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0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1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2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3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4.xml" ContentType="application/vnd.openxmlformats-officedocument.drawing+xml"/>
  <Override PartName="/xl/charts/chart36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5.xml" ContentType="application/vnd.openxmlformats-officedocument.drawing+xml"/>
  <Override PartName="/xl/charts/chart37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6.xml" ContentType="application/vnd.openxmlformats-officedocument.drawing+xml"/>
  <Override PartName="/xl/charts/chart38.xml" ContentType="application/vnd.openxmlformats-officedocument.drawingml.chart+xml"/>
  <Override PartName="/xl/drawings/drawing17.xml" ContentType="application/vnd.openxmlformats-officedocument.drawing+xml"/>
  <Override PartName="/xl/charts/chart39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/>
  <mc:AlternateContent xmlns:mc="http://schemas.openxmlformats.org/markup-compatibility/2006">
    <mc:Choice Requires="x15">
      <x15ac:absPath xmlns:x15ac="http://schemas.microsoft.com/office/spreadsheetml/2010/11/ac" url="C:\Users\User\Projects\GitHub\ProjID3\src\solver\data\"/>
    </mc:Choice>
  </mc:AlternateContent>
  <xr:revisionPtr revIDLastSave="0" documentId="8_{BE25A7B0-082C-44CA-8836-D9039BDC810E}" xr6:coauthVersionLast="47" xr6:coauthVersionMax="47" xr10:uidLastSave="{00000000-0000-0000-0000-000000000000}"/>
  <bookViews>
    <workbookView xWindow="-108" yWindow="-108" windowWidth="23256" windowHeight="12456" tabRatio="944" firstSheet="7" activeTab="13" xr2:uid="{93684A66-4760-4E5D-A72A-8D962FE3DF0E}"/>
  </bookViews>
  <sheets>
    <sheet name="50ml_2g" sheetId="1" r:id="rId1"/>
    <sheet name="100ml_2g" sheetId="6" r:id="rId2"/>
    <sheet name="150ml_2g" sheetId="8" r:id="rId3"/>
    <sheet name="200ml_2g" sheetId="10" r:id="rId4"/>
    <sheet name="50ml_4g" sheetId="5" r:id="rId5"/>
    <sheet name="100ml_4g" sheetId="7" r:id="rId6"/>
    <sheet name="150ml_4g" sheetId="9" r:id="rId7"/>
    <sheet name="250ml_4g" sheetId="11" r:id="rId8"/>
    <sheet name="50ml_6g" sheetId="12" r:id="rId9"/>
    <sheet name="100ml_6g" sheetId="13" r:id="rId10"/>
    <sheet name="150ml_6g" sheetId="14" r:id="rId11"/>
    <sheet name="200ml_6g" sheetId="15" r:id="rId12"/>
    <sheet name="Combined Graphs" sheetId="4" r:id="rId13"/>
    <sheet name="Breakthrought cureve" sheetId="21" r:id="rId14"/>
    <sheet name="Breakthrought (2)" sheetId="22" r:id="rId15"/>
    <sheet name="Breakthrought - 4g" sheetId="23" r:id="rId16"/>
    <sheet name="qb" sheetId="20" r:id="rId17"/>
    <sheet name="qb_calculation_flow" sheetId="16" r:id="rId18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4" i="16" l="1"/>
  <c r="X4" i="16"/>
  <c r="I3" i="16"/>
  <c r="N222" i="1"/>
  <c r="M222" i="1"/>
  <c r="O221" i="1"/>
  <c r="M221" i="1"/>
  <c r="L3" i="14"/>
  <c r="L12" i="15"/>
  <c r="L3" i="15"/>
  <c r="Z4" i="16"/>
  <c r="D4" i="16"/>
  <c r="S6" i="16"/>
  <c r="Y4" i="16"/>
  <c r="U7" i="16"/>
  <c r="U6" i="16"/>
  <c r="T7" i="16"/>
  <c r="T6" i="16"/>
  <c r="S7" i="16"/>
  <c r="U5" i="16"/>
  <c r="T5" i="16"/>
  <c r="S5" i="16"/>
  <c r="U4" i="16"/>
  <c r="T4" i="16"/>
  <c r="N7" i="16"/>
  <c r="J14" i="16"/>
  <c r="O7" i="16"/>
  <c r="J7" i="16"/>
  <c r="M205" i="5"/>
  <c r="J11" i="16"/>
  <c r="J8" i="16"/>
  <c r="I12" i="16"/>
  <c r="I13" i="16"/>
  <c r="I14" i="16"/>
  <c r="I11" i="16"/>
  <c r="I8" i="16"/>
  <c r="I9" i="16"/>
  <c r="I10" i="16"/>
  <c r="I7" i="16"/>
  <c r="I6" i="16"/>
  <c r="I5" i="16"/>
  <c r="I4" i="16"/>
  <c r="M263" i="15"/>
  <c r="M210" i="14"/>
  <c r="M275" i="13"/>
  <c r="M474" i="12"/>
  <c r="M41" i="11"/>
  <c r="M142" i="9"/>
  <c r="M239" i="7"/>
  <c r="O204" i="5"/>
  <c r="P204" i="5" s="1"/>
  <c r="O56" i="10"/>
  <c r="M57" i="10"/>
  <c r="M43" i="8"/>
  <c r="M74" i="6"/>
  <c r="J3" i="15"/>
  <c r="J4" i="15"/>
  <c r="J5" i="15"/>
  <c r="J6" i="15"/>
  <c r="J7" i="15"/>
  <c r="J8" i="15"/>
  <c r="J9" i="15"/>
  <c r="J10" i="15"/>
  <c r="J11" i="15"/>
  <c r="J12" i="15"/>
  <c r="J13" i="15"/>
  <c r="J14" i="15"/>
  <c r="J15" i="15"/>
  <c r="J16" i="15"/>
  <c r="J17" i="15"/>
  <c r="J18" i="15"/>
  <c r="J19" i="15"/>
  <c r="J20" i="15"/>
  <c r="J21" i="15"/>
  <c r="J22" i="15"/>
  <c r="J23" i="15"/>
  <c r="J24" i="15"/>
  <c r="J25" i="15"/>
  <c r="J26" i="15"/>
  <c r="J27" i="15"/>
  <c r="J28" i="15"/>
  <c r="J29" i="15"/>
  <c r="J30" i="15"/>
  <c r="J31" i="15"/>
  <c r="J32" i="15"/>
  <c r="J33" i="15"/>
  <c r="J34" i="15"/>
  <c r="J35" i="15"/>
  <c r="J36" i="15"/>
  <c r="J37" i="15"/>
  <c r="J38" i="15"/>
  <c r="J39" i="15"/>
  <c r="J40" i="15"/>
  <c r="J41" i="15"/>
  <c r="J42" i="15"/>
  <c r="J43" i="15"/>
  <c r="J44" i="15"/>
  <c r="J45" i="15"/>
  <c r="J46" i="15"/>
  <c r="J47" i="15"/>
  <c r="J48" i="15"/>
  <c r="J49" i="15"/>
  <c r="J50" i="15"/>
  <c r="J51" i="15"/>
  <c r="J52" i="15"/>
  <c r="J53" i="15"/>
  <c r="J54" i="15"/>
  <c r="J55" i="15"/>
  <c r="J56" i="15"/>
  <c r="J57" i="15"/>
  <c r="J58" i="15"/>
  <c r="J59" i="15"/>
  <c r="J60" i="15"/>
  <c r="J61" i="15"/>
  <c r="J62" i="15"/>
  <c r="J63" i="15"/>
  <c r="J64" i="15"/>
  <c r="J65" i="15"/>
  <c r="J66" i="15"/>
  <c r="J67" i="15"/>
  <c r="J68" i="15"/>
  <c r="J69" i="15"/>
  <c r="J70" i="15"/>
  <c r="J71" i="15"/>
  <c r="J72" i="15"/>
  <c r="J73" i="15"/>
  <c r="J74" i="15"/>
  <c r="J75" i="15"/>
  <c r="J76" i="15"/>
  <c r="J77" i="15"/>
  <c r="J78" i="15"/>
  <c r="J79" i="15"/>
  <c r="J80" i="15"/>
  <c r="J81" i="15"/>
  <c r="J82" i="15"/>
  <c r="J83" i="15"/>
  <c r="J84" i="15"/>
  <c r="J85" i="15"/>
  <c r="J86" i="15"/>
  <c r="J87" i="15"/>
  <c r="J88" i="15"/>
  <c r="J89" i="15"/>
  <c r="J90" i="15"/>
  <c r="J91" i="15"/>
  <c r="J92" i="15"/>
  <c r="J93" i="15"/>
  <c r="J94" i="15"/>
  <c r="J95" i="15"/>
  <c r="J96" i="15"/>
  <c r="J97" i="15"/>
  <c r="J98" i="15"/>
  <c r="J99" i="15"/>
  <c r="J100" i="15"/>
  <c r="J101" i="15"/>
  <c r="J102" i="15"/>
  <c r="J103" i="15"/>
  <c r="J104" i="15"/>
  <c r="J105" i="15"/>
  <c r="J106" i="15"/>
  <c r="J107" i="15"/>
  <c r="J108" i="15"/>
  <c r="J109" i="15"/>
  <c r="J110" i="15"/>
  <c r="J111" i="15"/>
  <c r="J112" i="15"/>
  <c r="J113" i="15"/>
  <c r="J114" i="15"/>
  <c r="J115" i="15"/>
  <c r="J116" i="15"/>
  <c r="J117" i="15"/>
  <c r="J118" i="15"/>
  <c r="J119" i="15"/>
  <c r="J120" i="15"/>
  <c r="J121" i="15"/>
  <c r="J122" i="15"/>
  <c r="J123" i="15"/>
  <c r="J124" i="15"/>
  <c r="J125" i="15"/>
  <c r="J126" i="15"/>
  <c r="J127" i="15"/>
  <c r="J128" i="15"/>
  <c r="J129" i="15"/>
  <c r="J130" i="15"/>
  <c r="J131" i="15"/>
  <c r="J132" i="15"/>
  <c r="J133" i="15"/>
  <c r="J134" i="15"/>
  <c r="J135" i="15"/>
  <c r="J136" i="15"/>
  <c r="J137" i="15"/>
  <c r="J138" i="15"/>
  <c r="J139" i="15"/>
  <c r="J140" i="15"/>
  <c r="J141" i="15"/>
  <c r="J142" i="15"/>
  <c r="J143" i="15"/>
  <c r="J144" i="15"/>
  <c r="J145" i="15"/>
  <c r="J146" i="15"/>
  <c r="J147" i="15"/>
  <c r="J148" i="15"/>
  <c r="J149" i="15"/>
  <c r="J150" i="15"/>
  <c r="J151" i="15"/>
  <c r="J152" i="15"/>
  <c r="J153" i="15"/>
  <c r="J154" i="15"/>
  <c r="J155" i="15"/>
  <c r="J156" i="15"/>
  <c r="J157" i="15"/>
  <c r="J158" i="15"/>
  <c r="J159" i="15"/>
  <c r="J160" i="15"/>
  <c r="J161" i="15"/>
  <c r="J162" i="15"/>
  <c r="J163" i="15"/>
  <c r="J164" i="15"/>
  <c r="J165" i="15"/>
  <c r="J166" i="15"/>
  <c r="J167" i="15"/>
  <c r="J168" i="15"/>
  <c r="J169" i="15"/>
  <c r="J170" i="15"/>
  <c r="J171" i="15"/>
  <c r="J172" i="15"/>
  <c r="J173" i="15"/>
  <c r="J174" i="15"/>
  <c r="J175" i="15"/>
  <c r="J176" i="15"/>
  <c r="J177" i="15"/>
  <c r="J178" i="15"/>
  <c r="J179" i="15"/>
  <c r="J180" i="15"/>
  <c r="J181" i="15"/>
  <c r="J182" i="15"/>
  <c r="J183" i="15"/>
  <c r="J184" i="15"/>
  <c r="J185" i="15"/>
  <c r="J186" i="15"/>
  <c r="J187" i="15"/>
  <c r="J188" i="15"/>
  <c r="J189" i="15"/>
  <c r="J190" i="15"/>
  <c r="J191" i="15"/>
  <c r="J192" i="15"/>
  <c r="J193" i="15"/>
  <c r="J194" i="15"/>
  <c r="J195" i="15"/>
  <c r="J196" i="15"/>
  <c r="J197" i="15"/>
  <c r="J198" i="15"/>
  <c r="J199" i="15"/>
  <c r="J200" i="15"/>
  <c r="J201" i="15"/>
  <c r="J202" i="15"/>
  <c r="J203" i="15"/>
  <c r="J204" i="15"/>
  <c r="J205" i="15"/>
  <c r="J206" i="15"/>
  <c r="J207" i="15"/>
  <c r="J208" i="15"/>
  <c r="J209" i="15"/>
  <c r="J210" i="15"/>
  <c r="J211" i="15"/>
  <c r="J212" i="15"/>
  <c r="J213" i="15"/>
  <c r="J214" i="15"/>
  <c r="J215" i="15"/>
  <c r="J216" i="15"/>
  <c r="J217" i="15"/>
  <c r="J218" i="15"/>
  <c r="J219" i="15"/>
  <c r="J220" i="15"/>
  <c r="J221" i="15"/>
  <c r="J222" i="15"/>
  <c r="J223" i="15"/>
  <c r="J224" i="15"/>
  <c r="J225" i="15"/>
  <c r="J226" i="15"/>
  <c r="J227" i="15"/>
  <c r="J228" i="15"/>
  <c r="J229" i="15"/>
  <c r="J230" i="15"/>
  <c r="J231" i="15"/>
  <c r="J232" i="15"/>
  <c r="J233" i="15"/>
  <c r="J234" i="15"/>
  <c r="J235" i="15"/>
  <c r="J236" i="15"/>
  <c r="J237" i="15"/>
  <c r="J238" i="15"/>
  <c r="J239" i="15"/>
  <c r="J240" i="15"/>
  <c r="J241" i="15"/>
  <c r="J242" i="15"/>
  <c r="J243" i="15"/>
  <c r="J244" i="15"/>
  <c r="J245" i="15"/>
  <c r="J246" i="15"/>
  <c r="J247" i="15"/>
  <c r="J248" i="15"/>
  <c r="J249" i="15"/>
  <c r="J250" i="15"/>
  <c r="J251" i="15"/>
  <c r="J252" i="15"/>
  <c r="J253" i="15"/>
  <c r="J254" i="15"/>
  <c r="J255" i="15"/>
  <c r="J256" i="15"/>
  <c r="J257" i="15"/>
  <c r="J258" i="15"/>
  <c r="J259" i="15"/>
  <c r="J260" i="15"/>
  <c r="J261" i="15"/>
  <c r="J262" i="15"/>
  <c r="J263" i="15"/>
  <c r="J264" i="15"/>
  <c r="J265" i="15"/>
  <c r="J266" i="15"/>
  <c r="J267" i="15"/>
  <c r="J268" i="15"/>
  <c r="J269" i="15"/>
  <c r="J270" i="15"/>
  <c r="J271" i="15"/>
  <c r="J272" i="15"/>
  <c r="J273" i="15"/>
  <c r="J274" i="15"/>
  <c r="J275" i="15"/>
  <c r="J276" i="15"/>
  <c r="J277" i="15"/>
  <c r="J278" i="15"/>
  <c r="J279" i="15"/>
  <c r="J280" i="15"/>
  <c r="J281" i="15"/>
  <c r="J282" i="15"/>
  <c r="J283" i="15"/>
  <c r="J284" i="15"/>
  <c r="J285" i="15"/>
  <c r="J286" i="15"/>
  <c r="J287" i="15"/>
  <c r="J288" i="15"/>
  <c r="J289" i="15"/>
  <c r="J290" i="15"/>
  <c r="J291" i="15"/>
  <c r="J292" i="15"/>
  <c r="J293" i="15"/>
  <c r="J294" i="15"/>
  <c r="J295" i="15"/>
  <c r="J296" i="15"/>
  <c r="J297" i="15"/>
  <c r="J298" i="15"/>
  <c r="J299" i="15"/>
  <c r="J300" i="15"/>
  <c r="J301" i="15"/>
  <c r="J302" i="15"/>
  <c r="J303" i="15"/>
  <c r="J304" i="15"/>
  <c r="J305" i="15"/>
  <c r="J306" i="15"/>
  <c r="J307" i="15"/>
  <c r="J308" i="15"/>
  <c r="J309" i="15"/>
  <c r="J310" i="15"/>
  <c r="J311" i="15"/>
  <c r="J312" i="15"/>
  <c r="J313" i="15"/>
  <c r="J314" i="15"/>
  <c r="J315" i="15"/>
  <c r="J316" i="15"/>
  <c r="J317" i="15"/>
  <c r="J318" i="15"/>
  <c r="J319" i="15"/>
  <c r="J320" i="15"/>
  <c r="J321" i="15"/>
  <c r="J322" i="15"/>
  <c r="J323" i="15"/>
  <c r="J324" i="15"/>
  <c r="J325" i="15"/>
  <c r="J326" i="15"/>
  <c r="J327" i="15"/>
  <c r="J328" i="15"/>
  <c r="J329" i="15"/>
  <c r="J330" i="15"/>
  <c r="J331" i="15"/>
  <c r="J332" i="15"/>
  <c r="J333" i="15"/>
  <c r="J334" i="15"/>
  <c r="J335" i="15"/>
  <c r="J336" i="15"/>
  <c r="J337" i="15"/>
  <c r="J338" i="15"/>
  <c r="J339" i="15"/>
  <c r="J340" i="15"/>
  <c r="J341" i="15"/>
  <c r="J342" i="15"/>
  <c r="J343" i="15"/>
  <c r="J344" i="15"/>
  <c r="J345" i="15"/>
  <c r="J346" i="15"/>
  <c r="J347" i="15"/>
  <c r="J348" i="15"/>
  <c r="J349" i="15"/>
  <c r="J350" i="15"/>
  <c r="J351" i="15"/>
  <c r="J352" i="15"/>
  <c r="J353" i="15"/>
  <c r="J354" i="15"/>
  <c r="J355" i="15"/>
  <c r="J356" i="15"/>
  <c r="J357" i="15"/>
  <c r="J358" i="15"/>
  <c r="J359" i="15"/>
  <c r="J360" i="15"/>
  <c r="J361" i="15"/>
  <c r="J362" i="15"/>
  <c r="J363" i="15"/>
  <c r="J364" i="15"/>
  <c r="J365" i="15"/>
  <c r="J366" i="15"/>
  <c r="J367" i="15"/>
  <c r="J368" i="15"/>
  <c r="J369" i="15"/>
  <c r="J370" i="15"/>
  <c r="J371" i="15"/>
  <c r="J372" i="15"/>
  <c r="J373" i="15"/>
  <c r="J374" i="15"/>
  <c r="J375" i="15"/>
  <c r="J376" i="15"/>
  <c r="J377" i="15"/>
  <c r="J378" i="15"/>
  <c r="J379" i="15"/>
  <c r="J380" i="15"/>
  <c r="J381" i="15"/>
  <c r="J382" i="15"/>
  <c r="J383" i="15"/>
  <c r="J384" i="15"/>
  <c r="J385" i="15"/>
  <c r="J386" i="15"/>
  <c r="J387" i="15"/>
  <c r="J388" i="15"/>
  <c r="J389" i="15"/>
  <c r="J390" i="15"/>
  <c r="J391" i="15"/>
  <c r="J392" i="15"/>
  <c r="J393" i="15"/>
  <c r="J394" i="15"/>
  <c r="J395" i="15"/>
  <c r="J396" i="15"/>
  <c r="J397" i="15"/>
  <c r="J398" i="15"/>
  <c r="J399" i="15"/>
  <c r="J400" i="15"/>
  <c r="J401" i="15"/>
  <c r="J402" i="15"/>
  <c r="J403" i="15"/>
  <c r="J404" i="15"/>
  <c r="J405" i="15"/>
  <c r="J406" i="15"/>
  <c r="J407" i="15"/>
  <c r="J408" i="15"/>
  <c r="J409" i="15"/>
  <c r="J410" i="15"/>
  <c r="J411" i="15"/>
  <c r="J412" i="15"/>
  <c r="J413" i="15"/>
  <c r="J414" i="15"/>
  <c r="J415" i="15"/>
  <c r="J416" i="15"/>
  <c r="J417" i="15"/>
  <c r="J418" i="15"/>
  <c r="J419" i="15"/>
  <c r="J420" i="15"/>
  <c r="J421" i="15"/>
  <c r="J422" i="15"/>
  <c r="J423" i="15"/>
  <c r="J424" i="15"/>
  <c r="J425" i="15"/>
  <c r="J426" i="15"/>
  <c r="J427" i="15"/>
  <c r="J428" i="15"/>
  <c r="J429" i="15"/>
  <c r="J430" i="15"/>
  <c r="J431" i="15"/>
  <c r="J432" i="15"/>
  <c r="J433" i="15"/>
  <c r="J434" i="15"/>
  <c r="J435" i="15"/>
  <c r="J436" i="15"/>
  <c r="J437" i="15"/>
  <c r="J438" i="15"/>
  <c r="J439" i="15"/>
  <c r="J440" i="15"/>
  <c r="J441" i="15"/>
  <c r="J442" i="15"/>
  <c r="J443" i="15"/>
  <c r="J444" i="15"/>
  <c r="J445" i="15"/>
  <c r="J446" i="15"/>
  <c r="J447" i="15"/>
  <c r="J448" i="15"/>
  <c r="J449" i="15"/>
  <c r="J450" i="15"/>
  <c r="J451" i="15"/>
  <c r="J452" i="15"/>
  <c r="J453" i="15"/>
  <c r="J454" i="15"/>
  <c r="J455" i="15"/>
  <c r="J456" i="15"/>
  <c r="J457" i="15"/>
  <c r="J458" i="15"/>
  <c r="J459" i="15"/>
  <c r="J460" i="15"/>
  <c r="J461" i="15"/>
  <c r="J462" i="15"/>
  <c r="J463" i="15"/>
  <c r="J464" i="15"/>
  <c r="J465" i="15"/>
  <c r="J466" i="15"/>
  <c r="J467" i="15"/>
  <c r="J468" i="15"/>
  <c r="J469" i="15"/>
  <c r="J470" i="15"/>
  <c r="J471" i="15"/>
  <c r="J472" i="15"/>
  <c r="J473" i="15"/>
  <c r="J474" i="15"/>
  <c r="J475" i="15"/>
  <c r="J476" i="15"/>
  <c r="J477" i="15"/>
  <c r="J478" i="15"/>
  <c r="J479" i="15"/>
  <c r="J480" i="15"/>
  <c r="J481" i="15"/>
  <c r="J482" i="15"/>
  <c r="J483" i="15"/>
  <c r="J484" i="15"/>
  <c r="J485" i="15"/>
  <c r="J486" i="15"/>
  <c r="J487" i="15"/>
  <c r="J488" i="15"/>
  <c r="J489" i="15"/>
  <c r="J490" i="15"/>
  <c r="J491" i="15"/>
  <c r="J492" i="15"/>
  <c r="J493" i="15"/>
  <c r="J494" i="15"/>
  <c r="J495" i="15"/>
  <c r="J496" i="15"/>
  <c r="J497" i="15"/>
  <c r="J498" i="15"/>
  <c r="J499" i="15"/>
  <c r="J500" i="15"/>
  <c r="J501" i="15"/>
  <c r="J502" i="15"/>
  <c r="J503" i="15"/>
  <c r="J504" i="15"/>
  <c r="J505" i="15"/>
  <c r="J506" i="15"/>
  <c r="J507" i="15"/>
  <c r="J508" i="15"/>
  <c r="J509" i="15"/>
  <c r="J510" i="15"/>
  <c r="J511" i="15"/>
  <c r="J512" i="15"/>
  <c r="J513" i="15"/>
  <c r="J514" i="15"/>
  <c r="J515" i="15"/>
  <c r="J516" i="15"/>
  <c r="J517" i="15"/>
  <c r="J518" i="15"/>
  <c r="J519" i="15"/>
  <c r="J520" i="15"/>
  <c r="J521" i="15"/>
  <c r="J522" i="15"/>
  <c r="J523" i="15"/>
  <c r="J524" i="15"/>
  <c r="J525" i="15"/>
  <c r="J526" i="15"/>
  <c r="J527" i="15"/>
  <c r="J528" i="15"/>
  <c r="J529" i="15"/>
  <c r="J530" i="15"/>
  <c r="J531" i="15"/>
  <c r="J532" i="15"/>
  <c r="J533" i="15"/>
  <c r="J534" i="15"/>
  <c r="J535" i="15"/>
  <c r="J536" i="15"/>
  <c r="J537" i="15"/>
  <c r="J538" i="15"/>
  <c r="J539" i="15"/>
  <c r="J540" i="15"/>
  <c r="J541" i="15"/>
  <c r="J542" i="15"/>
  <c r="J543" i="15"/>
  <c r="J544" i="15"/>
  <c r="J545" i="15"/>
  <c r="J546" i="15"/>
  <c r="J547" i="15"/>
  <c r="J548" i="15"/>
  <c r="J549" i="15"/>
  <c r="J550" i="15"/>
  <c r="J551" i="15"/>
  <c r="J552" i="15"/>
  <c r="J553" i="15"/>
  <c r="J554" i="15"/>
  <c r="J555" i="15"/>
  <c r="J556" i="15"/>
  <c r="J557" i="15"/>
  <c r="J558" i="15"/>
  <c r="J559" i="15"/>
  <c r="J560" i="15"/>
  <c r="J561" i="15"/>
  <c r="J562" i="15"/>
  <c r="J563" i="15"/>
  <c r="J564" i="15"/>
  <c r="J565" i="15"/>
  <c r="J566" i="15"/>
  <c r="J567" i="15"/>
  <c r="J568" i="15"/>
  <c r="J569" i="15"/>
  <c r="J570" i="15"/>
  <c r="J571" i="15"/>
  <c r="J572" i="15"/>
  <c r="J573" i="15"/>
  <c r="J574" i="15"/>
  <c r="J575" i="15"/>
  <c r="J576" i="15"/>
  <c r="J577" i="15"/>
  <c r="J578" i="15"/>
  <c r="J579" i="15"/>
  <c r="J580" i="15"/>
  <c r="J581" i="15"/>
  <c r="J582" i="15"/>
  <c r="J583" i="15"/>
  <c r="J584" i="15"/>
  <c r="J585" i="15"/>
  <c r="J586" i="15"/>
  <c r="J587" i="15"/>
  <c r="J588" i="15"/>
  <c r="J589" i="15"/>
  <c r="J590" i="15"/>
  <c r="J591" i="15"/>
  <c r="J592" i="15"/>
  <c r="J593" i="15"/>
  <c r="J594" i="15"/>
  <c r="J595" i="15"/>
  <c r="J596" i="15"/>
  <c r="J597" i="15"/>
  <c r="J598" i="15"/>
  <c r="J599" i="15"/>
  <c r="J600" i="15"/>
  <c r="J601" i="15"/>
  <c r="J602" i="15"/>
  <c r="J603" i="15"/>
  <c r="J604" i="15"/>
  <c r="J605" i="15"/>
  <c r="J606" i="15"/>
  <c r="J607" i="15"/>
  <c r="J608" i="15"/>
  <c r="J609" i="15"/>
  <c r="J610" i="15"/>
  <c r="J611" i="15"/>
  <c r="J612" i="15"/>
  <c r="J613" i="15"/>
  <c r="J614" i="15"/>
  <c r="J615" i="15"/>
  <c r="J616" i="15"/>
  <c r="J617" i="15"/>
  <c r="J618" i="15"/>
  <c r="J619" i="15"/>
  <c r="J620" i="15"/>
  <c r="J621" i="15"/>
  <c r="J622" i="15"/>
  <c r="J623" i="15"/>
  <c r="J624" i="15"/>
  <c r="J625" i="15"/>
  <c r="J626" i="15"/>
  <c r="J627" i="15"/>
  <c r="J628" i="15"/>
  <c r="J629" i="15"/>
  <c r="J630" i="15"/>
  <c r="J631" i="15"/>
  <c r="J632" i="15"/>
  <c r="J633" i="15"/>
  <c r="J634" i="15"/>
  <c r="J635" i="15"/>
  <c r="J636" i="15"/>
  <c r="J637" i="15"/>
  <c r="J638" i="15"/>
  <c r="J639" i="15"/>
  <c r="J640" i="15"/>
  <c r="J641" i="15"/>
  <c r="J642" i="15"/>
  <c r="J643" i="15"/>
  <c r="J644" i="15"/>
  <c r="J645" i="15"/>
  <c r="J646" i="15"/>
  <c r="J647" i="15"/>
  <c r="J648" i="15"/>
  <c r="J649" i="15"/>
  <c r="J650" i="15"/>
  <c r="J651" i="15"/>
  <c r="J652" i="15"/>
  <c r="J653" i="15"/>
  <c r="J654" i="15"/>
  <c r="J655" i="15"/>
  <c r="J656" i="15"/>
  <c r="J657" i="15"/>
  <c r="J658" i="15"/>
  <c r="J659" i="15"/>
  <c r="J660" i="15"/>
  <c r="J661" i="15"/>
  <c r="J662" i="15"/>
  <c r="J663" i="15"/>
  <c r="J664" i="15"/>
  <c r="J665" i="15"/>
  <c r="J666" i="15"/>
  <c r="J667" i="15"/>
  <c r="J668" i="15"/>
  <c r="J669" i="15"/>
  <c r="J670" i="15"/>
  <c r="J671" i="15"/>
  <c r="J672" i="15"/>
  <c r="J673" i="15"/>
  <c r="J674" i="15"/>
  <c r="J675" i="15"/>
  <c r="J676" i="15"/>
  <c r="J677" i="15"/>
  <c r="J678" i="15"/>
  <c r="J679" i="15"/>
  <c r="J680" i="15"/>
  <c r="J681" i="15"/>
  <c r="J682" i="15"/>
  <c r="J683" i="15"/>
  <c r="J684" i="15"/>
  <c r="J685" i="15"/>
  <c r="J686" i="15"/>
  <c r="J687" i="15"/>
  <c r="J688" i="15"/>
  <c r="J689" i="15"/>
  <c r="J690" i="15"/>
  <c r="J691" i="15"/>
  <c r="J692" i="15"/>
  <c r="J693" i="15"/>
  <c r="J694" i="15"/>
  <c r="J695" i="15"/>
  <c r="J696" i="15"/>
  <c r="J697" i="15"/>
  <c r="J698" i="15"/>
  <c r="J699" i="15"/>
  <c r="J700" i="15"/>
  <c r="J701" i="15"/>
  <c r="J702" i="15"/>
  <c r="J703" i="15"/>
  <c r="J704" i="15"/>
  <c r="J705" i="15"/>
  <c r="J706" i="15"/>
  <c r="J707" i="15"/>
  <c r="J708" i="15"/>
  <c r="J709" i="15"/>
  <c r="J710" i="15"/>
  <c r="J711" i="15"/>
  <c r="J712" i="15"/>
  <c r="J713" i="15"/>
  <c r="J714" i="15"/>
  <c r="J715" i="15"/>
  <c r="J716" i="15"/>
  <c r="J717" i="15"/>
  <c r="J718" i="15"/>
  <c r="J719" i="15"/>
  <c r="J720" i="15"/>
  <c r="J721" i="15"/>
  <c r="J722" i="15"/>
  <c r="J723" i="15"/>
  <c r="J724" i="15"/>
  <c r="J725" i="15"/>
  <c r="J726" i="15"/>
  <c r="J727" i="15"/>
  <c r="J728" i="15"/>
  <c r="J729" i="15"/>
  <c r="J730" i="15"/>
  <c r="J731" i="15"/>
  <c r="J732" i="15"/>
  <c r="J733" i="15"/>
  <c r="J734" i="15"/>
  <c r="J735" i="15"/>
  <c r="J736" i="15"/>
  <c r="J737" i="15"/>
  <c r="J738" i="15"/>
  <c r="J739" i="15"/>
  <c r="J740" i="15"/>
  <c r="J741" i="15"/>
  <c r="J742" i="15"/>
  <c r="J743" i="15"/>
  <c r="J744" i="15"/>
  <c r="J745" i="15"/>
  <c r="J746" i="15"/>
  <c r="J747" i="15"/>
  <c r="J748" i="15"/>
  <c r="J749" i="15"/>
  <c r="J750" i="15"/>
  <c r="J751" i="15"/>
  <c r="J752" i="15"/>
  <c r="J753" i="15"/>
  <c r="J754" i="15"/>
  <c r="J755" i="15"/>
  <c r="J756" i="15"/>
  <c r="J757" i="15"/>
  <c r="J758" i="15"/>
  <c r="J759" i="15"/>
  <c r="J760" i="15"/>
  <c r="J761" i="15"/>
  <c r="J762" i="15"/>
  <c r="J763" i="15"/>
  <c r="J764" i="15"/>
  <c r="J765" i="15"/>
  <c r="J766" i="15"/>
  <c r="J767" i="15"/>
  <c r="J768" i="15"/>
  <c r="J769" i="15"/>
  <c r="J770" i="15"/>
  <c r="J771" i="15"/>
  <c r="J772" i="15"/>
  <c r="J773" i="15"/>
  <c r="J774" i="15"/>
  <c r="J775" i="15"/>
  <c r="J776" i="15"/>
  <c r="J777" i="15"/>
  <c r="J778" i="15"/>
  <c r="J779" i="15"/>
  <c r="J780" i="15"/>
  <c r="J781" i="15"/>
  <c r="J782" i="15"/>
  <c r="J783" i="15"/>
  <c r="J784" i="15"/>
  <c r="J785" i="15"/>
  <c r="J786" i="15"/>
  <c r="J787" i="15"/>
  <c r="J788" i="15"/>
  <c r="J789" i="15"/>
  <c r="J790" i="15"/>
  <c r="J791" i="15"/>
  <c r="J792" i="15"/>
  <c r="J793" i="15"/>
  <c r="J794" i="15"/>
  <c r="J795" i="15"/>
  <c r="J796" i="15"/>
  <c r="J797" i="15"/>
  <c r="J798" i="15"/>
  <c r="J799" i="15"/>
  <c r="J800" i="15"/>
  <c r="J801" i="15"/>
  <c r="J802" i="15"/>
  <c r="J803" i="15"/>
  <c r="J804" i="15"/>
  <c r="J805" i="15"/>
  <c r="J806" i="15"/>
  <c r="J807" i="15"/>
  <c r="J808" i="15"/>
  <c r="J809" i="15"/>
  <c r="J810" i="15"/>
  <c r="J811" i="15"/>
  <c r="J812" i="15"/>
  <c r="J813" i="15"/>
  <c r="J814" i="15"/>
  <c r="J815" i="15"/>
  <c r="J816" i="15"/>
  <c r="J817" i="15"/>
  <c r="J818" i="15"/>
  <c r="J819" i="15"/>
  <c r="J820" i="15"/>
  <c r="J821" i="15"/>
  <c r="J822" i="15"/>
  <c r="J823" i="15"/>
  <c r="J824" i="15"/>
  <c r="J825" i="15"/>
  <c r="J826" i="15"/>
  <c r="J827" i="15"/>
  <c r="J828" i="15"/>
  <c r="J829" i="15"/>
  <c r="J830" i="15"/>
  <c r="J831" i="15"/>
  <c r="J832" i="15"/>
  <c r="J833" i="15"/>
  <c r="J834" i="15"/>
  <c r="J835" i="15"/>
  <c r="J836" i="15"/>
  <c r="J837" i="15"/>
  <c r="J838" i="15"/>
  <c r="J839" i="15"/>
  <c r="J840" i="15"/>
  <c r="J841" i="15"/>
  <c r="J842" i="15"/>
  <c r="J843" i="15"/>
  <c r="J844" i="15"/>
  <c r="J845" i="15"/>
  <c r="J846" i="15"/>
  <c r="J847" i="15"/>
  <c r="J848" i="15"/>
  <c r="J849" i="15"/>
  <c r="J850" i="15"/>
  <c r="J851" i="15"/>
  <c r="J852" i="15"/>
  <c r="J853" i="15"/>
  <c r="J854" i="15"/>
  <c r="J855" i="15"/>
  <c r="J856" i="15"/>
  <c r="J857" i="15"/>
  <c r="J858" i="15"/>
  <c r="J859" i="15"/>
  <c r="J860" i="15"/>
  <c r="J861" i="15"/>
  <c r="J862" i="15"/>
  <c r="J863" i="15"/>
  <c r="J864" i="15"/>
  <c r="J865" i="15"/>
  <c r="J866" i="15"/>
  <c r="J867" i="15"/>
  <c r="J868" i="15"/>
  <c r="J869" i="15"/>
  <c r="J870" i="15"/>
  <c r="J871" i="15"/>
  <c r="J872" i="15"/>
  <c r="J873" i="15"/>
  <c r="J874" i="15"/>
  <c r="J875" i="15"/>
  <c r="J876" i="15"/>
  <c r="J877" i="15"/>
  <c r="J878" i="15"/>
  <c r="J879" i="15"/>
  <c r="J880" i="15"/>
  <c r="J881" i="15"/>
  <c r="J882" i="15"/>
  <c r="J883" i="15"/>
  <c r="J884" i="15"/>
  <c r="J885" i="15"/>
  <c r="J886" i="15"/>
  <c r="J887" i="15"/>
  <c r="J888" i="15"/>
  <c r="J889" i="15"/>
  <c r="J890" i="15"/>
  <c r="J891" i="15"/>
  <c r="J892" i="15"/>
  <c r="J893" i="15"/>
  <c r="J894" i="15"/>
  <c r="J895" i="15"/>
  <c r="J896" i="15"/>
  <c r="J897" i="15"/>
  <c r="J898" i="15"/>
  <c r="J899" i="15"/>
  <c r="J900" i="15"/>
  <c r="J901" i="15"/>
  <c r="J902" i="15"/>
  <c r="J903" i="15"/>
  <c r="J904" i="15"/>
  <c r="J905" i="15"/>
  <c r="J906" i="15"/>
  <c r="J907" i="15"/>
  <c r="J908" i="15"/>
  <c r="J909" i="15"/>
  <c r="J910" i="15"/>
  <c r="J911" i="15"/>
  <c r="J912" i="15"/>
  <c r="J913" i="15"/>
  <c r="J914" i="15"/>
  <c r="J915" i="15"/>
  <c r="J916" i="15"/>
  <c r="J917" i="15"/>
  <c r="J918" i="15"/>
  <c r="J919" i="15"/>
  <c r="J920" i="15"/>
  <c r="J921" i="15"/>
  <c r="J922" i="15"/>
  <c r="J923" i="15"/>
  <c r="J924" i="15"/>
  <c r="J925" i="15"/>
  <c r="J926" i="15"/>
  <c r="J927" i="15"/>
  <c r="J928" i="15"/>
  <c r="J929" i="15"/>
  <c r="J930" i="15"/>
  <c r="J931" i="15"/>
  <c r="J932" i="15"/>
  <c r="J933" i="15"/>
  <c r="J934" i="15"/>
  <c r="J935" i="15"/>
  <c r="J936" i="15"/>
  <c r="J937" i="15"/>
  <c r="J938" i="15"/>
  <c r="J939" i="15"/>
  <c r="J940" i="15"/>
  <c r="J941" i="15"/>
  <c r="J942" i="15"/>
  <c r="J943" i="15"/>
  <c r="J944" i="15"/>
  <c r="J945" i="15"/>
  <c r="J946" i="15"/>
  <c r="J947" i="15"/>
  <c r="J948" i="15"/>
  <c r="J949" i="15"/>
  <c r="J950" i="15"/>
  <c r="J951" i="15"/>
  <c r="J952" i="15"/>
  <c r="J953" i="15"/>
  <c r="J954" i="15"/>
  <c r="J955" i="15"/>
  <c r="J956" i="15"/>
  <c r="J957" i="15"/>
  <c r="J958" i="15"/>
  <c r="J959" i="15"/>
  <c r="J960" i="15"/>
  <c r="J961" i="15"/>
  <c r="J962" i="15"/>
  <c r="J963" i="15"/>
  <c r="J964" i="15"/>
  <c r="J965" i="15"/>
  <c r="J966" i="15"/>
  <c r="J967" i="15"/>
  <c r="J968" i="15"/>
  <c r="J969" i="15"/>
  <c r="J970" i="15"/>
  <c r="J971" i="15"/>
  <c r="J972" i="15"/>
  <c r="J973" i="15"/>
  <c r="J974" i="15"/>
  <c r="J975" i="15"/>
  <c r="J976" i="15"/>
  <c r="J977" i="15"/>
  <c r="J978" i="15"/>
  <c r="J979" i="15"/>
  <c r="J980" i="15"/>
  <c r="J981" i="15"/>
  <c r="J982" i="15"/>
  <c r="J983" i="15"/>
  <c r="J984" i="15"/>
  <c r="J985" i="15"/>
  <c r="J986" i="15"/>
  <c r="J987" i="15"/>
  <c r="J988" i="15"/>
  <c r="J989" i="15"/>
  <c r="J990" i="15"/>
  <c r="J991" i="15"/>
  <c r="J992" i="15"/>
  <c r="J993" i="15"/>
  <c r="J994" i="15"/>
  <c r="J995" i="15"/>
  <c r="J996" i="15"/>
  <c r="J997" i="15"/>
  <c r="J998" i="15"/>
  <c r="J999" i="15"/>
  <c r="J1000" i="15"/>
  <c r="J1001" i="15"/>
  <c r="J1002" i="15"/>
  <c r="J1003" i="15"/>
  <c r="J1004" i="15"/>
  <c r="J1005" i="15"/>
  <c r="J1006" i="15"/>
  <c r="J1007" i="15"/>
  <c r="J1008" i="15"/>
  <c r="J1009" i="15"/>
  <c r="J1010" i="15"/>
  <c r="J1011" i="15"/>
  <c r="J1012" i="15"/>
  <c r="J1013" i="15"/>
  <c r="J1014" i="15"/>
  <c r="J1015" i="15"/>
  <c r="J1016" i="15"/>
  <c r="J1017" i="15"/>
  <c r="J1018" i="15"/>
  <c r="J1019" i="15"/>
  <c r="J1020" i="15"/>
  <c r="J1021" i="15"/>
  <c r="J1022" i="15"/>
  <c r="J1023" i="15"/>
  <c r="J1024" i="15"/>
  <c r="J1025" i="15"/>
  <c r="J1026" i="15"/>
  <c r="J1027" i="15"/>
  <c r="J1028" i="15"/>
  <c r="J1029" i="15"/>
  <c r="J1030" i="15"/>
  <c r="J1031" i="15"/>
  <c r="J1032" i="15"/>
  <c r="J1033" i="15"/>
  <c r="J1034" i="15"/>
  <c r="J1035" i="15"/>
  <c r="J1036" i="15"/>
  <c r="J1037" i="15"/>
  <c r="J1038" i="15"/>
  <c r="J1039" i="15"/>
  <c r="J1040" i="15"/>
  <c r="J1041" i="15"/>
  <c r="J1042" i="15"/>
  <c r="J1043" i="15"/>
  <c r="J1044" i="15"/>
  <c r="J1045" i="15"/>
  <c r="J1046" i="15"/>
  <c r="J1047" i="15"/>
  <c r="J1048" i="15"/>
  <c r="J1049" i="15"/>
  <c r="J1050" i="15"/>
  <c r="J1051" i="15"/>
  <c r="J1052" i="15"/>
  <c r="J1053" i="15"/>
  <c r="J1054" i="15"/>
  <c r="J1055" i="15"/>
  <c r="J1056" i="15"/>
  <c r="J1057" i="15"/>
  <c r="J1058" i="15"/>
  <c r="J1059" i="15"/>
  <c r="J1060" i="15"/>
  <c r="J1061" i="15"/>
  <c r="J1062" i="15"/>
  <c r="J1063" i="15"/>
  <c r="J1064" i="15"/>
  <c r="J1065" i="15"/>
  <c r="J1066" i="15"/>
  <c r="J1067" i="15"/>
  <c r="J1068" i="15"/>
  <c r="J1069" i="15"/>
  <c r="J1070" i="15"/>
  <c r="J1071" i="15"/>
  <c r="J1072" i="15"/>
  <c r="J1073" i="15"/>
  <c r="J1074" i="15"/>
  <c r="J1075" i="15"/>
  <c r="J1076" i="15"/>
  <c r="J1077" i="15"/>
  <c r="J1078" i="15"/>
  <c r="J1079" i="15"/>
  <c r="J1080" i="15"/>
  <c r="J1081" i="15"/>
  <c r="J1082" i="15"/>
  <c r="J1083" i="15"/>
  <c r="J1084" i="15"/>
  <c r="J1085" i="15"/>
  <c r="J1086" i="15"/>
  <c r="J1087" i="15"/>
  <c r="J1088" i="15"/>
  <c r="J1089" i="15"/>
  <c r="J1090" i="15"/>
  <c r="J1091" i="15"/>
  <c r="J1092" i="15"/>
  <c r="J1093" i="15"/>
  <c r="J1094" i="15"/>
  <c r="J1095" i="15"/>
  <c r="J1096" i="15"/>
  <c r="J1097" i="15"/>
  <c r="J1098" i="15"/>
  <c r="J1099" i="15"/>
  <c r="J1100" i="15"/>
  <c r="J1101" i="15"/>
  <c r="J1102" i="15"/>
  <c r="J1103" i="15"/>
  <c r="J1104" i="15"/>
  <c r="J1105" i="15"/>
  <c r="J1106" i="15"/>
  <c r="J1107" i="15"/>
  <c r="J1108" i="15"/>
  <c r="J1109" i="15"/>
  <c r="J1110" i="15"/>
  <c r="J1111" i="15"/>
  <c r="J1112" i="15"/>
  <c r="J1113" i="15"/>
  <c r="J1114" i="15"/>
  <c r="J1115" i="15"/>
  <c r="J1116" i="15"/>
  <c r="J1117" i="15"/>
  <c r="J1118" i="15"/>
  <c r="J1119" i="15"/>
  <c r="J1120" i="15"/>
  <c r="J1121" i="15"/>
  <c r="J1122" i="15"/>
  <c r="J1123" i="15"/>
  <c r="J1124" i="15"/>
  <c r="J1125" i="15"/>
  <c r="J1126" i="15"/>
  <c r="J1127" i="15"/>
  <c r="J1128" i="15"/>
  <c r="J1129" i="15"/>
  <c r="J1130" i="15"/>
  <c r="J1131" i="15"/>
  <c r="J1132" i="15"/>
  <c r="J1133" i="15"/>
  <c r="J1134" i="15"/>
  <c r="J1135" i="15"/>
  <c r="J1136" i="15"/>
  <c r="J1137" i="15"/>
  <c r="J1138" i="15"/>
  <c r="J1139" i="15"/>
  <c r="J1140" i="15"/>
  <c r="J1141" i="15"/>
  <c r="J1142" i="15"/>
  <c r="J1143" i="15"/>
  <c r="J1144" i="15"/>
  <c r="J1145" i="15"/>
  <c r="J1146" i="15"/>
  <c r="J1147" i="15"/>
  <c r="J1148" i="15"/>
  <c r="J1149" i="15"/>
  <c r="J1150" i="15"/>
  <c r="J1151" i="15"/>
  <c r="J1152" i="15"/>
  <c r="J1153" i="15"/>
  <c r="J1154" i="15"/>
  <c r="J1155" i="15"/>
  <c r="J1156" i="15"/>
  <c r="J1157" i="15"/>
  <c r="J1158" i="15"/>
  <c r="J1159" i="15"/>
  <c r="J1160" i="15"/>
  <c r="J1161" i="15"/>
  <c r="J1162" i="15"/>
  <c r="J1163" i="15"/>
  <c r="J1164" i="15"/>
  <c r="J1165" i="15"/>
  <c r="J1166" i="15"/>
  <c r="J1167" i="15"/>
  <c r="J1168" i="15"/>
  <c r="J1169" i="15"/>
  <c r="J1170" i="15"/>
  <c r="J1171" i="15"/>
  <c r="J1172" i="15"/>
  <c r="J1173" i="15"/>
  <c r="J1174" i="15"/>
  <c r="J1175" i="15"/>
  <c r="J1176" i="15"/>
  <c r="J1177" i="15"/>
  <c r="J1178" i="15"/>
  <c r="J1179" i="15"/>
  <c r="J1180" i="15"/>
  <c r="J1181" i="15"/>
  <c r="J1182" i="15"/>
  <c r="J1183" i="15"/>
  <c r="J1184" i="15"/>
  <c r="J1185" i="15"/>
  <c r="J1186" i="15"/>
  <c r="J1187" i="15"/>
  <c r="J1188" i="15"/>
  <c r="J1189" i="15"/>
  <c r="J1190" i="15"/>
  <c r="J1191" i="15"/>
  <c r="J1192" i="15"/>
  <c r="J1193" i="15"/>
  <c r="J1194" i="15"/>
  <c r="J1195" i="15"/>
  <c r="J1196" i="15"/>
  <c r="J1197" i="15"/>
  <c r="J1198" i="15"/>
  <c r="J1199" i="15"/>
  <c r="J1200" i="15"/>
  <c r="J1201" i="15"/>
  <c r="J1202" i="15"/>
  <c r="J1203" i="15"/>
  <c r="J1204" i="15"/>
  <c r="J1205" i="15"/>
  <c r="J1206" i="15"/>
  <c r="J1207" i="15"/>
  <c r="J1208" i="15"/>
  <c r="J1209" i="15"/>
  <c r="J1210" i="15"/>
  <c r="J1211" i="15"/>
  <c r="J1212" i="15"/>
  <c r="J1213" i="15"/>
  <c r="J1214" i="15"/>
  <c r="J1215" i="15"/>
  <c r="J1216" i="15"/>
  <c r="J1217" i="15"/>
  <c r="J1218" i="15"/>
  <c r="J1219" i="15"/>
  <c r="J1220" i="15"/>
  <c r="J1221" i="15"/>
  <c r="J1222" i="15"/>
  <c r="J1223" i="15"/>
  <c r="J1224" i="15"/>
  <c r="J1225" i="15"/>
  <c r="J1226" i="15"/>
  <c r="J1227" i="15"/>
  <c r="J1228" i="15"/>
  <c r="J1229" i="15"/>
  <c r="J1230" i="15"/>
  <c r="J1231" i="15"/>
  <c r="J1232" i="15"/>
  <c r="J1233" i="15"/>
  <c r="J1234" i="15"/>
  <c r="J1235" i="15"/>
  <c r="J1236" i="15"/>
  <c r="J1237" i="15"/>
  <c r="J1238" i="15"/>
  <c r="J1239" i="15"/>
  <c r="J1240" i="15"/>
  <c r="J1241" i="15"/>
  <c r="J1242" i="15"/>
  <c r="J1243" i="15"/>
  <c r="J1244" i="15"/>
  <c r="J1245" i="15"/>
  <c r="J1246" i="15"/>
  <c r="J1247" i="15"/>
  <c r="J1248" i="15"/>
  <c r="J1249" i="15"/>
  <c r="J1250" i="15"/>
  <c r="J1251" i="15"/>
  <c r="J1252" i="15"/>
  <c r="J1253" i="15"/>
  <c r="J1254" i="15"/>
  <c r="J1255" i="15"/>
  <c r="J1256" i="15"/>
  <c r="J1257" i="15"/>
  <c r="J1258" i="15"/>
  <c r="J1259" i="15"/>
  <c r="J1260" i="15"/>
  <c r="J1261" i="15"/>
  <c r="J1262" i="15"/>
  <c r="J1263" i="15"/>
  <c r="J1264" i="15"/>
  <c r="J1265" i="15"/>
  <c r="J1266" i="15"/>
  <c r="J1267" i="15"/>
  <c r="J1268" i="15"/>
  <c r="J1269" i="15"/>
  <c r="J1270" i="15"/>
  <c r="J1271" i="15"/>
  <c r="J1272" i="15"/>
  <c r="J1273" i="15"/>
  <c r="J1274" i="15"/>
  <c r="J1275" i="15"/>
  <c r="J1276" i="15"/>
  <c r="J1277" i="15"/>
  <c r="J1278" i="15"/>
  <c r="J1279" i="15"/>
  <c r="J1280" i="15"/>
  <c r="J1281" i="15"/>
  <c r="J1282" i="15"/>
  <c r="J1283" i="15"/>
  <c r="J1284" i="15"/>
  <c r="J1285" i="15"/>
  <c r="J1286" i="15"/>
  <c r="J1287" i="15"/>
  <c r="J1288" i="15"/>
  <c r="J1289" i="15"/>
  <c r="J1290" i="15"/>
  <c r="J1291" i="15"/>
  <c r="J1292" i="15"/>
  <c r="J1293" i="15"/>
  <c r="J1294" i="15"/>
  <c r="J1295" i="15"/>
  <c r="J1296" i="15"/>
  <c r="J1297" i="15"/>
  <c r="J1298" i="15"/>
  <c r="J1299" i="15"/>
  <c r="J1300" i="15"/>
  <c r="J1301" i="15"/>
  <c r="J1302" i="15"/>
  <c r="J1303" i="15"/>
  <c r="J1304" i="15"/>
  <c r="J1305" i="15"/>
  <c r="J1306" i="15"/>
  <c r="J1307" i="15"/>
  <c r="J1308" i="15"/>
  <c r="J1309" i="15"/>
  <c r="J1310" i="15"/>
  <c r="J1311" i="15"/>
  <c r="J1312" i="15"/>
  <c r="J1313" i="15"/>
  <c r="J1314" i="15"/>
  <c r="J1315" i="15"/>
  <c r="J1316" i="15"/>
  <c r="J1317" i="15"/>
  <c r="J1318" i="15"/>
  <c r="J1319" i="15"/>
  <c r="J1320" i="15"/>
  <c r="J1321" i="15"/>
  <c r="J1322" i="15"/>
  <c r="J1323" i="15"/>
  <c r="J1324" i="15"/>
  <c r="J1325" i="15"/>
  <c r="J1326" i="15"/>
  <c r="J1327" i="15"/>
  <c r="J1328" i="15"/>
  <c r="J1329" i="15"/>
  <c r="J1330" i="15"/>
  <c r="J1331" i="15"/>
  <c r="J1332" i="15"/>
  <c r="J1333" i="15"/>
  <c r="J1334" i="15"/>
  <c r="J1335" i="15"/>
  <c r="J1336" i="15"/>
  <c r="J1337" i="15"/>
  <c r="J1338" i="15"/>
  <c r="J1339" i="15"/>
  <c r="J1340" i="15"/>
  <c r="J1341" i="15"/>
  <c r="J1342" i="15"/>
  <c r="J1343" i="15"/>
  <c r="J1344" i="15"/>
  <c r="J1345" i="15"/>
  <c r="J1346" i="15"/>
  <c r="J1347" i="15"/>
  <c r="J1348" i="15"/>
  <c r="J1349" i="15"/>
  <c r="J1350" i="15"/>
  <c r="J1351" i="15"/>
  <c r="J1352" i="15"/>
  <c r="J1353" i="15"/>
  <c r="J1354" i="15"/>
  <c r="J1355" i="15"/>
  <c r="J1356" i="15"/>
  <c r="J1357" i="15"/>
  <c r="J1358" i="15"/>
  <c r="J1359" i="15"/>
  <c r="J1360" i="15"/>
  <c r="J1361" i="15"/>
  <c r="J1362" i="15"/>
  <c r="J1363" i="15"/>
  <c r="J1364" i="15"/>
  <c r="J1365" i="15"/>
  <c r="J1366" i="15"/>
  <c r="J1367" i="15"/>
  <c r="J1368" i="15"/>
  <c r="J1369" i="15"/>
  <c r="J1370" i="15"/>
  <c r="J1371" i="15"/>
  <c r="J1372" i="15"/>
  <c r="J1373" i="15"/>
  <c r="J1374" i="15"/>
  <c r="J1375" i="15"/>
  <c r="J1376" i="15"/>
  <c r="J1377" i="15"/>
  <c r="J1378" i="15"/>
  <c r="J1379" i="15"/>
  <c r="J1380" i="15"/>
  <c r="J1381" i="15"/>
  <c r="J1382" i="15"/>
  <c r="J1383" i="15"/>
  <c r="J1384" i="15"/>
  <c r="J1385" i="15"/>
  <c r="J1386" i="15"/>
  <c r="J1387" i="15"/>
  <c r="J1388" i="15"/>
  <c r="J1389" i="15"/>
  <c r="J1390" i="15"/>
  <c r="J1391" i="15"/>
  <c r="J1392" i="15"/>
  <c r="J1393" i="15"/>
  <c r="J1394" i="15"/>
  <c r="J1395" i="15"/>
  <c r="J1396" i="15"/>
  <c r="J1397" i="15"/>
  <c r="J1398" i="15"/>
  <c r="J1399" i="15"/>
  <c r="J1400" i="15"/>
  <c r="J1401" i="15"/>
  <c r="J1402" i="15"/>
  <c r="J1403" i="15"/>
  <c r="J1404" i="15"/>
  <c r="J1405" i="15"/>
  <c r="J1406" i="15"/>
  <c r="J1407" i="15"/>
  <c r="J1408" i="15"/>
  <c r="J1409" i="15"/>
  <c r="J1410" i="15"/>
  <c r="J1411" i="15"/>
  <c r="J1412" i="15"/>
  <c r="J1413" i="15"/>
  <c r="J1414" i="15"/>
  <c r="J1415" i="15"/>
  <c r="J1416" i="15"/>
  <c r="J1417" i="15"/>
  <c r="J1418" i="15"/>
  <c r="J1419" i="15"/>
  <c r="J1420" i="15"/>
  <c r="J1421" i="15"/>
  <c r="J1422" i="15"/>
  <c r="J1423" i="15"/>
  <c r="J1424" i="15"/>
  <c r="J1425" i="15"/>
  <c r="J1426" i="15"/>
  <c r="J1427" i="15"/>
  <c r="J1428" i="15"/>
  <c r="J1429" i="15"/>
  <c r="J1430" i="15"/>
  <c r="J1431" i="15"/>
  <c r="J1432" i="15"/>
  <c r="J1433" i="15"/>
  <c r="J1434" i="15"/>
  <c r="J1435" i="15"/>
  <c r="J1436" i="15"/>
  <c r="J1437" i="15"/>
  <c r="J1438" i="15"/>
  <c r="J1439" i="15"/>
  <c r="J1440" i="15"/>
  <c r="J1441" i="15"/>
  <c r="J1442" i="15"/>
  <c r="J1443" i="15"/>
  <c r="J1444" i="15"/>
  <c r="J1445" i="15"/>
  <c r="J1446" i="15"/>
  <c r="J2" i="15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44" i="14"/>
  <c r="J45" i="14"/>
  <c r="J46" i="14"/>
  <c r="J47" i="14"/>
  <c r="J48" i="14"/>
  <c r="J49" i="14"/>
  <c r="J50" i="14"/>
  <c r="J51" i="14"/>
  <c r="J52" i="14"/>
  <c r="J53" i="14"/>
  <c r="J54" i="14"/>
  <c r="J55" i="14"/>
  <c r="J56" i="14"/>
  <c r="J57" i="14"/>
  <c r="J58" i="14"/>
  <c r="J59" i="14"/>
  <c r="J60" i="14"/>
  <c r="J61" i="14"/>
  <c r="J62" i="14"/>
  <c r="J63" i="14"/>
  <c r="J64" i="14"/>
  <c r="J65" i="14"/>
  <c r="J66" i="14"/>
  <c r="J67" i="14"/>
  <c r="J68" i="14"/>
  <c r="J69" i="14"/>
  <c r="J70" i="14"/>
  <c r="J71" i="14"/>
  <c r="J72" i="14"/>
  <c r="J73" i="14"/>
  <c r="J74" i="14"/>
  <c r="J75" i="14"/>
  <c r="J76" i="14"/>
  <c r="J77" i="14"/>
  <c r="J78" i="14"/>
  <c r="J79" i="14"/>
  <c r="J80" i="14"/>
  <c r="J81" i="14"/>
  <c r="J82" i="14"/>
  <c r="J83" i="14"/>
  <c r="J84" i="14"/>
  <c r="J85" i="14"/>
  <c r="J86" i="14"/>
  <c r="J87" i="14"/>
  <c r="J88" i="14"/>
  <c r="J89" i="14"/>
  <c r="J90" i="14"/>
  <c r="J91" i="14"/>
  <c r="J92" i="14"/>
  <c r="J93" i="14"/>
  <c r="J94" i="14"/>
  <c r="J95" i="14"/>
  <c r="J96" i="14"/>
  <c r="J97" i="14"/>
  <c r="J98" i="14"/>
  <c r="J99" i="14"/>
  <c r="J100" i="14"/>
  <c r="J101" i="14"/>
  <c r="J102" i="14"/>
  <c r="J103" i="14"/>
  <c r="J104" i="14"/>
  <c r="J105" i="14"/>
  <c r="J106" i="14"/>
  <c r="J107" i="14"/>
  <c r="J108" i="14"/>
  <c r="J109" i="14"/>
  <c r="J110" i="14"/>
  <c r="J111" i="14"/>
  <c r="J112" i="14"/>
  <c r="J113" i="14"/>
  <c r="J114" i="14"/>
  <c r="J115" i="14"/>
  <c r="J116" i="14"/>
  <c r="J117" i="14"/>
  <c r="J118" i="14"/>
  <c r="J119" i="14"/>
  <c r="J120" i="14"/>
  <c r="J121" i="14"/>
  <c r="J122" i="14"/>
  <c r="J123" i="14"/>
  <c r="J124" i="14"/>
  <c r="J125" i="14"/>
  <c r="J126" i="14"/>
  <c r="J127" i="14"/>
  <c r="J128" i="14"/>
  <c r="J129" i="14"/>
  <c r="J130" i="14"/>
  <c r="J131" i="14"/>
  <c r="J132" i="14"/>
  <c r="J133" i="14"/>
  <c r="J134" i="14"/>
  <c r="J135" i="14"/>
  <c r="J136" i="14"/>
  <c r="J137" i="14"/>
  <c r="J138" i="14"/>
  <c r="J139" i="14"/>
  <c r="J140" i="14"/>
  <c r="J141" i="14"/>
  <c r="J142" i="14"/>
  <c r="J143" i="14"/>
  <c r="J144" i="14"/>
  <c r="J145" i="14"/>
  <c r="J146" i="14"/>
  <c r="J147" i="14"/>
  <c r="J148" i="14"/>
  <c r="J149" i="14"/>
  <c r="J150" i="14"/>
  <c r="J151" i="14"/>
  <c r="J152" i="14"/>
  <c r="J153" i="14"/>
  <c r="J154" i="14"/>
  <c r="J155" i="14"/>
  <c r="J156" i="14"/>
  <c r="J157" i="14"/>
  <c r="J158" i="14"/>
  <c r="J159" i="14"/>
  <c r="J160" i="14"/>
  <c r="J161" i="14"/>
  <c r="J162" i="14"/>
  <c r="J163" i="14"/>
  <c r="J164" i="14"/>
  <c r="J165" i="14"/>
  <c r="J166" i="14"/>
  <c r="J167" i="14"/>
  <c r="J168" i="14"/>
  <c r="J169" i="14"/>
  <c r="J170" i="14"/>
  <c r="J171" i="14"/>
  <c r="J172" i="14"/>
  <c r="J173" i="14"/>
  <c r="J174" i="14"/>
  <c r="J175" i="14"/>
  <c r="J176" i="14"/>
  <c r="J177" i="14"/>
  <c r="J178" i="14"/>
  <c r="J179" i="14"/>
  <c r="J180" i="14"/>
  <c r="J181" i="14"/>
  <c r="J182" i="14"/>
  <c r="J183" i="14"/>
  <c r="J184" i="14"/>
  <c r="J185" i="14"/>
  <c r="J186" i="14"/>
  <c r="J187" i="14"/>
  <c r="J188" i="14"/>
  <c r="J189" i="14"/>
  <c r="J190" i="14"/>
  <c r="J191" i="14"/>
  <c r="J192" i="14"/>
  <c r="J193" i="14"/>
  <c r="J194" i="14"/>
  <c r="J195" i="14"/>
  <c r="J196" i="14"/>
  <c r="J197" i="14"/>
  <c r="J198" i="14"/>
  <c r="J199" i="14"/>
  <c r="J200" i="14"/>
  <c r="J201" i="14"/>
  <c r="J202" i="14"/>
  <c r="J203" i="14"/>
  <c r="J204" i="14"/>
  <c r="J205" i="14"/>
  <c r="J206" i="14"/>
  <c r="J207" i="14"/>
  <c r="J208" i="14"/>
  <c r="J209" i="14"/>
  <c r="J210" i="14"/>
  <c r="J211" i="14"/>
  <c r="J212" i="14"/>
  <c r="J213" i="14"/>
  <c r="J214" i="14"/>
  <c r="J215" i="14"/>
  <c r="J216" i="14"/>
  <c r="J217" i="14"/>
  <c r="J218" i="14"/>
  <c r="J219" i="14"/>
  <c r="J220" i="14"/>
  <c r="J221" i="14"/>
  <c r="J222" i="14"/>
  <c r="J223" i="14"/>
  <c r="J224" i="14"/>
  <c r="J225" i="14"/>
  <c r="J226" i="14"/>
  <c r="J227" i="14"/>
  <c r="J228" i="14"/>
  <c r="J229" i="14"/>
  <c r="J230" i="14"/>
  <c r="J231" i="14"/>
  <c r="J232" i="14"/>
  <c r="J233" i="14"/>
  <c r="J234" i="14"/>
  <c r="J235" i="14"/>
  <c r="J236" i="14"/>
  <c r="J237" i="14"/>
  <c r="J238" i="14"/>
  <c r="J239" i="14"/>
  <c r="J240" i="14"/>
  <c r="J241" i="14"/>
  <c r="J242" i="14"/>
  <c r="J243" i="14"/>
  <c r="J244" i="14"/>
  <c r="J245" i="14"/>
  <c r="J246" i="14"/>
  <c r="J247" i="14"/>
  <c r="J248" i="14"/>
  <c r="J249" i="14"/>
  <c r="J250" i="14"/>
  <c r="J251" i="14"/>
  <c r="J252" i="14"/>
  <c r="J253" i="14"/>
  <c r="J254" i="14"/>
  <c r="J255" i="14"/>
  <c r="J256" i="14"/>
  <c r="J257" i="14"/>
  <c r="J258" i="14"/>
  <c r="J259" i="14"/>
  <c r="J260" i="14"/>
  <c r="J261" i="14"/>
  <c r="J262" i="14"/>
  <c r="J263" i="14"/>
  <c r="J264" i="14"/>
  <c r="J265" i="14"/>
  <c r="J266" i="14"/>
  <c r="J267" i="14"/>
  <c r="J268" i="14"/>
  <c r="J269" i="14"/>
  <c r="J270" i="14"/>
  <c r="J271" i="14"/>
  <c r="J272" i="14"/>
  <c r="J273" i="14"/>
  <c r="J274" i="14"/>
  <c r="J275" i="14"/>
  <c r="J276" i="14"/>
  <c r="J277" i="14"/>
  <c r="J278" i="14"/>
  <c r="J279" i="14"/>
  <c r="J280" i="14"/>
  <c r="J281" i="14"/>
  <c r="J282" i="14"/>
  <c r="J283" i="14"/>
  <c r="J284" i="14"/>
  <c r="J285" i="14"/>
  <c r="J286" i="14"/>
  <c r="J287" i="14"/>
  <c r="J288" i="14"/>
  <c r="J289" i="14"/>
  <c r="J290" i="14"/>
  <c r="J291" i="14"/>
  <c r="J292" i="14"/>
  <c r="J293" i="14"/>
  <c r="J294" i="14"/>
  <c r="J295" i="14"/>
  <c r="J296" i="14"/>
  <c r="J297" i="14"/>
  <c r="J298" i="14"/>
  <c r="J299" i="14"/>
  <c r="J300" i="14"/>
  <c r="J301" i="14"/>
  <c r="J302" i="14"/>
  <c r="J303" i="14"/>
  <c r="J304" i="14"/>
  <c r="J305" i="14"/>
  <c r="J306" i="14"/>
  <c r="J307" i="14"/>
  <c r="J308" i="14"/>
  <c r="J309" i="14"/>
  <c r="J310" i="14"/>
  <c r="J311" i="14"/>
  <c r="J312" i="14"/>
  <c r="J313" i="14"/>
  <c r="J314" i="14"/>
  <c r="J315" i="14"/>
  <c r="J316" i="14"/>
  <c r="J317" i="14"/>
  <c r="J318" i="14"/>
  <c r="J319" i="14"/>
  <c r="J320" i="14"/>
  <c r="J321" i="14"/>
  <c r="J322" i="14"/>
  <c r="J323" i="14"/>
  <c r="J324" i="14"/>
  <c r="J325" i="14"/>
  <c r="J326" i="14"/>
  <c r="J327" i="14"/>
  <c r="J328" i="14"/>
  <c r="J329" i="14"/>
  <c r="J330" i="14"/>
  <c r="J331" i="14"/>
  <c r="J332" i="14"/>
  <c r="J333" i="14"/>
  <c r="J334" i="14"/>
  <c r="J335" i="14"/>
  <c r="J336" i="14"/>
  <c r="J337" i="14"/>
  <c r="J338" i="14"/>
  <c r="J339" i="14"/>
  <c r="J340" i="14"/>
  <c r="J341" i="14"/>
  <c r="J342" i="14"/>
  <c r="J343" i="14"/>
  <c r="J344" i="14"/>
  <c r="J345" i="14"/>
  <c r="J346" i="14"/>
  <c r="J347" i="14"/>
  <c r="J348" i="14"/>
  <c r="J349" i="14"/>
  <c r="J350" i="14"/>
  <c r="J351" i="14"/>
  <c r="J352" i="14"/>
  <c r="J353" i="14"/>
  <c r="J354" i="14"/>
  <c r="J355" i="14"/>
  <c r="J356" i="14"/>
  <c r="J357" i="14"/>
  <c r="J358" i="14"/>
  <c r="J359" i="14"/>
  <c r="J360" i="14"/>
  <c r="J361" i="14"/>
  <c r="J362" i="14"/>
  <c r="J363" i="14"/>
  <c r="J364" i="14"/>
  <c r="J365" i="14"/>
  <c r="J366" i="14"/>
  <c r="J367" i="14"/>
  <c r="J368" i="14"/>
  <c r="J369" i="14"/>
  <c r="J370" i="14"/>
  <c r="J371" i="14"/>
  <c r="J372" i="14"/>
  <c r="J373" i="14"/>
  <c r="J374" i="14"/>
  <c r="J375" i="14"/>
  <c r="J376" i="14"/>
  <c r="J377" i="14"/>
  <c r="J378" i="14"/>
  <c r="J379" i="14"/>
  <c r="J380" i="14"/>
  <c r="J381" i="14"/>
  <c r="J382" i="14"/>
  <c r="J383" i="14"/>
  <c r="J384" i="14"/>
  <c r="J385" i="14"/>
  <c r="J386" i="14"/>
  <c r="J387" i="14"/>
  <c r="J388" i="14"/>
  <c r="J389" i="14"/>
  <c r="J390" i="14"/>
  <c r="J391" i="14"/>
  <c r="J392" i="14"/>
  <c r="J393" i="14"/>
  <c r="J394" i="14"/>
  <c r="J395" i="14"/>
  <c r="J396" i="14"/>
  <c r="J397" i="14"/>
  <c r="J398" i="14"/>
  <c r="J399" i="14"/>
  <c r="J400" i="14"/>
  <c r="J401" i="14"/>
  <c r="J402" i="14"/>
  <c r="J403" i="14"/>
  <c r="J404" i="14"/>
  <c r="J405" i="14"/>
  <c r="J406" i="14"/>
  <c r="J407" i="14"/>
  <c r="J408" i="14"/>
  <c r="J409" i="14"/>
  <c r="J410" i="14"/>
  <c r="J411" i="14"/>
  <c r="J412" i="14"/>
  <c r="J413" i="14"/>
  <c r="J414" i="14"/>
  <c r="J415" i="14"/>
  <c r="J416" i="14"/>
  <c r="J417" i="14"/>
  <c r="J418" i="14"/>
  <c r="J419" i="14"/>
  <c r="J420" i="14"/>
  <c r="J421" i="14"/>
  <c r="J422" i="14"/>
  <c r="J423" i="14"/>
  <c r="J424" i="14"/>
  <c r="J425" i="14"/>
  <c r="J426" i="14"/>
  <c r="J427" i="14"/>
  <c r="J428" i="14"/>
  <c r="J429" i="14"/>
  <c r="J430" i="14"/>
  <c r="J431" i="14"/>
  <c r="J432" i="14"/>
  <c r="J433" i="14"/>
  <c r="J434" i="14"/>
  <c r="J435" i="14"/>
  <c r="J436" i="14"/>
  <c r="J437" i="14"/>
  <c r="J438" i="14"/>
  <c r="J439" i="14"/>
  <c r="J440" i="14"/>
  <c r="J441" i="14"/>
  <c r="J442" i="14"/>
  <c r="J443" i="14"/>
  <c r="J444" i="14"/>
  <c r="J445" i="14"/>
  <c r="J446" i="14"/>
  <c r="J447" i="14"/>
  <c r="J448" i="14"/>
  <c r="J449" i="14"/>
  <c r="J450" i="14"/>
  <c r="J451" i="14"/>
  <c r="J452" i="14"/>
  <c r="J453" i="14"/>
  <c r="J454" i="14"/>
  <c r="J455" i="14"/>
  <c r="J456" i="14"/>
  <c r="J457" i="14"/>
  <c r="J458" i="14"/>
  <c r="J459" i="14"/>
  <c r="J460" i="14"/>
  <c r="J461" i="14"/>
  <c r="J462" i="14"/>
  <c r="J463" i="14"/>
  <c r="J464" i="14"/>
  <c r="J465" i="14"/>
  <c r="J466" i="14"/>
  <c r="J467" i="14"/>
  <c r="J468" i="14"/>
  <c r="J469" i="14"/>
  <c r="J2" i="14"/>
  <c r="Q274" i="13"/>
  <c r="N275" i="13" s="1"/>
  <c r="P274" i="13"/>
  <c r="O274" i="13"/>
  <c r="K502" i="13"/>
  <c r="K477" i="13"/>
  <c r="K478" i="13"/>
  <c r="K479" i="13"/>
  <c r="K480" i="13"/>
  <c r="K481" i="13"/>
  <c r="K482" i="13"/>
  <c r="K483" i="13"/>
  <c r="K484" i="13"/>
  <c r="K485" i="13"/>
  <c r="K486" i="13"/>
  <c r="K487" i="13"/>
  <c r="K488" i="13"/>
  <c r="K489" i="13"/>
  <c r="K490" i="13"/>
  <c r="K491" i="13"/>
  <c r="K492" i="13"/>
  <c r="K493" i="13"/>
  <c r="K494" i="13"/>
  <c r="K495" i="13"/>
  <c r="K496" i="13"/>
  <c r="K497" i="13"/>
  <c r="K498" i="13"/>
  <c r="K499" i="13"/>
  <c r="K500" i="13"/>
  <c r="K501" i="13"/>
  <c r="K147" i="13"/>
  <c r="K148" i="13"/>
  <c r="K149" i="13"/>
  <c r="K150" i="13"/>
  <c r="K151" i="13"/>
  <c r="K152" i="13"/>
  <c r="K153" i="13"/>
  <c r="K154" i="13"/>
  <c r="K155" i="13"/>
  <c r="K156" i="13"/>
  <c r="K157" i="13"/>
  <c r="K158" i="13"/>
  <c r="K159" i="13"/>
  <c r="K160" i="13"/>
  <c r="K161" i="13"/>
  <c r="K162" i="13"/>
  <c r="K163" i="13"/>
  <c r="K164" i="13"/>
  <c r="K165" i="13"/>
  <c r="K166" i="13"/>
  <c r="K167" i="13"/>
  <c r="K168" i="13"/>
  <c r="K169" i="13"/>
  <c r="K170" i="13"/>
  <c r="K171" i="13"/>
  <c r="K172" i="13"/>
  <c r="K173" i="13"/>
  <c r="K174" i="13"/>
  <c r="K175" i="13"/>
  <c r="K176" i="13"/>
  <c r="K177" i="13"/>
  <c r="K178" i="13"/>
  <c r="K179" i="13"/>
  <c r="K180" i="13"/>
  <c r="K181" i="13"/>
  <c r="K182" i="13"/>
  <c r="K183" i="13"/>
  <c r="K184" i="13"/>
  <c r="K185" i="13"/>
  <c r="K186" i="13"/>
  <c r="K187" i="13"/>
  <c r="K188" i="13"/>
  <c r="K189" i="13"/>
  <c r="K190" i="13"/>
  <c r="K191" i="13"/>
  <c r="K192" i="13"/>
  <c r="K193" i="13"/>
  <c r="K194" i="13"/>
  <c r="K195" i="13"/>
  <c r="K196" i="13"/>
  <c r="K197" i="13"/>
  <c r="K198" i="13"/>
  <c r="K199" i="13"/>
  <c r="K200" i="13"/>
  <c r="K201" i="13"/>
  <c r="K202" i="13"/>
  <c r="K203" i="13"/>
  <c r="K204" i="13"/>
  <c r="K205" i="13"/>
  <c r="K206" i="13"/>
  <c r="K207" i="13"/>
  <c r="K208" i="13"/>
  <c r="K209" i="13"/>
  <c r="K210" i="13"/>
  <c r="K211" i="13"/>
  <c r="K212" i="13"/>
  <c r="K213" i="13"/>
  <c r="K214" i="13"/>
  <c r="K215" i="13"/>
  <c r="K216" i="13"/>
  <c r="K217" i="13"/>
  <c r="K218" i="13"/>
  <c r="K219" i="13"/>
  <c r="K220" i="13"/>
  <c r="K221" i="13"/>
  <c r="K222" i="13"/>
  <c r="K223" i="13"/>
  <c r="K224" i="13"/>
  <c r="K225" i="13"/>
  <c r="K226" i="13"/>
  <c r="K227" i="13"/>
  <c r="K228" i="13"/>
  <c r="K229" i="13"/>
  <c r="K230" i="13"/>
  <c r="K231" i="13"/>
  <c r="K232" i="13"/>
  <c r="K233" i="13"/>
  <c r="K234" i="13"/>
  <c r="K235" i="13"/>
  <c r="K236" i="13"/>
  <c r="K237" i="13"/>
  <c r="K238" i="13"/>
  <c r="K239" i="13"/>
  <c r="K240" i="13"/>
  <c r="K241" i="13"/>
  <c r="K242" i="13"/>
  <c r="K243" i="13"/>
  <c r="K244" i="13"/>
  <c r="K245" i="13"/>
  <c r="K246" i="13"/>
  <c r="K247" i="13"/>
  <c r="K248" i="13"/>
  <c r="K249" i="13"/>
  <c r="K250" i="13"/>
  <c r="K251" i="13"/>
  <c r="K252" i="13"/>
  <c r="K253" i="13"/>
  <c r="K254" i="13"/>
  <c r="K255" i="13"/>
  <c r="K256" i="13"/>
  <c r="K257" i="13"/>
  <c r="K258" i="13"/>
  <c r="K259" i="13"/>
  <c r="K260" i="13"/>
  <c r="K261" i="13"/>
  <c r="K262" i="13"/>
  <c r="K263" i="13"/>
  <c r="K264" i="13"/>
  <c r="K265" i="13"/>
  <c r="K266" i="13"/>
  <c r="K267" i="13"/>
  <c r="K268" i="13"/>
  <c r="K269" i="13"/>
  <c r="K270" i="13"/>
  <c r="K271" i="13"/>
  <c r="K272" i="13"/>
  <c r="K273" i="13"/>
  <c r="K274" i="13"/>
  <c r="K275" i="13"/>
  <c r="K276" i="13"/>
  <c r="K277" i="13"/>
  <c r="K278" i="13"/>
  <c r="K279" i="13"/>
  <c r="K280" i="13"/>
  <c r="K281" i="13"/>
  <c r="K282" i="13"/>
  <c r="K283" i="13"/>
  <c r="K284" i="13"/>
  <c r="K285" i="13"/>
  <c r="K286" i="13"/>
  <c r="K287" i="13"/>
  <c r="K288" i="13"/>
  <c r="K289" i="13"/>
  <c r="K290" i="13"/>
  <c r="K291" i="13"/>
  <c r="K292" i="13"/>
  <c r="K293" i="13"/>
  <c r="K294" i="13"/>
  <c r="K295" i="13"/>
  <c r="K296" i="13"/>
  <c r="K297" i="13"/>
  <c r="K298" i="13"/>
  <c r="K299" i="13"/>
  <c r="K300" i="13"/>
  <c r="K301" i="13"/>
  <c r="K302" i="13"/>
  <c r="K303" i="13"/>
  <c r="K304" i="13"/>
  <c r="K305" i="13"/>
  <c r="K306" i="13"/>
  <c r="K307" i="13"/>
  <c r="K308" i="13"/>
  <c r="K309" i="13"/>
  <c r="K310" i="13"/>
  <c r="K311" i="13"/>
  <c r="K312" i="13"/>
  <c r="K313" i="13"/>
  <c r="K314" i="13"/>
  <c r="K315" i="13"/>
  <c r="K316" i="13"/>
  <c r="K317" i="13"/>
  <c r="K318" i="13"/>
  <c r="K319" i="13"/>
  <c r="K320" i="13"/>
  <c r="K321" i="13"/>
  <c r="K322" i="13"/>
  <c r="K323" i="13"/>
  <c r="K324" i="13"/>
  <c r="K325" i="13"/>
  <c r="K326" i="13"/>
  <c r="K327" i="13"/>
  <c r="K328" i="13"/>
  <c r="K329" i="13"/>
  <c r="K330" i="13"/>
  <c r="K331" i="13"/>
  <c r="K332" i="13"/>
  <c r="K333" i="13"/>
  <c r="K334" i="13"/>
  <c r="K335" i="13"/>
  <c r="K336" i="13"/>
  <c r="K337" i="13"/>
  <c r="K338" i="13"/>
  <c r="K339" i="13"/>
  <c r="K340" i="13"/>
  <c r="K341" i="13"/>
  <c r="K342" i="13"/>
  <c r="K343" i="13"/>
  <c r="K344" i="13"/>
  <c r="K345" i="13"/>
  <c r="K346" i="13"/>
  <c r="K347" i="13"/>
  <c r="K348" i="13"/>
  <c r="K349" i="13"/>
  <c r="K350" i="13"/>
  <c r="K351" i="13"/>
  <c r="K352" i="13"/>
  <c r="K353" i="13"/>
  <c r="K354" i="13"/>
  <c r="K355" i="13"/>
  <c r="K356" i="13"/>
  <c r="K357" i="13"/>
  <c r="K358" i="13"/>
  <c r="K359" i="13"/>
  <c r="K360" i="13"/>
  <c r="K361" i="13"/>
  <c r="K362" i="13"/>
  <c r="K363" i="13"/>
  <c r="K364" i="13"/>
  <c r="K365" i="13"/>
  <c r="K366" i="13"/>
  <c r="K367" i="13"/>
  <c r="K368" i="13"/>
  <c r="K369" i="13"/>
  <c r="K370" i="13"/>
  <c r="K371" i="13"/>
  <c r="K372" i="13"/>
  <c r="K373" i="13"/>
  <c r="K374" i="13"/>
  <c r="K375" i="13"/>
  <c r="K376" i="13"/>
  <c r="K377" i="13"/>
  <c r="K378" i="13"/>
  <c r="K379" i="13"/>
  <c r="K380" i="13"/>
  <c r="K381" i="13"/>
  <c r="K382" i="13"/>
  <c r="K383" i="13"/>
  <c r="K384" i="13"/>
  <c r="K385" i="13"/>
  <c r="K386" i="13"/>
  <c r="K387" i="13"/>
  <c r="K388" i="13"/>
  <c r="K389" i="13"/>
  <c r="K390" i="13"/>
  <c r="K391" i="13"/>
  <c r="K392" i="13"/>
  <c r="K393" i="13"/>
  <c r="K394" i="13"/>
  <c r="K395" i="13"/>
  <c r="K396" i="13"/>
  <c r="K397" i="13"/>
  <c r="K398" i="13"/>
  <c r="K399" i="13"/>
  <c r="K400" i="13"/>
  <c r="K401" i="13"/>
  <c r="K402" i="13"/>
  <c r="K403" i="13"/>
  <c r="K404" i="13"/>
  <c r="K405" i="13"/>
  <c r="K406" i="13"/>
  <c r="K407" i="13"/>
  <c r="K408" i="13"/>
  <c r="K409" i="13"/>
  <c r="K410" i="13"/>
  <c r="K411" i="13"/>
  <c r="K412" i="13"/>
  <c r="K413" i="13"/>
  <c r="K414" i="13"/>
  <c r="K415" i="13"/>
  <c r="K416" i="13"/>
  <c r="K417" i="13"/>
  <c r="K418" i="13"/>
  <c r="K419" i="13"/>
  <c r="K420" i="13"/>
  <c r="K421" i="13"/>
  <c r="K422" i="13"/>
  <c r="K423" i="13"/>
  <c r="K424" i="13"/>
  <c r="K425" i="13"/>
  <c r="K426" i="13"/>
  <c r="K427" i="13"/>
  <c r="K428" i="13"/>
  <c r="K429" i="13"/>
  <c r="K430" i="13"/>
  <c r="K431" i="13"/>
  <c r="K432" i="13"/>
  <c r="K433" i="13"/>
  <c r="K434" i="13"/>
  <c r="K435" i="13"/>
  <c r="K436" i="13"/>
  <c r="K437" i="13"/>
  <c r="K438" i="13"/>
  <c r="K439" i="13"/>
  <c r="K440" i="13"/>
  <c r="K441" i="13"/>
  <c r="K442" i="13"/>
  <c r="K443" i="13"/>
  <c r="K444" i="13"/>
  <c r="K445" i="13"/>
  <c r="K446" i="13"/>
  <c r="K447" i="13"/>
  <c r="K448" i="13"/>
  <c r="K449" i="13"/>
  <c r="K450" i="13"/>
  <c r="K451" i="13"/>
  <c r="K452" i="13"/>
  <c r="K453" i="13"/>
  <c r="K454" i="13"/>
  <c r="K455" i="13"/>
  <c r="K456" i="13"/>
  <c r="K457" i="13"/>
  <c r="K458" i="13"/>
  <c r="K459" i="13"/>
  <c r="K460" i="13"/>
  <c r="K461" i="13"/>
  <c r="K462" i="13"/>
  <c r="K463" i="13"/>
  <c r="K464" i="13"/>
  <c r="K465" i="13"/>
  <c r="K466" i="13"/>
  <c r="K467" i="13"/>
  <c r="K468" i="13"/>
  <c r="K469" i="13"/>
  <c r="K470" i="13"/>
  <c r="K471" i="13"/>
  <c r="K472" i="13"/>
  <c r="K473" i="13"/>
  <c r="K474" i="13"/>
  <c r="K475" i="13"/>
  <c r="K476" i="13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209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53" i="13"/>
  <c r="J254" i="13"/>
  <c r="J255" i="13"/>
  <c r="J256" i="13"/>
  <c r="J257" i="13"/>
  <c r="J258" i="13"/>
  <c r="J259" i="13"/>
  <c r="J260" i="13"/>
  <c r="J261" i="13"/>
  <c r="J262" i="13"/>
  <c r="J263" i="13"/>
  <c r="J264" i="13"/>
  <c r="J265" i="13"/>
  <c r="J266" i="13"/>
  <c r="J267" i="13"/>
  <c r="J268" i="13"/>
  <c r="J269" i="13"/>
  <c r="J270" i="13"/>
  <c r="J271" i="13"/>
  <c r="J272" i="13"/>
  <c r="J273" i="13"/>
  <c r="J274" i="13"/>
  <c r="J275" i="13"/>
  <c r="J276" i="13"/>
  <c r="J277" i="13"/>
  <c r="J278" i="13"/>
  <c r="J279" i="13"/>
  <c r="J280" i="13"/>
  <c r="J281" i="13"/>
  <c r="J282" i="13"/>
  <c r="J283" i="13"/>
  <c r="J284" i="13"/>
  <c r="J285" i="13"/>
  <c r="J286" i="13"/>
  <c r="J287" i="13"/>
  <c r="J288" i="13"/>
  <c r="J289" i="13"/>
  <c r="J290" i="13"/>
  <c r="J291" i="13"/>
  <c r="J292" i="13"/>
  <c r="J293" i="13"/>
  <c r="J294" i="13"/>
  <c r="J295" i="13"/>
  <c r="J296" i="13"/>
  <c r="J297" i="13"/>
  <c r="J298" i="13"/>
  <c r="J299" i="13"/>
  <c r="J300" i="13"/>
  <c r="J301" i="13"/>
  <c r="J302" i="13"/>
  <c r="J303" i="13"/>
  <c r="J304" i="13"/>
  <c r="J305" i="13"/>
  <c r="J306" i="13"/>
  <c r="J307" i="13"/>
  <c r="J308" i="13"/>
  <c r="J309" i="13"/>
  <c r="J310" i="13"/>
  <c r="J311" i="13"/>
  <c r="J312" i="13"/>
  <c r="J313" i="13"/>
  <c r="J314" i="13"/>
  <c r="J315" i="13"/>
  <c r="J316" i="13"/>
  <c r="J317" i="13"/>
  <c r="J318" i="13"/>
  <c r="J319" i="13"/>
  <c r="J320" i="13"/>
  <c r="J321" i="13"/>
  <c r="J322" i="13"/>
  <c r="J323" i="13"/>
  <c r="J324" i="13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342" i="13"/>
  <c r="J343" i="13"/>
  <c r="J344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413" i="13"/>
  <c r="J414" i="13"/>
  <c r="J415" i="13"/>
  <c r="J416" i="13"/>
  <c r="J417" i="13"/>
  <c r="J418" i="13"/>
  <c r="J419" i="13"/>
  <c r="J420" i="13"/>
  <c r="J421" i="13"/>
  <c r="J422" i="13"/>
  <c r="J423" i="13"/>
  <c r="J424" i="13"/>
  <c r="J425" i="13"/>
  <c r="J426" i="13"/>
  <c r="J427" i="13"/>
  <c r="J428" i="13"/>
  <c r="J429" i="13"/>
  <c r="J430" i="13"/>
  <c r="J431" i="13"/>
  <c r="J432" i="13"/>
  <c r="J433" i="13"/>
  <c r="J434" i="13"/>
  <c r="J435" i="13"/>
  <c r="J436" i="13"/>
  <c r="J437" i="13"/>
  <c r="J438" i="13"/>
  <c r="J439" i="13"/>
  <c r="J440" i="13"/>
  <c r="J441" i="13"/>
  <c r="J442" i="13"/>
  <c r="J443" i="13"/>
  <c r="J444" i="13"/>
  <c r="J445" i="13"/>
  <c r="J446" i="13"/>
  <c r="J447" i="13"/>
  <c r="J448" i="13"/>
  <c r="J449" i="13"/>
  <c r="J450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67" i="13"/>
  <c r="J468" i="13"/>
  <c r="J469" i="13"/>
  <c r="J470" i="13"/>
  <c r="J471" i="13"/>
  <c r="J472" i="13"/>
  <c r="J473" i="13"/>
  <c r="J474" i="13"/>
  <c r="J475" i="13"/>
  <c r="J476" i="13"/>
  <c r="J477" i="13"/>
  <c r="J478" i="13"/>
  <c r="J479" i="13"/>
  <c r="J480" i="13"/>
  <c r="J481" i="13"/>
  <c r="J482" i="13"/>
  <c r="J483" i="13"/>
  <c r="J484" i="13"/>
  <c r="J485" i="13"/>
  <c r="J486" i="13"/>
  <c r="J487" i="13"/>
  <c r="J488" i="13"/>
  <c r="J489" i="13"/>
  <c r="J490" i="13"/>
  <c r="J491" i="13"/>
  <c r="J492" i="13"/>
  <c r="J493" i="13"/>
  <c r="J494" i="13"/>
  <c r="J495" i="13"/>
  <c r="J496" i="13"/>
  <c r="J497" i="13"/>
  <c r="J498" i="13"/>
  <c r="J499" i="13"/>
  <c r="J500" i="13"/>
  <c r="J501" i="13"/>
  <c r="J502" i="13"/>
  <c r="J2" i="13"/>
  <c r="I3" i="13"/>
  <c r="O5" i="15"/>
  <c r="O6" i="15" s="1"/>
  <c r="O6" i="14"/>
  <c r="O5" i="14"/>
  <c r="O5" i="13"/>
  <c r="O6" i="13" s="1"/>
  <c r="O5" i="12"/>
  <c r="O6" i="12" s="1"/>
  <c r="J4" i="12"/>
  <c r="J5" i="12"/>
  <c r="J6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89" i="12"/>
  <c r="J90" i="12"/>
  <c r="J91" i="12"/>
  <c r="J92" i="12"/>
  <c r="J93" i="12"/>
  <c r="J94" i="12"/>
  <c r="J95" i="12"/>
  <c r="J96" i="12"/>
  <c r="J97" i="12"/>
  <c r="J98" i="12"/>
  <c r="J99" i="12"/>
  <c r="J100" i="12"/>
  <c r="J101" i="12"/>
  <c r="J102" i="12"/>
  <c r="J103" i="12"/>
  <c r="J104" i="12"/>
  <c r="J105" i="12"/>
  <c r="J106" i="12"/>
  <c r="J107" i="12"/>
  <c r="J108" i="12"/>
  <c r="J109" i="12"/>
  <c r="J110" i="12"/>
  <c r="J111" i="12"/>
  <c r="J112" i="12"/>
  <c r="J113" i="12"/>
  <c r="J114" i="12"/>
  <c r="J115" i="12"/>
  <c r="J116" i="12"/>
  <c r="J117" i="12"/>
  <c r="J118" i="12"/>
  <c r="J119" i="12"/>
  <c r="J120" i="12"/>
  <c r="J121" i="12"/>
  <c r="J122" i="12"/>
  <c r="J123" i="12"/>
  <c r="J124" i="12"/>
  <c r="J125" i="12"/>
  <c r="J126" i="12"/>
  <c r="J127" i="12"/>
  <c r="J128" i="12"/>
  <c r="J129" i="12"/>
  <c r="J130" i="12"/>
  <c r="J131" i="12"/>
  <c r="J132" i="12"/>
  <c r="J133" i="12"/>
  <c r="J134" i="12"/>
  <c r="J135" i="12"/>
  <c r="J136" i="12"/>
  <c r="J137" i="12"/>
  <c r="J138" i="12"/>
  <c r="J139" i="12"/>
  <c r="J140" i="12"/>
  <c r="J141" i="12"/>
  <c r="J142" i="12"/>
  <c r="J143" i="12"/>
  <c r="J144" i="12"/>
  <c r="J145" i="12"/>
  <c r="J146" i="12"/>
  <c r="J147" i="12"/>
  <c r="J148" i="12"/>
  <c r="J149" i="12"/>
  <c r="J150" i="12"/>
  <c r="J151" i="12"/>
  <c r="J152" i="12"/>
  <c r="J153" i="12"/>
  <c r="J154" i="12"/>
  <c r="J155" i="12"/>
  <c r="J156" i="12"/>
  <c r="J157" i="12"/>
  <c r="J158" i="12"/>
  <c r="J159" i="12"/>
  <c r="J160" i="12"/>
  <c r="J161" i="12"/>
  <c r="J162" i="12"/>
  <c r="J163" i="12"/>
  <c r="J164" i="12"/>
  <c r="J165" i="12"/>
  <c r="J166" i="12"/>
  <c r="J167" i="12"/>
  <c r="J168" i="12"/>
  <c r="J169" i="12"/>
  <c r="J170" i="12"/>
  <c r="J171" i="12"/>
  <c r="J172" i="12"/>
  <c r="J173" i="12"/>
  <c r="J174" i="12"/>
  <c r="J175" i="12"/>
  <c r="J176" i="12"/>
  <c r="J177" i="12"/>
  <c r="J178" i="12"/>
  <c r="J179" i="12"/>
  <c r="J180" i="12"/>
  <c r="J181" i="12"/>
  <c r="J182" i="12"/>
  <c r="J183" i="12"/>
  <c r="J184" i="12"/>
  <c r="J185" i="12"/>
  <c r="J186" i="12"/>
  <c r="J187" i="12"/>
  <c r="J188" i="12"/>
  <c r="J189" i="12"/>
  <c r="J190" i="12"/>
  <c r="J191" i="12"/>
  <c r="J192" i="12"/>
  <c r="J193" i="12"/>
  <c r="J194" i="12"/>
  <c r="J195" i="12"/>
  <c r="J196" i="12"/>
  <c r="J197" i="12"/>
  <c r="J198" i="12"/>
  <c r="J199" i="12"/>
  <c r="J200" i="12"/>
  <c r="J201" i="12"/>
  <c r="J202" i="12"/>
  <c r="J203" i="12"/>
  <c r="J204" i="12"/>
  <c r="J205" i="12"/>
  <c r="J206" i="12"/>
  <c r="J207" i="12"/>
  <c r="J208" i="12"/>
  <c r="J209" i="12"/>
  <c r="J210" i="12"/>
  <c r="J211" i="12"/>
  <c r="J212" i="12"/>
  <c r="J213" i="12"/>
  <c r="J214" i="12"/>
  <c r="J215" i="12"/>
  <c r="J216" i="12"/>
  <c r="J217" i="12"/>
  <c r="J218" i="12"/>
  <c r="J219" i="12"/>
  <c r="J220" i="12"/>
  <c r="J221" i="12"/>
  <c r="J222" i="12"/>
  <c r="J223" i="12"/>
  <c r="J224" i="12"/>
  <c r="J225" i="12"/>
  <c r="J226" i="12"/>
  <c r="J227" i="12"/>
  <c r="J228" i="12"/>
  <c r="J229" i="12"/>
  <c r="J230" i="12"/>
  <c r="J231" i="12"/>
  <c r="J232" i="12"/>
  <c r="J233" i="12"/>
  <c r="J234" i="12"/>
  <c r="J235" i="12"/>
  <c r="J236" i="12"/>
  <c r="J237" i="12"/>
  <c r="J238" i="12"/>
  <c r="J239" i="12"/>
  <c r="J240" i="12"/>
  <c r="J241" i="12"/>
  <c r="J242" i="12"/>
  <c r="J243" i="12"/>
  <c r="J244" i="12"/>
  <c r="J245" i="12"/>
  <c r="J246" i="12"/>
  <c r="J247" i="12"/>
  <c r="J248" i="12"/>
  <c r="J249" i="12"/>
  <c r="J250" i="12"/>
  <c r="J251" i="12"/>
  <c r="J252" i="12"/>
  <c r="J253" i="12"/>
  <c r="J254" i="12"/>
  <c r="J255" i="12"/>
  <c r="J256" i="12"/>
  <c r="J257" i="12"/>
  <c r="J258" i="12"/>
  <c r="J259" i="12"/>
  <c r="J260" i="12"/>
  <c r="J261" i="12"/>
  <c r="J262" i="12"/>
  <c r="J263" i="12"/>
  <c r="J264" i="12"/>
  <c r="J265" i="12"/>
  <c r="J266" i="12"/>
  <c r="J267" i="12"/>
  <c r="J268" i="12"/>
  <c r="J269" i="12"/>
  <c r="J270" i="12"/>
  <c r="J271" i="12"/>
  <c r="J272" i="12"/>
  <c r="J273" i="12"/>
  <c r="J274" i="12"/>
  <c r="J275" i="12"/>
  <c r="J276" i="12"/>
  <c r="J277" i="12"/>
  <c r="J278" i="12"/>
  <c r="J279" i="12"/>
  <c r="J280" i="12"/>
  <c r="J281" i="12"/>
  <c r="J282" i="12"/>
  <c r="J283" i="12"/>
  <c r="J284" i="12"/>
  <c r="J285" i="12"/>
  <c r="J286" i="12"/>
  <c r="J287" i="12"/>
  <c r="J288" i="12"/>
  <c r="J289" i="12"/>
  <c r="J290" i="12"/>
  <c r="J291" i="12"/>
  <c r="J292" i="12"/>
  <c r="J293" i="12"/>
  <c r="J294" i="12"/>
  <c r="J295" i="12"/>
  <c r="J296" i="12"/>
  <c r="J297" i="12"/>
  <c r="J298" i="12"/>
  <c r="J299" i="12"/>
  <c r="J300" i="12"/>
  <c r="J301" i="12"/>
  <c r="J302" i="12"/>
  <c r="J303" i="12"/>
  <c r="J304" i="12"/>
  <c r="J305" i="12"/>
  <c r="J306" i="12"/>
  <c r="J307" i="12"/>
  <c r="J308" i="12"/>
  <c r="J309" i="12"/>
  <c r="J310" i="12"/>
  <c r="J311" i="12"/>
  <c r="J312" i="12"/>
  <c r="J313" i="12"/>
  <c r="J314" i="12"/>
  <c r="J315" i="12"/>
  <c r="J316" i="12"/>
  <c r="J317" i="12"/>
  <c r="J318" i="12"/>
  <c r="J319" i="12"/>
  <c r="J320" i="12"/>
  <c r="J321" i="12"/>
  <c r="J322" i="12"/>
  <c r="J323" i="12"/>
  <c r="J324" i="12"/>
  <c r="J325" i="12"/>
  <c r="J326" i="12"/>
  <c r="J327" i="12"/>
  <c r="J328" i="12"/>
  <c r="J329" i="12"/>
  <c r="J330" i="12"/>
  <c r="J331" i="12"/>
  <c r="J332" i="12"/>
  <c r="J333" i="12"/>
  <c r="J334" i="12"/>
  <c r="J335" i="12"/>
  <c r="J336" i="12"/>
  <c r="J337" i="12"/>
  <c r="J338" i="12"/>
  <c r="J339" i="12"/>
  <c r="J340" i="12"/>
  <c r="J341" i="12"/>
  <c r="J342" i="12"/>
  <c r="J343" i="12"/>
  <c r="J344" i="12"/>
  <c r="J345" i="12"/>
  <c r="J346" i="12"/>
  <c r="J347" i="12"/>
  <c r="J348" i="12"/>
  <c r="J349" i="12"/>
  <c r="J350" i="12"/>
  <c r="J351" i="12"/>
  <c r="J352" i="12"/>
  <c r="J353" i="12"/>
  <c r="J354" i="12"/>
  <c r="J355" i="12"/>
  <c r="J356" i="12"/>
  <c r="J357" i="12"/>
  <c r="J358" i="12"/>
  <c r="J359" i="12"/>
  <c r="J360" i="12"/>
  <c r="J361" i="12"/>
  <c r="J362" i="12"/>
  <c r="J363" i="12"/>
  <c r="J364" i="12"/>
  <c r="J365" i="12"/>
  <c r="J366" i="12"/>
  <c r="J367" i="12"/>
  <c r="J368" i="12"/>
  <c r="J369" i="12"/>
  <c r="J370" i="12"/>
  <c r="J371" i="12"/>
  <c r="J372" i="12"/>
  <c r="J373" i="12"/>
  <c r="J374" i="12"/>
  <c r="J375" i="12"/>
  <c r="J376" i="12"/>
  <c r="J377" i="12"/>
  <c r="J378" i="12"/>
  <c r="J379" i="12"/>
  <c r="J380" i="12"/>
  <c r="J381" i="12"/>
  <c r="J382" i="12"/>
  <c r="J383" i="12"/>
  <c r="J384" i="12"/>
  <c r="J385" i="12"/>
  <c r="J386" i="12"/>
  <c r="J387" i="12"/>
  <c r="J388" i="12"/>
  <c r="J389" i="12"/>
  <c r="J390" i="12"/>
  <c r="J391" i="12"/>
  <c r="J392" i="12"/>
  <c r="J393" i="12"/>
  <c r="J394" i="12"/>
  <c r="J395" i="12"/>
  <c r="J396" i="12"/>
  <c r="J397" i="12"/>
  <c r="J398" i="12"/>
  <c r="J399" i="12"/>
  <c r="J400" i="12"/>
  <c r="J401" i="12"/>
  <c r="J402" i="12"/>
  <c r="J403" i="12"/>
  <c r="J404" i="12"/>
  <c r="J405" i="12"/>
  <c r="J406" i="12"/>
  <c r="J407" i="12"/>
  <c r="J408" i="12"/>
  <c r="J409" i="12"/>
  <c r="J410" i="12"/>
  <c r="J411" i="12"/>
  <c r="J412" i="12"/>
  <c r="J413" i="12"/>
  <c r="J414" i="12"/>
  <c r="J415" i="12"/>
  <c r="J416" i="12"/>
  <c r="J417" i="12"/>
  <c r="J418" i="12"/>
  <c r="J419" i="12"/>
  <c r="J420" i="12"/>
  <c r="J421" i="12"/>
  <c r="J422" i="12"/>
  <c r="J423" i="12"/>
  <c r="J424" i="12"/>
  <c r="J425" i="12"/>
  <c r="J426" i="12"/>
  <c r="J427" i="12"/>
  <c r="J428" i="12"/>
  <c r="J429" i="12"/>
  <c r="J430" i="12"/>
  <c r="J431" i="12"/>
  <c r="J432" i="12"/>
  <c r="J433" i="12"/>
  <c r="J434" i="12"/>
  <c r="J435" i="12"/>
  <c r="J436" i="12"/>
  <c r="J437" i="12"/>
  <c r="J438" i="12"/>
  <c r="J439" i="12"/>
  <c r="J440" i="12"/>
  <c r="J441" i="12"/>
  <c r="J442" i="12"/>
  <c r="J443" i="12"/>
  <c r="J444" i="12"/>
  <c r="J445" i="12"/>
  <c r="J446" i="12"/>
  <c r="J447" i="12"/>
  <c r="J448" i="12"/>
  <c r="J449" i="12"/>
  <c r="J450" i="12"/>
  <c r="J451" i="12"/>
  <c r="J452" i="12"/>
  <c r="J453" i="12"/>
  <c r="J454" i="12"/>
  <c r="J455" i="12"/>
  <c r="J456" i="12"/>
  <c r="J457" i="12"/>
  <c r="J458" i="12"/>
  <c r="J459" i="12"/>
  <c r="J460" i="12"/>
  <c r="J461" i="12"/>
  <c r="J462" i="12"/>
  <c r="J463" i="12"/>
  <c r="J464" i="12"/>
  <c r="J465" i="12"/>
  <c r="J466" i="12"/>
  <c r="J467" i="12"/>
  <c r="J468" i="12"/>
  <c r="J469" i="12"/>
  <c r="J470" i="12"/>
  <c r="J471" i="12"/>
  <c r="J472" i="12"/>
  <c r="J473" i="12"/>
  <c r="J474" i="12"/>
  <c r="J475" i="12"/>
  <c r="J476" i="12"/>
  <c r="J477" i="12"/>
  <c r="J478" i="12"/>
  <c r="J479" i="12"/>
  <c r="J480" i="12"/>
  <c r="J481" i="12"/>
  <c r="J482" i="12"/>
  <c r="J483" i="12"/>
  <c r="J484" i="12"/>
  <c r="J485" i="12"/>
  <c r="J486" i="12"/>
  <c r="J487" i="12"/>
  <c r="J488" i="12"/>
  <c r="J489" i="12"/>
  <c r="J490" i="12"/>
  <c r="J491" i="12"/>
  <c r="J492" i="12"/>
  <c r="J493" i="12"/>
  <c r="J494" i="12"/>
  <c r="J495" i="12"/>
  <c r="J496" i="12"/>
  <c r="J497" i="12"/>
  <c r="J498" i="12"/>
  <c r="J499" i="12"/>
  <c r="J500" i="12"/>
  <c r="J501" i="12"/>
  <c r="J502" i="12"/>
  <c r="J503" i="12"/>
  <c r="J504" i="12"/>
  <c r="J505" i="12"/>
  <c r="J506" i="12"/>
  <c r="J507" i="12"/>
  <c r="J508" i="12"/>
  <c r="J509" i="12"/>
  <c r="J510" i="12"/>
  <c r="J511" i="12"/>
  <c r="J512" i="12"/>
  <c r="J513" i="12"/>
  <c r="J514" i="12"/>
  <c r="J515" i="12"/>
  <c r="J516" i="12"/>
  <c r="J517" i="12"/>
  <c r="J518" i="12"/>
  <c r="J519" i="12"/>
  <c r="J520" i="12"/>
  <c r="J521" i="12"/>
  <c r="J522" i="12"/>
  <c r="J523" i="12"/>
  <c r="J524" i="12"/>
  <c r="J525" i="12"/>
  <c r="J526" i="12"/>
  <c r="J527" i="12"/>
  <c r="J528" i="12"/>
  <c r="J529" i="12"/>
  <c r="J530" i="12"/>
  <c r="J531" i="12"/>
  <c r="J532" i="12"/>
  <c r="J533" i="12"/>
  <c r="J534" i="12"/>
  <c r="J535" i="12"/>
  <c r="J536" i="12"/>
  <c r="J537" i="12"/>
  <c r="J538" i="12"/>
  <c r="J539" i="12"/>
  <c r="J540" i="12"/>
  <c r="J541" i="12"/>
  <c r="J542" i="12"/>
  <c r="J543" i="12"/>
  <c r="J544" i="12"/>
  <c r="J545" i="12"/>
  <c r="J546" i="12"/>
  <c r="J547" i="12"/>
  <c r="J548" i="12"/>
  <c r="J549" i="12"/>
  <c r="J550" i="12"/>
  <c r="J551" i="12"/>
  <c r="J552" i="12"/>
  <c r="J553" i="12"/>
  <c r="J554" i="12"/>
  <c r="J555" i="12"/>
  <c r="J556" i="12"/>
  <c r="J557" i="12"/>
  <c r="J558" i="12"/>
  <c r="J559" i="12"/>
  <c r="J560" i="12"/>
  <c r="J561" i="12"/>
  <c r="J562" i="12"/>
  <c r="J563" i="12"/>
  <c r="J564" i="12"/>
  <c r="J565" i="12"/>
  <c r="J566" i="12"/>
  <c r="J567" i="12"/>
  <c r="J568" i="12"/>
  <c r="J569" i="12"/>
  <c r="J570" i="12"/>
  <c r="J571" i="12"/>
  <c r="J572" i="12"/>
  <c r="J573" i="12"/>
  <c r="J574" i="12"/>
  <c r="J575" i="12"/>
  <c r="J576" i="12"/>
  <c r="J577" i="12"/>
  <c r="J578" i="12"/>
  <c r="J579" i="12"/>
  <c r="J580" i="12"/>
  <c r="J581" i="12"/>
  <c r="J582" i="12"/>
  <c r="J583" i="12"/>
  <c r="J584" i="12"/>
  <c r="J585" i="12"/>
  <c r="J586" i="12"/>
  <c r="J587" i="12"/>
  <c r="J588" i="12"/>
  <c r="J589" i="12"/>
  <c r="J590" i="12"/>
  <c r="J591" i="12"/>
  <c r="J592" i="12"/>
  <c r="J593" i="12"/>
  <c r="J594" i="12"/>
  <c r="J595" i="12"/>
  <c r="J596" i="12"/>
  <c r="J597" i="12"/>
  <c r="J598" i="12"/>
  <c r="J599" i="12"/>
  <c r="J600" i="12"/>
  <c r="J601" i="12"/>
  <c r="J602" i="12"/>
  <c r="J603" i="12"/>
  <c r="J604" i="12"/>
  <c r="J605" i="12"/>
  <c r="J606" i="12"/>
  <c r="J607" i="12"/>
  <c r="J608" i="12"/>
  <c r="J609" i="12"/>
  <c r="J610" i="12"/>
  <c r="J611" i="12"/>
  <c r="J612" i="12"/>
  <c r="J613" i="12"/>
  <c r="J614" i="12"/>
  <c r="J615" i="12"/>
  <c r="J616" i="12"/>
  <c r="J617" i="12"/>
  <c r="J618" i="12"/>
  <c r="J619" i="12"/>
  <c r="J620" i="12"/>
  <c r="J621" i="12"/>
  <c r="J622" i="12"/>
  <c r="J623" i="12"/>
  <c r="J624" i="12"/>
  <c r="J625" i="12"/>
  <c r="J626" i="12"/>
  <c r="J627" i="12"/>
  <c r="J628" i="12"/>
  <c r="J629" i="12"/>
  <c r="J630" i="12"/>
  <c r="J631" i="12"/>
  <c r="J632" i="12"/>
  <c r="J633" i="12"/>
  <c r="J634" i="12"/>
  <c r="J635" i="12"/>
  <c r="J636" i="12"/>
  <c r="J637" i="12"/>
  <c r="J638" i="12"/>
  <c r="J639" i="12"/>
  <c r="J640" i="12"/>
  <c r="J641" i="12"/>
  <c r="J642" i="12"/>
  <c r="J643" i="12"/>
  <c r="J644" i="12"/>
  <c r="J645" i="12"/>
  <c r="J646" i="12"/>
  <c r="J647" i="12"/>
  <c r="J648" i="12"/>
  <c r="J649" i="12"/>
  <c r="J650" i="12"/>
  <c r="J651" i="12"/>
  <c r="J652" i="12"/>
  <c r="J653" i="12"/>
  <c r="J654" i="12"/>
  <c r="J655" i="12"/>
  <c r="J656" i="12"/>
  <c r="J657" i="12"/>
  <c r="J658" i="12"/>
  <c r="J659" i="12"/>
  <c r="J660" i="12"/>
  <c r="J661" i="12"/>
  <c r="J662" i="12"/>
  <c r="J663" i="12"/>
  <c r="J664" i="12"/>
  <c r="J665" i="12"/>
  <c r="J666" i="12"/>
  <c r="J667" i="12"/>
  <c r="J668" i="12"/>
  <c r="J669" i="12"/>
  <c r="J670" i="12"/>
  <c r="J671" i="12"/>
  <c r="J672" i="12"/>
  <c r="J673" i="12"/>
  <c r="J674" i="12"/>
  <c r="J675" i="12"/>
  <c r="J676" i="12"/>
  <c r="J677" i="12"/>
  <c r="J678" i="12"/>
  <c r="J679" i="12"/>
  <c r="J680" i="12"/>
  <c r="J681" i="12"/>
  <c r="J682" i="12"/>
  <c r="J683" i="12"/>
  <c r="J684" i="12"/>
  <c r="J685" i="12"/>
  <c r="J686" i="12"/>
  <c r="J687" i="12"/>
  <c r="J688" i="12"/>
  <c r="J689" i="12"/>
  <c r="J690" i="12"/>
  <c r="J691" i="12"/>
  <c r="J692" i="12"/>
  <c r="J693" i="12"/>
  <c r="J694" i="12"/>
  <c r="J695" i="12"/>
  <c r="J696" i="12"/>
  <c r="J697" i="12"/>
  <c r="J698" i="12"/>
  <c r="J699" i="12"/>
  <c r="J700" i="12"/>
  <c r="J701" i="12"/>
  <c r="J702" i="12"/>
  <c r="J703" i="12"/>
  <c r="J704" i="12"/>
  <c r="J705" i="12"/>
  <c r="J706" i="12"/>
  <c r="J707" i="12"/>
  <c r="J708" i="12"/>
  <c r="J709" i="12"/>
  <c r="J710" i="12"/>
  <c r="J711" i="12"/>
  <c r="J712" i="12"/>
  <c r="J713" i="12"/>
  <c r="J714" i="12"/>
  <c r="J715" i="12"/>
  <c r="J716" i="12"/>
  <c r="J717" i="12"/>
  <c r="J718" i="12"/>
  <c r="J719" i="12"/>
  <c r="J720" i="12"/>
  <c r="J721" i="12"/>
  <c r="J722" i="12"/>
  <c r="J723" i="12"/>
  <c r="J724" i="12"/>
  <c r="J725" i="12"/>
  <c r="J726" i="12"/>
  <c r="J727" i="12"/>
  <c r="J728" i="12"/>
  <c r="J729" i="12"/>
  <c r="J730" i="12"/>
  <c r="J731" i="12"/>
  <c r="J732" i="12"/>
  <c r="J733" i="12"/>
  <c r="J734" i="12"/>
  <c r="J735" i="12"/>
  <c r="J736" i="12"/>
  <c r="J737" i="12"/>
  <c r="J738" i="12"/>
  <c r="J739" i="12"/>
  <c r="J740" i="12"/>
  <c r="J741" i="12"/>
  <c r="J742" i="12"/>
  <c r="J743" i="12"/>
  <c r="J744" i="12"/>
  <c r="J745" i="12"/>
  <c r="J746" i="12"/>
  <c r="J747" i="12"/>
  <c r="J748" i="12"/>
  <c r="J749" i="12"/>
  <c r="J750" i="12"/>
  <c r="J751" i="12"/>
  <c r="J752" i="12"/>
  <c r="J753" i="12"/>
  <c r="J754" i="12"/>
  <c r="J755" i="12"/>
  <c r="J756" i="12"/>
  <c r="J757" i="12"/>
  <c r="J758" i="12"/>
  <c r="J759" i="12"/>
  <c r="J760" i="12"/>
  <c r="J761" i="12"/>
  <c r="J762" i="12"/>
  <c r="J763" i="12"/>
  <c r="J764" i="12"/>
  <c r="J765" i="12"/>
  <c r="J766" i="12"/>
  <c r="J767" i="12"/>
  <c r="J768" i="12"/>
  <c r="J769" i="12"/>
  <c r="J770" i="12"/>
  <c r="J771" i="12"/>
  <c r="J772" i="12"/>
  <c r="J773" i="12"/>
  <c r="J774" i="12"/>
  <c r="J775" i="12"/>
  <c r="J776" i="12"/>
  <c r="J777" i="12"/>
  <c r="J778" i="12"/>
  <c r="J779" i="12"/>
  <c r="J780" i="12"/>
  <c r="J781" i="12"/>
  <c r="J782" i="12"/>
  <c r="J783" i="12"/>
  <c r="J784" i="12"/>
  <c r="J785" i="12"/>
  <c r="J786" i="12"/>
  <c r="J787" i="12"/>
  <c r="J788" i="12"/>
  <c r="J789" i="12"/>
  <c r="J790" i="12"/>
  <c r="J791" i="12"/>
  <c r="J792" i="12"/>
  <c r="J793" i="12"/>
  <c r="J794" i="12"/>
  <c r="J795" i="12"/>
  <c r="J796" i="12"/>
  <c r="J797" i="12"/>
  <c r="J3" i="12"/>
  <c r="O5" i="11"/>
  <c r="O6" i="11" s="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J174" i="11"/>
  <c r="J175" i="11"/>
  <c r="J176" i="11"/>
  <c r="J177" i="11"/>
  <c r="J178" i="11"/>
  <c r="J179" i="11"/>
  <c r="J180" i="11"/>
  <c r="J181" i="11"/>
  <c r="J182" i="11"/>
  <c r="J183" i="11"/>
  <c r="J184" i="11"/>
  <c r="J185" i="11"/>
  <c r="J186" i="11"/>
  <c r="J187" i="11"/>
  <c r="J188" i="11"/>
  <c r="J189" i="11"/>
  <c r="J190" i="11"/>
  <c r="J191" i="11"/>
  <c r="J192" i="11"/>
  <c r="J193" i="11"/>
  <c r="J194" i="11"/>
  <c r="J195" i="11"/>
  <c r="J196" i="11"/>
  <c r="J197" i="11"/>
  <c r="J198" i="11"/>
  <c r="J199" i="11"/>
  <c r="J200" i="11"/>
  <c r="J201" i="11"/>
  <c r="J202" i="11"/>
  <c r="J203" i="11"/>
  <c r="J204" i="11"/>
  <c r="J205" i="11"/>
  <c r="J206" i="11"/>
  <c r="J207" i="11"/>
  <c r="J208" i="11"/>
  <c r="J209" i="11"/>
  <c r="J210" i="11"/>
  <c r="J211" i="11"/>
  <c r="J212" i="11"/>
  <c r="J213" i="11"/>
  <c r="J214" i="11"/>
  <c r="J215" i="11"/>
  <c r="J216" i="11"/>
  <c r="J217" i="11"/>
  <c r="J218" i="11"/>
  <c r="J219" i="11"/>
  <c r="J220" i="11"/>
  <c r="J221" i="11"/>
  <c r="J222" i="11"/>
  <c r="J223" i="11"/>
  <c r="J224" i="11"/>
  <c r="J225" i="11"/>
  <c r="J226" i="11"/>
  <c r="J227" i="11"/>
  <c r="J228" i="11"/>
  <c r="J229" i="11"/>
  <c r="J230" i="11"/>
  <c r="J231" i="11"/>
  <c r="J232" i="11"/>
  <c r="J233" i="11"/>
  <c r="J234" i="11"/>
  <c r="J235" i="11"/>
  <c r="J236" i="11"/>
  <c r="J237" i="11"/>
  <c r="J238" i="11"/>
  <c r="J239" i="11"/>
  <c r="J240" i="11"/>
  <c r="J241" i="11"/>
  <c r="J242" i="11"/>
  <c r="J243" i="11"/>
  <c r="J244" i="11"/>
  <c r="J245" i="11"/>
  <c r="J246" i="11"/>
  <c r="J247" i="11"/>
  <c r="J248" i="11"/>
  <c r="J249" i="11"/>
  <c r="J250" i="11"/>
  <c r="J251" i="11"/>
  <c r="J252" i="11"/>
  <c r="J253" i="11"/>
  <c r="J254" i="11"/>
  <c r="J255" i="11"/>
  <c r="J256" i="11"/>
  <c r="J257" i="11"/>
  <c r="J258" i="11"/>
  <c r="J259" i="11"/>
  <c r="J260" i="11"/>
  <c r="J261" i="11"/>
  <c r="J262" i="11"/>
  <c r="J263" i="11"/>
  <c r="J264" i="11"/>
  <c r="J265" i="11"/>
  <c r="J266" i="11"/>
  <c r="J267" i="11"/>
  <c r="J268" i="11"/>
  <c r="J269" i="11"/>
  <c r="J270" i="1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7" i="11"/>
  <c r="J288" i="11"/>
  <c r="J289" i="11"/>
  <c r="J290" i="11"/>
  <c r="J291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2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352" i="11"/>
  <c r="J353" i="11"/>
  <c r="J354" i="11"/>
  <c r="J355" i="11"/>
  <c r="J356" i="11"/>
  <c r="J357" i="11"/>
  <c r="J358" i="11"/>
  <c r="J359" i="11"/>
  <c r="J360" i="11"/>
  <c r="J361" i="11"/>
  <c r="J362" i="11"/>
  <c r="J363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J386" i="11"/>
  <c r="J387" i="11"/>
  <c r="J388" i="11"/>
  <c r="J389" i="11"/>
  <c r="J390" i="11"/>
  <c r="J391" i="11"/>
  <c r="J392" i="11"/>
  <c r="J393" i="11"/>
  <c r="J394" i="11"/>
  <c r="J395" i="11"/>
  <c r="J396" i="11"/>
  <c r="J397" i="11"/>
  <c r="J398" i="11"/>
  <c r="J399" i="11"/>
  <c r="J400" i="11"/>
  <c r="J2" i="11"/>
  <c r="I4" i="11"/>
  <c r="I2" i="11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J235" i="9"/>
  <c r="J236" i="9"/>
  <c r="J237" i="9"/>
  <c r="J238" i="9"/>
  <c r="J239" i="9"/>
  <c r="J240" i="9"/>
  <c r="J241" i="9"/>
  <c r="J242" i="9"/>
  <c r="J243" i="9"/>
  <c r="J244" i="9"/>
  <c r="J245" i="9"/>
  <c r="J246" i="9"/>
  <c r="J247" i="9"/>
  <c r="J248" i="9"/>
  <c r="J249" i="9"/>
  <c r="J250" i="9"/>
  <c r="J251" i="9"/>
  <c r="J252" i="9"/>
  <c r="J253" i="9"/>
  <c r="J254" i="9"/>
  <c r="J255" i="9"/>
  <c r="J256" i="9"/>
  <c r="J257" i="9"/>
  <c r="J258" i="9"/>
  <c r="J259" i="9"/>
  <c r="J260" i="9"/>
  <c r="J261" i="9"/>
  <c r="J262" i="9"/>
  <c r="J263" i="9"/>
  <c r="J264" i="9"/>
  <c r="J265" i="9"/>
  <c r="J266" i="9"/>
  <c r="J267" i="9"/>
  <c r="J268" i="9"/>
  <c r="J269" i="9"/>
  <c r="J270" i="9"/>
  <c r="J271" i="9"/>
  <c r="J272" i="9"/>
  <c r="J273" i="9"/>
  <c r="J274" i="9"/>
  <c r="J275" i="9"/>
  <c r="J276" i="9"/>
  <c r="J277" i="9"/>
  <c r="J278" i="9"/>
  <c r="J279" i="9"/>
  <c r="J280" i="9"/>
  <c r="J281" i="9"/>
  <c r="J282" i="9"/>
  <c r="J283" i="9"/>
  <c r="J284" i="9"/>
  <c r="J285" i="9"/>
  <c r="J286" i="9"/>
  <c r="J287" i="9"/>
  <c r="J288" i="9"/>
  <c r="J289" i="9"/>
  <c r="J290" i="9"/>
  <c r="J291" i="9"/>
  <c r="J292" i="9"/>
  <c r="J293" i="9"/>
  <c r="J294" i="9"/>
  <c r="J295" i="9"/>
  <c r="J296" i="9"/>
  <c r="J297" i="9"/>
  <c r="J298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13" i="9"/>
  <c r="J314" i="9"/>
  <c r="J315" i="9"/>
  <c r="J316" i="9"/>
  <c r="J317" i="9"/>
  <c r="J318" i="9"/>
  <c r="J319" i="9"/>
  <c r="J320" i="9"/>
  <c r="J321" i="9"/>
  <c r="J322" i="9"/>
  <c r="J323" i="9"/>
  <c r="J324" i="9"/>
  <c r="J325" i="9"/>
  <c r="J326" i="9"/>
  <c r="J327" i="9"/>
  <c r="J328" i="9"/>
  <c r="J329" i="9"/>
  <c r="J330" i="9"/>
  <c r="J331" i="9"/>
  <c r="J332" i="9"/>
  <c r="J333" i="9"/>
  <c r="J334" i="9"/>
  <c r="J335" i="9"/>
  <c r="J336" i="9"/>
  <c r="J337" i="9"/>
  <c r="J338" i="9"/>
  <c r="J339" i="9"/>
  <c r="J340" i="9"/>
  <c r="J341" i="9"/>
  <c r="J342" i="9"/>
  <c r="J343" i="9"/>
  <c r="J344" i="9"/>
  <c r="J345" i="9"/>
  <c r="J346" i="9"/>
  <c r="J347" i="9"/>
  <c r="J348" i="9"/>
  <c r="J349" i="9"/>
  <c r="J350" i="9"/>
  <c r="J351" i="9"/>
  <c r="J352" i="9"/>
  <c r="J353" i="9"/>
  <c r="J354" i="9"/>
  <c r="J355" i="9"/>
  <c r="J356" i="9"/>
  <c r="J357" i="9"/>
  <c r="J358" i="9"/>
  <c r="J359" i="9"/>
  <c r="J360" i="9"/>
  <c r="J361" i="9"/>
  <c r="J362" i="9"/>
  <c r="J363" i="9"/>
  <c r="J364" i="9"/>
  <c r="J365" i="9"/>
  <c r="J366" i="9"/>
  <c r="J367" i="9"/>
  <c r="J368" i="9"/>
  <c r="J369" i="9"/>
  <c r="J370" i="9"/>
  <c r="J371" i="9"/>
  <c r="J372" i="9"/>
  <c r="J373" i="9"/>
  <c r="J374" i="9"/>
  <c r="J375" i="9"/>
  <c r="J376" i="9"/>
  <c r="J377" i="9"/>
  <c r="J378" i="9"/>
  <c r="J379" i="9"/>
  <c r="J380" i="9"/>
  <c r="J381" i="9"/>
  <c r="J382" i="9"/>
  <c r="J383" i="9"/>
  <c r="J384" i="9"/>
  <c r="J385" i="9"/>
  <c r="J386" i="9"/>
  <c r="J387" i="9"/>
  <c r="J388" i="9"/>
  <c r="J389" i="9"/>
  <c r="J390" i="9"/>
  <c r="J391" i="9"/>
  <c r="J392" i="9"/>
  <c r="J393" i="9"/>
  <c r="J394" i="9"/>
  <c r="J395" i="9"/>
  <c r="J396" i="9"/>
  <c r="J397" i="9"/>
  <c r="J398" i="9"/>
  <c r="J399" i="9"/>
  <c r="J400" i="9"/>
  <c r="J401" i="9"/>
  <c r="J402" i="9"/>
  <c r="J403" i="9"/>
  <c r="J404" i="9"/>
  <c r="J405" i="9"/>
  <c r="J406" i="9"/>
  <c r="J407" i="9"/>
  <c r="J408" i="9"/>
  <c r="J409" i="9"/>
  <c r="J410" i="9"/>
  <c r="J411" i="9"/>
  <c r="J412" i="9"/>
  <c r="J413" i="9"/>
  <c r="J414" i="9"/>
  <c r="J415" i="9"/>
  <c r="J416" i="9"/>
  <c r="J417" i="9"/>
  <c r="J418" i="9"/>
  <c r="J419" i="9"/>
  <c r="J420" i="9"/>
  <c r="J421" i="9"/>
  <c r="J422" i="9"/>
  <c r="J423" i="9"/>
  <c r="J424" i="9"/>
  <c r="J425" i="9"/>
  <c r="J426" i="9"/>
  <c r="J427" i="9"/>
  <c r="J428" i="9"/>
  <c r="J429" i="9"/>
  <c r="J430" i="9"/>
  <c r="J431" i="9"/>
  <c r="J432" i="9"/>
  <c r="J433" i="9"/>
  <c r="J434" i="9"/>
  <c r="J435" i="9"/>
  <c r="J436" i="9"/>
  <c r="J437" i="9"/>
  <c r="J438" i="9"/>
  <c r="J439" i="9"/>
  <c r="J440" i="9"/>
  <c r="J441" i="9"/>
  <c r="J442" i="9"/>
  <c r="J443" i="9"/>
  <c r="J444" i="9"/>
  <c r="J445" i="9"/>
  <c r="J446" i="9"/>
  <c r="J447" i="9"/>
  <c r="J448" i="9"/>
  <c r="J449" i="9"/>
  <c r="J450" i="9"/>
  <c r="J451" i="9"/>
  <c r="J452" i="9"/>
  <c r="J453" i="9"/>
  <c r="J454" i="9"/>
  <c r="J455" i="9"/>
  <c r="J456" i="9"/>
  <c r="J457" i="9"/>
  <c r="J458" i="9"/>
  <c r="J459" i="9"/>
  <c r="J460" i="9"/>
  <c r="J461" i="9"/>
  <c r="J462" i="9"/>
  <c r="J463" i="9"/>
  <c r="J464" i="9"/>
  <c r="J465" i="9"/>
  <c r="J466" i="9"/>
  <c r="J467" i="9"/>
  <c r="J468" i="9"/>
  <c r="J469" i="9"/>
  <c r="J470" i="9"/>
  <c r="J471" i="9"/>
  <c r="J472" i="9"/>
  <c r="J473" i="9"/>
  <c r="J474" i="9"/>
  <c r="J475" i="9"/>
  <c r="J476" i="9"/>
  <c r="J477" i="9"/>
  <c r="J478" i="9"/>
  <c r="J479" i="9"/>
  <c r="J480" i="9"/>
  <c r="J481" i="9"/>
  <c r="J482" i="9"/>
  <c r="J483" i="9"/>
  <c r="J484" i="9"/>
  <c r="J485" i="9"/>
  <c r="J486" i="9"/>
  <c r="J487" i="9"/>
  <c r="J488" i="9"/>
  <c r="J489" i="9"/>
  <c r="J490" i="9"/>
  <c r="J491" i="9"/>
  <c r="J492" i="9"/>
  <c r="J493" i="9"/>
  <c r="J494" i="9"/>
  <c r="J495" i="9"/>
  <c r="J496" i="9"/>
  <c r="J497" i="9"/>
  <c r="J498" i="9"/>
  <c r="J499" i="9"/>
  <c r="J500" i="9"/>
  <c r="J501" i="9"/>
  <c r="J502" i="9"/>
  <c r="J503" i="9"/>
  <c r="J504" i="9"/>
  <c r="J505" i="9"/>
  <c r="J506" i="9"/>
  <c r="J507" i="9"/>
  <c r="J508" i="9"/>
  <c r="J509" i="9"/>
  <c r="J510" i="9"/>
  <c r="J511" i="9"/>
  <c r="J512" i="9"/>
  <c r="J513" i="9"/>
  <c r="J514" i="9"/>
  <c r="J515" i="9"/>
  <c r="J516" i="9"/>
  <c r="J517" i="9"/>
  <c r="J518" i="9"/>
  <c r="J519" i="9"/>
  <c r="J520" i="9"/>
  <c r="J521" i="9"/>
  <c r="J522" i="9"/>
  <c r="J523" i="9"/>
  <c r="J524" i="9"/>
  <c r="J525" i="9"/>
  <c r="J526" i="9"/>
  <c r="J527" i="9"/>
  <c r="J528" i="9"/>
  <c r="J529" i="9"/>
  <c r="J530" i="9"/>
  <c r="J531" i="9"/>
  <c r="J532" i="9"/>
  <c r="J533" i="9"/>
  <c r="J534" i="9"/>
  <c r="J535" i="9"/>
  <c r="J536" i="9"/>
  <c r="J537" i="9"/>
  <c r="J538" i="9"/>
  <c r="J539" i="9"/>
  <c r="J540" i="9"/>
  <c r="J541" i="9"/>
  <c r="J542" i="9"/>
  <c r="J543" i="9"/>
  <c r="J544" i="9"/>
  <c r="J545" i="9"/>
  <c r="J546" i="9"/>
  <c r="J547" i="9"/>
  <c r="J548" i="9"/>
  <c r="J549" i="9"/>
  <c r="J550" i="9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708" i="9"/>
  <c r="J709" i="9"/>
  <c r="J710" i="9"/>
  <c r="J711" i="9"/>
  <c r="J712" i="9"/>
  <c r="J713" i="9"/>
  <c r="J714" i="9"/>
  <c r="J715" i="9"/>
  <c r="J716" i="9"/>
  <c r="J717" i="9"/>
  <c r="J718" i="9"/>
  <c r="J719" i="9"/>
  <c r="J720" i="9"/>
  <c r="J721" i="9"/>
  <c r="J722" i="9"/>
  <c r="J723" i="9"/>
  <c r="J724" i="9"/>
  <c r="J725" i="9"/>
  <c r="J726" i="9"/>
  <c r="J727" i="9"/>
  <c r="J728" i="9"/>
  <c r="J729" i="9"/>
  <c r="J730" i="9"/>
  <c r="J731" i="9"/>
  <c r="J732" i="9"/>
  <c r="J733" i="9"/>
  <c r="J734" i="9"/>
  <c r="J735" i="9"/>
  <c r="J736" i="9"/>
  <c r="J737" i="9"/>
  <c r="J738" i="9"/>
  <c r="J739" i="9"/>
  <c r="J740" i="9"/>
  <c r="J741" i="9"/>
  <c r="J742" i="9"/>
  <c r="J743" i="9"/>
  <c r="J744" i="9"/>
  <c r="J745" i="9"/>
  <c r="J746" i="9"/>
  <c r="J747" i="9"/>
  <c r="J748" i="9"/>
  <c r="J749" i="9"/>
  <c r="J750" i="9"/>
  <c r="J751" i="9"/>
  <c r="J752" i="9"/>
  <c r="J753" i="9"/>
  <c r="J754" i="9"/>
  <c r="J755" i="9"/>
  <c r="J756" i="9"/>
  <c r="J757" i="9"/>
  <c r="J758" i="9"/>
  <c r="J759" i="9"/>
  <c r="J760" i="9"/>
  <c r="J761" i="9"/>
  <c r="J762" i="9"/>
  <c r="J763" i="9"/>
  <c r="J764" i="9"/>
  <c r="J765" i="9"/>
  <c r="J766" i="9"/>
  <c r="J767" i="9"/>
  <c r="J768" i="9"/>
  <c r="J769" i="9"/>
  <c r="J770" i="9"/>
  <c r="J771" i="9"/>
  <c r="J772" i="9"/>
  <c r="J773" i="9"/>
  <c r="J774" i="9"/>
  <c r="J775" i="9"/>
  <c r="J776" i="9"/>
  <c r="J777" i="9"/>
  <c r="J778" i="9"/>
  <c r="J779" i="9"/>
  <c r="J780" i="9"/>
  <c r="J781" i="9"/>
  <c r="J782" i="9"/>
  <c r="J783" i="9"/>
  <c r="J784" i="9"/>
  <c r="J785" i="9"/>
  <c r="J786" i="9"/>
  <c r="J787" i="9"/>
  <c r="J788" i="9"/>
  <c r="J789" i="9"/>
  <c r="J790" i="9"/>
  <c r="J791" i="9"/>
  <c r="J792" i="9"/>
  <c r="J793" i="9"/>
  <c r="J794" i="9"/>
  <c r="J795" i="9"/>
  <c r="J796" i="9"/>
  <c r="J797" i="9"/>
  <c r="J798" i="9"/>
  <c r="J799" i="9"/>
  <c r="J800" i="9"/>
  <c r="J801" i="9"/>
  <c r="J802" i="9"/>
  <c r="J803" i="9"/>
  <c r="J804" i="9"/>
  <c r="J805" i="9"/>
  <c r="J806" i="9"/>
  <c r="J807" i="9"/>
  <c r="J808" i="9"/>
  <c r="J809" i="9"/>
  <c r="J810" i="9"/>
  <c r="J811" i="9"/>
  <c r="J812" i="9"/>
  <c r="J813" i="9"/>
  <c r="J814" i="9"/>
  <c r="J815" i="9"/>
  <c r="J816" i="9"/>
  <c r="J817" i="9"/>
  <c r="J818" i="9"/>
  <c r="J819" i="9"/>
  <c r="J820" i="9"/>
  <c r="J821" i="9"/>
  <c r="J822" i="9"/>
  <c r="J823" i="9"/>
  <c r="J824" i="9"/>
  <c r="J825" i="9"/>
  <c r="J826" i="9"/>
  <c r="J827" i="9"/>
  <c r="J828" i="9"/>
  <c r="J829" i="9"/>
  <c r="J830" i="9"/>
  <c r="J831" i="9"/>
  <c r="J832" i="9"/>
  <c r="J833" i="9"/>
  <c r="J834" i="9"/>
  <c r="J835" i="9"/>
  <c r="J836" i="9"/>
  <c r="J837" i="9"/>
  <c r="J838" i="9"/>
  <c r="J839" i="9"/>
  <c r="J840" i="9"/>
  <c r="J841" i="9"/>
  <c r="J842" i="9"/>
  <c r="J843" i="9"/>
  <c r="J844" i="9"/>
  <c r="J845" i="9"/>
  <c r="J846" i="9"/>
  <c r="J847" i="9"/>
  <c r="J848" i="9"/>
  <c r="J849" i="9"/>
  <c r="J850" i="9"/>
  <c r="J851" i="9"/>
  <c r="J852" i="9"/>
  <c r="J853" i="9"/>
  <c r="J854" i="9"/>
  <c r="J855" i="9"/>
  <c r="J856" i="9"/>
  <c r="J857" i="9"/>
  <c r="J858" i="9"/>
  <c r="J859" i="9"/>
  <c r="J860" i="9"/>
  <c r="J861" i="9"/>
  <c r="J862" i="9"/>
  <c r="J863" i="9"/>
  <c r="J864" i="9"/>
  <c r="J865" i="9"/>
  <c r="J866" i="9"/>
  <c r="J867" i="9"/>
  <c r="J868" i="9"/>
  <c r="J869" i="9"/>
  <c r="J870" i="9"/>
  <c r="J871" i="9"/>
  <c r="J872" i="9"/>
  <c r="J873" i="9"/>
  <c r="J874" i="9"/>
  <c r="J875" i="9"/>
  <c r="J876" i="9"/>
  <c r="J877" i="9"/>
  <c r="J878" i="9"/>
  <c r="J879" i="9"/>
  <c r="J880" i="9"/>
  <c r="J881" i="9"/>
  <c r="J882" i="9"/>
  <c r="J883" i="9"/>
  <c r="J884" i="9"/>
  <c r="J885" i="9"/>
  <c r="J886" i="9"/>
  <c r="J887" i="9"/>
  <c r="J888" i="9"/>
  <c r="J889" i="9"/>
  <c r="J890" i="9"/>
  <c r="J891" i="9"/>
  <c r="J892" i="9"/>
  <c r="J893" i="9"/>
  <c r="J894" i="9"/>
  <c r="J895" i="9"/>
  <c r="J896" i="9"/>
  <c r="J897" i="9"/>
  <c r="J898" i="9"/>
  <c r="J899" i="9"/>
  <c r="J900" i="9"/>
  <c r="J901" i="9"/>
  <c r="J902" i="9"/>
  <c r="J903" i="9"/>
  <c r="J904" i="9"/>
  <c r="J905" i="9"/>
  <c r="J906" i="9"/>
  <c r="J907" i="9"/>
  <c r="J908" i="9"/>
  <c r="J909" i="9"/>
  <c r="J910" i="9"/>
  <c r="J911" i="9"/>
  <c r="J912" i="9"/>
  <c r="J913" i="9"/>
  <c r="J914" i="9"/>
  <c r="J915" i="9"/>
  <c r="J916" i="9"/>
  <c r="J917" i="9"/>
  <c r="J918" i="9"/>
  <c r="J919" i="9"/>
  <c r="J920" i="9"/>
  <c r="J921" i="9"/>
  <c r="J922" i="9"/>
  <c r="J923" i="9"/>
  <c r="J924" i="9"/>
  <c r="J925" i="9"/>
  <c r="J926" i="9"/>
  <c r="J927" i="9"/>
  <c r="J928" i="9"/>
  <c r="J929" i="9"/>
  <c r="J930" i="9"/>
  <c r="J931" i="9"/>
  <c r="J932" i="9"/>
  <c r="J933" i="9"/>
  <c r="J934" i="9"/>
  <c r="J935" i="9"/>
  <c r="J936" i="9"/>
  <c r="J937" i="9"/>
  <c r="J938" i="9"/>
  <c r="J939" i="9"/>
  <c r="J940" i="9"/>
  <c r="J941" i="9"/>
  <c r="J942" i="9"/>
  <c r="J943" i="9"/>
  <c r="J944" i="9"/>
  <c r="J945" i="9"/>
  <c r="J946" i="9"/>
  <c r="J947" i="9"/>
  <c r="J948" i="9"/>
  <c r="J949" i="9"/>
  <c r="J950" i="9"/>
  <c r="J951" i="9"/>
  <c r="J952" i="9"/>
  <c r="J953" i="9"/>
  <c r="J954" i="9"/>
  <c r="J955" i="9"/>
  <c r="J956" i="9"/>
  <c r="J957" i="9"/>
  <c r="J958" i="9"/>
  <c r="J959" i="9"/>
  <c r="J960" i="9"/>
  <c r="J961" i="9"/>
  <c r="J962" i="9"/>
  <c r="J963" i="9"/>
  <c r="J964" i="9"/>
  <c r="J965" i="9"/>
  <c r="J966" i="9"/>
  <c r="J967" i="9"/>
  <c r="J968" i="9"/>
  <c r="J969" i="9"/>
  <c r="J970" i="9"/>
  <c r="J971" i="9"/>
  <c r="J972" i="9"/>
  <c r="J973" i="9"/>
  <c r="J974" i="9"/>
  <c r="J975" i="9"/>
  <c r="J976" i="9"/>
  <c r="J977" i="9"/>
  <c r="J978" i="9"/>
  <c r="J979" i="9"/>
  <c r="J980" i="9"/>
  <c r="J981" i="9"/>
  <c r="J982" i="9"/>
  <c r="J983" i="9"/>
  <c r="J984" i="9"/>
  <c r="J985" i="9"/>
  <c r="J986" i="9"/>
  <c r="J987" i="9"/>
  <c r="J988" i="9"/>
  <c r="J989" i="9"/>
  <c r="J990" i="9"/>
  <c r="J991" i="9"/>
  <c r="J992" i="9"/>
  <c r="J993" i="9"/>
  <c r="J994" i="9"/>
  <c r="J995" i="9"/>
  <c r="J996" i="9"/>
  <c r="J997" i="9"/>
  <c r="J998" i="9"/>
  <c r="J999" i="9"/>
  <c r="J1000" i="9"/>
  <c r="J1001" i="9"/>
  <c r="J1002" i="9"/>
  <c r="J1003" i="9"/>
  <c r="J1004" i="9"/>
  <c r="J1005" i="9"/>
  <c r="J1006" i="9"/>
  <c r="J1007" i="9"/>
  <c r="J1008" i="9"/>
  <c r="J1009" i="9"/>
  <c r="J1010" i="9"/>
  <c r="J1011" i="9"/>
  <c r="J1012" i="9"/>
  <c r="J1013" i="9"/>
  <c r="J1014" i="9"/>
  <c r="J1015" i="9"/>
  <c r="J1016" i="9"/>
  <c r="J1017" i="9"/>
  <c r="J1018" i="9"/>
  <c r="J1019" i="9"/>
  <c r="J1020" i="9"/>
  <c r="J1021" i="9"/>
  <c r="J1022" i="9"/>
  <c r="J1023" i="9"/>
  <c r="J1024" i="9"/>
  <c r="J1025" i="9"/>
  <c r="J1026" i="9"/>
  <c r="J1027" i="9"/>
  <c r="J1028" i="9"/>
  <c r="J1029" i="9"/>
  <c r="J1030" i="9"/>
  <c r="J1031" i="9"/>
  <c r="J1032" i="9"/>
  <c r="J1033" i="9"/>
  <c r="J1034" i="9"/>
  <c r="J1035" i="9"/>
  <c r="J1036" i="9"/>
  <c r="J1037" i="9"/>
  <c r="J1038" i="9"/>
  <c r="J1039" i="9"/>
  <c r="J1040" i="9"/>
  <c r="J1041" i="9"/>
  <c r="J1042" i="9"/>
  <c r="J1043" i="9"/>
  <c r="J1044" i="9"/>
  <c r="J1045" i="9"/>
  <c r="J1046" i="9"/>
  <c r="J1047" i="9"/>
  <c r="J1048" i="9"/>
  <c r="J1049" i="9"/>
  <c r="J1050" i="9"/>
  <c r="J1051" i="9"/>
  <c r="J1052" i="9"/>
  <c r="J1053" i="9"/>
  <c r="J1054" i="9"/>
  <c r="J1055" i="9"/>
  <c r="J1056" i="9"/>
  <c r="J1057" i="9"/>
  <c r="J1058" i="9"/>
  <c r="J1059" i="9"/>
  <c r="J1060" i="9"/>
  <c r="J1061" i="9"/>
  <c r="J1062" i="9"/>
  <c r="J1063" i="9"/>
  <c r="J1064" i="9"/>
  <c r="J1065" i="9"/>
  <c r="J1066" i="9"/>
  <c r="J1067" i="9"/>
  <c r="J1068" i="9"/>
  <c r="J1069" i="9"/>
  <c r="J1070" i="9"/>
  <c r="J1071" i="9"/>
  <c r="J1072" i="9"/>
  <c r="J1073" i="9"/>
  <c r="J1074" i="9"/>
  <c r="J1075" i="9"/>
  <c r="J1076" i="9"/>
  <c r="J1077" i="9"/>
  <c r="J1078" i="9"/>
  <c r="J1079" i="9"/>
  <c r="J1080" i="9"/>
  <c r="J1081" i="9"/>
  <c r="J1082" i="9"/>
  <c r="J1083" i="9"/>
  <c r="J1084" i="9"/>
  <c r="J1085" i="9"/>
  <c r="J1086" i="9"/>
  <c r="J1087" i="9"/>
  <c r="J1088" i="9"/>
  <c r="J1089" i="9"/>
  <c r="J1090" i="9"/>
  <c r="J1091" i="9"/>
  <c r="J1092" i="9"/>
  <c r="J1093" i="9"/>
  <c r="J1094" i="9"/>
  <c r="J1095" i="9"/>
  <c r="J1096" i="9"/>
  <c r="J1097" i="9"/>
  <c r="J1098" i="9"/>
  <c r="J1099" i="9"/>
  <c r="J1100" i="9"/>
  <c r="J1101" i="9"/>
  <c r="J1102" i="9"/>
  <c r="J1103" i="9"/>
  <c r="J1104" i="9"/>
  <c r="J1105" i="9"/>
  <c r="J1106" i="9"/>
  <c r="J1107" i="9"/>
  <c r="J1108" i="9"/>
  <c r="J1109" i="9"/>
  <c r="J1110" i="9"/>
  <c r="J1111" i="9"/>
  <c r="J1112" i="9"/>
  <c r="J1113" i="9"/>
  <c r="J1114" i="9"/>
  <c r="J1115" i="9"/>
  <c r="J1116" i="9"/>
  <c r="J1117" i="9"/>
  <c r="J1118" i="9"/>
  <c r="J1119" i="9"/>
  <c r="J1120" i="9"/>
  <c r="J1121" i="9"/>
  <c r="J1122" i="9"/>
  <c r="J1123" i="9"/>
  <c r="J1124" i="9"/>
  <c r="J1125" i="9"/>
  <c r="J1126" i="9"/>
  <c r="J1127" i="9"/>
  <c r="J1128" i="9"/>
  <c r="J1129" i="9"/>
  <c r="J1130" i="9"/>
  <c r="J1131" i="9"/>
  <c r="J1132" i="9"/>
  <c r="J1133" i="9"/>
  <c r="J1134" i="9"/>
  <c r="J1135" i="9"/>
  <c r="J1136" i="9"/>
  <c r="J1137" i="9"/>
  <c r="J1138" i="9"/>
  <c r="J1139" i="9"/>
  <c r="J1140" i="9"/>
  <c r="J1141" i="9"/>
  <c r="J1142" i="9"/>
  <c r="J1143" i="9"/>
  <c r="J1144" i="9"/>
  <c r="J1145" i="9"/>
  <c r="J1146" i="9"/>
  <c r="J1147" i="9"/>
  <c r="J1148" i="9"/>
  <c r="J1149" i="9"/>
  <c r="J1150" i="9"/>
  <c r="J1151" i="9"/>
  <c r="J1152" i="9"/>
  <c r="J1153" i="9"/>
  <c r="J1154" i="9"/>
  <c r="J1155" i="9"/>
  <c r="J1156" i="9"/>
  <c r="J1157" i="9"/>
  <c r="J1158" i="9"/>
  <c r="J1159" i="9"/>
  <c r="J1160" i="9"/>
  <c r="J1161" i="9"/>
  <c r="J1162" i="9"/>
  <c r="J1163" i="9"/>
  <c r="J1164" i="9"/>
  <c r="J1165" i="9"/>
  <c r="J1166" i="9"/>
  <c r="J1167" i="9"/>
  <c r="J1168" i="9"/>
  <c r="J1169" i="9"/>
  <c r="J1170" i="9"/>
  <c r="J1171" i="9"/>
  <c r="J1172" i="9"/>
  <c r="J1173" i="9"/>
  <c r="J1174" i="9"/>
  <c r="J1175" i="9"/>
  <c r="J1176" i="9"/>
  <c r="J1177" i="9"/>
  <c r="J1178" i="9"/>
  <c r="J1179" i="9"/>
  <c r="J1180" i="9"/>
  <c r="J1181" i="9"/>
  <c r="J1182" i="9"/>
  <c r="J1183" i="9"/>
  <c r="J1184" i="9"/>
  <c r="J1185" i="9"/>
  <c r="J1186" i="9"/>
  <c r="J1187" i="9"/>
  <c r="J1188" i="9"/>
  <c r="J1189" i="9"/>
  <c r="J1190" i="9"/>
  <c r="J1191" i="9"/>
  <c r="J1192" i="9"/>
  <c r="J1193" i="9"/>
  <c r="J1194" i="9"/>
  <c r="J1195" i="9"/>
  <c r="J1196" i="9"/>
  <c r="J1197" i="9"/>
  <c r="J1198" i="9"/>
  <c r="J1199" i="9"/>
  <c r="J1200" i="9"/>
  <c r="J1201" i="9"/>
  <c r="J1202" i="9"/>
  <c r="J1203" i="9"/>
  <c r="J1204" i="9"/>
  <c r="J1205" i="9"/>
  <c r="J1206" i="9"/>
  <c r="J1207" i="9"/>
  <c r="J1208" i="9"/>
  <c r="J1209" i="9"/>
  <c r="J1210" i="9"/>
  <c r="J1211" i="9"/>
  <c r="J1212" i="9"/>
  <c r="J1213" i="9"/>
  <c r="J1214" i="9"/>
  <c r="J1215" i="9"/>
  <c r="J1216" i="9"/>
  <c r="J1217" i="9"/>
  <c r="J1218" i="9"/>
  <c r="J1219" i="9"/>
  <c r="J1220" i="9"/>
  <c r="J1221" i="9"/>
  <c r="J1222" i="9"/>
  <c r="J1223" i="9"/>
  <c r="J1224" i="9"/>
  <c r="J1225" i="9"/>
  <c r="J1226" i="9"/>
  <c r="J1227" i="9"/>
  <c r="J1228" i="9"/>
  <c r="J1229" i="9"/>
  <c r="J1230" i="9"/>
  <c r="J1231" i="9"/>
  <c r="J1232" i="9"/>
  <c r="J1233" i="9"/>
  <c r="J1234" i="9"/>
  <c r="J1235" i="9"/>
  <c r="J1236" i="9"/>
  <c r="J1237" i="9"/>
  <c r="J1238" i="9"/>
  <c r="J1239" i="9"/>
  <c r="J1240" i="9"/>
  <c r="J1241" i="9"/>
  <c r="J1242" i="9"/>
  <c r="J1243" i="9"/>
  <c r="J1244" i="9"/>
  <c r="J1245" i="9"/>
  <c r="J1246" i="9"/>
  <c r="J1247" i="9"/>
  <c r="J1248" i="9"/>
  <c r="J1249" i="9"/>
  <c r="J1250" i="9"/>
  <c r="J1251" i="9"/>
  <c r="J1252" i="9"/>
  <c r="J1253" i="9"/>
  <c r="J1254" i="9"/>
  <c r="J1255" i="9"/>
  <c r="J1256" i="9"/>
  <c r="J1257" i="9"/>
  <c r="J1258" i="9"/>
  <c r="J1259" i="9"/>
  <c r="J1260" i="9"/>
  <c r="J1261" i="9"/>
  <c r="J1262" i="9"/>
  <c r="J1263" i="9"/>
  <c r="J1264" i="9"/>
  <c r="J1265" i="9"/>
  <c r="J1266" i="9"/>
  <c r="J1267" i="9"/>
  <c r="J1268" i="9"/>
  <c r="J1269" i="9"/>
  <c r="J1270" i="9"/>
  <c r="J1271" i="9"/>
  <c r="J1272" i="9"/>
  <c r="J1273" i="9"/>
  <c r="J1274" i="9"/>
  <c r="J1275" i="9"/>
  <c r="J1276" i="9"/>
  <c r="J1277" i="9"/>
  <c r="J1278" i="9"/>
  <c r="J1279" i="9"/>
  <c r="J1280" i="9"/>
  <c r="J1281" i="9"/>
  <c r="J1282" i="9"/>
  <c r="J1283" i="9"/>
  <c r="J1284" i="9"/>
  <c r="J1285" i="9"/>
  <c r="J1286" i="9"/>
  <c r="J1287" i="9"/>
  <c r="J1288" i="9"/>
  <c r="J1289" i="9"/>
  <c r="J1290" i="9"/>
  <c r="J1291" i="9"/>
  <c r="J1292" i="9"/>
  <c r="J1293" i="9"/>
  <c r="J1294" i="9"/>
  <c r="J1295" i="9"/>
  <c r="J1296" i="9"/>
  <c r="J1297" i="9"/>
  <c r="J1298" i="9"/>
  <c r="J1299" i="9"/>
  <c r="J1300" i="9"/>
  <c r="J1301" i="9"/>
  <c r="J1302" i="9"/>
  <c r="J1303" i="9"/>
  <c r="J1304" i="9"/>
  <c r="J1305" i="9"/>
  <c r="J1306" i="9"/>
  <c r="J1307" i="9"/>
  <c r="J1308" i="9"/>
  <c r="J1309" i="9"/>
  <c r="J1310" i="9"/>
  <c r="J1311" i="9"/>
  <c r="J1312" i="9"/>
  <c r="J1313" i="9"/>
  <c r="J1314" i="9"/>
  <c r="J1315" i="9"/>
  <c r="J1316" i="9"/>
  <c r="J1317" i="9"/>
  <c r="J1318" i="9"/>
  <c r="J1319" i="9"/>
  <c r="J1320" i="9"/>
  <c r="J1321" i="9"/>
  <c r="J2" i="9"/>
  <c r="I2" i="9"/>
  <c r="O5" i="9"/>
  <c r="O6" i="9" s="1"/>
  <c r="L4" i="7"/>
  <c r="L3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  <c r="J214" i="7"/>
  <c r="J215" i="7"/>
  <c r="J216" i="7"/>
  <c r="J217" i="7"/>
  <c r="J218" i="7"/>
  <c r="J219" i="7"/>
  <c r="J220" i="7"/>
  <c r="J221" i="7"/>
  <c r="J222" i="7"/>
  <c r="J223" i="7"/>
  <c r="J224" i="7"/>
  <c r="J225" i="7"/>
  <c r="J226" i="7"/>
  <c r="J227" i="7"/>
  <c r="J228" i="7"/>
  <c r="J229" i="7"/>
  <c r="J230" i="7"/>
  <c r="J231" i="7"/>
  <c r="J232" i="7"/>
  <c r="J233" i="7"/>
  <c r="J234" i="7"/>
  <c r="J235" i="7"/>
  <c r="J236" i="7"/>
  <c r="J237" i="7"/>
  <c r="J238" i="7"/>
  <c r="J239" i="7"/>
  <c r="J240" i="7"/>
  <c r="J241" i="7"/>
  <c r="J242" i="7"/>
  <c r="J243" i="7"/>
  <c r="J244" i="7"/>
  <c r="J245" i="7"/>
  <c r="J246" i="7"/>
  <c r="J247" i="7"/>
  <c r="J248" i="7"/>
  <c r="J249" i="7"/>
  <c r="J250" i="7"/>
  <c r="J251" i="7"/>
  <c r="J252" i="7"/>
  <c r="J253" i="7"/>
  <c r="J254" i="7"/>
  <c r="J255" i="7"/>
  <c r="J256" i="7"/>
  <c r="J257" i="7"/>
  <c r="J258" i="7"/>
  <c r="J259" i="7"/>
  <c r="J260" i="7"/>
  <c r="J261" i="7"/>
  <c r="J262" i="7"/>
  <c r="J263" i="7"/>
  <c r="J264" i="7"/>
  <c r="J265" i="7"/>
  <c r="J266" i="7"/>
  <c r="J267" i="7"/>
  <c r="J268" i="7"/>
  <c r="J269" i="7"/>
  <c r="J270" i="7"/>
  <c r="J271" i="7"/>
  <c r="J272" i="7"/>
  <c r="J273" i="7"/>
  <c r="J274" i="7"/>
  <c r="J275" i="7"/>
  <c r="J276" i="7"/>
  <c r="J277" i="7"/>
  <c r="J278" i="7"/>
  <c r="J279" i="7"/>
  <c r="J280" i="7"/>
  <c r="J281" i="7"/>
  <c r="J282" i="7"/>
  <c r="J283" i="7"/>
  <c r="J284" i="7"/>
  <c r="J285" i="7"/>
  <c r="J286" i="7"/>
  <c r="J287" i="7"/>
  <c r="J288" i="7"/>
  <c r="J289" i="7"/>
  <c r="J290" i="7"/>
  <c r="J291" i="7"/>
  <c r="J292" i="7"/>
  <c r="J293" i="7"/>
  <c r="J294" i="7"/>
  <c r="J295" i="7"/>
  <c r="J296" i="7"/>
  <c r="J297" i="7"/>
  <c r="J298" i="7"/>
  <c r="J299" i="7"/>
  <c r="J300" i="7"/>
  <c r="J301" i="7"/>
  <c r="J302" i="7"/>
  <c r="J303" i="7"/>
  <c r="J304" i="7"/>
  <c r="J305" i="7"/>
  <c r="J306" i="7"/>
  <c r="J307" i="7"/>
  <c r="J308" i="7"/>
  <c r="J309" i="7"/>
  <c r="J310" i="7"/>
  <c r="J311" i="7"/>
  <c r="J312" i="7"/>
  <c r="J313" i="7"/>
  <c r="J314" i="7"/>
  <c r="J315" i="7"/>
  <c r="J316" i="7"/>
  <c r="J317" i="7"/>
  <c r="J318" i="7"/>
  <c r="J319" i="7"/>
  <c r="J320" i="7"/>
  <c r="J321" i="7"/>
  <c r="J322" i="7"/>
  <c r="J323" i="7"/>
  <c r="J324" i="7"/>
  <c r="J325" i="7"/>
  <c r="J326" i="7"/>
  <c r="J327" i="7"/>
  <c r="J328" i="7"/>
  <c r="J329" i="7"/>
  <c r="J330" i="7"/>
  <c r="J331" i="7"/>
  <c r="J332" i="7"/>
  <c r="J333" i="7"/>
  <c r="J334" i="7"/>
  <c r="J335" i="7"/>
  <c r="J336" i="7"/>
  <c r="J337" i="7"/>
  <c r="J338" i="7"/>
  <c r="J339" i="7"/>
  <c r="J340" i="7"/>
  <c r="J341" i="7"/>
  <c r="J342" i="7"/>
  <c r="J343" i="7"/>
  <c r="J344" i="7"/>
  <c r="J345" i="7"/>
  <c r="J346" i="7"/>
  <c r="J347" i="7"/>
  <c r="J348" i="7"/>
  <c r="J349" i="7"/>
  <c r="J350" i="7"/>
  <c r="J351" i="7"/>
  <c r="J352" i="7"/>
  <c r="J353" i="7"/>
  <c r="J354" i="7"/>
  <c r="J355" i="7"/>
  <c r="J356" i="7"/>
  <c r="J357" i="7"/>
  <c r="J358" i="7"/>
  <c r="J359" i="7"/>
  <c r="J360" i="7"/>
  <c r="J361" i="7"/>
  <c r="J362" i="7"/>
  <c r="J363" i="7"/>
  <c r="J364" i="7"/>
  <c r="J365" i="7"/>
  <c r="J366" i="7"/>
  <c r="J367" i="7"/>
  <c r="J368" i="7"/>
  <c r="J369" i="7"/>
  <c r="J370" i="7"/>
  <c r="J371" i="7"/>
  <c r="J372" i="7"/>
  <c r="J373" i="7"/>
  <c r="J374" i="7"/>
  <c r="J375" i="7"/>
  <c r="J376" i="7"/>
  <c r="J377" i="7"/>
  <c r="J378" i="7"/>
  <c r="J379" i="7"/>
  <c r="J380" i="7"/>
  <c r="J381" i="7"/>
  <c r="J382" i="7"/>
  <c r="J383" i="7"/>
  <c r="J384" i="7"/>
  <c r="J385" i="7"/>
  <c r="J386" i="7"/>
  <c r="J387" i="7"/>
  <c r="J388" i="7"/>
  <c r="J389" i="7"/>
  <c r="J390" i="7"/>
  <c r="J391" i="7"/>
  <c r="J392" i="7"/>
  <c r="J393" i="7"/>
  <c r="J394" i="7"/>
  <c r="J395" i="7"/>
  <c r="J396" i="7"/>
  <c r="J397" i="7"/>
  <c r="J398" i="7"/>
  <c r="J399" i="7"/>
  <c r="J400" i="7"/>
  <c r="J401" i="7"/>
  <c r="J402" i="7"/>
  <c r="J403" i="7"/>
  <c r="J404" i="7"/>
  <c r="J405" i="7"/>
  <c r="J406" i="7"/>
  <c r="J407" i="7"/>
  <c r="J408" i="7"/>
  <c r="J409" i="7"/>
  <c r="J410" i="7"/>
  <c r="J411" i="7"/>
  <c r="J412" i="7"/>
  <c r="J413" i="7"/>
  <c r="J414" i="7"/>
  <c r="J415" i="7"/>
  <c r="J416" i="7"/>
  <c r="J417" i="7"/>
  <c r="J418" i="7"/>
  <c r="J419" i="7"/>
  <c r="J420" i="7"/>
  <c r="J421" i="7"/>
  <c r="J422" i="7"/>
  <c r="J423" i="7"/>
  <c r="J424" i="7"/>
  <c r="J425" i="7"/>
  <c r="J426" i="7"/>
  <c r="J427" i="7"/>
  <c r="J428" i="7"/>
  <c r="J429" i="7"/>
  <c r="J430" i="7"/>
  <c r="J431" i="7"/>
  <c r="J432" i="7"/>
  <c r="J433" i="7"/>
  <c r="J434" i="7"/>
  <c r="J435" i="7"/>
  <c r="J436" i="7"/>
  <c r="J437" i="7"/>
  <c r="J438" i="7"/>
  <c r="J439" i="7"/>
  <c r="J440" i="7"/>
  <c r="J441" i="7"/>
  <c r="J442" i="7"/>
  <c r="J443" i="7"/>
  <c r="J444" i="7"/>
  <c r="J445" i="7"/>
  <c r="J446" i="7"/>
  <c r="J447" i="7"/>
  <c r="J448" i="7"/>
  <c r="J449" i="7"/>
  <c r="J450" i="7"/>
  <c r="J451" i="7"/>
  <c r="J452" i="7"/>
  <c r="J453" i="7"/>
  <c r="J454" i="7"/>
  <c r="J455" i="7"/>
  <c r="J456" i="7"/>
  <c r="J457" i="7"/>
  <c r="J458" i="7"/>
  <c r="J459" i="7"/>
  <c r="J460" i="7"/>
  <c r="J461" i="7"/>
  <c r="J462" i="7"/>
  <c r="J463" i="7"/>
  <c r="J464" i="7"/>
  <c r="J465" i="7"/>
  <c r="J466" i="7"/>
  <c r="J467" i="7"/>
  <c r="J468" i="7"/>
  <c r="J469" i="7"/>
  <c r="J470" i="7"/>
  <c r="J471" i="7"/>
  <c r="J472" i="7"/>
  <c r="J473" i="7"/>
  <c r="J474" i="7"/>
  <c r="J475" i="7"/>
  <c r="J476" i="7"/>
  <c r="J477" i="7"/>
  <c r="J478" i="7"/>
  <c r="J479" i="7"/>
  <c r="J480" i="7"/>
  <c r="J481" i="7"/>
  <c r="J482" i="7"/>
  <c r="J483" i="7"/>
  <c r="J484" i="7"/>
  <c r="J485" i="7"/>
  <c r="J486" i="7"/>
  <c r="J487" i="7"/>
  <c r="J488" i="7"/>
  <c r="J489" i="7"/>
  <c r="J490" i="7"/>
  <c r="J491" i="7"/>
  <c r="J492" i="7"/>
  <c r="J493" i="7"/>
  <c r="J494" i="7"/>
  <c r="J495" i="7"/>
  <c r="J496" i="7"/>
  <c r="J497" i="7"/>
  <c r="J498" i="7"/>
  <c r="J499" i="7"/>
  <c r="J500" i="7"/>
  <c r="J501" i="7"/>
  <c r="J502" i="7"/>
  <c r="J503" i="7"/>
  <c r="J504" i="7"/>
  <c r="J505" i="7"/>
  <c r="J506" i="7"/>
  <c r="J507" i="7"/>
  <c r="J508" i="7"/>
  <c r="J509" i="7"/>
  <c r="J510" i="7"/>
  <c r="J511" i="7"/>
  <c r="J512" i="7"/>
  <c r="J513" i="7"/>
  <c r="J514" i="7"/>
  <c r="J515" i="7"/>
  <c r="J516" i="7"/>
  <c r="J517" i="7"/>
  <c r="J518" i="7"/>
  <c r="J519" i="7"/>
  <c r="J520" i="7"/>
  <c r="J521" i="7"/>
  <c r="J522" i="7"/>
  <c r="J523" i="7"/>
  <c r="J524" i="7"/>
  <c r="J525" i="7"/>
  <c r="J526" i="7"/>
  <c r="J527" i="7"/>
  <c r="J528" i="7"/>
  <c r="J529" i="7"/>
  <c r="J530" i="7"/>
  <c r="J531" i="7"/>
  <c r="J532" i="7"/>
  <c r="J533" i="7"/>
  <c r="J534" i="7"/>
  <c r="J535" i="7"/>
  <c r="J536" i="7"/>
  <c r="J537" i="7"/>
  <c r="J538" i="7"/>
  <c r="J539" i="7"/>
  <c r="J540" i="7"/>
  <c r="J541" i="7"/>
  <c r="J542" i="7"/>
  <c r="J543" i="7"/>
  <c r="J544" i="7"/>
  <c r="J545" i="7"/>
  <c r="J546" i="7"/>
  <c r="J547" i="7"/>
  <c r="J548" i="7"/>
  <c r="J549" i="7"/>
  <c r="J550" i="7"/>
  <c r="J551" i="7"/>
  <c r="J552" i="7"/>
  <c r="J553" i="7"/>
  <c r="J554" i="7"/>
  <c r="J555" i="7"/>
  <c r="J556" i="7"/>
  <c r="J557" i="7"/>
  <c r="J558" i="7"/>
  <c r="J559" i="7"/>
  <c r="J560" i="7"/>
  <c r="J561" i="7"/>
  <c r="J562" i="7"/>
  <c r="J563" i="7"/>
  <c r="J564" i="7"/>
  <c r="J565" i="7"/>
  <c r="J566" i="7"/>
  <c r="J567" i="7"/>
  <c r="J568" i="7"/>
  <c r="J569" i="7"/>
  <c r="J570" i="7"/>
  <c r="J571" i="7"/>
  <c r="J572" i="7"/>
  <c r="J573" i="7"/>
  <c r="J574" i="7"/>
  <c r="J575" i="7"/>
  <c r="J576" i="7"/>
  <c r="J577" i="7"/>
  <c r="J578" i="7"/>
  <c r="J579" i="7"/>
  <c r="J580" i="7"/>
  <c r="J581" i="7"/>
  <c r="J582" i="7"/>
  <c r="J583" i="7"/>
  <c r="J584" i="7"/>
  <c r="J585" i="7"/>
  <c r="J586" i="7"/>
  <c r="J587" i="7"/>
  <c r="J588" i="7"/>
  <c r="J589" i="7"/>
  <c r="J590" i="7"/>
  <c r="J591" i="7"/>
  <c r="J592" i="7"/>
  <c r="J593" i="7"/>
  <c r="J594" i="7"/>
  <c r="J595" i="7"/>
  <c r="J596" i="7"/>
  <c r="J597" i="7"/>
  <c r="J598" i="7"/>
  <c r="J599" i="7"/>
  <c r="J600" i="7"/>
  <c r="J601" i="7"/>
  <c r="J602" i="7"/>
  <c r="J603" i="7"/>
  <c r="J604" i="7"/>
  <c r="J605" i="7"/>
  <c r="J606" i="7"/>
  <c r="J607" i="7"/>
  <c r="J608" i="7"/>
  <c r="J609" i="7"/>
  <c r="J610" i="7"/>
  <c r="J611" i="7"/>
  <c r="J612" i="7"/>
  <c r="J613" i="7"/>
  <c r="J614" i="7"/>
  <c r="J615" i="7"/>
  <c r="J616" i="7"/>
  <c r="J617" i="7"/>
  <c r="J618" i="7"/>
  <c r="J619" i="7"/>
  <c r="J620" i="7"/>
  <c r="J621" i="7"/>
  <c r="J622" i="7"/>
  <c r="J623" i="7"/>
  <c r="J624" i="7"/>
  <c r="J625" i="7"/>
  <c r="J626" i="7"/>
  <c r="J627" i="7"/>
  <c r="J628" i="7"/>
  <c r="J629" i="7"/>
  <c r="J630" i="7"/>
  <c r="J631" i="7"/>
  <c r="J632" i="7"/>
  <c r="J633" i="7"/>
  <c r="J634" i="7"/>
  <c r="J635" i="7"/>
  <c r="J636" i="7"/>
  <c r="J637" i="7"/>
  <c r="J638" i="7"/>
  <c r="J639" i="7"/>
  <c r="J640" i="7"/>
  <c r="J641" i="7"/>
  <c r="J642" i="7"/>
  <c r="J643" i="7"/>
  <c r="J644" i="7"/>
  <c r="J645" i="7"/>
  <c r="J646" i="7"/>
  <c r="J647" i="7"/>
  <c r="J648" i="7"/>
  <c r="J649" i="7"/>
  <c r="J650" i="7"/>
  <c r="J651" i="7"/>
  <c r="J652" i="7"/>
  <c r="J653" i="7"/>
  <c r="J654" i="7"/>
  <c r="J655" i="7"/>
  <c r="J656" i="7"/>
  <c r="J657" i="7"/>
  <c r="J658" i="7"/>
  <c r="J659" i="7"/>
  <c r="J660" i="7"/>
  <c r="J661" i="7"/>
  <c r="J662" i="7"/>
  <c r="J663" i="7"/>
  <c r="J664" i="7"/>
  <c r="J665" i="7"/>
  <c r="J666" i="7"/>
  <c r="J667" i="7"/>
  <c r="J668" i="7"/>
  <c r="J669" i="7"/>
  <c r="J670" i="7"/>
  <c r="J671" i="7"/>
  <c r="J672" i="7"/>
  <c r="J673" i="7"/>
  <c r="J674" i="7"/>
  <c r="J675" i="7"/>
  <c r="J676" i="7"/>
  <c r="J677" i="7"/>
  <c r="J678" i="7"/>
  <c r="J679" i="7"/>
  <c r="J680" i="7"/>
  <c r="J681" i="7"/>
  <c r="J682" i="7"/>
  <c r="J683" i="7"/>
  <c r="J684" i="7"/>
  <c r="J685" i="7"/>
  <c r="J686" i="7"/>
  <c r="J687" i="7"/>
  <c r="J688" i="7"/>
  <c r="J689" i="7"/>
  <c r="J690" i="7"/>
  <c r="J691" i="7"/>
  <c r="J692" i="7"/>
  <c r="J693" i="7"/>
  <c r="J694" i="7"/>
  <c r="J695" i="7"/>
  <c r="J696" i="7"/>
  <c r="J697" i="7"/>
  <c r="J698" i="7"/>
  <c r="J699" i="7"/>
  <c r="J700" i="7"/>
  <c r="J701" i="7"/>
  <c r="J702" i="7"/>
  <c r="J703" i="7"/>
  <c r="J704" i="7"/>
  <c r="J705" i="7"/>
  <c r="J706" i="7"/>
  <c r="J707" i="7"/>
  <c r="J708" i="7"/>
  <c r="J709" i="7"/>
  <c r="J710" i="7"/>
  <c r="J711" i="7"/>
  <c r="J712" i="7"/>
  <c r="J713" i="7"/>
  <c r="J714" i="7"/>
  <c r="J715" i="7"/>
  <c r="J716" i="7"/>
  <c r="J717" i="7"/>
  <c r="J718" i="7"/>
  <c r="J719" i="7"/>
  <c r="J720" i="7"/>
  <c r="J721" i="7"/>
  <c r="J722" i="7"/>
  <c r="J723" i="7"/>
  <c r="J724" i="7"/>
  <c r="J725" i="7"/>
  <c r="J726" i="7"/>
  <c r="J727" i="7"/>
  <c r="J728" i="7"/>
  <c r="J729" i="7"/>
  <c r="J730" i="7"/>
  <c r="J731" i="7"/>
  <c r="J732" i="7"/>
  <c r="J733" i="7"/>
  <c r="J734" i="7"/>
  <c r="J735" i="7"/>
  <c r="J736" i="7"/>
  <c r="J737" i="7"/>
  <c r="J738" i="7"/>
  <c r="J739" i="7"/>
  <c r="J740" i="7"/>
  <c r="J741" i="7"/>
  <c r="J742" i="7"/>
  <c r="J743" i="7"/>
  <c r="J744" i="7"/>
  <c r="J745" i="7"/>
  <c r="J746" i="7"/>
  <c r="J747" i="7"/>
  <c r="J748" i="7"/>
  <c r="J749" i="7"/>
  <c r="J750" i="7"/>
  <c r="J751" i="7"/>
  <c r="J752" i="7"/>
  <c r="J753" i="7"/>
  <c r="J754" i="7"/>
  <c r="J755" i="7"/>
  <c r="J756" i="7"/>
  <c r="J757" i="7"/>
  <c r="J758" i="7"/>
  <c r="J759" i="7"/>
  <c r="J760" i="7"/>
  <c r="J761" i="7"/>
  <c r="J762" i="7"/>
  <c r="J763" i="7"/>
  <c r="J764" i="7"/>
  <c r="J765" i="7"/>
  <c r="J766" i="7"/>
  <c r="J767" i="7"/>
  <c r="J768" i="7"/>
  <c r="J769" i="7"/>
  <c r="J770" i="7"/>
  <c r="J771" i="7"/>
  <c r="J772" i="7"/>
  <c r="J773" i="7"/>
  <c r="J774" i="7"/>
  <c r="J775" i="7"/>
  <c r="J776" i="7"/>
  <c r="J777" i="7"/>
  <c r="J778" i="7"/>
  <c r="J779" i="7"/>
  <c r="J780" i="7"/>
  <c r="J781" i="7"/>
  <c r="J782" i="7"/>
  <c r="J783" i="7"/>
  <c r="J784" i="7"/>
  <c r="J785" i="7"/>
  <c r="J786" i="7"/>
  <c r="J787" i="7"/>
  <c r="J788" i="7"/>
  <c r="J789" i="7"/>
  <c r="J790" i="7"/>
  <c r="J791" i="7"/>
  <c r="J792" i="7"/>
  <c r="J793" i="7"/>
  <c r="J794" i="7"/>
  <c r="J795" i="7"/>
  <c r="J796" i="7"/>
  <c r="J797" i="7"/>
  <c r="J798" i="7"/>
  <c r="J799" i="7"/>
  <c r="J800" i="7"/>
  <c r="J801" i="7"/>
  <c r="J802" i="7"/>
  <c r="J803" i="7"/>
  <c r="J804" i="7"/>
  <c r="J805" i="7"/>
  <c r="J806" i="7"/>
  <c r="J807" i="7"/>
  <c r="J808" i="7"/>
  <c r="J809" i="7"/>
  <c r="J810" i="7"/>
  <c r="J811" i="7"/>
  <c r="J812" i="7"/>
  <c r="J813" i="7"/>
  <c r="J814" i="7"/>
  <c r="J815" i="7"/>
  <c r="J816" i="7"/>
  <c r="J817" i="7"/>
  <c r="J818" i="7"/>
  <c r="J819" i="7"/>
  <c r="J820" i="7"/>
  <c r="J821" i="7"/>
  <c r="J822" i="7"/>
  <c r="J823" i="7"/>
  <c r="J824" i="7"/>
  <c r="J825" i="7"/>
  <c r="J826" i="7"/>
  <c r="J827" i="7"/>
  <c r="J828" i="7"/>
  <c r="J829" i="7"/>
  <c r="J830" i="7"/>
  <c r="J831" i="7"/>
  <c r="J832" i="7"/>
  <c r="J833" i="7"/>
  <c r="J834" i="7"/>
  <c r="J835" i="7"/>
  <c r="J836" i="7"/>
  <c r="J837" i="7"/>
  <c r="J838" i="7"/>
  <c r="J839" i="7"/>
  <c r="J840" i="7"/>
  <c r="J841" i="7"/>
  <c r="J842" i="7"/>
  <c r="J843" i="7"/>
  <c r="J844" i="7"/>
  <c r="J845" i="7"/>
  <c r="J846" i="7"/>
  <c r="J847" i="7"/>
  <c r="J848" i="7"/>
  <c r="J849" i="7"/>
  <c r="J850" i="7"/>
  <c r="J851" i="7"/>
  <c r="J852" i="7"/>
  <c r="J853" i="7"/>
  <c r="J854" i="7"/>
  <c r="J855" i="7"/>
  <c r="J856" i="7"/>
  <c r="J857" i="7"/>
  <c r="J858" i="7"/>
  <c r="J859" i="7"/>
  <c r="J860" i="7"/>
  <c r="J861" i="7"/>
  <c r="J862" i="7"/>
  <c r="J863" i="7"/>
  <c r="J864" i="7"/>
  <c r="J865" i="7"/>
  <c r="J866" i="7"/>
  <c r="J867" i="7"/>
  <c r="J868" i="7"/>
  <c r="J869" i="7"/>
  <c r="J870" i="7"/>
  <c r="J871" i="7"/>
  <c r="J872" i="7"/>
  <c r="J873" i="7"/>
  <c r="J874" i="7"/>
  <c r="J875" i="7"/>
  <c r="J876" i="7"/>
  <c r="J877" i="7"/>
  <c r="J878" i="7"/>
  <c r="J879" i="7"/>
  <c r="J880" i="7"/>
  <c r="J881" i="7"/>
  <c r="J882" i="7"/>
  <c r="J883" i="7"/>
  <c r="J884" i="7"/>
  <c r="J885" i="7"/>
  <c r="J886" i="7"/>
  <c r="J887" i="7"/>
  <c r="J888" i="7"/>
  <c r="J889" i="7"/>
  <c r="J890" i="7"/>
  <c r="J891" i="7"/>
  <c r="J892" i="7"/>
  <c r="J893" i="7"/>
  <c r="J894" i="7"/>
  <c r="J895" i="7"/>
  <c r="J896" i="7"/>
  <c r="J897" i="7"/>
  <c r="J898" i="7"/>
  <c r="J899" i="7"/>
  <c r="J900" i="7"/>
  <c r="J901" i="7"/>
  <c r="J902" i="7"/>
  <c r="J903" i="7"/>
  <c r="J904" i="7"/>
  <c r="J905" i="7"/>
  <c r="J906" i="7"/>
  <c r="J907" i="7"/>
  <c r="J908" i="7"/>
  <c r="J909" i="7"/>
  <c r="J910" i="7"/>
  <c r="J911" i="7"/>
  <c r="J912" i="7"/>
  <c r="J913" i="7"/>
  <c r="J914" i="7"/>
  <c r="J915" i="7"/>
  <c r="J916" i="7"/>
  <c r="J917" i="7"/>
  <c r="J918" i="7"/>
  <c r="J919" i="7"/>
  <c r="J920" i="7"/>
  <c r="J921" i="7"/>
  <c r="J922" i="7"/>
  <c r="J923" i="7"/>
  <c r="J924" i="7"/>
  <c r="J925" i="7"/>
  <c r="J926" i="7"/>
  <c r="J927" i="7"/>
  <c r="J928" i="7"/>
  <c r="J929" i="7"/>
  <c r="J930" i="7"/>
  <c r="J931" i="7"/>
  <c r="J932" i="7"/>
  <c r="J933" i="7"/>
  <c r="J934" i="7"/>
  <c r="J935" i="7"/>
  <c r="J936" i="7"/>
  <c r="J937" i="7"/>
  <c r="J938" i="7"/>
  <c r="J939" i="7"/>
  <c r="J940" i="7"/>
  <c r="J941" i="7"/>
  <c r="J942" i="7"/>
  <c r="J943" i="7"/>
  <c r="J944" i="7"/>
  <c r="J945" i="7"/>
  <c r="J946" i="7"/>
  <c r="J947" i="7"/>
  <c r="J948" i="7"/>
  <c r="J949" i="7"/>
  <c r="J950" i="7"/>
  <c r="J951" i="7"/>
  <c r="J952" i="7"/>
  <c r="J953" i="7"/>
  <c r="J954" i="7"/>
  <c r="J955" i="7"/>
  <c r="J956" i="7"/>
  <c r="J957" i="7"/>
  <c r="J958" i="7"/>
  <c r="J959" i="7"/>
  <c r="J960" i="7"/>
  <c r="J961" i="7"/>
  <c r="J962" i="7"/>
  <c r="J963" i="7"/>
  <c r="J964" i="7"/>
  <c r="J965" i="7"/>
  <c r="J966" i="7"/>
  <c r="J967" i="7"/>
  <c r="J968" i="7"/>
  <c r="J969" i="7"/>
  <c r="J970" i="7"/>
  <c r="J971" i="7"/>
  <c r="J972" i="7"/>
  <c r="J973" i="7"/>
  <c r="J974" i="7"/>
  <c r="J975" i="7"/>
  <c r="J976" i="7"/>
  <c r="J977" i="7"/>
  <c r="J978" i="7"/>
  <c r="J979" i="7"/>
  <c r="J980" i="7"/>
  <c r="J981" i="7"/>
  <c r="J982" i="7"/>
  <c r="J983" i="7"/>
  <c r="J984" i="7"/>
  <c r="J985" i="7"/>
  <c r="J986" i="7"/>
  <c r="J987" i="7"/>
  <c r="J988" i="7"/>
  <c r="J989" i="7"/>
  <c r="J990" i="7"/>
  <c r="J991" i="7"/>
  <c r="J992" i="7"/>
  <c r="J993" i="7"/>
  <c r="J994" i="7"/>
  <c r="J995" i="7"/>
  <c r="J996" i="7"/>
  <c r="J997" i="7"/>
  <c r="J998" i="7"/>
  <c r="J999" i="7"/>
  <c r="J1000" i="7"/>
  <c r="J1001" i="7"/>
  <c r="J1002" i="7"/>
  <c r="J1003" i="7"/>
  <c r="J1004" i="7"/>
  <c r="J1005" i="7"/>
  <c r="J1006" i="7"/>
  <c r="J1007" i="7"/>
  <c r="J1008" i="7"/>
  <c r="J1009" i="7"/>
  <c r="J1010" i="7"/>
  <c r="J1011" i="7"/>
  <c r="J1012" i="7"/>
  <c r="J1013" i="7"/>
  <c r="J1014" i="7"/>
  <c r="J1015" i="7"/>
  <c r="J1016" i="7"/>
  <c r="J1017" i="7"/>
  <c r="J1018" i="7"/>
  <c r="J1019" i="7"/>
  <c r="J1020" i="7"/>
  <c r="J1021" i="7"/>
  <c r="J1022" i="7"/>
  <c r="J1023" i="7"/>
  <c r="J1024" i="7"/>
  <c r="J1025" i="7"/>
  <c r="J1026" i="7"/>
  <c r="J1027" i="7"/>
  <c r="J1028" i="7"/>
  <c r="J1029" i="7"/>
  <c r="J1030" i="7"/>
  <c r="J1031" i="7"/>
  <c r="J1032" i="7"/>
  <c r="J1033" i="7"/>
  <c r="J1034" i="7"/>
  <c r="J1035" i="7"/>
  <c r="J1036" i="7"/>
  <c r="J1037" i="7"/>
  <c r="J1038" i="7"/>
  <c r="J1039" i="7"/>
  <c r="J1040" i="7"/>
  <c r="J1041" i="7"/>
  <c r="J1042" i="7"/>
  <c r="J1043" i="7"/>
  <c r="J1044" i="7"/>
  <c r="J1045" i="7"/>
  <c r="J1046" i="7"/>
  <c r="J1047" i="7"/>
  <c r="J1048" i="7"/>
  <c r="J1049" i="7"/>
  <c r="J1050" i="7"/>
  <c r="J1051" i="7"/>
  <c r="J1052" i="7"/>
  <c r="J1053" i="7"/>
  <c r="J1054" i="7"/>
  <c r="J1055" i="7"/>
  <c r="J1056" i="7"/>
  <c r="J1057" i="7"/>
  <c r="J1058" i="7"/>
  <c r="J1059" i="7"/>
  <c r="J1060" i="7"/>
  <c r="J1061" i="7"/>
  <c r="J1062" i="7"/>
  <c r="J1063" i="7"/>
  <c r="J1064" i="7"/>
  <c r="J1065" i="7"/>
  <c r="J1066" i="7"/>
  <c r="J1067" i="7"/>
  <c r="J1068" i="7"/>
  <c r="J1069" i="7"/>
  <c r="J1070" i="7"/>
  <c r="J1071" i="7"/>
  <c r="J1072" i="7"/>
  <c r="J1073" i="7"/>
  <c r="J1074" i="7"/>
  <c r="J1075" i="7"/>
  <c r="J1076" i="7"/>
  <c r="J1077" i="7"/>
  <c r="J1078" i="7"/>
  <c r="J1079" i="7"/>
  <c r="J1080" i="7"/>
  <c r="J1081" i="7"/>
  <c r="J1082" i="7"/>
  <c r="J1083" i="7"/>
  <c r="J1084" i="7"/>
  <c r="J1085" i="7"/>
  <c r="J1086" i="7"/>
  <c r="J1087" i="7"/>
  <c r="J1088" i="7"/>
  <c r="J1089" i="7"/>
  <c r="J1090" i="7"/>
  <c r="J1091" i="7"/>
  <c r="J1092" i="7"/>
  <c r="J1093" i="7"/>
  <c r="J1094" i="7"/>
  <c r="J1095" i="7"/>
  <c r="J1096" i="7"/>
  <c r="J1097" i="7"/>
  <c r="J1098" i="7"/>
  <c r="J1099" i="7"/>
  <c r="J1100" i="7"/>
  <c r="J1101" i="7"/>
  <c r="J1102" i="7"/>
  <c r="J1103" i="7"/>
  <c r="J1104" i="7"/>
  <c r="J1105" i="7"/>
  <c r="J1106" i="7"/>
  <c r="J1107" i="7"/>
  <c r="J1108" i="7"/>
  <c r="J1109" i="7"/>
  <c r="J1110" i="7"/>
  <c r="J1111" i="7"/>
  <c r="J1112" i="7"/>
  <c r="J1113" i="7"/>
  <c r="J1114" i="7"/>
  <c r="J1115" i="7"/>
  <c r="J1116" i="7"/>
  <c r="J1117" i="7"/>
  <c r="J1118" i="7"/>
  <c r="J1119" i="7"/>
  <c r="J1120" i="7"/>
  <c r="J1121" i="7"/>
  <c r="J1122" i="7"/>
  <c r="J1123" i="7"/>
  <c r="J1124" i="7"/>
  <c r="J1125" i="7"/>
  <c r="J1126" i="7"/>
  <c r="J1127" i="7"/>
  <c r="J1128" i="7"/>
  <c r="J1129" i="7"/>
  <c r="J1130" i="7"/>
  <c r="J1131" i="7"/>
  <c r="J1132" i="7"/>
  <c r="J1133" i="7"/>
  <c r="J1134" i="7"/>
  <c r="J1135" i="7"/>
  <c r="J1136" i="7"/>
  <c r="J1137" i="7"/>
  <c r="J1138" i="7"/>
  <c r="J1139" i="7"/>
  <c r="J1140" i="7"/>
  <c r="J1141" i="7"/>
  <c r="J1142" i="7"/>
  <c r="J1143" i="7"/>
  <c r="J1144" i="7"/>
  <c r="J1145" i="7"/>
  <c r="J1146" i="7"/>
  <c r="J1147" i="7"/>
  <c r="J1148" i="7"/>
  <c r="J1149" i="7"/>
  <c r="J1150" i="7"/>
  <c r="J1151" i="7"/>
  <c r="J1152" i="7"/>
  <c r="J1153" i="7"/>
  <c r="J1154" i="7"/>
  <c r="J1155" i="7"/>
  <c r="J1156" i="7"/>
  <c r="J1157" i="7"/>
  <c r="J1158" i="7"/>
  <c r="J1159" i="7"/>
  <c r="J1160" i="7"/>
  <c r="J1161" i="7"/>
  <c r="J1162" i="7"/>
  <c r="J1163" i="7"/>
  <c r="J1164" i="7"/>
  <c r="J1165" i="7"/>
  <c r="J1166" i="7"/>
  <c r="J1167" i="7"/>
  <c r="J1168" i="7"/>
  <c r="J1169" i="7"/>
  <c r="J1170" i="7"/>
  <c r="J1171" i="7"/>
  <c r="J1172" i="7"/>
  <c r="J1173" i="7"/>
  <c r="J1174" i="7"/>
  <c r="J1175" i="7"/>
  <c r="J1176" i="7"/>
  <c r="J1177" i="7"/>
  <c r="J1178" i="7"/>
  <c r="J1179" i="7"/>
  <c r="J1180" i="7"/>
  <c r="J1181" i="7"/>
  <c r="J1182" i="7"/>
  <c r="J1183" i="7"/>
  <c r="J1184" i="7"/>
  <c r="J1185" i="7"/>
  <c r="J1186" i="7"/>
  <c r="J1187" i="7"/>
  <c r="J1188" i="7"/>
  <c r="J1189" i="7"/>
  <c r="J1190" i="7"/>
  <c r="J1191" i="7"/>
  <c r="J1192" i="7"/>
  <c r="J1193" i="7"/>
  <c r="J1194" i="7"/>
  <c r="J1195" i="7"/>
  <c r="J1196" i="7"/>
  <c r="J1197" i="7"/>
  <c r="J1198" i="7"/>
  <c r="J1199" i="7"/>
  <c r="J1200" i="7"/>
  <c r="J1201" i="7"/>
  <c r="J1202" i="7"/>
  <c r="J1203" i="7"/>
  <c r="J1204" i="7"/>
  <c r="J1205" i="7"/>
  <c r="J1206" i="7"/>
  <c r="J1207" i="7"/>
  <c r="J1208" i="7"/>
  <c r="J1209" i="7"/>
  <c r="J1210" i="7"/>
  <c r="J1211" i="7"/>
  <c r="J1212" i="7"/>
  <c r="J1213" i="7"/>
  <c r="J1214" i="7"/>
  <c r="J1215" i="7"/>
  <c r="J1216" i="7"/>
  <c r="J1217" i="7"/>
  <c r="J1218" i="7"/>
  <c r="J1219" i="7"/>
  <c r="J1220" i="7"/>
  <c r="J1221" i="7"/>
  <c r="J1222" i="7"/>
  <c r="J1223" i="7"/>
  <c r="J1224" i="7"/>
  <c r="J1225" i="7"/>
  <c r="J1226" i="7"/>
  <c r="J1227" i="7"/>
  <c r="J1228" i="7"/>
  <c r="J1229" i="7"/>
  <c r="J1230" i="7"/>
  <c r="J1231" i="7"/>
  <c r="J1232" i="7"/>
  <c r="J1233" i="7"/>
  <c r="J1234" i="7"/>
  <c r="J1235" i="7"/>
  <c r="J1236" i="7"/>
  <c r="J1237" i="7"/>
  <c r="J1238" i="7"/>
  <c r="J1239" i="7"/>
  <c r="J1240" i="7"/>
  <c r="J1241" i="7"/>
  <c r="J1242" i="7"/>
  <c r="J1243" i="7"/>
  <c r="J1244" i="7"/>
  <c r="J1245" i="7"/>
  <c r="J1246" i="7"/>
  <c r="J1247" i="7"/>
  <c r="J1248" i="7"/>
  <c r="J1249" i="7"/>
  <c r="J1250" i="7"/>
  <c r="J1251" i="7"/>
  <c r="J1252" i="7"/>
  <c r="J1253" i="7"/>
  <c r="J1254" i="7"/>
  <c r="J1255" i="7"/>
  <c r="J1256" i="7"/>
  <c r="J1257" i="7"/>
  <c r="J1258" i="7"/>
  <c r="J1259" i="7"/>
  <c r="J1260" i="7"/>
  <c r="J1261" i="7"/>
  <c r="J1262" i="7"/>
  <c r="J1263" i="7"/>
  <c r="J1264" i="7"/>
  <c r="J1265" i="7"/>
  <c r="J1266" i="7"/>
  <c r="J1267" i="7"/>
  <c r="J1268" i="7"/>
  <c r="J1269" i="7"/>
  <c r="J1270" i="7"/>
  <c r="J1271" i="7"/>
  <c r="J1272" i="7"/>
  <c r="J1273" i="7"/>
  <c r="J1274" i="7"/>
  <c r="J1275" i="7"/>
  <c r="J1276" i="7"/>
  <c r="J1277" i="7"/>
  <c r="J1278" i="7"/>
  <c r="J1279" i="7"/>
  <c r="J1280" i="7"/>
  <c r="J1281" i="7"/>
  <c r="J1282" i="7"/>
  <c r="J1283" i="7"/>
  <c r="J1284" i="7"/>
  <c r="J1285" i="7"/>
  <c r="J1286" i="7"/>
  <c r="J1287" i="7"/>
  <c r="J1288" i="7"/>
  <c r="J1289" i="7"/>
  <c r="J1290" i="7"/>
  <c r="J1291" i="7"/>
  <c r="J1292" i="7"/>
  <c r="J1293" i="7"/>
  <c r="J1294" i="7"/>
  <c r="J1295" i="7"/>
  <c r="J1296" i="7"/>
  <c r="J1297" i="7"/>
  <c r="J1298" i="7"/>
  <c r="J1299" i="7"/>
  <c r="J1300" i="7"/>
  <c r="J1301" i="7"/>
  <c r="J1302" i="7"/>
  <c r="J1303" i="7"/>
  <c r="J1304" i="7"/>
  <c r="J1305" i="7"/>
  <c r="J1306" i="7"/>
  <c r="J1307" i="7"/>
  <c r="J1308" i="7"/>
  <c r="J1309" i="7"/>
  <c r="J1310" i="7"/>
  <c r="J1311" i="7"/>
  <c r="J1312" i="7"/>
  <c r="J1313" i="7"/>
  <c r="J1314" i="7"/>
  <c r="J1315" i="7"/>
  <c r="J1316" i="7"/>
  <c r="J1317" i="7"/>
  <c r="J1318" i="7"/>
  <c r="J1319" i="7"/>
  <c r="J1320" i="7"/>
  <c r="J1321" i="7"/>
  <c r="J1322" i="7"/>
  <c r="J1323" i="7"/>
  <c r="J1324" i="7"/>
  <c r="J1325" i="7"/>
  <c r="J1326" i="7"/>
  <c r="J1327" i="7"/>
  <c r="J1328" i="7"/>
  <c r="J1329" i="7"/>
  <c r="J1330" i="7"/>
  <c r="J1331" i="7"/>
  <c r="J1332" i="7"/>
  <c r="J1333" i="7"/>
  <c r="J1334" i="7"/>
  <c r="J1335" i="7"/>
  <c r="J1336" i="7"/>
  <c r="J1337" i="7"/>
  <c r="J1338" i="7"/>
  <c r="J1339" i="7"/>
  <c r="J1340" i="7"/>
  <c r="J1341" i="7"/>
  <c r="J1342" i="7"/>
  <c r="J1343" i="7"/>
  <c r="J1344" i="7"/>
  <c r="J1345" i="7"/>
  <c r="J1346" i="7"/>
  <c r="J1347" i="7"/>
  <c r="J1348" i="7"/>
  <c r="J1349" i="7"/>
  <c r="J1350" i="7"/>
  <c r="J1351" i="7"/>
  <c r="J1352" i="7"/>
  <c r="J1353" i="7"/>
  <c r="J1354" i="7"/>
  <c r="J1355" i="7"/>
  <c r="J1356" i="7"/>
  <c r="J1357" i="7"/>
  <c r="J1358" i="7"/>
  <c r="J1359" i="7"/>
  <c r="J1360" i="7"/>
  <c r="J1361" i="7"/>
  <c r="J1362" i="7"/>
  <c r="J1363" i="7"/>
  <c r="J1364" i="7"/>
  <c r="J1365" i="7"/>
  <c r="J1366" i="7"/>
  <c r="J1367" i="7"/>
  <c r="J1368" i="7"/>
  <c r="J1369" i="7"/>
  <c r="J1370" i="7"/>
  <c r="J1371" i="7"/>
  <c r="J1372" i="7"/>
  <c r="J1373" i="7"/>
  <c r="J1374" i="7"/>
  <c r="J1375" i="7"/>
  <c r="J1376" i="7"/>
  <c r="J1377" i="7"/>
  <c r="J1378" i="7"/>
  <c r="J1379" i="7"/>
  <c r="J1380" i="7"/>
  <c r="J1381" i="7"/>
  <c r="J1382" i="7"/>
  <c r="J1383" i="7"/>
  <c r="J1384" i="7"/>
  <c r="J1385" i="7"/>
  <c r="J1386" i="7"/>
  <c r="J1387" i="7"/>
  <c r="J1388" i="7"/>
  <c r="J1389" i="7"/>
  <c r="J1390" i="7"/>
  <c r="J1391" i="7"/>
  <c r="J1392" i="7"/>
  <c r="J1393" i="7"/>
  <c r="J1394" i="7"/>
  <c r="J1395" i="7"/>
  <c r="J1396" i="7"/>
  <c r="J1397" i="7"/>
  <c r="J1398" i="7"/>
  <c r="J1399" i="7"/>
  <c r="J1400" i="7"/>
  <c r="J1401" i="7"/>
  <c r="J1402" i="7"/>
  <c r="J1403" i="7"/>
  <c r="J1404" i="7"/>
  <c r="J1405" i="7"/>
  <c r="J1406" i="7"/>
  <c r="J1407" i="7"/>
  <c r="J1408" i="7"/>
  <c r="J1409" i="7"/>
  <c r="J1410" i="7"/>
  <c r="J1411" i="7"/>
  <c r="J1412" i="7"/>
  <c r="J1413" i="7"/>
  <c r="J2" i="7"/>
  <c r="I2" i="7"/>
  <c r="E2" i="7"/>
  <c r="Q204" i="5"/>
  <c r="N205" i="5"/>
  <c r="O205" i="5" s="1"/>
  <c r="N206" i="5" s="1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4" i="5"/>
  <c r="J255" i="5"/>
  <c r="J256" i="5"/>
  <c r="J257" i="5"/>
  <c r="J258" i="5"/>
  <c r="J259" i="5"/>
  <c r="J260" i="5"/>
  <c r="J261" i="5"/>
  <c r="J262" i="5"/>
  <c r="J263" i="5"/>
  <c r="J264" i="5"/>
  <c r="J265" i="5"/>
  <c r="J266" i="5"/>
  <c r="J267" i="5"/>
  <c r="J268" i="5"/>
  <c r="J269" i="5"/>
  <c r="J270" i="5"/>
  <c r="J271" i="5"/>
  <c r="J272" i="5"/>
  <c r="J273" i="5"/>
  <c r="J274" i="5"/>
  <c r="J275" i="5"/>
  <c r="J276" i="5"/>
  <c r="J277" i="5"/>
  <c r="J278" i="5"/>
  <c r="J279" i="5"/>
  <c r="J280" i="5"/>
  <c r="J281" i="5"/>
  <c r="J282" i="5"/>
  <c r="J283" i="5"/>
  <c r="J284" i="5"/>
  <c r="J285" i="5"/>
  <c r="J286" i="5"/>
  <c r="J287" i="5"/>
  <c r="J288" i="5"/>
  <c r="J289" i="5"/>
  <c r="J290" i="5"/>
  <c r="J291" i="5"/>
  <c r="J292" i="5"/>
  <c r="J293" i="5"/>
  <c r="J294" i="5"/>
  <c r="J295" i="5"/>
  <c r="J296" i="5"/>
  <c r="J297" i="5"/>
  <c r="J298" i="5"/>
  <c r="J299" i="5"/>
  <c r="J300" i="5"/>
  <c r="J301" i="5"/>
  <c r="J302" i="5"/>
  <c r="J303" i="5"/>
  <c r="J304" i="5"/>
  <c r="J305" i="5"/>
  <c r="J306" i="5"/>
  <c r="J307" i="5"/>
  <c r="J308" i="5"/>
  <c r="J309" i="5"/>
  <c r="J310" i="5"/>
  <c r="J311" i="5"/>
  <c r="J312" i="5"/>
  <c r="J313" i="5"/>
  <c r="J314" i="5"/>
  <c r="J315" i="5"/>
  <c r="J316" i="5"/>
  <c r="J317" i="5"/>
  <c r="J318" i="5"/>
  <c r="J319" i="5"/>
  <c r="J320" i="5"/>
  <c r="J321" i="5"/>
  <c r="J322" i="5"/>
  <c r="J323" i="5"/>
  <c r="J324" i="5"/>
  <c r="J325" i="5"/>
  <c r="J326" i="5"/>
  <c r="J327" i="5"/>
  <c r="J328" i="5"/>
  <c r="J329" i="5"/>
  <c r="J330" i="5"/>
  <c r="J331" i="5"/>
  <c r="J332" i="5"/>
  <c r="J333" i="5"/>
  <c r="J334" i="5"/>
  <c r="J335" i="5"/>
  <c r="J336" i="5"/>
  <c r="J337" i="5"/>
  <c r="J338" i="5"/>
  <c r="J339" i="5"/>
  <c r="J340" i="5"/>
  <c r="J341" i="5"/>
  <c r="J342" i="5"/>
  <c r="J343" i="5"/>
  <c r="J344" i="5"/>
  <c r="J345" i="5"/>
  <c r="J346" i="5"/>
  <c r="J347" i="5"/>
  <c r="J348" i="5"/>
  <c r="J349" i="5"/>
  <c r="J350" i="5"/>
  <c r="J351" i="5"/>
  <c r="J352" i="5"/>
  <c r="J353" i="5"/>
  <c r="J354" i="5"/>
  <c r="J355" i="5"/>
  <c r="J356" i="5"/>
  <c r="J357" i="5"/>
  <c r="J358" i="5"/>
  <c r="J359" i="5"/>
  <c r="J360" i="5"/>
  <c r="J361" i="5"/>
  <c r="J362" i="5"/>
  <c r="J363" i="5"/>
  <c r="J364" i="5"/>
  <c r="J365" i="5"/>
  <c r="J366" i="5"/>
  <c r="J367" i="5"/>
  <c r="J368" i="5"/>
  <c r="J369" i="5"/>
  <c r="J370" i="5"/>
  <c r="J371" i="5"/>
  <c r="J372" i="5"/>
  <c r="J373" i="5"/>
  <c r="J374" i="5"/>
  <c r="J375" i="5"/>
  <c r="J376" i="5"/>
  <c r="J377" i="5"/>
  <c r="J378" i="5"/>
  <c r="J379" i="5"/>
  <c r="J380" i="5"/>
  <c r="J381" i="5"/>
  <c r="J382" i="5"/>
  <c r="J383" i="5"/>
  <c r="J384" i="5"/>
  <c r="J385" i="5"/>
  <c r="J386" i="5"/>
  <c r="J387" i="5"/>
  <c r="J388" i="5"/>
  <c r="J389" i="5"/>
  <c r="J390" i="5"/>
  <c r="J391" i="5"/>
  <c r="J392" i="5"/>
  <c r="J393" i="5"/>
  <c r="J394" i="5"/>
  <c r="J395" i="5"/>
  <c r="J396" i="5"/>
  <c r="J397" i="5"/>
  <c r="J398" i="5"/>
  <c r="J399" i="5"/>
  <c r="J400" i="5"/>
  <c r="J401" i="5"/>
  <c r="J402" i="5"/>
  <c r="J403" i="5"/>
  <c r="J404" i="5"/>
  <c r="J405" i="5"/>
  <c r="J406" i="5"/>
  <c r="J407" i="5"/>
  <c r="J408" i="5"/>
  <c r="J409" i="5"/>
  <c r="J410" i="5"/>
  <c r="J411" i="5"/>
  <c r="J412" i="5"/>
  <c r="J413" i="5"/>
  <c r="J414" i="5"/>
  <c r="J415" i="5"/>
  <c r="J416" i="5"/>
  <c r="J417" i="5"/>
  <c r="J418" i="5"/>
  <c r="J419" i="5"/>
  <c r="J420" i="5"/>
  <c r="J421" i="5"/>
  <c r="J422" i="5"/>
  <c r="J423" i="5"/>
  <c r="J424" i="5"/>
  <c r="J425" i="5"/>
  <c r="J426" i="5"/>
  <c r="J427" i="5"/>
  <c r="J428" i="5"/>
  <c r="J429" i="5"/>
  <c r="J430" i="5"/>
  <c r="J431" i="5"/>
  <c r="J432" i="5"/>
  <c r="J433" i="5"/>
  <c r="J434" i="5"/>
  <c r="J435" i="5"/>
  <c r="J436" i="5"/>
  <c r="J437" i="5"/>
  <c r="J438" i="5"/>
  <c r="J439" i="5"/>
  <c r="J440" i="5"/>
  <c r="J441" i="5"/>
  <c r="J442" i="5"/>
  <c r="J443" i="5"/>
  <c r="J444" i="5"/>
  <c r="J445" i="5"/>
  <c r="J446" i="5"/>
  <c r="J447" i="5"/>
  <c r="J448" i="5"/>
  <c r="J449" i="5"/>
  <c r="J450" i="5"/>
  <c r="J451" i="5"/>
  <c r="J452" i="5"/>
  <c r="J453" i="5"/>
  <c r="J454" i="5"/>
  <c r="J455" i="5"/>
  <c r="J456" i="5"/>
  <c r="J457" i="5"/>
  <c r="J458" i="5"/>
  <c r="J459" i="5"/>
  <c r="J460" i="5"/>
  <c r="J461" i="5"/>
  <c r="J462" i="5"/>
  <c r="J463" i="5"/>
  <c r="J464" i="5"/>
  <c r="J465" i="5"/>
  <c r="J466" i="5"/>
  <c r="J467" i="5"/>
  <c r="J468" i="5"/>
  <c r="J469" i="5"/>
  <c r="J470" i="5"/>
  <c r="J471" i="5"/>
  <c r="J472" i="5"/>
  <c r="J473" i="5"/>
  <c r="J2" i="5"/>
  <c r="I2" i="5"/>
  <c r="E2" i="5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99" i="10"/>
  <c r="J100" i="10"/>
  <c r="J101" i="10"/>
  <c r="J102" i="10"/>
  <c r="J103" i="10"/>
  <c r="J104" i="10"/>
  <c r="J105" i="10"/>
  <c r="J106" i="10"/>
  <c r="J107" i="10"/>
  <c r="J108" i="10"/>
  <c r="J109" i="10"/>
  <c r="J110" i="10"/>
  <c r="J111" i="10"/>
  <c r="J112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26" i="10"/>
  <c r="J127" i="10"/>
  <c r="J128" i="10"/>
  <c r="J129" i="10"/>
  <c r="J130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6" i="10"/>
  <c r="J157" i="10"/>
  <c r="J158" i="10"/>
  <c r="J159" i="10"/>
  <c r="J160" i="10"/>
  <c r="J161" i="10"/>
  <c r="J162" i="10"/>
  <c r="J163" i="10"/>
  <c r="J164" i="10"/>
  <c r="J165" i="10"/>
  <c r="J166" i="10"/>
  <c r="J167" i="10"/>
  <c r="J168" i="10"/>
  <c r="J169" i="10"/>
  <c r="J170" i="10"/>
  <c r="J171" i="10"/>
  <c r="J172" i="10"/>
  <c r="J173" i="10"/>
  <c r="J174" i="10"/>
  <c r="J175" i="10"/>
  <c r="J176" i="10"/>
  <c r="J177" i="10"/>
  <c r="J178" i="10"/>
  <c r="J179" i="10"/>
  <c r="J180" i="10"/>
  <c r="J181" i="10"/>
  <c r="J182" i="10"/>
  <c r="J183" i="10"/>
  <c r="J184" i="10"/>
  <c r="J185" i="10"/>
  <c r="J186" i="10"/>
  <c r="J187" i="10"/>
  <c r="J188" i="10"/>
  <c r="J189" i="10"/>
  <c r="J190" i="10"/>
  <c r="J191" i="10"/>
  <c r="J192" i="10"/>
  <c r="J193" i="10"/>
  <c r="J194" i="10"/>
  <c r="J195" i="10"/>
  <c r="J196" i="10"/>
  <c r="J197" i="10"/>
  <c r="J198" i="10"/>
  <c r="J199" i="10"/>
  <c r="J200" i="10"/>
  <c r="J201" i="10"/>
  <c r="J202" i="10"/>
  <c r="J203" i="10"/>
  <c r="J204" i="10"/>
  <c r="J205" i="10"/>
  <c r="J206" i="10"/>
  <c r="J207" i="10"/>
  <c r="J208" i="10"/>
  <c r="J209" i="10"/>
  <c r="J210" i="10"/>
  <c r="J211" i="10"/>
  <c r="J212" i="10"/>
  <c r="J213" i="10"/>
  <c r="J214" i="10"/>
  <c r="J215" i="10"/>
  <c r="J216" i="10"/>
  <c r="J217" i="10"/>
  <c r="J218" i="10"/>
  <c r="J219" i="10"/>
  <c r="J220" i="10"/>
  <c r="J221" i="10"/>
  <c r="J222" i="10"/>
  <c r="J223" i="10"/>
  <c r="J224" i="10"/>
  <c r="J225" i="10"/>
  <c r="J226" i="10"/>
  <c r="J227" i="10"/>
  <c r="J228" i="10"/>
  <c r="J229" i="10"/>
  <c r="J230" i="10"/>
  <c r="J231" i="10"/>
  <c r="J232" i="10"/>
  <c r="J233" i="10"/>
  <c r="J234" i="10"/>
  <c r="J235" i="10"/>
  <c r="J236" i="10"/>
  <c r="J237" i="10"/>
  <c r="J238" i="10"/>
  <c r="J239" i="10"/>
  <c r="J240" i="10"/>
  <c r="J241" i="10"/>
  <c r="J242" i="10"/>
  <c r="J243" i="10"/>
  <c r="J244" i="10"/>
  <c r="J245" i="10"/>
  <c r="J246" i="10"/>
  <c r="J247" i="10"/>
  <c r="J248" i="10"/>
  <c r="J249" i="10"/>
  <c r="J250" i="10"/>
  <c r="J251" i="10"/>
  <c r="J252" i="10"/>
  <c r="J253" i="10"/>
  <c r="J254" i="10"/>
  <c r="J255" i="10"/>
  <c r="J256" i="10"/>
  <c r="J257" i="10"/>
  <c r="J258" i="10"/>
  <c r="J259" i="10"/>
  <c r="J260" i="10"/>
  <c r="J261" i="10"/>
  <c r="J262" i="10"/>
  <c r="J263" i="10"/>
  <c r="J264" i="10"/>
  <c r="J265" i="10"/>
  <c r="J266" i="10"/>
  <c r="J267" i="10"/>
  <c r="J268" i="10"/>
  <c r="J269" i="10"/>
  <c r="J270" i="10"/>
  <c r="J271" i="10"/>
  <c r="J272" i="10"/>
  <c r="J273" i="10"/>
  <c r="J274" i="10"/>
  <c r="J275" i="10"/>
  <c r="J276" i="10"/>
  <c r="J277" i="10"/>
  <c r="J278" i="10"/>
  <c r="J279" i="10"/>
  <c r="J280" i="10"/>
  <c r="J281" i="10"/>
  <c r="J282" i="10"/>
  <c r="J283" i="10"/>
  <c r="J284" i="10"/>
  <c r="J285" i="10"/>
  <c r="J286" i="10"/>
  <c r="J287" i="10"/>
  <c r="J288" i="10"/>
  <c r="J289" i="10"/>
  <c r="J290" i="10"/>
  <c r="J291" i="10"/>
  <c r="J292" i="10"/>
  <c r="J293" i="10"/>
  <c r="J294" i="10"/>
  <c r="J295" i="10"/>
  <c r="J296" i="10"/>
  <c r="J297" i="10"/>
  <c r="J298" i="10"/>
  <c r="J299" i="10"/>
  <c r="J300" i="10"/>
  <c r="J301" i="10"/>
  <c r="J302" i="10"/>
  <c r="J303" i="10"/>
  <c r="J304" i="10"/>
  <c r="J305" i="10"/>
  <c r="J306" i="10"/>
  <c r="J307" i="10"/>
  <c r="J308" i="10"/>
  <c r="J309" i="10"/>
  <c r="J310" i="10"/>
  <c r="J311" i="10"/>
  <c r="J312" i="10"/>
  <c r="J313" i="10"/>
  <c r="J314" i="10"/>
  <c r="J315" i="10"/>
  <c r="J316" i="10"/>
  <c r="J317" i="10"/>
  <c r="J318" i="10"/>
  <c r="J319" i="10"/>
  <c r="J320" i="10"/>
  <c r="J321" i="10"/>
  <c r="J322" i="10"/>
  <c r="J323" i="10"/>
  <c r="J324" i="10"/>
  <c r="J325" i="10"/>
  <c r="J326" i="10"/>
  <c r="J327" i="10"/>
  <c r="J328" i="10"/>
  <c r="J329" i="10"/>
  <c r="J330" i="10"/>
  <c r="J331" i="10"/>
  <c r="J332" i="10"/>
  <c r="J333" i="10"/>
  <c r="J334" i="10"/>
  <c r="J335" i="10"/>
  <c r="J336" i="10"/>
  <c r="J337" i="10"/>
  <c r="J338" i="10"/>
  <c r="J339" i="10"/>
  <c r="J340" i="10"/>
  <c r="J341" i="10"/>
  <c r="J342" i="10"/>
  <c r="J343" i="10"/>
  <c r="J344" i="10"/>
  <c r="J345" i="10"/>
  <c r="J346" i="10"/>
  <c r="J347" i="10"/>
  <c r="J348" i="10"/>
  <c r="J349" i="10"/>
  <c r="J350" i="10"/>
  <c r="J351" i="10"/>
  <c r="J352" i="10"/>
  <c r="J353" i="10"/>
  <c r="J354" i="10"/>
  <c r="J355" i="10"/>
  <c r="J356" i="10"/>
  <c r="J357" i="10"/>
  <c r="J358" i="10"/>
  <c r="J359" i="10"/>
  <c r="J360" i="10"/>
  <c r="J361" i="10"/>
  <c r="J362" i="10"/>
  <c r="J363" i="10"/>
  <c r="J364" i="10"/>
  <c r="J365" i="10"/>
  <c r="J366" i="10"/>
  <c r="J367" i="10"/>
  <c r="J368" i="10"/>
  <c r="J369" i="10"/>
  <c r="J370" i="10"/>
  <c r="J371" i="10"/>
  <c r="J372" i="10"/>
  <c r="J373" i="10"/>
  <c r="J374" i="10"/>
  <c r="J375" i="10"/>
  <c r="J376" i="10"/>
  <c r="J377" i="10"/>
  <c r="J378" i="10"/>
  <c r="J379" i="10"/>
  <c r="J380" i="10"/>
  <c r="J381" i="10"/>
  <c r="J382" i="10"/>
  <c r="J383" i="10"/>
  <c r="J384" i="10"/>
  <c r="J385" i="10"/>
  <c r="J386" i="10"/>
  <c r="J387" i="10"/>
  <c r="J388" i="10"/>
  <c r="J389" i="10"/>
  <c r="J390" i="10"/>
  <c r="J391" i="10"/>
  <c r="J392" i="10"/>
  <c r="J393" i="10"/>
  <c r="J394" i="10"/>
  <c r="J395" i="10"/>
  <c r="J396" i="10"/>
  <c r="J397" i="10"/>
  <c r="J398" i="10"/>
  <c r="J399" i="10"/>
  <c r="J400" i="10"/>
  <c r="J401" i="10"/>
  <c r="J402" i="10"/>
  <c r="J403" i="10"/>
  <c r="J404" i="10"/>
  <c r="J405" i="10"/>
  <c r="J406" i="10"/>
  <c r="J407" i="10"/>
  <c r="J408" i="10"/>
  <c r="J409" i="10"/>
  <c r="J410" i="10"/>
  <c r="J411" i="10"/>
  <c r="J412" i="10"/>
  <c r="J413" i="10"/>
  <c r="J414" i="10"/>
  <c r="J415" i="10"/>
  <c r="J416" i="10"/>
  <c r="J417" i="10"/>
  <c r="J418" i="10"/>
  <c r="J419" i="10"/>
  <c r="J420" i="10"/>
  <c r="J421" i="10"/>
  <c r="J422" i="10"/>
  <c r="J423" i="10"/>
  <c r="J424" i="10"/>
  <c r="J425" i="10"/>
  <c r="J426" i="10"/>
  <c r="J427" i="10"/>
  <c r="J428" i="10"/>
  <c r="J429" i="10"/>
  <c r="J430" i="10"/>
  <c r="J431" i="10"/>
  <c r="J432" i="10"/>
  <c r="J433" i="10"/>
  <c r="J434" i="10"/>
  <c r="J435" i="10"/>
  <c r="J436" i="10"/>
  <c r="J437" i="10"/>
  <c r="J438" i="10"/>
  <c r="J439" i="10"/>
  <c r="J440" i="10"/>
  <c r="J441" i="10"/>
  <c r="J442" i="10"/>
  <c r="J443" i="10"/>
  <c r="J444" i="10"/>
  <c r="J445" i="10"/>
  <c r="J446" i="10"/>
  <c r="J447" i="10"/>
  <c r="J448" i="10"/>
  <c r="J449" i="10"/>
  <c r="J450" i="10"/>
  <c r="J451" i="10"/>
  <c r="J452" i="10"/>
  <c r="J453" i="10"/>
  <c r="J454" i="10"/>
  <c r="J455" i="10"/>
  <c r="J456" i="10"/>
  <c r="J457" i="10"/>
  <c r="J458" i="10"/>
  <c r="J459" i="10"/>
  <c r="J460" i="10"/>
  <c r="J461" i="10"/>
  <c r="J462" i="10"/>
  <c r="J463" i="10"/>
  <c r="J464" i="10"/>
  <c r="J465" i="10"/>
  <c r="J466" i="10"/>
  <c r="J467" i="10"/>
  <c r="J468" i="10"/>
  <c r="J469" i="10"/>
  <c r="J470" i="10"/>
  <c r="J471" i="10"/>
  <c r="J472" i="10"/>
  <c r="J473" i="10"/>
  <c r="J474" i="10"/>
  <c r="J475" i="10"/>
  <c r="J476" i="10"/>
  <c r="J477" i="10"/>
  <c r="J478" i="10"/>
  <c r="J479" i="10"/>
  <c r="J480" i="10"/>
  <c r="J481" i="10"/>
  <c r="J482" i="10"/>
  <c r="J483" i="10"/>
  <c r="J484" i="10"/>
  <c r="J485" i="10"/>
  <c r="J486" i="10"/>
  <c r="J487" i="10"/>
  <c r="J488" i="10"/>
  <c r="J489" i="10"/>
  <c r="J490" i="10"/>
  <c r="J491" i="10"/>
  <c r="J492" i="10"/>
  <c r="J493" i="10"/>
  <c r="J494" i="10"/>
  <c r="J495" i="10"/>
  <c r="J496" i="10"/>
  <c r="J497" i="10"/>
  <c r="J498" i="10"/>
  <c r="J499" i="10"/>
  <c r="J500" i="10"/>
  <c r="J501" i="10"/>
  <c r="J502" i="10"/>
  <c r="J503" i="10"/>
  <c r="J504" i="10"/>
  <c r="J505" i="10"/>
  <c r="J506" i="10"/>
  <c r="J507" i="10"/>
  <c r="J508" i="10"/>
  <c r="J509" i="10"/>
  <c r="J510" i="10"/>
  <c r="J511" i="10"/>
  <c r="J512" i="10"/>
  <c r="J513" i="10"/>
  <c r="J514" i="10"/>
  <c r="J515" i="10"/>
  <c r="J516" i="10"/>
  <c r="J517" i="10"/>
  <c r="J518" i="10"/>
  <c r="J519" i="10"/>
  <c r="J520" i="10"/>
  <c r="J521" i="10"/>
  <c r="J522" i="10"/>
  <c r="J523" i="10"/>
  <c r="J524" i="10"/>
  <c r="J525" i="10"/>
  <c r="J526" i="10"/>
  <c r="J527" i="10"/>
  <c r="J528" i="10"/>
  <c r="J529" i="10"/>
  <c r="J530" i="10"/>
  <c r="J531" i="10"/>
  <c r="J532" i="10"/>
  <c r="J533" i="10"/>
  <c r="J534" i="10"/>
  <c r="J535" i="10"/>
  <c r="J536" i="10"/>
  <c r="J537" i="10"/>
  <c r="J538" i="10"/>
  <c r="J539" i="10"/>
  <c r="J540" i="10"/>
  <c r="J541" i="10"/>
  <c r="J542" i="10"/>
  <c r="J543" i="10"/>
  <c r="J544" i="10"/>
  <c r="J545" i="10"/>
  <c r="J546" i="10"/>
  <c r="J547" i="10"/>
  <c r="J548" i="10"/>
  <c r="J549" i="10"/>
  <c r="J550" i="10"/>
  <c r="J551" i="10"/>
  <c r="J552" i="10"/>
  <c r="J553" i="10"/>
  <c r="J554" i="10"/>
  <c r="J555" i="10"/>
  <c r="J556" i="10"/>
  <c r="J557" i="10"/>
  <c r="J558" i="10"/>
  <c r="J559" i="10"/>
  <c r="J560" i="10"/>
  <c r="J561" i="10"/>
  <c r="J562" i="10"/>
  <c r="J563" i="10"/>
  <c r="J564" i="10"/>
  <c r="J565" i="10"/>
  <c r="J566" i="10"/>
  <c r="J567" i="10"/>
  <c r="J568" i="10"/>
  <c r="J569" i="10"/>
  <c r="J570" i="10"/>
  <c r="J571" i="10"/>
  <c r="J572" i="10"/>
  <c r="J573" i="10"/>
  <c r="J574" i="10"/>
  <c r="J575" i="10"/>
  <c r="J576" i="10"/>
  <c r="J577" i="10"/>
  <c r="J578" i="10"/>
  <c r="J579" i="10"/>
  <c r="J580" i="10"/>
  <c r="J581" i="10"/>
  <c r="J582" i="10"/>
  <c r="J583" i="10"/>
  <c r="J584" i="10"/>
  <c r="J585" i="10"/>
  <c r="J586" i="10"/>
  <c r="J587" i="10"/>
  <c r="J588" i="10"/>
  <c r="J589" i="10"/>
  <c r="J590" i="10"/>
  <c r="J591" i="10"/>
  <c r="J592" i="10"/>
  <c r="J593" i="10"/>
  <c r="J594" i="10"/>
  <c r="J595" i="10"/>
  <c r="J596" i="10"/>
  <c r="J597" i="10"/>
  <c r="J598" i="10"/>
  <c r="J599" i="10"/>
  <c r="J600" i="10"/>
  <c r="J601" i="10"/>
  <c r="J602" i="10"/>
  <c r="J603" i="10"/>
  <c r="J604" i="10"/>
  <c r="J605" i="10"/>
  <c r="J606" i="10"/>
  <c r="J607" i="10"/>
  <c r="J608" i="10"/>
  <c r="J609" i="10"/>
  <c r="J610" i="10"/>
  <c r="J611" i="10"/>
  <c r="J612" i="10"/>
  <c r="J613" i="10"/>
  <c r="J614" i="10"/>
  <c r="J615" i="10"/>
  <c r="J616" i="10"/>
  <c r="J617" i="10"/>
  <c r="J618" i="10"/>
  <c r="J619" i="10"/>
  <c r="J620" i="10"/>
  <c r="J621" i="10"/>
  <c r="J622" i="10"/>
  <c r="J623" i="10"/>
  <c r="J624" i="10"/>
  <c r="J625" i="10"/>
  <c r="J626" i="10"/>
  <c r="J627" i="10"/>
  <c r="J628" i="10"/>
  <c r="J629" i="10"/>
  <c r="J630" i="10"/>
  <c r="J631" i="10"/>
  <c r="J632" i="10"/>
  <c r="J633" i="10"/>
  <c r="J634" i="10"/>
  <c r="J635" i="10"/>
  <c r="J636" i="10"/>
  <c r="J637" i="10"/>
  <c r="J638" i="10"/>
  <c r="J639" i="10"/>
  <c r="J640" i="10"/>
  <c r="J641" i="10"/>
  <c r="J642" i="10"/>
  <c r="J643" i="10"/>
  <c r="J644" i="10"/>
  <c r="J645" i="10"/>
  <c r="J646" i="10"/>
  <c r="J647" i="10"/>
  <c r="J648" i="10"/>
  <c r="J649" i="10"/>
  <c r="J650" i="10"/>
  <c r="J651" i="10"/>
  <c r="J652" i="10"/>
  <c r="J653" i="10"/>
  <c r="J654" i="10"/>
  <c r="J655" i="10"/>
  <c r="J656" i="10"/>
  <c r="J657" i="10"/>
  <c r="J658" i="10"/>
  <c r="J659" i="10"/>
  <c r="J660" i="10"/>
  <c r="J661" i="10"/>
  <c r="J662" i="10"/>
  <c r="J663" i="10"/>
  <c r="J664" i="10"/>
  <c r="J665" i="10"/>
  <c r="J666" i="10"/>
  <c r="J667" i="10"/>
  <c r="J668" i="10"/>
  <c r="J669" i="10"/>
  <c r="J670" i="10"/>
  <c r="J671" i="10"/>
  <c r="J672" i="10"/>
  <c r="J673" i="10"/>
  <c r="J674" i="10"/>
  <c r="J675" i="10"/>
  <c r="J676" i="10"/>
  <c r="J677" i="10"/>
  <c r="J678" i="10"/>
  <c r="J679" i="10"/>
  <c r="J680" i="10"/>
  <c r="J681" i="10"/>
  <c r="J682" i="10"/>
  <c r="J683" i="10"/>
  <c r="J684" i="10"/>
  <c r="J685" i="10"/>
  <c r="J686" i="10"/>
  <c r="J687" i="10"/>
  <c r="J688" i="10"/>
  <c r="J689" i="10"/>
  <c r="J690" i="10"/>
  <c r="J691" i="10"/>
  <c r="J692" i="10"/>
  <c r="J693" i="10"/>
  <c r="J694" i="10"/>
  <c r="J695" i="10"/>
  <c r="J696" i="10"/>
  <c r="J697" i="10"/>
  <c r="J698" i="10"/>
  <c r="J699" i="10"/>
  <c r="J700" i="10"/>
  <c r="J701" i="10"/>
  <c r="J702" i="10"/>
  <c r="J703" i="10"/>
  <c r="J704" i="10"/>
  <c r="J705" i="10"/>
  <c r="J706" i="10"/>
  <c r="J707" i="10"/>
  <c r="J708" i="10"/>
  <c r="J709" i="10"/>
  <c r="J710" i="10"/>
  <c r="J711" i="10"/>
  <c r="J712" i="10"/>
  <c r="J713" i="10"/>
  <c r="J714" i="10"/>
  <c r="J715" i="10"/>
  <c r="J716" i="10"/>
  <c r="J717" i="10"/>
  <c r="J718" i="10"/>
  <c r="J719" i="10"/>
  <c r="J720" i="10"/>
  <c r="J721" i="10"/>
  <c r="J722" i="10"/>
  <c r="J723" i="10"/>
  <c r="J724" i="10"/>
  <c r="J725" i="10"/>
  <c r="J726" i="10"/>
  <c r="J727" i="10"/>
  <c r="J728" i="10"/>
  <c r="J729" i="10"/>
  <c r="J730" i="10"/>
  <c r="J731" i="10"/>
  <c r="J732" i="10"/>
  <c r="J733" i="10"/>
  <c r="J734" i="10"/>
  <c r="J735" i="10"/>
  <c r="J736" i="10"/>
  <c r="J737" i="10"/>
  <c r="J738" i="10"/>
  <c r="J739" i="10"/>
  <c r="J740" i="10"/>
  <c r="J741" i="10"/>
  <c r="J742" i="10"/>
  <c r="J743" i="10"/>
  <c r="J744" i="10"/>
  <c r="J745" i="10"/>
  <c r="J746" i="10"/>
  <c r="J747" i="10"/>
  <c r="J748" i="10"/>
  <c r="J749" i="10"/>
  <c r="J750" i="10"/>
  <c r="J751" i="10"/>
  <c r="J752" i="10"/>
  <c r="J753" i="10"/>
  <c r="J754" i="10"/>
  <c r="J755" i="10"/>
  <c r="J756" i="10"/>
  <c r="J757" i="10"/>
  <c r="J758" i="10"/>
  <c r="J759" i="10"/>
  <c r="J760" i="10"/>
  <c r="J761" i="10"/>
  <c r="J762" i="10"/>
  <c r="J763" i="10"/>
  <c r="J764" i="10"/>
  <c r="J765" i="10"/>
  <c r="J766" i="10"/>
  <c r="J767" i="10"/>
  <c r="J768" i="10"/>
  <c r="J769" i="10"/>
  <c r="J770" i="10"/>
  <c r="J771" i="10"/>
  <c r="J772" i="10"/>
  <c r="J773" i="10"/>
  <c r="J774" i="10"/>
  <c r="J775" i="10"/>
  <c r="J776" i="10"/>
  <c r="J777" i="10"/>
  <c r="J778" i="10"/>
  <c r="J779" i="10"/>
  <c r="J780" i="10"/>
  <c r="J781" i="10"/>
  <c r="J782" i="10"/>
  <c r="J783" i="10"/>
  <c r="J784" i="10"/>
  <c r="J785" i="10"/>
  <c r="J786" i="10"/>
  <c r="J787" i="10"/>
  <c r="J788" i="10"/>
  <c r="J789" i="10"/>
  <c r="J790" i="10"/>
  <c r="J791" i="10"/>
  <c r="J792" i="10"/>
  <c r="J793" i="10"/>
  <c r="J794" i="10"/>
  <c r="J795" i="10"/>
  <c r="J796" i="10"/>
  <c r="J797" i="10"/>
  <c r="J798" i="10"/>
  <c r="J799" i="10"/>
  <c r="J800" i="10"/>
  <c r="J801" i="10"/>
  <c r="J802" i="10"/>
  <c r="J803" i="10"/>
  <c r="J804" i="10"/>
  <c r="J805" i="10"/>
  <c r="J806" i="10"/>
  <c r="J807" i="10"/>
  <c r="J808" i="10"/>
  <c r="J809" i="10"/>
  <c r="J810" i="10"/>
  <c r="J811" i="10"/>
  <c r="J812" i="10"/>
  <c r="J813" i="10"/>
  <c r="J814" i="10"/>
  <c r="J815" i="10"/>
  <c r="J816" i="10"/>
  <c r="J817" i="10"/>
  <c r="J818" i="10"/>
  <c r="J819" i="10"/>
  <c r="J820" i="10"/>
  <c r="J821" i="10"/>
  <c r="J822" i="10"/>
  <c r="J823" i="10"/>
  <c r="J824" i="10"/>
  <c r="J825" i="10"/>
  <c r="J826" i="10"/>
  <c r="J827" i="10"/>
  <c r="J828" i="10"/>
  <c r="J829" i="10"/>
  <c r="J830" i="10"/>
  <c r="J831" i="10"/>
  <c r="J832" i="10"/>
  <c r="J833" i="10"/>
  <c r="J834" i="10"/>
  <c r="J835" i="10"/>
  <c r="J836" i="10"/>
  <c r="J837" i="10"/>
  <c r="J838" i="10"/>
  <c r="J839" i="10"/>
  <c r="J840" i="10"/>
  <c r="J841" i="10"/>
  <c r="J842" i="10"/>
  <c r="J843" i="10"/>
  <c r="J844" i="10"/>
  <c r="J845" i="10"/>
  <c r="J846" i="10"/>
  <c r="J847" i="10"/>
  <c r="J848" i="10"/>
  <c r="J849" i="10"/>
  <c r="J850" i="10"/>
  <c r="J851" i="10"/>
  <c r="J852" i="10"/>
  <c r="J853" i="10"/>
  <c r="J854" i="10"/>
  <c r="J855" i="10"/>
  <c r="J856" i="10"/>
  <c r="J857" i="10"/>
  <c r="J858" i="10"/>
  <c r="J859" i="10"/>
  <c r="J860" i="10"/>
  <c r="J861" i="10"/>
  <c r="J862" i="10"/>
  <c r="J863" i="10"/>
  <c r="J864" i="10"/>
  <c r="J865" i="10"/>
  <c r="J866" i="10"/>
  <c r="J867" i="10"/>
  <c r="J868" i="10"/>
  <c r="J869" i="10"/>
  <c r="J870" i="10"/>
  <c r="J871" i="10"/>
  <c r="J872" i="10"/>
  <c r="J873" i="10"/>
  <c r="J874" i="10"/>
  <c r="J875" i="10"/>
  <c r="J876" i="10"/>
  <c r="J877" i="10"/>
  <c r="J878" i="10"/>
  <c r="J879" i="10"/>
  <c r="J880" i="10"/>
  <c r="J881" i="10"/>
  <c r="J882" i="10"/>
  <c r="J883" i="10"/>
  <c r="J884" i="10"/>
  <c r="J885" i="10"/>
  <c r="J886" i="10"/>
  <c r="J887" i="10"/>
  <c r="J888" i="10"/>
  <c r="J889" i="10"/>
  <c r="J890" i="10"/>
  <c r="J891" i="10"/>
  <c r="J892" i="10"/>
  <c r="J893" i="10"/>
  <c r="J894" i="10"/>
  <c r="J895" i="10"/>
  <c r="J896" i="10"/>
  <c r="J897" i="10"/>
  <c r="J898" i="10"/>
  <c r="J899" i="10"/>
  <c r="J900" i="10"/>
  <c r="J901" i="10"/>
  <c r="J902" i="10"/>
  <c r="J903" i="10"/>
  <c r="J904" i="10"/>
  <c r="J905" i="10"/>
  <c r="J906" i="10"/>
  <c r="J907" i="10"/>
  <c r="J908" i="10"/>
  <c r="J909" i="10"/>
  <c r="J910" i="10"/>
  <c r="J911" i="10"/>
  <c r="J912" i="10"/>
  <c r="J913" i="10"/>
  <c r="J914" i="10"/>
  <c r="J915" i="10"/>
  <c r="J916" i="10"/>
  <c r="J917" i="10"/>
  <c r="J918" i="10"/>
  <c r="J919" i="10"/>
  <c r="J920" i="10"/>
  <c r="J921" i="10"/>
  <c r="J922" i="10"/>
  <c r="J923" i="10"/>
  <c r="J924" i="10"/>
  <c r="J925" i="10"/>
  <c r="J926" i="10"/>
  <c r="J927" i="10"/>
  <c r="J928" i="10"/>
  <c r="J929" i="10"/>
  <c r="J930" i="10"/>
  <c r="J931" i="10"/>
  <c r="J932" i="10"/>
  <c r="J933" i="10"/>
  <c r="J934" i="10"/>
  <c r="J935" i="10"/>
  <c r="J936" i="10"/>
  <c r="J937" i="10"/>
  <c r="J938" i="10"/>
  <c r="J939" i="10"/>
  <c r="J940" i="10"/>
  <c r="J941" i="10"/>
  <c r="J942" i="10"/>
  <c r="J943" i="10"/>
  <c r="J944" i="10"/>
  <c r="J945" i="10"/>
  <c r="J946" i="10"/>
  <c r="J947" i="10"/>
  <c r="J948" i="10"/>
  <c r="J949" i="10"/>
  <c r="J950" i="10"/>
  <c r="J951" i="10"/>
  <c r="J952" i="10"/>
  <c r="J953" i="10"/>
  <c r="J954" i="10"/>
  <c r="J955" i="10"/>
  <c r="J956" i="10"/>
  <c r="J957" i="10"/>
  <c r="J958" i="10"/>
  <c r="J959" i="10"/>
  <c r="J960" i="10"/>
  <c r="J961" i="10"/>
  <c r="J962" i="10"/>
  <c r="J963" i="10"/>
  <c r="J964" i="10"/>
  <c r="J965" i="10"/>
  <c r="J966" i="10"/>
  <c r="J967" i="10"/>
  <c r="J968" i="10"/>
  <c r="J969" i="10"/>
  <c r="J970" i="10"/>
  <c r="J971" i="10"/>
  <c r="J972" i="10"/>
  <c r="J973" i="10"/>
  <c r="J974" i="10"/>
  <c r="J975" i="10"/>
  <c r="J976" i="10"/>
  <c r="J977" i="10"/>
  <c r="J978" i="10"/>
  <c r="J979" i="10"/>
  <c r="J980" i="10"/>
  <c r="J981" i="10"/>
  <c r="J982" i="10"/>
  <c r="J983" i="10"/>
  <c r="J984" i="10"/>
  <c r="J985" i="10"/>
  <c r="J986" i="10"/>
  <c r="J987" i="10"/>
  <c r="J988" i="10"/>
  <c r="J989" i="10"/>
  <c r="J990" i="10"/>
  <c r="J991" i="10"/>
  <c r="J992" i="10"/>
  <c r="J993" i="10"/>
  <c r="J994" i="10"/>
  <c r="J995" i="10"/>
  <c r="J996" i="10"/>
  <c r="J997" i="10"/>
  <c r="J998" i="10"/>
  <c r="J999" i="10"/>
  <c r="J1000" i="10"/>
  <c r="J1001" i="10"/>
  <c r="J1002" i="10"/>
  <c r="J1003" i="10"/>
  <c r="J1004" i="10"/>
  <c r="J1005" i="10"/>
  <c r="J1006" i="10"/>
  <c r="J1007" i="10"/>
  <c r="J1008" i="10"/>
  <c r="J1009" i="10"/>
  <c r="J1010" i="10"/>
  <c r="J1011" i="10"/>
  <c r="J1012" i="10"/>
  <c r="J1013" i="10"/>
  <c r="J1014" i="10"/>
  <c r="J1015" i="10"/>
  <c r="J1016" i="10"/>
  <c r="J1017" i="10"/>
  <c r="J1018" i="10"/>
  <c r="J1019" i="10"/>
  <c r="J1020" i="10"/>
  <c r="J1021" i="10"/>
  <c r="J1022" i="10"/>
  <c r="J1023" i="10"/>
  <c r="J1024" i="10"/>
  <c r="J1025" i="10"/>
  <c r="J1026" i="10"/>
  <c r="J1027" i="10"/>
  <c r="J1028" i="10"/>
  <c r="J1029" i="10"/>
  <c r="J1030" i="10"/>
  <c r="J1031" i="10"/>
  <c r="J1032" i="10"/>
  <c r="J1033" i="10"/>
  <c r="J1034" i="10"/>
  <c r="J1035" i="10"/>
  <c r="J1036" i="10"/>
  <c r="J1037" i="10"/>
  <c r="J1038" i="10"/>
  <c r="J1039" i="10"/>
  <c r="J1040" i="10"/>
  <c r="J1041" i="10"/>
  <c r="J1042" i="10"/>
  <c r="J1043" i="10"/>
  <c r="J1044" i="10"/>
  <c r="J1045" i="10"/>
  <c r="J1046" i="10"/>
  <c r="J1047" i="10"/>
  <c r="J1048" i="10"/>
  <c r="J1049" i="10"/>
  <c r="J1050" i="10"/>
  <c r="J1051" i="10"/>
  <c r="J1052" i="10"/>
  <c r="J1053" i="10"/>
  <c r="J1054" i="10"/>
  <c r="J1055" i="10"/>
  <c r="J1056" i="10"/>
  <c r="J1057" i="10"/>
  <c r="J1058" i="10"/>
  <c r="J1059" i="10"/>
  <c r="J1060" i="10"/>
  <c r="J1061" i="10"/>
  <c r="J1062" i="10"/>
  <c r="J1063" i="10"/>
  <c r="J1064" i="10"/>
  <c r="J1065" i="10"/>
  <c r="J1066" i="10"/>
  <c r="J1067" i="10"/>
  <c r="J1068" i="10"/>
  <c r="J1069" i="10"/>
  <c r="J1070" i="10"/>
  <c r="J1071" i="10"/>
  <c r="J1072" i="10"/>
  <c r="J1073" i="10"/>
  <c r="J1074" i="10"/>
  <c r="J1075" i="10"/>
  <c r="J1076" i="10"/>
  <c r="J1077" i="10"/>
  <c r="J1078" i="10"/>
  <c r="J1079" i="10"/>
  <c r="J1080" i="10"/>
  <c r="J1081" i="10"/>
  <c r="J1082" i="10"/>
  <c r="J1083" i="10"/>
  <c r="J1084" i="10"/>
  <c r="J1085" i="10"/>
  <c r="J1086" i="10"/>
  <c r="J1087" i="10"/>
  <c r="J1088" i="10"/>
  <c r="J1089" i="10"/>
  <c r="J1090" i="10"/>
  <c r="J1091" i="10"/>
  <c r="J1092" i="10"/>
  <c r="J1093" i="10"/>
  <c r="J1094" i="10"/>
  <c r="J1095" i="10"/>
  <c r="J1096" i="10"/>
  <c r="J1097" i="10"/>
  <c r="J1098" i="10"/>
  <c r="J1099" i="10"/>
  <c r="J1100" i="10"/>
  <c r="J1101" i="10"/>
  <c r="J1102" i="10"/>
  <c r="J1103" i="10"/>
  <c r="J1104" i="10"/>
  <c r="J1105" i="10"/>
  <c r="J1106" i="10"/>
  <c r="J1107" i="10"/>
  <c r="J1108" i="10"/>
  <c r="J1109" i="10"/>
  <c r="J1110" i="10"/>
  <c r="J1111" i="10"/>
  <c r="J1112" i="10"/>
  <c r="J1113" i="10"/>
  <c r="J1114" i="10"/>
  <c r="J1115" i="10"/>
  <c r="J1116" i="10"/>
  <c r="J1117" i="10"/>
  <c r="J1118" i="10"/>
  <c r="J1119" i="10"/>
  <c r="J1120" i="10"/>
  <c r="J1121" i="10"/>
  <c r="J1122" i="10"/>
  <c r="J1123" i="10"/>
  <c r="J1124" i="10"/>
  <c r="J1125" i="10"/>
  <c r="J1126" i="10"/>
  <c r="J1127" i="10"/>
  <c r="J1128" i="10"/>
  <c r="J1129" i="10"/>
  <c r="J1130" i="10"/>
  <c r="J1131" i="10"/>
  <c r="J1132" i="10"/>
  <c r="J1133" i="10"/>
  <c r="J1134" i="10"/>
  <c r="J1135" i="10"/>
  <c r="J1136" i="10"/>
  <c r="J1137" i="10"/>
  <c r="J1138" i="10"/>
  <c r="J1139" i="10"/>
  <c r="J1140" i="10"/>
  <c r="J1141" i="10"/>
  <c r="J1142" i="10"/>
  <c r="J1143" i="10"/>
  <c r="J1144" i="10"/>
  <c r="J1145" i="10"/>
  <c r="J1146" i="10"/>
  <c r="J1147" i="10"/>
  <c r="J1148" i="10"/>
  <c r="J1149" i="10"/>
  <c r="J1150" i="10"/>
  <c r="J1151" i="10"/>
  <c r="J1152" i="10"/>
  <c r="J1153" i="10"/>
  <c r="J1154" i="10"/>
  <c r="J1155" i="10"/>
  <c r="J1156" i="10"/>
  <c r="J1157" i="10"/>
  <c r="J1158" i="10"/>
  <c r="J1159" i="10"/>
  <c r="J1160" i="10"/>
  <c r="J1161" i="10"/>
  <c r="J1162" i="10"/>
  <c r="J1163" i="10"/>
  <c r="J1164" i="10"/>
  <c r="J1165" i="10"/>
  <c r="J1166" i="10"/>
  <c r="J1167" i="10"/>
  <c r="J1168" i="10"/>
  <c r="J1169" i="10"/>
  <c r="J1170" i="10"/>
  <c r="J1171" i="10"/>
  <c r="J1172" i="10"/>
  <c r="J1173" i="10"/>
  <c r="J1174" i="10"/>
  <c r="J1175" i="10"/>
  <c r="J1176" i="10"/>
  <c r="J1177" i="10"/>
  <c r="J1178" i="10"/>
  <c r="J1179" i="10"/>
  <c r="J1180" i="10"/>
  <c r="J1181" i="10"/>
  <c r="J1182" i="10"/>
  <c r="J1183" i="10"/>
  <c r="J1184" i="10"/>
  <c r="J1185" i="10"/>
  <c r="J1186" i="10"/>
  <c r="J1187" i="10"/>
  <c r="J1188" i="10"/>
  <c r="J1189" i="10"/>
  <c r="J1190" i="10"/>
  <c r="J1191" i="10"/>
  <c r="J1192" i="10"/>
  <c r="J1193" i="10"/>
  <c r="J1194" i="10"/>
  <c r="J1195" i="10"/>
  <c r="J1196" i="10"/>
  <c r="J1197" i="10"/>
  <c r="J1198" i="10"/>
  <c r="J1199" i="10"/>
  <c r="J1200" i="10"/>
  <c r="J1201" i="10"/>
  <c r="J1202" i="10"/>
  <c r="J1203" i="10"/>
  <c r="J1204" i="10"/>
  <c r="J1205" i="10"/>
  <c r="J1206" i="10"/>
  <c r="J1207" i="10"/>
  <c r="J1208" i="10"/>
  <c r="J1209" i="10"/>
  <c r="J1210" i="10"/>
  <c r="J1211" i="10"/>
  <c r="J1212" i="10"/>
  <c r="J1213" i="10"/>
  <c r="J1214" i="10"/>
  <c r="J1215" i="10"/>
  <c r="J1216" i="10"/>
  <c r="J1217" i="10"/>
  <c r="J1218" i="10"/>
  <c r="J1219" i="10"/>
  <c r="J1220" i="10"/>
  <c r="J1221" i="10"/>
  <c r="J1222" i="10"/>
  <c r="J1223" i="10"/>
  <c r="J1224" i="10"/>
  <c r="J1225" i="10"/>
  <c r="J1226" i="10"/>
  <c r="J1227" i="10"/>
  <c r="J1228" i="10"/>
  <c r="J1229" i="10"/>
  <c r="J1230" i="10"/>
  <c r="J1231" i="10"/>
  <c r="J1232" i="10"/>
  <c r="J1233" i="10"/>
  <c r="J1234" i="10"/>
  <c r="J1235" i="10"/>
  <c r="J1236" i="10"/>
  <c r="J1237" i="10"/>
  <c r="J1238" i="10"/>
  <c r="J1239" i="10"/>
  <c r="J1240" i="10"/>
  <c r="J1241" i="10"/>
  <c r="J1242" i="10"/>
  <c r="J1243" i="10"/>
  <c r="J1244" i="10"/>
  <c r="J1245" i="10"/>
  <c r="J1246" i="10"/>
  <c r="J1247" i="10"/>
  <c r="J1248" i="10"/>
  <c r="J1249" i="10"/>
  <c r="J1250" i="10"/>
  <c r="J1251" i="10"/>
  <c r="J1252" i="10"/>
  <c r="J1253" i="10"/>
  <c r="J1254" i="10"/>
  <c r="J1255" i="10"/>
  <c r="J1256" i="10"/>
  <c r="J1257" i="10"/>
  <c r="J1258" i="10"/>
  <c r="J1259" i="10"/>
  <c r="J1260" i="10"/>
  <c r="J1261" i="10"/>
  <c r="J1262" i="10"/>
  <c r="J1263" i="10"/>
  <c r="J1264" i="10"/>
  <c r="J1265" i="10"/>
  <c r="J1266" i="10"/>
  <c r="J1267" i="10"/>
  <c r="J1268" i="10"/>
  <c r="J1269" i="10"/>
  <c r="J1270" i="10"/>
  <c r="J1271" i="10"/>
  <c r="J1272" i="10"/>
  <c r="J1273" i="10"/>
  <c r="J1274" i="10"/>
  <c r="J1275" i="10"/>
  <c r="J1276" i="10"/>
  <c r="J1277" i="10"/>
  <c r="J1278" i="10"/>
  <c r="J1279" i="10"/>
  <c r="J1280" i="10"/>
  <c r="J1281" i="10"/>
  <c r="J1282" i="10"/>
  <c r="J1283" i="10"/>
  <c r="J1284" i="10"/>
  <c r="J1285" i="10"/>
  <c r="J1286" i="10"/>
  <c r="J1287" i="10"/>
  <c r="J1288" i="10"/>
  <c r="J1289" i="10"/>
  <c r="J1290" i="10"/>
  <c r="J1291" i="10"/>
  <c r="J1292" i="10"/>
  <c r="J1293" i="10"/>
  <c r="J1294" i="10"/>
  <c r="J1295" i="10"/>
  <c r="J1296" i="10"/>
  <c r="J1297" i="10"/>
  <c r="J1298" i="10"/>
  <c r="J1299" i="10"/>
  <c r="J1300" i="10"/>
  <c r="J1301" i="10"/>
  <c r="J1302" i="10"/>
  <c r="J1303" i="10"/>
  <c r="J1304" i="10"/>
  <c r="J1305" i="10"/>
  <c r="J1306" i="10"/>
  <c r="J1307" i="10"/>
  <c r="J1308" i="10"/>
  <c r="J1309" i="10"/>
  <c r="J1310" i="10"/>
  <c r="J1311" i="10"/>
  <c r="J1312" i="10"/>
  <c r="J1313" i="10"/>
  <c r="J1314" i="10"/>
  <c r="J1315" i="10"/>
  <c r="J1316" i="10"/>
  <c r="J1317" i="10"/>
  <c r="J1318" i="10"/>
  <c r="J1319" i="10"/>
  <c r="J1320" i="10"/>
  <c r="J1321" i="10"/>
  <c r="J1322" i="10"/>
  <c r="J1323" i="10"/>
  <c r="J1324" i="10"/>
  <c r="J1325" i="10"/>
  <c r="J1326" i="10"/>
  <c r="J2" i="10"/>
  <c r="I2" i="10"/>
  <c r="K3" i="8"/>
  <c r="K2" i="8"/>
  <c r="I3" i="8"/>
  <c r="J3" i="8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460" i="8"/>
  <c r="J461" i="8"/>
  <c r="J462" i="8"/>
  <c r="J463" i="8"/>
  <c r="J464" i="8"/>
  <c r="J465" i="8"/>
  <c r="J466" i="8"/>
  <c r="J467" i="8"/>
  <c r="J468" i="8"/>
  <c r="J469" i="8"/>
  <c r="J470" i="8"/>
  <c r="J471" i="8"/>
  <c r="J472" i="8"/>
  <c r="J473" i="8"/>
  <c r="J474" i="8"/>
  <c r="J475" i="8"/>
  <c r="J476" i="8"/>
  <c r="J477" i="8"/>
  <c r="J478" i="8"/>
  <c r="J479" i="8"/>
  <c r="J480" i="8"/>
  <c r="J481" i="8"/>
  <c r="J482" i="8"/>
  <c r="J483" i="8"/>
  <c r="J484" i="8"/>
  <c r="J485" i="8"/>
  <c r="J486" i="8"/>
  <c r="J487" i="8"/>
  <c r="J488" i="8"/>
  <c r="J489" i="8"/>
  <c r="J490" i="8"/>
  <c r="J491" i="8"/>
  <c r="J492" i="8"/>
  <c r="J493" i="8"/>
  <c r="J494" i="8"/>
  <c r="J495" i="8"/>
  <c r="J496" i="8"/>
  <c r="J497" i="8"/>
  <c r="J498" i="8"/>
  <c r="J499" i="8"/>
  <c r="J500" i="8"/>
  <c r="J501" i="8"/>
  <c r="J502" i="8"/>
  <c r="J503" i="8"/>
  <c r="J504" i="8"/>
  <c r="J505" i="8"/>
  <c r="J506" i="8"/>
  <c r="J507" i="8"/>
  <c r="J508" i="8"/>
  <c r="J509" i="8"/>
  <c r="J510" i="8"/>
  <c r="J511" i="8"/>
  <c r="J512" i="8"/>
  <c r="J513" i="8"/>
  <c r="J514" i="8"/>
  <c r="J515" i="8"/>
  <c r="J2" i="8"/>
  <c r="Q73" i="6"/>
  <c r="O73" i="6"/>
  <c r="P73" i="6" s="1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I3" i="6"/>
  <c r="I2" i="6"/>
  <c r="K2" i="6" s="1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2" i="6"/>
  <c r="H2" i="6"/>
  <c r="H2" i="1"/>
  <c r="I2" i="1" s="1"/>
  <c r="J2" i="1"/>
  <c r="T12" i="16"/>
  <c r="Q627" i="15"/>
  <c r="N628" i="15" s="1"/>
  <c r="O627" i="15"/>
  <c r="P627" i="15" s="1"/>
  <c r="Q321" i="14"/>
  <c r="N322" i="14" s="1"/>
  <c r="O321" i="14"/>
  <c r="P321" i="14" s="1"/>
  <c r="N407" i="13"/>
  <c r="Q406" i="13"/>
  <c r="O406" i="13"/>
  <c r="P406" i="13" s="1"/>
  <c r="O275" i="13" l="1"/>
  <c r="N276" i="13" s="1"/>
  <c r="M276" i="13"/>
  <c r="M206" i="5"/>
  <c r="Q655" i="12" l="1"/>
  <c r="N656" i="12" s="1"/>
  <c r="O655" i="12"/>
  <c r="P655" i="12" s="1"/>
  <c r="O473" i="12"/>
  <c r="P473" i="12" s="1"/>
  <c r="Q473" i="12"/>
  <c r="N474" i="12" s="1"/>
  <c r="I3" i="12"/>
  <c r="O124" i="11"/>
  <c r="P124" i="11" s="1"/>
  <c r="Q124" i="11"/>
  <c r="N125" i="11" s="1"/>
  <c r="O417" i="9"/>
  <c r="P417" i="9" s="1"/>
  <c r="Q417" i="9"/>
  <c r="N418" i="9" s="1"/>
  <c r="Q559" i="7"/>
  <c r="N560" i="7" s="1"/>
  <c r="O559" i="7"/>
  <c r="P559" i="7" s="1"/>
  <c r="O238" i="7"/>
  <c r="P238" i="7" s="1"/>
  <c r="Q238" i="7"/>
  <c r="N239" i="7"/>
  <c r="O316" i="5"/>
  <c r="P316" i="5" s="1"/>
  <c r="Q316" i="5"/>
  <c r="N317" i="5" s="1"/>
  <c r="O224" i="10"/>
  <c r="M475" i="12" l="1"/>
  <c r="O474" i="12"/>
  <c r="N475" i="12" s="1"/>
  <c r="M240" i="7"/>
  <c r="O239" i="7"/>
  <c r="N240" i="7" s="1"/>
  <c r="Q224" i="10"/>
  <c r="N225" i="10" s="1"/>
  <c r="P224" i="10"/>
  <c r="O145" i="8"/>
  <c r="P145" i="8" s="1"/>
  <c r="Q145" i="8"/>
  <c r="N146" i="8" s="1"/>
  <c r="O183" i="6"/>
  <c r="Q183" i="6"/>
  <c r="N184" i="6" s="1"/>
  <c r="P183" i="6"/>
  <c r="K149" i="6"/>
  <c r="K151" i="6"/>
  <c r="K152" i="6"/>
  <c r="K153" i="6"/>
  <c r="K155" i="6"/>
  <c r="K156" i="6"/>
  <c r="K159" i="6"/>
  <c r="K177" i="6"/>
  <c r="K205" i="6"/>
  <c r="K207" i="6"/>
  <c r="K208" i="6"/>
  <c r="K209" i="6"/>
  <c r="K211" i="6"/>
  <c r="K212" i="6"/>
  <c r="K215" i="6"/>
  <c r="K265" i="6"/>
  <c r="K267" i="6"/>
  <c r="K268" i="6"/>
  <c r="K271" i="6"/>
  <c r="K272" i="6"/>
  <c r="K317" i="6"/>
  <c r="K319" i="6"/>
  <c r="K320" i="6"/>
  <c r="K321" i="6"/>
  <c r="K326" i="6"/>
  <c r="K327" i="6"/>
  <c r="K345" i="6"/>
  <c r="K375" i="6"/>
  <c r="K376" i="6"/>
  <c r="K457" i="6"/>
  <c r="K459" i="6"/>
  <c r="K460" i="6"/>
  <c r="K461" i="6"/>
  <c r="K463" i="6"/>
  <c r="K513" i="6"/>
  <c r="K515" i="6"/>
  <c r="K516" i="6"/>
  <c r="K517" i="6"/>
  <c r="K519" i="6"/>
  <c r="K520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K115" i="6" s="1"/>
  <c r="I116" i="6"/>
  <c r="K116" i="6" s="1"/>
  <c r="I117" i="6"/>
  <c r="K117" i="6" s="1"/>
  <c r="I118" i="6"/>
  <c r="K118" i="6" s="1"/>
  <c r="I119" i="6"/>
  <c r="K119" i="6" s="1"/>
  <c r="I120" i="6"/>
  <c r="K120" i="6" s="1"/>
  <c r="I121" i="6"/>
  <c r="K121" i="6" s="1"/>
  <c r="I122" i="6"/>
  <c r="K122" i="6" s="1"/>
  <c r="I123" i="6"/>
  <c r="K123" i="6" s="1"/>
  <c r="I124" i="6"/>
  <c r="K124" i="6" s="1"/>
  <c r="I125" i="6"/>
  <c r="K125" i="6" s="1"/>
  <c r="I126" i="6"/>
  <c r="K126" i="6" s="1"/>
  <c r="I127" i="6"/>
  <c r="K127" i="6" s="1"/>
  <c r="I128" i="6"/>
  <c r="K128" i="6" s="1"/>
  <c r="I129" i="6"/>
  <c r="K129" i="6" s="1"/>
  <c r="I130" i="6"/>
  <c r="K130" i="6" s="1"/>
  <c r="I131" i="6"/>
  <c r="K131" i="6" s="1"/>
  <c r="I132" i="6"/>
  <c r="K132" i="6" s="1"/>
  <c r="I133" i="6"/>
  <c r="K133" i="6" s="1"/>
  <c r="I134" i="6"/>
  <c r="K134" i="6" s="1"/>
  <c r="I135" i="6"/>
  <c r="K135" i="6" s="1"/>
  <c r="I136" i="6"/>
  <c r="K136" i="6" s="1"/>
  <c r="I137" i="6"/>
  <c r="K137" i="6" s="1"/>
  <c r="I138" i="6"/>
  <c r="K138" i="6" s="1"/>
  <c r="I139" i="6"/>
  <c r="K139" i="6" s="1"/>
  <c r="I140" i="6"/>
  <c r="K140" i="6" s="1"/>
  <c r="I141" i="6"/>
  <c r="K141" i="6" s="1"/>
  <c r="I142" i="6"/>
  <c r="K142" i="6" s="1"/>
  <c r="I143" i="6"/>
  <c r="K143" i="6" s="1"/>
  <c r="I144" i="6"/>
  <c r="K144" i="6" s="1"/>
  <c r="I145" i="6"/>
  <c r="K145" i="6" s="1"/>
  <c r="I146" i="6"/>
  <c r="K146" i="6" s="1"/>
  <c r="I147" i="6"/>
  <c r="K147" i="6" s="1"/>
  <c r="I148" i="6"/>
  <c r="K148" i="6" s="1"/>
  <c r="I149" i="6"/>
  <c r="I150" i="6"/>
  <c r="K150" i="6" s="1"/>
  <c r="I151" i="6"/>
  <c r="I152" i="6"/>
  <c r="I153" i="6"/>
  <c r="I154" i="6"/>
  <c r="K154" i="6" s="1"/>
  <c r="I155" i="6"/>
  <c r="I156" i="6"/>
  <c r="I157" i="6"/>
  <c r="K157" i="6" s="1"/>
  <c r="I158" i="6"/>
  <c r="K158" i="6" s="1"/>
  <c r="I159" i="6"/>
  <c r="I160" i="6"/>
  <c r="K160" i="6" s="1"/>
  <c r="I161" i="6"/>
  <c r="K161" i="6" s="1"/>
  <c r="I162" i="6"/>
  <c r="K162" i="6" s="1"/>
  <c r="I163" i="6"/>
  <c r="K163" i="6" s="1"/>
  <c r="I164" i="6"/>
  <c r="K164" i="6" s="1"/>
  <c r="I165" i="6"/>
  <c r="K165" i="6" s="1"/>
  <c r="I166" i="6"/>
  <c r="K166" i="6" s="1"/>
  <c r="I167" i="6"/>
  <c r="K167" i="6" s="1"/>
  <c r="I168" i="6"/>
  <c r="K168" i="6" s="1"/>
  <c r="I169" i="6"/>
  <c r="K169" i="6" s="1"/>
  <c r="I170" i="6"/>
  <c r="K170" i="6" s="1"/>
  <c r="I171" i="6"/>
  <c r="K171" i="6" s="1"/>
  <c r="I172" i="6"/>
  <c r="K172" i="6" s="1"/>
  <c r="I173" i="6"/>
  <c r="K173" i="6" s="1"/>
  <c r="I174" i="6"/>
  <c r="K174" i="6" s="1"/>
  <c r="I175" i="6"/>
  <c r="K175" i="6" s="1"/>
  <c r="I176" i="6"/>
  <c r="K176" i="6" s="1"/>
  <c r="I177" i="6"/>
  <c r="I178" i="6"/>
  <c r="K178" i="6" s="1"/>
  <c r="I179" i="6"/>
  <c r="K179" i="6" s="1"/>
  <c r="I180" i="6"/>
  <c r="K180" i="6" s="1"/>
  <c r="I181" i="6"/>
  <c r="K181" i="6" s="1"/>
  <c r="I182" i="6"/>
  <c r="K182" i="6" s="1"/>
  <c r="I183" i="6"/>
  <c r="I184" i="6"/>
  <c r="K184" i="6" s="1"/>
  <c r="I185" i="6"/>
  <c r="K185" i="6" s="1"/>
  <c r="I186" i="6"/>
  <c r="K186" i="6" s="1"/>
  <c r="I187" i="6"/>
  <c r="K187" i="6" s="1"/>
  <c r="I188" i="6"/>
  <c r="K188" i="6" s="1"/>
  <c r="I189" i="6"/>
  <c r="K189" i="6" s="1"/>
  <c r="I190" i="6"/>
  <c r="K190" i="6" s="1"/>
  <c r="I191" i="6"/>
  <c r="K191" i="6" s="1"/>
  <c r="I192" i="6"/>
  <c r="K192" i="6" s="1"/>
  <c r="I193" i="6"/>
  <c r="K193" i="6" s="1"/>
  <c r="I194" i="6"/>
  <c r="K194" i="6" s="1"/>
  <c r="I195" i="6"/>
  <c r="K195" i="6" s="1"/>
  <c r="I196" i="6"/>
  <c r="K196" i="6" s="1"/>
  <c r="I197" i="6"/>
  <c r="K197" i="6" s="1"/>
  <c r="I198" i="6"/>
  <c r="K198" i="6" s="1"/>
  <c r="I199" i="6"/>
  <c r="K199" i="6" s="1"/>
  <c r="I200" i="6"/>
  <c r="K200" i="6" s="1"/>
  <c r="I201" i="6"/>
  <c r="K201" i="6" s="1"/>
  <c r="I202" i="6"/>
  <c r="K202" i="6" s="1"/>
  <c r="I203" i="6"/>
  <c r="K203" i="6" s="1"/>
  <c r="I204" i="6"/>
  <c r="K204" i="6" s="1"/>
  <c r="I205" i="6"/>
  <c r="I206" i="6"/>
  <c r="K206" i="6" s="1"/>
  <c r="I207" i="6"/>
  <c r="I208" i="6"/>
  <c r="I209" i="6"/>
  <c r="I210" i="6"/>
  <c r="K210" i="6" s="1"/>
  <c r="I211" i="6"/>
  <c r="I212" i="6"/>
  <c r="I213" i="6"/>
  <c r="K213" i="6" s="1"/>
  <c r="I214" i="6"/>
  <c r="K214" i="6" s="1"/>
  <c r="I215" i="6"/>
  <c r="I216" i="6"/>
  <c r="K216" i="6" s="1"/>
  <c r="I217" i="6"/>
  <c r="K217" i="6" s="1"/>
  <c r="I218" i="6"/>
  <c r="K218" i="6" s="1"/>
  <c r="I219" i="6"/>
  <c r="K219" i="6" s="1"/>
  <c r="I220" i="6"/>
  <c r="K220" i="6" s="1"/>
  <c r="I221" i="6"/>
  <c r="K221" i="6" s="1"/>
  <c r="I222" i="6"/>
  <c r="K222" i="6" s="1"/>
  <c r="I223" i="6"/>
  <c r="K223" i="6" s="1"/>
  <c r="I224" i="6"/>
  <c r="K224" i="6" s="1"/>
  <c r="I225" i="6"/>
  <c r="K225" i="6" s="1"/>
  <c r="I226" i="6"/>
  <c r="K226" i="6" s="1"/>
  <c r="I227" i="6"/>
  <c r="K227" i="6" s="1"/>
  <c r="I228" i="6"/>
  <c r="K228" i="6" s="1"/>
  <c r="I229" i="6"/>
  <c r="K229" i="6" s="1"/>
  <c r="I230" i="6"/>
  <c r="K230" i="6" s="1"/>
  <c r="I231" i="6"/>
  <c r="K231" i="6" s="1"/>
  <c r="I232" i="6"/>
  <c r="K232" i="6" s="1"/>
  <c r="I233" i="6"/>
  <c r="K233" i="6" s="1"/>
  <c r="I234" i="6"/>
  <c r="K234" i="6" s="1"/>
  <c r="I235" i="6"/>
  <c r="K235" i="6" s="1"/>
  <c r="I236" i="6"/>
  <c r="K236" i="6" s="1"/>
  <c r="I237" i="6"/>
  <c r="K237" i="6" s="1"/>
  <c r="I238" i="6"/>
  <c r="K238" i="6" s="1"/>
  <c r="I239" i="6"/>
  <c r="K239" i="6" s="1"/>
  <c r="I240" i="6"/>
  <c r="K240" i="6" s="1"/>
  <c r="I241" i="6"/>
  <c r="K241" i="6" s="1"/>
  <c r="I242" i="6"/>
  <c r="K242" i="6" s="1"/>
  <c r="I243" i="6"/>
  <c r="K243" i="6" s="1"/>
  <c r="I244" i="6"/>
  <c r="K244" i="6" s="1"/>
  <c r="I245" i="6"/>
  <c r="K245" i="6" s="1"/>
  <c r="I246" i="6"/>
  <c r="K246" i="6" s="1"/>
  <c r="I247" i="6"/>
  <c r="K247" i="6" s="1"/>
  <c r="I248" i="6"/>
  <c r="K248" i="6" s="1"/>
  <c r="I249" i="6"/>
  <c r="K249" i="6" s="1"/>
  <c r="I250" i="6"/>
  <c r="K250" i="6" s="1"/>
  <c r="I251" i="6"/>
  <c r="K251" i="6" s="1"/>
  <c r="I252" i="6"/>
  <c r="K252" i="6" s="1"/>
  <c r="I253" i="6"/>
  <c r="K253" i="6" s="1"/>
  <c r="I254" i="6"/>
  <c r="K254" i="6" s="1"/>
  <c r="I255" i="6"/>
  <c r="K255" i="6" s="1"/>
  <c r="I256" i="6"/>
  <c r="K256" i="6" s="1"/>
  <c r="I257" i="6"/>
  <c r="K257" i="6" s="1"/>
  <c r="I258" i="6"/>
  <c r="K258" i="6" s="1"/>
  <c r="I259" i="6"/>
  <c r="K259" i="6" s="1"/>
  <c r="I260" i="6"/>
  <c r="K260" i="6" s="1"/>
  <c r="I261" i="6"/>
  <c r="K261" i="6" s="1"/>
  <c r="I262" i="6"/>
  <c r="K262" i="6" s="1"/>
  <c r="I263" i="6"/>
  <c r="K263" i="6" s="1"/>
  <c r="I264" i="6"/>
  <c r="K264" i="6" s="1"/>
  <c r="I265" i="6"/>
  <c r="I266" i="6"/>
  <c r="K266" i="6" s="1"/>
  <c r="I267" i="6"/>
  <c r="I268" i="6"/>
  <c r="I269" i="6"/>
  <c r="K269" i="6" s="1"/>
  <c r="I270" i="6"/>
  <c r="K270" i="6" s="1"/>
  <c r="I271" i="6"/>
  <c r="I272" i="6"/>
  <c r="I273" i="6"/>
  <c r="K273" i="6" s="1"/>
  <c r="I274" i="6"/>
  <c r="K274" i="6" s="1"/>
  <c r="I275" i="6"/>
  <c r="K275" i="6" s="1"/>
  <c r="I276" i="6"/>
  <c r="K276" i="6" s="1"/>
  <c r="I277" i="6"/>
  <c r="K277" i="6" s="1"/>
  <c r="I278" i="6"/>
  <c r="K278" i="6" s="1"/>
  <c r="I279" i="6"/>
  <c r="K279" i="6" s="1"/>
  <c r="I280" i="6"/>
  <c r="K280" i="6" s="1"/>
  <c r="I281" i="6"/>
  <c r="K281" i="6" s="1"/>
  <c r="I282" i="6"/>
  <c r="K282" i="6" s="1"/>
  <c r="I283" i="6"/>
  <c r="K283" i="6" s="1"/>
  <c r="I284" i="6"/>
  <c r="K284" i="6" s="1"/>
  <c r="I285" i="6"/>
  <c r="K285" i="6" s="1"/>
  <c r="I286" i="6"/>
  <c r="K286" i="6" s="1"/>
  <c r="I287" i="6"/>
  <c r="K287" i="6" s="1"/>
  <c r="I288" i="6"/>
  <c r="K288" i="6" s="1"/>
  <c r="I289" i="6"/>
  <c r="K289" i="6" s="1"/>
  <c r="I290" i="6"/>
  <c r="K290" i="6" s="1"/>
  <c r="I291" i="6"/>
  <c r="K291" i="6" s="1"/>
  <c r="I292" i="6"/>
  <c r="K292" i="6" s="1"/>
  <c r="I293" i="6"/>
  <c r="K293" i="6" s="1"/>
  <c r="I294" i="6"/>
  <c r="K294" i="6" s="1"/>
  <c r="I295" i="6"/>
  <c r="K295" i="6" s="1"/>
  <c r="I296" i="6"/>
  <c r="K296" i="6" s="1"/>
  <c r="I297" i="6"/>
  <c r="K297" i="6" s="1"/>
  <c r="I298" i="6"/>
  <c r="K298" i="6" s="1"/>
  <c r="I299" i="6"/>
  <c r="K299" i="6" s="1"/>
  <c r="I300" i="6"/>
  <c r="K300" i="6" s="1"/>
  <c r="I301" i="6"/>
  <c r="K301" i="6" s="1"/>
  <c r="I302" i="6"/>
  <c r="K302" i="6" s="1"/>
  <c r="I303" i="6"/>
  <c r="K303" i="6" s="1"/>
  <c r="I304" i="6"/>
  <c r="K304" i="6" s="1"/>
  <c r="I305" i="6"/>
  <c r="K305" i="6" s="1"/>
  <c r="I306" i="6"/>
  <c r="K306" i="6" s="1"/>
  <c r="I307" i="6"/>
  <c r="K307" i="6" s="1"/>
  <c r="I308" i="6"/>
  <c r="K308" i="6" s="1"/>
  <c r="I309" i="6"/>
  <c r="K309" i="6" s="1"/>
  <c r="I310" i="6"/>
  <c r="K310" i="6" s="1"/>
  <c r="I311" i="6"/>
  <c r="K311" i="6" s="1"/>
  <c r="I312" i="6"/>
  <c r="K312" i="6" s="1"/>
  <c r="I313" i="6"/>
  <c r="K313" i="6" s="1"/>
  <c r="I314" i="6"/>
  <c r="K314" i="6" s="1"/>
  <c r="I315" i="6"/>
  <c r="K315" i="6" s="1"/>
  <c r="I316" i="6"/>
  <c r="K316" i="6" s="1"/>
  <c r="I317" i="6"/>
  <c r="I318" i="6"/>
  <c r="K318" i="6" s="1"/>
  <c r="I319" i="6"/>
  <c r="I320" i="6"/>
  <c r="I321" i="6"/>
  <c r="I322" i="6"/>
  <c r="K322" i="6" s="1"/>
  <c r="I323" i="6"/>
  <c r="K323" i="6" s="1"/>
  <c r="I324" i="6"/>
  <c r="K324" i="6" s="1"/>
  <c r="I325" i="6"/>
  <c r="K325" i="6" s="1"/>
  <c r="I326" i="6"/>
  <c r="I327" i="6"/>
  <c r="I328" i="6"/>
  <c r="K328" i="6" s="1"/>
  <c r="I329" i="6"/>
  <c r="K329" i="6" s="1"/>
  <c r="I330" i="6"/>
  <c r="K330" i="6" s="1"/>
  <c r="I331" i="6"/>
  <c r="K331" i="6" s="1"/>
  <c r="I332" i="6"/>
  <c r="K332" i="6" s="1"/>
  <c r="I333" i="6"/>
  <c r="K333" i="6" s="1"/>
  <c r="I334" i="6"/>
  <c r="K334" i="6" s="1"/>
  <c r="I335" i="6"/>
  <c r="K335" i="6" s="1"/>
  <c r="I336" i="6"/>
  <c r="K336" i="6" s="1"/>
  <c r="I337" i="6"/>
  <c r="K337" i="6" s="1"/>
  <c r="I338" i="6"/>
  <c r="K338" i="6" s="1"/>
  <c r="I339" i="6"/>
  <c r="K339" i="6" s="1"/>
  <c r="I340" i="6"/>
  <c r="K340" i="6" s="1"/>
  <c r="I341" i="6"/>
  <c r="K341" i="6" s="1"/>
  <c r="I342" i="6"/>
  <c r="K342" i="6" s="1"/>
  <c r="I343" i="6"/>
  <c r="K343" i="6" s="1"/>
  <c r="I344" i="6"/>
  <c r="K344" i="6" s="1"/>
  <c r="I345" i="6"/>
  <c r="I346" i="6"/>
  <c r="K346" i="6" s="1"/>
  <c r="I347" i="6"/>
  <c r="K347" i="6" s="1"/>
  <c r="I348" i="6"/>
  <c r="K348" i="6" s="1"/>
  <c r="I349" i="6"/>
  <c r="K349" i="6" s="1"/>
  <c r="I350" i="6"/>
  <c r="K350" i="6" s="1"/>
  <c r="I351" i="6"/>
  <c r="K351" i="6" s="1"/>
  <c r="I352" i="6"/>
  <c r="K352" i="6" s="1"/>
  <c r="I353" i="6"/>
  <c r="K353" i="6" s="1"/>
  <c r="I354" i="6"/>
  <c r="K354" i="6" s="1"/>
  <c r="I355" i="6"/>
  <c r="K355" i="6" s="1"/>
  <c r="I356" i="6"/>
  <c r="K356" i="6" s="1"/>
  <c r="I357" i="6"/>
  <c r="K357" i="6" s="1"/>
  <c r="I358" i="6"/>
  <c r="K358" i="6" s="1"/>
  <c r="I359" i="6"/>
  <c r="K359" i="6" s="1"/>
  <c r="I360" i="6"/>
  <c r="K360" i="6" s="1"/>
  <c r="I361" i="6"/>
  <c r="K361" i="6" s="1"/>
  <c r="I362" i="6"/>
  <c r="K362" i="6" s="1"/>
  <c r="I363" i="6"/>
  <c r="K363" i="6" s="1"/>
  <c r="I364" i="6"/>
  <c r="K364" i="6" s="1"/>
  <c r="I365" i="6"/>
  <c r="K365" i="6" s="1"/>
  <c r="I366" i="6"/>
  <c r="K366" i="6" s="1"/>
  <c r="I367" i="6"/>
  <c r="K367" i="6" s="1"/>
  <c r="I368" i="6"/>
  <c r="K368" i="6" s="1"/>
  <c r="I369" i="6"/>
  <c r="K369" i="6" s="1"/>
  <c r="I370" i="6"/>
  <c r="K370" i="6" s="1"/>
  <c r="I371" i="6"/>
  <c r="K371" i="6" s="1"/>
  <c r="I372" i="6"/>
  <c r="K372" i="6" s="1"/>
  <c r="I373" i="6"/>
  <c r="K373" i="6" s="1"/>
  <c r="I374" i="6"/>
  <c r="K374" i="6" s="1"/>
  <c r="I375" i="6"/>
  <c r="I376" i="6"/>
  <c r="I377" i="6"/>
  <c r="K377" i="6" s="1"/>
  <c r="I378" i="6"/>
  <c r="K378" i="6" s="1"/>
  <c r="I379" i="6"/>
  <c r="K379" i="6" s="1"/>
  <c r="I380" i="6"/>
  <c r="K380" i="6" s="1"/>
  <c r="I381" i="6"/>
  <c r="K381" i="6" s="1"/>
  <c r="I382" i="6"/>
  <c r="K382" i="6" s="1"/>
  <c r="I383" i="6"/>
  <c r="K383" i="6" s="1"/>
  <c r="I384" i="6"/>
  <c r="K384" i="6" s="1"/>
  <c r="I385" i="6"/>
  <c r="K385" i="6" s="1"/>
  <c r="I386" i="6"/>
  <c r="K386" i="6" s="1"/>
  <c r="I387" i="6"/>
  <c r="K387" i="6" s="1"/>
  <c r="I388" i="6"/>
  <c r="K388" i="6" s="1"/>
  <c r="I389" i="6"/>
  <c r="K389" i="6" s="1"/>
  <c r="I390" i="6"/>
  <c r="K390" i="6" s="1"/>
  <c r="I391" i="6"/>
  <c r="K391" i="6" s="1"/>
  <c r="I392" i="6"/>
  <c r="K392" i="6" s="1"/>
  <c r="I393" i="6"/>
  <c r="K393" i="6" s="1"/>
  <c r="I394" i="6"/>
  <c r="K394" i="6" s="1"/>
  <c r="I395" i="6"/>
  <c r="K395" i="6" s="1"/>
  <c r="I396" i="6"/>
  <c r="K396" i="6" s="1"/>
  <c r="I397" i="6"/>
  <c r="K397" i="6" s="1"/>
  <c r="I398" i="6"/>
  <c r="K398" i="6" s="1"/>
  <c r="I399" i="6"/>
  <c r="K399" i="6" s="1"/>
  <c r="I400" i="6"/>
  <c r="K400" i="6" s="1"/>
  <c r="I401" i="6"/>
  <c r="K401" i="6" s="1"/>
  <c r="I402" i="6"/>
  <c r="K402" i="6" s="1"/>
  <c r="I403" i="6"/>
  <c r="K403" i="6" s="1"/>
  <c r="I404" i="6"/>
  <c r="K404" i="6" s="1"/>
  <c r="I405" i="6"/>
  <c r="K405" i="6" s="1"/>
  <c r="I406" i="6"/>
  <c r="K406" i="6" s="1"/>
  <c r="I407" i="6"/>
  <c r="K407" i="6" s="1"/>
  <c r="I408" i="6"/>
  <c r="K408" i="6" s="1"/>
  <c r="I409" i="6"/>
  <c r="K409" i="6" s="1"/>
  <c r="I410" i="6"/>
  <c r="K410" i="6" s="1"/>
  <c r="I411" i="6"/>
  <c r="K411" i="6" s="1"/>
  <c r="I412" i="6"/>
  <c r="K412" i="6" s="1"/>
  <c r="I413" i="6"/>
  <c r="K413" i="6" s="1"/>
  <c r="I414" i="6"/>
  <c r="K414" i="6" s="1"/>
  <c r="I415" i="6"/>
  <c r="K415" i="6" s="1"/>
  <c r="I416" i="6"/>
  <c r="K416" i="6" s="1"/>
  <c r="I417" i="6"/>
  <c r="K417" i="6" s="1"/>
  <c r="I418" i="6"/>
  <c r="K418" i="6" s="1"/>
  <c r="I419" i="6"/>
  <c r="K419" i="6" s="1"/>
  <c r="I420" i="6"/>
  <c r="K420" i="6" s="1"/>
  <c r="I421" i="6"/>
  <c r="K421" i="6" s="1"/>
  <c r="I422" i="6"/>
  <c r="K422" i="6" s="1"/>
  <c r="I423" i="6"/>
  <c r="K423" i="6" s="1"/>
  <c r="I424" i="6"/>
  <c r="K424" i="6" s="1"/>
  <c r="I425" i="6"/>
  <c r="K425" i="6" s="1"/>
  <c r="I426" i="6"/>
  <c r="K426" i="6" s="1"/>
  <c r="I427" i="6"/>
  <c r="K427" i="6" s="1"/>
  <c r="I428" i="6"/>
  <c r="K428" i="6" s="1"/>
  <c r="I429" i="6"/>
  <c r="K429" i="6" s="1"/>
  <c r="I430" i="6"/>
  <c r="K430" i="6" s="1"/>
  <c r="I431" i="6"/>
  <c r="K431" i="6" s="1"/>
  <c r="I432" i="6"/>
  <c r="K432" i="6" s="1"/>
  <c r="I433" i="6"/>
  <c r="K433" i="6" s="1"/>
  <c r="I434" i="6"/>
  <c r="K434" i="6" s="1"/>
  <c r="I435" i="6"/>
  <c r="K435" i="6" s="1"/>
  <c r="I436" i="6"/>
  <c r="K436" i="6" s="1"/>
  <c r="I437" i="6"/>
  <c r="K437" i="6" s="1"/>
  <c r="I438" i="6"/>
  <c r="K438" i="6" s="1"/>
  <c r="I439" i="6"/>
  <c r="K439" i="6" s="1"/>
  <c r="I440" i="6"/>
  <c r="K440" i="6" s="1"/>
  <c r="I441" i="6"/>
  <c r="K441" i="6" s="1"/>
  <c r="I442" i="6"/>
  <c r="K442" i="6" s="1"/>
  <c r="I443" i="6"/>
  <c r="K443" i="6" s="1"/>
  <c r="I444" i="6"/>
  <c r="K444" i="6" s="1"/>
  <c r="I445" i="6"/>
  <c r="K445" i="6" s="1"/>
  <c r="I446" i="6"/>
  <c r="K446" i="6" s="1"/>
  <c r="I447" i="6"/>
  <c r="K447" i="6" s="1"/>
  <c r="I448" i="6"/>
  <c r="K448" i="6" s="1"/>
  <c r="I449" i="6"/>
  <c r="K449" i="6" s="1"/>
  <c r="I450" i="6"/>
  <c r="K450" i="6" s="1"/>
  <c r="I451" i="6"/>
  <c r="K451" i="6" s="1"/>
  <c r="I452" i="6"/>
  <c r="K452" i="6" s="1"/>
  <c r="I453" i="6"/>
  <c r="K453" i="6" s="1"/>
  <c r="I454" i="6"/>
  <c r="K454" i="6" s="1"/>
  <c r="I455" i="6"/>
  <c r="K455" i="6" s="1"/>
  <c r="I456" i="6"/>
  <c r="K456" i="6" s="1"/>
  <c r="I457" i="6"/>
  <c r="I458" i="6"/>
  <c r="K458" i="6" s="1"/>
  <c r="I459" i="6"/>
  <c r="I460" i="6"/>
  <c r="I461" i="6"/>
  <c r="I462" i="6"/>
  <c r="K462" i="6" s="1"/>
  <c r="I463" i="6"/>
  <c r="I464" i="6"/>
  <c r="K464" i="6" s="1"/>
  <c r="I465" i="6"/>
  <c r="K465" i="6" s="1"/>
  <c r="I466" i="6"/>
  <c r="K466" i="6" s="1"/>
  <c r="I467" i="6"/>
  <c r="K467" i="6" s="1"/>
  <c r="I468" i="6"/>
  <c r="K468" i="6" s="1"/>
  <c r="I469" i="6"/>
  <c r="K469" i="6" s="1"/>
  <c r="I470" i="6"/>
  <c r="K470" i="6" s="1"/>
  <c r="I471" i="6"/>
  <c r="K471" i="6" s="1"/>
  <c r="I472" i="6"/>
  <c r="K472" i="6" s="1"/>
  <c r="I473" i="6"/>
  <c r="K473" i="6" s="1"/>
  <c r="I474" i="6"/>
  <c r="K474" i="6" s="1"/>
  <c r="I475" i="6"/>
  <c r="K475" i="6" s="1"/>
  <c r="I476" i="6"/>
  <c r="K476" i="6" s="1"/>
  <c r="I477" i="6"/>
  <c r="K477" i="6" s="1"/>
  <c r="I478" i="6"/>
  <c r="K478" i="6" s="1"/>
  <c r="I479" i="6"/>
  <c r="K479" i="6" s="1"/>
  <c r="I480" i="6"/>
  <c r="K480" i="6" s="1"/>
  <c r="I481" i="6"/>
  <c r="K481" i="6" s="1"/>
  <c r="I482" i="6"/>
  <c r="K482" i="6" s="1"/>
  <c r="I483" i="6"/>
  <c r="K483" i="6" s="1"/>
  <c r="I484" i="6"/>
  <c r="K484" i="6" s="1"/>
  <c r="I485" i="6"/>
  <c r="K485" i="6" s="1"/>
  <c r="I486" i="6"/>
  <c r="K486" i="6" s="1"/>
  <c r="I487" i="6"/>
  <c r="K487" i="6" s="1"/>
  <c r="I488" i="6"/>
  <c r="K488" i="6" s="1"/>
  <c r="I489" i="6"/>
  <c r="K489" i="6" s="1"/>
  <c r="I490" i="6"/>
  <c r="K490" i="6" s="1"/>
  <c r="I491" i="6"/>
  <c r="K491" i="6" s="1"/>
  <c r="I492" i="6"/>
  <c r="K492" i="6" s="1"/>
  <c r="I493" i="6"/>
  <c r="K493" i="6" s="1"/>
  <c r="I494" i="6"/>
  <c r="K494" i="6" s="1"/>
  <c r="I495" i="6"/>
  <c r="K495" i="6" s="1"/>
  <c r="I496" i="6"/>
  <c r="K496" i="6" s="1"/>
  <c r="I497" i="6"/>
  <c r="K497" i="6" s="1"/>
  <c r="I498" i="6"/>
  <c r="K498" i="6" s="1"/>
  <c r="I499" i="6"/>
  <c r="K499" i="6" s="1"/>
  <c r="I500" i="6"/>
  <c r="K500" i="6" s="1"/>
  <c r="I501" i="6"/>
  <c r="K501" i="6" s="1"/>
  <c r="I502" i="6"/>
  <c r="K502" i="6" s="1"/>
  <c r="I503" i="6"/>
  <c r="K503" i="6" s="1"/>
  <c r="I504" i="6"/>
  <c r="K504" i="6" s="1"/>
  <c r="I505" i="6"/>
  <c r="K505" i="6" s="1"/>
  <c r="I506" i="6"/>
  <c r="K506" i="6" s="1"/>
  <c r="I507" i="6"/>
  <c r="K507" i="6" s="1"/>
  <c r="I508" i="6"/>
  <c r="K508" i="6" s="1"/>
  <c r="I509" i="6"/>
  <c r="K509" i="6" s="1"/>
  <c r="I510" i="6"/>
  <c r="K510" i="6" s="1"/>
  <c r="I511" i="6"/>
  <c r="K511" i="6" s="1"/>
  <c r="I512" i="6"/>
  <c r="K512" i="6" s="1"/>
  <c r="I513" i="6"/>
  <c r="I514" i="6"/>
  <c r="K514" i="6" s="1"/>
  <c r="I515" i="6"/>
  <c r="I516" i="6"/>
  <c r="I517" i="6"/>
  <c r="I518" i="6"/>
  <c r="K518" i="6" s="1"/>
  <c r="I519" i="6"/>
  <c r="I520" i="6"/>
  <c r="I521" i="6"/>
  <c r="K521" i="6" s="1"/>
  <c r="I522" i="6"/>
  <c r="K522" i="6" s="1"/>
  <c r="I523" i="6"/>
  <c r="K523" i="6" s="1"/>
  <c r="I524" i="6"/>
  <c r="K524" i="6" s="1"/>
  <c r="I525" i="6"/>
  <c r="K525" i="6" s="1"/>
  <c r="I526" i="6"/>
  <c r="K526" i="6" s="1"/>
  <c r="I527" i="6"/>
  <c r="K527" i="6" s="1"/>
  <c r="I528" i="6"/>
  <c r="K528" i="6" s="1"/>
  <c r="N221" i="1"/>
  <c r="Q220" i="1"/>
  <c r="O220" i="1"/>
  <c r="O112" i="1"/>
  <c r="P112" i="1" s="1"/>
  <c r="P220" i="1"/>
  <c r="F3" i="14"/>
  <c r="F3" i="12"/>
  <c r="F3" i="11"/>
  <c r="I3" i="7"/>
  <c r="I11" i="7"/>
  <c r="I19" i="7"/>
  <c r="I26" i="7"/>
  <c r="I105" i="7"/>
  <c r="I130" i="7"/>
  <c r="I131" i="7"/>
  <c r="I147" i="7"/>
  <c r="I161" i="7"/>
  <c r="I170" i="7"/>
  <c r="I171" i="7"/>
  <c r="I179" i="7"/>
  <c r="I186" i="7"/>
  <c r="I195" i="7"/>
  <c r="I196" i="7"/>
  <c r="I275" i="7"/>
  <c r="I297" i="7"/>
  <c r="I298" i="7"/>
  <c r="I299" i="7"/>
  <c r="I313" i="7"/>
  <c r="I314" i="7"/>
  <c r="I324" i="7"/>
  <c r="I329" i="7"/>
  <c r="I410" i="7"/>
  <c r="I417" i="7"/>
  <c r="I442" i="7"/>
  <c r="I451" i="7"/>
  <c r="I458" i="7"/>
  <c r="I459" i="7"/>
  <c r="I471" i="7"/>
  <c r="I473" i="7"/>
  <c r="I474" i="7"/>
  <c r="I559" i="7"/>
  <c r="K559" i="7" s="1"/>
  <c r="I586" i="7"/>
  <c r="K586" i="7" s="1"/>
  <c r="I587" i="7"/>
  <c r="K587" i="7" s="1"/>
  <c r="I588" i="7"/>
  <c r="K588" i="7" s="1"/>
  <c r="I609" i="7"/>
  <c r="K609" i="7" s="1"/>
  <c r="I610" i="7"/>
  <c r="K610" i="7" s="1"/>
  <c r="I611" i="7"/>
  <c r="K611" i="7" s="1"/>
  <c r="I618" i="7"/>
  <c r="K618" i="7" s="1"/>
  <c r="I619" i="7"/>
  <c r="K619" i="7" s="1"/>
  <c r="I627" i="7"/>
  <c r="K627" i="7" s="1"/>
  <c r="I642" i="7"/>
  <c r="K642" i="7" s="1"/>
  <c r="I699" i="7"/>
  <c r="K699" i="7" s="1"/>
  <c r="I729" i="7"/>
  <c r="K729" i="7" s="1"/>
  <c r="I730" i="7"/>
  <c r="K730" i="7" s="1"/>
  <c r="I731" i="7"/>
  <c r="K731" i="7" s="1"/>
  <c r="I732" i="7"/>
  <c r="K732" i="7" s="1"/>
  <c r="I738" i="7"/>
  <c r="K738" i="7" s="1"/>
  <c r="I739" i="7"/>
  <c r="K739" i="7" s="1"/>
  <c r="I745" i="7"/>
  <c r="K745" i="7" s="1"/>
  <c r="I746" i="7"/>
  <c r="K746" i="7" s="1"/>
  <c r="I747" i="7"/>
  <c r="K747" i="7" s="1"/>
  <c r="I755" i="7"/>
  <c r="K755" i="7" s="1"/>
  <c r="I813" i="7"/>
  <c r="K813" i="7" s="1"/>
  <c r="I834" i="7"/>
  <c r="K834" i="7" s="1"/>
  <c r="I842" i="7"/>
  <c r="K842" i="7" s="1"/>
  <c r="I843" i="7"/>
  <c r="K843" i="7" s="1"/>
  <c r="I858" i="7"/>
  <c r="K858" i="7" s="1"/>
  <c r="I859" i="7"/>
  <c r="K859" i="7" s="1"/>
  <c r="I865" i="7"/>
  <c r="K865" i="7" s="1"/>
  <c r="I868" i="7"/>
  <c r="K868" i="7" s="1"/>
  <c r="I873" i="7"/>
  <c r="K873" i="7" s="1"/>
  <c r="I874" i="7"/>
  <c r="K874" i="7" s="1"/>
  <c r="I949" i="7"/>
  <c r="K949" i="7" s="1"/>
  <c r="I969" i="7"/>
  <c r="K969" i="7" s="1"/>
  <c r="I979" i="7"/>
  <c r="K979" i="7" s="1"/>
  <c r="I985" i="7"/>
  <c r="K985" i="7" s="1"/>
  <c r="I988" i="7"/>
  <c r="K988" i="7" s="1"/>
  <c r="I994" i="7"/>
  <c r="K994" i="7" s="1"/>
  <c r="I1003" i="7"/>
  <c r="K1003" i="7" s="1"/>
  <c r="I1065" i="7"/>
  <c r="K1065" i="7" s="1"/>
  <c r="I1066" i="7"/>
  <c r="K1066" i="7" s="1"/>
  <c r="I1082" i="7"/>
  <c r="K1082" i="7" s="1"/>
  <c r="I1083" i="7"/>
  <c r="K1083" i="7" s="1"/>
  <c r="I1084" i="7"/>
  <c r="K1084" i="7" s="1"/>
  <c r="I1090" i="7"/>
  <c r="K1090" i="7" s="1"/>
  <c r="I1091" i="7"/>
  <c r="K1091" i="7" s="1"/>
  <c r="I1097" i="7"/>
  <c r="K1097" i="7" s="1"/>
  <c r="I1098" i="7"/>
  <c r="K1098" i="7" s="1"/>
  <c r="I1099" i="7"/>
  <c r="K1099" i="7" s="1"/>
  <c r="I1114" i="7"/>
  <c r="K1114" i="7" s="1"/>
  <c r="I1115" i="7"/>
  <c r="K1115" i="7" s="1"/>
  <c r="I1171" i="7"/>
  <c r="K1171" i="7" s="1"/>
  <c r="I1177" i="7"/>
  <c r="K1177" i="7" s="1"/>
  <c r="I1195" i="7"/>
  <c r="K1195" i="7" s="1"/>
  <c r="I1203" i="7"/>
  <c r="K1203" i="7" s="1"/>
  <c r="I1204" i="7"/>
  <c r="K1204" i="7" s="1"/>
  <c r="I1210" i="7"/>
  <c r="K1210" i="7" s="1"/>
  <c r="I1211" i="7"/>
  <c r="K1211" i="7" s="1"/>
  <c r="I1225" i="7"/>
  <c r="K1225" i="7" s="1"/>
  <c r="I1226" i="7"/>
  <c r="K1226" i="7" s="1"/>
  <c r="I1227" i="7"/>
  <c r="K1227" i="7" s="1"/>
  <c r="I1284" i="7"/>
  <c r="K1284" i="7" s="1"/>
  <c r="I1290" i="7"/>
  <c r="K1290" i="7" s="1"/>
  <c r="I1306" i="7"/>
  <c r="K1306" i="7" s="1"/>
  <c r="I1307" i="7"/>
  <c r="K1307" i="7" s="1"/>
  <c r="I1314" i="7"/>
  <c r="K1314" i="7" s="1"/>
  <c r="I1315" i="7"/>
  <c r="K1315" i="7" s="1"/>
  <c r="I1321" i="7"/>
  <c r="K1321" i="7" s="1"/>
  <c r="I1322" i="7"/>
  <c r="K1322" i="7" s="1"/>
  <c r="I1323" i="7"/>
  <c r="K1323" i="7" s="1"/>
  <c r="I1337" i="7"/>
  <c r="K1337" i="7" s="1"/>
  <c r="I1340" i="7"/>
  <c r="K1340" i="7" s="1"/>
  <c r="H3" i="7"/>
  <c r="H4" i="7"/>
  <c r="I4" i="7" s="1"/>
  <c r="H5" i="7"/>
  <c r="I5" i="7" s="1"/>
  <c r="H6" i="7"/>
  <c r="I6" i="7" s="1"/>
  <c r="H7" i="7"/>
  <c r="I7" i="7" s="1"/>
  <c r="H8" i="7"/>
  <c r="I8" i="7" s="1"/>
  <c r="H9" i="7"/>
  <c r="I9" i="7" s="1"/>
  <c r="H10" i="7"/>
  <c r="I10" i="7" s="1"/>
  <c r="H11" i="7"/>
  <c r="H12" i="7"/>
  <c r="I12" i="7" s="1"/>
  <c r="H13" i="7"/>
  <c r="I13" i="7" s="1"/>
  <c r="H14" i="7"/>
  <c r="I14" i="7" s="1"/>
  <c r="H15" i="7"/>
  <c r="I15" i="7" s="1"/>
  <c r="H16" i="7"/>
  <c r="I16" i="7" s="1"/>
  <c r="H17" i="7"/>
  <c r="I17" i="7" s="1"/>
  <c r="H18" i="7"/>
  <c r="I18" i="7" s="1"/>
  <c r="H19" i="7"/>
  <c r="H20" i="7"/>
  <c r="I20" i="7" s="1"/>
  <c r="H21" i="7"/>
  <c r="I21" i="7" s="1"/>
  <c r="H22" i="7"/>
  <c r="I22" i="7" s="1"/>
  <c r="H23" i="7"/>
  <c r="I23" i="7" s="1"/>
  <c r="H24" i="7"/>
  <c r="I24" i="7" s="1"/>
  <c r="H25" i="7"/>
  <c r="I25" i="7" s="1"/>
  <c r="H26" i="7"/>
  <c r="H27" i="7"/>
  <c r="I27" i="7" s="1"/>
  <c r="H28" i="7"/>
  <c r="I28" i="7" s="1"/>
  <c r="H29" i="7"/>
  <c r="I29" i="7" s="1"/>
  <c r="H30" i="7"/>
  <c r="I30" i="7" s="1"/>
  <c r="H31" i="7"/>
  <c r="I31" i="7" s="1"/>
  <c r="H32" i="7"/>
  <c r="I32" i="7" s="1"/>
  <c r="H33" i="7"/>
  <c r="I33" i="7" s="1"/>
  <c r="H34" i="7"/>
  <c r="I34" i="7" s="1"/>
  <c r="H35" i="7"/>
  <c r="I35" i="7" s="1"/>
  <c r="H36" i="7"/>
  <c r="I36" i="7" s="1"/>
  <c r="H37" i="7"/>
  <c r="I37" i="7" s="1"/>
  <c r="H38" i="7"/>
  <c r="I38" i="7" s="1"/>
  <c r="H39" i="7"/>
  <c r="I39" i="7" s="1"/>
  <c r="H40" i="7"/>
  <c r="I40" i="7" s="1"/>
  <c r="H41" i="7"/>
  <c r="I41" i="7" s="1"/>
  <c r="H42" i="7"/>
  <c r="I42" i="7" s="1"/>
  <c r="H43" i="7"/>
  <c r="I43" i="7" s="1"/>
  <c r="H44" i="7"/>
  <c r="I44" i="7" s="1"/>
  <c r="H45" i="7"/>
  <c r="I45" i="7" s="1"/>
  <c r="H46" i="7"/>
  <c r="I46" i="7" s="1"/>
  <c r="H47" i="7"/>
  <c r="I47" i="7" s="1"/>
  <c r="H48" i="7"/>
  <c r="I48" i="7" s="1"/>
  <c r="H49" i="7"/>
  <c r="I49" i="7" s="1"/>
  <c r="H50" i="7"/>
  <c r="I50" i="7" s="1"/>
  <c r="H51" i="7"/>
  <c r="I51" i="7" s="1"/>
  <c r="H52" i="7"/>
  <c r="I52" i="7" s="1"/>
  <c r="H53" i="7"/>
  <c r="I53" i="7" s="1"/>
  <c r="H54" i="7"/>
  <c r="I54" i="7" s="1"/>
  <c r="H55" i="7"/>
  <c r="I55" i="7" s="1"/>
  <c r="H56" i="7"/>
  <c r="I56" i="7" s="1"/>
  <c r="H57" i="7"/>
  <c r="I57" i="7" s="1"/>
  <c r="H58" i="7"/>
  <c r="I58" i="7" s="1"/>
  <c r="H59" i="7"/>
  <c r="I59" i="7" s="1"/>
  <c r="H60" i="7"/>
  <c r="I60" i="7" s="1"/>
  <c r="H61" i="7"/>
  <c r="I61" i="7" s="1"/>
  <c r="H62" i="7"/>
  <c r="I62" i="7" s="1"/>
  <c r="H63" i="7"/>
  <c r="I63" i="7" s="1"/>
  <c r="H64" i="7"/>
  <c r="I64" i="7" s="1"/>
  <c r="H65" i="7"/>
  <c r="I65" i="7" s="1"/>
  <c r="H66" i="7"/>
  <c r="I66" i="7" s="1"/>
  <c r="H67" i="7"/>
  <c r="I67" i="7" s="1"/>
  <c r="H68" i="7"/>
  <c r="I68" i="7" s="1"/>
  <c r="H69" i="7"/>
  <c r="I69" i="7" s="1"/>
  <c r="H70" i="7"/>
  <c r="I70" i="7" s="1"/>
  <c r="H71" i="7"/>
  <c r="I71" i="7" s="1"/>
  <c r="H72" i="7"/>
  <c r="I72" i="7" s="1"/>
  <c r="H73" i="7"/>
  <c r="I73" i="7" s="1"/>
  <c r="H74" i="7"/>
  <c r="I74" i="7" s="1"/>
  <c r="H75" i="7"/>
  <c r="I75" i="7" s="1"/>
  <c r="H76" i="7"/>
  <c r="I76" i="7" s="1"/>
  <c r="H77" i="7"/>
  <c r="I77" i="7" s="1"/>
  <c r="H78" i="7"/>
  <c r="I78" i="7" s="1"/>
  <c r="H79" i="7"/>
  <c r="I79" i="7" s="1"/>
  <c r="H80" i="7"/>
  <c r="I80" i="7" s="1"/>
  <c r="H81" i="7"/>
  <c r="I81" i="7" s="1"/>
  <c r="H82" i="7"/>
  <c r="I82" i="7" s="1"/>
  <c r="H83" i="7"/>
  <c r="I83" i="7" s="1"/>
  <c r="H84" i="7"/>
  <c r="I84" i="7" s="1"/>
  <c r="H85" i="7"/>
  <c r="I85" i="7" s="1"/>
  <c r="H86" i="7"/>
  <c r="I86" i="7" s="1"/>
  <c r="H87" i="7"/>
  <c r="I87" i="7" s="1"/>
  <c r="H88" i="7"/>
  <c r="I88" i="7" s="1"/>
  <c r="H89" i="7"/>
  <c r="I89" i="7" s="1"/>
  <c r="H90" i="7"/>
  <c r="I90" i="7" s="1"/>
  <c r="H91" i="7"/>
  <c r="I91" i="7" s="1"/>
  <c r="H92" i="7"/>
  <c r="I92" i="7" s="1"/>
  <c r="H93" i="7"/>
  <c r="I93" i="7" s="1"/>
  <c r="H94" i="7"/>
  <c r="I94" i="7" s="1"/>
  <c r="H95" i="7"/>
  <c r="I95" i="7" s="1"/>
  <c r="H96" i="7"/>
  <c r="I96" i="7" s="1"/>
  <c r="H97" i="7"/>
  <c r="I97" i="7" s="1"/>
  <c r="H98" i="7"/>
  <c r="I98" i="7" s="1"/>
  <c r="H99" i="7"/>
  <c r="I99" i="7" s="1"/>
  <c r="H100" i="7"/>
  <c r="I100" i="7" s="1"/>
  <c r="H101" i="7"/>
  <c r="I101" i="7" s="1"/>
  <c r="H102" i="7"/>
  <c r="I102" i="7" s="1"/>
  <c r="H103" i="7"/>
  <c r="I103" i="7" s="1"/>
  <c r="H104" i="7"/>
  <c r="I104" i="7" s="1"/>
  <c r="H105" i="7"/>
  <c r="H106" i="7"/>
  <c r="I106" i="7" s="1"/>
  <c r="H107" i="7"/>
  <c r="I107" i="7" s="1"/>
  <c r="H108" i="7"/>
  <c r="I108" i="7" s="1"/>
  <c r="H109" i="7"/>
  <c r="I109" i="7" s="1"/>
  <c r="H110" i="7"/>
  <c r="I110" i="7" s="1"/>
  <c r="H111" i="7"/>
  <c r="I111" i="7" s="1"/>
  <c r="H112" i="7"/>
  <c r="I112" i="7" s="1"/>
  <c r="H113" i="7"/>
  <c r="I113" i="7" s="1"/>
  <c r="H114" i="7"/>
  <c r="I114" i="7" s="1"/>
  <c r="H115" i="7"/>
  <c r="I115" i="7" s="1"/>
  <c r="H116" i="7"/>
  <c r="I116" i="7" s="1"/>
  <c r="H117" i="7"/>
  <c r="I117" i="7" s="1"/>
  <c r="H118" i="7"/>
  <c r="I118" i="7" s="1"/>
  <c r="H119" i="7"/>
  <c r="I119" i="7" s="1"/>
  <c r="H120" i="7"/>
  <c r="I120" i="7" s="1"/>
  <c r="H121" i="7"/>
  <c r="I121" i="7" s="1"/>
  <c r="H122" i="7"/>
  <c r="I122" i="7" s="1"/>
  <c r="H123" i="7"/>
  <c r="I123" i="7" s="1"/>
  <c r="H124" i="7"/>
  <c r="I124" i="7" s="1"/>
  <c r="H125" i="7"/>
  <c r="I125" i="7" s="1"/>
  <c r="H126" i="7"/>
  <c r="I126" i="7" s="1"/>
  <c r="H127" i="7"/>
  <c r="I127" i="7" s="1"/>
  <c r="H128" i="7"/>
  <c r="I128" i="7" s="1"/>
  <c r="H129" i="7"/>
  <c r="I129" i="7" s="1"/>
  <c r="H130" i="7"/>
  <c r="H131" i="7"/>
  <c r="H132" i="7"/>
  <c r="I132" i="7" s="1"/>
  <c r="H133" i="7"/>
  <c r="I133" i="7" s="1"/>
  <c r="H134" i="7"/>
  <c r="I134" i="7" s="1"/>
  <c r="H135" i="7"/>
  <c r="I135" i="7" s="1"/>
  <c r="H136" i="7"/>
  <c r="I136" i="7" s="1"/>
  <c r="H137" i="7"/>
  <c r="I137" i="7" s="1"/>
  <c r="H138" i="7"/>
  <c r="I138" i="7" s="1"/>
  <c r="H139" i="7"/>
  <c r="I139" i="7" s="1"/>
  <c r="H140" i="7"/>
  <c r="I140" i="7" s="1"/>
  <c r="H141" i="7"/>
  <c r="I141" i="7" s="1"/>
  <c r="H142" i="7"/>
  <c r="I142" i="7" s="1"/>
  <c r="H143" i="7"/>
  <c r="I143" i="7" s="1"/>
  <c r="H144" i="7"/>
  <c r="I144" i="7" s="1"/>
  <c r="H145" i="7"/>
  <c r="I145" i="7" s="1"/>
  <c r="H146" i="7"/>
  <c r="I146" i="7" s="1"/>
  <c r="H147" i="7"/>
  <c r="H148" i="7"/>
  <c r="I148" i="7" s="1"/>
  <c r="H149" i="7"/>
  <c r="I149" i="7" s="1"/>
  <c r="H150" i="7"/>
  <c r="I150" i="7" s="1"/>
  <c r="H151" i="7"/>
  <c r="I151" i="7" s="1"/>
  <c r="H152" i="7"/>
  <c r="I152" i="7" s="1"/>
  <c r="H153" i="7"/>
  <c r="I153" i="7" s="1"/>
  <c r="H154" i="7"/>
  <c r="I154" i="7" s="1"/>
  <c r="H155" i="7"/>
  <c r="I155" i="7" s="1"/>
  <c r="H156" i="7"/>
  <c r="I156" i="7" s="1"/>
  <c r="H157" i="7"/>
  <c r="I157" i="7" s="1"/>
  <c r="H158" i="7"/>
  <c r="I158" i="7" s="1"/>
  <c r="H159" i="7"/>
  <c r="I159" i="7" s="1"/>
  <c r="H160" i="7"/>
  <c r="I160" i="7" s="1"/>
  <c r="H161" i="7"/>
  <c r="H162" i="7"/>
  <c r="I162" i="7" s="1"/>
  <c r="H163" i="7"/>
  <c r="I163" i="7" s="1"/>
  <c r="H164" i="7"/>
  <c r="I164" i="7" s="1"/>
  <c r="H165" i="7"/>
  <c r="I165" i="7" s="1"/>
  <c r="H166" i="7"/>
  <c r="I166" i="7" s="1"/>
  <c r="H167" i="7"/>
  <c r="I167" i="7" s="1"/>
  <c r="H168" i="7"/>
  <c r="I168" i="7" s="1"/>
  <c r="H169" i="7"/>
  <c r="I169" i="7" s="1"/>
  <c r="H170" i="7"/>
  <c r="H171" i="7"/>
  <c r="H172" i="7"/>
  <c r="I172" i="7" s="1"/>
  <c r="H173" i="7"/>
  <c r="I173" i="7" s="1"/>
  <c r="H174" i="7"/>
  <c r="I174" i="7" s="1"/>
  <c r="H175" i="7"/>
  <c r="I175" i="7" s="1"/>
  <c r="H176" i="7"/>
  <c r="I176" i="7" s="1"/>
  <c r="H177" i="7"/>
  <c r="I177" i="7" s="1"/>
  <c r="H178" i="7"/>
  <c r="I178" i="7" s="1"/>
  <c r="H179" i="7"/>
  <c r="H180" i="7"/>
  <c r="I180" i="7" s="1"/>
  <c r="H181" i="7"/>
  <c r="I181" i="7" s="1"/>
  <c r="H182" i="7"/>
  <c r="I182" i="7" s="1"/>
  <c r="H183" i="7"/>
  <c r="I183" i="7" s="1"/>
  <c r="H184" i="7"/>
  <c r="I184" i="7" s="1"/>
  <c r="H185" i="7"/>
  <c r="I185" i="7" s="1"/>
  <c r="H186" i="7"/>
  <c r="H187" i="7"/>
  <c r="I187" i="7" s="1"/>
  <c r="H188" i="7"/>
  <c r="I188" i="7" s="1"/>
  <c r="H189" i="7"/>
  <c r="I189" i="7" s="1"/>
  <c r="H190" i="7"/>
  <c r="I190" i="7" s="1"/>
  <c r="H191" i="7"/>
  <c r="I191" i="7" s="1"/>
  <c r="H192" i="7"/>
  <c r="I192" i="7" s="1"/>
  <c r="H193" i="7"/>
  <c r="I193" i="7" s="1"/>
  <c r="H194" i="7"/>
  <c r="I194" i="7" s="1"/>
  <c r="H195" i="7"/>
  <c r="H196" i="7"/>
  <c r="H197" i="7"/>
  <c r="I197" i="7" s="1"/>
  <c r="H198" i="7"/>
  <c r="I198" i="7" s="1"/>
  <c r="H199" i="7"/>
  <c r="I199" i="7" s="1"/>
  <c r="H200" i="7"/>
  <c r="I200" i="7" s="1"/>
  <c r="H201" i="7"/>
  <c r="I201" i="7" s="1"/>
  <c r="H202" i="7"/>
  <c r="I202" i="7" s="1"/>
  <c r="H203" i="7"/>
  <c r="I203" i="7" s="1"/>
  <c r="H204" i="7"/>
  <c r="I204" i="7" s="1"/>
  <c r="H205" i="7"/>
  <c r="I205" i="7" s="1"/>
  <c r="H206" i="7"/>
  <c r="I206" i="7" s="1"/>
  <c r="H207" i="7"/>
  <c r="I207" i="7" s="1"/>
  <c r="H208" i="7"/>
  <c r="I208" i="7" s="1"/>
  <c r="H209" i="7"/>
  <c r="I209" i="7" s="1"/>
  <c r="H210" i="7"/>
  <c r="I210" i="7" s="1"/>
  <c r="H211" i="7"/>
  <c r="I211" i="7" s="1"/>
  <c r="H212" i="7"/>
  <c r="I212" i="7" s="1"/>
  <c r="H213" i="7"/>
  <c r="I213" i="7" s="1"/>
  <c r="H214" i="7"/>
  <c r="I214" i="7" s="1"/>
  <c r="H215" i="7"/>
  <c r="I215" i="7" s="1"/>
  <c r="H216" i="7"/>
  <c r="I216" i="7" s="1"/>
  <c r="H217" i="7"/>
  <c r="I217" i="7" s="1"/>
  <c r="H218" i="7"/>
  <c r="I218" i="7" s="1"/>
  <c r="H219" i="7"/>
  <c r="I219" i="7" s="1"/>
  <c r="H220" i="7"/>
  <c r="I220" i="7" s="1"/>
  <c r="H221" i="7"/>
  <c r="I221" i="7" s="1"/>
  <c r="H222" i="7"/>
  <c r="I222" i="7" s="1"/>
  <c r="H223" i="7"/>
  <c r="I223" i="7" s="1"/>
  <c r="H224" i="7"/>
  <c r="I224" i="7" s="1"/>
  <c r="H225" i="7"/>
  <c r="I225" i="7" s="1"/>
  <c r="H226" i="7"/>
  <c r="I226" i="7" s="1"/>
  <c r="H227" i="7"/>
  <c r="I227" i="7" s="1"/>
  <c r="H228" i="7"/>
  <c r="I228" i="7" s="1"/>
  <c r="H229" i="7"/>
  <c r="I229" i="7" s="1"/>
  <c r="H230" i="7"/>
  <c r="I230" i="7" s="1"/>
  <c r="H231" i="7"/>
  <c r="I231" i="7" s="1"/>
  <c r="H232" i="7"/>
  <c r="I232" i="7" s="1"/>
  <c r="H233" i="7"/>
  <c r="I233" i="7" s="1"/>
  <c r="H234" i="7"/>
  <c r="I234" i="7" s="1"/>
  <c r="H235" i="7"/>
  <c r="I235" i="7" s="1"/>
  <c r="H236" i="7"/>
  <c r="I236" i="7" s="1"/>
  <c r="H237" i="7"/>
  <c r="I237" i="7" s="1"/>
  <c r="H238" i="7"/>
  <c r="I238" i="7" s="1"/>
  <c r="H239" i="7"/>
  <c r="I239" i="7" s="1"/>
  <c r="H240" i="7"/>
  <c r="I240" i="7" s="1"/>
  <c r="H241" i="7"/>
  <c r="I241" i="7" s="1"/>
  <c r="H242" i="7"/>
  <c r="I242" i="7" s="1"/>
  <c r="H243" i="7"/>
  <c r="I243" i="7" s="1"/>
  <c r="H244" i="7"/>
  <c r="I244" i="7" s="1"/>
  <c r="H245" i="7"/>
  <c r="I245" i="7" s="1"/>
  <c r="H246" i="7"/>
  <c r="I246" i="7" s="1"/>
  <c r="H247" i="7"/>
  <c r="I247" i="7" s="1"/>
  <c r="H248" i="7"/>
  <c r="I248" i="7" s="1"/>
  <c r="H249" i="7"/>
  <c r="I249" i="7" s="1"/>
  <c r="H250" i="7"/>
  <c r="I250" i="7" s="1"/>
  <c r="H251" i="7"/>
  <c r="I251" i="7" s="1"/>
  <c r="H252" i="7"/>
  <c r="I252" i="7" s="1"/>
  <c r="H253" i="7"/>
  <c r="I253" i="7" s="1"/>
  <c r="H254" i="7"/>
  <c r="I254" i="7" s="1"/>
  <c r="H255" i="7"/>
  <c r="I255" i="7" s="1"/>
  <c r="H256" i="7"/>
  <c r="I256" i="7" s="1"/>
  <c r="H257" i="7"/>
  <c r="I257" i="7" s="1"/>
  <c r="H258" i="7"/>
  <c r="I258" i="7" s="1"/>
  <c r="H259" i="7"/>
  <c r="I259" i="7" s="1"/>
  <c r="H260" i="7"/>
  <c r="I260" i="7" s="1"/>
  <c r="H261" i="7"/>
  <c r="I261" i="7" s="1"/>
  <c r="H262" i="7"/>
  <c r="I262" i="7" s="1"/>
  <c r="H263" i="7"/>
  <c r="I263" i="7" s="1"/>
  <c r="H264" i="7"/>
  <c r="I264" i="7" s="1"/>
  <c r="H265" i="7"/>
  <c r="I265" i="7" s="1"/>
  <c r="H266" i="7"/>
  <c r="I266" i="7" s="1"/>
  <c r="H267" i="7"/>
  <c r="I267" i="7" s="1"/>
  <c r="H268" i="7"/>
  <c r="I268" i="7" s="1"/>
  <c r="H269" i="7"/>
  <c r="I269" i="7" s="1"/>
  <c r="H270" i="7"/>
  <c r="I270" i="7" s="1"/>
  <c r="H271" i="7"/>
  <c r="I271" i="7" s="1"/>
  <c r="H272" i="7"/>
  <c r="I272" i="7" s="1"/>
  <c r="H273" i="7"/>
  <c r="I273" i="7" s="1"/>
  <c r="H274" i="7"/>
  <c r="I274" i="7" s="1"/>
  <c r="H275" i="7"/>
  <c r="H276" i="7"/>
  <c r="I276" i="7" s="1"/>
  <c r="H277" i="7"/>
  <c r="I277" i="7" s="1"/>
  <c r="H278" i="7"/>
  <c r="I278" i="7" s="1"/>
  <c r="H279" i="7"/>
  <c r="I279" i="7" s="1"/>
  <c r="H280" i="7"/>
  <c r="I280" i="7" s="1"/>
  <c r="H281" i="7"/>
  <c r="I281" i="7" s="1"/>
  <c r="H282" i="7"/>
  <c r="I282" i="7" s="1"/>
  <c r="H283" i="7"/>
  <c r="I283" i="7" s="1"/>
  <c r="H284" i="7"/>
  <c r="I284" i="7" s="1"/>
  <c r="H285" i="7"/>
  <c r="I285" i="7" s="1"/>
  <c r="H286" i="7"/>
  <c r="I286" i="7" s="1"/>
  <c r="H287" i="7"/>
  <c r="I287" i="7" s="1"/>
  <c r="H288" i="7"/>
  <c r="I288" i="7" s="1"/>
  <c r="H289" i="7"/>
  <c r="I289" i="7" s="1"/>
  <c r="H290" i="7"/>
  <c r="I290" i="7" s="1"/>
  <c r="H291" i="7"/>
  <c r="I291" i="7" s="1"/>
  <c r="H292" i="7"/>
  <c r="I292" i="7" s="1"/>
  <c r="H293" i="7"/>
  <c r="I293" i="7" s="1"/>
  <c r="H294" i="7"/>
  <c r="I294" i="7" s="1"/>
  <c r="H295" i="7"/>
  <c r="I295" i="7" s="1"/>
  <c r="H296" i="7"/>
  <c r="I296" i="7" s="1"/>
  <c r="H297" i="7"/>
  <c r="H298" i="7"/>
  <c r="H299" i="7"/>
  <c r="H300" i="7"/>
  <c r="I300" i="7" s="1"/>
  <c r="H301" i="7"/>
  <c r="I301" i="7" s="1"/>
  <c r="H302" i="7"/>
  <c r="I302" i="7" s="1"/>
  <c r="H303" i="7"/>
  <c r="I303" i="7" s="1"/>
  <c r="H304" i="7"/>
  <c r="I304" i="7" s="1"/>
  <c r="H305" i="7"/>
  <c r="I305" i="7" s="1"/>
  <c r="H306" i="7"/>
  <c r="I306" i="7" s="1"/>
  <c r="H307" i="7"/>
  <c r="I307" i="7" s="1"/>
  <c r="H308" i="7"/>
  <c r="I308" i="7" s="1"/>
  <c r="H309" i="7"/>
  <c r="I309" i="7" s="1"/>
  <c r="H310" i="7"/>
  <c r="I310" i="7" s="1"/>
  <c r="H311" i="7"/>
  <c r="I311" i="7" s="1"/>
  <c r="H312" i="7"/>
  <c r="I312" i="7" s="1"/>
  <c r="H313" i="7"/>
  <c r="H314" i="7"/>
  <c r="H315" i="7"/>
  <c r="I315" i="7" s="1"/>
  <c r="H316" i="7"/>
  <c r="I316" i="7" s="1"/>
  <c r="H317" i="7"/>
  <c r="I317" i="7" s="1"/>
  <c r="H318" i="7"/>
  <c r="I318" i="7" s="1"/>
  <c r="H319" i="7"/>
  <c r="I319" i="7" s="1"/>
  <c r="H320" i="7"/>
  <c r="I320" i="7" s="1"/>
  <c r="H321" i="7"/>
  <c r="I321" i="7" s="1"/>
  <c r="H322" i="7"/>
  <c r="I322" i="7" s="1"/>
  <c r="H323" i="7"/>
  <c r="I323" i="7" s="1"/>
  <c r="H324" i="7"/>
  <c r="H325" i="7"/>
  <c r="I325" i="7" s="1"/>
  <c r="H326" i="7"/>
  <c r="I326" i="7" s="1"/>
  <c r="H327" i="7"/>
  <c r="I327" i="7" s="1"/>
  <c r="H328" i="7"/>
  <c r="I328" i="7" s="1"/>
  <c r="H329" i="7"/>
  <c r="H330" i="7"/>
  <c r="I330" i="7" s="1"/>
  <c r="H331" i="7"/>
  <c r="I331" i="7" s="1"/>
  <c r="H332" i="7"/>
  <c r="I332" i="7" s="1"/>
  <c r="H333" i="7"/>
  <c r="I333" i="7" s="1"/>
  <c r="H334" i="7"/>
  <c r="I334" i="7" s="1"/>
  <c r="H335" i="7"/>
  <c r="I335" i="7" s="1"/>
  <c r="H336" i="7"/>
  <c r="I336" i="7" s="1"/>
  <c r="H337" i="7"/>
  <c r="I337" i="7" s="1"/>
  <c r="H338" i="7"/>
  <c r="I338" i="7" s="1"/>
  <c r="H339" i="7"/>
  <c r="I339" i="7" s="1"/>
  <c r="H340" i="7"/>
  <c r="I340" i="7" s="1"/>
  <c r="H341" i="7"/>
  <c r="I341" i="7" s="1"/>
  <c r="H342" i="7"/>
  <c r="I342" i="7" s="1"/>
  <c r="H343" i="7"/>
  <c r="I343" i="7" s="1"/>
  <c r="H344" i="7"/>
  <c r="I344" i="7" s="1"/>
  <c r="H345" i="7"/>
  <c r="I345" i="7" s="1"/>
  <c r="H346" i="7"/>
  <c r="I346" i="7" s="1"/>
  <c r="H347" i="7"/>
  <c r="I347" i="7" s="1"/>
  <c r="H348" i="7"/>
  <c r="I348" i="7" s="1"/>
  <c r="H349" i="7"/>
  <c r="I349" i="7" s="1"/>
  <c r="H350" i="7"/>
  <c r="I350" i="7" s="1"/>
  <c r="H351" i="7"/>
  <c r="I351" i="7" s="1"/>
  <c r="H352" i="7"/>
  <c r="I352" i="7" s="1"/>
  <c r="H353" i="7"/>
  <c r="I353" i="7" s="1"/>
  <c r="H354" i="7"/>
  <c r="I354" i="7" s="1"/>
  <c r="H355" i="7"/>
  <c r="I355" i="7" s="1"/>
  <c r="H356" i="7"/>
  <c r="I356" i="7" s="1"/>
  <c r="H357" i="7"/>
  <c r="I357" i="7" s="1"/>
  <c r="H358" i="7"/>
  <c r="I358" i="7" s="1"/>
  <c r="H359" i="7"/>
  <c r="I359" i="7" s="1"/>
  <c r="H360" i="7"/>
  <c r="I360" i="7" s="1"/>
  <c r="H361" i="7"/>
  <c r="I361" i="7" s="1"/>
  <c r="H362" i="7"/>
  <c r="I362" i="7" s="1"/>
  <c r="H363" i="7"/>
  <c r="I363" i="7" s="1"/>
  <c r="H364" i="7"/>
  <c r="I364" i="7" s="1"/>
  <c r="H365" i="7"/>
  <c r="I365" i="7" s="1"/>
  <c r="H366" i="7"/>
  <c r="I366" i="7" s="1"/>
  <c r="H367" i="7"/>
  <c r="I367" i="7" s="1"/>
  <c r="H368" i="7"/>
  <c r="I368" i="7" s="1"/>
  <c r="H369" i="7"/>
  <c r="I369" i="7" s="1"/>
  <c r="H370" i="7"/>
  <c r="I370" i="7" s="1"/>
  <c r="H371" i="7"/>
  <c r="I371" i="7" s="1"/>
  <c r="H372" i="7"/>
  <c r="I372" i="7" s="1"/>
  <c r="H373" i="7"/>
  <c r="I373" i="7" s="1"/>
  <c r="H374" i="7"/>
  <c r="I374" i="7" s="1"/>
  <c r="H375" i="7"/>
  <c r="I375" i="7" s="1"/>
  <c r="H376" i="7"/>
  <c r="I376" i="7" s="1"/>
  <c r="H377" i="7"/>
  <c r="I377" i="7" s="1"/>
  <c r="H378" i="7"/>
  <c r="I378" i="7" s="1"/>
  <c r="H379" i="7"/>
  <c r="I379" i="7" s="1"/>
  <c r="H380" i="7"/>
  <c r="I380" i="7" s="1"/>
  <c r="H381" i="7"/>
  <c r="I381" i="7" s="1"/>
  <c r="H382" i="7"/>
  <c r="I382" i="7" s="1"/>
  <c r="H383" i="7"/>
  <c r="I383" i="7" s="1"/>
  <c r="H384" i="7"/>
  <c r="I384" i="7" s="1"/>
  <c r="H385" i="7"/>
  <c r="I385" i="7" s="1"/>
  <c r="H386" i="7"/>
  <c r="I386" i="7" s="1"/>
  <c r="H387" i="7"/>
  <c r="I387" i="7" s="1"/>
  <c r="H388" i="7"/>
  <c r="I388" i="7" s="1"/>
  <c r="H389" i="7"/>
  <c r="I389" i="7" s="1"/>
  <c r="H390" i="7"/>
  <c r="I390" i="7" s="1"/>
  <c r="H391" i="7"/>
  <c r="I391" i="7" s="1"/>
  <c r="H392" i="7"/>
  <c r="I392" i="7" s="1"/>
  <c r="H393" i="7"/>
  <c r="I393" i="7" s="1"/>
  <c r="H394" i="7"/>
  <c r="I394" i="7" s="1"/>
  <c r="H395" i="7"/>
  <c r="I395" i="7" s="1"/>
  <c r="H396" i="7"/>
  <c r="I396" i="7" s="1"/>
  <c r="H397" i="7"/>
  <c r="I397" i="7" s="1"/>
  <c r="H398" i="7"/>
  <c r="I398" i="7" s="1"/>
  <c r="H399" i="7"/>
  <c r="I399" i="7" s="1"/>
  <c r="H400" i="7"/>
  <c r="I400" i="7" s="1"/>
  <c r="H401" i="7"/>
  <c r="I401" i="7" s="1"/>
  <c r="H402" i="7"/>
  <c r="I402" i="7" s="1"/>
  <c r="H403" i="7"/>
  <c r="I403" i="7" s="1"/>
  <c r="H404" i="7"/>
  <c r="I404" i="7" s="1"/>
  <c r="H405" i="7"/>
  <c r="I405" i="7" s="1"/>
  <c r="H406" i="7"/>
  <c r="I406" i="7" s="1"/>
  <c r="H407" i="7"/>
  <c r="I407" i="7" s="1"/>
  <c r="H408" i="7"/>
  <c r="I408" i="7" s="1"/>
  <c r="H409" i="7"/>
  <c r="I409" i="7" s="1"/>
  <c r="H410" i="7"/>
  <c r="H411" i="7"/>
  <c r="I411" i="7" s="1"/>
  <c r="H412" i="7"/>
  <c r="I412" i="7" s="1"/>
  <c r="H413" i="7"/>
  <c r="I413" i="7" s="1"/>
  <c r="H414" i="7"/>
  <c r="I414" i="7" s="1"/>
  <c r="H415" i="7"/>
  <c r="I415" i="7" s="1"/>
  <c r="H416" i="7"/>
  <c r="I416" i="7" s="1"/>
  <c r="H417" i="7"/>
  <c r="H418" i="7"/>
  <c r="I418" i="7" s="1"/>
  <c r="H419" i="7"/>
  <c r="I419" i="7" s="1"/>
  <c r="H420" i="7"/>
  <c r="I420" i="7" s="1"/>
  <c r="H421" i="7"/>
  <c r="I421" i="7" s="1"/>
  <c r="H422" i="7"/>
  <c r="I422" i="7" s="1"/>
  <c r="H423" i="7"/>
  <c r="I423" i="7" s="1"/>
  <c r="H424" i="7"/>
  <c r="I424" i="7" s="1"/>
  <c r="H425" i="7"/>
  <c r="I425" i="7" s="1"/>
  <c r="H426" i="7"/>
  <c r="I426" i="7" s="1"/>
  <c r="H427" i="7"/>
  <c r="I427" i="7" s="1"/>
  <c r="H428" i="7"/>
  <c r="I428" i="7" s="1"/>
  <c r="H429" i="7"/>
  <c r="I429" i="7" s="1"/>
  <c r="H430" i="7"/>
  <c r="I430" i="7" s="1"/>
  <c r="H431" i="7"/>
  <c r="I431" i="7" s="1"/>
  <c r="H432" i="7"/>
  <c r="I432" i="7" s="1"/>
  <c r="H433" i="7"/>
  <c r="I433" i="7" s="1"/>
  <c r="H434" i="7"/>
  <c r="I434" i="7" s="1"/>
  <c r="H435" i="7"/>
  <c r="I435" i="7" s="1"/>
  <c r="H436" i="7"/>
  <c r="I436" i="7" s="1"/>
  <c r="H437" i="7"/>
  <c r="I437" i="7" s="1"/>
  <c r="H438" i="7"/>
  <c r="I438" i="7" s="1"/>
  <c r="H439" i="7"/>
  <c r="I439" i="7" s="1"/>
  <c r="H440" i="7"/>
  <c r="I440" i="7" s="1"/>
  <c r="H441" i="7"/>
  <c r="I441" i="7" s="1"/>
  <c r="H442" i="7"/>
  <c r="H443" i="7"/>
  <c r="I443" i="7" s="1"/>
  <c r="H444" i="7"/>
  <c r="I444" i="7" s="1"/>
  <c r="H445" i="7"/>
  <c r="I445" i="7" s="1"/>
  <c r="H446" i="7"/>
  <c r="I446" i="7" s="1"/>
  <c r="H447" i="7"/>
  <c r="I447" i="7" s="1"/>
  <c r="H448" i="7"/>
  <c r="I448" i="7" s="1"/>
  <c r="H449" i="7"/>
  <c r="I449" i="7" s="1"/>
  <c r="H450" i="7"/>
  <c r="I450" i="7" s="1"/>
  <c r="H451" i="7"/>
  <c r="H452" i="7"/>
  <c r="I452" i="7" s="1"/>
  <c r="H453" i="7"/>
  <c r="I453" i="7" s="1"/>
  <c r="H454" i="7"/>
  <c r="I454" i="7" s="1"/>
  <c r="H455" i="7"/>
  <c r="I455" i="7" s="1"/>
  <c r="H456" i="7"/>
  <c r="I456" i="7" s="1"/>
  <c r="H457" i="7"/>
  <c r="I457" i="7" s="1"/>
  <c r="H458" i="7"/>
  <c r="H459" i="7"/>
  <c r="H460" i="7"/>
  <c r="I460" i="7" s="1"/>
  <c r="H461" i="7"/>
  <c r="I461" i="7" s="1"/>
  <c r="H462" i="7"/>
  <c r="I462" i="7" s="1"/>
  <c r="H463" i="7"/>
  <c r="I463" i="7" s="1"/>
  <c r="H464" i="7"/>
  <c r="I464" i="7" s="1"/>
  <c r="H465" i="7"/>
  <c r="I465" i="7" s="1"/>
  <c r="H466" i="7"/>
  <c r="I466" i="7" s="1"/>
  <c r="H467" i="7"/>
  <c r="I467" i="7" s="1"/>
  <c r="H468" i="7"/>
  <c r="I468" i="7" s="1"/>
  <c r="H469" i="7"/>
  <c r="I469" i="7" s="1"/>
  <c r="H470" i="7"/>
  <c r="I470" i="7" s="1"/>
  <c r="H471" i="7"/>
  <c r="H472" i="7"/>
  <c r="I472" i="7" s="1"/>
  <c r="H473" i="7"/>
  <c r="H474" i="7"/>
  <c r="H475" i="7"/>
  <c r="I475" i="7" s="1"/>
  <c r="H476" i="7"/>
  <c r="H477" i="7"/>
  <c r="H478" i="7"/>
  <c r="H479" i="7"/>
  <c r="H480" i="7"/>
  <c r="H481" i="7"/>
  <c r="H482" i="7"/>
  <c r="H483" i="7"/>
  <c r="H484" i="7"/>
  <c r="H485" i="7"/>
  <c r="H486" i="7"/>
  <c r="H487" i="7"/>
  <c r="H488" i="7"/>
  <c r="H489" i="7"/>
  <c r="H490" i="7"/>
  <c r="H491" i="7"/>
  <c r="H492" i="7"/>
  <c r="H493" i="7"/>
  <c r="H494" i="7"/>
  <c r="H495" i="7"/>
  <c r="H496" i="7"/>
  <c r="H497" i="7"/>
  <c r="H498" i="7"/>
  <c r="H499" i="7"/>
  <c r="H500" i="7"/>
  <c r="H501" i="7"/>
  <c r="H502" i="7"/>
  <c r="H503" i="7"/>
  <c r="H504" i="7"/>
  <c r="H505" i="7"/>
  <c r="H506" i="7"/>
  <c r="H507" i="7"/>
  <c r="H508" i="7"/>
  <c r="H509" i="7"/>
  <c r="H510" i="7"/>
  <c r="H511" i="7"/>
  <c r="H512" i="7"/>
  <c r="H513" i="7"/>
  <c r="H514" i="7"/>
  <c r="H515" i="7"/>
  <c r="H516" i="7"/>
  <c r="H517" i="7"/>
  <c r="H518" i="7"/>
  <c r="H519" i="7"/>
  <c r="H520" i="7"/>
  <c r="H521" i="7"/>
  <c r="H522" i="7"/>
  <c r="H523" i="7"/>
  <c r="H524" i="7"/>
  <c r="H525" i="7"/>
  <c r="H526" i="7"/>
  <c r="H527" i="7"/>
  <c r="H528" i="7"/>
  <c r="H529" i="7"/>
  <c r="H530" i="7"/>
  <c r="H531" i="7"/>
  <c r="H532" i="7"/>
  <c r="H533" i="7"/>
  <c r="H534" i="7"/>
  <c r="H535" i="7"/>
  <c r="H536" i="7"/>
  <c r="H537" i="7"/>
  <c r="H538" i="7"/>
  <c r="H539" i="7"/>
  <c r="H540" i="7"/>
  <c r="H541" i="7"/>
  <c r="H542" i="7"/>
  <c r="H543" i="7"/>
  <c r="H544" i="7"/>
  <c r="H545" i="7"/>
  <c r="H546" i="7"/>
  <c r="H547" i="7"/>
  <c r="H548" i="7"/>
  <c r="H549" i="7"/>
  <c r="H550" i="7"/>
  <c r="H551" i="7"/>
  <c r="H552" i="7"/>
  <c r="H553" i="7"/>
  <c r="H554" i="7"/>
  <c r="H555" i="7"/>
  <c r="H556" i="7"/>
  <c r="H557" i="7"/>
  <c r="H558" i="7"/>
  <c r="H559" i="7"/>
  <c r="H560" i="7"/>
  <c r="H561" i="7"/>
  <c r="H562" i="7"/>
  <c r="H563" i="7"/>
  <c r="H564" i="7"/>
  <c r="H565" i="7"/>
  <c r="H566" i="7"/>
  <c r="H567" i="7"/>
  <c r="H568" i="7"/>
  <c r="H569" i="7"/>
  <c r="H570" i="7"/>
  <c r="H571" i="7"/>
  <c r="H572" i="7"/>
  <c r="H573" i="7"/>
  <c r="H574" i="7"/>
  <c r="H575" i="7"/>
  <c r="H576" i="7"/>
  <c r="H577" i="7"/>
  <c r="H578" i="7"/>
  <c r="H579" i="7"/>
  <c r="H580" i="7"/>
  <c r="H581" i="7"/>
  <c r="H582" i="7"/>
  <c r="H583" i="7"/>
  <c r="H584" i="7"/>
  <c r="H585" i="7"/>
  <c r="H586" i="7"/>
  <c r="H587" i="7"/>
  <c r="H588" i="7"/>
  <c r="H589" i="7"/>
  <c r="H590" i="7"/>
  <c r="H591" i="7"/>
  <c r="H592" i="7"/>
  <c r="H593" i="7"/>
  <c r="H594" i="7"/>
  <c r="H595" i="7"/>
  <c r="H596" i="7"/>
  <c r="H597" i="7"/>
  <c r="H598" i="7"/>
  <c r="H599" i="7"/>
  <c r="H600" i="7"/>
  <c r="H601" i="7"/>
  <c r="H602" i="7"/>
  <c r="H603" i="7"/>
  <c r="H604" i="7"/>
  <c r="H605" i="7"/>
  <c r="H606" i="7"/>
  <c r="H607" i="7"/>
  <c r="H608" i="7"/>
  <c r="H609" i="7"/>
  <c r="H610" i="7"/>
  <c r="H611" i="7"/>
  <c r="H612" i="7"/>
  <c r="H613" i="7"/>
  <c r="H614" i="7"/>
  <c r="H615" i="7"/>
  <c r="H616" i="7"/>
  <c r="H617" i="7"/>
  <c r="H618" i="7"/>
  <c r="H619" i="7"/>
  <c r="H620" i="7"/>
  <c r="H621" i="7"/>
  <c r="H622" i="7"/>
  <c r="H623" i="7"/>
  <c r="H624" i="7"/>
  <c r="H625" i="7"/>
  <c r="H626" i="7"/>
  <c r="H627" i="7"/>
  <c r="H628" i="7"/>
  <c r="H629" i="7"/>
  <c r="H630" i="7"/>
  <c r="H631" i="7"/>
  <c r="H632" i="7"/>
  <c r="H633" i="7"/>
  <c r="H634" i="7"/>
  <c r="H635" i="7"/>
  <c r="H636" i="7"/>
  <c r="H637" i="7"/>
  <c r="H638" i="7"/>
  <c r="H639" i="7"/>
  <c r="H640" i="7"/>
  <c r="H641" i="7"/>
  <c r="H642" i="7"/>
  <c r="H643" i="7"/>
  <c r="H644" i="7"/>
  <c r="H645" i="7"/>
  <c r="H646" i="7"/>
  <c r="H647" i="7"/>
  <c r="H648" i="7"/>
  <c r="H649" i="7"/>
  <c r="H650" i="7"/>
  <c r="H651" i="7"/>
  <c r="H652" i="7"/>
  <c r="H653" i="7"/>
  <c r="H654" i="7"/>
  <c r="H655" i="7"/>
  <c r="H656" i="7"/>
  <c r="H657" i="7"/>
  <c r="H658" i="7"/>
  <c r="H659" i="7"/>
  <c r="H660" i="7"/>
  <c r="H661" i="7"/>
  <c r="H662" i="7"/>
  <c r="H663" i="7"/>
  <c r="H664" i="7"/>
  <c r="H665" i="7"/>
  <c r="H666" i="7"/>
  <c r="H667" i="7"/>
  <c r="H668" i="7"/>
  <c r="H669" i="7"/>
  <c r="H670" i="7"/>
  <c r="H671" i="7"/>
  <c r="H672" i="7"/>
  <c r="H673" i="7"/>
  <c r="H674" i="7"/>
  <c r="H675" i="7"/>
  <c r="H676" i="7"/>
  <c r="H677" i="7"/>
  <c r="H678" i="7"/>
  <c r="H679" i="7"/>
  <c r="H680" i="7"/>
  <c r="H681" i="7"/>
  <c r="H682" i="7"/>
  <c r="H683" i="7"/>
  <c r="H684" i="7"/>
  <c r="H685" i="7"/>
  <c r="H686" i="7"/>
  <c r="H687" i="7"/>
  <c r="H688" i="7"/>
  <c r="H689" i="7"/>
  <c r="H690" i="7"/>
  <c r="H691" i="7"/>
  <c r="H692" i="7"/>
  <c r="H693" i="7"/>
  <c r="H694" i="7"/>
  <c r="H695" i="7"/>
  <c r="H696" i="7"/>
  <c r="H697" i="7"/>
  <c r="H698" i="7"/>
  <c r="H699" i="7"/>
  <c r="H700" i="7"/>
  <c r="H701" i="7"/>
  <c r="H702" i="7"/>
  <c r="H703" i="7"/>
  <c r="H704" i="7"/>
  <c r="H705" i="7"/>
  <c r="H706" i="7"/>
  <c r="H707" i="7"/>
  <c r="H708" i="7"/>
  <c r="H709" i="7"/>
  <c r="H710" i="7"/>
  <c r="H711" i="7"/>
  <c r="H712" i="7"/>
  <c r="H713" i="7"/>
  <c r="H714" i="7"/>
  <c r="H715" i="7"/>
  <c r="H716" i="7"/>
  <c r="H717" i="7"/>
  <c r="H718" i="7"/>
  <c r="H719" i="7"/>
  <c r="H720" i="7"/>
  <c r="H721" i="7"/>
  <c r="H722" i="7"/>
  <c r="H723" i="7"/>
  <c r="H724" i="7"/>
  <c r="H725" i="7"/>
  <c r="H726" i="7"/>
  <c r="H727" i="7"/>
  <c r="H728" i="7"/>
  <c r="H729" i="7"/>
  <c r="H730" i="7"/>
  <c r="H731" i="7"/>
  <c r="H732" i="7"/>
  <c r="H733" i="7"/>
  <c r="H734" i="7"/>
  <c r="H735" i="7"/>
  <c r="H736" i="7"/>
  <c r="H737" i="7"/>
  <c r="H738" i="7"/>
  <c r="H739" i="7"/>
  <c r="H740" i="7"/>
  <c r="H741" i="7"/>
  <c r="H742" i="7"/>
  <c r="H743" i="7"/>
  <c r="H744" i="7"/>
  <c r="H745" i="7"/>
  <c r="H746" i="7"/>
  <c r="H747" i="7"/>
  <c r="H748" i="7"/>
  <c r="H749" i="7"/>
  <c r="H750" i="7"/>
  <c r="H751" i="7"/>
  <c r="H752" i="7"/>
  <c r="H753" i="7"/>
  <c r="H754" i="7"/>
  <c r="H755" i="7"/>
  <c r="H756" i="7"/>
  <c r="H757" i="7"/>
  <c r="H758" i="7"/>
  <c r="H759" i="7"/>
  <c r="H760" i="7"/>
  <c r="H761" i="7"/>
  <c r="H762" i="7"/>
  <c r="H763" i="7"/>
  <c r="H764" i="7"/>
  <c r="H765" i="7"/>
  <c r="H766" i="7"/>
  <c r="H767" i="7"/>
  <c r="H768" i="7"/>
  <c r="H769" i="7"/>
  <c r="H770" i="7"/>
  <c r="H771" i="7"/>
  <c r="H772" i="7"/>
  <c r="H773" i="7"/>
  <c r="H774" i="7"/>
  <c r="H775" i="7"/>
  <c r="H776" i="7"/>
  <c r="H777" i="7"/>
  <c r="H778" i="7"/>
  <c r="H779" i="7"/>
  <c r="H780" i="7"/>
  <c r="H781" i="7"/>
  <c r="H782" i="7"/>
  <c r="H783" i="7"/>
  <c r="H784" i="7"/>
  <c r="H785" i="7"/>
  <c r="H786" i="7"/>
  <c r="H787" i="7"/>
  <c r="H788" i="7"/>
  <c r="H789" i="7"/>
  <c r="H790" i="7"/>
  <c r="H791" i="7"/>
  <c r="H792" i="7"/>
  <c r="H793" i="7"/>
  <c r="H794" i="7"/>
  <c r="H795" i="7"/>
  <c r="H796" i="7"/>
  <c r="H797" i="7"/>
  <c r="H798" i="7"/>
  <c r="H799" i="7"/>
  <c r="H800" i="7"/>
  <c r="H801" i="7"/>
  <c r="H802" i="7"/>
  <c r="H803" i="7"/>
  <c r="H804" i="7"/>
  <c r="H805" i="7"/>
  <c r="H806" i="7"/>
  <c r="H807" i="7"/>
  <c r="H808" i="7"/>
  <c r="H809" i="7"/>
  <c r="H810" i="7"/>
  <c r="H811" i="7"/>
  <c r="H812" i="7"/>
  <c r="H813" i="7"/>
  <c r="H814" i="7"/>
  <c r="H815" i="7"/>
  <c r="H816" i="7"/>
  <c r="H817" i="7"/>
  <c r="H818" i="7"/>
  <c r="H819" i="7"/>
  <c r="H820" i="7"/>
  <c r="H821" i="7"/>
  <c r="H822" i="7"/>
  <c r="H823" i="7"/>
  <c r="H824" i="7"/>
  <c r="H825" i="7"/>
  <c r="H826" i="7"/>
  <c r="H827" i="7"/>
  <c r="H828" i="7"/>
  <c r="H829" i="7"/>
  <c r="H830" i="7"/>
  <c r="H831" i="7"/>
  <c r="H832" i="7"/>
  <c r="H833" i="7"/>
  <c r="H834" i="7"/>
  <c r="H835" i="7"/>
  <c r="H836" i="7"/>
  <c r="H837" i="7"/>
  <c r="H838" i="7"/>
  <c r="H839" i="7"/>
  <c r="H840" i="7"/>
  <c r="H841" i="7"/>
  <c r="H842" i="7"/>
  <c r="H843" i="7"/>
  <c r="H844" i="7"/>
  <c r="H845" i="7"/>
  <c r="H846" i="7"/>
  <c r="H847" i="7"/>
  <c r="H848" i="7"/>
  <c r="H849" i="7"/>
  <c r="H850" i="7"/>
  <c r="H851" i="7"/>
  <c r="H852" i="7"/>
  <c r="H853" i="7"/>
  <c r="H854" i="7"/>
  <c r="H855" i="7"/>
  <c r="H856" i="7"/>
  <c r="H857" i="7"/>
  <c r="H858" i="7"/>
  <c r="H859" i="7"/>
  <c r="H860" i="7"/>
  <c r="H861" i="7"/>
  <c r="H862" i="7"/>
  <c r="H863" i="7"/>
  <c r="H864" i="7"/>
  <c r="H865" i="7"/>
  <c r="H866" i="7"/>
  <c r="H867" i="7"/>
  <c r="H868" i="7"/>
  <c r="H869" i="7"/>
  <c r="H870" i="7"/>
  <c r="H871" i="7"/>
  <c r="H872" i="7"/>
  <c r="H873" i="7"/>
  <c r="H874" i="7"/>
  <c r="H875" i="7"/>
  <c r="H876" i="7"/>
  <c r="H877" i="7"/>
  <c r="H878" i="7"/>
  <c r="H879" i="7"/>
  <c r="H880" i="7"/>
  <c r="H881" i="7"/>
  <c r="H882" i="7"/>
  <c r="H883" i="7"/>
  <c r="H884" i="7"/>
  <c r="H885" i="7"/>
  <c r="H886" i="7"/>
  <c r="H887" i="7"/>
  <c r="H888" i="7"/>
  <c r="H889" i="7"/>
  <c r="H890" i="7"/>
  <c r="H891" i="7"/>
  <c r="H892" i="7"/>
  <c r="H893" i="7"/>
  <c r="H894" i="7"/>
  <c r="H895" i="7"/>
  <c r="H896" i="7"/>
  <c r="H897" i="7"/>
  <c r="H898" i="7"/>
  <c r="H899" i="7"/>
  <c r="H900" i="7"/>
  <c r="H901" i="7"/>
  <c r="H902" i="7"/>
  <c r="H903" i="7"/>
  <c r="H904" i="7"/>
  <c r="H905" i="7"/>
  <c r="H906" i="7"/>
  <c r="H907" i="7"/>
  <c r="H908" i="7"/>
  <c r="H909" i="7"/>
  <c r="H910" i="7"/>
  <c r="H911" i="7"/>
  <c r="H912" i="7"/>
  <c r="H913" i="7"/>
  <c r="H914" i="7"/>
  <c r="H915" i="7"/>
  <c r="H916" i="7"/>
  <c r="H917" i="7"/>
  <c r="H918" i="7"/>
  <c r="H919" i="7"/>
  <c r="H920" i="7"/>
  <c r="H921" i="7"/>
  <c r="H922" i="7"/>
  <c r="H923" i="7"/>
  <c r="H924" i="7"/>
  <c r="H925" i="7"/>
  <c r="H926" i="7"/>
  <c r="H927" i="7"/>
  <c r="H928" i="7"/>
  <c r="H929" i="7"/>
  <c r="H930" i="7"/>
  <c r="H931" i="7"/>
  <c r="H932" i="7"/>
  <c r="H933" i="7"/>
  <c r="H934" i="7"/>
  <c r="H935" i="7"/>
  <c r="H936" i="7"/>
  <c r="H937" i="7"/>
  <c r="H938" i="7"/>
  <c r="H939" i="7"/>
  <c r="H940" i="7"/>
  <c r="H941" i="7"/>
  <c r="H942" i="7"/>
  <c r="H943" i="7"/>
  <c r="H944" i="7"/>
  <c r="H945" i="7"/>
  <c r="H946" i="7"/>
  <c r="H947" i="7"/>
  <c r="H948" i="7"/>
  <c r="H949" i="7"/>
  <c r="H950" i="7"/>
  <c r="H951" i="7"/>
  <c r="H952" i="7"/>
  <c r="H953" i="7"/>
  <c r="H954" i="7"/>
  <c r="H955" i="7"/>
  <c r="H956" i="7"/>
  <c r="H957" i="7"/>
  <c r="H958" i="7"/>
  <c r="H959" i="7"/>
  <c r="H960" i="7"/>
  <c r="H961" i="7"/>
  <c r="H962" i="7"/>
  <c r="H963" i="7"/>
  <c r="H964" i="7"/>
  <c r="H965" i="7"/>
  <c r="H966" i="7"/>
  <c r="H967" i="7"/>
  <c r="H968" i="7"/>
  <c r="H969" i="7"/>
  <c r="H970" i="7"/>
  <c r="H971" i="7"/>
  <c r="H972" i="7"/>
  <c r="H973" i="7"/>
  <c r="H974" i="7"/>
  <c r="H975" i="7"/>
  <c r="H976" i="7"/>
  <c r="H977" i="7"/>
  <c r="H978" i="7"/>
  <c r="H979" i="7"/>
  <c r="H980" i="7"/>
  <c r="H981" i="7"/>
  <c r="H982" i="7"/>
  <c r="H983" i="7"/>
  <c r="H984" i="7"/>
  <c r="H985" i="7"/>
  <c r="H986" i="7"/>
  <c r="H987" i="7"/>
  <c r="H988" i="7"/>
  <c r="H989" i="7"/>
  <c r="H990" i="7"/>
  <c r="H991" i="7"/>
  <c r="H992" i="7"/>
  <c r="H993" i="7"/>
  <c r="H994" i="7"/>
  <c r="H995" i="7"/>
  <c r="H996" i="7"/>
  <c r="H997" i="7"/>
  <c r="H998" i="7"/>
  <c r="H999" i="7"/>
  <c r="H1000" i="7"/>
  <c r="H1001" i="7"/>
  <c r="H1002" i="7"/>
  <c r="H1003" i="7"/>
  <c r="H1004" i="7"/>
  <c r="H1005" i="7"/>
  <c r="H1006" i="7"/>
  <c r="H1007" i="7"/>
  <c r="H1008" i="7"/>
  <c r="H1009" i="7"/>
  <c r="H1010" i="7"/>
  <c r="H1011" i="7"/>
  <c r="H1012" i="7"/>
  <c r="H1013" i="7"/>
  <c r="H1014" i="7"/>
  <c r="H1015" i="7"/>
  <c r="H1016" i="7"/>
  <c r="H1017" i="7"/>
  <c r="H1018" i="7"/>
  <c r="H1019" i="7"/>
  <c r="H1020" i="7"/>
  <c r="H1021" i="7"/>
  <c r="H1022" i="7"/>
  <c r="H1023" i="7"/>
  <c r="H1024" i="7"/>
  <c r="H1025" i="7"/>
  <c r="H1026" i="7"/>
  <c r="H1027" i="7"/>
  <c r="H1028" i="7"/>
  <c r="H1029" i="7"/>
  <c r="H1030" i="7"/>
  <c r="H1031" i="7"/>
  <c r="H1032" i="7"/>
  <c r="H1033" i="7"/>
  <c r="H1034" i="7"/>
  <c r="H1035" i="7"/>
  <c r="H1036" i="7"/>
  <c r="H1037" i="7"/>
  <c r="H1038" i="7"/>
  <c r="H1039" i="7"/>
  <c r="H1040" i="7"/>
  <c r="H1041" i="7"/>
  <c r="H1042" i="7"/>
  <c r="H1043" i="7"/>
  <c r="H1044" i="7"/>
  <c r="H1045" i="7"/>
  <c r="H1046" i="7"/>
  <c r="H1047" i="7"/>
  <c r="H1048" i="7"/>
  <c r="H1049" i="7"/>
  <c r="H1050" i="7"/>
  <c r="H1051" i="7"/>
  <c r="H1052" i="7"/>
  <c r="H1053" i="7"/>
  <c r="H1054" i="7"/>
  <c r="H1055" i="7"/>
  <c r="H1056" i="7"/>
  <c r="H1057" i="7"/>
  <c r="H1058" i="7"/>
  <c r="H1059" i="7"/>
  <c r="H1060" i="7"/>
  <c r="H1061" i="7"/>
  <c r="H1062" i="7"/>
  <c r="H1063" i="7"/>
  <c r="H1064" i="7"/>
  <c r="H1065" i="7"/>
  <c r="H1066" i="7"/>
  <c r="H1067" i="7"/>
  <c r="H1068" i="7"/>
  <c r="H1069" i="7"/>
  <c r="H1070" i="7"/>
  <c r="H1071" i="7"/>
  <c r="H1072" i="7"/>
  <c r="H1073" i="7"/>
  <c r="H1074" i="7"/>
  <c r="H1075" i="7"/>
  <c r="H1076" i="7"/>
  <c r="H1077" i="7"/>
  <c r="H1078" i="7"/>
  <c r="H1079" i="7"/>
  <c r="H1080" i="7"/>
  <c r="H1081" i="7"/>
  <c r="H1082" i="7"/>
  <c r="H1083" i="7"/>
  <c r="H1084" i="7"/>
  <c r="H1085" i="7"/>
  <c r="H1086" i="7"/>
  <c r="H1087" i="7"/>
  <c r="H1088" i="7"/>
  <c r="H1089" i="7"/>
  <c r="H1090" i="7"/>
  <c r="H1091" i="7"/>
  <c r="H1092" i="7"/>
  <c r="H1093" i="7"/>
  <c r="H1094" i="7"/>
  <c r="H1095" i="7"/>
  <c r="H1096" i="7"/>
  <c r="H1097" i="7"/>
  <c r="H1098" i="7"/>
  <c r="H1099" i="7"/>
  <c r="H1100" i="7"/>
  <c r="H1101" i="7"/>
  <c r="H1102" i="7"/>
  <c r="H1103" i="7"/>
  <c r="H1104" i="7"/>
  <c r="H1105" i="7"/>
  <c r="H1106" i="7"/>
  <c r="H1107" i="7"/>
  <c r="H1108" i="7"/>
  <c r="H1109" i="7"/>
  <c r="H1110" i="7"/>
  <c r="H1111" i="7"/>
  <c r="H1112" i="7"/>
  <c r="H1113" i="7"/>
  <c r="H1114" i="7"/>
  <c r="H1115" i="7"/>
  <c r="H1116" i="7"/>
  <c r="H1117" i="7"/>
  <c r="H1118" i="7"/>
  <c r="H1119" i="7"/>
  <c r="H1120" i="7"/>
  <c r="H1121" i="7"/>
  <c r="H1122" i="7"/>
  <c r="H1123" i="7"/>
  <c r="H1124" i="7"/>
  <c r="H1125" i="7"/>
  <c r="H1126" i="7"/>
  <c r="H1127" i="7"/>
  <c r="H1128" i="7"/>
  <c r="H1129" i="7"/>
  <c r="H1130" i="7"/>
  <c r="H1131" i="7"/>
  <c r="H1132" i="7"/>
  <c r="H1133" i="7"/>
  <c r="H1134" i="7"/>
  <c r="H1135" i="7"/>
  <c r="H1136" i="7"/>
  <c r="H1137" i="7"/>
  <c r="H1138" i="7"/>
  <c r="H1139" i="7"/>
  <c r="H1140" i="7"/>
  <c r="H1141" i="7"/>
  <c r="H1142" i="7"/>
  <c r="H1143" i="7"/>
  <c r="H1144" i="7"/>
  <c r="H1145" i="7"/>
  <c r="H1146" i="7"/>
  <c r="H1147" i="7"/>
  <c r="H1148" i="7"/>
  <c r="H1149" i="7"/>
  <c r="H1150" i="7"/>
  <c r="H1151" i="7"/>
  <c r="H1152" i="7"/>
  <c r="H1153" i="7"/>
  <c r="H1154" i="7"/>
  <c r="H1155" i="7"/>
  <c r="H1156" i="7"/>
  <c r="H1157" i="7"/>
  <c r="H1158" i="7"/>
  <c r="H1159" i="7"/>
  <c r="H1160" i="7"/>
  <c r="H1161" i="7"/>
  <c r="H1162" i="7"/>
  <c r="H1163" i="7"/>
  <c r="H1164" i="7"/>
  <c r="H1165" i="7"/>
  <c r="H1166" i="7"/>
  <c r="H1167" i="7"/>
  <c r="H1168" i="7"/>
  <c r="H1169" i="7"/>
  <c r="H1170" i="7"/>
  <c r="H1171" i="7"/>
  <c r="H1172" i="7"/>
  <c r="H1173" i="7"/>
  <c r="H1174" i="7"/>
  <c r="H1175" i="7"/>
  <c r="H1176" i="7"/>
  <c r="H1177" i="7"/>
  <c r="H1178" i="7"/>
  <c r="H1179" i="7"/>
  <c r="H1180" i="7"/>
  <c r="H1181" i="7"/>
  <c r="H1182" i="7"/>
  <c r="H1183" i="7"/>
  <c r="H1184" i="7"/>
  <c r="H1185" i="7"/>
  <c r="H1186" i="7"/>
  <c r="H1187" i="7"/>
  <c r="H1188" i="7"/>
  <c r="H1189" i="7"/>
  <c r="H1190" i="7"/>
  <c r="H1191" i="7"/>
  <c r="H1192" i="7"/>
  <c r="H1193" i="7"/>
  <c r="H1194" i="7"/>
  <c r="H1195" i="7"/>
  <c r="H1196" i="7"/>
  <c r="H1197" i="7"/>
  <c r="H1198" i="7"/>
  <c r="H1199" i="7"/>
  <c r="H1200" i="7"/>
  <c r="H1201" i="7"/>
  <c r="H1202" i="7"/>
  <c r="H1203" i="7"/>
  <c r="H1204" i="7"/>
  <c r="H1205" i="7"/>
  <c r="H1206" i="7"/>
  <c r="H1207" i="7"/>
  <c r="H1208" i="7"/>
  <c r="H1209" i="7"/>
  <c r="H1210" i="7"/>
  <c r="H1211" i="7"/>
  <c r="H1212" i="7"/>
  <c r="H1213" i="7"/>
  <c r="H1214" i="7"/>
  <c r="H1215" i="7"/>
  <c r="H1216" i="7"/>
  <c r="H1217" i="7"/>
  <c r="H1218" i="7"/>
  <c r="H1219" i="7"/>
  <c r="H1220" i="7"/>
  <c r="H1221" i="7"/>
  <c r="H1222" i="7"/>
  <c r="H1223" i="7"/>
  <c r="H1224" i="7"/>
  <c r="H1225" i="7"/>
  <c r="H1226" i="7"/>
  <c r="H1227" i="7"/>
  <c r="H1228" i="7"/>
  <c r="H1229" i="7"/>
  <c r="H1230" i="7"/>
  <c r="H1231" i="7"/>
  <c r="H1232" i="7"/>
  <c r="H1233" i="7"/>
  <c r="H1234" i="7"/>
  <c r="H1235" i="7"/>
  <c r="H1236" i="7"/>
  <c r="H1237" i="7"/>
  <c r="H1238" i="7"/>
  <c r="H1239" i="7"/>
  <c r="H1240" i="7"/>
  <c r="H1241" i="7"/>
  <c r="H1242" i="7"/>
  <c r="H1243" i="7"/>
  <c r="H1244" i="7"/>
  <c r="H1245" i="7"/>
  <c r="H1246" i="7"/>
  <c r="H1247" i="7"/>
  <c r="H1248" i="7"/>
  <c r="H1249" i="7"/>
  <c r="H1250" i="7"/>
  <c r="H1251" i="7"/>
  <c r="H1252" i="7"/>
  <c r="H1253" i="7"/>
  <c r="H1254" i="7"/>
  <c r="H1255" i="7"/>
  <c r="H1256" i="7"/>
  <c r="H1257" i="7"/>
  <c r="H1258" i="7"/>
  <c r="H1259" i="7"/>
  <c r="H1260" i="7"/>
  <c r="H1261" i="7"/>
  <c r="H1262" i="7"/>
  <c r="H1263" i="7"/>
  <c r="H1264" i="7"/>
  <c r="H1265" i="7"/>
  <c r="H1266" i="7"/>
  <c r="H1267" i="7"/>
  <c r="H1268" i="7"/>
  <c r="H1269" i="7"/>
  <c r="H1270" i="7"/>
  <c r="H1271" i="7"/>
  <c r="H1272" i="7"/>
  <c r="H1273" i="7"/>
  <c r="H1274" i="7"/>
  <c r="H1275" i="7"/>
  <c r="H1276" i="7"/>
  <c r="H1277" i="7"/>
  <c r="H1278" i="7"/>
  <c r="H1279" i="7"/>
  <c r="H1280" i="7"/>
  <c r="H1281" i="7"/>
  <c r="H1282" i="7"/>
  <c r="H1283" i="7"/>
  <c r="H1284" i="7"/>
  <c r="H1285" i="7"/>
  <c r="H1286" i="7"/>
  <c r="H1287" i="7"/>
  <c r="H1288" i="7"/>
  <c r="H1289" i="7"/>
  <c r="H1290" i="7"/>
  <c r="H1291" i="7"/>
  <c r="H1292" i="7"/>
  <c r="H1293" i="7"/>
  <c r="H1294" i="7"/>
  <c r="H1295" i="7"/>
  <c r="H1296" i="7"/>
  <c r="H1297" i="7"/>
  <c r="H1298" i="7"/>
  <c r="H1299" i="7"/>
  <c r="H1300" i="7"/>
  <c r="H1301" i="7"/>
  <c r="H1302" i="7"/>
  <c r="H1303" i="7"/>
  <c r="H1304" i="7"/>
  <c r="H1305" i="7"/>
  <c r="H1306" i="7"/>
  <c r="H1307" i="7"/>
  <c r="H1308" i="7"/>
  <c r="H1309" i="7"/>
  <c r="H1310" i="7"/>
  <c r="H1311" i="7"/>
  <c r="H1312" i="7"/>
  <c r="H1313" i="7"/>
  <c r="H1314" i="7"/>
  <c r="H1315" i="7"/>
  <c r="H1316" i="7"/>
  <c r="H1317" i="7"/>
  <c r="H1318" i="7"/>
  <c r="H1319" i="7"/>
  <c r="H1320" i="7"/>
  <c r="H1321" i="7"/>
  <c r="H1322" i="7"/>
  <c r="H1323" i="7"/>
  <c r="H1324" i="7"/>
  <c r="H1325" i="7"/>
  <c r="H1326" i="7"/>
  <c r="H1327" i="7"/>
  <c r="H1328" i="7"/>
  <c r="H1329" i="7"/>
  <c r="H1330" i="7"/>
  <c r="H1331" i="7"/>
  <c r="H1332" i="7"/>
  <c r="H1333" i="7"/>
  <c r="H1334" i="7"/>
  <c r="H1335" i="7"/>
  <c r="H1336" i="7"/>
  <c r="H1337" i="7"/>
  <c r="H1338" i="7"/>
  <c r="H1339" i="7"/>
  <c r="H1340" i="7"/>
  <c r="H1341" i="7"/>
  <c r="H1342" i="7"/>
  <c r="H1343" i="7"/>
  <c r="H1344" i="7"/>
  <c r="H1345" i="7"/>
  <c r="H1346" i="7"/>
  <c r="H1347" i="7"/>
  <c r="H1348" i="7"/>
  <c r="H1349" i="7"/>
  <c r="H1350" i="7"/>
  <c r="H1351" i="7"/>
  <c r="H1352" i="7"/>
  <c r="H1353" i="7"/>
  <c r="H1354" i="7"/>
  <c r="H1355" i="7"/>
  <c r="H1356" i="7"/>
  <c r="H1357" i="7"/>
  <c r="H1358" i="7"/>
  <c r="H1359" i="7"/>
  <c r="H1360" i="7"/>
  <c r="H1361" i="7"/>
  <c r="H1362" i="7"/>
  <c r="H1363" i="7"/>
  <c r="H1364" i="7"/>
  <c r="H1365" i="7"/>
  <c r="H1366" i="7"/>
  <c r="H1367" i="7"/>
  <c r="H1368" i="7"/>
  <c r="H1369" i="7"/>
  <c r="H1370" i="7"/>
  <c r="H1371" i="7"/>
  <c r="H1372" i="7"/>
  <c r="H1373" i="7"/>
  <c r="H1374" i="7"/>
  <c r="H1375" i="7"/>
  <c r="H1376" i="7"/>
  <c r="H1377" i="7"/>
  <c r="H1378" i="7"/>
  <c r="H1379" i="7"/>
  <c r="H1380" i="7"/>
  <c r="H1381" i="7"/>
  <c r="H1382" i="7"/>
  <c r="H1383" i="7"/>
  <c r="H1384" i="7"/>
  <c r="H1385" i="7"/>
  <c r="H1386" i="7"/>
  <c r="H1387" i="7"/>
  <c r="H1388" i="7"/>
  <c r="H1389" i="7"/>
  <c r="H1390" i="7"/>
  <c r="H1391" i="7"/>
  <c r="H1392" i="7"/>
  <c r="H1393" i="7"/>
  <c r="H1394" i="7"/>
  <c r="H1395" i="7"/>
  <c r="H1396" i="7"/>
  <c r="H1397" i="7"/>
  <c r="H1398" i="7"/>
  <c r="H1399" i="7"/>
  <c r="H1400" i="7"/>
  <c r="H1401" i="7"/>
  <c r="H1402" i="7"/>
  <c r="H1403" i="7"/>
  <c r="H1404" i="7"/>
  <c r="H1405" i="7"/>
  <c r="H1406" i="7"/>
  <c r="H1407" i="7"/>
  <c r="H1408" i="7"/>
  <c r="H1409" i="7"/>
  <c r="H1410" i="7"/>
  <c r="H1411" i="7"/>
  <c r="H1412" i="7"/>
  <c r="H1413" i="7"/>
  <c r="H2" i="7"/>
  <c r="F3" i="8"/>
  <c r="F3" i="10"/>
  <c r="F3" i="6"/>
  <c r="I1079" i="7" l="1"/>
  <c r="K1079" i="7" s="1"/>
  <c r="I854" i="7"/>
  <c r="K854" i="7" s="1"/>
  <c r="I1189" i="7"/>
  <c r="K1189" i="7" s="1"/>
  <c r="I1331" i="7"/>
  <c r="K1331" i="7" s="1"/>
  <c r="I1412" i="7"/>
  <c r="K1412" i="7" s="1"/>
  <c r="I1326" i="7"/>
  <c r="K1326" i="7" s="1"/>
  <c r="I1297" i="7"/>
  <c r="K1297" i="7" s="1"/>
  <c r="I568" i="7"/>
  <c r="K568" i="7" s="1"/>
  <c r="I1361" i="7"/>
  <c r="K1361" i="7" s="1"/>
  <c r="I1333" i="7"/>
  <c r="K1333" i="7" s="1"/>
  <c r="I1277" i="7"/>
  <c r="K1277" i="7" s="1"/>
  <c r="I1249" i="7"/>
  <c r="K1249" i="7" s="1"/>
  <c r="I1221" i="7"/>
  <c r="K1221" i="7" s="1"/>
  <c r="I1193" i="7"/>
  <c r="K1193" i="7" s="1"/>
  <c r="I1165" i="7"/>
  <c r="K1165" i="7" s="1"/>
  <c r="I1137" i="7"/>
  <c r="K1137" i="7" s="1"/>
  <c r="I1109" i="7"/>
  <c r="K1109" i="7" s="1"/>
  <c r="I1053" i="7"/>
  <c r="K1053" i="7" s="1"/>
  <c r="I997" i="7"/>
  <c r="K997" i="7" s="1"/>
  <c r="I941" i="7"/>
  <c r="K941" i="7" s="1"/>
  <c r="I913" i="7"/>
  <c r="K913" i="7" s="1"/>
  <c r="I885" i="7"/>
  <c r="K885" i="7" s="1"/>
  <c r="I857" i="7"/>
  <c r="K857" i="7" s="1"/>
  <c r="I829" i="7"/>
  <c r="K829" i="7" s="1"/>
  <c r="I801" i="7"/>
  <c r="K801" i="7" s="1"/>
  <c r="I773" i="7"/>
  <c r="K773" i="7" s="1"/>
  <c r="I717" i="7"/>
  <c r="K717" i="7" s="1"/>
  <c r="I689" i="7"/>
  <c r="K689" i="7" s="1"/>
  <c r="I661" i="7"/>
  <c r="K661" i="7" s="1"/>
  <c r="I633" i="7"/>
  <c r="K633" i="7" s="1"/>
  <c r="I605" i="7"/>
  <c r="K605" i="7" s="1"/>
  <c r="I577" i="7"/>
  <c r="K577" i="7" s="1"/>
  <c r="I549" i="7"/>
  <c r="K549" i="7" s="1"/>
  <c r="I521" i="7"/>
  <c r="K521" i="7" s="1"/>
  <c r="I493" i="7"/>
  <c r="K493" i="7" s="1"/>
  <c r="I1347" i="7"/>
  <c r="K1347" i="7" s="1"/>
  <c r="I1235" i="7"/>
  <c r="K1235" i="7" s="1"/>
  <c r="I883" i="7"/>
  <c r="K883" i="7" s="1"/>
  <c r="I762" i="7"/>
  <c r="K762" i="7" s="1"/>
  <c r="I490" i="7"/>
  <c r="K490" i="7" s="1"/>
  <c r="I767" i="7"/>
  <c r="K767" i="7" s="1"/>
  <c r="I1382" i="7"/>
  <c r="K1382" i="7" s="1"/>
  <c r="I1269" i="7"/>
  <c r="K1269" i="7" s="1"/>
  <c r="I876" i="7"/>
  <c r="K876" i="7" s="1"/>
  <c r="I1389" i="7"/>
  <c r="K1389" i="7" s="1"/>
  <c r="I1388" i="7"/>
  <c r="K1388" i="7" s="1"/>
  <c r="I1360" i="7"/>
  <c r="K1360" i="7" s="1"/>
  <c r="I1332" i="7"/>
  <c r="K1332" i="7" s="1"/>
  <c r="I1304" i="7"/>
  <c r="K1304" i="7" s="1"/>
  <c r="I1276" i="7"/>
  <c r="K1276" i="7" s="1"/>
  <c r="I1248" i="7"/>
  <c r="K1248" i="7" s="1"/>
  <c r="I1220" i="7"/>
  <c r="K1220" i="7" s="1"/>
  <c r="I1192" i="7"/>
  <c r="K1192" i="7" s="1"/>
  <c r="I1164" i="7"/>
  <c r="K1164" i="7" s="1"/>
  <c r="I1136" i="7"/>
  <c r="K1136" i="7" s="1"/>
  <c r="I1108" i="7"/>
  <c r="K1108" i="7" s="1"/>
  <c r="I1080" i="7"/>
  <c r="K1080" i="7" s="1"/>
  <c r="I1052" i="7"/>
  <c r="K1052" i="7" s="1"/>
  <c r="I1024" i="7"/>
  <c r="K1024" i="7" s="1"/>
  <c r="I996" i="7"/>
  <c r="K996" i="7" s="1"/>
  <c r="I968" i="7"/>
  <c r="K968" i="7" s="1"/>
  <c r="I940" i="7"/>
  <c r="K940" i="7" s="1"/>
  <c r="I912" i="7"/>
  <c r="K912" i="7" s="1"/>
  <c r="I884" i="7"/>
  <c r="K884" i="7" s="1"/>
  <c r="I856" i="7"/>
  <c r="K856" i="7" s="1"/>
  <c r="I800" i="7"/>
  <c r="K800" i="7" s="1"/>
  <c r="I744" i="7"/>
  <c r="K744" i="7" s="1"/>
  <c r="I716" i="7"/>
  <c r="K716" i="7" s="1"/>
  <c r="I688" i="7"/>
  <c r="K688" i="7" s="1"/>
  <c r="I660" i="7"/>
  <c r="K660" i="7" s="1"/>
  <c r="I632" i="7"/>
  <c r="K632" i="7" s="1"/>
  <c r="I604" i="7"/>
  <c r="K604" i="7" s="1"/>
  <c r="I576" i="7"/>
  <c r="K576" i="7" s="1"/>
  <c r="I548" i="7"/>
  <c r="K548" i="7" s="1"/>
  <c r="I520" i="7"/>
  <c r="K520" i="7" s="1"/>
  <c r="I492" i="7"/>
  <c r="K492" i="7" s="1"/>
  <c r="I1346" i="7"/>
  <c r="K1346" i="7" s="1"/>
  <c r="I995" i="7"/>
  <c r="K995" i="7" s="1"/>
  <c r="I875" i="7"/>
  <c r="K875" i="7" s="1"/>
  <c r="I631" i="7"/>
  <c r="K631" i="7" s="1"/>
  <c r="I482" i="7"/>
  <c r="K482" i="7" s="1"/>
  <c r="I1190" i="7"/>
  <c r="K1190" i="7" s="1"/>
  <c r="I882" i="7"/>
  <c r="K882" i="7" s="1"/>
  <c r="I518" i="7"/>
  <c r="K518" i="7" s="1"/>
  <c r="I1021" i="7"/>
  <c r="K1021" i="7" s="1"/>
  <c r="I824" i="7"/>
  <c r="K824" i="7" s="1"/>
  <c r="I1075" i="7"/>
  <c r="K1075" i="7" s="1"/>
  <c r="I1074" i="7"/>
  <c r="K1074" i="7" s="1"/>
  <c r="I1045" i="7"/>
  <c r="K1045" i="7" s="1"/>
  <c r="I513" i="7"/>
  <c r="K513" i="7" s="1"/>
  <c r="I1184" i="7"/>
  <c r="K1184" i="7" s="1"/>
  <c r="I652" i="7"/>
  <c r="K652" i="7" s="1"/>
  <c r="I1127" i="7"/>
  <c r="K1127" i="7" s="1"/>
  <c r="I903" i="7"/>
  <c r="K903" i="7" s="1"/>
  <c r="I1294" i="7"/>
  <c r="K1294" i="7" s="1"/>
  <c r="I1070" i="7"/>
  <c r="K1070" i="7" s="1"/>
  <c r="I986" i="7"/>
  <c r="K986" i="7" s="1"/>
  <c r="I846" i="7"/>
  <c r="K846" i="7" s="1"/>
  <c r="I818" i="7"/>
  <c r="K818" i="7" s="1"/>
  <c r="I790" i="7"/>
  <c r="K790" i="7" s="1"/>
  <c r="I734" i="7"/>
  <c r="K734" i="7" s="1"/>
  <c r="I706" i="7"/>
  <c r="K706" i="7" s="1"/>
  <c r="I678" i="7"/>
  <c r="K678" i="7" s="1"/>
  <c r="I650" i="7"/>
  <c r="K650" i="7" s="1"/>
  <c r="I622" i="7"/>
  <c r="K622" i="7" s="1"/>
  <c r="I594" i="7"/>
  <c r="K594" i="7" s="1"/>
  <c r="I510" i="7"/>
  <c r="K510" i="7" s="1"/>
  <c r="I1187" i="7"/>
  <c r="K1187" i="7" s="1"/>
  <c r="I1081" i="7"/>
  <c r="K1081" i="7" s="1"/>
  <c r="I828" i="7"/>
  <c r="K828" i="7" s="1"/>
  <c r="I715" i="7"/>
  <c r="K715" i="7" s="1"/>
  <c r="I1247" i="7"/>
  <c r="K1247" i="7" s="1"/>
  <c r="I1302" i="7"/>
  <c r="K1302" i="7" s="1"/>
  <c r="I1273" i="7"/>
  <c r="K1273" i="7" s="1"/>
  <c r="I825" i="7"/>
  <c r="K825" i="7" s="1"/>
  <c r="I1384" i="7"/>
  <c r="K1384" i="7" s="1"/>
  <c r="I936" i="7"/>
  <c r="K936" i="7" s="1"/>
  <c r="I488" i="7"/>
  <c r="K488" i="7" s="1"/>
  <c r="I1131" i="7"/>
  <c r="K1131" i="7" s="1"/>
  <c r="I1157" i="7"/>
  <c r="K1157" i="7" s="1"/>
  <c r="I709" i="7"/>
  <c r="K709" i="7" s="1"/>
  <c r="I962" i="7"/>
  <c r="K962" i="7" s="1"/>
  <c r="I1267" i="7"/>
  <c r="K1267" i="7" s="1"/>
  <c r="I1015" i="7"/>
  <c r="K1015" i="7" s="1"/>
  <c r="I959" i="7"/>
  <c r="K959" i="7" s="1"/>
  <c r="I679" i="7"/>
  <c r="K679" i="7" s="1"/>
  <c r="I483" i="7"/>
  <c r="K483" i="7" s="1"/>
  <c r="I1014" i="7"/>
  <c r="K1014" i="7" s="1"/>
  <c r="I566" i="7"/>
  <c r="K566" i="7" s="1"/>
  <c r="I1405" i="7"/>
  <c r="K1405" i="7" s="1"/>
  <c r="I1349" i="7"/>
  <c r="K1349" i="7" s="1"/>
  <c r="I1293" i="7"/>
  <c r="K1293" i="7" s="1"/>
  <c r="I1265" i="7"/>
  <c r="K1265" i="7" s="1"/>
  <c r="I1237" i="7"/>
  <c r="K1237" i="7" s="1"/>
  <c r="I1209" i="7"/>
  <c r="K1209" i="7" s="1"/>
  <c r="I1181" i="7"/>
  <c r="K1181" i="7" s="1"/>
  <c r="I1153" i="7"/>
  <c r="K1153" i="7" s="1"/>
  <c r="I1125" i="7"/>
  <c r="K1125" i="7" s="1"/>
  <c r="I1069" i="7"/>
  <c r="K1069" i="7" s="1"/>
  <c r="I1041" i="7"/>
  <c r="K1041" i="7" s="1"/>
  <c r="I1013" i="7"/>
  <c r="K1013" i="7" s="1"/>
  <c r="I957" i="7"/>
  <c r="K957" i="7" s="1"/>
  <c r="I929" i="7"/>
  <c r="K929" i="7" s="1"/>
  <c r="I901" i="7"/>
  <c r="K901" i="7" s="1"/>
  <c r="I845" i="7"/>
  <c r="K845" i="7" s="1"/>
  <c r="I817" i="7"/>
  <c r="K817" i="7" s="1"/>
  <c r="I789" i="7"/>
  <c r="K789" i="7" s="1"/>
  <c r="I761" i="7"/>
  <c r="K761" i="7" s="1"/>
  <c r="I733" i="7"/>
  <c r="K733" i="7" s="1"/>
  <c r="I705" i="7"/>
  <c r="K705" i="7" s="1"/>
  <c r="I677" i="7"/>
  <c r="K677" i="7" s="1"/>
  <c r="I649" i="7"/>
  <c r="K649" i="7" s="1"/>
  <c r="I621" i="7"/>
  <c r="K621" i="7" s="1"/>
  <c r="I593" i="7"/>
  <c r="K593" i="7" s="1"/>
  <c r="I565" i="7"/>
  <c r="K565" i="7" s="1"/>
  <c r="I509" i="7"/>
  <c r="K509" i="7" s="1"/>
  <c r="I481" i="7"/>
  <c r="K481" i="7" s="1"/>
  <c r="I1305" i="7"/>
  <c r="K1305" i="7" s="1"/>
  <c r="I1186" i="7"/>
  <c r="K1186" i="7" s="1"/>
  <c r="I1068" i="7"/>
  <c r="K1068" i="7" s="1"/>
  <c r="I948" i="7"/>
  <c r="K948" i="7" s="1"/>
  <c r="I827" i="7"/>
  <c r="K827" i="7" s="1"/>
  <c r="I714" i="7"/>
  <c r="K714" i="7" s="1"/>
  <c r="I585" i="7"/>
  <c r="K585" i="7" s="1"/>
  <c r="I1303" i="7"/>
  <c r="K1303" i="7" s="1"/>
  <c r="I1134" i="7"/>
  <c r="K1134" i="7" s="1"/>
  <c r="I545" i="7"/>
  <c r="K545" i="7" s="1"/>
  <c r="I1048" i="7"/>
  <c r="K1048" i="7" s="1"/>
  <c r="I684" i="7"/>
  <c r="K684" i="7" s="1"/>
  <c r="I599" i="7"/>
  <c r="K599" i="7" s="1"/>
  <c r="I626" i="7"/>
  <c r="K626" i="7" s="1"/>
  <c r="I1129" i="7"/>
  <c r="K1129" i="7" s="1"/>
  <c r="I737" i="7"/>
  <c r="K737" i="7" s="1"/>
  <c r="I485" i="7"/>
  <c r="K485" i="7" s="1"/>
  <c r="I1016" i="7"/>
  <c r="K1016" i="7" s="1"/>
  <c r="I847" i="7"/>
  <c r="K847" i="7" s="1"/>
  <c r="I595" i="7"/>
  <c r="K595" i="7" s="1"/>
  <c r="I961" i="7"/>
  <c r="K961" i="7" s="1"/>
  <c r="I1406" i="7"/>
  <c r="K1406" i="7" s="1"/>
  <c r="I1350" i="7"/>
  <c r="K1350" i="7" s="1"/>
  <c r="I1266" i="7"/>
  <c r="K1266" i="7" s="1"/>
  <c r="I1238" i="7"/>
  <c r="K1238" i="7" s="1"/>
  <c r="I1182" i="7"/>
  <c r="K1182" i="7" s="1"/>
  <c r="I1126" i="7"/>
  <c r="K1126" i="7" s="1"/>
  <c r="I1042" i="7"/>
  <c r="K1042" i="7" s="1"/>
  <c r="I958" i="7"/>
  <c r="K958" i="7" s="1"/>
  <c r="I902" i="7"/>
  <c r="K902" i="7" s="1"/>
  <c r="I1404" i="7"/>
  <c r="K1404" i="7" s="1"/>
  <c r="I1376" i="7"/>
  <c r="K1376" i="7" s="1"/>
  <c r="I1348" i="7"/>
  <c r="K1348" i="7" s="1"/>
  <c r="I1320" i="7"/>
  <c r="K1320" i="7" s="1"/>
  <c r="I1292" i="7"/>
  <c r="K1292" i="7" s="1"/>
  <c r="I1264" i="7"/>
  <c r="K1264" i="7" s="1"/>
  <c r="I1236" i="7"/>
  <c r="K1236" i="7" s="1"/>
  <c r="I1208" i="7"/>
  <c r="K1208" i="7" s="1"/>
  <c r="I1180" i="7"/>
  <c r="K1180" i="7" s="1"/>
  <c r="I1152" i="7"/>
  <c r="K1152" i="7" s="1"/>
  <c r="I1096" i="7"/>
  <c r="K1096" i="7" s="1"/>
  <c r="I1040" i="7"/>
  <c r="K1040" i="7" s="1"/>
  <c r="I1012" i="7"/>
  <c r="K1012" i="7" s="1"/>
  <c r="I984" i="7"/>
  <c r="K984" i="7" s="1"/>
  <c r="I956" i="7"/>
  <c r="K956" i="7" s="1"/>
  <c r="I928" i="7"/>
  <c r="K928" i="7" s="1"/>
  <c r="I900" i="7"/>
  <c r="K900" i="7" s="1"/>
  <c r="I872" i="7"/>
  <c r="K872" i="7" s="1"/>
  <c r="I844" i="7"/>
  <c r="K844" i="7" s="1"/>
  <c r="I816" i="7"/>
  <c r="K816" i="7" s="1"/>
  <c r="I788" i="7"/>
  <c r="K788" i="7" s="1"/>
  <c r="I760" i="7"/>
  <c r="K760" i="7" s="1"/>
  <c r="I704" i="7"/>
  <c r="K704" i="7" s="1"/>
  <c r="I676" i="7"/>
  <c r="K676" i="7" s="1"/>
  <c r="I648" i="7"/>
  <c r="K648" i="7" s="1"/>
  <c r="I620" i="7"/>
  <c r="K620" i="7" s="1"/>
  <c r="I592" i="7"/>
  <c r="K592" i="7" s="1"/>
  <c r="I564" i="7"/>
  <c r="K564" i="7" s="1"/>
  <c r="I536" i="7"/>
  <c r="K536" i="7" s="1"/>
  <c r="I508" i="7"/>
  <c r="K508" i="7" s="1"/>
  <c r="I480" i="7"/>
  <c r="K480" i="7" s="1"/>
  <c r="I1291" i="7"/>
  <c r="K1291" i="7" s="1"/>
  <c r="I1185" i="7"/>
  <c r="K1185" i="7" s="1"/>
  <c r="I1067" i="7"/>
  <c r="K1067" i="7" s="1"/>
  <c r="I947" i="7"/>
  <c r="K947" i="7" s="1"/>
  <c r="I826" i="7"/>
  <c r="K826" i="7" s="1"/>
  <c r="I713" i="7"/>
  <c r="K713" i="7" s="1"/>
  <c r="I579" i="7"/>
  <c r="K579" i="7" s="1"/>
  <c r="I967" i="7"/>
  <c r="K967" i="7" s="1"/>
  <c r="I1107" i="7"/>
  <c r="K1107" i="7" s="1"/>
  <c r="I966" i="7"/>
  <c r="K966" i="7" s="1"/>
  <c r="I574" i="7"/>
  <c r="K574" i="7" s="1"/>
  <c r="I1245" i="7"/>
  <c r="K1245" i="7" s="1"/>
  <c r="I629" i="7"/>
  <c r="K629" i="7" s="1"/>
  <c r="I1356" i="7"/>
  <c r="K1356" i="7" s="1"/>
  <c r="I992" i="7"/>
  <c r="K992" i="7" s="1"/>
  <c r="I740" i="7"/>
  <c r="K740" i="7" s="1"/>
  <c r="I1383" i="7"/>
  <c r="K1383" i="7" s="1"/>
  <c r="I1270" i="7"/>
  <c r="K1270" i="7" s="1"/>
  <c r="I990" i="7"/>
  <c r="K990" i="7" s="1"/>
  <c r="I542" i="7"/>
  <c r="K542" i="7" s="1"/>
  <c r="I849" i="7"/>
  <c r="K849" i="7" s="1"/>
  <c r="I1380" i="7"/>
  <c r="K1380" i="7" s="1"/>
  <c r="I932" i="7"/>
  <c r="K932" i="7" s="1"/>
  <c r="I1295" i="7"/>
  <c r="K1295" i="7" s="1"/>
  <c r="I539" i="7"/>
  <c r="K539" i="7" s="1"/>
  <c r="I1178" i="7"/>
  <c r="K1178" i="7" s="1"/>
  <c r="I898" i="7"/>
  <c r="K898" i="7" s="1"/>
  <c r="I506" i="7"/>
  <c r="K506" i="7" s="1"/>
  <c r="I938" i="7"/>
  <c r="K938" i="7" s="1"/>
  <c r="I1023" i="7"/>
  <c r="K1023" i="7" s="1"/>
  <c r="I855" i="7"/>
  <c r="K855" i="7" s="1"/>
  <c r="I603" i="7"/>
  <c r="K603" i="7" s="1"/>
  <c r="I1357" i="7"/>
  <c r="K1357" i="7" s="1"/>
  <c r="I1105" i="7"/>
  <c r="K1105" i="7" s="1"/>
  <c r="I937" i="7"/>
  <c r="K937" i="7" s="1"/>
  <c r="I657" i="7"/>
  <c r="K657" i="7" s="1"/>
  <c r="I489" i="7"/>
  <c r="K489" i="7" s="1"/>
  <c r="I1218" i="7"/>
  <c r="K1218" i="7" s="1"/>
  <c r="I1216" i="7"/>
  <c r="K1216" i="7" s="1"/>
  <c r="I656" i="7"/>
  <c r="K656" i="7" s="1"/>
  <c r="I1103" i="7"/>
  <c r="K1103" i="7" s="1"/>
  <c r="I571" i="7"/>
  <c r="K571" i="7" s="1"/>
  <c r="I878" i="7"/>
  <c r="K878" i="7" s="1"/>
  <c r="I1325" i="7"/>
  <c r="K1325" i="7" s="1"/>
  <c r="I1017" i="7"/>
  <c r="K1017" i="7" s="1"/>
  <c r="I653" i="7"/>
  <c r="K653" i="7" s="1"/>
  <c r="I1212" i="7"/>
  <c r="K1212" i="7" s="1"/>
  <c r="I792" i="7"/>
  <c r="K792" i="7" s="1"/>
  <c r="I1183" i="7"/>
  <c r="K1183" i="7" s="1"/>
  <c r="I511" i="7"/>
  <c r="K511" i="7" s="1"/>
  <c r="I1319" i="7"/>
  <c r="K1319" i="7" s="1"/>
  <c r="I927" i="7"/>
  <c r="K927" i="7" s="1"/>
  <c r="I1010" i="7"/>
  <c r="K1010" i="7" s="1"/>
  <c r="I758" i="7"/>
  <c r="K758" i="7" s="1"/>
  <c r="I478" i="7"/>
  <c r="K478" i="7" s="1"/>
  <c r="I1401" i="7"/>
  <c r="K1401" i="7" s="1"/>
  <c r="I1149" i="7"/>
  <c r="K1149" i="7" s="1"/>
  <c r="I1093" i="7"/>
  <c r="K1093" i="7" s="1"/>
  <c r="I1037" i="7"/>
  <c r="K1037" i="7" s="1"/>
  <c r="I1009" i="7"/>
  <c r="K1009" i="7" s="1"/>
  <c r="I981" i="7"/>
  <c r="K981" i="7" s="1"/>
  <c r="I953" i="7"/>
  <c r="K953" i="7" s="1"/>
  <c r="I925" i="7"/>
  <c r="K925" i="7" s="1"/>
  <c r="I897" i="7"/>
  <c r="K897" i="7" s="1"/>
  <c r="I869" i="7"/>
  <c r="K869" i="7" s="1"/>
  <c r="I841" i="7"/>
  <c r="K841" i="7" s="1"/>
  <c r="I785" i="7"/>
  <c r="K785" i="7" s="1"/>
  <c r="I757" i="7"/>
  <c r="K757" i="7" s="1"/>
  <c r="I701" i="7"/>
  <c r="K701" i="7" s="1"/>
  <c r="I645" i="7"/>
  <c r="K645" i="7" s="1"/>
  <c r="I617" i="7"/>
  <c r="K617" i="7" s="1"/>
  <c r="I589" i="7"/>
  <c r="K589" i="7" s="1"/>
  <c r="I561" i="7"/>
  <c r="K561" i="7" s="1"/>
  <c r="I533" i="7"/>
  <c r="K533" i="7" s="1"/>
  <c r="I505" i="7"/>
  <c r="K505" i="7" s="1"/>
  <c r="I477" i="7"/>
  <c r="K477" i="7" s="1"/>
  <c r="I1410" i="7"/>
  <c r="K1410" i="7" s="1"/>
  <c r="I1283" i="7"/>
  <c r="K1283" i="7" s="1"/>
  <c r="I1162" i="7"/>
  <c r="K1162" i="7" s="1"/>
  <c r="I1058" i="7"/>
  <c r="K1058" i="7" s="1"/>
  <c r="I931" i="7"/>
  <c r="K931" i="7" s="1"/>
  <c r="I812" i="7"/>
  <c r="K812" i="7" s="1"/>
  <c r="I698" i="7"/>
  <c r="K698" i="7" s="1"/>
  <c r="I555" i="7"/>
  <c r="K555" i="7" s="1"/>
  <c r="I575" i="7"/>
  <c r="K575" i="7" s="1"/>
  <c r="I1385" i="7"/>
  <c r="K1385" i="7" s="1"/>
  <c r="I1077" i="7"/>
  <c r="K1077" i="7" s="1"/>
  <c r="I853" i="7"/>
  <c r="K853" i="7" s="1"/>
  <c r="I601" i="7"/>
  <c r="K601" i="7" s="1"/>
  <c r="I1300" i="7"/>
  <c r="K1300" i="7" s="1"/>
  <c r="I768" i="7"/>
  <c r="K768" i="7" s="1"/>
  <c r="I487" i="7"/>
  <c r="K487" i="7" s="1"/>
  <c r="I877" i="7"/>
  <c r="K877" i="7" s="1"/>
  <c r="I569" i="7"/>
  <c r="K569" i="7" s="1"/>
  <c r="I1156" i="7"/>
  <c r="K1156" i="7" s="1"/>
  <c r="I708" i="7"/>
  <c r="K708" i="7" s="1"/>
  <c r="I707" i="7"/>
  <c r="K707" i="7" s="1"/>
  <c r="I1262" i="7"/>
  <c r="K1262" i="7" s="1"/>
  <c r="I786" i="7"/>
  <c r="K786" i="7" s="1"/>
  <c r="I1344" i="7"/>
  <c r="K1344" i="7" s="1"/>
  <c r="I1176" i="7"/>
  <c r="K1176" i="7" s="1"/>
  <c r="I1120" i="7"/>
  <c r="K1120" i="7" s="1"/>
  <c r="I1036" i="7"/>
  <c r="K1036" i="7" s="1"/>
  <c r="I980" i="7"/>
  <c r="K980" i="7" s="1"/>
  <c r="I952" i="7"/>
  <c r="K952" i="7" s="1"/>
  <c r="I924" i="7"/>
  <c r="K924" i="7" s="1"/>
  <c r="I896" i="7"/>
  <c r="K896" i="7" s="1"/>
  <c r="I840" i="7"/>
  <c r="K840" i="7" s="1"/>
  <c r="I784" i="7"/>
  <c r="K784" i="7" s="1"/>
  <c r="I756" i="7"/>
  <c r="K756" i="7" s="1"/>
  <c r="I728" i="7"/>
  <c r="K728" i="7" s="1"/>
  <c r="I700" i="7"/>
  <c r="K700" i="7" s="1"/>
  <c r="I672" i="7"/>
  <c r="K672" i="7" s="1"/>
  <c r="I616" i="7"/>
  <c r="K616" i="7" s="1"/>
  <c r="I560" i="7"/>
  <c r="K560" i="7" s="1"/>
  <c r="I532" i="7"/>
  <c r="K532" i="7" s="1"/>
  <c r="I504" i="7"/>
  <c r="K504" i="7" s="1"/>
  <c r="I476" i="7"/>
  <c r="K476" i="7" s="1"/>
  <c r="I1403" i="7"/>
  <c r="K1403" i="7" s="1"/>
  <c r="I1275" i="7"/>
  <c r="K1275" i="7" s="1"/>
  <c r="I1161" i="7"/>
  <c r="K1161" i="7" s="1"/>
  <c r="I1051" i="7"/>
  <c r="K1051" i="7" s="1"/>
  <c r="I930" i="7"/>
  <c r="K930" i="7" s="1"/>
  <c r="I809" i="7"/>
  <c r="K809" i="7" s="1"/>
  <c r="I683" i="7"/>
  <c r="K683" i="7" s="1"/>
  <c r="I547" i="7"/>
  <c r="K547" i="7" s="1"/>
  <c r="I1022" i="7"/>
  <c r="K1022" i="7" s="1"/>
  <c r="I1133" i="7"/>
  <c r="K1133" i="7" s="1"/>
  <c r="I741" i="7"/>
  <c r="K741" i="7" s="1"/>
  <c r="I1104" i="7"/>
  <c r="K1104" i="7" s="1"/>
  <c r="I544" i="7"/>
  <c r="K544" i="7" s="1"/>
  <c r="I1217" i="7"/>
  <c r="K1217" i="7" s="1"/>
  <c r="I935" i="7"/>
  <c r="K935" i="7" s="1"/>
  <c r="I794" i="7"/>
  <c r="K794" i="7" s="1"/>
  <c r="I1101" i="7"/>
  <c r="K1101" i="7" s="1"/>
  <c r="I821" i="7"/>
  <c r="K821" i="7" s="1"/>
  <c r="I625" i="7"/>
  <c r="K625" i="7" s="1"/>
  <c r="I1352" i="7"/>
  <c r="K1352" i="7" s="1"/>
  <c r="I848" i="7"/>
  <c r="K848" i="7" s="1"/>
  <c r="I1239" i="7"/>
  <c r="K1239" i="7" s="1"/>
  <c r="I987" i="7"/>
  <c r="K987" i="7" s="1"/>
  <c r="I791" i="7"/>
  <c r="K791" i="7" s="1"/>
  <c r="I955" i="7"/>
  <c r="K955" i="7" s="1"/>
  <c r="I507" i="7"/>
  <c r="K507" i="7" s="1"/>
  <c r="I1094" i="7"/>
  <c r="K1094" i="7" s="1"/>
  <c r="I1317" i="7"/>
  <c r="K1317" i="7" s="1"/>
  <c r="I1316" i="7"/>
  <c r="K1316" i="7" s="1"/>
  <c r="I1008" i="7"/>
  <c r="K1008" i="7" s="1"/>
  <c r="I1343" i="7"/>
  <c r="K1343" i="7" s="1"/>
  <c r="I1231" i="7"/>
  <c r="K1231" i="7" s="1"/>
  <c r="I1175" i="7"/>
  <c r="K1175" i="7" s="1"/>
  <c r="I1147" i="7"/>
  <c r="K1147" i="7" s="1"/>
  <c r="I1119" i="7"/>
  <c r="K1119" i="7" s="1"/>
  <c r="I1007" i="7"/>
  <c r="K1007" i="7" s="1"/>
  <c r="I951" i="7"/>
  <c r="K951" i="7" s="1"/>
  <c r="I895" i="7"/>
  <c r="K895" i="7" s="1"/>
  <c r="I867" i="7"/>
  <c r="K867" i="7" s="1"/>
  <c r="I839" i="7"/>
  <c r="K839" i="7" s="1"/>
  <c r="I811" i="7"/>
  <c r="K811" i="7" s="1"/>
  <c r="I783" i="7"/>
  <c r="K783" i="7" s="1"/>
  <c r="I727" i="7"/>
  <c r="K727" i="7" s="1"/>
  <c r="I615" i="7"/>
  <c r="K615" i="7" s="1"/>
  <c r="I531" i="7"/>
  <c r="K531" i="7" s="1"/>
  <c r="I503" i="7"/>
  <c r="K503" i="7" s="1"/>
  <c r="I1402" i="7"/>
  <c r="K1402" i="7" s="1"/>
  <c r="I1274" i="7"/>
  <c r="K1274" i="7" s="1"/>
  <c r="I1155" i="7"/>
  <c r="K1155" i="7" s="1"/>
  <c r="I1050" i="7"/>
  <c r="K1050" i="7" s="1"/>
  <c r="I923" i="7"/>
  <c r="K923" i="7" s="1"/>
  <c r="I803" i="7"/>
  <c r="K803" i="7" s="1"/>
  <c r="I682" i="7"/>
  <c r="K682" i="7" s="1"/>
  <c r="I546" i="7"/>
  <c r="K546" i="7" s="1"/>
  <c r="I911" i="7"/>
  <c r="K911" i="7" s="1"/>
  <c r="I519" i="7"/>
  <c r="K519" i="7" s="1"/>
  <c r="I630" i="7"/>
  <c r="K630" i="7" s="1"/>
  <c r="I1329" i="7"/>
  <c r="K1329" i="7" s="1"/>
  <c r="I1076" i="7"/>
  <c r="K1076" i="7" s="1"/>
  <c r="I628" i="7"/>
  <c r="K628" i="7" s="1"/>
  <c r="I1271" i="7"/>
  <c r="K1271" i="7" s="1"/>
  <c r="I879" i="7"/>
  <c r="K879" i="7" s="1"/>
  <c r="I1298" i="7"/>
  <c r="K1298" i="7" s="1"/>
  <c r="I850" i="7"/>
  <c r="K850" i="7" s="1"/>
  <c r="I765" i="7"/>
  <c r="K765" i="7" s="1"/>
  <c r="I963" i="7"/>
  <c r="K963" i="7" s="1"/>
  <c r="I1296" i="7"/>
  <c r="K1296" i="7" s="1"/>
  <c r="I1072" i="7"/>
  <c r="K1072" i="7" s="1"/>
  <c r="I820" i="7"/>
  <c r="K820" i="7" s="1"/>
  <c r="I540" i="7"/>
  <c r="K540" i="7" s="1"/>
  <c r="I1207" i="7"/>
  <c r="K1207" i="7" s="1"/>
  <c r="I1039" i="7"/>
  <c r="K1039" i="7" s="1"/>
  <c r="I675" i="7"/>
  <c r="K675" i="7" s="1"/>
  <c r="I479" i="7"/>
  <c r="K479" i="7" s="1"/>
  <c r="I819" i="7"/>
  <c r="K819" i="7" s="1"/>
  <c r="I870" i="7"/>
  <c r="K870" i="7" s="1"/>
  <c r="I1411" i="7"/>
  <c r="K1411" i="7" s="1"/>
  <c r="I1373" i="7"/>
  <c r="K1373" i="7" s="1"/>
  <c r="I1372" i="7"/>
  <c r="K1372" i="7" s="1"/>
  <c r="I1092" i="7"/>
  <c r="K1092" i="7" s="1"/>
  <c r="I1287" i="7"/>
  <c r="K1287" i="7" s="1"/>
  <c r="I1063" i="7"/>
  <c r="K1063" i="7" s="1"/>
  <c r="I1398" i="7"/>
  <c r="K1398" i="7" s="1"/>
  <c r="I1370" i="7"/>
  <c r="K1370" i="7" s="1"/>
  <c r="I1342" i="7"/>
  <c r="K1342" i="7" s="1"/>
  <c r="I1286" i="7"/>
  <c r="K1286" i="7" s="1"/>
  <c r="I1230" i="7"/>
  <c r="K1230" i="7" s="1"/>
  <c r="I1202" i="7"/>
  <c r="K1202" i="7" s="1"/>
  <c r="I1174" i="7"/>
  <c r="K1174" i="7" s="1"/>
  <c r="I1118" i="7"/>
  <c r="K1118" i="7" s="1"/>
  <c r="I1062" i="7"/>
  <c r="K1062" i="7" s="1"/>
  <c r="I1006" i="7"/>
  <c r="K1006" i="7" s="1"/>
  <c r="I978" i="7"/>
  <c r="K978" i="7" s="1"/>
  <c r="I950" i="7"/>
  <c r="K950" i="7" s="1"/>
  <c r="I894" i="7"/>
  <c r="K894" i="7" s="1"/>
  <c r="I866" i="7"/>
  <c r="K866" i="7" s="1"/>
  <c r="I838" i="7"/>
  <c r="K838" i="7" s="1"/>
  <c r="I810" i="7"/>
  <c r="K810" i="7" s="1"/>
  <c r="I782" i="7"/>
  <c r="K782" i="7" s="1"/>
  <c r="I754" i="7"/>
  <c r="K754" i="7" s="1"/>
  <c r="I726" i="7"/>
  <c r="K726" i="7" s="1"/>
  <c r="I670" i="7"/>
  <c r="K670" i="7" s="1"/>
  <c r="I614" i="7"/>
  <c r="K614" i="7" s="1"/>
  <c r="I558" i="7"/>
  <c r="K558" i="7" s="1"/>
  <c r="I530" i="7"/>
  <c r="K530" i="7" s="1"/>
  <c r="I502" i="7"/>
  <c r="K502" i="7" s="1"/>
  <c r="I1395" i="7"/>
  <c r="K1395" i="7" s="1"/>
  <c r="I1261" i="7"/>
  <c r="K1261" i="7" s="1"/>
  <c r="I1154" i="7"/>
  <c r="K1154" i="7" s="1"/>
  <c r="I1049" i="7"/>
  <c r="K1049" i="7" s="1"/>
  <c r="I922" i="7"/>
  <c r="K922" i="7" s="1"/>
  <c r="I802" i="7"/>
  <c r="K802" i="7" s="1"/>
  <c r="I674" i="7"/>
  <c r="K674" i="7" s="1"/>
  <c r="I538" i="7"/>
  <c r="K538" i="7" s="1"/>
  <c r="I1163" i="7"/>
  <c r="K1163" i="7" s="1"/>
  <c r="I799" i="7"/>
  <c r="K799" i="7" s="1"/>
  <c r="I1078" i="7"/>
  <c r="K1078" i="7" s="1"/>
  <c r="I1188" i="7"/>
  <c r="K1188" i="7" s="1"/>
  <c r="I600" i="7"/>
  <c r="K600" i="7" s="1"/>
  <c r="I1327" i="7"/>
  <c r="K1327" i="7" s="1"/>
  <c r="I1215" i="7"/>
  <c r="K1215" i="7" s="1"/>
  <c r="I711" i="7"/>
  <c r="K711" i="7" s="1"/>
  <c r="I543" i="7"/>
  <c r="K543" i="7" s="1"/>
  <c r="I710" i="7"/>
  <c r="K710" i="7" s="1"/>
  <c r="I1213" i="7"/>
  <c r="K1213" i="7" s="1"/>
  <c r="I681" i="7"/>
  <c r="K681" i="7" s="1"/>
  <c r="I1240" i="7"/>
  <c r="K1240" i="7" s="1"/>
  <c r="I904" i="7"/>
  <c r="K904" i="7" s="1"/>
  <c r="I484" i="7"/>
  <c r="K484" i="7" s="1"/>
  <c r="I623" i="7"/>
  <c r="K623" i="7" s="1"/>
  <c r="I1151" i="7"/>
  <c r="K1151" i="7" s="1"/>
  <c r="I759" i="7"/>
  <c r="K759" i="7" s="1"/>
  <c r="I939" i="7"/>
  <c r="K939" i="7" s="1"/>
  <c r="I954" i="7"/>
  <c r="K954" i="7" s="1"/>
  <c r="I590" i="7"/>
  <c r="K590" i="7" s="1"/>
  <c r="I1205" i="7"/>
  <c r="K1205" i="7" s="1"/>
  <c r="I1288" i="7"/>
  <c r="K1288" i="7" s="1"/>
  <c r="I1064" i="7"/>
  <c r="K1064" i="7" s="1"/>
  <c r="I1399" i="7"/>
  <c r="K1399" i="7" s="1"/>
  <c r="I1397" i="7"/>
  <c r="K1397" i="7" s="1"/>
  <c r="I1369" i="7"/>
  <c r="K1369" i="7" s="1"/>
  <c r="I1341" i="7"/>
  <c r="K1341" i="7" s="1"/>
  <c r="I1313" i="7"/>
  <c r="K1313" i="7" s="1"/>
  <c r="I1285" i="7"/>
  <c r="K1285" i="7" s="1"/>
  <c r="I1229" i="7"/>
  <c r="K1229" i="7" s="1"/>
  <c r="I1201" i="7"/>
  <c r="K1201" i="7" s="1"/>
  <c r="I1173" i="7"/>
  <c r="K1173" i="7" s="1"/>
  <c r="I1117" i="7"/>
  <c r="K1117" i="7" s="1"/>
  <c r="I1089" i="7"/>
  <c r="K1089" i="7" s="1"/>
  <c r="I1061" i="7"/>
  <c r="K1061" i="7" s="1"/>
  <c r="I1033" i="7"/>
  <c r="K1033" i="7" s="1"/>
  <c r="I1005" i="7"/>
  <c r="K1005" i="7" s="1"/>
  <c r="I977" i="7"/>
  <c r="K977" i="7" s="1"/>
  <c r="I921" i="7"/>
  <c r="K921" i="7" s="1"/>
  <c r="I893" i="7"/>
  <c r="K893" i="7" s="1"/>
  <c r="I837" i="7"/>
  <c r="K837" i="7" s="1"/>
  <c r="I781" i="7"/>
  <c r="K781" i="7" s="1"/>
  <c r="I753" i="7"/>
  <c r="K753" i="7" s="1"/>
  <c r="I725" i="7"/>
  <c r="K725" i="7" s="1"/>
  <c r="I697" i="7"/>
  <c r="K697" i="7" s="1"/>
  <c r="I669" i="7"/>
  <c r="K669" i="7" s="1"/>
  <c r="I641" i="7"/>
  <c r="K641" i="7" s="1"/>
  <c r="I613" i="7"/>
  <c r="K613" i="7" s="1"/>
  <c r="I557" i="7"/>
  <c r="K557" i="7" s="1"/>
  <c r="I529" i="7"/>
  <c r="K529" i="7" s="1"/>
  <c r="I501" i="7"/>
  <c r="K501" i="7" s="1"/>
  <c r="I1387" i="7"/>
  <c r="K1387" i="7" s="1"/>
  <c r="I1260" i="7"/>
  <c r="K1260" i="7" s="1"/>
  <c r="I1146" i="7"/>
  <c r="K1146" i="7" s="1"/>
  <c r="I1043" i="7"/>
  <c r="K1043" i="7" s="1"/>
  <c r="I909" i="7"/>
  <c r="K909" i="7" s="1"/>
  <c r="I793" i="7"/>
  <c r="K793" i="7" s="1"/>
  <c r="I673" i="7"/>
  <c r="K673" i="7" s="1"/>
  <c r="I537" i="7"/>
  <c r="K537" i="7" s="1"/>
  <c r="I1359" i="7"/>
  <c r="K1359" i="7" s="1"/>
  <c r="I1246" i="7"/>
  <c r="K1246" i="7" s="1"/>
  <c r="I1301" i="7"/>
  <c r="K1301" i="7" s="1"/>
  <c r="I685" i="7"/>
  <c r="K685" i="7" s="1"/>
  <c r="I1328" i="7"/>
  <c r="K1328" i="7" s="1"/>
  <c r="I1020" i="7"/>
  <c r="K1020" i="7" s="1"/>
  <c r="I796" i="7"/>
  <c r="K796" i="7" s="1"/>
  <c r="I1047" i="7"/>
  <c r="K1047" i="7" s="1"/>
  <c r="I1354" i="7"/>
  <c r="K1354" i="7" s="1"/>
  <c r="I1102" i="7"/>
  <c r="K1102" i="7" s="1"/>
  <c r="I822" i="7"/>
  <c r="K822" i="7" s="1"/>
  <c r="I598" i="7"/>
  <c r="K598" i="7" s="1"/>
  <c r="I1408" i="7"/>
  <c r="K1408" i="7" s="1"/>
  <c r="I960" i="7"/>
  <c r="K960" i="7" s="1"/>
  <c r="I567" i="7"/>
  <c r="K567" i="7" s="1"/>
  <c r="I1263" i="7"/>
  <c r="K1263" i="7" s="1"/>
  <c r="I899" i="7"/>
  <c r="K899" i="7" s="1"/>
  <c r="I591" i="7"/>
  <c r="K591" i="7" s="1"/>
  <c r="I563" i="7"/>
  <c r="K563" i="7" s="1"/>
  <c r="I1150" i="7"/>
  <c r="K1150" i="7" s="1"/>
  <c r="I982" i="7"/>
  <c r="K982" i="7" s="1"/>
  <c r="I646" i="7"/>
  <c r="K646" i="7" s="1"/>
  <c r="I1233" i="7"/>
  <c r="K1233" i="7" s="1"/>
  <c r="I1312" i="7"/>
  <c r="K1312" i="7" s="1"/>
  <c r="I1256" i="7"/>
  <c r="K1256" i="7" s="1"/>
  <c r="I1228" i="7"/>
  <c r="K1228" i="7" s="1"/>
  <c r="I1200" i="7"/>
  <c r="K1200" i="7" s="1"/>
  <c r="I1172" i="7"/>
  <c r="K1172" i="7" s="1"/>
  <c r="I1144" i="7"/>
  <c r="K1144" i="7" s="1"/>
  <c r="I1116" i="7"/>
  <c r="K1116" i="7" s="1"/>
  <c r="I1088" i="7"/>
  <c r="K1088" i="7" s="1"/>
  <c r="I1060" i="7"/>
  <c r="K1060" i="7" s="1"/>
  <c r="I1032" i="7"/>
  <c r="K1032" i="7" s="1"/>
  <c r="I1004" i="7"/>
  <c r="K1004" i="7" s="1"/>
  <c r="I976" i="7"/>
  <c r="K976" i="7" s="1"/>
  <c r="I920" i="7"/>
  <c r="K920" i="7" s="1"/>
  <c r="I892" i="7"/>
  <c r="K892" i="7" s="1"/>
  <c r="I864" i="7"/>
  <c r="K864" i="7" s="1"/>
  <c r="I836" i="7"/>
  <c r="K836" i="7" s="1"/>
  <c r="I808" i="7"/>
  <c r="K808" i="7" s="1"/>
  <c r="I780" i="7"/>
  <c r="K780" i="7" s="1"/>
  <c r="I752" i="7"/>
  <c r="K752" i="7" s="1"/>
  <c r="I724" i="7"/>
  <c r="K724" i="7" s="1"/>
  <c r="I696" i="7"/>
  <c r="K696" i="7" s="1"/>
  <c r="I668" i="7"/>
  <c r="K668" i="7" s="1"/>
  <c r="I640" i="7"/>
  <c r="K640" i="7" s="1"/>
  <c r="I612" i="7"/>
  <c r="K612" i="7" s="1"/>
  <c r="I584" i="7"/>
  <c r="K584" i="7" s="1"/>
  <c r="I556" i="7"/>
  <c r="K556" i="7" s="1"/>
  <c r="I528" i="7"/>
  <c r="K528" i="7" s="1"/>
  <c r="I1386" i="7"/>
  <c r="K1386" i="7" s="1"/>
  <c r="I1259" i="7"/>
  <c r="K1259" i="7" s="1"/>
  <c r="I1145" i="7"/>
  <c r="K1145" i="7" s="1"/>
  <c r="I1035" i="7"/>
  <c r="K1035" i="7" s="1"/>
  <c r="I908" i="7"/>
  <c r="K908" i="7" s="1"/>
  <c r="I787" i="7"/>
  <c r="K787" i="7" s="1"/>
  <c r="I671" i="7"/>
  <c r="K671" i="7" s="1"/>
  <c r="I527" i="7"/>
  <c r="K527" i="7" s="1"/>
  <c r="I798" i="7"/>
  <c r="K798" i="7" s="1"/>
  <c r="I965" i="7"/>
  <c r="K965" i="7" s="1"/>
  <c r="I1132" i="7"/>
  <c r="K1132" i="7" s="1"/>
  <c r="I712" i="7"/>
  <c r="K712" i="7" s="1"/>
  <c r="I991" i="7"/>
  <c r="K991" i="7" s="1"/>
  <c r="I1046" i="7"/>
  <c r="K1046" i="7" s="1"/>
  <c r="I570" i="7"/>
  <c r="K570" i="7" s="1"/>
  <c r="I989" i="7"/>
  <c r="K989" i="7" s="1"/>
  <c r="I541" i="7"/>
  <c r="K541" i="7" s="1"/>
  <c r="I1268" i="7"/>
  <c r="K1268" i="7" s="1"/>
  <c r="I736" i="7"/>
  <c r="K736" i="7" s="1"/>
  <c r="I1095" i="7"/>
  <c r="K1095" i="7" s="1"/>
  <c r="I703" i="7"/>
  <c r="K703" i="7" s="1"/>
  <c r="I702" i="7"/>
  <c r="K702" i="7" s="1"/>
  <c r="I1345" i="7"/>
  <c r="K1345" i="7" s="1"/>
  <c r="I1400" i="7"/>
  <c r="K1400" i="7" s="1"/>
  <c r="I1148" i="7"/>
  <c r="K1148" i="7" s="1"/>
  <c r="I1367" i="7"/>
  <c r="K1367" i="7" s="1"/>
  <c r="I1311" i="7"/>
  <c r="K1311" i="7" s="1"/>
  <c r="I1255" i="7"/>
  <c r="K1255" i="7" s="1"/>
  <c r="I1199" i="7"/>
  <c r="K1199" i="7" s="1"/>
  <c r="I1143" i="7"/>
  <c r="K1143" i="7" s="1"/>
  <c r="I1087" i="7"/>
  <c r="K1087" i="7" s="1"/>
  <c r="I1059" i="7"/>
  <c r="K1059" i="7" s="1"/>
  <c r="I1031" i="7"/>
  <c r="K1031" i="7" s="1"/>
  <c r="I975" i="7"/>
  <c r="K975" i="7" s="1"/>
  <c r="I919" i="7"/>
  <c r="K919" i="7" s="1"/>
  <c r="I863" i="7"/>
  <c r="K863" i="7" s="1"/>
  <c r="I835" i="7"/>
  <c r="K835" i="7" s="1"/>
  <c r="I807" i="7"/>
  <c r="K807" i="7" s="1"/>
  <c r="I779" i="7"/>
  <c r="K779" i="7" s="1"/>
  <c r="I751" i="7"/>
  <c r="K751" i="7" s="1"/>
  <c r="I723" i="7"/>
  <c r="K723" i="7" s="1"/>
  <c r="I695" i="7"/>
  <c r="K695" i="7" s="1"/>
  <c r="I667" i="7"/>
  <c r="K667" i="7" s="1"/>
  <c r="I639" i="7"/>
  <c r="K639" i="7" s="1"/>
  <c r="I583" i="7"/>
  <c r="K583" i="7" s="1"/>
  <c r="I1379" i="7"/>
  <c r="K1379" i="7" s="1"/>
  <c r="I1258" i="7"/>
  <c r="K1258" i="7" s="1"/>
  <c r="I1139" i="7"/>
  <c r="K1139" i="7" s="1"/>
  <c r="I1034" i="7"/>
  <c r="K1034" i="7" s="1"/>
  <c r="I907" i="7"/>
  <c r="K907" i="7" s="1"/>
  <c r="I778" i="7"/>
  <c r="K778" i="7" s="1"/>
  <c r="I666" i="7"/>
  <c r="K666" i="7" s="1"/>
  <c r="I523" i="7"/>
  <c r="K523" i="7" s="1"/>
  <c r="I742" i="7"/>
  <c r="K742" i="7" s="1"/>
  <c r="I993" i="7"/>
  <c r="K993" i="7" s="1"/>
  <c r="I573" i="7"/>
  <c r="K573" i="7" s="1"/>
  <c r="I880" i="7"/>
  <c r="K880" i="7" s="1"/>
  <c r="I1299" i="7"/>
  <c r="K1299" i="7" s="1"/>
  <c r="I934" i="7"/>
  <c r="K934" i="7" s="1"/>
  <c r="I1073" i="7"/>
  <c r="K1073" i="7" s="1"/>
  <c r="I597" i="7"/>
  <c r="K597" i="7" s="1"/>
  <c r="I602" i="7"/>
  <c r="K602" i="7" s="1"/>
  <c r="I1324" i="7"/>
  <c r="K1324" i="7" s="1"/>
  <c r="I764" i="7"/>
  <c r="K764" i="7" s="1"/>
  <c r="I1407" i="7"/>
  <c r="K1407" i="7" s="1"/>
  <c r="I647" i="7"/>
  <c r="K647" i="7" s="1"/>
  <c r="I926" i="7"/>
  <c r="K926" i="7" s="1"/>
  <c r="I1289" i="7"/>
  <c r="K1289" i="7" s="1"/>
  <c r="I1368" i="7"/>
  <c r="K1368" i="7" s="1"/>
  <c r="I1339" i="7"/>
  <c r="K1339" i="7" s="1"/>
  <c r="I1366" i="7"/>
  <c r="K1366" i="7" s="1"/>
  <c r="I1338" i="7"/>
  <c r="K1338" i="7" s="1"/>
  <c r="I1310" i="7"/>
  <c r="K1310" i="7" s="1"/>
  <c r="I1282" i="7"/>
  <c r="K1282" i="7" s="1"/>
  <c r="I1198" i="7"/>
  <c r="K1198" i="7" s="1"/>
  <c r="I1170" i="7"/>
  <c r="K1170" i="7" s="1"/>
  <c r="I1142" i="7"/>
  <c r="K1142" i="7" s="1"/>
  <c r="I1086" i="7"/>
  <c r="K1086" i="7" s="1"/>
  <c r="I1030" i="7"/>
  <c r="K1030" i="7" s="1"/>
  <c r="I1002" i="7"/>
  <c r="K1002" i="7" s="1"/>
  <c r="I974" i="7"/>
  <c r="K974" i="7" s="1"/>
  <c r="I946" i="7"/>
  <c r="K946" i="7" s="1"/>
  <c r="I918" i="7"/>
  <c r="K918" i="7" s="1"/>
  <c r="I862" i="7"/>
  <c r="K862" i="7" s="1"/>
  <c r="I806" i="7"/>
  <c r="K806" i="7" s="1"/>
  <c r="I750" i="7"/>
  <c r="K750" i="7" s="1"/>
  <c r="I722" i="7"/>
  <c r="K722" i="7" s="1"/>
  <c r="I694" i="7"/>
  <c r="K694" i="7" s="1"/>
  <c r="I638" i="7"/>
  <c r="K638" i="7" s="1"/>
  <c r="I582" i="7"/>
  <c r="K582" i="7" s="1"/>
  <c r="I554" i="7"/>
  <c r="K554" i="7" s="1"/>
  <c r="I526" i="7"/>
  <c r="K526" i="7" s="1"/>
  <c r="I498" i="7"/>
  <c r="K498" i="7" s="1"/>
  <c r="I1378" i="7"/>
  <c r="K1378" i="7" s="1"/>
  <c r="I1257" i="7"/>
  <c r="K1257" i="7" s="1"/>
  <c r="I1130" i="7"/>
  <c r="K1130" i="7" s="1"/>
  <c r="I1027" i="7"/>
  <c r="K1027" i="7" s="1"/>
  <c r="I906" i="7"/>
  <c r="K906" i="7" s="1"/>
  <c r="I772" i="7"/>
  <c r="K772" i="7" s="1"/>
  <c r="I665" i="7"/>
  <c r="K665" i="7" s="1"/>
  <c r="I515" i="7"/>
  <c r="K515" i="7" s="1"/>
  <c r="I1191" i="7"/>
  <c r="K1191" i="7" s="1"/>
  <c r="I687" i="7"/>
  <c r="K687" i="7" s="1"/>
  <c r="I658" i="7"/>
  <c r="K658" i="7" s="1"/>
  <c r="I1272" i="7"/>
  <c r="K1272" i="7" s="1"/>
  <c r="I572" i="7"/>
  <c r="K572" i="7" s="1"/>
  <c r="I823" i="7"/>
  <c r="K823" i="7" s="1"/>
  <c r="I1018" i="7"/>
  <c r="K1018" i="7" s="1"/>
  <c r="I654" i="7"/>
  <c r="K654" i="7" s="1"/>
  <c r="I1100" i="7"/>
  <c r="K1100" i="7" s="1"/>
  <c r="I624" i="7"/>
  <c r="K624" i="7" s="1"/>
  <c r="I1071" i="7"/>
  <c r="K1071" i="7" s="1"/>
  <c r="I735" i="7"/>
  <c r="K735" i="7" s="1"/>
  <c r="I1375" i="7"/>
  <c r="K1375" i="7" s="1"/>
  <c r="I983" i="7"/>
  <c r="K983" i="7" s="1"/>
  <c r="I535" i="7"/>
  <c r="K535" i="7" s="1"/>
  <c r="I1374" i="7"/>
  <c r="K1374" i="7" s="1"/>
  <c r="I1038" i="7"/>
  <c r="K1038" i="7" s="1"/>
  <c r="I1232" i="7"/>
  <c r="K1232" i="7" s="1"/>
  <c r="I1396" i="7"/>
  <c r="K1396" i="7" s="1"/>
  <c r="I1394" i="7"/>
  <c r="K1394" i="7" s="1"/>
  <c r="I1254" i="7"/>
  <c r="K1254" i="7" s="1"/>
  <c r="I1393" i="7"/>
  <c r="K1393" i="7" s="1"/>
  <c r="I1365" i="7"/>
  <c r="K1365" i="7" s="1"/>
  <c r="I1309" i="7"/>
  <c r="K1309" i="7" s="1"/>
  <c r="I1281" i="7"/>
  <c r="K1281" i="7" s="1"/>
  <c r="I1253" i="7"/>
  <c r="K1253" i="7" s="1"/>
  <c r="I1197" i="7"/>
  <c r="K1197" i="7" s="1"/>
  <c r="I1169" i="7"/>
  <c r="K1169" i="7" s="1"/>
  <c r="I1141" i="7"/>
  <c r="K1141" i="7" s="1"/>
  <c r="I1113" i="7"/>
  <c r="K1113" i="7" s="1"/>
  <c r="I1085" i="7"/>
  <c r="K1085" i="7" s="1"/>
  <c r="I1057" i="7"/>
  <c r="K1057" i="7" s="1"/>
  <c r="I1029" i="7"/>
  <c r="K1029" i="7" s="1"/>
  <c r="I1001" i="7"/>
  <c r="K1001" i="7" s="1"/>
  <c r="I973" i="7"/>
  <c r="K973" i="7" s="1"/>
  <c r="I945" i="7"/>
  <c r="K945" i="7" s="1"/>
  <c r="I917" i="7"/>
  <c r="K917" i="7" s="1"/>
  <c r="I861" i="7"/>
  <c r="K861" i="7" s="1"/>
  <c r="I833" i="7"/>
  <c r="K833" i="7" s="1"/>
  <c r="I805" i="7"/>
  <c r="K805" i="7" s="1"/>
  <c r="I777" i="7"/>
  <c r="K777" i="7" s="1"/>
  <c r="I749" i="7"/>
  <c r="K749" i="7" s="1"/>
  <c r="I721" i="7"/>
  <c r="K721" i="7" s="1"/>
  <c r="I693" i="7"/>
  <c r="K693" i="7" s="1"/>
  <c r="I637" i="7"/>
  <c r="K637" i="7" s="1"/>
  <c r="I581" i="7"/>
  <c r="K581" i="7" s="1"/>
  <c r="I553" i="7"/>
  <c r="K553" i="7" s="1"/>
  <c r="I525" i="7"/>
  <c r="K525" i="7" s="1"/>
  <c r="I497" i="7"/>
  <c r="K497" i="7" s="1"/>
  <c r="I1377" i="7"/>
  <c r="K1377" i="7" s="1"/>
  <c r="I1244" i="7"/>
  <c r="K1244" i="7" s="1"/>
  <c r="I1124" i="7"/>
  <c r="K1124" i="7" s="1"/>
  <c r="I1026" i="7"/>
  <c r="K1026" i="7" s="1"/>
  <c r="I905" i="7"/>
  <c r="K905" i="7" s="1"/>
  <c r="I771" i="7"/>
  <c r="K771" i="7" s="1"/>
  <c r="I655" i="7"/>
  <c r="K655" i="7" s="1"/>
  <c r="I514" i="7"/>
  <c r="K514" i="7" s="1"/>
  <c r="I1358" i="7"/>
  <c r="K1358" i="7" s="1"/>
  <c r="I851" i="7"/>
  <c r="K851" i="7" s="1"/>
  <c r="I1353" i="7"/>
  <c r="K1353" i="7" s="1"/>
  <c r="I596" i="7"/>
  <c r="K596" i="7" s="1"/>
  <c r="I1318" i="7"/>
  <c r="K1318" i="7" s="1"/>
  <c r="I1252" i="7"/>
  <c r="K1252" i="7" s="1"/>
  <c r="I1000" i="7"/>
  <c r="K1000" i="7" s="1"/>
  <c r="I944" i="7"/>
  <c r="K944" i="7" s="1"/>
  <c r="I888" i="7"/>
  <c r="K888" i="7" s="1"/>
  <c r="I860" i="7"/>
  <c r="K860" i="7" s="1"/>
  <c r="I832" i="7"/>
  <c r="K832" i="7" s="1"/>
  <c r="I804" i="7"/>
  <c r="K804" i="7" s="1"/>
  <c r="I776" i="7"/>
  <c r="K776" i="7" s="1"/>
  <c r="I720" i="7"/>
  <c r="K720" i="7" s="1"/>
  <c r="I692" i="7"/>
  <c r="K692" i="7" s="1"/>
  <c r="I664" i="7"/>
  <c r="K664" i="7" s="1"/>
  <c r="I636" i="7"/>
  <c r="K636" i="7" s="1"/>
  <c r="I580" i="7"/>
  <c r="K580" i="7" s="1"/>
  <c r="I552" i="7"/>
  <c r="K552" i="7" s="1"/>
  <c r="I524" i="7"/>
  <c r="K524" i="7" s="1"/>
  <c r="I496" i="7"/>
  <c r="K496" i="7" s="1"/>
  <c r="I1371" i="7"/>
  <c r="K1371" i="7" s="1"/>
  <c r="I1243" i="7"/>
  <c r="K1243" i="7" s="1"/>
  <c r="I1123" i="7"/>
  <c r="K1123" i="7" s="1"/>
  <c r="I1025" i="7"/>
  <c r="K1025" i="7" s="1"/>
  <c r="I891" i="7"/>
  <c r="K891" i="7" s="1"/>
  <c r="I770" i="7"/>
  <c r="K770" i="7" s="1"/>
  <c r="I651" i="7"/>
  <c r="K651" i="7" s="1"/>
  <c r="I500" i="7"/>
  <c r="K500" i="7" s="1"/>
  <c r="I1135" i="7"/>
  <c r="K1135" i="7" s="1"/>
  <c r="I659" i="7"/>
  <c r="K659" i="7" s="1"/>
  <c r="I1330" i="7"/>
  <c r="K1330" i="7" s="1"/>
  <c r="I686" i="7"/>
  <c r="K686" i="7" s="1"/>
  <c r="I881" i="7"/>
  <c r="K881" i="7" s="1"/>
  <c r="I517" i="7"/>
  <c r="K517" i="7" s="1"/>
  <c r="I1159" i="7"/>
  <c r="K1159" i="7" s="1"/>
  <c r="I1214" i="7"/>
  <c r="K1214" i="7" s="1"/>
  <c r="I766" i="7"/>
  <c r="K766" i="7" s="1"/>
  <c r="I964" i="7"/>
  <c r="K964" i="7" s="1"/>
  <c r="I1409" i="7"/>
  <c r="K1409" i="7" s="1"/>
  <c r="I933" i="7"/>
  <c r="K933" i="7" s="1"/>
  <c r="I1044" i="7"/>
  <c r="K1044" i="7" s="1"/>
  <c r="I512" i="7"/>
  <c r="K512" i="7" s="1"/>
  <c r="I1179" i="7"/>
  <c r="K1179" i="7" s="1"/>
  <c r="I815" i="7"/>
  <c r="K815" i="7" s="1"/>
  <c r="I1206" i="7"/>
  <c r="K1206" i="7" s="1"/>
  <c r="I562" i="7"/>
  <c r="K562" i="7" s="1"/>
  <c r="I1364" i="7"/>
  <c r="K1364" i="7" s="1"/>
  <c r="I1336" i="7"/>
  <c r="K1336" i="7" s="1"/>
  <c r="I1280" i="7"/>
  <c r="K1280" i="7" s="1"/>
  <c r="I1224" i="7"/>
  <c r="K1224" i="7" s="1"/>
  <c r="I1168" i="7"/>
  <c r="K1168" i="7" s="1"/>
  <c r="I1112" i="7"/>
  <c r="K1112" i="7" s="1"/>
  <c r="I1028" i="7"/>
  <c r="K1028" i="7" s="1"/>
  <c r="I916" i="7"/>
  <c r="K916" i="7" s="1"/>
  <c r="I608" i="7"/>
  <c r="K608" i="7" s="1"/>
  <c r="I1391" i="7"/>
  <c r="K1391" i="7" s="1"/>
  <c r="I1335" i="7"/>
  <c r="K1335" i="7" s="1"/>
  <c r="I1279" i="7"/>
  <c r="K1279" i="7" s="1"/>
  <c r="I1251" i="7"/>
  <c r="K1251" i="7" s="1"/>
  <c r="I1223" i="7"/>
  <c r="K1223" i="7" s="1"/>
  <c r="I1167" i="7"/>
  <c r="K1167" i="7" s="1"/>
  <c r="I1111" i="7"/>
  <c r="K1111" i="7" s="1"/>
  <c r="I1055" i="7"/>
  <c r="K1055" i="7" s="1"/>
  <c r="I999" i="7"/>
  <c r="K999" i="7" s="1"/>
  <c r="I971" i="7"/>
  <c r="K971" i="7" s="1"/>
  <c r="I943" i="7"/>
  <c r="K943" i="7" s="1"/>
  <c r="I915" i="7"/>
  <c r="K915" i="7" s="1"/>
  <c r="I887" i="7"/>
  <c r="K887" i="7" s="1"/>
  <c r="I831" i="7"/>
  <c r="K831" i="7" s="1"/>
  <c r="I775" i="7"/>
  <c r="K775" i="7" s="1"/>
  <c r="I719" i="7"/>
  <c r="K719" i="7" s="1"/>
  <c r="I691" i="7"/>
  <c r="K691" i="7" s="1"/>
  <c r="I663" i="7"/>
  <c r="K663" i="7" s="1"/>
  <c r="I635" i="7"/>
  <c r="K635" i="7" s="1"/>
  <c r="I607" i="7"/>
  <c r="K607" i="7" s="1"/>
  <c r="I551" i="7"/>
  <c r="K551" i="7" s="1"/>
  <c r="I495" i="7"/>
  <c r="K495" i="7" s="1"/>
  <c r="I1363" i="7"/>
  <c r="K1363" i="7" s="1"/>
  <c r="I1242" i="7"/>
  <c r="K1242" i="7" s="1"/>
  <c r="I1122" i="7"/>
  <c r="K1122" i="7" s="1"/>
  <c r="I1019" i="7"/>
  <c r="K1019" i="7" s="1"/>
  <c r="I890" i="7"/>
  <c r="K890" i="7" s="1"/>
  <c r="I769" i="7"/>
  <c r="K769" i="7" s="1"/>
  <c r="I644" i="7"/>
  <c r="K644" i="7" s="1"/>
  <c r="I499" i="7"/>
  <c r="K499" i="7" s="1"/>
  <c r="I1219" i="7"/>
  <c r="K1219" i="7" s="1"/>
  <c r="I743" i="7"/>
  <c r="K743" i="7" s="1"/>
  <c r="I1106" i="7"/>
  <c r="K1106" i="7" s="1"/>
  <c r="I910" i="7"/>
  <c r="K910" i="7" s="1"/>
  <c r="I1413" i="7"/>
  <c r="K1413" i="7" s="1"/>
  <c r="I797" i="7"/>
  <c r="K797" i="7" s="1"/>
  <c r="I1160" i="7"/>
  <c r="K1160" i="7" s="1"/>
  <c r="I852" i="7"/>
  <c r="K852" i="7" s="1"/>
  <c r="I516" i="7"/>
  <c r="K516" i="7" s="1"/>
  <c r="I795" i="7"/>
  <c r="K795" i="7" s="1"/>
  <c r="I1158" i="7"/>
  <c r="K1158" i="7" s="1"/>
  <c r="I486" i="7"/>
  <c r="K486" i="7" s="1"/>
  <c r="I1381" i="7"/>
  <c r="K1381" i="7" s="1"/>
  <c r="I1128" i="7"/>
  <c r="K1128" i="7" s="1"/>
  <c r="I680" i="7"/>
  <c r="K680" i="7" s="1"/>
  <c r="I1351" i="7"/>
  <c r="K1351" i="7" s="1"/>
  <c r="I871" i="7"/>
  <c r="K871" i="7" s="1"/>
  <c r="I1234" i="7"/>
  <c r="K1234" i="7" s="1"/>
  <c r="I814" i="7"/>
  <c r="K814" i="7" s="1"/>
  <c r="I534" i="7"/>
  <c r="K534" i="7" s="1"/>
  <c r="I1392" i="7"/>
  <c r="K1392" i="7" s="1"/>
  <c r="I1308" i="7"/>
  <c r="K1308" i="7" s="1"/>
  <c r="I1196" i="7"/>
  <c r="K1196" i="7" s="1"/>
  <c r="I1140" i="7"/>
  <c r="K1140" i="7" s="1"/>
  <c r="I1056" i="7"/>
  <c r="K1056" i="7" s="1"/>
  <c r="I972" i="7"/>
  <c r="K972" i="7" s="1"/>
  <c r="I748" i="7"/>
  <c r="K748" i="7" s="1"/>
  <c r="I1390" i="7"/>
  <c r="K1390" i="7" s="1"/>
  <c r="I1362" i="7"/>
  <c r="K1362" i="7" s="1"/>
  <c r="I1334" i="7"/>
  <c r="K1334" i="7" s="1"/>
  <c r="I1278" i="7"/>
  <c r="K1278" i="7" s="1"/>
  <c r="I1250" i="7"/>
  <c r="K1250" i="7" s="1"/>
  <c r="I1222" i="7"/>
  <c r="K1222" i="7" s="1"/>
  <c r="I1194" i="7"/>
  <c r="K1194" i="7" s="1"/>
  <c r="I1166" i="7"/>
  <c r="K1166" i="7" s="1"/>
  <c r="I1138" i="7"/>
  <c r="K1138" i="7" s="1"/>
  <c r="I1110" i="7"/>
  <c r="K1110" i="7" s="1"/>
  <c r="I1054" i="7"/>
  <c r="K1054" i="7" s="1"/>
  <c r="I998" i="7"/>
  <c r="K998" i="7" s="1"/>
  <c r="I970" i="7"/>
  <c r="K970" i="7" s="1"/>
  <c r="I942" i="7"/>
  <c r="K942" i="7" s="1"/>
  <c r="I914" i="7"/>
  <c r="K914" i="7" s="1"/>
  <c r="I886" i="7"/>
  <c r="K886" i="7" s="1"/>
  <c r="I830" i="7"/>
  <c r="K830" i="7" s="1"/>
  <c r="I774" i="7"/>
  <c r="K774" i="7" s="1"/>
  <c r="I718" i="7"/>
  <c r="K718" i="7" s="1"/>
  <c r="I690" i="7"/>
  <c r="K690" i="7" s="1"/>
  <c r="I662" i="7"/>
  <c r="K662" i="7" s="1"/>
  <c r="I634" i="7"/>
  <c r="K634" i="7" s="1"/>
  <c r="I606" i="7"/>
  <c r="K606" i="7" s="1"/>
  <c r="I578" i="7"/>
  <c r="K578" i="7" s="1"/>
  <c r="I550" i="7"/>
  <c r="K550" i="7" s="1"/>
  <c r="I522" i="7"/>
  <c r="K522" i="7" s="1"/>
  <c r="I494" i="7"/>
  <c r="K494" i="7" s="1"/>
  <c r="I1355" i="7"/>
  <c r="K1355" i="7" s="1"/>
  <c r="I1241" i="7"/>
  <c r="K1241" i="7" s="1"/>
  <c r="I1121" i="7"/>
  <c r="K1121" i="7" s="1"/>
  <c r="I1011" i="7"/>
  <c r="K1011" i="7" s="1"/>
  <c r="I889" i="7"/>
  <c r="K889" i="7" s="1"/>
  <c r="I763" i="7"/>
  <c r="K763" i="7" s="1"/>
  <c r="I643" i="7"/>
  <c r="K643" i="7" s="1"/>
  <c r="I491" i="7"/>
  <c r="K491" i="7" s="1"/>
  <c r="M184" i="6"/>
  <c r="K183" i="6"/>
  <c r="K2" i="7"/>
  <c r="O184" i="6"/>
  <c r="O141" i="9"/>
  <c r="Q141" i="9"/>
  <c r="N142" i="9" s="1"/>
  <c r="P141" i="9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7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0" i="6"/>
  <c r="L351" i="6"/>
  <c r="L352" i="6"/>
  <c r="L353" i="6"/>
  <c r="L354" i="6"/>
  <c r="L355" i="6"/>
  <c r="L356" i="6"/>
  <c r="L357" i="6"/>
  <c r="L358" i="6"/>
  <c r="L359" i="6"/>
  <c r="L360" i="6"/>
  <c r="L361" i="6"/>
  <c r="L362" i="6"/>
  <c r="L363" i="6"/>
  <c r="L364" i="6"/>
  <c r="L365" i="6"/>
  <c r="L366" i="6"/>
  <c r="L367" i="6"/>
  <c r="L368" i="6"/>
  <c r="L369" i="6"/>
  <c r="L370" i="6"/>
  <c r="L371" i="6"/>
  <c r="L372" i="6"/>
  <c r="L373" i="6"/>
  <c r="L374" i="6"/>
  <c r="L375" i="6"/>
  <c r="L376" i="6"/>
  <c r="L377" i="6"/>
  <c r="L378" i="6"/>
  <c r="L379" i="6"/>
  <c r="L380" i="6"/>
  <c r="L381" i="6"/>
  <c r="L382" i="6"/>
  <c r="L383" i="6"/>
  <c r="L384" i="6"/>
  <c r="L385" i="6"/>
  <c r="L386" i="6"/>
  <c r="L387" i="6"/>
  <c r="L388" i="6"/>
  <c r="L389" i="6"/>
  <c r="L390" i="6"/>
  <c r="L391" i="6"/>
  <c r="L392" i="6"/>
  <c r="L393" i="6"/>
  <c r="L394" i="6"/>
  <c r="L395" i="6"/>
  <c r="L396" i="6"/>
  <c r="L397" i="6"/>
  <c r="L398" i="6"/>
  <c r="L399" i="6"/>
  <c r="L400" i="6"/>
  <c r="L401" i="6"/>
  <c r="L402" i="6"/>
  <c r="L403" i="6"/>
  <c r="L404" i="6"/>
  <c r="L405" i="6"/>
  <c r="L406" i="6"/>
  <c r="L407" i="6"/>
  <c r="L408" i="6"/>
  <c r="L409" i="6"/>
  <c r="L410" i="6"/>
  <c r="L411" i="6"/>
  <c r="L412" i="6"/>
  <c r="L413" i="6"/>
  <c r="L414" i="6"/>
  <c r="L415" i="6"/>
  <c r="L416" i="6"/>
  <c r="L417" i="6"/>
  <c r="L418" i="6"/>
  <c r="L419" i="6"/>
  <c r="L420" i="6"/>
  <c r="L421" i="6"/>
  <c r="L422" i="6"/>
  <c r="L423" i="6"/>
  <c r="L424" i="6"/>
  <c r="L425" i="6"/>
  <c r="L426" i="6"/>
  <c r="L427" i="6"/>
  <c r="L428" i="6"/>
  <c r="L429" i="6"/>
  <c r="L430" i="6"/>
  <c r="L431" i="6"/>
  <c r="L432" i="6"/>
  <c r="L433" i="6"/>
  <c r="L434" i="6"/>
  <c r="L435" i="6"/>
  <c r="L436" i="6"/>
  <c r="L437" i="6"/>
  <c r="L438" i="6"/>
  <c r="L439" i="6"/>
  <c r="L440" i="6"/>
  <c r="L441" i="6"/>
  <c r="L442" i="6"/>
  <c r="L443" i="6"/>
  <c r="L444" i="6"/>
  <c r="L445" i="6"/>
  <c r="L446" i="6"/>
  <c r="L447" i="6"/>
  <c r="L448" i="6"/>
  <c r="L449" i="6"/>
  <c r="L450" i="6"/>
  <c r="L451" i="6"/>
  <c r="L452" i="6"/>
  <c r="L453" i="6"/>
  <c r="L454" i="6"/>
  <c r="L455" i="6"/>
  <c r="L456" i="6"/>
  <c r="L457" i="6"/>
  <c r="L458" i="6"/>
  <c r="L459" i="6"/>
  <c r="L460" i="6"/>
  <c r="L461" i="6"/>
  <c r="L462" i="6"/>
  <c r="L463" i="6"/>
  <c r="L464" i="6"/>
  <c r="L465" i="6"/>
  <c r="L466" i="6"/>
  <c r="L467" i="6"/>
  <c r="L468" i="6"/>
  <c r="L469" i="6"/>
  <c r="L470" i="6"/>
  <c r="L471" i="6"/>
  <c r="L472" i="6"/>
  <c r="L473" i="6"/>
  <c r="L474" i="6"/>
  <c r="L475" i="6"/>
  <c r="L476" i="6"/>
  <c r="L477" i="6"/>
  <c r="L478" i="6"/>
  <c r="L479" i="6"/>
  <c r="L480" i="6"/>
  <c r="L481" i="6"/>
  <c r="L482" i="6"/>
  <c r="L483" i="6"/>
  <c r="L484" i="6"/>
  <c r="L485" i="6"/>
  <c r="L486" i="6"/>
  <c r="L487" i="6"/>
  <c r="L488" i="6"/>
  <c r="L489" i="6"/>
  <c r="L490" i="6"/>
  <c r="L491" i="6"/>
  <c r="L492" i="6"/>
  <c r="L493" i="6"/>
  <c r="L494" i="6"/>
  <c r="L495" i="6"/>
  <c r="L496" i="6"/>
  <c r="L497" i="6"/>
  <c r="L498" i="6"/>
  <c r="L499" i="6"/>
  <c r="L500" i="6"/>
  <c r="L501" i="6"/>
  <c r="L502" i="6"/>
  <c r="L503" i="6"/>
  <c r="L504" i="6"/>
  <c r="L505" i="6"/>
  <c r="L506" i="6"/>
  <c r="L507" i="6"/>
  <c r="L508" i="6"/>
  <c r="L509" i="6"/>
  <c r="L510" i="6"/>
  <c r="L511" i="6"/>
  <c r="L512" i="6"/>
  <c r="L513" i="6"/>
  <c r="L514" i="6"/>
  <c r="L515" i="6"/>
  <c r="L516" i="6"/>
  <c r="L517" i="6"/>
  <c r="L518" i="6"/>
  <c r="L519" i="6"/>
  <c r="L520" i="6"/>
  <c r="L521" i="6"/>
  <c r="L522" i="6"/>
  <c r="L523" i="6"/>
  <c r="L524" i="6"/>
  <c r="L525" i="6"/>
  <c r="L526" i="6"/>
  <c r="L527" i="6"/>
  <c r="L528" i="6"/>
  <c r="M143" i="9" l="1"/>
  <c r="O142" i="9"/>
  <c r="N143" i="9" s="1"/>
  <c r="I3" i="15"/>
  <c r="K2" i="15"/>
  <c r="Q262" i="15"/>
  <c r="N263" i="15" s="1"/>
  <c r="O262" i="15"/>
  <c r="P262" i="15" s="1"/>
  <c r="O209" i="14"/>
  <c r="K3" i="15"/>
  <c r="K24" i="15"/>
  <c r="L24" i="15" s="1"/>
  <c r="K32" i="15"/>
  <c r="L32" i="15" s="1"/>
  <c r="K36" i="15"/>
  <c r="L36" i="15" s="1"/>
  <c r="K39" i="15"/>
  <c r="L39" i="15" s="1"/>
  <c r="K40" i="15"/>
  <c r="L40" i="15" s="1"/>
  <c r="K44" i="15"/>
  <c r="L44" i="15" s="1"/>
  <c r="K47" i="15"/>
  <c r="L47" i="15" s="1"/>
  <c r="K87" i="15"/>
  <c r="L87" i="15" s="1"/>
  <c r="K92" i="15"/>
  <c r="L92" i="15" s="1"/>
  <c r="K95" i="15"/>
  <c r="L95" i="15" s="1"/>
  <c r="K96" i="15"/>
  <c r="L96" i="15" s="1"/>
  <c r="K100" i="15"/>
  <c r="L100" i="15" s="1"/>
  <c r="K103" i="15"/>
  <c r="L103" i="15" s="1"/>
  <c r="K143" i="15"/>
  <c r="L143" i="15" s="1"/>
  <c r="K148" i="15"/>
  <c r="L148" i="15" s="1"/>
  <c r="K151" i="15"/>
  <c r="L151" i="15" s="1"/>
  <c r="K152" i="15"/>
  <c r="L152" i="15" s="1"/>
  <c r="K156" i="15"/>
  <c r="L156" i="15" s="1"/>
  <c r="K159" i="15"/>
  <c r="L159" i="15" s="1"/>
  <c r="K199" i="15"/>
  <c r="L199" i="15" s="1"/>
  <c r="K204" i="15"/>
  <c r="L204" i="15" s="1"/>
  <c r="K207" i="15"/>
  <c r="L207" i="15" s="1"/>
  <c r="K208" i="15"/>
  <c r="L208" i="15" s="1"/>
  <c r="K214" i="15"/>
  <c r="L214" i="15" s="1"/>
  <c r="K215" i="15"/>
  <c r="L215" i="15" s="1"/>
  <c r="K270" i="15"/>
  <c r="L270" i="15" s="1"/>
  <c r="K281" i="15"/>
  <c r="L281" i="15" s="1"/>
  <c r="K286" i="15"/>
  <c r="L286" i="15" s="1"/>
  <c r="K287" i="15"/>
  <c r="L287" i="15" s="1"/>
  <c r="K289" i="15"/>
  <c r="L289" i="15" s="1"/>
  <c r="K337" i="15"/>
  <c r="L337" i="15" s="1"/>
  <c r="K345" i="15"/>
  <c r="L345" i="15" s="1"/>
  <c r="K349" i="15"/>
  <c r="L349" i="15" s="1"/>
  <c r="K350" i="15"/>
  <c r="L350" i="15" s="1"/>
  <c r="K352" i="15"/>
  <c r="L352" i="15" s="1"/>
  <c r="K353" i="15"/>
  <c r="L353" i="15" s="1"/>
  <c r="K365" i="15"/>
  <c r="L365" i="15" s="1"/>
  <c r="K405" i="15"/>
  <c r="L405" i="15" s="1"/>
  <c r="K407" i="15"/>
  <c r="L407" i="15" s="1"/>
  <c r="K408" i="15"/>
  <c r="L408" i="15" s="1"/>
  <c r="K409" i="15"/>
  <c r="L409" i="15" s="1"/>
  <c r="K413" i="15"/>
  <c r="L413" i="15" s="1"/>
  <c r="K415" i="15"/>
  <c r="L415" i="15" s="1"/>
  <c r="K424" i="15"/>
  <c r="L424" i="15" s="1"/>
  <c r="K461" i="15"/>
  <c r="L461" i="15" s="1"/>
  <c r="K463" i="15"/>
  <c r="L463" i="15" s="1"/>
  <c r="K464" i="15"/>
  <c r="L464" i="15" s="1"/>
  <c r="K465" i="15"/>
  <c r="L465" i="15" s="1"/>
  <c r="K469" i="15"/>
  <c r="L469" i="15" s="1"/>
  <c r="K471" i="15"/>
  <c r="L471" i="15" s="1"/>
  <c r="K480" i="15"/>
  <c r="L480" i="15" s="1"/>
  <c r="K517" i="15"/>
  <c r="L517" i="15" s="1"/>
  <c r="K519" i="15"/>
  <c r="L519" i="15" s="1"/>
  <c r="K520" i="15"/>
  <c r="L520" i="15" s="1"/>
  <c r="K521" i="15"/>
  <c r="L521" i="15" s="1"/>
  <c r="K525" i="15"/>
  <c r="L525" i="15" s="1"/>
  <c r="K527" i="15"/>
  <c r="L527" i="15" s="1"/>
  <c r="K536" i="15"/>
  <c r="L536" i="15" s="1"/>
  <c r="K573" i="15"/>
  <c r="L573" i="15" s="1"/>
  <c r="K575" i="15"/>
  <c r="L575" i="15" s="1"/>
  <c r="K576" i="15"/>
  <c r="L576" i="15" s="1"/>
  <c r="K577" i="15"/>
  <c r="L577" i="15" s="1"/>
  <c r="K581" i="15"/>
  <c r="L581" i="15" s="1"/>
  <c r="K583" i="15"/>
  <c r="L583" i="15" s="1"/>
  <c r="K592" i="15"/>
  <c r="L592" i="15" s="1"/>
  <c r="K629" i="15"/>
  <c r="L629" i="15" s="1"/>
  <c r="K631" i="15"/>
  <c r="L631" i="15" s="1"/>
  <c r="K632" i="15"/>
  <c r="L632" i="15" s="1"/>
  <c r="K633" i="15"/>
  <c r="L633" i="15" s="1"/>
  <c r="K636" i="15"/>
  <c r="L636" i="15" s="1"/>
  <c r="K652" i="15"/>
  <c r="L652" i="15" s="1"/>
  <c r="K687" i="15"/>
  <c r="L687" i="15" s="1"/>
  <c r="K697" i="15"/>
  <c r="L697" i="15" s="1"/>
  <c r="K702" i="15"/>
  <c r="L702" i="15" s="1"/>
  <c r="K703" i="15"/>
  <c r="L703" i="15" s="1"/>
  <c r="K705" i="15"/>
  <c r="L705" i="15" s="1"/>
  <c r="K710" i="15"/>
  <c r="L710" i="15" s="1"/>
  <c r="K711" i="15"/>
  <c r="L711" i="15" s="1"/>
  <c r="K721" i="15"/>
  <c r="L721" i="15" s="1"/>
  <c r="K761" i="15"/>
  <c r="L761" i="15" s="1"/>
  <c r="K769" i="15"/>
  <c r="L769" i="15" s="1"/>
  <c r="K774" i="15"/>
  <c r="L774" i="15" s="1"/>
  <c r="K775" i="15"/>
  <c r="L775" i="15" s="1"/>
  <c r="K777" i="15"/>
  <c r="L777" i="15" s="1"/>
  <c r="K782" i="15"/>
  <c r="L782" i="15" s="1"/>
  <c r="K783" i="15"/>
  <c r="L783" i="15" s="1"/>
  <c r="K785" i="15"/>
  <c r="L785" i="15" s="1"/>
  <c r="K798" i="15"/>
  <c r="L798" i="15" s="1"/>
  <c r="K831" i="15"/>
  <c r="L831" i="15" s="1"/>
  <c r="K838" i="15"/>
  <c r="L838" i="15" s="1"/>
  <c r="K839" i="15"/>
  <c r="L839" i="15" s="1"/>
  <c r="K841" i="15"/>
  <c r="L841" i="15" s="1"/>
  <c r="K843" i="15"/>
  <c r="L843" i="15" s="1"/>
  <c r="K846" i="15"/>
  <c r="L846" i="15" s="1"/>
  <c r="K847" i="15"/>
  <c r="L847" i="15" s="1"/>
  <c r="K857" i="15"/>
  <c r="L857" i="15" s="1"/>
  <c r="K897" i="15"/>
  <c r="L897" i="15" s="1"/>
  <c r="K902" i="15"/>
  <c r="L902" i="15" s="1"/>
  <c r="K905" i="15"/>
  <c r="L905" i="15" s="1"/>
  <c r="K910" i="15"/>
  <c r="L910" i="15" s="1"/>
  <c r="K912" i="15"/>
  <c r="L912" i="15" s="1"/>
  <c r="K913" i="15"/>
  <c r="L913" i="15" s="1"/>
  <c r="K921" i="15"/>
  <c r="L921" i="15" s="1"/>
  <c r="K957" i="15"/>
  <c r="L957" i="15" s="1"/>
  <c r="K965" i="15"/>
  <c r="L965" i="15" s="1"/>
  <c r="K968" i="15"/>
  <c r="L968" i="15" s="1"/>
  <c r="K969" i="15"/>
  <c r="L969" i="15" s="1"/>
  <c r="K976" i="15"/>
  <c r="L976" i="15" s="1"/>
  <c r="K977" i="15"/>
  <c r="L977" i="15" s="1"/>
  <c r="K981" i="15"/>
  <c r="L981" i="15" s="1"/>
  <c r="K992" i="15"/>
  <c r="L992" i="15" s="1"/>
  <c r="K1040" i="15"/>
  <c r="L1040" i="15" s="1"/>
  <c r="K1041" i="15"/>
  <c r="L1041" i="15" s="1"/>
  <c r="K1045" i="15"/>
  <c r="L1045" i="15" s="1"/>
  <c r="K1047" i="15"/>
  <c r="L1047" i="15" s="1"/>
  <c r="K1048" i="15"/>
  <c r="L1048" i="15" s="1"/>
  <c r="K1049" i="15"/>
  <c r="L1049" i="15" s="1"/>
  <c r="K1096" i="15"/>
  <c r="L1096" i="15" s="1"/>
  <c r="K1104" i="15"/>
  <c r="L1104" i="15" s="1"/>
  <c r="K1108" i="15"/>
  <c r="L1108" i="15" s="1"/>
  <c r="K1116" i="15"/>
  <c r="L1116" i="15" s="1"/>
  <c r="K1119" i="15"/>
  <c r="L1119" i="15" s="1"/>
  <c r="K1120" i="15"/>
  <c r="L1120" i="15" s="1"/>
  <c r="K1132" i="15"/>
  <c r="L1132" i="15" s="1"/>
  <c r="K1172" i="15"/>
  <c r="L1172" i="15" s="1"/>
  <c r="K1180" i="15"/>
  <c r="L1180" i="15" s="1"/>
  <c r="K1184" i="15"/>
  <c r="L1184" i="15" s="1"/>
  <c r="K1188" i="15"/>
  <c r="L1188" i="15" s="1"/>
  <c r="K1191" i="15"/>
  <c r="L1191" i="15" s="1"/>
  <c r="K1192" i="15"/>
  <c r="L1192" i="15" s="1"/>
  <c r="K1204" i="15"/>
  <c r="L1204" i="15" s="1"/>
  <c r="K1233" i="15"/>
  <c r="L1233" i="15" s="1"/>
  <c r="K1240" i="15"/>
  <c r="L1240" i="15" s="1"/>
  <c r="K1241" i="15"/>
  <c r="L1241" i="15" s="1"/>
  <c r="K1244" i="15"/>
  <c r="L1244" i="15" s="1"/>
  <c r="K1247" i="15"/>
  <c r="L1247" i="15" s="1"/>
  <c r="K1248" i="15"/>
  <c r="L1248" i="15" s="1"/>
  <c r="K1249" i="15"/>
  <c r="L1249" i="15" s="1"/>
  <c r="K1260" i="15"/>
  <c r="L1260" i="15" s="1"/>
  <c r="K1295" i="15"/>
  <c r="L1295" i="15" s="1"/>
  <c r="K1303" i="15"/>
  <c r="L1303" i="15" s="1"/>
  <c r="K1305" i="15"/>
  <c r="L1305" i="15" s="1"/>
  <c r="K1310" i="15"/>
  <c r="L1310" i="15" s="1"/>
  <c r="K1311" i="15"/>
  <c r="L1311" i="15" s="1"/>
  <c r="K1313" i="15"/>
  <c r="L1313" i="15" s="1"/>
  <c r="K1315" i="15"/>
  <c r="L1315" i="15" s="1"/>
  <c r="K1318" i="15"/>
  <c r="L1318" i="15" s="1"/>
  <c r="K1326" i="15"/>
  <c r="L1326" i="15" s="1"/>
  <c r="K1355" i="15"/>
  <c r="L1355" i="15" s="1"/>
  <c r="K1361" i="15"/>
  <c r="L1361" i="15" s="1"/>
  <c r="K1366" i="15"/>
  <c r="L1366" i="15" s="1"/>
  <c r="K1367" i="15"/>
  <c r="L1367" i="15" s="1"/>
  <c r="K1369" i="15"/>
  <c r="L1369" i="15" s="1"/>
  <c r="K1371" i="15"/>
  <c r="L1371" i="15" s="1"/>
  <c r="K1374" i="15"/>
  <c r="L1374" i="15" s="1"/>
  <c r="K1382" i="15"/>
  <c r="L1382" i="15" s="1"/>
  <c r="K1411" i="15"/>
  <c r="L1411" i="15" s="1"/>
  <c r="K1417" i="15"/>
  <c r="L1417" i="15" s="1"/>
  <c r="K1422" i="15"/>
  <c r="L1422" i="15" s="1"/>
  <c r="K1423" i="15"/>
  <c r="L1423" i="15" s="1"/>
  <c r="K1425" i="15"/>
  <c r="L1425" i="15" s="1"/>
  <c r="K1427" i="15"/>
  <c r="L1427" i="15" s="1"/>
  <c r="K1430" i="15"/>
  <c r="L1430" i="15" s="1"/>
  <c r="K1438" i="15"/>
  <c r="L1438" i="15" s="1"/>
  <c r="H1446" i="15"/>
  <c r="I1446" i="15" s="1"/>
  <c r="K1446" i="15" s="1"/>
  <c r="L1446" i="15" s="1"/>
  <c r="C1446" i="15"/>
  <c r="H1445" i="15"/>
  <c r="I1445" i="15" s="1"/>
  <c r="K1445" i="15" s="1"/>
  <c r="L1445" i="15" s="1"/>
  <c r="C1445" i="15"/>
  <c r="H1444" i="15"/>
  <c r="I1444" i="15" s="1"/>
  <c r="K1444" i="15" s="1"/>
  <c r="L1444" i="15" s="1"/>
  <c r="C1444" i="15"/>
  <c r="H1443" i="15"/>
  <c r="I1443" i="15" s="1"/>
  <c r="K1443" i="15" s="1"/>
  <c r="L1443" i="15" s="1"/>
  <c r="C1443" i="15"/>
  <c r="H1442" i="15"/>
  <c r="I1442" i="15" s="1"/>
  <c r="K1442" i="15" s="1"/>
  <c r="L1442" i="15" s="1"/>
  <c r="C1442" i="15"/>
  <c r="H1441" i="15"/>
  <c r="I1441" i="15" s="1"/>
  <c r="K1441" i="15" s="1"/>
  <c r="L1441" i="15" s="1"/>
  <c r="C1441" i="15"/>
  <c r="H1440" i="15"/>
  <c r="I1440" i="15" s="1"/>
  <c r="K1440" i="15" s="1"/>
  <c r="L1440" i="15" s="1"/>
  <c r="C1440" i="15"/>
  <c r="H1439" i="15"/>
  <c r="I1439" i="15" s="1"/>
  <c r="K1439" i="15" s="1"/>
  <c r="L1439" i="15" s="1"/>
  <c r="C1439" i="15"/>
  <c r="H1438" i="15"/>
  <c r="I1438" i="15" s="1"/>
  <c r="C1438" i="15"/>
  <c r="H1437" i="15"/>
  <c r="I1437" i="15" s="1"/>
  <c r="K1437" i="15" s="1"/>
  <c r="L1437" i="15" s="1"/>
  <c r="C1437" i="15"/>
  <c r="H1436" i="15"/>
  <c r="I1436" i="15" s="1"/>
  <c r="K1436" i="15" s="1"/>
  <c r="L1436" i="15" s="1"/>
  <c r="C1436" i="15"/>
  <c r="H1435" i="15"/>
  <c r="I1435" i="15" s="1"/>
  <c r="K1435" i="15" s="1"/>
  <c r="L1435" i="15" s="1"/>
  <c r="C1435" i="15"/>
  <c r="H1434" i="15"/>
  <c r="I1434" i="15" s="1"/>
  <c r="K1434" i="15" s="1"/>
  <c r="L1434" i="15" s="1"/>
  <c r="C1434" i="15"/>
  <c r="H1433" i="15"/>
  <c r="I1433" i="15" s="1"/>
  <c r="K1433" i="15" s="1"/>
  <c r="L1433" i="15" s="1"/>
  <c r="C1433" i="15"/>
  <c r="H1432" i="15"/>
  <c r="I1432" i="15" s="1"/>
  <c r="K1432" i="15" s="1"/>
  <c r="L1432" i="15" s="1"/>
  <c r="C1432" i="15"/>
  <c r="H1431" i="15"/>
  <c r="I1431" i="15" s="1"/>
  <c r="K1431" i="15" s="1"/>
  <c r="L1431" i="15" s="1"/>
  <c r="C1431" i="15"/>
  <c r="H1430" i="15"/>
  <c r="I1430" i="15" s="1"/>
  <c r="C1430" i="15"/>
  <c r="H1429" i="15"/>
  <c r="I1429" i="15" s="1"/>
  <c r="K1429" i="15" s="1"/>
  <c r="L1429" i="15" s="1"/>
  <c r="C1429" i="15"/>
  <c r="H1428" i="15"/>
  <c r="I1428" i="15" s="1"/>
  <c r="K1428" i="15" s="1"/>
  <c r="L1428" i="15" s="1"/>
  <c r="C1428" i="15"/>
  <c r="H1427" i="15"/>
  <c r="I1427" i="15" s="1"/>
  <c r="C1427" i="15"/>
  <c r="H1426" i="15"/>
  <c r="I1426" i="15" s="1"/>
  <c r="K1426" i="15" s="1"/>
  <c r="L1426" i="15" s="1"/>
  <c r="C1426" i="15"/>
  <c r="H1425" i="15"/>
  <c r="I1425" i="15" s="1"/>
  <c r="C1425" i="15"/>
  <c r="H1424" i="15"/>
  <c r="I1424" i="15" s="1"/>
  <c r="K1424" i="15" s="1"/>
  <c r="L1424" i="15" s="1"/>
  <c r="C1424" i="15"/>
  <c r="H1423" i="15"/>
  <c r="I1423" i="15" s="1"/>
  <c r="C1423" i="15"/>
  <c r="H1422" i="15"/>
  <c r="I1422" i="15" s="1"/>
  <c r="C1422" i="15"/>
  <c r="H1421" i="15"/>
  <c r="I1421" i="15" s="1"/>
  <c r="K1421" i="15" s="1"/>
  <c r="L1421" i="15" s="1"/>
  <c r="C1421" i="15"/>
  <c r="H1420" i="15"/>
  <c r="I1420" i="15" s="1"/>
  <c r="K1420" i="15" s="1"/>
  <c r="L1420" i="15" s="1"/>
  <c r="C1420" i="15"/>
  <c r="H1419" i="15"/>
  <c r="I1419" i="15" s="1"/>
  <c r="K1419" i="15" s="1"/>
  <c r="L1419" i="15" s="1"/>
  <c r="C1419" i="15"/>
  <c r="H1418" i="15"/>
  <c r="I1418" i="15" s="1"/>
  <c r="K1418" i="15" s="1"/>
  <c r="L1418" i="15" s="1"/>
  <c r="C1418" i="15"/>
  <c r="H1417" i="15"/>
  <c r="I1417" i="15" s="1"/>
  <c r="C1417" i="15"/>
  <c r="H1416" i="15"/>
  <c r="I1416" i="15" s="1"/>
  <c r="K1416" i="15" s="1"/>
  <c r="L1416" i="15" s="1"/>
  <c r="C1416" i="15"/>
  <c r="H1415" i="15"/>
  <c r="I1415" i="15" s="1"/>
  <c r="K1415" i="15" s="1"/>
  <c r="L1415" i="15" s="1"/>
  <c r="C1415" i="15"/>
  <c r="H1414" i="15"/>
  <c r="I1414" i="15" s="1"/>
  <c r="K1414" i="15" s="1"/>
  <c r="L1414" i="15" s="1"/>
  <c r="C1414" i="15"/>
  <c r="H1413" i="15"/>
  <c r="I1413" i="15" s="1"/>
  <c r="K1413" i="15" s="1"/>
  <c r="L1413" i="15" s="1"/>
  <c r="C1413" i="15"/>
  <c r="H1412" i="15"/>
  <c r="I1412" i="15" s="1"/>
  <c r="K1412" i="15" s="1"/>
  <c r="L1412" i="15" s="1"/>
  <c r="C1412" i="15"/>
  <c r="H1411" i="15"/>
  <c r="I1411" i="15" s="1"/>
  <c r="C1411" i="15"/>
  <c r="H1410" i="15"/>
  <c r="I1410" i="15" s="1"/>
  <c r="K1410" i="15" s="1"/>
  <c r="L1410" i="15" s="1"/>
  <c r="C1410" i="15"/>
  <c r="H1409" i="15"/>
  <c r="I1409" i="15" s="1"/>
  <c r="K1409" i="15" s="1"/>
  <c r="L1409" i="15" s="1"/>
  <c r="C1409" i="15"/>
  <c r="H1408" i="15"/>
  <c r="I1408" i="15" s="1"/>
  <c r="K1408" i="15" s="1"/>
  <c r="L1408" i="15" s="1"/>
  <c r="C1408" i="15"/>
  <c r="H1407" i="15"/>
  <c r="I1407" i="15" s="1"/>
  <c r="K1407" i="15" s="1"/>
  <c r="L1407" i="15" s="1"/>
  <c r="C1407" i="15"/>
  <c r="H1406" i="15"/>
  <c r="I1406" i="15" s="1"/>
  <c r="K1406" i="15" s="1"/>
  <c r="L1406" i="15" s="1"/>
  <c r="C1406" i="15"/>
  <c r="H1405" i="15"/>
  <c r="I1405" i="15" s="1"/>
  <c r="K1405" i="15" s="1"/>
  <c r="L1405" i="15" s="1"/>
  <c r="C1405" i="15"/>
  <c r="H1404" i="15"/>
  <c r="I1404" i="15" s="1"/>
  <c r="K1404" i="15" s="1"/>
  <c r="L1404" i="15" s="1"/>
  <c r="C1404" i="15"/>
  <c r="H1403" i="15"/>
  <c r="I1403" i="15" s="1"/>
  <c r="K1403" i="15" s="1"/>
  <c r="L1403" i="15" s="1"/>
  <c r="C1403" i="15"/>
  <c r="H1402" i="15"/>
  <c r="I1402" i="15" s="1"/>
  <c r="K1402" i="15" s="1"/>
  <c r="L1402" i="15" s="1"/>
  <c r="C1402" i="15"/>
  <c r="H1401" i="15"/>
  <c r="I1401" i="15" s="1"/>
  <c r="K1401" i="15" s="1"/>
  <c r="L1401" i="15" s="1"/>
  <c r="C1401" i="15"/>
  <c r="H1400" i="15"/>
  <c r="I1400" i="15" s="1"/>
  <c r="K1400" i="15" s="1"/>
  <c r="L1400" i="15" s="1"/>
  <c r="C1400" i="15"/>
  <c r="H1399" i="15"/>
  <c r="I1399" i="15" s="1"/>
  <c r="K1399" i="15" s="1"/>
  <c r="L1399" i="15" s="1"/>
  <c r="C1399" i="15"/>
  <c r="H1398" i="15"/>
  <c r="I1398" i="15" s="1"/>
  <c r="K1398" i="15" s="1"/>
  <c r="L1398" i="15" s="1"/>
  <c r="C1398" i="15"/>
  <c r="H1397" i="15"/>
  <c r="I1397" i="15" s="1"/>
  <c r="K1397" i="15" s="1"/>
  <c r="L1397" i="15" s="1"/>
  <c r="C1397" i="15"/>
  <c r="H1396" i="15"/>
  <c r="I1396" i="15" s="1"/>
  <c r="K1396" i="15" s="1"/>
  <c r="L1396" i="15" s="1"/>
  <c r="C1396" i="15"/>
  <c r="H1395" i="15"/>
  <c r="I1395" i="15" s="1"/>
  <c r="K1395" i="15" s="1"/>
  <c r="L1395" i="15" s="1"/>
  <c r="C1395" i="15"/>
  <c r="H1394" i="15"/>
  <c r="I1394" i="15" s="1"/>
  <c r="K1394" i="15" s="1"/>
  <c r="L1394" i="15" s="1"/>
  <c r="C1394" i="15"/>
  <c r="H1393" i="15"/>
  <c r="I1393" i="15" s="1"/>
  <c r="K1393" i="15" s="1"/>
  <c r="L1393" i="15" s="1"/>
  <c r="C1393" i="15"/>
  <c r="H1392" i="15"/>
  <c r="I1392" i="15" s="1"/>
  <c r="K1392" i="15" s="1"/>
  <c r="L1392" i="15" s="1"/>
  <c r="C1392" i="15"/>
  <c r="H1391" i="15"/>
  <c r="I1391" i="15" s="1"/>
  <c r="K1391" i="15" s="1"/>
  <c r="L1391" i="15" s="1"/>
  <c r="C1391" i="15"/>
  <c r="H1390" i="15"/>
  <c r="I1390" i="15" s="1"/>
  <c r="K1390" i="15" s="1"/>
  <c r="L1390" i="15" s="1"/>
  <c r="C1390" i="15"/>
  <c r="H1389" i="15"/>
  <c r="I1389" i="15" s="1"/>
  <c r="K1389" i="15" s="1"/>
  <c r="L1389" i="15" s="1"/>
  <c r="C1389" i="15"/>
  <c r="H1388" i="15"/>
  <c r="I1388" i="15" s="1"/>
  <c r="K1388" i="15" s="1"/>
  <c r="L1388" i="15" s="1"/>
  <c r="C1388" i="15"/>
  <c r="H1387" i="15"/>
  <c r="I1387" i="15" s="1"/>
  <c r="K1387" i="15" s="1"/>
  <c r="L1387" i="15" s="1"/>
  <c r="C1387" i="15"/>
  <c r="H1386" i="15"/>
  <c r="I1386" i="15" s="1"/>
  <c r="K1386" i="15" s="1"/>
  <c r="L1386" i="15" s="1"/>
  <c r="C1386" i="15"/>
  <c r="H1385" i="15"/>
  <c r="I1385" i="15" s="1"/>
  <c r="K1385" i="15" s="1"/>
  <c r="L1385" i="15" s="1"/>
  <c r="C1385" i="15"/>
  <c r="H1384" i="15"/>
  <c r="I1384" i="15" s="1"/>
  <c r="K1384" i="15" s="1"/>
  <c r="L1384" i="15" s="1"/>
  <c r="C1384" i="15"/>
  <c r="H1383" i="15"/>
  <c r="I1383" i="15" s="1"/>
  <c r="K1383" i="15" s="1"/>
  <c r="L1383" i="15" s="1"/>
  <c r="C1383" i="15"/>
  <c r="H1382" i="15"/>
  <c r="I1382" i="15" s="1"/>
  <c r="C1382" i="15"/>
  <c r="H1381" i="15"/>
  <c r="I1381" i="15" s="1"/>
  <c r="K1381" i="15" s="1"/>
  <c r="L1381" i="15" s="1"/>
  <c r="C1381" i="15"/>
  <c r="H1380" i="15"/>
  <c r="I1380" i="15" s="1"/>
  <c r="K1380" i="15" s="1"/>
  <c r="L1380" i="15" s="1"/>
  <c r="C1380" i="15"/>
  <c r="H1379" i="15"/>
  <c r="I1379" i="15" s="1"/>
  <c r="K1379" i="15" s="1"/>
  <c r="L1379" i="15" s="1"/>
  <c r="C1379" i="15"/>
  <c r="H1378" i="15"/>
  <c r="I1378" i="15" s="1"/>
  <c r="K1378" i="15" s="1"/>
  <c r="L1378" i="15" s="1"/>
  <c r="C1378" i="15"/>
  <c r="H1377" i="15"/>
  <c r="I1377" i="15" s="1"/>
  <c r="K1377" i="15" s="1"/>
  <c r="L1377" i="15" s="1"/>
  <c r="C1377" i="15"/>
  <c r="H1376" i="15"/>
  <c r="I1376" i="15" s="1"/>
  <c r="K1376" i="15" s="1"/>
  <c r="L1376" i="15" s="1"/>
  <c r="C1376" i="15"/>
  <c r="H1375" i="15"/>
  <c r="I1375" i="15" s="1"/>
  <c r="K1375" i="15" s="1"/>
  <c r="L1375" i="15" s="1"/>
  <c r="C1375" i="15"/>
  <c r="H1374" i="15"/>
  <c r="I1374" i="15" s="1"/>
  <c r="C1374" i="15"/>
  <c r="H1373" i="15"/>
  <c r="I1373" i="15" s="1"/>
  <c r="K1373" i="15" s="1"/>
  <c r="L1373" i="15" s="1"/>
  <c r="C1373" i="15"/>
  <c r="H1372" i="15"/>
  <c r="I1372" i="15" s="1"/>
  <c r="K1372" i="15" s="1"/>
  <c r="L1372" i="15" s="1"/>
  <c r="C1372" i="15"/>
  <c r="H1371" i="15"/>
  <c r="I1371" i="15" s="1"/>
  <c r="C1371" i="15"/>
  <c r="H1370" i="15"/>
  <c r="I1370" i="15" s="1"/>
  <c r="K1370" i="15" s="1"/>
  <c r="L1370" i="15" s="1"/>
  <c r="C1370" i="15"/>
  <c r="H1369" i="15"/>
  <c r="I1369" i="15" s="1"/>
  <c r="C1369" i="15"/>
  <c r="H1368" i="15"/>
  <c r="I1368" i="15" s="1"/>
  <c r="K1368" i="15" s="1"/>
  <c r="L1368" i="15" s="1"/>
  <c r="C1368" i="15"/>
  <c r="H1367" i="15"/>
  <c r="I1367" i="15" s="1"/>
  <c r="C1367" i="15"/>
  <c r="H1366" i="15"/>
  <c r="I1366" i="15" s="1"/>
  <c r="C1366" i="15"/>
  <c r="H1365" i="15"/>
  <c r="I1365" i="15" s="1"/>
  <c r="K1365" i="15" s="1"/>
  <c r="L1365" i="15" s="1"/>
  <c r="C1365" i="15"/>
  <c r="H1364" i="15"/>
  <c r="I1364" i="15" s="1"/>
  <c r="K1364" i="15" s="1"/>
  <c r="L1364" i="15" s="1"/>
  <c r="C1364" i="15"/>
  <c r="H1363" i="15"/>
  <c r="I1363" i="15" s="1"/>
  <c r="K1363" i="15" s="1"/>
  <c r="L1363" i="15" s="1"/>
  <c r="C1363" i="15"/>
  <c r="H1362" i="15"/>
  <c r="I1362" i="15" s="1"/>
  <c r="K1362" i="15" s="1"/>
  <c r="L1362" i="15" s="1"/>
  <c r="C1362" i="15"/>
  <c r="H1361" i="15"/>
  <c r="I1361" i="15" s="1"/>
  <c r="C1361" i="15"/>
  <c r="H1360" i="15"/>
  <c r="I1360" i="15" s="1"/>
  <c r="K1360" i="15" s="1"/>
  <c r="L1360" i="15" s="1"/>
  <c r="C1360" i="15"/>
  <c r="H1359" i="15"/>
  <c r="I1359" i="15" s="1"/>
  <c r="K1359" i="15" s="1"/>
  <c r="L1359" i="15" s="1"/>
  <c r="C1359" i="15"/>
  <c r="H1358" i="15"/>
  <c r="I1358" i="15" s="1"/>
  <c r="K1358" i="15" s="1"/>
  <c r="L1358" i="15" s="1"/>
  <c r="C1358" i="15"/>
  <c r="H1357" i="15"/>
  <c r="I1357" i="15" s="1"/>
  <c r="K1357" i="15" s="1"/>
  <c r="L1357" i="15" s="1"/>
  <c r="C1357" i="15"/>
  <c r="H1356" i="15"/>
  <c r="I1356" i="15" s="1"/>
  <c r="K1356" i="15" s="1"/>
  <c r="L1356" i="15" s="1"/>
  <c r="C1356" i="15"/>
  <c r="H1355" i="15"/>
  <c r="I1355" i="15" s="1"/>
  <c r="C1355" i="15"/>
  <c r="H1354" i="15"/>
  <c r="I1354" i="15" s="1"/>
  <c r="K1354" i="15" s="1"/>
  <c r="L1354" i="15" s="1"/>
  <c r="C1354" i="15"/>
  <c r="H1353" i="15"/>
  <c r="I1353" i="15" s="1"/>
  <c r="K1353" i="15" s="1"/>
  <c r="L1353" i="15" s="1"/>
  <c r="C1353" i="15"/>
  <c r="H1352" i="15"/>
  <c r="I1352" i="15" s="1"/>
  <c r="K1352" i="15" s="1"/>
  <c r="L1352" i="15" s="1"/>
  <c r="C1352" i="15"/>
  <c r="H1351" i="15"/>
  <c r="I1351" i="15" s="1"/>
  <c r="K1351" i="15" s="1"/>
  <c r="L1351" i="15" s="1"/>
  <c r="C1351" i="15"/>
  <c r="H1350" i="15"/>
  <c r="I1350" i="15" s="1"/>
  <c r="K1350" i="15" s="1"/>
  <c r="L1350" i="15" s="1"/>
  <c r="C1350" i="15"/>
  <c r="H1349" i="15"/>
  <c r="I1349" i="15" s="1"/>
  <c r="K1349" i="15" s="1"/>
  <c r="L1349" i="15" s="1"/>
  <c r="C1349" i="15"/>
  <c r="H1348" i="15"/>
  <c r="I1348" i="15" s="1"/>
  <c r="K1348" i="15" s="1"/>
  <c r="L1348" i="15" s="1"/>
  <c r="C1348" i="15"/>
  <c r="H1347" i="15"/>
  <c r="I1347" i="15" s="1"/>
  <c r="K1347" i="15" s="1"/>
  <c r="L1347" i="15" s="1"/>
  <c r="C1347" i="15"/>
  <c r="H1346" i="15"/>
  <c r="I1346" i="15" s="1"/>
  <c r="K1346" i="15" s="1"/>
  <c r="L1346" i="15" s="1"/>
  <c r="C1346" i="15"/>
  <c r="H1345" i="15"/>
  <c r="I1345" i="15" s="1"/>
  <c r="K1345" i="15" s="1"/>
  <c r="L1345" i="15" s="1"/>
  <c r="C1345" i="15"/>
  <c r="H1344" i="15"/>
  <c r="I1344" i="15" s="1"/>
  <c r="K1344" i="15" s="1"/>
  <c r="L1344" i="15" s="1"/>
  <c r="C1344" i="15"/>
  <c r="H1343" i="15"/>
  <c r="I1343" i="15" s="1"/>
  <c r="K1343" i="15" s="1"/>
  <c r="L1343" i="15" s="1"/>
  <c r="C1343" i="15"/>
  <c r="H1342" i="15"/>
  <c r="I1342" i="15" s="1"/>
  <c r="K1342" i="15" s="1"/>
  <c r="L1342" i="15" s="1"/>
  <c r="C1342" i="15"/>
  <c r="H1341" i="15"/>
  <c r="I1341" i="15" s="1"/>
  <c r="K1341" i="15" s="1"/>
  <c r="L1341" i="15" s="1"/>
  <c r="C1341" i="15"/>
  <c r="H1340" i="15"/>
  <c r="I1340" i="15" s="1"/>
  <c r="K1340" i="15" s="1"/>
  <c r="L1340" i="15" s="1"/>
  <c r="C1340" i="15"/>
  <c r="H1339" i="15"/>
  <c r="I1339" i="15" s="1"/>
  <c r="K1339" i="15" s="1"/>
  <c r="L1339" i="15" s="1"/>
  <c r="C1339" i="15"/>
  <c r="H1338" i="15"/>
  <c r="I1338" i="15" s="1"/>
  <c r="K1338" i="15" s="1"/>
  <c r="L1338" i="15" s="1"/>
  <c r="C1338" i="15"/>
  <c r="H1337" i="15"/>
  <c r="I1337" i="15" s="1"/>
  <c r="K1337" i="15" s="1"/>
  <c r="L1337" i="15" s="1"/>
  <c r="C1337" i="15"/>
  <c r="H1336" i="15"/>
  <c r="I1336" i="15" s="1"/>
  <c r="K1336" i="15" s="1"/>
  <c r="L1336" i="15" s="1"/>
  <c r="C1336" i="15"/>
  <c r="H1335" i="15"/>
  <c r="I1335" i="15" s="1"/>
  <c r="K1335" i="15" s="1"/>
  <c r="L1335" i="15" s="1"/>
  <c r="C1335" i="15"/>
  <c r="H1334" i="15"/>
  <c r="I1334" i="15" s="1"/>
  <c r="K1334" i="15" s="1"/>
  <c r="L1334" i="15" s="1"/>
  <c r="C1334" i="15"/>
  <c r="H1333" i="15"/>
  <c r="I1333" i="15" s="1"/>
  <c r="K1333" i="15" s="1"/>
  <c r="L1333" i="15" s="1"/>
  <c r="C1333" i="15"/>
  <c r="H1332" i="15"/>
  <c r="I1332" i="15" s="1"/>
  <c r="K1332" i="15" s="1"/>
  <c r="L1332" i="15" s="1"/>
  <c r="C1332" i="15"/>
  <c r="H1331" i="15"/>
  <c r="I1331" i="15" s="1"/>
  <c r="K1331" i="15" s="1"/>
  <c r="L1331" i="15" s="1"/>
  <c r="C1331" i="15"/>
  <c r="H1330" i="15"/>
  <c r="I1330" i="15" s="1"/>
  <c r="K1330" i="15" s="1"/>
  <c r="L1330" i="15" s="1"/>
  <c r="C1330" i="15"/>
  <c r="H1329" i="15"/>
  <c r="I1329" i="15" s="1"/>
  <c r="K1329" i="15" s="1"/>
  <c r="L1329" i="15" s="1"/>
  <c r="C1329" i="15"/>
  <c r="H1328" i="15"/>
  <c r="I1328" i="15" s="1"/>
  <c r="K1328" i="15" s="1"/>
  <c r="L1328" i="15" s="1"/>
  <c r="C1328" i="15"/>
  <c r="H1327" i="15"/>
  <c r="I1327" i="15" s="1"/>
  <c r="K1327" i="15" s="1"/>
  <c r="L1327" i="15" s="1"/>
  <c r="C1327" i="15"/>
  <c r="H1326" i="15"/>
  <c r="I1326" i="15" s="1"/>
  <c r="C1326" i="15"/>
  <c r="H1325" i="15"/>
  <c r="I1325" i="15" s="1"/>
  <c r="K1325" i="15" s="1"/>
  <c r="L1325" i="15" s="1"/>
  <c r="C1325" i="15"/>
  <c r="H1324" i="15"/>
  <c r="I1324" i="15" s="1"/>
  <c r="K1324" i="15" s="1"/>
  <c r="L1324" i="15" s="1"/>
  <c r="C1324" i="15"/>
  <c r="H1323" i="15"/>
  <c r="I1323" i="15" s="1"/>
  <c r="K1323" i="15" s="1"/>
  <c r="L1323" i="15" s="1"/>
  <c r="C1323" i="15"/>
  <c r="H1322" i="15"/>
  <c r="I1322" i="15" s="1"/>
  <c r="K1322" i="15" s="1"/>
  <c r="L1322" i="15" s="1"/>
  <c r="C1322" i="15"/>
  <c r="H1321" i="15"/>
  <c r="I1321" i="15" s="1"/>
  <c r="K1321" i="15" s="1"/>
  <c r="L1321" i="15" s="1"/>
  <c r="C1321" i="15"/>
  <c r="H1320" i="15"/>
  <c r="I1320" i="15" s="1"/>
  <c r="K1320" i="15" s="1"/>
  <c r="L1320" i="15" s="1"/>
  <c r="C1320" i="15"/>
  <c r="H1319" i="15"/>
  <c r="I1319" i="15" s="1"/>
  <c r="K1319" i="15" s="1"/>
  <c r="L1319" i="15" s="1"/>
  <c r="C1319" i="15"/>
  <c r="H1318" i="15"/>
  <c r="I1318" i="15" s="1"/>
  <c r="C1318" i="15"/>
  <c r="H1317" i="15"/>
  <c r="I1317" i="15" s="1"/>
  <c r="K1317" i="15" s="1"/>
  <c r="L1317" i="15" s="1"/>
  <c r="C1317" i="15"/>
  <c r="H1316" i="15"/>
  <c r="I1316" i="15" s="1"/>
  <c r="K1316" i="15" s="1"/>
  <c r="L1316" i="15" s="1"/>
  <c r="C1316" i="15"/>
  <c r="I1315" i="15"/>
  <c r="H1315" i="15"/>
  <c r="C1315" i="15"/>
  <c r="H1314" i="15"/>
  <c r="I1314" i="15" s="1"/>
  <c r="K1314" i="15" s="1"/>
  <c r="L1314" i="15" s="1"/>
  <c r="C1314" i="15"/>
  <c r="H1313" i="15"/>
  <c r="I1313" i="15" s="1"/>
  <c r="C1313" i="15"/>
  <c r="H1312" i="15"/>
  <c r="I1312" i="15" s="1"/>
  <c r="K1312" i="15" s="1"/>
  <c r="L1312" i="15" s="1"/>
  <c r="C1312" i="15"/>
  <c r="H1311" i="15"/>
  <c r="I1311" i="15" s="1"/>
  <c r="C1311" i="15"/>
  <c r="H1310" i="15"/>
  <c r="I1310" i="15" s="1"/>
  <c r="C1310" i="15"/>
  <c r="H1309" i="15"/>
  <c r="I1309" i="15" s="1"/>
  <c r="K1309" i="15" s="1"/>
  <c r="L1309" i="15" s="1"/>
  <c r="C1309" i="15"/>
  <c r="H1308" i="15"/>
  <c r="I1308" i="15" s="1"/>
  <c r="K1308" i="15" s="1"/>
  <c r="L1308" i="15" s="1"/>
  <c r="C1308" i="15"/>
  <c r="H1307" i="15"/>
  <c r="I1307" i="15" s="1"/>
  <c r="K1307" i="15" s="1"/>
  <c r="L1307" i="15" s="1"/>
  <c r="C1307" i="15"/>
  <c r="H1306" i="15"/>
  <c r="I1306" i="15" s="1"/>
  <c r="K1306" i="15" s="1"/>
  <c r="L1306" i="15" s="1"/>
  <c r="C1306" i="15"/>
  <c r="H1305" i="15"/>
  <c r="I1305" i="15" s="1"/>
  <c r="C1305" i="15"/>
  <c r="H1304" i="15"/>
  <c r="I1304" i="15" s="1"/>
  <c r="K1304" i="15" s="1"/>
  <c r="L1304" i="15" s="1"/>
  <c r="C1304" i="15"/>
  <c r="H1303" i="15"/>
  <c r="I1303" i="15" s="1"/>
  <c r="C1303" i="15"/>
  <c r="H1302" i="15"/>
  <c r="I1302" i="15" s="1"/>
  <c r="K1302" i="15" s="1"/>
  <c r="L1302" i="15" s="1"/>
  <c r="C1302" i="15"/>
  <c r="H1301" i="15"/>
  <c r="I1301" i="15" s="1"/>
  <c r="K1301" i="15" s="1"/>
  <c r="L1301" i="15" s="1"/>
  <c r="C1301" i="15"/>
  <c r="H1300" i="15"/>
  <c r="I1300" i="15" s="1"/>
  <c r="K1300" i="15" s="1"/>
  <c r="L1300" i="15" s="1"/>
  <c r="C1300" i="15"/>
  <c r="H1299" i="15"/>
  <c r="I1299" i="15" s="1"/>
  <c r="K1299" i="15" s="1"/>
  <c r="L1299" i="15" s="1"/>
  <c r="C1299" i="15"/>
  <c r="H1298" i="15"/>
  <c r="I1298" i="15" s="1"/>
  <c r="K1298" i="15" s="1"/>
  <c r="L1298" i="15" s="1"/>
  <c r="C1298" i="15"/>
  <c r="H1297" i="15"/>
  <c r="I1297" i="15" s="1"/>
  <c r="K1297" i="15" s="1"/>
  <c r="L1297" i="15" s="1"/>
  <c r="C1297" i="15"/>
  <c r="H1296" i="15"/>
  <c r="I1296" i="15" s="1"/>
  <c r="K1296" i="15" s="1"/>
  <c r="L1296" i="15" s="1"/>
  <c r="C1296" i="15"/>
  <c r="H1295" i="15"/>
  <c r="I1295" i="15" s="1"/>
  <c r="C1295" i="15"/>
  <c r="H1294" i="15"/>
  <c r="I1294" i="15" s="1"/>
  <c r="K1294" i="15" s="1"/>
  <c r="L1294" i="15" s="1"/>
  <c r="C1294" i="15"/>
  <c r="H1293" i="15"/>
  <c r="I1293" i="15" s="1"/>
  <c r="K1293" i="15" s="1"/>
  <c r="L1293" i="15" s="1"/>
  <c r="C1293" i="15"/>
  <c r="H1292" i="15"/>
  <c r="I1292" i="15" s="1"/>
  <c r="K1292" i="15" s="1"/>
  <c r="L1292" i="15" s="1"/>
  <c r="C1292" i="15"/>
  <c r="H1291" i="15"/>
  <c r="I1291" i="15" s="1"/>
  <c r="K1291" i="15" s="1"/>
  <c r="L1291" i="15" s="1"/>
  <c r="C1291" i="15"/>
  <c r="H1290" i="15"/>
  <c r="I1290" i="15" s="1"/>
  <c r="K1290" i="15" s="1"/>
  <c r="L1290" i="15" s="1"/>
  <c r="C1290" i="15"/>
  <c r="H1289" i="15"/>
  <c r="I1289" i="15" s="1"/>
  <c r="K1289" i="15" s="1"/>
  <c r="L1289" i="15" s="1"/>
  <c r="C1289" i="15"/>
  <c r="H1288" i="15"/>
  <c r="I1288" i="15" s="1"/>
  <c r="K1288" i="15" s="1"/>
  <c r="L1288" i="15" s="1"/>
  <c r="C1288" i="15"/>
  <c r="H1287" i="15"/>
  <c r="I1287" i="15" s="1"/>
  <c r="K1287" i="15" s="1"/>
  <c r="L1287" i="15" s="1"/>
  <c r="C1287" i="15"/>
  <c r="H1286" i="15"/>
  <c r="I1286" i="15" s="1"/>
  <c r="K1286" i="15" s="1"/>
  <c r="L1286" i="15" s="1"/>
  <c r="C1286" i="15"/>
  <c r="H1285" i="15"/>
  <c r="I1285" i="15" s="1"/>
  <c r="K1285" i="15" s="1"/>
  <c r="L1285" i="15" s="1"/>
  <c r="C1285" i="15"/>
  <c r="H1284" i="15"/>
  <c r="I1284" i="15" s="1"/>
  <c r="K1284" i="15" s="1"/>
  <c r="L1284" i="15" s="1"/>
  <c r="C1284" i="15"/>
  <c r="H1283" i="15"/>
  <c r="I1283" i="15" s="1"/>
  <c r="K1283" i="15" s="1"/>
  <c r="L1283" i="15" s="1"/>
  <c r="C1283" i="15"/>
  <c r="H1282" i="15"/>
  <c r="I1282" i="15" s="1"/>
  <c r="K1282" i="15" s="1"/>
  <c r="L1282" i="15" s="1"/>
  <c r="C1282" i="15"/>
  <c r="H1281" i="15"/>
  <c r="I1281" i="15" s="1"/>
  <c r="K1281" i="15" s="1"/>
  <c r="L1281" i="15" s="1"/>
  <c r="C1281" i="15"/>
  <c r="H1280" i="15"/>
  <c r="I1280" i="15" s="1"/>
  <c r="K1280" i="15" s="1"/>
  <c r="L1280" i="15" s="1"/>
  <c r="C1280" i="15"/>
  <c r="H1279" i="15"/>
  <c r="I1279" i="15" s="1"/>
  <c r="K1279" i="15" s="1"/>
  <c r="L1279" i="15" s="1"/>
  <c r="C1279" i="15"/>
  <c r="H1278" i="15"/>
  <c r="I1278" i="15" s="1"/>
  <c r="K1278" i="15" s="1"/>
  <c r="L1278" i="15" s="1"/>
  <c r="C1278" i="15"/>
  <c r="H1277" i="15"/>
  <c r="I1277" i="15" s="1"/>
  <c r="K1277" i="15" s="1"/>
  <c r="L1277" i="15" s="1"/>
  <c r="C1277" i="15"/>
  <c r="H1276" i="15"/>
  <c r="I1276" i="15" s="1"/>
  <c r="K1276" i="15" s="1"/>
  <c r="L1276" i="15" s="1"/>
  <c r="C1276" i="15"/>
  <c r="I1275" i="15"/>
  <c r="K1275" i="15" s="1"/>
  <c r="L1275" i="15" s="1"/>
  <c r="H1275" i="15"/>
  <c r="C1275" i="15"/>
  <c r="H1274" i="15"/>
  <c r="I1274" i="15" s="1"/>
  <c r="K1274" i="15" s="1"/>
  <c r="L1274" i="15" s="1"/>
  <c r="C1274" i="15"/>
  <c r="H1273" i="15"/>
  <c r="I1273" i="15" s="1"/>
  <c r="K1273" i="15" s="1"/>
  <c r="L1273" i="15" s="1"/>
  <c r="C1273" i="15"/>
  <c r="H1272" i="15"/>
  <c r="I1272" i="15" s="1"/>
  <c r="K1272" i="15" s="1"/>
  <c r="L1272" i="15" s="1"/>
  <c r="C1272" i="15"/>
  <c r="H1271" i="15"/>
  <c r="I1271" i="15" s="1"/>
  <c r="K1271" i="15" s="1"/>
  <c r="L1271" i="15" s="1"/>
  <c r="C1271" i="15"/>
  <c r="H1270" i="15"/>
  <c r="I1270" i="15" s="1"/>
  <c r="K1270" i="15" s="1"/>
  <c r="L1270" i="15" s="1"/>
  <c r="C1270" i="15"/>
  <c r="H1269" i="15"/>
  <c r="I1269" i="15" s="1"/>
  <c r="K1269" i="15" s="1"/>
  <c r="L1269" i="15" s="1"/>
  <c r="C1269" i="15"/>
  <c r="H1268" i="15"/>
  <c r="I1268" i="15" s="1"/>
  <c r="K1268" i="15" s="1"/>
  <c r="L1268" i="15" s="1"/>
  <c r="C1268" i="15"/>
  <c r="H1267" i="15"/>
  <c r="I1267" i="15" s="1"/>
  <c r="K1267" i="15" s="1"/>
  <c r="L1267" i="15" s="1"/>
  <c r="C1267" i="15"/>
  <c r="H1266" i="15"/>
  <c r="I1266" i="15" s="1"/>
  <c r="K1266" i="15" s="1"/>
  <c r="L1266" i="15" s="1"/>
  <c r="C1266" i="15"/>
  <c r="H1265" i="15"/>
  <c r="I1265" i="15" s="1"/>
  <c r="K1265" i="15" s="1"/>
  <c r="L1265" i="15" s="1"/>
  <c r="C1265" i="15"/>
  <c r="H1264" i="15"/>
  <c r="I1264" i="15" s="1"/>
  <c r="K1264" i="15" s="1"/>
  <c r="L1264" i="15" s="1"/>
  <c r="C1264" i="15"/>
  <c r="H1263" i="15"/>
  <c r="I1263" i="15" s="1"/>
  <c r="K1263" i="15" s="1"/>
  <c r="L1263" i="15" s="1"/>
  <c r="C1263" i="15"/>
  <c r="H1262" i="15"/>
  <c r="I1262" i="15" s="1"/>
  <c r="K1262" i="15" s="1"/>
  <c r="L1262" i="15" s="1"/>
  <c r="C1262" i="15"/>
  <c r="H1261" i="15"/>
  <c r="I1261" i="15" s="1"/>
  <c r="K1261" i="15" s="1"/>
  <c r="L1261" i="15" s="1"/>
  <c r="C1261" i="15"/>
  <c r="H1260" i="15"/>
  <c r="I1260" i="15" s="1"/>
  <c r="C1260" i="15"/>
  <c r="H1259" i="15"/>
  <c r="I1259" i="15" s="1"/>
  <c r="K1259" i="15" s="1"/>
  <c r="L1259" i="15" s="1"/>
  <c r="C1259" i="15"/>
  <c r="H1258" i="15"/>
  <c r="I1258" i="15" s="1"/>
  <c r="K1258" i="15" s="1"/>
  <c r="L1258" i="15" s="1"/>
  <c r="C1258" i="15"/>
  <c r="H1257" i="15"/>
  <c r="I1257" i="15" s="1"/>
  <c r="K1257" i="15" s="1"/>
  <c r="L1257" i="15" s="1"/>
  <c r="C1257" i="15"/>
  <c r="H1256" i="15"/>
  <c r="I1256" i="15" s="1"/>
  <c r="K1256" i="15" s="1"/>
  <c r="L1256" i="15" s="1"/>
  <c r="C1256" i="15"/>
  <c r="H1255" i="15"/>
  <c r="I1255" i="15" s="1"/>
  <c r="K1255" i="15" s="1"/>
  <c r="L1255" i="15" s="1"/>
  <c r="C1255" i="15"/>
  <c r="H1254" i="15"/>
  <c r="I1254" i="15" s="1"/>
  <c r="K1254" i="15" s="1"/>
  <c r="L1254" i="15" s="1"/>
  <c r="C1254" i="15"/>
  <c r="H1253" i="15"/>
  <c r="I1253" i="15" s="1"/>
  <c r="K1253" i="15" s="1"/>
  <c r="L1253" i="15" s="1"/>
  <c r="C1253" i="15"/>
  <c r="H1252" i="15"/>
  <c r="I1252" i="15" s="1"/>
  <c r="K1252" i="15" s="1"/>
  <c r="L1252" i="15" s="1"/>
  <c r="C1252" i="15"/>
  <c r="H1251" i="15"/>
  <c r="I1251" i="15" s="1"/>
  <c r="K1251" i="15" s="1"/>
  <c r="L1251" i="15" s="1"/>
  <c r="C1251" i="15"/>
  <c r="H1250" i="15"/>
  <c r="I1250" i="15" s="1"/>
  <c r="K1250" i="15" s="1"/>
  <c r="L1250" i="15" s="1"/>
  <c r="C1250" i="15"/>
  <c r="H1249" i="15"/>
  <c r="I1249" i="15" s="1"/>
  <c r="C1249" i="15"/>
  <c r="H1248" i="15"/>
  <c r="I1248" i="15" s="1"/>
  <c r="C1248" i="15"/>
  <c r="H1247" i="15"/>
  <c r="I1247" i="15" s="1"/>
  <c r="C1247" i="15"/>
  <c r="H1246" i="15"/>
  <c r="I1246" i="15" s="1"/>
  <c r="K1246" i="15" s="1"/>
  <c r="L1246" i="15" s="1"/>
  <c r="C1246" i="15"/>
  <c r="H1245" i="15"/>
  <c r="I1245" i="15" s="1"/>
  <c r="K1245" i="15" s="1"/>
  <c r="L1245" i="15" s="1"/>
  <c r="C1245" i="15"/>
  <c r="H1244" i="15"/>
  <c r="I1244" i="15" s="1"/>
  <c r="C1244" i="15"/>
  <c r="H1243" i="15"/>
  <c r="I1243" i="15" s="1"/>
  <c r="K1243" i="15" s="1"/>
  <c r="L1243" i="15" s="1"/>
  <c r="C1243" i="15"/>
  <c r="H1242" i="15"/>
  <c r="I1242" i="15" s="1"/>
  <c r="K1242" i="15" s="1"/>
  <c r="L1242" i="15" s="1"/>
  <c r="C1242" i="15"/>
  <c r="H1241" i="15"/>
  <c r="I1241" i="15" s="1"/>
  <c r="C1241" i="15"/>
  <c r="H1240" i="15"/>
  <c r="I1240" i="15" s="1"/>
  <c r="C1240" i="15"/>
  <c r="H1239" i="15"/>
  <c r="I1239" i="15" s="1"/>
  <c r="K1239" i="15" s="1"/>
  <c r="L1239" i="15" s="1"/>
  <c r="C1239" i="15"/>
  <c r="H1238" i="15"/>
  <c r="I1238" i="15" s="1"/>
  <c r="K1238" i="15" s="1"/>
  <c r="L1238" i="15" s="1"/>
  <c r="C1238" i="15"/>
  <c r="H1237" i="15"/>
  <c r="I1237" i="15" s="1"/>
  <c r="K1237" i="15" s="1"/>
  <c r="L1237" i="15" s="1"/>
  <c r="C1237" i="15"/>
  <c r="H1236" i="15"/>
  <c r="I1236" i="15" s="1"/>
  <c r="K1236" i="15" s="1"/>
  <c r="L1236" i="15" s="1"/>
  <c r="C1236" i="15"/>
  <c r="H1235" i="15"/>
  <c r="I1235" i="15" s="1"/>
  <c r="K1235" i="15" s="1"/>
  <c r="L1235" i="15" s="1"/>
  <c r="C1235" i="15"/>
  <c r="H1234" i="15"/>
  <c r="I1234" i="15" s="1"/>
  <c r="K1234" i="15" s="1"/>
  <c r="L1234" i="15" s="1"/>
  <c r="C1234" i="15"/>
  <c r="H1233" i="15"/>
  <c r="I1233" i="15" s="1"/>
  <c r="C1233" i="15"/>
  <c r="H1232" i="15"/>
  <c r="I1232" i="15" s="1"/>
  <c r="K1232" i="15" s="1"/>
  <c r="L1232" i="15" s="1"/>
  <c r="C1232" i="15"/>
  <c r="H1231" i="15"/>
  <c r="I1231" i="15" s="1"/>
  <c r="K1231" i="15" s="1"/>
  <c r="L1231" i="15" s="1"/>
  <c r="C1231" i="15"/>
  <c r="H1230" i="15"/>
  <c r="I1230" i="15" s="1"/>
  <c r="K1230" i="15" s="1"/>
  <c r="L1230" i="15" s="1"/>
  <c r="C1230" i="15"/>
  <c r="H1229" i="15"/>
  <c r="I1229" i="15" s="1"/>
  <c r="K1229" i="15" s="1"/>
  <c r="L1229" i="15" s="1"/>
  <c r="C1229" i="15"/>
  <c r="H1228" i="15"/>
  <c r="I1228" i="15" s="1"/>
  <c r="K1228" i="15" s="1"/>
  <c r="L1228" i="15" s="1"/>
  <c r="C1228" i="15"/>
  <c r="H1227" i="15"/>
  <c r="I1227" i="15" s="1"/>
  <c r="K1227" i="15" s="1"/>
  <c r="L1227" i="15" s="1"/>
  <c r="C1227" i="15"/>
  <c r="H1226" i="15"/>
  <c r="I1226" i="15" s="1"/>
  <c r="K1226" i="15" s="1"/>
  <c r="L1226" i="15" s="1"/>
  <c r="C1226" i="15"/>
  <c r="H1225" i="15"/>
  <c r="I1225" i="15" s="1"/>
  <c r="K1225" i="15" s="1"/>
  <c r="L1225" i="15" s="1"/>
  <c r="C1225" i="15"/>
  <c r="H1224" i="15"/>
  <c r="I1224" i="15" s="1"/>
  <c r="K1224" i="15" s="1"/>
  <c r="L1224" i="15" s="1"/>
  <c r="C1224" i="15"/>
  <c r="H1223" i="15"/>
  <c r="I1223" i="15" s="1"/>
  <c r="K1223" i="15" s="1"/>
  <c r="L1223" i="15" s="1"/>
  <c r="C1223" i="15"/>
  <c r="H1222" i="15"/>
  <c r="I1222" i="15" s="1"/>
  <c r="K1222" i="15" s="1"/>
  <c r="L1222" i="15" s="1"/>
  <c r="C1222" i="15"/>
  <c r="H1221" i="15"/>
  <c r="I1221" i="15" s="1"/>
  <c r="K1221" i="15" s="1"/>
  <c r="L1221" i="15" s="1"/>
  <c r="C1221" i="15"/>
  <c r="H1220" i="15"/>
  <c r="I1220" i="15" s="1"/>
  <c r="K1220" i="15" s="1"/>
  <c r="L1220" i="15" s="1"/>
  <c r="C1220" i="15"/>
  <c r="H1219" i="15"/>
  <c r="I1219" i="15" s="1"/>
  <c r="K1219" i="15" s="1"/>
  <c r="L1219" i="15" s="1"/>
  <c r="C1219" i="15"/>
  <c r="H1218" i="15"/>
  <c r="I1218" i="15" s="1"/>
  <c r="K1218" i="15" s="1"/>
  <c r="L1218" i="15" s="1"/>
  <c r="C1218" i="15"/>
  <c r="H1217" i="15"/>
  <c r="I1217" i="15" s="1"/>
  <c r="K1217" i="15" s="1"/>
  <c r="L1217" i="15" s="1"/>
  <c r="C1217" i="15"/>
  <c r="H1216" i="15"/>
  <c r="I1216" i="15" s="1"/>
  <c r="K1216" i="15" s="1"/>
  <c r="L1216" i="15" s="1"/>
  <c r="C1216" i="15"/>
  <c r="H1215" i="15"/>
  <c r="I1215" i="15" s="1"/>
  <c r="K1215" i="15" s="1"/>
  <c r="L1215" i="15" s="1"/>
  <c r="C1215" i="15"/>
  <c r="H1214" i="15"/>
  <c r="I1214" i="15" s="1"/>
  <c r="K1214" i="15" s="1"/>
  <c r="L1214" i="15" s="1"/>
  <c r="C1214" i="15"/>
  <c r="H1213" i="15"/>
  <c r="I1213" i="15" s="1"/>
  <c r="K1213" i="15" s="1"/>
  <c r="L1213" i="15" s="1"/>
  <c r="C1213" i="15"/>
  <c r="H1212" i="15"/>
  <c r="I1212" i="15" s="1"/>
  <c r="K1212" i="15" s="1"/>
  <c r="L1212" i="15" s="1"/>
  <c r="C1212" i="15"/>
  <c r="H1211" i="15"/>
  <c r="I1211" i="15" s="1"/>
  <c r="K1211" i="15" s="1"/>
  <c r="L1211" i="15" s="1"/>
  <c r="C1211" i="15"/>
  <c r="H1210" i="15"/>
  <c r="I1210" i="15" s="1"/>
  <c r="K1210" i="15" s="1"/>
  <c r="L1210" i="15" s="1"/>
  <c r="C1210" i="15"/>
  <c r="H1209" i="15"/>
  <c r="I1209" i="15" s="1"/>
  <c r="K1209" i="15" s="1"/>
  <c r="L1209" i="15" s="1"/>
  <c r="C1209" i="15"/>
  <c r="H1208" i="15"/>
  <c r="I1208" i="15" s="1"/>
  <c r="K1208" i="15" s="1"/>
  <c r="L1208" i="15" s="1"/>
  <c r="C1208" i="15"/>
  <c r="H1207" i="15"/>
  <c r="I1207" i="15" s="1"/>
  <c r="K1207" i="15" s="1"/>
  <c r="L1207" i="15" s="1"/>
  <c r="C1207" i="15"/>
  <c r="H1206" i="15"/>
  <c r="I1206" i="15" s="1"/>
  <c r="K1206" i="15" s="1"/>
  <c r="L1206" i="15" s="1"/>
  <c r="C1206" i="15"/>
  <c r="H1205" i="15"/>
  <c r="I1205" i="15" s="1"/>
  <c r="K1205" i="15" s="1"/>
  <c r="L1205" i="15" s="1"/>
  <c r="C1205" i="15"/>
  <c r="H1204" i="15"/>
  <c r="I1204" i="15" s="1"/>
  <c r="C1204" i="15"/>
  <c r="H1203" i="15"/>
  <c r="I1203" i="15" s="1"/>
  <c r="K1203" i="15" s="1"/>
  <c r="L1203" i="15" s="1"/>
  <c r="C1203" i="15"/>
  <c r="H1202" i="15"/>
  <c r="I1202" i="15" s="1"/>
  <c r="K1202" i="15" s="1"/>
  <c r="L1202" i="15" s="1"/>
  <c r="C1202" i="15"/>
  <c r="H1201" i="15"/>
  <c r="I1201" i="15" s="1"/>
  <c r="K1201" i="15" s="1"/>
  <c r="L1201" i="15" s="1"/>
  <c r="C1201" i="15"/>
  <c r="H1200" i="15"/>
  <c r="I1200" i="15" s="1"/>
  <c r="K1200" i="15" s="1"/>
  <c r="L1200" i="15" s="1"/>
  <c r="C1200" i="15"/>
  <c r="H1199" i="15"/>
  <c r="I1199" i="15" s="1"/>
  <c r="K1199" i="15" s="1"/>
  <c r="L1199" i="15" s="1"/>
  <c r="C1199" i="15"/>
  <c r="H1198" i="15"/>
  <c r="I1198" i="15" s="1"/>
  <c r="K1198" i="15" s="1"/>
  <c r="L1198" i="15" s="1"/>
  <c r="C1198" i="15"/>
  <c r="H1197" i="15"/>
  <c r="I1197" i="15" s="1"/>
  <c r="K1197" i="15" s="1"/>
  <c r="L1197" i="15" s="1"/>
  <c r="C1197" i="15"/>
  <c r="H1196" i="15"/>
  <c r="I1196" i="15" s="1"/>
  <c r="K1196" i="15" s="1"/>
  <c r="L1196" i="15" s="1"/>
  <c r="C1196" i="15"/>
  <c r="H1195" i="15"/>
  <c r="I1195" i="15" s="1"/>
  <c r="K1195" i="15" s="1"/>
  <c r="L1195" i="15" s="1"/>
  <c r="C1195" i="15"/>
  <c r="I1194" i="15"/>
  <c r="K1194" i="15" s="1"/>
  <c r="L1194" i="15" s="1"/>
  <c r="H1194" i="15"/>
  <c r="C1194" i="15"/>
  <c r="H1193" i="15"/>
  <c r="I1193" i="15" s="1"/>
  <c r="K1193" i="15" s="1"/>
  <c r="L1193" i="15" s="1"/>
  <c r="C1193" i="15"/>
  <c r="H1192" i="15"/>
  <c r="I1192" i="15" s="1"/>
  <c r="C1192" i="15"/>
  <c r="H1191" i="15"/>
  <c r="I1191" i="15" s="1"/>
  <c r="C1191" i="15"/>
  <c r="H1190" i="15"/>
  <c r="I1190" i="15" s="1"/>
  <c r="K1190" i="15" s="1"/>
  <c r="L1190" i="15" s="1"/>
  <c r="C1190" i="15"/>
  <c r="H1189" i="15"/>
  <c r="I1189" i="15" s="1"/>
  <c r="K1189" i="15" s="1"/>
  <c r="L1189" i="15" s="1"/>
  <c r="C1189" i="15"/>
  <c r="H1188" i="15"/>
  <c r="I1188" i="15" s="1"/>
  <c r="C1188" i="15"/>
  <c r="H1187" i="15"/>
  <c r="I1187" i="15" s="1"/>
  <c r="K1187" i="15" s="1"/>
  <c r="L1187" i="15" s="1"/>
  <c r="C1187" i="15"/>
  <c r="H1186" i="15"/>
  <c r="I1186" i="15" s="1"/>
  <c r="K1186" i="15" s="1"/>
  <c r="L1186" i="15" s="1"/>
  <c r="C1186" i="15"/>
  <c r="H1185" i="15"/>
  <c r="I1185" i="15" s="1"/>
  <c r="K1185" i="15" s="1"/>
  <c r="L1185" i="15" s="1"/>
  <c r="C1185" i="15"/>
  <c r="H1184" i="15"/>
  <c r="I1184" i="15" s="1"/>
  <c r="C1184" i="15"/>
  <c r="H1183" i="15"/>
  <c r="I1183" i="15" s="1"/>
  <c r="K1183" i="15" s="1"/>
  <c r="L1183" i="15" s="1"/>
  <c r="C1183" i="15"/>
  <c r="H1182" i="15"/>
  <c r="I1182" i="15" s="1"/>
  <c r="K1182" i="15" s="1"/>
  <c r="L1182" i="15" s="1"/>
  <c r="C1182" i="15"/>
  <c r="H1181" i="15"/>
  <c r="I1181" i="15" s="1"/>
  <c r="K1181" i="15" s="1"/>
  <c r="L1181" i="15" s="1"/>
  <c r="C1181" i="15"/>
  <c r="H1180" i="15"/>
  <c r="I1180" i="15" s="1"/>
  <c r="C1180" i="15"/>
  <c r="H1179" i="15"/>
  <c r="I1179" i="15" s="1"/>
  <c r="K1179" i="15" s="1"/>
  <c r="L1179" i="15" s="1"/>
  <c r="C1179" i="15"/>
  <c r="H1178" i="15"/>
  <c r="I1178" i="15" s="1"/>
  <c r="K1178" i="15" s="1"/>
  <c r="L1178" i="15" s="1"/>
  <c r="C1178" i="15"/>
  <c r="H1177" i="15"/>
  <c r="I1177" i="15" s="1"/>
  <c r="K1177" i="15" s="1"/>
  <c r="L1177" i="15" s="1"/>
  <c r="C1177" i="15"/>
  <c r="H1176" i="15"/>
  <c r="I1176" i="15" s="1"/>
  <c r="K1176" i="15" s="1"/>
  <c r="L1176" i="15" s="1"/>
  <c r="C1176" i="15"/>
  <c r="H1175" i="15"/>
  <c r="I1175" i="15" s="1"/>
  <c r="K1175" i="15" s="1"/>
  <c r="L1175" i="15" s="1"/>
  <c r="C1175" i="15"/>
  <c r="H1174" i="15"/>
  <c r="I1174" i="15" s="1"/>
  <c r="K1174" i="15" s="1"/>
  <c r="L1174" i="15" s="1"/>
  <c r="C1174" i="15"/>
  <c r="H1173" i="15"/>
  <c r="I1173" i="15" s="1"/>
  <c r="K1173" i="15" s="1"/>
  <c r="L1173" i="15" s="1"/>
  <c r="C1173" i="15"/>
  <c r="H1172" i="15"/>
  <c r="I1172" i="15" s="1"/>
  <c r="C1172" i="15"/>
  <c r="H1171" i="15"/>
  <c r="I1171" i="15" s="1"/>
  <c r="K1171" i="15" s="1"/>
  <c r="L1171" i="15" s="1"/>
  <c r="C1171" i="15"/>
  <c r="H1170" i="15"/>
  <c r="I1170" i="15" s="1"/>
  <c r="K1170" i="15" s="1"/>
  <c r="L1170" i="15" s="1"/>
  <c r="C1170" i="15"/>
  <c r="H1169" i="15"/>
  <c r="I1169" i="15" s="1"/>
  <c r="K1169" i="15" s="1"/>
  <c r="L1169" i="15" s="1"/>
  <c r="C1169" i="15"/>
  <c r="H1168" i="15"/>
  <c r="I1168" i="15" s="1"/>
  <c r="K1168" i="15" s="1"/>
  <c r="L1168" i="15" s="1"/>
  <c r="C1168" i="15"/>
  <c r="H1167" i="15"/>
  <c r="I1167" i="15" s="1"/>
  <c r="K1167" i="15" s="1"/>
  <c r="L1167" i="15" s="1"/>
  <c r="C1167" i="15"/>
  <c r="H1166" i="15"/>
  <c r="I1166" i="15" s="1"/>
  <c r="K1166" i="15" s="1"/>
  <c r="L1166" i="15" s="1"/>
  <c r="C1166" i="15"/>
  <c r="H1165" i="15"/>
  <c r="I1165" i="15" s="1"/>
  <c r="K1165" i="15" s="1"/>
  <c r="L1165" i="15" s="1"/>
  <c r="C1165" i="15"/>
  <c r="H1164" i="15"/>
  <c r="I1164" i="15" s="1"/>
  <c r="K1164" i="15" s="1"/>
  <c r="L1164" i="15" s="1"/>
  <c r="C1164" i="15"/>
  <c r="H1163" i="15"/>
  <c r="I1163" i="15" s="1"/>
  <c r="K1163" i="15" s="1"/>
  <c r="L1163" i="15" s="1"/>
  <c r="C1163" i="15"/>
  <c r="H1162" i="15"/>
  <c r="I1162" i="15" s="1"/>
  <c r="K1162" i="15" s="1"/>
  <c r="L1162" i="15" s="1"/>
  <c r="C1162" i="15"/>
  <c r="H1161" i="15"/>
  <c r="I1161" i="15" s="1"/>
  <c r="K1161" i="15" s="1"/>
  <c r="L1161" i="15" s="1"/>
  <c r="C1161" i="15"/>
  <c r="H1160" i="15"/>
  <c r="I1160" i="15" s="1"/>
  <c r="K1160" i="15" s="1"/>
  <c r="L1160" i="15" s="1"/>
  <c r="C1160" i="15"/>
  <c r="H1159" i="15"/>
  <c r="I1159" i="15" s="1"/>
  <c r="K1159" i="15" s="1"/>
  <c r="L1159" i="15" s="1"/>
  <c r="C1159" i="15"/>
  <c r="H1158" i="15"/>
  <c r="I1158" i="15" s="1"/>
  <c r="K1158" i="15" s="1"/>
  <c r="L1158" i="15" s="1"/>
  <c r="C1158" i="15"/>
  <c r="H1157" i="15"/>
  <c r="I1157" i="15" s="1"/>
  <c r="K1157" i="15" s="1"/>
  <c r="L1157" i="15" s="1"/>
  <c r="C1157" i="15"/>
  <c r="H1156" i="15"/>
  <c r="I1156" i="15" s="1"/>
  <c r="K1156" i="15" s="1"/>
  <c r="L1156" i="15" s="1"/>
  <c r="C1156" i="15"/>
  <c r="H1155" i="15"/>
  <c r="I1155" i="15" s="1"/>
  <c r="K1155" i="15" s="1"/>
  <c r="L1155" i="15" s="1"/>
  <c r="C1155" i="15"/>
  <c r="H1154" i="15"/>
  <c r="I1154" i="15" s="1"/>
  <c r="K1154" i="15" s="1"/>
  <c r="L1154" i="15" s="1"/>
  <c r="C1154" i="15"/>
  <c r="H1153" i="15"/>
  <c r="I1153" i="15" s="1"/>
  <c r="K1153" i="15" s="1"/>
  <c r="L1153" i="15" s="1"/>
  <c r="C1153" i="15"/>
  <c r="H1152" i="15"/>
  <c r="I1152" i="15" s="1"/>
  <c r="K1152" i="15" s="1"/>
  <c r="L1152" i="15" s="1"/>
  <c r="C1152" i="15"/>
  <c r="H1151" i="15"/>
  <c r="I1151" i="15" s="1"/>
  <c r="K1151" i="15" s="1"/>
  <c r="L1151" i="15" s="1"/>
  <c r="C1151" i="15"/>
  <c r="H1150" i="15"/>
  <c r="I1150" i="15" s="1"/>
  <c r="K1150" i="15" s="1"/>
  <c r="L1150" i="15" s="1"/>
  <c r="C1150" i="15"/>
  <c r="H1149" i="15"/>
  <c r="I1149" i="15" s="1"/>
  <c r="K1149" i="15" s="1"/>
  <c r="L1149" i="15" s="1"/>
  <c r="C1149" i="15"/>
  <c r="H1148" i="15"/>
  <c r="I1148" i="15" s="1"/>
  <c r="K1148" i="15" s="1"/>
  <c r="L1148" i="15" s="1"/>
  <c r="C1148" i="15"/>
  <c r="H1147" i="15"/>
  <c r="I1147" i="15" s="1"/>
  <c r="K1147" i="15" s="1"/>
  <c r="L1147" i="15" s="1"/>
  <c r="C1147" i="15"/>
  <c r="H1146" i="15"/>
  <c r="I1146" i="15" s="1"/>
  <c r="K1146" i="15" s="1"/>
  <c r="L1146" i="15" s="1"/>
  <c r="C1146" i="15"/>
  <c r="H1145" i="15"/>
  <c r="I1145" i="15" s="1"/>
  <c r="K1145" i="15" s="1"/>
  <c r="L1145" i="15" s="1"/>
  <c r="C1145" i="15"/>
  <c r="H1144" i="15"/>
  <c r="I1144" i="15" s="1"/>
  <c r="K1144" i="15" s="1"/>
  <c r="L1144" i="15" s="1"/>
  <c r="C1144" i="15"/>
  <c r="H1143" i="15"/>
  <c r="I1143" i="15" s="1"/>
  <c r="K1143" i="15" s="1"/>
  <c r="L1143" i="15" s="1"/>
  <c r="C1143" i="15"/>
  <c r="H1142" i="15"/>
  <c r="I1142" i="15" s="1"/>
  <c r="K1142" i="15" s="1"/>
  <c r="L1142" i="15" s="1"/>
  <c r="C1142" i="15"/>
  <c r="H1141" i="15"/>
  <c r="I1141" i="15" s="1"/>
  <c r="K1141" i="15" s="1"/>
  <c r="L1141" i="15" s="1"/>
  <c r="C1141" i="15"/>
  <c r="H1140" i="15"/>
  <c r="I1140" i="15" s="1"/>
  <c r="K1140" i="15" s="1"/>
  <c r="L1140" i="15" s="1"/>
  <c r="C1140" i="15"/>
  <c r="H1139" i="15"/>
  <c r="I1139" i="15" s="1"/>
  <c r="K1139" i="15" s="1"/>
  <c r="L1139" i="15" s="1"/>
  <c r="C1139" i="15"/>
  <c r="H1138" i="15"/>
  <c r="I1138" i="15" s="1"/>
  <c r="K1138" i="15" s="1"/>
  <c r="L1138" i="15" s="1"/>
  <c r="C1138" i="15"/>
  <c r="H1137" i="15"/>
  <c r="I1137" i="15" s="1"/>
  <c r="K1137" i="15" s="1"/>
  <c r="L1137" i="15" s="1"/>
  <c r="C1137" i="15"/>
  <c r="H1136" i="15"/>
  <c r="I1136" i="15" s="1"/>
  <c r="K1136" i="15" s="1"/>
  <c r="L1136" i="15" s="1"/>
  <c r="C1136" i="15"/>
  <c r="H1135" i="15"/>
  <c r="I1135" i="15" s="1"/>
  <c r="K1135" i="15" s="1"/>
  <c r="L1135" i="15" s="1"/>
  <c r="C1135" i="15"/>
  <c r="H1134" i="15"/>
  <c r="I1134" i="15" s="1"/>
  <c r="K1134" i="15" s="1"/>
  <c r="L1134" i="15" s="1"/>
  <c r="C1134" i="15"/>
  <c r="H1133" i="15"/>
  <c r="I1133" i="15" s="1"/>
  <c r="K1133" i="15" s="1"/>
  <c r="L1133" i="15" s="1"/>
  <c r="C1133" i="15"/>
  <c r="H1132" i="15"/>
  <c r="I1132" i="15" s="1"/>
  <c r="C1132" i="15"/>
  <c r="H1131" i="15"/>
  <c r="I1131" i="15" s="1"/>
  <c r="K1131" i="15" s="1"/>
  <c r="L1131" i="15" s="1"/>
  <c r="C1131" i="15"/>
  <c r="H1130" i="15"/>
  <c r="I1130" i="15" s="1"/>
  <c r="K1130" i="15" s="1"/>
  <c r="L1130" i="15" s="1"/>
  <c r="C1130" i="15"/>
  <c r="H1129" i="15"/>
  <c r="I1129" i="15" s="1"/>
  <c r="K1129" i="15" s="1"/>
  <c r="L1129" i="15" s="1"/>
  <c r="C1129" i="15"/>
  <c r="H1128" i="15"/>
  <c r="I1128" i="15" s="1"/>
  <c r="K1128" i="15" s="1"/>
  <c r="L1128" i="15" s="1"/>
  <c r="C1128" i="15"/>
  <c r="H1127" i="15"/>
  <c r="I1127" i="15" s="1"/>
  <c r="K1127" i="15" s="1"/>
  <c r="L1127" i="15" s="1"/>
  <c r="C1127" i="15"/>
  <c r="H1126" i="15"/>
  <c r="I1126" i="15" s="1"/>
  <c r="K1126" i="15" s="1"/>
  <c r="L1126" i="15" s="1"/>
  <c r="C1126" i="15"/>
  <c r="H1125" i="15"/>
  <c r="I1125" i="15" s="1"/>
  <c r="K1125" i="15" s="1"/>
  <c r="L1125" i="15" s="1"/>
  <c r="C1125" i="15"/>
  <c r="H1124" i="15"/>
  <c r="I1124" i="15" s="1"/>
  <c r="K1124" i="15" s="1"/>
  <c r="L1124" i="15" s="1"/>
  <c r="C1124" i="15"/>
  <c r="H1123" i="15"/>
  <c r="I1123" i="15" s="1"/>
  <c r="K1123" i="15" s="1"/>
  <c r="L1123" i="15" s="1"/>
  <c r="C1123" i="15"/>
  <c r="H1122" i="15"/>
  <c r="I1122" i="15" s="1"/>
  <c r="K1122" i="15" s="1"/>
  <c r="L1122" i="15" s="1"/>
  <c r="C1122" i="15"/>
  <c r="H1121" i="15"/>
  <c r="I1121" i="15" s="1"/>
  <c r="K1121" i="15" s="1"/>
  <c r="L1121" i="15" s="1"/>
  <c r="C1121" i="15"/>
  <c r="H1120" i="15"/>
  <c r="I1120" i="15" s="1"/>
  <c r="C1120" i="15"/>
  <c r="H1119" i="15"/>
  <c r="I1119" i="15" s="1"/>
  <c r="C1119" i="15"/>
  <c r="H1118" i="15"/>
  <c r="I1118" i="15" s="1"/>
  <c r="K1118" i="15" s="1"/>
  <c r="L1118" i="15" s="1"/>
  <c r="C1118" i="15"/>
  <c r="H1117" i="15"/>
  <c r="I1117" i="15" s="1"/>
  <c r="K1117" i="15" s="1"/>
  <c r="L1117" i="15" s="1"/>
  <c r="C1117" i="15"/>
  <c r="H1116" i="15"/>
  <c r="I1116" i="15" s="1"/>
  <c r="C1116" i="15"/>
  <c r="H1115" i="15"/>
  <c r="I1115" i="15" s="1"/>
  <c r="K1115" i="15" s="1"/>
  <c r="L1115" i="15" s="1"/>
  <c r="C1115" i="15"/>
  <c r="H1114" i="15"/>
  <c r="I1114" i="15" s="1"/>
  <c r="K1114" i="15" s="1"/>
  <c r="L1114" i="15" s="1"/>
  <c r="C1114" i="15"/>
  <c r="H1113" i="15"/>
  <c r="I1113" i="15" s="1"/>
  <c r="K1113" i="15" s="1"/>
  <c r="L1113" i="15" s="1"/>
  <c r="C1113" i="15"/>
  <c r="H1112" i="15"/>
  <c r="I1112" i="15" s="1"/>
  <c r="K1112" i="15" s="1"/>
  <c r="L1112" i="15" s="1"/>
  <c r="C1112" i="15"/>
  <c r="H1111" i="15"/>
  <c r="I1111" i="15" s="1"/>
  <c r="K1111" i="15" s="1"/>
  <c r="L1111" i="15" s="1"/>
  <c r="C1111" i="15"/>
  <c r="H1110" i="15"/>
  <c r="I1110" i="15" s="1"/>
  <c r="K1110" i="15" s="1"/>
  <c r="L1110" i="15" s="1"/>
  <c r="C1110" i="15"/>
  <c r="H1109" i="15"/>
  <c r="I1109" i="15" s="1"/>
  <c r="K1109" i="15" s="1"/>
  <c r="L1109" i="15" s="1"/>
  <c r="C1109" i="15"/>
  <c r="H1108" i="15"/>
  <c r="I1108" i="15" s="1"/>
  <c r="C1108" i="15"/>
  <c r="H1107" i="15"/>
  <c r="I1107" i="15" s="1"/>
  <c r="K1107" i="15" s="1"/>
  <c r="L1107" i="15" s="1"/>
  <c r="C1107" i="15"/>
  <c r="H1106" i="15"/>
  <c r="I1106" i="15" s="1"/>
  <c r="K1106" i="15" s="1"/>
  <c r="L1106" i="15" s="1"/>
  <c r="C1106" i="15"/>
  <c r="H1105" i="15"/>
  <c r="I1105" i="15" s="1"/>
  <c r="K1105" i="15" s="1"/>
  <c r="L1105" i="15" s="1"/>
  <c r="C1105" i="15"/>
  <c r="H1104" i="15"/>
  <c r="I1104" i="15" s="1"/>
  <c r="C1104" i="15"/>
  <c r="H1103" i="15"/>
  <c r="I1103" i="15" s="1"/>
  <c r="K1103" i="15" s="1"/>
  <c r="L1103" i="15" s="1"/>
  <c r="C1103" i="15"/>
  <c r="H1102" i="15"/>
  <c r="I1102" i="15" s="1"/>
  <c r="K1102" i="15" s="1"/>
  <c r="L1102" i="15" s="1"/>
  <c r="C1102" i="15"/>
  <c r="H1101" i="15"/>
  <c r="I1101" i="15" s="1"/>
  <c r="K1101" i="15" s="1"/>
  <c r="L1101" i="15" s="1"/>
  <c r="C1101" i="15"/>
  <c r="H1100" i="15"/>
  <c r="I1100" i="15" s="1"/>
  <c r="K1100" i="15" s="1"/>
  <c r="L1100" i="15" s="1"/>
  <c r="C1100" i="15"/>
  <c r="H1099" i="15"/>
  <c r="I1099" i="15" s="1"/>
  <c r="K1099" i="15" s="1"/>
  <c r="L1099" i="15" s="1"/>
  <c r="C1099" i="15"/>
  <c r="H1098" i="15"/>
  <c r="I1098" i="15" s="1"/>
  <c r="K1098" i="15" s="1"/>
  <c r="L1098" i="15" s="1"/>
  <c r="C1098" i="15"/>
  <c r="H1097" i="15"/>
  <c r="I1097" i="15" s="1"/>
  <c r="K1097" i="15" s="1"/>
  <c r="L1097" i="15" s="1"/>
  <c r="C1097" i="15"/>
  <c r="H1096" i="15"/>
  <c r="I1096" i="15" s="1"/>
  <c r="C1096" i="15"/>
  <c r="H1095" i="15"/>
  <c r="I1095" i="15" s="1"/>
  <c r="K1095" i="15" s="1"/>
  <c r="L1095" i="15" s="1"/>
  <c r="C1095" i="15"/>
  <c r="H1094" i="15"/>
  <c r="I1094" i="15" s="1"/>
  <c r="K1094" i="15" s="1"/>
  <c r="L1094" i="15" s="1"/>
  <c r="C1094" i="15"/>
  <c r="H1093" i="15"/>
  <c r="I1093" i="15" s="1"/>
  <c r="K1093" i="15" s="1"/>
  <c r="L1093" i="15" s="1"/>
  <c r="C1093" i="15"/>
  <c r="H1092" i="15"/>
  <c r="I1092" i="15" s="1"/>
  <c r="K1092" i="15" s="1"/>
  <c r="L1092" i="15" s="1"/>
  <c r="C1092" i="15"/>
  <c r="H1091" i="15"/>
  <c r="I1091" i="15" s="1"/>
  <c r="K1091" i="15" s="1"/>
  <c r="L1091" i="15" s="1"/>
  <c r="C1091" i="15"/>
  <c r="H1090" i="15"/>
  <c r="I1090" i="15" s="1"/>
  <c r="K1090" i="15" s="1"/>
  <c r="L1090" i="15" s="1"/>
  <c r="C1090" i="15"/>
  <c r="H1089" i="15"/>
  <c r="I1089" i="15" s="1"/>
  <c r="K1089" i="15" s="1"/>
  <c r="L1089" i="15" s="1"/>
  <c r="C1089" i="15"/>
  <c r="H1088" i="15"/>
  <c r="I1088" i="15" s="1"/>
  <c r="K1088" i="15" s="1"/>
  <c r="L1088" i="15" s="1"/>
  <c r="C1088" i="15"/>
  <c r="H1087" i="15"/>
  <c r="I1087" i="15" s="1"/>
  <c r="K1087" i="15" s="1"/>
  <c r="L1087" i="15" s="1"/>
  <c r="C1087" i="15"/>
  <c r="H1086" i="15"/>
  <c r="I1086" i="15" s="1"/>
  <c r="K1086" i="15" s="1"/>
  <c r="L1086" i="15" s="1"/>
  <c r="C1086" i="15"/>
  <c r="H1085" i="15"/>
  <c r="I1085" i="15" s="1"/>
  <c r="K1085" i="15" s="1"/>
  <c r="L1085" i="15" s="1"/>
  <c r="C1085" i="15"/>
  <c r="H1084" i="15"/>
  <c r="I1084" i="15" s="1"/>
  <c r="K1084" i="15" s="1"/>
  <c r="L1084" i="15" s="1"/>
  <c r="C1084" i="15"/>
  <c r="H1083" i="15"/>
  <c r="I1083" i="15" s="1"/>
  <c r="K1083" i="15" s="1"/>
  <c r="L1083" i="15" s="1"/>
  <c r="C1083" i="15"/>
  <c r="H1082" i="15"/>
  <c r="I1082" i="15" s="1"/>
  <c r="K1082" i="15" s="1"/>
  <c r="L1082" i="15" s="1"/>
  <c r="C1082" i="15"/>
  <c r="H1081" i="15"/>
  <c r="I1081" i="15" s="1"/>
  <c r="K1081" i="15" s="1"/>
  <c r="L1081" i="15" s="1"/>
  <c r="C1081" i="15"/>
  <c r="H1080" i="15"/>
  <c r="I1080" i="15" s="1"/>
  <c r="K1080" i="15" s="1"/>
  <c r="L1080" i="15" s="1"/>
  <c r="C1080" i="15"/>
  <c r="H1079" i="15"/>
  <c r="I1079" i="15" s="1"/>
  <c r="K1079" i="15" s="1"/>
  <c r="L1079" i="15" s="1"/>
  <c r="C1079" i="15"/>
  <c r="H1078" i="15"/>
  <c r="I1078" i="15" s="1"/>
  <c r="K1078" i="15" s="1"/>
  <c r="L1078" i="15" s="1"/>
  <c r="C1078" i="15"/>
  <c r="H1077" i="15"/>
  <c r="I1077" i="15" s="1"/>
  <c r="K1077" i="15" s="1"/>
  <c r="L1077" i="15" s="1"/>
  <c r="C1077" i="15"/>
  <c r="H1076" i="15"/>
  <c r="I1076" i="15" s="1"/>
  <c r="K1076" i="15" s="1"/>
  <c r="L1076" i="15" s="1"/>
  <c r="C1076" i="15"/>
  <c r="H1075" i="15"/>
  <c r="I1075" i="15" s="1"/>
  <c r="K1075" i="15" s="1"/>
  <c r="L1075" i="15" s="1"/>
  <c r="C1075" i="15"/>
  <c r="H1074" i="15"/>
  <c r="I1074" i="15" s="1"/>
  <c r="K1074" i="15" s="1"/>
  <c r="L1074" i="15" s="1"/>
  <c r="C1074" i="15"/>
  <c r="H1073" i="15"/>
  <c r="I1073" i="15" s="1"/>
  <c r="K1073" i="15" s="1"/>
  <c r="L1073" i="15" s="1"/>
  <c r="C1073" i="15"/>
  <c r="H1072" i="15"/>
  <c r="I1072" i="15" s="1"/>
  <c r="K1072" i="15" s="1"/>
  <c r="L1072" i="15" s="1"/>
  <c r="C1072" i="15"/>
  <c r="H1071" i="15"/>
  <c r="I1071" i="15" s="1"/>
  <c r="K1071" i="15" s="1"/>
  <c r="L1071" i="15" s="1"/>
  <c r="C1071" i="15"/>
  <c r="H1070" i="15"/>
  <c r="I1070" i="15" s="1"/>
  <c r="K1070" i="15" s="1"/>
  <c r="L1070" i="15" s="1"/>
  <c r="C1070" i="15"/>
  <c r="H1069" i="15"/>
  <c r="I1069" i="15" s="1"/>
  <c r="K1069" i="15" s="1"/>
  <c r="L1069" i="15" s="1"/>
  <c r="C1069" i="15"/>
  <c r="H1068" i="15"/>
  <c r="I1068" i="15" s="1"/>
  <c r="K1068" i="15" s="1"/>
  <c r="L1068" i="15" s="1"/>
  <c r="C1068" i="15"/>
  <c r="H1067" i="15"/>
  <c r="I1067" i="15" s="1"/>
  <c r="K1067" i="15" s="1"/>
  <c r="L1067" i="15" s="1"/>
  <c r="C1067" i="15"/>
  <c r="H1066" i="15"/>
  <c r="I1066" i="15" s="1"/>
  <c r="K1066" i="15" s="1"/>
  <c r="L1066" i="15" s="1"/>
  <c r="C1066" i="15"/>
  <c r="H1065" i="15"/>
  <c r="I1065" i="15" s="1"/>
  <c r="K1065" i="15" s="1"/>
  <c r="L1065" i="15" s="1"/>
  <c r="C1065" i="15"/>
  <c r="H1064" i="15"/>
  <c r="I1064" i="15" s="1"/>
  <c r="K1064" i="15" s="1"/>
  <c r="L1064" i="15" s="1"/>
  <c r="C1064" i="15"/>
  <c r="I1063" i="15"/>
  <c r="K1063" i="15" s="1"/>
  <c r="L1063" i="15" s="1"/>
  <c r="H1063" i="15"/>
  <c r="C1063" i="15"/>
  <c r="H1062" i="15"/>
  <c r="I1062" i="15" s="1"/>
  <c r="K1062" i="15" s="1"/>
  <c r="L1062" i="15" s="1"/>
  <c r="C1062" i="15"/>
  <c r="H1061" i="15"/>
  <c r="I1061" i="15" s="1"/>
  <c r="K1061" i="15" s="1"/>
  <c r="L1061" i="15" s="1"/>
  <c r="C1061" i="15"/>
  <c r="H1060" i="15"/>
  <c r="I1060" i="15" s="1"/>
  <c r="K1060" i="15" s="1"/>
  <c r="L1060" i="15" s="1"/>
  <c r="C1060" i="15"/>
  <c r="H1059" i="15"/>
  <c r="I1059" i="15" s="1"/>
  <c r="K1059" i="15" s="1"/>
  <c r="L1059" i="15" s="1"/>
  <c r="C1059" i="15"/>
  <c r="H1058" i="15"/>
  <c r="I1058" i="15" s="1"/>
  <c r="K1058" i="15" s="1"/>
  <c r="L1058" i="15" s="1"/>
  <c r="C1058" i="15"/>
  <c r="H1057" i="15"/>
  <c r="I1057" i="15" s="1"/>
  <c r="K1057" i="15" s="1"/>
  <c r="L1057" i="15" s="1"/>
  <c r="C1057" i="15"/>
  <c r="H1056" i="15"/>
  <c r="I1056" i="15" s="1"/>
  <c r="K1056" i="15" s="1"/>
  <c r="L1056" i="15" s="1"/>
  <c r="C1056" i="15"/>
  <c r="H1055" i="15"/>
  <c r="I1055" i="15" s="1"/>
  <c r="K1055" i="15" s="1"/>
  <c r="L1055" i="15" s="1"/>
  <c r="C1055" i="15"/>
  <c r="H1054" i="15"/>
  <c r="I1054" i="15" s="1"/>
  <c r="K1054" i="15" s="1"/>
  <c r="L1054" i="15" s="1"/>
  <c r="C1054" i="15"/>
  <c r="H1053" i="15"/>
  <c r="I1053" i="15" s="1"/>
  <c r="K1053" i="15" s="1"/>
  <c r="L1053" i="15" s="1"/>
  <c r="C1053" i="15"/>
  <c r="H1052" i="15"/>
  <c r="I1052" i="15" s="1"/>
  <c r="K1052" i="15" s="1"/>
  <c r="L1052" i="15" s="1"/>
  <c r="C1052" i="15"/>
  <c r="H1051" i="15"/>
  <c r="I1051" i="15" s="1"/>
  <c r="K1051" i="15" s="1"/>
  <c r="L1051" i="15" s="1"/>
  <c r="C1051" i="15"/>
  <c r="H1050" i="15"/>
  <c r="I1050" i="15" s="1"/>
  <c r="K1050" i="15" s="1"/>
  <c r="L1050" i="15" s="1"/>
  <c r="C1050" i="15"/>
  <c r="H1049" i="15"/>
  <c r="I1049" i="15" s="1"/>
  <c r="C1049" i="15"/>
  <c r="H1048" i="15"/>
  <c r="I1048" i="15" s="1"/>
  <c r="C1048" i="15"/>
  <c r="H1047" i="15"/>
  <c r="I1047" i="15" s="1"/>
  <c r="C1047" i="15"/>
  <c r="H1046" i="15"/>
  <c r="I1046" i="15" s="1"/>
  <c r="K1046" i="15" s="1"/>
  <c r="L1046" i="15" s="1"/>
  <c r="C1046" i="15"/>
  <c r="H1045" i="15"/>
  <c r="I1045" i="15" s="1"/>
  <c r="C1045" i="15"/>
  <c r="H1044" i="15"/>
  <c r="I1044" i="15" s="1"/>
  <c r="K1044" i="15" s="1"/>
  <c r="L1044" i="15" s="1"/>
  <c r="C1044" i="15"/>
  <c r="H1043" i="15"/>
  <c r="I1043" i="15" s="1"/>
  <c r="K1043" i="15" s="1"/>
  <c r="L1043" i="15" s="1"/>
  <c r="C1043" i="15"/>
  <c r="H1042" i="15"/>
  <c r="I1042" i="15" s="1"/>
  <c r="K1042" i="15" s="1"/>
  <c r="L1042" i="15" s="1"/>
  <c r="C1042" i="15"/>
  <c r="H1041" i="15"/>
  <c r="I1041" i="15" s="1"/>
  <c r="C1041" i="15"/>
  <c r="H1040" i="15"/>
  <c r="I1040" i="15" s="1"/>
  <c r="C1040" i="15"/>
  <c r="H1039" i="15"/>
  <c r="I1039" i="15" s="1"/>
  <c r="K1039" i="15" s="1"/>
  <c r="L1039" i="15" s="1"/>
  <c r="C1039" i="15"/>
  <c r="H1038" i="15"/>
  <c r="I1038" i="15" s="1"/>
  <c r="K1038" i="15" s="1"/>
  <c r="L1038" i="15" s="1"/>
  <c r="C1038" i="15"/>
  <c r="I1037" i="15"/>
  <c r="K1037" i="15" s="1"/>
  <c r="L1037" i="15" s="1"/>
  <c r="H1037" i="15"/>
  <c r="C1037" i="15"/>
  <c r="H1036" i="15"/>
  <c r="I1036" i="15" s="1"/>
  <c r="K1036" i="15" s="1"/>
  <c r="L1036" i="15" s="1"/>
  <c r="C1036" i="15"/>
  <c r="H1035" i="15"/>
  <c r="I1035" i="15" s="1"/>
  <c r="K1035" i="15" s="1"/>
  <c r="L1035" i="15" s="1"/>
  <c r="C1035" i="15"/>
  <c r="H1034" i="15"/>
  <c r="I1034" i="15" s="1"/>
  <c r="K1034" i="15" s="1"/>
  <c r="L1034" i="15" s="1"/>
  <c r="C1034" i="15"/>
  <c r="H1033" i="15"/>
  <c r="I1033" i="15" s="1"/>
  <c r="K1033" i="15" s="1"/>
  <c r="L1033" i="15" s="1"/>
  <c r="C1033" i="15"/>
  <c r="H1032" i="15"/>
  <c r="I1032" i="15" s="1"/>
  <c r="K1032" i="15" s="1"/>
  <c r="L1032" i="15" s="1"/>
  <c r="C1032" i="15"/>
  <c r="H1031" i="15"/>
  <c r="I1031" i="15" s="1"/>
  <c r="K1031" i="15" s="1"/>
  <c r="L1031" i="15" s="1"/>
  <c r="C1031" i="15"/>
  <c r="H1030" i="15"/>
  <c r="I1030" i="15" s="1"/>
  <c r="K1030" i="15" s="1"/>
  <c r="L1030" i="15" s="1"/>
  <c r="C1030" i="15"/>
  <c r="H1029" i="15"/>
  <c r="I1029" i="15" s="1"/>
  <c r="K1029" i="15" s="1"/>
  <c r="L1029" i="15" s="1"/>
  <c r="C1029" i="15"/>
  <c r="H1028" i="15"/>
  <c r="I1028" i="15" s="1"/>
  <c r="K1028" i="15" s="1"/>
  <c r="L1028" i="15" s="1"/>
  <c r="C1028" i="15"/>
  <c r="H1027" i="15"/>
  <c r="I1027" i="15" s="1"/>
  <c r="K1027" i="15" s="1"/>
  <c r="L1027" i="15" s="1"/>
  <c r="C1027" i="15"/>
  <c r="H1026" i="15"/>
  <c r="I1026" i="15" s="1"/>
  <c r="K1026" i="15" s="1"/>
  <c r="L1026" i="15" s="1"/>
  <c r="C1026" i="15"/>
  <c r="H1025" i="15"/>
  <c r="I1025" i="15" s="1"/>
  <c r="K1025" i="15" s="1"/>
  <c r="L1025" i="15" s="1"/>
  <c r="C1025" i="15"/>
  <c r="H1024" i="15"/>
  <c r="I1024" i="15" s="1"/>
  <c r="K1024" i="15" s="1"/>
  <c r="L1024" i="15" s="1"/>
  <c r="C1024" i="15"/>
  <c r="H1023" i="15"/>
  <c r="I1023" i="15" s="1"/>
  <c r="K1023" i="15" s="1"/>
  <c r="L1023" i="15" s="1"/>
  <c r="C1023" i="15"/>
  <c r="H1022" i="15"/>
  <c r="I1022" i="15" s="1"/>
  <c r="K1022" i="15" s="1"/>
  <c r="L1022" i="15" s="1"/>
  <c r="C1022" i="15"/>
  <c r="H1021" i="15"/>
  <c r="I1021" i="15" s="1"/>
  <c r="K1021" i="15" s="1"/>
  <c r="L1021" i="15" s="1"/>
  <c r="C1021" i="15"/>
  <c r="H1020" i="15"/>
  <c r="I1020" i="15" s="1"/>
  <c r="K1020" i="15" s="1"/>
  <c r="L1020" i="15" s="1"/>
  <c r="C1020" i="15"/>
  <c r="H1019" i="15"/>
  <c r="I1019" i="15" s="1"/>
  <c r="K1019" i="15" s="1"/>
  <c r="L1019" i="15" s="1"/>
  <c r="C1019" i="15"/>
  <c r="H1018" i="15"/>
  <c r="I1018" i="15" s="1"/>
  <c r="K1018" i="15" s="1"/>
  <c r="L1018" i="15" s="1"/>
  <c r="C1018" i="15"/>
  <c r="H1017" i="15"/>
  <c r="I1017" i="15" s="1"/>
  <c r="K1017" i="15" s="1"/>
  <c r="L1017" i="15" s="1"/>
  <c r="C1017" i="15"/>
  <c r="H1016" i="15"/>
  <c r="I1016" i="15" s="1"/>
  <c r="K1016" i="15" s="1"/>
  <c r="L1016" i="15" s="1"/>
  <c r="C1016" i="15"/>
  <c r="H1015" i="15"/>
  <c r="I1015" i="15" s="1"/>
  <c r="K1015" i="15" s="1"/>
  <c r="L1015" i="15" s="1"/>
  <c r="C1015" i="15"/>
  <c r="H1014" i="15"/>
  <c r="I1014" i="15" s="1"/>
  <c r="K1014" i="15" s="1"/>
  <c r="L1014" i="15" s="1"/>
  <c r="C1014" i="15"/>
  <c r="H1013" i="15"/>
  <c r="I1013" i="15" s="1"/>
  <c r="K1013" i="15" s="1"/>
  <c r="L1013" i="15" s="1"/>
  <c r="C1013" i="15"/>
  <c r="H1012" i="15"/>
  <c r="I1012" i="15" s="1"/>
  <c r="K1012" i="15" s="1"/>
  <c r="L1012" i="15" s="1"/>
  <c r="C1012" i="15"/>
  <c r="H1011" i="15"/>
  <c r="I1011" i="15" s="1"/>
  <c r="K1011" i="15" s="1"/>
  <c r="L1011" i="15" s="1"/>
  <c r="C1011" i="15"/>
  <c r="H1010" i="15"/>
  <c r="I1010" i="15" s="1"/>
  <c r="K1010" i="15" s="1"/>
  <c r="L1010" i="15" s="1"/>
  <c r="C1010" i="15"/>
  <c r="H1009" i="15"/>
  <c r="I1009" i="15" s="1"/>
  <c r="K1009" i="15" s="1"/>
  <c r="L1009" i="15" s="1"/>
  <c r="C1009" i="15"/>
  <c r="H1008" i="15"/>
  <c r="I1008" i="15" s="1"/>
  <c r="K1008" i="15" s="1"/>
  <c r="L1008" i="15" s="1"/>
  <c r="C1008" i="15"/>
  <c r="H1007" i="15"/>
  <c r="I1007" i="15" s="1"/>
  <c r="K1007" i="15" s="1"/>
  <c r="L1007" i="15" s="1"/>
  <c r="C1007" i="15"/>
  <c r="H1006" i="15"/>
  <c r="I1006" i="15" s="1"/>
  <c r="K1006" i="15" s="1"/>
  <c r="L1006" i="15" s="1"/>
  <c r="C1006" i="15"/>
  <c r="H1005" i="15"/>
  <c r="I1005" i="15" s="1"/>
  <c r="K1005" i="15" s="1"/>
  <c r="L1005" i="15" s="1"/>
  <c r="C1005" i="15"/>
  <c r="H1004" i="15"/>
  <c r="I1004" i="15" s="1"/>
  <c r="K1004" i="15" s="1"/>
  <c r="L1004" i="15" s="1"/>
  <c r="C1004" i="15"/>
  <c r="H1003" i="15"/>
  <c r="I1003" i="15" s="1"/>
  <c r="K1003" i="15" s="1"/>
  <c r="L1003" i="15" s="1"/>
  <c r="C1003" i="15"/>
  <c r="H1002" i="15"/>
  <c r="I1002" i="15" s="1"/>
  <c r="K1002" i="15" s="1"/>
  <c r="L1002" i="15" s="1"/>
  <c r="C1002" i="15"/>
  <c r="H1001" i="15"/>
  <c r="I1001" i="15" s="1"/>
  <c r="K1001" i="15" s="1"/>
  <c r="L1001" i="15" s="1"/>
  <c r="C1001" i="15"/>
  <c r="H1000" i="15"/>
  <c r="I1000" i="15" s="1"/>
  <c r="K1000" i="15" s="1"/>
  <c r="L1000" i="15" s="1"/>
  <c r="C1000" i="15"/>
  <c r="H999" i="15"/>
  <c r="I999" i="15" s="1"/>
  <c r="K999" i="15" s="1"/>
  <c r="L999" i="15" s="1"/>
  <c r="C999" i="15"/>
  <c r="H998" i="15"/>
  <c r="I998" i="15" s="1"/>
  <c r="K998" i="15" s="1"/>
  <c r="L998" i="15" s="1"/>
  <c r="C998" i="15"/>
  <c r="H997" i="15"/>
  <c r="I997" i="15" s="1"/>
  <c r="K997" i="15" s="1"/>
  <c r="L997" i="15" s="1"/>
  <c r="C997" i="15"/>
  <c r="H996" i="15"/>
  <c r="I996" i="15" s="1"/>
  <c r="K996" i="15" s="1"/>
  <c r="L996" i="15" s="1"/>
  <c r="C996" i="15"/>
  <c r="H995" i="15"/>
  <c r="I995" i="15" s="1"/>
  <c r="K995" i="15" s="1"/>
  <c r="L995" i="15" s="1"/>
  <c r="C995" i="15"/>
  <c r="H994" i="15"/>
  <c r="I994" i="15" s="1"/>
  <c r="K994" i="15" s="1"/>
  <c r="L994" i="15" s="1"/>
  <c r="C994" i="15"/>
  <c r="H993" i="15"/>
  <c r="I993" i="15" s="1"/>
  <c r="K993" i="15" s="1"/>
  <c r="L993" i="15" s="1"/>
  <c r="C993" i="15"/>
  <c r="H992" i="15"/>
  <c r="I992" i="15" s="1"/>
  <c r="C992" i="15"/>
  <c r="H991" i="15"/>
  <c r="I991" i="15" s="1"/>
  <c r="K991" i="15" s="1"/>
  <c r="L991" i="15" s="1"/>
  <c r="C991" i="15"/>
  <c r="H990" i="15"/>
  <c r="I990" i="15" s="1"/>
  <c r="K990" i="15" s="1"/>
  <c r="L990" i="15" s="1"/>
  <c r="C990" i="15"/>
  <c r="H989" i="15"/>
  <c r="I989" i="15" s="1"/>
  <c r="K989" i="15" s="1"/>
  <c r="L989" i="15" s="1"/>
  <c r="C989" i="15"/>
  <c r="H988" i="15"/>
  <c r="I988" i="15" s="1"/>
  <c r="K988" i="15" s="1"/>
  <c r="L988" i="15" s="1"/>
  <c r="C988" i="15"/>
  <c r="H987" i="15"/>
  <c r="I987" i="15" s="1"/>
  <c r="K987" i="15" s="1"/>
  <c r="L987" i="15" s="1"/>
  <c r="C987" i="15"/>
  <c r="H986" i="15"/>
  <c r="I986" i="15" s="1"/>
  <c r="K986" i="15" s="1"/>
  <c r="L986" i="15" s="1"/>
  <c r="C986" i="15"/>
  <c r="H985" i="15"/>
  <c r="I985" i="15" s="1"/>
  <c r="K985" i="15" s="1"/>
  <c r="L985" i="15" s="1"/>
  <c r="C985" i="15"/>
  <c r="H984" i="15"/>
  <c r="I984" i="15" s="1"/>
  <c r="K984" i="15" s="1"/>
  <c r="L984" i="15" s="1"/>
  <c r="C984" i="15"/>
  <c r="H983" i="15"/>
  <c r="I983" i="15" s="1"/>
  <c r="K983" i="15" s="1"/>
  <c r="L983" i="15" s="1"/>
  <c r="C983" i="15"/>
  <c r="H982" i="15"/>
  <c r="I982" i="15" s="1"/>
  <c r="K982" i="15" s="1"/>
  <c r="L982" i="15" s="1"/>
  <c r="C982" i="15"/>
  <c r="H981" i="15"/>
  <c r="I981" i="15" s="1"/>
  <c r="C981" i="15"/>
  <c r="H980" i="15"/>
  <c r="I980" i="15" s="1"/>
  <c r="K980" i="15" s="1"/>
  <c r="L980" i="15" s="1"/>
  <c r="C980" i="15"/>
  <c r="H979" i="15"/>
  <c r="I979" i="15" s="1"/>
  <c r="K979" i="15" s="1"/>
  <c r="L979" i="15" s="1"/>
  <c r="C979" i="15"/>
  <c r="H978" i="15"/>
  <c r="I978" i="15" s="1"/>
  <c r="K978" i="15" s="1"/>
  <c r="L978" i="15" s="1"/>
  <c r="C978" i="15"/>
  <c r="H977" i="15"/>
  <c r="I977" i="15" s="1"/>
  <c r="C977" i="15"/>
  <c r="H976" i="15"/>
  <c r="I976" i="15" s="1"/>
  <c r="C976" i="15"/>
  <c r="H975" i="15"/>
  <c r="I975" i="15" s="1"/>
  <c r="K975" i="15" s="1"/>
  <c r="L975" i="15" s="1"/>
  <c r="C975" i="15"/>
  <c r="H974" i="15"/>
  <c r="I974" i="15" s="1"/>
  <c r="K974" i="15" s="1"/>
  <c r="L974" i="15" s="1"/>
  <c r="C974" i="15"/>
  <c r="H973" i="15"/>
  <c r="I973" i="15" s="1"/>
  <c r="K973" i="15" s="1"/>
  <c r="L973" i="15" s="1"/>
  <c r="C973" i="15"/>
  <c r="H972" i="15"/>
  <c r="I972" i="15" s="1"/>
  <c r="K972" i="15" s="1"/>
  <c r="L972" i="15" s="1"/>
  <c r="C972" i="15"/>
  <c r="H971" i="15"/>
  <c r="I971" i="15" s="1"/>
  <c r="K971" i="15" s="1"/>
  <c r="L971" i="15" s="1"/>
  <c r="C971" i="15"/>
  <c r="H970" i="15"/>
  <c r="I970" i="15" s="1"/>
  <c r="K970" i="15" s="1"/>
  <c r="L970" i="15" s="1"/>
  <c r="C970" i="15"/>
  <c r="H969" i="15"/>
  <c r="I969" i="15" s="1"/>
  <c r="C969" i="15"/>
  <c r="H968" i="15"/>
  <c r="I968" i="15" s="1"/>
  <c r="C968" i="15"/>
  <c r="H967" i="15"/>
  <c r="I967" i="15" s="1"/>
  <c r="K967" i="15" s="1"/>
  <c r="L967" i="15" s="1"/>
  <c r="C967" i="15"/>
  <c r="H966" i="15"/>
  <c r="I966" i="15" s="1"/>
  <c r="K966" i="15" s="1"/>
  <c r="L966" i="15" s="1"/>
  <c r="C966" i="15"/>
  <c r="H965" i="15"/>
  <c r="I965" i="15" s="1"/>
  <c r="C965" i="15"/>
  <c r="H964" i="15"/>
  <c r="I964" i="15" s="1"/>
  <c r="K964" i="15" s="1"/>
  <c r="L964" i="15" s="1"/>
  <c r="C964" i="15"/>
  <c r="H963" i="15"/>
  <c r="I963" i="15" s="1"/>
  <c r="K963" i="15" s="1"/>
  <c r="L963" i="15" s="1"/>
  <c r="C963" i="15"/>
  <c r="H962" i="15"/>
  <c r="I962" i="15" s="1"/>
  <c r="K962" i="15" s="1"/>
  <c r="L962" i="15" s="1"/>
  <c r="C962" i="15"/>
  <c r="H961" i="15"/>
  <c r="I961" i="15" s="1"/>
  <c r="K961" i="15" s="1"/>
  <c r="L961" i="15" s="1"/>
  <c r="C961" i="15"/>
  <c r="H960" i="15"/>
  <c r="I960" i="15" s="1"/>
  <c r="K960" i="15" s="1"/>
  <c r="L960" i="15" s="1"/>
  <c r="C960" i="15"/>
  <c r="H959" i="15"/>
  <c r="I959" i="15" s="1"/>
  <c r="K959" i="15" s="1"/>
  <c r="L959" i="15" s="1"/>
  <c r="C959" i="15"/>
  <c r="H958" i="15"/>
  <c r="I958" i="15" s="1"/>
  <c r="K958" i="15" s="1"/>
  <c r="L958" i="15" s="1"/>
  <c r="C958" i="15"/>
  <c r="H957" i="15"/>
  <c r="I957" i="15" s="1"/>
  <c r="C957" i="15"/>
  <c r="H956" i="15"/>
  <c r="I956" i="15" s="1"/>
  <c r="K956" i="15" s="1"/>
  <c r="L956" i="15" s="1"/>
  <c r="C956" i="15"/>
  <c r="H955" i="15"/>
  <c r="I955" i="15" s="1"/>
  <c r="K955" i="15" s="1"/>
  <c r="L955" i="15" s="1"/>
  <c r="C955" i="15"/>
  <c r="H954" i="15"/>
  <c r="I954" i="15" s="1"/>
  <c r="K954" i="15" s="1"/>
  <c r="L954" i="15" s="1"/>
  <c r="C954" i="15"/>
  <c r="H953" i="15"/>
  <c r="I953" i="15" s="1"/>
  <c r="K953" i="15" s="1"/>
  <c r="L953" i="15" s="1"/>
  <c r="C953" i="15"/>
  <c r="H952" i="15"/>
  <c r="I952" i="15" s="1"/>
  <c r="K952" i="15" s="1"/>
  <c r="L952" i="15" s="1"/>
  <c r="C952" i="15"/>
  <c r="H951" i="15"/>
  <c r="I951" i="15" s="1"/>
  <c r="K951" i="15" s="1"/>
  <c r="L951" i="15" s="1"/>
  <c r="C951" i="15"/>
  <c r="H950" i="15"/>
  <c r="I950" i="15" s="1"/>
  <c r="K950" i="15" s="1"/>
  <c r="L950" i="15" s="1"/>
  <c r="C950" i="15"/>
  <c r="H949" i="15"/>
  <c r="I949" i="15" s="1"/>
  <c r="K949" i="15" s="1"/>
  <c r="L949" i="15" s="1"/>
  <c r="C949" i="15"/>
  <c r="H948" i="15"/>
  <c r="I948" i="15" s="1"/>
  <c r="K948" i="15" s="1"/>
  <c r="L948" i="15" s="1"/>
  <c r="C948" i="15"/>
  <c r="H947" i="15"/>
  <c r="I947" i="15" s="1"/>
  <c r="K947" i="15" s="1"/>
  <c r="L947" i="15" s="1"/>
  <c r="C947" i="15"/>
  <c r="H946" i="15"/>
  <c r="I946" i="15" s="1"/>
  <c r="K946" i="15" s="1"/>
  <c r="L946" i="15" s="1"/>
  <c r="C946" i="15"/>
  <c r="H945" i="15"/>
  <c r="I945" i="15" s="1"/>
  <c r="K945" i="15" s="1"/>
  <c r="L945" i="15" s="1"/>
  <c r="C945" i="15"/>
  <c r="H944" i="15"/>
  <c r="I944" i="15" s="1"/>
  <c r="K944" i="15" s="1"/>
  <c r="L944" i="15" s="1"/>
  <c r="C944" i="15"/>
  <c r="H943" i="15"/>
  <c r="I943" i="15" s="1"/>
  <c r="K943" i="15" s="1"/>
  <c r="L943" i="15" s="1"/>
  <c r="C943" i="15"/>
  <c r="H942" i="15"/>
  <c r="I942" i="15" s="1"/>
  <c r="K942" i="15" s="1"/>
  <c r="L942" i="15" s="1"/>
  <c r="C942" i="15"/>
  <c r="I941" i="15"/>
  <c r="K941" i="15" s="1"/>
  <c r="L941" i="15" s="1"/>
  <c r="H941" i="15"/>
  <c r="C941" i="15"/>
  <c r="H940" i="15"/>
  <c r="I940" i="15" s="1"/>
  <c r="K940" i="15" s="1"/>
  <c r="L940" i="15" s="1"/>
  <c r="C940" i="15"/>
  <c r="H939" i="15"/>
  <c r="I939" i="15" s="1"/>
  <c r="K939" i="15" s="1"/>
  <c r="L939" i="15" s="1"/>
  <c r="C939" i="15"/>
  <c r="H938" i="15"/>
  <c r="I938" i="15" s="1"/>
  <c r="K938" i="15" s="1"/>
  <c r="L938" i="15" s="1"/>
  <c r="C938" i="15"/>
  <c r="H937" i="15"/>
  <c r="I937" i="15" s="1"/>
  <c r="K937" i="15" s="1"/>
  <c r="L937" i="15" s="1"/>
  <c r="C937" i="15"/>
  <c r="H936" i="15"/>
  <c r="I936" i="15" s="1"/>
  <c r="K936" i="15" s="1"/>
  <c r="L936" i="15" s="1"/>
  <c r="C936" i="15"/>
  <c r="H935" i="15"/>
  <c r="I935" i="15" s="1"/>
  <c r="K935" i="15" s="1"/>
  <c r="L935" i="15" s="1"/>
  <c r="C935" i="15"/>
  <c r="H934" i="15"/>
  <c r="I934" i="15" s="1"/>
  <c r="K934" i="15" s="1"/>
  <c r="L934" i="15" s="1"/>
  <c r="C934" i="15"/>
  <c r="H933" i="15"/>
  <c r="I933" i="15" s="1"/>
  <c r="K933" i="15" s="1"/>
  <c r="L933" i="15" s="1"/>
  <c r="C933" i="15"/>
  <c r="H932" i="15"/>
  <c r="I932" i="15" s="1"/>
  <c r="K932" i="15" s="1"/>
  <c r="L932" i="15" s="1"/>
  <c r="C932" i="15"/>
  <c r="H931" i="15"/>
  <c r="I931" i="15" s="1"/>
  <c r="K931" i="15" s="1"/>
  <c r="L931" i="15" s="1"/>
  <c r="C931" i="15"/>
  <c r="H930" i="15"/>
  <c r="I930" i="15" s="1"/>
  <c r="K930" i="15" s="1"/>
  <c r="L930" i="15" s="1"/>
  <c r="C930" i="15"/>
  <c r="H929" i="15"/>
  <c r="I929" i="15" s="1"/>
  <c r="K929" i="15" s="1"/>
  <c r="L929" i="15" s="1"/>
  <c r="C929" i="15"/>
  <c r="H928" i="15"/>
  <c r="I928" i="15" s="1"/>
  <c r="K928" i="15" s="1"/>
  <c r="L928" i="15" s="1"/>
  <c r="C928" i="15"/>
  <c r="H927" i="15"/>
  <c r="I927" i="15" s="1"/>
  <c r="K927" i="15" s="1"/>
  <c r="L927" i="15" s="1"/>
  <c r="C927" i="15"/>
  <c r="H926" i="15"/>
  <c r="I926" i="15" s="1"/>
  <c r="K926" i="15" s="1"/>
  <c r="L926" i="15" s="1"/>
  <c r="C926" i="15"/>
  <c r="H925" i="15"/>
  <c r="I925" i="15" s="1"/>
  <c r="K925" i="15" s="1"/>
  <c r="L925" i="15" s="1"/>
  <c r="C925" i="15"/>
  <c r="H924" i="15"/>
  <c r="I924" i="15" s="1"/>
  <c r="K924" i="15" s="1"/>
  <c r="L924" i="15" s="1"/>
  <c r="C924" i="15"/>
  <c r="H923" i="15"/>
  <c r="I923" i="15" s="1"/>
  <c r="K923" i="15" s="1"/>
  <c r="L923" i="15" s="1"/>
  <c r="C923" i="15"/>
  <c r="H922" i="15"/>
  <c r="I922" i="15" s="1"/>
  <c r="K922" i="15" s="1"/>
  <c r="L922" i="15" s="1"/>
  <c r="C922" i="15"/>
  <c r="H921" i="15"/>
  <c r="I921" i="15" s="1"/>
  <c r="C921" i="15"/>
  <c r="H920" i="15"/>
  <c r="I920" i="15" s="1"/>
  <c r="K920" i="15" s="1"/>
  <c r="L920" i="15" s="1"/>
  <c r="C920" i="15"/>
  <c r="H919" i="15"/>
  <c r="I919" i="15" s="1"/>
  <c r="K919" i="15" s="1"/>
  <c r="L919" i="15" s="1"/>
  <c r="C919" i="15"/>
  <c r="H918" i="15"/>
  <c r="I918" i="15" s="1"/>
  <c r="K918" i="15" s="1"/>
  <c r="L918" i="15" s="1"/>
  <c r="C918" i="15"/>
  <c r="H917" i="15"/>
  <c r="I917" i="15" s="1"/>
  <c r="K917" i="15" s="1"/>
  <c r="L917" i="15" s="1"/>
  <c r="C917" i="15"/>
  <c r="H916" i="15"/>
  <c r="I916" i="15" s="1"/>
  <c r="K916" i="15" s="1"/>
  <c r="L916" i="15" s="1"/>
  <c r="C916" i="15"/>
  <c r="I915" i="15"/>
  <c r="K915" i="15" s="1"/>
  <c r="L915" i="15" s="1"/>
  <c r="H915" i="15"/>
  <c r="C915" i="15"/>
  <c r="H914" i="15"/>
  <c r="I914" i="15" s="1"/>
  <c r="K914" i="15" s="1"/>
  <c r="L914" i="15" s="1"/>
  <c r="C914" i="15"/>
  <c r="H913" i="15"/>
  <c r="I913" i="15" s="1"/>
  <c r="C913" i="15"/>
  <c r="H912" i="15"/>
  <c r="I912" i="15" s="1"/>
  <c r="C912" i="15"/>
  <c r="H911" i="15"/>
  <c r="I911" i="15" s="1"/>
  <c r="K911" i="15" s="1"/>
  <c r="L911" i="15" s="1"/>
  <c r="C911" i="15"/>
  <c r="H910" i="15"/>
  <c r="I910" i="15" s="1"/>
  <c r="C910" i="15"/>
  <c r="H909" i="15"/>
  <c r="I909" i="15" s="1"/>
  <c r="K909" i="15" s="1"/>
  <c r="L909" i="15" s="1"/>
  <c r="C909" i="15"/>
  <c r="H908" i="15"/>
  <c r="I908" i="15" s="1"/>
  <c r="K908" i="15" s="1"/>
  <c r="L908" i="15" s="1"/>
  <c r="C908" i="15"/>
  <c r="H907" i="15"/>
  <c r="I907" i="15" s="1"/>
  <c r="K907" i="15" s="1"/>
  <c r="L907" i="15" s="1"/>
  <c r="C907" i="15"/>
  <c r="H906" i="15"/>
  <c r="I906" i="15" s="1"/>
  <c r="K906" i="15" s="1"/>
  <c r="L906" i="15" s="1"/>
  <c r="C906" i="15"/>
  <c r="H905" i="15"/>
  <c r="I905" i="15" s="1"/>
  <c r="C905" i="15"/>
  <c r="H904" i="15"/>
  <c r="I904" i="15" s="1"/>
  <c r="K904" i="15" s="1"/>
  <c r="L904" i="15" s="1"/>
  <c r="C904" i="15"/>
  <c r="H903" i="15"/>
  <c r="I903" i="15" s="1"/>
  <c r="K903" i="15" s="1"/>
  <c r="L903" i="15" s="1"/>
  <c r="C903" i="15"/>
  <c r="H902" i="15"/>
  <c r="I902" i="15" s="1"/>
  <c r="C902" i="15"/>
  <c r="H901" i="15"/>
  <c r="I901" i="15" s="1"/>
  <c r="K901" i="15" s="1"/>
  <c r="L901" i="15" s="1"/>
  <c r="C901" i="15"/>
  <c r="H900" i="15"/>
  <c r="I900" i="15" s="1"/>
  <c r="K900" i="15" s="1"/>
  <c r="L900" i="15" s="1"/>
  <c r="C900" i="15"/>
  <c r="H899" i="15"/>
  <c r="I899" i="15" s="1"/>
  <c r="K899" i="15" s="1"/>
  <c r="L899" i="15" s="1"/>
  <c r="C899" i="15"/>
  <c r="H898" i="15"/>
  <c r="I898" i="15" s="1"/>
  <c r="K898" i="15" s="1"/>
  <c r="L898" i="15" s="1"/>
  <c r="C898" i="15"/>
  <c r="H897" i="15"/>
  <c r="I897" i="15" s="1"/>
  <c r="C897" i="15"/>
  <c r="H896" i="15"/>
  <c r="I896" i="15" s="1"/>
  <c r="K896" i="15" s="1"/>
  <c r="L896" i="15" s="1"/>
  <c r="C896" i="15"/>
  <c r="H895" i="15"/>
  <c r="I895" i="15" s="1"/>
  <c r="K895" i="15" s="1"/>
  <c r="L895" i="15" s="1"/>
  <c r="C895" i="15"/>
  <c r="H894" i="15"/>
  <c r="I894" i="15" s="1"/>
  <c r="K894" i="15" s="1"/>
  <c r="L894" i="15" s="1"/>
  <c r="C894" i="15"/>
  <c r="H893" i="15"/>
  <c r="I893" i="15" s="1"/>
  <c r="K893" i="15" s="1"/>
  <c r="L893" i="15" s="1"/>
  <c r="C893" i="15"/>
  <c r="H892" i="15"/>
  <c r="I892" i="15" s="1"/>
  <c r="K892" i="15" s="1"/>
  <c r="L892" i="15" s="1"/>
  <c r="C892" i="15"/>
  <c r="H891" i="15"/>
  <c r="I891" i="15" s="1"/>
  <c r="K891" i="15" s="1"/>
  <c r="L891" i="15" s="1"/>
  <c r="C891" i="15"/>
  <c r="H890" i="15"/>
  <c r="I890" i="15" s="1"/>
  <c r="K890" i="15" s="1"/>
  <c r="L890" i="15" s="1"/>
  <c r="C890" i="15"/>
  <c r="H889" i="15"/>
  <c r="I889" i="15" s="1"/>
  <c r="K889" i="15" s="1"/>
  <c r="L889" i="15" s="1"/>
  <c r="C889" i="15"/>
  <c r="H888" i="15"/>
  <c r="I888" i="15" s="1"/>
  <c r="K888" i="15" s="1"/>
  <c r="L888" i="15" s="1"/>
  <c r="C888" i="15"/>
  <c r="H887" i="15"/>
  <c r="I887" i="15" s="1"/>
  <c r="K887" i="15" s="1"/>
  <c r="L887" i="15" s="1"/>
  <c r="C887" i="15"/>
  <c r="H886" i="15"/>
  <c r="I886" i="15" s="1"/>
  <c r="K886" i="15" s="1"/>
  <c r="L886" i="15" s="1"/>
  <c r="C886" i="15"/>
  <c r="H885" i="15"/>
  <c r="I885" i="15" s="1"/>
  <c r="K885" i="15" s="1"/>
  <c r="L885" i="15" s="1"/>
  <c r="C885" i="15"/>
  <c r="H884" i="15"/>
  <c r="I884" i="15" s="1"/>
  <c r="K884" i="15" s="1"/>
  <c r="L884" i="15" s="1"/>
  <c r="C884" i="15"/>
  <c r="I883" i="15"/>
  <c r="K883" i="15" s="1"/>
  <c r="L883" i="15" s="1"/>
  <c r="H883" i="15"/>
  <c r="C883" i="15"/>
  <c r="H882" i="15"/>
  <c r="I882" i="15" s="1"/>
  <c r="K882" i="15" s="1"/>
  <c r="L882" i="15" s="1"/>
  <c r="C882" i="15"/>
  <c r="H881" i="15"/>
  <c r="I881" i="15" s="1"/>
  <c r="K881" i="15" s="1"/>
  <c r="L881" i="15" s="1"/>
  <c r="C881" i="15"/>
  <c r="H880" i="15"/>
  <c r="I880" i="15" s="1"/>
  <c r="K880" i="15" s="1"/>
  <c r="L880" i="15" s="1"/>
  <c r="C880" i="15"/>
  <c r="H879" i="15"/>
  <c r="I879" i="15" s="1"/>
  <c r="K879" i="15" s="1"/>
  <c r="L879" i="15" s="1"/>
  <c r="C879" i="15"/>
  <c r="H878" i="15"/>
  <c r="I878" i="15" s="1"/>
  <c r="K878" i="15" s="1"/>
  <c r="L878" i="15" s="1"/>
  <c r="C878" i="15"/>
  <c r="H877" i="15"/>
  <c r="I877" i="15" s="1"/>
  <c r="K877" i="15" s="1"/>
  <c r="L877" i="15" s="1"/>
  <c r="C877" i="15"/>
  <c r="H876" i="15"/>
  <c r="I876" i="15" s="1"/>
  <c r="K876" i="15" s="1"/>
  <c r="L876" i="15" s="1"/>
  <c r="C876" i="15"/>
  <c r="H875" i="15"/>
  <c r="I875" i="15" s="1"/>
  <c r="K875" i="15" s="1"/>
  <c r="L875" i="15" s="1"/>
  <c r="C875" i="15"/>
  <c r="H874" i="15"/>
  <c r="I874" i="15" s="1"/>
  <c r="K874" i="15" s="1"/>
  <c r="L874" i="15" s="1"/>
  <c r="C874" i="15"/>
  <c r="H873" i="15"/>
  <c r="I873" i="15" s="1"/>
  <c r="K873" i="15" s="1"/>
  <c r="L873" i="15" s="1"/>
  <c r="C873" i="15"/>
  <c r="H872" i="15"/>
  <c r="I872" i="15" s="1"/>
  <c r="K872" i="15" s="1"/>
  <c r="L872" i="15" s="1"/>
  <c r="C872" i="15"/>
  <c r="H871" i="15"/>
  <c r="I871" i="15" s="1"/>
  <c r="K871" i="15" s="1"/>
  <c r="L871" i="15" s="1"/>
  <c r="C871" i="15"/>
  <c r="H870" i="15"/>
  <c r="I870" i="15" s="1"/>
  <c r="K870" i="15" s="1"/>
  <c r="L870" i="15" s="1"/>
  <c r="C870" i="15"/>
  <c r="H869" i="15"/>
  <c r="I869" i="15" s="1"/>
  <c r="K869" i="15" s="1"/>
  <c r="L869" i="15" s="1"/>
  <c r="C869" i="15"/>
  <c r="H868" i="15"/>
  <c r="I868" i="15" s="1"/>
  <c r="K868" i="15" s="1"/>
  <c r="L868" i="15" s="1"/>
  <c r="C868" i="15"/>
  <c r="H867" i="15"/>
  <c r="I867" i="15" s="1"/>
  <c r="K867" i="15" s="1"/>
  <c r="L867" i="15" s="1"/>
  <c r="C867" i="15"/>
  <c r="H866" i="15"/>
  <c r="I866" i="15" s="1"/>
  <c r="K866" i="15" s="1"/>
  <c r="L866" i="15" s="1"/>
  <c r="C866" i="15"/>
  <c r="H865" i="15"/>
  <c r="I865" i="15" s="1"/>
  <c r="K865" i="15" s="1"/>
  <c r="L865" i="15" s="1"/>
  <c r="C865" i="15"/>
  <c r="H864" i="15"/>
  <c r="I864" i="15" s="1"/>
  <c r="K864" i="15" s="1"/>
  <c r="L864" i="15" s="1"/>
  <c r="C864" i="15"/>
  <c r="H863" i="15"/>
  <c r="I863" i="15" s="1"/>
  <c r="K863" i="15" s="1"/>
  <c r="L863" i="15" s="1"/>
  <c r="C863" i="15"/>
  <c r="H862" i="15"/>
  <c r="I862" i="15" s="1"/>
  <c r="K862" i="15" s="1"/>
  <c r="L862" i="15" s="1"/>
  <c r="C862" i="15"/>
  <c r="H861" i="15"/>
  <c r="I861" i="15" s="1"/>
  <c r="K861" i="15" s="1"/>
  <c r="L861" i="15" s="1"/>
  <c r="C861" i="15"/>
  <c r="H860" i="15"/>
  <c r="I860" i="15" s="1"/>
  <c r="K860" i="15" s="1"/>
  <c r="L860" i="15" s="1"/>
  <c r="C860" i="15"/>
  <c r="H859" i="15"/>
  <c r="I859" i="15" s="1"/>
  <c r="K859" i="15" s="1"/>
  <c r="L859" i="15" s="1"/>
  <c r="C859" i="15"/>
  <c r="H858" i="15"/>
  <c r="I858" i="15" s="1"/>
  <c r="K858" i="15" s="1"/>
  <c r="L858" i="15" s="1"/>
  <c r="C858" i="15"/>
  <c r="H857" i="15"/>
  <c r="I857" i="15" s="1"/>
  <c r="C857" i="15"/>
  <c r="H856" i="15"/>
  <c r="I856" i="15" s="1"/>
  <c r="K856" i="15" s="1"/>
  <c r="L856" i="15" s="1"/>
  <c r="C856" i="15"/>
  <c r="H855" i="15"/>
  <c r="I855" i="15" s="1"/>
  <c r="K855" i="15" s="1"/>
  <c r="L855" i="15" s="1"/>
  <c r="C855" i="15"/>
  <c r="H854" i="15"/>
  <c r="I854" i="15" s="1"/>
  <c r="K854" i="15" s="1"/>
  <c r="L854" i="15" s="1"/>
  <c r="C854" i="15"/>
  <c r="H853" i="15"/>
  <c r="I853" i="15" s="1"/>
  <c r="K853" i="15" s="1"/>
  <c r="L853" i="15" s="1"/>
  <c r="C853" i="15"/>
  <c r="H852" i="15"/>
  <c r="I852" i="15" s="1"/>
  <c r="K852" i="15" s="1"/>
  <c r="L852" i="15" s="1"/>
  <c r="C852" i="15"/>
  <c r="H851" i="15"/>
  <c r="I851" i="15" s="1"/>
  <c r="K851" i="15" s="1"/>
  <c r="L851" i="15" s="1"/>
  <c r="C851" i="15"/>
  <c r="H850" i="15"/>
  <c r="I850" i="15" s="1"/>
  <c r="K850" i="15" s="1"/>
  <c r="L850" i="15" s="1"/>
  <c r="C850" i="15"/>
  <c r="H849" i="15"/>
  <c r="I849" i="15" s="1"/>
  <c r="K849" i="15" s="1"/>
  <c r="L849" i="15" s="1"/>
  <c r="C849" i="15"/>
  <c r="H848" i="15"/>
  <c r="I848" i="15" s="1"/>
  <c r="K848" i="15" s="1"/>
  <c r="L848" i="15" s="1"/>
  <c r="C848" i="15"/>
  <c r="H847" i="15"/>
  <c r="I847" i="15" s="1"/>
  <c r="C847" i="15"/>
  <c r="H846" i="15"/>
  <c r="I846" i="15" s="1"/>
  <c r="C846" i="15"/>
  <c r="H845" i="15"/>
  <c r="I845" i="15" s="1"/>
  <c r="K845" i="15" s="1"/>
  <c r="L845" i="15" s="1"/>
  <c r="C845" i="15"/>
  <c r="H844" i="15"/>
  <c r="I844" i="15" s="1"/>
  <c r="K844" i="15" s="1"/>
  <c r="L844" i="15" s="1"/>
  <c r="C844" i="15"/>
  <c r="H843" i="15"/>
  <c r="I843" i="15" s="1"/>
  <c r="C843" i="15"/>
  <c r="H842" i="15"/>
  <c r="I842" i="15" s="1"/>
  <c r="K842" i="15" s="1"/>
  <c r="L842" i="15" s="1"/>
  <c r="C842" i="15"/>
  <c r="H841" i="15"/>
  <c r="I841" i="15" s="1"/>
  <c r="C841" i="15"/>
  <c r="H840" i="15"/>
  <c r="I840" i="15" s="1"/>
  <c r="K840" i="15" s="1"/>
  <c r="L840" i="15" s="1"/>
  <c r="C840" i="15"/>
  <c r="H839" i="15"/>
  <c r="I839" i="15" s="1"/>
  <c r="C839" i="15"/>
  <c r="H838" i="15"/>
  <c r="I838" i="15" s="1"/>
  <c r="C838" i="15"/>
  <c r="H837" i="15"/>
  <c r="I837" i="15" s="1"/>
  <c r="K837" i="15" s="1"/>
  <c r="L837" i="15" s="1"/>
  <c r="C837" i="15"/>
  <c r="H836" i="15"/>
  <c r="I836" i="15" s="1"/>
  <c r="K836" i="15" s="1"/>
  <c r="L836" i="15" s="1"/>
  <c r="C836" i="15"/>
  <c r="H835" i="15"/>
  <c r="I835" i="15" s="1"/>
  <c r="K835" i="15" s="1"/>
  <c r="L835" i="15" s="1"/>
  <c r="C835" i="15"/>
  <c r="H834" i="15"/>
  <c r="I834" i="15" s="1"/>
  <c r="K834" i="15" s="1"/>
  <c r="L834" i="15" s="1"/>
  <c r="C834" i="15"/>
  <c r="H833" i="15"/>
  <c r="I833" i="15" s="1"/>
  <c r="K833" i="15" s="1"/>
  <c r="L833" i="15" s="1"/>
  <c r="C833" i="15"/>
  <c r="H832" i="15"/>
  <c r="I832" i="15" s="1"/>
  <c r="K832" i="15" s="1"/>
  <c r="L832" i="15" s="1"/>
  <c r="C832" i="15"/>
  <c r="H831" i="15"/>
  <c r="I831" i="15" s="1"/>
  <c r="C831" i="15"/>
  <c r="H830" i="15"/>
  <c r="I830" i="15" s="1"/>
  <c r="K830" i="15" s="1"/>
  <c r="L830" i="15" s="1"/>
  <c r="C830" i="15"/>
  <c r="H829" i="15"/>
  <c r="I829" i="15" s="1"/>
  <c r="K829" i="15" s="1"/>
  <c r="L829" i="15" s="1"/>
  <c r="C829" i="15"/>
  <c r="H828" i="15"/>
  <c r="I828" i="15" s="1"/>
  <c r="K828" i="15" s="1"/>
  <c r="L828" i="15" s="1"/>
  <c r="C828" i="15"/>
  <c r="H827" i="15"/>
  <c r="I827" i="15" s="1"/>
  <c r="K827" i="15" s="1"/>
  <c r="L827" i="15" s="1"/>
  <c r="C827" i="15"/>
  <c r="H826" i="15"/>
  <c r="I826" i="15" s="1"/>
  <c r="K826" i="15" s="1"/>
  <c r="L826" i="15" s="1"/>
  <c r="C826" i="15"/>
  <c r="H825" i="15"/>
  <c r="I825" i="15" s="1"/>
  <c r="K825" i="15" s="1"/>
  <c r="L825" i="15" s="1"/>
  <c r="C825" i="15"/>
  <c r="H824" i="15"/>
  <c r="I824" i="15" s="1"/>
  <c r="K824" i="15" s="1"/>
  <c r="L824" i="15" s="1"/>
  <c r="C824" i="15"/>
  <c r="H823" i="15"/>
  <c r="I823" i="15" s="1"/>
  <c r="K823" i="15" s="1"/>
  <c r="L823" i="15" s="1"/>
  <c r="C823" i="15"/>
  <c r="H822" i="15"/>
  <c r="I822" i="15" s="1"/>
  <c r="K822" i="15" s="1"/>
  <c r="L822" i="15" s="1"/>
  <c r="C822" i="15"/>
  <c r="H821" i="15"/>
  <c r="I821" i="15" s="1"/>
  <c r="K821" i="15" s="1"/>
  <c r="L821" i="15" s="1"/>
  <c r="C821" i="15"/>
  <c r="H820" i="15"/>
  <c r="I820" i="15" s="1"/>
  <c r="K820" i="15" s="1"/>
  <c r="L820" i="15" s="1"/>
  <c r="C820" i="15"/>
  <c r="H819" i="15"/>
  <c r="I819" i="15" s="1"/>
  <c r="K819" i="15" s="1"/>
  <c r="L819" i="15" s="1"/>
  <c r="C819" i="15"/>
  <c r="H818" i="15"/>
  <c r="I818" i="15" s="1"/>
  <c r="K818" i="15" s="1"/>
  <c r="L818" i="15" s="1"/>
  <c r="C818" i="15"/>
  <c r="H817" i="15"/>
  <c r="I817" i="15" s="1"/>
  <c r="K817" i="15" s="1"/>
  <c r="L817" i="15" s="1"/>
  <c r="C817" i="15"/>
  <c r="H816" i="15"/>
  <c r="I816" i="15" s="1"/>
  <c r="K816" i="15" s="1"/>
  <c r="L816" i="15" s="1"/>
  <c r="C816" i="15"/>
  <c r="H815" i="15"/>
  <c r="I815" i="15" s="1"/>
  <c r="K815" i="15" s="1"/>
  <c r="L815" i="15" s="1"/>
  <c r="C815" i="15"/>
  <c r="H814" i="15"/>
  <c r="I814" i="15" s="1"/>
  <c r="K814" i="15" s="1"/>
  <c r="L814" i="15" s="1"/>
  <c r="C814" i="15"/>
  <c r="I813" i="15"/>
  <c r="K813" i="15" s="1"/>
  <c r="L813" i="15" s="1"/>
  <c r="H813" i="15"/>
  <c r="C813" i="15"/>
  <c r="H812" i="15"/>
  <c r="I812" i="15" s="1"/>
  <c r="K812" i="15" s="1"/>
  <c r="L812" i="15" s="1"/>
  <c r="C812" i="15"/>
  <c r="H811" i="15"/>
  <c r="I811" i="15" s="1"/>
  <c r="K811" i="15" s="1"/>
  <c r="L811" i="15" s="1"/>
  <c r="C811" i="15"/>
  <c r="H810" i="15"/>
  <c r="I810" i="15" s="1"/>
  <c r="K810" i="15" s="1"/>
  <c r="L810" i="15" s="1"/>
  <c r="C810" i="15"/>
  <c r="H809" i="15"/>
  <c r="I809" i="15" s="1"/>
  <c r="K809" i="15" s="1"/>
  <c r="L809" i="15" s="1"/>
  <c r="C809" i="15"/>
  <c r="H808" i="15"/>
  <c r="I808" i="15" s="1"/>
  <c r="K808" i="15" s="1"/>
  <c r="L808" i="15" s="1"/>
  <c r="C808" i="15"/>
  <c r="H807" i="15"/>
  <c r="I807" i="15" s="1"/>
  <c r="K807" i="15" s="1"/>
  <c r="L807" i="15" s="1"/>
  <c r="C807" i="15"/>
  <c r="H806" i="15"/>
  <c r="I806" i="15" s="1"/>
  <c r="K806" i="15" s="1"/>
  <c r="L806" i="15" s="1"/>
  <c r="C806" i="15"/>
  <c r="H805" i="15"/>
  <c r="I805" i="15" s="1"/>
  <c r="K805" i="15" s="1"/>
  <c r="L805" i="15" s="1"/>
  <c r="C805" i="15"/>
  <c r="H804" i="15"/>
  <c r="I804" i="15" s="1"/>
  <c r="K804" i="15" s="1"/>
  <c r="L804" i="15" s="1"/>
  <c r="C804" i="15"/>
  <c r="H803" i="15"/>
  <c r="I803" i="15" s="1"/>
  <c r="K803" i="15" s="1"/>
  <c r="L803" i="15" s="1"/>
  <c r="C803" i="15"/>
  <c r="H802" i="15"/>
  <c r="I802" i="15" s="1"/>
  <c r="K802" i="15" s="1"/>
  <c r="L802" i="15" s="1"/>
  <c r="C802" i="15"/>
  <c r="H801" i="15"/>
  <c r="I801" i="15" s="1"/>
  <c r="K801" i="15" s="1"/>
  <c r="L801" i="15" s="1"/>
  <c r="C801" i="15"/>
  <c r="H800" i="15"/>
  <c r="I800" i="15" s="1"/>
  <c r="K800" i="15" s="1"/>
  <c r="L800" i="15" s="1"/>
  <c r="C800" i="15"/>
  <c r="H799" i="15"/>
  <c r="I799" i="15" s="1"/>
  <c r="K799" i="15" s="1"/>
  <c r="L799" i="15" s="1"/>
  <c r="C799" i="15"/>
  <c r="H798" i="15"/>
  <c r="I798" i="15" s="1"/>
  <c r="C798" i="15"/>
  <c r="H797" i="15"/>
  <c r="I797" i="15" s="1"/>
  <c r="K797" i="15" s="1"/>
  <c r="L797" i="15" s="1"/>
  <c r="C797" i="15"/>
  <c r="H796" i="15"/>
  <c r="I796" i="15" s="1"/>
  <c r="K796" i="15" s="1"/>
  <c r="L796" i="15" s="1"/>
  <c r="C796" i="15"/>
  <c r="H795" i="15"/>
  <c r="I795" i="15" s="1"/>
  <c r="K795" i="15" s="1"/>
  <c r="L795" i="15" s="1"/>
  <c r="C795" i="15"/>
  <c r="H794" i="15"/>
  <c r="I794" i="15" s="1"/>
  <c r="K794" i="15" s="1"/>
  <c r="L794" i="15" s="1"/>
  <c r="C794" i="15"/>
  <c r="H793" i="15"/>
  <c r="I793" i="15" s="1"/>
  <c r="K793" i="15" s="1"/>
  <c r="L793" i="15" s="1"/>
  <c r="C793" i="15"/>
  <c r="H792" i="15"/>
  <c r="I792" i="15" s="1"/>
  <c r="K792" i="15" s="1"/>
  <c r="L792" i="15" s="1"/>
  <c r="C792" i="15"/>
  <c r="H791" i="15"/>
  <c r="I791" i="15" s="1"/>
  <c r="K791" i="15" s="1"/>
  <c r="L791" i="15" s="1"/>
  <c r="C791" i="15"/>
  <c r="H790" i="15"/>
  <c r="I790" i="15" s="1"/>
  <c r="K790" i="15" s="1"/>
  <c r="L790" i="15" s="1"/>
  <c r="C790" i="15"/>
  <c r="H789" i="15"/>
  <c r="I789" i="15" s="1"/>
  <c r="K789" i="15" s="1"/>
  <c r="L789" i="15" s="1"/>
  <c r="C789" i="15"/>
  <c r="H788" i="15"/>
  <c r="I788" i="15" s="1"/>
  <c r="K788" i="15" s="1"/>
  <c r="L788" i="15" s="1"/>
  <c r="C788" i="15"/>
  <c r="H787" i="15"/>
  <c r="I787" i="15" s="1"/>
  <c r="K787" i="15" s="1"/>
  <c r="L787" i="15" s="1"/>
  <c r="C787" i="15"/>
  <c r="H786" i="15"/>
  <c r="I786" i="15" s="1"/>
  <c r="K786" i="15" s="1"/>
  <c r="L786" i="15" s="1"/>
  <c r="C786" i="15"/>
  <c r="H785" i="15"/>
  <c r="I785" i="15" s="1"/>
  <c r="C785" i="15"/>
  <c r="H784" i="15"/>
  <c r="I784" i="15" s="1"/>
  <c r="K784" i="15" s="1"/>
  <c r="L784" i="15" s="1"/>
  <c r="C784" i="15"/>
  <c r="H783" i="15"/>
  <c r="I783" i="15" s="1"/>
  <c r="C783" i="15"/>
  <c r="H782" i="15"/>
  <c r="I782" i="15" s="1"/>
  <c r="C782" i="15"/>
  <c r="H781" i="15"/>
  <c r="I781" i="15" s="1"/>
  <c r="K781" i="15" s="1"/>
  <c r="L781" i="15" s="1"/>
  <c r="C781" i="15"/>
  <c r="H780" i="15"/>
  <c r="I780" i="15" s="1"/>
  <c r="K780" i="15" s="1"/>
  <c r="L780" i="15" s="1"/>
  <c r="C780" i="15"/>
  <c r="H779" i="15"/>
  <c r="I779" i="15" s="1"/>
  <c r="K779" i="15" s="1"/>
  <c r="L779" i="15" s="1"/>
  <c r="C779" i="15"/>
  <c r="H778" i="15"/>
  <c r="I778" i="15" s="1"/>
  <c r="K778" i="15" s="1"/>
  <c r="L778" i="15" s="1"/>
  <c r="C778" i="15"/>
  <c r="H777" i="15"/>
  <c r="I777" i="15" s="1"/>
  <c r="C777" i="15"/>
  <c r="H776" i="15"/>
  <c r="I776" i="15" s="1"/>
  <c r="K776" i="15" s="1"/>
  <c r="L776" i="15" s="1"/>
  <c r="C776" i="15"/>
  <c r="H775" i="15"/>
  <c r="I775" i="15" s="1"/>
  <c r="C775" i="15"/>
  <c r="H774" i="15"/>
  <c r="I774" i="15" s="1"/>
  <c r="C774" i="15"/>
  <c r="H773" i="15"/>
  <c r="I773" i="15" s="1"/>
  <c r="K773" i="15" s="1"/>
  <c r="L773" i="15" s="1"/>
  <c r="C773" i="15"/>
  <c r="H772" i="15"/>
  <c r="I772" i="15" s="1"/>
  <c r="K772" i="15" s="1"/>
  <c r="L772" i="15" s="1"/>
  <c r="C772" i="15"/>
  <c r="H771" i="15"/>
  <c r="I771" i="15" s="1"/>
  <c r="K771" i="15" s="1"/>
  <c r="L771" i="15" s="1"/>
  <c r="C771" i="15"/>
  <c r="H770" i="15"/>
  <c r="I770" i="15" s="1"/>
  <c r="K770" i="15" s="1"/>
  <c r="L770" i="15" s="1"/>
  <c r="C770" i="15"/>
  <c r="H769" i="15"/>
  <c r="I769" i="15" s="1"/>
  <c r="C769" i="15"/>
  <c r="H768" i="15"/>
  <c r="I768" i="15" s="1"/>
  <c r="K768" i="15" s="1"/>
  <c r="L768" i="15" s="1"/>
  <c r="C768" i="15"/>
  <c r="H767" i="15"/>
  <c r="I767" i="15" s="1"/>
  <c r="K767" i="15" s="1"/>
  <c r="L767" i="15" s="1"/>
  <c r="C767" i="15"/>
  <c r="H766" i="15"/>
  <c r="I766" i="15" s="1"/>
  <c r="K766" i="15" s="1"/>
  <c r="L766" i="15" s="1"/>
  <c r="C766" i="15"/>
  <c r="H765" i="15"/>
  <c r="I765" i="15" s="1"/>
  <c r="K765" i="15" s="1"/>
  <c r="L765" i="15" s="1"/>
  <c r="C765" i="15"/>
  <c r="H764" i="15"/>
  <c r="I764" i="15" s="1"/>
  <c r="K764" i="15" s="1"/>
  <c r="L764" i="15" s="1"/>
  <c r="C764" i="15"/>
  <c r="H763" i="15"/>
  <c r="I763" i="15" s="1"/>
  <c r="K763" i="15" s="1"/>
  <c r="L763" i="15" s="1"/>
  <c r="C763" i="15"/>
  <c r="H762" i="15"/>
  <c r="I762" i="15" s="1"/>
  <c r="K762" i="15" s="1"/>
  <c r="L762" i="15" s="1"/>
  <c r="C762" i="15"/>
  <c r="H761" i="15"/>
  <c r="I761" i="15" s="1"/>
  <c r="C761" i="15"/>
  <c r="H760" i="15"/>
  <c r="I760" i="15" s="1"/>
  <c r="K760" i="15" s="1"/>
  <c r="L760" i="15" s="1"/>
  <c r="C760" i="15"/>
  <c r="H759" i="15"/>
  <c r="I759" i="15" s="1"/>
  <c r="K759" i="15" s="1"/>
  <c r="L759" i="15" s="1"/>
  <c r="C759" i="15"/>
  <c r="H758" i="15"/>
  <c r="I758" i="15" s="1"/>
  <c r="K758" i="15" s="1"/>
  <c r="L758" i="15" s="1"/>
  <c r="C758" i="15"/>
  <c r="H757" i="15"/>
  <c r="I757" i="15" s="1"/>
  <c r="K757" i="15" s="1"/>
  <c r="L757" i="15" s="1"/>
  <c r="C757" i="15"/>
  <c r="H756" i="15"/>
  <c r="I756" i="15" s="1"/>
  <c r="K756" i="15" s="1"/>
  <c r="L756" i="15" s="1"/>
  <c r="C756" i="15"/>
  <c r="H755" i="15"/>
  <c r="I755" i="15" s="1"/>
  <c r="K755" i="15" s="1"/>
  <c r="L755" i="15" s="1"/>
  <c r="C755" i="15"/>
  <c r="H754" i="15"/>
  <c r="I754" i="15" s="1"/>
  <c r="K754" i="15" s="1"/>
  <c r="L754" i="15" s="1"/>
  <c r="C754" i="15"/>
  <c r="H753" i="15"/>
  <c r="I753" i="15" s="1"/>
  <c r="K753" i="15" s="1"/>
  <c r="L753" i="15" s="1"/>
  <c r="C753" i="15"/>
  <c r="H752" i="15"/>
  <c r="I752" i="15" s="1"/>
  <c r="K752" i="15" s="1"/>
  <c r="L752" i="15" s="1"/>
  <c r="C752" i="15"/>
  <c r="H751" i="15"/>
  <c r="I751" i="15" s="1"/>
  <c r="K751" i="15" s="1"/>
  <c r="L751" i="15" s="1"/>
  <c r="C751" i="15"/>
  <c r="H750" i="15"/>
  <c r="I750" i="15" s="1"/>
  <c r="K750" i="15" s="1"/>
  <c r="L750" i="15" s="1"/>
  <c r="C750" i="15"/>
  <c r="H749" i="15"/>
  <c r="I749" i="15" s="1"/>
  <c r="K749" i="15" s="1"/>
  <c r="L749" i="15" s="1"/>
  <c r="C749" i="15"/>
  <c r="H748" i="15"/>
  <c r="I748" i="15" s="1"/>
  <c r="K748" i="15" s="1"/>
  <c r="L748" i="15" s="1"/>
  <c r="C748" i="15"/>
  <c r="H747" i="15"/>
  <c r="I747" i="15" s="1"/>
  <c r="K747" i="15" s="1"/>
  <c r="L747" i="15" s="1"/>
  <c r="C747" i="15"/>
  <c r="H746" i="15"/>
  <c r="I746" i="15" s="1"/>
  <c r="K746" i="15" s="1"/>
  <c r="L746" i="15" s="1"/>
  <c r="C746" i="15"/>
  <c r="H745" i="15"/>
  <c r="I745" i="15" s="1"/>
  <c r="K745" i="15" s="1"/>
  <c r="L745" i="15" s="1"/>
  <c r="C745" i="15"/>
  <c r="H744" i="15"/>
  <c r="I744" i="15" s="1"/>
  <c r="K744" i="15" s="1"/>
  <c r="L744" i="15" s="1"/>
  <c r="C744" i="15"/>
  <c r="H743" i="15"/>
  <c r="I743" i="15" s="1"/>
  <c r="K743" i="15" s="1"/>
  <c r="L743" i="15" s="1"/>
  <c r="C743" i="15"/>
  <c r="H742" i="15"/>
  <c r="I742" i="15" s="1"/>
  <c r="K742" i="15" s="1"/>
  <c r="L742" i="15" s="1"/>
  <c r="C742" i="15"/>
  <c r="H741" i="15"/>
  <c r="I741" i="15" s="1"/>
  <c r="K741" i="15" s="1"/>
  <c r="L741" i="15" s="1"/>
  <c r="C741" i="15"/>
  <c r="H740" i="15"/>
  <c r="I740" i="15" s="1"/>
  <c r="K740" i="15" s="1"/>
  <c r="L740" i="15" s="1"/>
  <c r="C740" i="15"/>
  <c r="H739" i="15"/>
  <c r="I739" i="15" s="1"/>
  <c r="K739" i="15" s="1"/>
  <c r="L739" i="15" s="1"/>
  <c r="C739" i="15"/>
  <c r="H738" i="15"/>
  <c r="I738" i="15" s="1"/>
  <c r="K738" i="15" s="1"/>
  <c r="L738" i="15" s="1"/>
  <c r="C738" i="15"/>
  <c r="H737" i="15"/>
  <c r="I737" i="15" s="1"/>
  <c r="K737" i="15" s="1"/>
  <c r="L737" i="15" s="1"/>
  <c r="C737" i="15"/>
  <c r="H736" i="15"/>
  <c r="I736" i="15" s="1"/>
  <c r="K736" i="15" s="1"/>
  <c r="L736" i="15" s="1"/>
  <c r="C736" i="15"/>
  <c r="H735" i="15"/>
  <c r="I735" i="15" s="1"/>
  <c r="K735" i="15" s="1"/>
  <c r="L735" i="15" s="1"/>
  <c r="C735" i="15"/>
  <c r="H734" i="15"/>
  <c r="I734" i="15" s="1"/>
  <c r="K734" i="15" s="1"/>
  <c r="L734" i="15" s="1"/>
  <c r="C734" i="15"/>
  <c r="H733" i="15"/>
  <c r="I733" i="15" s="1"/>
  <c r="K733" i="15" s="1"/>
  <c r="L733" i="15" s="1"/>
  <c r="C733" i="15"/>
  <c r="H732" i="15"/>
  <c r="I732" i="15" s="1"/>
  <c r="K732" i="15" s="1"/>
  <c r="L732" i="15" s="1"/>
  <c r="C732" i="15"/>
  <c r="H731" i="15"/>
  <c r="I731" i="15" s="1"/>
  <c r="K731" i="15" s="1"/>
  <c r="L731" i="15" s="1"/>
  <c r="C731" i="15"/>
  <c r="H730" i="15"/>
  <c r="I730" i="15" s="1"/>
  <c r="K730" i="15" s="1"/>
  <c r="L730" i="15" s="1"/>
  <c r="C730" i="15"/>
  <c r="H729" i="15"/>
  <c r="I729" i="15" s="1"/>
  <c r="K729" i="15" s="1"/>
  <c r="L729" i="15" s="1"/>
  <c r="C729" i="15"/>
  <c r="H728" i="15"/>
  <c r="I728" i="15" s="1"/>
  <c r="K728" i="15" s="1"/>
  <c r="L728" i="15" s="1"/>
  <c r="C728" i="15"/>
  <c r="H727" i="15"/>
  <c r="I727" i="15" s="1"/>
  <c r="K727" i="15" s="1"/>
  <c r="L727" i="15" s="1"/>
  <c r="C727" i="15"/>
  <c r="H726" i="15"/>
  <c r="I726" i="15" s="1"/>
  <c r="K726" i="15" s="1"/>
  <c r="L726" i="15" s="1"/>
  <c r="C726" i="15"/>
  <c r="H725" i="15"/>
  <c r="I725" i="15" s="1"/>
  <c r="K725" i="15" s="1"/>
  <c r="L725" i="15" s="1"/>
  <c r="C725" i="15"/>
  <c r="H724" i="15"/>
  <c r="I724" i="15" s="1"/>
  <c r="K724" i="15" s="1"/>
  <c r="L724" i="15" s="1"/>
  <c r="C724" i="15"/>
  <c r="H723" i="15"/>
  <c r="I723" i="15" s="1"/>
  <c r="K723" i="15" s="1"/>
  <c r="L723" i="15" s="1"/>
  <c r="C723" i="15"/>
  <c r="H722" i="15"/>
  <c r="I722" i="15" s="1"/>
  <c r="K722" i="15" s="1"/>
  <c r="L722" i="15" s="1"/>
  <c r="C722" i="15"/>
  <c r="H721" i="15"/>
  <c r="I721" i="15" s="1"/>
  <c r="C721" i="15"/>
  <c r="H720" i="15"/>
  <c r="I720" i="15" s="1"/>
  <c r="K720" i="15" s="1"/>
  <c r="L720" i="15" s="1"/>
  <c r="C720" i="15"/>
  <c r="H719" i="15"/>
  <c r="I719" i="15" s="1"/>
  <c r="K719" i="15" s="1"/>
  <c r="L719" i="15" s="1"/>
  <c r="C719" i="15"/>
  <c r="H718" i="15"/>
  <c r="I718" i="15" s="1"/>
  <c r="K718" i="15" s="1"/>
  <c r="L718" i="15" s="1"/>
  <c r="C718" i="15"/>
  <c r="H717" i="15"/>
  <c r="I717" i="15" s="1"/>
  <c r="K717" i="15" s="1"/>
  <c r="L717" i="15" s="1"/>
  <c r="C717" i="15"/>
  <c r="H716" i="15"/>
  <c r="I716" i="15" s="1"/>
  <c r="K716" i="15" s="1"/>
  <c r="L716" i="15" s="1"/>
  <c r="C716" i="15"/>
  <c r="H715" i="15"/>
  <c r="I715" i="15" s="1"/>
  <c r="K715" i="15" s="1"/>
  <c r="L715" i="15" s="1"/>
  <c r="C715" i="15"/>
  <c r="H714" i="15"/>
  <c r="I714" i="15" s="1"/>
  <c r="K714" i="15" s="1"/>
  <c r="L714" i="15" s="1"/>
  <c r="C714" i="15"/>
  <c r="H713" i="15"/>
  <c r="I713" i="15" s="1"/>
  <c r="K713" i="15" s="1"/>
  <c r="L713" i="15" s="1"/>
  <c r="C713" i="15"/>
  <c r="H712" i="15"/>
  <c r="I712" i="15" s="1"/>
  <c r="K712" i="15" s="1"/>
  <c r="L712" i="15" s="1"/>
  <c r="C712" i="15"/>
  <c r="H711" i="15"/>
  <c r="I711" i="15" s="1"/>
  <c r="C711" i="15"/>
  <c r="H710" i="15"/>
  <c r="I710" i="15" s="1"/>
  <c r="C710" i="15"/>
  <c r="H709" i="15"/>
  <c r="I709" i="15" s="1"/>
  <c r="K709" i="15" s="1"/>
  <c r="L709" i="15" s="1"/>
  <c r="C709" i="15"/>
  <c r="H708" i="15"/>
  <c r="I708" i="15" s="1"/>
  <c r="K708" i="15" s="1"/>
  <c r="L708" i="15" s="1"/>
  <c r="C708" i="15"/>
  <c r="H707" i="15"/>
  <c r="I707" i="15" s="1"/>
  <c r="K707" i="15" s="1"/>
  <c r="L707" i="15" s="1"/>
  <c r="C707" i="15"/>
  <c r="H706" i="15"/>
  <c r="I706" i="15" s="1"/>
  <c r="K706" i="15" s="1"/>
  <c r="L706" i="15" s="1"/>
  <c r="C706" i="15"/>
  <c r="H705" i="15"/>
  <c r="I705" i="15" s="1"/>
  <c r="C705" i="15"/>
  <c r="H704" i="15"/>
  <c r="I704" i="15" s="1"/>
  <c r="K704" i="15" s="1"/>
  <c r="L704" i="15" s="1"/>
  <c r="C704" i="15"/>
  <c r="H703" i="15"/>
  <c r="I703" i="15" s="1"/>
  <c r="C703" i="15"/>
  <c r="H702" i="15"/>
  <c r="I702" i="15" s="1"/>
  <c r="C702" i="15"/>
  <c r="H701" i="15"/>
  <c r="I701" i="15" s="1"/>
  <c r="K701" i="15" s="1"/>
  <c r="L701" i="15" s="1"/>
  <c r="C701" i="15"/>
  <c r="H700" i="15"/>
  <c r="I700" i="15" s="1"/>
  <c r="K700" i="15" s="1"/>
  <c r="L700" i="15" s="1"/>
  <c r="C700" i="15"/>
  <c r="H699" i="15"/>
  <c r="I699" i="15" s="1"/>
  <c r="K699" i="15" s="1"/>
  <c r="L699" i="15" s="1"/>
  <c r="C699" i="15"/>
  <c r="H698" i="15"/>
  <c r="I698" i="15" s="1"/>
  <c r="K698" i="15" s="1"/>
  <c r="L698" i="15" s="1"/>
  <c r="C698" i="15"/>
  <c r="H697" i="15"/>
  <c r="I697" i="15" s="1"/>
  <c r="C697" i="15"/>
  <c r="H696" i="15"/>
  <c r="I696" i="15" s="1"/>
  <c r="K696" i="15" s="1"/>
  <c r="L696" i="15" s="1"/>
  <c r="C696" i="15"/>
  <c r="H695" i="15"/>
  <c r="I695" i="15" s="1"/>
  <c r="K695" i="15" s="1"/>
  <c r="L695" i="15" s="1"/>
  <c r="C695" i="15"/>
  <c r="H694" i="15"/>
  <c r="I694" i="15" s="1"/>
  <c r="K694" i="15" s="1"/>
  <c r="L694" i="15" s="1"/>
  <c r="C694" i="15"/>
  <c r="H693" i="15"/>
  <c r="I693" i="15" s="1"/>
  <c r="K693" i="15" s="1"/>
  <c r="L693" i="15" s="1"/>
  <c r="C693" i="15"/>
  <c r="H692" i="15"/>
  <c r="I692" i="15" s="1"/>
  <c r="K692" i="15" s="1"/>
  <c r="L692" i="15" s="1"/>
  <c r="C692" i="15"/>
  <c r="H691" i="15"/>
  <c r="I691" i="15" s="1"/>
  <c r="K691" i="15" s="1"/>
  <c r="L691" i="15" s="1"/>
  <c r="C691" i="15"/>
  <c r="H690" i="15"/>
  <c r="I690" i="15" s="1"/>
  <c r="K690" i="15" s="1"/>
  <c r="L690" i="15" s="1"/>
  <c r="C690" i="15"/>
  <c r="H689" i="15"/>
  <c r="I689" i="15" s="1"/>
  <c r="K689" i="15" s="1"/>
  <c r="L689" i="15" s="1"/>
  <c r="C689" i="15"/>
  <c r="H688" i="15"/>
  <c r="I688" i="15" s="1"/>
  <c r="K688" i="15" s="1"/>
  <c r="L688" i="15" s="1"/>
  <c r="C688" i="15"/>
  <c r="H687" i="15"/>
  <c r="I687" i="15" s="1"/>
  <c r="C687" i="15"/>
  <c r="H686" i="15"/>
  <c r="I686" i="15" s="1"/>
  <c r="K686" i="15" s="1"/>
  <c r="L686" i="15" s="1"/>
  <c r="C686" i="15"/>
  <c r="H685" i="15"/>
  <c r="I685" i="15" s="1"/>
  <c r="K685" i="15" s="1"/>
  <c r="L685" i="15" s="1"/>
  <c r="C685" i="15"/>
  <c r="H684" i="15"/>
  <c r="I684" i="15" s="1"/>
  <c r="K684" i="15" s="1"/>
  <c r="L684" i="15" s="1"/>
  <c r="C684" i="15"/>
  <c r="H683" i="15"/>
  <c r="I683" i="15" s="1"/>
  <c r="K683" i="15" s="1"/>
  <c r="L683" i="15" s="1"/>
  <c r="C683" i="15"/>
  <c r="H682" i="15"/>
  <c r="I682" i="15" s="1"/>
  <c r="K682" i="15" s="1"/>
  <c r="L682" i="15" s="1"/>
  <c r="C682" i="15"/>
  <c r="H681" i="15"/>
  <c r="I681" i="15" s="1"/>
  <c r="K681" i="15" s="1"/>
  <c r="L681" i="15" s="1"/>
  <c r="C681" i="15"/>
  <c r="H680" i="15"/>
  <c r="I680" i="15" s="1"/>
  <c r="K680" i="15" s="1"/>
  <c r="L680" i="15" s="1"/>
  <c r="C680" i="15"/>
  <c r="H679" i="15"/>
  <c r="I679" i="15" s="1"/>
  <c r="K679" i="15" s="1"/>
  <c r="L679" i="15" s="1"/>
  <c r="C679" i="15"/>
  <c r="H678" i="15"/>
  <c r="I678" i="15" s="1"/>
  <c r="K678" i="15" s="1"/>
  <c r="L678" i="15" s="1"/>
  <c r="C678" i="15"/>
  <c r="H677" i="15"/>
  <c r="I677" i="15" s="1"/>
  <c r="K677" i="15" s="1"/>
  <c r="L677" i="15" s="1"/>
  <c r="C677" i="15"/>
  <c r="H676" i="15"/>
  <c r="I676" i="15" s="1"/>
  <c r="K676" i="15" s="1"/>
  <c r="L676" i="15" s="1"/>
  <c r="C676" i="15"/>
  <c r="H675" i="15"/>
  <c r="I675" i="15" s="1"/>
  <c r="K675" i="15" s="1"/>
  <c r="L675" i="15" s="1"/>
  <c r="C675" i="15"/>
  <c r="H674" i="15"/>
  <c r="I674" i="15" s="1"/>
  <c r="K674" i="15" s="1"/>
  <c r="L674" i="15" s="1"/>
  <c r="C674" i="15"/>
  <c r="H673" i="15"/>
  <c r="I673" i="15" s="1"/>
  <c r="K673" i="15" s="1"/>
  <c r="L673" i="15" s="1"/>
  <c r="C673" i="15"/>
  <c r="H672" i="15"/>
  <c r="I672" i="15" s="1"/>
  <c r="K672" i="15" s="1"/>
  <c r="L672" i="15" s="1"/>
  <c r="C672" i="15"/>
  <c r="H671" i="15"/>
  <c r="I671" i="15" s="1"/>
  <c r="K671" i="15" s="1"/>
  <c r="L671" i="15" s="1"/>
  <c r="C671" i="15"/>
  <c r="H670" i="15"/>
  <c r="I670" i="15" s="1"/>
  <c r="K670" i="15" s="1"/>
  <c r="L670" i="15" s="1"/>
  <c r="C670" i="15"/>
  <c r="H669" i="15"/>
  <c r="I669" i="15" s="1"/>
  <c r="K669" i="15" s="1"/>
  <c r="L669" i="15" s="1"/>
  <c r="C669" i="15"/>
  <c r="H668" i="15"/>
  <c r="I668" i="15" s="1"/>
  <c r="K668" i="15" s="1"/>
  <c r="L668" i="15" s="1"/>
  <c r="C668" i="15"/>
  <c r="I667" i="15"/>
  <c r="K667" i="15" s="1"/>
  <c r="L667" i="15" s="1"/>
  <c r="H667" i="15"/>
  <c r="C667" i="15"/>
  <c r="H666" i="15"/>
  <c r="I666" i="15" s="1"/>
  <c r="K666" i="15" s="1"/>
  <c r="L666" i="15" s="1"/>
  <c r="C666" i="15"/>
  <c r="H665" i="15"/>
  <c r="I665" i="15" s="1"/>
  <c r="K665" i="15" s="1"/>
  <c r="L665" i="15" s="1"/>
  <c r="C665" i="15"/>
  <c r="H664" i="15"/>
  <c r="I664" i="15" s="1"/>
  <c r="K664" i="15" s="1"/>
  <c r="L664" i="15" s="1"/>
  <c r="C664" i="15"/>
  <c r="H663" i="15"/>
  <c r="I663" i="15" s="1"/>
  <c r="K663" i="15" s="1"/>
  <c r="L663" i="15" s="1"/>
  <c r="C663" i="15"/>
  <c r="H662" i="15"/>
  <c r="I662" i="15" s="1"/>
  <c r="K662" i="15" s="1"/>
  <c r="L662" i="15" s="1"/>
  <c r="C662" i="15"/>
  <c r="H661" i="15"/>
  <c r="I661" i="15" s="1"/>
  <c r="K661" i="15" s="1"/>
  <c r="L661" i="15" s="1"/>
  <c r="C661" i="15"/>
  <c r="H660" i="15"/>
  <c r="I660" i="15" s="1"/>
  <c r="K660" i="15" s="1"/>
  <c r="L660" i="15" s="1"/>
  <c r="C660" i="15"/>
  <c r="H659" i="15"/>
  <c r="I659" i="15" s="1"/>
  <c r="K659" i="15" s="1"/>
  <c r="L659" i="15" s="1"/>
  <c r="C659" i="15"/>
  <c r="H658" i="15"/>
  <c r="I658" i="15" s="1"/>
  <c r="K658" i="15" s="1"/>
  <c r="L658" i="15" s="1"/>
  <c r="C658" i="15"/>
  <c r="I657" i="15"/>
  <c r="K657" i="15" s="1"/>
  <c r="L657" i="15" s="1"/>
  <c r="H657" i="15"/>
  <c r="C657" i="15"/>
  <c r="H656" i="15"/>
  <c r="I656" i="15" s="1"/>
  <c r="K656" i="15" s="1"/>
  <c r="L656" i="15" s="1"/>
  <c r="C656" i="15"/>
  <c r="H655" i="15"/>
  <c r="I655" i="15" s="1"/>
  <c r="K655" i="15" s="1"/>
  <c r="L655" i="15" s="1"/>
  <c r="C655" i="15"/>
  <c r="H654" i="15"/>
  <c r="I654" i="15" s="1"/>
  <c r="K654" i="15" s="1"/>
  <c r="L654" i="15" s="1"/>
  <c r="C654" i="15"/>
  <c r="H653" i="15"/>
  <c r="I653" i="15" s="1"/>
  <c r="K653" i="15" s="1"/>
  <c r="L653" i="15" s="1"/>
  <c r="C653" i="15"/>
  <c r="H652" i="15"/>
  <c r="I652" i="15" s="1"/>
  <c r="C652" i="15"/>
  <c r="H651" i="15"/>
  <c r="I651" i="15" s="1"/>
  <c r="K651" i="15" s="1"/>
  <c r="L651" i="15" s="1"/>
  <c r="C651" i="15"/>
  <c r="H650" i="15"/>
  <c r="I650" i="15" s="1"/>
  <c r="K650" i="15" s="1"/>
  <c r="L650" i="15" s="1"/>
  <c r="C650" i="15"/>
  <c r="H649" i="15"/>
  <c r="I649" i="15" s="1"/>
  <c r="K649" i="15" s="1"/>
  <c r="L649" i="15" s="1"/>
  <c r="C649" i="15"/>
  <c r="H648" i="15"/>
  <c r="I648" i="15" s="1"/>
  <c r="K648" i="15" s="1"/>
  <c r="L648" i="15" s="1"/>
  <c r="C648" i="15"/>
  <c r="H647" i="15"/>
  <c r="I647" i="15" s="1"/>
  <c r="K647" i="15" s="1"/>
  <c r="L647" i="15" s="1"/>
  <c r="C647" i="15"/>
  <c r="H646" i="15"/>
  <c r="I646" i="15" s="1"/>
  <c r="K646" i="15" s="1"/>
  <c r="L646" i="15" s="1"/>
  <c r="C646" i="15"/>
  <c r="H645" i="15"/>
  <c r="I645" i="15" s="1"/>
  <c r="K645" i="15" s="1"/>
  <c r="L645" i="15" s="1"/>
  <c r="C645" i="15"/>
  <c r="H644" i="15"/>
  <c r="I644" i="15" s="1"/>
  <c r="K644" i="15" s="1"/>
  <c r="L644" i="15" s="1"/>
  <c r="C644" i="15"/>
  <c r="H643" i="15"/>
  <c r="I643" i="15" s="1"/>
  <c r="K643" i="15" s="1"/>
  <c r="L643" i="15" s="1"/>
  <c r="C643" i="15"/>
  <c r="H642" i="15"/>
  <c r="I642" i="15" s="1"/>
  <c r="K642" i="15" s="1"/>
  <c r="L642" i="15" s="1"/>
  <c r="C642" i="15"/>
  <c r="H641" i="15"/>
  <c r="I641" i="15" s="1"/>
  <c r="K641" i="15" s="1"/>
  <c r="L641" i="15" s="1"/>
  <c r="C641" i="15"/>
  <c r="H640" i="15"/>
  <c r="I640" i="15" s="1"/>
  <c r="K640" i="15" s="1"/>
  <c r="L640" i="15" s="1"/>
  <c r="C640" i="15"/>
  <c r="H639" i="15"/>
  <c r="I639" i="15" s="1"/>
  <c r="K639" i="15" s="1"/>
  <c r="L639" i="15" s="1"/>
  <c r="C639" i="15"/>
  <c r="H638" i="15"/>
  <c r="I638" i="15" s="1"/>
  <c r="K638" i="15" s="1"/>
  <c r="L638" i="15" s="1"/>
  <c r="C638" i="15"/>
  <c r="H637" i="15"/>
  <c r="I637" i="15" s="1"/>
  <c r="K637" i="15" s="1"/>
  <c r="L637" i="15" s="1"/>
  <c r="C637" i="15"/>
  <c r="H636" i="15"/>
  <c r="I636" i="15" s="1"/>
  <c r="C636" i="15"/>
  <c r="I635" i="15"/>
  <c r="K635" i="15" s="1"/>
  <c r="L635" i="15" s="1"/>
  <c r="H635" i="15"/>
  <c r="C635" i="15"/>
  <c r="H634" i="15"/>
  <c r="I634" i="15" s="1"/>
  <c r="K634" i="15" s="1"/>
  <c r="L634" i="15" s="1"/>
  <c r="C634" i="15"/>
  <c r="H633" i="15"/>
  <c r="I633" i="15" s="1"/>
  <c r="C633" i="15"/>
  <c r="H632" i="15"/>
  <c r="I632" i="15" s="1"/>
  <c r="C632" i="15"/>
  <c r="H631" i="15"/>
  <c r="I631" i="15" s="1"/>
  <c r="C631" i="15"/>
  <c r="H630" i="15"/>
  <c r="I630" i="15" s="1"/>
  <c r="K630" i="15" s="1"/>
  <c r="L630" i="15" s="1"/>
  <c r="C630" i="15"/>
  <c r="H629" i="15"/>
  <c r="I629" i="15" s="1"/>
  <c r="C629" i="15"/>
  <c r="H628" i="15"/>
  <c r="I628" i="15" s="1"/>
  <c r="K628" i="15" s="1"/>
  <c r="L628" i="15" s="1"/>
  <c r="C628" i="15"/>
  <c r="H627" i="15"/>
  <c r="I627" i="15" s="1"/>
  <c r="C627" i="15"/>
  <c r="H626" i="15"/>
  <c r="I626" i="15" s="1"/>
  <c r="K626" i="15" s="1"/>
  <c r="L626" i="15" s="1"/>
  <c r="C626" i="15"/>
  <c r="H625" i="15"/>
  <c r="I625" i="15" s="1"/>
  <c r="K625" i="15" s="1"/>
  <c r="L625" i="15" s="1"/>
  <c r="C625" i="15"/>
  <c r="H624" i="15"/>
  <c r="I624" i="15" s="1"/>
  <c r="K624" i="15" s="1"/>
  <c r="L624" i="15" s="1"/>
  <c r="C624" i="15"/>
  <c r="H623" i="15"/>
  <c r="I623" i="15" s="1"/>
  <c r="K623" i="15" s="1"/>
  <c r="L623" i="15" s="1"/>
  <c r="C623" i="15"/>
  <c r="H622" i="15"/>
  <c r="I622" i="15" s="1"/>
  <c r="K622" i="15" s="1"/>
  <c r="L622" i="15" s="1"/>
  <c r="C622" i="15"/>
  <c r="H621" i="15"/>
  <c r="I621" i="15" s="1"/>
  <c r="K621" i="15" s="1"/>
  <c r="L621" i="15" s="1"/>
  <c r="C621" i="15"/>
  <c r="H620" i="15"/>
  <c r="I620" i="15" s="1"/>
  <c r="K620" i="15" s="1"/>
  <c r="L620" i="15" s="1"/>
  <c r="C620" i="15"/>
  <c r="H619" i="15"/>
  <c r="I619" i="15" s="1"/>
  <c r="K619" i="15" s="1"/>
  <c r="L619" i="15" s="1"/>
  <c r="C619" i="15"/>
  <c r="H618" i="15"/>
  <c r="I618" i="15" s="1"/>
  <c r="K618" i="15" s="1"/>
  <c r="L618" i="15" s="1"/>
  <c r="C618" i="15"/>
  <c r="H617" i="15"/>
  <c r="I617" i="15" s="1"/>
  <c r="K617" i="15" s="1"/>
  <c r="L617" i="15" s="1"/>
  <c r="C617" i="15"/>
  <c r="H616" i="15"/>
  <c r="I616" i="15" s="1"/>
  <c r="K616" i="15" s="1"/>
  <c r="L616" i="15" s="1"/>
  <c r="C616" i="15"/>
  <c r="H615" i="15"/>
  <c r="I615" i="15" s="1"/>
  <c r="K615" i="15" s="1"/>
  <c r="L615" i="15" s="1"/>
  <c r="C615" i="15"/>
  <c r="H614" i="15"/>
  <c r="I614" i="15" s="1"/>
  <c r="K614" i="15" s="1"/>
  <c r="L614" i="15" s="1"/>
  <c r="C614" i="15"/>
  <c r="H613" i="15"/>
  <c r="I613" i="15" s="1"/>
  <c r="K613" i="15" s="1"/>
  <c r="L613" i="15" s="1"/>
  <c r="C613" i="15"/>
  <c r="H612" i="15"/>
  <c r="I612" i="15" s="1"/>
  <c r="K612" i="15" s="1"/>
  <c r="L612" i="15" s="1"/>
  <c r="C612" i="15"/>
  <c r="H611" i="15"/>
  <c r="I611" i="15" s="1"/>
  <c r="K611" i="15" s="1"/>
  <c r="L611" i="15" s="1"/>
  <c r="C611" i="15"/>
  <c r="H610" i="15"/>
  <c r="I610" i="15" s="1"/>
  <c r="K610" i="15" s="1"/>
  <c r="L610" i="15" s="1"/>
  <c r="C610" i="15"/>
  <c r="H609" i="15"/>
  <c r="I609" i="15" s="1"/>
  <c r="K609" i="15" s="1"/>
  <c r="L609" i="15" s="1"/>
  <c r="C609" i="15"/>
  <c r="H608" i="15"/>
  <c r="I608" i="15" s="1"/>
  <c r="K608" i="15" s="1"/>
  <c r="L608" i="15" s="1"/>
  <c r="C608" i="15"/>
  <c r="H607" i="15"/>
  <c r="I607" i="15" s="1"/>
  <c r="K607" i="15" s="1"/>
  <c r="L607" i="15" s="1"/>
  <c r="C607" i="15"/>
  <c r="H606" i="15"/>
  <c r="I606" i="15" s="1"/>
  <c r="K606" i="15" s="1"/>
  <c r="L606" i="15" s="1"/>
  <c r="C606" i="15"/>
  <c r="H605" i="15"/>
  <c r="I605" i="15" s="1"/>
  <c r="K605" i="15" s="1"/>
  <c r="L605" i="15" s="1"/>
  <c r="C605" i="15"/>
  <c r="H604" i="15"/>
  <c r="I604" i="15" s="1"/>
  <c r="K604" i="15" s="1"/>
  <c r="L604" i="15" s="1"/>
  <c r="C604" i="15"/>
  <c r="H603" i="15"/>
  <c r="I603" i="15" s="1"/>
  <c r="K603" i="15" s="1"/>
  <c r="L603" i="15" s="1"/>
  <c r="C603" i="15"/>
  <c r="H602" i="15"/>
  <c r="I602" i="15" s="1"/>
  <c r="K602" i="15" s="1"/>
  <c r="L602" i="15" s="1"/>
  <c r="C602" i="15"/>
  <c r="H601" i="15"/>
  <c r="I601" i="15" s="1"/>
  <c r="K601" i="15" s="1"/>
  <c r="L601" i="15" s="1"/>
  <c r="C601" i="15"/>
  <c r="H600" i="15"/>
  <c r="I600" i="15" s="1"/>
  <c r="K600" i="15" s="1"/>
  <c r="L600" i="15" s="1"/>
  <c r="C600" i="15"/>
  <c r="H599" i="15"/>
  <c r="I599" i="15" s="1"/>
  <c r="K599" i="15" s="1"/>
  <c r="L599" i="15" s="1"/>
  <c r="C599" i="15"/>
  <c r="H598" i="15"/>
  <c r="I598" i="15" s="1"/>
  <c r="K598" i="15" s="1"/>
  <c r="L598" i="15" s="1"/>
  <c r="C598" i="15"/>
  <c r="H597" i="15"/>
  <c r="I597" i="15" s="1"/>
  <c r="K597" i="15" s="1"/>
  <c r="L597" i="15" s="1"/>
  <c r="C597" i="15"/>
  <c r="H596" i="15"/>
  <c r="I596" i="15" s="1"/>
  <c r="K596" i="15" s="1"/>
  <c r="L596" i="15" s="1"/>
  <c r="C596" i="15"/>
  <c r="H595" i="15"/>
  <c r="I595" i="15" s="1"/>
  <c r="K595" i="15" s="1"/>
  <c r="L595" i="15" s="1"/>
  <c r="C595" i="15"/>
  <c r="H594" i="15"/>
  <c r="I594" i="15" s="1"/>
  <c r="K594" i="15" s="1"/>
  <c r="L594" i="15" s="1"/>
  <c r="C594" i="15"/>
  <c r="H593" i="15"/>
  <c r="I593" i="15" s="1"/>
  <c r="K593" i="15" s="1"/>
  <c r="L593" i="15" s="1"/>
  <c r="C593" i="15"/>
  <c r="H592" i="15"/>
  <c r="I592" i="15" s="1"/>
  <c r="C592" i="15"/>
  <c r="H591" i="15"/>
  <c r="I591" i="15" s="1"/>
  <c r="K591" i="15" s="1"/>
  <c r="L591" i="15" s="1"/>
  <c r="C591" i="15"/>
  <c r="H590" i="15"/>
  <c r="I590" i="15" s="1"/>
  <c r="K590" i="15" s="1"/>
  <c r="L590" i="15" s="1"/>
  <c r="C590" i="15"/>
  <c r="H589" i="15"/>
  <c r="I589" i="15" s="1"/>
  <c r="K589" i="15" s="1"/>
  <c r="L589" i="15" s="1"/>
  <c r="C589" i="15"/>
  <c r="H588" i="15"/>
  <c r="I588" i="15" s="1"/>
  <c r="K588" i="15" s="1"/>
  <c r="L588" i="15" s="1"/>
  <c r="C588" i="15"/>
  <c r="H587" i="15"/>
  <c r="I587" i="15" s="1"/>
  <c r="K587" i="15" s="1"/>
  <c r="L587" i="15" s="1"/>
  <c r="C587" i="15"/>
  <c r="H586" i="15"/>
  <c r="I586" i="15" s="1"/>
  <c r="K586" i="15" s="1"/>
  <c r="L586" i="15" s="1"/>
  <c r="C586" i="15"/>
  <c r="H585" i="15"/>
  <c r="I585" i="15" s="1"/>
  <c r="K585" i="15" s="1"/>
  <c r="L585" i="15" s="1"/>
  <c r="C585" i="15"/>
  <c r="H584" i="15"/>
  <c r="I584" i="15" s="1"/>
  <c r="K584" i="15" s="1"/>
  <c r="L584" i="15" s="1"/>
  <c r="C584" i="15"/>
  <c r="H583" i="15"/>
  <c r="I583" i="15" s="1"/>
  <c r="C583" i="15"/>
  <c r="H582" i="15"/>
  <c r="I582" i="15" s="1"/>
  <c r="K582" i="15" s="1"/>
  <c r="L582" i="15" s="1"/>
  <c r="C582" i="15"/>
  <c r="H581" i="15"/>
  <c r="I581" i="15" s="1"/>
  <c r="C581" i="15"/>
  <c r="H580" i="15"/>
  <c r="I580" i="15" s="1"/>
  <c r="K580" i="15" s="1"/>
  <c r="L580" i="15" s="1"/>
  <c r="C580" i="15"/>
  <c r="H579" i="15"/>
  <c r="I579" i="15" s="1"/>
  <c r="K579" i="15" s="1"/>
  <c r="L579" i="15" s="1"/>
  <c r="C579" i="15"/>
  <c r="H578" i="15"/>
  <c r="I578" i="15" s="1"/>
  <c r="K578" i="15" s="1"/>
  <c r="L578" i="15" s="1"/>
  <c r="C578" i="15"/>
  <c r="H577" i="15"/>
  <c r="I577" i="15" s="1"/>
  <c r="C577" i="15"/>
  <c r="H576" i="15"/>
  <c r="I576" i="15" s="1"/>
  <c r="C576" i="15"/>
  <c r="H575" i="15"/>
  <c r="I575" i="15" s="1"/>
  <c r="C575" i="15"/>
  <c r="H574" i="15"/>
  <c r="I574" i="15" s="1"/>
  <c r="K574" i="15" s="1"/>
  <c r="L574" i="15" s="1"/>
  <c r="C574" i="15"/>
  <c r="H573" i="15"/>
  <c r="I573" i="15" s="1"/>
  <c r="C573" i="15"/>
  <c r="H572" i="15"/>
  <c r="I572" i="15" s="1"/>
  <c r="K572" i="15" s="1"/>
  <c r="L572" i="15" s="1"/>
  <c r="C572" i="15"/>
  <c r="H571" i="15"/>
  <c r="I571" i="15" s="1"/>
  <c r="K571" i="15" s="1"/>
  <c r="L571" i="15" s="1"/>
  <c r="C571" i="15"/>
  <c r="H570" i="15"/>
  <c r="I570" i="15" s="1"/>
  <c r="K570" i="15" s="1"/>
  <c r="L570" i="15" s="1"/>
  <c r="C570" i="15"/>
  <c r="H569" i="15"/>
  <c r="I569" i="15" s="1"/>
  <c r="K569" i="15" s="1"/>
  <c r="L569" i="15" s="1"/>
  <c r="C569" i="15"/>
  <c r="H568" i="15"/>
  <c r="I568" i="15" s="1"/>
  <c r="K568" i="15" s="1"/>
  <c r="L568" i="15" s="1"/>
  <c r="C568" i="15"/>
  <c r="H567" i="15"/>
  <c r="I567" i="15" s="1"/>
  <c r="K567" i="15" s="1"/>
  <c r="L567" i="15" s="1"/>
  <c r="C567" i="15"/>
  <c r="H566" i="15"/>
  <c r="I566" i="15" s="1"/>
  <c r="K566" i="15" s="1"/>
  <c r="L566" i="15" s="1"/>
  <c r="C566" i="15"/>
  <c r="H565" i="15"/>
  <c r="I565" i="15" s="1"/>
  <c r="K565" i="15" s="1"/>
  <c r="L565" i="15" s="1"/>
  <c r="C565" i="15"/>
  <c r="H564" i="15"/>
  <c r="I564" i="15" s="1"/>
  <c r="K564" i="15" s="1"/>
  <c r="L564" i="15" s="1"/>
  <c r="C564" i="15"/>
  <c r="H563" i="15"/>
  <c r="I563" i="15" s="1"/>
  <c r="K563" i="15" s="1"/>
  <c r="L563" i="15" s="1"/>
  <c r="C563" i="15"/>
  <c r="H562" i="15"/>
  <c r="I562" i="15" s="1"/>
  <c r="K562" i="15" s="1"/>
  <c r="L562" i="15" s="1"/>
  <c r="C562" i="15"/>
  <c r="H561" i="15"/>
  <c r="I561" i="15" s="1"/>
  <c r="K561" i="15" s="1"/>
  <c r="L561" i="15" s="1"/>
  <c r="C561" i="15"/>
  <c r="H560" i="15"/>
  <c r="I560" i="15" s="1"/>
  <c r="K560" i="15" s="1"/>
  <c r="L560" i="15" s="1"/>
  <c r="C560" i="15"/>
  <c r="H559" i="15"/>
  <c r="I559" i="15" s="1"/>
  <c r="K559" i="15" s="1"/>
  <c r="L559" i="15" s="1"/>
  <c r="C559" i="15"/>
  <c r="H558" i="15"/>
  <c r="I558" i="15" s="1"/>
  <c r="K558" i="15" s="1"/>
  <c r="L558" i="15" s="1"/>
  <c r="C558" i="15"/>
  <c r="H557" i="15"/>
  <c r="I557" i="15" s="1"/>
  <c r="K557" i="15" s="1"/>
  <c r="L557" i="15" s="1"/>
  <c r="C557" i="15"/>
  <c r="H556" i="15"/>
  <c r="I556" i="15" s="1"/>
  <c r="K556" i="15" s="1"/>
  <c r="L556" i="15" s="1"/>
  <c r="C556" i="15"/>
  <c r="H555" i="15"/>
  <c r="I555" i="15" s="1"/>
  <c r="K555" i="15" s="1"/>
  <c r="L555" i="15" s="1"/>
  <c r="C555" i="15"/>
  <c r="H554" i="15"/>
  <c r="I554" i="15" s="1"/>
  <c r="K554" i="15" s="1"/>
  <c r="L554" i="15" s="1"/>
  <c r="C554" i="15"/>
  <c r="H553" i="15"/>
  <c r="I553" i="15" s="1"/>
  <c r="K553" i="15" s="1"/>
  <c r="L553" i="15" s="1"/>
  <c r="C553" i="15"/>
  <c r="H552" i="15"/>
  <c r="I552" i="15" s="1"/>
  <c r="K552" i="15" s="1"/>
  <c r="L552" i="15" s="1"/>
  <c r="C552" i="15"/>
  <c r="H551" i="15"/>
  <c r="I551" i="15" s="1"/>
  <c r="K551" i="15" s="1"/>
  <c r="L551" i="15" s="1"/>
  <c r="C551" i="15"/>
  <c r="H550" i="15"/>
  <c r="I550" i="15" s="1"/>
  <c r="K550" i="15" s="1"/>
  <c r="L550" i="15" s="1"/>
  <c r="C550" i="15"/>
  <c r="H549" i="15"/>
  <c r="I549" i="15" s="1"/>
  <c r="K549" i="15" s="1"/>
  <c r="L549" i="15" s="1"/>
  <c r="C549" i="15"/>
  <c r="H548" i="15"/>
  <c r="I548" i="15" s="1"/>
  <c r="K548" i="15" s="1"/>
  <c r="L548" i="15" s="1"/>
  <c r="C548" i="15"/>
  <c r="H547" i="15"/>
  <c r="I547" i="15" s="1"/>
  <c r="K547" i="15" s="1"/>
  <c r="L547" i="15" s="1"/>
  <c r="C547" i="15"/>
  <c r="H546" i="15"/>
  <c r="I546" i="15" s="1"/>
  <c r="K546" i="15" s="1"/>
  <c r="L546" i="15" s="1"/>
  <c r="C546" i="15"/>
  <c r="H545" i="15"/>
  <c r="I545" i="15" s="1"/>
  <c r="K545" i="15" s="1"/>
  <c r="L545" i="15" s="1"/>
  <c r="C545" i="15"/>
  <c r="H544" i="15"/>
  <c r="I544" i="15" s="1"/>
  <c r="K544" i="15" s="1"/>
  <c r="L544" i="15" s="1"/>
  <c r="C544" i="15"/>
  <c r="H543" i="15"/>
  <c r="I543" i="15" s="1"/>
  <c r="K543" i="15" s="1"/>
  <c r="L543" i="15" s="1"/>
  <c r="C543" i="15"/>
  <c r="H542" i="15"/>
  <c r="I542" i="15" s="1"/>
  <c r="K542" i="15" s="1"/>
  <c r="L542" i="15" s="1"/>
  <c r="C542" i="15"/>
  <c r="H541" i="15"/>
  <c r="I541" i="15" s="1"/>
  <c r="K541" i="15" s="1"/>
  <c r="L541" i="15" s="1"/>
  <c r="C541" i="15"/>
  <c r="H540" i="15"/>
  <c r="I540" i="15" s="1"/>
  <c r="K540" i="15" s="1"/>
  <c r="L540" i="15" s="1"/>
  <c r="C540" i="15"/>
  <c r="H539" i="15"/>
  <c r="I539" i="15" s="1"/>
  <c r="K539" i="15" s="1"/>
  <c r="L539" i="15" s="1"/>
  <c r="C539" i="15"/>
  <c r="H538" i="15"/>
  <c r="I538" i="15" s="1"/>
  <c r="K538" i="15" s="1"/>
  <c r="L538" i="15" s="1"/>
  <c r="C538" i="15"/>
  <c r="H537" i="15"/>
  <c r="I537" i="15" s="1"/>
  <c r="K537" i="15" s="1"/>
  <c r="L537" i="15" s="1"/>
  <c r="C537" i="15"/>
  <c r="H536" i="15"/>
  <c r="I536" i="15" s="1"/>
  <c r="C536" i="15"/>
  <c r="H535" i="15"/>
  <c r="I535" i="15" s="1"/>
  <c r="K535" i="15" s="1"/>
  <c r="L535" i="15" s="1"/>
  <c r="C535" i="15"/>
  <c r="H534" i="15"/>
  <c r="I534" i="15" s="1"/>
  <c r="K534" i="15" s="1"/>
  <c r="L534" i="15" s="1"/>
  <c r="C534" i="15"/>
  <c r="H533" i="15"/>
  <c r="I533" i="15" s="1"/>
  <c r="K533" i="15" s="1"/>
  <c r="L533" i="15" s="1"/>
  <c r="C533" i="15"/>
  <c r="H532" i="15"/>
  <c r="I532" i="15" s="1"/>
  <c r="K532" i="15" s="1"/>
  <c r="L532" i="15" s="1"/>
  <c r="C532" i="15"/>
  <c r="H531" i="15"/>
  <c r="I531" i="15" s="1"/>
  <c r="K531" i="15" s="1"/>
  <c r="L531" i="15" s="1"/>
  <c r="C531" i="15"/>
  <c r="H530" i="15"/>
  <c r="I530" i="15" s="1"/>
  <c r="K530" i="15" s="1"/>
  <c r="L530" i="15" s="1"/>
  <c r="C530" i="15"/>
  <c r="H529" i="15"/>
  <c r="I529" i="15" s="1"/>
  <c r="K529" i="15" s="1"/>
  <c r="L529" i="15" s="1"/>
  <c r="C529" i="15"/>
  <c r="H528" i="15"/>
  <c r="I528" i="15" s="1"/>
  <c r="K528" i="15" s="1"/>
  <c r="L528" i="15" s="1"/>
  <c r="C528" i="15"/>
  <c r="H527" i="15"/>
  <c r="I527" i="15" s="1"/>
  <c r="C527" i="15"/>
  <c r="H526" i="15"/>
  <c r="I526" i="15" s="1"/>
  <c r="K526" i="15" s="1"/>
  <c r="L526" i="15" s="1"/>
  <c r="C526" i="15"/>
  <c r="H525" i="15"/>
  <c r="I525" i="15" s="1"/>
  <c r="C525" i="15"/>
  <c r="H524" i="15"/>
  <c r="I524" i="15" s="1"/>
  <c r="K524" i="15" s="1"/>
  <c r="L524" i="15" s="1"/>
  <c r="C524" i="15"/>
  <c r="H523" i="15"/>
  <c r="I523" i="15" s="1"/>
  <c r="K523" i="15" s="1"/>
  <c r="L523" i="15" s="1"/>
  <c r="C523" i="15"/>
  <c r="H522" i="15"/>
  <c r="I522" i="15" s="1"/>
  <c r="K522" i="15" s="1"/>
  <c r="L522" i="15" s="1"/>
  <c r="C522" i="15"/>
  <c r="H521" i="15"/>
  <c r="I521" i="15" s="1"/>
  <c r="C521" i="15"/>
  <c r="H520" i="15"/>
  <c r="I520" i="15" s="1"/>
  <c r="C520" i="15"/>
  <c r="H519" i="15"/>
  <c r="I519" i="15" s="1"/>
  <c r="C519" i="15"/>
  <c r="H518" i="15"/>
  <c r="I518" i="15" s="1"/>
  <c r="K518" i="15" s="1"/>
  <c r="L518" i="15" s="1"/>
  <c r="C518" i="15"/>
  <c r="H517" i="15"/>
  <c r="I517" i="15" s="1"/>
  <c r="C517" i="15"/>
  <c r="H516" i="15"/>
  <c r="I516" i="15" s="1"/>
  <c r="K516" i="15" s="1"/>
  <c r="L516" i="15" s="1"/>
  <c r="C516" i="15"/>
  <c r="H515" i="15"/>
  <c r="I515" i="15" s="1"/>
  <c r="K515" i="15" s="1"/>
  <c r="L515" i="15" s="1"/>
  <c r="C515" i="15"/>
  <c r="H514" i="15"/>
  <c r="I514" i="15" s="1"/>
  <c r="K514" i="15" s="1"/>
  <c r="L514" i="15" s="1"/>
  <c r="C514" i="15"/>
  <c r="H513" i="15"/>
  <c r="I513" i="15" s="1"/>
  <c r="K513" i="15" s="1"/>
  <c r="L513" i="15" s="1"/>
  <c r="C513" i="15"/>
  <c r="H512" i="15"/>
  <c r="I512" i="15" s="1"/>
  <c r="K512" i="15" s="1"/>
  <c r="L512" i="15" s="1"/>
  <c r="C512" i="15"/>
  <c r="H511" i="15"/>
  <c r="I511" i="15" s="1"/>
  <c r="K511" i="15" s="1"/>
  <c r="L511" i="15" s="1"/>
  <c r="C511" i="15"/>
  <c r="H510" i="15"/>
  <c r="I510" i="15" s="1"/>
  <c r="K510" i="15" s="1"/>
  <c r="L510" i="15" s="1"/>
  <c r="C510" i="15"/>
  <c r="H509" i="15"/>
  <c r="I509" i="15" s="1"/>
  <c r="K509" i="15" s="1"/>
  <c r="L509" i="15" s="1"/>
  <c r="C509" i="15"/>
  <c r="H508" i="15"/>
  <c r="I508" i="15" s="1"/>
  <c r="K508" i="15" s="1"/>
  <c r="L508" i="15" s="1"/>
  <c r="C508" i="15"/>
  <c r="H507" i="15"/>
  <c r="I507" i="15" s="1"/>
  <c r="K507" i="15" s="1"/>
  <c r="L507" i="15" s="1"/>
  <c r="C507" i="15"/>
  <c r="H506" i="15"/>
  <c r="I506" i="15" s="1"/>
  <c r="K506" i="15" s="1"/>
  <c r="L506" i="15" s="1"/>
  <c r="C506" i="15"/>
  <c r="H505" i="15"/>
  <c r="I505" i="15" s="1"/>
  <c r="K505" i="15" s="1"/>
  <c r="L505" i="15" s="1"/>
  <c r="C505" i="15"/>
  <c r="H504" i="15"/>
  <c r="I504" i="15" s="1"/>
  <c r="K504" i="15" s="1"/>
  <c r="L504" i="15" s="1"/>
  <c r="C504" i="15"/>
  <c r="H503" i="15"/>
  <c r="I503" i="15" s="1"/>
  <c r="K503" i="15" s="1"/>
  <c r="L503" i="15" s="1"/>
  <c r="C503" i="15"/>
  <c r="H502" i="15"/>
  <c r="I502" i="15" s="1"/>
  <c r="K502" i="15" s="1"/>
  <c r="L502" i="15" s="1"/>
  <c r="C502" i="15"/>
  <c r="H501" i="15"/>
  <c r="I501" i="15" s="1"/>
  <c r="K501" i="15" s="1"/>
  <c r="L501" i="15" s="1"/>
  <c r="C501" i="15"/>
  <c r="H500" i="15"/>
  <c r="I500" i="15" s="1"/>
  <c r="K500" i="15" s="1"/>
  <c r="L500" i="15" s="1"/>
  <c r="C500" i="15"/>
  <c r="H499" i="15"/>
  <c r="I499" i="15" s="1"/>
  <c r="K499" i="15" s="1"/>
  <c r="L499" i="15" s="1"/>
  <c r="C499" i="15"/>
  <c r="H498" i="15"/>
  <c r="I498" i="15" s="1"/>
  <c r="K498" i="15" s="1"/>
  <c r="L498" i="15" s="1"/>
  <c r="C498" i="15"/>
  <c r="H497" i="15"/>
  <c r="I497" i="15" s="1"/>
  <c r="K497" i="15" s="1"/>
  <c r="L497" i="15" s="1"/>
  <c r="C497" i="15"/>
  <c r="H496" i="15"/>
  <c r="I496" i="15" s="1"/>
  <c r="K496" i="15" s="1"/>
  <c r="L496" i="15" s="1"/>
  <c r="C496" i="15"/>
  <c r="H495" i="15"/>
  <c r="I495" i="15" s="1"/>
  <c r="K495" i="15" s="1"/>
  <c r="L495" i="15" s="1"/>
  <c r="C495" i="15"/>
  <c r="H494" i="15"/>
  <c r="I494" i="15" s="1"/>
  <c r="K494" i="15" s="1"/>
  <c r="L494" i="15" s="1"/>
  <c r="C494" i="15"/>
  <c r="H493" i="15"/>
  <c r="I493" i="15" s="1"/>
  <c r="K493" i="15" s="1"/>
  <c r="L493" i="15" s="1"/>
  <c r="C493" i="15"/>
  <c r="H492" i="15"/>
  <c r="I492" i="15" s="1"/>
  <c r="K492" i="15" s="1"/>
  <c r="L492" i="15" s="1"/>
  <c r="C492" i="15"/>
  <c r="H491" i="15"/>
  <c r="I491" i="15" s="1"/>
  <c r="K491" i="15" s="1"/>
  <c r="L491" i="15" s="1"/>
  <c r="C491" i="15"/>
  <c r="H490" i="15"/>
  <c r="I490" i="15" s="1"/>
  <c r="K490" i="15" s="1"/>
  <c r="L490" i="15" s="1"/>
  <c r="C490" i="15"/>
  <c r="H489" i="15"/>
  <c r="I489" i="15" s="1"/>
  <c r="K489" i="15" s="1"/>
  <c r="L489" i="15" s="1"/>
  <c r="C489" i="15"/>
  <c r="H488" i="15"/>
  <c r="I488" i="15" s="1"/>
  <c r="K488" i="15" s="1"/>
  <c r="L488" i="15" s="1"/>
  <c r="C488" i="15"/>
  <c r="H487" i="15"/>
  <c r="I487" i="15" s="1"/>
  <c r="K487" i="15" s="1"/>
  <c r="L487" i="15" s="1"/>
  <c r="C487" i="15"/>
  <c r="H486" i="15"/>
  <c r="I486" i="15" s="1"/>
  <c r="K486" i="15" s="1"/>
  <c r="L486" i="15" s="1"/>
  <c r="C486" i="15"/>
  <c r="H485" i="15"/>
  <c r="I485" i="15" s="1"/>
  <c r="K485" i="15" s="1"/>
  <c r="L485" i="15" s="1"/>
  <c r="C485" i="15"/>
  <c r="H484" i="15"/>
  <c r="I484" i="15" s="1"/>
  <c r="K484" i="15" s="1"/>
  <c r="L484" i="15" s="1"/>
  <c r="C484" i="15"/>
  <c r="H483" i="15"/>
  <c r="I483" i="15" s="1"/>
  <c r="K483" i="15" s="1"/>
  <c r="L483" i="15" s="1"/>
  <c r="C483" i="15"/>
  <c r="H482" i="15"/>
  <c r="I482" i="15" s="1"/>
  <c r="K482" i="15" s="1"/>
  <c r="L482" i="15" s="1"/>
  <c r="C482" i="15"/>
  <c r="H481" i="15"/>
  <c r="I481" i="15" s="1"/>
  <c r="K481" i="15" s="1"/>
  <c r="L481" i="15" s="1"/>
  <c r="C481" i="15"/>
  <c r="H480" i="15"/>
  <c r="I480" i="15" s="1"/>
  <c r="C480" i="15"/>
  <c r="H479" i="15"/>
  <c r="I479" i="15" s="1"/>
  <c r="K479" i="15" s="1"/>
  <c r="L479" i="15" s="1"/>
  <c r="C479" i="15"/>
  <c r="H478" i="15"/>
  <c r="I478" i="15" s="1"/>
  <c r="K478" i="15" s="1"/>
  <c r="L478" i="15" s="1"/>
  <c r="C478" i="15"/>
  <c r="H477" i="15"/>
  <c r="I477" i="15" s="1"/>
  <c r="K477" i="15" s="1"/>
  <c r="L477" i="15" s="1"/>
  <c r="C477" i="15"/>
  <c r="H476" i="15"/>
  <c r="I476" i="15" s="1"/>
  <c r="K476" i="15" s="1"/>
  <c r="L476" i="15" s="1"/>
  <c r="C476" i="15"/>
  <c r="H475" i="15"/>
  <c r="I475" i="15" s="1"/>
  <c r="K475" i="15" s="1"/>
  <c r="L475" i="15" s="1"/>
  <c r="C475" i="15"/>
  <c r="H474" i="15"/>
  <c r="I474" i="15" s="1"/>
  <c r="K474" i="15" s="1"/>
  <c r="L474" i="15" s="1"/>
  <c r="C474" i="15"/>
  <c r="H473" i="15"/>
  <c r="I473" i="15" s="1"/>
  <c r="K473" i="15" s="1"/>
  <c r="L473" i="15" s="1"/>
  <c r="C473" i="15"/>
  <c r="H472" i="15"/>
  <c r="I472" i="15" s="1"/>
  <c r="K472" i="15" s="1"/>
  <c r="L472" i="15" s="1"/>
  <c r="C472" i="15"/>
  <c r="H471" i="15"/>
  <c r="I471" i="15" s="1"/>
  <c r="C471" i="15"/>
  <c r="H470" i="15"/>
  <c r="I470" i="15" s="1"/>
  <c r="K470" i="15" s="1"/>
  <c r="L470" i="15" s="1"/>
  <c r="C470" i="15"/>
  <c r="H469" i="15"/>
  <c r="I469" i="15" s="1"/>
  <c r="C469" i="15"/>
  <c r="H468" i="15"/>
  <c r="I468" i="15" s="1"/>
  <c r="K468" i="15" s="1"/>
  <c r="L468" i="15" s="1"/>
  <c r="C468" i="15"/>
  <c r="H467" i="15"/>
  <c r="I467" i="15" s="1"/>
  <c r="K467" i="15" s="1"/>
  <c r="L467" i="15" s="1"/>
  <c r="C467" i="15"/>
  <c r="H466" i="15"/>
  <c r="I466" i="15" s="1"/>
  <c r="K466" i="15" s="1"/>
  <c r="L466" i="15" s="1"/>
  <c r="C466" i="15"/>
  <c r="H465" i="15"/>
  <c r="I465" i="15" s="1"/>
  <c r="C465" i="15"/>
  <c r="H464" i="15"/>
  <c r="I464" i="15" s="1"/>
  <c r="C464" i="15"/>
  <c r="H463" i="15"/>
  <c r="I463" i="15" s="1"/>
  <c r="C463" i="15"/>
  <c r="H462" i="15"/>
  <c r="I462" i="15" s="1"/>
  <c r="K462" i="15" s="1"/>
  <c r="L462" i="15" s="1"/>
  <c r="C462" i="15"/>
  <c r="H461" i="15"/>
  <c r="I461" i="15" s="1"/>
  <c r="C461" i="15"/>
  <c r="H460" i="15"/>
  <c r="I460" i="15" s="1"/>
  <c r="K460" i="15" s="1"/>
  <c r="L460" i="15" s="1"/>
  <c r="C460" i="15"/>
  <c r="H459" i="15"/>
  <c r="I459" i="15" s="1"/>
  <c r="K459" i="15" s="1"/>
  <c r="L459" i="15" s="1"/>
  <c r="C459" i="15"/>
  <c r="H458" i="15"/>
  <c r="I458" i="15" s="1"/>
  <c r="K458" i="15" s="1"/>
  <c r="L458" i="15" s="1"/>
  <c r="C458" i="15"/>
  <c r="H457" i="15"/>
  <c r="I457" i="15" s="1"/>
  <c r="K457" i="15" s="1"/>
  <c r="L457" i="15" s="1"/>
  <c r="C457" i="15"/>
  <c r="H456" i="15"/>
  <c r="I456" i="15" s="1"/>
  <c r="K456" i="15" s="1"/>
  <c r="L456" i="15" s="1"/>
  <c r="C456" i="15"/>
  <c r="H455" i="15"/>
  <c r="I455" i="15" s="1"/>
  <c r="K455" i="15" s="1"/>
  <c r="L455" i="15" s="1"/>
  <c r="C455" i="15"/>
  <c r="H454" i="15"/>
  <c r="I454" i="15" s="1"/>
  <c r="K454" i="15" s="1"/>
  <c r="L454" i="15" s="1"/>
  <c r="C454" i="15"/>
  <c r="H453" i="15"/>
  <c r="I453" i="15" s="1"/>
  <c r="K453" i="15" s="1"/>
  <c r="L453" i="15" s="1"/>
  <c r="C453" i="15"/>
  <c r="H452" i="15"/>
  <c r="I452" i="15" s="1"/>
  <c r="K452" i="15" s="1"/>
  <c r="L452" i="15" s="1"/>
  <c r="C452" i="15"/>
  <c r="H451" i="15"/>
  <c r="I451" i="15" s="1"/>
  <c r="K451" i="15" s="1"/>
  <c r="L451" i="15" s="1"/>
  <c r="C451" i="15"/>
  <c r="H450" i="15"/>
  <c r="I450" i="15" s="1"/>
  <c r="K450" i="15" s="1"/>
  <c r="L450" i="15" s="1"/>
  <c r="C450" i="15"/>
  <c r="H449" i="15"/>
  <c r="I449" i="15" s="1"/>
  <c r="K449" i="15" s="1"/>
  <c r="L449" i="15" s="1"/>
  <c r="C449" i="15"/>
  <c r="H448" i="15"/>
  <c r="I448" i="15" s="1"/>
  <c r="K448" i="15" s="1"/>
  <c r="L448" i="15" s="1"/>
  <c r="C448" i="15"/>
  <c r="H447" i="15"/>
  <c r="I447" i="15" s="1"/>
  <c r="K447" i="15" s="1"/>
  <c r="L447" i="15" s="1"/>
  <c r="C447" i="15"/>
  <c r="H446" i="15"/>
  <c r="I446" i="15" s="1"/>
  <c r="K446" i="15" s="1"/>
  <c r="L446" i="15" s="1"/>
  <c r="C446" i="15"/>
  <c r="H445" i="15"/>
  <c r="I445" i="15" s="1"/>
  <c r="K445" i="15" s="1"/>
  <c r="L445" i="15" s="1"/>
  <c r="C445" i="15"/>
  <c r="H444" i="15"/>
  <c r="I444" i="15" s="1"/>
  <c r="K444" i="15" s="1"/>
  <c r="L444" i="15" s="1"/>
  <c r="C444" i="15"/>
  <c r="H443" i="15"/>
  <c r="I443" i="15" s="1"/>
  <c r="K443" i="15" s="1"/>
  <c r="L443" i="15" s="1"/>
  <c r="C443" i="15"/>
  <c r="H442" i="15"/>
  <c r="I442" i="15" s="1"/>
  <c r="K442" i="15" s="1"/>
  <c r="L442" i="15" s="1"/>
  <c r="C442" i="15"/>
  <c r="H441" i="15"/>
  <c r="I441" i="15" s="1"/>
  <c r="K441" i="15" s="1"/>
  <c r="L441" i="15" s="1"/>
  <c r="C441" i="15"/>
  <c r="H440" i="15"/>
  <c r="I440" i="15" s="1"/>
  <c r="K440" i="15" s="1"/>
  <c r="L440" i="15" s="1"/>
  <c r="C440" i="15"/>
  <c r="H439" i="15"/>
  <c r="I439" i="15" s="1"/>
  <c r="K439" i="15" s="1"/>
  <c r="L439" i="15" s="1"/>
  <c r="C439" i="15"/>
  <c r="H438" i="15"/>
  <c r="I438" i="15" s="1"/>
  <c r="K438" i="15" s="1"/>
  <c r="L438" i="15" s="1"/>
  <c r="C438" i="15"/>
  <c r="H437" i="15"/>
  <c r="I437" i="15" s="1"/>
  <c r="K437" i="15" s="1"/>
  <c r="L437" i="15" s="1"/>
  <c r="C437" i="15"/>
  <c r="H436" i="15"/>
  <c r="I436" i="15" s="1"/>
  <c r="K436" i="15" s="1"/>
  <c r="L436" i="15" s="1"/>
  <c r="C436" i="15"/>
  <c r="H435" i="15"/>
  <c r="I435" i="15" s="1"/>
  <c r="K435" i="15" s="1"/>
  <c r="L435" i="15" s="1"/>
  <c r="C435" i="15"/>
  <c r="H434" i="15"/>
  <c r="I434" i="15" s="1"/>
  <c r="K434" i="15" s="1"/>
  <c r="L434" i="15" s="1"/>
  <c r="C434" i="15"/>
  <c r="H433" i="15"/>
  <c r="I433" i="15" s="1"/>
  <c r="K433" i="15" s="1"/>
  <c r="L433" i="15" s="1"/>
  <c r="C433" i="15"/>
  <c r="H432" i="15"/>
  <c r="I432" i="15" s="1"/>
  <c r="K432" i="15" s="1"/>
  <c r="L432" i="15" s="1"/>
  <c r="C432" i="15"/>
  <c r="H431" i="15"/>
  <c r="I431" i="15" s="1"/>
  <c r="K431" i="15" s="1"/>
  <c r="L431" i="15" s="1"/>
  <c r="C431" i="15"/>
  <c r="H430" i="15"/>
  <c r="I430" i="15" s="1"/>
  <c r="K430" i="15" s="1"/>
  <c r="L430" i="15" s="1"/>
  <c r="C430" i="15"/>
  <c r="H429" i="15"/>
  <c r="I429" i="15" s="1"/>
  <c r="K429" i="15" s="1"/>
  <c r="L429" i="15" s="1"/>
  <c r="C429" i="15"/>
  <c r="H428" i="15"/>
  <c r="I428" i="15" s="1"/>
  <c r="K428" i="15" s="1"/>
  <c r="L428" i="15" s="1"/>
  <c r="C428" i="15"/>
  <c r="H427" i="15"/>
  <c r="I427" i="15" s="1"/>
  <c r="K427" i="15" s="1"/>
  <c r="L427" i="15" s="1"/>
  <c r="C427" i="15"/>
  <c r="H426" i="15"/>
  <c r="I426" i="15" s="1"/>
  <c r="K426" i="15" s="1"/>
  <c r="L426" i="15" s="1"/>
  <c r="C426" i="15"/>
  <c r="H425" i="15"/>
  <c r="I425" i="15" s="1"/>
  <c r="K425" i="15" s="1"/>
  <c r="L425" i="15" s="1"/>
  <c r="C425" i="15"/>
  <c r="H424" i="15"/>
  <c r="I424" i="15" s="1"/>
  <c r="C424" i="15"/>
  <c r="H423" i="15"/>
  <c r="I423" i="15" s="1"/>
  <c r="K423" i="15" s="1"/>
  <c r="L423" i="15" s="1"/>
  <c r="C423" i="15"/>
  <c r="H422" i="15"/>
  <c r="I422" i="15" s="1"/>
  <c r="K422" i="15" s="1"/>
  <c r="L422" i="15" s="1"/>
  <c r="C422" i="15"/>
  <c r="H421" i="15"/>
  <c r="I421" i="15" s="1"/>
  <c r="K421" i="15" s="1"/>
  <c r="L421" i="15" s="1"/>
  <c r="C421" i="15"/>
  <c r="H420" i="15"/>
  <c r="I420" i="15" s="1"/>
  <c r="K420" i="15" s="1"/>
  <c r="L420" i="15" s="1"/>
  <c r="C420" i="15"/>
  <c r="H419" i="15"/>
  <c r="I419" i="15" s="1"/>
  <c r="K419" i="15" s="1"/>
  <c r="L419" i="15" s="1"/>
  <c r="C419" i="15"/>
  <c r="H418" i="15"/>
  <c r="I418" i="15" s="1"/>
  <c r="K418" i="15" s="1"/>
  <c r="L418" i="15" s="1"/>
  <c r="C418" i="15"/>
  <c r="H417" i="15"/>
  <c r="I417" i="15" s="1"/>
  <c r="K417" i="15" s="1"/>
  <c r="L417" i="15" s="1"/>
  <c r="C417" i="15"/>
  <c r="H416" i="15"/>
  <c r="I416" i="15" s="1"/>
  <c r="K416" i="15" s="1"/>
  <c r="L416" i="15" s="1"/>
  <c r="C416" i="15"/>
  <c r="H415" i="15"/>
  <c r="I415" i="15" s="1"/>
  <c r="C415" i="15"/>
  <c r="H414" i="15"/>
  <c r="I414" i="15" s="1"/>
  <c r="K414" i="15" s="1"/>
  <c r="L414" i="15" s="1"/>
  <c r="C414" i="15"/>
  <c r="H413" i="15"/>
  <c r="I413" i="15" s="1"/>
  <c r="C413" i="15"/>
  <c r="H412" i="15"/>
  <c r="I412" i="15" s="1"/>
  <c r="K412" i="15" s="1"/>
  <c r="L412" i="15" s="1"/>
  <c r="C412" i="15"/>
  <c r="H411" i="15"/>
  <c r="I411" i="15" s="1"/>
  <c r="K411" i="15" s="1"/>
  <c r="L411" i="15" s="1"/>
  <c r="C411" i="15"/>
  <c r="H410" i="15"/>
  <c r="I410" i="15" s="1"/>
  <c r="K410" i="15" s="1"/>
  <c r="L410" i="15" s="1"/>
  <c r="C410" i="15"/>
  <c r="H409" i="15"/>
  <c r="I409" i="15" s="1"/>
  <c r="C409" i="15"/>
  <c r="H408" i="15"/>
  <c r="I408" i="15" s="1"/>
  <c r="C408" i="15"/>
  <c r="H407" i="15"/>
  <c r="I407" i="15" s="1"/>
  <c r="C407" i="15"/>
  <c r="H406" i="15"/>
  <c r="I406" i="15" s="1"/>
  <c r="K406" i="15" s="1"/>
  <c r="L406" i="15" s="1"/>
  <c r="C406" i="15"/>
  <c r="H405" i="15"/>
  <c r="I405" i="15" s="1"/>
  <c r="C405" i="15"/>
  <c r="H404" i="15"/>
  <c r="I404" i="15" s="1"/>
  <c r="K404" i="15" s="1"/>
  <c r="L404" i="15" s="1"/>
  <c r="C404" i="15"/>
  <c r="H403" i="15"/>
  <c r="I403" i="15" s="1"/>
  <c r="K403" i="15" s="1"/>
  <c r="L403" i="15" s="1"/>
  <c r="C403" i="15"/>
  <c r="H402" i="15"/>
  <c r="I402" i="15" s="1"/>
  <c r="K402" i="15" s="1"/>
  <c r="L402" i="15" s="1"/>
  <c r="C402" i="15"/>
  <c r="H401" i="15"/>
  <c r="I401" i="15" s="1"/>
  <c r="K401" i="15" s="1"/>
  <c r="L401" i="15" s="1"/>
  <c r="C401" i="15"/>
  <c r="H400" i="15"/>
  <c r="I400" i="15" s="1"/>
  <c r="K400" i="15" s="1"/>
  <c r="L400" i="15" s="1"/>
  <c r="C400" i="15"/>
  <c r="I399" i="15"/>
  <c r="K399" i="15" s="1"/>
  <c r="L399" i="15" s="1"/>
  <c r="H399" i="15"/>
  <c r="C399" i="15"/>
  <c r="H398" i="15"/>
  <c r="I398" i="15" s="1"/>
  <c r="K398" i="15" s="1"/>
  <c r="L398" i="15" s="1"/>
  <c r="C398" i="15"/>
  <c r="H397" i="15"/>
  <c r="I397" i="15" s="1"/>
  <c r="K397" i="15" s="1"/>
  <c r="L397" i="15" s="1"/>
  <c r="C397" i="15"/>
  <c r="H396" i="15"/>
  <c r="I396" i="15" s="1"/>
  <c r="K396" i="15" s="1"/>
  <c r="L396" i="15" s="1"/>
  <c r="C396" i="15"/>
  <c r="H395" i="15"/>
  <c r="I395" i="15" s="1"/>
  <c r="K395" i="15" s="1"/>
  <c r="L395" i="15" s="1"/>
  <c r="C395" i="15"/>
  <c r="H394" i="15"/>
  <c r="I394" i="15" s="1"/>
  <c r="K394" i="15" s="1"/>
  <c r="L394" i="15" s="1"/>
  <c r="C394" i="15"/>
  <c r="H393" i="15"/>
  <c r="I393" i="15" s="1"/>
  <c r="K393" i="15" s="1"/>
  <c r="L393" i="15" s="1"/>
  <c r="C393" i="15"/>
  <c r="H392" i="15"/>
  <c r="I392" i="15" s="1"/>
  <c r="K392" i="15" s="1"/>
  <c r="L392" i="15" s="1"/>
  <c r="C392" i="15"/>
  <c r="H391" i="15"/>
  <c r="I391" i="15" s="1"/>
  <c r="K391" i="15" s="1"/>
  <c r="L391" i="15" s="1"/>
  <c r="C391" i="15"/>
  <c r="H390" i="15"/>
  <c r="I390" i="15" s="1"/>
  <c r="K390" i="15" s="1"/>
  <c r="L390" i="15" s="1"/>
  <c r="C390" i="15"/>
  <c r="H389" i="15"/>
  <c r="I389" i="15" s="1"/>
  <c r="K389" i="15" s="1"/>
  <c r="L389" i="15" s="1"/>
  <c r="C389" i="15"/>
  <c r="H388" i="15"/>
  <c r="I388" i="15" s="1"/>
  <c r="K388" i="15" s="1"/>
  <c r="L388" i="15" s="1"/>
  <c r="C388" i="15"/>
  <c r="H387" i="15"/>
  <c r="I387" i="15" s="1"/>
  <c r="K387" i="15" s="1"/>
  <c r="L387" i="15" s="1"/>
  <c r="C387" i="15"/>
  <c r="H386" i="15"/>
  <c r="I386" i="15" s="1"/>
  <c r="K386" i="15" s="1"/>
  <c r="L386" i="15" s="1"/>
  <c r="C386" i="15"/>
  <c r="H385" i="15"/>
  <c r="I385" i="15" s="1"/>
  <c r="K385" i="15" s="1"/>
  <c r="L385" i="15" s="1"/>
  <c r="C385" i="15"/>
  <c r="H384" i="15"/>
  <c r="I384" i="15" s="1"/>
  <c r="K384" i="15" s="1"/>
  <c r="L384" i="15" s="1"/>
  <c r="C384" i="15"/>
  <c r="H383" i="15"/>
  <c r="I383" i="15" s="1"/>
  <c r="K383" i="15" s="1"/>
  <c r="L383" i="15" s="1"/>
  <c r="C383" i="15"/>
  <c r="H382" i="15"/>
  <c r="I382" i="15" s="1"/>
  <c r="K382" i="15" s="1"/>
  <c r="L382" i="15" s="1"/>
  <c r="C382" i="15"/>
  <c r="H381" i="15"/>
  <c r="I381" i="15" s="1"/>
  <c r="K381" i="15" s="1"/>
  <c r="L381" i="15" s="1"/>
  <c r="C381" i="15"/>
  <c r="H380" i="15"/>
  <c r="I380" i="15" s="1"/>
  <c r="K380" i="15" s="1"/>
  <c r="L380" i="15" s="1"/>
  <c r="C380" i="15"/>
  <c r="H379" i="15"/>
  <c r="I379" i="15" s="1"/>
  <c r="K379" i="15" s="1"/>
  <c r="L379" i="15" s="1"/>
  <c r="C379" i="15"/>
  <c r="H378" i="15"/>
  <c r="I378" i="15" s="1"/>
  <c r="K378" i="15" s="1"/>
  <c r="L378" i="15" s="1"/>
  <c r="C378" i="15"/>
  <c r="H377" i="15"/>
  <c r="I377" i="15" s="1"/>
  <c r="K377" i="15" s="1"/>
  <c r="L377" i="15" s="1"/>
  <c r="C377" i="15"/>
  <c r="H376" i="15"/>
  <c r="I376" i="15" s="1"/>
  <c r="K376" i="15" s="1"/>
  <c r="L376" i="15" s="1"/>
  <c r="C376" i="15"/>
  <c r="I375" i="15"/>
  <c r="K375" i="15" s="1"/>
  <c r="L375" i="15" s="1"/>
  <c r="H375" i="15"/>
  <c r="C375" i="15"/>
  <c r="H374" i="15"/>
  <c r="I374" i="15" s="1"/>
  <c r="K374" i="15" s="1"/>
  <c r="L374" i="15" s="1"/>
  <c r="C374" i="15"/>
  <c r="H373" i="15"/>
  <c r="I373" i="15" s="1"/>
  <c r="K373" i="15" s="1"/>
  <c r="L373" i="15" s="1"/>
  <c r="C373" i="15"/>
  <c r="H372" i="15"/>
  <c r="I372" i="15" s="1"/>
  <c r="K372" i="15" s="1"/>
  <c r="L372" i="15" s="1"/>
  <c r="C372" i="15"/>
  <c r="H371" i="15"/>
  <c r="I371" i="15" s="1"/>
  <c r="K371" i="15" s="1"/>
  <c r="L371" i="15" s="1"/>
  <c r="C371" i="15"/>
  <c r="H370" i="15"/>
  <c r="I370" i="15" s="1"/>
  <c r="K370" i="15" s="1"/>
  <c r="L370" i="15" s="1"/>
  <c r="C370" i="15"/>
  <c r="H369" i="15"/>
  <c r="I369" i="15" s="1"/>
  <c r="K369" i="15" s="1"/>
  <c r="L369" i="15" s="1"/>
  <c r="C369" i="15"/>
  <c r="H368" i="15"/>
  <c r="I368" i="15" s="1"/>
  <c r="K368" i="15" s="1"/>
  <c r="L368" i="15" s="1"/>
  <c r="C368" i="15"/>
  <c r="H367" i="15"/>
  <c r="I367" i="15" s="1"/>
  <c r="K367" i="15" s="1"/>
  <c r="L367" i="15" s="1"/>
  <c r="C367" i="15"/>
  <c r="H366" i="15"/>
  <c r="I366" i="15" s="1"/>
  <c r="K366" i="15" s="1"/>
  <c r="L366" i="15" s="1"/>
  <c r="C366" i="15"/>
  <c r="H365" i="15"/>
  <c r="I365" i="15" s="1"/>
  <c r="C365" i="15"/>
  <c r="H364" i="15"/>
  <c r="I364" i="15" s="1"/>
  <c r="K364" i="15" s="1"/>
  <c r="L364" i="15" s="1"/>
  <c r="C364" i="15"/>
  <c r="H363" i="15"/>
  <c r="I363" i="15" s="1"/>
  <c r="K363" i="15" s="1"/>
  <c r="L363" i="15" s="1"/>
  <c r="C363" i="15"/>
  <c r="H362" i="15"/>
  <c r="I362" i="15" s="1"/>
  <c r="K362" i="15" s="1"/>
  <c r="L362" i="15" s="1"/>
  <c r="C362" i="15"/>
  <c r="H361" i="15"/>
  <c r="I361" i="15" s="1"/>
  <c r="K361" i="15" s="1"/>
  <c r="L361" i="15" s="1"/>
  <c r="C361" i="15"/>
  <c r="H360" i="15"/>
  <c r="I360" i="15" s="1"/>
  <c r="K360" i="15" s="1"/>
  <c r="L360" i="15" s="1"/>
  <c r="C360" i="15"/>
  <c r="H359" i="15"/>
  <c r="I359" i="15" s="1"/>
  <c r="K359" i="15" s="1"/>
  <c r="L359" i="15" s="1"/>
  <c r="C359" i="15"/>
  <c r="H358" i="15"/>
  <c r="I358" i="15" s="1"/>
  <c r="K358" i="15" s="1"/>
  <c r="L358" i="15" s="1"/>
  <c r="C358" i="15"/>
  <c r="H357" i="15"/>
  <c r="I357" i="15" s="1"/>
  <c r="K357" i="15" s="1"/>
  <c r="L357" i="15" s="1"/>
  <c r="C357" i="15"/>
  <c r="H356" i="15"/>
  <c r="I356" i="15" s="1"/>
  <c r="K356" i="15" s="1"/>
  <c r="L356" i="15" s="1"/>
  <c r="C356" i="15"/>
  <c r="H355" i="15"/>
  <c r="I355" i="15" s="1"/>
  <c r="K355" i="15" s="1"/>
  <c r="L355" i="15" s="1"/>
  <c r="C355" i="15"/>
  <c r="H354" i="15"/>
  <c r="I354" i="15" s="1"/>
  <c r="K354" i="15" s="1"/>
  <c r="L354" i="15" s="1"/>
  <c r="C354" i="15"/>
  <c r="H353" i="15"/>
  <c r="I353" i="15" s="1"/>
  <c r="C353" i="15"/>
  <c r="H352" i="15"/>
  <c r="I352" i="15" s="1"/>
  <c r="C352" i="15"/>
  <c r="H351" i="15"/>
  <c r="I351" i="15" s="1"/>
  <c r="K351" i="15" s="1"/>
  <c r="L351" i="15" s="1"/>
  <c r="C351" i="15"/>
  <c r="H350" i="15"/>
  <c r="I350" i="15" s="1"/>
  <c r="C350" i="15"/>
  <c r="H349" i="15"/>
  <c r="I349" i="15" s="1"/>
  <c r="C349" i="15"/>
  <c r="H348" i="15"/>
  <c r="I348" i="15" s="1"/>
  <c r="K348" i="15" s="1"/>
  <c r="L348" i="15" s="1"/>
  <c r="C348" i="15"/>
  <c r="H347" i="15"/>
  <c r="I347" i="15" s="1"/>
  <c r="K347" i="15" s="1"/>
  <c r="L347" i="15" s="1"/>
  <c r="C347" i="15"/>
  <c r="H346" i="15"/>
  <c r="I346" i="15" s="1"/>
  <c r="K346" i="15" s="1"/>
  <c r="L346" i="15" s="1"/>
  <c r="C346" i="15"/>
  <c r="H345" i="15"/>
  <c r="I345" i="15" s="1"/>
  <c r="C345" i="15"/>
  <c r="H344" i="15"/>
  <c r="I344" i="15" s="1"/>
  <c r="K344" i="15" s="1"/>
  <c r="L344" i="15" s="1"/>
  <c r="C344" i="15"/>
  <c r="H343" i="15"/>
  <c r="I343" i="15" s="1"/>
  <c r="K343" i="15" s="1"/>
  <c r="L343" i="15" s="1"/>
  <c r="C343" i="15"/>
  <c r="H342" i="15"/>
  <c r="I342" i="15" s="1"/>
  <c r="K342" i="15" s="1"/>
  <c r="L342" i="15" s="1"/>
  <c r="C342" i="15"/>
  <c r="H341" i="15"/>
  <c r="I341" i="15" s="1"/>
  <c r="K341" i="15" s="1"/>
  <c r="L341" i="15" s="1"/>
  <c r="C341" i="15"/>
  <c r="H340" i="15"/>
  <c r="I340" i="15" s="1"/>
  <c r="K340" i="15" s="1"/>
  <c r="L340" i="15" s="1"/>
  <c r="C340" i="15"/>
  <c r="H339" i="15"/>
  <c r="I339" i="15" s="1"/>
  <c r="K339" i="15" s="1"/>
  <c r="L339" i="15" s="1"/>
  <c r="C339" i="15"/>
  <c r="H338" i="15"/>
  <c r="I338" i="15" s="1"/>
  <c r="K338" i="15" s="1"/>
  <c r="L338" i="15" s="1"/>
  <c r="C338" i="15"/>
  <c r="H337" i="15"/>
  <c r="I337" i="15" s="1"/>
  <c r="C337" i="15"/>
  <c r="H336" i="15"/>
  <c r="I336" i="15" s="1"/>
  <c r="K336" i="15" s="1"/>
  <c r="L336" i="15" s="1"/>
  <c r="C336" i="15"/>
  <c r="H335" i="15"/>
  <c r="I335" i="15" s="1"/>
  <c r="K335" i="15" s="1"/>
  <c r="L335" i="15" s="1"/>
  <c r="C335" i="15"/>
  <c r="H334" i="15"/>
  <c r="I334" i="15" s="1"/>
  <c r="K334" i="15" s="1"/>
  <c r="L334" i="15" s="1"/>
  <c r="C334" i="15"/>
  <c r="H333" i="15"/>
  <c r="I333" i="15" s="1"/>
  <c r="K333" i="15" s="1"/>
  <c r="L333" i="15" s="1"/>
  <c r="C333" i="15"/>
  <c r="H332" i="15"/>
  <c r="I332" i="15" s="1"/>
  <c r="K332" i="15" s="1"/>
  <c r="L332" i="15" s="1"/>
  <c r="C332" i="15"/>
  <c r="H331" i="15"/>
  <c r="I331" i="15" s="1"/>
  <c r="K331" i="15" s="1"/>
  <c r="L331" i="15" s="1"/>
  <c r="C331" i="15"/>
  <c r="H330" i="15"/>
  <c r="I330" i="15" s="1"/>
  <c r="K330" i="15" s="1"/>
  <c r="L330" i="15" s="1"/>
  <c r="C330" i="15"/>
  <c r="H329" i="15"/>
  <c r="I329" i="15" s="1"/>
  <c r="K329" i="15" s="1"/>
  <c r="L329" i="15" s="1"/>
  <c r="C329" i="15"/>
  <c r="H328" i="15"/>
  <c r="I328" i="15" s="1"/>
  <c r="K328" i="15" s="1"/>
  <c r="L328" i="15" s="1"/>
  <c r="C328" i="15"/>
  <c r="I327" i="15"/>
  <c r="K327" i="15" s="1"/>
  <c r="L327" i="15" s="1"/>
  <c r="H327" i="15"/>
  <c r="C327" i="15"/>
  <c r="H326" i="15"/>
  <c r="I326" i="15" s="1"/>
  <c r="K326" i="15" s="1"/>
  <c r="L326" i="15" s="1"/>
  <c r="C326" i="15"/>
  <c r="H325" i="15"/>
  <c r="I325" i="15" s="1"/>
  <c r="K325" i="15" s="1"/>
  <c r="L325" i="15" s="1"/>
  <c r="C325" i="15"/>
  <c r="H324" i="15"/>
  <c r="I324" i="15" s="1"/>
  <c r="K324" i="15" s="1"/>
  <c r="L324" i="15" s="1"/>
  <c r="C324" i="15"/>
  <c r="H323" i="15"/>
  <c r="I323" i="15" s="1"/>
  <c r="K323" i="15" s="1"/>
  <c r="L323" i="15" s="1"/>
  <c r="C323" i="15"/>
  <c r="H322" i="15"/>
  <c r="I322" i="15" s="1"/>
  <c r="K322" i="15" s="1"/>
  <c r="L322" i="15" s="1"/>
  <c r="C322" i="15"/>
  <c r="H321" i="15"/>
  <c r="I321" i="15" s="1"/>
  <c r="K321" i="15" s="1"/>
  <c r="L321" i="15" s="1"/>
  <c r="C321" i="15"/>
  <c r="H320" i="15"/>
  <c r="I320" i="15" s="1"/>
  <c r="K320" i="15" s="1"/>
  <c r="L320" i="15" s="1"/>
  <c r="C320" i="15"/>
  <c r="H319" i="15"/>
  <c r="I319" i="15" s="1"/>
  <c r="K319" i="15" s="1"/>
  <c r="L319" i="15" s="1"/>
  <c r="C319" i="15"/>
  <c r="H318" i="15"/>
  <c r="I318" i="15" s="1"/>
  <c r="K318" i="15" s="1"/>
  <c r="L318" i="15" s="1"/>
  <c r="C318" i="15"/>
  <c r="I317" i="15"/>
  <c r="K317" i="15" s="1"/>
  <c r="L317" i="15" s="1"/>
  <c r="H317" i="15"/>
  <c r="C317" i="15"/>
  <c r="H316" i="15"/>
  <c r="I316" i="15" s="1"/>
  <c r="K316" i="15" s="1"/>
  <c r="L316" i="15" s="1"/>
  <c r="C316" i="15"/>
  <c r="H315" i="15"/>
  <c r="I315" i="15" s="1"/>
  <c r="K315" i="15" s="1"/>
  <c r="L315" i="15" s="1"/>
  <c r="C315" i="15"/>
  <c r="H314" i="15"/>
  <c r="I314" i="15" s="1"/>
  <c r="K314" i="15" s="1"/>
  <c r="L314" i="15" s="1"/>
  <c r="C314" i="15"/>
  <c r="H313" i="15"/>
  <c r="I313" i="15" s="1"/>
  <c r="K313" i="15" s="1"/>
  <c r="L313" i="15" s="1"/>
  <c r="C313" i="15"/>
  <c r="H312" i="15"/>
  <c r="I312" i="15" s="1"/>
  <c r="K312" i="15" s="1"/>
  <c r="L312" i="15" s="1"/>
  <c r="C312" i="15"/>
  <c r="I311" i="15"/>
  <c r="K311" i="15" s="1"/>
  <c r="L311" i="15" s="1"/>
  <c r="H311" i="15"/>
  <c r="C311" i="15"/>
  <c r="H310" i="15"/>
  <c r="I310" i="15" s="1"/>
  <c r="K310" i="15" s="1"/>
  <c r="L310" i="15" s="1"/>
  <c r="C310" i="15"/>
  <c r="H309" i="15"/>
  <c r="I309" i="15" s="1"/>
  <c r="K309" i="15" s="1"/>
  <c r="L309" i="15" s="1"/>
  <c r="C309" i="15"/>
  <c r="H308" i="15"/>
  <c r="I308" i="15" s="1"/>
  <c r="K308" i="15" s="1"/>
  <c r="L308" i="15" s="1"/>
  <c r="C308" i="15"/>
  <c r="H307" i="15"/>
  <c r="I307" i="15" s="1"/>
  <c r="K307" i="15" s="1"/>
  <c r="L307" i="15" s="1"/>
  <c r="C307" i="15"/>
  <c r="H306" i="15"/>
  <c r="I306" i="15" s="1"/>
  <c r="K306" i="15" s="1"/>
  <c r="L306" i="15" s="1"/>
  <c r="C306" i="15"/>
  <c r="H305" i="15"/>
  <c r="I305" i="15" s="1"/>
  <c r="K305" i="15" s="1"/>
  <c r="L305" i="15" s="1"/>
  <c r="C305" i="15"/>
  <c r="H304" i="15"/>
  <c r="I304" i="15" s="1"/>
  <c r="K304" i="15" s="1"/>
  <c r="L304" i="15" s="1"/>
  <c r="C304" i="15"/>
  <c r="H303" i="15"/>
  <c r="I303" i="15" s="1"/>
  <c r="K303" i="15" s="1"/>
  <c r="L303" i="15" s="1"/>
  <c r="C303" i="15"/>
  <c r="H302" i="15"/>
  <c r="I302" i="15" s="1"/>
  <c r="K302" i="15" s="1"/>
  <c r="L302" i="15" s="1"/>
  <c r="C302" i="15"/>
  <c r="H301" i="15"/>
  <c r="I301" i="15" s="1"/>
  <c r="K301" i="15" s="1"/>
  <c r="L301" i="15" s="1"/>
  <c r="C301" i="15"/>
  <c r="H300" i="15"/>
  <c r="I300" i="15" s="1"/>
  <c r="K300" i="15" s="1"/>
  <c r="L300" i="15" s="1"/>
  <c r="C300" i="15"/>
  <c r="H299" i="15"/>
  <c r="I299" i="15" s="1"/>
  <c r="K299" i="15" s="1"/>
  <c r="L299" i="15" s="1"/>
  <c r="C299" i="15"/>
  <c r="H298" i="15"/>
  <c r="I298" i="15" s="1"/>
  <c r="K298" i="15" s="1"/>
  <c r="L298" i="15" s="1"/>
  <c r="C298" i="15"/>
  <c r="H297" i="15"/>
  <c r="I297" i="15" s="1"/>
  <c r="K297" i="15" s="1"/>
  <c r="L297" i="15" s="1"/>
  <c r="C297" i="15"/>
  <c r="H296" i="15"/>
  <c r="I296" i="15" s="1"/>
  <c r="K296" i="15" s="1"/>
  <c r="L296" i="15" s="1"/>
  <c r="C296" i="15"/>
  <c r="H295" i="15"/>
  <c r="I295" i="15" s="1"/>
  <c r="K295" i="15" s="1"/>
  <c r="L295" i="15" s="1"/>
  <c r="C295" i="15"/>
  <c r="H294" i="15"/>
  <c r="I294" i="15" s="1"/>
  <c r="K294" i="15" s="1"/>
  <c r="L294" i="15" s="1"/>
  <c r="C294" i="15"/>
  <c r="H293" i="15"/>
  <c r="I293" i="15" s="1"/>
  <c r="K293" i="15" s="1"/>
  <c r="L293" i="15" s="1"/>
  <c r="C293" i="15"/>
  <c r="H292" i="15"/>
  <c r="I292" i="15" s="1"/>
  <c r="K292" i="15" s="1"/>
  <c r="L292" i="15" s="1"/>
  <c r="C292" i="15"/>
  <c r="H291" i="15"/>
  <c r="I291" i="15" s="1"/>
  <c r="K291" i="15" s="1"/>
  <c r="L291" i="15" s="1"/>
  <c r="C291" i="15"/>
  <c r="H290" i="15"/>
  <c r="I290" i="15" s="1"/>
  <c r="K290" i="15" s="1"/>
  <c r="L290" i="15" s="1"/>
  <c r="C290" i="15"/>
  <c r="H289" i="15"/>
  <c r="I289" i="15" s="1"/>
  <c r="C289" i="15"/>
  <c r="H288" i="15"/>
  <c r="I288" i="15" s="1"/>
  <c r="K288" i="15" s="1"/>
  <c r="L288" i="15" s="1"/>
  <c r="C288" i="15"/>
  <c r="H287" i="15"/>
  <c r="I287" i="15" s="1"/>
  <c r="C287" i="15"/>
  <c r="H286" i="15"/>
  <c r="I286" i="15" s="1"/>
  <c r="C286" i="15"/>
  <c r="H285" i="15"/>
  <c r="I285" i="15" s="1"/>
  <c r="K285" i="15" s="1"/>
  <c r="L285" i="15" s="1"/>
  <c r="C285" i="15"/>
  <c r="H284" i="15"/>
  <c r="I284" i="15" s="1"/>
  <c r="K284" i="15" s="1"/>
  <c r="L284" i="15" s="1"/>
  <c r="C284" i="15"/>
  <c r="H283" i="15"/>
  <c r="I283" i="15" s="1"/>
  <c r="K283" i="15" s="1"/>
  <c r="L283" i="15" s="1"/>
  <c r="C283" i="15"/>
  <c r="H282" i="15"/>
  <c r="I282" i="15" s="1"/>
  <c r="K282" i="15" s="1"/>
  <c r="L282" i="15" s="1"/>
  <c r="C282" i="15"/>
  <c r="H281" i="15"/>
  <c r="I281" i="15" s="1"/>
  <c r="C281" i="15"/>
  <c r="H280" i="15"/>
  <c r="I280" i="15" s="1"/>
  <c r="K280" i="15" s="1"/>
  <c r="L280" i="15" s="1"/>
  <c r="C280" i="15"/>
  <c r="H279" i="15"/>
  <c r="I279" i="15" s="1"/>
  <c r="K279" i="15" s="1"/>
  <c r="L279" i="15" s="1"/>
  <c r="C279" i="15"/>
  <c r="H278" i="15"/>
  <c r="I278" i="15" s="1"/>
  <c r="K278" i="15" s="1"/>
  <c r="L278" i="15" s="1"/>
  <c r="C278" i="15"/>
  <c r="H277" i="15"/>
  <c r="I277" i="15" s="1"/>
  <c r="K277" i="15" s="1"/>
  <c r="L277" i="15" s="1"/>
  <c r="C277" i="15"/>
  <c r="H276" i="15"/>
  <c r="I276" i="15" s="1"/>
  <c r="K276" i="15" s="1"/>
  <c r="L276" i="15" s="1"/>
  <c r="C276" i="15"/>
  <c r="H275" i="15"/>
  <c r="I275" i="15" s="1"/>
  <c r="K275" i="15" s="1"/>
  <c r="L275" i="15" s="1"/>
  <c r="C275" i="15"/>
  <c r="H274" i="15"/>
  <c r="I274" i="15" s="1"/>
  <c r="K274" i="15" s="1"/>
  <c r="L274" i="15" s="1"/>
  <c r="C274" i="15"/>
  <c r="H273" i="15"/>
  <c r="I273" i="15" s="1"/>
  <c r="K273" i="15" s="1"/>
  <c r="L273" i="15" s="1"/>
  <c r="C273" i="15"/>
  <c r="H272" i="15"/>
  <c r="I272" i="15" s="1"/>
  <c r="K272" i="15" s="1"/>
  <c r="L272" i="15" s="1"/>
  <c r="C272" i="15"/>
  <c r="H271" i="15"/>
  <c r="I271" i="15" s="1"/>
  <c r="K271" i="15" s="1"/>
  <c r="L271" i="15" s="1"/>
  <c r="C271" i="15"/>
  <c r="H270" i="15"/>
  <c r="I270" i="15" s="1"/>
  <c r="C270" i="15"/>
  <c r="H269" i="15"/>
  <c r="I269" i="15" s="1"/>
  <c r="K269" i="15" s="1"/>
  <c r="L269" i="15" s="1"/>
  <c r="C269" i="15"/>
  <c r="H268" i="15"/>
  <c r="I268" i="15" s="1"/>
  <c r="K268" i="15" s="1"/>
  <c r="L268" i="15" s="1"/>
  <c r="C268" i="15"/>
  <c r="H267" i="15"/>
  <c r="I267" i="15" s="1"/>
  <c r="K267" i="15" s="1"/>
  <c r="L267" i="15" s="1"/>
  <c r="C267" i="15"/>
  <c r="H266" i="15"/>
  <c r="I266" i="15" s="1"/>
  <c r="K266" i="15" s="1"/>
  <c r="L266" i="15" s="1"/>
  <c r="C266" i="15"/>
  <c r="H265" i="15"/>
  <c r="I265" i="15" s="1"/>
  <c r="K265" i="15" s="1"/>
  <c r="L265" i="15" s="1"/>
  <c r="C265" i="15"/>
  <c r="H264" i="15"/>
  <c r="I264" i="15" s="1"/>
  <c r="K264" i="15" s="1"/>
  <c r="L264" i="15" s="1"/>
  <c r="C264" i="15"/>
  <c r="H263" i="15"/>
  <c r="I263" i="15" s="1"/>
  <c r="K263" i="15" s="1"/>
  <c r="L263" i="15" s="1"/>
  <c r="C263" i="15"/>
  <c r="H262" i="15"/>
  <c r="I262" i="15" s="1"/>
  <c r="K262" i="15" s="1"/>
  <c r="L262" i="15" s="1"/>
  <c r="C262" i="15"/>
  <c r="H261" i="15"/>
  <c r="I261" i="15" s="1"/>
  <c r="K261" i="15" s="1"/>
  <c r="L261" i="15" s="1"/>
  <c r="C261" i="15"/>
  <c r="H260" i="15"/>
  <c r="I260" i="15" s="1"/>
  <c r="K260" i="15" s="1"/>
  <c r="L260" i="15" s="1"/>
  <c r="C260" i="15"/>
  <c r="H259" i="15"/>
  <c r="I259" i="15" s="1"/>
  <c r="K259" i="15" s="1"/>
  <c r="L259" i="15" s="1"/>
  <c r="C259" i="15"/>
  <c r="H258" i="15"/>
  <c r="I258" i="15" s="1"/>
  <c r="K258" i="15" s="1"/>
  <c r="L258" i="15" s="1"/>
  <c r="C258" i="15"/>
  <c r="H257" i="15"/>
  <c r="I257" i="15" s="1"/>
  <c r="K257" i="15" s="1"/>
  <c r="L257" i="15" s="1"/>
  <c r="C257" i="15"/>
  <c r="H256" i="15"/>
  <c r="I256" i="15" s="1"/>
  <c r="K256" i="15" s="1"/>
  <c r="L256" i="15" s="1"/>
  <c r="C256" i="15"/>
  <c r="H255" i="15"/>
  <c r="I255" i="15" s="1"/>
  <c r="K255" i="15" s="1"/>
  <c r="L255" i="15" s="1"/>
  <c r="C255" i="15"/>
  <c r="H254" i="15"/>
  <c r="I254" i="15" s="1"/>
  <c r="K254" i="15" s="1"/>
  <c r="L254" i="15" s="1"/>
  <c r="C254" i="15"/>
  <c r="H253" i="15"/>
  <c r="I253" i="15" s="1"/>
  <c r="K253" i="15" s="1"/>
  <c r="L253" i="15" s="1"/>
  <c r="C253" i="15"/>
  <c r="H252" i="15"/>
  <c r="I252" i="15" s="1"/>
  <c r="K252" i="15" s="1"/>
  <c r="L252" i="15" s="1"/>
  <c r="C252" i="15"/>
  <c r="H251" i="15"/>
  <c r="I251" i="15" s="1"/>
  <c r="K251" i="15" s="1"/>
  <c r="L251" i="15" s="1"/>
  <c r="C251" i="15"/>
  <c r="H250" i="15"/>
  <c r="I250" i="15" s="1"/>
  <c r="K250" i="15" s="1"/>
  <c r="L250" i="15" s="1"/>
  <c r="C250" i="15"/>
  <c r="H249" i="15"/>
  <c r="I249" i="15" s="1"/>
  <c r="K249" i="15" s="1"/>
  <c r="L249" i="15" s="1"/>
  <c r="C249" i="15"/>
  <c r="H248" i="15"/>
  <c r="I248" i="15" s="1"/>
  <c r="K248" i="15" s="1"/>
  <c r="L248" i="15" s="1"/>
  <c r="C248" i="15"/>
  <c r="H247" i="15"/>
  <c r="I247" i="15" s="1"/>
  <c r="K247" i="15" s="1"/>
  <c r="L247" i="15" s="1"/>
  <c r="C247" i="15"/>
  <c r="H246" i="15"/>
  <c r="I246" i="15" s="1"/>
  <c r="K246" i="15" s="1"/>
  <c r="L246" i="15" s="1"/>
  <c r="C246" i="15"/>
  <c r="H245" i="15"/>
  <c r="I245" i="15" s="1"/>
  <c r="K245" i="15" s="1"/>
  <c r="L245" i="15" s="1"/>
  <c r="C245" i="15"/>
  <c r="H244" i="15"/>
  <c r="I244" i="15" s="1"/>
  <c r="K244" i="15" s="1"/>
  <c r="L244" i="15" s="1"/>
  <c r="C244" i="15"/>
  <c r="H243" i="15"/>
  <c r="I243" i="15" s="1"/>
  <c r="K243" i="15" s="1"/>
  <c r="L243" i="15" s="1"/>
  <c r="C243" i="15"/>
  <c r="H242" i="15"/>
  <c r="I242" i="15" s="1"/>
  <c r="K242" i="15" s="1"/>
  <c r="L242" i="15" s="1"/>
  <c r="C242" i="15"/>
  <c r="H241" i="15"/>
  <c r="I241" i="15" s="1"/>
  <c r="K241" i="15" s="1"/>
  <c r="L241" i="15" s="1"/>
  <c r="C241" i="15"/>
  <c r="H240" i="15"/>
  <c r="I240" i="15" s="1"/>
  <c r="K240" i="15" s="1"/>
  <c r="L240" i="15" s="1"/>
  <c r="C240" i="15"/>
  <c r="H239" i="15"/>
  <c r="I239" i="15" s="1"/>
  <c r="K239" i="15" s="1"/>
  <c r="L239" i="15" s="1"/>
  <c r="C239" i="15"/>
  <c r="H238" i="15"/>
  <c r="I238" i="15" s="1"/>
  <c r="K238" i="15" s="1"/>
  <c r="L238" i="15" s="1"/>
  <c r="C238" i="15"/>
  <c r="H237" i="15"/>
  <c r="I237" i="15" s="1"/>
  <c r="K237" i="15" s="1"/>
  <c r="L237" i="15" s="1"/>
  <c r="C237" i="15"/>
  <c r="H236" i="15"/>
  <c r="I236" i="15" s="1"/>
  <c r="K236" i="15" s="1"/>
  <c r="L236" i="15" s="1"/>
  <c r="C236" i="15"/>
  <c r="H235" i="15"/>
  <c r="I235" i="15" s="1"/>
  <c r="K235" i="15" s="1"/>
  <c r="L235" i="15" s="1"/>
  <c r="C235" i="15"/>
  <c r="H234" i="15"/>
  <c r="I234" i="15" s="1"/>
  <c r="K234" i="15" s="1"/>
  <c r="L234" i="15" s="1"/>
  <c r="C234" i="15"/>
  <c r="H233" i="15"/>
  <c r="I233" i="15" s="1"/>
  <c r="K233" i="15" s="1"/>
  <c r="L233" i="15" s="1"/>
  <c r="C233" i="15"/>
  <c r="H232" i="15"/>
  <c r="I232" i="15" s="1"/>
  <c r="K232" i="15" s="1"/>
  <c r="L232" i="15" s="1"/>
  <c r="C232" i="15"/>
  <c r="H231" i="15"/>
  <c r="I231" i="15" s="1"/>
  <c r="K231" i="15" s="1"/>
  <c r="L231" i="15" s="1"/>
  <c r="C231" i="15"/>
  <c r="H230" i="15"/>
  <c r="I230" i="15" s="1"/>
  <c r="K230" i="15" s="1"/>
  <c r="L230" i="15" s="1"/>
  <c r="C230" i="15"/>
  <c r="H229" i="15"/>
  <c r="I229" i="15" s="1"/>
  <c r="K229" i="15" s="1"/>
  <c r="L229" i="15" s="1"/>
  <c r="C229" i="15"/>
  <c r="H228" i="15"/>
  <c r="I228" i="15" s="1"/>
  <c r="K228" i="15" s="1"/>
  <c r="L228" i="15" s="1"/>
  <c r="C228" i="15"/>
  <c r="H227" i="15"/>
  <c r="I227" i="15" s="1"/>
  <c r="K227" i="15" s="1"/>
  <c r="L227" i="15" s="1"/>
  <c r="C227" i="15"/>
  <c r="H226" i="15"/>
  <c r="I226" i="15" s="1"/>
  <c r="K226" i="15" s="1"/>
  <c r="L226" i="15" s="1"/>
  <c r="C226" i="15"/>
  <c r="H225" i="15"/>
  <c r="I225" i="15" s="1"/>
  <c r="K225" i="15" s="1"/>
  <c r="L225" i="15" s="1"/>
  <c r="C225" i="15"/>
  <c r="H224" i="15"/>
  <c r="I224" i="15" s="1"/>
  <c r="K224" i="15" s="1"/>
  <c r="L224" i="15" s="1"/>
  <c r="C224" i="15"/>
  <c r="H223" i="15"/>
  <c r="I223" i="15" s="1"/>
  <c r="K223" i="15" s="1"/>
  <c r="L223" i="15" s="1"/>
  <c r="C223" i="15"/>
  <c r="H222" i="15"/>
  <c r="I222" i="15" s="1"/>
  <c r="K222" i="15" s="1"/>
  <c r="L222" i="15" s="1"/>
  <c r="C222" i="15"/>
  <c r="H221" i="15"/>
  <c r="I221" i="15" s="1"/>
  <c r="K221" i="15" s="1"/>
  <c r="L221" i="15" s="1"/>
  <c r="C221" i="15"/>
  <c r="H220" i="15"/>
  <c r="I220" i="15" s="1"/>
  <c r="K220" i="15" s="1"/>
  <c r="L220" i="15" s="1"/>
  <c r="C220" i="15"/>
  <c r="H219" i="15"/>
  <c r="I219" i="15" s="1"/>
  <c r="K219" i="15" s="1"/>
  <c r="L219" i="15" s="1"/>
  <c r="C219" i="15"/>
  <c r="H218" i="15"/>
  <c r="I218" i="15" s="1"/>
  <c r="K218" i="15" s="1"/>
  <c r="L218" i="15" s="1"/>
  <c r="C218" i="15"/>
  <c r="H217" i="15"/>
  <c r="I217" i="15" s="1"/>
  <c r="K217" i="15" s="1"/>
  <c r="L217" i="15" s="1"/>
  <c r="C217" i="15"/>
  <c r="H216" i="15"/>
  <c r="I216" i="15" s="1"/>
  <c r="K216" i="15" s="1"/>
  <c r="L216" i="15" s="1"/>
  <c r="C216" i="15"/>
  <c r="H215" i="15"/>
  <c r="I215" i="15" s="1"/>
  <c r="C215" i="15"/>
  <c r="H214" i="15"/>
  <c r="I214" i="15" s="1"/>
  <c r="C214" i="15"/>
  <c r="H213" i="15"/>
  <c r="I213" i="15" s="1"/>
  <c r="K213" i="15" s="1"/>
  <c r="L213" i="15" s="1"/>
  <c r="C213" i="15"/>
  <c r="H212" i="15"/>
  <c r="I212" i="15" s="1"/>
  <c r="K212" i="15" s="1"/>
  <c r="L212" i="15" s="1"/>
  <c r="C212" i="15"/>
  <c r="H211" i="15"/>
  <c r="I211" i="15" s="1"/>
  <c r="K211" i="15" s="1"/>
  <c r="L211" i="15" s="1"/>
  <c r="C211" i="15"/>
  <c r="H210" i="15"/>
  <c r="I210" i="15" s="1"/>
  <c r="K210" i="15" s="1"/>
  <c r="L210" i="15" s="1"/>
  <c r="C210" i="15"/>
  <c r="I209" i="15"/>
  <c r="K209" i="15" s="1"/>
  <c r="L209" i="15" s="1"/>
  <c r="H209" i="15"/>
  <c r="C209" i="15"/>
  <c r="H208" i="15"/>
  <c r="I208" i="15" s="1"/>
  <c r="C208" i="15"/>
  <c r="H207" i="15"/>
  <c r="I207" i="15" s="1"/>
  <c r="C207" i="15"/>
  <c r="H206" i="15"/>
  <c r="I206" i="15" s="1"/>
  <c r="K206" i="15" s="1"/>
  <c r="L206" i="15" s="1"/>
  <c r="C206" i="15"/>
  <c r="H205" i="15"/>
  <c r="I205" i="15" s="1"/>
  <c r="K205" i="15" s="1"/>
  <c r="L205" i="15" s="1"/>
  <c r="C205" i="15"/>
  <c r="H204" i="15"/>
  <c r="I204" i="15" s="1"/>
  <c r="C204" i="15"/>
  <c r="H203" i="15"/>
  <c r="I203" i="15" s="1"/>
  <c r="K203" i="15" s="1"/>
  <c r="L203" i="15" s="1"/>
  <c r="C203" i="15"/>
  <c r="H202" i="15"/>
  <c r="I202" i="15" s="1"/>
  <c r="K202" i="15" s="1"/>
  <c r="L202" i="15" s="1"/>
  <c r="C202" i="15"/>
  <c r="H201" i="15"/>
  <c r="I201" i="15" s="1"/>
  <c r="K201" i="15" s="1"/>
  <c r="L201" i="15" s="1"/>
  <c r="C201" i="15"/>
  <c r="H200" i="15"/>
  <c r="I200" i="15" s="1"/>
  <c r="K200" i="15" s="1"/>
  <c r="L200" i="15" s="1"/>
  <c r="C200" i="15"/>
  <c r="H199" i="15"/>
  <c r="I199" i="15" s="1"/>
  <c r="C199" i="15"/>
  <c r="H198" i="15"/>
  <c r="I198" i="15" s="1"/>
  <c r="K198" i="15" s="1"/>
  <c r="L198" i="15" s="1"/>
  <c r="C198" i="15"/>
  <c r="H197" i="15"/>
  <c r="I197" i="15" s="1"/>
  <c r="K197" i="15" s="1"/>
  <c r="L197" i="15" s="1"/>
  <c r="C197" i="15"/>
  <c r="H196" i="15"/>
  <c r="I196" i="15" s="1"/>
  <c r="K196" i="15" s="1"/>
  <c r="L196" i="15" s="1"/>
  <c r="C196" i="15"/>
  <c r="H195" i="15"/>
  <c r="I195" i="15" s="1"/>
  <c r="K195" i="15" s="1"/>
  <c r="L195" i="15" s="1"/>
  <c r="C195" i="15"/>
  <c r="H194" i="15"/>
  <c r="I194" i="15" s="1"/>
  <c r="K194" i="15" s="1"/>
  <c r="L194" i="15" s="1"/>
  <c r="C194" i="15"/>
  <c r="H193" i="15"/>
  <c r="I193" i="15" s="1"/>
  <c r="K193" i="15" s="1"/>
  <c r="L193" i="15" s="1"/>
  <c r="C193" i="15"/>
  <c r="H192" i="15"/>
  <c r="I192" i="15" s="1"/>
  <c r="K192" i="15" s="1"/>
  <c r="L192" i="15" s="1"/>
  <c r="C192" i="15"/>
  <c r="H191" i="15"/>
  <c r="I191" i="15" s="1"/>
  <c r="K191" i="15" s="1"/>
  <c r="L191" i="15" s="1"/>
  <c r="C191" i="15"/>
  <c r="H190" i="15"/>
  <c r="I190" i="15" s="1"/>
  <c r="K190" i="15" s="1"/>
  <c r="L190" i="15" s="1"/>
  <c r="C190" i="15"/>
  <c r="H189" i="15"/>
  <c r="I189" i="15" s="1"/>
  <c r="K189" i="15" s="1"/>
  <c r="L189" i="15" s="1"/>
  <c r="C189" i="15"/>
  <c r="H188" i="15"/>
  <c r="I188" i="15" s="1"/>
  <c r="K188" i="15" s="1"/>
  <c r="L188" i="15" s="1"/>
  <c r="C188" i="15"/>
  <c r="H187" i="15"/>
  <c r="I187" i="15" s="1"/>
  <c r="K187" i="15" s="1"/>
  <c r="L187" i="15" s="1"/>
  <c r="C187" i="15"/>
  <c r="H186" i="15"/>
  <c r="I186" i="15" s="1"/>
  <c r="K186" i="15" s="1"/>
  <c r="L186" i="15" s="1"/>
  <c r="C186" i="15"/>
  <c r="H185" i="15"/>
  <c r="I185" i="15" s="1"/>
  <c r="K185" i="15" s="1"/>
  <c r="L185" i="15" s="1"/>
  <c r="C185" i="15"/>
  <c r="H184" i="15"/>
  <c r="I184" i="15" s="1"/>
  <c r="K184" i="15" s="1"/>
  <c r="L184" i="15" s="1"/>
  <c r="C184" i="15"/>
  <c r="H183" i="15"/>
  <c r="I183" i="15" s="1"/>
  <c r="K183" i="15" s="1"/>
  <c r="L183" i="15" s="1"/>
  <c r="C183" i="15"/>
  <c r="H182" i="15"/>
  <c r="I182" i="15" s="1"/>
  <c r="K182" i="15" s="1"/>
  <c r="L182" i="15" s="1"/>
  <c r="C182" i="15"/>
  <c r="H181" i="15"/>
  <c r="I181" i="15" s="1"/>
  <c r="K181" i="15" s="1"/>
  <c r="L181" i="15" s="1"/>
  <c r="C181" i="15"/>
  <c r="H180" i="15"/>
  <c r="I180" i="15" s="1"/>
  <c r="K180" i="15" s="1"/>
  <c r="L180" i="15" s="1"/>
  <c r="C180" i="15"/>
  <c r="H179" i="15"/>
  <c r="I179" i="15" s="1"/>
  <c r="K179" i="15" s="1"/>
  <c r="L179" i="15" s="1"/>
  <c r="C179" i="15"/>
  <c r="H178" i="15"/>
  <c r="I178" i="15" s="1"/>
  <c r="K178" i="15" s="1"/>
  <c r="L178" i="15" s="1"/>
  <c r="C178" i="15"/>
  <c r="H177" i="15"/>
  <c r="I177" i="15" s="1"/>
  <c r="K177" i="15" s="1"/>
  <c r="L177" i="15" s="1"/>
  <c r="C177" i="15"/>
  <c r="H176" i="15"/>
  <c r="I176" i="15" s="1"/>
  <c r="K176" i="15" s="1"/>
  <c r="L176" i="15" s="1"/>
  <c r="C176" i="15"/>
  <c r="H175" i="15"/>
  <c r="I175" i="15" s="1"/>
  <c r="K175" i="15" s="1"/>
  <c r="L175" i="15" s="1"/>
  <c r="C175" i="15"/>
  <c r="H174" i="15"/>
  <c r="I174" i="15" s="1"/>
  <c r="K174" i="15" s="1"/>
  <c r="L174" i="15" s="1"/>
  <c r="C174" i="15"/>
  <c r="H173" i="15"/>
  <c r="I173" i="15" s="1"/>
  <c r="K173" i="15" s="1"/>
  <c r="L173" i="15" s="1"/>
  <c r="C173" i="15"/>
  <c r="H172" i="15"/>
  <c r="I172" i="15" s="1"/>
  <c r="K172" i="15" s="1"/>
  <c r="L172" i="15" s="1"/>
  <c r="C172" i="15"/>
  <c r="H171" i="15"/>
  <c r="I171" i="15" s="1"/>
  <c r="K171" i="15" s="1"/>
  <c r="L171" i="15" s="1"/>
  <c r="C171" i="15"/>
  <c r="H170" i="15"/>
  <c r="I170" i="15" s="1"/>
  <c r="K170" i="15" s="1"/>
  <c r="L170" i="15" s="1"/>
  <c r="C170" i="15"/>
  <c r="H169" i="15"/>
  <c r="I169" i="15" s="1"/>
  <c r="K169" i="15" s="1"/>
  <c r="L169" i="15" s="1"/>
  <c r="C169" i="15"/>
  <c r="H168" i="15"/>
  <c r="I168" i="15" s="1"/>
  <c r="K168" i="15" s="1"/>
  <c r="L168" i="15" s="1"/>
  <c r="C168" i="15"/>
  <c r="H167" i="15"/>
  <c r="I167" i="15" s="1"/>
  <c r="K167" i="15" s="1"/>
  <c r="L167" i="15" s="1"/>
  <c r="C167" i="15"/>
  <c r="H166" i="15"/>
  <c r="I166" i="15" s="1"/>
  <c r="K166" i="15" s="1"/>
  <c r="L166" i="15" s="1"/>
  <c r="C166" i="15"/>
  <c r="H165" i="15"/>
  <c r="I165" i="15" s="1"/>
  <c r="K165" i="15" s="1"/>
  <c r="L165" i="15" s="1"/>
  <c r="C165" i="15"/>
  <c r="H164" i="15"/>
  <c r="I164" i="15" s="1"/>
  <c r="K164" i="15" s="1"/>
  <c r="L164" i="15" s="1"/>
  <c r="C164" i="15"/>
  <c r="H163" i="15"/>
  <c r="I163" i="15" s="1"/>
  <c r="K163" i="15" s="1"/>
  <c r="L163" i="15" s="1"/>
  <c r="C163" i="15"/>
  <c r="H162" i="15"/>
  <c r="I162" i="15" s="1"/>
  <c r="K162" i="15" s="1"/>
  <c r="L162" i="15" s="1"/>
  <c r="C162" i="15"/>
  <c r="H161" i="15"/>
  <c r="I161" i="15" s="1"/>
  <c r="K161" i="15" s="1"/>
  <c r="L161" i="15" s="1"/>
  <c r="C161" i="15"/>
  <c r="H160" i="15"/>
  <c r="I160" i="15" s="1"/>
  <c r="K160" i="15" s="1"/>
  <c r="L160" i="15" s="1"/>
  <c r="C160" i="15"/>
  <c r="H159" i="15"/>
  <c r="I159" i="15" s="1"/>
  <c r="C159" i="15"/>
  <c r="H158" i="15"/>
  <c r="I158" i="15" s="1"/>
  <c r="K158" i="15" s="1"/>
  <c r="L158" i="15" s="1"/>
  <c r="C158" i="15"/>
  <c r="H157" i="15"/>
  <c r="I157" i="15" s="1"/>
  <c r="K157" i="15" s="1"/>
  <c r="L157" i="15" s="1"/>
  <c r="C157" i="15"/>
  <c r="H156" i="15"/>
  <c r="I156" i="15" s="1"/>
  <c r="C156" i="15"/>
  <c r="H155" i="15"/>
  <c r="I155" i="15" s="1"/>
  <c r="K155" i="15" s="1"/>
  <c r="L155" i="15" s="1"/>
  <c r="C155" i="15"/>
  <c r="H154" i="15"/>
  <c r="I154" i="15" s="1"/>
  <c r="K154" i="15" s="1"/>
  <c r="L154" i="15" s="1"/>
  <c r="C154" i="15"/>
  <c r="H153" i="15"/>
  <c r="I153" i="15" s="1"/>
  <c r="K153" i="15" s="1"/>
  <c r="L153" i="15" s="1"/>
  <c r="C153" i="15"/>
  <c r="H152" i="15"/>
  <c r="I152" i="15" s="1"/>
  <c r="C152" i="15"/>
  <c r="H151" i="15"/>
  <c r="I151" i="15" s="1"/>
  <c r="C151" i="15"/>
  <c r="H150" i="15"/>
  <c r="I150" i="15" s="1"/>
  <c r="K150" i="15" s="1"/>
  <c r="L150" i="15" s="1"/>
  <c r="C150" i="15"/>
  <c r="H149" i="15"/>
  <c r="I149" i="15" s="1"/>
  <c r="K149" i="15" s="1"/>
  <c r="L149" i="15" s="1"/>
  <c r="C149" i="15"/>
  <c r="H148" i="15"/>
  <c r="I148" i="15" s="1"/>
  <c r="C148" i="15"/>
  <c r="H147" i="15"/>
  <c r="I147" i="15" s="1"/>
  <c r="K147" i="15" s="1"/>
  <c r="L147" i="15" s="1"/>
  <c r="C147" i="15"/>
  <c r="H146" i="15"/>
  <c r="I146" i="15" s="1"/>
  <c r="K146" i="15" s="1"/>
  <c r="L146" i="15" s="1"/>
  <c r="C146" i="15"/>
  <c r="H145" i="15"/>
  <c r="I145" i="15" s="1"/>
  <c r="K145" i="15" s="1"/>
  <c r="L145" i="15" s="1"/>
  <c r="C145" i="15"/>
  <c r="H144" i="15"/>
  <c r="I144" i="15" s="1"/>
  <c r="K144" i="15" s="1"/>
  <c r="L144" i="15" s="1"/>
  <c r="C144" i="15"/>
  <c r="H143" i="15"/>
  <c r="I143" i="15" s="1"/>
  <c r="C143" i="15"/>
  <c r="H142" i="15"/>
  <c r="I142" i="15" s="1"/>
  <c r="K142" i="15" s="1"/>
  <c r="L142" i="15" s="1"/>
  <c r="C142" i="15"/>
  <c r="H141" i="15"/>
  <c r="I141" i="15" s="1"/>
  <c r="K141" i="15" s="1"/>
  <c r="L141" i="15" s="1"/>
  <c r="C141" i="15"/>
  <c r="H140" i="15"/>
  <c r="I140" i="15" s="1"/>
  <c r="K140" i="15" s="1"/>
  <c r="L140" i="15" s="1"/>
  <c r="C140" i="15"/>
  <c r="H139" i="15"/>
  <c r="I139" i="15" s="1"/>
  <c r="K139" i="15" s="1"/>
  <c r="L139" i="15" s="1"/>
  <c r="C139" i="15"/>
  <c r="H138" i="15"/>
  <c r="I138" i="15" s="1"/>
  <c r="K138" i="15" s="1"/>
  <c r="L138" i="15" s="1"/>
  <c r="C138" i="15"/>
  <c r="H137" i="15"/>
  <c r="I137" i="15" s="1"/>
  <c r="K137" i="15" s="1"/>
  <c r="L137" i="15" s="1"/>
  <c r="C137" i="15"/>
  <c r="H136" i="15"/>
  <c r="I136" i="15" s="1"/>
  <c r="K136" i="15" s="1"/>
  <c r="L136" i="15" s="1"/>
  <c r="C136" i="15"/>
  <c r="H135" i="15"/>
  <c r="I135" i="15" s="1"/>
  <c r="K135" i="15" s="1"/>
  <c r="L135" i="15" s="1"/>
  <c r="C135" i="15"/>
  <c r="H134" i="15"/>
  <c r="I134" i="15" s="1"/>
  <c r="K134" i="15" s="1"/>
  <c r="L134" i="15" s="1"/>
  <c r="C134" i="15"/>
  <c r="H133" i="15"/>
  <c r="I133" i="15" s="1"/>
  <c r="K133" i="15" s="1"/>
  <c r="L133" i="15" s="1"/>
  <c r="C133" i="15"/>
  <c r="H132" i="15"/>
  <c r="I132" i="15" s="1"/>
  <c r="K132" i="15" s="1"/>
  <c r="L132" i="15" s="1"/>
  <c r="C132" i="15"/>
  <c r="H131" i="15"/>
  <c r="I131" i="15" s="1"/>
  <c r="K131" i="15" s="1"/>
  <c r="L131" i="15" s="1"/>
  <c r="C131" i="15"/>
  <c r="H130" i="15"/>
  <c r="I130" i="15" s="1"/>
  <c r="K130" i="15" s="1"/>
  <c r="L130" i="15" s="1"/>
  <c r="C130" i="15"/>
  <c r="H129" i="15"/>
  <c r="I129" i="15" s="1"/>
  <c r="K129" i="15" s="1"/>
  <c r="L129" i="15" s="1"/>
  <c r="C129" i="15"/>
  <c r="H128" i="15"/>
  <c r="I128" i="15" s="1"/>
  <c r="K128" i="15" s="1"/>
  <c r="L128" i="15" s="1"/>
  <c r="C128" i="15"/>
  <c r="H127" i="15"/>
  <c r="I127" i="15" s="1"/>
  <c r="K127" i="15" s="1"/>
  <c r="L127" i="15" s="1"/>
  <c r="C127" i="15"/>
  <c r="H126" i="15"/>
  <c r="I126" i="15" s="1"/>
  <c r="K126" i="15" s="1"/>
  <c r="L126" i="15" s="1"/>
  <c r="C126" i="15"/>
  <c r="H125" i="15"/>
  <c r="I125" i="15" s="1"/>
  <c r="K125" i="15" s="1"/>
  <c r="L125" i="15" s="1"/>
  <c r="C125" i="15"/>
  <c r="H124" i="15"/>
  <c r="I124" i="15" s="1"/>
  <c r="K124" i="15" s="1"/>
  <c r="L124" i="15" s="1"/>
  <c r="C124" i="15"/>
  <c r="H123" i="15"/>
  <c r="I123" i="15" s="1"/>
  <c r="K123" i="15" s="1"/>
  <c r="L123" i="15" s="1"/>
  <c r="C123" i="15"/>
  <c r="H122" i="15"/>
  <c r="I122" i="15" s="1"/>
  <c r="K122" i="15" s="1"/>
  <c r="L122" i="15" s="1"/>
  <c r="C122" i="15"/>
  <c r="H121" i="15"/>
  <c r="I121" i="15" s="1"/>
  <c r="K121" i="15" s="1"/>
  <c r="L121" i="15" s="1"/>
  <c r="C121" i="15"/>
  <c r="H120" i="15"/>
  <c r="I120" i="15" s="1"/>
  <c r="K120" i="15" s="1"/>
  <c r="L120" i="15" s="1"/>
  <c r="C120" i="15"/>
  <c r="H119" i="15"/>
  <c r="I119" i="15" s="1"/>
  <c r="K119" i="15" s="1"/>
  <c r="L119" i="15" s="1"/>
  <c r="C119" i="15"/>
  <c r="H118" i="15"/>
  <c r="I118" i="15" s="1"/>
  <c r="K118" i="15" s="1"/>
  <c r="L118" i="15" s="1"/>
  <c r="C118" i="15"/>
  <c r="H117" i="15"/>
  <c r="I117" i="15" s="1"/>
  <c r="K117" i="15" s="1"/>
  <c r="L117" i="15" s="1"/>
  <c r="C117" i="15"/>
  <c r="H116" i="15"/>
  <c r="I116" i="15" s="1"/>
  <c r="K116" i="15" s="1"/>
  <c r="L116" i="15" s="1"/>
  <c r="C116" i="15"/>
  <c r="H115" i="15"/>
  <c r="I115" i="15" s="1"/>
  <c r="K115" i="15" s="1"/>
  <c r="L115" i="15" s="1"/>
  <c r="C115" i="15"/>
  <c r="H114" i="15"/>
  <c r="I114" i="15" s="1"/>
  <c r="K114" i="15" s="1"/>
  <c r="L114" i="15" s="1"/>
  <c r="C114" i="15"/>
  <c r="H113" i="15"/>
  <c r="I113" i="15" s="1"/>
  <c r="K113" i="15" s="1"/>
  <c r="L113" i="15" s="1"/>
  <c r="C113" i="15"/>
  <c r="H112" i="15"/>
  <c r="I112" i="15" s="1"/>
  <c r="K112" i="15" s="1"/>
  <c r="L112" i="15" s="1"/>
  <c r="C112" i="15"/>
  <c r="H111" i="15"/>
  <c r="I111" i="15" s="1"/>
  <c r="K111" i="15" s="1"/>
  <c r="L111" i="15" s="1"/>
  <c r="C111" i="15"/>
  <c r="H110" i="15"/>
  <c r="I110" i="15" s="1"/>
  <c r="K110" i="15" s="1"/>
  <c r="L110" i="15" s="1"/>
  <c r="C110" i="15"/>
  <c r="H109" i="15"/>
  <c r="I109" i="15" s="1"/>
  <c r="K109" i="15" s="1"/>
  <c r="L109" i="15" s="1"/>
  <c r="C109" i="15"/>
  <c r="H108" i="15"/>
  <c r="I108" i="15" s="1"/>
  <c r="K108" i="15" s="1"/>
  <c r="L108" i="15" s="1"/>
  <c r="C108" i="15"/>
  <c r="H107" i="15"/>
  <c r="I107" i="15" s="1"/>
  <c r="K107" i="15" s="1"/>
  <c r="L107" i="15" s="1"/>
  <c r="C107" i="15"/>
  <c r="H106" i="15"/>
  <c r="I106" i="15" s="1"/>
  <c r="K106" i="15" s="1"/>
  <c r="L106" i="15" s="1"/>
  <c r="C106" i="15"/>
  <c r="H105" i="15"/>
  <c r="I105" i="15" s="1"/>
  <c r="K105" i="15" s="1"/>
  <c r="L105" i="15" s="1"/>
  <c r="C105" i="15"/>
  <c r="H104" i="15"/>
  <c r="I104" i="15" s="1"/>
  <c r="K104" i="15" s="1"/>
  <c r="L104" i="15" s="1"/>
  <c r="C104" i="15"/>
  <c r="H103" i="15"/>
  <c r="I103" i="15" s="1"/>
  <c r="C103" i="15"/>
  <c r="H102" i="15"/>
  <c r="I102" i="15" s="1"/>
  <c r="K102" i="15" s="1"/>
  <c r="L102" i="15" s="1"/>
  <c r="C102" i="15"/>
  <c r="H101" i="15"/>
  <c r="I101" i="15" s="1"/>
  <c r="K101" i="15" s="1"/>
  <c r="L101" i="15" s="1"/>
  <c r="C101" i="15"/>
  <c r="H100" i="15"/>
  <c r="I100" i="15" s="1"/>
  <c r="C100" i="15"/>
  <c r="H99" i="15"/>
  <c r="I99" i="15" s="1"/>
  <c r="K99" i="15" s="1"/>
  <c r="L99" i="15" s="1"/>
  <c r="C99" i="15"/>
  <c r="H98" i="15"/>
  <c r="I98" i="15" s="1"/>
  <c r="K98" i="15" s="1"/>
  <c r="L98" i="15" s="1"/>
  <c r="C98" i="15"/>
  <c r="H97" i="15"/>
  <c r="I97" i="15" s="1"/>
  <c r="K97" i="15" s="1"/>
  <c r="L97" i="15" s="1"/>
  <c r="C97" i="15"/>
  <c r="H96" i="15"/>
  <c r="I96" i="15" s="1"/>
  <c r="C96" i="15"/>
  <c r="H95" i="15"/>
  <c r="I95" i="15" s="1"/>
  <c r="C95" i="15"/>
  <c r="H94" i="15"/>
  <c r="I94" i="15" s="1"/>
  <c r="K94" i="15" s="1"/>
  <c r="L94" i="15" s="1"/>
  <c r="C94" i="15"/>
  <c r="H93" i="15"/>
  <c r="I93" i="15" s="1"/>
  <c r="K93" i="15" s="1"/>
  <c r="L93" i="15" s="1"/>
  <c r="C93" i="15"/>
  <c r="H92" i="15"/>
  <c r="I92" i="15" s="1"/>
  <c r="C92" i="15"/>
  <c r="H91" i="15"/>
  <c r="I91" i="15" s="1"/>
  <c r="K91" i="15" s="1"/>
  <c r="L91" i="15" s="1"/>
  <c r="C91" i="15"/>
  <c r="H90" i="15"/>
  <c r="I90" i="15" s="1"/>
  <c r="K90" i="15" s="1"/>
  <c r="L90" i="15" s="1"/>
  <c r="C90" i="15"/>
  <c r="H89" i="15"/>
  <c r="I89" i="15" s="1"/>
  <c r="K89" i="15" s="1"/>
  <c r="L89" i="15" s="1"/>
  <c r="C89" i="15"/>
  <c r="H88" i="15"/>
  <c r="I88" i="15" s="1"/>
  <c r="K88" i="15" s="1"/>
  <c r="L88" i="15" s="1"/>
  <c r="C88" i="15"/>
  <c r="H87" i="15"/>
  <c r="I87" i="15" s="1"/>
  <c r="C87" i="15"/>
  <c r="H86" i="15"/>
  <c r="I86" i="15" s="1"/>
  <c r="K86" i="15" s="1"/>
  <c r="L86" i="15" s="1"/>
  <c r="C86" i="15"/>
  <c r="H85" i="15"/>
  <c r="I85" i="15" s="1"/>
  <c r="K85" i="15" s="1"/>
  <c r="L85" i="15" s="1"/>
  <c r="C85" i="15"/>
  <c r="H84" i="15"/>
  <c r="I84" i="15" s="1"/>
  <c r="K84" i="15" s="1"/>
  <c r="L84" i="15" s="1"/>
  <c r="C84" i="15"/>
  <c r="H83" i="15"/>
  <c r="I83" i="15" s="1"/>
  <c r="K83" i="15" s="1"/>
  <c r="L83" i="15" s="1"/>
  <c r="C83" i="15"/>
  <c r="H82" i="15"/>
  <c r="I82" i="15" s="1"/>
  <c r="K82" i="15" s="1"/>
  <c r="L82" i="15" s="1"/>
  <c r="C82" i="15"/>
  <c r="H81" i="15"/>
  <c r="I81" i="15" s="1"/>
  <c r="K81" i="15" s="1"/>
  <c r="L81" i="15" s="1"/>
  <c r="C81" i="15"/>
  <c r="H80" i="15"/>
  <c r="I80" i="15" s="1"/>
  <c r="K80" i="15" s="1"/>
  <c r="L80" i="15" s="1"/>
  <c r="C80" i="15"/>
  <c r="H79" i="15"/>
  <c r="I79" i="15" s="1"/>
  <c r="K79" i="15" s="1"/>
  <c r="L79" i="15" s="1"/>
  <c r="C79" i="15"/>
  <c r="H78" i="15"/>
  <c r="I78" i="15" s="1"/>
  <c r="K78" i="15" s="1"/>
  <c r="L78" i="15" s="1"/>
  <c r="C78" i="15"/>
  <c r="H77" i="15"/>
  <c r="I77" i="15" s="1"/>
  <c r="K77" i="15" s="1"/>
  <c r="L77" i="15" s="1"/>
  <c r="C77" i="15"/>
  <c r="H76" i="15"/>
  <c r="I76" i="15" s="1"/>
  <c r="K76" i="15" s="1"/>
  <c r="L76" i="15" s="1"/>
  <c r="C76" i="15"/>
  <c r="H75" i="15"/>
  <c r="I75" i="15" s="1"/>
  <c r="K75" i="15" s="1"/>
  <c r="L75" i="15" s="1"/>
  <c r="C75" i="15"/>
  <c r="H74" i="15"/>
  <c r="I74" i="15" s="1"/>
  <c r="K74" i="15" s="1"/>
  <c r="L74" i="15" s="1"/>
  <c r="C74" i="15"/>
  <c r="H73" i="15"/>
  <c r="I73" i="15" s="1"/>
  <c r="K73" i="15" s="1"/>
  <c r="L73" i="15" s="1"/>
  <c r="C73" i="15"/>
  <c r="H72" i="15"/>
  <c r="I72" i="15" s="1"/>
  <c r="K72" i="15" s="1"/>
  <c r="L72" i="15" s="1"/>
  <c r="C72" i="15"/>
  <c r="H71" i="15"/>
  <c r="I71" i="15" s="1"/>
  <c r="K71" i="15" s="1"/>
  <c r="L71" i="15" s="1"/>
  <c r="C71" i="15"/>
  <c r="H70" i="15"/>
  <c r="I70" i="15" s="1"/>
  <c r="K70" i="15" s="1"/>
  <c r="L70" i="15" s="1"/>
  <c r="C70" i="15"/>
  <c r="H69" i="15"/>
  <c r="I69" i="15" s="1"/>
  <c r="K69" i="15" s="1"/>
  <c r="L69" i="15" s="1"/>
  <c r="C69" i="15"/>
  <c r="H68" i="15"/>
  <c r="I68" i="15" s="1"/>
  <c r="K68" i="15" s="1"/>
  <c r="L68" i="15" s="1"/>
  <c r="C68" i="15"/>
  <c r="H67" i="15"/>
  <c r="I67" i="15" s="1"/>
  <c r="K67" i="15" s="1"/>
  <c r="L67" i="15" s="1"/>
  <c r="C67" i="15"/>
  <c r="H66" i="15"/>
  <c r="I66" i="15" s="1"/>
  <c r="K66" i="15" s="1"/>
  <c r="L66" i="15" s="1"/>
  <c r="C66" i="15"/>
  <c r="H65" i="15"/>
  <c r="I65" i="15" s="1"/>
  <c r="K65" i="15" s="1"/>
  <c r="L65" i="15" s="1"/>
  <c r="C65" i="15"/>
  <c r="H64" i="15"/>
  <c r="I64" i="15" s="1"/>
  <c r="K64" i="15" s="1"/>
  <c r="L64" i="15" s="1"/>
  <c r="C64" i="15"/>
  <c r="H63" i="15"/>
  <c r="I63" i="15" s="1"/>
  <c r="K63" i="15" s="1"/>
  <c r="L63" i="15" s="1"/>
  <c r="C63" i="15"/>
  <c r="H62" i="15"/>
  <c r="I62" i="15" s="1"/>
  <c r="K62" i="15" s="1"/>
  <c r="L62" i="15" s="1"/>
  <c r="C62" i="15"/>
  <c r="H61" i="15"/>
  <c r="I61" i="15" s="1"/>
  <c r="K61" i="15" s="1"/>
  <c r="L61" i="15" s="1"/>
  <c r="C61" i="15"/>
  <c r="H60" i="15"/>
  <c r="I60" i="15" s="1"/>
  <c r="K60" i="15" s="1"/>
  <c r="L60" i="15" s="1"/>
  <c r="C60" i="15"/>
  <c r="H59" i="15"/>
  <c r="I59" i="15" s="1"/>
  <c r="K59" i="15" s="1"/>
  <c r="L59" i="15" s="1"/>
  <c r="C59" i="15"/>
  <c r="H58" i="15"/>
  <c r="I58" i="15" s="1"/>
  <c r="K58" i="15" s="1"/>
  <c r="L58" i="15" s="1"/>
  <c r="C58" i="15"/>
  <c r="H57" i="15"/>
  <c r="I57" i="15" s="1"/>
  <c r="K57" i="15" s="1"/>
  <c r="L57" i="15" s="1"/>
  <c r="C57" i="15"/>
  <c r="H56" i="15"/>
  <c r="I56" i="15" s="1"/>
  <c r="K56" i="15" s="1"/>
  <c r="L56" i="15" s="1"/>
  <c r="C56" i="15"/>
  <c r="H55" i="15"/>
  <c r="I55" i="15" s="1"/>
  <c r="K55" i="15" s="1"/>
  <c r="C55" i="15"/>
  <c r="H54" i="15"/>
  <c r="I54" i="15" s="1"/>
  <c r="K54" i="15" s="1"/>
  <c r="L54" i="15" s="1"/>
  <c r="C54" i="15"/>
  <c r="H53" i="15"/>
  <c r="I53" i="15" s="1"/>
  <c r="K53" i="15" s="1"/>
  <c r="L53" i="15" s="1"/>
  <c r="C53" i="15"/>
  <c r="H52" i="15"/>
  <c r="I52" i="15" s="1"/>
  <c r="K52" i="15" s="1"/>
  <c r="L52" i="15" s="1"/>
  <c r="C52" i="15"/>
  <c r="H51" i="15"/>
  <c r="I51" i="15" s="1"/>
  <c r="K51" i="15" s="1"/>
  <c r="L51" i="15" s="1"/>
  <c r="C51" i="15"/>
  <c r="H50" i="15"/>
  <c r="I50" i="15" s="1"/>
  <c r="K50" i="15" s="1"/>
  <c r="L50" i="15" s="1"/>
  <c r="C50" i="15"/>
  <c r="H49" i="15"/>
  <c r="I49" i="15" s="1"/>
  <c r="K49" i="15" s="1"/>
  <c r="L49" i="15" s="1"/>
  <c r="C49" i="15"/>
  <c r="H48" i="15"/>
  <c r="I48" i="15" s="1"/>
  <c r="K48" i="15" s="1"/>
  <c r="L48" i="15" s="1"/>
  <c r="C48" i="15"/>
  <c r="H47" i="15"/>
  <c r="I47" i="15" s="1"/>
  <c r="C47" i="15"/>
  <c r="H46" i="15"/>
  <c r="I46" i="15" s="1"/>
  <c r="K46" i="15" s="1"/>
  <c r="L46" i="15" s="1"/>
  <c r="C46" i="15"/>
  <c r="I45" i="15"/>
  <c r="K45" i="15" s="1"/>
  <c r="L45" i="15" s="1"/>
  <c r="H45" i="15"/>
  <c r="C45" i="15"/>
  <c r="H44" i="15"/>
  <c r="I44" i="15" s="1"/>
  <c r="C44" i="15"/>
  <c r="H43" i="15"/>
  <c r="I43" i="15" s="1"/>
  <c r="K43" i="15" s="1"/>
  <c r="L43" i="15" s="1"/>
  <c r="C43" i="15"/>
  <c r="H42" i="15"/>
  <c r="I42" i="15" s="1"/>
  <c r="K42" i="15" s="1"/>
  <c r="L42" i="15" s="1"/>
  <c r="C42" i="15"/>
  <c r="H41" i="15"/>
  <c r="I41" i="15" s="1"/>
  <c r="K41" i="15" s="1"/>
  <c r="L41" i="15" s="1"/>
  <c r="C41" i="15"/>
  <c r="H40" i="15"/>
  <c r="I40" i="15" s="1"/>
  <c r="C40" i="15"/>
  <c r="H39" i="15"/>
  <c r="I39" i="15" s="1"/>
  <c r="C39" i="15"/>
  <c r="H38" i="15"/>
  <c r="I38" i="15" s="1"/>
  <c r="K38" i="15" s="1"/>
  <c r="L38" i="15" s="1"/>
  <c r="C38" i="15"/>
  <c r="H37" i="15"/>
  <c r="I37" i="15" s="1"/>
  <c r="K37" i="15" s="1"/>
  <c r="L37" i="15" s="1"/>
  <c r="C37" i="15"/>
  <c r="H36" i="15"/>
  <c r="I36" i="15" s="1"/>
  <c r="C36" i="15"/>
  <c r="H35" i="15"/>
  <c r="I35" i="15" s="1"/>
  <c r="K35" i="15" s="1"/>
  <c r="L35" i="15" s="1"/>
  <c r="C35" i="15"/>
  <c r="H34" i="15"/>
  <c r="I34" i="15" s="1"/>
  <c r="K34" i="15" s="1"/>
  <c r="L34" i="15" s="1"/>
  <c r="C34" i="15"/>
  <c r="H33" i="15"/>
  <c r="I33" i="15" s="1"/>
  <c r="K33" i="15" s="1"/>
  <c r="L33" i="15" s="1"/>
  <c r="C33" i="15"/>
  <c r="H32" i="15"/>
  <c r="I32" i="15" s="1"/>
  <c r="C32" i="15"/>
  <c r="H31" i="15"/>
  <c r="I31" i="15" s="1"/>
  <c r="K31" i="15" s="1"/>
  <c r="L31" i="15" s="1"/>
  <c r="C31" i="15"/>
  <c r="H30" i="15"/>
  <c r="I30" i="15" s="1"/>
  <c r="K30" i="15" s="1"/>
  <c r="L30" i="15" s="1"/>
  <c r="C30" i="15"/>
  <c r="H29" i="15"/>
  <c r="I29" i="15" s="1"/>
  <c r="K29" i="15" s="1"/>
  <c r="L29" i="15" s="1"/>
  <c r="C29" i="15"/>
  <c r="H28" i="15"/>
  <c r="I28" i="15" s="1"/>
  <c r="K28" i="15" s="1"/>
  <c r="L28" i="15" s="1"/>
  <c r="C28" i="15"/>
  <c r="H27" i="15"/>
  <c r="I27" i="15" s="1"/>
  <c r="K27" i="15" s="1"/>
  <c r="L27" i="15" s="1"/>
  <c r="C27" i="15"/>
  <c r="H26" i="15"/>
  <c r="I26" i="15" s="1"/>
  <c r="K26" i="15" s="1"/>
  <c r="L26" i="15" s="1"/>
  <c r="C26" i="15"/>
  <c r="H25" i="15"/>
  <c r="I25" i="15" s="1"/>
  <c r="K25" i="15" s="1"/>
  <c r="L25" i="15" s="1"/>
  <c r="C25" i="15"/>
  <c r="H24" i="15"/>
  <c r="I24" i="15" s="1"/>
  <c r="C24" i="15"/>
  <c r="H23" i="15"/>
  <c r="I23" i="15" s="1"/>
  <c r="K23" i="15" s="1"/>
  <c r="L23" i="15" s="1"/>
  <c r="C23" i="15"/>
  <c r="H22" i="15"/>
  <c r="I22" i="15" s="1"/>
  <c r="K22" i="15" s="1"/>
  <c r="L22" i="15" s="1"/>
  <c r="C22" i="15"/>
  <c r="H21" i="15"/>
  <c r="I21" i="15" s="1"/>
  <c r="K21" i="15" s="1"/>
  <c r="L21" i="15" s="1"/>
  <c r="C21" i="15"/>
  <c r="H20" i="15"/>
  <c r="I20" i="15" s="1"/>
  <c r="K20" i="15" s="1"/>
  <c r="L20" i="15" s="1"/>
  <c r="C20" i="15"/>
  <c r="H19" i="15"/>
  <c r="I19" i="15" s="1"/>
  <c r="K19" i="15" s="1"/>
  <c r="L19" i="15" s="1"/>
  <c r="C19" i="15"/>
  <c r="H18" i="15"/>
  <c r="I18" i="15" s="1"/>
  <c r="K18" i="15" s="1"/>
  <c r="L18" i="15" s="1"/>
  <c r="C18" i="15"/>
  <c r="H17" i="15"/>
  <c r="I17" i="15" s="1"/>
  <c r="K17" i="15" s="1"/>
  <c r="L17" i="15" s="1"/>
  <c r="C17" i="15"/>
  <c r="H16" i="15"/>
  <c r="I16" i="15" s="1"/>
  <c r="K16" i="15" s="1"/>
  <c r="L16" i="15" s="1"/>
  <c r="C16" i="15"/>
  <c r="H15" i="15"/>
  <c r="I15" i="15" s="1"/>
  <c r="K15" i="15" s="1"/>
  <c r="L15" i="15" s="1"/>
  <c r="C15" i="15"/>
  <c r="H14" i="15"/>
  <c r="I14" i="15" s="1"/>
  <c r="K14" i="15" s="1"/>
  <c r="L14" i="15" s="1"/>
  <c r="C14" i="15"/>
  <c r="H13" i="15"/>
  <c r="I13" i="15" s="1"/>
  <c r="K13" i="15" s="1"/>
  <c r="L13" i="15" s="1"/>
  <c r="C13" i="15"/>
  <c r="I12" i="15"/>
  <c r="K12" i="15" s="1"/>
  <c r="H12" i="15"/>
  <c r="C12" i="15"/>
  <c r="H11" i="15"/>
  <c r="I11" i="15" s="1"/>
  <c r="K11" i="15" s="1"/>
  <c r="L11" i="15" s="1"/>
  <c r="C11" i="15"/>
  <c r="H10" i="15"/>
  <c r="I10" i="15" s="1"/>
  <c r="K10" i="15" s="1"/>
  <c r="L10" i="15" s="1"/>
  <c r="C10" i="15"/>
  <c r="H9" i="15"/>
  <c r="I9" i="15" s="1"/>
  <c r="K9" i="15" s="1"/>
  <c r="L9" i="15" s="1"/>
  <c r="C9" i="15"/>
  <c r="H8" i="15"/>
  <c r="I8" i="15" s="1"/>
  <c r="K8" i="15" s="1"/>
  <c r="L8" i="15" s="1"/>
  <c r="C8" i="15"/>
  <c r="H7" i="15"/>
  <c r="I7" i="15" s="1"/>
  <c r="K7" i="15" s="1"/>
  <c r="L7" i="15" s="1"/>
  <c r="C7" i="15"/>
  <c r="H6" i="15"/>
  <c r="I6" i="15" s="1"/>
  <c r="K6" i="15" s="1"/>
  <c r="L6" i="15" s="1"/>
  <c r="C6" i="15"/>
  <c r="H5" i="15"/>
  <c r="I5" i="15" s="1"/>
  <c r="K5" i="15" s="1"/>
  <c r="L5" i="15" s="1"/>
  <c r="C5" i="15"/>
  <c r="H4" i="15"/>
  <c r="I4" i="15" s="1"/>
  <c r="K4" i="15" s="1"/>
  <c r="L4" i="15" s="1"/>
  <c r="C4" i="15"/>
  <c r="H3" i="15"/>
  <c r="C3" i="15"/>
  <c r="H2" i="15"/>
  <c r="E2" i="15"/>
  <c r="C2" i="15"/>
  <c r="F120" i="15" s="1"/>
  <c r="G120" i="15" s="1"/>
  <c r="M264" i="15" l="1"/>
  <c r="O263" i="15"/>
  <c r="N264" i="15" s="1"/>
  <c r="K627" i="15"/>
  <c r="L627" i="15" s="1"/>
  <c r="M628" i="15"/>
  <c r="O628" i="15" s="1"/>
  <c r="M629" i="15"/>
  <c r="L55" i="15"/>
  <c r="F14" i="15"/>
  <c r="G14" i="15" s="1"/>
  <c r="F8" i="15"/>
  <c r="G8" i="15" s="1"/>
  <c r="F4" i="15"/>
  <c r="G4" i="15" s="1"/>
  <c r="F20" i="15"/>
  <c r="G20" i="15" s="1"/>
  <c r="F24" i="15"/>
  <c r="G24" i="15" s="1"/>
  <c r="F34" i="15"/>
  <c r="G34" i="15" s="1"/>
  <c r="F28" i="15"/>
  <c r="G28" i="15" s="1"/>
  <c r="F18" i="15"/>
  <c r="G18" i="15" s="1"/>
  <c r="F12" i="15"/>
  <c r="G12" i="15" s="1"/>
  <c r="F30" i="15"/>
  <c r="G30" i="15" s="1"/>
  <c r="F6" i="15"/>
  <c r="G6" i="15" s="1"/>
  <c r="F22" i="15"/>
  <c r="G22" i="15" s="1"/>
  <c r="F16" i="15"/>
  <c r="G16" i="15" s="1"/>
  <c r="F32" i="15"/>
  <c r="G32" i="15" s="1"/>
  <c r="F10" i="15"/>
  <c r="G10" i="15" s="1"/>
  <c r="F26" i="15"/>
  <c r="G26" i="15" s="1"/>
  <c r="F36" i="15"/>
  <c r="G36" i="15" s="1"/>
  <c r="F41" i="15"/>
  <c r="G41" i="15" s="1"/>
  <c r="F52" i="15"/>
  <c r="G52" i="15" s="1"/>
  <c r="F57" i="15"/>
  <c r="G57" i="15" s="1"/>
  <c r="F68" i="15"/>
  <c r="G68" i="15" s="1"/>
  <c r="F73" i="15"/>
  <c r="G73" i="15" s="1"/>
  <c r="F84" i="15"/>
  <c r="G84" i="15" s="1"/>
  <c r="F89" i="15"/>
  <c r="G89" i="15" s="1"/>
  <c r="F100" i="15"/>
  <c r="G100" i="15" s="1"/>
  <c r="F105" i="15"/>
  <c r="G105" i="15" s="1"/>
  <c r="F116" i="15"/>
  <c r="G116" i="15" s="1"/>
  <c r="F121" i="15"/>
  <c r="G121" i="15" s="1"/>
  <c r="F133" i="15"/>
  <c r="G133" i="15" s="1"/>
  <c r="F141" i="15"/>
  <c r="G141" i="15" s="1"/>
  <c r="F149" i="15"/>
  <c r="G149" i="15" s="1"/>
  <c r="F157" i="15"/>
  <c r="G157" i="15" s="1"/>
  <c r="F165" i="15"/>
  <c r="G165" i="15" s="1"/>
  <c r="F173" i="15"/>
  <c r="G173" i="15" s="1"/>
  <c r="F181" i="15"/>
  <c r="G181" i="15" s="1"/>
  <c r="F189" i="15"/>
  <c r="G189" i="15" s="1"/>
  <c r="F197" i="15"/>
  <c r="G197" i="15" s="1"/>
  <c r="F213" i="15"/>
  <c r="G213" i="15" s="1"/>
  <c r="F229" i="15"/>
  <c r="G229" i="15" s="1"/>
  <c r="F245" i="15"/>
  <c r="G245" i="15" s="1"/>
  <c r="F261" i="15"/>
  <c r="G261" i="15" s="1"/>
  <c r="F277" i="15"/>
  <c r="G277" i="15" s="1"/>
  <c r="F293" i="15"/>
  <c r="G293" i="15" s="1"/>
  <c r="F309" i="15"/>
  <c r="G309" i="15" s="1"/>
  <c r="F9" i="15"/>
  <c r="G9" i="15" s="1"/>
  <c r="F17" i="15"/>
  <c r="G17" i="15" s="1"/>
  <c r="F25" i="15"/>
  <c r="G25" i="15" s="1"/>
  <c r="F33" i="15"/>
  <c r="G33" i="15" s="1"/>
  <c r="F39" i="15"/>
  <c r="G39" i="15" s="1"/>
  <c r="F50" i="15"/>
  <c r="G50" i="15" s="1"/>
  <c r="F55" i="15"/>
  <c r="G55" i="15" s="1"/>
  <c r="F66" i="15"/>
  <c r="G66" i="15" s="1"/>
  <c r="F71" i="15"/>
  <c r="G71" i="15" s="1"/>
  <c r="F82" i="15"/>
  <c r="G82" i="15" s="1"/>
  <c r="F87" i="15"/>
  <c r="G87" i="15" s="1"/>
  <c r="F98" i="15"/>
  <c r="G98" i="15" s="1"/>
  <c r="F103" i="15"/>
  <c r="G103" i="15" s="1"/>
  <c r="F114" i="15"/>
  <c r="G114" i="15" s="1"/>
  <c r="F119" i="15"/>
  <c r="G119" i="15" s="1"/>
  <c r="F130" i="15"/>
  <c r="G130" i="15" s="1"/>
  <c r="F138" i="15"/>
  <c r="G138" i="15" s="1"/>
  <c r="F146" i="15"/>
  <c r="G146" i="15" s="1"/>
  <c r="F154" i="15"/>
  <c r="G154" i="15" s="1"/>
  <c r="F162" i="15"/>
  <c r="G162" i="15" s="1"/>
  <c r="F170" i="15"/>
  <c r="G170" i="15" s="1"/>
  <c r="F178" i="15"/>
  <c r="G178" i="15" s="1"/>
  <c r="F186" i="15"/>
  <c r="G186" i="15" s="1"/>
  <c r="F194" i="15"/>
  <c r="G194" i="15" s="1"/>
  <c r="F207" i="15"/>
  <c r="G207" i="15" s="1"/>
  <c r="F223" i="15"/>
  <c r="G223" i="15" s="1"/>
  <c r="F239" i="15"/>
  <c r="G239" i="15" s="1"/>
  <c r="F255" i="15"/>
  <c r="G255" i="15" s="1"/>
  <c r="F271" i="15"/>
  <c r="G271" i="15" s="1"/>
  <c r="F287" i="15"/>
  <c r="G287" i="15" s="1"/>
  <c r="F303" i="15"/>
  <c r="G303" i="15" s="1"/>
  <c r="F37" i="15"/>
  <c r="G37" i="15" s="1"/>
  <c r="F48" i="15"/>
  <c r="G48" i="15" s="1"/>
  <c r="F53" i="15"/>
  <c r="G53" i="15" s="1"/>
  <c r="F64" i="15"/>
  <c r="G64" i="15" s="1"/>
  <c r="F69" i="15"/>
  <c r="G69" i="15" s="1"/>
  <c r="F80" i="15"/>
  <c r="G80" i="15" s="1"/>
  <c r="F85" i="15"/>
  <c r="G85" i="15" s="1"/>
  <c r="F96" i="15"/>
  <c r="G96" i="15" s="1"/>
  <c r="F101" i="15"/>
  <c r="G101" i="15" s="1"/>
  <c r="F112" i="15"/>
  <c r="G112" i="15" s="1"/>
  <c r="F117" i="15"/>
  <c r="G117" i="15" s="1"/>
  <c r="F128" i="15"/>
  <c r="G128" i="15" s="1"/>
  <c r="F201" i="15"/>
  <c r="G201" i="15" s="1"/>
  <c r="F217" i="15"/>
  <c r="G217" i="15" s="1"/>
  <c r="F233" i="15"/>
  <c r="G233" i="15" s="1"/>
  <c r="F249" i="15"/>
  <c r="G249" i="15" s="1"/>
  <c r="F265" i="15"/>
  <c r="G265" i="15" s="1"/>
  <c r="F281" i="15"/>
  <c r="G281" i="15" s="1"/>
  <c r="F297" i="15"/>
  <c r="G297" i="15" s="1"/>
  <c r="F313" i="15"/>
  <c r="G313" i="15" s="1"/>
  <c r="F3" i="15"/>
  <c r="G3" i="15" s="1"/>
  <c r="F11" i="15"/>
  <c r="G11" i="15" s="1"/>
  <c r="F19" i="15"/>
  <c r="G19" i="15" s="1"/>
  <c r="F27" i="15"/>
  <c r="G27" i="15" s="1"/>
  <c r="F35" i="15"/>
  <c r="G35" i="15" s="1"/>
  <c r="F46" i="15"/>
  <c r="G46" i="15" s="1"/>
  <c r="F51" i="15"/>
  <c r="G51" i="15" s="1"/>
  <c r="F62" i="15"/>
  <c r="G62" i="15" s="1"/>
  <c r="F67" i="15"/>
  <c r="G67" i="15" s="1"/>
  <c r="F78" i="15"/>
  <c r="G78" i="15" s="1"/>
  <c r="F83" i="15"/>
  <c r="G83" i="15" s="1"/>
  <c r="F94" i="15"/>
  <c r="G94" i="15" s="1"/>
  <c r="F99" i="15"/>
  <c r="G99" i="15" s="1"/>
  <c r="F110" i="15"/>
  <c r="G110" i="15" s="1"/>
  <c r="F115" i="15"/>
  <c r="G115" i="15" s="1"/>
  <c r="F126" i="15"/>
  <c r="G126" i="15" s="1"/>
  <c r="F131" i="15"/>
  <c r="G131" i="15" s="1"/>
  <c r="F139" i="15"/>
  <c r="G139" i="15" s="1"/>
  <c r="F147" i="15"/>
  <c r="G147" i="15" s="1"/>
  <c r="F155" i="15"/>
  <c r="G155" i="15" s="1"/>
  <c r="F163" i="15"/>
  <c r="G163" i="15" s="1"/>
  <c r="F171" i="15"/>
  <c r="G171" i="15" s="1"/>
  <c r="F179" i="15"/>
  <c r="G179" i="15" s="1"/>
  <c r="F187" i="15"/>
  <c r="G187" i="15" s="1"/>
  <c r="F195" i="15"/>
  <c r="G195" i="15" s="1"/>
  <c r="F211" i="15"/>
  <c r="G211" i="15" s="1"/>
  <c r="F227" i="15"/>
  <c r="G227" i="15" s="1"/>
  <c r="F243" i="15"/>
  <c r="G243" i="15" s="1"/>
  <c r="F259" i="15"/>
  <c r="G259" i="15" s="1"/>
  <c r="F275" i="15"/>
  <c r="G275" i="15" s="1"/>
  <c r="F291" i="15"/>
  <c r="G291" i="15" s="1"/>
  <c r="F307" i="15"/>
  <c r="G307" i="15" s="1"/>
  <c r="F44" i="15"/>
  <c r="G44" i="15" s="1"/>
  <c r="F49" i="15"/>
  <c r="G49" i="15" s="1"/>
  <c r="F60" i="15"/>
  <c r="G60" i="15" s="1"/>
  <c r="F65" i="15"/>
  <c r="G65" i="15" s="1"/>
  <c r="F76" i="15"/>
  <c r="G76" i="15" s="1"/>
  <c r="F81" i="15"/>
  <c r="G81" i="15" s="1"/>
  <c r="F92" i="15"/>
  <c r="G92" i="15" s="1"/>
  <c r="F97" i="15"/>
  <c r="G97" i="15" s="1"/>
  <c r="F108" i="15"/>
  <c r="G108" i="15" s="1"/>
  <c r="F113" i="15"/>
  <c r="G113" i="15" s="1"/>
  <c r="F124" i="15"/>
  <c r="G124" i="15" s="1"/>
  <c r="F129" i="15"/>
  <c r="G129" i="15" s="1"/>
  <c r="F137" i="15"/>
  <c r="G137" i="15" s="1"/>
  <c r="F145" i="15"/>
  <c r="G145" i="15" s="1"/>
  <c r="F153" i="15"/>
  <c r="G153" i="15" s="1"/>
  <c r="F161" i="15"/>
  <c r="G161" i="15" s="1"/>
  <c r="F169" i="15"/>
  <c r="G169" i="15" s="1"/>
  <c r="F177" i="15"/>
  <c r="G177" i="15" s="1"/>
  <c r="F185" i="15"/>
  <c r="G185" i="15" s="1"/>
  <c r="F193" i="15"/>
  <c r="G193" i="15" s="1"/>
  <c r="F205" i="15"/>
  <c r="G205" i="15" s="1"/>
  <c r="F221" i="15"/>
  <c r="G221" i="15" s="1"/>
  <c r="F237" i="15"/>
  <c r="G237" i="15" s="1"/>
  <c r="F253" i="15"/>
  <c r="G253" i="15" s="1"/>
  <c r="F269" i="15"/>
  <c r="G269" i="15" s="1"/>
  <c r="F285" i="15"/>
  <c r="G285" i="15" s="1"/>
  <c r="F301" i="15"/>
  <c r="G301" i="15" s="1"/>
  <c r="F317" i="15"/>
  <c r="G317" i="15" s="1"/>
  <c r="F5" i="15"/>
  <c r="G5" i="15" s="1"/>
  <c r="F13" i="15"/>
  <c r="G13" i="15" s="1"/>
  <c r="F21" i="15"/>
  <c r="G21" i="15" s="1"/>
  <c r="F29" i="15"/>
  <c r="G29" i="15" s="1"/>
  <c r="F42" i="15"/>
  <c r="G42" i="15" s="1"/>
  <c r="F47" i="15"/>
  <c r="G47" i="15" s="1"/>
  <c r="F58" i="15"/>
  <c r="G58" i="15" s="1"/>
  <c r="F63" i="15"/>
  <c r="G63" i="15" s="1"/>
  <c r="F74" i="15"/>
  <c r="G74" i="15" s="1"/>
  <c r="F79" i="15"/>
  <c r="G79" i="15" s="1"/>
  <c r="F90" i="15"/>
  <c r="G90" i="15" s="1"/>
  <c r="F95" i="15"/>
  <c r="G95" i="15" s="1"/>
  <c r="F106" i="15"/>
  <c r="G106" i="15" s="1"/>
  <c r="F111" i="15"/>
  <c r="G111" i="15" s="1"/>
  <c r="F122" i="15"/>
  <c r="G122" i="15" s="1"/>
  <c r="F127" i="15"/>
  <c r="G127" i="15" s="1"/>
  <c r="F134" i="15"/>
  <c r="G134" i="15" s="1"/>
  <c r="F142" i="15"/>
  <c r="G142" i="15" s="1"/>
  <c r="F150" i="15"/>
  <c r="G150" i="15" s="1"/>
  <c r="F158" i="15"/>
  <c r="G158" i="15" s="1"/>
  <c r="F166" i="15"/>
  <c r="G166" i="15" s="1"/>
  <c r="F174" i="15"/>
  <c r="G174" i="15" s="1"/>
  <c r="F182" i="15"/>
  <c r="G182" i="15" s="1"/>
  <c r="F190" i="15"/>
  <c r="G190" i="15" s="1"/>
  <c r="F199" i="15"/>
  <c r="G199" i="15" s="1"/>
  <c r="F215" i="15"/>
  <c r="G215" i="15" s="1"/>
  <c r="F231" i="15"/>
  <c r="G231" i="15" s="1"/>
  <c r="F247" i="15"/>
  <c r="G247" i="15" s="1"/>
  <c r="F263" i="15"/>
  <c r="G263" i="15" s="1"/>
  <c r="F279" i="15"/>
  <c r="G279" i="15" s="1"/>
  <c r="F295" i="15"/>
  <c r="G295" i="15" s="1"/>
  <c r="F311" i="15"/>
  <c r="G311" i="15" s="1"/>
  <c r="F40" i="15"/>
  <c r="G40" i="15" s="1"/>
  <c r="F45" i="15"/>
  <c r="G45" i="15" s="1"/>
  <c r="F56" i="15"/>
  <c r="G56" i="15" s="1"/>
  <c r="F61" i="15"/>
  <c r="G61" i="15" s="1"/>
  <c r="F72" i="15"/>
  <c r="G72" i="15" s="1"/>
  <c r="F77" i="15"/>
  <c r="G77" i="15" s="1"/>
  <c r="F88" i="15"/>
  <c r="G88" i="15" s="1"/>
  <c r="F93" i="15"/>
  <c r="G93" i="15" s="1"/>
  <c r="F104" i="15"/>
  <c r="G104" i="15" s="1"/>
  <c r="F109" i="15"/>
  <c r="G109" i="15" s="1"/>
  <c r="F125" i="15"/>
  <c r="G125" i="15" s="1"/>
  <c r="F209" i="15"/>
  <c r="G209" i="15" s="1"/>
  <c r="F225" i="15"/>
  <c r="G225" i="15" s="1"/>
  <c r="F241" i="15"/>
  <c r="G241" i="15" s="1"/>
  <c r="F257" i="15"/>
  <c r="G257" i="15" s="1"/>
  <c r="F273" i="15"/>
  <c r="G273" i="15" s="1"/>
  <c r="F289" i="15"/>
  <c r="G289" i="15" s="1"/>
  <c r="F305" i="15"/>
  <c r="G305" i="15" s="1"/>
  <c r="F1445" i="15"/>
  <c r="G1445" i="15" s="1"/>
  <c r="F1437" i="15"/>
  <c r="G1437" i="15" s="1"/>
  <c r="F1429" i="15"/>
  <c r="G1429" i="15" s="1"/>
  <c r="F1421" i="15"/>
  <c r="G1421" i="15" s="1"/>
  <c r="F1413" i="15"/>
  <c r="G1413" i="15" s="1"/>
  <c r="F1405" i="15"/>
  <c r="G1405" i="15" s="1"/>
  <c r="F1365" i="15"/>
  <c r="G1365" i="15" s="1"/>
  <c r="F1349" i="15"/>
  <c r="G1349" i="15" s="1"/>
  <c r="F1341" i="15"/>
  <c r="G1341" i="15" s="1"/>
  <c r="F1301" i="15"/>
  <c r="G1301" i="15" s="1"/>
  <c r="F1269" i="15"/>
  <c r="G1269" i="15" s="1"/>
  <c r="F1245" i="15"/>
  <c r="G1245" i="15" s="1"/>
  <c r="F1438" i="15"/>
  <c r="G1438" i="15" s="1"/>
  <c r="F1430" i="15"/>
  <c r="G1430" i="15" s="1"/>
  <c r="F1422" i="15"/>
  <c r="G1422" i="15" s="1"/>
  <c r="F1414" i="15"/>
  <c r="G1414" i="15" s="1"/>
  <c r="F1382" i="15"/>
  <c r="G1382" i="15" s="1"/>
  <c r="F1374" i="15"/>
  <c r="G1374" i="15" s="1"/>
  <c r="F1350" i="15"/>
  <c r="G1350" i="15" s="1"/>
  <c r="F1342" i="15"/>
  <c r="G1342" i="15" s="1"/>
  <c r="F1334" i="15"/>
  <c r="G1334" i="15" s="1"/>
  <c r="F1286" i="15"/>
  <c r="G1286" i="15" s="1"/>
  <c r="F1278" i="15"/>
  <c r="G1278" i="15" s="1"/>
  <c r="F1270" i="15"/>
  <c r="G1270" i="15" s="1"/>
  <c r="F1262" i="15"/>
  <c r="G1262" i="15" s="1"/>
  <c r="F1254" i="15"/>
  <c r="G1254" i="15" s="1"/>
  <c r="F1246" i="15"/>
  <c r="G1246" i="15" s="1"/>
  <c r="F1238" i="15"/>
  <c r="G1238" i="15" s="1"/>
  <c r="F1230" i="15"/>
  <c r="G1230" i="15" s="1"/>
  <c r="F1305" i="15"/>
  <c r="G1305" i="15" s="1"/>
  <c r="F1297" i="15"/>
  <c r="G1297" i="15" s="1"/>
  <c r="F1444" i="15"/>
  <c r="G1444" i="15" s="1"/>
  <c r="F1436" i="15"/>
  <c r="G1436" i="15" s="1"/>
  <c r="F1428" i="15"/>
  <c r="G1428" i="15" s="1"/>
  <c r="F1420" i="15"/>
  <c r="G1420" i="15" s="1"/>
  <c r="F1412" i="15"/>
  <c r="G1412" i="15" s="1"/>
  <c r="F1348" i="15"/>
  <c r="G1348" i="15" s="1"/>
  <c r="F1276" i="15"/>
  <c r="G1276" i="15" s="1"/>
  <c r="F1252" i="15"/>
  <c r="G1252" i="15" s="1"/>
  <c r="F1244" i="15"/>
  <c r="G1244" i="15" s="1"/>
  <c r="F1378" i="15"/>
  <c r="G1378" i="15" s="1"/>
  <c r="F1330" i="15"/>
  <c r="G1330" i="15" s="1"/>
  <c r="F1274" i="15"/>
  <c r="G1274" i="15" s="1"/>
  <c r="F1258" i="15"/>
  <c r="G1258" i="15" s="1"/>
  <c r="F1213" i="15"/>
  <c r="G1213" i="15" s="1"/>
  <c r="F1205" i="15"/>
  <c r="G1205" i="15" s="1"/>
  <c r="F1197" i="15"/>
  <c r="G1197" i="15" s="1"/>
  <c r="F1189" i="15"/>
  <c r="G1189" i="15" s="1"/>
  <c r="F1181" i="15"/>
  <c r="G1181" i="15" s="1"/>
  <c r="F1173" i="15"/>
  <c r="G1173" i="15" s="1"/>
  <c r="F1165" i="15"/>
  <c r="G1165" i="15" s="1"/>
  <c r="F1157" i="15"/>
  <c r="G1157" i="15" s="1"/>
  <c r="F1149" i="15"/>
  <c r="G1149" i="15" s="1"/>
  <c r="F1141" i="15"/>
  <c r="G1141" i="15" s="1"/>
  <c r="F1133" i="15"/>
  <c r="G1133" i="15" s="1"/>
  <c r="F1125" i="15"/>
  <c r="G1125" i="15" s="1"/>
  <c r="F1117" i="15"/>
  <c r="G1117" i="15" s="1"/>
  <c r="F1109" i="15"/>
  <c r="G1109" i="15" s="1"/>
  <c r="F1434" i="15"/>
  <c r="G1434" i="15" s="1"/>
  <c r="F1306" i="15"/>
  <c r="G1306" i="15" s="1"/>
  <c r="F1290" i="15"/>
  <c r="G1290" i="15" s="1"/>
  <c r="F1394" i="15"/>
  <c r="G1394" i="15" s="1"/>
  <c r="F1354" i="15"/>
  <c r="G1354" i="15" s="1"/>
  <c r="F1219" i="15"/>
  <c r="G1219" i="15" s="1"/>
  <c r="F1211" i="15"/>
  <c r="G1211" i="15" s="1"/>
  <c r="F1203" i="15"/>
  <c r="G1203" i="15" s="1"/>
  <c r="F1195" i="15"/>
  <c r="G1195" i="15" s="1"/>
  <c r="F1187" i="15"/>
  <c r="G1187" i="15" s="1"/>
  <c r="F1179" i="15"/>
  <c r="G1179" i="15" s="1"/>
  <c r="F1171" i="15"/>
  <c r="G1171" i="15" s="1"/>
  <c r="F1163" i="15"/>
  <c r="G1163" i="15" s="1"/>
  <c r="F1442" i="15"/>
  <c r="G1442" i="15" s="1"/>
  <c r="F1410" i="15"/>
  <c r="G1410" i="15" s="1"/>
  <c r="F1322" i="15"/>
  <c r="G1322" i="15" s="1"/>
  <c r="F1242" i="15"/>
  <c r="G1242" i="15" s="1"/>
  <c r="F1226" i="15"/>
  <c r="G1226" i="15" s="1"/>
  <c r="F1370" i="15"/>
  <c r="G1370" i="15" s="1"/>
  <c r="F1338" i="15"/>
  <c r="G1338" i="15" s="1"/>
  <c r="F1282" i="15"/>
  <c r="G1282" i="15" s="1"/>
  <c r="F1266" i="15"/>
  <c r="G1266" i="15" s="1"/>
  <c r="F1217" i="15"/>
  <c r="G1217" i="15" s="1"/>
  <c r="F1209" i="15"/>
  <c r="G1209" i="15" s="1"/>
  <c r="F1201" i="15"/>
  <c r="G1201" i="15" s="1"/>
  <c r="F1193" i="15"/>
  <c r="G1193" i="15" s="1"/>
  <c r="F1185" i="15"/>
  <c r="G1185" i="15" s="1"/>
  <c r="F1177" i="15"/>
  <c r="G1177" i="15" s="1"/>
  <c r="F1169" i="15"/>
  <c r="G1169" i="15" s="1"/>
  <c r="F1161" i="15"/>
  <c r="G1161" i="15" s="1"/>
  <c r="F1153" i="15"/>
  <c r="G1153" i="15" s="1"/>
  <c r="F1145" i="15"/>
  <c r="G1145" i="15" s="1"/>
  <c r="F1137" i="15"/>
  <c r="G1137" i="15" s="1"/>
  <c r="F1129" i="15"/>
  <c r="G1129" i="15" s="1"/>
  <c r="F1121" i="15"/>
  <c r="G1121" i="15" s="1"/>
  <c r="F1113" i="15"/>
  <c r="G1113" i="15" s="1"/>
  <c r="F1418" i="15"/>
  <c r="G1418" i="15" s="1"/>
  <c r="F1386" i="15"/>
  <c r="G1386" i="15" s="1"/>
  <c r="F1250" i="15"/>
  <c r="G1250" i="15" s="1"/>
  <c r="F1222" i="15"/>
  <c r="G1222" i="15" s="1"/>
  <c r="F1220" i="15"/>
  <c r="G1220" i="15" s="1"/>
  <c r="F1314" i="15"/>
  <c r="G1314" i="15" s="1"/>
  <c r="F1298" i="15"/>
  <c r="G1298" i="15" s="1"/>
  <c r="F1215" i="15"/>
  <c r="G1215" i="15" s="1"/>
  <c r="F1207" i="15"/>
  <c r="G1207" i="15" s="1"/>
  <c r="F1199" i="15"/>
  <c r="G1199" i="15" s="1"/>
  <c r="F1191" i="15"/>
  <c r="G1191" i="15" s="1"/>
  <c r="F1183" i="15"/>
  <c r="G1183" i="15" s="1"/>
  <c r="F1175" i="15"/>
  <c r="G1175" i="15" s="1"/>
  <c r="F1167" i="15"/>
  <c r="G1167" i="15" s="1"/>
  <c r="F1426" i="15"/>
  <c r="G1426" i="15" s="1"/>
  <c r="F1402" i="15"/>
  <c r="G1402" i="15" s="1"/>
  <c r="F1362" i="15"/>
  <c r="G1362" i="15" s="1"/>
  <c r="F1346" i="15"/>
  <c r="G1346" i="15" s="1"/>
  <c r="F1234" i="15"/>
  <c r="G1234" i="15" s="1"/>
  <c r="F1155" i="15"/>
  <c r="G1155" i="15" s="1"/>
  <c r="F1147" i="15"/>
  <c r="G1147" i="15" s="1"/>
  <c r="F1139" i="15"/>
  <c r="G1139" i="15" s="1"/>
  <c r="F1131" i="15"/>
  <c r="G1131" i="15" s="1"/>
  <c r="F1123" i="15"/>
  <c r="G1123" i="15" s="1"/>
  <c r="F1115" i="15"/>
  <c r="G1115" i="15" s="1"/>
  <c r="F1107" i="15"/>
  <c r="G1107" i="15" s="1"/>
  <c r="F1093" i="15"/>
  <c r="G1093" i="15" s="1"/>
  <c r="F1074" i="15"/>
  <c r="G1074" i="15" s="1"/>
  <c r="F1066" i="15"/>
  <c r="G1066" i="15" s="1"/>
  <c r="F1058" i="15"/>
  <c r="G1058" i="15" s="1"/>
  <c r="F1050" i="15"/>
  <c r="G1050" i="15" s="1"/>
  <c r="F1042" i="15"/>
  <c r="G1042" i="15" s="1"/>
  <c r="F1034" i="15"/>
  <c r="G1034" i="15" s="1"/>
  <c r="F1026" i="15"/>
  <c r="G1026" i="15" s="1"/>
  <c r="F1095" i="15"/>
  <c r="G1095" i="15" s="1"/>
  <c r="F1079" i="15"/>
  <c r="G1079" i="15" s="1"/>
  <c r="F1099" i="15"/>
  <c r="G1099" i="15" s="1"/>
  <c r="F1083" i="15"/>
  <c r="G1083" i="15" s="1"/>
  <c r="F1159" i="15"/>
  <c r="G1159" i="15" s="1"/>
  <c r="F1151" i="15"/>
  <c r="G1151" i="15" s="1"/>
  <c r="F1143" i="15"/>
  <c r="G1143" i="15" s="1"/>
  <c r="F1135" i="15"/>
  <c r="G1135" i="15" s="1"/>
  <c r="F1127" i="15"/>
  <c r="G1127" i="15" s="1"/>
  <c r="F1119" i="15"/>
  <c r="G1119" i="15" s="1"/>
  <c r="F1111" i="15"/>
  <c r="G1111" i="15" s="1"/>
  <c r="F1101" i="15"/>
  <c r="G1101" i="15" s="1"/>
  <c r="F1085" i="15"/>
  <c r="G1085" i="15" s="1"/>
  <c r="F1070" i="15"/>
  <c r="G1070" i="15" s="1"/>
  <c r="F1062" i="15"/>
  <c r="G1062" i="15" s="1"/>
  <c r="F1054" i="15"/>
  <c r="G1054" i="15" s="1"/>
  <c r="F1046" i="15"/>
  <c r="G1046" i="15" s="1"/>
  <c r="F1038" i="15"/>
  <c r="G1038" i="15" s="1"/>
  <c r="F1030" i="15"/>
  <c r="G1030" i="15" s="1"/>
  <c r="F1103" i="15"/>
  <c r="G1103" i="15" s="1"/>
  <c r="F1087" i="15"/>
  <c r="G1087" i="15" s="1"/>
  <c r="F1105" i="15"/>
  <c r="G1105" i="15" s="1"/>
  <c r="F1091" i="15"/>
  <c r="G1091" i="15" s="1"/>
  <c r="F1014" i="15"/>
  <c r="G1014" i="15" s="1"/>
  <c r="F998" i="15"/>
  <c r="G998" i="15" s="1"/>
  <c r="F1076" i="15"/>
  <c r="G1076" i="15" s="1"/>
  <c r="F1068" i="15"/>
  <c r="G1068" i="15" s="1"/>
  <c r="F1060" i="15"/>
  <c r="G1060" i="15" s="1"/>
  <c r="F1052" i="15"/>
  <c r="G1052" i="15" s="1"/>
  <c r="F1044" i="15"/>
  <c r="G1044" i="15" s="1"/>
  <c r="F1036" i="15"/>
  <c r="G1036" i="15" s="1"/>
  <c r="F1028" i="15"/>
  <c r="G1028" i="15" s="1"/>
  <c r="F1016" i="15"/>
  <c r="G1016" i="15" s="1"/>
  <c r="F1000" i="15"/>
  <c r="G1000" i="15" s="1"/>
  <c r="F984" i="15"/>
  <c r="G984" i="15" s="1"/>
  <c r="F968" i="15"/>
  <c r="G968" i="15" s="1"/>
  <c r="F952" i="15"/>
  <c r="G952" i="15" s="1"/>
  <c r="F936" i="15"/>
  <c r="G936" i="15" s="1"/>
  <c r="F920" i="15"/>
  <c r="G920" i="15" s="1"/>
  <c r="F904" i="15"/>
  <c r="G904" i="15" s="1"/>
  <c r="F1081" i="15"/>
  <c r="G1081" i="15" s="1"/>
  <c r="F1018" i="15"/>
  <c r="G1018" i="15" s="1"/>
  <c r="F1002" i="15"/>
  <c r="G1002" i="15" s="1"/>
  <c r="F986" i="15"/>
  <c r="G986" i="15" s="1"/>
  <c r="F970" i="15"/>
  <c r="G970" i="15" s="1"/>
  <c r="F954" i="15"/>
  <c r="G954" i="15" s="1"/>
  <c r="F938" i="15"/>
  <c r="G938" i="15" s="1"/>
  <c r="F922" i="15"/>
  <c r="G922" i="15" s="1"/>
  <c r="F906" i="15"/>
  <c r="G906" i="15" s="1"/>
  <c r="F1020" i="15"/>
  <c r="G1020" i="15" s="1"/>
  <c r="F1004" i="15"/>
  <c r="G1004" i="15" s="1"/>
  <c r="F988" i="15"/>
  <c r="G988" i="15" s="1"/>
  <c r="F972" i="15"/>
  <c r="G972" i="15" s="1"/>
  <c r="F956" i="15"/>
  <c r="G956" i="15" s="1"/>
  <c r="F940" i="15"/>
  <c r="G940" i="15" s="1"/>
  <c r="F924" i="15"/>
  <c r="G924" i="15" s="1"/>
  <c r="F908" i="15"/>
  <c r="G908" i="15" s="1"/>
  <c r="F1089" i="15"/>
  <c r="G1089" i="15" s="1"/>
  <c r="F1078" i="15"/>
  <c r="G1078" i="15" s="1"/>
  <c r="F1022" i="15"/>
  <c r="G1022" i="15" s="1"/>
  <c r="F1006" i="15"/>
  <c r="G1006" i="15" s="1"/>
  <c r="F1072" i="15"/>
  <c r="G1072" i="15" s="1"/>
  <c r="F1064" i="15"/>
  <c r="G1064" i="15" s="1"/>
  <c r="F1056" i="15"/>
  <c r="G1056" i="15" s="1"/>
  <c r="F1048" i="15"/>
  <c r="G1048" i="15" s="1"/>
  <c r="F1040" i="15"/>
  <c r="G1040" i="15" s="1"/>
  <c r="F1032" i="15"/>
  <c r="G1032" i="15" s="1"/>
  <c r="F1024" i="15"/>
  <c r="G1024" i="15" s="1"/>
  <c r="F1008" i="15"/>
  <c r="G1008" i="15" s="1"/>
  <c r="F992" i="15"/>
  <c r="G992" i="15" s="1"/>
  <c r="F976" i="15"/>
  <c r="G976" i="15" s="1"/>
  <c r="F960" i="15"/>
  <c r="G960" i="15" s="1"/>
  <c r="F944" i="15"/>
  <c r="G944" i="15" s="1"/>
  <c r="F928" i="15"/>
  <c r="G928" i="15" s="1"/>
  <c r="F912" i="15"/>
  <c r="G912" i="15" s="1"/>
  <c r="F1097" i="15"/>
  <c r="G1097" i="15" s="1"/>
  <c r="F1010" i="15"/>
  <c r="G1010" i="15" s="1"/>
  <c r="F994" i="15"/>
  <c r="G994" i="15" s="1"/>
  <c r="F978" i="15"/>
  <c r="G978" i="15" s="1"/>
  <c r="F962" i="15"/>
  <c r="G962" i="15" s="1"/>
  <c r="F946" i="15"/>
  <c r="G946" i="15" s="1"/>
  <c r="F930" i="15"/>
  <c r="G930" i="15" s="1"/>
  <c r="F914" i="15"/>
  <c r="G914" i="15" s="1"/>
  <c r="F898" i="15"/>
  <c r="G898" i="15" s="1"/>
  <c r="F896" i="15"/>
  <c r="G896" i="15" s="1"/>
  <c r="F1012" i="15"/>
  <c r="G1012" i="15" s="1"/>
  <c r="F996" i="15"/>
  <c r="G996" i="15" s="1"/>
  <c r="F980" i="15"/>
  <c r="G980" i="15" s="1"/>
  <c r="F964" i="15"/>
  <c r="G964" i="15" s="1"/>
  <c r="F948" i="15"/>
  <c r="G948" i="15" s="1"/>
  <c r="F932" i="15"/>
  <c r="G932" i="15" s="1"/>
  <c r="F916" i="15"/>
  <c r="G916" i="15" s="1"/>
  <c r="F900" i="15"/>
  <c r="G900" i="15" s="1"/>
  <c r="F892" i="15"/>
  <c r="G892" i="15" s="1"/>
  <c r="F876" i="15"/>
  <c r="G876" i="15" s="1"/>
  <c r="F860" i="15"/>
  <c r="G860" i="15" s="1"/>
  <c r="F844" i="15"/>
  <c r="G844" i="15" s="1"/>
  <c r="F990" i="15"/>
  <c r="G990" i="15" s="1"/>
  <c r="F958" i="15"/>
  <c r="G958" i="15" s="1"/>
  <c r="F926" i="15"/>
  <c r="G926" i="15" s="1"/>
  <c r="F894" i="15"/>
  <c r="G894" i="15" s="1"/>
  <c r="F878" i="15"/>
  <c r="G878" i="15" s="1"/>
  <c r="F862" i="15"/>
  <c r="G862" i="15" s="1"/>
  <c r="F846" i="15"/>
  <c r="G846" i="15" s="1"/>
  <c r="F830" i="15"/>
  <c r="G830" i="15" s="1"/>
  <c r="F814" i="15"/>
  <c r="G814" i="15" s="1"/>
  <c r="F798" i="15"/>
  <c r="G798" i="15" s="1"/>
  <c r="F782" i="15"/>
  <c r="G782" i="15" s="1"/>
  <c r="F880" i="15"/>
  <c r="G880" i="15" s="1"/>
  <c r="F864" i="15"/>
  <c r="G864" i="15" s="1"/>
  <c r="F848" i="15"/>
  <c r="G848" i="15" s="1"/>
  <c r="F832" i="15"/>
  <c r="G832" i="15" s="1"/>
  <c r="F816" i="15"/>
  <c r="G816" i="15" s="1"/>
  <c r="F800" i="15"/>
  <c r="G800" i="15" s="1"/>
  <c r="F784" i="15"/>
  <c r="G784" i="15" s="1"/>
  <c r="F768" i="15"/>
  <c r="G768" i="15" s="1"/>
  <c r="F966" i="15"/>
  <c r="G966" i="15" s="1"/>
  <c r="F934" i="15"/>
  <c r="G934" i="15" s="1"/>
  <c r="F902" i="15"/>
  <c r="G902" i="15" s="1"/>
  <c r="F882" i="15"/>
  <c r="G882" i="15" s="1"/>
  <c r="F866" i="15"/>
  <c r="G866" i="15" s="1"/>
  <c r="F850" i="15"/>
  <c r="G850" i="15" s="1"/>
  <c r="F834" i="15"/>
  <c r="G834" i="15" s="1"/>
  <c r="F818" i="15"/>
  <c r="G818" i="15" s="1"/>
  <c r="F802" i="15"/>
  <c r="G802" i="15" s="1"/>
  <c r="F786" i="15"/>
  <c r="G786" i="15" s="1"/>
  <c r="F770" i="15"/>
  <c r="G770" i="15" s="1"/>
  <c r="F884" i="15"/>
  <c r="G884" i="15" s="1"/>
  <c r="F868" i="15"/>
  <c r="G868" i="15" s="1"/>
  <c r="F852" i="15"/>
  <c r="G852" i="15" s="1"/>
  <c r="F974" i="15"/>
  <c r="G974" i="15" s="1"/>
  <c r="F942" i="15"/>
  <c r="G942" i="15" s="1"/>
  <c r="F910" i="15"/>
  <c r="G910" i="15" s="1"/>
  <c r="F886" i="15"/>
  <c r="G886" i="15" s="1"/>
  <c r="F870" i="15"/>
  <c r="G870" i="15" s="1"/>
  <c r="F854" i="15"/>
  <c r="G854" i="15" s="1"/>
  <c r="F838" i="15"/>
  <c r="G838" i="15" s="1"/>
  <c r="F822" i="15"/>
  <c r="G822" i="15" s="1"/>
  <c r="F806" i="15"/>
  <c r="G806" i="15" s="1"/>
  <c r="F790" i="15"/>
  <c r="G790" i="15" s="1"/>
  <c r="F774" i="15"/>
  <c r="G774" i="15" s="1"/>
  <c r="F888" i="15"/>
  <c r="G888" i="15" s="1"/>
  <c r="F872" i="15"/>
  <c r="G872" i="15" s="1"/>
  <c r="F856" i="15"/>
  <c r="G856" i="15" s="1"/>
  <c r="F840" i="15"/>
  <c r="G840" i="15" s="1"/>
  <c r="F824" i="15"/>
  <c r="G824" i="15" s="1"/>
  <c r="F808" i="15"/>
  <c r="G808" i="15" s="1"/>
  <c r="F792" i="15"/>
  <c r="G792" i="15" s="1"/>
  <c r="F776" i="15"/>
  <c r="G776" i="15" s="1"/>
  <c r="F764" i="15"/>
  <c r="G764" i="15" s="1"/>
  <c r="F982" i="15"/>
  <c r="G982" i="15" s="1"/>
  <c r="F950" i="15"/>
  <c r="G950" i="15" s="1"/>
  <c r="F918" i="15"/>
  <c r="G918" i="15" s="1"/>
  <c r="F890" i="15"/>
  <c r="G890" i="15" s="1"/>
  <c r="F874" i="15"/>
  <c r="G874" i="15" s="1"/>
  <c r="F858" i="15"/>
  <c r="G858" i="15" s="1"/>
  <c r="F842" i="15"/>
  <c r="G842" i="15" s="1"/>
  <c r="F826" i="15"/>
  <c r="G826" i="15" s="1"/>
  <c r="F810" i="15"/>
  <c r="G810" i="15" s="1"/>
  <c r="F794" i="15"/>
  <c r="G794" i="15" s="1"/>
  <c r="F778" i="15"/>
  <c r="G778" i="15" s="1"/>
  <c r="F828" i="15"/>
  <c r="G828" i="15" s="1"/>
  <c r="F796" i="15"/>
  <c r="G796" i="15" s="1"/>
  <c r="F748" i="15"/>
  <c r="G748" i="15" s="1"/>
  <c r="F732" i="15"/>
  <c r="G732" i="15" s="1"/>
  <c r="F716" i="15"/>
  <c r="G716" i="15" s="1"/>
  <c r="F700" i="15"/>
  <c r="G700" i="15" s="1"/>
  <c r="F684" i="15"/>
  <c r="G684" i="15" s="1"/>
  <c r="F668" i="15"/>
  <c r="G668" i="15" s="1"/>
  <c r="F652" i="15"/>
  <c r="G652" i="15" s="1"/>
  <c r="F636" i="15"/>
  <c r="G636" i="15" s="1"/>
  <c r="F626" i="15"/>
  <c r="G626" i="15" s="1"/>
  <c r="F618" i="15"/>
  <c r="G618" i="15" s="1"/>
  <c r="F610" i="15"/>
  <c r="G610" i="15" s="1"/>
  <c r="F602" i="15"/>
  <c r="G602" i="15" s="1"/>
  <c r="F594" i="15"/>
  <c r="G594" i="15" s="1"/>
  <c r="F586" i="15"/>
  <c r="G586" i="15" s="1"/>
  <c r="F578" i="15"/>
  <c r="G578" i="15" s="1"/>
  <c r="F570" i="15"/>
  <c r="G570" i="15" s="1"/>
  <c r="F562" i="15"/>
  <c r="G562" i="15" s="1"/>
  <c r="F554" i="15"/>
  <c r="G554" i="15" s="1"/>
  <c r="F546" i="15"/>
  <c r="G546" i="15" s="1"/>
  <c r="F538" i="15"/>
  <c r="G538" i="15" s="1"/>
  <c r="F530" i="15"/>
  <c r="G530" i="15" s="1"/>
  <c r="F522" i="15"/>
  <c r="G522" i="15" s="1"/>
  <c r="F514" i="15"/>
  <c r="G514" i="15" s="1"/>
  <c r="F506" i="15"/>
  <c r="G506" i="15" s="1"/>
  <c r="F750" i="15"/>
  <c r="G750" i="15" s="1"/>
  <c r="F734" i="15"/>
  <c r="G734" i="15" s="1"/>
  <c r="F718" i="15"/>
  <c r="G718" i="15" s="1"/>
  <c r="F702" i="15"/>
  <c r="G702" i="15" s="1"/>
  <c r="F686" i="15"/>
  <c r="G686" i="15" s="1"/>
  <c r="F670" i="15"/>
  <c r="G670" i="15" s="1"/>
  <c r="F654" i="15"/>
  <c r="G654" i="15" s="1"/>
  <c r="F638" i="15"/>
  <c r="G638" i="15" s="1"/>
  <c r="F836" i="15"/>
  <c r="G836" i="15" s="1"/>
  <c r="F804" i="15"/>
  <c r="G804" i="15" s="1"/>
  <c r="F772" i="15"/>
  <c r="G772" i="15" s="1"/>
  <c r="F752" i="15"/>
  <c r="G752" i="15" s="1"/>
  <c r="F736" i="15"/>
  <c r="G736" i="15" s="1"/>
  <c r="F720" i="15"/>
  <c r="G720" i="15" s="1"/>
  <c r="F704" i="15"/>
  <c r="G704" i="15" s="1"/>
  <c r="F688" i="15"/>
  <c r="G688" i="15" s="1"/>
  <c r="F672" i="15"/>
  <c r="G672" i="15" s="1"/>
  <c r="F656" i="15"/>
  <c r="G656" i="15" s="1"/>
  <c r="F640" i="15"/>
  <c r="G640" i="15" s="1"/>
  <c r="F629" i="15"/>
  <c r="G629" i="15" s="1"/>
  <c r="F624" i="15"/>
  <c r="G624" i="15" s="1"/>
  <c r="F616" i="15"/>
  <c r="G616" i="15" s="1"/>
  <c r="F608" i="15"/>
  <c r="G608" i="15" s="1"/>
  <c r="F600" i="15"/>
  <c r="G600" i="15" s="1"/>
  <c r="F592" i="15"/>
  <c r="G592" i="15" s="1"/>
  <c r="F584" i="15"/>
  <c r="G584" i="15" s="1"/>
  <c r="F576" i="15"/>
  <c r="G576" i="15" s="1"/>
  <c r="F568" i="15"/>
  <c r="G568" i="15" s="1"/>
  <c r="F560" i="15"/>
  <c r="G560" i="15" s="1"/>
  <c r="F552" i="15"/>
  <c r="G552" i="15" s="1"/>
  <c r="F544" i="15"/>
  <c r="G544" i="15" s="1"/>
  <c r="F536" i="15"/>
  <c r="G536" i="15" s="1"/>
  <c r="F528" i="15"/>
  <c r="G528" i="15" s="1"/>
  <c r="F520" i="15"/>
  <c r="G520" i="15" s="1"/>
  <c r="F512" i="15"/>
  <c r="G512" i="15" s="1"/>
  <c r="F504" i="15"/>
  <c r="G504" i="15" s="1"/>
  <c r="F496" i="15"/>
  <c r="G496" i="15" s="1"/>
  <c r="F488" i="15"/>
  <c r="G488" i="15" s="1"/>
  <c r="F480" i="15"/>
  <c r="G480" i="15" s="1"/>
  <c r="F472" i="15"/>
  <c r="G472" i="15" s="1"/>
  <c r="F464" i="15"/>
  <c r="G464" i="15" s="1"/>
  <c r="F456" i="15"/>
  <c r="G456" i="15" s="1"/>
  <c r="F448" i="15"/>
  <c r="G448" i="15" s="1"/>
  <c r="F440" i="15"/>
  <c r="G440" i="15" s="1"/>
  <c r="F432" i="15"/>
  <c r="G432" i="15" s="1"/>
  <c r="F424" i="15"/>
  <c r="G424" i="15" s="1"/>
  <c r="F766" i="15"/>
  <c r="G766" i="15" s="1"/>
  <c r="F754" i="15"/>
  <c r="G754" i="15" s="1"/>
  <c r="F738" i="15"/>
  <c r="G738" i="15" s="1"/>
  <c r="F722" i="15"/>
  <c r="G722" i="15" s="1"/>
  <c r="F706" i="15"/>
  <c r="G706" i="15" s="1"/>
  <c r="F690" i="15"/>
  <c r="G690" i="15" s="1"/>
  <c r="F674" i="15"/>
  <c r="G674" i="15" s="1"/>
  <c r="F658" i="15"/>
  <c r="G658" i="15" s="1"/>
  <c r="F642" i="15"/>
  <c r="G642" i="15" s="1"/>
  <c r="F812" i="15"/>
  <c r="G812" i="15" s="1"/>
  <c r="F780" i="15"/>
  <c r="G780" i="15" s="1"/>
  <c r="F756" i="15"/>
  <c r="G756" i="15" s="1"/>
  <c r="F740" i="15"/>
  <c r="G740" i="15" s="1"/>
  <c r="F724" i="15"/>
  <c r="G724" i="15" s="1"/>
  <c r="F708" i="15"/>
  <c r="G708" i="15" s="1"/>
  <c r="F692" i="15"/>
  <c r="G692" i="15" s="1"/>
  <c r="F676" i="15"/>
  <c r="G676" i="15" s="1"/>
  <c r="F660" i="15"/>
  <c r="G660" i="15" s="1"/>
  <c r="F644" i="15"/>
  <c r="G644" i="15" s="1"/>
  <c r="F622" i="15"/>
  <c r="G622" i="15" s="1"/>
  <c r="F614" i="15"/>
  <c r="G614" i="15" s="1"/>
  <c r="F606" i="15"/>
  <c r="G606" i="15" s="1"/>
  <c r="F598" i="15"/>
  <c r="G598" i="15" s="1"/>
  <c r="F590" i="15"/>
  <c r="G590" i="15" s="1"/>
  <c r="F582" i="15"/>
  <c r="G582" i="15" s="1"/>
  <c r="F574" i="15"/>
  <c r="G574" i="15" s="1"/>
  <c r="F566" i="15"/>
  <c r="G566" i="15" s="1"/>
  <c r="F558" i="15"/>
  <c r="G558" i="15" s="1"/>
  <c r="F550" i="15"/>
  <c r="G550" i="15" s="1"/>
  <c r="F542" i="15"/>
  <c r="G542" i="15" s="1"/>
  <c r="F534" i="15"/>
  <c r="G534" i="15" s="1"/>
  <c r="F526" i="15"/>
  <c r="G526" i="15" s="1"/>
  <c r="F518" i="15"/>
  <c r="G518" i="15" s="1"/>
  <c r="F510" i="15"/>
  <c r="G510" i="15" s="1"/>
  <c r="F502" i="15"/>
  <c r="G502" i="15" s="1"/>
  <c r="F758" i="15"/>
  <c r="G758" i="15" s="1"/>
  <c r="F742" i="15"/>
  <c r="G742" i="15" s="1"/>
  <c r="F726" i="15"/>
  <c r="G726" i="15" s="1"/>
  <c r="F710" i="15"/>
  <c r="G710" i="15" s="1"/>
  <c r="F694" i="15"/>
  <c r="G694" i="15" s="1"/>
  <c r="F678" i="15"/>
  <c r="G678" i="15" s="1"/>
  <c r="F662" i="15"/>
  <c r="G662" i="15" s="1"/>
  <c r="F646" i="15"/>
  <c r="G646" i="15" s="1"/>
  <c r="F630" i="15"/>
  <c r="G630" i="15" s="1"/>
  <c r="F820" i="15"/>
  <c r="G820" i="15" s="1"/>
  <c r="F788" i="15"/>
  <c r="G788" i="15" s="1"/>
  <c r="F760" i="15"/>
  <c r="G760" i="15" s="1"/>
  <c r="F744" i="15"/>
  <c r="G744" i="15" s="1"/>
  <c r="F728" i="15"/>
  <c r="G728" i="15" s="1"/>
  <c r="F712" i="15"/>
  <c r="G712" i="15" s="1"/>
  <c r="F696" i="15"/>
  <c r="G696" i="15" s="1"/>
  <c r="F680" i="15"/>
  <c r="G680" i="15" s="1"/>
  <c r="F664" i="15"/>
  <c r="G664" i="15" s="1"/>
  <c r="F648" i="15"/>
  <c r="G648" i="15" s="1"/>
  <c r="F632" i="15"/>
  <c r="G632" i="15" s="1"/>
  <c r="F628" i="15"/>
  <c r="G628" i="15" s="1"/>
  <c r="F620" i="15"/>
  <c r="G620" i="15" s="1"/>
  <c r="F612" i="15"/>
  <c r="G612" i="15" s="1"/>
  <c r="F604" i="15"/>
  <c r="G604" i="15" s="1"/>
  <c r="F596" i="15"/>
  <c r="G596" i="15" s="1"/>
  <c r="F588" i="15"/>
  <c r="G588" i="15" s="1"/>
  <c r="F580" i="15"/>
  <c r="G580" i="15" s="1"/>
  <c r="F572" i="15"/>
  <c r="G572" i="15" s="1"/>
  <c r="F564" i="15"/>
  <c r="G564" i="15" s="1"/>
  <c r="F556" i="15"/>
  <c r="G556" i="15" s="1"/>
  <c r="F548" i="15"/>
  <c r="G548" i="15" s="1"/>
  <c r="F540" i="15"/>
  <c r="G540" i="15" s="1"/>
  <c r="F532" i="15"/>
  <c r="G532" i="15" s="1"/>
  <c r="F524" i="15"/>
  <c r="G524" i="15" s="1"/>
  <c r="F516" i="15"/>
  <c r="G516" i="15" s="1"/>
  <c r="F508" i="15"/>
  <c r="G508" i="15" s="1"/>
  <c r="F500" i="15"/>
  <c r="G500" i="15" s="1"/>
  <c r="F492" i="15"/>
  <c r="G492" i="15" s="1"/>
  <c r="F484" i="15"/>
  <c r="G484" i="15" s="1"/>
  <c r="F476" i="15"/>
  <c r="G476" i="15" s="1"/>
  <c r="F468" i="15"/>
  <c r="G468" i="15" s="1"/>
  <c r="F460" i="15"/>
  <c r="G460" i="15" s="1"/>
  <c r="F452" i="15"/>
  <c r="G452" i="15" s="1"/>
  <c r="F444" i="15"/>
  <c r="G444" i="15" s="1"/>
  <c r="F436" i="15"/>
  <c r="G436" i="15" s="1"/>
  <c r="F428" i="15"/>
  <c r="G428" i="15" s="1"/>
  <c r="F762" i="15"/>
  <c r="G762" i="15" s="1"/>
  <c r="F746" i="15"/>
  <c r="G746" i="15" s="1"/>
  <c r="F730" i="15"/>
  <c r="G730" i="15" s="1"/>
  <c r="F714" i="15"/>
  <c r="G714" i="15" s="1"/>
  <c r="F698" i="15"/>
  <c r="G698" i="15" s="1"/>
  <c r="F682" i="15"/>
  <c r="G682" i="15" s="1"/>
  <c r="F666" i="15"/>
  <c r="G666" i="15" s="1"/>
  <c r="F650" i="15"/>
  <c r="G650" i="15" s="1"/>
  <c r="F634" i="15"/>
  <c r="G634" i="15" s="1"/>
  <c r="F418" i="15"/>
  <c r="G418" i="15" s="1"/>
  <c r="F402" i="15"/>
  <c r="G402" i="15" s="1"/>
  <c r="F386" i="15"/>
  <c r="G386" i="15" s="1"/>
  <c r="F370" i="15"/>
  <c r="G370" i="15" s="1"/>
  <c r="F354" i="15"/>
  <c r="G354" i="15" s="1"/>
  <c r="F338" i="15"/>
  <c r="G338" i="15" s="1"/>
  <c r="F322" i="15"/>
  <c r="G322" i="15" s="1"/>
  <c r="F316" i="15"/>
  <c r="G316" i="15" s="1"/>
  <c r="F308" i="15"/>
  <c r="G308" i="15" s="1"/>
  <c r="F300" i="15"/>
  <c r="G300" i="15" s="1"/>
  <c r="F292" i="15"/>
  <c r="G292" i="15" s="1"/>
  <c r="F284" i="15"/>
  <c r="G284" i="15" s="1"/>
  <c r="F276" i="15"/>
  <c r="G276" i="15" s="1"/>
  <c r="F268" i="15"/>
  <c r="G268" i="15" s="1"/>
  <c r="F260" i="15"/>
  <c r="G260" i="15" s="1"/>
  <c r="F252" i="15"/>
  <c r="G252" i="15" s="1"/>
  <c r="F244" i="15"/>
  <c r="G244" i="15" s="1"/>
  <c r="F236" i="15"/>
  <c r="G236" i="15" s="1"/>
  <c r="F228" i="15"/>
  <c r="G228" i="15" s="1"/>
  <c r="F220" i="15"/>
  <c r="G220" i="15" s="1"/>
  <c r="F212" i="15"/>
  <c r="G212" i="15" s="1"/>
  <c r="F204" i="15"/>
  <c r="G204" i="15" s="1"/>
  <c r="F196" i="15"/>
  <c r="G196" i="15" s="1"/>
  <c r="F188" i="15"/>
  <c r="G188" i="15" s="1"/>
  <c r="F180" i="15"/>
  <c r="G180" i="15" s="1"/>
  <c r="F172" i="15"/>
  <c r="G172" i="15" s="1"/>
  <c r="F164" i="15"/>
  <c r="G164" i="15" s="1"/>
  <c r="F156" i="15"/>
  <c r="G156" i="15" s="1"/>
  <c r="F148" i="15"/>
  <c r="G148" i="15" s="1"/>
  <c r="F140" i="15"/>
  <c r="G140" i="15" s="1"/>
  <c r="F132" i="15"/>
  <c r="G132" i="15" s="1"/>
  <c r="F420" i="15"/>
  <c r="G420" i="15" s="1"/>
  <c r="F404" i="15"/>
  <c r="G404" i="15" s="1"/>
  <c r="F388" i="15"/>
  <c r="G388" i="15" s="1"/>
  <c r="F372" i="15"/>
  <c r="G372" i="15" s="1"/>
  <c r="F356" i="15"/>
  <c r="G356" i="15" s="1"/>
  <c r="F340" i="15"/>
  <c r="G340" i="15" s="1"/>
  <c r="F324" i="15"/>
  <c r="G324" i="15" s="1"/>
  <c r="F494" i="15"/>
  <c r="G494" i="15" s="1"/>
  <c r="F486" i="15"/>
  <c r="G486" i="15" s="1"/>
  <c r="F478" i="15"/>
  <c r="G478" i="15" s="1"/>
  <c r="F470" i="15"/>
  <c r="G470" i="15" s="1"/>
  <c r="F462" i="15"/>
  <c r="G462" i="15" s="1"/>
  <c r="F454" i="15"/>
  <c r="G454" i="15" s="1"/>
  <c r="F446" i="15"/>
  <c r="G446" i="15" s="1"/>
  <c r="F438" i="15"/>
  <c r="G438" i="15" s="1"/>
  <c r="F430" i="15"/>
  <c r="G430" i="15" s="1"/>
  <c r="F422" i="15"/>
  <c r="G422" i="15" s="1"/>
  <c r="F406" i="15"/>
  <c r="G406" i="15" s="1"/>
  <c r="F390" i="15"/>
  <c r="G390" i="15" s="1"/>
  <c r="F374" i="15"/>
  <c r="G374" i="15" s="1"/>
  <c r="F358" i="15"/>
  <c r="G358" i="15" s="1"/>
  <c r="F342" i="15"/>
  <c r="G342" i="15" s="1"/>
  <c r="F326" i="15"/>
  <c r="G326" i="15" s="1"/>
  <c r="F314" i="15"/>
  <c r="G314" i="15" s="1"/>
  <c r="F306" i="15"/>
  <c r="G306" i="15" s="1"/>
  <c r="F298" i="15"/>
  <c r="G298" i="15" s="1"/>
  <c r="F290" i="15"/>
  <c r="G290" i="15" s="1"/>
  <c r="F282" i="15"/>
  <c r="G282" i="15" s="1"/>
  <c r="F274" i="15"/>
  <c r="G274" i="15" s="1"/>
  <c r="F266" i="15"/>
  <c r="G266" i="15" s="1"/>
  <c r="F258" i="15"/>
  <c r="G258" i="15" s="1"/>
  <c r="F250" i="15"/>
  <c r="G250" i="15" s="1"/>
  <c r="F242" i="15"/>
  <c r="G242" i="15" s="1"/>
  <c r="F234" i="15"/>
  <c r="G234" i="15" s="1"/>
  <c r="F226" i="15"/>
  <c r="G226" i="15" s="1"/>
  <c r="F218" i="15"/>
  <c r="G218" i="15" s="1"/>
  <c r="F210" i="15"/>
  <c r="G210" i="15" s="1"/>
  <c r="F202" i="15"/>
  <c r="G202" i="15" s="1"/>
  <c r="F408" i="15"/>
  <c r="G408" i="15" s="1"/>
  <c r="F392" i="15"/>
  <c r="G392" i="15" s="1"/>
  <c r="F376" i="15"/>
  <c r="G376" i="15" s="1"/>
  <c r="F360" i="15"/>
  <c r="G360" i="15" s="1"/>
  <c r="F344" i="15"/>
  <c r="G344" i="15" s="1"/>
  <c r="F328" i="15"/>
  <c r="G328" i="15" s="1"/>
  <c r="F410" i="15"/>
  <c r="G410" i="15" s="1"/>
  <c r="F394" i="15"/>
  <c r="G394" i="15" s="1"/>
  <c r="F378" i="15"/>
  <c r="G378" i="15" s="1"/>
  <c r="F362" i="15"/>
  <c r="G362" i="15" s="1"/>
  <c r="F346" i="15"/>
  <c r="G346" i="15" s="1"/>
  <c r="F330" i="15"/>
  <c r="G330" i="15" s="1"/>
  <c r="F312" i="15"/>
  <c r="G312" i="15" s="1"/>
  <c r="F304" i="15"/>
  <c r="G304" i="15" s="1"/>
  <c r="F296" i="15"/>
  <c r="G296" i="15" s="1"/>
  <c r="F288" i="15"/>
  <c r="G288" i="15" s="1"/>
  <c r="F280" i="15"/>
  <c r="G280" i="15" s="1"/>
  <c r="F272" i="15"/>
  <c r="G272" i="15" s="1"/>
  <c r="F264" i="15"/>
  <c r="G264" i="15" s="1"/>
  <c r="F256" i="15"/>
  <c r="G256" i="15" s="1"/>
  <c r="F248" i="15"/>
  <c r="G248" i="15" s="1"/>
  <c r="F240" i="15"/>
  <c r="G240" i="15" s="1"/>
  <c r="F232" i="15"/>
  <c r="G232" i="15" s="1"/>
  <c r="F224" i="15"/>
  <c r="G224" i="15" s="1"/>
  <c r="F216" i="15"/>
  <c r="G216" i="15" s="1"/>
  <c r="F208" i="15"/>
  <c r="G208" i="15" s="1"/>
  <c r="F200" i="15"/>
  <c r="G200" i="15" s="1"/>
  <c r="F192" i="15"/>
  <c r="G192" i="15" s="1"/>
  <c r="F184" i="15"/>
  <c r="G184" i="15" s="1"/>
  <c r="F176" i="15"/>
  <c r="G176" i="15" s="1"/>
  <c r="F168" i="15"/>
  <c r="G168" i="15" s="1"/>
  <c r="F160" i="15"/>
  <c r="G160" i="15" s="1"/>
  <c r="F152" i="15"/>
  <c r="G152" i="15" s="1"/>
  <c r="F144" i="15"/>
  <c r="G144" i="15" s="1"/>
  <c r="F136" i="15"/>
  <c r="G136" i="15" s="1"/>
  <c r="F412" i="15"/>
  <c r="G412" i="15" s="1"/>
  <c r="F396" i="15"/>
  <c r="G396" i="15" s="1"/>
  <c r="F380" i="15"/>
  <c r="G380" i="15" s="1"/>
  <c r="F364" i="15"/>
  <c r="G364" i="15" s="1"/>
  <c r="F348" i="15"/>
  <c r="G348" i="15" s="1"/>
  <c r="F332" i="15"/>
  <c r="G332" i="15" s="1"/>
  <c r="F498" i="15"/>
  <c r="G498" i="15" s="1"/>
  <c r="F490" i="15"/>
  <c r="G490" i="15" s="1"/>
  <c r="F482" i="15"/>
  <c r="G482" i="15" s="1"/>
  <c r="F474" i="15"/>
  <c r="G474" i="15" s="1"/>
  <c r="F466" i="15"/>
  <c r="G466" i="15" s="1"/>
  <c r="F458" i="15"/>
  <c r="G458" i="15" s="1"/>
  <c r="F450" i="15"/>
  <c r="G450" i="15" s="1"/>
  <c r="F442" i="15"/>
  <c r="G442" i="15" s="1"/>
  <c r="F434" i="15"/>
  <c r="G434" i="15" s="1"/>
  <c r="F426" i="15"/>
  <c r="G426" i="15" s="1"/>
  <c r="F414" i="15"/>
  <c r="G414" i="15" s="1"/>
  <c r="F398" i="15"/>
  <c r="G398" i="15" s="1"/>
  <c r="F382" i="15"/>
  <c r="G382" i="15" s="1"/>
  <c r="F366" i="15"/>
  <c r="G366" i="15" s="1"/>
  <c r="F350" i="15"/>
  <c r="G350" i="15" s="1"/>
  <c r="F334" i="15"/>
  <c r="G334" i="15" s="1"/>
  <c r="F318" i="15"/>
  <c r="G318" i="15" s="1"/>
  <c r="F310" i="15"/>
  <c r="G310" i="15" s="1"/>
  <c r="F302" i="15"/>
  <c r="G302" i="15" s="1"/>
  <c r="F294" i="15"/>
  <c r="G294" i="15" s="1"/>
  <c r="F286" i="15"/>
  <c r="G286" i="15" s="1"/>
  <c r="F278" i="15"/>
  <c r="G278" i="15" s="1"/>
  <c r="F270" i="15"/>
  <c r="G270" i="15" s="1"/>
  <c r="F262" i="15"/>
  <c r="G262" i="15" s="1"/>
  <c r="F254" i="15"/>
  <c r="G254" i="15" s="1"/>
  <c r="F246" i="15"/>
  <c r="G246" i="15" s="1"/>
  <c r="F238" i="15"/>
  <c r="G238" i="15" s="1"/>
  <c r="F230" i="15"/>
  <c r="G230" i="15" s="1"/>
  <c r="F222" i="15"/>
  <c r="G222" i="15" s="1"/>
  <c r="F214" i="15"/>
  <c r="G214" i="15" s="1"/>
  <c r="F206" i="15"/>
  <c r="G206" i="15" s="1"/>
  <c r="F198" i="15"/>
  <c r="G198" i="15" s="1"/>
  <c r="F416" i="15"/>
  <c r="G416" i="15" s="1"/>
  <c r="F400" i="15"/>
  <c r="G400" i="15" s="1"/>
  <c r="F384" i="15"/>
  <c r="G384" i="15" s="1"/>
  <c r="F368" i="15"/>
  <c r="G368" i="15" s="1"/>
  <c r="F352" i="15"/>
  <c r="G352" i="15" s="1"/>
  <c r="F336" i="15"/>
  <c r="G336" i="15" s="1"/>
  <c r="F320" i="15"/>
  <c r="G320" i="15" s="1"/>
  <c r="F7" i="15"/>
  <c r="G7" i="15" s="1"/>
  <c r="F15" i="15"/>
  <c r="G15" i="15" s="1"/>
  <c r="F23" i="15"/>
  <c r="G23" i="15" s="1"/>
  <c r="F31" i="15"/>
  <c r="G31" i="15" s="1"/>
  <c r="F38" i="15"/>
  <c r="G38" i="15" s="1"/>
  <c r="F43" i="15"/>
  <c r="G43" i="15" s="1"/>
  <c r="F54" i="15"/>
  <c r="G54" i="15" s="1"/>
  <c r="F59" i="15"/>
  <c r="G59" i="15" s="1"/>
  <c r="F70" i="15"/>
  <c r="G70" i="15" s="1"/>
  <c r="F75" i="15"/>
  <c r="G75" i="15" s="1"/>
  <c r="F86" i="15"/>
  <c r="G86" i="15" s="1"/>
  <c r="F91" i="15"/>
  <c r="G91" i="15" s="1"/>
  <c r="F102" i="15"/>
  <c r="G102" i="15" s="1"/>
  <c r="F107" i="15"/>
  <c r="G107" i="15" s="1"/>
  <c r="F118" i="15"/>
  <c r="G118" i="15" s="1"/>
  <c r="F123" i="15"/>
  <c r="G123" i="15" s="1"/>
  <c r="F135" i="15"/>
  <c r="G135" i="15" s="1"/>
  <c r="F143" i="15"/>
  <c r="G143" i="15" s="1"/>
  <c r="F151" i="15"/>
  <c r="G151" i="15" s="1"/>
  <c r="F159" i="15"/>
  <c r="G159" i="15" s="1"/>
  <c r="F167" i="15"/>
  <c r="G167" i="15" s="1"/>
  <c r="F175" i="15"/>
  <c r="G175" i="15" s="1"/>
  <c r="F183" i="15"/>
  <c r="G183" i="15" s="1"/>
  <c r="F191" i="15"/>
  <c r="G191" i="15" s="1"/>
  <c r="F203" i="15"/>
  <c r="G203" i="15" s="1"/>
  <c r="F219" i="15"/>
  <c r="G219" i="15" s="1"/>
  <c r="F235" i="15"/>
  <c r="G235" i="15" s="1"/>
  <c r="F251" i="15"/>
  <c r="G251" i="15" s="1"/>
  <c r="F267" i="15"/>
  <c r="G267" i="15" s="1"/>
  <c r="F283" i="15"/>
  <c r="G283" i="15" s="1"/>
  <c r="F299" i="15"/>
  <c r="G299" i="15" s="1"/>
  <c r="F315" i="15"/>
  <c r="G315" i="15" s="1"/>
  <c r="F325" i="15"/>
  <c r="G325" i="15" s="1"/>
  <c r="F341" i="15"/>
  <c r="G341" i="15" s="1"/>
  <c r="F357" i="15"/>
  <c r="G357" i="15" s="1"/>
  <c r="F373" i="15"/>
  <c r="G373" i="15" s="1"/>
  <c r="F389" i="15"/>
  <c r="G389" i="15" s="1"/>
  <c r="F405" i="15"/>
  <c r="G405" i="15" s="1"/>
  <c r="F421" i="15"/>
  <c r="G421" i="15" s="1"/>
  <c r="F429" i="15"/>
  <c r="G429" i="15" s="1"/>
  <c r="F437" i="15"/>
  <c r="G437" i="15" s="1"/>
  <c r="F445" i="15"/>
  <c r="G445" i="15" s="1"/>
  <c r="F453" i="15"/>
  <c r="G453" i="15" s="1"/>
  <c r="F461" i="15"/>
  <c r="G461" i="15" s="1"/>
  <c r="F469" i="15"/>
  <c r="G469" i="15" s="1"/>
  <c r="F477" i="15"/>
  <c r="G477" i="15" s="1"/>
  <c r="F485" i="15"/>
  <c r="G485" i="15" s="1"/>
  <c r="F493" i="15"/>
  <c r="G493" i="15" s="1"/>
  <c r="F501" i="15"/>
  <c r="G501" i="15" s="1"/>
  <c r="F517" i="15"/>
  <c r="G517" i="15" s="1"/>
  <c r="F533" i="15"/>
  <c r="G533" i="15" s="1"/>
  <c r="F549" i="15"/>
  <c r="G549" i="15" s="1"/>
  <c r="F565" i="15"/>
  <c r="G565" i="15" s="1"/>
  <c r="F581" i="15"/>
  <c r="G581" i="15" s="1"/>
  <c r="F597" i="15"/>
  <c r="G597" i="15" s="1"/>
  <c r="F613" i="15"/>
  <c r="G613" i="15" s="1"/>
  <c r="F323" i="15"/>
  <c r="G323" i="15" s="1"/>
  <c r="F339" i="15"/>
  <c r="G339" i="15" s="1"/>
  <c r="F355" i="15"/>
  <c r="G355" i="15" s="1"/>
  <c r="F371" i="15"/>
  <c r="G371" i="15" s="1"/>
  <c r="F387" i="15"/>
  <c r="G387" i="15" s="1"/>
  <c r="F403" i="15"/>
  <c r="G403" i="15" s="1"/>
  <c r="F419" i="15"/>
  <c r="G419" i="15" s="1"/>
  <c r="F511" i="15"/>
  <c r="G511" i="15" s="1"/>
  <c r="F527" i="15"/>
  <c r="G527" i="15" s="1"/>
  <c r="F543" i="15"/>
  <c r="G543" i="15" s="1"/>
  <c r="F559" i="15"/>
  <c r="G559" i="15" s="1"/>
  <c r="F575" i="15"/>
  <c r="G575" i="15" s="1"/>
  <c r="F591" i="15"/>
  <c r="G591" i="15" s="1"/>
  <c r="F607" i="15"/>
  <c r="G607" i="15" s="1"/>
  <c r="F623" i="15"/>
  <c r="G623" i="15" s="1"/>
  <c r="F321" i="15"/>
  <c r="G321" i="15" s="1"/>
  <c r="F337" i="15"/>
  <c r="G337" i="15" s="1"/>
  <c r="F353" i="15"/>
  <c r="G353" i="15" s="1"/>
  <c r="F369" i="15"/>
  <c r="G369" i="15" s="1"/>
  <c r="F385" i="15"/>
  <c r="G385" i="15" s="1"/>
  <c r="F401" i="15"/>
  <c r="G401" i="15" s="1"/>
  <c r="F417" i="15"/>
  <c r="G417" i="15" s="1"/>
  <c r="F505" i="15"/>
  <c r="G505" i="15" s="1"/>
  <c r="F521" i="15"/>
  <c r="G521" i="15" s="1"/>
  <c r="F537" i="15"/>
  <c r="G537" i="15" s="1"/>
  <c r="F553" i="15"/>
  <c r="G553" i="15" s="1"/>
  <c r="F569" i="15"/>
  <c r="G569" i="15" s="1"/>
  <c r="F585" i="15"/>
  <c r="G585" i="15" s="1"/>
  <c r="F601" i="15"/>
  <c r="G601" i="15" s="1"/>
  <c r="F617" i="15"/>
  <c r="G617" i="15" s="1"/>
  <c r="F319" i="15"/>
  <c r="G319" i="15" s="1"/>
  <c r="F335" i="15"/>
  <c r="G335" i="15" s="1"/>
  <c r="F351" i="15"/>
  <c r="G351" i="15" s="1"/>
  <c r="F367" i="15"/>
  <c r="G367" i="15" s="1"/>
  <c r="F383" i="15"/>
  <c r="G383" i="15" s="1"/>
  <c r="F399" i="15"/>
  <c r="G399" i="15" s="1"/>
  <c r="F415" i="15"/>
  <c r="G415" i="15" s="1"/>
  <c r="F427" i="15"/>
  <c r="G427" i="15" s="1"/>
  <c r="F435" i="15"/>
  <c r="G435" i="15" s="1"/>
  <c r="F443" i="15"/>
  <c r="G443" i="15" s="1"/>
  <c r="F451" i="15"/>
  <c r="G451" i="15" s="1"/>
  <c r="F459" i="15"/>
  <c r="G459" i="15" s="1"/>
  <c r="F467" i="15"/>
  <c r="G467" i="15" s="1"/>
  <c r="F475" i="15"/>
  <c r="G475" i="15" s="1"/>
  <c r="F483" i="15"/>
  <c r="G483" i="15" s="1"/>
  <c r="F491" i="15"/>
  <c r="G491" i="15" s="1"/>
  <c r="F499" i="15"/>
  <c r="G499" i="15" s="1"/>
  <c r="F515" i="15"/>
  <c r="G515" i="15" s="1"/>
  <c r="F531" i="15"/>
  <c r="G531" i="15" s="1"/>
  <c r="F547" i="15"/>
  <c r="G547" i="15" s="1"/>
  <c r="F563" i="15"/>
  <c r="G563" i="15" s="1"/>
  <c r="F579" i="15"/>
  <c r="G579" i="15" s="1"/>
  <c r="F595" i="15"/>
  <c r="G595" i="15" s="1"/>
  <c r="F611" i="15"/>
  <c r="G611" i="15" s="1"/>
  <c r="F627" i="15"/>
  <c r="G627" i="15" s="1"/>
  <c r="F333" i="15"/>
  <c r="G333" i="15" s="1"/>
  <c r="F349" i="15"/>
  <c r="G349" i="15" s="1"/>
  <c r="F365" i="15"/>
  <c r="G365" i="15" s="1"/>
  <c r="F381" i="15"/>
  <c r="G381" i="15" s="1"/>
  <c r="F397" i="15"/>
  <c r="G397" i="15" s="1"/>
  <c r="F413" i="15"/>
  <c r="G413" i="15" s="1"/>
  <c r="F425" i="15"/>
  <c r="G425" i="15" s="1"/>
  <c r="F433" i="15"/>
  <c r="G433" i="15" s="1"/>
  <c r="F441" i="15"/>
  <c r="G441" i="15" s="1"/>
  <c r="F449" i="15"/>
  <c r="G449" i="15" s="1"/>
  <c r="F457" i="15"/>
  <c r="G457" i="15" s="1"/>
  <c r="F465" i="15"/>
  <c r="G465" i="15" s="1"/>
  <c r="F473" i="15"/>
  <c r="G473" i="15" s="1"/>
  <c r="F481" i="15"/>
  <c r="G481" i="15" s="1"/>
  <c r="F489" i="15"/>
  <c r="G489" i="15" s="1"/>
  <c r="F497" i="15"/>
  <c r="G497" i="15" s="1"/>
  <c r="F509" i="15"/>
  <c r="G509" i="15" s="1"/>
  <c r="F525" i="15"/>
  <c r="G525" i="15" s="1"/>
  <c r="F541" i="15"/>
  <c r="G541" i="15" s="1"/>
  <c r="F557" i="15"/>
  <c r="G557" i="15" s="1"/>
  <c r="F573" i="15"/>
  <c r="G573" i="15" s="1"/>
  <c r="F589" i="15"/>
  <c r="G589" i="15" s="1"/>
  <c r="F605" i="15"/>
  <c r="G605" i="15" s="1"/>
  <c r="F621" i="15"/>
  <c r="G621" i="15" s="1"/>
  <c r="F331" i="15"/>
  <c r="G331" i="15" s="1"/>
  <c r="F347" i="15"/>
  <c r="G347" i="15" s="1"/>
  <c r="F363" i="15"/>
  <c r="G363" i="15" s="1"/>
  <c r="F379" i="15"/>
  <c r="G379" i="15" s="1"/>
  <c r="F395" i="15"/>
  <c r="G395" i="15" s="1"/>
  <c r="F411" i="15"/>
  <c r="G411" i="15" s="1"/>
  <c r="F503" i="15"/>
  <c r="G503" i="15" s="1"/>
  <c r="F519" i="15"/>
  <c r="G519" i="15" s="1"/>
  <c r="F535" i="15"/>
  <c r="G535" i="15" s="1"/>
  <c r="F551" i="15"/>
  <c r="G551" i="15" s="1"/>
  <c r="F567" i="15"/>
  <c r="G567" i="15" s="1"/>
  <c r="F583" i="15"/>
  <c r="G583" i="15" s="1"/>
  <c r="F599" i="15"/>
  <c r="G599" i="15" s="1"/>
  <c r="F615" i="15"/>
  <c r="G615" i="15" s="1"/>
  <c r="F329" i="15"/>
  <c r="G329" i="15" s="1"/>
  <c r="F345" i="15"/>
  <c r="G345" i="15" s="1"/>
  <c r="F361" i="15"/>
  <c r="G361" i="15" s="1"/>
  <c r="F377" i="15"/>
  <c r="G377" i="15" s="1"/>
  <c r="F393" i="15"/>
  <c r="G393" i="15" s="1"/>
  <c r="F409" i="15"/>
  <c r="G409" i="15" s="1"/>
  <c r="F513" i="15"/>
  <c r="G513" i="15" s="1"/>
  <c r="F529" i="15"/>
  <c r="G529" i="15" s="1"/>
  <c r="F545" i="15"/>
  <c r="G545" i="15" s="1"/>
  <c r="F561" i="15"/>
  <c r="G561" i="15" s="1"/>
  <c r="F577" i="15"/>
  <c r="G577" i="15" s="1"/>
  <c r="F593" i="15"/>
  <c r="G593" i="15" s="1"/>
  <c r="F609" i="15"/>
  <c r="G609" i="15" s="1"/>
  <c r="F625" i="15"/>
  <c r="G625" i="15" s="1"/>
  <c r="F327" i="15"/>
  <c r="G327" i="15" s="1"/>
  <c r="F343" i="15"/>
  <c r="G343" i="15" s="1"/>
  <c r="F359" i="15"/>
  <c r="G359" i="15" s="1"/>
  <c r="F375" i="15"/>
  <c r="G375" i="15" s="1"/>
  <c r="F391" i="15"/>
  <c r="G391" i="15" s="1"/>
  <c r="F407" i="15"/>
  <c r="G407" i="15" s="1"/>
  <c r="F423" i="15"/>
  <c r="G423" i="15" s="1"/>
  <c r="F431" i="15"/>
  <c r="G431" i="15" s="1"/>
  <c r="F439" i="15"/>
  <c r="G439" i="15" s="1"/>
  <c r="F447" i="15"/>
  <c r="G447" i="15" s="1"/>
  <c r="F455" i="15"/>
  <c r="G455" i="15" s="1"/>
  <c r="F463" i="15"/>
  <c r="G463" i="15" s="1"/>
  <c r="F471" i="15"/>
  <c r="G471" i="15" s="1"/>
  <c r="F479" i="15"/>
  <c r="G479" i="15" s="1"/>
  <c r="F487" i="15"/>
  <c r="G487" i="15" s="1"/>
  <c r="F495" i="15"/>
  <c r="G495" i="15" s="1"/>
  <c r="F507" i="15"/>
  <c r="G507" i="15" s="1"/>
  <c r="F523" i="15"/>
  <c r="G523" i="15" s="1"/>
  <c r="F539" i="15"/>
  <c r="G539" i="15" s="1"/>
  <c r="F555" i="15"/>
  <c r="G555" i="15" s="1"/>
  <c r="F571" i="15"/>
  <c r="G571" i="15" s="1"/>
  <c r="F587" i="15"/>
  <c r="G587" i="15" s="1"/>
  <c r="F603" i="15"/>
  <c r="G603" i="15" s="1"/>
  <c r="F619" i="15"/>
  <c r="G619" i="15" s="1"/>
  <c r="F639" i="15"/>
  <c r="G639" i="15" s="1"/>
  <c r="F655" i="15"/>
  <c r="G655" i="15" s="1"/>
  <c r="F671" i="15"/>
  <c r="G671" i="15" s="1"/>
  <c r="F687" i="15"/>
  <c r="G687" i="15" s="1"/>
  <c r="F703" i="15"/>
  <c r="G703" i="15" s="1"/>
  <c r="F719" i="15"/>
  <c r="G719" i="15" s="1"/>
  <c r="F735" i="15"/>
  <c r="G735" i="15" s="1"/>
  <c r="F751" i="15"/>
  <c r="G751" i="15" s="1"/>
  <c r="F637" i="15"/>
  <c r="G637" i="15" s="1"/>
  <c r="F653" i="15"/>
  <c r="G653" i="15" s="1"/>
  <c r="F669" i="15"/>
  <c r="G669" i="15" s="1"/>
  <c r="F685" i="15"/>
  <c r="G685" i="15" s="1"/>
  <c r="F701" i="15"/>
  <c r="G701" i="15" s="1"/>
  <c r="F717" i="15"/>
  <c r="G717" i="15" s="1"/>
  <c r="F733" i="15"/>
  <c r="G733" i="15" s="1"/>
  <c r="F749" i="15"/>
  <c r="G749" i="15" s="1"/>
  <c r="F777" i="15"/>
  <c r="G777" i="15" s="1"/>
  <c r="F809" i="15"/>
  <c r="G809" i="15" s="1"/>
  <c r="F841" i="15"/>
  <c r="G841" i="15" s="1"/>
  <c r="F635" i="15"/>
  <c r="G635" i="15" s="1"/>
  <c r="F651" i="15"/>
  <c r="G651" i="15" s="1"/>
  <c r="F667" i="15"/>
  <c r="G667" i="15" s="1"/>
  <c r="F683" i="15"/>
  <c r="G683" i="15" s="1"/>
  <c r="F699" i="15"/>
  <c r="G699" i="15" s="1"/>
  <c r="F715" i="15"/>
  <c r="G715" i="15" s="1"/>
  <c r="F731" i="15"/>
  <c r="G731" i="15" s="1"/>
  <c r="F747" i="15"/>
  <c r="G747" i="15" s="1"/>
  <c r="F763" i="15"/>
  <c r="G763" i="15" s="1"/>
  <c r="F633" i="15"/>
  <c r="G633" i="15" s="1"/>
  <c r="F649" i="15"/>
  <c r="G649" i="15" s="1"/>
  <c r="F665" i="15"/>
  <c r="G665" i="15" s="1"/>
  <c r="F681" i="15"/>
  <c r="G681" i="15" s="1"/>
  <c r="F697" i="15"/>
  <c r="G697" i="15" s="1"/>
  <c r="F713" i="15"/>
  <c r="G713" i="15" s="1"/>
  <c r="F729" i="15"/>
  <c r="G729" i="15" s="1"/>
  <c r="F745" i="15"/>
  <c r="G745" i="15" s="1"/>
  <c r="F761" i="15"/>
  <c r="G761" i="15" s="1"/>
  <c r="F769" i="15"/>
  <c r="G769" i="15" s="1"/>
  <c r="F801" i="15"/>
  <c r="G801" i="15" s="1"/>
  <c r="F833" i="15"/>
  <c r="G833" i="15" s="1"/>
  <c r="F631" i="15"/>
  <c r="G631" i="15" s="1"/>
  <c r="F647" i="15"/>
  <c r="G647" i="15" s="1"/>
  <c r="F663" i="15"/>
  <c r="G663" i="15" s="1"/>
  <c r="F679" i="15"/>
  <c r="G679" i="15" s="1"/>
  <c r="F695" i="15"/>
  <c r="G695" i="15" s="1"/>
  <c r="F711" i="15"/>
  <c r="G711" i="15" s="1"/>
  <c r="F727" i="15"/>
  <c r="G727" i="15" s="1"/>
  <c r="F743" i="15"/>
  <c r="G743" i="15" s="1"/>
  <c r="F759" i="15"/>
  <c r="G759" i="15" s="1"/>
  <c r="F645" i="15"/>
  <c r="G645" i="15" s="1"/>
  <c r="F661" i="15"/>
  <c r="G661" i="15" s="1"/>
  <c r="F677" i="15"/>
  <c r="G677" i="15" s="1"/>
  <c r="F693" i="15"/>
  <c r="G693" i="15" s="1"/>
  <c r="F709" i="15"/>
  <c r="G709" i="15" s="1"/>
  <c r="F725" i="15"/>
  <c r="G725" i="15" s="1"/>
  <c r="F741" i="15"/>
  <c r="G741" i="15" s="1"/>
  <c r="F757" i="15"/>
  <c r="G757" i="15" s="1"/>
  <c r="F793" i="15"/>
  <c r="G793" i="15" s="1"/>
  <c r="F825" i="15"/>
  <c r="G825" i="15" s="1"/>
  <c r="F643" i="15"/>
  <c r="G643" i="15" s="1"/>
  <c r="F659" i="15"/>
  <c r="G659" i="15" s="1"/>
  <c r="F675" i="15"/>
  <c r="G675" i="15" s="1"/>
  <c r="F691" i="15"/>
  <c r="G691" i="15" s="1"/>
  <c r="F707" i="15"/>
  <c r="G707" i="15" s="1"/>
  <c r="F723" i="15"/>
  <c r="G723" i="15" s="1"/>
  <c r="F739" i="15"/>
  <c r="G739" i="15" s="1"/>
  <c r="F755" i="15"/>
  <c r="G755" i="15" s="1"/>
  <c r="F767" i="15"/>
  <c r="G767" i="15" s="1"/>
  <c r="F641" i="15"/>
  <c r="G641" i="15" s="1"/>
  <c r="F657" i="15"/>
  <c r="G657" i="15" s="1"/>
  <c r="F673" i="15"/>
  <c r="G673" i="15" s="1"/>
  <c r="F689" i="15"/>
  <c r="G689" i="15" s="1"/>
  <c r="F705" i="15"/>
  <c r="G705" i="15" s="1"/>
  <c r="F721" i="15"/>
  <c r="G721" i="15" s="1"/>
  <c r="F737" i="15"/>
  <c r="G737" i="15" s="1"/>
  <c r="F753" i="15"/>
  <c r="G753" i="15" s="1"/>
  <c r="F765" i="15"/>
  <c r="G765" i="15" s="1"/>
  <c r="F785" i="15"/>
  <c r="G785" i="15" s="1"/>
  <c r="F817" i="15"/>
  <c r="G817" i="15" s="1"/>
  <c r="F783" i="15"/>
  <c r="G783" i="15" s="1"/>
  <c r="F799" i="15"/>
  <c r="G799" i="15" s="1"/>
  <c r="F815" i="15"/>
  <c r="G815" i="15" s="1"/>
  <c r="F831" i="15"/>
  <c r="G831" i="15" s="1"/>
  <c r="F847" i="15"/>
  <c r="G847" i="15" s="1"/>
  <c r="F863" i="15"/>
  <c r="G863" i="15" s="1"/>
  <c r="F879" i="15"/>
  <c r="G879" i="15" s="1"/>
  <c r="F895" i="15"/>
  <c r="G895" i="15" s="1"/>
  <c r="F907" i="15"/>
  <c r="G907" i="15" s="1"/>
  <c r="F939" i="15"/>
  <c r="G939" i="15" s="1"/>
  <c r="F971" i="15"/>
  <c r="G971" i="15" s="1"/>
  <c r="F781" i="15"/>
  <c r="G781" i="15" s="1"/>
  <c r="F797" i="15"/>
  <c r="G797" i="15" s="1"/>
  <c r="F813" i="15"/>
  <c r="G813" i="15" s="1"/>
  <c r="F829" i="15"/>
  <c r="G829" i="15" s="1"/>
  <c r="F845" i="15"/>
  <c r="G845" i="15" s="1"/>
  <c r="F861" i="15"/>
  <c r="G861" i="15" s="1"/>
  <c r="F877" i="15"/>
  <c r="G877" i="15" s="1"/>
  <c r="F893" i="15"/>
  <c r="G893" i="15" s="1"/>
  <c r="F779" i="15"/>
  <c r="G779" i="15" s="1"/>
  <c r="F795" i="15"/>
  <c r="G795" i="15" s="1"/>
  <c r="F811" i="15"/>
  <c r="G811" i="15" s="1"/>
  <c r="F827" i="15"/>
  <c r="G827" i="15" s="1"/>
  <c r="F843" i="15"/>
  <c r="G843" i="15" s="1"/>
  <c r="F859" i="15"/>
  <c r="G859" i="15" s="1"/>
  <c r="F875" i="15"/>
  <c r="G875" i="15" s="1"/>
  <c r="F891" i="15"/>
  <c r="G891" i="15" s="1"/>
  <c r="F899" i="15"/>
  <c r="G899" i="15" s="1"/>
  <c r="F931" i="15"/>
  <c r="G931" i="15" s="1"/>
  <c r="F963" i="15"/>
  <c r="G963" i="15" s="1"/>
  <c r="F857" i="15"/>
  <c r="G857" i="15" s="1"/>
  <c r="F873" i="15"/>
  <c r="G873" i="15" s="1"/>
  <c r="F889" i="15"/>
  <c r="G889" i="15" s="1"/>
  <c r="F775" i="15"/>
  <c r="G775" i="15" s="1"/>
  <c r="F791" i="15"/>
  <c r="G791" i="15" s="1"/>
  <c r="F807" i="15"/>
  <c r="G807" i="15" s="1"/>
  <c r="F823" i="15"/>
  <c r="G823" i="15" s="1"/>
  <c r="F839" i="15"/>
  <c r="G839" i="15" s="1"/>
  <c r="F855" i="15"/>
  <c r="G855" i="15" s="1"/>
  <c r="F871" i="15"/>
  <c r="G871" i="15" s="1"/>
  <c r="F887" i="15"/>
  <c r="G887" i="15" s="1"/>
  <c r="F923" i="15"/>
  <c r="G923" i="15" s="1"/>
  <c r="F955" i="15"/>
  <c r="G955" i="15" s="1"/>
  <c r="F987" i="15"/>
  <c r="G987" i="15" s="1"/>
  <c r="F773" i="15"/>
  <c r="G773" i="15" s="1"/>
  <c r="F789" i="15"/>
  <c r="G789" i="15" s="1"/>
  <c r="F805" i="15"/>
  <c r="G805" i="15" s="1"/>
  <c r="F821" i="15"/>
  <c r="G821" i="15" s="1"/>
  <c r="F837" i="15"/>
  <c r="G837" i="15" s="1"/>
  <c r="F853" i="15"/>
  <c r="G853" i="15" s="1"/>
  <c r="F869" i="15"/>
  <c r="G869" i="15" s="1"/>
  <c r="F885" i="15"/>
  <c r="G885" i="15" s="1"/>
  <c r="F897" i="15"/>
  <c r="G897" i="15" s="1"/>
  <c r="F771" i="15"/>
  <c r="G771" i="15" s="1"/>
  <c r="F787" i="15"/>
  <c r="G787" i="15" s="1"/>
  <c r="F803" i="15"/>
  <c r="G803" i="15" s="1"/>
  <c r="F819" i="15"/>
  <c r="G819" i="15" s="1"/>
  <c r="F835" i="15"/>
  <c r="G835" i="15" s="1"/>
  <c r="F851" i="15"/>
  <c r="G851" i="15" s="1"/>
  <c r="F867" i="15"/>
  <c r="G867" i="15" s="1"/>
  <c r="F883" i="15"/>
  <c r="G883" i="15" s="1"/>
  <c r="F915" i="15"/>
  <c r="G915" i="15" s="1"/>
  <c r="F947" i="15"/>
  <c r="G947" i="15" s="1"/>
  <c r="F979" i="15"/>
  <c r="G979" i="15" s="1"/>
  <c r="F849" i="15"/>
  <c r="G849" i="15" s="1"/>
  <c r="F865" i="15"/>
  <c r="G865" i="15" s="1"/>
  <c r="F881" i="15"/>
  <c r="G881" i="15" s="1"/>
  <c r="F905" i="15"/>
  <c r="G905" i="15" s="1"/>
  <c r="F921" i="15"/>
  <c r="G921" i="15" s="1"/>
  <c r="F937" i="15"/>
  <c r="G937" i="15" s="1"/>
  <c r="F953" i="15"/>
  <c r="G953" i="15" s="1"/>
  <c r="F969" i="15"/>
  <c r="G969" i="15" s="1"/>
  <c r="F985" i="15"/>
  <c r="G985" i="15" s="1"/>
  <c r="F1001" i="15"/>
  <c r="G1001" i="15" s="1"/>
  <c r="F1017" i="15"/>
  <c r="G1017" i="15" s="1"/>
  <c r="F1029" i="15"/>
  <c r="G1029" i="15" s="1"/>
  <c r="F1037" i="15"/>
  <c r="G1037" i="15" s="1"/>
  <c r="F1045" i="15"/>
  <c r="G1045" i="15" s="1"/>
  <c r="F1053" i="15"/>
  <c r="G1053" i="15" s="1"/>
  <c r="F1061" i="15"/>
  <c r="G1061" i="15" s="1"/>
  <c r="F1069" i="15"/>
  <c r="G1069" i="15" s="1"/>
  <c r="F1077" i="15"/>
  <c r="G1077" i="15" s="1"/>
  <c r="F903" i="15"/>
  <c r="G903" i="15" s="1"/>
  <c r="F919" i="15"/>
  <c r="G919" i="15" s="1"/>
  <c r="F935" i="15"/>
  <c r="G935" i="15" s="1"/>
  <c r="F951" i="15"/>
  <c r="G951" i="15" s="1"/>
  <c r="F967" i="15"/>
  <c r="G967" i="15" s="1"/>
  <c r="F983" i="15"/>
  <c r="G983" i="15" s="1"/>
  <c r="F999" i="15"/>
  <c r="G999" i="15" s="1"/>
  <c r="F1015" i="15"/>
  <c r="G1015" i="15" s="1"/>
  <c r="F1027" i="15"/>
  <c r="G1027" i="15" s="1"/>
  <c r="F1035" i="15"/>
  <c r="G1035" i="15" s="1"/>
  <c r="F1043" i="15"/>
  <c r="G1043" i="15" s="1"/>
  <c r="F1051" i="15"/>
  <c r="G1051" i="15" s="1"/>
  <c r="F1059" i="15"/>
  <c r="G1059" i="15" s="1"/>
  <c r="F1067" i="15"/>
  <c r="G1067" i="15" s="1"/>
  <c r="F1075" i="15"/>
  <c r="G1075" i="15" s="1"/>
  <c r="F1086" i="15"/>
  <c r="G1086" i="15" s="1"/>
  <c r="F901" i="15"/>
  <c r="G901" i="15" s="1"/>
  <c r="F917" i="15"/>
  <c r="G917" i="15" s="1"/>
  <c r="F933" i="15"/>
  <c r="G933" i="15" s="1"/>
  <c r="F949" i="15"/>
  <c r="G949" i="15" s="1"/>
  <c r="F965" i="15"/>
  <c r="G965" i="15" s="1"/>
  <c r="F981" i="15"/>
  <c r="G981" i="15" s="1"/>
  <c r="F997" i="15"/>
  <c r="G997" i="15" s="1"/>
  <c r="F1013" i="15"/>
  <c r="G1013" i="15" s="1"/>
  <c r="F995" i="15"/>
  <c r="G995" i="15" s="1"/>
  <c r="F1011" i="15"/>
  <c r="G1011" i="15" s="1"/>
  <c r="F913" i="15"/>
  <c r="G913" i="15" s="1"/>
  <c r="F929" i="15"/>
  <c r="G929" i="15" s="1"/>
  <c r="F945" i="15"/>
  <c r="G945" i="15" s="1"/>
  <c r="F961" i="15"/>
  <c r="G961" i="15" s="1"/>
  <c r="F977" i="15"/>
  <c r="G977" i="15" s="1"/>
  <c r="F993" i="15"/>
  <c r="G993" i="15" s="1"/>
  <c r="F1009" i="15"/>
  <c r="G1009" i="15" s="1"/>
  <c r="F1025" i="15"/>
  <c r="G1025" i="15" s="1"/>
  <c r="F1033" i="15"/>
  <c r="G1033" i="15" s="1"/>
  <c r="F1041" i="15"/>
  <c r="G1041" i="15" s="1"/>
  <c r="F1049" i="15"/>
  <c r="G1049" i="15" s="1"/>
  <c r="F1057" i="15"/>
  <c r="G1057" i="15" s="1"/>
  <c r="F1065" i="15"/>
  <c r="G1065" i="15" s="1"/>
  <c r="F1073" i="15"/>
  <c r="G1073" i="15" s="1"/>
  <c r="F911" i="15"/>
  <c r="G911" i="15" s="1"/>
  <c r="F927" i="15"/>
  <c r="G927" i="15" s="1"/>
  <c r="F943" i="15"/>
  <c r="G943" i="15" s="1"/>
  <c r="F959" i="15"/>
  <c r="G959" i="15" s="1"/>
  <c r="F975" i="15"/>
  <c r="G975" i="15" s="1"/>
  <c r="F991" i="15"/>
  <c r="G991" i="15" s="1"/>
  <c r="F1007" i="15"/>
  <c r="G1007" i="15" s="1"/>
  <c r="F1023" i="15"/>
  <c r="G1023" i="15" s="1"/>
  <c r="F1031" i="15"/>
  <c r="G1031" i="15" s="1"/>
  <c r="F1039" i="15"/>
  <c r="G1039" i="15" s="1"/>
  <c r="F1047" i="15"/>
  <c r="G1047" i="15" s="1"/>
  <c r="F1055" i="15"/>
  <c r="G1055" i="15" s="1"/>
  <c r="F1063" i="15"/>
  <c r="G1063" i="15" s="1"/>
  <c r="F1071" i="15"/>
  <c r="G1071" i="15" s="1"/>
  <c r="F909" i="15"/>
  <c r="G909" i="15" s="1"/>
  <c r="F925" i="15"/>
  <c r="G925" i="15" s="1"/>
  <c r="F941" i="15"/>
  <c r="G941" i="15" s="1"/>
  <c r="F957" i="15"/>
  <c r="G957" i="15" s="1"/>
  <c r="F973" i="15"/>
  <c r="G973" i="15" s="1"/>
  <c r="F989" i="15"/>
  <c r="G989" i="15" s="1"/>
  <c r="F1005" i="15"/>
  <c r="G1005" i="15" s="1"/>
  <c r="F1021" i="15"/>
  <c r="G1021" i="15" s="1"/>
  <c r="F1003" i="15"/>
  <c r="G1003" i="15" s="1"/>
  <c r="F1019" i="15"/>
  <c r="G1019" i="15" s="1"/>
  <c r="F1094" i="15"/>
  <c r="G1094" i="15" s="1"/>
  <c r="F1080" i="15"/>
  <c r="G1080" i="15" s="1"/>
  <c r="F1096" i="15"/>
  <c r="G1096" i="15" s="1"/>
  <c r="F1164" i="15"/>
  <c r="G1164" i="15" s="1"/>
  <c r="F1180" i="15"/>
  <c r="G1180" i="15" s="1"/>
  <c r="F1196" i="15"/>
  <c r="G1196" i="15" s="1"/>
  <c r="F1212" i="15"/>
  <c r="G1212" i="15" s="1"/>
  <c r="F1108" i="15"/>
  <c r="G1108" i="15" s="1"/>
  <c r="F1116" i="15"/>
  <c r="G1116" i="15" s="1"/>
  <c r="F1124" i="15"/>
  <c r="G1124" i="15" s="1"/>
  <c r="F1132" i="15"/>
  <c r="G1132" i="15" s="1"/>
  <c r="F1140" i="15"/>
  <c r="G1140" i="15" s="1"/>
  <c r="F1148" i="15"/>
  <c r="G1148" i="15" s="1"/>
  <c r="F1156" i="15"/>
  <c r="G1156" i="15" s="1"/>
  <c r="F1174" i="15"/>
  <c r="G1174" i="15" s="1"/>
  <c r="F1190" i="15"/>
  <c r="G1190" i="15" s="1"/>
  <c r="F1206" i="15"/>
  <c r="G1206" i="15" s="1"/>
  <c r="F1092" i="15"/>
  <c r="G1092" i="15" s="1"/>
  <c r="F1106" i="15"/>
  <c r="G1106" i="15" s="1"/>
  <c r="F1114" i="15"/>
  <c r="G1114" i="15" s="1"/>
  <c r="F1122" i="15"/>
  <c r="G1122" i="15" s="1"/>
  <c r="F1130" i="15"/>
  <c r="G1130" i="15" s="1"/>
  <c r="F1138" i="15"/>
  <c r="G1138" i="15" s="1"/>
  <c r="F1146" i="15"/>
  <c r="G1146" i="15" s="1"/>
  <c r="F1154" i="15"/>
  <c r="G1154" i="15" s="1"/>
  <c r="F1162" i="15"/>
  <c r="G1162" i="15" s="1"/>
  <c r="F1168" i="15"/>
  <c r="G1168" i="15" s="1"/>
  <c r="F1184" i="15"/>
  <c r="G1184" i="15" s="1"/>
  <c r="F1200" i="15"/>
  <c r="G1200" i="15" s="1"/>
  <c r="F1216" i="15"/>
  <c r="G1216" i="15" s="1"/>
  <c r="F1090" i="15"/>
  <c r="G1090" i="15" s="1"/>
  <c r="F1178" i="15"/>
  <c r="G1178" i="15" s="1"/>
  <c r="F1194" i="15"/>
  <c r="G1194" i="15" s="1"/>
  <c r="F1210" i="15"/>
  <c r="G1210" i="15" s="1"/>
  <c r="F1088" i="15"/>
  <c r="G1088" i="15" s="1"/>
  <c r="F1104" i="15"/>
  <c r="G1104" i="15" s="1"/>
  <c r="F1172" i="15"/>
  <c r="G1172" i="15" s="1"/>
  <c r="F1188" i="15"/>
  <c r="G1188" i="15" s="1"/>
  <c r="F1204" i="15"/>
  <c r="G1204" i="15" s="1"/>
  <c r="F1102" i="15"/>
  <c r="G1102" i="15" s="1"/>
  <c r="F1112" i="15"/>
  <c r="G1112" i="15" s="1"/>
  <c r="F1120" i="15"/>
  <c r="G1120" i="15" s="1"/>
  <c r="F1128" i="15"/>
  <c r="G1128" i="15" s="1"/>
  <c r="F1136" i="15"/>
  <c r="G1136" i="15" s="1"/>
  <c r="F1144" i="15"/>
  <c r="G1144" i="15" s="1"/>
  <c r="F1152" i="15"/>
  <c r="G1152" i="15" s="1"/>
  <c r="F1160" i="15"/>
  <c r="G1160" i="15" s="1"/>
  <c r="F1166" i="15"/>
  <c r="G1166" i="15" s="1"/>
  <c r="F1182" i="15"/>
  <c r="G1182" i="15" s="1"/>
  <c r="F1198" i="15"/>
  <c r="G1198" i="15" s="1"/>
  <c r="F1214" i="15"/>
  <c r="G1214" i="15" s="1"/>
  <c r="F1084" i="15"/>
  <c r="G1084" i="15" s="1"/>
  <c r="F1100" i="15"/>
  <c r="G1100" i="15" s="1"/>
  <c r="F1110" i="15"/>
  <c r="G1110" i="15" s="1"/>
  <c r="F1118" i="15"/>
  <c r="G1118" i="15" s="1"/>
  <c r="F1126" i="15"/>
  <c r="G1126" i="15" s="1"/>
  <c r="F1134" i="15"/>
  <c r="G1134" i="15" s="1"/>
  <c r="F1142" i="15"/>
  <c r="G1142" i="15" s="1"/>
  <c r="F1150" i="15"/>
  <c r="G1150" i="15" s="1"/>
  <c r="F1158" i="15"/>
  <c r="G1158" i="15" s="1"/>
  <c r="F1176" i="15"/>
  <c r="G1176" i="15" s="1"/>
  <c r="F1192" i="15"/>
  <c r="G1192" i="15" s="1"/>
  <c r="F1208" i="15"/>
  <c r="G1208" i="15" s="1"/>
  <c r="F1082" i="15"/>
  <c r="G1082" i="15" s="1"/>
  <c r="F1098" i="15"/>
  <c r="G1098" i="15" s="1"/>
  <c r="F1170" i="15"/>
  <c r="G1170" i="15" s="1"/>
  <c r="F1186" i="15"/>
  <c r="G1186" i="15" s="1"/>
  <c r="F1202" i="15"/>
  <c r="G1202" i="15" s="1"/>
  <c r="F1218" i="15"/>
  <c r="G1218" i="15" s="1"/>
  <c r="F1231" i="15"/>
  <c r="G1231" i="15" s="1"/>
  <c r="F1265" i="15"/>
  <c r="G1265" i="15" s="1"/>
  <c r="F1268" i="15"/>
  <c r="G1268" i="15" s="1"/>
  <c r="F1281" i="15"/>
  <c r="G1281" i="15" s="1"/>
  <c r="F1284" i="15"/>
  <c r="G1284" i="15" s="1"/>
  <c r="F1291" i="15"/>
  <c r="G1291" i="15" s="1"/>
  <c r="F1294" i="15"/>
  <c r="G1294" i="15" s="1"/>
  <c r="F1307" i="15"/>
  <c r="G1307" i="15" s="1"/>
  <c r="F1310" i="15"/>
  <c r="G1310" i="15" s="1"/>
  <c r="F1317" i="15"/>
  <c r="G1317" i="15" s="1"/>
  <c r="F1327" i="15"/>
  <c r="G1327" i="15" s="1"/>
  <c r="F1337" i="15"/>
  <c r="G1337" i="15" s="1"/>
  <c r="F1340" i="15"/>
  <c r="G1340" i="15" s="1"/>
  <c r="F1343" i="15"/>
  <c r="G1343" i="15" s="1"/>
  <c r="F1352" i="15"/>
  <c r="G1352" i="15" s="1"/>
  <c r="F1369" i="15"/>
  <c r="G1369" i="15" s="1"/>
  <c r="F1372" i="15"/>
  <c r="G1372" i="15" s="1"/>
  <c r="F1392" i="15"/>
  <c r="G1392" i="15" s="1"/>
  <c r="F1423" i="15"/>
  <c r="G1423" i="15" s="1"/>
  <c r="F1435" i="15"/>
  <c r="G1435" i="15" s="1"/>
  <c r="F1225" i="15"/>
  <c r="G1225" i="15" s="1"/>
  <c r="F1228" i="15"/>
  <c r="G1228" i="15" s="1"/>
  <c r="F1241" i="15"/>
  <c r="G1241" i="15" s="1"/>
  <c r="F1253" i="15"/>
  <c r="G1253" i="15" s="1"/>
  <c r="F1259" i="15"/>
  <c r="G1259" i="15" s="1"/>
  <c r="F1275" i="15"/>
  <c r="G1275" i="15" s="1"/>
  <c r="F1288" i="15"/>
  <c r="G1288" i="15" s="1"/>
  <c r="F1304" i="15"/>
  <c r="G1304" i="15" s="1"/>
  <c r="F1321" i="15"/>
  <c r="G1321" i="15" s="1"/>
  <c r="F1324" i="15"/>
  <c r="G1324" i="15" s="1"/>
  <c r="F1331" i="15"/>
  <c r="G1331" i="15" s="1"/>
  <c r="F1359" i="15"/>
  <c r="G1359" i="15" s="1"/>
  <c r="F1379" i="15"/>
  <c r="G1379" i="15" s="1"/>
  <c r="F1389" i="15"/>
  <c r="G1389" i="15" s="1"/>
  <c r="F1399" i="15"/>
  <c r="G1399" i="15" s="1"/>
  <c r="F1409" i="15"/>
  <c r="G1409" i="15" s="1"/>
  <c r="F1432" i="15"/>
  <c r="G1432" i="15" s="1"/>
  <c r="F1441" i="15"/>
  <c r="G1441" i="15" s="1"/>
  <c r="F1235" i="15"/>
  <c r="G1235" i="15" s="1"/>
  <c r="F1247" i="15"/>
  <c r="G1247" i="15" s="1"/>
  <c r="F1256" i="15"/>
  <c r="G1256" i="15" s="1"/>
  <c r="F1272" i="15"/>
  <c r="G1272" i="15" s="1"/>
  <c r="F1285" i="15"/>
  <c r="G1285" i="15" s="1"/>
  <c r="F1295" i="15"/>
  <c r="G1295" i="15" s="1"/>
  <c r="F1311" i="15"/>
  <c r="G1311" i="15" s="1"/>
  <c r="F1328" i="15"/>
  <c r="G1328" i="15" s="1"/>
  <c r="F1347" i="15"/>
  <c r="G1347" i="15" s="1"/>
  <c r="F1353" i="15"/>
  <c r="G1353" i="15" s="1"/>
  <c r="F1356" i="15"/>
  <c r="G1356" i="15" s="1"/>
  <c r="F1363" i="15"/>
  <c r="G1363" i="15" s="1"/>
  <c r="F1366" i="15"/>
  <c r="G1366" i="15" s="1"/>
  <c r="F1373" i="15"/>
  <c r="G1373" i="15" s="1"/>
  <c r="F1376" i="15"/>
  <c r="G1376" i="15" s="1"/>
  <c r="F1393" i="15"/>
  <c r="G1393" i="15" s="1"/>
  <c r="F1396" i="15"/>
  <c r="G1396" i="15" s="1"/>
  <c r="F1403" i="15"/>
  <c r="G1403" i="15" s="1"/>
  <c r="F1406" i="15"/>
  <c r="G1406" i="15" s="1"/>
  <c r="F1415" i="15"/>
  <c r="G1415" i="15" s="1"/>
  <c r="F1427" i="15"/>
  <c r="G1427" i="15" s="1"/>
  <c r="F1229" i="15"/>
  <c r="G1229" i="15" s="1"/>
  <c r="F1232" i="15"/>
  <c r="G1232" i="15" s="1"/>
  <c r="F1263" i="15"/>
  <c r="G1263" i="15" s="1"/>
  <c r="F1289" i="15"/>
  <c r="G1289" i="15" s="1"/>
  <c r="F1292" i="15"/>
  <c r="G1292" i="15" s="1"/>
  <c r="F1308" i="15"/>
  <c r="G1308" i="15" s="1"/>
  <c r="F1315" i="15"/>
  <c r="G1315" i="15" s="1"/>
  <c r="F1318" i="15"/>
  <c r="G1318" i="15" s="1"/>
  <c r="F1325" i="15"/>
  <c r="G1325" i="15" s="1"/>
  <c r="F1335" i="15"/>
  <c r="G1335" i="15" s="1"/>
  <c r="F1344" i="15"/>
  <c r="G1344" i="15" s="1"/>
  <c r="F1360" i="15"/>
  <c r="G1360" i="15" s="1"/>
  <c r="F1383" i="15"/>
  <c r="G1383" i="15" s="1"/>
  <c r="F1400" i="15"/>
  <c r="G1400" i="15" s="1"/>
  <c r="F1424" i="15"/>
  <c r="G1424" i="15" s="1"/>
  <c r="F1433" i="15"/>
  <c r="G1433" i="15" s="1"/>
  <c r="F1223" i="15"/>
  <c r="G1223" i="15" s="1"/>
  <c r="F1239" i="15"/>
  <c r="G1239" i="15" s="1"/>
  <c r="F1251" i="15"/>
  <c r="G1251" i="15" s="1"/>
  <c r="F1257" i="15"/>
  <c r="G1257" i="15" s="1"/>
  <c r="F1260" i="15"/>
  <c r="G1260" i="15" s="1"/>
  <c r="F1273" i="15"/>
  <c r="G1273" i="15" s="1"/>
  <c r="F1279" i="15"/>
  <c r="G1279" i="15" s="1"/>
  <c r="F1296" i="15"/>
  <c r="G1296" i="15" s="1"/>
  <c r="F1299" i="15"/>
  <c r="G1299" i="15" s="1"/>
  <c r="F1302" i="15"/>
  <c r="G1302" i="15" s="1"/>
  <c r="F1312" i="15"/>
  <c r="G1312" i="15" s="1"/>
  <c r="F1329" i="15"/>
  <c r="G1329" i="15" s="1"/>
  <c r="F1332" i="15"/>
  <c r="G1332" i="15" s="1"/>
  <c r="F1357" i="15"/>
  <c r="G1357" i="15" s="1"/>
  <c r="F1367" i="15"/>
  <c r="G1367" i="15" s="1"/>
  <c r="F1377" i="15"/>
  <c r="G1377" i="15" s="1"/>
  <c r="F1380" i="15"/>
  <c r="G1380" i="15" s="1"/>
  <c r="F1387" i="15"/>
  <c r="G1387" i="15" s="1"/>
  <c r="F1390" i="15"/>
  <c r="G1390" i="15" s="1"/>
  <c r="F1397" i="15"/>
  <c r="G1397" i="15" s="1"/>
  <c r="F1419" i="15"/>
  <c r="G1419" i="15" s="1"/>
  <c r="F1439" i="15"/>
  <c r="G1439" i="15" s="1"/>
  <c r="F1233" i="15"/>
  <c r="G1233" i="15" s="1"/>
  <c r="F1236" i="15"/>
  <c r="G1236" i="15" s="1"/>
  <c r="F1248" i="15"/>
  <c r="G1248" i="15" s="1"/>
  <c r="F1267" i="15"/>
  <c r="G1267" i="15" s="1"/>
  <c r="F1283" i="15"/>
  <c r="G1283" i="15" s="1"/>
  <c r="F1293" i="15"/>
  <c r="G1293" i="15" s="1"/>
  <c r="F1309" i="15"/>
  <c r="G1309" i="15" s="1"/>
  <c r="F1319" i="15"/>
  <c r="G1319" i="15" s="1"/>
  <c r="F1339" i="15"/>
  <c r="G1339" i="15" s="1"/>
  <c r="F1345" i="15"/>
  <c r="G1345" i="15" s="1"/>
  <c r="F1351" i="15"/>
  <c r="G1351" i="15" s="1"/>
  <c r="F1361" i="15"/>
  <c r="G1361" i="15" s="1"/>
  <c r="F1364" i="15"/>
  <c r="G1364" i="15" s="1"/>
  <c r="F1371" i="15"/>
  <c r="G1371" i="15" s="1"/>
  <c r="F1384" i="15"/>
  <c r="G1384" i="15" s="1"/>
  <c r="F1401" i="15"/>
  <c r="G1401" i="15" s="1"/>
  <c r="F1404" i="15"/>
  <c r="G1404" i="15" s="1"/>
  <c r="F1407" i="15"/>
  <c r="G1407" i="15" s="1"/>
  <c r="F1416" i="15"/>
  <c r="G1416" i="15" s="1"/>
  <c r="F1425" i="15"/>
  <c r="G1425" i="15" s="1"/>
  <c r="F1221" i="15"/>
  <c r="G1221" i="15" s="1"/>
  <c r="F1227" i="15"/>
  <c r="G1227" i="15" s="1"/>
  <c r="F1243" i="15"/>
  <c r="G1243" i="15" s="1"/>
  <c r="F1261" i="15"/>
  <c r="G1261" i="15" s="1"/>
  <c r="F1264" i="15"/>
  <c r="G1264" i="15" s="1"/>
  <c r="F1277" i="15"/>
  <c r="G1277" i="15" s="1"/>
  <c r="F1280" i="15"/>
  <c r="G1280" i="15" s="1"/>
  <c r="F1313" i="15"/>
  <c r="G1313" i="15" s="1"/>
  <c r="F1316" i="15"/>
  <c r="G1316" i="15" s="1"/>
  <c r="F1323" i="15"/>
  <c r="G1323" i="15" s="1"/>
  <c r="F1326" i="15"/>
  <c r="G1326" i="15" s="1"/>
  <c r="F1333" i="15"/>
  <c r="G1333" i="15" s="1"/>
  <c r="F1336" i="15"/>
  <c r="G1336" i="15" s="1"/>
  <c r="F1368" i="15"/>
  <c r="G1368" i="15" s="1"/>
  <c r="F1381" i="15"/>
  <c r="G1381" i="15" s="1"/>
  <c r="F1391" i="15"/>
  <c r="G1391" i="15" s="1"/>
  <c r="F1411" i="15"/>
  <c r="G1411" i="15" s="1"/>
  <c r="F1431" i="15"/>
  <c r="G1431" i="15" s="1"/>
  <c r="F1443" i="15"/>
  <c r="G1443" i="15" s="1"/>
  <c r="F1446" i="15"/>
  <c r="G1446" i="15" s="1"/>
  <c r="F1224" i="15"/>
  <c r="G1224" i="15" s="1"/>
  <c r="F1237" i="15"/>
  <c r="G1237" i="15" s="1"/>
  <c r="F1240" i="15"/>
  <c r="G1240" i="15" s="1"/>
  <c r="F1249" i="15"/>
  <c r="G1249" i="15" s="1"/>
  <c r="F1255" i="15"/>
  <c r="G1255" i="15" s="1"/>
  <c r="F1271" i="15"/>
  <c r="G1271" i="15" s="1"/>
  <c r="F1287" i="15"/>
  <c r="G1287" i="15" s="1"/>
  <c r="F1300" i="15"/>
  <c r="G1300" i="15" s="1"/>
  <c r="F1303" i="15"/>
  <c r="G1303" i="15" s="1"/>
  <c r="F1320" i="15"/>
  <c r="G1320" i="15" s="1"/>
  <c r="F1355" i="15"/>
  <c r="G1355" i="15" s="1"/>
  <c r="F1358" i="15"/>
  <c r="G1358" i="15" s="1"/>
  <c r="F1375" i="15"/>
  <c r="G1375" i="15" s="1"/>
  <c r="F1385" i="15"/>
  <c r="G1385" i="15" s="1"/>
  <c r="F1388" i="15"/>
  <c r="G1388" i="15" s="1"/>
  <c r="F1395" i="15"/>
  <c r="G1395" i="15" s="1"/>
  <c r="F1398" i="15"/>
  <c r="G1398" i="15" s="1"/>
  <c r="F1408" i="15"/>
  <c r="G1408" i="15" s="1"/>
  <c r="F1417" i="15"/>
  <c r="G1417" i="15" s="1"/>
  <c r="F1440" i="15"/>
  <c r="G1440" i="15" s="1"/>
  <c r="Q209" i="14"/>
  <c r="N210" i="14" s="1"/>
  <c r="P209" i="14"/>
  <c r="K394" i="14"/>
  <c r="L394" i="14" s="1"/>
  <c r="K346" i="14"/>
  <c r="L346" i="14" s="1"/>
  <c r="K330" i="14"/>
  <c r="L330" i="14" s="1"/>
  <c r="K278" i="14"/>
  <c r="L278" i="14" s="1"/>
  <c r="K277" i="14"/>
  <c r="L277" i="14" s="1"/>
  <c r="K230" i="14"/>
  <c r="L230" i="14" s="1"/>
  <c r="K214" i="14"/>
  <c r="L214" i="14" s="1"/>
  <c r="K161" i="14"/>
  <c r="L161" i="14" s="1"/>
  <c r="K149" i="14"/>
  <c r="L149" i="14" s="1"/>
  <c r="K135" i="14"/>
  <c r="L135" i="14" s="1"/>
  <c r="K122" i="14"/>
  <c r="L122" i="14" s="1"/>
  <c r="K95" i="14"/>
  <c r="L95" i="14" s="1"/>
  <c r="K94" i="14"/>
  <c r="L94" i="14" s="1"/>
  <c r="K70" i="14"/>
  <c r="L70" i="14" s="1"/>
  <c r="K59" i="14"/>
  <c r="L59" i="14" s="1"/>
  <c r="K15" i="14"/>
  <c r="L15" i="14" s="1"/>
  <c r="K2" i="14"/>
  <c r="H469" i="14"/>
  <c r="I469" i="14" s="1"/>
  <c r="K469" i="14" s="1"/>
  <c r="L469" i="14" s="1"/>
  <c r="C469" i="14"/>
  <c r="H468" i="14"/>
  <c r="I468" i="14" s="1"/>
  <c r="K468" i="14" s="1"/>
  <c r="L468" i="14" s="1"/>
  <c r="C468" i="14"/>
  <c r="H467" i="14"/>
  <c r="I467" i="14" s="1"/>
  <c r="K467" i="14" s="1"/>
  <c r="L467" i="14" s="1"/>
  <c r="C467" i="14"/>
  <c r="H466" i="14"/>
  <c r="I466" i="14" s="1"/>
  <c r="K466" i="14" s="1"/>
  <c r="L466" i="14" s="1"/>
  <c r="C466" i="14"/>
  <c r="H465" i="14"/>
  <c r="I465" i="14" s="1"/>
  <c r="K465" i="14" s="1"/>
  <c r="L465" i="14" s="1"/>
  <c r="C465" i="14"/>
  <c r="H464" i="14"/>
  <c r="I464" i="14" s="1"/>
  <c r="K464" i="14" s="1"/>
  <c r="L464" i="14" s="1"/>
  <c r="C464" i="14"/>
  <c r="H463" i="14"/>
  <c r="I463" i="14" s="1"/>
  <c r="K463" i="14" s="1"/>
  <c r="L463" i="14" s="1"/>
  <c r="C463" i="14"/>
  <c r="H462" i="14"/>
  <c r="I462" i="14" s="1"/>
  <c r="K462" i="14" s="1"/>
  <c r="L462" i="14" s="1"/>
  <c r="C462" i="14"/>
  <c r="F462" i="14" s="1"/>
  <c r="G462" i="14" s="1"/>
  <c r="H461" i="14"/>
  <c r="I461" i="14" s="1"/>
  <c r="K461" i="14" s="1"/>
  <c r="L461" i="14" s="1"/>
  <c r="C461" i="14"/>
  <c r="F461" i="14" s="1"/>
  <c r="G461" i="14" s="1"/>
  <c r="H460" i="14"/>
  <c r="I460" i="14" s="1"/>
  <c r="K460" i="14" s="1"/>
  <c r="L460" i="14" s="1"/>
  <c r="C460" i="14"/>
  <c r="H459" i="14"/>
  <c r="I459" i="14" s="1"/>
  <c r="K459" i="14" s="1"/>
  <c r="L459" i="14" s="1"/>
  <c r="C459" i="14"/>
  <c r="H458" i="14"/>
  <c r="I458" i="14" s="1"/>
  <c r="K458" i="14" s="1"/>
  <c r="L458" i="14" s="1"/>
  <c r="C458" i="14"/>
  <c r="F458" i="14" s="1"/>
  <c r="G458" i="14" s="1"/>
  <c r="H457" i="14"/>
  <c r="I457" i="14" s="1"/>
  <c r="K457" i="14" s="1"/>
  <c r="L457" i="14" s="1"/>
  <c r="C457" i="14"/>
  <c r="H456" i="14"/>
  <c r="I456" i="14" s="1"/>
  <c r="K456" i="14" s="1"/>
  <c r="L456" i="14" s="1"/>
  <c r="C456" i="14"/>
  <c r="H455" i="14"/>
  <c r="I455" i="14" s="1"/>
  <c r="K455" i="14" s="1"/>
  <c r="L455" i="14" s="1"/>
  <c r="C455" i="14"/>
  <c r="H454" i="14"/>
  <c r="I454" i="14" s="1"/>
  <c r="K454" i="14" s="1"/>
  <c r="L454" i="14" s="1"/>
  <c r="C454" i="14"/>
  <c r="H453" i="14"/>
  <c r="I453" i="14" s="1"/>
  <c r="K453" i="14" s="1"/>
  <c r="L453" i="14" s="1"/>
  <c r="C453" i="14"/>
  <c r="H452" i="14"/>
  <c r="I452" i="14" s="1"/>
  <c r="K452" i="14" s="1"/>
  <c r="L452" i="14" s="1"/>
  <c r="C452" i="14"/>
  <c r="I451" i="14"/>
  <c r="K451" i="14" s="1"/>
  <c r="L451" i="14" s="1"/>
  <c r="H451" i="14"/>
  <c r="C451" i="14"/>
  <c r="H450" i="14"/>
  <c r="I450" i="14" s="1"/>
  <c r="K450" i="14" s="1"/>
  <c r="L450" i="14" s="1"/>
  <c r="C450" i="14"/>
  <c r="F450" i="14" s="1"/>
  <c r="G450" i="14" s="1"/>
  <c r="H449" i="14"/>
  <c r="I449" i="14" s="1"/>
  <c r="K449" i="14" s="1"/>
  <c r="L449" i="14" s="1"/>
  <c r="C449" i="14"/>
  <c r="H448" i="14"/>
  <c r="I448" i="14" s="1"/>
  <c r="K448" i="14" s="1"/>
  <c r="L448" i="14" s="1"/>
  <c r="C448" i="14"/>
  <c r="H447" i="14"/>
  <c r="I447" i="14" s="1"/>
  <c r="K447" i="14" s="1"/>
  <c r="L447" i="14" s="1"/>
  <c r="C447" i="14"/>
  <c r="I446" i="14"/>
  <c r="K446" i="14" s="1"/>
  <c r="L446" i="14" s="1"/>
  <c r="H446" i="14"/>
  <c r="C446" i="14"/>
  <c r="H445" i="14"/>
  <c r="I445" i="14" s="1"/>
  <c r="K445" i="14" s="1"/>
  <c r="L445" i="14" s="1"/>
  <c r="C445" i="14"/>
  <c r="H444" i="14"/>
  <c r="I444" i="14" s="1"/>
  <c r="K444" i="14" s="1"/>
  <c r="L444" i="14" s="1"/>
  <c r="C444" i="14"/>
  <c r="H443" i="14"/>
  <c r="I443" i="14" s="1"/>
  <c r="K443" i="14" s="1"/>
  <c r="L443" i="14" s="1"/>
  <c r="C443" i="14"/>
  <c r="H442" i="14"/>
  <c r="I442" i="14" s="1"/>
  <c r="K442" i="14" s="1"/>
  <c r="L442" i="14" s="1"/>
  <c r="C442" i="14"/>
  <c r="H441" i="14"/>
  <c r="I441" i="14" s="1"/>
  <c r="K441" i="14" s="1"/>
  <c r="L441" i="14" s="1"/>
  <c r="C441" i="14"/>
  <c r="H440" i="14"/>
  <c r="I440" i="14" s="1"/>
  <c r="K440" i="14" s="1"/>
  <c r="L440" i="14" s="1"/>
  <c r="C440" i="14"/>
  <c r="H439" i="14"/>
  <c r="I439" i="14" s="1"/>
  <c r="K439" i="14" s="1"/>
  <c r="L439" i="14" s="1"/>
  <c r="C439" i="14"/>
  <c r="I438" i="14"/>
  <c r="K438" i="14" s="1"/>
  <c r="L438" i="14" s="1"/>
  <c r="H438" i="14"/>
  <c r="C438" i="14"/>
  <c r="H437" i="14"/>
  <c r="I437" i="14" s="1"/>
  <c r="K437" i="14" s="1"/>
  <c r="L437" i="14" s="1"/>
  <c r="C437" i="14"/>
  <c r="H436" i="14"/>
  <c r="I436" i="14" s="1"/>
  <c r="K436" i="14" s="1"/>
  <c r="L436" i="14" s="1"/>
  <c r="C436" i="14"/>
  <c r="H435" i="14"/>
  <c r="I435" i="14" s="1"/>
  <c r="K435" i="14" s="1"/>
  <c r="L435" i="14" s="1"/>
  <c r="C435" i="14"/>
  <c r="H434" i="14"/>
  <c r="I434" i="14" s="1"/>
  <c r="K434" i="14" s="1"/>
  <c r="L434" i="14" s="1"/>
  <c r="C434" i="14"/>
  <c r="I433" i="14"/>
  <c r="K433" i="14" s="1"/>
  <c r="L433" i="14" s="1"/>
  <c r="H433" i="14"/>
  <c r="C433" i="14"/>
  <c r="H432" i="14"/>
  <c r="I432" i="14" s="1"/>
  <c r="K432" i="14" s="1"/>
  <c r="L432" i="14" s="1"/>
  <c r="C432" i="14"/>
  <c r="H431" i="14"/>
  <c r="I431" i="14" s="1"/>
  <c r="K431" i="14" s="1"/>
  <c r="L431" i="14" s="1"/>
  <c r="C431" i="14"/>
  <c r="F431" i="14" s="1"/>
  <c r="G431" i="14" s="1"/>
  <c r="H430" i="14"/>
  <c r="I430" i="14" s="1"/>
  <c r="K430" i="14" s="1"/>
  <c r="L430" i="14" s="1"/>
  <c r="C430" i="14"/>
  <c r="H429" i="14"/>
  <c r="I429" i="14" s="1"/>
  <c r="K429" i="14" s="1"/>
  <c r="L429" i="14" s="1"/>
  <c r="C429" i="14"/>
  <c r="H428" i="14"/>
  <c r="I428" i="14" s="1"/>
  <c r="K428" i="14" s="1"/>
  <c r="L428" i="14" s="1"/>
  <c r="C428" i="14"/>
  <c r="H427" i="14"/>
  <c r="I427" i="14" s="1"/>
  <c r="K427" i="14" s="1"/>
  <c r="L427" i="14" s="1"/>
  <c r="C427" i="14"/>
  <c r="H426" i="14"/>
  <c r="I426" i="14" s="1"/>
  <c r="K426" i="14" s="1"/>
  <c r="L426" i="14" s="1"/>
  <c r="F426" i="14"/>
  <c r="G426" i="14" s="1"/>
  <c r="C426" i="14"/>
  <c r="H425" i="14"/>
  <c r="I425" i="14" s="1"/>
  <c r="K425" i="14" s="1"/>
  <c r="L425" i="14" s="1"/>
  <c r="C425" i="14"/>
  <c r="H424" i="14"/>
  <c r="I424" i="14" s="1"/>
  <c r="K424" i="14" s="1"/>
  <c r="L424" i="14" s="1"/>
  <c r="C424" i="14"/>
  <c r="H423" i="14"/>
  <c r="I423" i="14" s="1"/>
  <c r="K423" i="14" s="1"/>
  <c r="L423" i="14" s="1"/>
  <c r="C423" i="14"/>
  <c r="I422" i="14"/>
  <c r="K422" i="14" s="1"/>
  <c r="L422" i="14" s="1"/>
  <c r="H422" i="14"/>
  <c r="C422" i="14"/>
  <c r="H421" i="14"/>
  <c r="I421" i="14" s="1"/>
  <c r="K421" i="14" s="1"/>
  <c r="L421" i="14" s="1"/>
  <c r="C421" i="14"/>
  <c r="H420" i="14"/>
  <c r="I420" i="14" s="1"/>
  <c r="K420" i="14" s="1"/>
  <c r="L420" i="14" s="1"/>
  <c r="C420" i="14"/>
  <c r="H419" i="14"/>
  <c r="I419" i="14" s="1"/>
  <c r="K419" i="14" s="1"/>
  <c r="L419" i="14" s="1"/>
  <c r="C419" i="14"/>
  <c r="I418" i="14"/>
  <c r="K418" i="14" s="1"/>
  <c r="L418" i="14" s="1"/>
  <c r="H418" i="14"/>
  <c r="C418" i="14"/>
  <c r="H417" i="14"/>
  <c r="I417" i="14" s="1"/>
  <c r="K417" i="14" s="1"/>
  <c r="L417" i="14" s="1"/>
  <c r="C417" i="14"/>
  <c r="H416" i="14"/>
  <c r="I416" i="14" s="1"/>
  <c r="K416" i="14" s="1"/>
  <c r="L416" i="14" s="1"/>
  <c r="C416" i="14"/>
  <c r="H415" i="14"/>
  <c r="I415" i="14" s="1"/>
  <c r="K415" i="14" s="1"/>
  <c r="L415" i="14" s="1"/>
  <c r="C415" i="14"/>
  <c r="H414" i="14"/>
  <c r="I414" i="14" s="1"/>
  <c r="K414" i="14" s="1"/>
  <c r="L414" i="14" s="1"/>
  <c r="C414" i="14"/>
  <c r="H413" i="14"/>
  <c r="I413" i="14" s="1"/>
  <c r="K413" i="14" s="1"/>
  <c r="L413" i="14" s="1"/>
  <c r="C413" i="14"/>
  <c r="H412" i="14"/>
  <c r="I412" i="14" s="1"/>
  <c r="K412" i="14" s="1"/>
  <c r="L412" i="14" s="1"/>
  <c r="C412" i="14"/>
  <c r="H411" i="14"/>
  <c r="I411" i="14" s="1"/>
  <c r="K411" i="14" s="1"/>
  <c r="L411" i="14" s="1"/>
  <c r="C411" i="14"/>
  <c r="I410" i="14"/>
  <c r="K410" i="14" s="1"/>
  <c r="L410" i="14" s="1"/>
  <c r="H410" i="14"/>
  <c r="C410" i="14"/>
  <c r="H409" i="14"/>
  <c r="I409" i="14" s="1"/>
  <c r="K409" i="14" s="1"/>
  <c r="L409" i="14" s="1"/>
  <c r="C409" i="14"/>
  <c r="H408" i="14"/>
  <c r="I408" i="14" s="1"/>
  <c r="K408" i="14" s="1"/>
  <c r="L408" i="14" s="1"/>
  <c r="C408" i="14"/>
  <c r="H407" i="14"/>
  <c r="I407" i="14" s="1"/>
  <c r="K407" i="14" s="1"/>
  <c r="L407" i="14" s="1"/>
  <c r="C407" i="14"/>
  <c r="H406" i="14"/>
  <c r="I406" i="14" s="1"/>
  <c r="K406" i="14" s="1"/>
  <c r="L406" i="14" s="1"/>
  <c r="C406" i="14"/>
  <c r="H405" i="14"/>
  <c r="I405" i="14" s="1"/>
  <c r="K405" i="14" s="1"/>
  <c r="L405" i="14" s="1"/>
  <c r="C405" i="14"/>
  <c r="H404" i="14"/>
  <c r="I404" i="14" s="1"/>
  <c r="K404" i="14" s="1"/>
  <c r="L404" i="14" s="1"/>
  <c r="C404" i="14"/>
  <c r="H403" i="14"/>
  <c r="I403" i="14" s="1"/>
  <c r="K403" i="14" s="1"/>
  <c r="L403" i="14" s="1"/>
  <c r="C403" i="14"/>
  <c r="H402" i="14"/>
  <c r="I402" i="14" s="1"/>
  <c r="K402" i="14" s="1"/>
  <c r="L402" i="14" s="1"/>
  <c r="C402" i="14"/>
  <c r="H401" i="14"/>
  <c r="I401" i="14" s="1"/>
  <c r="K401" i="14" s="1"/>
  <c r="L401" i="14" s="1"/>
  <c r="C401" i="14"/>
  <c r="H400" i="14"/>
  <c r="I400" i="14" s="1"/>
  <c r="K400" i="14" s="1"/>
  <c r="L400" i="14" s="1"/>
  <c r="C400" i="14"/>
  <c r="I399" i="14"/>
  <c r="K399" i="14" s="1"/>
  <c r="L399" i="14" s="1"/>
  <c r="H399" i="14"/>
  <c r="C399" i="14"/>
  <c r="H398" i="14"/>
  <c r="I398" i="14" s="1"/>
  <c r="K398" i="14" s="1"/>
  <c r="L398" i="14" s="1"/>
  <c r="C398" i="14"/>
  <c r="H397" i="14"/>
  <c r="I397" i="14" s="1"/>
  <c r="K397" i="14" s="1"/>
  <c r="L397" i="14" s="1"/>
  <c r="C397" i="14"/>
  <c r="H396" i="14"/>
  <c r="I396" i="14" s="1"/>
  <c r="K396" i="14" s="1"/>
  <c r="L396" i="14" s="1"/>
  <c r="C396" i="14"/>
  <c r="H395" i="14"/>
  <c r="I395" i="14" s="1"/>
  <c r="K395" i="14" s="1"/>
  <c r="L395" i="14" s="1"/>
  <c r="C395" i="14"/>
  <c r="H394" i="14"/>
  <c r="I394" i="14" s="1"/>
  <c r="C394" i="14"/>
  <c r="H393" i="14"/>
  <c r="I393" i="14" s="1"/>
  <c r="K393" i="14" s="1"/>
  <c r="L393" i="14" s="1"/>
  <c r="C393" i="14"/>
  <c r="H392" i="14"/>
  <c r="I392" i="14" s="1"/>
  <c r="K392" i="14" s="1"/>
  <c r="L392" i="14" s="1"/>
  <c r="C392" i="14"/>
  <c r="H391" i="14"/>
  <c r="I391" i="14" s="1"/>
  <c r="K391" i="14" s="1"/>
  <c r="L391" i="14" s="1"/>
  <c r="C391" i="14"/>
  <c r="I390" i="14"/>
  <c r="K390" i="14" s="1"/>
  <c r="L390" i="14" s="1"/>
  <c r="H390" i="14"/>
  <c r="C390" i="14"/>
  <c r="H389" i="14"/>
  <c r="I389" i="14" s="1"/>
  <c r="K389" i="14" s="1"/>
  <c r="L389" i="14" s="1"/>
  <c r="C389" i="14"/>
  <c r="H388" i="14"/>
  <c r="I388" i="14" s="1"/>
  <c r="K388" i="14" s="1"/>
  <c r="L388" i="14" s="1"/>
  <c r="C388" i="14"/>
  <c r="H387" i="14"/>
  <c r="I387" i="14" s="1"/>
  <c r="K387" i="14" s="1"/>
  <c r="L387" i="14" s="1"/>
  <c r="C387" i="14"/>
  <c r="I386" i="14"/>
  <c r="K386" i="14" s="1"/>
  <c r="L386" i="14" s="1"/>
  <c r="H386" i="14"/>
  <c r="C386" i="14"/>
  <c r="H385" i="14"/>
  <c r="I385" i="14" s="1"/>
  <c r="K385" i="14" s="1"/>
  <c r="L385" i="14" s="1"/>
  <c r="C385" i="14"/>
  <c r="H384" i="14"/>
  <c r="I384" i="14" s="1"/>
  <c r="K384" i="14" s="1"/>
  <c r="L384" i="14" s="1"/>
  <c r="C384" i="14"/>
  <c r="H383" i="14"/>
  <c r="I383" i="14" s="1"/>
  <c r="K383" i="14" s="1"/>
  <c r="L383" i="14" s="1"/>
  <c r="C383" i="14"/>
  <c r="F383" i="14" s="1"/>
  <c r="G383" i="14" s="1"/>
  <c r="H382" i="14"/>
  <c r="I382" i="14" s="1"/>
  <c r="K382" i="14" s="1"/>
  <c r="L382" i="14" s="1"/>
  <c r="C382" i="14"/>
  <c r="H381" i="14"/>
  <c r="I381" i="14" s="1"/>
  <c r="K381" i="14" s="1"/>
  <c r="L381" i="14" s="1"/>
  <c r="C381" i="14"/>
  <c r="H380" i="14"/>
  <c r="I380" i="14" s="1"/>
  <c r="K380" i="14" s="1"/>
  <c r="L380" i="14" s="1"/>
  <c r="C380" i="14"/>
  <c r="H379" i="14"/>
  <c r="I379" i="14" s="1"/>
  <c r="K379" i="14" s="1"/>
  <c r="L379" i="14" s="1"/>
  <c r="C379" i="14"/>
  <c r="I378" i="14"/>
  <c r="K378" i="14" s="1"/>
  <c r="L378" i="14" s="1"/>
  <c r="H378" i="14"/>
  <c r="C378" i="14"/>
  <c r="H377" i="14"/>
  <c r="I377" i="14" s="1"/>
  <c r="K377" i="14" s="1"/>
  <c r="L377" i="14" s="1"/>
  <c r="C377" i="14"/>
  <c r="I376" i="14"/>
  <c r="K376" i="14" s="1"/>
  <c r="L376" i="14" s="1"/>
  <c r="H376" i="14"/>
  <c r="C376" i="14"/>
  <c r="H375" i="14"/>
  <c r="I375" i="14" s="1"/>
  <c r="K375" i="14" s="1"/>
  <c r="L375" i="14" s="1"/>
  <c r="C375" i="14"/>
  <c r="I374" i="14"/>
  <c r="K374" i="14" s="1"/>
  <c r="L374" i="14" s="1"/>
  <c r="H374" i="14"/>
  <c r="C374" i="14"/>
  <c r="H373" i="14"/>
  <c r="I373" i="14" s="1"/>
  <c r="K373" i="14" s="1"/>
  <c r="L373" i="14" s="1"/>
  <c r="C373" i="14"/>
  <c r="H372" i="14"/>
  <c r="I372" i="14" s="1"/>
  <c r="K372" i="14" s="1"/>
  <c r="L372" i="14" s="1"/>
  <c r="C372" i="14"/>
  <c r="H371" i="14"/>
  <c r="I371" i="14" s="1"/>
  <c r="K371" i="14" s="1"/>
  <c r="L371" i="14" s="1"/>
  <c r="C371" i="14"/>
  <c r="H370" i="14"/>
  <c r="I370" i="14" s="1"/>
  <c r="K370" i="14" s="1"/>
  <c r="L370" i="14" s="1"/>
  <c r="C370" i="14"/>
  <c r="H369" i="14"/>
  <c r="I369" i="14" s="1"/>
  <c r="K369" i="14" s="1"/>
  <c r="L369" i="14" s="1"/>
  <c r="C369" i="14"/>
  <c r="H368" i="14"/>
  <c r="I368" i="14" s="1"/>
  <c r="K368" i="14" s="1"/>
  <c r="L368" i="14" s="1"/>
  <c r="C368" i="14"/>
  <c r="H367" i="14"/>
  <c r="I367" i="14" s="1"/>
  <c r="K367" i="14" s="1"/>
  <c r="L367" i="14" s="1"/>
  <c r="C367" i="14"/>
  <c r="H366" i="14"/>
  <c r="I366" i="14" s="1"/>
  <c r="K366" i="14" s="1"/>
  <c r="L366" i="14" s="1"/>
  <c r="C366" i="14"/>
  <c r="F366" i="14" s="1"/>
  <c r="G366" i="14" s="1"/>
  <c r="H365" i="14"/>
  <c r="I365" i="14" s="1"/>
  <c r="K365" i="14" s="1"/>
  <c r="L365" i="14" s="1"/>
  <c r="C365" i="14"/>
  <c r="H364" i="14"/>
  <c r="I364" i="14" s="1"/>
  <c r="K364" i="14" s="1"/>
  <c r="L364" i="14" s="1"/>
  <c r="C364" i="14"/>
  <c r="I363" i="14"/>
  <c r="K363" i="14" s="1"/>
  <c r="L363" i="14" s="1"/>
  <c r="H363" i="14"/>
  <c r="C363" i="14"/>
  <c r="H362" i="14"/>
  <c r="I362" i="14" s="1"/>
  <c r="K362" i="14" s="1"/>
  <c r="L362" i="14" s="1"/>
  <c r="C362" i="14"/>
  <c r="H361" i="14"/>
  <c r="I361" i="14" s="1"/>
  <c r="K361" i="14" s="1"/>
  <c r="L361" i="14" s="1"/>
  <c r="C361" i="14"/>
  <c r="H360" i="14"/>
  <c r="I360" i="14" s="1"/>
  <c r="K360" i="14" s="1"/>
  <c r="L360" i="14" s="1"/>
  <c r="C360" i="14"/>
  <c r="H359" i="14"/>
  <c r="I359" i="14" s="1"/>
  <c r="K359" i="14" s="1"/>
  <c r="L359" i="14" s="1"/>
  <c r="C359" i="14"/>
  <c r="H358" i="14"/>
  <c r="I358" i="14" s="1"/>
  <c r="K358" i="14" s="1"/>
  <c r="L358" i="14" s="1"/>
  <c r="C358" i="14"/>
  <c r="H357" i="14"/>
  <c r="I357" i="14" s="1"/>
  <c r="K357" i="14" s="1"/>
  <c r="L357" i="14" s="1"/>
  <c r="C357" i="14"/>
  <c r="H356" i="14"/>
  <c r="I356" i="14" s="1"/>
  <c r="K356" i="14" s="1"/>
  <c r="L356" i="14" s="1"/>
  <c r="C356" i="14"/>
  <c r="F356" i="14" s="1"/>
  <c r="G356" i="14" s="1"/>
  <c r="I355" i="14"/>
  <c r="K355" i="14" s="1"/>
  <c r="L355" i="14" s="1"/>
  <c r="H355" i="14"/>
  <c r="C355" i="14"/>
  <c r="H354" i="14"/>
  <c r="I354" i="14" s="1"/>
  <c r="K354" i="14" s="1"/>
  <c r="L354" i="14" s="1"/>
  <c r="C354" i="14"/>
  <c r="H353" i="14"/>
  <c r="I353" i="14" s="1"/>
  <c r="K353" i="14" s="1"/>
  <c r="L353" i="14" s="1"/>
  <c r="C353" i="14"/>
  <c r="I352" i="14"/>
  <c r="K352" i="14" s="1"/>
  <c r="L352" i="14" s="1"/>
  <c r="H352" i="14"/>
  <c r="C352" i="14"/>
  <c r="H351" i="14"/>
  <c r="I351" i="14" s="1"/>
  <c r="K351" i="14" s="1"/>
  <c r="L351" i="14" s="1"/>
  <c r="C351" i="14"/>
  <c r="H350" i="14"/>
  <c r="I350" i="14" s="1"/>
  <c r="K350" i="14" s="1"/>
  <c r="L350" i="14" s="1"/>
  <c r="C350" i="14"/>
  <c r="I349" i="14"/>
  <c r="K349" i="14" s="1"/>
  <c r="L349" i="14" s="1"/>
  <c r="H349" i="14"/>
  <c r="C349" i="14"/>
  <c r="H348" i="14"/>
  <c r="I348" i="14" s="1"/>
  <c r="K348" i="14" s="1"/>
  <c r="L348" i="14" s="1"/>
  <c r="C348" i="14"/>
  <c r="H347" i="14"/>
  <c r="I347" i="14" s="1"/>
  <c r="K347" i="14" s="1"/>
  <c r="L347" i="14" s="1"/>
  <c r="C347" i="14"/>
  <c r="H346" i="14"/>
  <c r="I346" i="14" s="1"/>
  <c r="C346" i="14"/>
  <c r="F346" i="14" s="1"/>
  <c r="G346" i="14" s="1"/>
  <c r="H345" i="14"/>
  <c r="I345" i="14" s="1"/>
  <c r="K345" i="14" s="1"/>
  <c r="L345" i="14" s="1"/>
  <c r="C345" i="14"/>
  <c r="H344" i="14"/>
  <c r="I344" i="14" s="1"/>
  <c r="K344" i="14" s="1"/>
  <c r="L344" i="14" s="1"/>
  <c r="C344" i="14"/>
  <c r="H343" i="14"/>
  <c r="I343" i="14" s="1"/>
  <c r="K343" i="14" s="1"/>
  <c r="L343" i="14" s="1"/>
  <c r="C343" i="14"/>
  <c r="H342" i="14"/>
  <c r="I342" i="14" s="1"/>
  <c r="K342" i="14" s="1"/>
  <c r="L342" i="14" s="1"/>
  <c r="C342" i="14"/>
  <c r="H341" i="14"/>
  <c r="I341" i="14" s="1"/>
  <c r="K341" i="14" s="1"/>
  <c r="L341" i="14" s="1"/>
  <c r="C341" i="14"/>
  <c r="H340" i="14"/>
  <c r="I340" i="14" s="1"/>
  <c r="K340" i="14" s="1"/>
  <c r="L340" i="14" s="1"/>
  <c r="C340" i="14"/>
  <c r="I339" i="14"/>
  <c r="K339" i="14" s="1"/>
  <c r="L339" i="14" s="1"/>
  <c r="H339" i="14"/>
  <c r="C339" i="14"/>
  <c r="H338" i="14"/>
  <c r="I338" i="14" s="1"/>
  <c r="K338" i="14" s="1"/>
  <c r="L338" i="14" s="1"/>
  <c r="C338" i="14"/>
  <c r="I337" i="14"/>
  <c r="K337" i="14" s="1"/>
  <c r="L337" i="14" s="1"/>
  <c r="H337" i="14"/>
  <c r="C337" i="14"/>
  <c r="H336" i="14"/>
  <c r="I336" i="14" s="1"/>
  <c r="K336" i="14" s="1"/>
  <c r="L336" i="14" s="1"/>
  <c r="C336" i="14"/>
  <c r="H335" i="14"/>
  <c r="I335" i="14" s="1"/>
  <c r="K335" i="14" s="1"/>
  <c r="L335" i="14" s="1"/>
  <c r="C335" i="14"/>
  <c r="H334" i="14"/>
  <c r="I334" i="14" s="1"/>
  <c r="K334" i="14" s="1"/>
  <c r="L334" i="14" s="1"/>
  <c r="C334" i="14"/>
  <c r="H333" i="14"/>
  <c r="I333" i="14" s="1"/>
  <c r="K333" i="14" s="1"/>
  <c r="L333" i="14" s="1"/>
  <c r="C333" i="14"/>
  <c r="H332" i="14"/>
  <c r="I332" i="14" s="1"/>
  <c r="K332" i="14" s="1"/>
  <c r="L332" i="14" s="1"/>
  <c r="C332" i="14"/>
  <c r="H331" i="14"/>
  <c r="I331" i="14" s="1"/>
  <c r="K331" i="14" s="1"/>
  <c r="L331" i="14" s="1"/>
  <c r="C331" i="14"/>
  <c r="H330" i="14"/>
  <c r="I330" i="14" s="1"/>
  <c r="C330" i="14"/>
  <c r="H329" i="14"/>
  <c r="I329" i="14" s="1"/>
  <c r="K329" i="14" s="1"/>
  <c r="L329" i="14" s="1"/>
  <c r="C329" i="14"/>
  <c r="H328" i="14"/>
  <c r="I328" i="14" s="1"/>
  <c r="K328" i="14" s="1"/>
  <c r="L328" i="14" s="1"/>
  <c r="C328" i="14"/>
  <c r="H327" i="14"/>
  <c r="I327" i="14" s="1"/>
  <c r="K327" i="14" s="1"/>
  <c r="L327" i="14" s="1"/>
  <c r="C327" i="14"/>
  <c r="H326" i="14"/>
  <c r="I326" i="14" s="1"/>
  <c r="K326" i="14" s="1"/>
  <c r="L326" i="14" s="1"/>
  <c r="C326" i="14"/>
  <c r="F326" i="14" s="1"/>
  <c r="G326" i="14" s="1"/>
  <c r="H325" i="14"/>
  <c r="I325" i="14" s="1"/>
  <c r="K325" i="14" s="1"/>
  <c r="L325" i="14" s="1"/>
  <c r="C325" i="14"/>
  <c r="H324" i="14"/>
  <c r="I324" i="14" s="1"/>
  <c r="K324" i="14" s="1"/>
  <c r="L324" i="14" s="1"/>
  <c r="C324" i="14"/>
  <c r="H323" i="14"/>
  <c r="I323" i="14" s="1"/>
  <c r="K323" i="14" s="1"/>
  <c r="L323" i="14" s="1"/>
  <c r="C323" i="14"/>
  <c r="F323" i="14" s="1"/>
  <c r="G323" i="14" s="1"/>
  <c r="H322" i="14"/>
  <c r="I322" i="14" s="1"/>
  <c r="K322" i="14" s="1"/>
  <c r="L322" i="14" s="1"/>
  <c r="C322" i="14"/>
  <c r="H321" i="14"/>
  <c r="I321" i="14" s="1"/>
  <c r="C321" i="14"/>
  <c r="H320" i="14"/>
  <c r="I320" i="14" s="1"/>
  <c r="K320" i="14" s="1"/>
  <c r="L320" i="14" s="1"/>
  <c r="C320" i="14"/>
  <c r="H319" i="14"/>
  <c r="I319" i="14" s="1"/>
  <c r="K319" i="14" s="1"/>
  <c r="L319" i="14" s="1"/>
  <c r="C319" i="14"/>
  <c r="H318" i="14"/>
  <c r="I318" i="14" s="1"/>
  <c r="K318" i="14" s="1"/>
  <c r="L318" i="14" s="1"/>
  <c r="C318" i="14"/>
  <c r="H317" i="14"/>
  <c r="I317" i="14" s="1"/>
  <c r="K317" i="14" s="1"/>
  <c r="L317" i="14" s="1"/>
  <c r="C317" i="14"/>
  <c r="H316" i="14"/>
  <c r="I316" i="14" s="1"/>
  <c r="K316" i="14" s="1"/>
  <c r="L316" i="14" s="1"/>
  <c r="C316" i="14"/>
  <c r="H315" i="14"/>
  <c r="I315" i="14" s="1"/>
  <c r="K315" i="14" s="1"/>
  <c r="L315" i="14" s="1"/>
  <c r="C315" i="14"/>
  <c r="I314" i="14"/>
  <c r="K314" i="14" s="1"/>
  <c r="L314" i="14" s="1"/>
  <c r="H314" i="14"/>
  <c r="C314" i="14"/>
  <c r="H313" i="14"/>
  <c r="I313" i="14" s="1"/>
  <c r="K313" i="14" s="1"/>
  <c r="L313" i="14" s="1"/>
  <c r="C313" i="14"/>
  <c r="H312" i="14"/>
  <c r="I312" i="14" s="1"/>
  <c r="K312" i="14" s="1"/>
  <c r="L312" i="14" s="1"/>
  <c r="C312" i="14"/>
  <c r="F312" i="14" s="1"/>
  <c r="G312" i="14" s="1"/>
  <c r="H311" i="14"/>
  <c r="I311" i="14" s="1"/>
  <c r="K311" i="14" s="1"/>
  <c r="L311" i="14" s="1"/>
  <c r="C311" i="14"/>
  <c r="H310" i="14"/>
  <c r="I310" i="14" s="1"/>
  <c r="K310" i="14" s="1"/>
  <c r="L310" i="14" s="1"/>
  <c r="C310" i="14"/>
  <c r="H309" i="14"/>
  <c r="I309" i="14" s="1"/>
  <c r="K309" i="14" s="1"/>
  <c r="L309" i="14" s="1"/>
  <c r="C309" i="14"/>
  <c r="H308" i="14"/>
  <c r="I308" i="14" s="1"/>
  <c r="K308" i="14" s="1"/>
  <c r="L308" i="14" s="1"/>
  <c r="C308" i="14"/>
  <c r="F308" i="14" s="1"/>
  <c r="G308" i="14" s="1"/>
  <c r="H307" i="14"/>
  <c r="I307" i="14" s="1"/>
  <c r="K307" i="14" s="1"/>
  <c r="L307" i="14" s="1"/>
  <c r="C307" i="14"/>
  <c r="I306" i="14"/>
  <c r="K306" i="14" s="1"/>
  <c r="L306" i="14" s="1"/>
  <c r="H306" i="14"/>
  <c r="C306" i="14"/>
  <c r="H305" i="14"/>
  <c r="I305" i="14" s="1"/>
  <c r="K305" i="14" s="1"/>
  <c r="L305" i="14" s="1"/>
  <c r="C305" i="14"/>
  <c r="H304" i="14"/>
  <c r="I304" i="14" s="1"/>
  <c r="K304" i="14" s="1"/>
  <c r="L304" i="14" s="1"/>
  <c r="C304" i="14"/>
  <c r="H303" i="14"/>
  <c r="I303" i="14" s="1"/>
  <c r="K303" i="14" s="1"/>
  <c r="L303" i="14" s="1"/>
  <c r="C303" i="14"/>
  <c r="F303" i="14" s="1"/>
  <c r="G303" i="14" s="1"/>
  <c r="H302" i="14"/>
  <c r="I302" i="14" s="1"/>
  <c r="K302" i="14" s="1"/>
  <c r="L302" i="14" s="1"/>
  <c r="C302" i="14"/>
  <c r="I301" i="14"/>
  <c r="K301" i="14" s="1"/>
  <c r="L301" i="14" s="1"/>
  <c r="H301" i="14"/>
  <c r="C301" i="14"/>
  <c r="H300" i="14"/>
  <c r="I300" i="14" s="1"/>
  <c r="K300" i="14" s="1"/>
  <c r="L300" i="14" s="1"/>
  <c r="C300" i="14"/>
  <c r="H299" i="14"/>
  <c r="I299" i="14" s="1"/>
  <c r="K299" i="14" s="1"/>
  <c r="L299" i="14" s="1"/>
  <c r="C299" i="14"/>
  <c r="F299" i="14" s="1"/>
  <c r="G299" i="14" s="1"/>
  <c r="H298" i="14"/>
  <c r="I298" i="14" s="1"/>
  <c r="K298" i="14" s="1"/>
  <c r="L298" i="14" s="1"/>
  <c r="C298" i="14"/>
  <c r="H297" i="14"/>
  <c r="I297" i="14" s="1"/>
  <c r="K297" i="14" s="1"/>
  <c r="L297" i="14" s="1"/>
  <c r="C297" i="14"/>
  <c r="H296" i="14"/>
  <c r="I296" i="14" s="1"/>
  <c r="K296" i="14" s="1"/>
  <c r="L296" i="14" s="1"/>
  <c r="C296" i="14"/>
  <c r="H295" i="14"/>
  <c r="I295" i="14" s="1"/>
  <c r="K295" i="14" s="1"/>
  <c r="L295" i="14" s="1"/>
  <c r="C295" i="14"/>
  <c r="H294" i="14"/>
  <c r="I294" i="14" s="1"/>
  <c r="K294" i="14" s="1"/>
  <c r="L294" i="14" s="1"/>
  <c r="C294" i="14"/>
  <c r="H293" i="14"/>
  <c r="I293" i="14" s="1"/>
  <c r="K293" i="14" s="1"/>
  <c r="L293" i="14" s="1"/>
  <c r="C293" i="14"/>
  <c r="I292" i="14"/>
  <c r="K292" i="14" s="1"/>
  <c r="L292" i="14" s="1"/>
  <c r="H292" i="14"/>
  <c r="C292" i="14"/>
  <c r="H291" i="14"/>
  <c r="I291" i="14" s="1"/>
  <c r="K291" i="14" s="1"/>
  <c r="L291" i="14" s="1"/>
  <c r="C291" i="14"/>
  <c r="H290" i="14"/>
  <c r="I290" i="14" s="1"/>
  <c r="K290" i="14" s="1"/>
  <c r="L290" i="14" s="1"/>
  <c r="C290" i="14"/>
  <c r="H289" i="14"/>
  <c r="I289" i="14" s="1"/>
  <c r="K289" i="14" s="1"/>
  <c r="L289" i="14" s="1"/>
  <c r="C289" i="14"/>
  <c r="H288" i="14"/>
  <c r="I288" i="14" s="1"/>
  <c r="K288" i="14" s="1"/>
  <c r="L288" i="14" s="1"/>
  <c r="C288" i="14"/>
  <c r="H287" i="14"/>
  <c r="I287" i="14" s="1"/>
  <c r="K287" i="14" s="1"/>
  <c r="L287" i="14" s="1"/>
  <c r="C287" i="14"/>
  <c r="H286" i="14"/>
  <c r="I286" i="14" s="1"/>
  <c r="K286" i="14" s="1"/>
  <c r="L286" i="14" s="1"/>
  <c r="C286" i="14"/>
  <c r="H285" i="14"/>
  <c r="I285" i="14" s="1"/>
  <c r="K285" i="14" s="1"/>
  <c r="L285" i="14" s="1"/>
  <c r="C285" i="14"/>
  <c r="H284" i="14"/>
  <c r="I284" i="14" s="1"/>
  <c r="K284" i="14" s="1"/>
  <c r="L284" i="14" s="1"/>
  <c r="C284" i="14"/>
  <c r="H283" i="14"/>
  <c r="I283" i="14" s="1"/>
  <c r="K283" i="14" s="1"/>
  <c r="L283" i="14" s="1"/>
  <c r="C283" i="14"/>
  <c r="F283" i="14" s="1"/>
  <c r="G283" i="14" s="1"/>
  <c r="I282" i="14"/>
  <c r="K282" i="14" s="1"/>
  <c r="L282" i="14" s="1"/>
  <c r="H282" i="14"/>
  <c r="C282" i="14"/>
  <c r="H281" i="14"/>
  <c r="I281" i="14" s="1"/>
  <c r="K281" i="14" s="1"/>
  <c r="L281" i="14" s="1"/>
  <c r="C281" i="14"/>
  <c r="H280" i="14"/>
  <c r="I280" i="14" s="1"/>
  <c r="K280" i="14" s="1"/>
  <c r="L280" i="14" s="1"/>
  <c r="C280" i="14"/>
  <c r="I279" i="14"/>
  <c r="K279" i="14" s="1"/>
  <c r="L279" i="14" s="1"/>
  <c r="H279" i="14"/>
  <c r="C279" i="14"/>
  <c r="F279" i="14" s="1"/>
  <c r="G279" i="14" s="1"/>
  <c r="I278" i="14"/>
  <c r="H278" i="14"/>
  <c r="C278" i="14"/>
  <c r="H277" i="14"/>
  <c r="I277" i="14" s="1"/>
  <c r="C277" i="14"/>
  <c r="H276" i="14"/>
  <c r="I276" i="14" s="1"/>
  <c r="K276" i="14" s="1"/>
  <c r="L276" i="14" s="1"/>
  <c r="C276" i="14"/>
  <c r="H275" i="14"/>
  <c r="I275" i="14" s="1"/>
  <c r="K275" i="14" s="1"/>
  <c r="L275" i="14" s="1"/>
  <c r="C275" i="14"/>
  <c r="H274" i="14"/>
  <c r="I274" i="14" s="1"/>
  <c r="K274" i="14" s="1"/>
  <c r="L274" i="14" s="1"/>
  <c r="C274" i="14"/>
  <c r="H273" i="14"/>
  <c r="I273" i="14" s="1"/>
  <c r="K273" i="14" s="1"/>
  <c r="L273" i="14" s="1"/>
  <c r="C273" i="14"/>
  <c r="H272" i="14"/>
  <c r="I272" i="14" s="1"/>
  <c r="K272" i="14" s="1"/>
  <c r="L272" i="14" s="1"/>
  <c r="C272" i="14"/>
  <c r="F272" i="14" s="1"/>
  <c r="G272" i="14" s="1"/>
  <c r="H271" i="14"/>
  <c r="I271" i="14" s="1"/>
  <c r="K271" i="14" s="1"/>
  <c r="L271" i="14" s="1"/>
  <c r="C271" i="14"/>
  <c r="I270" i="14"/>
  <c r="K270" i="14" s="1"/>
  <c r="L270" i="14" s="1"/>
  <c r="H270" i="14"/>
  <c r="C270" i="14"/>
  <c r="H269" i="14"/>
  <c r="I269" i="14" s="1"/>
  <c r="K269" i="14" s="1"/>
  <c r="L269" i="14" s="1"/>
  <c r="C269" i="14"/>
  <c r="H268" i="14"/>
  <c r="I268" i="14" s="1"/>
  <c r="K268" i="14" s="1"/>
  <c r="L268" i="14" s="1"/>
  <c r="C268" i="14"/>
  <c r="H267" i="14"/>
  <c r="I267" i="14" s="1"/>
  <c r="K267" i="14" s="1"/>
  <c r="L267" i="14" s="1"/>
  <c r="C267" i="14"/>
  <c r="H266" i="14"/>
  <c r="I266" i="14" s="1"/>
  <c r="K266" i="14" s="1"/>
  <c r="L266" i="14" s="1"/>
  <c r="C266" i="14"/>
  <c r="I265" i="14"/>
  <c r="K265" i="14" s="1"/>
  <c r="L265" i="14" s="1"/>
  <c r="H265" i="14"/>
  <c r="C265" i="14"/>
  <c r="H264" i="14"/>
  <c r="I264" i="14" s="1"/>
  <c r="K264" i="14" s="1"/>
  <c r="L264" i="14" s="1"/>
  <c r="C264" i="14"/>
  <c r="H263" i="14"/>
  <c r="I263" i="14" s="1"/>
  <c r="K263" i="14" s="1"/>
  <c r="L263" i="14" s="1"/>
  <c r="C263" i="14"/>
  <c r="H262" i="14"/>
  <c r="I262" i="14" s="1"/>
  <c r="K262" i="14" s="1"/>
  <c r="L262" i="14" s="1"/>
  <c r="C262" i="14"/>
  <c r="H261" i="14"/>
  <c r="I261" i="14" s="1"/>
  <c r="K261" i="14" s="1"/>
  <c r="L261" i="14" s="1"/>
  <c r="C261" i="14"/>
  <c r="F261" i="14" s="1"/>
  <c r="G261" i="14" s="1"/>
  <c r="H260" i="14"/>
  <c r="I260" i="14" s="1"/>
  <c r="K260" i="14" s="1"/>
  <c r="L260" i="14" s="1"/>
  <c r="C260" i="14"/>
  <c r="H259" i="14"/>
  <c r="I259" i="14" s="1"/>
  <c r="K259" i="14" s="1"/>
  <c r="L259" i="14" s="1"/>
  <c r="C259" i="14"/>
  <c r="H258" i="14"/>
  <c r="I258" i="14" s="1"/>
  <c r="K258" i="14" s="1"/>
  <c r="L258" i="14" s="1"/>
  <c r="C258" i="14"/>
  <c r="H257" i="14"/>
  <c r="I257" i="14" s="1"/>
  <c r="K257" i="14" s="1"/>
  <c r="L257" i="14" s="1"/>
  <c r="C257" i="14"/>
  <c r="F257" i="14" s="1"/>
  <c r="G257" i="14" s="1"/>
  <c r="H256" i="14"/>
  <c r="I256" i="14" s="1"/>
  <c r="K256" i="14" s="1"/>
  <c r="L256" i="14" s="1"/>
  <c r="C256" i="14"/>
  <c r="I255" i="14"/>
  <c r="K255" i="14" s="1"/>
  <c r="L255" i="14" s="1"/>
  <c r="H255" i="14"/>
  <c r="C255" i="14"/>
  <c r="H254" i="14"/>
  <c r="I254" i="14" s="1"/>
  <c r="K254" i="14" s="1"/>
  <c r="L254" i="14" s="1"/>
  <c r="C254" i="14"/>
  <c r="F254" i="14" s="1"/>
  <c r="G254" i="14" s="1"/>
  <c r="H253" i="14"/>
  <c r="I253" i="14" s="1"/>
  <c r="K253" i="14" s="1"/>
  <c r="L253" i="14" s="1"/>
  <c r="C253" i="14"/>
  <c r="H252" i="14"/>
  <c r="I252" i="14" s="1"/>
  <c r="K252" i="14" s="1"/>
  <c r="L252" i="14" s="1"/>
  <c r="C252" i="14"/>
  <c r="H251" i="14"/>
  <c r="I251" i="14" s="1"/>
  <c r="K251" i="14" s="1"/>
  <c r="L251" i="14" s="1"/>
  <c r="C251" i="14"/>
  <c r="H250" i="14"/>
  <c r="I250" i="14" s="1"/>
  <c r="K250" i="14" s="1"/>
  <c r="L250" i="14" s="1"/>
  <c r="C250" i="14"/>
  <c r="H249" i="14"/>
  <c r="I249" i="14" s="1"/>
  <c r="K249" i="14" s="1"/>
  <c r="L249" i="14" s="1"/>
  <c r="C249" i="14"/>
  <c r="H248" i="14"/>
  <c r="I248" i="14" s="1"/>
  <c r="K248" i="14" s="1"/>
  <c r="L248" i="14" s="1"/>
  <c r="C248" i="14"/>
  <c r="F248" i="14" s="1"/>
  <c r="G248" i="14" s="1"/>
  <c r="I247" i="14"/>
  <c r="K247" i="14" s="1"/>
  <c r="L247" i="14" s="1"/>
  <c r="H247" i="14"/>
  <c r="C247" i="14"/>
  <c r="H246" i="14"/>
  <c r="I246" i="14" s="1"/>
  <c r="K246" i="14" s="1"/>
  <c r="L246" i="14" s="1"/>
  <c r="C246" i="14"/>
  <c r="F246" i="14" s="1"/>
  <c r="G246" i="14" s="1"/>
  <c r="H245" i="14"/>
  <c r="I245" i="14" s="1"/>
  <c r="K245" i="14" s="1"/>
  <c r="L245" i="14" s="1"/>
  <c r="C245" i="14"/>
  <c r="F245" i="14" s="1"/>
  <c r="G245" i="14" s="1"/>
  <c r="H244" i="14"/>
  <c r="I244" i="14" s="1"/>
  <c r="K244" i="14" s="1"/>
  <c r="L244" i="14" s="1"/>
  <c r="C244" i="14"/>
  <c r="H243" i="14"/>
  <c r="I243" i="14" s="1"/>
  <c r="K243" i="14" s="1"/>
  <c r="L243" i="14" s="1"/>
  <c r="C243" i="14"/>
  <c r="F243" i="14" s="1"/>
  <c r="G243" i="14" s="1"/>
  <c r="H242" i="14"/>
  <c r="I242" i="14" s="1"/>
  <c r="K242" i="14" s="1"/>
  <c r="L242" i="14" s="1"/>
  <c r="C242" i="14"/>
  <c r="H241" i="14"/>
  <c r="I241" i="14" s="1"/>
  <c r="K241" i="14" s="1"/>
  <c r="L241" i="14" s="1"/>
  <c r="C241" i="14"/>
  <c r="H240" i="14"/>
  <c r="I240" i="14" s="1"/>
  <c r="K240" i="14" s="1"/>
  <c r="L240" i="14" s="1"/>
  <c r="C240" i="14"/>
  <c r="H239" i="14"/>
  <c r="I239" i="14" s="1"/>
  <c r="K239" i="14" s="1"/>
  <c r="L239" i="14" s="1"/>
  <c r="C239" i="14"/>
  <c r="I238" i="14"/>
  <c r="K238" i="14" s="1"/>
  <c r="L238" i="14" s="1"/>
  <c r="H238" i="14"/>
  <c r="C238" i="14"/>
  <c r="H237" i="14"/>
  <c r="I237" i="14" s="1"/>
  <c r="K237" i="14" s="1"/>
  <c r="L237" i="14" s="1"/>
  <c r="C237" i="14"/>
  <c r="H236" i="14"/>
  <c r="I236" i="14" s="1"/>
  <c r="K236" i="14" s="1"/>
  <c r="L236" i="14" s="1"/>
  <c r="C236" i="14"/>
  <c r="H235" i="14"/>
  <c r="I235" i="14" s="1"/>
  <c r="K235" i="14" s="1"/>
  <c r="L235" i="14" s="1"/>
  <c r="C235" i="14"/>
  <c r="H234" i="14"/>
  <c r="I234" i="14" s="1"/>
  <c r="K234" i="14" s="1"/>
  <c r="L234" i="14" s="1"/>
  <c r="C234" i="14"/>
  <c r="F234" i="14" s="1"/>
  <c r="G234" i="14" s="1"/>
  <c r="H233" i="14"/>
  <c r="I233" i="14" s="1"/>
  <c r="K233" i="14" s="1"/>
  <c r="L233" i="14" s="1"/>
  <c r="C233" i="14"/>
  <c r="I232" i="14"/>
  <c r="K232" i="14" s="1"/>
  <c r="L232" i="14" s="1"/>
  <c r="H232" i="14"/>
  <c r="C232" i="14"/>
  <c r="F232" i="14" s="1"/>
  <c r="G232" i="14" s="1"/>
  <c r="H231" i="14"/>
  <c r="I231" i="14" s="1"/>
  <c r="K231" i="14" s="1"/>
  <c r="L231" i="14" s="1"/>
  <c r="C231" i="14"/>
  <c r="F231" i="14" s="1"/>
  <c r="G231" i="14" s="1"/>
  <c r="H230" i="14"/>
  <c r="I230" i="14" s="1"/>
  <c r="C230" i="14"/>
  <c r="F230" i="14" s="1"/>
  <c r="G230" i="14" s="1"/>
  <c r="H229" i="14"/>
  <c r="I229" i="14" s="1"/>
  <c r="K229" i="14" s="1"/>
  <c r="L229" i="14" s="1"/>
  <c r="C229" i="14"/>
  <c r="H228" i="14"/>
  <c r="I228" i="14" s="1"/>
  <c r="K228" i="14" s="1"/>
  <c r="L228" i="14" s="1"/>
  <c r="C228" i="14"/>
  <c r="H227" i="14"/>
  <c r="I227" i="14" s="1"/>
  <c r="K227" i="14" s="1"/>
  <c r="L227" i="14" s="1"/>
  <c r="C227" i="14"/>
  <c r="H226" i="14"/>
  <c r="I226" i="14" s="1"/>
  <c r="K226" i="14" s="1"/>
  <c r="L226" i="14" s="1"/>
  <c r="C226" i="14"/>
  <c r="H225" i="14"/>
  <c r="I225" i="14" s="1"/>
  <c r="K225" i="14" s="1"/>
  <c r="L225" i="14" s="1"/>
  <c r="C225" i="14"/>
  <c r="H224" i="14"/>
  <c r="I224" i="14" s="1"/>
  <c r="K224" i="14" s="1"/>
  <c r="L224" i="14" s="1"/>
  <c r="C224" i="14"/>
  <c r="H223" i="14"/>
  <c r="I223" i="14" s="1"/>
  <c r="K223" i="14" s="1"/>
  <c r="L223" i="14" s="1"/>
  <c r="C223" i="14"/>
  <c r="H222" i="14"/>
  <c r="I222" i="14" s="1"/>
  <c r="K222" i="14" s="1"/>
  <c r="L222" i="14" s="1"/>
  <c r="C222" i="14"/>
  <c r="F222" i="14" s="1"/>
  <c r="G222" i="14" s="1"/>
  <c r="H221" i="14"/>
  <c r="I221" i="14" s="1"/>
  <c r="K221" i="14" s="1"/>
  <c r="L221" i="14" s="1"/>
  <c r="C221" i="14"/>
  <c r="H220" i="14"/>
  <c r="I220" i="14" s="1"/>
  <c r="K220" i="14" s="1"/>
  <c r="L220" i="14" s="1"/>
  <c r="C220" i="14"/>
  <c r="I219" i="14"/>
  <c r="K219" i="14" s="1"/>
  <c r="L219" i="14" s="1"/>
  <c r="H219" i="14"/>
  <c r="C219" i="14"/>
  <c r="H218" i="14"/>
  <c r="I218" i="14" s="1"/>
  <c r="K218" i="14" s="1"/>
  <c r="L218" i="14" s="1"/>
  <c r="C218" i="14"/>
  <c r="H217" i="14"/>
  <c r="I217" i="14" s="1"/>
  <c r="K217" i="14" s="1"/>
  <c r="L217" i="14" s="1"/>
  <c r="C217" i="14"/>
  <c r="F217" i="14" s="1"/>
  <c r="G217" i="14" s="1"/>
  <c r="H216" i="14"/>
  <c r="I216" i="14" s="1"/>
  <c r="K216" i="14" s="1"/>
  <c r="L216" i="14" s="1"/>
  <c r="C216" i="14"/>
  <c r="H215" i="14"/>
  <c r="I215" i="14" s="1"/>
  <c r="K215" i="14" s="1"/>
  <c r="L215" i="14" s="1"/>
  <c r="C215" i="14"/>
  <c r="I214" i="14"/>
  <c r="H214" i="14"/>
  <c r="C214" i="14"/>
  <c r="H213" i="14"/>
  <c r="I213" i="14" s="1"/>
  <c r="K213" i="14" s="1"/>
  <c r="L213" i="14" s="1"/>
  <c r="C213" i="14"/>
  <c r="H212" i="14"/>
  <c r="I212" i="14" s="1"/>
  <c r="K212" i="14" s="1"/>
  <c r="L212" i="14" s="1"/>
  <c r="C212" i="14"/>
  <c r="H211" i="14"/>
  <c r="I211" i="14" s="1"/>
  <c r="K211" i="14" s="1"/>
  <c r="L211" i="14" s="1"/>
  <c r="F211" i="14"/>
  <c r="G211" i="14" s="1"/>
  <c r="C211" i="14"/>
  <c r="H210" i="14"/>
  <c r="I210" i="14" s="1"/>
  <c r="K210" i="14" s="1"/>
  <c r="L210" i="14" s="1"/>
  <c r="C210" i="14"/>
  <c r="H209" i="14"/>
  <c r="I209" i="14" s="1"/>
  <c r="C209" i="14"/>
  <c r="F209" i="14" s="1"/>
  <c r="G209" i="14" s="1"/>
  <c r="H208" i="14"/>
  <c r="I208" i="14" s="1"/>
  <c r="K208" i="14" s="1"/>
  <c r="L208" i="14" s="1"/>
  <c r="C208" i="14"/>
  <c r="H207" i="14"/>
  <c r="I207" i="14" s="1"/>
  <c r="K207" i="14" s="1"/>
  <c r="L207" i="14" s="1"/>
  <c r="C207" i="14"/>
  <c r="H206" i="14"/>
  <c r="I206" i="14" s="1"/>
  <c r="K206" i="14" s="1"/>
  <c r="L206" i="14" s="1"/>
  <c r="C206" i="14"/>
  <c r="H205" i="14"/>
  <c r="I205" i="14" s="1"/>
  <c r="K205" i="14" s="1"/>
  <c r="L205" i="14" s="1"/>
  <c r="C205" i="14"/>
  <c r="H204" i="14"/>
  <c r="I204" i="14" s="1"/>
  <c r="K204" i="14" s="1"/>
  <c r="L204" i="14" s="1"/>
  <c r="C204" i="14"/>
  <c r="H203" i="14"/>
  <c r="I203" i="14" s="1"/>
  <c r="K203" i="14" s="1"/>
  <c r="L203" i="14" s="1"/>
  <c r="C203" i="14"/>
  <c r="H202" i="14"/>
  <c r="I202" i="14" s="1"/>
  <c r="K202" i="14" s="1"/>
  <c r="L202" i="14" s="1"/>
  <c r="C202" i="14"/>
  <c r="H201" i="14"/>
  <c r="I201" i="14" s="1"/>
  <c r="K201" i="14" s="1"/>
  <c r="L201" i="14" s="1"/>
  <c r="C201" i="14"/>
  <c r="F201" i="14" s="1"/>
  <c r="G201" i="14" s="1"/>
  <c r="H200" i="14"/>
  <c r="I200" i="14" s="1"/>
  <c r="K200" i="14" s="1"/>
  <c r="L200" i="14" s="1"/>
  <c r="C200" i="14"/>
  <c r="H199" i="14"/>
  <c r="I199" i="14" s="1"/>
  <c r="K199" i="14" s="1"/>
  <c r="L199" i="14" s="1"/>
  <c r="C199" i="14"/>
  <c r="I198" i="14"/>
  <c r="K198" i="14" s="1"/>
  <c r="L198" i="14" s="1"/>
  <c r="H198" i="14"/>
  <c r="C198" i="14"/>
  <c r="F198" i="14" s="1"/>
  <c r="G198" i="14" s="1"/>
  <c r="H197" i="14"/>
  <c r="I197" i="14" s="1"/>
  <c r="K197" i="14" s="1"/>
  <c r="L197" i="14" s="1"/>
  <c r="C197" i="14"/>
  <c r="H196" i="14"/>
  <c r="I196" i="14" s="1"/>
  <c r="K196" i="14" s="1"/>
  <c r="L196" i="14" s="1"/>
  <c r="C196" i="14"/>
  <c r="H195" i="14"/>
  <c r="I195" i="14" s="1"/>
  <c r="K195" i="14" s="1"/>
  <c r="L195" i="14" s="1"/>
  <c r="C195" i="14"/>
  <c r="H194" i="14"/>
  <c r="I194" i="14" s="1"/>
  <c r="K194" i="14" s="1"/>
  <c r="L194" i="14" s="1"/>
  <c r="C194" i="14"/>
  <c r="I193" i="14"/>
  <c r="K193" i="14" s="1"/>
  <c r="L193" i="14" s="1"/>
  <c r="H193" i="14"/>
  <c r="C193" i="14"/>
  <c r="H192" i="14"/>
  <c r="I192" i="14" s="1"/>
  <c r="K192" i="14" s="1"/>
  <c r="L192" i="14" s="1"/>
  <c r="C192" i="14"/>
  <c r="H191" i="14"/>
  <c r="I191" i="14" s="1"/>
  <c r="K191" i="14" s="1"/>
  <c r="L191" i="14" s="1"/>
  <c r="C191" i="14"/>
  <c r="F191" i="14" s="1"/>
  <c r="G191" i="14" s="1"/>
  <c r="H190" i="14"/>
  <c r="I190" i="14" s="1"/>
  <c r="K190" i="14" s="1"/>
  <c r="L190" i="14" s="1"/>
  <c r="C190" i="14"/>
  <c r="H189" i="14"/>
  <c r="I189" i="14" s="1"/>
  <c r="K189" i="14" s="1"/>
  <c r="L189" i="14" s="1"/>
  <c r="C189" i="14"/>
  <c r="F189" i="14" s="1"/>
  <c r="G189" i="14" s="1"/>
  <c r="H188" i="14"/>
  <c r="I188" i="14" s="1"/>
  <c r="K188" i="14" s="1"/>
  <c r="L188" i="14" s="1"/>
  <c r="C188" i="14"/>
  <c r="H187" i="14"/>
  <c r="I187" i="14" s="1"/>
  <c r="K187" i="14" s="1"/>
  <c r="L187" i="14" s="1"/>
  <c r="C187" i="14"/>
  <c r="H186" i="14"/>
  <c r="I186" i="14" s="1"/>
  <c r="K186" i="14" s="1"/>
  <c r="L186" i="14" s="1"/>
  <c r="C186" i="14"/>
  <c r="H185" i="14"/>
  <c r="I185" i="14" s="1"/>
  <c r="K185" i="14" s="1"/>
  <c r="L185" i="14" s="1"/>
  <c r="C185" i="14"/>
  <c r="H184" i="14"/>
  <c r="I184" i="14" s="1"/>
  <c r="K184" i="14" s="1"/>
  <c r="L184" i="14" s="1"/>
  <c r="C184" i="14"/>
  <c r="H183" i="14"/>
  <c r="I183" i="14" s="1"/>
  <c r="K183" i="14" s="1"/>
  <c r="L183" i="14" s="1"/>
  <c r="C183" i="14"/>
  <c r="H182" i="14"/>
  <c r="I182" i="14" s="1"/>
  <c r="K182" i="14" s="1"/>
  <c r="L182" i="14" s="1"/>
  <c r="C182" i="14"/>
  <c r="H181" i="14"/>
  <c r="I181" i="14" s="1"/>
  <c r="K181" i="14" s="1"/>
  <c r="L181" i="14" s="1"/>
  <c r="C181" i="14"/>
  <c r="H180" i="14"/>
  <c r="I180" i="14" s="1"/>
  <c r="K180" i="14" s="1"/>
  <c r="L180" i="14" s="1"/>
  <c r="C180" i="14"/>
  <c r="F180" i="14" s="1"/>
  <c r="G180" i="14" s="1"/>
  <c r="H179" i="14"/>
  <c r="I179" i="14" s="1"/>
  <c r="K179" i="14" s="1"/>
  <c r="L179" i="14" s="1"/>
  <c r="C179" i="14"/>
  <c r="H178" i="14"/>
  <c r="I178" i="14" s="1"/>
  <c r="K178" i="14" s="1"/>
  <c r="L178" i="14" s="1"/>
  <c r="C178" i="14"/>
  <c r="H177" i="14"/>
  <c r="I177" i="14" s="1"/>
  <c r="K177" i="14" s="1"/>
  <c r="L177" i="14" s="1"/>
  <c r="C177" i="14"/>
  <c r="F177" i="14" s="1"/>
  <c r="G177" i="14" s="1"/>
  <c r="H176" i="14"/>
  <c r="I176" i="14" s="1"/>
  <c r="K176" i="14" s="1"/>
  <c r="L176" i="14" s="1"/>
  <c r="C176" i="14"/>
  <c r="H175" i="14"/>
  <c r="I175" i="14" s="1"/>
  <c r="K175" i="14" s="1"/>
  <c r="L175" i="14" s="1"/>
  <c r="C175" i="14"/>
  <c r="H174" i="14"/>
  <c r="I174" i="14" s="1"/>
  <c r="K174" i="14" s="1"/>
  <c r="L174" i="14" s="1"/>
  <c r="C174" i="14"/>
  <c r="H173" i="14"/>
  <c r="I173" i="14" s="1"/>
  <c r="K173" i="14" s="1"/>
  <c r="L173" i="14" s="1"/>
  <c r="C173" i="14"/>
  <c r="H172" i="14"/>
  <c r="I172" i="14" s="1"/>
  <c r="K172" i="14" s="1"/>
  <c r="L172" i="14" s="1"/>
  <c r="C172" i="14"/>
  <c r="H171" i="14"/>
  <c r="I171" i="14" s="1"/>
  <c r="K171" i="14" s="1"/>
  <c r="L171" i="14" s="1"/>
  <c r="C171" i="14"/>
  <c r="H170" i="14"/>
  <c r="I170" i="14" s="1"/>
  <c r="K170" i="14" s="1"/>
  <c r="L170" i="14" s="1"/>
  <c r="C170" i="14"/>
  <c r="H169" i="14"/>
  <c r="I169" i="14" s="1"/>
  <c r="K169" i="14" s="1"/>
  <c r="L169" i="14" s="1"/>
  <c r="C169" i="14"/>
  <c r="H168" i="14"/>
  <c r="I168" i="14" s="1"/>
  <c r="K168" i="14" s="1"/>
  <c r="L168" i="14" s="1"/>
  <c r="C168" i="14"/>
  <c r="F168" i="14" s="1"/>
  <c r="G168" i="14" s="1"/>
  <c r="H167" i="14"/>
  <c r="I167" i="14" s="1"/>
  <c r="K167" i="14" s="1"/>
  <c r="L167" i="14" s="1"/>
  <c r="C167" i="14"/>
  <c r="H166" i="14"/>
  <c r="I166" i="14" s="1"/>
  <c r="K166" i="14" s="1"/>
  <c r="L166" i="14" s="1"/>
  <c r="G166" i="14"/>
  <c r="F166" i="14"/>
  <c r="C166" i="14"/>
  <c r="H165" i="14"/>
  <c r="I165" i="14" s="1"/>
  <c r="K165" i="14" s="1"/>
  <c r="L165" i="14" s="1"/>
  <c r="C165" i="14"/>
  <c r="H164" i="14"/>
  <c r="I164" i="14" s="1"/>
  <c r="K164" i="14" s="1"/>
  <c r="L164" i="14" s="1"/>
  <c r="C164" i="14"/>
  <c r="H163" i="14"/>
  <c r="I163" i="14" s="1"/>
  <c r="K163" i="14" s="1"/>
  <c r="L163" i="14" s="1"/>
  <c r="F163" i="14"/>
  <c r="G163" i="14" s="1"/>
  <c r="C163" i="14"/>
  <c r="H162" i="14"/>
  <c r="I162" i="14" s="1"/>
  <c r="K162" i="14" s="1"/>
  <c r="L162" i="14" s="1"/>
  <c r="C162" i="14"/>
  <c r="H161" i="14"/>
  <c r="I161" i="14" s="1"/>
  <c r="C161" i="14"/>
  <c r="H160" i="14"/>
  <c r="I160" i="14" s="1"/>
  <c r="K160" i="14" s="1"/>
  <c r="L160" i="14" s="1"/>
  <c r="C160" i="14"/>
  <c r="H159" i="14"/>
  <c r="I159" i="14" s="1"/>
  <c r="K159" i="14" s="1"/>
  <c r="L159" i="14" s="1"/>
  <c r="C159" i="14"/>
  <c r="I158" i="14"/>
  <c r="K158" i="14" s="1"/>
  <c r="L158" i="14" s="1"/>
  <c r="H158" i="14"/>
  <c r="C158" i="14"/>
  <c r="H157" i="14"/>
  <c r="I157" i="14" s="1"/>
  <c r="K157" i="14" s="1"/>
  <c r="L157" i="14" s="1"/>
  <c r="C157" i="14"/>
  <c r="F157" i="14" s="1"/>
  <c r="G157" i="14" s="1"/>
  <c r="I156" i="14"/>
  <c r="K156" i="14" s="1"/>
  <c r="L156" i="14" s="1"/>
  <c r="H156" i="14"/>
  <c r="C156" i="14"/>
  <c r="F156" i="14" s="1"/>
  <c r="G156" i="14" s="1"/>
  <c r="H155" i="14"/>
  <c r="I155" i="14" s="1"/>
  <c r="K155" i="14" s="1"/>
  <c r="L155" i="14" s="1"/>
  <c r="C155" i="14"/>
  <c r="I154" i="14"/>
  <c r="K154" i="14" s="1"/>
  <c r="L154" i="14" s="1"/>
  <c r="H154" i="14"/>
  <c r="C154" i="14"/>
  <c r="F154" i="14" s="1"/>
  <c r="G154" i="14" s="1"/>
  <c r="H153" i="14"/>
  <c r="I153" i="14" s="1"/>
  <c r="K153" i="14" s="1"/>
  <c r="L153" i="14" s="1"/>
  <c r="C153" i="14"/>
  <c r="H152" i="14"/>
  <c r="I152" i="14" s="1"/>
  <c r="K152" i="14" s="1"/>
  <c r="L152" i="14" s="1"/>
  <c r="C152" i="14"/>
  <c r="F152" i="14" s="1"/>
  <c r="G152" i="14" s="1"/>
  <c r="H151" i="14"/>
  <c r="I151" i="14" s="1"/>
  <c r="K151" i="14" s="1"/>
  <c r="L151" i="14" s="1"/>
  <c r="C151" i="14"/>
  <c r="H150" i="14"/>
  <c r="I150" i="14" s="1"/>
  <c r="K150" i="14" s="1"/>
  <c r="L150" i="14" s="1"/>
  <c r="C150" i="14"/>
  <c r="F150" i="14" s="1"/>
  <c r="G150" i="14" s="1"/>
  <c r="H149" i="14"/>
  <c r="I149" i="14" s="1"/>
  <c r="C149" i="14"/>
  <c r="I148" i="14"/>
  <c r="K148" i="14" s="1"/>
  <c r="L148" i="14" s="1"/>
  <c r="H148" i="14"/>
  <c r="C148" i="14"/>
  <c r="H147" i="14"/>
  <c r="I147" i="14" s="1"/>
  <c r="K147" i="14" s="1"/>
  <c r="L147" i="14" s="1"/>
  <c r="C147" i="14"/>
  <c r="H146" i="14"/>
  <c r="I146" i="14" s="1"/>
  <c r="K146" i="14" s="1"/>
  <c r="L146" i="14" s="1"/>
  <c r="C146" i="14"/>
  <c r="F146" i="14" s="1"/>
  <c r="G146" i="14" s="1"/>
  <c r="H145" i="14"/>
  <c r="I145" i="14" s="1"/>
  <c r="K145" i="14" s="1"/>
  <c r="L145" i="14" s="1"/>
  <c r="C145" i="14"/>
  <c r="F145" i="14" s="1"/>
  <c r="G145" i="14" s="1"/>
  <c r="H144" i="14"/>
  <c r="I144" i="14" s="1"/>
  <c r="K144" i="14" s="1"/>
  <c r="L144" i="14" s="1"/>
  <c r="C144" i="14"/>
  <c r="F144" i="14" s="1"/>
  <c r="G144" i="14" s="1"/>
  <c r="H143" i="14"/>
  <c r="I143" i="14" s="1"/>
  <c r="K143" i="14" s="1"/>
  <c r="L143" i="14" s="1"/>
  <c r="C143" i="14"/>
  <c r="H142" i="14"/>
  <c r="I142" i="14" s="1"/>
  <c r="K142" i="14" s="1"/>
  <c r="L142" i="14" s="1"/>
  <c r="C142" i="14"/>
  <c r="H141" i="14"/>
  <c r="I141" i="14" s="1"/>
  <c r="K141" i="14" s="1"/>
  <c r="L141" i="14" s="1"/>
  <c r="C141" i="14"/>
  <c r="H140" i="14"/>
  <c r="I140" i="14" s="1"/>
  <c r="K140" i="14" s="1"/>
  <c r="L140" i="14" s="1"/>
  <c r="C140" i="14"/>
  <c r="F140" i="14" s="1"/>
  <c r="G140" i="14" s="1"/>
  <c r="H139" i="14"/>
  <c r="I139" i="14" s="1"/>
  <c r="K139" i="14" s="1"/>
  <c r="L139" i="14" s="1"/>
  <c r="C139" i="14"/>
  <c r="H138" i="14"/>
  <c r="I138" i="14" s="1"/>
  <c r="K138" i="14" s="1"/>
  <c r="L138" i="14" s="1"/>
  <c r="C138" i="14"/>
  <c r="F138" i="14" s="1"/>
  <c r="G138" i="14" s="1"/>
  <c r="H137" i="14"/>
  <c r="I137" i="14" s="1"/>
  <c r="K137" i="14" s="1"/>
  <c r="L137" i="14" s="1"/>
  <c r="C137" i="14"/>
  <c r="F137" i="14" s="1"/>
  <c r="G137" i="14" s="1"/>
  <c r="I136" i="14"/>
  <c r="K136" i="14" s="1"/>
  <c r="L136" i="14" s="1"/>
  <c r="H136" i="14"/>
  <c r="C136" i="14"/>
  <c r="H135" i="14"/>
  <c r="I135" i="14" s="1"/>
  <c r="C135" i="14"/>
  <c r="H134" i="14"/>
  <c r="I134" i="14" s="1"/>
  <c r="K134" i="14" s="1"/>
  <c r="L134" i="14" s="1"/>
  <c r="C134" i="14"/>
  <c r="H133" i="14"/>
  <c r="I133" i="14" s="1"/>
  <c r="K133" i="14" s="1"/>
  <c r="L133" i="14" s="1"/>
  <c r="C133" i="14"/>
  <c r="I132" i="14"/>
  <c r="K132" i="14" s="1"/>
  <c r="L132" i="14" s="1"/>
  <c r="H132" i="14"/>
  <c r="C132" i="14"/>
  <c r="F132" i="14" s="1"/>
  <c r="G132" i="14" s="1"/>
  <c r="H131" i="14"/>
  <c r="I131" i="14" s="1"/>
  <c r="K131" i="14" s="1"/>
  <c r="L131" i="14" s="1"/>
  <c r="C131" i="14"/>
  <c r="H130" i="14"/>
  <c r="I130" i="14" s="1"/>
  <c r="K130" i="14" s="1"/>
  <c r="L130" i="14" s="1"/>
  <c r="C130" i="14"/>
  <c r="H129" i="14"/>
  <c r="I129" i="14" s="1"/>
  <c r="K129" i="14" s="1"/>
  <c r="L129" i="14" s="1"/>
  <c r="C129" i="14"/>
  <c r="H128" i="14"/>
  <c r="I128" i="14" s="1"/>
  <c r="K128" i="14" s="1"/>
  <c r="L128" i="14" s="1"/>
  <c r="C128" i="14"/>
  <c r="F128" i="14" s="1"/>
  <c r="G128" i="14" s="1"/>
  <c r="H127" i="14"/>
  <c r="I127" i="14" s="1"/>
  <c r="K127" i="14" s="1"/>
  <c r="L127" i="14" s="1"/>
  <c r="C127" i="14"/>
  <c r="H126" i="14"/>
  <c r="I126" i="14" s="1"/>
  <c r="K126" i="14" s="1"/>
  <c r="L126" i="14" s="1"/>
  <c r="C126" i="14"/>
  <c r="H125" i="14"/>
  <c r="I125" i="14" s="1"/>
  <c r="K125" i="14" s="1"/>
  <c r="L125" i="14" s="1"/>
  <c r="C125" i="14"/>
  <c r="F125" i="14" s="1"/>
  <c r="G125" i="14" s="1"/>
  <c r="H124" i="14"/>
  <c r="I124" i="14" s="1"/>
  <c r="K124" i="14" s="1"/>
  <c r="L124" i="14" s="1"/>
  <c r="C124" i="14"/>
  <c r="F124" i="14" s="1"/>
  <c r="G124" i="14" s="1"/>
  <c r="H123" i="14"/>
  <c r="I123" i="14" s="1"/>
  <c r="K123" i="14" s="1"/>
  <c r="L123" i="14" s="1"/>
  <c r="C123" i="14"/>
  <c r="H122" i="14"/>
  <c r="I122" i="14" s="1"/>
  <c r="C122" i="14"/>
  <c r="F122" i="14" s="1"/>
  <c r="G122" i="14" s="1"/>
  <c r="I121" i="14"/>
  <c r="K121" i="14" s="1"/>
  <c r="L121" i="14" s="1"/>
  <c r="H121" i="14"/>
  <c r="C121" i="14"/>
  <c r="F121" i="14" s="1"/>
  <c r="G121" i="14" s="1"/>
  <c r="H120" i="14"/>
  <c r="I120" i="14" s="1"/>
  <c r="K120" i="14" s="1"/>
  <c r="L120" i="14" s="1"/>
  <c r="C120" i="14"/>
  <c r="F120" i="14" s="1"/>
  <c r="G120" i="14" s="1"/>
  <c r="H119" i="14"/>
  <c r="I119" i="14" s="1"/>
  <c r="K119" i="14" s="1"/>
  <c r="L119" i="14" s="1"/>
  <c r="C119" i="14"/>
  <c r="F119" i="14" s="1"/>
  <c r="G119" i="14" s="1"/>
  <c r="H118" i="14"/>
  <c r="I118" i="14" s="1"/>
  <c r="K118" i="14" s="1"/>
  <c r="L118" i="14" s="1"/>
  <c r="C118" i="14"/>
  <c r="H117" i="14"/>
  <c r="I117" i="14" s="1"/>
  <c r="K117" i="14" s="1"/>
  <c r="L117" i="14" s="1"/>
  <c r="C117" i="14"/>
  <c r="H116" i="14"/>
  <c r="I116" i="14" s="1"/>
  <c r="K116" i="14" s="1"/>
  <c r="L116" i="14" s="1"/>
  <c r="C116" i="14"/>
  <c r="F116" i="14" s="1"/>
  <c r="G116" i="14" s="1"/>
  <c r="H115" i="14"/>
  <c r="I115" i="14" s="1"/>
  <c r="K115" i="14" s="1"/>
  <c r="L115" i="14" s="1"/>
  <c r="C115" i="14"/>
  <c r="H114" i="14"/>
  <c r="I114" i="14" s="1"/>
  <c r="K114" i="14" s="1"/>
  <c r="L114" i="14" s="1"/>
  <c r="C114" i="14"/>
  <c r="F114" i="14" s="1"/>
  <c r="G114" i="14" s="1"/>
  <c r="H113" i="14"/>
  <c r="I113" i="14" s="1"/>
  <c r="K113" i="14" s="1"/>
  <c r="L113" i="14" s="1"/>
  <c r="C113" i="14"/>
  <c r="H112" i="14"/>
  <c r="I112" i="14" s="1"/>
  <c r="K112" i="14" s="1"/>
  <c r="L112" i="14" s="1"/>
  <c r="C112" i="14"/>
  <c r="F112" i="14" s="1"/>
  <c r="G112" i="14" s="1"/>
  <c r="H111" i="14"/>
  <c r="I111" i="14" s="1"/>
  <c r="K111" i="14" s="1"/>
  <c r="L111" i="14" s="1"/>
  <c r="C111" i="14"/>
  <c r="H110" i="14"/>
  <c r="I110" i="14" s="1"/>
  <c r="K110" i="14" s="1"/>
  <c r="L110" i="14" s="1"/>
  <c r="C110" i="14"/>
  <c r="F110" i="14" s="1"/>
  <c r="G110" i="14" s="1"/>
  <c r="H109" i="14"/>
  <c r="I109" i="14" s="1"/>
  <c r="K109" i="14" s="1"/>
  <c r="L109" i="14" s="1"/>
  <c r="C109" i="14"/>
  <c r="F109" i="14" s="1"/>
  <c r="G109" i="14" s="1"/>
  <c r="I108" i="14"/>
  <c r="K108" i="14" s="1"/>
  <c r="L108" i="14" s="1"/>
  <c r="H108" i="14"/>
  <c r="C108" i="14"/>
  <c r="F108" i="14" s="1"/>
  <c r="G108" i="14" s="1"/>
  <c r="H107" i="14"/>
  <c r="I107" i="14" s="1"/>
  <c r="K107" i="14" s="1"/>
  <c r="L107" i="14" s="1"/>
  <c r="C107" i="14"/>
  <c r="F107" i="14" s="1"/>
  <c r="G107" i="14" s="1"/>
  <c r="H106" i="14"/>
  <c r="I106" i="14" s="1"/>
  <c r="K106" i="14" s="1"/>
  <c r="L106" i="14" s="1"/>
  <c r="C106" i="14"/>
  <c r="I105" i="14"/>
  <c r="K105" i="14" s="1"/>
  <c r="L105" i="14" s="1"/>
  <c r="H105" i="14"/>
  <c r="C105" i="14"/>
  <c r="H104" i="14"/>
  <c r="I104" i="14" s="1"/>
  <c r="K104" i="14" s="1"/>
  <c r="L104" i="14" s="1"/>
  <c r="C104" i="14"/>
  <c r="H103" i="14"/>
  <c r="I103" i="14" s="1"/>
  <c r="K103" i="14" s="1"/>
  <c r="L103" i="14" s="1"/>
  <c r="C103" i="14"/>
  <c r="H102" i="14"/>
  <c r="I102" i="14" s="1"/>
  <c r="K102" i="14" s="1"/>
  <c r="L102" i="14" s="1"/>
  <c r="C102" i="14"/>
  <c r="F102" i="14" s="1"/>
  <c r="G102" i="14" s="1"/>
  <c r="H101" i="14"/>
  <c r="I101" i="14" s="1"/>
  <c r="K101" i="14" s="1"/>
  <c r="L101" i="14" s="1"/>
  <c r="C101" i="14"/>
  <c r="F101" i="14" s="1"/>
  <c r="G101" i="14" s="1"/>
  <c r="H100" i="14"/>
  <c r="I100" i="14" s="1"/>
  <c r="K100" i="14" s="1"/>
  <c r="L100" i="14" s="1"/>
  <c r="F100" i="14"/>
  <c r="G100" i="14" s="1"/>
  <c r="C100" i="14"/>
  <c r="H99" i="14"/>
  <c r="I99" i="14" s="1"/>
  <c r="K99" i="14" s="1"/>
  <c r="L99" i="14" s="1"/>
  <c r="C99" i="14"/>
  <c r="I98" i="14"/>
  <c r="K98" i="14" s="1"/>
  <c r="L98" i="14" s="1"/>
  <c r="H98" i="14"/>
  <c r="C98" i="14"/>
  <c r="F98" i="14" s="1"/>
  <c r="G98" i="14" s="1"/>
  <c r="H97" i="14"/>
  <c r="I97" i="14" s="1"/>
  <c r="K97" i="14" s="1"/>
  <c r="L97" i="14" s="1"/>
  <c r="F97" i="14"/>
  <c r="G97" i="14" s="1"/>
  <c r="C97" i="14"/>
  <c r="I96" i="14"/>
  <c r="K96" i="14" s="1"/>
  <c r="L96" i="14" s="1"/>
  <c r="H96" i="14"/>
  <c r="C96" i="14"/>
  <c r="H95" i="14"/>
  <c r="I95" i="14" s="1"/>
  <c r="C95" i="14"/>
  <c r="F95" i="14" s="1"/>
  <c r="G95" i="14" s="1"/>
  <c r="H94" i="14"/>
  <c r="I94" i="14" s="1"/>
  <c r="C94" i="14"/>
  <c r="H93" i="14"/>
  <c r="I93" i="14" s="1"/>
  <c r="K93" i="14" s="1"/>
  <c r="L93" i="14" s="1"/>
  <c r="C93" i="14"/>
  <c r="F93" i="14" s="1"/>
  <c r="G93" i="14" s="1"/>
  <c r="H92" i="14"/>
  <c r="I92" i="14" s="1"/>
  <c r="K92" i="14" s="1"/>
  <c r="L92" i="14" s="1"/>
  <c r="C92" i="14"/>
  <c r="H91" i="14"/>
  <c r="I91" i="14" s="1"/>
  <c r="K91" i="14" s="1"/>
  <c r="L91" i="14" s="1"/>
  <c r="C91" i="14"/>
  <c r="H90" i="14"/>
  <c r="I90" i="14" s="1"/>
  <c r="K90" i="14" s="1"/>
  <c r="L90" i="14" s="1"/>
  <c r="C90" i="14"/>
  <c r="F90" i="14" s="1"/>
  <c r="G90" i="14" s="1"/>
  <c r="H89" i="14"/>
  <c r="I89" i="14" s="1"/>
  <c r="K89" i="14" s="1"/>
  <c r="L89" i="14" s="1"/>
  <c r="C89" i="14"/>
  <c r="H88" i="14"/>
  <c r="I88" i="14" s="1"/>
  <c r="K88" i="14" s="1"/>
  <c r="L88" i="14" s="1"/>
  <c r="C88" i="14"/>
  <c r="F88" i="14" s="1"/>
  <c r="G88" i="14" s="1"/>
  <c r="H87" i="14"/>
  <c r="I87" i="14" s="1"/>
  <c r="K87" i="14" s="1"/>
  <c r="L87" i="14" s="1"/>
  <c r="C87" i="14"/>
  <c r="H86" i="14"/>
  <c r="I86" i="14" s="1"/>
  <c r="K86" i="14" s="1"/>
  <c r="L86" i="14" s="1"/>
  <c r="C86" i="14"/>
  <c r="H85" i="14"/>
  <c r="I85" i="14" s="1"/>
  <c r="K85" i="14" s="1"/>
  <c r="L85" i="14" s="1"/>
  <c r="C85" i="14"/>
  <c r="F85" i="14" s="1"/>
  <c r="G85" i="14" s="1"/>
  <c r="I84" i="14"/>
  <c r="K84" i="14" s="1"/>
  <c r="L84" i="14" s="1"/>
  <c r="H84" i="14"/>
  <c r="C84" i="14"/>
  <c r="F84" i="14" s="1"/>
  <c r="G84" i="14" s="1"/>
  <c r="H83" i="14"/>
  <c r="I83" i="14" s="1"/>
  <c r="K83" i="14" s="1"/>
  <c r="L83" i="14" s="1"/>
  <c r="C83" i="14"/>
  <c r="F83" i="14" s="1"/>
  <c r="G83" i="14" s="1"/>
  <c r="H82" i="14"/>
  <c r="I82" i="14" s="1"/>
  <c r="K82" i="14" s="1"/>
  <c r="L82" i="14" s="1"/>
  <c r="C82" i="14"/>
  <c r="H81" i="14"/>
  <c r="I81" i="14" s="1"/>
  <c r="K81" i="14" s="1"/>
  <c r="L81" i="14" s="1"/>
  <c r="C81" i="14"/>
  <c r="H80" i="14"/>
  <c r="I80" i="14" s="1"/>
  <c r="K80" i="14" s="1"/>
  <c r="L80" i="14" s="1"/>
  <c r="C80" i="14"/>
  <c r="H79" i="14"/>
  <c r="I79" i="14" s="1"/>
  <c r="K79" i="14" s="1"/>
  <c r="L79" i="14" s="1"/>
  <c r="C79" i="14"/>
  <c r="H78" i="14"/>
  <c r="I78" i="14" s="1"/>
  <c r="K78" i="14" s="1"/>
  <c r="L78" i="14" s="1"/>
  <c r="C78" i="14"/>
  <c r="F78" i="14" s="1"/>
  <c r="G78" i="14" s="1"/>
  <c r="H77" i="14"/>
  <c r="I77" i="14" s="1"/>
  <c r="K77" i="14" s="1"/>
  <c r="L77" i="14" s="1"/>
  <c r="C77" i="14"/>
  <c r="F77" i="14" s="1"/>
  <c r="G77" i="14" s="1"/>
  <c r="H76" i="14"/>
  <c r="I76" i="14" s="1"/>
  <c r="K76" i="14" s="1"/>
  <c r="L76" i="14" s="1"/>
  <c r="F76" i="14"/>
  <c r="G76" i="14" s="1"/>
  <c r="C76" i="14"/>
  <c r="I75" i="14"/>
  <c r="K75" i="14" s="1"/>
  <c r="L75" i="14" s="1"/>
  <c r="H75" i="14"/>
  <c r="C75" i="14"/>
  <c r="H74" i="14"/>
  <c r="I74" i="14" s="1"/>
  <c r="K74" i="14" s="1"/>
  <c r="L74" i="14" s="1"/>
  <c r="C74" i="14"/>
  <c r="F74" i="14" s="1"/>
  <c r="G74" i="14" s="1"/>
  <c r="H73" i="14"/>
  <c r="I73" i="14" s="1"/>
  <c r="K73" i="14" s="1"/>
  <c r="L73" i="14" s="1"/>
  <c r="C73" i="14"/>
  <c r="F73" i="14" s="1"/>
  <c r="G73" i="14" s="1"/>
  <c r="H72" i="14"/>
  <c r="I72" i="14" s="1"/>
  <c r="K72" i="14" s="1"/>
  <c r="L72" i="14" s="1"/>
  <c r="C72" i="14"/>
  <c r="F72" i="14" s="1"/>
  <c r="G72" i="14" s="1"/>
  <c r="H71" i="14"/>
  <c r="I71" i="14" s="1"/>
  <c r="K71" i="14" s="1"/>
  <c r="L71" i="14" s="1"/>
  <c r="C71" i="14"/>
  <c r="F71" i="14" s="1"/>
  <c r="G71" i="14" s="1"/>
  <c r="I70" i="14"/>
  <c r="H70" i="14"/>
  <c r="C70" i="14"/>
  <c r="H69" i="14"/>
  <c r="I69" i="14" s="1"/>
  <c r="K69" i="14" s="1"/>
  <c r="L69" i="14" s="1"/>
  <c r="C69" i="14"/>
  <c r="F69" i="14" s="1"/>
  <c r="G69" i="14" s="1"/>
  <c r="H68" i="14"/>
  <c r="I68" i="14" s="1"/>
  <c r="K68" i="14" s="1"/>
  <c r="L68" i="14" s="1"/>
  <c r="C68" i="14"/>
  <c r="F68" i="14" s="1"/>
  <c r="G68" i="14" s="1"/>
  <c r="H67" i="14"/>
  <c r="I67" i="14" s="1"/>
  <c r="K67" i="14" s="1"/>
  <c r="L67" i="14" s="1"/>
  <c r="C67" i="14"/>
  <c r="H66" i="14"/>
  <c r="I66" i="14" s="1"/>
  <c r="K66" i="14" s="1"/>
  <c r="L66" i="14" s="1"/>
  <c r="C66" i="14"/>
  <c r="F66" i="14" s="1"/>
  <c r="G66" i="14" s="1"/>
  <c r="H65" i="14"/>
  <c r="I65" i="14" s="1"/>
  <c r="K65" i="14" s="1"/>
  <c r="L65" i="14" s="1"/>
  <c r="C65" i="14"/>
  <c r="H64" i="14"/>
  <c r="I64" i="14" s="1"/>
  <c r="K64" i="14" s="1"/>
  <c r="L64" i="14" s="1"/>
  <c r="C64" i="14"/>
  <c r="F64" i="14" s="1"/>
  <c r="G64" i="14" s="1"/>
  <c r="I63" i="14"/>
  <c r="K63" i="14" s="1"/>
  <c r="L63" i="14" s="1"/>
  <c r="H63" i="14"/>
  <c r="C63" i="14"/>
  <c r="H62" i="14"/>
  <c r="I62" i="14" s="1"/>
  <c r="K62" i="14" s="1"/>
  <c r="L62" i="14" s="1"/>
  <c r="C62" i="14"/>
  <c r="F62" i="14" s="1"/>
  <c r="G62" i="14" s="1"/>
  <c r="H61" i="14"/>
  <c r="I61" i="14" s="1"/>
  <c r="K61" i="14" s="1"/>
  <c r="L61" i="14" s="1"/>
  <c r="C61" i="14"/>
  <c r="F61" i="14" s="1"/>
  <c r="G61" i="14" s="1"/>
  <c r="I60" i="14"/>
  <c r="K60" i="14" s="1"/>
  <c r="L60" i="14" s="1"/>
  <c r="H60" i="14"/>
  <c r="C60" i="14"/>
  <c r="F60" i="14" s="1"/>
  <c r="G60" i="14" s="1"/>
  <c r="H59" i="14"/>
  <c r="I59" i="14" s="1"/>
  <c r="C59" i="14"/>
  <c r="H58" i="14"/>
  <c r="I58" i="14" s="1"/>
  <c r="K58" i="14" s="1"/>
  <c r="L58" i="14" s="1"/>
  <c r="C58" i="14"/>
  <c r="H57" i="14"/>
  <c r="I57" i="14" s="1"/>
  <c r="K57" i="14" s="1"/>
  <c r="L57" i="14" s="1"/>
  <c r="C57" i="14"/>
  <c r="F57" i="14" s="1"/>
  <c r="G57" i="14" s="1"/>
  <c r="H56" i="14"/>
  <c r="I56" i="14" s="1"/>
  <c r="K56" i="14" s="1"/>
  <c r="L56" i="14" s="1"/>
  <c r="C56" i="14"/>
  <c r="F56" i="14" s="1"/>
  <c r="G56" i="14" s="1"/>
  <c r="H55" i="14"/>
  <c r="I55" i="14" s="1"/>
  <c r="K55" i="14" s="1"/>
  <c r="L55" i="14" s="1"/>
  <c r="C55" i="14"/>
  <c r="H54" i="14"/>
  <c r="I54" i="14" s="1"/>
  <c r="K54" i="14" s="1"/>
  <c r="L54" i="14" s="1"/>
  <c r="C54" i="14"/>
  <c r="F54" i="14" s="1"/>
  <c r="G54" i="14" s="1"/>
  <c r="H53" i="14"/>
  <c r="I53" i="14" s="1"/>
  <c r="K53" i="14" s="1"/>
  <c r="L53" i="14" s="1"/>
  <c r="C53" i="14"/>
  <c r="F53" i="14" s="1"/>
  <c r="G53" i="14" s="1"/>
  <c r="H52" i="14"/>
  <c r="I52" i="14" s="1"/>
  <c r="K52" i="14" s="1"/>
  <c r="L52" i="14" s="1"/>
  <c r="C52" i="14"/>
  <c r="F52" i="14" s="1"/>
  <c r="G52" i="14" s="1"/>
  <c r="H51" i="14"/>
  <c r="I51" i="14" s="1"/>
  <c r="K51" i="14" s="1"/>
  <c r="L51" i="14" s="1"/>
  <c r="C51" i="14"/>
  <c r="H50" i="14"/>
  <c r="I50" i="14" s="1"/>
  <c r="K50" i="14" s="1"/>
  <c r="L50" i="14" s="1"/>
  <c r="C50" i="14"/>
  <c r="H49" i="14"/>
  <c r="I49" i="14" s="1"/>
  <c r="K49" i="14" s="1"/>
  <c r="L49" i="14" s="1"/>
  <c r="C49" i="14"/>
  <c r="H48" i="14"/>
  <c r="I48" i="14" s="1"/>
  <c r="K48" i="14" s="1"/>
  <c r="L48" i="14" s="1"/>
  <c r="F48" i="14"/>
  <c r="G48" i="14" s="1"/>
  <c r="C48" i="14"/>
  <c r="H47" i="14"/>
  <c r="I47" i="14" s="1"/>
  <c r="K47" i="14" s="1"/>
  <c r="L47" i="14" s="1"/>
  <c r="C47" i="14"/>
  <c r="H46" i="14"/>
  <c r="I46" i="14" s="1"/>
  <c r="K46" i="14" s="1"/>
  <c r="L46" i="14" s="1"/>
  <c r="C46" i="14"/>
  <c r="I45" i="14"/>
  <c r="K45" i="14" s="1"/>
  <c r="L45" i="14" s="1"/>
  <c r="H45" i="14"/>
  <c r="C45" i="14"/>
  <c r="F45" i="14" s="1"/>
  <c r="G45" i="14" s="1"/>
  <c r="H44" i="14"/>
  <c r="I44" i="14" s="1"/>
  <c r="K44" i="14" s="1"/>
  <c r="L44" i="14" s="1"/>
  <c r="C44" i="14"/>
  <c r="H43" i="14"/>
  <c r="I43" i="14" s="1"/>
  <c r="K43" i="14" s="1"/>
  <c r="L43" i="14" s="1"/>
  <c r="C43" i="14"/>
  <c r="H42" i="14"/>
  <c r="I42" i="14" s="1"/>
  <c r="K42" i="14" s="1"/>
  <c r="L42" i="14" s="1"/>
  <c r="C42" i="14"/>
  <c r="H41" i="14"/>
  <c r="I41" i="14" s="1"/>
  <c r="K41" i="14" s="1"/>
  <c r="L41" i="14" s="1"/>
  <c r="C41" i="14"/>
  <c r="F41" i="14" s="1"/>
  <c r="G41" i="14" s="1"/>
  <c r="H40" i="14"/>
  <c r="I40" i="14" s="1"/>
  <c r="K40" i="14" s="1"/>
  <c r="L40" i="14" s="1"/>
  <c r="C40" i="14"/>
  <c r="F40" i="14" s="1"/>
  <c r="G40" i="14" s="1"/>
  <c r="H39" i="14"/>
  <c r="I39" i="14" s="1"/>
  <c r="K39" i="14" s="1"/>
  <c r="L39" i="14" s="1"/>
  <c r="C39" i="14"/>
  <c r="H38" i="14"/>
  <c r="I38" i="14" s="1"/>
  <c r="K38" i="14" s="1"/>
  <c r="L38" i="14" s="1"/>
  <c r="C38" i="14"/>
  <c r="H37" i="14"/>
  <c r="I37" i="14" s="1"/>
  <c r="K37" i="14" s="1"/>
  <c r="L37" i="14" s="1"/>
  <c r="C37" i="14"/>
  <c r="F37" i="14" s="1"/>
  <c r="G37" i="14" s="1"/>
  <c r="H36" i="14"/>
  <c r="I36" i="14" s="1"/>
  <c r="K36" i="14" s="1"/>
  <c r="L36" i="14" s="1"/>
  <c r="C36" i="14"/>
  <c r="F36" i="14" s="1"/>
  <c r="G36" i="14" s="1"/>
  <c r="H35" i="14"/>
  <c r="I35" i="14" s="1"/>
  <c r="K35" i="14" s="1"/>
  <c r="L35" i="14" s="1"/>
  <c r="C35" i="14"/>
  <c r="H34" i="14"/>
  <c r="I34" i="14" s="1"/>
  <c r="K34" i="14" s="1"/>
  <c r="L34" i="14" s="1"/>
  <c r="C34" i="14"/>
  <c r="H33" i="14"/>
  <c r="I33" i="14" s="1"/>
  <c r="K33" i="14" s="1"/>
  <c r="L33" i="14" s="1"/>
  <c r="C33" i="14"/>
  <c r="F33" i="14" s="1"/>
  <c r="G33" i="14" s="1"/>
  <c r="H32" i="14"/>
  <c r="I32" i="14" s="1"/>
  <c r="K32" i="14" s="1"/>
  <c r="L32" i="14" s="1"/>
  <c r="C32" i="14"/>
  <c r="F32" i="14" s="1"/>
  <c r="G32" i="14" s="1"/>
  <c r="H31" i="14"/>
  <c r="I31" i="14" s="1"/>
  <c r="K31" i="14" s="1"/>
  <c r="L31" i="14" s="1"/>
  <c r="C31" i="14"/>
  <c r="H30" i="14"/>
  <c r="I30" i="14" s="1"/>
  <c r="K30" i="14" s="1"/>
  <c r="L30" i="14" s="1"/>
  <c r="C30" i="14"/>
  <c r="F30" i="14" s="1"/>
  <c r="G30" i="14" s="1"/>
  <c r="H29" i="14"/>
  <c r="I29" i="14" s="1"/>
  <c r="K29" i="14" s="1"/>
  <c r="L29" i="14" s="1"/>
  <c r="C29" i="14"/>
  <c r="H28" i="14"/>
  <c r="I28" i="14" s="1"/>
  <c r="K28" i="14" s="1"/>
  <c r="L28" i="14" s="1"/>
  <c r="C28" i="14"/>
  <c r="H27" i="14"/>
  <c r="I27" i="14" s="1"/>
  <c r="K27" i="14" s="1"/>
  <c r="L27" i="14" s="1"/>
  <c r="C27" i="14"/>
  <c r="H26" i="14"/>
  <c r="I26" i="14" s="1"/>
  <c r="K26" i="14" s="1"/>
  <c r="L26" i="14" s="1"/>
  <c r="C26" i="14"/>
  <c r="F26" i="14" s="1"/>
  <c r="G26" i="14" s="1"/>
  <c r="H25" i="14"/>
  <c r="I25" i="14" s="1"/>
  <c r="K25" i="14" s="1"/>
  <c r="L25" i="14" s="1"/>
  <c r="C25" i="14"/>
  <c r="H24" i="14"/>
  <c r="I24" i="14" s="1"/>
  <c r="K24" i="14" s="1"/>
  <c r="L24" i="14" s="1"/>
  <c r="C24" i="14"/>
  <c r="F24" i="14" s="1"/>
  <c r="G24" i="14" s="1"/>
  <c r="H23" i="14"/>
  <c r="I23" i="14" s="1"/>
  <c r="K23" i="14" s="1"/>
  <c r="L23" i="14" s="1"/>
  <c r="C23" i="14"/>
  <c r="H22" i="14"/>
  <c r="I22" i="14" s="1"/>
  <c r="K22" i="14" s="1"/>
  <c r="L22" i="14" s="1"/>
  <c r="C22" i="14"/>
  <c r="F22" i="14" s="1"/>
  <c r="G22" i="14" s="1"/>
  <c r="I21" i="14"/>
  <c r="K21" i="14" s="1"/>
  <c r="L21" i="14" s="1"/>
  <c r="H21" i="14"/>
  <c r="C21" i="14"/>
  <c r="H20" i="14"/>
  <c r="I20" i="14" s="1"/>
  <c r="K20" i="14" s="1"/>
  <c r="L20" i="14" s="1"/>
  <c r="C20" i="14"/>
  <c r="H19" i="14"/>
  <c r="I19" i="14" s="1"/>
  <c r="K19" i="14" s="1"/>
  <c r="L19" i="14" s="1"/>
  <c r="C19" i="14"/>
  <c r="F19" i="14" s="1"/>
  <c r="G19" i="14" s="1"/>
  <c r="H18" i="14"/>
  <c r="I18" i="14" s="1"/>
  <c r="K18" i="14" s="1"/>
  <c r="L18" i="14" s="1"/>
  <c r="C18" i="14"/>
  <c r="H17" i="14"/>
  <c r="I17" i="14" s="1"/>
  <c r="K17" i="14" s="1"/>
  <c r="L17" i="14" s="1"/>
  <c r="C17" i="14"/>
  <c r="F17" i="14" s="1"/>
  <c r="G17" i="14" s="1"/>
  <c r="H16" i="14"/>
  <c r="I16" i="14" s="1"/>
  <c r="K16" i="14" s="1"/>
  <c r="L16" i="14" s="1"/>
  <c r="C16" i="14"/>
  <c r="F16" i="14" s="1"/>
  <c r="G16" i="14" s="1"/>
  <c r="H15" i="14"/>
  <c r="I15" i="14" s="1"/>
  <c r="C15" i="14"/>
  <c r="H14" i="14"/>
  <c r="I14" i="14" s="1"/>
  <c r="K14" i="14" s="1"/>
  <c r="L14" i="14" s="1"/>
  <c r="C14" i="14"/>
  <c r="H13" i="14"/>
  <c r="I13" i="14" s="1"/>
  <c r="K13" i="14" s="1"/>
  <c r="L13" i="14" s="1"/>
  <c r="C13" i="14"/>
  <c r="F13" i="14" s="1"/>
  <c r="G13" i="14" s="1"/>
  <c r="H12" i="14"/>
  <c r="I12" i="14" s="1"/>
  <c r="K12" i="14" s="1"/>
  <c r="L12" i="14" s="1"/>
  <c r="C12" i="14"/>
  <c r="F12" i="14" s="1"/>
  <c r="G12" i="14" s="1"/>
  <c r="H11" i="14"/>
  <c r="I11" i="14" s="1"/>
  <c r="K11" i="14" s="1"/>
  <c r="L11" i="14" s="1"/>
  <c r="C11" i="14"/>
  <c r="H10" i="14"/>
  <c r="I10" i="14" s="1"/>
  <c r="K10" i="14" s="1"/>
  <c r="L10" i="14" s="1"/>
  <c r="C10" i="14"/>
  <c r="F10" i="14" s="1"/>
  <c r="G10" i="14" s="1"/>
  <c r="H9" i="14"/>
  <c r="I9" i="14" s="1"/>
  <c r="K9" i="14" s="1"/>
  <c r="L9" i="14" s="1"/>
  <c r="C9" i="14"/>
  <c r="F9" i="14" s="1"/>
  <c r="G9" i="14" s="1"/>
  <c r="H8" i="14"/>
  <c r="I8" i="14" s="1"/>
  <c r="K8" i="14" s="1"/>
  <c r="L8" i="14" s="1"/>
  <c r="C8" i="14"/>
  <c r="F8" i="14" s="1"/>
  <c r="G8" i="14" s="1"/>
  <c r="H7" i="14"/>
  <c r="I7" i="14" s="1"/>
  <c r="K7" i="14" s="1"/>
  <c r="L7" i="14" s="1"/>
  <c r="C7" i="14"/>
  <c r="H6" i="14"/>
  <c r="I6" i="14" s="1"/>
  <c r="K6" i="14" s="1"/>
  <c r="L6" i="14" s="1"/>
  <c r="C6" i="14"/>
  <c r="H5" i="14"/>
  <c r="I5" i="14" s="1"/>
  <c r="K5" i="14" s="1"/>
  <c r="L5" i="14" s="1"/>
  <c r="C5" i="14"/>
  <c r="F5" i="14" s="1"/>
  <c r="G5" i="14" s="1"/>
  <c r="H4" i="14"/>
  <c r="I4" i="14" s="1"/>
  <c r="K4" i="14" s="1"/>
  <c r="L4" i="14" s="1"/>
  <c r="C4" i="14"/>
  <c r="F4" i="14" s="1"/>
  <c r="G4" i="14" s="1"/>
  <c r="H3" i="14"/>
  <c r="I3" i="14" s="1"/>
  <c r="K3" i="14" s="1"/>
  <c r="C3" i="14"/>
  <c r="G3" i="14" s="1"/>
  <c r="H2" i="14"/>
  <c r="E2" i="14"/>
  <c r="C2" i="14"/>
  <c r="K2" i="13"/>
  <c r="K33" i="12"/>
  <c r="L33" i="12" s="1"/>
  <c r="K3" i="12"/>
  <c r="K2" i="12"/>
  <c r="Q40" i="11"/>
  <c r="N41" i="11" s="1"/>
  <c r="K394" i="11"/>
  <c r="K324" i="11"/>
  <c r="K314" i="11"/>
  <c r="K179" i="11"/>
  <c r="K472" i="7"/>
  <c r="K464" i="7"/>
  <c r="K448" i="7"/>
  <c r="K440" i="7"/>
  <c r="K432" i="7"/>
  <c r="K424" i="7"/>
  <c r="K416" i="7"/>
  <c r="K408" i="7"/>
  <c r="K400" i="7"/>
  <c r="K392" i="7"/>
  <c r="K384" i="7"/>
  <c r="K376" i="7"/>
  <c r="K368" i="7"/>
  <c r="K312" i="7"/>
  <c r="K304" i="7"/>
  <c r="K248" i="7"/>
  <c r="K224" i="7"/>
  <c r="K176" i="7"/>
  <c r="K160" i="7"/>
  <c r="K152" i="7"/>
  <c r="K144" i="7"/>
  <c r="K136" i="7"/>
  <c r="K128" i="7"/>
  <c r="K120" i="7"/>
  <c r="K112" i="7"/>
  <c r="K104" i="7"/>
  <c r="K88" i="7"/>
  <c r="K80" i="7"/>
  <c r="K56" i="7"/>
  <c r="K48" i="7"/>
  <c r="Q56" i="10"/>
  <c r="Q42" i="8"/>
  <c r="K114" i="6"/>
  <c r="L114" i="6" s="1"/>
  <c r="K111" i="6"/>
  <c r="L111" i="6" s="1"/>
  <c r="K107" i="6"/>
  <c r="L107" i="6" s="1"/>
  <c r="K106" i="6"/>
  <c r="L106" i="6" s="1"/>
  <c r="K103" i="6"/>
  <c r="L103" i="6" s="1"/>
  <c r="K99" i="6"/>
  <c r="L99" i="6" s="1"/>
  <c r="K98" i="6"/>
  <c r="L98" i="6" s="1"/>
  <c r="K95" i="6"/>
  <c r="L95" i="6" s="1"/>
  <c r="K91" i="6"/>
  <c r="L91" i="6" s="1"/>
  <c r="K90" i="6"/>
  <c r="L90" i="6" s="1"/>
  <c r="K87" i="6"/>
  <c r="L87" i="6" s="1"/>
  <c r="K83" i="6"/>
  <c r="L83" i="6" s="1"/>
  <c r="K82" i="6"/>
  <c r="L82" i="6" s="1"/>
  <c r="K79" i="6"/>
  <c r="L79" i="6" s="1"/>
  <c r="K75" i="6"/>
  <c r="L75" i="6" s="1"/>
  <c r="K74" i="6"/>
  <c r="L74" i="6" s="1"/>
  <c r="K71" i="6"/>
  <c r="L71" i="6" s="1"/>
  <c r="K67" i="6"/>
  <c r="L67" i="6" s="1"/>
  <c r="K66" i="6"/>
  <c r="L66" i="6" s="1"/>
  <c r="K63" i="6"/>
  <c r="L63" i="6" s="1"/>
  <c r="K59" i="6"/>
  <c r="L59" i="6" s="1"/>
  <c r="K58" i="6"/>
  <c r="L58" i="6" s="1"/>
  <c r="K55" i="6"/>
  <c r="L55" i="6" s="1"/>
  <c r="K51" i="6"/>
  <c r="L51" i="6" s="1"/>
  <c r="K50" i="6"/>
  <c r="L50" i="6" s="1"/>
  <c r="K47" i="6"/>
  <c r="L47" i="6" s="1"/>
  <c r="K43" i="6"/>
  <c r="L43" i="6" s="1"/>
  <c r="K42" i="6"/>
  <c r="L42" i="6" s="1"/>
  <c r="K39" i="6"/>
  <c r="L39" i="6" s="1"/>
  <c r="K35" i="6"/>
  <c r="L35" i="6" s="1"/>
  <c r="K34" i="6"/>
  <c r="L34" i="6" s="1"/>
  <c r="K31" i="6"/>
  <c r="L31" i="6" s="1"/>
  <c r="K27" i="6"/>
  <c r="L27" i="6" s="1"/>
  <c r="K26" i="6"/>
  <c r="L26" i="6" s="1"/>
  <c r="K20" i="6"/>
  <c r="L20" i="6" s="1"/>
  <c r="K19" i="6"/>
  <c r="L19" i="6" s="1"/>
  <c r="K18" i="6"/>
  <c r="L18" i="6" s="1"/>
  <c r="K12" i="6"/>
  <c r="L12" i="6" s="1"/>
  <c r="K11" i="6"/>
  <c r="L11" i="6" s="1"/>
  <c r="K10" i="6"/>
  <c r="L10" i="6" s="1"/>
  <c r="K5" i="6"/>
  <c r="L5" i="6" s="1"/>
  <c r="K4" i="6"/>
  <c r="L4" i="6" s="1"/>
  <c r="K3" i="6"/>
  <c r="Q112" i="1"/>
  <c r="N113" i="1" s="1"/>
  <c r="K2" i="1"/>
  <c r="N74" i="6"/>
  <c r="O42" i="8"/>
  <c r="P42" i="8" s="1"/>
  <c r="P56" i="10"/>
  <c r="N57" i="10" s="1"/>
  <c r="O40" i="11"/>
  <c r="P40" i="11" s="1"/>
  <c r="H502" i="13"/>
  <c r="C502" i="13"/>
  <c r="H501" i="13"/>
  <c r="C501" i="13"/>
  <c r="H500" i="13"/>
  <c r="I500" i="13" s="1"/>
  <c r="C500" i="13"/>
  <c r="H499" i="13"/>
  <c r="C499" i="13"/>
  <c r="H498" i="13"/>
  <c r="I498" i="13" s="1"/>
  <c r="C498" i="13"/>
  <c r="H497" i="13"/>
  <c r="I497" i="13" s="1"/>
  <c r="C497" i="13"/>
  <c r="H496" i="13"/>
  <c r="I496" i="13" s="1"/>
  <c r="C496" i="13"/>
  <c r="H495" i="13"/>
  <c r="I495" i="13" s="1"/>
  <c r="C495" i="13"/>
  <c r="H494" i="13"/>
  <c r="C494" i="13"/>
  <c r="H493" i="13"/>
  <c r="C493" i="13"/>
  <c r="H492" i="13"/>
  <c r="I492" i="13" s="1"/>
  <c r="C492" i="13"/>
  <c r="H491" i="13"/>
  <c r="I491" i="13" s="1"/>
  <c r="C491" i="13"/>
  <c r="H490" i="13"/>
  <c r="C490" i="13"/>
  <c r="H489" i="13"/>
  <c r="I489" i="13" s="1"/>
  <c r="C489" i="13"/>
  <c r="H488" i="13"/>
  <c r="I488" i="13" s="1"/>
  <c r="C488" i="13"/>
  <c r="H487" i="13"/>
  <c r="I487" i="13" s="1"/>
  <c r="C487" i="13"/>
  <c r="H486" i="13"/>
  <c r="C486" i="13"/>
  <c r="H485" i="13"/>
  <c r="C485" i="13"/>
  <c r="H484" i="13"/>
  <c r="I484" i="13" s="1"/>
  <c r="C484" i="13"/>
  <c r="H483" i="13"/>
  <c r="I483" i="13" s="1"/>
  <c r="C483" i="13"/>
  <c r="H482" i="13"/>
  <c r="I482" i="13" s="1"/>
  <c r="C482" i="13"/>
  <c r="H481" i="13"/>
  <c r="I481" i="13" s="1"/>
  <c r="C481" i="13"/>
  <c r="H480" i="13"/>
  <c r="I480" i="13" s="1"/>
  <c r="C480" i="13"/>
  <c r="H479" i="13"/>
  <c r="C479" i="13"/>
  <c r="H478" i="13"/>
  <c r="C478" i="13"/>
  <c r="H477" i="13"/>
  <c r="C477" i="13"/>
  <c r="H476" i="13"/>
  <c r="I476" i="13" s="1"/>
  <c r="C476" i="13"/>
  <c r="H475" i="13"/>
  <c r="C475" i="13"/>
  <c r="H474" i="13"/>
  <c r="I474" i="13" s="1"/>
  <c r="C474" i="13"/>
  <c r="H473" i="13"/>
  <c r="I473" i="13" s="1"/>
  <c r="C473" i="13"/>
  <c r="H472" i="13"/>
  <c r="I472" i="13" s="1"/>
  <c r="C472" i="13"/>
  <c r="H471" i="13"/>
  <c r="I471" i="13" s="1"/>
  <c r="C471" i="13"/>
  <c r="H470" i="13"/>
  <c r="C470" i="13"/>
  <c r="H469" i="13"/>
  <c r="I469" i="13" s="1"/>
  <c r="C469" i="13"/>
  <c r="H468" i="13"/>
  <c r="C468" i="13"/>
  <c r="H467" i="13"/>
  <c r="C467" i="13"/>
  <c r="H466" i="13"/>
  <c r="I466" i="13" s="1"/>
  <c r="C466" i="13"/>
  <c r="H465" i="13"/>
  <c r="I465" i="13" s="1"/>
  <c r="C465" i="13"/>
  <c r="H464" i="13"/>
  <c r="I464" i="13" s="1"/>
  <c r="C464" i="13"/>
  <c r="H463" i="13"/>
  <c r="C463" i="13"/>
  <c r="H462" i="13"/>
  <c r="C462" i="13"/>
  <c r="H461" i="13"/>
  <c r="C461" i="13"/>
  <c r="H460" i="13"/>
  <c r="I460" i="13" s="1"/>
  <c r="C460" i="13"/>
  <c r="H459" i="13"/>
  <c r="C459" i="13"/>
  <c r="H458" i="13"/>
  <c r="I458" i="13" s="1"/>
  <c r="C458" i="13"/>
  <c r="H457" i="13"/>
  <c r="C457" i="13"/>
  <c r="H456" i="13"/>
  <c r="I456" i="13" s="1"/>
  <c r="C456" i="13"/>
  <c r="H455" i="13"/>
  <c r="I455" i="13" s="1"/>
  <c r="C455" i="13"/>
  <c r="H454" i="13"/>
  <c r="C454" i="13"/>
  <c r="H453" i="13"/>
  <c r="C453" i="13"/>
  <c r="H452" i="13"/>
  <c r="I452" i="13" s="1"/>
  <c r="C452" i="13"/>
  <c r="H451" i="13"/>
  <c r="I451" i="13" s="1"/>
  <c r="C451" i="13"/>
  <c r="H450" i="13"/>
  <c r="I450" i="13" s="1"/>
  <c r="C450" i="13"/>
  <c r="H449" i="13"/>
  <c r="I449" i="13" s="1"/>
  <c r="C449" i="13"/>
  <c r="H448" i="13"/>
  <c r="C448" i="13"/>
  <c r="H447" i="13"/>
  <c r="I447" i="13" s="1"/>
  <c r="C447" i="13"/>
  <c r="H446" i="13"/>
  <c r="C446" i="13"/>
  <c r="H445" i="13"/>
  <c r="C445" i="13"/>
  <c r="H444" i="13"/>
  <c r="I444" i="13" s="1"/>
  <c r="C444" i="13"/>
  <c r="H443" i="13"/>
  <c r="I443" i="13" s="1"/>
  <c r="C443" i="13"/>
  <c r="H442" i="13"/>
  <c r="I442" i="13" s="1"/>
  <c r="C442" i="13"/>
  <c r="H441" i="13"/>
  <c r="I441" i="13" s="1"/>
  <c r="C441" i="13"/>
  <c r="H440" i="13"/>
  <c r="I440" i="13" s="1"/>
  <c r="C440" i="13"/>
  <c r="H439" i="13"/>
  <c r="I439" i="13" s="1"/>
  <c r="C439" i="13"/>
  <c r="H438" i="13"/>
  <c r="C438" i="13"/>
  <c r="H437" i="13"/>
  <c r="C437" i="13"/>
  <c r="H436" i="13"/>
  <c r="C436" i="13"/>
  <c r="H435" i="13"/>
  <c r="I435" i="13" s="1"/>
  <c r="C435" i="13"/>
  <c r="H434" i="13"/>
  <c r="I434" i="13" s="1"/>
  <c r="C434" i="13"/>
  <c r="H433" i="13"/>
  <c r="I433" i="13" s="1"/>
  <c r="C433" i="13"/>
  <c r="H432" i="13"/>
  <c r="I432" i="13" s="1"/>
  <c r="C432" i="13"/>
  <c r="H431" i="13"/>
  <c r="I431" i="13" s="1"/>
  <c r="C431" i="13"/>
  <c r="H430" i="13"/>
  <c r="C430" i="13"/>
  <c r="H429" i="13"/>
  <c r="C429" i="13"/>
  <c r="H428" i="13"/>
  <c r="I428" i="13" s="1"/>
  <c r="C428" i="13"/>
  <c r="H427" i="13"/>
  <c r="I427" i="13" s="1"/>
  <c r="C427" i="13"/>
  <c r="H426" i="13"/>
  <c r="C426" i="13"/>
  <c r="H425" i="13"/>
  <c r="C425" i="13"/>
  <c r="H424" i="13"/>
  <c r="I424" i="13" s="1"/>
  <c r="C424" i="13"/>
  <c r="H423" i="13"/>
  <c r="C423" i="13"/>
  <c r="H422" i="13"/>
  <c r="C422" i="13"/>
  <c r="H421" i="13"/>
  <c r="C421" i="13"/>
  <c r="H420" i="13"/>
  <c r="I420" i="13" s="1"/>
  <c r="C420" i="13"/>
  <c r="H419" i="13"/>
  <c r="C419" i="13"/>
  <c r="H418" i="13"/>
  <c r="I418" i="13" s="1"/>
  <c r="C418" i="13"/>
  <c r="H417" i="13"/>
  <c r="I417" i="13" s="1"/>
  <c r="C417" i="13"/>
  <c r="H416" i="13"/>
  <c r="I416" i="13" s="1"/>
  <c r="C416" i="13"/>
  <c r="H415" i="13"/>
  <c r="C415" i="13"/>
  <c r="H414" i="13"/>
  <c r="C414" i="13"/>
  <c r="H413" i="13"/>
  <c r="C413" i="13"/>
  <c r="H412" i="13"/>
  <c r="I412" i="13" s="1"/>
  <c r="C412" i="13"/>
  <c r="H411" i="13"/>
  <c r="C411" i="13"/>
  <c r="H410" i="13"/>
  <c r="I410" i="13" s="1"/>
  <c r="C410" i="13"/>
  <c r="H409" i="13"/>
  <c r="I409" i="13" s="1"/>
  <c r="C409" i="13"/>
  <c r="H408" i="13"/>
  <c r="I408" i="13" s="1"/>
  <c r="C408" i="13"/>
  <c r="H407" i="13"/>
  <c r="C407" i="13"/>
  <c r="H406" i="13"/>
  <c r="C406" i="13"/>
  <c r="H405" i="13"/>
  <c r="C405" i="13"/>
  <c r="H404" i="13"/>
  <c r="I404" i="13" s="1"/>
  <c r="C404" i="13"/>
  <c r="H403" i="13"/>
  <c r="C403" i="13"/>
  <c r="H402" i="13"/>
  <c r="I402" i="13" s="1"/>
  <c r="C402" i="13"/>
  <c r="H401" i="13"/>
  <c r="I401" i="13" s="1"/>
  <c r="C401" i="13"/>
  <c r="H400" i="13"/>
  <c r="I400" i="13" s="1"/>
  <c r="C400" i="13"/>
  <c r="H399" i="13"/>
  <c r="I399" i="13" s="1"/>
  <c r="C399" i="13"/>
  <c r="H398" i="13"/>
  <c r="C398" i="13"/>
  <c r="H397" i="13"/>
  <c r="C397" i="13"/>
  <c r="H396" i="13"/>
  <c r="I396" i="13" s="1"/>
  <c r="C396" i="13"/>
  <c r="H395" i="13"/>
  <c r="C395" i="13"/>
  <c r="H394" i="13"/>
  <c r="C394" i="13"/>
  <c r="H393" i="13"/>
  <c r="C393" i="13"/>
  <c r="H392" i="13"/>
  <c r="I392" i="13" s="1"/>
  <c r="C392" i="13"/>
  <c r="H391" i="13"/>
  <c r="C391" i="13"/>
  <c r="H390" i="13"/>
  <c r="C390" i="13"/>
  <c r="H389" i="13"/>
  <c r="C389" i="13"/>
  <c r="H388" i="13"/>
  <c r="I388" i="13" s="1"/>
  <c r="C388" i="13"/>
  <c r="H387" i="13"/>
  <c r="C387" i="13"/>
  <c r="H386" i="13"/>
  <c r="I386" i="13" s="1"/>
  <c r="C386" i="13"/>
  <c r="I385" i="13"/>
  <c r="H385" i="13"/>
  <c r="C385" i="13"/>
  <c r="H384" i="13"/>
  <c r="C384" i="13"/>
  <c r="H383" i="13"/>
  <c r="C383" i="13"/>
  <c r="H382" i="13"/>
  <c r="C382" i="13"/>
  <c r="H381" i="13"/>
  <c r="C381" i="13"/>
  <c r="H380" i="13"/>
  <c r="I380" i="13" s="1"/>
  <c r="C380" i="13"/>
  <c r="H379" i="13"/>
  <c r="I379" i="13" s="1"/>
  <c r="C379" i="13"/>
  <c r="H378" i="13"/>
  <c r="I378" i="13" s="1"/>
  <c r="C378" i="13"/>
  <c r="H377" i="13"/>
  <c r="I377" i="13" s="1"/>
  <c r="C377" i="13"/>
  <c r="H376" i="13"/>
  <c r="C376" i="13"/>
  <c r="H375" i="13"/>
  <c r="I375" i="13" s="1"/>
  <c r="C375" i="13"/>
  <c r="H374" i="13"/>
  <c r="C374" i="13"/>
  <c r="H373" i="13"/>
  <c r="C373" i="13"/>
  <c r="H372" i="13"/>
  <c r="C372" i="13"/>
  <c r="H371" i="13"/>
  <c r="C371" i="13"/>
  <c r="H370" i="13"/>
  <c r="I370" i="13" s="1"/>
  <c r="C370" i="13"/>
  <c r="H369" i="13"/>
  <c r="I369" i="13" s="1"/>
  <c r="C369" i="13"/>
  <c r="H368" i="13"/>
  <c r="I368" i="13" s="1"/>
  <c r="C368" i="13"/>
  <c r="H367" i="13"/>
  <c r="C367" i="13"/>
  <c r="H366" i="13"/>
  <c r="C366" i="13"/>
  <c r="H365" i="13"/>
  <c r="C365" i="13"/>
  <c r="H364" i="13"/>
  <c r="I364" i="13" s="1"/>
  <c r="C364" i="13"/>
  <c r="H363" i="13"/>
  <c r="I363" i="13" s="1"/>
  <c r="C363" i="13"/>
  <c r="H362" i="13"/>
  <c r="I362" i="13" s="1"/>
  <c r="C362" i="13"/>
  <c r="H361" i="13"/>
  <c r="C361" i="13"/>
  <c r="H360" i="13"/>
  <c r="I360" i="13" s="1"/>
  <c r="C360" i="13"/>
  <c r="H359" i="13"/>
  <c r="I359" i="13" s="1"/>
  <c r="C359" i="13"/>
  <c r="H358" i="13"/>
  <c r="C358" i="13"/>
  <c r="H357" i="13"/>
  <c r="C357" i="13"/>
  <c r="H356" i="13"/>
  <c r="I356" i="13" s="1"/>
  <c r="C356" i="13"/>
  <c r="H355" i="13"/>
  <c r="I355" i="13" s="1"/>
  <c r="C355" i="13"/>
  <c r="H354" i="13"/>
  <c r="I354" i="13" s="1"/>
  <c r="C354" i="13"/>
  <c r="H353" i="13"/>
  <c r="C353" i="13"/>
  <c r="H352" i="13"/>
  <c r="C352" i="13"/>
  <c r="H351" i="13"/>
  <c r="C351" i="13"/>
  <c r="H350" i="13"/>
  <c r="C350" i="13"/>
  <c r="H349" i="13"/>
  <c r="C349" i="13"/>
  <c r="H348" i="13"/>
  <c r="I348" i="13" s="1"/>
  <c r="C348" i="13"/>
  <c r="H347" i="13"/>
  <c r="I347" i="13" s="1"/>
  <c r="C347" i="13"/>
  <c r="H346" i="13"/>
  <c r="I346" i="13" s="1"/>
  <c r="C346" i="13"/>
  <c r="I345" i="13"/>
  <c r="H345" i="13"/>
  <c r="C345" i="13"/>
  <c r="H344" i="13"/>
  <c r="I344" i="13" s="1"/>
  <c r="C344" i="13"/>
  <c r="H343" i="13"/>
  <c r="I343" i="13" s="1"/>
  <c r="C343" i="13"/>
  <c r="H342" i="13"/>
  <c r="C342" i="13"/>
  <c r="H341" i="13"/>
  <c r="C341" i="13"/>
  <c r="H340" i="13"/>
  <c r="C340" i="13"/>
  <c r="H339" i="13"/>
  <c r="I339" i="13" s="1"/>
  <c r="C339" i="13"/>
  <c r="H338" i="13"/>
  <c r="I338" i="13" s="1"/>
  <c r="C338" i="13"/>
  <c r="H337" i="13"/>
  <c r="C337" i="13"/>
  <c r="H336" i="13"/>
  <c r="I336" i="13" s="1"/>
  <c r="C336" i="13"/>
  <c r="H335" i="13"/>
  <c r="I335" i="13" s="1"/>
  <c r="C335" i="13"/>
  <c r="H334" i="13"/>
  <c r="C334" i="13"/>
  <c r="H333" i="13"/>
  <c r="C333" i="13"/>
  <c r="H332" i="13"/>
  <c r="I332" i="13" s="1"/>
  <c r="C332" i="13"/>
  <c r="H331" i="13"/>
  <c r="C331" i="13"/>
  <c r="H330" i="13"/>
  <c r="C330" i="13"/>
  <c r="H329" i="13"/>
  <c r="C329" i="13"/>
  <c r="H328" i="13"/>
  <c r="I328" i="13" s="1"/>
  <c r="C328" i="13"/>
  <c r="H327" i="13"/>
  <c r="I327" i="13" s="1"/>
  <c r="C327" i="13"/>
  <c r="H326" i="13"/>
  <c r="C326" i="13"/>
  <c r="H325" i="13"/>
  <c r="C325" i="13"/>
  <c r="H324" i="13"/>
  <c r="I324" i="13" s="1"/>
  <c r="C324" i="13"/>
  <c r="H323" i="13"/>
  <c r="C323" i="13"/>
  <c r="H322" i="13"/>
  <c r="I322" i="13" s="1"/>
  <c r="C322" i="13"/>
  <c r="H321" i="13"/>
  <c r="I321" i="13" s="1"/>
  <c r="C321" i="13"/>
  <c r="H320" i="13"/>
  <c r="I320" i="13" s="1"/>
  <c r="C320" i="13"/>
  <c r="H319" i="13"/>
  <c r="C319" i="13"/>
  <c r="H318" i="13"/>
  <c r="C318" i="13"/>
  <c r="H317" i="13"/>
  <c r="C317" i="13"/>
  <c r="H316" i="13"/>
  <c r="C316" i="13"/>
  <c r="I315" i="13"/>
  <c r="H315" i="13"/>
  <c r="C315" i="13"/>
  <c r="H314" i="13"/>
  <c r="I314" i="13" s="1"/>
  <c r="C314" i="13"/>
  <c r="H313" i="13"/>
  <c r="I313" i="13" s="1"/>
  <c r="C313" i="13"/>
  <c r="H312" i="13"/>
  <c r="I312" i="13" s="1"/>
  <c r="C312" i="13"/>
  <c r="H311" i="13"/>
  <c r="I311" i="13" s="1"/>
  <c r="C311" i="13"/>
  <c r="H310" i="13"/>
  <c r="C310" i="13"/>
  <c r="H309" i="13"/>
  <c r="C309" i="13"/>
  <c r="H308" i="13"/>
  <c r="C308" i="13"/>
  <c r="H307" i="13"/>
  <c r="C307" i="13"/>
  <c r="H306" i="13"/>
  <c r="I306" i="13" s="1"/>
  <c r="C306" i="13"/>
  <c r="H305" i="13"/>
  <c r="I305" i="13" s="1"/>
  <c r="C305" i="13"/>
  <c r="H304" i="13"/>
  <c r="C304" i="13"/>
  <c r="H303" i="13"/>
  <c r="I303" i="13" s="1"/>
  <c r="C303" i="13"/>
  <c r="H302" i="13"/>
  <c r="C302" i="13"/>
  <c r="H301" i="13"/>
  <c r="C301" i="13"/>
  <c r="H300" i="13"/>
  <c r="I300" i="13" s="1"/>
  <c r="C300" i="13"/>
  <c r="H299" i="13"/>
  <c r="I299" i="13" s="1"/>
  <c r="C299" i="13"/>
  <c r="H298" i="13"/>
  <c r="C298" i="13"/>
  <c r="H297" i="13"/>
  <c r="I297" i="13" s="1"/>
  <c r="C297" i="13"/>
  <c r="H296" i="13"/>
  <c r="I296" i="13" s="1"/>
  <c r="C296" i="13"/>
  <c r="H295" i="13"/>
  <c r="I295" i="13" s="1"/>
  <c r="C295" i="13"/>
  <c r="H294" i="13"/>
  <c r="C294" i="13"/>
  <c r="H293" i="13"/>
  <c r="C293" i="13"/>
  <c r="H292" i="13"/>
  <c r="C292" i="13"/>
  <c r="H291" i="13"/>
  <c r="I291" i="13" s="1"/>
  <c r="C291" i="13"/>
  <c r="H290" i="13"/>
  <c r="I290" i="13" s="1"/>
  <c r="C290" i="13"/>
  <c r="H289" i="13"/>
  <c r="I289" i="13" s="1"/>
  <c r="C289" i="13"/>
  <c r="H288" i="13"/>
  <c r="C288" i="13"/>
  <c r="H287" i="13"/>
  <c r="C287" i="13"/>
  <c r="H286" i="13"/>
  <c r="C286" i="13"/>
  <c r="H285" i="13"/>
  <c r="C285" i="13"/>
  <c r="H284" i="13"/>
  <c r="I284" i="13" s="1"/>
  <c r="C284" i="13"/>
  <c r="H283" i="13"/>
  <c r="I283" i="13" s="1"/>
  <c r="C283" i="13"/>
  <c r="H282" i="13"/>
  <c r="I282" i="13" s="1"/>
  <c r="C282" i="13"/>
  <c r="H281" i="13"/>
  <c r="C281" i="13"/>
  <c r="H280" i="13"/>
  <c r="C280" i="13"/>
  <c r="I279" i="13"/>
  <c r="H279" i="13"/>
  <c r="C279" i="13"/>
  <c r="H278" i="13"/>
  <c r="C278" i="13"/>
  <c r="H277" i="13"/>
  <c r="C277" i="13"/>
  <c r="H276" i="13"/>
  <c r="C276" i="13"/>
  <c r="H275" i="13"/>
  <c r="I275" i="13" s="1"/>
  <c r="C275" i="13"/>
  <c r="H274" i="13"/>
  <c r="I274" i="13" s="1"/>
  <c r="C274" i="13"/>
  <c r="H273" i="13"/>
  <c r="C273" i="13"/>
  <c r="H272" i="13"/>
  <c r="I272" i="13" s="1"/>
  <c r="C272" i="13"/>
  <c r="H271" i="13"/>
  <c r="I271" i="13" s="1"/>
  <c r="C271" i="13"/>
  <c r="H270" i="13"/>
  <c r="C270" i="13"/>
  <c r="H269" i="13"/>
  <c r="C269" i="13"/>
  <c r="H268" i="13"/>
  <c r="I268" i="13" s="1"/>
  <c r="C268" i="13"/>
  <c r="H267" i="13"/>
  <c r="I267" i="13" s="1"/>
  <c r="C267" i="13"/>
  <c r="H266" i="13"/>
  <c r="C266" i="13"/>
  <c r="H265" i="13"/>
  <c r="C265" i="13"/>
  <c r="H264" i="13"/>
  <c r="I264" i="13" s="1"/>
  <c r="C264" i="13"/>
  <c r="H263" i="13"/>
  <c r="I263" i="13" s="1"/>
  <c r="C263" i="13"/>
  <c r="H262" i="13"/>
  <c r="C262" i="13"/>
  <c r="I261" i="13"/>
  <c r="H261" i="13"/>
  <c r="C261" i="13"/>
  <c r="H260" i="13"/>
  <c r="I260" i="13" s="1"/>
  <c r="C260" i="13"/>
  <c r="H259" i="13"/>
  <c r="I259" i="13" s="1"/>
  <c r="C259" i="13"/>
  <c r="H258" i="13"/>
  <c r="I258" i="13" s="1"/>
  <c r="C258" i="13"/>
  <c r="H257" i="13"/>
  <c r="I257" i="13" s="1"/>
  <c r="C257" i="13"/>
  <c r="H256" i="13"/>
  <c r="C256" i="13"/>
  <c r="H255" i="13"/>
  <c r="I255" i="13" s="1"/>
  <c r="C255" i="13"/>
  <c r="H254" i="13"/>
  <c r="C254" i="13"/>
  <c r="H253" i="13"/>
  <c r="C253" i="13"/>
  <c r="H252" i="13"/>
  <c r="I252" i="13" s="1"/>
  <c r="C252" i="13"/>
  <c r="H251" i="13"/>
  <c r="I251" i="13" s="1"/>
  <c r="C251" i="13"/>
  <c r="H250" i="13"/>
  <c r="C250" i="13"/>
  <c r="H249" i="13"/>
  <c r="C249" i="13"/>
  <c r="H248" i="13"/>
  <c r="I248" i="13" s="1"/>
  <c r="C248" i="13"/>
  <c r="H247" i="13"/>
  <c r="I247" i="13" s="1"/>
  <c r="C247" i="13"/>
  <c r="H246" i="13"/>
  <c r="C246" i="13"/>
  <c r="H245" i="13"/>
  <c r="C245" i="13"/>
  <c r="H244" i="13"/>
  <c r="C244" i="13"/>
  <c r="H243" i="13"/>
  <c r="I243" i="13" s="1"/>
  <c r="C243" i="13"/>
  <c r="H242" i="13"/>
  <c r="I242" i="13" s="1"/>
  <c r="C242" i="13"/>
  <c r="H241" i="13"/>
  <c r="I241" i="13" s="1"/>
  <c r="C241" i="13"/>
  <c r="H240" i="13"/>
  <c r="I240" i="13" s="1"/>
  <c r="C240" i="13"/>
  <c r="H239" i="13"/>
  <c r="I239" i="13" s="1"/>
  <c r="C239" i="13"/>
  <c r="H238" i="13"/>
  <c r="C238" i="13"/>
  <c r="H237" i="13"/>
  <c r="C237" i="13"/>
  <c r="H236" i="13"/>
  <c r="I236" i="13" s="1"/>
  <c r="C236" i="13"/>
  <c r="H235" i="13"/>
  <c r="I235" i="13" s="1"/>
  <c r="C235" i="13"/>
  <c r="H234" i="13"/>
  <c r="C234" i="13"/>
  <c r="H233" i="13"/>
  <c r="C233" i="13"/>
  <c r="H232" i="13"/>
  <c r="I232" i="13" s="1"/>
  <c r="C232" i="13"/>
  <c r="H231" i="13"/>
  <c r="I231" i="13" s="1"/>
  <c r="C231" i="13"/>
  <c r="H230" i="13"/>
  <c r="C230" i="13"/>
  <c r="H229" i="13"/>
  <c r="C229" i="13"/>
  <c r="H228" i="13"/>
  <c r="I228" i="13" s="1"/>
  <c r="C228" i="13"/>
  <c r="H227" i="13"/>
  <c r="I227" i="13" s="1"/>
  <c r="C227" i="13"/>
  <c r="H226" i="13"/>
  <c r="I226" i="13" s="1"/>
  <c r="C226" i="13"/>
  <c r="H225" i="13"/>
  <c r="C225" i="13"/>
  <c r="H224" i="13"/>
  <c r="C224" i="13"/>
  <c r="H223" i="13"/>
  <c r="I223" i="13" s="1"/>
  <c r="C223" i="13"/>
  <c r="H222" i="13"/>
  <c r="C222" i="13"/>
  <c r="H221" i="13"/>
  <c r="C221" i="13"/>
  <c r="H220" i="13"/>
  <c r="I220" i="13" s="1"/>
  <c r="C220" i="13"/>
  <c r="H219" i="13"/>
  <c r="I219" i="13" s="1"/>
  <c r="C219" i="13"/>
  <c r="H218" i="13"/>
  <c r="C218" i="13"/>
  <c r="H217" i="13"/>
  <c r="C217" i="13"/>
  <c r="H216" i="13"/>
  <c r="I216" i="13" s="1"/>
  <c r="C216" i="13"/>
  <c r="H215" i="13"/>
  <c r="I215" i="13" s="1"/>
  <c r="C215" i="13"/>
  <c r="H214" i="13"/>
  <c r="C214" i="13"/>
  <c r="I213" i="13"/>
  <c r="H213" i="13"/>
  <c r="C213" i="13"/>
  <c r="H212" i="13"/>
  <c r="I212" i="13" s="1"/>
  <c r="C212" i="13"/>
  <c r="H211" i="13"/>
  <c r="C211" i="13"/>
  <c r="H210" i="13"/>
  <c r="I210" i="13" s="1"/>
  <c r="C210" i="13"/>
  <c r="H209" i="13"/>
  <c r="I209" i="13" s="1"/>
  <c r="C209" i="13"/>
  <c r="H208" i="13"/>
  <c r="I208" i="13" s="1"/>
  <c r="C208" i="13"/>
  <c r="H207" i="13"/>
  <c r="I207" i="13" s="1"/>
  <c r="C207" i="13"/>
  <c r="H206" i="13"/>
  <c r="C206" i="13"/>
  <c r="H205" i="13"/>
  <c r="C205" i="13"/>
  <c r="H204" i="13"/>
  <c r="I204" i="13" s="1"/>
  <c r="C204" i="13"/>
  <c r="H203" i="13"/>
  <c r="I203" i="13" s="1"/>
  <c r="C203" i="13"/>
  <c r="H202" i="13"/>
  <c r="C202" i="13"/>
  <c r="H201" i="13"/>
  <c r="C201" i="13"/>
  <c r="H200" i="13"/>
  <c r="I200" i="13" s="1"/>
  <c r="C200" i="13"/>
  <c r="H199" i="13"/>
  <c r="I199" i="13" s="1"/>
  <c r="C199" i="13"/>
  <c r="H198" i="13"/>
  <c r="C198" i="13"/>
  <c r="H197" i="13"/>
  <c r="C197" i="13"/>
  <c r="H196" i="13"/>
  <c r="I196" i="13" s="1"/>
  <c r="C196" i="13"/>
  <c r="H195" i="13"/>
  <c r="C195" i="13"/>
  <c r="H194" i="13"/>
  <c r="C194" i="13"/>
  <c r="H193" i="13"/>
  <c r="I193" i="13" s="1"/>
  <c r="C193" i="13"/>
  <c r="H192" i="13"/>
  <c r="I192" i="13" s="1"/>
  <c r="C192" i="13"/>
  <c r="H191" i="13"/>
  <c r="C191" i="13"/>
  <c r="H190" i="13"/>
  <c r="C190" i="13"/>
  <c r="I189" i="13"/>
  <c r="H189" i="13"/>
  <c r="C189" i="13"/>
  <c r="H188" i="13"/>
  <c r="I188" i="13" s="1"/>
  <c r="C188" i="13"/>
  <c r="H187" i="13"/>
  <c r="C187" i="13"/>
  <c r="H186" i="13"/>
  <c r="I186" i="13" s="1"/>
  <c r="C186" i="13"/>
  <c r="H185" i="13"/>
  <c r="I185" i="13" s="1"/>
  <c r="C185" i="13"/>
  <c r="H184" i="13"/>
  <c r="I184" i="13" s="1"/>
  <c r="C184" i="13"/>
  <c r="H183" i="13"/>
  <c r="C183" i="13"/>
  <c r="H182" i="13"/>
  <c r="C182" i="13"/>
  <c r="H181" i="13"/>
  <c r="C181" i="13"/>
  <c r="H180" i="13"/>
  <c r="C180" i="13"/>
  <c r="H179" i="13"/>
  <c r="C179" i="13"/>
  <c r="H178" i="13"/>
  <c r="I178" i="13" s="1"/>
  <c r="C178" i="13"/>
  <c r="H177" i="13"/>
  <c r="I177" i="13" s="1"/>
  <c r="C177" i="13"/>
  <c r="H176" i="13"/>
  <c r="I176" i="13" s="1"/>
  <c r="C176" i="13"/>
  <c r="H175" i="13"/>
  <c r="C175" i="13"/>
  <c r="H174" i="13"/>
  <c r="C174" i="13"/>
  <c r="H173" i="13"/>
  <c r="C173" i="13"/>
  <c r="H172" i="13"/>
  <c r="I172" i="13" s="1"/>
  <c r="C172" i="13"/>
  <c r="H171" i="13"/>
  <c r="I171" i="13" s="1"/>
  <c r="C171" i="13"/>
  <c r="H170" i="13"/>
  <c r="I170" i="13" s="1"/>
  <c r="C170" i="13"/>
  <c r="H169" i="13"/>
  <c r="C169" i="13"/>
  <c r="H168" i="13"/>
  <c r="I168" i="13" s="1"/>
  <c r="C168" i="13"/>
  <c r="H167" i="13"/>
  <c r="I167" i="13" s="1"/>
  <c r="C167" i="13"/>
  <c r="H166" i="13"/>
  <c r="C166" i="13"/>
  <c r="H165" i="13"/>
  <c r="C165" i="13"/>
  <c r="H164" i="13"/>
  <c r="C164" i="13"/>
  <c r="H163" i="13"/>
  <c r="I163" i="13" s="1"/>
  <c r="C163" i="13"/>
  <c r="H162" i="13"/>
  <c r="I162" i="13" s="1"/>
  <c r="C162" i="13"/>
  <c r="H161" i="13"/>
  <c r="C161" i="13"/>
  <c r="H160" i="13"/>
  <c r="C160" i="13"/>
  <c r="H159" i="13"/>
  <c r="I159" i="13" s="1"/>
  <c r="C159" i="13"/>
  <c r="H158" i="13"/>
  <c r="C158" i="13"/>
  <c r="H157" i="13"/>
  <c r="C157" i="13"/>
  <c r="H156" i="13"/>
  <c r="I156" i="13" s="1"/>
  <c r="C156" i="13"/>
  <c r="H155" i="13"/>
  <c r="I155" i="13" s="1"/>
  <c r="C155" i="13"/>
  <c r="H154" i="13"/>
  <c r="I154" i="13" s="1"/>
  <c r="C154" i="13"/>
  <c r="H153" i="13"/>
  <c r="C153" i="13"/>
  <c r="H152" i="13"/>
  <c r="C152" i="13"/>
  <c r="H151" i="13"/>
  <c r="I151" i="13" s="1"/>
  <c r="C151" i="13"/>
  <c r="H150" i="13"/>
  <c r="C150" i="13"/>
  <c r="H149" i="13"/>
  <c r="C149" i="13"/>
  <c r="H148" i="13"/>
  <c r="C148" i="13"/>
  <c r="H147" i="13"/>
  <c r="C147" i="13"/>
  <c r="H146" i="13"/>
  <c r="I146" i="13" s="1"/>
  <c r="K146" i="13" s="1"/>
  <c r="C146" i="13"/>
  <c r="H145" i="13"/>
  <c r="C145" i="13"/>
  <c r="H144" i="13"/>
  <c r="I144" i="13" s="1"/>
  <c r="K144" i="13" s="1"/>
  <c r="C144" i="13"/>
  <c r="H143" i="13"/>
  <c r="I143" i="13" s="1"/>
  <c r="K143" i="13" s="1"/>
  <c r="C143" i="13"/>
  <c r="H142" i="13"/>
  <c r="C142" i="13"/>
  <c r="H141" i="13"/>
  <c r="C141" i="13"/>
  <c r="H140" i="13"/>
  <c r="I140" i="13" s="1"/>
  <c r="K140" i="13" s="1"/>
  <c r="C140" i="13"/>
  <c r="H139" i="13"/>
  <c r="I139" i="13" s="1"/>
  <c r="K139" i="13" s="1"/>
  <c r="C139" i="13"/>
  <c r="H138" i="13"/>
  <c r="C138" i="13"/>
  <c r="H137" i="13"/>
  <c r="C137" i="13"/>
  <c r="H136" i="13"/>
  <c r="C136" i="13"/>
  <c r="H135" i="13"/>
  <c r="I135" i="13" s="1"/>
  <c r="K135" i="13" s="1"/>
  <c r="C135" i="13"/>
  <c r="H134" i="13"/>
  <c r="C134" i="13"/>
  <c r="H133" i="13"/>
  <c r="C133" i="13"/>
  <c r="H132" i="13"/>
  <c r="I132" i="13" s="1"/>
  <c r="K132" i="13" s="1"/>
  <c r="C132" i="13"/>
  <c r="H131" i="13"/>
  <c r="I131" i="13" s="1"/>
  <c r="K131" i="13" s="1"/>
  <c r="C131" i="13"/>
  <c r="H130" i="13"/>
  <c r="I130" i="13" s="1"/>
  <c r="K130" i="13" s="1"/>
  <c r="C130" i="13"/>
  <c r="H129" i="13"/>
  <c r="I129" i="13" s="1"/>
  <c r="K129" i="13" s="1"/>
  <c r="C129" i="13"/>
  <c r="H128" i="13"/>
  <c r="C128" i="13"/>
  <c r="H127" i="13"/>
  <c r="C127" i="13"/>
  <c r="H126" i="13"/>
  <c r="C126" i="13"/>
  <c r="H125" i="13"/>
  <c r="C125" i="13"/>
  <c r="H124" i="13"/>
  <c r="I124" i="13" s="1"/>
  <c r="K124" i="13" s="1"/>
  <c r="C124" i="13"/>
  <c r="H123" i="13"/>
  <c r="C123" i="13"/>
  <c r="H122" i="13"/>
  <c r="C122" i="13"/>
  <c r="I121" i="13"/>
  <c r="K121" i="13" s="1"/>
  <c r="H121" i="13"/>
  <c r="C121" i="13"/>
  <c r="H120" i="13"/>
  <c r="I120" i="13" s="1"/>
  <c r="K120" i="13" s="1"/>
  <c r="C120" i="13"/>
  <c r="H119" i="13"/>
  <c r="I119" i="13" s="1"/>
  <c r="K119" i="13" s="1"/>
  <c r="C119" i="13"/>
  <c r="H118" i="13"/>
  <c r="C118" i="13"/>
  <c r="H117" i="13"/>
  <c r="C117" i="13"/>
  <c r="H116" i="13"/>
  <c r="C116" i="13"/>
  <c r="H115" i="13"/>
  <c r="C115" i="13"/>
  <c r="H114" i="13"/>
  <c r="I114" i="13" s="1"/>
  <c r="K114" i="13" s="1"/>
  <c r="C114" i="13"/>
  <c r="H113" i="13"/>
  <c r="I113" i="13" s="1"/>
  <c r="K113" i="13" s="1"/>
  <c r="C113" i="13"/>
  <c r="H112" i="13"/>
  <c r="I112" i="13" s="1"/>
  <c r="K112" i="13" s="1"/>
  <c r="C112" i="13"/>
  <c r="H111" i="13"/>
  <c r="I111" i="13" s="1"/>
  <c r="K111" i="13" s="1"/>
  <c r="C111" i="13"/>
  <c r="F111" i="13" s="1"/>
  <c r="G111" i="13" s="1"/>
  <c r="H110" i="13"/>
  <c r="C110" i="13"/>
  <c r="H109" i="13"/>
  <c r="C109" i="13"/>
  <c r="H108" i="13"/>
  <c r="C108" i="13"/>
  <c r="H107" i="13"/>
  <c r="C107" i="13"/>
  <c r="H106" i="13"/>
  <c r="C106" i="13"/>
  <c r="H105" i="13"/>
  <c r="C105" i="13"/>
  <c r="H104" i="13"/>
  <c r="I104" i="13" s="1"/>
  <c r="K104" i="13" s="1"/>
  <c r="C104" i="13"/>
  <c r="H103" i="13"/>
  <c r="C103" i="13"/>
  <c r="H102" i="13"/>
  <c r="C102" i="13"/>
  <c r="H101" i="13"/>
  <c r="C101" i="13"/>
  <c r="H100" i="13"/>
  <c r="I100" i="13" s="1"/>
  <c r="K100" i="13" s="1"/>
  <c r="C100" i="13"/>
  <c r="H99" i="13"/>
  <c r="I99" i="13" s="1"/>
  <c r="K99" i="13" s="1"/>
  <c r="C99" i="13"/>
  <c r="H98" i="13"/>
  <c r="I98" i="13" s="1"/>
  <c r="K98" i="13" s="1"/>
  <c r="C98" i="13"/>
  <c r="H97" i="13"/>
  <c r="I97" i="13" s="1"/>
  <c r="K97" i="13" s="1"/>
  <c r="C97" i="13"/>
  <c r="H96" i="13"/>
  <c r="C96" i="13"/>
  <c r="H95" i="13"/>
  <c r="C95" i="13"/>
  <c r="I94" i="13"/>
  <c r="K94" i="13" s="1"/>
  <c r="H94" i="13"/>
  <c r="C94" i="13"/>
  <c r="H93" i="13"/>
  <c r="C93" i="13"/>
  <c r="H92" i="13"/>
  <c r="I92" i="13" s="1"/>
  <c r="K92" i="13" s="1"/>
  <c r="C92" i="13"/>
  <c r="H91" i="13"/>
  <c r="C91" i="13"/>
  <c r="H90" i="13"/>
  <c r="I90" i="13" s="1"/>
  <c r="K90" i="13" s="1"/>
  <c r="C90" i="13"/>
  <c r="H89" i="13"/>
  <c r="I89" i="13" s="1"/>
  <c r="K89" i="13" s="1"/>
  <c r="C89" i="13"/>
  <c r="H88" i="13"/>
  <c r="I88" i="13" s="1"/>
  <c r="K88" i="13" s="1"/>
  <c r="C88" i="13"/>
  <c r="I87" i="13"/>
  <c r="K87" i="13" s="1"/>
  <c r="H87" i="13"/>
  <c r="C87" i="13"/>
  <c r="H86" i="13"/>
  <c r="C86" i="13"/>
  <c r="H85" i="13"/>
  <c r="C85" i="13"/>
  <c r="H84" i="13"/>
  <c r="C84" i="13"/>
  <c r="H83" i="13"/>
  <c r="C83" i="13"/>
  <c r="H82" i="13"/>
  <c r="I82" i="13" s="1"/>
  <c r="K82" i="13" s="1"/>
  <c r="C82" i="13"/>
  <c r="H81" i="13"/>
  <c r="C81" i="13"/>
  <c r="H80" i="13"/>
  <c r="C80" i="13"/>
  <c r="H79" i="13"/>
  <c r="I79" i="13" s="1"/>
  <c r="K79" i="13" s="1"/>
  <c r="C79" i="13"/>
  <c r="H78" i="13"/>
  <c r="C78" i="13"/>
  <c r="F78" i="13" s="1"/>
  <c r="G78" i="13" s="1"/>
  <c r="H77" i="13"/>
  <c r="C77" i="13"/>
  <c r="H76" i="13"/>
  <c r="C76" i="13"/>
  <c r="H75" i="13"/>
  <c r="I75" i="13" s="1"/>
  <c r="K75" i="13" s="1"/>
  <c r="C75" i="13"/>
  <c r="H74" i="13"/>
  <c r="C74" i="13"/>
  <c r="H73" i="13"/>
  <c r="C73" i="13"/>
  <c r="H72" i="13"/>
  <c r="I72" i="13" s="1"/>
  <c r="K72" i="13" s="1"/>
  <c r="C72" i="13"/>
  <c r="H71" i="13"/>
  <c r="I71" i="13" s="1"/>
  <c r="K71" i="13" s="1"/>
  <c r="C71" i="13"/>
  <c r="H70" i="13"/>
  <c r="C70" i="13"/>
  <c r="H69" i="13"/>
  <c r="C69" i="13"/>
  <c r="H68" i="13"/>
  <c r="I68" i="13" s="1"/>
  <c r="K68" i="13" s="1"/>
  <c r="C68" i="13"/>
  <c r="H67" i="13"/>
  <c r="I67" i="13" s="1"/>
  <c r="K67" i="13" s="1"/>
  <c r="C67" i="13"/>
  <c r="H66" i="13"/>
  <c r="I66" i="13" s="1"/>
  <c r="K66" i="13" s="1"/>
  <c r="C66" i="13"/>
  <c r="I65" i="13"/>
  <c r="K65" i="13" s="1"/>
  <c r="H65" i="13"/>
  <c r="C65" i="13"/>
  <c r="H64" i="13"/>
  <c r="C64" i="13"/>
  <c r="H63" i="13"/>
  <c r="C63" i="13"/>
  <c r="H62" i="13"/>
  <c r="C62" i="13"/>
  <c r="H61" i="13"/>
  <c r="C61" i="13"/>
  <c r="H60" i="13"/>
  <c r="I60" i="13" s="1"/>
  <c r="K60" i="13" s="1"/>
  <c r="C60" i="13"/>
  <c r="H59" i="13"/>
  <c r="I59" i="13" s="1"/>
  <c r="K59" i="13" s="1"/>
  <c r="C59" i="13"/>
  <c r="H58" i="13"/>
  <c r="C58" i="13"/>
  <c r="H57" i="13"/>
  <c r="I57" i="13" s="1"/>
  <c r="K57" i="13" s="1"/>
  <c r="C57" i="13"/>
  <c r="H56" i="13"/>
  <c r="I56" i="13" s="1"/>
  <c r="K56" i="13" s="1"/>
  <c r="C56" i="13"/>
  <c r="H55" i="13"/>
  <c r="I55" i="13" s="1"/>
  <c r="K55" i="13" s="1"/>
  <c r="C55" i="13"/>
  <c r="H54" i="13"/>
  <c r="C54" i="13"/>
  <c r="H53" i="13"/>
  <c r="C53" i="13"/>
  <c r="H52" i="13"/>
  <c r="C52" i="13"/>
  <c r="H51" i="13"/>
  <c r="C51" i="13"/>
  <c r="H50" i="13"/>
  <c r="C50" i="13"/>
  <c r="H49" i="13"/>
  <c r="I49" i="13" s="1"/>
  <c r="K49" i="13" s="1"/>
  <c r="C49" i="13"/>
  <c r="H48" i="13"/>
  <c r="I48" i="13" s="1"/>
  <c r="K48" i="13" s="1"/>
  <c r="C48" i="13"/>
  <c r="H47" i="13"/>
  <c r="I47" i="13" s="1"/>
  <c r="K47" i="13" s="1"/>
  <c r="C47" i="13"/>
  <c r="H46" i="13"/>
  <c r="C46" i="13"/>
  <c r="H45" i="13"/>
  <c r="C45" i="13"/>
  <c r="H44" i="13"/>
  <c r="I44" i="13" s="1"/>
  <c r="K44" i="13" s="1"/>
  <c r="C44" i="13"/>
  <c r="H43" i="13"/>
  <c r="I43" i="13" s="1"/>
  <c r="K43" i="13" s="1"/>
  <c r="C43" i="13"/>
  <c r="H42" i="13"/>
  <c r="C42" i="13"/>
  <c r="H41" i="13"/>
  <c r="C41" i="13"/>
  <c r="H40" i="13"/>
  <c r="I40" i="13" s="1"/>
  <c r="K40" i="13" s="1"/>
  <c r="C40" i="13"/>
  <c r="H39" i="13"/>
  <c r="I39" i="13" s="1"/>
  <c r="K39" i="13" s="1"/>
  <c r="C39" i="13"/>
  <c r="H38" i="13"/>
  <c r="C38" i="13"/>
  <c r="H37" i="13"/>
  <c r="C37" i="13"/>
  <c r="H36" i="13"/>
  <c r="I36" i="13" s="1"/>
  <c r="K36" i="13" s="1"/>
  <c r="C36" i="13"/>
  <c r="H35" i="13"/>
  <c r="C35" i="13"/>
  <c r="H34" i="13"/>
  <c r="C34" i="13"/>
  <c r="H33" i="13"/>
  <c r="I33" i="13" s="1"/>
  <c r="K33" i="13" s="1"/>
  <c r="C33" i="13"/>
  <c r="H32" i="13"/>
  <c r="C32" i="13"/>
  <c r="H31" i="13"/>
  <c r="C31" i="13"/>
  <c r="H30" i="13"/>
  <c r="C30" i="13"/>
  <c r="H29" i="13"/>
  <c r="C29" i="13"/>
  <c r="H28" i="13"/>
  <c r="I28" i="13" s="1"/>
  <c r="K28" i="13" s="1"/>
  <c r="C28" i="13"/>
  <c r="H27" i="13"/>
  <c r="I27" i="13" s="1"/>
  <c r="K27" i="13" s="1"/>
  <c r="C27" i="13"/>
  <c r="H26" i="13"/>
  <c r="I26" i="13" s="1"/>
  <c r="K26" i="13" s="1"/>
  <c r="C26" i="13"/>
  <c r="H25" i="13"/>
  <c r="I25" i="13" s="1"/>
  <c r="K25" i="13" s="1"/>
  <c r="C25" i="13"/>
  <c r="H24" i="13"/>
  <c r="I24" i="13" s="1"/>
  <c r="K24" i="13" s="1"/>
  <c r="C24" i="13"/>
  <c r="H23" i="13"/>
  <c r="C23" i="13"/>
  <c r="H22" i="13"/>
  <c r="C22" i="13"/>
  <c r="H21" i="13"/>
  <c r="C21" i="13"/>
  <c r="H20" i="13"/>
  <c r="C20" i="13"/>
  <c r="H19" i="13"/>
  <c r="C19" i="13"/>
  <c r="H18" i="13"/>
  <c r="I18" i="13" s="1"/>
  <c r="K18" i="13" s="1"/>
  <c r="C18" i="13"/>
  <c r="H17" i="13"/>
  <c r="I17" i="13" s="1"/>
  <c r="K17" i="13" s="1"/>
  <c r="C17" i="13"/>
  <c r="H16" i="13"/>
  <c r="I16" i="13" s="1"/>
  <c r="K16" i="13" s="1"/>
  <c r="C16" i="13"/>
  <c r="H15" i="13"/>
  <c r="I15" i="13" s="1"/>
  <c r="K15" i="13" s="1"/>
  <c r="C15" i="13"/>
  <c r="H14" i="13"/>
  <c r="C14" i="13"/>
  <c r="H13" i="13"/>
  <c r="C13" i="13"/>
  <c r="H12" i="13"/>
  <c r="I12" i="13" s="1"/>
  <c r="K12" i="13" s="1"/>
  <c r="C12" i="13"/>
  <c r="H11" i="13"/>
  <c r="C11" i="13"/>
  <c r="H10" i="13"/>
  <c r="C10" i="13"/>
  <c r="H9" i="13"/>
  <c r="C9" i="13"/>
  <c r="H8" i="13"/>
  <c r="C8" i="13"/>
  <c r="H7" i="13"/>
  <c r="C7" i="13"/>
  <c r="H6" i="13"/>
  <c r="C6" i="13"/>
  <c r="H5" i="13"/>
  <c r="C5" i="13"/>
  <c r="H4" i="13"/>
  <c r="C4" i="13"/>
  <c r="H3" i="13"/>
  <c r="C3" i="13"/>
  <c r="H2" i="13"/>
  <c r="E2" i="13"/>
  <c r="C2" i="13"/>
  <c r="F372" i="13" s="1"/>
  <c r="G372" i="13" s="1"/>
  <c r="H797" i="12"/>
  <c r="I797" i="12" s="1"/>
  <c r="K797" i="12" s="1"/>
  <c r="L797" i="12" s="1"/>
  <c r="C797" i="12"/>
  <c r="H796" i="12"/>
  <c r="I796" i="12" s="1"/>
  <c r="K796" i="12" s="1"/>
  <c r="L796" i="12" s="1"/>
  <c r="C796" i="12"/>
  <c r="H795" i="12"/>
  <c r="I795" i="12" s="1"/>
  <c r="K795" i="12" s="1"/>
  <c r="L795" i="12" s="1"/>
  <c r="C795" i="12"/>
  <c r="H794" i="12"/>
  <c r="I794" i="12" s="1"/>
  <c r="K794" i="12" s="1"/>
  <c r="L794" i="12" s="1"/>
  <c r="C794" i="12"/>
  <c r="H793" i="12"/>
  <c r="I793" i="12" s="1"/>
  <c r="K793" i="12" s="1"/>
  <c r="L793" i="12" s="1"/>
  <c r="C793" i="12"/>
  <c r="H792" i="12"/>
  <c r="I792" i="12" s="1"/>
  <c r="K792" i="12" s="1"/>
  <c r="L792" i="12" s="1"/>
  <c r="C792" i="12"/>
  <c r="H791" i="12"/>
  <c r="I791" i="12" s="1"/>
  <c r="K791" i="12" s="1"/>
  <c r="L791" i="12" s="1"/>
  <c r="C791" i="12"/>
  <c r="H790" i="12"/>
  <c r="I790" i="12" s="1"/>
  <c r="K790" i="12" s="1"/>
  <c r="L790" i="12" s="1"/>
  <c r="C790" i="12"/>
  <c r="H789" i="12"/>
  <c r="I789" i="12" s="1"/>
  <c r="K789" i="12" s="1"/>
  <c r="L789" i="12" s="1"/>
  <c r="C789" i="12"/>
  <c r="H788" i="12"/>
  <c r="I788" i="12" s="1"/>
  <c r="K788" i="12" s="1"/>
  <c r="L788" i="12" s="1"/>
  <c r="C788" i="12"/>
  <c r="H787" i="12"/>
  <c r="I787" i="12" s="1"/>
  <c r="K787" i="12" s="1"/>
  <c r="L787" i="12" s="1"/>
  <c r="C787" i="12"/>
  <c r="H786" i="12"/>
  <c r="I786" i="12" s="1"/>
  <c r="K786" i="12" s="1"/>
  <c r="L786" i="12" s="1"/>
  <c r="C786" i="12"/>
  <c r="H785" i="12"/>
  <c r="I785" i="12" s="1"/>
  <c r="K785" i="12" s="1"/>
  <c r="L785" i="12" s="1"/>
  <c r="C785" i="12"/>
  <c r="H784" i="12"/>
  <c r="I784" i="12" s="1"/>
  <c r="K784" i="12" s="1"/>
  <c r="L784" i="12" s="1"/>
  <c r="C784" i="12"/>
  <c r="H783" i="12"/>
  <c r="I783" i="12" s="1"/>
  <c r="K783" i="12" s="1"/>
  <c r="L783" i="12" s="1"/>
  <c r="C783" i="12"/>
  <c r="H782" i="12"/>
  <c r="I782" i="12" s="1"/>
  <c r="K782" i="12" s="1"/>
  <c r="L782" i="12" s="1"/>
  <c r="C782" i="12"/>
  <c r="H781" i="12"/>
  <c r="I781" i="12" s="1"/>
  <c r="K781" i="12" s="1"/>
  <c r="L781" i="12" s="1"/>
  <c r="C781" i="12"/>
  <c r="H780" i="12"/>
  <c r="I780" i="12" s="1"/>
  <c r="K780" i="12" s="1"/>
  <c r="L780" i="12" s="1"/>
  <c r="C780" i="12"/>
  <c r="I779" i="12"/>
  <c r="K779" i="12" s="1"/>
  <c r="L779" i="12" s="1"/>
  <c r="H779" i="12"/>
  <c r="C779" i="12"/>
  <c r="H778" i="12"/>
  <c r="I778" i="12" s="1"/>
  <c r="K778" i="12" s="1"/>
  <c r="L778" i="12" s="1"/>
  <c r="C778" i="12"/>
  <c r="H777" i="12"/>
  <c r="I777" i="12" s="1"/>
  <c r="K777" i="12" s="1"/>
  <c r="L777" i="12" s="1"/>
  <c r="C777" i="12"/>
  <c r="H776" i="12"/>
  <c r="I776" i="12" s="1"/>
  <c r="K776" i="12" s="1"/>
  <c r="L776" i="12" s="1"/>
  <c r="C776" i="12"/>
  <c r="H775" i="12"/>
  <c r="I775" i="12" s="1"/>
  <c r="K775" i="12" s="1"/>
  <c r="L775" i="12" s="1"/>
  <c r="C775" i="12"/>
  <c r="H774" i="12"/>
  <c r="I774" i="12" s="1"/>
  <c r="K774" i="12" s="1"/>
  <c r="L774" i="12" s="1"/>
  <c r="C774" i="12"/>
  <c r="H773" i="12"/>
  <c r="I773" i="12" s="1"/>
  <c r="K773" i="12" s="1"/>
  <c r="L773" i="12" s="1"/>
  <c r="C773" i="12"/>
  <c r="H772" i="12"/>
  <c r="I772" i="12" s="1"/>
  <c r="K772" i="12" s="1"/>
  <c r="L772" i="12" s="1"/>
  <c r="C772" i="12"/>
  <c r="I771" i="12"/>
  <c r="K771" i="12" s="1"/>
  <c r="L771" i="12" s="1"/>
  <c r="H771" i="12"/>
  <c r="C771" i="12"/>
  <c r="H770" i="12"/>
  <c r="I770" i="12" s="1"/>
  <c r="K770" i="12" s="1"/>
  <c r="L770" i="12" s="1"/>
  <c r="C770" i="12"/>
  <c r="H769" i="12"/>
  <c r="I769" i="12" s="1"/>
  <c r="K769" i="12" s="1"/>
  <c r="L769" i="12" s="1"/>
  <c r="C769" i="12"/>
  <c r="H768" i="12"/>
  <c r="I768" i="12" s="1"/>
  <c r="K768" i="12" s="1"/>
  <c r="L768" i="12" s="1"/>
  <c r="C768" i="12"/>
  <c r="H767" i="12"/>
  <c r="I767" i="12" s="1"/>
  <c r="K767" i="12" s="1"/>
  <c r="L767" i="12" s="1"/>
  <c r="C767" i="12"/>
  <c r="H766" i="12"/>
  <c r="I766" i="12" s="1"/>
  <c r="K766" i="12" s="1"/>
  <c r="L766" i="12" s="1"/>
  <c r="C766" i="12"/>
  <c r="H765" i="12"/>
  <c r="I765" i="12" s="1"/>
  <c r="K765" i="12" s="1"/>
  <c r="L765" i="12" s="1"/>
  <c r="C765" i="12"/>
  <c r="H764" i="12"/>
  <c r="I764" i="12" s="1"/>
  <c r="K764" i="12" s="1"/>
  <c r="L764" i="12" s="1"/>
  <c r="C764" i="12"/>
  <c r="H763" i="12"/>
  <c r="I763" i="12" s="1"/>
  <c r="K763" i="12" s="1"/>
  <c r="L763" i="12" s="1"/>
  <c r="C763" i="12"/>
  <c r="H762" i="12"/>
  <c r="I762" i="12" s="1"/>
  <c r="K762" i="12" s="1"/>
  <c r="L762" i="12" s="1"/>
  <c r="C762" i="12"/>
  <c r="H761" i="12"/>
  <c r="I761" i="12" s="1"/>
  <c r="K761" i="12" s="1"/>
  <c r="L761" i="12" s="1"/>
  <c r="C761" i="12"/>
  <c r="H760" i="12"/>
  <c r="I760" i="12" s="1"/>
  <c r="K760" i="12" s="1"/>
  <c r="L760" i="12" s="1"/>
  <c r="C760" i="12"/>
  <c r="H759" i="12"/>
  <c r="I759" i="12" s="1"/>
  <c r="K759" i="12" s="1"/>
  <c r="L759" i="12" s="1"/>
  <c r="C759" i="12"/>
  <c r="H758" i="12"/>
  <c r="I758" i="12" s="1"/>
  <c r="K758" i="12" s="1"/>
  <c r="L758" i="12" s="1"/>
  <c r="C758" i="12"/>
  <c r="H757" i="12"/>
  <c r="I757" i="12" s="1"/>
  <c r="K757" i="12" s="1"/>
  <c r="L757" i="12" s="1"/>
  <c r="C757" i="12"/>
  <c r="H756" i="12"/>
  <c r="I756" i="12" s="1"/>
  <c r="K756" i="12" s="1"/>
  <c r="L756" i="12" s="1"/>
  <c r="C756" i="12"/>
  <c r="H755" i="12"/>
  <c r="I755" i="12" s="1"/>
  <c r="K755" i="12" s="1"/>
  <c r="L755" i="12" s="1"/>
  <c r="C755" i="12"/>
  <c r="H754" i="12"/>
  <c r="I754" i="12" s="1"/>
  <c r="K754" i="12" s="1"/>
  <c r="L754" i="12" s="1"/>
  <c r="C754" i="12"/>
  <c r="H753" i="12"/>
  <c r="I753" i="12" s="1"/>
  <c r="K753" i="12" s="1"/>
  <c r="L753" i="12" s="1"/>
  <c r="C753" i="12"/>
  <c r="H752" i="12"/>
  <c r="I752" i="12" s="1"/>
  <c r="K752" i="12" s="1"/>
  <c r="L752" i="12" s="1"/>
  <c r="C752" i="12"/>
  <c r="H751" i="12"/>
  <c r="I751" i="12" s="1"/>
  <c r="K751" i="12" s="1"/>
  <c r="L751" i="12" s="1"/>
  <c r="C751" i="12"/>
  <c r="H750" i="12"/>
  <c r="I750" i="12" s="1"/>
  <c r="K750" i="12" s="1"/>
  <c r="L750" i="12" s="1"/>
  <c r="C750" i="12"/>
  <c r="H749" i="12"/>
  <c r="I749" i="12" s="1"/>
  <c r="K749" i="12" s="1"/>
  <c r="L749" i="12" s="1"/>
  <c r="C749" i="12"/>
  <c r="H748" i="12"/>
  <c r="I748" i="12" s="1"/>
  <c r="K748" i="12" s="1"/>
  <c r="L748" i="12" s="1"/>
  <c r="C748" i="12"/>
  <c r="I747" i="12"/>
  <c r="K747" i="12" s="1"/>
  <c r="L747" i="12" s="1"/>
  <c r="H747" i="12"/>
  <c r="C747" i="12"/>
  <c r="H746" i="12"/>
  <c r="I746" i="12" s="1"/>
  <c r="K746" i="12" s="1"/>
  <c r="L746" i="12" s="1"/>
  <c r="C746" i="12"/>
  <c r="H745" i="12"/>
  <c r="I745" i="12" s="1"/>
  <c r="K745" i="12" s="1"/>
  <c r="L745" i="12" s="1"/>
  <c r="C745" i="12"/>
  <c r="H744" i="12"/>
  <c r="I744" i="12" s="1"/>
  <c r="K744" i="12" s="1"/>
  <c r="L744" i="12" s="1"/>
  <c r="C744" i="12"/>
  <c r="H743" i="12"/>
  <c r="I743" i="12" s="1"/>
  <c r="K743" i="12" s="1"/>
  <c r="L743" i="12" s="1"/>
  <c r="C743" i="12"/>
  <c r="I742" i="12"/>
  <c r="K742" i="12" s="1"/>
  <c r="L742" i="12" s="1"/>
  <c r="H742" i="12"/>
  <c r="C742" i="12"/>
  <c r="H741" i="12"/>
  <c r="I741" i="12" s="1"/>
  <c r="K741" i="12" s="1"/>
  <c r="L741" i="12" s="1"/>
  <c r="C741" i="12"/>
  <c r="H740" i="12"/>
  <c r="I740" i="12" s="1"/>
  <c r="K740" i="12" s="1"/>
  <c r="L740" i="12" s="1"/>
  <c r="C740" i="12"/>
  <c r="H739" i="12"/>
  <c r="I739" i="12" s="1"/>
  <c r="K739" i="12" s="1"/>
  <c r="L739" i="12" s="1"/>
  <c r="C739" i="12"/>
  <c r="H738" i="12"/>
  <c r="I738" i="12" s="1"/>
  <c r="K738" i="12" s="1"/>
  <c r="L738" i="12" s="1"/>
  <c r="C738" i="12"/>
  <c r="H737" i="12"/>
  <c r="I737" i="12" s="1"/>
  <c r="K737" i="12" s="1"/>
  <c r="L737" i="12" s="1"/>
  <c r="C737" i="12"/>
  <c r="H736" i="12"/>
  <c r="I736" i="12" s="1"/>
  <c r="K736" i="12" s="1"/>
  <c r="L736" i="12" s="1"/>
  <c r="C736" i="12"/>
  <c r="H735" i="12"/>
  <c r="I735" i="12" s="1"/>
  <c r="K735" i="12" s="1"/>
  <c r="L735" i="12" s="1"/>
  <c r="C735" i="12"/>
  <c r="H734" i="12"/>
  <c r="I734" i="12" s="1"/>
  <c r="K734" i="12" s="1"/>
  <c r="L734" i="12" s="1"/>
  <c r="C734" i="12"/>
  <c r="I733" i="12"/>
  <c r="K733" i="12" s="1"/>
  <c r="L733" i="12" s="1"/>
  <c r="H733" i="12"/>
  <c r="C733" i="12"/>
  <c r="H732" i="12"/>
  <c r="I732" i="12" s="1"/>
  <c r="K732" i="12" s="1"/>
  <c r="L732" i="12" s="1"/>
  <c r="C732" i="12"/>
  <c r="H731" i="12"/>
  <c r="I731" i="12" s="1"/>
  <c r="K731" i="12" s="1"/>
  <c r="L731" i="12" s="1"/>
  <c r="C731" i="12"/>
  <c r="H730" i="12"/>
  <c r="I730" i="12" s="1"/>
  <c r="K730" i="12" s="1"/>
  <c r="L730" i="12" s="1"/>
  <c r="C730" i="12"/>
  <c r="H729" i="12"/>
  <c r="I729" i="12" s="1"/>
  <c r="K729" i="12" s="1"/>
  <c r="L729" i="12" s="1"/>
  <c r="C729" i="12"/>
  <c r="H728" i="12"/>
  <c r="I728" i="12" s="1"/>
  <c r="K728" i="12" s="1"/>
  <c r="L728" i="12" s="1"/>
  <c r="C728" i="12"/>
  <c r="H727" i="12"/>
  <c r="I727" i="12" s="1"/>
  <c r="K727" i="12" s="1"/>
  <c r="L727" i="12" s="1"/>
  <c r="C727" i="12"/>
  <c r="H726" i="12"/>
  <c r="I726" i="12" s="1"/>
  <c r="K726" i="12" s="1"/>
  <c r="L726" i="12" s="1"/>
  <c r="C726" i="12"/>
  <c r="H725" i="12"/>
  <c r="I725" i="12" s="1"/>
  <c r="K725" i="12" s="1"/>
  <c r="L725" i="12" s="1"/>
  <c r="C725" i="12"/>
  <c r="H724" i="12"/>
  <c r="I724" i="12" s="1"/>
  <c r="K724" i="12" s="1"/>
  <c r="L724" i="12" s="1"/>
  <c r="C724" i="12"/>
  <c r="F724" i="12" s="1"/>
  <c r="G724" i="12" s="1"/>
  <c r="H723" i="12"/>
  <c r="I723" i="12" s="1"/>
  <c r="K723" i="12" s="1"/>
  <c r="L723" i="12" s="1"/>
  <c r="C723" i="12"/>
  <c r="H722" i="12"/>
  <c r="I722" i="12" s="1"/>
  <c r="K722" i="12" s="1"/>
  <c r="L722" i="12" s="1"/>
  <c r="C722" i="12"/>
  <c r="H721" i="12"/>
  <c r="I721" i="12" s="1"/>
  <c r="K721" i="12" s="1"/>
  <c r="L721" i="12" s="1"/>
  <c r="C721" i="12"/>
  <c r="H720" i="12"/>
  <c r="I720" i="12" s="1"/>
  <c r="K720" i="12" s="1"/>
  <c r="L720" i="12" s="1"/>
  <c r="C720" i="12"/>
  <c r="H719" i="12"/>
  <c r="I719" i="12" s="1"/>
  <c r="K719" i="12" s="1"/>
  <c r="L719" i="12" s="1"/>
  <c r="C719" i="12"/>
  <c r="H718" i="12"/>
  <c r="I718" i="12" s="1"/>
  <c r="K718" i="12" s="1"/>
  <c r="L718" i="12" s="1"/>
  <c r="C718" i="12"/>
  <c r="H717" i="12"/>
  <c r="I717" i="12" s="1"/>
  <c r="K717" i="12" s="1"/>
  <c r="L717" i="12" s="1"/>
  <c r="C717" i="12"/>
  <c r="H716" i="12"/>
  <c r="I716" i="12" s="1"/>
  <c r="K716" i="12" s="1"/>
  <c r="L716" i="12" s="1"/>
  <c r="C716" i="12"/>
  <c r="H715" i="12"/>
  <c r="I715" i="12" s="1"/>
  <c r="K715" i="12" s="1"/>
  <c r="L715" i="12" s="1"/>
  <c r="C715" i="12"/>
  <c r="H714" i="12"/>
  <c r="I714" i="12" s="1"/>
  <c r="K714" i="12" s="1"/>
  <c r="L714" i="12" s="1"/>
  <c r="C714" i="12"/>
  <c r="H713" i="12"/>
  <c r="I713" i="12" s="1"/>
  <c r="K713" i="12" s="1"/>
  <c r="L713" i="12" s="1"/>
  <c r="C713" i="12"/>
  <c r="H712" i="12"/>
  <c r="I712" i="12" s="1"/>
  <c r="K712" i="12" s="1"/>
  <c r="L712" i="12" s="1"/>
  <c r="C712" i="12"/>
  <c r="H711" i="12"/>
  <c r="I711" i="12" s="1"/>
  <c r="K711" i="12" s="1"/>
  <c r="L711" i="12" s="1"/>
  <c r="C711" i="12"/>
  <c r="H710" i="12"/>
  <c r="I710" i="12" s="1"/>
  <c r="K710" i="12" s="1"/>
  <c r="L710" i="12" s="1"/>
  <c r="C710" i="12"/>
  <c r="H709" i="12"/>
  <c r="I709" i="12" s="1"/>
  <c r="K709" i="12" s="1"/>
  <c r="L709" i="12" s="1"/>
  <c r="C709" i="12"/>
  <c r="H708" i="12"/>
  <c r="I708" i="12" s="1"/>
  <c r="K708" i="12" s="1"/>
  <c r="L708" i="12" s="1"/>
  <c r="C708" i="12"/>
  <c r="H707" i="12"/>
  <c r="I707" i="12" s="1"/>
  <c r="K707" i="12" s="1"/>
  <c r="L707" i="12" s="1"/>
  <c r="C707" i="12"/>
  <c r="H706" i="12"/>
  <c r="I706" i="12" s="1"/>
  <c r="K706" i="12" s="1"/>
  <c r="L706" i="12" s="1"/>
  <c r="C706" i="12"/>
  <c r="I705" i="12"/>
  <c r="K705" i="12" s="1"/>
  <c r="L705" i="12" s="1"/>
  <c r="H705" i="12"/>
  <c r="C705" i="12"/>
  <c r="H704" i="12"/>
  <c r="I704" i="12" s="1"/>
  <c r="K704" i="12" s="1"/>
  <c r="L704" i="12" s="1"/>
  <c r="C704" i="12"/>
  <c r="H703" i="12"/>
  <c r="I703" i="12" s="1"/>
  <c r="K703" i="12" s="1"/>
  <c r="L703" i="12" s="1"/>
  <c r="C703" i="12"/>
  <c r="H702" i="12"/>
  <c r="I702" i="12" s="1"/>
  <c r="K702" i="12" s="1"/>
  <c r="L702" i="12" s="1"/>
  <c r="C702" i="12"/>
  <c r="H701" i="12"/>
  <c r="I701" i="12" s="1"/>
  <c r="K701" i="12" s="1"/>
  <c r="L701" i="12" s="1"/>
  <c r="C701" i="12"/>
  <c r="H700" i="12"/>
  <c r="I700" i="12" s="1"/>
  <c r="K700" i="12" s="1"/>
  <c r="L700" i="12" s="1"/>
  <c r="C700" i="12"/>
  <c r="H699" i="12"/>
  <c r="I699" i="12" s="1"/>
  <c r="K699" i="12" s="1"/>
  <c r="L699" i="12" s="1"/>
  <c r="C699" i="12"/>
  <c r="H698" i="12"/>
  <c r="I698" i="12" s="1"/>
  <c r="K698" i="12" s="1"/>
  <c r="L698" i="12" s="1"/>
  <c r="C698" i="12"/>
  <c r="H697" i="12"/>
  <c r="I697" i="12" s="1"/>
  <c r="K697" i="12" s="1"/>
  <c r="L697" i="12" s="1"/>
  <c r="C697" i="12"/>
  <c r="H696" i="12"/>
  <c r="I696" i="12" s="1"/>
  <c r="K696" i="12" s="1"/>
  <c r="L696" i="12" s="1"/>
  <c r="C696" i="12"/>
  <c r="H695" i="12"/>
  <c r="I695" i="12" s="1"/>
  <c r="K695" i="12" s="1"/>
  <c r="L695" i="12" s="1"/>
  <c r="C695" i="12"/>
  <c r="I694" i="12"/>
  <c r="K694" i="12" s="1"/>
  <c r="L694" i="12" s="1"/>
  <c r="H694" i="12"/>
  <c r="C694" i="12"/>
  <c r="H693" i="12"/>
  <c r="I693" i="12" s="1"/>
  <c r="K693" i="12" s="1"/>
  <c r="L693" i="12" s="1"/>
  <c r="C693" i="12"/>
  <c r="H692" i="12"/>
  <c r="I692" i="12" s="1"/>
  <c r="K692" i="12" s="1"/>
  <c r="L692" i="12" s="1"/>
  <c r="C692" i="12"/>
  <c r="H691" i="12"/>
  <c r="I691" i="12" s="1"/>
  <c r="K691" i="12" s="1"/>
  <c r="L691" i="12" s="1"/>
  <c r="C691" i="12"/>
  <c r="H690" i="12"/>
  <c r="I690" i="12" s="1"/>
  <c r="K690" i="12" s="1"/>
  <c r="L690" i="12" s="1"/>
  <c r="C690" i="12"/>
  <c r="H689" i="12"/>
  <c r="I689" i="12" s="1"/>
  <c r="K689" i="12" s="1"/>
  <c r="L689" i="12" s="1"/>
  <c r="C689" i="12"/>
  <c r="H688" i="12"/>
  <c r="I688" i="12" s="1"/>
  <c r="K688" i="12" s="1"/>
  <c r="L688" i="12" s="1"/>
  <c r="C688" i="12"/>
  <c r="I687" i="12"/>
  <c r="K687" i="12" s="1"/>
  <c r="L687" i="12" s="1"/>
  <c r="H687" i="12"/>
  <c r="C687" i="12"/>
  <c r="H686" i="12"/>
  <c r="I686" i="12" s="1"/>
  <c r="K686" i="12" s="1"/>
  <c r="L686" i="12" s="1"/>
  <c r="C686" i="12"/>
  <c r="H685" i="12"/>
  <c r="I685" i="12" s="1"/>
  <c r="K685" i="12" s="1"/>
  <c r="L685" i="12" s="1"/>
  <c r="C685" i="12"/>
  <c r="H684" i="12"/>
  <c r="I684" i="12" s="1"/>
  <c r="K684" i="12" s="1"/>
  <c r="L684" i="12" s="1"/>
  <c r="C684" i="12"/>
  <c r="H683" i="12"/>
  <c r="I683" i="12" s="1"/>
  <c r="K683" i="12" s="1"/>
  <c r="L683" i="12" s="1"/>
  <c r="C683" i="12"/>
  <c r="H682" i="12"/>
  <c r="I682" i="12" s="1"/>
  <c r="K682" i="12" s="1"/>
  <c r="L682" i="12" s="1"/>
  <c r="C682" i="12"/>
  <c r="H681" i="12"/>
  <c r="I681" i="12" s="1"/>
  <c r="K681" i="12" s="1"/>
  <c r="L681" i="12" s="1"/>
  <c r="C681" i="12"/>
  <c r="H680" i="12"/>
  <c r="I680" i="12" s="1"/>
  <c r="K680" i="12" s="1"/>
  <c r="L680" i="12" s="1"/>
  <c r="C680" i="12"/>
  <c r="H679" i="12"/>
  <c r="I679" i="12" s="1"/>
  <c r="K679" i="12" s="1"/>
  <c r="L679" i="12" s="1"/>
  <c r="C679" i="12"/>
  <c r="H678" i="12"/>
  <c r="I678" i="12" s="1"/>
  <c r="K678" i="12" s="1"/>
  <c r="L678" i="12" s="1"/>
  <c r="C678" i="12"/>
  <c r="H677" i="12"/>
  <c r="I677" i="12" s="1"/>
  <c r="K677" i="12" s="1"/>
  <c r="L677" i="12" s="1"/>
  <c r="C677" i="12"/>
  <c r="H676" i="12"/>
  <c r="I676" i="12" s="1"/>
  <c r="K676" i="12" s="1"/>
  <c r="L676" i="12" s="1"/>
  <c r="C676" i="12"/>
  <c r="H675" i="12"/>
  <c r="I675" i="12" s="1"/>
  <c r="K675" i="12" s="1"/>
  <c r="L675" i="12" s="1"/>
  <c r="C675" i="12"/>
  <c r="H674" i="12"/>
  <c r="I674" i="12" s="1"/>
  <c r="K674" i="12" s="1"/>
  <c r="L674" i="12" s="1"/>
  <c r="C674" i="12"/>
  <c r="H673" i="12"/>
  <c r="I673" i="12" s="1"/>
  <c r="K673" i="12" s="1"/>
  <c r="L673" i="12" s="1"/>
  <c r="C673" i="12"/>
  <c r="H672" i="12"/>
  <c r="I672" i="12" s="1"/>
  <c r="K672" i="12" s="1"/>
  <c r="L672" i="12" s="1"/>
  <c r="C672" i="12"/>
  <c r="H671" i="12"/>
  <c r="I671" i="12" s="1"/>
  <c r="K671" i="12" s="1"/>
  <c r="L671" i="12" s="1"/>
  <c r="C671" i="12"/>
  <c r="H670" i="12"/>
  <c r="I670" i="12" s="1"/>
  <c r="K670" i="12" s="1"/>
  <c r="L670" i="12" s="1"/>
  <c r="C670" i="12"/>
  <c r="H669" i="12"/>
  <c r="I669" i="12" s="1"/>
  <c r="K669" i="12" s="1"/>
  <c r="L669" i="12" s="1"/>
  <c r="C669" i="12"/>
  <c r="H668" i="12"/>
  <c r="I668" i="12" s="1"/>
  <c r="K668" i="12" s="1"/>
  <c r="L668" i="12" s="1"/>
  <c r="C668" i="12"/>
  <c r="H667" i="12"/>
  <c r="I667" i="12" s="1"/>
  <c r="K667" i="12" s="1"/>
  <c r="L667" i="12" s="1"/>
  <c r="C667" i="12"/>
  <c r="H666" i="12"/>
  <c r="I666" i="12" s="1"/>
  <c r="K666" i="12" s="1"/>
  <c r="L666" i="12" s="1"/>
  <c r="C666" i="12"/>
  <c r="H665" i="12"/>
  <c r="I665" i="12" s="1"/>
  <c r="K665" i="12" s="1"/>
  <c r="L665" i="12" s="1"/>
  <c r="C665" i="12"/>
  <c r="H664" i="12"/>
  <c r="I664" i="12" s="1"/>
  <c r="K664" i="12" s="1"/>
  <c r="L664" i="12" s="1"/>
  <c r="C664" i="12"/>
  <c r="H663" i="12"/>
  <c r="I663" i="12" s="1"/>
  <c r="K663" i="12" s="1"/>
  <c r="L663" i="12" s="1"/>
  <c r="C663" i="12"/>
  <c r="H662" i="12"/>
  <c r="I662" i="12" s="1"/>
  <c r="K662" i="12" s="1"/>
  <c r="L662" i="12" s="1"/>
  <c r="C662" i="12"/>
  <c r="H661" i="12"/>
  <c r="I661" i="12" s="1"/>
  <c r="K661" i="12" s="1"/>
  <c r="L661" i="12" s="1"/>
  <c r="C661" i="12"/>
  <c r="H660" i="12"/>
  <c r="I660" i="12" s="1"/>
  <c r="K660" i="12" s="1"/>
  <c r="L660" i="12" s="1"/>
  <c r="C660" i="12"/>
  <c r="H659" i="12"/>
  <c r="I659" i="12" s="1"/>
  <c r="K659" i="12" s="1"/>
  <c r="L659" i="12" s="1"/>
  <c r="C659" i="12"/>
  <c r="H658" i="12"/>
  <c r="I658" i="12" s="1"/>
  <c r="K658" i="12" s="1"/>
  <c r="L658" i="12" s="1"/>
  <c r="C658" i="12"/>
  <c r="H657" i="12"/>
  <c r="I657" i="12" s="1"/>
  <c r="K657" i="12" s="1"/>
  <c r="L657" i="12" s="1"/>
  <c r="C657" i="12"/>
  <c r="H656" i="12"/>
  <c r="I656" i="12" s="1"/>
  <c r="K656" i="12" s="1"/>
  <c r="L656" i="12" s="1"/>
  <c r="C656" i="12"/>
  <c r="H655" i="12"/>
  <c r="I655" i="12" s="1"/>
  <c r="C655" i="12"/>
  <c r="I654" i="12"/>
  <c r="K654" i="12" s="1"/>
  <c r="L654" i="12" s="1"/>
  <c r="H654" i="12"/>
  <c r="C654" i="12"/>
  <c r="H653" i="12"/>
  <c r="I653" i="12" s="1"/>
  <c r="K653" i="12" s="1"/>
  <c r="L653" i="12" s="1"/>
  <c r="C653" i="12"/>
  <c r="H652" i="12"/>
  <c r="I652" i="12" s="1"/>
  <c r="K652" i="12" s="1"/>
  <c r="L652" i="12" s="1"/>
  <c r="C652" i="12"/>
  <c r="H651" i="12"/>
  <c r="I651" i="12" s="1"/>
  <c r="K651" i="12" s="1"/>
  <c r="L651" i="12" s="1"/>
  <c r="C651" i="12"/>
  <c r="H650" i="12"/>
  <c r="I650" i="12" s="1"/>
  <c r="K650" i="12" s="1"/>
  <c r="L650" i="12" s="1"/>
  <c r="C650" i="12"/>
  <c r="H649" i="12"/>
  <c r="I649" i="12" s="1"/>
  <c r="K649" i="12" s="1"/>
  <c r="L649" i="12" s="1"/>
  <c r="C649" i="12"/>
  <c r="H648" i="12"/>
  <c r="I648" i="12" s="1"/>
  <c r="K648" i="12" s="1"/>
  <c r="L648" i="12" s="1"/>
  <c r="C648" i="12"/>
  <c r="H647" i="12"/>
  <c r="I647" i="12" s="1"/>
  <c r="K647" i="12" s="1"/>
  <c r="L647" i="12" s="1"/>
  <c r="C647" i="12"/>
  <c r="I646" i="12"/>
  <c r="K646" i="12" s="1"/>
  <c r="L646" i="12" s="1"/>
  <c r="H646" i="12"/>
  <c r="C646" i="12"/>
  <c r="H645" i="12"/>
  <c r="I645" i="12" s="1"/>
  <c r="K645" i="12" s="1"/>
  <c r="L645" i="12" s="1"/>
  <c r="C645" i="12"/>
  <c r="H644" i="12"/>
  <c r="I644" i="12" s="1"/>
  <c r="K644" i="12" s="1"/>
  <c r="L644" i="12" s="1"/>
  <c r="C644" i="12"/>
  <c r="H643" i="12"/>
  <c r="I643" i="12" s="1"/>
  <c r="K643" i="12" s="1"/>
  <c r="L643" i="12" s="1"/>
  <c r="C643" i="12"/>
  <c r="H642" i="12"/>
  <c r="I642" i="12" s="1"/>
  <c r="K642" i="12" s="1"/>
  <c r="L642" i="12" s="1"/>
  <c r="C642" i="12"/>
  <c r="H641" i="12"/>
  <c r="I641" i="12" s="1"/>
  <c r="K641" i="12" s="1"/>
  <c r="L641" i="12" s="1"/>
  <c r="C641" i="12"/>
  <c r="H640" i="12"/>
  <c r="I640" i="12" s="1"/>
  <c r="K640" i="12" s="1"/>
  <c r="L640" i="12" s="1"/>
  <c r="C640" i="12"/>
  <c r="H639" i="12"/>
  <c r="I639" i="12" s="1"/>
  <c r="K639" i="12" s="1"/>
  <c r="L639" i="12" s="1"/>
  <c r="C639" i="12"/>
  <c r="H638" i="12"/>
  <c r="I638" i="12" s="1"/>
  <c r="K638" i="12" s="1"/>
  <c r="L638" i="12" s="1"/>
  <c r="C638" i="12"/>
  <c r="H637" i="12"/>
  <c r="I637" i="12" s="1"/>
  <c r="K637" i="12" s="1"/>
  <c r="L637" i="12" s="1"/>
  <c r="C637" i="12"/>
  <c r="H636" i="12"/>
  <c r="I636" i="12" s="1"/>
  <c r="K636" i="12" s="1"/>
  <c r="L636" i="12" s="1"/>
  <c r="C636" i="12"/>
  <c r="H635" i="12"/>
  <c r="I635" i="12" s="1"/>
  <c r="K635" i="12" s="1"/>
  <c r="L635" i="12" s="1"/>
  <c r="C635" i="12"/>
  <c r="H634" i="12"/>
  <c r="I634" i="12" s="1"/>
  <c r="K634" i="12" s="1"/>
  <c r="L634" i="12" s="1"/>
  <c r="C634" i="12"/>
  <c r="H633" i="12"/>
  <c r="I633" i="12" s="1"/>
  <c r="K633" i="12" s="1"/>
  <c r="L633" i="12" s="1"/>
  <c r="C633" i="12"/>
  <c r="H632" i="12"/>
  <c r="I632" i="12" s="1"/>
  <c r="K632" i="12" s="1"/>
  <c r="L632" i="12" s="1"/>
  <c r="C632" i="12"/>
  <c r="H631" i="12"/>
  <c r="I631" i="12" s="1"/>
  <c r="K631" i="12" s="1"/>
  <c r="L631" i="12" s="1"/>
  <c r="C631" i="12"/>
  <c r="H630" i="12"/>
  <c r="I630" i="12" s="1"/>
  <c r="K630" i="12" s="1"/>
  <c r="L630" i="12" s="1"/>
  <c r="C630" i="12"/>
  <c r="H629" i="12"/>
  <c r="I629" i="12" s="1"/>
  <c r="K629" i="12" s="1"/>
  <c r="L629" i="12" s="1"/>
  <c r="C629" i="12"/>
  <c r="H628" i="12"/>
  <c r="I628" i="12" s="1"/>
  <c r="K628" i="12" s="1"/>
  <c r="L628" i="12" s="1"/>
  <c r="C628" i="12"/>
  <c r="H627" i="12"/>
  <c r="I627" i="12" s="1"/>
  <c r="K627" i="12" s="1"/>
  <c r="L627" i="12" s="1"/>
  <c r="C627" i="12"/>
  <c r="H626" i="12"/>
  <c r="I626" i="12" s="1"/>
  <c r="K626" i="12" s="1"/>
  <c r="L626" i="12" s="1"/>
  <c r="C626" i="12"/>
  <c r="H625" i="12"/>
  <c r="I625" i="12" s="1"/>
  <c r="K625" i="12" s="1"/>
  <c r="L625" i="12" s="1"/>
  <c r="C625" i="12"/>
  <c r="H624" i="12"/>
  <c r="I624" i="12" s="1"/>
  <c r="K624" i="12" s="1"/>
  <c r="L624" i="12" s="1"/>
  <c r="C624" i="12"/>
  <c r="H623" i="12"/>
  <c r="I623" i="12" s="1"/>
  <c r="K623" i="12" s="1"/>
  <c r="L623" i="12" s="1"/>
  <c r="C623" i="12"/>
  <c r="H622" i="12"/>
  <c r="I622" i="12" s="1"/>
  <c r="K622" i="12" s="1"/>
  <c r="L622" i="12" s="1"/>
  <c r="C622" i="12"/>
  <c r="H621" i="12"/>
  <c r="I621" i="12" s="1"/>
  <c r="K621" i="12" s="1"/>
  <c r="L621" i="12" s="1"/>
  <c r="C621" i="12"/>
  <c r="H620" i="12"/>
  <c r="I620" i="12" s="1"/>
  <c r="K620" i="12" s="1"/>
  <c r="L620" i="12" s="1"/>
  <c r="C620" i="12"/>
  <c r="H619" i="12"/>
  <c r="I619" i="12" s="1"/>
  <c r="K619" i="12" s="1"/>
  <c r="L619" i="12" s="1"/>
  <c r="C619" i="12"/>
  <c r="H618" i="12"/>
  <c r="I618" i="12" s="1"/>
  <c r="K618" i="12" s="1"/>
  <c r="L618" i="12" s="1"/>
  <c r="C618" i="12"/>
  <c r="H617" i="12"/>
  <c r="I617" i="12" s="1"/>
  <c r="K617" i="12" s="1"/>
  <c r="L617" i="12" s="1"/>
  <c r="C617" i="12"/>
  <c r="H616" i="12"/>
  <c r="I616" i="12" s="1"/>
  <c r="K616" i="12" s="1"/>
  <c r="L616" i="12" s="1"/>
  <c r="C616" i="12"/>
  <c r="H615" i="12"/>
  <c r="I615" i="12" s="1"/>
  <c r="K615" i="12" s="1"/>
  <c r="L615" i="12" s="1"/>
  <c r="C615" i="12"/>
  <c r="H614" i="12"/>
  <c r="I614" i="12" s="1"/>
  <c r="K614" i="12" s="1"/>
  <c r="L614" i="12" s="1"/>
  <c r="C614" i="12"/>
  <c r="H613" i="12"/>
  <c r="I613" i="12" s="1"/>
  <c r="K613" i="12" s="1"/>
  <c r="L613" i="12" s="1"/>
  <c r="C613" i="12"/>
  <c r="H612" i="12"/>
  <c r="I612" i="12" s="1"/>
  <c r="K612" i="12" s="1"/>
  <c r="L612" i="12" s="1"/>
  <c r="C612" i="12"/>
  <c r="I611" i="12"/>
  <c r="K611" i="12" s="1"/>
  <c r="L611" i="12" s="1"/>
  <c r="H611" i="12"/>
  <c r="C611" i="12"/>
  <c r="H610" i="12"/>
  <c r="I610" i="12" s="1"/>
  <c r="K610" i="12" s="1"/>
  <c r="L610" i="12" s="1"/>
  <c r="C610" i="12"/>
  <c r="H609" i="12"/>
  <c r="I609" i="12" s="1"/>
  <c r="K609" i="12" s="1"/>
  <c r="L609" i="12" s="1"/>
  <c r="C609" i="12"/>
  <c r="H608" i="12"/>
  <c r="I608" i="12" s="1"/>
  <c r="K608" i="12" s="1"/>
  <c r="L608" i="12" s="1"/>
  <c r="C608" i="12"/>
  <c r="H607" i="12"/>
  <c r="I607" i="12" s="1"/>
  <c r="K607" i="12" s="1"/>
  <c r="L607" i="12" s="1"/>
  <c r="C607" i="12"/>
  <c r="H606" i="12"/>
  <c r="I606" i="12" s="1"/>
  <c r="K606" i="12" s="1"/>
  <c r="L606" i="12" s="1"/>
  <c r="C606" i="12"/>
  <c r="H605" i="12"/>
  <c r="I605" i="12" s="1"/>
  <c r="K605" i="12" s="1"/>
  <c r="L605" i="12" s="1"/>
  <c r="C605" i="12"/>
  <c r="H604" i="12"/>
  <c r="I604" i="12" s="1"/>
  <c r="K604" i="12" s="1"/>
  <c r="L604" i="12" s="1"/>
  <c r="C604" i="12"/>
  <c r="I603" i="12"/>
  <c r="K603" i="12" s="1"/>
  <c r="L603" i="12" s="1"/>
  <c r="H603" i="12"/>
  <c r="C603" i="12"/>
  <c r="H602" i="12"/>
  <c r="I602" i="12" s="1"/>
  <c r="K602" i="12" s="1"/>
  <c r="L602" i="12" s="1"/>
  <c r="C602" i="12"/>
  <c r="H601" i="12"/>
  <c r="I601" i="12" s="1"/>
  <c r="K601" i="12" s="1"/>
  <c r="L601" i="12" s="1"/>
  <c r="C601" i="12"/>
  <c r="H600" i="12"/>
  <c r="I600" i="12" s="1"/>
  <c r="K600" i="12" s="1"/>
  <c r="L600" i="12" s="1"/>
  <c r="C600" i="12"/>
  <c r="H599" i="12"/>
  <c r="I599" i="12" s="1"/>
  <c r="K599" i="12" s="1"/>
  <c r="L599" i="12" s="1"/>
  <c r="C599" i="12"/>
  <c r="I598" i="12"/>
  <c r="K598" i="12" s="1"/>
  <c r="L598" i="12" s="1"/>
  <c r="H598" i="12"/>
  <c r="C598" i="12"/>
  <c r="H597" i="12"/>
  <c r="I597" i="12" s="1"/>
  <c r="K597" i="12" s="1"/>
  <c r="L597" i="12" s="1"/>
  <c r="C597" i="12"/>
  <c r="H596" i="12"/>
  <c r="I596" i="12" s="1"/>
  <c r="K596" i="12" s="1"/>
  <c r="L596" i="12" s="1"/>
  <c r="C596" i="12"/>
  <c r="H595" i="12"/>
  <c r="I595" i="12" s="1"/>
  <c r="K595" i="12" s="1"/>
  <c r="L595" i="12" s="1"/>
  <c r="C595" i="12"/>
  <c r="H594" i="12"/>
  <c r="I594" i="12" s="1"/>
  <c r="K594" i="12" s="1"/>
  <c r="L594" i="12" s="1"/>
  <c r="C594" i="12"/>
  <c r="H593" i="12"/>
  <c r="I593" i="12" s="1"/>
  <c r="K593" i="12" s="1"/>
  <c r="L593" i="12" s="1"/>
  <c r="C593" i="12"/>
  <c r="H592" i="12"/>
  <c r="I592" i="12" s="1"/>
  <c r="K592" i="12" s="1"/>
  <c r="L592" i="12" s="1"/>
  <c r="C592" i="12"/>
  <c r="H591" i="12"/>
  <c r="I591" i="12" s="1"/>
  <c r="K591" i="12" s="1"/>
  <c r="L591" i="12" s="1"/>
  <c r="C591" i="12"/>
  <c r="H590" i="12"/>
  <c r="I590" i="12" s="1"/>
  <c r="K590" i="12" s="1"/>
  <c r="L590" i="12" s="1"/>
  <c r="C590" i="12"/>
  <c r="H589" i="12"/>
  <c r="I589" i="12" s="1"/>
  <c r="K589" i="12" s="1"/>
  <c r="L589" i="12" s="1"/>
  <c r="C589" i="12"/>
  <c r="H588" i="12"/>
  <c r="I588" i="12" s="1"/>
  <c r="K588" i="12" s="1"/>
  <c r="L588" i="12" s="1"/>
  <c r="C588" i="12"/>
  <c r="H587" i="12"/>
  <c r="I587" i="12" s="1"/>
  <c r="K587" i="12" s="1"/>
  <c r="L587" i="12" s="1"/>
  <c r="C587" i="12"/>
  <c r="F587" i="12" s="1"/>
  <c r="G587" i="12" s="1"/>
  <c r="I586" i="12"/>
  <c r="K586" i="12" s="1"/>
  <c r="L586" i="12" s="1"/>
  <c r="H586" i="12"/>
  <c r="C586" i="12"/>
  <c r="H585" i="12"/>
  <c r="I585" i="12" s="1"/>
  <c r="K585" i="12" s="1"/>
  <c r="L585" i="12" s="1"/>
  <c r="C585" i="12"/>
  <c r="H584" i="12"/>
  <c r="I584" i="12" s="1"/>
  <c r="K584" i="12" s="1"/>
  <c r="L584" i="12" s="1"/>
  <c r="C584" i="12"/>
  <c r="H583" i="12"/>
  <c r="I583" i="12" s="1"/>
  <c r="K583" i="12" s="1"/>
  <c r="L583" i="12" s="1"/>
  <c r="C583" i="12"/>
  <c r="H582" i="12"/>
  <c r="I582" i="12" s="1"/>
  <c r="K582" i="12" s="1"/>
  <c r="L582" i="12" s="1"/>
  <c r="C582" i="12"/>
  <c r="H581" i="12"/>
  <c r="I581" i="12" s="1"/>
  <c r="K581" i="12" s="1"/>
  <c r="L581" i="12" s="1"/>
  <c r="C581" i="12"/>
  <c r="H580" i="12"/>
  <c r="I580" i="12" s="1"/>
  <c r="K580" i="12" s="1"/>
  <c r="L580" i="12" s="1"/>
  <c r="C580" i="12"/>
  <c r="H579" i="12"/>
  <c r="I579" i="12" s="1"/>
  <c r="K579" i="12" s="1"/>
  <c r="L579" i="12" s="1"/>
  <c r="C579" i="12"/>
  <c r="H578" i="12"/>
  <c r="I578" i="12" s="1"/>
  <c r="K578" i="12" s="1"/>
  <c r="L578" i="12" s="1"/>
  <c r="C578" i="12"/>
  <c r="H577" i="12"/>
  <c r="I577" i="12" s="1"/>
  <c r="K577" i="12" s="1"/>
  <c r="L577" i="12" s="1"/>
  <c r="C577" i="12"/>
  <c r="H576" i="12"/>
  <c r="I576" i="12" s="1"/>
  <c r="K576" i="12" s="1"/>
  <c r="L576" i="12" s="1"/>
  <c r="C576" i="12"/>
  <c r="H575" i="12"/>
  <c r="I575" i="12" s="1"/>
  <c r="K575" i="12" s="1"/>
  <c r="L575" i="12" s="1"/>
  <c r="C575" i="12"/>
  <c r="H574" i="12"/>
  <c r="I574" i="12" s="1"/>
  <c r="K574" i="12" s="1"/>
  <c r="L574" i="12" s="1"/>
  <c r="C574" i="12"/>
  <c r="H573" i="12"/>
  <c r="I573" i="12" s="1"/>
  <c r="K573" i="12" s="1"/>
  <c r="L573" i="12" s="1"/>
  <c r="C573" i="12"/>
  <c r="H572" i="12"/>
  <c r="I572" i="12" s="1"/>
  <c r="K572" i="12" s="1"/>
  <c r="L572" i="12" s="1"/>
  <c r="C572" i="12"/>
  <c r="H571" i="12"/>
  <c r="I571" i="12" s="1"/>
  <c r="K571" i="12" s="1"/>
  <c r="L571" i="12" s="1"/>
  <c r="C571" i="12"/>
  <c r="H570" i="12"/>
  <c r="I570" i="12" s="1"/>
  <c r="K570" i="12" s="1"/>
  <c r="L570" i="12" s="1"/>
  <c r="C570" i="12"/>
  <c r="H569" i="12"/>
  <c r="I569" i="12" s="1"/>
  <c r="K569" i="12" s="1"/>
  <c r="L569" i="12" s="1"/>
  <c r="C569" i="12"/>
  <c r="I568" i="12"/>
  <c r="K568" i="12" s="1"/>
  <c r="L568" i="12" s="1"/>
  <c r="H568" i="12"/>
  <c r="C568" i="12"/>
  <c r="H567" i="12"/>
  <c r="I567" i="12" s="1"/>
  <c r="K567" i="12" s="1"/>
  <c r="L567" i="12" s="1"/>
  <c r="C567" i="12"/>
  <c r="H566" i="12"/>
  <c r="I566" i="12" s="1"/>
  <c r="K566" i="12" s="1"/>
  <c r="L566" i="12" s="1"/>
  <c r="C566" i="12"/>
  <c r="H565" i="12"/>
  <c r="I565" i="12" s="1"/>
  <c r="K565" i="12" s="1"/>
  <c r="L565" i="12" s="1"/>
  <c r="C565" i="12"/>
  <c r="H564" i="12"/>
  <c r="I564" i="12" s="1"/>
  <c r="K564" i="12" s="1"/>
  <c r="L564" i="12" s="1"/>
  <c r="C564" i="12"/>
  <c r="H563" i="12"/>
  <c r="I563" i="12" s="1"/>
  <c r="K563" i="12" s="1"/>
  <c r="L563" i="12" s="1"/>
  <c r="C563" i="12"/>
  <c r="I562" i="12"/>
  <c r="K562" i="12" s="1"/>
  <c r="L562" i="12" s="1"/>
  <c r="H562" i="12"/>
  <c r="C562" i="12"/>
  <c r="I561" i="12"/>
  <c r="K561" i="12" s="1"/>
  <c r="L561" i="12" s="1"/>
  <c r="H561" i="12"/>
  <c r="C561" i="12"/>
  <c r="H560" i="12"/>
  <c r="I560" i="12" s="1"/>
  <c r="K560" i="12" s="1"/>
  <c r="L560" i="12" s="1"/>
  <c r="C560" i="12"/>
  <c r="H559" i="12"/>
  <c r="I559" i="12" s="1"/>
  <c r="K559" i="12" s="1"/>
  <c r="L559" i="12" s="1"/>
  <c r="C559" i="12"/>
  <c r="H558" i="12"/>
  <c r="I558" i="12" s="1"/>
  <c r="K558" i="12" s="1"/>
  <c r="L558" i="12" s="1"/>
  <c r="C558" i="12"/>
  <c r="H557" i="12"/>
  <c r="I557" i="12" s="1"/>
  <c r="K557" i="12" s="1"/>
  <c r="L557" i="12" s="1"/>
  <c r="C557" i="12"/>
  <c r="H556" i="12"/>
  <c r="I556" i="12" s="1"/>
  <c r="K556" i="12" s="1"/>
  <c r="L556" i="12" s="1"/>
  <c r="C556" i="12"/>
  <c r="H555" i="12"/>
  <c r="I555" i="12" s="1"/>
  <c r="K555" i="12" s="1"/>
  <c r="L555" i="12" s="1"/>
  <c r="C555" i="12"/>
  <c r="H554" i="12"/>
  <c r="I554" i="12" s="1"/>
  <c r="K554" i="12" s="1"/>
  <c r="L554" i="12" s="1"/>
  <c r="C554" i="12"/>
  <c r="H553" i="12"/>
  <c r="I553" i="12" s="1"/>
  <c r="K553" i="12" s="1"/>
  <c r="L553" i="12" s="1"/>
  <c r="C553" i="12"/>
  <c r="H552" i="12"/>
  <c r="I552" i="12" s="1"/>
  <c r="K552" i="12" s="1"/>
  <c r="L552" i="12" s="1"/>
  <c r="C552" i="12"/>
  <c r="H551" i="12"/>
  <c r="I551" i="12" s="1"/>
  <c r="K551" i="12" s="1"/>
  <c r="L551" i="12" s="1"/>
  <c r="C551" i="12"/>
  <c r="H550" i="12"/>
  <c r="I550" i="12" s="1"/>
  <c r="K550" i="12" s="1"/>
  <c r="L550" i="12" s="1"/>
  <c r="C550" i="12"/>
  <c r="H549" i="12"/>
  <c r="I549" i="12" s="1"/>
  <c r="K549" i="12" s="1"/>
  <c r="L549" i="12" s="1"/>
  <c r="C549" i="12"/>
  <c r="H548" i="12"/>
  <c r="I548" i="12" s="1"/>
  <c r="K548" i="12" s="1"/>
  <c r="L548" i="12" s="1"/>
  <c r="C548" i="12"/>
  <c r="H547" i="12"/>
  <c r="I547" i="12" s="1"/>
  <c r="K547" i="12" s="1"/>
  <c r="L547" i="12" s="1"/>
  <c r="C547" i="12"/>
  <c r="H546" i="12"/>
  <c r="I546" i="12" s="1"/>
  <c r="K546" i="12" s="1"/>
  <c r="L546" i="12" s="1"/>
  <c r="C546" i="12"/>
  <c r="H545" i="12"/>
  <c r="I545" i="12" s="1"/>
  <c r="K545" i="12" s="1"/>
  <c r="L545" i="12" s="1"/>
  <c r="C545" i="12"/>
  <c r="H544" i="12"/>
  <c r="I544" i="12" s="1"/>
  <c r="K544" i="12" s="1"/>
  <c r="L544" i="12" s="1"/>
  <c r="C544" i="12"/>
  <c r="H543" i="12"/>
  <c r="I543" i="12" s="1"/>
  <c r="K543" i="12" s="1"/>
  <c r="L543" i="12" s="1"/>
  <c r="C543" i="12"/>
  <c r="H542" i="12"/>
  <c r="I542" i="12" s="1"/>
  <c r="K542" i="12" s="1"/>
  <c r="L542" i="12" s="1"/>
  <c r="C542" i="12"/>
  <c r="I541" i="12"/>
  <c r="K541" i="12" s="1"/>
  <c r="L541" i="12" s="1"/>
  <c r="H541" i="12"/>
  <c r="C541" i="12"/>
  <c r="H540" i="12"/>
  <c r="I540" i="12" s="1"/>
  <c r="K540" i="12" s="1"/>
  <c r="L540" i="12" s="1"/>
  <c r="C540" i="12"/>
  <c r="H539" i="12"/>
  <c r="I539" i="12" s="1"/>
  <c r="K539" i="12" s="1"/>
  <c r="L539" i="12" s="1"/>
  <c r="C539" i="12"/>
  <c r="H538" i="12"/>
  <c r="I538" i="12" s="1"/>
  <c r="K538" i="12" s="1"/>
  <c r="L538" i="12" s="1"/>
  <c r="C538" i="12"/>
  <c r="H537" i="12"/>
  <c r="I537" i="12" s="1"/>
  <c r="K537" i="12" s="1"/>
  <c r="L537" i="12" s="1"/>
  <c r="C537" i="12"/>
  <c r="H536" i="12"/>
  <c r="I536" i="12" s="1"/>
  <c r="K536" i="12" s="1"/>
  <c r="L536" i="12" s="1"/>
  <c r="C536" i="12"/>
  <c r="H535" i="12"/>
  <c r="I535" i="12" s="1"/>
  <c r="K535" i="12" s="1"/>
  <c r="L535" i="12" s="1"/>
  <c r="C535" i="12"/>
  <c r="H534" i="12"/>
  <c r="I534" i="12" s="1"/>
  <c r="K534" i="12" s="1"/>
  <c r="L534" i="12" s="1"/>
  <c r="C534" i="12"/>
  <c r="H533" i="12"/>
  <c r="I533" i="12" s="1"/>
  <c r="K533" i="12" s="1"/>
  <c r="L533" i="12" s="1"/>
  <c r="C533" i="12"/>
  <c r="H532" i="12"/>
  <c r="I532" i="12" s="1"/>
  <c r="K532" i="12" s="1"/>
  <c r="L532" i="12" s="1"/>
  <c r="C532" i="12"/>
  <c r="I531" i="12"/>
  <c r="K531" i="12" s="1"/>
  <c r="L531" i="12" s="1"/>
  <c r="H531" i="12"/>
  <c r="C531" i="12"/>
  <c r="H530" i="12"/>
  <c r="I530" i="12" s="1"/>
  <c r="K530" i="12" s="1"/>
  <c r="L530" i="12" s="1"/>
  <c r="C530" i="12"/>
  <c r="H529" i="12"/>
  <c r="I529" i="12" s="1"/>
  <c r="K529" i="12" s="1"/>
  <c r="L529" i="12" s="1"/>
  <c r="C529" i="12"/>
  <c r="H528" i="12"/>
  <c r="I528" i="12" s="1"/>
  <c r="K528" i="12" s="1"/>
  <c r="L528" i="12" s="1"/>
  <c r="C528" i="12"/>
  <c r="H527" i="12"/>
  <c r="I527" i="12" s="1"/>
  <c r="K527" i="12" s="1"/>
  <c r="L527" i="12" s="1"/>
  <c r="C527" i="12"/>
  <c r="H526" i="12"/>
  <c r="I526" i="12" s="1"/>
  <c r="K526" i="12" s="1"/>
  <c r="L526" i="12" s="1"/>
  <c r="C526" i="12"/>
  <c r="H525" i="12"/>
  <c r="I525" i="12" s="1"/>
  <c r="K525" i="12" s="1"/>
  <c r="L525" i="12" s="1"/>
  <c r="C525" i="12"/>
  <c r="H524" i="12"/>
  <c r="I524" i="12" s="1"/>
  <c r="K524" i="12" s="1"/>
  <c r="L524" i="12" s="1"/>
  <c r="C524" i="12"/>
  <c r="H523" i="12"/>
  <c r="I523" i="12" s="1"/>
  <c r="K523" i="12" s="1"/>
  <c r="L523" i="12" s="1"/>
  <c r="C523" i="12"/>
  <c r="H522" i="12"/>
  <c r="I522" i="12" s="1"/>
  <c r="K522" i="12" s="1"/>
  <c r="L522" i="12" s="1"/>
  <c r="C522" i="12"/>
  <c r="H521" i="12"/>
  <c r="I521" i="12" s="1"/>
  <c r="K521" i="12" s="1"/>
  <c r="L521" i="12" s="1"/>
  <c r="C521" i="12"/>
  <c r="H520" i="12"/>
  <c r="I520" i="12" s="1"/>
  <c r="K520" i="12" s="1"/>
  <c r="L520" i="12" s="1"/>
  <c r="C520" i="12"/>
  <c r="H519" i="12"/>
  <c r="I519" i="12" s="1"/>
  <c r="K519" i="12" s="1"/>
  <c r="L519" i="12" s="1"/>
  <c r="C519" i="12"/>
  <c r="H518" i="12"/>
  <c r="I518" i="12" s="1"/>
  <c r="K518" i="12" s="1"/>
  <c r="L518" i="12" s="1"/>
  <c r="C518" i="12"/>
  <c r="H517" i="12"/>
  <c r="I517" i="12" s="1"/>
  <c r="K517" i="12" s="1"/>
  <c r="L517" i="12" s="1"/>
  <c r="C517" i="12"/>
  <c r="H516" i="12"/>
  <c r="I516" i="12" s="1"/>
  <c r="K516" i="12" s="1"/>
  <c r="L516" i="12" s="1"/>
  <c r="C516" i="12"/>
  <c r="H515" i="12"/>
  <c r="I515" i="12" s="1"/>
  <c r="K515" i="12" s="1"/>
  <c r="L515" i="12" s="1"/>
  <c r="C515" i="12"/>
  <c r="H514" i="12"/>
  <c r="I514" i="12" s="1"/>
  <c r="K514" i="12" s="1"/>
  <c r="L514" i="12" s="1"/>
  <c r="C514" i="12"/>
  <c r="I513" i="12"/>
  <c r="K513" i="12" s="1"/>
  <c r="L513" i="12" s="1"/>
  <c r="H513" i="12"/>
  <c r="C513" i="12"/>
  <c r="I512" i="12"/>
  <c r="K512" i="12" s="1"/>
  <c r="L512" i="12" s="1"/>
  <c r="H512" i="12"/>
  <c r="C512" i="12"/>
  <c r="H511" i="12"/>
  <c r="I511" i="12" s="1"/>
  <c r="K511" i="12" s="1"/>
  <c r="L511" i="12" s="1"/>
  <c r="C511" i="12"/>
  <c r="H510" i="12"/>
  <c r="I510" i="12" s="1"/>
  <c r="K510" i="12" s="1"/>
  <c r="L510" i="12" s="1"/>
  <c r="C510" i="12"/>
  <c r="H509" i="12"/>
  <c r="I509" i="12" s="1"/>
  <c r="K509" i="12" s="1"/>
  <c r="L509" i="12" s="1"/>
  <c r="C509" i="12"/>
  <c r="H508" i="12"/>
  <c r="I508" i="12" s="1"/>
  <c r="K508" i="12" s="1"/>
  <c r="L508" i="12" s="1"/>
  <c r="C508" i="12"/>
  <c r="H507" i="12"/>
  <c r="I507" i="12" s="1"/>
  <c r="K507" i="12" s="1"/>
  <c r="L507" i="12" s="1"/>
  <c r="C507" i="12"/>
  <c r="H506" i="12"/>
  <c r="I506" i="12" s="1"/>
  <c r="K506" i="12" s="1"/>
  <c r="L506" i="12" s="1"/>
  <c r="C506" i="12"/>
  <c r="H505" i="12"/>
  <c r="I505" i="12" s="1"/>
  <c r="K505" i="12" s="1"/>
  <c r="L505" i="12" s="1"/>
  <c r="C505" i="12"/>
  <c r="H504" i="12"/>
  <c r="I504" i="12" s="1"/>
  <c r="K504" i="12" s="1"/>
  <c r="L504" i="12" s="1"/>
  <c r="C504" i="12"/>
  <c r="H503" i="12"/>
  <c r="I503" i="12" s="1"/>
  <c r="K503" i="12" s="1"/>
  <c r="L503" i="12" s="1"/>
  <c r="C503" i="12"/>
  <c r="I502" i="12"/>
  <c r="K502" i="12" s="1"/>
  <c r="L502" i="12" s="1"/>
  <c r="H502" i="12"/>
  <c r="C502" i="12"/>
  <c r="H501" i="12"/>
  <c r="I501" i="12" s="1"/>
  <c r="K501" i="12" s="1"/>
  <c r="L501" i="12" s="1"/>
  <c r="C501" i="12"/>
  <c r="H500" i="12"/>
  <c r="I500" i="12" s="1"/>
  <c r="K500" i="12" s="1"/>
  <c r="L500" i="12" s="1"/>
  <c r="C500" i="12"/>
  <c r="H499" i="12"/>
  <c r="I499" i="12" s="1"/>
  <c r="K499" i="12" s="1"/>
  <c r="L499" i="12" s="1"/>
  <c r="C499" i="12"/>
  <c r="H498" i="12"/>
  <c r="I498" i="12" s="1"/>
  <c r="K498" i="12" s="1"/>
  <c r="L498" i="12" s="1"/>
  <c r="C498" i="12"/>
  <c r="I497" i="12"/>
  <c r="K497" i="12" s="1"/>
  <c r="L497" i="12" s="1"/>
  <c r="H497" i="12"/>
  <c r="C497" i="12"/>
  <c r="H496" i="12"/>
  <c r="I496" i="12" s="1"/>
  <c r="K496" i="12" s="1"/>
  <c r="L496" i="12" s="1"/>
  <c r="C496" i="12"/>
  <c r="H495" i="12"/>
  <c r="I495" i="12" s="1"/>
  <c r="K495" i="12" s="1"/>
  <c r="L495" i="12" s="1"/>
  <c r="C495" i="12"/>
  <c r="H494" i="12"/>
  <c r="I494" i="12" s="1"/>
  <c r="K494" i="12" s="1"/>
  <c r="L494" i="12" s="1"/>
  <c r="C494" i="12"/>
  <c r="H493" i="12"/>
  <c r="I493" i="12" s="1"/>
  <c r="K493" i="12" s="1"/>
  <c r="L493" i="12" s="1"/>
  <c r="C493" i="12"/>
  <c r="H492" i="12"/>
  <c r="I492" i="12" s="1"/>
  <c r="K492" i="12" s="1"/>
  <c r="L492" i="12" s="1"/>
  <c r="C492" i="12"/>
  <c r="H491" i="12"/>
  <c r="I491" i="12" s="1"/>
  <c r="K491" i="12" s="1"/>
  <c r="L491" i="12" s="1"/>
  <c r="C491" i="12"/>
  <c r="H490" i="12"/>
  <c r="I490" i="12" s="1"/>
  <c r="K490" i="12" s="1"/>
  <c r="L490" i="12" s="1"/>
  <c r="C490" i="12"/>
  <c r="H489" i="12"/>
  <c r="I489" i="12" s="1"/>
  <c r="K489" i="12" s="1"/>
  <c r="L489" i="12" s="1"/>
  <c r="C489" i="12"/>
  <c r="H488" i="12"/>
  <c r="I488" i="12" s="1"/>
  <c r="K488" i="12" s="1"/>
  <c r="L488" i="12" s="1"/>
  <c r="C488" i="12"/>
  <c r="H487" i="12"/>
  <c r="I487" i="12" s="1"/>
  <c r="K487" i="12" s="1"/>
  <c r="L487" i="12" s="1"/>
  <c r="C487" i="12"/>
  <c r="H486" i="12"/>
  <c r="I486" i="12" s="1"/>
  <c r="K486" i="12" s="1"/>
  <c r="L486" i="12" s="1"/>
  <c r="C486" i="12"/>
  <c r="H485" i="12"/>
  <c r="I485" i="12" s="1"/>
  <c r="K485" i="12" s="1"/>
  <c r="L485" i="12" s="1"/>
  <c r="C485" i="12"/>
  <c r="H484" i="12"/>
  <c r="I484" i="12" s="1"/>
  <c r="K484" i="12" s="1"/>
  <c r="L484" i="12" s="1"/>
  <c r="C484" i="12"/>
  <c r="H483" i="12"/>
  <c r="I483" i="12" s="1"/>
  <c r="K483" i="12" s="1"/>
  <c r="L483" i="12" s="1"/>
  <c r="C483" i="12"/>
  <c r="H482" i="12"/>
  <c r="I482" i="12" s="1"/>
  <c r="K482" i="12" s="1"/>
  <c r="L482" i="12" s="1"/>
  <c r="C482" i="12"/>
  <c r="H481" i="12"/>
  <c r="I481" i="12" s="1"/>
  <c r="K481" i="12" s="1"/>
  <c r="L481" i="12" s="1"/>
  <c r="C481" i="12"/>
  <c r="H480" i="12"/>
  <c r="I480" i="12" s="1"/>
  <c r="K480" i="12" s="1"/>
  <c r="L480" i="12" s="1"/>
  <c r="C480" i="12"/>
  <c r="H479" i="12"/>
  <c r="I479" i="12" s="1"/>
  <c r="K479" i="12" s="1"/>
  <c r="L479" i="12" s="1"/>
  <c r="C479" i="12"/>
  <c r="H478" i="12"/>
  <c r="I478" i="12" s="1"/>
  <c r="K478" i="12" s="1"/>
  <c r="L478" i="12" s="1"/>
  <c r="C478" i="12"/>
  <c r="H477" i="12"/>
  <c r="I477" i="12" s="1"/>
  <c r="K477" i="12" s="1"/>
  <c r="L477" i="12" s="1"/>
  <c r="C477" i="12"/>
  <c r="H476" i="12"/>
  <c r="I476" i="12" s="1"/>
  <c r="K476" i="12" s="1"/>
  <c r="L476" i="12" s="1"/>
  <c r="C476" i="12"/>
  <c r="H475" i="12"/>
  <c r="I475" i="12" s="1"/>
  <c r="K475" i="12" s="1"/>
  <c r="L475" i="12" s="1"/>
  <c r="C475" i="12"/>
  <c r="H474" i="12"/>
  <c r="I474" i="12" s="1"/>
  <c r="K474" i="12" s="1"/>
  <c r="L474" i="12" s="1"/>
  <c r="C474" i="12"/>
  <c r="H473" i="12"/>
  <c r="I473" i="12" s="1"/>
  <c r="K473" i="12" s="1"/>
  <c r="L473" i="12" s="1"/>
  <c r="C473" i="12"/>
  <c r="H472" i="12"/>
  <c r="I472" i="12" s="1"/>
  <c r="C472" i="12"/>
  <c r="H471" i="12"/>
  <c r="I471" i="12" s="1"/>
  <c r="K471" i="12" s="1"/>
  <c r="L471" i="12" s="1"/>
  <c r="C471" i="12"/>
  <c r="H470" i="12"/>
  <c r="I470" i="12" s="1"/>
  <c r="K470" i="12" s="1"/>
  <c r="L470" i="12" s="1"/>
  <c r="C470" i="12"/>
  <c r="H469" i="12"/>
  <c r="I469" i="12" s="1"/>
  <c r="K469" i="12" s="1"/>
  <c r="L469" i="12" s="1"/>
  <c r="C469" i="12"/>
  <c r="H468" i="12"/>
  <c r="I468" i="12" s="1"/>
  <c r="K468" i="12" s="1"/>
  <c r="L468" i="12" s="1"/>
  <c r="C468" i="12"/>
  <c r="H467" i="12"/>
  <c r="I467" i="12" s="1"/>
  <c r="K467" i="12" s="1"/>
  <c r="L467" i="12" s="1"/>
  <c r="C467" i="12"/>
  <c r="H466" i="12"/>
  <c r="I466" i="12" s="1"/>
  <c r="K466" i="12" s="1"/>
  <c r="L466" i="12" s="1"/>
  <c r="C466" i="12"/>
  <c r="H465" i="12"/>
  <c r="I465" i="12" s="1"/>
  <c r="K465" i="12" s="1"/>
  <c r="L465" i="12" s="1"/>
  <c r="C465" i="12"/>
  <c r="H464" i="12"/>
  <c r="I464" i="12" s="1"/>
  <c r="K464" i="12" s="1"/>
  <c r="L464" i="12" s="1"/>
  <c r="C464" i="12"/>
  <c r="H463" i="12"/>
  <c r="I463" i="12" s="1"/>
  <c r="K463" i="12" s="1"/>
  <c r="L463" i="12" s="1"/>
  <c r="C463" i="12"/>
  <c r="H462" i="12"/>
  <c r="I462" i="12" s="1"/>
  <c r="K462" i="12" s="1"/>
  <c r="L462" i="12" s="1"/>
  <c r="C462" i="12"/>
  <c r="H461" i="12"/>
  <c r="I461" i="12" s="1"/>
  <c r="K461" i="12" s="1"/>
  <c r="L461" i="12" s="1"/>
  <c r="C461" i="12"/>
  <c r="H460" i="12"/>
  <c r="I460" i="12" s="1"/>
  <c r="K460" i="12" s="1"/>
  <c r="L460" i="12" s="1"/>
  <c r="C460" i="12"/>
  <c r="H459" i="12"/>
  <c r="I459" i="12" s="1"/>
  <c r="K459" i="12" s="1"/>
  <c r="L459" i="12" s="1"/>
  <c r="C459" i="12"/>
  <c r="H458" i="12"/>
  <c r="I458" i="12" s="1"/>
  <c r="K458" i="12" s="1"/>
  <c r="L458" i="12" s="1"/>
  <c r="C458" i="12"/>
  <c r="H457" i="12"/>
  <c r="I457" i="12" s="1"/>
  <c r="K457" i="12" s="1"/>
  <c r="L457" i="12" s="1"/>
  <c r="C457" i="12"/>
  <c r="H456" i="12"/>
  <c r="I456" i="12" s="1"/>
  <c r="K456" i="12" s="1"/>
  <c r="L456" i="12" s="1"/>
  <c r="C456" i="12"/>
  <c r="H455" i="12"/>
  <c r="I455" i="12" s="1"/>
  <c r="K455" i="12" s="1"/>
  <c r="L455" i="12" s="1"/>
  <c r="C455" i="12"/>
  <c r="H454" i="12"/>
  <c r="I454" i="12" s="1"/>
  <c r="K454" i="12" s="1"/>
  <c r="L454" i="12" s="1"/>
  <c r="C454" i="12"/>
  <c r="I453" i="12"/>
  <c r="K453" i="12" s="1"/>
  <c r="L453" i="12" s="1"/>
  <c r="H453" i="12"/>
  <c r="C453" i="12"/>
  <c r="H452" i="12"/>
  <c r="I452" i="12" s="1"/>
  <c r="K452" i="12" s="1"/>
  <c r="L452" i="12" s="1"/>
  <c r="C452" i="12"/>
  <c r="H451" i="12"/>
  <c r="I451" i="12" s="1"/>
  <c r="K451" i="12" s="1"/>
  <c r="L451" i="12" s="1"/>
  <c r="C451" i="12"/>
  <c r="I450" i="12"/>
  <c r="K450" i="12" s="1"/>
  <c r="L450" i="12" s="1"/>
  <c r="H450" i="12"/>
  <c r="C450" i="12"/>
  <c r="H449" i="12"/>
  <c r="I449" i="12" s="1"/>
  <c r="K449" i="12" s="1"/>
  <c r="L449" i="12" s="1"/>
  <c r="C449" i="12"/>
  <c r="H448" i="12"/>
  <c r="I448" i="12" s="1"/>
  <c r="K448" i="12" s="1"/>
  <c r="L448" i="12" s="1"/>
  <c r="C448" i="12"/>
  <c r="I447" i="12"/>
  <c r="K447" i="12" s="1"/>
  <c r="L447" i="12" s="1"/>
  <c r="H447" i="12"/>
  <c r="C447" i="12"/>
  <c r="H446" i="12"/>
  <c r="I446" i="12" s="1"/>
  <c r="K446" i="12" s="1"/>
  <c r="L446" i="12" s="1"/>
  <c r="C446" i="12"/>
  <c r="I445" i="12"/>
  <c r="K445" i="12" s="1"/>
  <c r="L445" i="12" s="1"/>
  <c r="H445" i="12"/>
  <c r="C445" i="12"/>
  <c r="H444" i="12"/>
  <c r="I444" i="12" s="1"/>
  <c r="K444" i="12" s="1"/>
  <c r="L444" i="12" s="1"/>
  <c r="C444" i="12"/>
  <c r="H443" i="12"/>
  <c r="I443" i="12" s="1"/>
  <c r="K443" i="12" s="1"/>
  <c r="L443" i="12" s="1"/>
  <c r="C443" i="12"/>
  <c r="H442" i="12"/>
  <c r="I442" i="12" s="1"/>
  <c r="K442" i="12" s="1"/>
  <c r="L442" i="12" s="1"/>
  <c r="C442" i="12"/>
  <c r="H441" i="12"/>
  <c r="I441" i="12" s="1"/>
  <c r="K441" i="12" s="1"/>
  <c r="L441" i="12" s="1"/>
  <c r="C441" i="12"/>
  <c r="H440" i="12"/>
  <c r="I440" i="12" s="1"/>
  <c r="K440" i="12" s="1"/>
  <c r="L440" i="12" s="1"/>
  <c r="C440" i="12"/>
  <c r="H439" i="12"/>
  <c r="I439" i="12" s="1"/>
  <c r="K439" i="12" s="1"/>
  <c r="L439" i="12" s="1"/>
  <c r="C439" i="12"/>
  <c r="H438" i="12"/>
  <c r="I438" i="12" s="1"/>
  <c r="K438" i="12" s="1"/>
  <c r="L438" i="12" s="1"/>
  <c r="C438" i="12"/>
  <c r="H437" i="12"/>
  <c r="I437" i="12" s="1"/>
  <c r="K437" i="12" s="1"/>
  <c r="L437" i="12" s="1"/>
  <c r="C437" i="12"/>
  <c r="H436" i="12"/>
  <c r="I436" i="12" s="1"/>
  <c r="K436" i="12" s="1"/>
  <c r="L436" i="12" s="1"/>
  <c r="C436" i="12"/>
  <c r="H435" i="12"/>
  <c r="I435" i="12" s="1"/>
  <c r="K435" i="12" s="1"/>
  <c r="L435" i="12" s="1"/>
  <c r="C435" i="12"/>
  <c r="I434" i="12"/>
  <c r="K434" i="12" s="1"/>
  <c r="L434" i="12" s="1"/>
  <c r="H434" i="12"/>
  <c r="C434" i="12"/>
  <c r="H433" i="12"/>
  <c r="I433" i="12" s="1"/>
  <c r="K433" i="12" s="1"/>
  <c r="L433" i="12" s="1"/>
  <c r="C433" i="12"/>
  <c r="H432" i="12"/>
  <c r="I432" i="12" s="1"/>
  <c r="K432" i="12" s="1"/>
  <c r="L432" i="12" s="1"/>
  <c r="C432" i="12"/>
  <c r="H431" i="12"/>
  <c r="I431" i="12" s="1"/>
  <c r="K431" i="12" s="1"/>
  <c r="L431" i="12" s="1"/>
  <c r="C431" i="12"/>
  <c r="H430" i="12"/>
  <c r="I430" i="12" s="1"/>
  <c r="K430" i="12" s="1"/>
  <c r="L430" i="12" s="1"/>
  <c r="C430" i="12"/>
  <c r="H429" i="12"/>
  <c r="I429" i="12" s="1"/>
  <c r="K429" i="12" s="1"/>
  <c r="L429" i="12" s="1"/>
  <c r="C429" i="12"/>
  <c r="H428" i="12"/>
  <c r="I428" i="12" s="1"/>
  <c r="K428" i="12" s="1"/>
  <c r="L428" i="12" s="1"/>
  <c r="C428" i="12"/>
  <c r="H427" i="12"/>
  <c r="I427" i="12" s="1"/>
  <c r="K427" i="12" s="1"/>
  <c r="L427" i="12" s="1"/>
  <c r="C427" i="12"/>
  <c r="H426" i="12"/>
  <c r="I426" i="12" s="1"/>
  <c r="K426" i="12" s="1"/>
  <c r="L426" i="12" s="1"/>
  <c r="C426" i="12"/>
  <c r="H425" i="12"/>
  <c r="I425" i="12" s="1"/>
  <c r="K425" i="12" s="1"/>
  <c r="L425" i="12" s="1"/>
  <c r="C425" i="12"/>
  <c r="H424" i="12"/>
  <c r="I424" i="12" s="1"/>
  <c r="K424" i="12" s="1"/>
  <c r="L424" i="12" s="1"/>
  <c r="C424" i="12"/>
  <c r="H423" i="12"/>
  <c r="I423" i="12" s="1"/>
  <c r="K423" i="12" s="1"/>
  <c r="L423" i="12" s="1"/>
  <c r="C423" i="12"/>
  <c r="H422" i="12"/>
  <c r="I422" i="12" s="1"/>
  <c r="K422" i="12" s="1"/>
  <c r="L422" i="12" s="1"/>
  <c r="C422" i="12"/>
  <c r="H421" i="12"/>
  <c r="I421" i="12" s="1"/>
  <c r="K421" i="12" s="1"/>
  <c r="L421" i="12" s="1"/>
  <c r="C421" i="12"/>
  <c r="F421" i="12" s="1"/>
  <c r="G421" i="12" s="1"/>
  <c r="H420" i="12"/>
  <c r="I420" i="12" s="1"/>
  <c r="K420" i="12" s="1"/>
  <c r="L420" i="12" s="1"/>
  <c r="C420" i="12"/>
  <c r="H419" i="12"/>
  <c r="I419" i="12" s="1"/>
  <c r="K419" i="12" s="1"/>
  <c r="L419" i="12" s="1"/>
  <c r="C419" i="12"/>
  <c r="H418" i="12"/>
  <c r="I418" i="12" s="1"/>
  <c r="K418" i="12" s="1"/>
  <c r="L418" i="12" s="1"/>
  <c r="C418" i="12"/>
  <c r="H417" i="12"/>
  <c r="I417" i="12" s="1"/>
  <c r="K417" i="12" s="1"/>
  <c r="L417" i="12" s="1"/>
  <c r="C417" i="12"/>
  <c r="H416" i="12"/>
  <c r="I416" i="12" s="1"/>
  <c r="K416" i="12" s="1"/>
  <c r="L416" i="12" s="1"/>
  <c r="C416" i="12"/>
  <c r="H415" i="12"/>
  <c r="I415" i="12" s="1"/>
  <c r="K415" i="12" s="1"/>
  <c r="L415" i="12" s="1"/>
  <c r="C415" i="12"/>
  <c r="H414" i="12"/>
  <c r="I414" i="12" s="1"/>
  <c r="K414" i="12" s="1"/>
  <c r="L414" i="12" s="1"/>
  <c r="C414" i="12"/>
  <c r="H413" i="12"/>
  <c r="I413" i="12" s="1"/>
  <c r="K413" i="12" s="1"/>
  <c r="L413" i="12" s="1"/>
  <c r="C413" i="12"/>
  <c r="H412" i="12"/>
  <c r="I412" i="12" s="1"/>
  <c r="K412" i="12" s="1"/>
  <c r="L412" i="12" s="1"/>
  <c r="C412" i="12"/>
  <c r="H411" i="12"/>
  <c r="I411" i="12" s="1"/>
  <c r="K411" i="12" s="1"/>
  <c r="L411" i="12" s="1"/>
  <c r="C411" i="12"/>
  <c r="H410" i="12"/>
  <c r="I410" i="12" s="1"/>
  <c r="K410" i="12" s="1"/>
  <c r="L410" i="12" s="1"/>
  <c r="C410" i="12"/>
  <c r="H409" i="12"/>
  <c r="I409" i="12" s="1"/>
  <c r="K409" i="12" s="1"/>
  <c r="L409" i="12" s="1"/>
  <c r="C409" i="12"/>
  <c r="H408" i="12"/>
  <c r="I408" i="12" s="1"/>
  <c r="K408" i="12" s="1"/>
  <c r="L408" i="12" s="1"/>
  <c r="C408" i="12"/>
  <c r="H407" i="12"/>
  <c r="I407" i="12" s="1"/>
  <c r="K407" i="12" s="1"/>
  <c r="L407" i="12" s="1"/>
  <c r="C407" i="12"/>
  <c r="H406" i="12"/>
  <c r="I406" i="12" s="1"/>
  <c r="K406" i="12" s="1"/>
  <c r="L406" i="12" s="1"/>
  <c r="C406" i="12"/>
  <c r="H405" i="12"/>
  <c r="I405" i="12" s="1"/>
  <c r="K405" i="12" s="1"/>
  <c r="L405" i="12" s="1"/>
  <c r="C405" i="12"/>
  <c r="H404" i="12"/>
  <c r="I404" i="12" s="1"/>
  <c r="K404" i="12" s="1"/>
  <c r="L404" i="12" s="1"/>
  <c r="C404" i="12"/>
  <c r="H403" i="12"/>
  <c r="I403" i="12" s="1"/>
  <c r="K403" i="12" s="1"/>
  <c r="L403" i="12" s="1"/>
  <c r="C403" i="12"/>
  <c r="H402" i="12"/>
  <c r="I402" i="12" s="1"/>
  <c r="K402" i="12" s="1"/>
  <c r="L402" i="12" s="1"/>
  <c r="C402" i="12"/>
  <c r="H401" i="12"/>
  <c r="I401" i="12" s="1"/>
  <c r="K401" i="12" s="1"/>
  <c r="L401" i="12" s="1"/>
  <c r="C401" i="12"/>
  <c r="H400" i="12"/>
  <c r="I400" i="12" s="1"/>
  <c r="K400" i="12" s="1"/>
  <c r="L400" i="12" s="1"/>
  <c r="C400" i="12"/>
  <c r="H399" i="12"/>
  <c r="I399" i="12" s="1"/>
  <c r="K399" i="12" s="1"/>
  <c r="L399" i="12" s="1"/>
  <c r="C399" i="12"/>
  <c r="H398" i="12"/>
  <c r="I398" i="12" s="1"/>
  <c r="K398" i="12" s="1"/>
  <c r="L398" i="12" s="1"/>
  <c r="C398" i="12"/>
  <c r="H397" i="12"/>
  <c r="I397" i="12" s="1"/>
  <c r="K397" i="12" s="1"/>
  <c r="L397" i="12" s="1"/>
  <c r="C397" i="12"/>
  <c r="H396" i="12"/>
  <c r="I396" i="12" s="1"/>
  <c r="K396" i="12" s="1"/>
  <c r="L396" i="12" s="1"/>
  <c r="C396" i="12"/>
  <c r="H395" i="12"/>
  <c r="I395" i="12" s="1"/>
  <c r="K395" i="12" s="1"/>
  <c r="L395" i="12" s="1"/>
  <c r="C395" i="12"/>
  <c r="H394" i="12"/>
  <c r="I394" i="12" s="1"/>
  <c r="K394" i="12" s="1"/>
  <c r="L394" i="12" s="1"/>
  <c r="C394" i="12"/>
  <c r="H393" i="12"/>
  <c r="I393" i="12" s="1"/>
  <c r="K393" i="12" s="1"/>
  <c r="L393" i="12" s="1"/>
  <c r="C393" i="12"/>
  <c r="H392" i="12"/>
  <c r="I392" i="12" s="1"/>
  <c r="K392" i="12" s="1"/>
  <c r="L392" i="12" s="1"/>
  <c r="C392" i="12"/>
  <c r="H391" i="12"/>
  <c r="I391" i="12" s="1"/>
  <c r="K391" i="12" s="1"/>
  <c r="L391" i="12" s="1"/>
  <c r="C391" i="12"/>
  <c r="H390" i="12"/>
  <c r="I390" i="12" s="1"/>
  <c r="K390" i="12" s="1"/>
  <c r="L390" i="12" s="1"/>
  <c r="C390" i="12"/>
  <c r="H389" i="12"/>
  <c r="I389" i="12" s="1"/>
  <c r="K389" i="12" s="1"/>
  <c r="L389" i="12" s="1"/>
  <c r="C389" i="12"/>
  <c r="H388" i="12"/>
  <c r="I388" i="12" s="1"/>
  <c r="K388" i="12" s="1"/>
  <c r="L388" i="12" s="1"/>
  <c r="C388" i="12"/>
  <c r="H387" i="12"/>
  <c r="I387" i="12" s="1"/>
  <c r="K387" i="12" s="1"/>
  <c r="L387" i="12" s="1"/>
  <c r="C387" i="12"/>
  <c r="I386" i="12"/>
  <c r="K386" i="12" s="1"/>
  <c r="L386" i="12" s="1"/>
  <c r="H386" i="12"/>
  <c r="C386" i="12"/>
  <c r="H385" i="12"/>
  <c r="I385" i="12" s="1"/>
  <c r="K385" i="12" s="1"/>
  <c r="L385" i="12" s="1"/>
  <c r="C385" i="12"/>
  <c r="H384" i="12"/>
  <c r="I384" i="12" s="1"/>
  <c r="K384" i="12" s="1"/>
  <c r="L384" i="12" s="1"/>
  <c r="C384" i="12"/>
  <c r="I383" i="12"/>
  <c r="K383" i="12" s="1"/>
  <c r="L383" i="12" s="1"/>
  <c r="H383" i="12"/>
  <c r="C383" i="12"/>
  <c r="H382" i="12"/>
  <c r="I382" i="12" s="1"/>
  <c r="K382" i="12" s="1"/>
  <c r="L382" i="12" s="1"/>
  <c r="C382" i="12"/>
  <c r="H381" i="12"/>
  <c r="I381" i="12" s="1"/>
  <c r="K381" i="12" s="1"/>
  <c r="L381" i="12" s="1"/>
  <c r="C381" i="12"/>
  <c r="H380" i="12"/>
  <c r="I380" i="12" s="1"/>
  <c r="K380" i="12" s="1"/>
  <c r="L380" i="12" s="1"/>
  <c r="C380" i="12"/>
  <c r="H379" i="12"/>
  <c r="I379" i="12" s="1"/>
  <c r="K379" i="12" s="1"/>
  <c r="L379" i="12" s="1"/>
  <c r="C379" i="12"/>
  <c r="I378" i="12"/>
  <c r="K378" i="12" s="1"/>
  <c r="L378" i="12" s="1"/>
  <c r="H378" i="12"/>
  <c r="C378" i="12"/>
  <c r="H377" i="12"/>
  <c r="I377" i="12" s="1"/>
  <c r="K377" i="12" s="1"/>
  <c r="L377" i="12" s="1"/>
  <c r="C377" i="12"/>
  <c r="F377" i="12" s="1"/>
  <c r="G377" i="12" s="1"/>
  <c r="H376" i="12"/>
  <c r="I376" i="12" s="1"/>
  <c r="K376" i="12" s="1"/>
  <c r="L376" i="12" s="1"/>
  <c r="C376" i="12"/>
  <c r="I375" i="12"/>
  <c r="K375" i="12" s="1"/>
  <c r="L375" i="12" s="1"/>
  <c r="H375" i="12"/>
  <c r="C375" i="12"/>
  <c r="H374" i="12"/>
  <c r="I374" i="12" s="1"/>
  <c r="K374" i="12" s="1"/>
  <c r="L374" i="12" s="1"/>
  <c r="C374" i="12"/>
  <c r="H373" i="12"/>
  <c r="I373" i="12" s="1"/>
  <c r="K373" i="12" s="1"/>
  <c r="L373" i="12" s="1"/>
  <c r="C373" i="12"/>
  <c r="H372" i="12"/>
  <c r="I372" i="12" s="1"/>
  <c r="K372" i="12" s="1"/>
  <c r="L372" i="12" s="1"/>
  <c r="C372" i="12"/>
  <c r="H371" i="12"/>
  <c r="I371" i="12" s="1"/>
  <c r="K371" i="12" s="1"/>
  <c r="L371" i="12" s="1"/>
  <c r="C371" i="12"/>
  <c r="H370" i="12"/>
  <c r="I370" i="12" s="1"/>
  <c r="K370" i="12" s="1"/>
  <c r="L370" i="12" s="1"/>
  <c r="C370" i="12"/>
  <c r="I369" i="12"/>
  <c r="K369" i="12" s="1"/>
  <c r="L369" i="12" s="1"/>
  <c r="H369" i="12"/>
  <c r="C369" i="12"/>
  <c r="H368" i="12"/>
  <c r="I368" i="12" s="1"/>
  <c r="K368" i="12" s="1"/>
  <c r="L368" i="12" s="1"/>
  <c r="C368" i="12"/>
  <c r="H367" i="12"/>
  <c r="I367" i="12" s="1"/>
  <c r="K367" i="12" s="1"/>
  <c r="L367" i="12" s="1"/>
  <c r="C367" i="12"/>
  <c r="H366" i="12"/>
  <c r="I366" i="12" s="1"/>
  <c r="K366" i="12" s="1"/>
  <c r="L366" i="12" s="1"/>
  <c r="C366" i="12"/>
  <c r="H365" i="12"/>
  <c r="I365" i="12" s="1"/>
  <c r="K365" i="12" s="1"/>
  <c r="L365" i="12" s="1"/>
  <c r="C365" i="12"/>
  <c r="H364" i="12"/>
  <c r="I364" i="12" s="1"/>
  <c r="K364" i="12" s="1"/>
  <c r="L364" i="12" s="1"/>
  <c r="C364" i="12"/>
  <c r="H363" i="12"/>
  <c r="I363" i="12" s="1"/>
  <c r="K363" i="12" s="1"/>
  <c r="L363" i="12" s="1"/>
  <c r="C363" i="12"/>
  <c r="H362" i="12"/>
  <c r="I362" i="12" s="1"/>
  <c r="K362" i="12" s="1"/>
  <c r="L362" i="12" s="1"/>
  <c r="C362" i="12"/>
  <c r="H361" i="12"/>
  <c r="I361" i="12" s="1"/>
  <c r="K361" i="12" s="1"/>
  <c r="L361" i="12" s="1"/>
  <c r="C361" i="12"/>
  <c r="I360" i="12"/>
  <c r="K360" i="12" s="1"/>
  <c r="L360" i="12" s="1"/>
  <c r="H360" i="12"/>
  <c r="C360" i="12"/>
  <c r="H359" i="12"/>
  <c r="I359" i="12" s="1"/>
  <c r="K359" i="12" s="1"/>
  <c r="L359" i="12" s="1"/>
  <c r="C359" i="12"/>
  <c r="H358" i="12"/>
  <c r="I358" i="12" s="1"/>
  <c r="K358" i="12" s="1"/>
  <c r="L358" i="12" s="1"/>
  <c r="C358" i="12"/>
  <c r="H357" i="12"/>
  <c r="I357" i="12" s="1"/>
  <c r="K357" i="12" s="1"/>
  <c r="L357" i="12" s="1"/>
  <c r="C357" i="12"/>
  <c r="H356" i="12"/>
  <c r="I356" i="12" s="1"/>
  <c r="K356" i="12" s="1"/>
  <c r="L356" i="12" s="1"/>
  <c r="C356" i="12"/>
  <c r="F356" i="12" s="1"/>
  <c r="G356" i="12" s="1"/>
  <c r="H355" i="12"/>
  <c r="I355" i="12" s="1"/>
  <c r="K355" i="12" s="1"/>
  <c r="L355" i="12" s="1"/>
  <c r="C355" i="12"/>
  <c r="H354" i="12"/>
  <c r="I354" i="12" s="1"/>
  <c r="K354" i="12" s="1"/>
  <c r="L354" i="12" s="1"/>
  <c r="C354" i="12"/>
  <c r="H353" i="12"/>
  <c r="I353" i="12" s="1"/>
  <c r="K353" i="12" s="1"/>
  <c r="L353" i="12" s="1"/>
  <c r="C353" i="12"/>
  <c r="F353" i="12" s="1"/>
  <c r="G353" i="12" s="1"/>
  <c r="I352" i="12"/>
  <c r="K352" i="12" s="1"/>
  <c r="L352" i="12" s="1"/>
  <c r="H352" i="12"/>
  <c r="C352" i="12"/>
  <c r="H351" i="12"/>
  <c r="I351" i="12" s="1"/>
  <c r="K351" i="12" s="1"/>
  <c r="L351" i="12" s="1"/>
  <c r="C351" i="12"/>
  <c r="H350" i="12"/>
  <c r="I350" i="12" s="1"/>
  <c r="K350" i="12" s="1"/>
  <c r="L350" i="12" s="1"/>
  <c r="C350" i="12"/>
  <c r="H349" i="12"/>
  <c r="I349" i="12" s="1"/>
  <c r="K349" i="12" s="1"/>
  <c r="L349" i="12" s="1"/>
  <c r="C349" i="12"/>
  <c r="H348" i="12"/>
  <c r="I348" i="12" s="1"/>
  <c r="K348" i="12" s="1"/>
  <c r="L348" i="12" s="1"/>
  <c r="C348" i="12"/>
  <c r="H347" i="12"/>
  <c r="I347" i="12" s="1"/>
  <c r="K347" i="12" s="1"/>
  <c r="L347" i="12" s="1"/>
  <c r="C347" i="12"/>
  <c r="H346" i="12"/>
  <c r="I346" i="12" s="1"/>
  <c r="K346" i="12" s="1"/>
  <c r="L346" i="12" s="1"/>
  <c r="C346" i="12"/>
  <c r="H345" i="12"/>
  <c r="I345" i="12" s="1"/>
  <c r="K345" i="12" s="1"/>
  <c r="L345" i="12" s="1"/>
  <c r="C345" i="12"/>
  <c r="H344" i="12"/>
  <c r="I344" i="12" s="1"/>
  <c r="K344" i="12" s="1"/>
  <c r="L344" i="12" s="1"/>
  <c r="C344" i="12"/>
  <c r="H343" i="12"/>
  <c r="I343" i="12" s="1"/>
  <c r="K343" i="12" s="1"/>
  <c r="L343" i="12" s="1"/>
  <c r="C343" i="12"/>
  <c r="H342" i="12"/>
  <c r="I342" i="12" s="1"/>
  <c r="K342" i="12" s="1"/>
  <c r="L342" i="12" s="1"/>
  <c r="C342" i="12"/>
  <c r="H341" i="12"/>
  <c r="I341" i="12" s="1"/>
  <c r="K341" i="12" s="1"/>
  <c r="L341" i="12" s="1"/>
  <c r="C341" i="12"/>
  <c r="F341" i="12" s="1"/>
  <c r="G341" i="12" s="1"/>
  <c r="H340" i="12"/>
  <c r="I340" i="12" s="1"/>
  <c r="K340" i="12" s="1"/>
  <c r="L340" i="12" s="1"/>
  <c r="C340" i="12"/>
  <c r="H339" i="12"/>
  <c r="I339" i="12" s="1"/>
  <c r="K339" i="12" s="1"/>
  <c r="L339" i="12" s="1"/>
  <c r="C339" i="12"/>
  <c r="H338" i="12"/>
  <c r="I338" i="12" s="1"/>
  <c r="K338" i="12" s="1"/>
  <c r="L338" i="12" s="1"/>
  <c r="C338" i="12"/>
  <c r="H337" i="12"/>
  <c r="I337" i="12" s="1"/>
  <c r="K337" i="12" s="1"/>
  <c r="L337" i="12" s="1"/>
  <c r="C337" i="12"/>
  <c r="H336" i="12"/>
  <c r="I336" i="12" s="1"/>
  <c r="K336" i="12" s="1"/>
  <c r="L336" i="12" s="1"/>
  <c r="C336" i="12"/>
  <c r="H335" i="12"/>
  <c r="I335" i="12" s="1"/>
  <c r="K335" i="12" s="1"/>
  <c r="L335" i="12" s="1"/>
  <c r="C335" i="12"/>
  <c r="H334" i="12"/>
  <c r="I334" i="12" s="1"/>
  <c r="K334" i="12" s="1"/>
  <c r="L334" i="12" s="1"/>
  <c r="C334" i="12"/>
  <c r="H333" i="12"/>
  <c r="I333" i="12" s="1"/>
  <c r="K333" i="12" s="1"/>
  <c r="L333" i="12" s="1"/>
  <c r="C333" i="12"/>
  <c r="H332" i="12"/>
  <c r="I332" i="12" s="1"/>
  <c r="K332" i="12" s="1"/>
  <c r="L332" i="12" s="1"/>
  <c r="C332" i="12"/>
  <c r="H331" i="12"/>
  <c r="I331" i="12" s="1"/>
  <c r="K331" i="12" s="1"/>
  <c r="L331" i="12" s="1"/>
  <c r="C331" i="12"/>
  <c r="H330" i="12"/>
  <c r="I330" i="12" s="1"/>
  <c r="K330" i="12" s="1"/>
  <c r="L330" i="12" s="1"/>
  <c r="C330" i="12"/>
  <c r="H329" i="12"/>
  <c r="I329" i="12" s="1"/>
  <c r="K329" i="12" s="1"/>
  <c r="L329" i="12" s="1"/>
  <c r="C329" i="12"/>
  <c r="F329" i="12" s="1"/>
  <c r="G329" i="12" s="1"/>
  <c r="H328" i="12"/>
  <c r="I328" i="12" s="1"/>
  <c r="K328" i="12" s="1"/>
  <c r="L328" i="12" s="1"/>
  <c r="C328" i="12"/>
  <c r="H327" i="12"/>
  <c r="I327" i="12" s="1"/>
  <c r="K327" i="12" s="1"/>
  <c r="L327" i="12" s="1"/>
  <c r="C327" i="12"/>
  <c r="H326" i="12"/>
  <c r="I326" i="12" s="1"/>
  <c r="K326" i="12" s="1"/>
  <c r="L326" i="12" s="1"/>
  <c r="C326" i="12"/>
  <c r="H325" i="12"/>
  <c r="I325" i="12" s="1"/>
  <c r="K325" i="12" s="1"/>
  <c r="L325" i="12" s="1"/>
  <c r="C325" i="12"/>
  <c r="H324" i="12"/>
  <c r="I324" i="12" s="1"/>
  <c r="K324" i="12" s="1"/>
  <c r="L324" i="12" s="1"/>
  <c r="C324" i="12"/>
  <c r="H323" i="12"/>
  <c r="I323" i="12" s="1"/>
  <c r="K323" i="12" s="1"/>
  <c r="L323" i="12" s="1"/>
  <c r="C323" i="12"/>
  <c r="H322" i="12"/>
  <c r="I322" i="12" s="1"/>
  <c r="K322" i="12" s="1"/>
  <c r="L322" i="12" s="1"/>
  <c r="C322" i="12"/>
  <c r="H321" i="12"/>
  <c r="I321" i="12" s="1"/>
  <c r="K321" i="12" s="1"/>
  <c r="L321" i="12" s="1"/>
  <c r="C321" i="12"/>
  <c r="I320" i="12"/>
  <c r="K320" i="12" s="1"/>
  <c r="L320" i="12" s="1"/>
  <c r="H320" i="12"/>
  <c r="C320" i="12"/>
  <c r="H319" i="12"/>
  <c r="I319" i="12" s="1"/>
  <c r="K319" i="12" s="1"/>
  <c r="L319" i="12" s="1"/>
  <c r="C319" i="12"/>
  <c r="H318" i="12"/>
  <c r="I318" i="12" s="1"/>
  <c r="K318" i="12" s="1"/>
  <c r="L318" i="12" s="1"/>
  <c r="C318" i="12"/>
  <c r="H317" i="12"/>
  <c r="I317" i="12" s="1"/>
  <c r="K317" i="12" s="1"/>
  <c r="L317" i="12" s="1"/>
  <c r="C317" i="12"/>
  <c r="F317" i="12" s="1"/>
  <c r="G317" i="12" s="1"/>
  <c r="H316" i="12"/>
  <c r="I316" i="12" s="1"/>
  <c r="K316" i="12" s="1"/>
  <c r="L316" i="12" s="1"/>
  <c r="C316" i="12"/>
  <c r="H315" i="12"/>
  <c r="I315" i="12" s="1"/>
  <c r="K315" i="12" s="1"/>
  <c r="L315" i="12" s="1"/>
  <c r="C315" i="12"/>
  <c r="H314" i="12"/>
  <c r="I314" i="12" s="1"/>
  <c r="K314" i="12" s="1"/>
  <c r="L314" i="12" s="1"/>
  <c r="C314" i="12"/>
  <c r="H313" i="12"/>
  <c r="I313" i="12" s="1"/>
  <c r="K313" i="12" s="1"/>
  <c r="L313" i="12" s="1"/>
  <c r="C313" i="12"/>
  <c r="H312" i="12"/>
  <c r="I312" i="12" s="1"/>
  <c r="K312" i="12" s="1"/>
  <c r="L312" i="12" s="1"/>
  <c r="C312" i="12"/>
  <c r="H311" i="12"/>
  <c r="I311" i="12" s="1"/>
  <c r="K311" i="12" s="1"/>
  <c r="L311" i="12" s="1"/>
  <c r="C311" i="12"/>
  <c r="H310" i="12"/>
  <c r="I310" i="12" s="1"/>
  <c r="K310" i="12" s="1"/>
  <c r="L310" i="12" s="1"/>
  <c r="C310" i="12"/>
  <c r="H309" i="12"/>
  <c r="I309" i="12" s="1"/>
  <c r="K309" i="12" s="1"/>
  <c r="L309" i="12" s="1"/>
  <c r="C309" i="12"/>
  <c r="H308" i="12"/>
  <c r="I308" i="12" s="1"/>
  <c r="K308" i="12" s="1"/>
  <c r="L308" i="12" s="1"/>
  <c r="C308" i="12"/>
  <c r="H307" i="12"/>
  <c r="I307" i="12" s="1"/>
  <c r="K307" i="12" s="1"/>
  <c r="L307" i="12" s="1"/>
  <c r="C307" i="12"/>
  <c r="H306" i="12"/>
  <c r="I306" i="12" s="1"/>
  <c r="K306" i="12" s="1"/>
  <c r="L306" i="12" s="1"/>
  <c r="C306" i="12"/>
  <c r="H305" i="12"/>
  <c r="I305" i="12" s="1"/>
  <c r="K305" i="12" s="1"/>
  <c r="L305" i="12" s="1"/>
  <c r="C305" i="12"/>
  <c r="H304" i="12"/>
  <c r="I304" i="12" s="1"/>
  <c r="K304" i="12" s="1"/>
  <c r="L304" i="12" s="1"/>
  <c r="C304" i="12"/>
  <c r="H303" i="12"/>
  <c r="I303" i="12" s="1"/>
  <c r="K303" i="12" s="1"/>
  <c r="L303" i="12" s="1"/>
  <c r="C303" i="12"/>
  <c r="H302" i="12"/>
  <c r="I302" i="12" s="1"/>
  <c r="K302" i="12" s="1"/>
  <c r="L302" i="12" s="1"/>
  <c r="C302" i="12"/>
  <c r="F302" i="12" s="1"/>
  <c r="G302" i="12" s="1"/>
  <c r="H301" i="12"/>
  <c r="I301" i="12" s="1"/>
  <c r="K301" i="12" s="1"/>
  <c r="L301" i="12" s="1"/>
  <c r="C301" i="12"/>
  <c r="H300" i="12"/>
  <c r="I300" i="12" s="1"/>
  <c r="K300" i="12" s="1"/>
  <c r="L300" i="12" s="1"/>
  <c r="C300" i="12"/>
  <c r="H299" i="12"/>
  <c r="I299" i="12" s="1"/>
  <c r="K299" i="12" s="1"/>
  <c r="L299" i="12" s="1"/>
  <c r="C299" i="12"/>
  <c r="H298" i="12"/>
  <c r="I298" i="12" s="1"/>
  <c r="K298" i="12" s="1"/>
  <c r="L298" i="12" s="1"/>
  <c r="C298" i="12"/>
  <c r="I297" i="12"/>
  <c r="K297" i="12" s="1"/>
  <c r="L297" i="12" s="1"/>
  <c r="H297" i="12"/>
  <c r="C297" i="12"/>
  <c r="H296" i="12"/>
  <c r="I296" i="12" s="1"/>
  <c r="K296" i="12" s="1"/>
  <c r="L296" i="12" s="1"/>
  <c r="C296" i="12"/>
  <c r="H295" i="12"/>
  <c r="I295" i="12" s="1"/>
  <c r="K295" i="12" s="1"/>
  <c r="L295" i="12" s="1"/>
  <c r="C295" i="12"/>
  <c r="H294" i="12"/>
  <c r="I294" i="12" s="1"/>
  <c r="K294" i="12" s="1"/>
  <c r="L294" i="12" s="1"/>
  <c r="C294" i="12"/>
  <c r="H293" i="12"/>
  <c r="I293" i="12" s="1"/>
  <c r="K293" i="12" s="1"/>
  <c r="L293" i="12" s="1"/>
  <c r="C293" i="12"/>
  <c r="H292" i="12"/>
  <c r="I292" i="12" s="1"/>
  <c r="K292" i="12" s="1"/>
  <c r="L292" i="12" s="1"/>
  <c r="C292" i="12"/>
  <c r="H291" i="12"/>
  <c r="I291" i="12" s="1"/>
  <c r="K291" i="12" s="1"/>
  <c r="L291" i="12" s="1"/>
  <c r="C291" i="12"/>
  <c r="H290" i="12"/>
  <c r="I290" i="12" s="1"/>
  <c r="K290" i="12" s="1"/>
  <c r="L290" i="12" s="1"/>
  <c r="C290" i="12"/>
  <c r="H289" i="12"/>
  <c r="I289" i="12" s="1"/>
  <c r="K289" i="12" s="1"/>
  <c r="L289" i="12" s="1"/>
  <c r="C289" i="12"/>
  <c r="H288" i="12"/>
  <c r="I288" i="12" s="1"/>
  <c r="K288" i="12" s="1"/>
  <c r="L288" i="12" s="1"/>
  <c r="C288" i="12"/>
  <c r="H287" i="12"/>
  <c r="I287" i="12" s="1"/>
  <c r="K287" i="12" s="1"/>
  <c r="L287" i="12" s="1"/>
  <c r="C287" i="12"/>
  <c r="H286" i="12"/>
  <c r="I286" i="12" s="1"/>
  <c r="K286" i="12" s="1"/>
  <c r="L286" i="12" s="1"/>
  <c r="C286" i="12"/>
  <c r="H285" i="12"/>
  <c r="I285" i="12" s="1"/>
  <c r="K285" i="12" s="1"/>
  <c r="L285" i="12" s="1"/>
  <c r="C285" i="12"/>
  <c r="H284" i="12"/>
  <c r="I284" i="12" s="1"/>
  <c r="K284" i="12" s="1"/>
  <c r="L284" i="12" s="1"/>
  <c r="C284" i="12"/>
  <c r="H283" i="12"/>
  <c r="I283" i="12" s="1"/>
  <c r="K283" i="12" s="1"/>
  <c r="L283" i="12" s="1"/>
  <c r="C283" i="12"/>
  <c r="H282" i="12"/>
  <c r="I282" i="12" s="1"/>
  <c r="K282" i="12" s="1"/>
  <c r="L282" i="12" s="1"/>
  <c r="C282" i="12"/>
  <c r="H281" i="12"/>
  <c r="I281" i="12" s="1"/>
  <c r="K281" i="12" s="1"/>
  <c r="L281" i="12" s="1"/>
  <c r="C281" i="12"/>
  <c r="H280" i="12"/>
  <c r="I280" i="12" s="1"/>
  <c r="K280" i="12" s="1"/>
  <c r="L280" i="12" s="1"/>
  <c r="C280" i="12"/>
  <c r="H279" i="12"/>
  <c r="I279" i="12" s="1"/>
  <c r="K279" i="12" s="1"/>
  <c r="L279" i="12" s="1"/>
  <c r="C279" i="12"/>
  <c r="F279" i="12" s="1"/>
  <c r="G279" i="12" s="1"/>
  <c r="I278" i="12"/>
  <c r="K278" i="12" s="1"/>
  <c r="L278" i="12" s="1"/>
  <c r="H278" i="12"/>
  <c r="C278" i="12"/>
  <c r="H277" i="12"/>
  <c r="I277" i="12" s="1"/>
  <c r="K277" i="12" s="1"/>
  <c r="L277" i="12" s="1"/>
  <c r="C277" i="12"/>
  <c r="I276" i="12"/>
  <c r="K276" i="12" s="1"/>
  <c r="L276" i="12" s="1"/>
  <c r="H276" i="12"/>
  <c r="C276" i="12"/>
  <c r="H275" i="12"/>
  <c r="I275" i="12" s="1"/>
  <c r="K275" i="12" s="1"/>
  <c r="L275" i="12" s="1"/>
  <c r="C275" i="12"/>
  <c r="H274" i="12"/>
  <c r="I274" i="12" s="1"/>
  <c r="K274" i="12" s="1"/>
  <c r="L274" i="12" s="1"/>
  <c r="C274" i="12"/>
  <c r="H273" i="12"/>
  <c r="I273" i="12" s="1"/>
  <c r="K273" i="12" s="1"/>
  <c r="L273" i="12" s="1"/>
  <c r="C273" i="12"/>
  <c r="H272" i="12"/>
  <c r="I272" i="12" s="1"/>
  <c r="K272" i="12" s="1"/>
  <c r="L272" i="12" s="1"/>
  <c r="C272" i="12"/>
  <c r="H271" i="12"/>
  <c r="I271" i="12" s="1"/>
  <c r="K271" i="12" s="1"/>
  <c r="L271" i="12" s="1"/>
  <c r="C271" i="12"/>
  <c r="H270" i="12"/>
  <c r="I270" i="12" s="1"/>
  <c r="K270" i="12" s="1"/>
  <c r="L270" i="12" s="1"/>
  <c r="C270" i="12"/>
  <c r="H269" i="12"/>
  <c r="I269" i="12" s="1"/>
  <c r="K269" i="12" s="1"/>
  <c r="L269" i="12" s="1"/>
  <c r="C269" i="12"/>
  <c r="H268" i="12"/>
  <c r="I268" i="12" s="1"/>
  <c r="K268" i="12" s="1"/>
  <c r="L268" i="12" s="1"/>
  <c r="C268" i="12"/>
  <c r="H267" i="12"/>
  <c r="I267" i="12" s="1"/>
  <c r="K267" i="12" s="1"/>
  <c r="L267" i="12" s="1"/>
  <c r="C267" i="12"/>
  <c r="H266" i="12"/>
  <c r="I266" i="12" s="1"/>
  <c r="K266" i="12" s="1"/>
  <c r="L266" i="12" s="1"/>
  <c r="C266" i="12"/>
  <c r="H265" i="12"/>
  <c r="I265" i="12" s="1"/>
  <c r="K265" i="12" s="1"/>
  <c r="L265" i="12" s="1"/>
  <c r="C265" i="12"/>
  <c r="H264" i="12"/>
  <c r="I264" i="12" s="1"/>
  <c r="K264" i="12" s="1"/>
  <c r="L264" i="12" s="1"/>
  <c r="C264" i="12"/>
  <c r="H263" i="12"/>
  <c r="I263" i="12" s="1"/>
  <c r="K263" i="12" s="1"/>
  <c r="L263" i="12" s="1"/>
  <c r="C263" i="12"/>
  <c r="H262" i="12"/>
  <c r="I262" i="12" s="1"/>
  <c r="K262" i="12" s="1"/>
  <c r="L262" i="12" s="1"/>
  <c r="C262" i="12"/>
  <c r="H261" i="12"/>
  <c r="I261" i="12" s="1"/>
  <c r="K261" i="12" s="1"/>
  <c r="L261" i="12" s="1"/>
  <c r="C261" i="12"/>
  <c r="H260" i="12"/>
  <c r="I260" i="12" s="1"/>
  <c r="K260" i="12" s="1"/>
  <c r="L260" i="12" s="1"/>
  <c r="C260" i="12"/>
  <c r="H259" i="12"/>
  <c r="I259" i="12" s="1"/>
  <c r="K259" i="12" s="1"/>
  <c r="L259" i="12" s="1"/>
  <c r="C259" i="12"/>
  <c r="H258" i="12"/>
  <c r="I258" i="12" s="1"/>
  <c r="K258" i="12" s="1"/>
  <c r="L258" i="12" s="1"/>
  <c r="C258" i="12"/>
  <c r="H257" i="12"/>
  <c r="I257" i="12" s="1"/>
  <c r="K257" i="12" s="1"/>
  <c r="L257" i="12" s="1"/>
  <c r="C257" i="12"/>
  <c r="H256" i="12"/>
  <c r="I256" i="12" s="1"/>
  <c r="K256" i="12" s="1"/>
  <c r="L256" i="12" s="1"/>
  <c r="C256" i="12"/>
  <c r="H255" i="12"/>
  <c r="I255" i="12" s="1"/>
  <c r="K255" i="12" s="1"/>
  <c r="L255" i="12" s="1"/>
  <c r="C255" i="12"/>
  <c r="H254" i="12"/>
  <c r="I254" i="12" s="1"/>
  <c r="K254" i="12" s="1"/>
  <c r="L254" i="12" s="1"/>
  <c r="C254" i="12"/>
  <c r="F254" i="12" s="1"/>
  <c r="G254" i="12" s="1"/>
  <c r="H253" i="12"/>
  <c r="I253" i="12" s="1"/>
  <c r="K253" i="12" s="1"/>
  <c r="L253" i="12" s="1"/>
  <c r="C253" i="12"/>
  <c r="H252" i="12"/>
  <c r="I252" i="12" s="1"/>
  <c r="K252" i="12" s="1"/>
  <c r="L252" i="12" s="1"/>
  <c r="C252" i="12"/>
  <c r="H251" i="12"/>
  <c r="I251" i="12" s="1"/>
  <c r="K251" i="12" s="1"/>
  <c r="L251" i="12" s="1"/>
  <c r="C251" i="12"/>
  <c r="F251" i="12" s="1"/>
  <c r="G251" i="12" s="1"/>
  <c r="H250" i="12"/>
  <c r="I250" i="12" s="1"/>
  <c r="K250" i="12" s="1"/>
  <c r="L250" i="12" s="1"/>
  <c r="C250" i="12"/>
  <c r="H249" i="12"/>
  <c r="I249" i="12" s="1"/>
  <c r="K249" i="12" s="1"/>
  <c r="L249" i="12" s="1"/>
  <c r="C249" i="12"/>
  <c r="I248" i="12"/>
  <c r="K248" i="12" s="1"/>
  <c r="L248" i="12" s="1"/>
  <c r="H248" i="12"/>
  <c r="C248" i="12"/>
  <c r="H247" i="12"/>
  <c r="I247" i="12" s="1"/>
  <c r="K247" i="12" s="1"/>
  <c r="L247" i="12" s="1"/>
  <c r="C247" i="12"/>
  <c r="H246" i="12"/>
  <c r="I246" i="12" s="1"/>
  <c r="K246" i="12" s="1"/>
  <c r="L246" i="12" s="1"/>
  <c r="C246" i="12"/>
  <c r="H245" i="12"/>
  <c r="I245" i="12" s="1"/>
  <c r="K245" i="12" s="1"/>
  <c r="L245" i="12" s="1"/>
  <c r="C245" i="12"/>
  <c r="H244" i="12"/>
  <c r="I244" i="12" s="1"/>
  <c r="K244" i="12" s="1"/>
  <c r="L244" i="12" s="1"/>
  <c r="C244" i="12"/>
  <c r="H243" i="12"/>
  <c r="I243" i="12" s="1"/>
  <c r="K243" i="12" s="1"/>
  <c r="L243" i="12" s="1"/>
  <c r="C243" i="12"/>
  <c r="H242" i="12"/>
  <c r="I242" i="12" s="1"/>
  <c r="K242" i="12" s="1"/>
  <c r="L242" i="12" s="1"/>
  <c r="C242" i="12"/>
  <c r="H241" i="12"/>
  <c r="I241" i="12" s="1"/>
  <c r="K241" i="12" s="1"/>
  <c r="L241" i="12" s="1"/>
  <c r="C241" i="12"/>
  <c r="H240" i="12"/>
  <c r="I240" i="12" s="1"/>
  <c r="K240" i="12" s="1"/>
  <c r="L240" i="12" s="1"/>
  <c r="C240" i="12"/>
  <c r="H239" i="12"/>
  <c r="I239" i="12" s="1"/>
  <c r="K239" i="12" s="1"/>
  <c r="L239" i="12" s="1"/>
  <c r="C239" i="12"/>
  <c r="H238" i="12"/>
  <c r="I238" i="12" s="1"/>
  <c r="K238" i="12" s="1"/>
  <c r="L238" i="12" s="1"/>
  <c r="C238" i="12"/>
  <c r="H237" i="12"/>
  <c r="I237" i="12" s="1"/>
  <c r="K237" i="12" s="1"/>
  <c r="L237" i="12" s="1"/>
  <c r="C237" i="12"/>
  <c r="F237" i="12" s="1"/>
  <c r="G237" i="12" s="1"/>
  <c r="H236" i="12"/>
  <c r="I236" i="12" s="1"/>
  <c r="K236" i="12" s="1"/>
  <c r="L236" i="12" s="1"/>
  <c r="C236" i="12"/>
  <c r="H235" i="12"/>
  <c r="I235" i="12" s="1"/>
  <c r="K235" i="12" s="1"/>
  <c r="L235" i="12" s="1"/>
  <c r="C235" i="12"/>
  <c r="F235" i="12" s="1"/>
  <c r="G235" i="12" s="1"/>
  <c r="H234" i="12"/>
  <c r="I234" i="12" s="1"/>
  <c r="K234" i="12" s="1"/>
  <c r="L234" i="12" s="1"/>
  <c r="C234" i="12"/>
  <c r="H233" i="12"/>
  <c r="I233" i="12" s="1"/>
  <c r="K233" i="12" s="1"/>
  <c r="L233" i="12" s="1"/>
  <c r="C233" i="12"/>
  <c r="H232" i="12"/>
  <c r="I232" i="12" s="1"/>
  <c r="K232" i="12" s="1"/>
  <c r="L232" i="12" s="1"/>
  <c r="C232" i="12"/>
  <c r="H231" i="12"/>
  <c r="I231" i="12" s="1"/>
  <c r="K231" i="12" s="1"/>
  <c r="L231" i="12" s="1"/>
  <c r="C231" i="12"/>
  <c r="H230" i="12"/>
  <c r="I230" i="12" s="1"/>
  <c r="K230" i="12" s="1"/>
  <c r="L230" i="12" s="1"/>
  <c r="C230" i="12"/>
  <c r="H229" i="12"/>
  <c r="I229" i="12" s="1"/>
  <c r="K229" i="12" s="1"/>
  <c r="L229" i="12" s="1"/>
  <c r="C229" i="12"/>
  <c r="H228" i="12"/>
  <c r="I228" i="12" s="1"/>
  <c r="K228" i="12" s="1"/>
  <c r="L228" i="12" s="1"/>
  <c r="C228" i="12"/>
  <c r="H227" i="12"/>
  <c r="I227" i="12" s="1"/>
  <c r="K227" i="12" s="1"/>
  <c r="L227" i="12" s="1"/>
  <c r="C227" i="12"/>
  <c r="F227" i="12" s="1"/>
  <c r="G227" i="12" s="1"/>
  <c r="H226" i="12"/>
  <c r="I226" i="12" s="1"/>
  <c r="K226" i="12" s="1"/>
  <c r="L226" i="12" s="1"/>
  <c r="C226" i="12"/>
  <c r="I225" i="12"/>
  <c r="K225" i="12" s="1"/>
  <c r="L225" i="12" s="1"/>
  <c r="H225" i="12"/>
  <c r="C225" i="12"/>
  <c r="H224" i="12"/>
  <c r="I224" i="12" s="1"/>
  <c r="K224" i="12" s="1"/>
  <c r="L224" i="12" s="1"/>
  <c r="C224" i="12"/>
  <c r="H223" i="12"/>
  <c r="I223" i="12" s="1"/>
  <c r="K223" i="12" s="1"/>
  <c r="L223" i="12" s="1"/>
  <c r="C223" i="12"/>
  <c r="H222" i="12"/>
  <c r="I222" i="12" s="1"/>
  <c r="K222" i="12" s="1"/>
  <c r="L222" i="12" s="1"/>
  <c r="C222" i="12"/>
  <c r="H221" i="12"/>
  <c r="I221" i="12" s="1"/>
  <c r="K221" i="12" s="1"/>
  <c r="L221" i="12" s="1"/>
  <c r="C221" i="12"/>
  <c r="F221" i="12" s="1"/>
  <c r="G221" i="12" s="1"/>
  <c r="H220" i="12"/>
  <c r="I220" i="12" s="1"/>
  <c r="K220" i="12" s="1"/>
  <c r="L220" i="12" s="1"/>
  <c r="C220" i="12"/>
  <c r="H219" i="12"/>
  <c r="I219" i="12" s="1"/>
  <c r="K219" i="12" s="1"/>
  <c r="L219" i="12" s="1"/>
  <c r="C219" i="12"/>
  <c r="H218" i="12"/>
  <c r="I218" i="12" s="1"/>
  <c r="K218" i="12" s="1"/>
  <c r="L218" i="12" s="1"/>
  <c r="C218" i="12"/>
  <c r="H217" i="12"/>
  <c r="I217" i="12" s="1"/>
  <c r="K217" i="12" s="1"/>
  <c r="L217" i="12" s="1"/>
  <c r="C217" i="12"/>
  <c r="H216" i="12"/>
  <c r="I216" i="12" s="1"/>
  <c r="K216" i="12" s="1"/>
  <c r="L216" i="12" s="1"/>
  <c r="C216" i="12"/>
  <c r="H215" i="12"/>
  <c r="I215" i="12" s="1"/>
  <c r="K215" i="12" s="1"/>
  <c r="L215" i="12" s="1"/>
  <c r="C215" i="12"/>
  <c r="I214" i="12"/>
  <c r="K214" i="12" s="1"/>
  <c r="L214" i="12" s="1"/>
  <c r="H214" i="12"/>
  <c r="C214" i="12"/>
  <c r="H213" i="12"/>
  <c r="I213" i="12" s="1"/>
  <c r="K213" i="12" s="1"/>
  <c r="L213" i="12" s="1"/>
  <c r="C213" i="12"/>
  <c r="H212" i="12"/>
  <c r="I212" i="12" s="1"/>
  <c r="K212" i="12" s="1"/>
  <c r="L212" i="12" s="1"/>
  <c r="C212" i="12"/>
  <c r="H211" i="12"/>
  <c r="I211" i="12" s="1"/>
  <c r="K211" i="12" s="1"/>
  <c r="L211" i="12" s="1"/>
  <c r="C211" i="12"/>
  <c r="H210" i="12"/>
  <c r="I210" i="12" s="1"/>
  <c r="K210" i="12" s="1"/>
  <c r="L210" i="12" s="1"/>
  <c r="C210" i="12"/>
  <c r="H209" i="12"/>
  <c r="I209" i="12" s="1"/>
  <c r="K209" i="12" s="1"/>
  <c r="L209" i="12" s="1"/>
  <c r="C209" i="12"/>
  <c r="H208" i="12"/>
  <c r="I208" i="12" s="1"/>
  <c r="K208" i="12" s="1"/>
  <c r="L208" i="12" s="1"/>
  <c r="C208" i="12"/>
  <c r="H207" i="12"/>
  <c r="I207" i="12" s="1"/>
  <c r="K207" i="12" s="1"/>
  <c r="L207" i="12" s="1"/>
  <c r="C207" i="12"/>
  <c r="H206" i="12"/>
  <c r="I206" i="12" s="1"/>
  <c r="K206" i="12" s="1"/>
  <c r="L206" i="12" s="1"/>
  <c r="C206" i="12"/>
  <c r="H205" i="12"/>
  <c r="I205" i="12" s="1"/>
  <c r="K205" i="12" s="1"/>
  <c r="L205" i="12" s="1"/>
  <c r="C205" i="12"/>
  <c r="H204" i="12"/>
  <c r="I204" i="12" s="1"/>
  <c r="K204" i="12" s="1"/>
  <c r="L204" i="12" s="1"/>
  <c r="C204" i="12"/>
  <c r="H203" i="12"/>
  <c r="I203" i="12" s="1"/>
  <c r="K203" i="12" s="1"/>
  <c r="L203" i="12" s="1"/>
  <c r="C203" i="12"/>
  <c r="H202" i="12"/>
  <c r="I202" i="12" s="1"/>
  <c r="K202" i="12" s="1"/>
  <c r="L202" i="12" s="1"/>
  <c r="C202" i="12"/>
  <c r="H201" i="12"/>
  <c r="I201" i="12" s="1"/>
  <c r="K201" i="12" s="1"/>
  <c r="L201" i="12" s="1"/>
  <c r="C201" i="12"/>
  <c r="H200" i="12"/>
  <c r="I200" i="12" s="1"/>
  <c r="K200" i="12" s="1"/>
  <c r="L200" i="12" s="1"/>
  <c r="C200" i="12"/>
  <c r="H199" i="12"/>
  <c r="I199" i="12" s="1"/>
  <c r="K199" i="12" s="1"/>
  <c r="L199" i="12" s="1"/>
  <c r="C199" i="12"/>
  <c r="H198" i="12"/>
  <c r="I198" i="12" s="1"/>
  <c r="K198" i="12" s="1"/>
  <c r="L198" i="12" s="1"/>
  <c r="C198" i="12"/>
  <c r="H197" i="12"/>
  <c r="I197" i="12" s="1"/>
  <c r="K197" i="12" s="1"/>
  <c r="L197" i="12" s="1"/>
  <c r="C197" i="12"/>
  <c r="H196" i="12"/>
  <c r="I196" i="12" s="1"/>
  <c r="K196" i="12" s="1"/>
  <c r="L196" i="12" s="1"/>
  <c r="C196" i="12"/>
  <c r="I195" i="12"/>
  <c r="K195" i="12" s="1"/>
  <c r="L195" i="12" s="1"/>
  <c r="H195" i="12"/>
  <c r="C195" i="12"/>
  <c r="H194" i="12"/>
  <c r="I194" i="12" s="1"/>
  <c r="K194" i="12" s="1"/>
  <c r="L194" i="12" s="1"/>
  <c r="C194" i="12"/>
  <c r="I193" i="12"/>
  <c r="K193" i="12" s="1"/>
  <c r="L193" i="12" s="1"/>
  <c r="H193" i="12"/>
  <c r="C193" i="12"/>
  <c r="H192" i="12"/>
  <c r="I192" i="12" s="1"/>
  <c r="K192" i="12" s="1"/>
  <c r="L192" i="12" s="1"/>
  <c r="C192" i="12"/>
  <c r="H191" i="12"/>
  <c r="I191" i="12" s="1"/>
  <c r="K191" i="12" s="1"/>
  <c r="L191" i="12" s="1"/>
  <c r="C191" i="12"/>
  <c r="H190" i="12"/>
  <c r="I190" i="12" s="1"/>
  <c r="K190" i="12" s="1"/>
  <c r="L190" i="12" s="1"/>
  <c r="C190" i="12"/>
  <c r="H189" i="12"/>
  <c r="I189" i="12" s="1"/>
  <c r="K189" i="12" s="1"/>
  <c r="L189" i="12" s="1"/>
  <c r="C189" i="12"/>
  <c r="H188" i="12"/>
  <c r="I188" i="12" s="1"/>
  <c r="K188" i="12" s="1"/>
  <c r="L188" i="12" s="1"/>
  <c r="C188" i="12"/>
  <c r="F188" i="12" s="1"/>
  <c r="G188" i="12" s="1"/>
  <c r="H187" i="12"/>
  <c r="I187" i="12" s="1"/>
  <c r="K187" i="12" s="1"/>
  <c r="L187" i="12" s="1"/>
  <c r="C187" i="12"/>
  <c r="H186" i="12"/>
  <c r="I186" i="12" s="1"/>
  <c r="K186" i="12" s="1"/>
  <c r="L186" i="12" s="1"/>
  <c r="C186" i="12"/>
  <c r="H185" i="12"/>
  <c r="I185" i="12" s="1"/>
  <c r="K185" i="12" s="1"/>
  <c r="L185" i="12" s="1"/>
  <c r="C185" i="12"/>
  <c r="I184" i="12"/>
  <c r="K184" i="12" s="1"/>
  <c r="L184" i="12" s="1"/>
  <c r="H184" i="12"/>
  <c r="C184" i="12"/>
  <c r="H183" i="12"/>
  <c r="I183" i="12" s="1"/>
  <c r="K183" i="12" s="1"/>
  <c r="L183" i="12" s="1"/>
  <c r="C183" i="12"/>
  <c r="H182" i="12"/>
  <c r="I182" i="12" s="1"/>
  <c r="K182" i="12" s="1"/>
  <c r="L182" i="12" s="1"/>
  <c r="C182" i="12"/>
  <c r="I181" i="12"/>
  <c r="K181" i="12" s="1"/>
  <c r="L181" i="12" s="1"/>
  <c r="H181" i="12"/>
  <c r="C181" i="12"/>
  <c r="H180" i="12"/>
  <c r="I180" i="12" s="1"/>
  <c r="K180" i="12" s="1"/>
  <c r="L180" i="12" s="1"/>
  <c r="C180" i="12"/>
  <c r="H179" i="12"/>
  <c r="I179" i="12" s="1"/>
  <c r="K179" i="12" s="1"/>
  <c r="L179" i="12" s="1"/>
  <c r="C179" i="12"/>
  <c r="H178" i="12"/>
  <c r="I178" i="12" s="1"/>
  <c r="K178" i="12" s="1"/>
  <c r="L178" i="12" s="1"/>
  <c r="C178" i="12"/>
  <c r="H177" i="12"/>
  <c r="I177" i="12" s="1"/>
  <c r="K177" i="12" s="1"/>
  <c r="L177" i="12" s="1"/>
  <c r="C177" i="12"/>
  <c r="H176" i="12"/>
  <c r="I176" i="12" s="1"/>
  <c r="K176" i="12" s="1"/>
  <c r="L176" i="12" s="1"/>
  <c r="C176" i="12"/>
  <c r="H175" i="12"/>
  <c r="I175" i="12" s="1"/>
  <c r="K175" i="12" s="1"/>
  <c r="L175" i="12" s="1"/>
  <c r="C175" i="12"/>
  <c r="H174" i="12"/>
  <c r="I174" i="12" s="1"/>
  <c r="K174" i="12" s="1"/>
  <c r="L174" i="12" s="1"/>
  <c r="C174" i="12"/>
  <c r="F174" i="12" s="1"/>
  <c r="G174" i="12" s="1"/>
  <c r="H173" i="12"/>
  <c r="I173" i="12" s="1"/>
  <c r="K173" i="12" s="1"/>
  <c r="L173" i="12" s="1"/>
  <c r="C173" i="12"/>
  <c r="H172" i="12"/>
  <c r="I172" i="12" s="1"/>
  <c r="K172" i="12" s="1"/>
  <c r="L172" i="12" s="1"/>
  <c r="C172" i="12"/>
  <c r="H171" i="12"/>
  <c r="I171" i="12" s="1"/>
  <c r="K171" i="12" s="1"/>
  <c r="L171" i="12" s="1"/>
  <c r="C171" i="12"/>
  <c r="H170" i="12"/>
  <c r="I170" i="12" s="1"/>
  <c r="K170" i="12" s="1"/>
  <c r="L170" i="12" s="1"/>
  <c r="C170" i="12"/>
  <c r="H169" i="12"/>
  <c r="I169" i="12" s="1"/>
  <c r="K169" i="12" s="1"/>
  <c r="L169" i="12" s="1"/>
  <c r="C169" i="12"/>
  <c r="H168" i="12"/>
  <c r="I168" i="12" s="1"/>
  <c r="K168" i="12" s="1"/>
  <c r="L168" i="12" s="1"/>
  <c r="C168" i="12"/>
  <c r="H167" i="12"/>
  <c r="I167" i="12" s="1"/>
  <c r="K167" i="12" s="1"/>
  <c r="L167" i="12" s="1"/>
  <c r="C167" i="12"/>
  <c r="H166" i="12"/>
  <c r="I166" i="12" s="1"/>
  <c r="K166" i="12" s="1"/>
  <c r="L166" i="12" s="1"/>
  <c r="C166" i="12"/>
  <c r="H165" i="12"/>
  <c r="I165" i="12" s="1"/>
  <c r="K165" i="12" s="1"/>
  <c r="L165" i="12" s="1"/>
  <c r="C165" i="12"/>
  <c r="H164" i="12"/>
  <c r="I164" i="12" s="1"/>
  <c r="K164" i="12" s="1"/>
  <c r="L164" i="12" s="1"/>
  <c r="C164" i="12"/>
  <c r="H163" i="12"/>
  <c r="I163" i="12" s="1"/>
  <c r="K163" i="12" s="1"/>
  <c r="L163" i="12" s="1"/>
  <c r="C163" i="12"/>
  <c r="H162" i="12"/>
  <c r="I162" i="12" s="1"/>
  <c r="K162" i="12" s="1"/>
  <c r="L162" i="12" s="1"/>
  <c r="C162" i="12"/>
  <c r="F162" i="12" s="1"/>
  <c r="G162" i="12" s="1"/>
  <c r="H161" i="12"/>
  <c r="I161" i="12" s="1"/>
  <c r="K161" i="12" s="1"/>
  <c r="L161" i="12" s="1"/>
  <c r="C161" i="12"/>
  <c r="H160" i="12"/>
  <c r="I160" i="12" s="1"/>
  <c r="K160" i="12" s="1"/>
  <c r="L160" i="12" s="1"/>
  <c r="C160" i="12"/>
  <c r="F160" i="12" s="1"/>
  <c r="G160" i="12" s="1"/>
  <c r="H159" i="12"/>
  <c r="I159" i="12" s="1"/>
  <c r="K159" i="12" s="1"/>
  <c r="L159" i="12" s="1"/>
  <c r="C159" i="12"/>
  <c r="H158" i="12"/>
  <c r="I158" i="12" s="1"/>
  <c r="K158" i="12" s="1"/>
  <c r="L158" i="12" s="1"/>
  <c r="C158" i="12"/>
  <c r="H157" i="12"/>
  <c r="I157" i="12" s="1"/>
  <c r="K157" i="12" s="1"/>
  <c r="L157" i="12" s="1"/>
  <c r="C157" i="12"/>
  <c r="F157" i="12" s="1"/>
  <c r="G157" i="12" s="1"/>
  <c r="H156" i="12"/>
  <c r="I156" i="12" s="1"/>
  <c r="K156" i="12" s="1"/>
  <c r="L156" i="12" s="1"/>
  <c r="C156" i="12"/>
  <c r="H155" i="12"/>
  <c r="I155" i="12" s="1"/>
  <c r="K155" i="12" s="1"/>
  <c r="L155" i="12" s="1"/>
  <c r="C155" i="12"/>
  <c r="H154" i="12"/>
  <c r="I154" i="12" s="1"/>
  <c r="K154" i="12" s="1"/>
  <c r="L154" i="12" s="1"/>
  <c r="C154" i="12"/>
  <c r="H153" i="12"/>
  <c r="I153" i="12" s="1"/>
  <c r="K153" i="12" s="1"/>
  <c r="L153" i="12" s="1"/>
  <c r="C153" i="12"/>
  <c r="H152" i="12"/>
  <c r="I152" i="12" s="1"/>
  <c r="K152" i="12" s="1"/>
  <c r="L152" i="12" s="1"/>
  <c r="C152" i="12"/>
  <c r="H151" i="12"/>
  <c r="I151" i="12" s="1"/>
  <c r="K151" i="12" s="1"/>
  <c r="L151" i="12" s="1"/>
  <c r="F151" i="12"/>
  <c r="G151" i="12" s="1"/>
  <c r="C151" i="12"/>
  <c r="H150" i="12"/>
  <c r="I150" i="12" s="1"/>
  <c r="K150" i="12" s="1"/>
  <c r="L150" i="12" s="1"/>
  <c r="C150" i="12"/>
  <c r="H149" i="12"/>
  <c r="I149" i="12" s="1"/>
  <c r="K149" i="12" s="1"/>
  <c r="L149" i="12" s="1"/>
  <c r="C149" i="12"/>
  <c r="I148" i="12"/>
  <c r="K148" i="12" s="1"/>
  <c r="L148" i="12" s="1"/>
  <c r="H148" i="12"/>
  <c r="C148" i="12"/>
  <c r="F148" i="12" s="1"/>
  <c r="G148" i="12" s="1"/>
  <c r="H147" i="12"/>
  <c r="I147" i="12" s="1"/>
  <c r="K147" i="12" s="1"/>
  <c r="L147" i="12" s="1"/>
  <c r="C147" i="12"/>
  <c r="H146" i="12"/>
  <c r="I146" i="12" s="1"/>
  <c r="K146" i="12" s="1"/>
  <c r="L146" i="12" s="1"/>
  <c r="C146" i="12"/>
  <c r="H145" i="12"/>
  <c r="I145" i="12" s="1"/>
  <c r="K145" i="12" s="1"/>
  <c r="L145" i="12" s="1"/>
  <c r="C145" i="12"/>
  <c r="H144" i="12"/>
  <c r="I144" i="12" s="1"/>
  <c r="K144" i="12" s="1"/>
  <c r="L144" i="12" s="1"/>
  <c r="C144" i="12"/>
  <c r="F144" i="12" s="1"/>
  <c r="G144" i="12" s="1"/>
  <c r="H143" i="12"/>
  <c r="I143" i="12" s="1"/>
  <c r="K143" i="12" s="1"/>
  <c r="L143" i="12" s="1"/>
  <c r="C143" i="12"/>
  <c r="H142" i="12"/>
  <c r="I142" i="12" s="1"/>
  <c r="K142" i="12" s="1"/>
  <c r="L142" i="12" s="1"/>
  <c r="C142" i="12"/>
  <c r="H141" i="12"/>
  <c r="I141" i="12" s="1"/>
  <c r="K141" i="12" s="1"/>
  <c r="L141" i="12" s="1"/>
  <c r="C141" i="12"/>
  <c r="H140" i="12"/>
  <c r="I140" i="12" s="1"/>
  <c r="K140" i="12" s="1"/>
  <c r="L140" i="12" s="1"/>
  <c r="C140" i="12"/>
  <c r="H139" i="12"/>
  <c r="I139" i="12" s="1"/>
  <c r="K139" i="12" s="1"/>
  <c r="L139" i="12" s="1"/>
  <c r="C139" i="12"/>
  <c r="H138" i="12"/>
  <c r="I138" i="12" s="1"/>
  <c r="K138" i="12" s="1"/>
  <c r="L138" i="12" s="1"/>
  <c r="C138" i="12"/>
  <c r="H137" i="12"/>
  <c r="I137" i="12" s="1"/>
  <c r="K137" i="12" s="1"/>
  <c r="L137" i="12" s="1"/>
  <c r="C137" i="12"/>
  <c r="H136" i="12"/>
  <c r="I136" i="12" s="1"/>
  <c r="K136" i="12" s="1"/>
  <c r="L136" i="12" s="1"/>
  <c r="C136" i="12"/>
  <c r="H135" i="12"/>
  <c r="I135" i="12" s="1"/>
  <c r="K135" i="12" s="1"/>
  <c r="L135" i="12" s="1"/>
  <c r="C135" i="12"/>
  <c r="H134" i="12"/>
  <c r="I134" i="12" s="1"/>
  <c r="K134" i="12" s="1"/>
  <c r="L134" i="12" s="1"/>
  <c r="C134" i="12"/>
  <c r="H133" i="12"/>
  <c r="I133" i="12" s="1"/>
  <c r="K133" i="12" s="1"/>
  <c r="L133" i="12" s="1"/>
  <c r="C133" i="12"/>
  <c r="H132" i="12"/>
  <c r="I132" i="12" s="1"/>
  <c r="K132" i="12" s="1"/>
  <c r="L132" i="12" s="1"/>
  <c r="C132" i="12"/>
  <c r="H131" i="12"/>
  <c r="I131" i="12" s="1"/>
  <c r="K131" i="12" s="1"/>
  <c r="L131" i="12" s="1"/>
  <c r="C131" i="12"/>
  <c r="I130" i="12"/>
  <c r="K130" i="12" s="1"/>
  <c r="L130" i="12" s="1"/>
  <c r="H130" i="12"/>
  <c r="C130" i="12"/>
  <c r="H129" i="12"/>
  <c r="I129" i="12" s="1"/>
  <c r="K129" i="12" s="1"/>
  <c r="L129" i="12" s="1"/>
  <c r="C129" i="12"/>
  <c r="H128" i="12"/>
  <c r="I128" i="12" s="1"/>
  <c r="K128" i="12" s="1"/>
  <c r="L128" i="12" s="1"/>
  <c r="C128" i="12"/>
  <c r="H127" i="12"/>
  <c r="I127" i="12" s="1"/>
  <c r="K127" i="12" s="1"/>
  <c r="L127" i="12" s="1"/>
  <c r="C127" i="12"/>
  <c r="H126" i="12"/>
  <c r="I126" i="12" s="1"/>
  <c r="K126" i="12" s="1"/>
  <c r="L126" i="12" s="1"/>
  <c r="C126" i="12"/>
  <c r="H125" i="12"/>
  <c r="I125" i="12" s="1"/>
  <c r="K125" i="12" s="1"/>
  <c r="L125" i="12" s="1"/>
  <c r="C125" i="12"/>
  <c r="H124" i="12"/>
  <c r="I124" i="12" s="1"/>
  <c r="K124" i="12" s="1"/>
  <c r="L124" i="12" s="1"/>
  <c r="C124" i="12"/>
  <c r="H123" i="12"/>
  <c r="I123" i="12" s="1"/>
  <c r="K123" i="12" s="1"/>
  <c r="L123" i="12" s="1"/>
  <c r="C123" i="12"/>
  <c r="H122" i="12"/>
  <c r="I122" i="12" s="1"/>
  <c r="K122" i="12" s="1"/>
  <c r="L122" i="12" s="1"/>
  <c r="C122" i="12"/>
  <c r="H121" i="12"/>
  <c r="I121" i="12" s="1"/>
  <c r="K121" i="12" s="1"/>
  <c r="L121" i="12" s="1"/>
  <c r="C121" i="12"/>
  <c r="H120" i="12"/>
  <c r="I120" i="12" s="1"/>
  <c r="K120" i="12" s="1"/>
  <c r="L120" i="12" s="1"/>
  <c r="C120" i="12"/>
  <c r="H119" i="12"/>
  <c r="I119" i="12" s="1"/>
  <c r="K119" i="12" s="1"/>
  <c r="L119" i="12" s="1"/>
  <c r="C119" i="12"/>
  <c r="H118" i="12"/>
  <c r="I118" i="12" s="1"/>
  <c r="K118" i="12" s="1"/>
  <c r="L118" i="12" s="1"/>
  <c r="C118" i="12"/>
  <c r="H117" i="12"/>
  <c r="I117" i="12" s="1"/>
  <c r="K117" i="12" s="1"/>
  <c r="L117" i="12" s="1"/>
  <c r="C117" i="12"/>
  <c r="H116" i="12"/>
  <c r="I116" i="12" s="1"/>
  <c r="K116" i="12" s="1"/>
  <c r="L116" i="12" s="1"/>
  <c r="C116" i="12"/>
  <c r="H115" i="12"/>
  <c r="I115" i="12" s="1"/>
  <c r="K115" i="12" s="1"/>
  <c r="L115" i="12" s="1"/>
  <c r="C115" i="12"/>
  <c r="H114" i="12"/>
  <c r="I114" i="12" s="1"/>
  <c r="K114" i="12" s="1"/>
  <c r="L114" i="12" s="1"/>
  <c r="C114" i="12"/>
  <c r="H113" i="12"/>
  <c r="I113" i="12" s="1"/>
  <c r="K113" i="12" s="1"/>
  <c r="L113" i="12" s="1"/>
  <c r="C113" i="12"/>
  <c r="H112" i="12"/>
  <c r="I112" i="12" s="1"/>
  <c r="K112" i="12" s="1"/>
  <c r="L112" i="12" s="1"/>
  <c r="C112" i="12"/>
  <c r="H111" i="12"/>
  <c r="I111" i="12" s="1"/>
  <c r="K111" i="12" s="1"/>
  <c r="L111" i="12" s="1"/>
  <c r="C111" i="12"/>
  <c r="H110" i="12"/>
  <c r="I110" i="12" s="1"/>
  <c r="K110" i="12" s="1"/>
  <c r="L110" i="12" s="1"/>
  <c r="C110" i="12"/>
  <c r="H109" i="12"/>
  <c r="I109" i="12" s="1"/>
  <c r="K109" i="12" s="1"/>
  <c r="L109" i="12" s="1"/>
  <c r="C109" i="12"/>
  <c r="H108" i="12"/>
  <c r="I108" i="12" s="1"/>
  <c r="K108" i="12" s="1"/>
  <c r="L108" i="12" s="1"/>
  <c r="C108" i="12"/>
  <c r="H107" i="12"/>
  <c r="I107" i="12" s="1"/>
  <c r="K107" i="12" s="1"/>
  <c r="L107" i="12" s="1"/>
  <c r="C107" i="12"/>
  <c r="H106" i="12"/>
  <c r="I106" i="12" s="1"/>
  <c r="K106" i="12" s="1"/>
  <c r="L106" i="12" s="1"/>
  <c r="C106" i="12"/>
  <c r="H105" i="12"/>
  <c r="I105" i="12" s="1"/>
  <c r="K105" i="12" s="1"/>
  <c r="L105" i="12" s="1"/>
  <c r="C105" i="12"/>
  <c r="H104" i="12"/>
  <c r="I104" i="12" s="1"/>
  <c r="K104" i="12" s="1"/>
  <c r="L104" i="12" s="1"/>
  <c r="C104" i="12"/>
  <c r="I103" i="12"/>
  <c r="K103" i="12" s="1"/>
  <c r="L103" i="12" s="1"/>
  <c r="H103" i="12"/>
  <c r="C103" i="12"/>
  <c r="H102" i="12"/>
  <c r="I102" i="12" s="1"/>
  <c r="K102" i="12" s="1"/>
  <c r="L102" i="12" s="1"/>
  <c r="C102" i="12"/>
  <c r="H101" i="12"/>
  <c r="I101" i="12" s="1"/>
  <c r="K101" i="12" s="1"/>
  <c r="L101" i="12" s="1"/>
  <c r="C101" i="12"/>
  <c r="F101" i="12" s="1"/>
  <c r="G101" i="12" s="1"/>
  <c r="H100" i="12"/>
  <c r="I100" i="12" s="1"/>
  <c r="K100" i="12" s="1"/>
  <c r="L100" i="12" s="1"/>
  <c r="C100" i="12"/>
  <c r="H99" i="12"/>
  <c r="I99" i="12" s="1"/>
  <c r="K99" i="12" s="1"/>
  <c r="L99" i="12" s="1"/>
  <c r="C99" i="12"/>
  <c r="H98" i="12"/>
  <c r="I98" i="12" s="1"/>
  <c r="K98" i="12" s="1"/>
  <c r="L98" i="12" s="1"/>
  <c r="C98" i="12"/>
  <c r="H97" i="12"/>
  <c r="I97" i="12" s="1"/>
  <c r="K97" i="12" s="1"/>
  <c r="L97" i="12" s="1"/>
  <c r="C97" i="12"/>
  <c r="F97" i="12" s="1"/>
  <c r="G97" i="12" s="1"/>
  <c r="H96" i="12"/>
  <c r="I96" i="12" s="1"/>
  <c r="K96" i="12" s="1"/>
  <c r="L96" i="12" s="1"/>
  <c r="C96" i="12"/>
  <c r="F96" i="12" s="1"/>
  <c r="G96" i="12" s="1"/>
  <c r="H95" i="12"/>
  <c r="I95" i="12" s="1"/>
  <c r="K95" i="12" s="1"/>
  <c r="L95" i="12" s="1"/>
  <c r="C95" i="12"/>
  <c r="H94" i="12"/>
  <c r="I94" i="12" s="1"/>
  <c r="K94" i="12" s="1"/>
  <c r="L94" i="12" s="1"/>
  <c r="C94" i="12"/>
  <c r="H93" i="12"/>
  <c r="I93" i="12" s="1"/>
  <c r="K93" i="12" s="1"/>
  <c r="L93" i="12" s="1"/>
  <c r="C93" i="12"/>
  <c r="I92" i="12"/>
  <c r="K92" i="12" s="1"/>
  <c r="L92" i="12" s="1"/>
  <c r="H92" i="12"/>
  <c r="C92" i="12"/>
  <c r="H91" i="12"/>
  <c r="I91" i="12" s="1"/>
  <c r="K91" i="12" s="1"/>
  <c r="L91" i="12" s="1"/>
  <c r="C91" i="12"/>
  <c r="F91" i="12" s="1"/>
  <c r="G91" i="12" s="1"/>
  <c r="H90" i="12"/>
  <c r="I90" i="12" s="1"/>
  <c r="K90" i="12" s="1"/>
  <c r="L90" i="12" s="1"/>
  <c r="C90" i="12"/>
  <c r="H89" i="12"/>
  <c r="I89" i="12" s="1"/>
  <c r="K89" i="12" s="1"/>
  <c r="L89" i="12" s="1"/>
  <c r="C89" i="12"/>
  <c r="H88" i="12"/>
  <c r="I88" i="12" s="1"/>
  <c r="K88" i="12" s="1"/>
  <c r="L88" i="12" s="1"/>
  <c r="C88" i="12"/>
  <c r="H87" i="12"/>
  <c r="I87" i="12" s="1"/>
  <c r="K87" i="12" s="1"/>
  <c r="L87" i="12" s="1"/>
  <c r="C87" i="12"/>
  <c r="H86" i="12"/>
  <c r="I86" i="12" s="1"/>
  <c r="K86" i="12" s="1"/>
  <c r="L86" i="12" s="1"/>
  <c r="C86" i="12"/>
  <c r="H85" i="12"/>
  <c r="I85" i="12" s="1"/>
  <c r="K85" i="12" s="1"/>
  <c r="L85" i="12" s="1"/>
  <c r="C85" i="12"/>
  <c r="H84" i="12"/>
  <c r="I84" i="12" s="1"/>
  <c r="K84" i="12" s="1"/>
  <c r="L84" i="12" s="1"/>
  <c r="C84" i="12"/>
  <c r="H83" i="12"/>
  <c r="I83" i="12" s="1"/>
  <c r="K83" i="12" s="1"/>
  <c r="L83" i="12" s="1"/>
  <c r="C83" i="12"/>
  <c r="I82" i="12"/>
  <c r="K82" i="12" s="1"/>
  <c r="L82" i="12" s="1"/>
  <c r="H82" i="12"/>
  <c r="C82" i="12"/>
  <c r="H81" i="12"/>
  <c r="I81" i="12" s="1"/>
  <c r="K81" i="12" s="1"/>
  <c r="L81" i="12" s="1"/>
  <c r="C81" i="12"/>
  <c r="H80" i="12"/>
  <c r="I80" i="12" s="1"/>
  <c r="K80" i="12" s="1"/>
  <c r="L80" i="12" s="1"/>
  <c r="C80" i="12"/>
  <c r="H79" i="12"/>
  <c r="I79" i="12" s="1"/>
  <c r="K79" i="12" s="1"/>
  <c r="L79" i="12" s="1"/>
  <c r="C79" i="12"/>
  <c r="H78" i="12"/>
  <c r="I78" i="12" s="1"/>
  <c r="K78" i="12" s="1"/>
  <c r="L78" i="12" s="1"/>
  <c r="C78" i="12"/>
  <c r="F78" i="12" s="1"/>
  <c r="G78" i="12" s="1"/>
  <c r="H77" i="12"/>
  <c r="I77" i="12" s="1"/>
  <c r="K77" i="12" s="1"/>
  <c r="L77" i="12" s="1"/>
  <c r="C77" i="12"/>
  <c r="H76" i="12"/>
  <c r="I76" i="12" s="1"/>
  <c r="K76" i="12" s="1"/>
  <c r="L76" i="12" s="1"/>
  <c r="C76" i="12"/>
  <c r="H75" i="12"/>
  <c r="I75" i="12" s="1"/>
  <c r="K75" i="12" s="1"/>
  <c r="L75" i="12" s="1"/>
  <c r="C75" i="12"/>
  <c r="H74" i="12"/>
  <c r="I74" i="12" s="1"/>
  <c r="K74" i="12" s="1"/>
  <c r="L74" i="12" s="1"/>
  <c r="C74" i="12"/>
  <c r="H73" i="12"/>
  <c r="I73" i="12" s="1"/>
  <c r="K73" i="12" s="1"/>
  <c r="L73" i="12" s="1"/>
  <c r="C73" i="12"/>
  <c r="H72" i="12"/>
  <c r="I72" i="12" s="1"/>
  <c r="K72" i="12" s="1"/>
  <c r="L72" i="12" s="1"/>
  <c r="C72" i="12"/>
  <c r="F72" i="12" s="1"/>
  <c r="G72" i="12" s="1"/>
  <c r="H71" i="12"/>
  <c r="I71" i="12" s="1"/>
  <c r="K71" i="12" s="1"/>
  <c r="L71" i="12" s="1"/>
  <c r="C71" i="12"/>
  <c r="I70" i="12"/>
  <c r="K70" i="12" s="1"/>
  <c r="L70" i="12" s="1"/>
  <c r="H70" i="12"/>
  <c r="C70" i="12"/>
  <c r="H69" i="12"/>
  <c r="I69" i="12" s="1"/>
  <c r="K69" i="12" s="1"/>
  <c r="L69" i="12" s="1"/>
  <c r="C69" i="12"/>
  <c r="H68" i="12"/>
  <c r="I68" i="12" s="1"/>
  <c r="K68" i="12" s="1"/>
  <c r="L68" i="12" s="1"/>
  <c r="C68" i="12"/>
  <c r="H67" i="12"/>
  <c r="I67" i="12" s="1"/>
  <c r="K67" i="12" s="1"/>
  <c r="L67" i="12" s="1"/>
  <c r="C67" i="12"/>
  <c r="H66" i="12"/>
  <c r="I66" i="12" s="1"/>
  <c r="K66" i="12" s="1"/>
  <c r="L66" i="12" s="1"/>
  <c r="C66" i="12"/>
  <c r="H65" i="12"/>
  <c r="I65" i="12" s="1"/>
  <c r="K65" i="12" s="1"/>
  <c r="L65" i="12" s="1"/>
  <c r="C65" i="12"/>
  <c r="H64" i="12"/>
  <c r="I64" i="12" s="1"/>
  <c r="K64" i="12" s="1"/>
  <c r="L64" i="12" s="1"/>
  <c r="C64" i="12"/>
  <c r="H63" i="12"/>
  <c r="I63" i="12" s="1"/>
  <c r="K63" i="12" s="1"/>
  <c r="L63" i="12" s="1"/>
  <c r="C63" i="12"/>
  <c r="H62" i="12"/>
  <c r="I62" i="12" s="1"/>
  <c r="K62" i="12" s="1"/>
  <c r="L62" i="12" s="1"/>
  <c r="C62" i="12"/>
  <c r="F62" i="12" s="1"/>
  <c r="G62" i="12" s="1"/>
  <c r="H61" i="12"/>
  <c r="I61" i="12" s="1"/>
  <c r="K61" i="12" s="1"/>
  <c r="L61" i="12" s="1"/>
  <c r="C61" i="12"/>
  <c r="H60" i="12"/>
  <c r="I60" i="12" s="1"/>
  <c r="K60" i="12" s="1"/>
  <c r="L60" i="12" s="1"/>
  <c r="C60" i="12"/>
  <c r="H59" i="12"/>
  <c r="I59" i="12" s="1"/>
  <c r="K59" i="12" s="1"/>
  <c r="L59" i="12" s="1"/>
  <c r="C59" i="12"/>
  <c r="H58" i="12"/>
  <c r="I58" i="12" s="1"/>
  <c r="K58" i="12" s="1"/>
  <c r="L58" i="12" s="1"/>
  <c r="C58" i="12"/>
  <c r="H57" i="12"/>
  <c r="I57" i="12" s="1"/>
  <c r="K57" i="12" s="1"/>
  <c r="L57" i="12" s="1"/>
  <c r="C57" i="12"/>
  <c r="H56" i="12"/>
  <c r="I56" i="12" s="1"/>
  <c r="K56" i="12" s="1"/>
  <c r="L56" i="12" s="1"/>
  <c r="C56" i="12"/>
  <c r="H55" i="12"/>
  <c r="I55" i="12" s="1"/>
  <c r="K55" i="12" s="1"/>
  <c r="L55" i="12" s="1"/>
  <c r="C55" i="12"/>
  <c r="H54" i="12"/>
  <c r="I54" i="12" s="1"/>
  <c r="K54" i="12" s="1"/>
  <c r="L54" i="12" s="1"/>
  <c r="C54" i="12"/>
  <c r="H53" i="12"/>
  <c r="I53" i="12" s="1"/>
  <c r="K53" i="12" s="1"/>
  <c r="L53" i="12" s="1"/>
  <c r="C53" i="12"/>
  <c r="H52" i="12"/>
  <c r="I52" i="12" s="1"/>
  <c r="K52" i="12" s="1"/>
  <c r="L52" i="12" s="1"/>
  <c r="C52" i="12"/>
  <c r="H51" i="12"/>
  <c r="I51" i="12" s="1"/>
  <c r="K51" i="12" s="1"/>
  <c r="L51" i="12" s="1"/>
  <c r="C51" i="12"/>
  <c r="H50" i="12"/>
  <c r="I50" i="12" s="1"/>
  <c r="K50" i="12" s="1"/>
  <c r="L50" i="12" s="1"/>
  <c r="C50" i="12"/>
  <c r="H49" i="12"/>
  <c r="I49" i="12" s="1"/>
  <c r="K49" i="12" s="1"/>
  <c r="L49" i="12" s="1"/>
  <c r="C49" i="12"/>
  <c r="F49" i="12" s="1"/>
  <c r="G49" i="12" s="1"/>
  <c r="H48" i="12"/>
  <c r="I48" i="12" s="1"/>
  <c r="K48" i="12" s="1"/>
  <c r="L48" i="12" s="1"/>
  <c r="C48" i="12"/>
  <c r="H47" i="12"/>
  <c r="I47" i="12" s="1"/>
  <c r="K47" i="12" s="1"/>
  <c r="L47" i="12" s="1"/>
  <c r="C47" i="12"/>
  <c r="H46" i="12"/>
  <c r="I46" i="12" s="1"/>
  <c r="K46" i="12" s="1"/>
  <c r="L46" i="12" s="1"/>
  <c r="C46" i="12"/>
  <c r="H45" i="12"/>
  <c r="I45" i="12" s="1"/>
  <c r="K45" i="12" s="1"/>
  <c r="L45" i="12" s="1"/>
  <c r="C45" i="12"/>
  <c r="H44" i="12"/>
  <c r="I44" i="12" s="1"/>
  <c r="K44" i="12" s="1"/>
  <c r="L44" i="12" s="1"/>
  <c r="C44" i="12"/>
  <c r="H43" i="12"/>
  <c r="I43" i="12" s="1"/>
  <c r="K43" i="12" s="1"/>
  <c r="L43" i="12" s="1"/>
  <c r="C43" i="12"/>
  <c r="H42" i="12"/>
  <c r="I42" i="12" s="1"/>
  <c r="K42" i="12" s="1"/>
  <c r="L42" i="12" s="1"/>
  <c r="C42" i="12"/>
  <c r="H41" i="12"/>
  <c r="I41" i="12" s="1"/>
  <c r="K41" i="12" s="1"/>
  <c r="L41" i="12" s="1"/>
  <c r="C41" i="12"/>
  <c r="H40" i="12"/>
  <c r="I40" i="12" s="1"/>
  <c r="K40" i="12" s="1"/>
  <c r="L40" i="12" s="1"/>
  <c r="C40" i="12"/>
  <c r="F40" i="12" s="1"/>
  <c r="G40" i="12" s="1"/>
  <c r="H39" i="12"/>
  <c r="I39" i="12" s="1"/>
  <c r="K39" i="12" s="1"/>
  <c r="L39" i="12" s="1"/>
  <c r="C39" i="12"/>
  <c r="H38" i="12"/>
  <c r="I38" i="12" s="1"/>
  <c r="K38" i="12" s="1"/>
  <c r="L38" i="12" s="1"/>
  <c r="C38" i="12"/>
  <c r="H37" i="12"/>
  <c r="I37" i="12" s="1"/>
  <c r="K37" i="12" s="1"/>
  <c r="L37" i="12" s="1"/>
  <c r="C37" i="12"/>
  <c r="H36" i="12"/>
  <c r="I36" i="12" s="1"/>
  <c r="K36" i="12" s="1"/>
  <c r="L36" i="12" s="1"/>
  <c r="C36" i="12"/>
  <c r="F36" i="12" s="1"/>
  <c r="G36" i="12" s="1"/>
  <c r="H35" i="12"/>
  <c r="I35" i="12" s="1"/>
  <c r="K35" i="12" s="1"/>
  <c r="L35" i="12" s="1"/>
  <c r="C35" i="12"/>
  <c r="F35" i="12" s="1"/>
  <c r="G35" i="12" s="1"/>
  <c r="I34" i="12"/>
  <c r="K34" i="12" s="1"/>
  <c r="L34" i="12" s="1"/>
  <c r="H34" i="12"/>
  <c r="C34" i="12"/>
  <c r="H33" i="12"/>
  <c r="I33" i="12" s="1"/>
  <c r="C33" i="12"/>
  <c r="H32" i="12"/>
  <c r="I32" i="12" s="1"/>
  <c r="K32" i="12" s="1"/>
  <c r="L32" i="12" s="1"/>
  <c r="C32" i="12"/>
  <c r="H31" i="12"/>
  <c r="I31" i="12" s="1"/>
  <c r="K31" i="12" s="1"/>
  <c r="L31" i="12" s="1"/>
  <c r="C31" i="12"/>
  <c r="H30" i="12"/>
  <c r="I30" i="12" s="1"/>
  <c r="K30" i="12" s="1"/>
  <c r="L30" i="12" s="1"/>
  <c r="C30" i="12"/>
  <c r="H29" i="12"/>
  <c r="I29" i="12" s="1"/>
  <c r="K29" i="12" s="1"/>
  <c r="L29" i="12" s="1"/>
  <c r="C29" i="12"/>
  <c r="H28" i="12"/>
  <c r="I28" i="12" s="1"/>
  <c r="K28" i="12" s="1"/>
  <c r="L28" i="12" s="1"/>
  <c r="C28" i="12"/>
  <c r="H27" i="12"/>
  <c r="I27" i="12" s="1"/>
  <c r="K27" i="12" s="1"/>
  <c r="L27" i="12" s="1"/>
  <c r="C27" i="12"/>
  <c r="H26" i="12"/>
  <c r="I26" i="12" s="1"/>
  <c r="K26" i="12" s="1"/>
  <c r="L26" i="12" s="1"/>
  <c r="C26" i="12"/>
  <c r="H25" i="12"/>
  <c r="I25" i="12" s="1"/>
  <c r="K25" i="12" s="1"/>
  <c r="L25" i="12" s="1"/>
  <c r="C25" i="12"/>
  <c r="H24" i="12"/>
  <c r="I24" i="12" s="1"/>
  <c r="K24" i="12" s="1"/>
  <c r="L24" i="12" s="1"/>
  <c r="C24" i="12"/>
  <c r="H23" i="12"/>
  <c r="I23" i="12" s="1"/>
  <c r="K23" i="12" s="1"/>
  <c r="L23" i="12" s="1"/>
  <c r="C23" i="12"/>
  <c r="H22" i="12"/>
  <c r="I22" i="12" s="1"/>
  <c r="K22" i="12" s="1"/>
  <c r="L22" i="12" s="1"/>
  <c r="C22" i="12"/>
  <c r="H21" i="12"/>
  <c r="I21" i="12" s="1"/>
  <c r="K21" i="12" s="1"/>
  <c r="L21" i="12" s="1"/>
  <c r="C21" i="12"/>
  <c r="F21" i="12" s="1"/>
  <c r="G21" i="12" s="1"/>
  <c r="H20" i="12"/>
  <c r="I20" i="12" s="1"/>
  <c r="K20" i="12" s="1"/>
  <c r="L20" i="12" s="1"/>
  <c r="C20" i="12"/>
  <c r="H19" i="12"/>
  <c r="I19" i="12" s="1"/>
  <c r="K19" i="12" s="1"/>
  <c r="L19" i="12" s="1"/>
  <c r="C19" i="12"/>
  <c r="H18" i="12"/>
  <c r="I18" i="12" s="1"/>
  <c r="K18" i="12" s="1"/>
  <c r="L18" i="12" s="1"/>
  <c r="F18" i="12"/>
  <c r="G18" i="12" s="1"/>
  <c r="C18" i="12"/>
  <c r="H17" i="12"/>
  <c r="I17" i="12" s="1"/>
  <c r="K17" i="12" s="1"/>
  <c r="L17" i="12" s="1"/>
  <c r="C17" i="12"/>
  <c r="H16" i="12"/>
  <c r="I16" i="12" s="1"/>
  <c r="K16" i="12" s="1"/>
  <c r="L16" i="12" s="1"/>
  <c r="C16" i="12"/>
  <c r="H15" i="12"/>
  <c r="I15" i="12" s="1"/>
  <c r="K15" i="12" s="1"/>
  <c r="L15" i="12" s="1"/>
  <c r="C15" i="12"/>
  <c r="H14" i="12"/>
  <c r="I14" i="12" s="1"/>
  <c r="K14" i="12" s="1"/>
  <c r="L14" i="12" s="1"/>
  <c r="C14" i="12"/>
  <c r="H13" i="12"/>
  <c r="I13" i="12" s="1"/>
  <c r="K13" i="12" s="1"/>
  <c r="L13" i="12" s="1"/>
  <c r="C13" i="12"/>
  <c r="F13" i="12" s="1"/>
  <c r="G13" i="12" s="1"/>
  <c r="I12" i="12"/>
  <c r="K12" i="12" s="1"/>
  <c r="L12" i="12" s="1"/>
  <c r="H12" i="12"/>
  <c r="C12" i="12"/>
  <c r="H11" i="12"/>
  <c r="I11" i="12" s="1"/>
  <c r="K11" i="12" s="1"/>
  <c r="L11" i="12" s="1"/>
  <c r="C11" i="12"/>
  <c r="H10" i="12"/>
  <c r="I10" i="12" s="1"/>
  <c r="K10" i="12" s="1"/>
  <c r="L10" i="12" s="1"/>
  <c r="C10" i="12"/>
  <c r="I9" i="12"/>
  <c r="K9" i="12" s="1"/>
  <c r="L9" i="12" s="1"/>
  <c r="H9" i="12"/>
  <c r="C9" i="12"/>
  <c r="H8" i="12"/>
  <c r="I8" i="12" s="1"/>
  <c r="K8" i="12" s="1"/>
  <c r="L8" i="12" s="1"/>
  <c r="C8" i="12"/>
  <c r="H7" i="12"/>
  <c r="I7" i="12" s="1"/>
  <c r="K7" i="12" s="1"/>
  <c r="L7" i="12" s="1"/>
  <c r="C7" i="12"/>
  <c r="H6" i="12"/>
  <c r="I6" i="12" s="1"/>
  <c r="K6" i="12" s="1"/>
  <c r="L6" i="12" s="1"/>
  <c r="C6" i="12"/>
  <c r="H5" i="12"/>
  <c r="I5" i="12" s="1"/>
  <c r="K5" i="12" s="1"/>
  <c r="L5" i="12" s="1"/>
  <c r="C5" i="12"/>
  <c r="H4" i="12"/>
  <c r="I4" i="12" s="1"/>
  <c r="K4" i="12" s="1"/>
  <c r="L4" i="12" s="1"/>
  <c r="C4" i="12"/>
  <c r="H3" i="12"/>
  <c r="C3" i="12"/>
  <c r="H2" i="12"/>
  <c r="E2" i="12"/>
  <c r="C2" i="12"/>
  <c r="F702" i="12" s="1"/>
  <c r="G702" i="12" s="1"/>
  <c r="E2" i="11"/>
  <c r="E2" i="9"/>
  <c r="E2" i="10"/>
  <c r="E2" i="8"/>
  <c r="E2" i="6"/>
  <c r="E2" i="1"/>
  <c r="H400" i="11"/>
  <c r="I400" i="11" s="1"/>
  <c r="K400" i="11" s="1"/>
  <c r="C400" i="11"/>
  <c r="H399" i="11"/>
  <c r="I399" i="11" s="1"/>
  <c r="K399" i="11" s="1"/>
  <c r="C399" i="11"/>
  <c r="H398" i="11"/>
  <c r="I398" i="11" s="1"/>
  <c r="K398" i="11" s="1"/>
  <c r="C398" i="11"/>
  <c r="H397" i="11"/>
  <c r="I397" i="11" s="1"/>
  <c r="K397" i="11" s="1"/>
  <c r="C397" i="11"/>
  <c r="H396" i="11"/>
  <c r="I396" i="11" s="1"/>
  <c r="K396" i="11" s="1"/>
  <c r="C396" i="11"/>
  <c r="H395" i="11"/>
  <c r="I395" i="11" s="1"/>
  <c r="K395" i="11" s="1"/>
  <c r="C395" i="11"/>
  <c r="H394" i="11"/>
  <c r="I394" i="11" s="1"/>
  <c r="C394" i="11"/>
  <c r="H393" i="11"/>
  <c r="I393" i="11" s="1"/>
  <c r="K393" i="11" s="1"/>
  <c r="C393" i="11"/>
  <c r="H392" i="11"/>
  <c r="I392" i="11" s="1"/>
  <c r="K392" i="11" s="1"/>
  <c r="C392" i="11"/>
  <c r="H391" i="11"/>
  <c r="I391" i="11" s="1"/>
  <c r="K391" i="11" s="1"/>
  <c r="C391" i="11"/>
  <c r="H390" i="11"/>
  <c r="I390" i="11" s="1"/>
  <c r="K390" i="11" s="1"/>
  <c r="C390" i="11"/>
  <c r="H389" i="11"/>
  <c r="I389" i="11" s="1"/>
  <c r="K389" i="11" s="1"/>
  <c r="C389" i="11"/>
  <c r="H388" i="11"/>
  <c r="I388" i="11" s="1"/>
  <c r="K388" i="11" s="1"/>
  <c r="C388" i="11"/>
  <c r="H387" i="11"/>
  <c r="I387" i="11" s="1"/>
  <c r="K387" i="11" s="1"/>
  <c r="C387" i="11"/>
  <c r="H386" i="11"/>
  <c r="I386" i="11" s="1"/>
  <c r="K386" i="11" s="1"/>
  <c r="C386" i="11"/>
  <c r="H385" i="11"/>
  <c r="I385" i="11" s="1"/>
  <c r="K385" i="11" s="1"/>
  <c r="C385" i="11"/>
  <c r="H384" i="11"/>
  <c r="I384" i="11" s="1"/>
  <c r="K384" i="11" s="1"/>
  <c r="C384" i="11"/>
  <c r="H383" i="11"/>
  <c r="I383" i="11" s="1"/>
  <c r="K383" i="11" s="1"/>
  <c r="C383" i="11"/>
  <c r="H382" i="11"/>
  <c r="I382" i="11" s="1"/>
  <c r="K382" i="11" s="1"/>
  <c r="C382" i="11"/>
  <c r="H381" i="11"/>
  <c r="I381" i="11" s="1"/>
  <c r="K381" i="11" s="1"/>
  <c r="C381" i="11"/>
  <c r="H380" i="11"/>
  <c r="I380" i="11" s="1"/>
  <c r="K380" i="11" s="1"/>
  <c r="C380" i="11"/>
  <c r="H379" i="11"/>
  <c r="I379" i="11" s="1"/>
  <c r="K379" i="11" s="1"/>
  <c r="C379" i="11"/>
  <c r="H378" i="11"/>
  <c r="I378" i="11" s="1"/>
  <c r="K378" i="11" s="1"/>
  <c r="C378" i="11"/>
  <c r="H377" i="11"/>
  <c r="I377" i="11" s="1"/>
  <c r="K377" i="11" s="1"/>
  <c r="C377" i="11"/>
  <c r="H376" i="11"/>
  <c r="I376" i="11" s="1"/>
  <c r="K376" i="11" s="1"/>
  <c r="C376" i="11"/>
  <c r="H375" i="11"/>
  <c r="I375" i="11" s="1"/>
  <c r="K375" i="11" s="1"/>
  <c r="C375" i="11"/>
  <c r="H374" i="11"/>
  <c r="I374" i="11" s="1"/>
  <c r="K374" i="11" s="1"/>
  <c r="C374" i="11"/>
  <c r="H373" i="11"/>
  <c r="I373" i="11" s="1"/>
  <c r="K373" i="11" s="1"/>
  <c r="C373" i="11"/>
  <c r="H372" i="11"/>
  <c r="I372" i="11" s="1"/>
  <c r="K372" i="11" s="1"/>
  <c r="C372" i="11"/>
  <c r="H371" i="11"/>
  <c r="I371" i="11" s="1"/>
  <c r="K371" i="11" s="1"/>
  <c r="C371" i="11"/>
  <c r="H370" i="11"/>
  <c r="I370" i="11" s="1"/>
  <c r="K370" i="11" s="1"/>
  <c r="C370" i="11"/>
  <c r="H369" i="11"/>
  <c r="I369" i="11" s="1"/>
  <c r="K369" i="11" s="1"/>
  <c r="C369" i="11"/>
  <c r="H368" i="11"/>
  <c r="I368" i="11" s="1"/>
  <c r="K368" i="11" s="1"/>
  <c r="C368" i="11"/>
  <c r="H367" i="11"/>
  <c r="I367" i="11" s="1"/>
  <c r="K367" i="11" s="1"/>
  <c r="C367" i="11"/>
  <c r="H366" i="11"/>
  <c r="I366" i="11" s="1"/>
  <c r="K366" i="11" s="1"/>
  <c r="C366" i="11"/>
  <c r="I365" i="11"/>
  <c r="K365" i="11" s="1"/>
  <c r="H365" i="11"/>
  <c r="C365" i="11"/>
  <c r="H364" i="11"/>
  <c r="I364" i="11" s="1"/>
  <c r="K364" i="11" s="1"/>
  <c r="C364" i="11"/>
  <c r="F364" i="11" s="1"/>
  <c r="G364" i="11" s="1"/>
  <c r="H363" i="11"/>
  <c r="I363" i="11" s="1"/>
  <c r="K363" i="11" s="1"/>
  <c r="C363" i="11"/>
  <c r="I362" i="11"/>
  <c r="K362" i="11" s="1"/>
  <c r="H362" i="11"/>
  <c r="C362" i="11"/>
  <c r="H361" i="11"/>
  <c r="I361" i="11" s="1"/>
  <c r="K361" i="11" s="1"/>
  <c r="C361" i="11"/>
  <c r="H360" i="11"/>
  <c r="I360" i="11" s="1"/>
  <c r="K360" i="11" s="1"/>
  <c r="C360" i="11"/>
  <c r="H359" i="11"/>
  <c r="I359" i="11" s="1"/>
  <c r="K359" i="11" s="1"/>
  <c r="C359" i="11"/>
  <c r="H358" i="11"/>
  <c r="I358" i="11" s="1"/>
  <c r="K358" i="11" s="1"/>
  <c r="C358" i="11"/>
  <c r="I357" i="11"/>
  <c r="K357" i="11" s="1"/>
  <c r="H357" i="11"/>
  <c r="C357" i="11"/>
  <c r="H356" i="11"/>
  <c r="I356" i="11" s="1"/>
  <c r="K356" i="11" s="1"/>
  <c r="C356" i="11"/>
  <c r="H355" i="11"/>
  <c r="I355" i="11" s="1"/>
  <c r="K355" i="11" s="1"/>
  <c r="C355" i="11"/>
  <c r="H354" i="11"/>
  <c r="I354" i="11" s="1"/>
  <c r="K354" i="11" s="1"/>
  <c r="C354" i="11"/>
  <c r="H353" i="11"/>
  <c r="I353" i="11" s="1"/>
  <c r="K353" i="11" s="1"/>
  <c r="C353" i="11"/>
  <c r="H352" i="11"/>
  <c r="I352" i="11" s="1"/>
  <c r="K352" i="11" s="1"/>
  <c r="C352" i="11"/>
  <c r="H351" i="11"/>
  <c r="I351" i="11" s="1"/>
  <c r="K351" i="11" s="1"/>
  <c r="C351" i="11"/>
  <c r="H350" i="11"/>
  <c r="I350" i="11" s="1"/>
  <c r="K350" i="11" s="1"/>
  <c r="C350" i="11"/>
  <c r="H349" i="11"/>
  <c r="I349" i="11" s="1"/>
  <c r="K349" i="11" s="1"/>
  <c r="C349" i="11"/>
  <c r="H348" i="11"/>
  <c r="I348" i="11" s="1"/>
  <c r="K348" i="11" s="1"/>
  <c r="C348" i="11"/>
  <c r="H347" i="11"/>
  <c r="I347" i="11" s="1"/>
  <c r="K347" i="11" s="1"/>
  <c r="C347" i="11"/>
  <c r="H346" i="11"/>
  <c r="I346" i="11" s="1"/>
  <c r="K346" i="11" s="1"/>
  <c r="C346" i="11"/>
  <c r="H345" i="11"/>
  <c r="I345" i="11" s="1"/>
  <c r="K345" i="11" s="1"/>
  <c r="C345" i="11"/>
  <c r="H344" i="11"/>
  <c r="I344" i="11" s="1"/>
  <c r="K344" i="11" s="1"/>
  <c r="C344" i="11"/>
  <c r="H343" i="11"/>
  <c r="I343" i="11" s="1"/>
  <c r="K343" i="11" s="1"/>
  <c r="C343" i="11"/>
  <c r="H342" i="11"/>
  <c r="I342" i="11" s="1"/>
  <c r="K342" i="11" s="1"/>
  <c r="C342" i="11"/>
  <c r="H341" i="11"/>
  <c r="I341" i="11" s="1"/>
  <c r="K341" i="11" s="1"/>
  <c r="C341" i="11"/>
  <c r="H340" i="11"/>
  <c r="I340" i="11" s="1"/>
  <c r="K340" i="11" s="1"/>
  <c r="C340" i="11"/>
  <c r="H339" i="11"/>
  <c r="I339" i="11" s="1"/>
  <c r="K339" i="11" s="1"/>
  <c r="C339" i="11"/>
  <c r="H338" i="11"/>
  <c r="I338" i="11" s="1"/>
  <c r="K338" i="11" s="1"/>
  <c r="C338" i="11"/>
  <c r="H337" i="11"/>
  <c r="I337" i="11" s="1"/>
  <c r="K337" i="11" s="1"/>
  <c r="C337" i="11"/>
  <c r="H336" i="11"/>
  <c r="I336" i="11" s="1"/>
  <c r="K336" i="11" s="1"/>
  <c r="C336" i="11"/>
  <c r="H335" i="11"/>
  <c r="I335" i="11" s="1"/>
  <c r="K335" i="11" s="1"/>
  <c r="C335" i="11"/>
  <c r="H334" i="11"/>
  <c r="I334" i="11" s="1"/>
  <c r="K334" i="11" s="1"/>
  <c r="C334" i="11"/>
  <c r="H333" i="11"/>
  <c r="I333" i="11" s="1"/>
  <c r="K333" i="11" s="1"/>
  <c r="C333" i="11"/>
  <c r="H332" i="11"/>
  <c r="I332" i="11" s="1"/>
  <c r="K332" i="11" s="1"/>
  <c r="C332" i="11"/>
  <c r="H331" i="11"/>
  <c r="I331" i="11" s="1"/>
  <c r="K331" i="11" s="1"/>
  <c r="C331" i="11"/>
  <c r="H330" i="11"/>
  <c r="I330" i="11" s="1"/>
  <c r="K330" i="11" s="1"/>
  <c r="C330" i="11"/>
  <c r="H329" i="11"/>
  <c r="I329" i="11" s="1"/>
  <c r="K329" i="11" s="1"/>
  <c r="C329" i="11"/>
  <c r="H328" i="11"/>
  <c r="I328" i="11" s="1"/>
  <c r="K328" i="11" s="1"/>
  <c r="C328" i="11"/>
  <c r="H327" i="11"/>
  <c r="I327" i="11" s="1"/>
  <c r="K327" i="11" s="1"/>
  <c r="C327" i="11"/>
  <c r="H326" i="11"/>
  <c r="I326" i="11" s="1"/>
  <c r="K326" i="11" s="1"/>
  <c r="C326" i="11"/>
  <c r="H325" i="11"/>
  <c r="I325" i="11" s="1"/>
  <c r="K325" i="11" s="1"/>
  <c r="C325" i="11"/>
  <c r="I324" i="11"/>
  <c r="H324" i="11"/>
  <c r="C324" i="11"/>
  <c r="H323" i="11"/>
  <c r="I323" i="11" s="1"/>
  <c r="K323" i="11" s="1"/>
  <c r="C323" i="11"/>
  <c r="H322" i="11"/>
  <c r="I322" i="11" s="1"/>
  <c r="K322" i="11" s="1"/>
  <c r="C322" i="11"/>
  <c r="F322" i="11" s="1"/>
  <c r="G322" i="11" s="1"/>
  <c r="H321" i="11"/>
  <c r="I321" i="11" s="1"/>
  <c r="K321" i="11" s="1"/>
  <c r="C321" i="11"/>
  <c r="H320" i="11"/>
  <c r="I320" i="11" s="1"/>
  <c r="K320" i="11" s="1"/>
  <c r="C320" i="11"/>
  <c r="H319" i="11"/>
  <c r="I319" i="11" s="1"/>
  <c r="K319" i="11" s="1"/>
  <c r="C319" i="11"/>
  <c r="H318" i="11"/>
  <c r="I318" i="11" s="1"/>
  <c r="K318" i="11" s="1"/>
  <c r="C318" i="11"/>
  <c r="H317" i="11"/>
  <c r="I317" i="11" s="1"/>
  <c r="K317" i="11" s="1"/>
  <c r="C317" i="11"/>
  <c r="H316" i="11"/>
  <c r="I316" i="11" s="1"/>
  <c r="K316" i="11" s="1"/>
  <c r="C316" i="11"/>
  <c r="H315" i="11"/>
  <c r="I315" i="11" s="1"/>
  <c r="K315" i="11" s="1"/>
  <c r="C315" i="11"/>
  <c r="H314" i="11"/>
  <c r="I314" i="11" s="1"/>
  <c r="C314" i="11"/>
  <c r="H313" i="11"/>
  <c r="I313" i="11" s="1"/>
  <c r="K313" i="11" s="1"/>
  <c r="F313" i="11"/>
  <c r="G313" i="11" s="1"/>
  <c r="C313" i="11"/>
  <c r="H312" i="11"/>
  <c r="I312" i="11" s="1"/>
  <c r="K312" i="11" s="1"/>
  <c r="C312" i="11"/>
  <c r="H311" i="11"/>
  <c r="I311" i="11" s="1"/>
  <c r="K311" i="11" s="1"/>
  <c r="C311" i="11"/>
  <c r="H310" i="11"/>
  <c r="I310" i="11" s="1"/>
  <c r="K310" i="11" s="1"/>
  <c r="C310" i="11"/>
  <c r="H309" i="11"/>
  <c r="I309" i="11" s="1"/>
  <c r="K309" i="11" s="1"/>
  <c r="C309" i="11"/>
  <c r="H308" i="11"/>
  <c r="I308" i="11" s="1"/>
  <c r="K308" i="11" s="1"/>
  <c r="C308" i="11"/>
  <c r="H307" i="11"/>
  <c r="I307" i="11" s="1"/>
  <c r="K307" i="11" s="1"/>
  <c r="C307" i="11"/>
  <c r="H306" i="11"/>
  <c r="I306" i="11" s="1"/>
  <c r="K306" i="11" s="1"/>
  <c r="C306" i="11"/>
  <c r="H305" i="11"/>
  <c r="I305" i="11" s="1"/>
  <c r="K305" i="11" s="1"/>
  <c r="C305" i="11"/>
  <c r="H304" i="11"/>
  <c r="I304" i="11" s="1"/>
  <c r="K304" i="11" s="1"/>
  <c r="C304" i="11"/>
  <c r="H303" i="11"/>
  <c r="I303" i="11" s="1"/>
  <c r="K303" i="11" s="1"/>
  <c r="C303" i="11"/>
  <c r="H302" i="11"/>
  <c r="I302" i="11" s="1"/>
  <c r="K302" i="11" s="1"/>
  <c r="C302" i="11"/>
  <c r="H301" i="11"/>
  <c r="I301" i="11" s="1"/>
  <c r="K301" i="11" s="1"/>
  <c r="C301" i="11"/>
  <c r="H300" i="11"/>
  <c r="I300" i="11" s="1"/>
  <c r="K300" i="11" s="1"/>
  <c r="C300" i="11"/>
  <c r="H299" i="11"/>
  <c r="I299" i="11" s="1"/>
  <c r="K299" i="11" s="1"/>
  <c r="C299" i="11"/>
  <c r="H298" i="11"/>
  <c r="I298" i="11" s="1"/>
  <c r="K298" i="11" s="1"/>
  <c r="C298" i="11"/>
  <c r="H297" i="11"/>
  <c r="I297" i="11" s="1"/>
  <c r="K297" i="11" s="1"/>
  <c r="C297" i="11"/>
  <c r="H296" i="11"/>
  <c r="I296" i="11" s="1"/>
  <c r="K296" i="11" s="1"/>
  <c r="C296" i="11"/>
  <c r="H295" i="11"/>
  <c r="I295" i="11" s="1"/>
  <c r="K295" i="11" s="1"/>
  <c r="C295" i="11"/>
  <c r="H294" i="11"/>
  <c r="I294" i="11" s="1"/>
  <c r="K294" i="11" s="1"/>
  <c r="C294" i="11"/>
  <c r="H293" i="11"/>
  <c r="I293" i="11" s="1"/>
  <c r="K293" i="11" s="1"/>
  <c r="C293" i="11"/>
  <c r="H292" i="11"/>
  <c r="I292" i="11" s="1"/>
  <c r="K292" i="11" s="1"/>
  <c r="C292" i="11"/>
  <c r="H291" i="11"/>
  <c r="I291" i="11" s="1"/>
  <c r="K291" i="11" s="1"/>
  <c r="C291" i="11"/>
  <c r="H290" i="11"/>
  <c r="I290" i="11" s="1"/>
  <c r="K290" i="11" s="1"/>
  <c r="C290" i="11"/>
  <c r="H289" i="11"/>
  <c r="I289" i="11" s="1"/>
  <c r="K289" i="11" s="1"/>
  <c r="C289" i="11"/>
  <c r="H288" i="11"/>
  <c r="I288" i="11" s="1"/>
  <c r="K288" i="11" s="1"/>
  <c r="C288" i="11"/>
  <c r="H287" i="11"/>
  <c r="I287" i="11" s="1"/>
  <c r="K287" i="11" s="1"/>
  <c r="C287" i="11"/>
  <c r="I286" i="11"/>
  <c r="K286" i="11" s="1"/>
  <c r="H286" i="11"/>
  <c r="C286" i="11"/>
  <c r="H285" i="11"/>
  <c r="I285" i="11" s="1"/>
  <c r="K285" i="11" s="1"/>
  <c r="C285" i="11"/>
  <c r="H284" i="11"/>
  <c r="I284" i="11" s="1"/>
  <c r="K284" i="11" s="1"/>
  <c r="C284" i="11"/>
  <c r="F284" i="11" s="1"/>
  <c r="G284" i="11" s="1"/>
  <c r="H283" i="11"/>
  <c r="I283" i="11" s="1"/>
  <c r="K283" i="11" s="1"/>
  <c r="C283" i="11"/>
  <c r="H282" i="11"/>
  <c r="I282" i="11" s="1"/>
  <c r="K282" i="11" s="1"/>
  <c r="C282" i="11"/>
  <c r="H281" i="11"/>
  <c r="I281" i="11" s="1"/>
  <c r="K281" i="11" s="1"/>
  <c r="C281" i="11"/>
  <c r="F281" i="11" s="1"/>
  <c r="G281" i="11" s="1"/>
  <c r="H280" i="11"/>
  <c r="I280" i="11" s="1"/>
  <c r="K280" i="11" s="1"/>
  <c r="C280" i="11"/>
  <c r="H279" i="11"/>
  <c r="I279" i="11" s="1"/>
  <c r="K279" i="11" s="1"/>
  <c r="C279" i="11"/>
  <c r="H278" i="11"/>
  <c r="I278" i="11" s="1"/>
  <c r="K278" i="11" s="1"/>
  <c r="C278" i="11"/>
  <c r="H277" i="11"/>
  <c r="I277" i="11" s="1"/>
  <c r="K277" i="11" s="1"/>
  <c r="C277" i="11"/>
  <c r="H276" i="11"/>
  <c r="I276" i="11" s="1"/>
  <c r="K276" i="11" s="1"/>
  <c r="C276" i="11"/>
  <c r="H275" i="11"/>
  <c r="I275" i="11" s="1"/>
  <c r="K275" i="11" s="1"/>
  <c r="C275" i="11"/>
  <c r="H274" i="11"/>
  <c r="I274" i="11" s="1"/>
  <c r="K274" i="11" s="1"/>
  <c r="C274" i="11"/>
  <c r="H273" i="11"/>
  <c r="I273" i="11" s="1"/>
  <c r="K273" i="11" s="1"/>
  <c r="C273" i="11"/>
  <c r="H272" i="11"/>
  <c r="I272" i="11" s="1"/>
  <c r="K272" i="11" s="1"/>
  <c r="C272" i="11"/>
  <c r="H271" i="11"/>
  <c r="I271" i="11" s="1"/>
  <c r="K271" i="11" s="1"/>
  <c r="C271" i="11"/>
  <c r="H270" i="11"/>
  <c r="I270" i="11" s="1"/>
  <c r="K270" i="11" s="1"/>
  <c r="C270" i="11"/>
  <c r="H269" i="11"/>
  <c r="I269" i="11" s="1"/>
  <c r="K269" i="11" s="1"/>
  <c r="C269" i="11"/>
  <c r="F269" i="11" s="1"/>
  <c r="G269" i="11" s="1"/>
  <c r="H268" i="11"/>
  <c r="I268" i="11" s="1"/>
  <c r="K268" i="11" s="1"/>
  <c r="C268" i="11"/>
  <c r="H267" i="11"/>
  <c r="I267" i="11" s="1"/>
  <c r="K267" i="11" s="1"/>
  <c r="C267" i="11"/>
  <c r="H266" i="11"/>
  <c r="I266" i="11" s="1"/>
  <c r="K266" i="11" s="1"/>
  <c r="C266" i="11"/>
  <c r="H265" i="11"/>
  <c r="I265" i="11" s="1"/>
  <c r="K265" i="11" s="1"/>
  <c r="C265" i="11"/>
  <c r="H264" i="11"/>
  <c r="I264" i="11" s="1"/>
  <c r="K264" i="11" s="1"/>
  <c r="C264" i="11"/>
  <c r="H263" i="11"/>
  <c r="I263" i="11" s="1"/>
  <c r="K263" i="11" s="1"/>
  <c r="C263" i="11"/>
  <c r="F263" i="11" s="1"/>
  <c r="G263" i="11" s="1"/>
  <c r="H262" i="11"/>
  <c r="I262" i="11" s="1"/>
  <c r="K262" i="11" s="1"/>
  <c r="C262" i="11"/>
  <c r="H261" i="11"/>
  <c r="I261" i="11" s="1"/>
  <c r="K261" i="11" s="1"/>
  <c r="C261" i="11"/>
  <c r="H260" i="11"/>
  <c r="I260" i="11" s="1"/>
  <c r="K260" i="11" s="1"/>
  <c r="C260" i="11"/>
  <c r="F260" i="11" s="1"/>
  <c r="G260" i="11" s="1"/>
  <c r="H259" i="11"/>
  <c r="I259" i="11" s="1"/>
  <c r="K259" i="11" s="1"/>
  <c r="C259" i="11"/>
  <c r="H258" i="11"/>
  <c r="I258" i="11" s="1"/>
  <c r="K258" i="11" s="1"/>
  <c r="C258" i="11"/>
  <c r="H257" i="11"/>
  <c r="I257" i="11" s="1"/>
  <c r="K257" i="11" s="1"/>
  <c r="C257" i="11"/>
  <c r="H256" i="11"/>
  <c r="I256" i="11" s="1"/>
  <c r="K256" i="11" s="1"/>
  <c r="C256" i="11"/>
  <c r="H255" i="11"/>
  <c r="I255" i="11" s="1"/>
  <c r="K255" i="11" s="1"/>
  <c r="C255" i="11"/>
  <c r="H254" i="11"/>
  <c r="I254" i="11" s="1"/>
  <c r="K254" i="11" s="1"/>
  <c r="C254" i="11"/>
  <c r="H253" i="11"/>
  <c r="I253" i="11" s="1"/>
  <c r="K253" i="11" s="1"/>
  <c r="C253" i="11"/>
  <c r="H252" i="11"/>
  <c r="I252" i="11" s="1"/>
  <c r="K252" i="11" s="1"/>
  <c r="C252" i="11"/>
  <c r="H251" i="11"/>
  <c r="I251" i="11" s="1"/>
  <c r="K251" i="11" s="1"/>
  <c r="C251" i="11"/>
  <c r="H250" i="11"/>
  <c r="I250" i="11" s="1"/>
  <c r="K250" i="11" s="1"/>
  <c r="C250" i="11"/>
  <c r="H249" i="11"/>
  <c r="I249" i="11" s="1"/>
  <c r="K249" i="11" s="1"/>
  <c r="C249" i="11"/>
  <c r="H248" i="11"/>
  <c r="I248" i="11" s="1"/>
  <c r="K248" i="11" s="1"/>
  <c r="C248" i="11"/>
  <c r="H247" i="11"/>
  <c r="I247" i="11" s="1"/>
  <c r="K247" i="11" s="1"/>
  <c r="C247" i="11"/>
  <c r="H246" i="11"/>
  <c r="I246" i="11" s="1"/>
  <c r="K246" i="11" s="1"/>
  <c r="C246" i="11"/>
  <c r="F246" i="11" s="1"/>
  <c r="G246" i="11" s="1"/>
  <c r="H245" i="11"/>
  <c r="I245" i="11" s="1"/>
  <c r="K245" i="11" s="1"/>
  <c r="C245" i="11"/>
  <c r="H244" i="11"/>
  <c r="I244" i="11" s="1"/>
  <c r="K244" i="11" s="1"/>
  <c r="C244" i="11"/>
  <c r="H243" i="11"/>
  <c r="I243" i="11" s="1"/>
  <c r="K243" i="11" s="1"/>
  <c r="C243" i="11"/>
  <c r="H242" i="11"/>
  <c r="I242" i="11" s="1"/>
  <c r="K242" i="11" s="1"/>
  <c r="C242" i="11"/>
  <c r="H241" i="11"/>
  <c r="I241" i="11" s="1"/>
  <c r="K241" i="11" s="1"/>
  <c r="C241" i="11"/>
  <c r="H240" i="11"/>
  <c r="I240" i="11" s="1"/>
  <c r="K240" i="11" s="1"/>
  <c r="C240" i="11"/>
  <c r="F240" i="11" s="1"/>
  <c r="G240" i="11" s="1"/>
  <c r="H239" i="11"/>
  <c r="I239" i="11" s="1"/>
  <c r="K239" i="11" s="1"/>
  <c r="C239" i="11"/>
  <c r="H238" i="11"/>
  <c r="I238" i="11" s="1"/>
  <c r="K238" i="11" s="1"/>
  <c r="C238" i="11"/>
  <c r="H237" i="11"/>
  <c r="I237" i="11" s="1"/>
  <c r="K237" i="11" s="1"/>
  <c r="C237" i="11"/>
  <c r="H236" i="11"/>
  <c r="I236" i="11" s="1"/>
  <c r="K236" i="11" s="1"/>
  <c r="C236" i="11"/>
  <c r="H235" i="11"/>
  <c r="I235" i="11" s="1"/>
  <c r="K235" i="11" s="1"/>
  <c r="C235" i="11"/>
  <c r="H234" i="11"/>
  <c r="I234" i="11" s="1"/>
  <c r="K234" i="11" s="1"/>
  <c r="C234" i="11"/>
  <c r="H233" i="11"/>
  <c r="I233" i="11" s="1"/>
  <c r="K233" i="11" s="1"/>
  <c r="C233" i="11"/>
  <c r="H232" i="11"/>
  <c r="I232" i="11" s="1"/>
  <c r="K232" i="11" s="1"/>
  <c r="C232" i="11"/>
  <c r="H231" i="11"/>
  <c r="I231" i="11" s="1"/>
  <c r="K231" i="11" s="1"/>
  <c r="C231" i="11"/>
  <c r="H230" i="11"/>
  <c r="I230" i="11" s="1"/>
  <c r="K230" i="11" s="1"/>
  <c r="C230" i="11"/>
  <c r="H229" i="11"/>
  <c r="I229" i="11" s="1"/>
  <c r="K229" i="11" s="1"/>
  <c r="C229" i="11"/>
  <c r="H228" i="11"/>
  <c r="I228" i="11" s="1"/>
  <c r="K228" i="11" s="1"/>
  <c r="C228" i="11"/>
  <c r="I227" i="11"/>
  <c r="K227" i="11" s="1"/>
  <c r="H227" i="11"/>
  <c r="C227" i="11"/>
  <c r="H226" i="11"/>
  <c r="I226" i="11" s="1"/>
  <c r="K226" i="11" s="1"/>
  <c r="C226" i="11"/>
  <c r="H225" i="11"/>
  <c r="I225" i="11" s="1"/>
  <c r="K225" i="11" s="1"/>
  <c r="C225" i="11"/>
  <c r="H224" i="11"/>
  <c r="I224" i="11" s="1"/>
  <c r="K224" i="11" s="1"/>
  <c r="C224" i="11"/>
  <c r="H223" i="11"/>
  <c r="I223" i="11" s="1"/>
  <c r="K223" i="11" s="1"/>
  <c r="C223" i="11"/>
  <c r="H222" i="11"/>
  <c r="I222" i="11" s="1"/>
  <c r="K222" i="11" s="1"/>
  <c r="C222" i="11"/>
  <c r="H221" i="11"/>
  <c r="I221" i="11" s="1"/>
  <c r="K221" i="11" s="1"/>
  <c r="C221" i="11"/>
  <c r="H220" i="11"/>
  <c r="I220" i="11" s="1"/>
  <c r="K220" i="11" s="1"/>
  <c r="C220" i="11"/>
  <c r="H219" i="11"/>
  <c r="I219" i="11" s="1"/>
  <c r="K219" i="11" s="1"/>
  <c r="C219" i="11"/>
  <c r="H218" i="11"/>
  <c r="I218" i="11" s="1"/>
  <c r="K218" i="11" s="1"/>
  <c r="C218" i="11"/>
  <c r="H217" i="11"/>
  <c r="I217" i="11" s="1"/>
  <c r="K217" i="11" s="1"/>
  <c r="C217" i="11"/>
  <c r="F217" i="11" s="1"/>
  <c r="G217" i="11" s="1"/>
  <c r="H216" i="11"/>
  <c r="I216" i="11" s="1"/>
  <c r="K216" i="11" s="1"/>
  <c r="C216" i="11"/>
  <c r="H215" i="11"/>
  <c r="I215" i="11" s="1"/>
  <c r="K215" i="11" s="1"/>
  <c r="C215" i="11"/>
  <c r="H214" i="11"/>
  <c r="I214" i="11" s="1"/>
  <c r="K214" i="11" s="1"/>
  <c r="C214" i="11"/>
  <c r="H213" i="11"/>
  <c r="I213" i="11" s="1"/>
  <c r="K213" i="11" s="1"/>
  <c r="C213" i="11"/>
  <c r="H212" i="11"/>
  <c r="I212" i="11" s="1"/>
  <c r="K212" i="11" s="1"/>
  <c r="C212" i="11"/>
  <c r="F212" i="11" s="1"/>
  <c r="G212" i="11" s="1"/>
  <c r="H211" i="11"/>
  <c r="I211" i="11" s="1"/>
  <c r="K211" i="11" s="1"/>
  <c r="C211" i="11"/>
  <c r="H210" i="11"/>
  <c r="I210" i="11" s="1"/>
  <c r="K210" i="11" s="1"/>
  <c r="C210" i="11"/>
  <c r="H209" i="11"/>
  <c r="I209" i="11" s="1"/>
  <c r="K209" i="11" s="1"/>
  <c r="C209" i="11"/>
  <c r="H208" i="11"/>
  <c r="I208" i="11" s="1"/>
  <c r="K208" i="11" s="1"/>
  <c r="C208" i="11"/>
  <c r="H207" i="11"/>
  <c r="I207" i="11" s="1"/>
  <c r="K207" i="11" s="1"/>
  <c r="C207" i="11"/>
  <c r="H206" i="11"/>
  <c r="I206" i="11" s="1"/>
  <c r="K206" i="11" s="1"/>
  <c r="C206" i="11"/>
  <c r="H205" i="11"/>
  <c r="I205" i="11" s="1"/>
  <c r="K205" i="11" s="1"/>
  <c r="C205" i="11"/>
  <c r="H204" i="11"/>
  <c r="I204" i="11" s="1"/>
  <c r="K204" i="11" s="1"/>
  <c r="C204" i="11"/>
  <c r="H203" i="11"/>
  <c r="I203" i="11" s="1"/>
  <c r="K203" i="11" s="1"/>
  <c r="C203" i="11"/>
  <c r="H202" i="11"/>
  <c r="I202" i="11" s="1"/>
  <c r="K202" i="11" s="1"/>
  <c r="C202" i="11"/>
  <c r="I201" i="11"/>
  <c r="K201" i="11" s="1"/>
  <c r="H201" i="11"/>
  <c r="C201" i="11"/>
  <c r="H200" i="11"/>
  <c r="I200" i="11" s="1"/>
  <c r="K200" i="11" s="1"/>
  <c r="C200" i="11"/>
  <c r="F200" i="11" s="1"/>
  <c r="G200" i="11" s="1"/>
  <c r="H199" i="11"/>
  <c r="I199" i="11" s="1"/>
  <c r="K199" i="11" s="1"/>
  <c r="C199" i="11"/>
  <c r="H198" i="11"/>
  <c r="I198" i="11" s="1"/>
  <c r="K198" i="11" s="1"/>
  <c r="C198" i="11"/>
  <c r="H197" i="11"/>
  <c r="I197" i="11" s="1"/>
  <c r="K197" i="11" s="1"/>
  <c r="C197" i="11"/>
  <c r="H196" i="11"/>
  <c r="I196" i="11" s="1"/>
  <c r="K196" i="11" s="1"/>
  <c r="C196" i="11"/>
  <c r="H195" i="11"/>
  <c r="I195" i="11" s="1"/>
  <c r="K195" i="11" s="1"/>
  <c r="C195" i="11"/>
  <c r="H194" i="11"/>
  <c r="I194" i="11" s="1"/>
  <c r="K194" i="11" s="1"/>
  <c r="C194" i="11"/>
  <c r="H193" i="11"/>
  <c r="I193" i="11" s="1"/>
  <c r="K193" i="11" s="1"/>
  <c r="C193" i="11"/>
  <c r="I192" i="11"/>
  <c r="K192" i="11" s="1"/>
  <c r="H192" i="11"/>
  <c r="C192" i="11"/>
  <c r="H191" i="11"/>
  <c r="I191" i="11" s="1"/>
  <c r="K191" i="11" s="1"/>
  <c r="C191" i="11"/>
  <c r="H190" i="11"/>
  <c r="I190" i="11" s="1"/>
  <c r="K190" i="11" s="1"/>
  <c r="C190" i="11"/>
  <c r="H189" i="11"/>
  <c r="I189" i="11" s="1"/>
  <c r="K189" i="11" s="1"/>
  <c r="C189" i="11"/>
  <c r="H188" i="11"/>
  <c r="I188" i="11" s="1"/>
  <c r="K188" i="11" s="1"/>
  <c r="C188" i="11"/>
  <c r="H187" i="11"/>
  <c r="I187" i="11" s="1"/>
  <c r="K187" i="11" s="1"/>
  <c r="C187" i="11"/>
  <c r="H186" i="11"/>
  <c r="I186" i="11" s="1"/>
  <c r="K186" i="11" s="1"/>
  <c r="F186" i="11"/>
  <c r="G186" i="11" s="1"/>
  <c r="C186" i="11"/>
  <c r="H185" i="11"/>
  <c r="I185" i="11" s="1"/>
  <c r="K185" i="11" s="1"/>
  <c r="C185" i="11"/>
  <c r="H184" i="11"/>
  <c r="I184" i="11" s="1"/>
  <c r="K184" i="11" s="1"/>
  <c r="C184" i="11"/>
  <c r="H183" i="11"/>
  <c r="I183" i="11" s="1"/>
  <c r="K183" i="11" s="1"/>
  <c r="C183" i="11"/>
  <c r="H182" i="11"/>
  <c r="I182" i="11" s="1"/>
  <c r="K182" i="11" s="1"/>
  <c r="C182" i="11"/>
  <c r="H181" i="11"/>
  <c r="I181" i="11" s="1"/>
  <c r="K181" i="11" s="1"/>
  <c r="C181" i="11"/>
  <c r="H180" i="11"/>
  <c r="I180" i="11" s="1"/>
  <c r="K180" i="11" s="1"/>
  <c r="C180" i="11"/>
  <c r="H179" i="11"/>
  <c r="I179" i="11" s="1"/>
  <c r="C179" i="11"/>
  <c r="H178" i="11"/>
  <c r="I178" i="11" s="1"/>
  <c r="K178" i="11" s="1"/>
  <c r="C178" i="11"/>
  <c r="H177" i="11"/>
  <c r="I177" i="11" s="1"/>
  <c r="K177" i="11" s="1"/>
  <c r="C177" i="11"/>
  <c r="H176" i="11"/>
  <c r="I176" i="11" s="1"/>
  <c r="K176" i="11" s="1"/>
  <c r="C176" i="11"/>
  <c r="H175" i="11"/>
  <c r="I175" i="11" s="1"/>
  <c r="K175" i="11" s="1"/>
  <c r="C175" i="11"/>
  <c r="H174" i="11"/>
  <c r="I174" i="11" s="1"/>
  <c r="K174" i="11" s="1"/>
  <c r="C174" i="11"/>
  <c r="I173" i="11"/>
  <c r="K173" i="11" s="1"/>
  <c r="H173" i="11"/>
  <c r="C173" i="11"/>
  <c r="H172" i="11"/>
  <c r="I172" i="11" s="1"/>
  <c r="K172" i="11" s="1"/>
  <c r="C172" i="11"/>
  <c r="I171" i="11"/>
  <c r="K171" i="11" s="1"/>
  <c r="H171" i="11"/>
  <c r="C171" i="11"/>
  <c r="H170" i="11"/>
  <c r="I170" i="11" s="1"/>
  <c r="K170" i="11" s="1"/>
  <c r="C170" i="11"/>
  <c r="H169" i="11"/>
  <c r="I169" i="11" s="1"/>
  <c r="K169" i="11" s="1"/>
  <c r="C169" i="11"/>
  <c r="H168" i="11"/>
  <c r="I168" i="11" s="1"/>
  <c r="K168" i="11" s="1"/>
  <c r="C168" i="11"/>
  <c r="H167" i="11"/>
  <c r="I167" i="11" s="1"/>
  <c r="K167" i="11" s="1"/>
  <c r="C167" i="11"/>
  <c r="H166" i="11"/>
  <c r="I166" i="11" s="1"/>
  <c r="K166" i="11" s="1"/>
  <c r="C166" i="11"/>
  <c r="H165" i="11"/>
  <c r="I165" i="11" s="1"/>
  <c r="K165" i="11" s="1"/>
  <c r="C165" i="11"/>
  <c r="H164" i="11"/>
  <c r="I164" i="11" s="1"/>
  <c r="K164" i="11" s="1"/>
  <c r="C164" i="11"/>
  <c r="H163" i="11"/>
  <c r="I163" i="11" s="1"/>
  <c r="K163" i="11" s="1"/>
  <c r="C163" i="11"/>
  <c r="I162" i="11"/>
  <c r="K162" i="11" s="1"/>
  <c r="H162" i="11"/>
  <c r="C162" i="11"/>
  <c r="H161" i="11"/>
  <c r="I161" i="11" s="1"/>
  <c r="K161" i="11" s="1"/>
  <c r="C161" i="11"/>
  <c r="H160" i="11"/>
  <c r="I160" i="11" s="1"/>
  <c r="K160" i="11" s="1"/>
  <c r="C160" i="11"/>
  <c r="H159" i="11"/>
  <c r="I159" i="11" s="1"/>
  <c r="K159" i="11" s="1"/>
  <c r="C159" i="11"/>
  <c r="H158" i="11"/>
  <c r="I158" i="11" s="1"/>
  <c r="K158" i="11" s="1"/>
  <c r="C158" i="11"/>
  <c r="H157" i="11"/>
  <c r="I157" i="11" s="1"/>
  <c r="K157" i="11" s="1"/>
  <c r="C157" i="11"/>
  <c r="H156" i="11"/>
  <c r="I156" i="11" s="1"/>
  <c r="K156" i="11" s="1"/>
  <c r="C156" i="11"/>
  <c r="H155" i="11"/>
  <c r="I155" i="11" s="1"/>
  <c r="K155" i="11" s="1"/>
  <c r="C155" i="11"/>
  <c r="H154" i="11"/>
  <c r="I154" i="11" s="1"/>
  <c r="K154" i="11" s="1"/>
  <c r="C154" i="11"/>
  <c r="H153" i="11"/>
  <c r="I153" i="11" s="1"/>
  <c r="K153" i="11" s="1"/>
  <c r="C153" i="11"/>
  <c r="H152" i="11"/>
  <c r="I152" i="11" s="1"/>
  <c r="K152" i="11" s="1"/>
  <c r="C152" i="11"/>
  <c r="H151" i="11"/>
  <c r="I151" i="11" s="1"/>
  <c r="K151" i="11" s="1"/>
  <c r="C151" i="11"/>
  <c r="H150" i="11"/>
  <c r="I150" i="11" s="1"/>
  <c r="K150" i="11" s="1"/>
  <c r="C150" i="11"/>
  <c r="F150" i="11" s="1"/>
  <c r="G150" i="11" s="1"/>
  <c r="H149" i="11"/>
  <c r="I149" i="11" s="1"/>
  <c r="K149" i="11" s="1"/>
  <c r="C149" i="11"/>
  <c r="H148" i="11"/>
  <c r="I148" i="11" s="1"/>
  <c r="K148" i="11" s="1"/>
  <c r="C148" i="11"/>
  <c r="H147" i="11"/>
  <c r="I147" i="11" s="1"/>
  <c r="K147" i="11" s="1"/>
  <c r="C147" i="11"/>
  <c r="H146" i="11"/>
  <c r="I146" i="11" s="1"/>
  <c r="K146" i="11" s="1"/>
  <c r="C146" i="11"/>
  <c r="H145" i="11"/>
  <c r="I145" i="11" s="1"/>
  <c r="K145" i="11" s="1"/>
  <c r="C145" i="11"/>
  <c r="H144" i="11"/>
  <c r="I144" i="11" s="1"/>
  <c r="K144" i="11" s="1"/>
  <c r="C144" i="11"/>
  <c r="F144" i="11" s="1"/>
  <c r="G144" i="11" s="1"/>
  <c r="H143" i="11"/>
  <c r="I143" i="11" s="1"/>
  <c r="K143" i="11" s="1"/>
  <c r="C143" i="11"/>
  <c r="H142" i="11"/>
  <c r="I142" i="11" s="1"/>
  <c r="K142" i="11" s="1"/>
  <c r="C142" i="11"/>
  <c r="H141" i="11"/>
  <c r="I141" i="11" s="1"/>
  <c r="K141" i="11" s="1"/>
  <c r="C141" i="11"/>
  <c r="H140" i="11"/>
  <c r="I140" i="11" s="1"/>
  <c r="K140" i="11" s="1"/>
  <c r="C140" i="11"/>
  <c r="H139" i="11"/>
  <c r="I139" i="11" s="1"/>
  <c r="K139" i="11" s="1"/>
  <c r="C139" i="11"/>
  <c r="H138" i="11"/>
  <c r="I138" i="11" s="1"/>
  <c r="K138" i="11" s="1"/>
  <c r="C138" i="11"/>
  <c r="H137" i="11"/>
  <c r="I137" i="11" s="1"/>
  <c r="K137" i="11" s="1"/>
  <c r="C137" i="11"/>
  <c r="H136" i="11"/>
  <c r="I136" i="11" s="1"/>
  <c r="K136" i="11" s="1"/>
  <c r="C136" i="11"/>
  <c r="I135" i="11"/>
  <c r="K135" i="11" s="1"/>
  <c r="H135" i="11"/>
  <c r="C135" i="11"/>
  <c r="H134" i="11"/>
  <c r="I134" i="11" s="1"/>
  <c r="K134" i="11" s="1"/>
  <c r="C134" i="11"/>
  <c r="H133" i="11"/>
  <c r="I133" i="11" s="1"/>
  <c r="K133" i="11" s="1"/>
  <c r="C133" i="11"/>
  <c r="H132" i="11"/>
  <c r="I132" i="11" s="1"/>
  <c r="K132" i="11" s="1"/>
  <c r="C132" i="11"/>
  <c r="H131" i="11"/>
  <c r="I131" i="11" s="1"/>
  <c r="K131" i="11" s="1"/>
  <c r="C131" i="11"/>
  <c r="H130" i="11"/>
  <c r="I130" i="11" s="1"/>
  <c r="K130" i="11" s="1"/>
  <c r="C130" i="11"/>
  <c r="H129" i="11"/>
  <c r="I129" i="11" s="1"/>
  <c r="K129" i="11" s="1"/>
  <c r="C129" i="11"/>
  <c r="H128" i="11"/>
  <c r="I128" i="11" s="1"/>
  <c r="K128" i="11" s="1"/>
  <c r="C128" i="11"/>
  <c r="H127" i="11"/>
  <c r="I127" i="11" s="1"/>
  <c r="K127" i="11" s="1"/>
  <c r="C127" i="11"/>
  <c r="H126" i="11"/>
  <c r="I126" i="11" s="1"/>
  <c r="K126" i="11" s="1"/>
  <c r="C126" i="11"/>
  <c r="H125" i="11"/>
  <c r="I125" i="11" s="1"/>
  <c r="K125" i="11" s="1"/>
  <c r="C125" i="11"/>
  <c r="H124" i="11"/>
  <c r="I124" i="11" s="1"/>
  <c r="K124" i="11" s="1"/>
  <c r="C124" i="11"/>
  <c r="H123" i="11"/>
  <c r="I123" i="11" s="1"/>
  <c r="K123" i="11" s="1"/>
  <c r="C123" i="11"/>
  <c r="H122" i="11"/>
  <c r="I122" i="11" s="1"/>
  <c r="K122" i="11" s="1"/>
  <c r="C122" i="11"/>
  <c r="H121" i="11"/>
  <c r="I121" i="11" s="1"/>
  <c r="K121" i="11" s="1"/>
  <c r="C121" i="11"/>
  <c r="H120" i="11"/>
  <c r="I120" i="11" s="1"/>
  <c r="K120" i="11" s="1"/>
  <c r="C120" i="11"/>
  <c r="H119" i="11"/>
  <c r="I119" i="11" s="1"/>
  <c r="K119" i="11" s="1"/>
  <c r="C119" i="11"/>
  <c r="H118" i="11"/>
  <c r="I118" i="11" s="1"/>
  <c r="K118" i="11" s="1"/>
  <c r="C118" i="11"/>
  <c r="H117" i="11"/>
  <c r="I117" i="11" s="1"/>
  <c r="K117" i="11" s="1"/>
  <c r="C117" i="11"/>
  <c r="H116" i="11"/>
  <c r="I116" i="11" s="1"/>
  <c r="K116" i="11" s="1"/>
  <c r="C116" i="11"/>
  <c r="H115" i="11"/>
  <c r="I115" i="11" s="1"/>
  <c r="K115" i="11" s="1"/>
  <c r="C115" i="11"/>
  <c r="I114" i="11"/>
  <c r="K114" i="11" s="1"/>
  <c r="H114" i="11"/>
  <c r="C114" i="11"/>
  <c r="H113" i="11"/>
  <c r="I113" i="11" s="1"/>
  <c r="K113" i="11" s="1"/>
  <c r="C113" i="11"/>
  <c r="H112" i="11"/>
  <c r="I112" i="11" s="1"/>
  <c r="K112" i="11" s="1"/>
  <c r="C112" i="11"/>
  <c r="H111" i="11"/>
  <c r="I111" i="11" s="1"/>
  <c r="K111" i="11" s="1"/>
  <c r="C111" i="11"/>
  <c r="H110" i="11"/>
  <c r="I110" i="11" s="1"/>
  <c r="K110" i="11" s="1"/>
  <c r="C110" i="11"/>
  <c r="H109" i="11"/>
  <c r="I109" i="11" s="1"/>
  <c r="K109" i="11" s="1"/>
  <c r="C109" i="11"/>
  <c r="H108" i="11"/>
  <c r="I108" i="11" s="1"/>
  <c r="K108" i="11" s="1"/>
  <c r="C108" i="11"/>
  <c r="H107" i="11"/>
  <c r="I107" i="11" s="1"/>
  <c r="K107" i="11" s="1"/>
  <c r="C107" i="11"/>
  <c r="H106" i="11"/>
  <c r="I106" i="11" s="1"/>
  <c r="K106" i="11" s="1"/>
  <c r="C106" i="11"/>
  <c r="F106" i="11" s="1"/>
  <c r="G106" i="11" s="1"/>
  <c r="H105" i="11"/>
  <c r="I105" i="11" s="1"/>
  <c r="K105" i="11" s="1"/>
  <c r="C105" i="11"/>
  <c r="H104" i="11"/>
  <c r="I104" i="11" s="1"/>
  <c r="K104" i="11" s="1"/>
  <c r="C104" i="11"/>
  <c r="H103" i="11"/>
  <c r="I103" i="11" s="1"/>
  <c r="K103" i="11" s="1"/>
  <c r="C103" i="11"/>
  <c r="H102" i="11"/>
  <c r="I102" i="11" s="1"/>
  <c r="K102" i="11" s="1"/>
  <c r="C102" i="11"/>
  <c r="H101" i="11"/>
  <c r="I101" i="11" s="1"/>
  <c r="K101" i="11" s="1"/>
  <c r="C101" i="11"/>
  <c r="H100" i="11"/>
  <c r="I100" i="11" s="1"/>
  <c r="K100" i="11" s="1"/>
  <c r="C100" i="11"/>
  <c r="H99" i="11"/>
  <c r="I99" i="11" s="1"/>
  <c r="K99" i="11" s="1"/>
  <c r="C99" i="11"/>
  <c r="H98" i="11"/>
  <c r="I98" i="11" s="1"/>
  <c r="K98" i="11" s="1"/>
  <c r="C98" i="11"/>
  <c r="H97" i="11"/>
  <c r="I97" i="11" s="1"/>
  <c r="K97" i="11" s="1"/>
  <c r="C97" i="11"/>
  <c r="H96" i="11"/>
  <c r="I96" i="11" s="1"/>
  <c r="K96" i="11" s="1"/>
  <c r="C96" i="11"/>
  <c r="H95" i="11"/>
  <c r="I95" i="11" s="1"/>
  <c r="K95" i="11" s="1"/>
  <c r="C95" i="11"/>
  <c r="H94" i="11"/>
  <c r="I94" i="11" s="1"/>
  <c r="K94" i="11" s="1"/>
  <c r="C94" i="11"/>
  <c r="H93" i="11"/>
  <c r="I93" i="11" s="1"/>
  <c r="K93" i="11" s="1"/>
  <c r="C93" i="11"/>
  <c r="H92" i="11"/>
  <c r="I92" i="11" s="1"/>
  <c r="K92" i="11" s="1"/>
  <c r="C92" i="11"/>
  <c r="H91" i="11"/>
  <c r="I91" i="11" s="1"/>
  <c r="K91" i="11" s="1"/>
  <c r="C91" i="11"/>
  <c r="H90" i="11"/>
  <c r="I90" i="11" s="1"/>
  <c r="K90" i="11" s="1"/>
  <c r="C90" i="11"/>
  <c r="H89" i="11"/>
  <c r="I89" i="11" s="1"/>
  <c r="K89" i="11" s="1"/>
  <c r="C89" i="11"/>
  <c r="H88" i="11"/>
  <c r="I88" i="11" s="1"/>
  <c r="K88" i="11" s="1"/>
  <c r="C88" i="11"/>
  <c r="H87" i="11"/>
  <c r="I87" i="11" s="1"/>
  <c r="K87" i="11" s="1"/>
  <c r="C87" i="11"/>
  <c r="H86" i="11"/>
  <c r="I86" i="11" s="1"/>
  <c r="K86" i="11" s="1"/>
  <c r="C86" i="11"/>
  <c r="H85" i="11"/>
  <c r="I85" i="11" s="1"/>
  <c r="K85" i="11" s="1"/>
  <c r="C85" i="11"/>
  <c r="H84" i="11"/>
  <c r="I84" i="11" s="1"/>
  <c r="K84" i="11" s="1"/>
  <c r="C84" i="11"/>
  <c r="H83" i="11"/>
  <c r="I83" i="11" s="1"/>
  <c r="K83" i="11" s="1"/>
  <c r="C83" i="11"/>
  <c r="H82" i="11"/>
  <c r="I82" i="11" s="1"/>
  <c r="K82" i="11" s="1"/>
  <c r="C82" i="11"/>
  <c r="H81" i="11"/>
  <c r="I81" i="11" s="1"/>
  <c r="K81" i="11" s="1"/>
  <c r="C81" i="11"/>
  <c r="H80" i="11"/>
  <c r="I80" i="11" s="1"/>
  <c r="K80" i="11" s="1"/>
  <c r="C80" i="11"/>
  <c r="H79" i="11"/>
  <c r="I79" i="11" s="1"/>
  <c r="K79" i="11" s="1"/>
  <c r="C79" i="11"/>
  <c r="H78" i="11"/>
  <c r="I78" i="11" s="1"/>
  <c r="K78" i="11" s="1"/>
  <c r="C78" i="11"/>
  <c r="H77" i="11"/>
  <c r="I77" i="11" s="1"/>
  <c r="K77" i="11" s="1"/>
  <c r="C77" i="11"/>
  <c r="H76" i="11"/>
  <c r="I76" i="11" s="1"/>
  <c r="K76" i="11" s="1"/>
  <c r="C76" i="11"/>
  <c r="H75" i="11"/>
  <c r="I75" i="11" s="1"/>
  <c r="K75" i="11" s="1"/>
  <c r="C75" i="11"/>
  <c r="F75" i="11" s="1"/>
  <c r="G75" i="11" s="1"/>
  <c r="H74" i="11"/>
  <c r="I74" i="11" s="1"/>
  <c r="K74" i="11" s="1"/>
  <c r="C74" i="11"/>
  <c r="H73" i="11"/>
  <c r="I73" i="11" s="1"/>
  <c r="K73" i="11" s="1"/>
  <c r="C73" i="11"/>
  <c r="H72" i="11"/>
  <c r="I72" i="11" s="1"/>
  <c r="K72" i="11" s="1"/>
  <c r="C72" i="11"/>
  <c r="H71" i="11"/>
  <c r="I71" i="11" s="1"/>
  <c r="K71" i="11" s="1"/>
  <c r="C71" i="11"/>
  <c r="H70" i="11"/>
  <c r="I70" i="11" s="1"/>
  <c r="K70" i="11" s="1"/>
  <c r="C70" i="11"/>
  <c r="H69" i="11"/>
  <c r="I69" i="11" s="1"/>
  <c r="K69" i="11" s="1"/>
  <c r="C69" i="11"/>
  <c r="H68" i="11"/>
  <c r="I68" i="11" s="1"/>
  <c r="K68" i="11" s="1"/>
  <c r="C68" i="11"/>
  <c r="H67" i="11"/>
  <c r="I67" i="11" s="1"/>
  <c r="K67" i="11" s="1"/>
  <c r="C67" i="11"/>
  <c r="H66" i="11"/>
  <c r="I66" i="11" s="1"/>
  <c r="K66" i="11" s="1"/>
  <c r="C66" i="11"/>
  <c r="H65" i="11"/>
  <c r="I65" i="11" s="1"/>
  <c r="K65" i="11" s="1"/>
  <c r="C65" i="11"/>
  <c r="H64" i="11"/>
  <c r="I64" i="11" s="1"/>
  <c r="K64" i="11" s="1"/>
  <c r="C64" i="11"/>
  <c r="H63" i="11"/>
  <c r="I63" i="11" s="1"/>
  <c r="K63" i="11" s="1"/>
  <c r="C63" i="11"/>
  <c r="F63" i="11" s="1"/>
  <c r="G63" i="11" s="1"/>
  <c r="H62" i="11"/>
  <c r="I62" i="11" s="1"/>
  <c r="K62" i="11" s="1"/>
  <c r="C62" i="11"/>
  <c r="H61" i="11"/>
  <c r="I61" i="11" s="1"/>
  <c r="K61" i="11" s="1"/>
  <c r="C61" i="11"/>
  <c r="H60" i="11"/>
  <c r="I60" i="11" s="1"/>
  <c r="K60" i="11" s="1"/>
  <c r="C60" i="11"/>
  <c r="F60" i="11" s="1"/>
  <c r="G60" i="11" s="1"/>
  <c r="H59" i="11"/>
  <c r="I59" i="11" s="1"/>
  <c r="K59" i="11" s="1"/>
  <c r="C59" i="11"/>
  <c r="H58" i="11"/>
  <c r="I58" i="11" s="1"/>
  <c r="K58" i="11" s="1"/>
  <c r="C58" i="11"/>
  <c r="H57" i="11"/>
  <c r="I57" i="11" s="1"/>
  <c r="K57" i="11" s="1"/>
  <c r="C57" i="11"/>
  <c r="H56" i="11"/>
  <c r="I56" i="11" s="1"/>
  <c r="K56" i="11" s="1"/>
  <c r="C56" i="11"/>
  <c r="F56" i="11" s="1"/>
  <c r="G56" i="11" s="1"/>
  <c r="H55" i="11"/>
  <c r="I55" i="11" s="1"/>
  <c r="K55" i="11" s="1"/>
  <c r="C55" i="11"/>
  <c r="H54" i="11"/>
  <c r="I54" i="11" s="1"/>
  <c r="K54" i="11" s="1"/>
  <c r="C54" i="11"/>
  <c r="H53" i="11"/>
  <c r="I53" i="11" s="1"/>
  <c r="K53" i="11" s="1"/>
  <c r="C53" i="11"/>
  <c r="H52" i="11"/>
  <c r="I52" i="11" s="1"/>
  <c r="K52" i="11" s="1"/>
  <c r="C52" i="11"/>
  <c r="H51" i="11"/>
  <c r="I51" i="11" s="1"/>
  <c r="K51" i="11" s="1"/>
  <c r="C51" i="11"/>
  <c r="H50" i="11"/>
  <c r="I50" i="11" s="1"/>
  <c r="K50" i="11" s="1"/>
  <c r="C50" i="11"/>
  <c r="H49" i="11"/>
  <c r="I49" i="11" s="1"/>
  <c r="K49" i="11" s="1"/>
  <c r="C49" i="11"/>
  <c r="H48" i="11"/>
  <c r="I48" i="11" s="1"/>
  <c r="K48" i="11" s="1"/>
  <c r="C48" i="11"/>
  <c r="H47" i="11"/>
  <c r="I47" i="11" s="1"/>
  <c r="K47" i="11" s="1"/>
  <c r="C47" i="11"/>
  <c r="H46" i="11"/>
  <c r="I46" i="11" s="1"/>
  <c r="K46" i="11" s="1"/>
  <c r="C46" i="11"/>
  <c r="F46" i="11" s="1"/>
  <c r="G46" i="11" s="1"/>
  <c r="H45" i="11"/>
  <c r="I45" i="11" s="1"/>
  <c r="K45" i="11" s="1"/>
  <c r="C45" i="11"/>
  <c r="H44" i="11"/>
  <c r="I44" i="11" s="1"/>
  <c r="K44" i="11" s="1"/>
  <c r="C44" i="11"/>
  <c r="H43" i="11"/>
  <c r="I43" i="11" s="1"/>
  <c r="K43" i="11" s="1"/>
  <c r="C43" i="11"/>
  <c r="H42" i="11"/>
  <c r="I42" i="11" s="1"/>
  <c r="K42" i="11" s="1"/>
  <c r="C42" i="11"/>
  <c r="H41" i="11"/>
  <c r="I41" i="11" s="1"/>
  <c r="K41" i="11" s="1"/>
  <c r="C41" i="11"/>
  <c r="H40" i="11"/>
  <c r="I40" i="11" s="1"/>
  <c r="K40" i="11" s="1"/>
  <c r="C40" i="11"/>
  <c r="H39" i="11"/>
  <c r="I39" i="11" s="1"/>
  <c r="K39" i="11" s="1"/>
  <c r="C39" i="11"/>
  <c r="H38" i="11"/>
  <c r="I38" i="11" s="1"/>
  <c r="K38" i="11" s="1"/>
  <c r="C38" i="11"/>
  <c r="F38" i="11" s="1"/>
  <c r="G38" i="11" s="1"/>
  <c r="H37" i="11"/>
  <c r="I37" i="11" s="1"/>
  <c r="K37" i="11" s="1"/>
  <c r="C37" i="11"/>
  <c r="H36" i="11"/>
  <c r="I36" i="11" s="1"/>
  <c r="K36" i="11" s="1"/>
  <c r="C36" i="11"/>
  <c r="H35" i="11"/>
  <c r="I35" i="11" s="1"/>
  <c r="K35" i="11" s="1"/>
  <c r="C35" i="11"/>
  <c r="H34" i="11"/>
  <c r="I34" i="11" s="1"/>
  <c r="K34" i="11" s="1"/>
  <c r="C34" i="11"/>
  <c r="F34" i="11" s="1"/>
  <c r="G34" i="11" s="1"/>
  <c r="H33" i="11"/>
  <c r="I33" i="11" s="1"/>
  <c r="K33" i="11" s="1"/>
  <c r="C33" i="11"/>
  <c r="H32" i="11"/>
  <c r="I32" i="11" s="1"/>
  <c r="K32" i="11" s="1"/>
  <c r="C32" i="11"/>
  <c r="H31" i="11"/>
  <c r="I31" i="11" s="1"/>
  <c r="K31" i="11" s="1"/>
  <c r="F31" i="11"/>
  <c r="G31" i="11" s="1"/>
  <c r="C31" i="11"/>
  <c r="H30" i="11"/>
  <c r="I30" i="11" s="1"/>
  <c r="K30" i="11" s="1"/>
  <c r="C30" i="11"/>
  <c r="H29" i="11"/>
  <c r="I29" i="11" s="1"/>
  <c r="K29" i="11" s="1"/>
  <c r="C29" i="11"/>
  <c r="F29" i="11" s="1"/>
  <c r="G29" i="11" s="1"/>
  <c r="H28" i="11"/>
  <c r="I28" i="11" s="1"/>
  <c r="K28" i="11" s="1"/>
  <c r="C28" i="11"/>
  <c r="H27" i="11"/>
  <c r="I27" i="11" s="1"/>
  <c r="K27" i="11" s="1"/>
  <c r="C27" i="11"/>
  <c r="H26" i="11"/>
  <c r="I26" i="11" s="1"/>
  <c r="K26" i="11" s="1"/>
  <c r="C26" i="11"/>
  <c r="I25" i="11"/>
  <c r="K25" i="11" s="1"/>
  <c r="H25" i="11"/>
  <c r="C25" i="11"/>
  <c r="H24" i="11"/>
  <c r="I24" i="11" s="1"/>
  <c r="K24" i="11" s="1"/>
  <c r="C24" i="11"/>
  <c r="H23" i="11"/>
  <c r="I23" i="11" s="1"/>
  <c r="K23" i="11" s="1"/>
  <c r="C23" i="11"/>
  <c r="H22" i="11"/>
  <c r="I22" i="11" s="1"/>
  <c r="K22" i="11" s="1"/>
  <c r="C22" i="11"/>
  <c r="H21" i="11"/>
  <c r="I21" i="11" s="1"/>
  <c r="K21" i="11" s="1"/>
  <c r="C21" i="11"/>
  <c r="H20" i="11"/>
  <c r="I20" i="11" s="1"/>
  <c r="K20" i="11" s="1"/>
  <c r="C20" i="11"/>
  <c r="F20" i="11" s="1"/>
  <c r="G20" i="11" s="1"/>
  <c r="H19" i="11"/>
  <c r="I19" i="11" s="1"/>
  <c r="K19" i="11" s="1"/>
  <c r="C19" i="11"/>
  <c r="H18" i="11"/>
  <c r="I18" i="11" s="1"/>
  <c r="K18" i="11" s="1"/>
  <c r="C18" i="11"/>
  <c r="H17" i="11"/>
  <c r="I17" i="11" s="1"/>
  <c r="K17" i="11" s="1"/>
  <c r="C17" i="11"/>
  <c r="H16" i="11"/>
  <c r="I16" i="11" s="1"/>
  <c r="K16" i="11" s="1"/>
  <c r="C16" i="11"/>
  <c r="H15" i="11"/>
  <c r="I15" i="11" s="1"/>
  <c r="K15" i="11" s="1"/>
  <c r="C15" i="11"/>
  <c r="H14" i="11"/>
  <c r="I14" i="11" s="1"/>
  <c r="K14" i="11" s="1"/>
  <c r="C14" i="11"/>
  <c r="H13" i="11"/>
  <c r="I13" i="11" s="1"/>
  <c r="K13" i="11" s="1"/>
  <c r="C13" i="11"/>
  <c r="H12" i="11"/>
  <c r="I12" i="11" s="1"/>
  <c r="K12" i="11" s="1"/>
  <c r="C12" i="11"/>
  <c r="H11" i="11"/>
  <c r="I11" i="11" s="1"/>
  <c r="K11" i="11" s="1"/>
  <c r="C11" i="11"/>
  <c r="H10" i="11"/>
  <c r="I10" i="11" s="1"/>
  <c r="K10" i="11" s="1"/>
  <c r="C10" i="11"/>
  <c r="H9" i="11"/>
  <c r="I9" i="11" s="1"/>
  <c r="K9" i="11" s="1"/>
  <c r="C9" i="11"/>
  <c r="H8" i="11"/>
  <c r="I8" i="11" s="1"/>
  <c r="K8" i="11" s="1"/>
  <c r="C8" i="11"/>
  <c r="H7" i="11"/>
  <c r="I7" i="11" s="1"/>
  <c r="K7" i="11" s="1"/>
  <c r="C7" i="11"/>
  <c r="H6" i="11"/>
  <c r="I6" i="11" s="1"/>
  <c r="K6" i="11" s="1"/>
  <c r="C6" i="11"/>
  <c r="H5" i="11"/>
  <c r="I5" i="11" s="1"/>
  <c r="K5" i="11" s="1"/>
  <c r="C5" i="11"/>
  <c r="H4" i="11"/>
  <c r="K4" i="11" s="1"/>
  <c r="C4" i="11"/>
  <c r="H3" i="11"/>
  <c r="I3" i="11" s="1"/>
  <c r="K3" i="11" s="1"/>
  <c r="C3" i="11"/>
  <c r="H2" i="11"/>
  <c r="K2" i="11" s="1"/>
  <c r="G2" i="11"/>
  <c r="C2" i="11"/>
  <c r="H1326" i="10"/>
  <c r="I1326" i="10" s="1"/>
  <c r="K1326" i="10" s="1"/>
  <c r="L1326" i="10" s="1"/>
  <c r="C1326" i="10"/>
  <c r="H1325" i="10"/>
  <c r="I1325" i="10" s="1"/>
  <c r="K1325" i="10" s="1"/>
  <c r="L1325" i="10" s="1"/>
  <c r="C1325" i="10"/>
  <c r="H1324" i="10"/>
  <c r="I1324" i="10" s="1"/>
  <c r="K1324" i="10" s="1"/>
  <c r="L1324" i="10" s="1"/>
  <c r="C1324" i="10"/>
  <c r="H1323" i="10"/>
  <c r="I1323" i="10" s="1"/>
  <c r="K1323" i="10" s="1"/>
  <c r="L1323" i="10" s="1"/>
  <c r="C1323" i="10"/>
  <c r="H1322" i="10"/>
  <c r="I1322" i="10" s="1"/>
  <c r="K1322" i="10" s="1"/>
  <c r="L1322" i="10" s="1"/>
  <c r="C1322" i="10"/>
  <c r="H1321" i="10"/>
  <c r="I1321" i="10" s="1"/>
  <c r="K1321" i="10" s="1"/>
  <c r="L1321" i="10" s="1"/>
  <c r="C1321" i="10"/>
  <c r="H1320" i="10"/>
  <c r="I1320" i="10" s="1"/>
  <c r="K1320" i="10" s="1"/>
  <c r="L1320" i="10" s="1"/>
  <c r="C1320" i="10"/>
  <c r="H1319" i="10"/>
  <c r="I1319" i="10" s="1"/>
  <c r="K1319" i="10" s="1"/>
  <c r="L1319" i="10" s="1"/>
  <c r="C1319" i="10"/>
  <c r="H1318" i="10"/>
  <c r="I1318" i="10" s="1"/>
  <c r="K1318" i="10" s="1"/>
  <c r="L1318" i="10" s="1"/>
  <c r="C1318" i="10"/>
  <c r="H1317" i="10"/>
  <c r="I1317" i="10" s="1"/>
  <c r="K1317" i="10" s="1"/>
  <c r="L1317" i="10" s="1"/>
  <c r="C1317" i="10"/>
  <c r="H1316" i="10"/>
  <c r="I1316" i="10" s="1"/>
  <c r="K1316" i="10" s="1"/>
  <c r="L1316" i="10" s="1"/>
  <c r="C1316" i="10"/>
  <c r="H1315" i="10"/>
  <c r="I1315" i="10" s="1"/>
  <c r="K1315" i="10" s="1"/>
  <c r="L1315" i="10" s="1"/>
  <c r="C1315" i="10"/>
  <c r="H1314" i="10"/>
  <c r="I1314" i="10" s="1"/>
  <c r="K1314" i="10" s="1"/>
  <c r="L1314" i="10" s="1"/>
  <c r="C1314" i="10"/>
  <c r="H1313" i="10"/>
  <c r="I1313" i="10" s="1"/>
  <c r="K1313" i="10" s="1"/>
  <c r="L1313" i="10" s="1"/>
  <c r="C1313" i="10"/>
  <c r="H1312" i="10"/>
  <c r="I1312" i="10" s="1"/>
  <c r="K1312" i="10" s="1"/>
  <c r="L1312" i="10" s="1"/>
  <c r="C1312" i="10"/>
  <c r="H1311" i="10"/>
  <c r="I1311" i="10" s="1"/>
  <c r="K1311" i="10" s="1"/>
  <c r="L1311" i="10" s="1"/>
  <c r="C1311" i="10"/>
  <c r="H1310" i="10"/>
  <c r="I1310" i="10" s="1"/>
  <c r="K1310" i="10" s="1"/>
  <c r="L1310" i="10" s="1"/>
  <c r="C1310" i="10"/>
  <c r="H1309" i="10"/>
  <c r="I1309" i="10" s="1"/>
  <c r="K1309" i="10" s="1"/>
  <c r="L1309" i="10" s="1"/>
  <c r="C1309" i="10"/>
  <c r="H1308" i="10"/>
  <c r="I1308" i="10" s="1"/>
  <c r="K1308" i="10" s="1"/>
  <c r="L1308" i="10" s="1"/>
  <c r="C1308" i="10"/>
  <c r="H1307" i="10"/>
  <c r="I1307" i="10" s="1"/>
  <c r="K1307" i="10" s="1"/>
  <c r="L1307" i="10" s="1"/>
  <c r="C1307" i="10"/>
  <c r="H1306" i="10"/>
  <c r="I1306" i="10" s="1"/>
  <c r="K1306" i="10" s="1"/>
  <c r="L1306" i="10" s="1"/>
  <c r="C1306" i="10"/>
  <c r="H1305" i="10"/>
  <c r="I1305" i="10" s="1"/>
  <c r="K1305" i="10" s="1"/>
  <c r="L1305" i="10" s="1"/>
  <c r="C1305" i="10"/>
  <c r="H1304" i="10"/>
  <c r="I1304" i="10" s="1"/>
  <c r="K1304" i="10" s="1"/>
  <c r="L1304" i="10" s="1"/>
  <c r="C1304" i="10"/>
  <c r="H1303" i="10"/>
  <c r="I1303" i="10" s="1"/>
  <c r="K1303" i="10" s="1"/>
  <c r="L1303" i="10" s="1"/>
  <c r="C1303" i="10"/>
  <c r="H1302" i="10"/>
  <c r="I1302" i="10" s="1"/>
  <c r="K1302" i="10" s="1"/>
  <c r="L1302" i="10" s="1"/>
  <c r="C1302" i="10"/>
  <c r="H1301" i="10"/>
  <c r="I1301" i="10" s="1"/>
  <c r="K1301" i="10" s="1"/>
  <c r="L1301" i="10" s="1"/>
  <c r="C1301" i="10"/>
  <c r="H1300" i="10"/>
  <c r="I1300" i="10" s="1"/>
  <c r="K1300" i="10" s="1"/>
  <c r="L1300" i="10" s="1"/>
  <c r="C1300" i="10"/>
  <c r="H1299" i="10"/>
  <c r="I1299" i="10" s="1"/>
  <c r="K1299" i="10" s="1"/>
  <c r="L1299" i="10" s="1"/>
  <c r="C1299" i="10"/>
  <c r="H1298" i="10"/>
  <c r="I1298" i="10" s="1"/>
  <c r="K1298" i="10" s="1"/>
  <c r="L1298" i="10" s="1"/>
  <c r="C1298" i="10"/>
  <c r="H1297" i="10"/>
  <c r="I1297" i="10" s="1"/>
  <c r="K1297" i="10" s="1"/>
  <c r="L1297" i="10" s="1"/>
  <c r="C1297" i="10"/>
  <c r="H1296" i="10"/>
  <c r="I1296" i="10" s="1"/>
  <c r="K1296" i="10" s="1"/>
  <c r="L1296" i="10" s="1"/>
  <c r="C1296" i="10"/>
  <c r="I1295" i="10"/>
  <c r="K1295" i="10" s="1"/>
  <c r="L1295" i="10" s="1"/>
  <c r="H1295" i="10"/>
  <c r="C1295" i="10"/>
  <c r="H1294" i="10"/>
  <c r="I1294" i="10" s="1"/>
  <c r="K1294" i="10" s="1"/>
  <c r="L1294" i="10" s="1"/>
  <c r="C1294" i="10"/>
  <c r="H1293" i="10"/>
  <c r="I1293" i="10" s="1"/>
  <c r="K1293" i="10" s="1"/>
  <c r="L1293" i="10" s="1"/>
  <c r="C1293" i="10"/>
  <c r="H1292" i="10"/>
  <c r="I1292" i="10" s="1"/>
  <c r="K1292" i="10" s="1"/>
  <c r="L1292" i="10" s="1"/>
  <c r="C1292" i="10"/>
  <c r="H1291" i="10"/>
  <c r="I1291" i="10" s="1"/>
  <c r="K1291" i="10" s="1"/>
  <c r="L1291" i="10" s="1"/>
  <c r="C1291" i="10"/>
  <c r="H1290" i="10"/>
  <c r="I1290" i="10" s="1"/>
  <c r="K1290" i="10" s="1"/>
  <c r="L1290" i="10" s="1"/>
  <c r="C1290" i="10"/>
  <c r="H1289" i="10"/>
  <c r="I1289" i="10" s="1"/>
  <c r="K1289" i="10" s="1"/>
  <c r="L1289" i="10" s="1"/>
  <c r="C1289" i="10"/>
  <c r="H1288" i="10"/>
  <c r="I1288" i="10" s="1"/>
  <c r="K1288" i="10" s="1"/>
  <c r="L1288" i="10" s="1"/>
  <c r="C1288" i="10"/>
  <c r="I1287" i="10"/>
  <c r="K1287" i="10" s="1"/>
  <c r="L1287" i="10" s="1"/>
  <c r="H1287" i="10"/>
  <c r="C1287" i="10"/>
  <c r="I1286" i="10"/>
  <c r="K1286" i="10" s="1"/>
  <c r="L1286" i="10" s="1"/>
  <c r="H1286" i="10"/>
  <c r="C1286" i="10"/>
  <c r="H1285" i="10"/>
  <c r="I1285" i="10" s="1"/>
  <c r="K1285" i="10" s="1"/>
  <c r="L1285" i="10" s="1"/>
  <c r="C1285" i="10"/>
  <c r="H1284" i="10"/>
  <c r="I1284" i="10" s="1"/>
  <c r="K1284" i="10" s="1"/>
  <c r="L1284" i="10" s="1"/>
  <c r="C1284" i="10"/>
  <c r="H1283" i="10"/>
  <c r="I1283" i="10" s="1"/>
  <c r="K1283" i="10" s="1"/>
  <c r="L1283" i="10" s="1"/>
  <c r="C1283" i="10"/>
  <c r="H1282" i="10"/>
  <c r="I1282" i="10" s="1"/>
  <c r="K1282" i="10" s="1"/>
  <c r="L1282" i="10" s="1"/>
  <c r="C1282" i="10"/>
  <c r="H1281" i="10"/>
  <c r="I1281" i="10" s="1"/>
  <c r="K1281" i="10" s="1"/>
  <c r="L1281" i="10" s="1"/>
  <c r="C1281" i="10"/>
  <c r="H1280" i="10"/>
  <c r="I1280" i="10" s="1"/>
  <c r="K1280" i="10" s="1"/>
  <c r="L1280" i="10" s="1"/>
  <c r="C1280" i="10"/>
  <c r="H1279" i="10"/>
  <c r="I1279" i="10" s="1"/>
  <c r="K1279" i="10" s="1"/>
  <c r="L1279" i="10" s="1"/>
  <c r="C1279" i="10"/>
  <c r="H1278" i="10"/>
  <c r="I1278" i="10" s="1"/>
  <c r="K1278" i="10" s="1"/>
  <c r="L1278" i="10" s="1"/>
  <c r="C1278" i="10"/>
  <c r="H1277" i="10"/>
  <c r="I1277" i="10" s="1"/>
  <c r="K1277" i="10" s="1"/>
  <c r="L1277" i="10" s="1"/>
  <c r="C1277" i="10"/>
  <c r="H1276" i="10"/>
  <c r="I1276" i="10" s="1"/>
  <c r="K1276" i="10" s="1"/>
  <c r="L1276" i="10" s="1"/>
  <c r="C1276" i="10"/>
  <c r="I1275" i="10"/>
  <c r="K1275" i="10" s="1"/>
  <c r="L1275" i="10" s="1"/>
  <c r="H1275" i="10"/>
  <c r="C1275" i="10"/>
  <c r="H1274" i="10"/>
  <c r="I1274" i="10" s="1"/>
  <c r="K1274" i="10" s="1"/>
  <c r="L1274" i="10" s="1"/>
  <c r="C1274" i="10"/>
  <c r="H1273" i="10"/>
  <c r="I1273" i="10" s="1"/>
  <c r="K1273" i="10" s="1"/>
  <c r="L1273" i="10" s="1"/>
  <c r="C1273" i="10"/>
  <c r="H1272" i="10"/>
  <c r="I1272" i="10" s="1"/>
  <c r="K1272" i="10" s="1"/>
  <c r="L1272" i="10" s="1"/>
  <c r="C1272" i="10"/>
  <c r="I1271" i="10"/>
  <c r="K1271" i="10" s="1"/>
  <c r="L1271" i="10" s="1"/>
  <c r="H1271" i="10"/>
  <c r="C1271" i="10"/>
  <c r="H1270" i="10"/>
  <c r="I1270" i="10" s="1"/>
  <c r="K1270" i="10" s="1"/>
  <c r="L1270" i="10" s="1"/>
  <c r="C1270" i="10"/>
  <c r="H1269" i="10"/>
  <c r="I1269" i="10" s="1"/>
  <c r="K1269" i="10" s="1"/>
  <c r="L1269" i="10" s="1"/>
  <c r="C1269" i="10"/>
  <c r="H1268" i="10"/>
  <c r="I1268" i="10" s="1"/>
  <c r="K1268" i="10" s="1"/>
  <c r="L1268" i="10" s="1"/>
  <c r="C1268" i="10"/>
  <c r="H1267" i="10"/>
  <c r="I1267" i="10" s="1"/>
  <c r="K1267" i="10" s="1"/>
  <c r="L1267" i="10" s="1"/>
  <c r="C1267" i="10"/>
  <c r="H1266" i="10"/>
  <c r="I1266" i="10" s="1"/>
  <c r="K1266" i="10" s="1"/>
  <c r="L1266" i="10" s="1"/>
  <c r="C1266" i="10"/>
  <c r="I1265" i="10"/>
  <c r="K1265" i="10" s="1"/>
  <c r="L1265" i="10" s="1"/>
  <c r="H1265" i="10"/>
  <c r="C1265" i="10"/>
  <c r="H1264" i="10"/>
  <c r="I1264" i="10" s="1"/>
  <c r="K1264" i="10" s="1"/>
  <c r="L1264" i="10" s="1"/>
  <c r="C1264" i="10"/>
  <c r="H1263" i="10"/>
  <c r="I1263" i="10" s="1"/>
  <c r="K1263" i="10" s="1"/>
  <c r="L1263" i="10" s="1"/>
  <c r="C1263" i="10"/>
  <c r="H1262" i="10"/>
  <c r="I1262" i="10" s="1"/>
  <c r="K1262" i="10" s="1"/>
  <c r="L1262" i="10" s="1"/>
  <c r="C1262" i="10"/>
  <c r="H1261" i="10"/>
  <c r="I1261" i="10" s="1"/>
  <c r="K1261" i="10" s="1"/>
  <c r="L1261" i="10" s="1"/>
  <c r="C1261" i="10"/>
  <c r="H1260" i="10"/>
  <c r="I1260" i="10" s="1"/>
  <c r="K1260" i="10" s="1"/>
  <c r="L1260" i="10" s="1"/>
  <c r="C1260" i="10"/>
  <c r="H1259" i="10"/>
  <c r="I1259" i="10" s="1"/>
  <c r="K1259" i="10" s="1"/>
  <c r="L1259" i="10" s="1"/>
  <c r="C1259" i="10"/>
  <c r="H1258" i="10"/>
  <c r="I1258" i="10" s="1"/>
  <c r="K1258" i="10" s="1"/>
  <c r="L1258" i="10" s="1"/>
  <c r="C1258" i="10"/>
  <c r="H1257" i="10"/>
  <c r="I1257" i="10" s="1"/>
  <c r="K1257" i="10" s="1"/>
  <c r="L1257" i="10" s="1"/>
  <c r="C1257" i="10"/>
  <c r="H1256" i="10"/>
  <c r="I1256" i="10" s="1"/>
  <c r="K1256" i="10" s="1"/>
  <c r="L1256" i="10" s="1"/>
  <c r="C1256" i="10"/>
  <c r="I1255" i="10"/>
  <c r="K1255" i="10" s="1"/>
  <c r="L1255" i="10" s="1"/>
  <c r="H1255" i="10"/>
  <c r="C1255" i="10"/>
  <c r="H1254" i="10"/>
  <c r="I1254" i="10" s="1"/>
  <c r="K1254" i="10" s="1"/>
  <c r="L1254" i="10" s="1"/>
  <c r="C1254" i="10"/>
  <c r="H1253" i="10"/>
  <c r="I1253" i="10" s="1"/>
  <c r="K1253" i="10" s="1"/>
  <c r="L1253" i="10" s="1"/>
  <c r="C1253" i="10"/>
  <c r="H1252" i="10"/>
  <c r="I1252" i="10" s="1"/>
  <c r="K1252" i="10" s="1"/>
  <c r="L1252" i="10" s="1"/>
  <c r="C1252" i="10"/>
  <c r="H1251" i="10"/>
  <c r="I1251" i="10" s="1"/>
  <c r="K1251" i="10" s="1"/>
  <c r="L1251" i="10" s="1"/>
  <c r="C1251" i="10"/>
  <c r="H1250" i="10"/>
  <c r="I1250" i="10" s="1"/>
  <c r="K1250" i="10" s="1"/>
  <c r="L1250" i="10" s="1"/>
  <c r="C1250" i="10"/>
  <c r="H1249" i="10"/>
  <c r="I1249" i="10" s="1"/>
  <c r="K1249" i="10" s="1"/>
  <c r="L1249" i="10" s="1"/>
  <c r="C1249" i="10"/>
  <c r="H1248" i="10"/>
  <c r="I1248" i="10" s="1"/>
  <c r="K1248" i="10" s="1"/>
  <c r="L1248" i="10" s="1"/>
  <c r="C1248" i="10"/>
  <c r="H1247" i="10"/>
  <c r="I1247" i="10" s="1"/>
  <c r="K1247" i="10" s="1"/>
  <c r="L1247" i="10" s="1"/>
  <c r="C1247" i="10"/>
  <c r="H1246" i="10"/>
  <c r="I1246" i="10" s="1"/>
  <c r="K1246" i="10" s="1"/>
  <c r="L1246" i="10" s="1"/>
  <c r="C1246" i="10"/>
  <c r="H1245" i="10"/>
  <c r="I1245" i="10" s="1"/>
  <c r="K1245" i="10" s="1"/>
  <c r="L1245" i="10" s="1"/>
  <c r="C1245" i="10"/>
  <c r="I1244" i="10"/>
  <c r="K1244" i="10" s="1"/>
  <c r="L1244" i="10" s="1"/>
  <c r="H1244" i="10"/>
  <c r="C1244" i="10"/>
  <c r="H1243" i="10"/>
  <c r="I1243" i="10" s="1"/>
  <c r="K1243" i="10" s="1"/>
  <c r="L1243" i="10" s="1"/>
  <c r="C1243" i="10"/>
  <c r="H1242" i="10"/>
  <c r="I1242" i="10" s="1"/>
  <c r="K1242" i="10" s="1"/>
  <c r="L1242" i="10" s="1"/>
  <c r="C1242" i="10"/>
  <c r="H1241" i="10"/>
  <c r="I1241" i="10" s="1"/>
  <c r="K1241" i="10" s="1"/>
  <c r="L1241" i="10" s="1"/>
  <c r="C1241" i="10"/>
  <c r="H1240" i="10"/>
  <c r="I1240" i="10" s="1"/>
  <c r="K1240" i="10" s="1"/>
  <c r="L1240" i="10" s="1"/>
  <c r="C1240" i="10"/>
  <c r="H1239" i="10"/>
  <c r="I1239" i="10" s="1"/>
  <c r="K1239" i="10" s="1"/>
  <c r="L1239" i="10" s="1"/>
  <c r="C1239" i="10"/>
  <c r="I1238" i="10"/>
  <c r="K1238" i="10" s="1"/>
  <c r="L1238" i="10" s="1"/>
  <c r="H1238" i="10"/>
  <c r="C1238" i="10"/>
  <c r="H1237" i="10"/>
  <c r="I1237" i="10" s="1"/>
  <c r="K1237" i="10" s="1"/>
  <c r="L1237" i="10" s="1"/>
  <c r="C1237" i="10"/>
  <c r="H1236" i="10"/>
  <c r="I1236" i="10" s="1"/>
  <c r="K1236" i="10" s="1"/>
  <c r="L1236" i="10" s="1"/>
  <c r="C1236" i="10"/>
  <c r="H1235" i="10"/>
  <c r="I1235" i="10" s="1"/>
  <c r="K1235" i="10" s="1"/>
  <c r="L1235" i="10" s="1"/>
  <c r="C1235" i="10"/>
  <c r="H1234" i="10"/>
  <c r="I1234" i="10" s="1"/>
  <c r="K1234" i="10" s="1"/>
  <c r="L1234" i="10" s="1"/>
  <c r="C1234" i="10"/>
  <c r="H1233" i="10"/>
  <c r="I1233" i="10" s="1"/>
  <c r="K1233" i="10" s="1"/>
  <c r="L1233" i="10" s="1"/>
  <c r="C1233" i="10"/>
  <c r="H1232" i="10"/>
  <c r="I1232" i="10" s="1"/>
  <c r="K1232" i="10" s="1"/>
  <c r="L1232" i="10" s="1"/>
  <c r="C1232" i="10"/>
  <c r="H1231" i="10"/>
  <c r="I1231" i="10" s="1"/>
  <c r="K1231" i="10" s="1"/>
  <c r="L1231" i="10" s="1"/>
  <c r="C1231" i="10"/>
  <c r="H1230" i="10"/>
  <c r="I1230" i="10" s="1"/>
  <c r="K1230" i="10" s="1"/>
  <c r="L1230" i="10" s="1"/>
  <c r="C1230" i="10"/>
  <c r="H1229" i="10"/>
  <c r="I1229" i="10" s="1"/>
  <c r="K1229" i="10" s="1"/>
  <c r="L1229" i="10" s="1"/>
  <c r="C1229" i="10"/>
  <c r="H1228" i="10"/>
  <c r="I1228" i="10" s="1"/>
  <c r="K1228" i="10" s="1"/>
  <c r="L1228" i="10" s="1"/>
  <c r="C1228" i="10"/>
  <c r="H1227" i="10"/>
  <c r="I1227" i="10" s="1"/>
  <c r="K1227" i="10" s="1"/>
  <c r="L1227" i="10" s="1"/>
  <c r="C1227" i="10"/>
  <c r="H1226" i="10"/>
  <c r="I1226" i="10" s="1"/>
  <c r="K1226" i="10" s="1"/>
  <c r="L1226" i="10" s="1"/>
  <c r="C1226" i="10"/>
  <c r="H1225" i="10"/>
  <c r="I1225" i="10" s="1"/>
  <c r="K1225" i="10" s="1"/>
  <c r="L1225" i="10" s="1"/>
  <c r="C1225" i="10"/>
  <c r="H1224" i="10"/>
  <c r="I1224" i="10" s="1"/>
  <c r="K1224" i="10" s="1"/>
  <c r="L1224" i="10" s="1"/>
  <c r="C1224" i="10"/>
  <c r="H1223" i="10"/>
  <c r="I1223" i="10" s="1"/>
  <c r="K1223" i="10" s="1"/>
  <c r="L1223" i="10" s="1"/>
  <c r="C1223" i="10"/>
  <c r="H1222" i="10"/>
  <c r="I1222" i="10" s="1"/>
  <c r="K1222" i="10" s="1"/>
  <c r="L1222" i="10" s="1"/>
  <c r="C1222" i="10"/>
  <c r="H1221" i="10"/>
  <c r="I1221" i="10" s="1"/>
  <c r="K1221" i="10" s="1"/>
  <c r="L1221" i="10" s="1"/>
  <c r="C1221" i="10"/>
  <c r="H1220" i="10"/>
  <c r="I1220" i="10" s="1"/>
  <c r="K1220" i="10" s="1"/>
  <c r="L1220" i="10" s="1"/>
  <c r="C1220" i="10"/>
  <c r="H1219" i="10"/>
  <c r="I1219" i="10" s="1"/>
  <c r="K1219" i="10" s="1"/>
  <c r="L1219" i="10" s="1"/>
  <c r="C1219" i="10"/>
  <c r="H1218" i="10"/>
  <c r="I1218" i="10" s="1"/>
  <c r="K1218" i="10" s="1"/>
  <c r="L1218" i="10" s="1"/>
  <c r="C1218" i="10"/>
  <c r="H1217" i="10"/>
  <c r="I1217" i="10" s="1"/>
  <c r="K1217" i="10" s="1"/>
  <c r="L1217" i="10" s="1"/>
  <c r="C1217" i="10"/>
  <c r="H1216" i="10"/>
  <c r="I1216" i="10" s="1"/>
  <c r="K1216" i="10" s="1"/>
  <c r="L1216" i="10" s="1"/>
  <c r="C1216" i="10"/>
  <c r="H1215" i="10"/>
  <c r="I1215" i="10" s="1"/>
  <c r="K1215" i="10" s="1"/>
  <c r="L1215" i="10" s="1"/>
  <c r="C1215" i="10"/>
  <c r="H1214" i="10"/>
  <c r="I1214" i="10" s="1"/>
  <c r="K1214" i="10" s="1"/>
  <c r="L1214" i="10" s="1"/>
  <c r="C1214" i="10"/>
  <c r="H1213" i="10"/>
  <c r="I1213" i="10" s="1"/>
  <c r="K1213" i="10" s="1"/>
  <c r="L1213" i="10" s="1"/>
  <c r="C1213" i="10"/>
  <c r="H1212" i="10"/>
  <c r="I1212" i="10" s="1"/>
  <c r="K1212" i="10" s="1"/>
  <c r="L1212" i="10" s="1"/>
  <c r="C1212" i="10"/>
  <c r="H1211" i="10"/>
  <c r="I1211" i="10" s="1"/>
  <c r="K1211" i="10" s="1"/>
  <c r="L1211" i="10" s="1"/>
  <c r="C1211" i="10"/>
  <c r="H1210" i="10"/>
  <c r="I1210" i="10" s="1"/>
  <c r="K1210" i="10" s="1"/>
  <c r="L1210" i="10" s="1"/>
  <c r="C1210" i="10"/>
  <c r="H1209" i="10"/>
  <c r="I1209" i="10" s="1"/>
  <c r="K1209" i="10" s="1"/>
  <c r="L1209" i="10" s="1"/>
  <c r="C1209" i="10"/>
  <c r="H1208" i="10"/>
  <c r="I1208" i="10" s="1"/>
  <c r="K1208" i="10" s="1"/>
  <c r="L1208" i="10" s="1"/>
  <c r="C1208" i="10"/>
  <c r="H1207" i="10"/>
  <c r="I1207" i="10" s="1"/>
  <c r="K1207" i="10" s="1"/>
  <c r="L1207" i="10" s="1"/>
  <c r="C1207" i="10"/>
  <c r="H1206" i="10"/>
  <c r="I1206" i="10" s="1"/>
  <c r="K1206" i="10" s="1"/>
  <c r="L1206" i="10" s="1"/>
  <c r="C1206" i="10"/>
  <c r="H1205" i="10"/>
  <c r="I1205" i="10" s="1"/>
  <c r="K1205" i="10" s="1"/>
  <c r="L1205" i="10" s="1"/>
  <c r="C1205" i="10"/>
  <c r="H1204" i="10"/>
  <c r="I1204" i="10" s="1"/>
  <c r="K1204" i="10" s="1"/>
  <c r="L1204" i="10" s="1"/>
  <c r="C1204" i="10"/>
  <c r="H1203" i="10"/>
  <c r="I1203" i="10" s="1"/>
  <c r="K1203" i="10" s="1"/>
  <c r="L1203" i="10" s="1"/>
  <c r="C1203" i="10"/>
  <c r="H1202" i="10"/>
  <c r="I1202" i="10" s="1"/>
  <c r="K1202" i="10" s="1"/>
  <c r="L1202" i="10" s="1"/>
  <c r="C1202" i="10"/>
  <c r="H1201" i="10"/>
  <c r="I1201" i="10" s="1"/>
  <c r="K1201" i="10" s="1"/>
  <c r="L1201" i="10" s="1"/>
  <c r="C1201" i="10"/>
  <c r="H1200" i="10"/>
  <c r="I1200" i="10" s="1"/>
  <c r="K1200" i="10" s="1"/>
  <c r="L1200" i="10" s="1"/>
  <c r="C1200" i="10"/>
  <c r="H1199" i="10"/>
  <c r="I1199" i="10" s="1"/>
  <c r="K1199" i="10" s="1"/>
  <c r="L1199" i="10" s="1"/>
  <c r="C1199" i="10"/>
  <c r="H1198" i="10"/>
  <c r="I1198" i="10" s="1"/>
  <c r="K1198" i="10" s="1"/>
  <c r="L1198" i="10" s="1"/>
  <c r="C1198" i="10"/>
  <c r="H1197" i="10"/>
  <c r="I1197" i="10" s="1"/>
  <c r="K1197" i="10" s="1"/>
  <c r="L1197" i="10" s="1"/>
  <c r="C1197" i="10"/>
  <c r="H1196" i="10"/>
  <c r="I1196" i="10" s="1"/>
  <c r="K1196" i="10" s="1"/>
  <c r="L1196" i="10" s="1"/>
  <c r="C1196" i="10"/>
  <c r="H1195" i="10"/>
  <c r="I1195" i="10" s="1"/>
  <c r="K1195" i="10" s="1"/>
  <c r="L1195" i="10" s="1"/>
  <c r="C1195" i="10"/>
  <c r="H1194" i="10"/>
  <c r="I1194" i="10" s="1"/>
  <c r="K1194" i="10" s="1"/>
  <c r="L1194" i="10" s="1"/>
  <c r="C1194" i="10"/>
  <c r="I1193" i="10"/>
  <c r="K1193" i="10" s="1"/>
  <c r="L1193" i="10" s="1"/>
  <c r="H1193" i="10"/>
  <c r="C1193" i="10"/>
  <c r="H1192" i="10"/>
  <c r="I1192" i="10" s="1"/>
  <c r="K1192" i="10" s="1"/>
  <c r="L1192" i="10" s="1"/>
  <c r="C1192" i="10"/>
  <c r="H1191" i="10"/>
  <c r="I1191" i="10" s="1"/>
  <c r="K1191" i="10" s="1"/>
  <c r="L1191" i="10" s="1"/>
  <c r="C1191" i="10"/>
  <c r="H1190" i="10"/>
  <c r="I1190" i="10" s="1"/>
  <c r="K1190" i="10" s="1"/>
  <c r="L1190" i="10" s="1"/>
  <c r="C1190" i="10"/>
  <c r="H1189" i="10"/>
  <c r="I1189" i="10" s="1"/>
  <c r="K1189" i="10" s="1"/>
  <c r="L1189" i="10" s="1"/>
  <c r="C1189" i="10"/>
  <c r="H1188" i="10"/>
  <c r="I1188" i="10" s="1"/>
  <c r="K1188" i="10" s="1"/>
  <c r="L1188" i="10" s="1"/>
  <c r="C1188" i="10"/>
  <c r="H1187" i="10"/>
  <c r="I1187" i="10" s="1"/>
  <c r="K1187" i="10" s="1"/>
  <c r="L1187" i="10" s="1"/>
  <c r="C1187" i="10"/>
  <c r="H1186" i="10"/>
  <c r="I1186" i="10" s="1"/>
  <c r="K1186" i="10" s="1"/>
  <c r="L1186" i="10" s="1"/>
  <c r="C1186" i="10"/>
  <c r="H1185" i="10"/>
  <c r="I1185" i="10" s="1"/>
  <c r="K1185" i="10" s="1"/>
  <c r="L1185" i="10" s="1"/>
  <c r="C1185" i="10"/>
  <c r="H1184" i="10"/>
  <c r="I1184" i="10" s="1"/>
  <c r="K1184" i="10" s="1"/>
  <c r="L1184" i="10" s="1"/>
  <c r="C1184" i="10"/>
  <c r="H1183" i="10"/>
  <c r="I1183" i="10" s="1"/>
  <c r="K1183" i="10" s="1"/>
  <c r="L1183" i="10" s="1"/>
  <c r="C1183" i="10"/>
  <c r="H1182" i="10"/>
  <c r="I1182" i="10" s="1"/>
  <c r="K1182" i="10" s="1"/>
  <c r="L1182" i="10" s="1"/>
  <c r="C1182" i="10"/>
  <c r="H1181" i="10"/>
  <c r="I1181" i="10" s="1"/>
  <c r="K1181" i="10" s="1"/>
  <c r="L1181" i="10" s="1"/>
  <c r="C1181" i="10"/>
  <c r="H1180" i="10"/>
  <c r="I1180" i="10" s="1"/>
  <c r="K1180" i="10" s="1"/>
  <c r="L1180" i="10" s="1"/>
  <c r="C1180" i="10"/>
  <c r="H1179" i="10"/>
  <c r="I1179" i="10" s="1"/>
  <c r="K1179" i="10" s="1"/>
  <c r="L1179" i="10" s="1"/>
  <c r="C1179" i="10"/>
  <c r="H1178" i="10"/>
  <c r="I1178" i="10" s="1"/>
  <c r="K1178" i="10" s="1"/>
  <c r="L1178" i="10" s="1"/>
  <c r="C1178" i="10"/>
  <c r="H1177" i="10"/>
  <c r="I1177" i="10" s="1"/>
  <c r="K1177" i="10" s="1"/>
  <c r="L1177" i="10" s="1"/>
  <c r="C1177" i="10"/>
  <c r="H1176" i="10"/>
  <c r="I1176" i="10" s="1"/>
  <c r="K1176" i="10" s="1"/>
  <c r="L1176" i="10" s="1"/>
  <c r="C1176" i="10"/>
  <c r="H1175" i="10"/>
  <c r="I1175" i="10" s="1"/>
  <c r="K1175" i="10" s="1"/>
  <c r="L1175" i="10" s="1"/>
  <c r="C1175" i="10"/>
  <c r="H1174" i="10"/>
  <c r="I1174" i="10" s="1"/>
  <c r="K1174" i="10" s="1"/>
  <c r="L1174" i="10" s="1"/>
  <c r="C1174" i="10"/>
  <c r="H1173" i="10"/>
  <c r="I1173" i="10" s="1"/>
  <c r="K1173" i="10" s="1"/>
  <c r="L1173" i="10" s="1"/>
  <c r="C1173" i="10"/>
  <c r="H1172" i="10"/>
  <c r="I1172" i="10" s="1"/>
  <c r="K1172" i="10" s="1"/>
  <c r="L1172" i="10" s="1"/>
  <c r="C1172" i="10"/>
  <c r="H1171" i="10"/>
  <c r="I1171" i="10" s="1"/>
  <c r="K1171" i="10" s="1"/>
  <c r="L1171" i="10" s="1"/>
  <c r="C1171" i="10"/>
  <c r="H1170" i="10"/>
  <c r="I1170" i="10" s="1"/>
  <c r="K1170" i="10" s="1"/>
  <c r="L1170" i="10" s="1"/>
  <c r="C1170" i="10"/>
  <c r="H1169" i="10"/>
  <c r="I1169" i="10" s="1"/>
  <c r="K1169" i="10" s="1"/>
  <c r="L1169" i="10" s="1"/>
  <c r="C1169" i="10"/>
  <c r="H1168" i="10"/>
  <c r="I1168" i="10" s="1"/>
  <c r="K1168" i="10" s="1"/>
  <c r="L1168" i="10" s="1"/>
  <c r="C1168" i="10"/>
  <c r="H1167" i="10"/>
  <c r="I1167" i="10" s="1"/>
  <c r="K1167" i="10" s="1"/>
  <c r="L1167" i="10" s="1"/>
  <c r="C1167" i="10"/>
  <c r="H1166" i="10"/>
  <c r="I1166" i="10" s="1"/>
  <c r="K1166" i="10" s="1"/>
  <c r="L1166" i="10" s="1"/>
  <c r="C1166" i="10"/>
  <c r="H1165" i="10"/>
  <c r="I1165" i="10" s="1"/>
  <c r="K1165" i="10" s="1"/>
  <c r="L1165" i="10" s="1"/>
  <c r="C1165" i="10"/>
  <c r="H1164" i="10"/>
  <c r="I1164" i="10" s="1"/>
  <c r="K1164" i="10" s="1"/>
  <c r="L1164" i="10" s="1"/>
  <c r="C1164" i="10"/>
  <c r="H1163" i="10"/>
  <c r="I1163" i="10" s="1"/>
  <c r="K1163" i="10" s="1"/>
  <c r="L1163" i="10" s="1"/>
  <c r="C1163" i="10"/>
  <c r="H1162" i="10"/>
  <c r="I1162" i="10" s="1"/>
  <c r="K1162" i="10" s="1"/>
  <c r="L1162" i="10" s="1"/>
  <c r="C1162" i="10"/>
  <c r="H1161" i="10"/>
  <c r="I1161" i="10" s="1"/>
  <c r="K1161" i="10" s="1"/>
  <c r="L1161" i="10" s="1"/>
  <c r="C1161" i="10"/>
  <c r="H1160" i="10"/>
  <c r="I1160" i="10" s="1"/>
  <c r="K1160" i="10" s="1"/>
  <c r="L1160" i="10" s="1"/>
  <c r="C1160" i="10"/>
  <c r="H1159" i="10"/>
  <c r="I1159" i="10" s="1"/>
  <c r="K1159" i="10" s="1"/>
  <c r="L1159" i="10" s="1"/>
  <c r="C1159" i="10"/>
  <c r="H1158" i="10"/>
  <c r="I1158" i="10" s="1"/>
  <c r="K1158" i="10" s="1"/>
  <c r="L1158" i="10" s="1"/>
  <c r="C1158" i="10"/>
  <c r="H1157" i="10"/>
  <c r="I1157" i="10" s="1"/>
  <c r="K1157" i="10" s="1"/>
  <c r="L1157" i="10" s="1"/>
  <c r="C1157" i="10"/>
  <c r="H1156" i="10"/>
  <c r="I1156" i="10" s="1"/>
  <c r="K1156" i="10" s="1"/>
  <c r="L1156" i="10" s="1"/>
  <c r="C1156" i="10"/>
  <c r="H1155" i="10"/>
  <c r="I1155" i="10" s="1"/>
  <c r="K1155" i="10" s="1"/>
  <c r="L1155" i="10" s="1"/>
  <c r="C1155" i="10"/>
  <c r="H1154" i="10"/>
  <c r="I1154" i="10" s="1"/>
  <c r="K1154" i="10" s="1"/>
  <c r="L1154" i="10" s="1"/>
  <c r="C1154" i="10"/>
  <c r="H1153" i="10"/>
  <c r="I1153" i="10" s="1"/>
  <c r="K1153" i="10" s="1"/>
  <c r="L1153" i="10" s="1"/>
  <c r="C1153" i="10"/>
  <c r="H1152" i="10"/>
  <c r="I1152" i="10" s="1"/>
  <c r="K1152" i="10" s="1"/>
  <c r="L1152" i="10" s="1"/>
  <c r="C1152" i="10"/>
  <c r="H1151" i="10"/>
  <c r="I1151" i="10" s="1"/>
  <c r="K1151" i="10" s="1"/>
  <c r="L1151" i="10" s="1"/>
  <c r="C1151" i="10"/>
  <c r="H1150" i="10"/>
  <c r="I1150" i="10" s="1"/>
  <c r="K1150" i="10" s="1"/>
  <c r="L1150" i="10" s="1"/>
  <c r="C1150" i="10"/>
  <c r="H1149" i="10"/>
  <c r="I1149" i="10" s="1"/>
  <c r="K1149" i="10" s="1"/>
  <c r="L1149" i="10" s="1"/>
  <c r="C1149" i="10"/>
  <c r="H1148" i="10"/>
  <c r="I1148" i="10" s="1"/>
  <c r="K1148" i="10" s="1"/>
  <c r="L1148" i="10" s="1"/>
  <c r="C1148" i="10"/>
  <c r="H1147" i="10"/>
  <c r="I1147" i="10" s="1"/>
  <c r="K1147" i="10" s="1"/>
  <c r="L1147" i="10" s="1"/>
  <c r="C1147" i="10"/>
  <c r="H1146" i="10"/>
  <c r="I1146" i="10" s="1"/>
  <c r="K1146" i="10" s="1"/>
  <c r="L1146" i="10" s="1"/>
  <c r="C1146" i="10"/>
  <c r="H1145" i="10"/>
  <c r="I1145" i="10" s="1"/>
  <c r="K1145" i="10" s="1"/>
  <c r="L1145" i="10" s="1"/>
  <c r="C1145" i="10"/>
  <c r="H1144" i="10"/>
  <c r="I1144" i="10" s="1"/>
  <c r="K1144" i="10" s="1"/>
  <c r="L1144" i="10" s="1"/>
  <c r="C1144" i="10"/>
  <c r="H1143" i="10"/>
  <c r="I1143" i="10" s="1"/>
  <c r="K1143" i="10" s="1"/>
  <c r="L1143" i="10" s="1"/>
  <c r="C1143" i="10"/>
  <c r="H1142" i="10"/>
  <c r="I1142" i="10" s="1"/>
  <c r="K1142" i="10" s="1"/>
  <c r="L1142" i="10" s="1"/>
  <c r="C1142" i="10"/>
  <c r="H1141" i="10"/>
  <c r="I1141" i="10" s="1"/>
  <c r="K1141" i="10" s="1"/>
  <c r="L1141" i="10" s="1"/>
  <c r="C1141" i="10"/>
  <c r="H1140" i="10"/>
  <c r="I1140" i="10" s="1"/>
  <c r="K1140" i="10" s="1"/>
  <c r="L1140" i="10" s="1"/>
  <c r="C1140" i="10"/>
  <c r="I1139" i="10"/>
  <c r="K1139" i="10" s="1"/>
  <c r="L1139" i="10" s="1"/>
  <c r="H1139" i="10"/>
  <c r="C1139" i="10"/>
  <c r="H1138" i="10"/>
  <c r="I1138" i="10" s="1"/>
  <c r="K1138" i="10" s="1"/>
  <c r="L1138" i="10" s="1"/>
  <c r="C1138" i="10"/>
  <c r="H1137" i="10"/>
  <c r="I1137" i="10" s="1"/>
  <c r="K1137" i="10" s="1"/>
  <c r="L1137" i="10" s="1"/>
  <c r="C1137" i="10"/>
  <c r="H1136" i="10"/>
  <c r="I1136" i="10" s="1"/>
  <c r="K1136" i="10" s="1"/>
  <c r="L1136" i="10" s="1"/>
  <c r="C1136" i="10"/>
  <c r="H1135" i="10"/>
  <c r="I1135" i="10" s="1"/>
  <c r="K1135" i="10" s="1"/>
  <c r="L1135" i="10" s="1"/>
  <c r="C1135" i="10"/>
  <c r="H1134" i="10"/>
  <c r="I1134" i="10" s="1"/>
  <c r="K1134" i="10" s="1"/>
  <c r="L1134" i="10" s="1"/>
  <c r="C1134" i="10"/>
  <c r="H1133" i="10"/>
  <c r="I1133" i="10" s="1"/>
  <c r="K1133" i="10" s="1"/>
  <c r="L1133" i="10" s="1"/>
  <c r="C1133" i="10"/>
  <c r="H1132" i="10"/>
  <c r="I1132" i="10" s="1"/>
  <c r="K1132" i="10" s="1"/>
  <c r="L1132" i="10" s="1"/>
  <c r="C1132" i="10"/>
  <c r="H1131" i="10"/>
  <c r="I1131" i="10" s="1"/>
  <c r="K1131" i="10" s="1"/>
  <c r="L1131" i="10" s="1"/>
  <c r="C1131" i="10"/>
  <c r="H1130" i="10"/>
  <c r="I1130" i="10" s="1"/>
  <c r="K1130" i="10" s="1"/>
  <c r="L1130" i="10" s="1"/>
  <c r="C1130" i="10"/>
  <c r="H1129" i="10"/>
  <c r="I1129" i="10" s="1"/>
  <c r="K1129" i="10" s="1"/>
  <c r="L1129" i="10" s="1"/>
  <c r="C1129" i="10"/>
  <c r="H1128" i="10"/>
  <c r="I1128" i="10" s="1"/>
  <c r="K1128" i="10" s="1"/>
  <c r="L1128" i="10" s="1"/>
  <c r="C1128" i="10"/>
  <c r="H1127" i="10"/>
  <c r="I1127" i="10" s="1"/>
  <c r="K1127" i="10" s="1"/>
  <c r="L1127" i="10" s="1"/>
  <c r="C1127" i="10"/>
  <c r="H1126" i="10"/>
  <c r="I1126" i="10" s="1"/>
  <c r="K1126" i="10" s="1"/>
  <c r="L1126" i="10" s="1"/>
  <c r="C1126" i="10"/>
  <c r="H1125" i="10"/>
  <c r="I1125" i="10" s="1"/>
  <c r="K1125" i="10" s="1"/>
  <c r="L1125" i="10" s="1"/>
  <c r="C1125" i="10"/>
  <c r="I1124" i="10"/>
  <c r="K1124" i="10" s="1"/>
  <c r="L1124" i="10" s="1"/>
  <c r="H1124" i="10"/>
  <c r="C1124" i="10"/>
  <c r="H1123" i="10"/>
  <c r="I1123" i="10" s="1"/>
  <c r="K1123" i="10" s="1"/>
  <c r="L1123" i="10" s="1"/>
  <c r="C1123" i="10"/>
  <c r="H1122" i="10"/>
  <c r="I1122" i="10" s="1"/>
  <c r="K1122" i="10" s="1"/>
  <c r="L1122" i="10" s="1"/>
  <c r="C1122" i="10"/>
  <c r="H1121" i="10"/>
  <c r="I1121" i="10" s="1"/>
  <c r="K1121" i="10" s="1"/>
  <c r="L1121" i="10" s="1"/>
  <c r="C1121" i="10"/>
  <c r="H1120" i="10"/>
  <c r="I1120" i="10" s="1"/>
  <c r="K1120" i="10" s="1"/>
  <c r="L1120" i="10" s="1"/>
  <c r="C1120" i="10"/>
  <c r="H1119" i="10"/>
  <c r="I1119" i="10" s="1"/>
  <c r="K1119" i="10" s="1"/>
  <c r="L1119" i="10" s="1"/>
  <c r="C1119" i="10"/>
  <c r="H1118" i="10"/>
  <c r="I1118" i="10" s="1"/>
  <c r="K1118" i="10" s="1"/>
  <c r="L1118" i="10" s="1"/>
  <c r="C1118" i="10"/>
  <c r="H1117" i="10"/>
  <c r="I1117" i="10" s="1"/>
  <c r="K1117" i="10" s="1"/>
  <c r="L1117" i="10" s="1"/>
  <c r="C1117" i="10"/>
  <c r="H1116" i="10"/>
  <c r="I1116" i="10" s="1"/>
  <c r="K1116" i="10" s="1"/>
  <c r="L1116" i="10" s="1"/>
  <c r="C1116" i="10"/>
  <c r="H1115" i="10"/>
  <c r="I1115" i="10" s="1"/>
  <c r="K1115" i="10" s="1"/>
  <c r="L1115" i="10" s="1"/>
  <c r="C1115" i="10"/>
  <c r="H1114" i="10"/>
  <c r="I1114" i="10" s="1"/>
  <c r="K1114" i="10" s="1"/>
  <c r="L1114" i="10" s="1"/>
  <c r="C1114" i="10"/>
  <c r="H1113" i="10"/>
  <c r="I1113" i="10" s="1"/>
  <c r="K1113" i="10" s="1"/>
  <c r="L1113" i="10" s="1"/>
  <c r="C1113" i="10"/>
  <c r="H1112" i="10"/>
  <c r="I1112" i="10" s="1"/>
  <c r="K1112" i="10" s="1"/>
  <c r="L1112" i="10" s="1"/>
  <c r="C1112" i="10"/>
  <c r="H1111" i="10"/>
  <c r="I1111" i="10" s="1"/>
  <c r="K1111" i="10" s="1"/>
  <c r="L1111" i="10" s="1"/>
  <c r="C1111" i="10"/>
  <c r="H1110" i="10"/>
  <c r="I1110" i="10" s="1"/>
  <c r="K1110" i="10" s="1"/>
  <c r="L1110" i="10" s="1"/>
  <c r="C1110" i="10"/>
  <c r="H1109" i="10"/>
  <c r="I1109" i="10" s="1"/>
  <c r="K1109" i="10" s="1"/>
  <c r="L1109" i="10" s="1"/>
  <c r="C1109" i="10"/>
  <c r="H1108" i="10"/>
  <c r="I1108" i="10" s="1"/>
  <c r="K1108" i="10" s="1"/>
  <c r="L1108" i="10" s="1"/>
  <c r="C1108" i="10"/>
  <c r="H1107" i="10"/>
  <c r="I1107" i="10" s="1"/>
  <c r="K1107" i="10" s="1"/>
  <c r="L1107" i="10" s="1"/>
  <c r="C1107" i="10"/>
  <c r="H1106" i="10"/>
  <c r="I1106" i="10" s="1"/>
  <c r="K1106" i="10" s="1"/>
  <c r="L1106" i="10" s="1"/>
  <c r="C1106" i="10"/>
  <c r="H1105" i="10"/>
  <c r="I1105" i="10" s="1"/>
  <c r="K1105" i="10" s="1"/>
  <c r="L1105" i="10" s="1"/>
  <c r="C1105" i="10"/>
  <c r="H1104" i="10"/>
  <c r="I1104" i="10" s="1"/>
  <c r="K1104" i="10" s="1"/>
  <c r="L1104" i="10" s="1"/>
  <c r="C1104" i="10"/>
  <c r="I1103" i="10"/>
  <c r="K1103" i="10" s="1"/>
  <c r="L1103" i="10" s="1"/>
  <c r="H1103" i="10"/>
  <c r="C1103" i="10"/>
  <c r="H1102" i="10"/>
  <c r="I1102" i="10" s="1"/>
  <c r="K1102" i="10" s="1"/>
  <c r="L1102" i="10" s="1"/>
  <c r="C1102" i="10"/>
  <c r="H1101" i="10"/>
  <c r="I1101" i="10" s="1"/>
  <c r="K1101" i="10" s="1"/>
  <c r="L1101" i="10" s="1"/>
  <c r="C1101" i="10"/>
  <c r="H1100" i="10"/>
  <c r="I1100" i="10" s="1"/>
  <c r="K1100" i="10" s="1"/>
  <c r="L1100" i="10" s="1"/>
  <c r="C1100" i="10"/>
  <c r="H1099" i="10"/>
  <c r="I1099" i="10" s="1"/>
  <c r="K1099" i="10" s="1"/>
  <c r="L1099" i="10" s="1"/>
  <c r="C1099" i="10"/>
  <c r="H1098" i="10"/>
  <c r="I1098" i="10" s="1"/>
  <c r="K1098" i="10" s="1"/>
  <c r="L1098" i="10" s="1"/>
  <c r="C1098" i="10"/>
  <c r="H1097" i="10"/>
  <c r="I1097" i="10" s="1"/>
  <c r="K1097" i="10" s="1"/>
  <c r="L1097" i="10" s="1"/>
  <c r="C1097" i="10"/>
  <c r="H1096" i="10"/>
  <c r="I1096" i="10" s="1"/>
  <c r="K1096" i="10" s="1"/>
  <c r="L1096" i="10" s="1"/>
  <c r="C1096" i="10"/>
  <c r="I1095" i="10"/>
  <c r="K1095" i="10" s="1"/>
  <c r="L1095" i="10" s="1"/>
  <c r="H1095" i="10"/>
  <c r="C1095" i="10"/>
  <c r="H1094" i="10"/>
  <c r="I1094" i="10" s="1"/>
  <c r="K1094" i="10" s="1"/>
  <c r="L1094" i="10" s="1"/>
  <c r="C1094" i="10"/>
  <c r="H1093" i="10"/>
  <c r="I1093" i="10" s="1"/>
  <c r="K1093" i="10" s="1"/>
  <c r="L1093" i="10" s="1"/>
  <c r="C1093" i="10"/>
  <c r="H1092" i="10"/>
  <c r="I1092" i="10" s="1"/>
  <c r="K1092" i="10" s="1"/>
  <c r="L1092" i="10" s="1"/>
  <c r="C1092" i="10"/>
  <c r="H1091" i="10"/>
  <c r="I1091" i="10" s="1"/>
  <c r="K1091" i="10" s="1"/>
  <c r="L1091" i="10" s="1"/>
  <c r="C1091" i="10"/>
  <c r="H1090" i="10"/>
  <c r="I1090" i="10" s="1"/>
  <c r="K1090" i="10" s="1"/>
  <c r="L1090" i="10" s="1"/>
  <c r="C1090" i="10"/>
  <c r="H1089" i="10"/>
  <c r="I1089" i="10" s="1"/>
  <c r="K1089" i="10" s="1"/>
  <c r="L1089" i="10" s="1"/>
  <c r="C1089" i="10"/>
  <c r="H1088" i="10"/>
  <c r="I1088" i="10" s="1"/>
  <c r="K1088" i="10" s="1"/>
  <c r="L1088" i="10" s="1"/>
  <c r="C1088" i="10"/>
  <c r="H1087" i="10"/>
  <c r="I1087" i="10" s="1"/>
  <c r="K1087" i="10" s="1"/>
  <c r="L1087" i="10" s="1"/>
  <c r="C1087" i="10"/>
  <c r="H1086" i="10"/>
  <c r="I1086" i="10" s="1"/>
  <c r="K1086" i="10" s="1"/>
  <c r="L1086" i="10" s="1"/>
  <c r="C1086" i="10"/>
  <c r="H1085" i="10"/>
  <c r="I1085" i="10" s="1"/>
  <c r="K1085" i="10" s="1"/>
  <c r="L1085" i="10" s="1"/>
  <c r="C1085" i="10"/>
  <c r="H1084" i="10"/>
  <c r="I1084" i="10" s="1"/>
  <c r="K1084" i="10" s="1"/>
  <c r="L1084" i="10" s="1"/>
  <c r="C1084" i="10"/>
  <c r="H1083" i="10"/>
  <c r="I1083" i="10" s="1"/>
  <c r="K1083" i="10" s="1"/>
  <c r="L1083" i="10" s="1"/>
  <c r="C1083" i="10"/>
  <c r="H1082" i="10"/>
  <c r="I1082" i="10" s="1"/>
  <c r="K1082" i="10" s="1"/>
  <c r="L1082" i="10" s="1"/>
  <c r="C1082" i="10"/>
  <c r="H1081" i="10"/>
  <c r="I1081" i="10" s="1"/>
  <c r="K1081" i="10" s="1"/>
  <c r="L1081" i="10" s="1"/>
  <c r="C1081" i="10"/>
  <c r="H1080" i="10"/>
  <c r="I1080" i="10" s="1"/>
  <c r="K1080" i="10" s="1"/>
  <c r="L1080" i="10" s="1"/>
  <c r="C1080" i="10"/>
  <c r="H1079" i="10"/>
  <c r="I1079" i="10" s="1"/>
  <c r="K1079" i="10" s="1"/>
  <c r="L1079" i="10" s="1"/>
  <c r="C1079" i="10"/>
  <c r="H1078" i="10"/>
  <c r="I1078" i="10" s="1"/>
  <c r="K1078" i="10" s="1"/>
  <c r="L1078" i="10" s="1"/>
  <c r="C1078" i="10"/>
  <c r="I1077" i="10"/>
  <c r="K1077" i="10" s="1"/>
  <c r="L1077" i="10" s="1"/>
  <c r="H1077" i="10"/>
  <c r="C1077" i="10"/>
  <c r="I1076" i="10"/>
  <c r="K1076" i="10" s="1"/>
  <c r="L1076" i="10" s="1"/>
  <c r="H1076" i="10"/>
  <c r="C1076" i="10"/>
  <c r="H1075" i="10"/>
  <c r="I1075" i="10" s="1"/>
  <c r="K1075" i="10" s="1"/>
  <c r="L1075" i="10" s="1"/>
  <c r="C1075" i="10"/>
  <c r="H1074" i="10"/>
  <c r="I1074" i="10" s="1"/>
  <c r="K1074" i="10" s="1"/>
  <c r="L1074" i="10" s="1"/>
  <c r="C1074" i="10"/>
  <c r="H1073" i="10"/>
  <c r="I1073" i="10" s="1"/>
  <c r="K1073" i="10" s="1"/>
  <c r="L1073" i="10" s="1"/>
  <c r="C1073" i="10"/>
  <c r="H1072" i="10"/>
  <c r="I1072" i="10" s="1"/>
  <c r="K1072" i="10" s="1"/>
  <c r="L1072" i="10" s="1"/>
  <c r="C1072" i="10"/>
  <c r="H1071" i="10"/>
  <c r="I1071" i="10" s="1"/>
  <c r="K1071" i="10" s="1"/>
  <c r="L1071" i="10" s="1"/>
  <c r="C1071" i="10"/>
  <c r="H1070" i="10"/>
  <c r="I1070" i="10" s="1"/>
  <c r="K1070" i="10" s="1"/>
  <c r="L1070" i="10" s="1"/>
  <c r="C1070" i="10"/>
  <c r="H1069" i="10"/>
  <c r="I1069" i="10" s="1"/>
  <c r="K1069" i="10" s="1"/>
  <c r="L1069" i="10" s="1"/>
  <c r="C1069" i="10"/>
  <c r="H1068" i="10"/>
  <c r="I1068" i="10" s="1"/>
  <c r="K1068" i="10" s="1"/>
  <c r="L1068" i="10" s="1"/>
  <c r="C1068" i="10"/>
  <c r="H1067" i="10"/>
  <c r="I1067" i="10" s="1"/>
  <c r="K1067" i="10" s="1"/>
  <c r="L1067" i="10" s="1"/>
  <c r="C1067" i="10"/>
  <c r="H1066" i="10"/>
  <c r="I1066" i="10" s="1"/>
  <c r="K1066" i="10" s="1"/>
  <c r="L1066" i="10" s="1"/>
  <c r="C1066" i="10"/>
  <c r="H1065" i="10"/>
  <c r="I1065" i="10" s="1"/>
  <c r="K1065" i="10" s="1"/>
  <c r="L1065" i="10" s="1"/>
  <c r="C1065" i="10"/>
  <c r="H1064" i="10"/>
  <c r="I1064" i="10" s="1"/>
  <c r="K1064" i="10" s="1"/>
  <c r="L1064" i="10" s="1"/>
  <c r="C1064" i="10"/>
  <c r="H1063" i="10"/>
  <c r="I1063" i="10" s="1"/>
  <c r="K1063" i="10" s="1"/>
  <c r="L1063" i="10" s="1"/>
  <c r="C1063" i="10"/>
  <c r="H1062" i="10"/>
  <c r="I1062" i="10" s="1"/>
  <c r="K1062" i="10" s="1"/>
  <c r="L1062" i="10" s="1"/>
  <c r="C1062" i="10"/>
  <c r="H1061" i="10"/>
  <c r="I1061" i="10" s="1"/>
  <c r="K1061" i="10" s="1"/>
  <c r="L1061" i="10" s="1"/>
  <c r="C1061" i="10"/>
  <c r="H1060" i="10"/>
  <c r="I1060" i="10" s="1"/>
  <c r="K1060" i="10" s="1"/>
  <c r="L1060" i="10" s="1"/>
  <c r="C1060" i="10"/>
  <c r="H1059" i="10"/>
  <c r="I1059" i="10" s="1"/>
  <c r="K1059" i="10" s="1"/>
  <c r="L1059" i="10" s="1"/>
  <c r="C1059" i="10"/>
  <c r="H1058" i="10"/>
  <c r="I1058" i="10" s="1"/>
  <c r="K1058" i="10" s="1"/>
  <c r="L1058" i="10" s="1"/>
  <c r="C1058" i="10"/>
  <c r="H1057" i="10"/>
  <c r="I1057" i="10" s="1"/>
  <c r="K1057" i="10" s="1"/>
  <c r="L1057" i="10" s="1"/>
  <c r="C1057" i="10"/>
  <c r="H1056" i="10"/>
  <c r="I1056" i="10" s="1"/>
  <c r="K1056" i="10" s="1"/>
  <c r="L1056" i="10" s="1"/>
  <c r="C1056" i="10"/>
  <c r="H1055" i="10"/>
  <c r="I1055" i="10" s="1"/>
  <c r="K1055" i="10" s="1"/>
  <c r="L1055" i="10" s="1"/>
  <c r="C1055" i="10"/>
  <c r="H1054" i="10"/>
  <c r="I1054" i="10" s="1"/>
  <c r="K1054" i="10" s="1"/>
  <c r="L1054" i="10" s="1"/>
  <c r="C1054" i="10"/>
  <c r="H1053" i="10"/>
  <c r="I1053" i="10" s="1"/>
  <c r="K1053" i="10" s="1"/>
  <c r="L1053" i="10" s="1"/>
  <c r="C1053" i="10"/>
  <c r="H1052" i="10"/>
  <c r="I1052" i="10" s="1"/>
  <c r="K1052" i="10" s="1"/>
  <c r="L1052" i="10" s="1"/>
  <c r="C1052" i="10"/>
  <c r="H1051" i="10"/>
  <c r="I1051" i="10" s="1"/>
  <c r="K1051" i="10" s="1"/>
  <c r="L1051" i="10" s="1"/>
  <c r="C1051" i="10"/>
  <c r="H1050" i="10"/>
  <c r="I1050" i="10" s="1"/>
  <c r="K1050" i="10" s="1"/>
  <c r="L1050" i="10" s="1"/>
  <c r="C1050" i="10"/>
  <c r="H1049" i="10"/>
  <c r="I1049" i="10" s="1"/>
  <c r="K1049" i="10" s="1"/>
  <c r="L1049" i="10" s="1"/>
  <c r="C1049" i="10"/>
  <c r="H1048" i="10"/>
  <c r="I1048" i="10" s="1"/>
  <c r="K1048" i="10" s="1"/>
  <c r="L1048" i="10" s="1"/>
  <c r="C1048" i="10"/>
  <c r="H1047" i="10"/>
  <c r="I1047" i="10" s="1"/>
  <c r="K1047" i="10" s="1"/>
  <c r="L1047" i="10" s="1"/>
  <c r="C1047" i="10"/>
  <c r="H1046" i="10"/>
  <c r="I1046" i="10" s="1"/>
  <c r="K1046" i="10" s="1"/>
  <c r="L1046" i="10" s="1"/>
  <c r="C1046" i="10"/>
  <c r="I1045" i="10"/>
  <c r="K1045" i="10" s="1"/>
  <c r="L1045" i="10" s="1"/>
  <c r="H1045" i="10"/>
  <c r="C1045" i="10"/>
  <c r="H1044" i="10"/>
  <c r="I1044" i="10" s="1"/>
  <c r="K1044" i="10" s="1"/>
  <c r="L1044" i="10" s="1"/>
  <c r="C1044" i="10"/>
  <c r="H1043" i="10"/>
  <c r="I1043" i="10" s="1"/>
  <c r="K1043" i="10" s="1"/>
  <c r="L1043" i="10" s="1"/>
  <c r="C1043" i="10"/>
  <c r="H1042" i="10"/>
  <c r="I1042" i="10" s="1"/>
  <c r="K1042" i="10" s="1"/>
  <c r="L1042" i="10" s="1"/>
  <c r="C1042" i="10"/>
  <c r="H1041" i="10"/>
  <c r="I1041" i="10" s="1"/>
  <c r="K1041" i="10" s="1"/>
  <c r="L1041" i="10" s="1"/>
  <c r="C1041" i="10"/>
  <c r="H1040" i="10"/>
  <c r="I1040" i="10" s="1"/>
  <c r="K1040" i="10" s="1"/>
  <c r="L1040" i="10" s="1"/>
  <c r="C1040" i="10"/>
  <c r="H1039" i="10"/>
  <c r="I1039" i="10" s="1"/>
  <c r="K1039" i="10" s="1"/>
  <c r="L1039" i="10" s="1"/>
  <c r="C1039" i="10"/>
  <c r="H1038" i="10"/>
  <c r="I1038" i="10" s="1"/>
  <c r="K1038" i="10" s="1"/>
  <c r="L1038" i="10" s="1"/>
  <c r="C1038" i="10"/>
  <c r="H1037" i="10"/>
  <c r="I1037" i="10" s="1"/>
  <c r="K1037" i="10" s="1"/>
  <c r="L1037" i="10" s="1"/>
  <c r="C1037" i="10"/>
  <c r="H1036" i="10"/>
  <c r="I1036" i="10" s="1"/>
  <c r="K1036" i="10" s="1"/>
  <c r="L1036" i="10" s="1"/>
  <c r="C1036" i="10"/>
  <c r="H1035" i="10"/>
  <c r="I1035" i="10" s="1"/>
  <c r="K1035" i="10" s="1"/>
  <c r="L1035" i="10" s="1"/>
  <c r="C1035" i="10"/>
  <c r="H1034" i="10"/>
  <c r="I1034" i="10" s="1"/>
  <c r="K1034" i="10" s="1"/>
  <c r="L1034" i="10" s="1"/>
  <c r="C1034" i="10"/>
  <c r="H1033" i="10"/>
  <c r="I1033" i="10" s="1"/>
  <c r="K1033" i="10" s="1"/>
  <c r="L1033" i="10" s="1"/>
  <c r="C1033" i="10"/>
  <c r="H1032" i="10"/>
  <c r="I1032" i="10" s="1"/>
  <c r="K1032" i="10" s="1"/>
  <c r="L1032" i="10" s="1"/>
  <c r="C1032" i="10"/>
  <c r="H1031" i="10"/>
  <c r="I1031" i="10" s="1"/>
  <c r="K1031" i="10" s="1"/>
  <c r="L1031" i="10" s="1"/>
  <c r="C1031" i="10"/>
  <c r="H1030" i="10"/>
  <c r="I1030" i="10" s="1"/>
  <c r="K1030" i="10" s="1"/>
  <c r="L1030" i="10" s="1"/>
  <c r="C1030" i="10"/>
  <c r="H1029" i="10"/>
  <c r="I1029" i="10" s="1"/>
  <c r="K1029" i="10" s="1"/>
  <c r="L1029" i="10" s="1"/>
  <c r="C1029" i="10"/>
  <c r="H1028" i="10"/>
  <c r="I1028" i="10" s="1"/>
  <c r="K1028" i="10" s="1"/>
  <c r="L1028" i="10" s="1"/>
  <c r="C1028" i="10"/>
  <c r="H1027" i="10"/>
  <c r="I1027" i="10" s="1"/>
  <c r="K1027" i="10" s="1"/>
  <c r="L1027" i="10" s="1"/>
  <c r="C1027" i="10"/>
  <c r="H1026" i="10"/>
  <c r="I1026" i="10" s="1"/>
  <c r="K1026" i="10" s="1"/>
  <c r="L1026" i="10" s="1"/>
  <c r="C1026" i="10"/>
  <c r="H1025" i="10"/>
  <c r="I1025" i="10" s="1"/>
  <c r="K1025" i="10" s="1"/>
  <c r="L1025" i="10" s="1"/>
  <c r="C1025" i="10"/>
  <c r="H1024" i="10"/>
  <c r="I1024" i="10" s="1"/>
  <c r="K1024" i="10" s="1"/>
  <c r="L1024" i="10" s="1"/>
  <c r="C1024" i="10"/>
  <c r="H1023" i="10"/>
  <c r="I1023" i="10" s="1"/>
  <c r="K1023" i="10" s="1"/>
  <c r="L1023" i="10" s="1"/>
  <c r="C1023" i="10"/>
  <c r="H1022" i="10"/>
  <c r="I1022" i="10" s="1"/>
  <c r="K1022" i="10" s="1"/>
  <c r="L1022" i="10" s="1"/>
  <c r="C1022" i="10"/>
  <c r="I1021" i="10"/>
  <c r="K1021" i="10" s="1"/>
  <c r="L1021" i="10" s="1"/>
  <c r="H1021" i="10"/>
  <c r="C1021" i="10"/>
  <c r="H1020" i="10"/>
  <c r="I1020" i="10" s="1"/>
  <c r="K1020" i="10" s="1"/>
  <c r="L1020" i="10" s="1"/>
  <c r="C1020" i="10"/>
  <c r="I1019" i="10"/>
  <c r="K1019" i="10" s="1"/>
  <c r="L1019" i="10" s="1"/>
  <c r="H1019" i="10"/>
  <c r="C1019" i="10"/>
  <c r="I1018" i="10"/>
  <c r="K1018" i="10" s="1"/>
  <c r="L1018" i="10" s="1"/>
  <c r="H1018" i="10"/>
  <c r="C1018" i="10"/>
  <c r="H1017" i="10"/>
  <c r="I1017" i="10" s="1"/>
  <c r="K1017" i="10" s="1"/>
  <c r="L1017" i="10" s="1"/>
  <c r="C1017" i="10"/>
  <c r="H1016" i="10"/>
  <c r="I1016" i="10" s="1"/>
  <c r="K1016" i="10" s="1"/>
  <c r="L1016" i="10" s="1"/>
  <c r="C1016" i="10"/>
  <c r="H1015" i="10"/>
  <c r="I1015" i="10" s="1"/>
  <c r="K1015" i="10" s="1"/>
  <c r="L1015" i="10" s="1"/>
  <c r="C1015" i="10"/>
  <c r="H1014" i="10"/>
  <c r="I1014" i="10" s="1"/>
  <c r="K1014" i="10" s="1"/>
  <c r="L1014" i="10" s="1"/>
  <c r="C1014" i="10"/>
  <c r="I1013" i="10"/>
  <c r="K1013" i="10" s="1"/>
  <c r="L1013" i="10" s="1"/>
  <c r="H1013" i="10"/>
  <c r="C1013" i="10"/>
  <c r="H1012" i="10"/>
  <c r="I1012" i="10" s="1"/>
  <c r="K1012" i="10" s="1"/>
  <c r="L1012" i="10" s="1"/>
  <c r="C1012" i="10"/>
  <c r="H1011" i="10"/>
  <c r="I1011" i="10" s="1"/>
  <c r="K1011" i="10" s="1"/>
  <c r="L1011" i="10" s="1"/>
  <c r="C1011" i="10"/>
  <c r="H1010" i="10"/>
  <c r="I1010" i="10" s="1"/>
  <c r="K1010" i="10" s="1"/>
  <c r="L1010" i="10" s="1"/>
  <c r="C1010" i="10"/>
  <c r="I1009" i="10"/>
  <c r="K1009" i="10" s="1"/>
  <c r="L1009" i="10" s="1"/>
  <c r="H1009" i="10"/>
  <c r="C1009" i="10"/>
  <c r="H1008" i="10"/>
  <c r="I1008" i="10" s="1"/>
  <c r="K1008" i="10" s="1"/>
  <c r="L1008" i="10" s="1"/>
  <c r="C1008" i="10"/>
  <c r="H1007" i="10"/>
  <c r="I1007" i="10" s="1"/>
  <c r="K1007" i="10" s="1"/>
  <c r="L1007" i="10" s="1"/>
  <c r="C1007" i="10"/>
  <c r="H1006" i="10"/>
  <c r="I1006" i="10" s="1"/>
  <c r="K1006" i="10" s="1"/>
  <c r="L1006" i="10" s="1"/>
  <c r="C1006" i="10"/>
  <c r="H1005" i="10"/>
  <c r="I1005" i="10" s="1"/>
  <c r="K1005" i="10" s="1"/>
  <c r="L1005" i="10" s="1"/>
  <c r="C1005" i="10"/>
  <c r="H1004" i="10"/>
  <c r="I1004" i="10" s="1"/>
  <c r="K1004" i="10" s="1"/>
  <c r="L1004" i="10" s="1"/>
  <c r="C1004" i="10"/>
  <c r="H1003" i="10"/>
  <c r="I1003" i="10" s="1"/>
  <c r="K1003" i="10" s="1"/>
  <c r="L1003" i="10" s="1"/>
  <c r="C1003" i="10"/>
  <c r="H1002" i="10"/>
  <c r="I1002" i="10" s="1"/>
  <c r="K1002" i="10" s="1"/>
  <c r="L1002" i="10" s="1"/>
  <c r="C1002" i="10"/>
  <c r="H1001" i="10"/>
  <c r="I1001" i="10" s="1"/>
  <c r="K1001" i="10" s="1"/>
  <c r="L1001" i="10" s="1"/>
  <c r="C1001" i="10"/>
  <c r="H1000" i="10"/>
  <c r="I1000" i="10" s="1"/>
  <c r="K1000" i="10" s="1"/>
  <c r="L1000" i="10" s="1"/>
  <c r="C1000" i="10"/>
  <c r="H999" i="10"/>
  <c r="I999" i="10" s="1"/>
  <c r="K999" i="10" s="1"/>
  <c r="L999" i="10" s="1"/>
  <c r="C999" i="10"/>
  <c r="H998" i="10"/>
  <c r="I998" i="10" s="1"/>
  <c r="K998" i="10" s="1"/>
  <c r="L998" i="10" s="1"/>
  <c r="C998" i="10"/>
  <c r="I997" i="10"/>
  <c r="K997" i="10" s="1"/>
  <c r="L997" i="10" s="1"/>
  <c r="H997" i="10"/>
  <c r="C997" i="10"/>
  <c r="H996" i="10"/>
  <c r="I996" i="10" s="1"/>
  <c r="K996" i="10" s="1"/>
  <c r="L996" i="10" s="1"/>
  <c r="C996" i="10"/>
  <c r="H995" i="10"/>
  <c r="I995" i="10" s="1"/>
  <c r="K995" i="10" s="1"/>
  <c r="L995" i="10" s="1"/>
  <c r="C995" i="10"/>
  <c r="H994" i="10"/>
  <c r="I994" i="10" s="1"/>
  <c r="K994" i="10" s="1"/>
  <c r="L994" i="10" s="1"/>
  <c r="C994" i="10"/>
  <c r="H993" i="10"/>
  <c r="I993" i="10" s="1"/>
  <c r="K993" i="10" s="1"/>
  <c r="L993" i="10" s="1"/>
  <c r="C993" i="10"/>
  <c r="H992" i="10"/>
  <c r="I992" i="10" s="1"/>
  <c r="K992" i="10" s="1"/>
  <c r="L992" i="10" s="1"/>
  <c r="C992" i="10"/>
  <c r="I991" i="10"/>
  <c r="K991" i="10" s="1"/>
  <c r="L991" i="10" s="1"/>
  <c r="H991" i="10"/>
  <c r="C991" i="10"/>
  <c r="H990" i="10"/>
  <c r="I990" i="10" s="1"/>
  <c r="K990" i="10" s="1"/>
  <c r="L990" i="10" s="1"/>
  <c r="C990" i="10"/>
  <c r="H989" i="10"/>
  <c r="I989" i="10" s="1"/>
  <c r="K989" i="10" s="1"/>
  <c r="L989" i="10" s="1"/>
  <c r="C989" i="10"/>
  <c r="H988" i="10"/>
  <c r="I988" i="10" s="1"/>
  <c r="K988" i="10" s="1"/>
  <c r="L988" i="10" s="1"/>
  <c r="C988" i="10"/>
  <c r="H987" i="10"/>
  <c r="I987" i="10" s="1"/>
  <c r="K987" i="10" s="1"/>
  <c r="L987" i="10" s="1"/>
  <c r="C987" i="10"/>
  <c r="H986" i="10"/>
  <c r="I986" i="10" s="1"/>
  <c r="K986" i="10" s="1"/>
  <c r="L986" i="10" s="1"/>
  <c r="C986" i="10"/>
  <c r="H985" i="10"/>
  <c r="I985" i="10" s="1"/>
  <c r="K985" i="10" s="1"/>
  <c r="L985" i="10" s="1"/>
  <c r="C985" i="10"/>
  <c r="H984" i="10"/>
  <c r="I984" i="10" s="1"/>
  <c r="K984" i="10" s="1"/>
  <c r="L984" i="10" s="1"/>
  <c r="C984" i="10"/>
  <c r="H983" i="10"/>
  <c r="I983" i="10" s="1"/>
  <c r="K983" i="10" s="1"/>
  <c r="L983" i="10" s="1"/>
  <c r="C983" i="10"/>
  <c r="H982" i="10"/>
  <c r="I982" i="10" s="1"/>
  <c r="K982" i="10" s="1"/>
  <c r="L982" i="10" s="1"/>
  <c r="C982" i="10"/>
  <c r="H981" i="10"/>
  <c r="I981" i="10" s="1"/>
  <c r="K981" i="10" s="1"/>
  <c r="L981" i="10" s="1"/>
  <c r="C981" i="10"/>
  <c r="H980" i="10"/>
  <c r="I980" i="10" s="1"/>
  <c r="K980" i="10" s="1"/>
  <c r="L980" i="10" s="1"/>
  <c r="C980" i="10"/>
  <c r="H979" i="10"/>
  <c r="I979" i="10" s="1"/>
  <c r="K979" i="10" s="1"/>
  <c r="L979" i="10" s="1"/>
  <c r="C979" i="10"/>
  <c r="H978" i="10"/>
  <c r="I978" i="10" s="1"/>
  <c r="K978" i="10" s="1"/>
  <c r="L978" i="10" s="1"/>
  <c r="C978" i="10"/>
  <c r="H977" i="10"/>
  <c r="I977" i="10" s="1"/>
  <c r="K977" i="10" s="1"/>
  <c r="L977" i="10" s="1"/>
  <c r="C977" i="10"/>
  <c r="H976" i="10"/>
  <c r="I976" i="10" s="1"/>
  <c r="K976" i="10" s="1"/>
  <c r="L976" i="10" s="1"/>
  <c r="C976" i="10"/>
  <c r="H975" i="10"/>
  <c r="I975" i="10" s="1"/>
  <c r="K975" i="10" s="1"/>
  <c r="L975" i="10" s="1"/>
  <c r="C975" i="10"/>
  <c r="H974" i="10"/>
  <c r="I974" i="10" s="1"/>
  <c r="K974" i="10" s="1"/>
  <c r="L974" i="10" s="1"/>
  <c r="C974" i="10"/>
  <c r="H973" i="10"/>
  <c r="I973" i="10" s="1"/>
  <c r="K973" i="10" s="1"/>
  <c r="L973" i="10" s="1"/>
  <c r="C973" i="10"/>
  <c r="H972" i="10"/>
  <c r="I972" i="10" s="1"/>
  <c r="K972" i="10" s="1"/>
  <c r="L972" i="10" s="1"/>
  <c r="C972" i="10"/>
  <c r="H971" i="10"/>
  <c r="I971" i="10" s="1"/>
  <c r="K971" i="10" s="1"/>
  <c r="L971" i="10" s="1"/>
  <c r="C971" i="10"/>
  <c r="H970" i="10"/>
  <c r="I970" i="10" s="1"/>
  <c r="K970" i="10" s="1"/>
  <c r="L970" i="10" s="1"/>
  <c r="C970" i="10"/>
  <c r="H969" i="10"/>
  <c r="I969" i="10" s="1"/>
  <c r="K969" i="10" s="1"/>
  <c r="L969" i="10" s="1"/>
  <c r="C969" i="10"/>
  <c r="H968" i="10"/>
  <c r="I968" i="10" s="1"/>
  <c r="K968" i="10" s="1"/>
  <c r="L968" i="10" s="1"/>
  <c r="C968" i="10"/>
  <c r="H967" i="10"/>
  <c r="I967" i="10" s="1"/>
  <c r="K967" i="10" s="1"/>
  <c r="L967" i="10" s="1"/>
  <c r="C967" i="10"/>
  <c r="H966" i="10"/>
  <c r="I966" i="10" s="1"/>
  <c r="K966" i="10" s="1"/>
  <c r="L966" i="10" s="1"/>
  <c r="C966" i="10"/>
  <c r="H965" i="10"/>
  <c r="I965" i="10" s="1"/>
  <c r="K965" i="10" s="1"/>
  <c r="L965" i="10" s="1"/>
  <c r="C965" i="10"/>
  <c r="H964" i="10"/>
  <c r="I964" i="10" s="1"/>
  <c r="K964" i="10" s="1"/>
  <c r="L964" i="10" s="1"/>
  <c r="C964" i="10"/>
  <c r="H963" i="10"/>
  <c r="I963" i="10" s="1"/>
  <c r="K963" i="10" s="1"/>
  <c r="L963" i="10" s="1"/>
  <c r="C963" i="10"/>
  <c r="H962" i="10"/>
  <c r="I962" i="10" s="1"/>
  <c r="K962" i="10" s="1"/>
  <c r="L962" i="10" s="1"/>
  <c r="C962" i="10"/>
  <c r="H961" i="10"/>
  <c r="I961" i="10" s="1"/>
  <c r="K961" i="10" s="1"/>
  <c r="L961" i="10" s="1"/>
  <c r="C961" i="10"/>
  <c r="H960" i="10"/>
  <c r="I960" i="10" s="1"/>
  <c r="K960" i="10" s="1"/>
  <c r="L960" i="10" s="1"/>
  <c r="C960" i="10"/>
  <c r="H959" i="10"/>
  <c r="I959" i="10" s="1"/>
  <c r="K959" i="10" s="1"/>
  <c r="L959" i="10" s="1"/>
  <c r="C959" i="10"/>
  <c r="H958" i="10"/>
  <c r="I958" i="10" s="1"/>
  <c r="K958" i="10" s="1"/>
  <c r="L958" i="10" s="1"/>
  <c r="C958" i="10"/>
  <c r="H957" i="10"/>
  <c r="I957" i="10" s="1"/>
  <c r="K957" i="10" s="1"/>
  <c r="L957" i="10" s="1"/>
  <c r="C957" i="10"/>
  <c r="H956" i="10"/>
  <c r="I956" i="10" s="1"/>
  <c r="K956" i="10" s="1"/>
  <c r="L956" i="10" s="1"/>
  <c r="C956" i="10"/>
  <c r="H955" i="10"/>
  <c r="I955" i="10" s="1"/>
  <c r="K955" i="10" s="1"/>
  <c r="L955" i="10" s="1"/>
  <c r="C955" i="10"/>
  <c r="H954" i="10"/>
  <c r="I954" i="10" s="1"/>
  <c r="K954" i="10" s="1"/>
  <c r="L954" i="10" s="1"/>
  <c r="C954" i="10"/>
  <c r="H953" i="10"/>
  <c r="I953" i="10" s="1"/>
  <c r="K953" i="10" s="1"/>
  <c r="L953" i="10" s="1"/>
  <c r="C953" i="10"/>
  <c r="H952" i="10"/>
  <c r="I952" i="10" s="1"/>
  <c r="K952" i="10" s="1"/>
  <c r="L952" i="10" s="1"/>
  <c r="C952" i="10"/>
  <c r="I951" i="10"/>
  <c r="K951" i="10" s="1"/>
  <c r="L951" i="10" s="1"/>
  <c r="H951" i="10"/>
  <c r="C951" i="10"/>
  <c r="H950" i="10"/>
  <c r="I950" i="10" s="1"/>
  <c r="K950" i="10" s="1"/>
  <c r="L950" i="10" s="1"/>
  <c r="C950" i="10"/>
  <c r="H949" i="10"/>
  <c r="I949" i="10" s="1"/>
  <c r="K949" i="10" s="1"/>
  <c r="L949" i="10" s="1"/>
  <c r="C949" i="10"/>
  <c r="I948" i="10"/>
  <c r="K948" i="10" s="1"/>
  <c r="L948" i="10" s="1"/>
  <c r="H948" i="10"/>
  <c r="C948" i="10"/>
  <c r="H947" i="10"/>
  <c r="I947" i="10" s="1"/>
  <c r="K947" i="10" s="1"/>
  <c r="L947" i="10" s="1"/>
  <c r="C947" i="10"/>
  <c r="H946" i="10"/>
  <c r="I946" i="10" s="1"/>
  <c r="K946" i="10" s="1"/>
  <c r="L946" i="10" s="1"/>
  <c r="C946" i="10"/>
  <c r="H945" i="10"/>
  <c r="I945" i="10" s="1"/>
  <c r="K945" i="10" s="1"/>
  <c r="L945" i="10" s="1"/>
  <c r="C945" i="10"/>
  <c r="H944" i="10"/>
  <c r="I944" i="10" s="1"/>
  <c r="K944" i="10" s="1"/>
  <c r="L944" i="10" s="1"/>
  <c r="C944" i="10"/>
  <c r="H943" i="10"/>
  <c r="I943" i="10" s="1"/>
  <c r="K943" i="10" s="1"/>
  <c r="L943" i="10" s="1"/>
  <c r="C943" i="10"/>
  <c r="H942" i="10"/>
  <c r="I942" i="10" s="1"/>
  <c r="K942" i="10" s="1"/>
  <c r="L942" i="10" s="1"/>
  <c r="C942" i="10"/>
  <c r="H941" i="10"/>
  <c r="I941" i="10" s="1"/>
  <c r="K941" i="10" s="1"/>
  <c r="L941" i="10" s="1"/>
  <c r="C941" i="10"/>
  <c r="H940" i="10"/>
  <c r="I940" i="10" s="1"/>
  <c r="K940" i="10" s="1"/>
  <c r="L940" i="10" s="1"/>
  <c r="C940" i="10"/>
  <c r="H939" i="10"/>
  <c r="I939" i="10" s="1"/>
  <c r="K939" i="10" s="1"/>
  <c r="L939" i="10" s="1"/>
  <c r="C939" i="10"/>
  <c r="H938" i="10"/>
  <c r="I938" i="10" s="1"/>
  <c r="K938" i="10" s="1"/>
  <c r="L938" i="10" s="1"/>
  <c r="C938" i="10"/>
  <c r="H937" i="10"/>
  <c r="I937" i="10" s="1"/>
  <c r="K937" i="10" s="1"/>
  <c r="L937" i="10" s="1"/>
  <c r="C937" i="10"/>
  <c r="H936" i="10"/>
  <c r="I936" i="10" s="1"/>
  <c r="K936" i="10" s="1"/>
  <c r="L936" i="10" s="1"/>
  <c r="C936" i="10"/>
  <c r="H935" i="10"/>
  <c r="I935" i="10" s="1"/>
  <c r="K935" i="10" s="1"/>
  <c r="L935" i="10" s="1"/>
  <c r="C935" i="10"/>
  <c r="H934" i="10"/>
  <c r="I934" i="10" s="1"/>
  <c r="K934" i="10" s="1"/>
  <c r="L934" i="10" s="1"/>
  <c r="C934" i="10"/>
  <c r="H933" i="10"/>
  <c r="I933" i="10" s="1"/>
  <c r="K933" i="10" s="1"/>
  <c r="L933" i="10" s="1"/>
  <c r="C933" i="10"/>
  <c r="H932" i="10"/>
  <c r="I932" i="10" s="1"/>
  <c r="K932" i="10" s="1"/>
  <c r="L932" i="10" s="1"/>
  <c r="C932" i="10"/>
  <c r="H931" i="10"/>
  <c r="I931" i="10" s="1"/>
  <c r="K931" i="10" s="1"/>
  <c r="L931" i="10" s="1"/>
  <c r="C931" i="10"/>
  <c r="H930" i="10"/>
  <c r="I930" i="10" s="1"/>
  <c r="K930" i="10" s="1"/>
  <c r="L930" i="10" s="1"/>
  <c r="C930" i="10"/>
  <c r="H929" i="10"/>
  <c r="I929" i="10" s="1"/>
  <c r="K929" i="10" s="1"/>
  <c r="L929" i="10" s="1"/>
  <c r="C929" i="10"/>
  <c r="H928" i="10"/>
  <c r="I928" i="10" s="1"/>
  <c r="K928" i="10" s="1"/>
  <c r="L928" i="10" s="1"/>
  <c r="C928" i="10"/>
  <c r="H927" i="10"/>
  <c r="I927" i="10" s="1"/>
  <c r="K927" i="10" s="1"/>
  <c r="L927" i="10" s="1"/>
  <c r="C927" i="10"/>
  <c r="I926" i="10"/>
  <c r="K926" i="10" s="1"/>
  <c r="L926" i="10" s="1"/>
  <c r="H926" i="10"/>
  <c r="C926" i="10"/>
  <c r="H925" i="10"/>
  <c r="I925" i="10" s="1"/>
  <c r="K925" i="10" s="1"/>
  <c r="L925" i="10" s="1"/>
  <c r="C925" i="10"/>
  <c r="H924" i="10"/>
  <c r="I924" i="10" s="1"/>
  <c r="K924" i="10" s="1"/>
  <c r="L924" i="10" s="1"/>
  <c r="C924" i="10"/>
  <c r="H923" i="10"/>
  <c r="I923" i="10" s="1"/>
  <c r="K923" i="10" s="1"/>
  <c r="L923" i="10" s="1"/>
  <c r="C923" i="10"/>
  <c r="H922" i="10"/>
  <c r="I922" i="10" s="1"/>
  <c r="K922" i="10" s="1"/>
  <c r="L922" i="10" s="1"/>
  <c r="C922" i="10"/>
  <c r="H921" i="10"/>
  <c r="I921" i="10" s="1"/>
  <c r="K921" i="10" s="1"/>
  <c r="L921" i="10" s="1"/>
  <c r="C921" i="10"/>
  <c r="H920" i="10"/>
  <c r="I920" i="10" s="1"/>
  <c r="K920" i="10" s="1"/>
  <c r="L920" i="10" s="1"/>
  <c r="C920" i="10"/>
  <c r="H919" i="10"/>
  <c r="I919" i="10" s="1"/>
  <c r="K919" i="10" s="1"/>
  <c r="L919" i="10" s="1"/>
  <c r="C919" i="10"/>
  <c r="H918" i="10"/>
  <c r="I918" i="10" s="1"/>
  <c r="K918" i="10" s="1"/>
  <c r="L918" i="10" s="1"/>
  <c r="C918" i="10"/>
  <c r="H917" i="10"/>
  <c r="I917" i="10" s="1"/>
  <c r="K917" i="10" s="1"/>
  <c r="L917" i="10" s="1"/>
  <c r="C917" i="10"/>
  <c r="H916" i="10"/>
  <c r="I916" i="10" s="1"/>
  <c r="K916" i="10" s="1"/>
  <c r="L916" i="10" s="1"/>
  <c r="C916" i="10"/>
  <c r="H915" i="10"/>
  <c r="I915" i="10" s="1"/>
  <c r="K915" i="10" s="1"/>
  <c r="L915" i="10" s="1"/>
  <c r="C915" i="10"/>
  <c r="H914" i="10"/>
  <c r="I914" i="10" s="1"/>
  <c r="K914" i="10" s="1"/>
  <c r="L914" i="10" s="1"/>
  <c r="C914" i="10"/>
  <c r="H913" i="10"/>
  <c r="I913" i="10" s="1"/>
  <c r="K913" i="10" s="1"/>
  <c r="L913" i="10" s="1"/>
  <c r="C913" i="10"/>
  <c r="H912" i="10"/>
  <c r="I912" i="10" s="1"/>
  <c r="K912" i="10" s="1"/>
  <c r="L912" i="10" s="1"/>
  <c r="C912" i="10"/>
  <c r="H911" i="10"/>
  <c r="I911" i="10" s="1"/>
  <c r="K911" i="10" s="1"/>
  <c r="L911" i="10" s="1"/>
  <c r="C911" i="10"/>
  <c r="H910" i="10"/>
  <c r="I910" i="10" s="1"/>
  <c r="K910" i="10" s="1"/>
  <c r="L910" i="10" s="1"/>
  <c r="C910" i="10"/>
  <c r="H909" i="10"/>
  <c r="I909" i="10" s="1"/>
  <c r="K909" i="10" s="1"/>
  <c r="L909" i="10" s="1"/>
  <c r="C909" i="10"/>
  <c r="H908" i="10"/>
  <c r="I908" i="10" s="1"/>
  <c r="K908" i="10" s="1"/>
  <c r="L908" i="10" s="1"/>
  <c r="C908" i="10"/>
  <c r="H907" i="10"/>
  <c r="I907" i="10" s="1"/>
  <c r="K907" i="10" s="1"/>
  <c r="L907" i="10" s="1"/>
  <c r="C907" i="10"/>
  <c r="I906" i="10"/>
  <c r="K906" i="10" s="1"/>
  <c r="L906" i="10" s="1"/>
  <c r="H906" i="10"/>
  <c r="C906" i="10"/>
  <c r="H905" i="10"/>
  <c r="I905" i="10" s="1"/>
  <c r="K905" i="10" s="1"/>
  <c r="L905" i="10" s="1"/>
  <c r="C905" i="10"/>
  <c r="H904" i="10"/>
  <c r="I904" i="10" s="1"/>
  <c r="K904" i="10" s="1"/>
  <c r="L904" i="10" s="1"/>
  <c r="C904" i="10"/>
  <c r="H903" i="10"/>
  <c r="I903" i="10" s="1"/>
  <c r="K903" i="10" s="1"/>
  <c r="L903" i="10" s="1"/>
  <c r="C903" i="10"/>
  <c r="H902" i="10"/>
  <c r="I902" i="10" s="1"/>
  <c r="K902" i="10" s="1"/>
  <c r="L902" i="10" s="1"/>
  <c r="C902" i="10"/>
  <c r="H901" i="10"/>
  <c r="I901" i="10" s="1"/>
  <c r="K901" i="10" s="1"/>
  <c r="L901" i="10" s="1"/>
  <c r="C901" i="10"/>
  <c r="H900" i="10"/>
  <c r="I900" i="10" s="1"/>
  <c r="K900" i="10" s="1"/>
  <c r="L900" i="10" s="1"/>
  <c r="C900" i="10"/>
  <c r="H899" i="10"/>
  <c r="I899" i="10" s="1"/>
  <c r="K899" i="10" s="1"/>
  <c r="L899" i="10" s="1"/>
  <c r="C899" i="10"/>
  <c r="H898" i="10"/>
  <c r="I898" i="10" s="1"/>
  <c r="K898" i="10" s="1"/>
  <c r="L898" i="10" s="1"/>
  <c r="C898" i="10"/>
  <c r="H897" i="10"/>
  <c r="I897" i="10" s="1"/>
  <c r="K897" i="10" s="1"/>
  <c r="L897" i="10" s="1"/>
  <c r="C897" i="10"/>
  <c r="H896" i="10"/>
  <c r="I896" i="10" s="1"/>
  <c r="K896" i="10" s="1"/>
  <c r="L896" i="10" s="1"/>
  <c r="C896" i="10"/>
  <c r="H895" i="10"/>
  <c r="I895" i="10" s="1"/>
  <c r="K895" i="10" s="1"/>
  <c r="L895" i="10" s="1"/>
  <c r="C895" i="10"/>
  <c r="I894" i="10"/>
  <c r="K894" i="10" s="1"/>
  <c r="L894" i="10" s="1"/>
  <c r="H894" i="10"/>
  <c r="C894" i="10"/>
  <c r="H893" i="10"/>
  <c r="I893" i="10" s="1"/>
  <c r="K893" i="10" s="1"/>
  <c r="L893" i="10" s="1"/>
  <c r="C893" i="10"/>
  <c r="H892" i="10"/>
  <c r="I892" i="10" s="1"/>
  <c r="K892" i="10" s="1"/>
  <c r="L892" i="10" s="1"/>
  <c r="C892" i="10"/>
  <c r="H891" i="10"/>
  <c r="I891" i="10" s="1"/>
  <c r="K891" i="10" s="1"/>
  <c r="L891" i="10" s="1"/>
  <c r="C891" i="10"/>
  <c r="I890" i="10"/>
  <c r="K890" i="10" s="1"/>
  <c r="L890" i="10" s="1"/>
  <c r="H890" i="10"/>
  <c r="C890" i="10"/>
  <c r="H889" i="10"/>
  <c r="I889" i="10" s="1"/>
  <c r="K889" i="10" s="1"/>
  <c r="L889" i="10" s="1"/>
  <c r="C889" i="10"/>
  <c r="H888" i="10"/>
  <c r="I888" i="10" s="1"/>
  <c r="K888" i="10" s="1"/>
  <c r="L888" i="10" s="1"/>
  <c r="C888" i="10"/>
  <c r="H887" i="10"/>
  <c r="I887" i="10" s="1"/>
  <c r="K887" i="10" s="1"/>
  <c r="L887" i="10" s="1"/>
  <c r="C887" i="10"/>
  <c r="H886" i="10"/>
  <c r="I886" i="10" s="1"/>
  <c r="K886" i="10" s="1"/>
  <c r="L886" i="10" s="1"/>
  <c r="C886" i="10"/>
  <c r="H885" i="10"/>
  <c r="I885" i="10" s="1"/>
  <c r="K885" i="10" s="1"/>
  <c r="L885" i="10" s="1"/>
  <c r="C885" i="10"/>
  <c r="H884" i="10"/>
  <c r="I884" i="10" s="1"/>
  <c r="K884" i="10" s="1"/>
  <c r="L884" i="10" s="1"/>
  <c r="C884" i="10"/>
  <c r="H883" i="10"/>
  <c r="I883" i="10" s="1"/>
  <c r="K883" i="10" s="1"/>
  <c r="L883" i="10" s="1"/>
  <c r="C883" i="10"/>
  <c r="H882" i="10"/>
  <c r="I882" i="10" s="1"/>
  <c r="K882" i="10" s="1"/>
  <c r="L882" i="10" s="1"/>
  <c r="C882" i="10"/>
  <c r="H881" i="10"/>
  <c r="I881" i="10" s="1"/>
  <c r="K881" i="10" s="1"/>
  <c r="L881" i="10" s="1"/>
  <c r="C881" i="10"/>
  <c r="H880" i="10"/>
  <c r="I880" i="10" s="1"/>
  <c r="K880" i="10" s="1"/>
  <c r="L880" i="10" s="1"/>
  <c r="C880" i="10"/>
  <c r="H879" i="10"/>
  <c r="I879" i="10" s="1"/>
  <c r="K879" i="10" s="1"/>
  <c r="L879" i="10" s="1"/>
  <c r="C879" i="10"/>
  <c r="H878" i="10"/>
  <c r="I878" i="10" s="1"/>
  <c r="K878" i="10" s="1"/>
  <c r="L878" i="10" s="1"/>
  <c r="C878" i="10"/>
  <c r="H877" i="10"/>
  <c r="I877" i="10" s="1"/>
  <c r="K877" i="10" s="1"/>
  <c r="L877" i="10" s="1"/>
  <c r="C877" i="10"/>
  <c r="H876" i="10"/>
  <c r="I876" i="10" s="1"/>
  <c r="K876" i="10" s="1"/>
  <c r="L876" i="10" s="1"/>
  <c r="C876" i="10"/>
  <c r="H875" i="10"/>
  <c r="I875" i="10" s="1"/>
  <c r="K875" i="10" s="1"/>
  <c r="L875" i="10" s="1"/>
  <c r="C875" i="10"/>
  <c r="H874" i="10"/>
  <c r="I874" i="10" s="1"/>
  <c r="K874" i="10" s="1"/>
  <c r="L874" i="10" s="1"/>
  <c r="C874" i="10"/>
  <c r="H873" i="10"/>
  <c r="I873" i="10" s="1"/>
  <c r="K873" i="10" s="1"/>
  <c r="L873" i="10" s="1"/>
  <c r="C873" i="10"/>
  <c r="H872" i="10"/>
  <c r="I872" i="10" s="1"/>
  <c r="K872" i="10" s="1"/>
  <c r="L872" i="10" s="1"/>
  <c r="C872" i="10"/>
  <c r="H871" i="10"/>
  <c r="I871" i="10" s="1"/>
  <c r="K871" i="10" s="1"/>
  <c r="L871" i="10" s="1"/>
  <c r="C871" i="10"/>
  <c r="H870" i="10"/>
  <c r="I870" i="10" s="1"/>
  <c r="K870" i="10" s="1"/>
  <c r="L870" i="10" s="1"/>
  <c r="C870" i="10"/>
  <c r="H869" i="10"/>
  <c r="I869" i="10" s="1"/>
  <c r="K869" i="10" s="1"/>
  <c r="L869" i="10" s="1"/>
  <c r="C869" i="10"/>
  <c r="I868" i="10"/>
  <c r="K868" i="10" s="1"/>
  <c r="L868" i="10" s="1"/>
  <c r="H868" i="10"/>
  <c r="C868" i="10"/>
  <c r="H867" i="10"/>
  <c r="I867" i="10" s="1"/>
  <c r="K867" i="10" s="1"/>
  <c r="L867" i="10" s="1"/>
  <c r="C867" i="10"/>
  <c r="H866" i="10"/>
  <c r="I866" i="10" s="1"/>
  <c r="K866" i="10" s="1"/>
  <c r="L866" i="10" s="1"/>
  <c r="C866" i="10"/>
  <c r="H865" i="10"/>
  <c r="I865" i="10" s="1"/>
  <c r="K865" i="10" s="1"/>
  <c r="L865" i="10" s="1"/>
  <c r="C865" i="10"/>
  <c r="H864" i="10"/>
  <c r="I864" i="10" s="1"/>
  <c r="K864" i="10" s="1"/>
  <c r="L864" i="10" s="1"/>
  <c r="C864" i="10"/>
  <c r="F864" i="10" s="1"/>
  <c r="G864" i="10" s="1"/>
  <c r="H863" i="10"/>
  <c r="I863" i="10" s="1"/>
  <c r="K863" i="10" s="1"/>
  <c r="L863" i="10" s="1"/>
  <c r="C863" i="10"/>
  <c r="H862" i="10"/>
  <c r="I862" i="10" s="1"/>
  <c r="K862" i="10" s="1"/>
  <c r="L862" i="10" s="1"/>
  <c r="C862" i="10"/>
  <c r="H861" i="10"/>
  <c r="I861" i="10" s="1"/>
  <c r="K861" i="10" s="1"/>
  <c r="L861" i="10" s="1"/>
  <c r="C861" i="10"/>
  <c r="H860" i="10"/>
  <c r="I860" i="10" s="1"/>
  <c r="K860" i="10" s="1"/>
  <c r="L860" i="10" s="1"/>
  <c r="C860" i="10"/>
  <c r="H859" i="10"/>
  <c r="I859" i="10" s="1"/>
  <c r="K859" i="10" s="1"/>
  <c r="L859" i="10" s="1"/>
  <c r="C859" i="10"/>
  <c r="H858" i="10"/>
  <c r="I858" i="10" s="1"/>
  <c r="K858" i="10" s="1"/>
  <c r="L858" i="10" s="1"/>
  <c r="C858" i="10"/>
  <c r="H857" i="10"/>
  <c r="I857" i="10" s="1"/>
  <c r="K857" i="10" s="1"/>
  <c r="L857" i="10" s="1"/>
  <c r="C857" i="10"/>
  <c r="I856" i="10"/>
  <c r="K856" i="10" s="1"/>
  <c r="L856" i="10" s="1"/>
  <c r="H856" i="10"/>
  <c r="C856" i="10"/>
  <c r="H855" i="10"/>
  <c r="I855" i="10" s="1"/>
  <c r="K855" i="10" s="1"/>
  <c r="L855" i="10" s="1"/>
  <c r="C855" i="10"/>
  <c r="H854" i="10"/>
  <c r="I854" i="10" s="1"/>
  <c r="K854" i="10" s="1"/>
  <c r="L854" i="10" s="1"/>
  <c r="C854" i="10"/>
  <c r="H853" i="10"/>
  <c r="I853" i="10" s="1"/>
  <c r="K853" i="10" s="1"/>
  <c r="L853" i="10" s="1"/>
  <c r="C853" i="10"/>
  <c r="H852" i="10"/>
  <c r="I852" i="10" s="1"/>
  <c r="K852" i="10" s="1"/>
  <c r="L852" i="10" s="1"/>
  <c r="C852" i="10"/>
  <c r="H851" i="10"/>
  <c r="I851" i="10" s="1"/>
  <c r="K851" i="10" s="1"/>
  <c r="L851" i="10" s="1"/>
  <c r="C851" i="10"/>
  <c r="H850" i="10"/>
  <c r="I850" i="10" s="1"/>
  <c r="K850" i="10" s="1"/>
  <c r="L850" i="10" s="1"/>
  <c r="C850" i="10"/>
  <c r="H849" i="10"/>
  <c r="I849" i="10" s="1"/>
  <c r="K849" i="10" s="1"/>
  <c r="L849" i="10" s="1"/>
  <c r="C849" i="10"/>
  <c r="H848" i="10"/>
  <c r="I848" i="10" s="1"/>
  <c r="K848" i="10" s="1"/>
  <c r="L848" i="10" s="1"/>
  <c r="C848" i="10"/>
  <c r="H847" i="10"/>
  <c r="I847" i="10" s="1"/>
  <c r="K847" i="10" s="1"/>
  <c r="L847" i="10" s="1"/>
  <c r="C847" i="10"/>
  <c r="H846" i="10"/>
  <c r="I846" i="10" s="1"/>
  <c r="K846" i="10" s="1"/>
  <c r="L846" i="10" s="1"/>
  <c r="C846" i="10"/>
  <c r="H845" i="10"/>
  <c r="I845" i="10" s="1"/>
  <c r="K845" i="10" s="1"/>
  <c r="L845" i="10" s="1"/>
  <c r="C845" i="10"/>
  <c r="H844" i="10"/>
  <c r="I844" i="10" s="1"/>
  <c r="K844" i="10" s="1"/>
  <c r="L844" i="10" s="1"/>
  <c r="C844" i="10"/>
  <c r="H843" i="10"/>
  <c r="I843" i="10" s="1"/>
  <c r="K843" i="10" s="1"/>
  <c r="L843" i="10" s="1"/>
  <c r="C843" i="10"/>
  <c r="H842" i="10"/>
  <c r="I842" i="10" s="1"/>
  <c r="K842" i="10" s="1"/>
  <c r="L842" i="10" s="1"/>
  <c r="C842" i="10"/>
  <c r="H841" i="10"/>
  <c r="I841" i="10" s="1"/>
  <c r="K841" i="10" s="1"/>
  <c r="L841" i="10" s="1"/>
  <c r="C841" i="10"/>
  <c r="H840" i="10"/>
  <c r="I840" i="10" s="1"/>
  <c r="K840" i="10" s="1"/>
  <c r="L840" i="10" s="1"/>
  <c r="C840" i="10"/>
  <c r="H839" i="10"/>
  <c r="I839" i="10" s="1"/>
  <c r="K839" i="10" s="1"/>
  <c r="L839" i="10" s="1"/>
  <c r="C839" i="10"/>
  <c r="H838" i="10"/>
  <c r="I838" i="10" s="1"/>
  <c r="K838" i="10" s="1"/>
  <c r="L838" i="10" s="1"/>
  <c r="C838" i="10"/>
  <c r="H837" i="10"/>
  <c r="I837" i="10" s="1"/>
  <c r="K837" i="10" s="1"/>
  <c r="L837" i="10" s="1"/>
  <c r="C837" i="10"/>
  <c r="H836" i="10"/>
  <c r="I836" i="10" s="1"/>
  <c r="K836" i="10" s="1"/>
  <c r="L836" i="10" s="1"/>
  <c r="C836" i="10"/>
  <c r="H835" i="10"/>
  <c r="I835" i="10" s="1"/>
  <c r="K835" i="10" s="1"/>
  <c r="L835" i="10" s="1"/>
  <c r="C835" i="10"/>
  <c r="H834" i="10"/>
  <c r="I834" i="10" s="1"/>
  <c r="K834" i="10" s="1"/>
  <c r="L834" i="10" s="1"/>
  <c r="C834" i="10"/>
  <c r="H833" i="10"/>
  <c r="I833" i="10" s="1"/>
  <c r="K833" i="10" s="1"/>
  <c r="L833" i="10" s="1"/>
  <c r="C833" i="10"/>
  <c r="H832" i="10"/>
  <c r="I832" i="10" s="1"/>
  <c r="K832" i="10" s="1"/>
  <c r="L832" i="10" s="1"/>
  <c r="C832" i="10"/>
  <c r="H831" i="10"/>
  <c r="I831" i="10" s="1"/>
  <c r="K831" i="10" s="1"/>
  <c r="L831" i="10" s="1"/>
  <c r="C831" i="10"/>
  <c r="H830" i="10"/>
  <c r="I830" i="10" s="1"/>
  <c r="K830" i="10" s="1"/>
  <c r="L830" i="10" s="1"/>
  <c r="C830" i="10"/>
  <c r="H829" i="10"/>
  <c r="I829" i="10" s="1"/>
  <c r="K829" i="10" s="1"/>
  <c r="L829" i="10" s="1"/>
  <c r="C829" i="10"/>
  <c r="H828" i="10"/>
  <c r="I828" i="10" s="1"/>
  <c r="K828" i="10" s="1"/>
  <c r="L828" i="10" s="1"/>
  <c r="C828" i="10"/>
  <c r="H827" i="10"/>
  <c r="I827" i="10" s="1"/>
  <c r="K827" i="10" s="1"/>
  <c r="L827" i="10" s="1"/>
  <c r="C827" i="10"/>
  <c r="H826" i="10"/>
  <c r="I826" i="10" s="1"/>
  <c r="K826" i="10" s="1"/>
  <c r="L826" i="10" s="1"/>
  <c r="C826" i="10"/>
  <c r="H825" i="10"/>
  <c r="I825" i="10" s="1"/>
  <c r="K825" i="10" s="1"/>
  <c r="L825" i="10" s="1"/>
  <c r="C825" i="10"/>
  <c r="H824" i="10"/>
  <c r="I824" i="10" s="1"/>
  <c r="K824" i="10" s="1"/>
  <c r="L824" i="10" s="1"/>
  <c r="C824" i="10"/>
  <c r="H823" i="10"/>
  <c r="I823" i="10" s="1"/>
  <c r="K823" i="10" s="1"/>
  <c r="L823" i="10" s="1"/>
  <c r="C823" i="10"/>
  <c r="H822" i="10"/>
  <c r="I822" i="10" s="1"/>
  <c r="K822" i="10" s="1"/>
  <c r="L822" i="10" s="1"/>
  <c r="C822" i="10"/>
  <c r="H821" i="10"/>
  <c r="I821" i="10" s="1"/>
  <c r="K821" i="10" s="1"/>
  <c r="L821" i="10" s="1"/>
  <c r="C821" i="10"/>
  <c r="H820" i="10"/>
  <c r="I820" i="10" s="1"/>
  <c r="K820" i="10" s="1"/>
  <c r="L820" i="10" s="1"/>
  <c r="C820" i="10"/>
  <c r="H819" i="10"/>
  <c r="I819" i="10" s="1"/>
  <c r="K819" i="10" s="1"/>
  <c r="L819" i="10" s="1"/>
  <c r="C819" i="10"/>
  <c r="H818" i="10"/>
  <c r="I818" i="10" s="1"/>
  <c r="K818" i="10" s="1"/>
  <c r="L818" i="10" s="1"/>
  <c r="C818" i="10"/>
  <c r="H817" i="10"/>
  <c r="I817" i="10" s="1"/>
  <c r="K817" i="10" s="1"/>
  <c r="L817" i="10" s="1"/>
  <c r="C817" i="10"/>
  <c r="H816" i="10"/>
  <c r="I816" i="10" s="1"/>
  <c r="K816" i="10" s="1"/>
  <c r="L816" i="10" s="1"/>
  <c r="C816" i="10"/>
  <c r="H815" i="10"/>
  <c r="I815" i="10" s="1"/>
  <c r="K815" i="10" s="1"/>
  <c r="L815" i="10" s="1"/>
  <c r="C815" i="10"/>
  <c r="H814" i="10"/>
  <c r="I814" i="10" s="1"/>
  <c r="K814" i="10" s="1"/>
  <c r="L814" i="10" s="1"/>
  <c r="C814" i="10"/>
  <c r="H813" i="10"/>
  <c r="I813" i="10" s="1"/>
  <c r="K813" i="10" s="1"/>
  <c r="L813" i="10" s="1"/>
  <c r="C813" i="10"/>
  <c r="H812" i="10"/>
  <c r="I812" i="10" s="1"/>
  <c r="K812" i="10" s="1"/>
  <c r="L812" i="10" s="1"/>
  <c r="C812" i="10"/>
  <c r="H811" i="10"/>
  <c r="I811" i="10" s="1"/>
  <c r="K811" i="10" s="1"/>
  <c r="L811" i="10" s="1"/>
  <c r="C811" i="10"/>
  <c r="H810" i="10"/>
  <c r="I810" i="10" s="1"/>
  <c r="K810" i="10" s="1"/>
  <c r="L810" i="10" s="1"/>
  <c r="C810" i="10"/>
  <c r="H809" i="10"/>
  <c r="I809" i="10" s="1"/>
  <c r="K809" i="10" s="1"/>
  <c r="L809" i="10" s="1"/>
  <c r="C809" i="10"/>
  <c r="H808" i="10"/>
  <c r="I808" i="10" s="1"/>
  <c r="K808" i="10" s="1"/>
  <c r="L808" i="10" s="1"/>
  <c r="C808" i="10"/>
  <c r="H807" i="10"/>
  <c r="I807" i="10" s="1"/>
  <c r="K807" i="10" s="1"/>
  <c r="L807" i="10" s="1"/>
  <c r="C807" i="10"/>
  <c r="H806" i="10"/>
  <c r="I806" i="10" s="1"/>
  <c r="K806" i="10" s="1"/>
  <c r="L806" i="10" s="1"/>
  <c r="C806" i="10"/>
  <c r="H805" i="10"/>
  <c r="I805" i="10" s="1"/>
  <c r="K805" i="10" s="1"/>
  <c r="L805" i="10" s="1"/>
  <c r="C805" i="10"/>
  <c r="H804" i="10"/>
  <c r="I804" i="10" s="1"/>
  <c r="K804" i="10" s="1"/>
  <c r="L804" i="10" s="1"/>
  <c r="C804" i="10"/>
  <c r="H803" i="10"/>
  <c r="I803" i="10" s="1"/>
  <c r="K803" i="10" s="1"/>
  <c r="L803" i="10" s="1"/>
  <c r="C803" i="10"/>
  <c r="H802" i="10"/>
  <c r="I802" i="10" s="1"/>
  <c r="K802" i="10" s="1"/>
  <c r="L802" i="10" s="1"/>
  <c r="C802" i="10"/>
  <c r="H801" i="10"/>
  <c r="I801" i="10" s="1"/>
  <c r="K801" i="10" s="1"/>
  <c r="L801" i="10" s="1"/>
  <c r="C801" i="10"/>
  <c r="H800" i="10"/>
  <c r="I800" i="10" s="1"/>
  <c r="K800" i="10" s="1"/>
  <c r="L800" i="10" s="1"/>
  <c r="C800" i="10"/>
  <c r="H799" i="10"/>
  <c r="I799" i="10" s="1"/>
  <c r="K799" i="10" s="1"/>
  <c r="L799" i="10" s="1"/>
  <c r="C799" i="10"/>
  <c r="H798" i="10"/>
  <c r="I798" i="10" s="1"/>
  <c r="K798" i="10" s="1"/>
  <c r="L798" i="10" s="1"/>
  <c r="C798" i="10"/>
  <c r="H797" i="10"/>
  <c r="I797" i="10" s="1"/>
  <c r="K797" i="10" s="1"/>
  <c r="L797" i="10" s="1"/>
  <c r="C797" i="10"/>
  <c r="H796" i="10"/>
  <c r="I796" i="10" s="1"/>
  <c r="K796" i="10" s="1"/>
  <c r="L796" i="10" s="1"/>
  <c r="C796" i="10"/>
  <c r="H795" i="10"/>
  <c r="I795" i="10" s="1"/>
  <c r="K795" i="10" s="1"/>
  <c r="L795" i="10" s="1"/>
  <c r="C795" i="10"/>
  <c r="H794" i="10"/>
  <c r="I794" i="10" s="1"/>
  <c r="K794" i="10" s="1"/>
  <c r="L794" i="10" s="1"/>
  <c r="C794" i="10"/>
  <c r="H793" i="10"/>
  <c r="I793" i="10" s="1"/>
  <c r="K793" i="10" s="1"/>
  <c r="L793" i="10" s="1"/>
  <c r="C793" i="10"/>
  <c r="H792" i="10"/>
  <c r="I792" i="10" s="1"/>
  <c r="K792" i="10" s="1"/>
  <c r="L792" i="10" s="1"/>
  <c r="C792" i="10"/>
  <c r="H791" i="10"/>
  <c r="I791" i="10" s="1"/>
  <c r="K791" i="10" s="1"/>
  <c r="L791" i="10" s="1"/>
  <c r="C791" i="10"/>
  <c r="H790" i="10"/>
  <c r="I790" i="10" s="1"/>
  <c r="K790" i="10" s="1"/>
  <c r="L790" i="10" s="1"/>
  <c r="C790" i="10"/>
  <c r="H789" i="10"/>
  <c r="I789" i="10" s="1"/>
  <c r="K789" i="10" s="1"/>
  <c r="L789" i="10" s="1"/>
  <c r="C789" i="10"/>
  <c r="H788" i="10"/>
  <c r="I788" i="10" s="1"/>
  <c r="K788" i="10" s="1"/>
  <c r="L788" i="10" s="1"/>
  <c r="C788" i="10"/>
  <c r="H787" i="10"/>
  <c r="I787" i="10" s="1"/>
  <c r="K787" i="10" s="1"/>
  <c r="L787" i="10" s="1"/>
  <c r="C787" i="10"/>
  <c r="H786" i="10"/>
  <c r="I786" i="10" s="1"/>
  <c r="K786" i="10" s="1"/>
  <c r="L786" i="10" s="1"/>
  <c r="C786" i="10"/>
  <c r="H785" i="10"/>
  <c r="I785" i="10" s="1"/>
  <c r="K785" i="10" s="1"/>
  <c r="L785" i="10" s="1"/>
  <c r="C785" i="10"/>
  <c r="H784" i="10"/>
  <c r="I784" i="10" s="1"/>
  <c r="K784" i="10" s="1"/>
  <c r="L784" i="10" s="1"/>
  <c r="C784" i="10"/>
  <c r="H783" i="10"/>
  <c r="I783" i="10" s="1"/>
  <c r="K783" i="10" s="1"/>
  <c r="L783" i="10" s="1"/>
  <c r="C783" i="10"/>
  <c r="H782" i="10"/>
  <c r="I782" i="10" s="1"/>
  <c r="K782" i="10" s="1"/>
  <c r="L782" i="10" s="1"/>
  <c r="C782" i="10"/>
  <c r="H781" i="10"/>
  <c r="I781" i="10" s="1"/>
  <c r="K781" i="10" s="1"/>
  <c r="L781" i="10" s="1"/>
  <c r="C781" i="10"/>
  <c r="H780" i="10"/>
  <c r="I780" i="10" s="1"/>
  <c r="K780" i="10" s="1"/>
  <c r="L780" i="10" s="1"/>
  <c r="C780" i="10"/>
  <c r="H779" i="10"/>
  <c r="I779" i="10" s="1"/>
  <c r="K779" i="10" s="1"/>
  <c r="L779" i="10" s="1"/>
  <c r="C779" i="10"/>
  <c r="H778" i="10"/>
  <c r="I778" i="10" s="1"/>
  <c r="K778" i="10" s="1"/>
  <c r="L778" i="10" s="1"/>
  <c r="C778" i="10"/>
  <c r="H777" i="10"/>
  <c r="I777" i="10" s="1"/>
  <c r="K777" i="10" s="1"/>
  <c r="L777" i="10" s="1"/>
  <c r="C777" i="10"/>
  <c r="H776" i="10"/>
  <c r="I776" i="10" s="1"/>
  <c r="K776" i="10" s="1"/>
  <c r="L776" i="10" s="1"/>
  <c r="C776" i="10"/>
  <c r="H775" i="10"/>
  <c r="I775" i="10" s="1"/>
  <c r="K775" i="10" s="1"/>
  <c r="L775" i="10" s="1"/>
  <c r="C775" i="10"/>
  <c r="H774" i="10"/>
  <c r="I774" i="10" s="1"/>
  <c r="K774" i="10" s="1"/>
  <c r="L774" i="10" s="1"/>
  <c r="C774" i="10"/>
  <c r="H773" i="10"/>
  <c r="I773" i="10" s="1"/>
  <c r="K773" i="10" s="1"/>
  <c r="L773" i="10" s="1"/>
  <c r="C773" i="10"/>
  <c r="H772" i="10"/>
  <c r="I772" i="10" s="1"/>
  <c r="K772" i="10" s="1"/>
  <c r="L772" i="10" s="1"/>
  <c r="C772" i="10"/>
  <c r="H771" i="10"/>
  <c r="I771" i="10" s="1"/>
  <c r="K771" i="10" s="1"/>
  <c r="L771" i="10" s="1"/>
  <c r="C771" i="10"/>
  <c r="H770" i="10"/>
  <c r="I770" i="10" s="1"/>
  <c r="K770" i="10" s="1"/>
  <c r="L770" i="10" s="1"/>
  <c r="C770" i="10"/>
  <c r="H769" i="10"/>
  <c r="I769" i="10" s="1"/>
  <c r="K769" i="10" s="1"/>
  <c r="L769" i="10" s="1"/>
  <c r="C769" i="10"/>
  <c r="H768" i="10"/>
  <c r="I768" i="10" s="1"/>
  <c r="K768" i="10" s="1"/>
  <c r="L768" i="10" s="1"/>
  <c r="C768" i="10"/>
  <c r="H767" i="10"/>
  <c r="I767" i="10" s="1"/>
  <c r="K767" i="10" s="1"/>
  <c r="L767" i="10" s="1"/>
  <c r="C767" i="10"/>
  <c r="H766" i="10"/>
  <c r="I766" i="10" s="1"/>
  <c r="K766" i="10" s="1"/>
  <c r="L766" i="10" s="1"/>
  <c r="C766" i="10"/>
  <c r="H765" i="10"/>
  <c r="I765" i="10" s="1"/>
  <c r="K765" i="10" s="1"/>
  <c r="L765" i="10" s="1"/>
  <c r="C765" i="10"/>
  <c r="I764" i="10"/>
  <c r="K764" i="10" s="1"/>
  <c r="L764" i="10" s="1"/>
  <c r="H764" i="10"/>
  <c r="C764" i="10"/>
  <c r="H763" i="10"/>
  <c r="I763" i="10" s="1"/>
  <c r="K763" i="10" s="1"/>
  <c r="L763" i="10" s="1"/>
  <c r="C763" i="10"/>
  <c r="H762" i="10"/>
  <c r="I762" i="10" s="1"/>
  <c r="K762" i="10" s="1"/>
  <c r="L762" i="10" s="1"/>
  <c r="C762" i="10"/>
  <c r="H761" i="10"/>
  <c r="I761" i="10" s="1"/>
  <c r="K761" i="10" s="1"/>
  <c r="L761" i="10" s="1"/>
  <c r="C761" i="10"/>
  <c r="H760" i="10"/>
  <c r="I760" i="10" s="1"/>
  <c r="K760" i="10" s="1"/>
  <c r="L760" i="10" s="1"/>
  <c r="C760" i="10"/>
  <c r="H759" i="10"/>
  <c r="I759" i="10" s="1"/>
  <c r="K759" i="10" s="1"/>
  <c r="L759" i="10" s="1"/>
  <c r="C759" i="10"/>
  <c r="H758" i="10"/>
  <c r="I758" i="10" s="1"/>
  <c r="K758" i="10" s="1"/>
  <c r="L758" i="10" s="1"/>
  <c r="C758" i="10"/>
  <c r="H757" i="10"/>
  <c r="I757" i="10" s="1"/>
  <c r="K757" i="10" s="1"/>
  <c r="L757" i="10" s="1"/>
  <c r="C757" i="10"/>
  <c r="H756" i="10"/>
  <c r="I756" i="10" s="1"/>
  <c r="K756" i="10" s="1"/>
  <c r="L756" i="10" s="1"/>
  <c r="C756" i="10"/>
  <c r="H755" i="10"/>
  <c r="I755" i="10" s="1"/>
  <c r="K755" i="10" s="1"/>
  <c r="L755" i="10" s="1"/>
  <c r="C755" i="10"/>
  <c r="H754" i="10"/>
  <c r="I754" i="10" s="1"/>
  <c r="K754" i="10" s="1"/>
  <c r="L754" i="10" s="1"/>
  <c r="C754" i="10"/>
  <c r="H753" i="10"/>
  <c r="I753" i="10" s="1"/>
  <c r="K753" i="10" s="1"/>
  <c r="L753" i="10" s="1"/>
  <c r="C753" i="10"/>
  <c r="H752" i="10"/>
  <c r="I752" i="10" s="1"/>
  <c r="K752" i="10" s="1"/>
  <c r="L752" i="10" s="1"/>
  <c r="C752" i="10"/>
  <c r="H751" i="10"/>
  <c r="I751" i="10" s="1"/>
  <c r="K751" i="10" s="1"/>
  <c r="L751" i="10" s="1"/>
  <c r="C751" i="10"/>
  <c r="H750" i="10"/>
  <c r="I750" i="10" s="1"/>
  <c r="K750" i="10" s="1"/>
  <c r="L750" i="10" s="1"/>
  <c r="C750" i="10"/>
  <c r="H749" i="10"/>
  <c r="I749" i="10" s="1"/>
  <c r="K749" i="10" s="1"/>
  <c r="L749" i="10" s="1"/>
  <c r="C749" i="10"/>
  <c r="H748" i="10"/>
  <c r="I748" i="10" s="1"/>
  <c r="K748" i="10" s="1"/>
  <c r="L748" i="10" s="1"/>
  <c r="C748" i="10"/>
  <c r="H747" i="10"/>
  <c r="I747" i="10" s="1"/>
  <c r="K747" i="10" s="1"/>
  <c r="L747" i="10" s="1"/>
  <c r="C747" i="10"/>
  <c r="H746" i="10"/>
  <c r="I746" i="10" s="1"/>
  <c r="K746" i="10" s="1"/>
  <c r="L746" i="10" s="1"/>
  <c r="C746" i="10"/>
  <c r="H745" i="10"/>
  <c r="I745" i="10" s="1"/>
  <c r="K745" i="10" s="1"/>
  <c r="L745" i="10" s="1"/>
  <c r="C745" i="10"/>
  <c r="H744" i="10"/>
  <c r="I744" i="10" s="1"/>
  <c r="K744" i="10" s="1"/>
  <c r="L744" i="10" s="1"/>
  <c r="C744" i="10"/>
  <c r="H743" i="10"/>
  <c r="I743" i="10" s="1"/>
  <c r="K743" i="10" s="1"/>
  <c r="L743" i="10" s="1"/>
  <c r="C743" i="10"/>
  <c r="H742" i="10"/>
  <c r="I742" i="10" s="1"/>
  <c r="K742" i="10" s="1"/>
  <c r="L742" i="10" s="1"/>
  <c r="C742" i="10"/>
  <c r="I741" i="10"/>
  <c r="K741" i="10" s="1"/>
  <c r="L741" i="10" s="1"/>
  <c r="H741" i="10"/>
  <c r="C741" i="10"/>
  <c r="H740" i="10"/>
  <c r="I740" i="10" s="1"/>
  <c r="K740" i="10" s="1"/>
  <c r="L740" i="10" s="1"/>
  <c r="C740" i="10"/>
  <c r="H739" i="10"/>
  <c r="I739" i="10" s="1"/>
  <c r="K739" i="10" s="1"/>
  <c r="L739" i="10" s="1"/>
  <c r="C739" i="10"/>
  <c r="H738" i="10"/>
  <c r="I738" i="10" s="1"/>
  <c r="K738" i="10" s="1"/>
  <c r="L738" i="10" s="1"/>
  <c r="C738" i="10"/>
  <c r="H737" i="10"/>
  <c r="I737" i="10" s="1"/>
  <c r="K737" i="10" s="1"/>
  <c r="L737" i="10" s="1"/>
  <c r="C737" i="10"/>
  <c r="H736" i="10"/>
  <c r="I736" i="10" s="1"/>
  <c r="K736" i="10" s="1"/>
  <c r="L736" i="10" s="1"/>
  <c r="C736" i="10"/>
  <c r="H735" i="10"/>
  <c r="I735" i="10" s="1"/>
  <c r="K735" i="10" s="1"/>
  <c r="L735" i="10" s="1"/>
  <c r="C735" i="10"/>
  <c r="H734" i="10"/>
  <c r="I734" i="10" s="1"/>
  <c r="K734" i="10" s="1"/>
  <c r="L734" i="10" s="1"/>
  <c r="C734" i="10"/>
  <c r="H733" i="10"/>
  <c r="I733" i="10" s="1"/>
  <c r="K733" i="10" s="1"/>
  <c r="L733" i="10" s="1"/>
  <c r="C733" i="10"/>
  <c r="H732" i="10"/>
  <c r="I732" i="10" s="1"/>
  <c r="K732" i="10" s="1"/>
  <c r="L732" i="10" s="1"/>
  <c r="C732" i="10"/>
  <c r="H731" i="10"/>
  <c r="I731" i="10" s="1"/>
  <c r="K731" i="10" s="1"/>
  <c r="L731" i="10" s="1"/>
  <c r="C731" i="10"/>
  <c r="H730" i="10"/>
  <c r="I730" i="10" s="1"/>
  <c r="K730" i="10" s="1"/>
  <c r="L730" i="10" s="1"/>
  <c r="C730" i="10"/>
  <c r="H729" i="10"/>
  <c r="I729" i="10" s="1"/>
  <c r="K729" i="10" s="1"/>
  <c r="L729" i="10" s="1"/>
  <c r="C729" i="10"/>
  <c r="H728" i="10"/>
  <c r="I728" i="10" s="1"/>
  <c r="K728" i="10" s="1"/>
  <c r="L728" i="10" s="1"/>
  <c r="C728" i="10"/>
  <c r="H727" i="10"/>
  <c r="I727" i="10" s="1"/>
  <c r="K727" i="10" s="1"/>
  <c r="L727" i="10" s="1"/>
  <c r="C727" i="10"/>
  <c r="H726" i="10"/>
  <c r="I726" i="10" s="1"/>
  <c r="K726" i="10" s="1"/>
  <c r="L726" i="10" s="1"/>
  <c r="C726" i="10"/>
  <c r="H725" i="10"/>
  <c r="I725" i="10" s="1"/>
  <c r="K725" i="10" s="1"/>
  <c r="L725" i="10" s="1"/>
  <c r="C725" i="10"/>
  <c r="I724" i="10"/>
  <c r="K724" i="10" s="1"/>
  <c r="L724" i="10" s="1"/>
  <c r="H724" i="10"/>
  <c r="C724" i="10"/>
  <c r="H723" i="10"/>
  <c r="I723" i="10" s="1"/>
  <c r="K723" i="10" s="1"/>
  <c r="L723" i="10" s="1"/>
  <c r="C723" i="10"/>
  <c r="H722" i="10"/>
  <c r="I722" i="10" s="1"/>
  <c r="K722" i="10" s="1"/>
  <c r="L722" i="10" s="1"/>
  <c r="C722" i="10"/>
  <c r="H721" i="10"/>
  <c r="I721" i="10" s="1"/>
  <c r="K721" i="10" s="1"/>
  <c r="L721" i="10" s="1"/>
  <c r="C721" i="10"/>
  <c r="H720" i="10"/>
  <c r="I720" i="10" s="1"/>
  <c r="K720" i="10" s="1"/>
  <c r="L720" i="10" s="1"/>
  <c r="C720" i="10"/>
  <c r="H719" i="10"/>
  <c r="I719" i="10" s="1"/>
  <c r="K719" i="10" s="1"/>
  <c r="L719" i="10" s="1"/>
  <c r="C719" i="10"/>
  <c r="H718" i="10"/>
  <c r="I718" i="10" s="1"/>
  <c r="K718" i="10" s="1"/>
  <c r="L718" i="10" s="1"/>
  <c r="C718" i="10"/>
  <c r="H717" i="10"/>
  <c r="I717" i="10" s="1"/>
  <c r="K717" i="10" s="1"/>
  <c r="L717" i="10" s="1"/>
  <c r="C717" i="10"/>
  <c r="H716" i="10"/>
  <c r="I716" i="10" s="1"/>
  <c r="K716" i="10" s="1"/>
  <c r="L716" i="10" s="1"/>
  <c r="C716" i="10"/>
  <c r="H715" i="10"/>
  <c r="I715" i="10" s="1"/>
  <c r="K715" i="10" s="1"/>
  <c r="L715" i="10" s="1"/>
  <c r="C715" i="10"/>
  <c r="H714" i="10"/>
  <c r="I714" i="10" s="1"/>
  <c r="K714" i="10" s="1"/>
  <c r="L714" i="10" s="1"/>
  <c r="C714" i="10"/>
  <c r="H713" i="10"/>
  <c r="I713" i="10" s="1"/>
  <c r="K713" i="10" s="1"/>
  <c r="L713" i="10" s="1"/>
  <c r="C713" i="10"/>
  <c r="H712" i="10"/>
  <c r="I712" i="10" s="1"/>
  <c r="K712" i="10" s="1"/>
  <c r="L712" i="10" s="1"/>
  <c r="C712" i="10"/>
  <c r="H711" i="10"/>
  <c r="I711" i="10" s="1"/>
  <c r="K711" i="10" s="1"/>
  <c r="L711" i="10" s="1"/>
  <c r="C711" i="10"/>
  <c r="H710" i="10"/>
  <c r="I710" i="10" s="1"/>
  <c r="K710" i="10" s="1"/>
  <c r="L710" i="10" s="1"/>
  <c r="C710" i="10"/>
  <c r="H709" i="10"/>
  <c r="I709" i="10" s="1"/>
  <c r="K709" i="10" s="1"/>
  <c r="L709" i="10" s="1"/>
  <c r="C709" i="10"/>
  <c r="H708" i="10"/>
  <c r="I708" i="10" s="1"/>
  <c r="K708" i="10" s="1"/>
  <c r="L708" i="10" s="1"/>
  <c r="C708" i="10"/>
  <c r="H707" i="10"/>
  <c r="I707" i="10" s="1"/>
  <c r="K707" i="10" s="1"/>
  <c r="L707" i="10" s="1"/>
  <c r="C707" i="10"/>
  <c r="H706" i="10"/>
  <c r="I706" i="10" s="1"/>
  <c r="K706" i="10" s="1"/>
  <c r="L706" i="10" s="1"/>
  <c r="C706" i="10"/>
  <c r="H705" i="10"/>
  <c r="I705" i="10" s="1"/>
  <c r="K705" i="10" s="1"/>
  <c r="L705" i="10" s="1"/>
  <c r="C705" i="10"/>
  <c r="H704" i="10"/>
  <c r="I704" i="10" s="1"/>
  <c r="K704" i="10" s="1"/>
  <c r="L704" i="10" s="1"/>
  <c r="C704" i="10"/>
  <c r="H703" i="10"/>
  <c r="I703" i="10" s="1"/>
  <c r="K703" i="10" s="1"/>
  <c r="L703" i="10" s="1"/>
  <c r="C703" i="10"/>
  <c r="H702" i="10"/>
  <c r="I702" i="10" s="1"/>
  <c r="K702" i="10" s="1"/>
  <c r="L702" i="10" s="1"/>
  <c r="C702" i="10"/>
  <c r="H701" i="10"/>
  <c r="I701" i="10" s="1"/>
  <c r="K701" i="10" s="1"/>
  <c r="L701" i="10" s="1"/>
  <c r="C701" i="10"/>
  <c r="H700" i="10"/>
  <c r="I700" i="10" s="1"/>
  <c r="K700" i="10" s="1"/>
  <c r="L700" i="10" s="1"/>
  <c r="C700" i="10"/>
  <c r="H699" i="10"/>
  <c r="I699" i="10" s="1"/>
  <c r="K699" i="10" s="1"/>
  <c r="L699" i="10" s="1"/>
  <c r="C699" i="10"/>
  <c r="H698" i="10"/>
  <c r="I698" i="10" s="1"/>
  <c r="K698" i="10" s="1"/>
  <c r="L698" i="10" s="1"/>
  <c r="C698" i="10"/>
  <c r="H697" i="10"/>
  <c r="I697" i="10" s="1"/>
  <c r="K697" i="10" s="1"/>
  <c r="L697" i="10" s="1"/>
  <c r="C697" i="10"/>
  <c r="H696" i="10"/>
  <c r="I696" i="10" s="1"/>
  <c r="K696" i="10" s="1"/>
  <c r="L696" i="10" s="1"/>
  <c r="C696" i="10"/>
  <c r="H695" i="10"/>
  <c r="I695" i="10" s="1"/>
  <c r="K695" i="10" s="1"/>
  <c r="L695" i="10" s="1"/>
  <c r="C695" i="10"/>
  <c r="H694" i="10"/>
  <c r="I694" i="10" s="1"/>
  <c r="K694" i="10" s="1"/>
  <c r="L694" i="10" s="1"/>
  <c r="C694" i="10"/>
  <c r="I693" i="10"/>
  <c r="K693" i="10" s="1"/>
  <c r="L693" i="10" s="1"/>
  <c r="H693" i="10"/>
  <c r="C693" i="10"/>
  <c r="H692" i="10"/>
  <c r="I692" i="10" s="1"/>
  <c r="K692" i="10" s="1"/>
  <c r="L692" i="10" s="1"/>
  <c r="C692" i="10"/>
  <c r="H691" i="10"/>
  <c r="I691" i="10" s="1"/>
  <c r="K691" i="10" s="1"/>
  <c r="L691" i="10" s="1"/>
  <c r="C691" i="10"/>
  <c r="H690" i="10"/>
  <c r="I690" i="10" s="1"/>
  <c r="K690" i="10" s="1"/>
  <c r="L690" i="10" s="1"/>
  <c r="C690" i="10"/>
  <c r="H689" i="10"/>
  <c r="I689" i="10" s="1"/>
  <c r="K689" i="10" s="1"/>
  <c r="L689" i="10" s="1"/>
  <c r="C689" i="10"/>
  <c r="H688" i="10"/>
  <c r="I688" i="10" s="1"/>
  <c r="K688" i="10" s="1"/>
  <c r="L688" i="10" s="1"/>
  <c r="C688" i="10"/>
  <c r="H687" i="10"/>
  <c r="I687" i="10" s="1"/>
  <c r="K687" i="10" s="1"/>
  <c r="L687" i="10" s="1"/>
  <c r="C687" i="10"/>
  <c r="H686" i="10"/>
  <c r="I686" i="10" s="1"/>
  <c r="K686" i="10" s="1"/>
  <c r="L686" i="10" s="1"/>
  <c r="C686" i="10"/>
  <c r="H685" i="10"/>
  <c r="I685" i="10" s="1"/>
  <c r="K685" i="10" s="1"/>
  <c r="L685" i="10" s="1"/>
  <c r="C685" i="10"/>
  <c r="H684" i="10"/>
  <c r="I684" i="10" s="1"/>
  <c r="K684" i="10" s="1"/>
  <c r="L684" i="10" s="1"/>
  <c r="C684" i="10"/>
  <c r="H683" i="10"/>
  <c r="I683" i="10" s="1"/>
  <c r="K683" i="10" s="1"/>
  <c r="L683" i="10" s="1"/>
  <c r="C683" i="10"/>
  <c r="H682" i="10"/>
  <c r="I682" i="10" s="1"/>
  <c r="K682" i="10" s="1"/>
  <c r="L682" i="10" s="1"/>
  <c r="C682" i="10"/>
  <c r="H681" i="10"/>
  <c r="I681" i="10" s="1"/>
  <c r="K681" i="10" s="1"/>
  <c r="L681" i="10" s="1"/>
  <c r="C681" i="10"/>
  <c r="H680" i="10"/>
  <c r="I680" i="10" s="1"/>
  <c r="K680" i="10" s="1"/>
  <c r="L680" i="10" s="1"/>
  <c r="C680" i="10"/>
  <c r="H679" i="10"/>
  <c r="I679" i="10" s="1"/>
  <c r="K679" i="10" s="1"/>
  <c r="L679" i="10" s="1"/>
  <c r="C679" i="10"/>
  <c r="H678" i="10"/>
  <c r="I678" i="10" s="1"/>
  <c r="K678" i="10" s="1"/>
  <c r="L678" i="10" s="1"/>
  <c r="C678" i="10"/>
  <c r="H677" i="10"/>
  <c r="I677" i="10" s="1"/>
  <c r="K677" i="10" s="1"/>
  <c r="L677" i="10" s="1"/>
  <c r="C677" i="10"/>
  <c r="H676" i="10"/>
  <c r="I676" i="10" s="1"/>
  <c r="K676" i="10" s="1"/>
  <c r="L676" i="10" s="1"/>
  <c r="C676" i="10"/>
  <c r="H675" i="10"/>
  <c r="I675" i="10" s="1"/>
  <c r="K675" i="10" s="1"/>
  <c r="L675" i="10" s="1"/>
  <c r="C675" i="10"/>
  <c r="H674" i="10"/>
  <c r="I674" i="10" s="1"/>
  <c r="K674" i="10" s="1"/>
  <c r="L674" i="10" s="1"/>
  <c r="C674" i="10"/>
  <c r="H673" i="10"/>
  <c r="I673" i="10" s="1"/>
  <c r="K673" i="10" s="1"/>
  <c r="L673" i="10" s="1"/>
  <c r="C673" i="10"/>
  <c r="H672" i="10"/>
  <c r="I672" i="10" s="1"/>
  <c r="K672" i="10" s="1"/>
  <c r="L672" i="10" s="1"/>
  <c r="C672" i="10"/>
  <c r="H671" i="10"/>
  <c r="I671" i="10" s="1"/>
  <c r="K671" i="10" s="1"/>
  <c r="L671" i="10" s="1"/>
  <c r="C671" i="10"/>
  <c r="F671" i="10" s="1"/>
  <c r="G671" i="10" s="1"/>
  <c r="H670" i="10"/>
  <c r="I670" i="10" s="1"/>
  <c r="K670" i="10" s="1"/>
  <c r="L670" i="10" s="1"/>
  <c r="C670" i="10"/>
  <c r="H669" i="10"/>
  <c r="I669" i="10" s="1"/>
  <c r="K669" i="10" s="1"/>
  <c r="L669" i="10" s="1"/>
  <c r="C669" i="10"/>
  <c r="H668" i="10"/>
  <c r="I668" i="10" s="1"/>
  <c r="K668" i="10" s="1"/>
  <c r="L668" i="10" s="1"/>
  <c r="C668" i="10"/>
  <c r="H667" i="10"/>
  <c r="I667" i="10" s="1"/>
  <c r="K667" i="10" s="1"/>
  <c r="L667" i="10" s="1"/>
  <c r="C667" i="10"/>
  <c r="H666" i="10"/>
  <c r="I666" i="10" s="1"/>
  <c r="K666" i="10" s="1"/>
  <c r="L666" i="10" s="1"/>
  <c r="C666" i="10"/>
  <c r="H665" i="10"/>
  <c r="I665" i="10" s="1"/>
  <c r="K665" i="10" s="1"/>
  <c r="L665" i="10" s="1"/>
  <c r="C665" i="10"/>
  <c r="I664" i="10"/>
  <c r="K664" i="10" s="1"/>
  <c r="L664" i="10" s="1"/>
  <c r="H664" i="10"/>
  <c r="C664" i="10"/>
  <c r="I663" i="10"/>
  <c r="K663" i="10" s="1"/>
  <c r="L663" i="10" s="1"/>
  <c r="H663" i="10"/>
  <c r="C663" i="10"/>
  <c r="H662" i="10"/>
  <c r="I662" i="10" s="1"/>
  <c r="K662" i="10" s="1"/>
  <c r="L662" i="10" s="1"/>
  <c r="C662" i="10"/>
  <c r="H661" i="10"/>
  <c r="I661" i="10" s="1"/>
  <c r="K661" i="10" s="1"/>
  <c r="L661" i="10" s="1"/>
  <c r="C661" i="10"/>
  <c r="H660" i="10"/>
  <c r="I660" i="10" s="1"/>
  <c r="K660" i="10" s="1"/>
  <c r="L660" i="10" s="1"/>
  <c r="C660" i="10"/>
  <c r="H659" i="10"/>
  <c r="I659" i="10" s="1"/>
  <c r="K659" i="10" s="1"/>
  <c r="L659" i="10" s="1"/>
  <c r="C659" i="10"/>
  <c r="H658" i="10"/>
  <c r="I658" i="10" s="1"/>
  <c r="K658" i="10" s="1"/>
  <c r="L658" i="10" s="1"/>
  <c r="C658" i="10"/>
  <c r="H657" i="10"/>
  <c r="I657" i="10" s="1"/>
  <c r="K657" i="10" s="1"/>
  <c r="L657" i="10" s="1"/>
  <c r="C657" i="10"/>
  <c r="H656" i="10"/>
  <c r="I656" i="10" s="1"/>
  <c r="K656" i="10" s="1"/>
  <c r="L656" i="10" s="1"/>
  <c r="C656" i="10"/>
  <c r="H655" i="10"/>
  <c r="I655" i="10" s="1"/>
  <c r="K655" i="10" s="1"/>
  <c r="L655" i="10" s="1"/>
  <c r="C655" i="10"/>
  <c r="H654" i="10"/>
  <c r="I654" i="10" s="1"/>
  <c r="K654" i="10" s="1"/>
  <c r="L654" i="10" s="1"/>
  <c r="C654" i="10"/>
  <c r="H653" i="10"/>
  <c r="I653" i="10" s="1"/>
  <c r="K653" i="10" s="1"/>
  <c r="L653" i="10" s="1"/>
  <c r="C653" i="10"/>
  <c r="I652" i="10"/>
  <c r="K652" i="10" s="1"/>
  <c r="L652" i="10" s="1"/>
  <c r="H652" i="10"/>
  <c r="C652" i="10"/>
  <c r="H651" i="10"/>
  <c r="I651" i="10" s="1"/>
  <c r="K651" i="10" s="1"/>
  <c r="L651" i="10" s="1"/>
  <c r="C651" i="10"/>
  <c r="H650" i="10"/>
  <c r="I650" i="10" s="1"/>
  <c r="K650" i="10" s="1"/>
  <c r="L650" i="10" s="1"/>
  <c r="C650" i="10"/>
  <c r="H649" i="10"/>
  <c r="I649" i="10" s="1"/>
  <c r="K649" i="10" s="1"/>
  <c r="L649" i="10" s="1"/>
  <c r="C649" i="10"/>
  <c r="H648" i="10"/>
  <c r="I648" i="10" s="1"/>
  <c r="K648" i="10" s="1"/>
  <c r="L648" i="10" s="1"/>
  <c r="C648" i="10"/>
  <c r="H647" i="10"/>
  <c r="I647" i="10" s="1"/>
  <c r="K647" i="10" s="1"/>
  <c r="L647" i="10" s="1"/>
  <c r="C647" i="10"/>
  <c r="H646" i="10"/>
  <c r="I646" i="10" s="1"/>
  <c r="K646" i="10" s="1"/>
  <c r="L646" i="10" s="1"/>
  <c r="C646" i="10"/>
  <c r="H645" i="10"/>
  <c r="I645" i="10" s="1"/>
  <c r="K645" i="10" s="1"/>
  <c r="L645" i="10" s="1"/>
  <c r="C645" i="10"/>
  <c r="H644" i="10"/>
  <c r="I644" i="10" s="1"/>
  <c r="K644" i="10" s="1"/>
  <c r="L644" i="10" s="1"/>
  <c r="C644" i="10"/>
  <c r="H643" i="10"/>
  <c r="I643" i="10" s="1"/>
  <c r="K643" i="10" s="1"/>
  <c r="L643" i="10" s="1"/>
  <c r="C643" i="10"/>
  <c r="H642" i="10"/>
  <c r="I642" i="10" s="1"/>
  <c r="K642" i="10" s="1"/>
  <c r="L642" i="10" s="1"/>
  <c r="C642" i="10"/>
  <c r="H641" i="10"/>
  <c r="I641" i="10" s="1"/>
  <c r="K641" i="10" s="1"/>
  <c r="L641" i="10" s="1"/>
  <c r="C641" i="10"/>
  <c r="H640" i="10"/>
  <c r="I640" i="10" s="1"/>
  <c r="K640" i="10" s="1"/>
  <c r="L640" i="10" s="1"/>
  <c r="C640" i="10"/>
  <c r="H639" i="10"/>
  <c r="I639" i="10" s="1"/>
  <c r="K639" i="10" s="1"/>
  <c r="L639" i="10" s="1"/>
  <c r="C639" i="10"/>
  <c r="H638" i="10"/>
  <c r="I638" i="10" s="1"/>
  <c r="K638" i="10" s="1"/>
  <c r="L638" i="10" s="1"/>
  <c r="C638" i="10"/>
  <c r="H637" i="10"/>
  <c r="I637" i="10" s="1"/>
  <c r="K637" i="10" s="1"/>
  <c r="L637" i="10" s="1"/>
  <c r="C637" i="10"/>
  <c r="H636" i="10"/>
  <c r="I636" i="10" s="1"/>
  <c r="K636" i="10" s="1"/>
  <c r="L636" i="10" s="1"/>
  <c r="C636" i="10"/>
  <c r="H635" i="10"/>
  <c r="I635" i="10" s="1"/>
  <c r="K635" i="10" s="1"/>
  <c r="L635" i="10" s="1"/>
  <c r="C635" i="10"/>
  <c r="H634" i="10"/>
  <c r="I634" i="10" s="1"/>
  <c r="K634" i="10" s="1"/>
  <c r="L634" i="10" s="1"/>
  <c r="C634" i="10"/>
  <c r="H633" i="10"/>
  <c r="I633" i="10" s="1"/>
  <c r="K633" i="10" s="1"/>
  <c r="L633" i="10" s="1"/>
  <c r="C633" i="10"/>
  <c r="H632" i="10"/>
  <c r="I632" i="10" s="1"/>
  <c r="K632" i="10" s="1"/>
  <c r="L632" i="10" s="1"/>
  <c r="C632" i="10"/>
  <c r="H631" i="10"/>
  <c r="I631" i="10" s="1"/>
  <c r="K631" i="10" s="1"/>
  <c r="L631" i="10" s="1"/>
  <c r="C631" i="10"/>
  <c r="H630" i="10"/>
  <c r="I630" i="10" s="1"/>
  <c r="K630" i="10" s="1"/>
  <c r="L630" i="10" s="1"/>
  <c r="C630" i="10"/>
  <c r="H629" i="10"/>
  <c r="I629" i="10" s="1"/>
  <c r="K629" i="10" s="1"/>
  <c r="L629" i="10" s="1"/>
  <c r="C629" i="10"/>
  <c r="H628" i="10"/>
  <c r="I628" i="10" s="1"/>
  <c r="K628" i="10" s="1"/>
  <c r="L628" i="10" s="1"/>
  <c r="C628" i="10"/>
  <c r="H627" i="10"/>
  <c r="I627" i="10" s="1"/>
  <c r="K627" i="10" s="1"/>
  <c r="L627" i="10" s="1"/>
  <c r="C627" i="10"/>
  <c r="H626" i="10"/>
  <c r="I626" i="10" s="1"/>
  <c r="K626" i="10" s="1"/>
  <c r="L626" i="10" s="1"/>
  <c r="C626" i="10"/>
  <c r="H625" i="10"/>
  <c r="I625" i="10" s="1"/>
  <c r="K625" i="10" s="1"/>
  <c r="L625" i="10" s="1"/>
  <c r="C625" i="10"/>
  <c r="H624" i="10"/>
  <c r="I624" i="10" s="1"/>
  <c r="K624" i="10" s="1"/>
  <c r="L624" i="10" s="1"/>
  <c r="C624" i="10"/>
  <c r="I623" i="10"/>
  <c r="K623" i="10" s="1"/>
  <c r="L623" i="10" s="1"/>
  <c r="H623" i="10"/>
  <c r="C623" i="10"/>
  <c r="H622" i="10"/>
  <c r="I622" i="10" s="1"/>
  <c r="K622" i="10" s="1"/>
  <c r="L622" i="10" s="1"/>
  <c r="C622" i="10"/>
  <c r="H621" i="10"/>
  <c r="I621" i="10" s="1"/>
  <c r="K621" i="10" s="1"/>
  <c r="L621" i="10" s="1"/>
  <c r="C621" i="10"/>
  <c r="H620" i="10"/>
  <c r="I620" i="10" s="1"/>
  <c r="K620" i="10" s="1"/>
  <c r="L620" i="10" s="1"/>
  <c r="C620" i="10"/>
  <c r="H619" i="10"/>
  <c r="I619" i="10" s="1"/>
  <c r="K619" i="10" s="1"/>
  <c r="L619" i="10" s="1"/>
  <c r="C619" i="10"/>
  <c r="H618" i="10"/>
  <c r="I618" i="10" s="1"/>
  <c r="K618" i="10" s="1"/>
  <c r="L618" i="10" s="1"/>
  <c r="C618" i="10"/>
  <c r="H617" i="10"/>
  <c r="I617" i="10" s="1"/>
  <c r="K617" i="10" s="1"/>
  <c r="L617" i="10" s="1"/>
  <c r="C617" i="10"/>
  <c r="H616" i="10"/>
  <c r="I616" i="10" s="1"/>
  <c r="K616" i="10" s="1"/>
  <c r="L616" i="10" s="1"/>
  <c r="C616" i="10"/>
  <c r="H615" i="10"/>
  <c r="I615" i="10" s="1"/>
  <c r="K615" i="10" s="1"/>
  <c r="L615" i="10" s="1"/>
  <c r="C615" i="10"/>
  <c r="H614" i="10"/>
  <c r="I614" i="10" s="1"/>
  <c r="K614" i="10" s="1"/>
  <c r="L614" i="10" s="1"/>
  <c r="C614" i="10"/>
  <c r="H613" i="10"/>
  <c r="I613" i="10" s="1"/>
  <c r="K613" i="10" s="1"/>
  <c r="L613" i="10" s="1"/>
  <c r="C613" i="10"/>
  <c r="H612" i="10"/>
  <c r="I612" i="10" s="1"/>
  <c r="K612" i="10" s="1"/>
  <c r="L612" i="10" s="1"/>
  <c r="C612" i="10"/>
  <c r="H611" i="10"/>
  <c r="I611" i="10" s="1"/>
  <c r="K611" i="10" s="1"/>
  <c r="L611" i="10" s="1"/>
  <c r="C611" i="10"/>
  <c r="H610" i="10"/>
  <c r="I610" i="10" s="1"/>
  <c r="K610" i="10" s="1"/>
  <c r="L610" i="10" s="1"/>
  <c r="C610" i="10"/>
  <c r="I609" i="10"/>
  <c r="K609" i="10" s="1"/>
  <c r="L609" i="10" s="1"/>
  <c r="H609" i="10"/>
  <c r="C609" i="10"/>
  <c r="H608" i="10"/>
  <c r="I608" i="10" s="1"/>
  <c r="K608" i="10" s="1"/>
  <c r="L608" i="10" s="1"/>
  <c r="C608" i="10"/>
  <c r="H607" i="10"/>
  <c r="I607" i="10" s="1"/>
  <c r="K607" i="10" s="1"/>
  <c r="L607" i="10" s="1"/>
  <c r="C607" i="10"/>
  <c r="H606" i="10"/>
  <c r="I606" i="10" s="1"/>
  <c r="K606" i="10" s="1"/>
  <c r="L606" i="10" s="1"/>
  <c r="C606" i="10"/>
  <c r="H605" i="10"/>
  <c r="I605" i="10" s="1"/>
  <c r="K605" i="10" s="1"/>
  <c r="L605" i="10" s="1"/>
  <c r="C605" i="10"/>
  <c r="H604" i="10"/>
  <c r="I604" i="10" s="1"/>
  <c r="K604" i="10" s="1"/>
  <c r="L604" i="10" s="1"/>
  <c r="C604" i="10"/>
  <c r="H603" i="10"/>
  <c r="I603" i="10" s="1"/>
  <c r="K603" i="10" s="1"/>
  <c r="L603" i="10" s="1"/>
  <c r="C603" i="10"/>
  <c r="H602" i="10"/>
  <c r="I602" i="10" s="1"/>
  <c r="K602" i="10" s="1"/>
  <c r="L602" i="10" s="1"/>
  <c r="C602" i="10"/>
  <c r="I601" i="10"/>
  <c r="K601" i="10" s="1"/>
  <c r="L601" i="10" s="1"/>
  <c r="H601" i="10"/>
  <c r="C601" i="10"/>
  <c r="H600" i="10"/>
  <c r="I600" i="10" s="1"/>
  <c r="K600" i="10" s="1"/>
  <c r="L600" i="10" s="1"/>
  <c r="C600" i="10"/>
  <c r="H599" i="10"/>
  <c r="I599" i="10" s="1"/>
  <c r="K599" i="10" s="1"/>
  <c r="L599" i="10" s="1"/>
  <c r="C599" i="10"/>
  <c r="H598" i="10"/>
  <c r="I598" i="10" s="1"/>
  <c r="K598" i="10" s="1"/>
  <c r="L598" i="10" s="1"/>
  <c r="C598" i="10"/>
  <c r="H597" i="10"/>
  <c r="I597" i="10" s="1"/>
  <c r="K597" i="10" s="1"/>
  <c r="L597" i="10" s="1"/>
  <c r="C597" i="10"/>
  <c r="H596" i="10"/>
  <c r="I596" i="10" s="1"/>
  <c r="K596" i="10" s="1"/>
  <c r="L596" i="10" s="1"/>
  <c r="C596" i="10"/>
  <c r="H595" i="10"/>
  <c r="I595" i="10" s="1"/>
  <c r="K595" i="10" s="1"/>
  <c r="L595" i="10" s="1"/>
  <c r="C595" i="10"/>
  <c r="H594" i="10"/>
  <c r="I594" i="10" s="1"/>
  <c r="K594" i="10" s="1"/>
  <c r="L594" i="10" s="1"/>
  <c r="C594" i="10"/>
  <c r="H593" i="10"/>
  <c r="I593" i="10" s="1"/>
  <c r="K593" i="10" s="1"/>
  <c r="L593" i="10" s="1"/>
  <c r="C593" i="10"/>
  <c r="H592" i="10"/>
  <c r="I592" i="10" s="1"/>
  <c r="K592" i="10" s="1"/>
  <c r="L592" i="10" s="1"/>
  <c r="C592" i="10"/>
  <c r="H591" i="10"/>
  <c r="I591" i="10" s="1"/>
  <c r="K591" i="10" s="1"/>
  <c r="L591" i="10" s="1"/>
  <c r="C591" i="10"/>
  <c r="H590" i="10"/>
  <c r="I590" i="10" s="1"/>
  <c r="K590" i="10" s="1"/>
  <c r="L590" i="10" s="1"/>
  <c r="C590" i="10"/>
  <c r="H589" i="10"/>
  <c r="I589" i="10" s="1"/>
  <c r="K589" i="10" s="1"/>
  <c r="L589" i="10" s="1"/>
  <c r="C589" i="10"/>
  <c r="H588" i="10"/>
  <c r="I588" i="10" s="1"/>
  <c r="K588" i="10" s="1"/>
  <c r="L588" i="10" s="1"/>
  <c r="C588" i="10"/>
  <c r="H587" i="10"/>
  <c r="I587" i="10" s="1"/>
  <c r="K587" i="10" s="1"/>
  <c r="L587" i="10" s="1"/>
  <c r="C587" i="10"/>
  <c r="H586" i="10"/>
  <c r="I586" i="10" s="1"/>
  <c r="K586" i="10" s="1"/>
  <c r="L586" i="10" s="1"/>
  <c r="C586" i="10"/>
  <c r="H585" i="10"/>
  <c r="I585" i="10" s="1"/>
  <c r="K585" i="10" s="1"/>
  <c r="L585" i="10" s="1"/>
  <c r="C585" i="10"/>
  <c r="H584" i="10"/>
  <c r="I584" i="10" s="1"/>
  <c r="K584" i="10" s="1"/>
  <c r="L584" i="10" s="1"/>
  <c r="C584" i="10"/>
  <c r="H583" i="10"/>
  <c r="I583" i="10" s="1"/>
  <c r="K583" i="10" s="1"/>
  <c r="L583" i="10" s="1"/>
  <c r="C583" i="10"/>
  <c r="H582" i="10"/>
  <c r="I582" i="10" s="1"/>
  <c r="K582" i="10" s="1"/>
  <c r="L582" i="10" s="1"/>
  <c r="C582" i="10"/>
  <c r="H581" i="10"/>
  <c r="I581" i="10" s="1"/>
  <c r="K581" i="10" s="1"/>
  <c r="L581" i="10" s="1"/>
  <c r="C581" i="10"/>
  <c r="F581" i="10" s="1"/>
  <c r="G581" i="10" s="1"/>
  <c r="H580" i="10"/>
  <c r="I580" i="10" s="1"/>
  <c r="K580" i="10" s="1"/>
  <c r="L580" i="10" s="1"/>
  <c r="C580" i="10"/>
  <c r="H579" i="10"/>
  <c r="I579" i="10" s="1"/>
  <c r="K579" i="10" s="1"/>
  <c r="L579" i="10" s="1"/>
  <c r="C579" i="10"/>
  <c r="I578" i="10"/>
  <c r="K578" i="10" s="1"/>
  <c r="L578" i="10" s="1"/>
  <c r="H578" i="10"/>
  <c r="C578" i="10"/>
  <c r="I577" i="10"/>
  <c r="K577" i="10" s="1"/>
  <c r="L577" i="10" s="1"/>
  <c r="H577" i="10"/>
  <c r="C577" i="10"/>
  <c r="H576" i="10"/>
  <c r="I576" i="10" s="1"/>
  <c r="K576" i="10" s="1"/>
  <c r="L576" i="10" s="1"/>
  <c r="C576" i="10"/>
  <c r="H575" i="10"/>
  <c r="I575" i="10" s="1"/>
  <c r="K575" i="10" s="1"/>
  <c r="L575" i="10" s="1"/>
  <c r="C575" i="10"/>
  <c r="H574" i="10"/>
  <c r="I574" i="10" s="1"/>
  <c r="K574" i="10" s="1"/>
  <c r="L574" i="10" s="1"/>
  <c r="C574" i="10"/>
  <c r="I573" i="10"/>
  <c r="K573" i="10" s="1"/>
  <c r="L573" i="10" s="1"/>
  <c r="H573" i="10"/>
  <c r="C573" i="10"/>
  <c r="H572" i="10"/>
  <c r="I572" i="10" s="1"/>
  <c r="K572" i="10" s="1"/>
  <c r="L572" i="10" s="1"/>
  <c r="C572" i="10"/>
  <c r="H571" i="10"/>
  <c r="I571" i="10" s="1"/>
  <c r="K571" i="10" s="1"/>
  <c r="L571" i="10" s="1"/>
  <c r="C571" i="10"/>
  <c r="H570" i="10"/>
  <c r="I570" i="10" s="1"/>
  <c r="K570" i="10" s="1"/>
  <c r="L570" i="10" s="1"/>
  <c r="C570" i="10"/>
  <c r="H569" i="10"/>
  <c r="I569" i="10" s="1"/>
  <c r="K569" i="10" s="1"/>
  <c r="L569" i="10" s="1"/>
  <c r="C569" i="10"/>
  <c r="H568" i="10"/>
  <c r="I568" i="10" s="1"/>
  <c r="K568" i="10" s="1"/>
  <c r="L568" i="10" s="1"/>
  <c r="C568" i="10"/>
  <c r="H567" i="10"/>
  <c r="I567" i="10" s="1"/>
  <c r="K567" i="10" s="1"/>
  <c r="L567" i="10" s="1"/>
  <c r="C567" i="10"/>
  <c r="H566" i="10"/>
  <c r="I566" i="10" s="1"/>
  <c r="K566" i="10" s="1"/>
  <c r="L566" i="10" s="1"/>
  <c r="C566" i="10"/>
  <c r="H565" i="10"/>
  <c r="I565" i="10" s="1"/>
  <c r="K565" i="10" s="1"/>
  <c r="L565" i="10" s="1"/>
  <c r="C565" i="10"/>
  <c r="H564" i="10"/>
  <c r="I564" i="10" s="1"/>
  <c r="K564" i="10" s="1"/>
  <c r="L564" i="10" s="1"/>
  <c r="C564" i="10"/>
  <c r="H563" i="10"/>
  <c r="I563" i="10" s="1"/>
  <c r="K563" i="10" s="1"/>
  <c r="L563" i="10" s="1"/>
  <c r="C563" i="10"/>
  <c r="H562" i="10"/>
  <c r="I562" i="10" s="1"/>
  <c r="K562" i="10" s="1"/>
  <c r="L562" i="10" s="1"/>
  <c r="C562" i="10"/>
  <c r="H561" i="10"/>
  <c r="I561" i="10" s="1"/>
  <c r="K561" i="10" s="1"/>
  <c r="L561" i="10" s="1"/>
  <c r="C561" i="10"/>
  <c r="H560" i="10"/>
  <c r="I560" i="10" s="1"/>
  <c r="K560" i="10" s="1"/>
  <c r="L560" i="10" s="1"/>
  <c r="C560" i="10"/>
  <c r="H559" i="10"/>
  <c r="I559" i="10" s="1"/>
  <c r="K559" i="10" s="1"/>
  <c r="L559" i="10" s="1"/>
  <c r="C559" i="10"/>
  <c r="H558" i="10"/>
  <c r="I558" i="10" s="1"/>
  <c r="K558" i="10" s="1"/>
  <c r="L558" i="10" s="1"/>
  <c r="C558" i="10"/>
  <c r="H557" i="10"/>
  <c r="I557" i="10" s="1"/>
  <c r="K557" i="10" s="1"/>
  <c r="L557" i="10" s="1"/>
  <c r="C557" i="10"/>
  <c r="H556" i="10"/>
  <c r="I556" i="10" s="1"/>
  <c r="K556" i="10" s="1"/>
  <c r="L556" i="10" s="1"/>
  <c r="C556" i="10"/>
  <c r="H555" i="10"/>
  <c r="I555" i="10" s="1"/>
  <c r="K555" i="10" s="1"/>
  <c r="L555" i="10" s="1"/>
  <c r="C555" i="10"/>
  <c r="H554" i="10"/>
  <c r="I554" i="10" s="1"/>
  <c r="K554" i="10" s="1"/>
  <c r="L554" i="10" s="1"/>
  <c r="C554" i="10"/>
  <c r="H553" i="10"/>
  <c r="I553" i="10" s="1"/>
  <c r="K553" i="10" s="1"/>
  <c r="L553" i="10" s="1"/>
  <c r="C553" i="10"/>
  <c r="H552" i="10"/>
  <c r="I552" i="10" s="1"/>
  <c r="K552" i="10" s="1"/>
  <c r="L552" i="10" s="1"/>
  <c r="C552" i="10"/>
  <c r="H551" i="10"/>
  <c r="I551" i="10" s="1"/>
  <c r="K551" i="10" s="1"/>
  <c r="L551" i="10" s="1"/>
  <c r="C551" i="10"/>
  <c r="H550" i="10"/>
  <c r="I550" i="10" s="1"/>
  <c r="K550" i="10" s="1"/>
  <c r="L550" i="10" s="1"/>
  <c r="C550" i="10"/>
  <c r="H549" i="10"/>
  <c r="I549" i="10" s="1"/>
  <c r="K549" i="10" s="1"/>
  <c r="L549" i="10" s="1"/>
  <c r="C549" i="10"/>
  <c r="H548" i="10"/>
  <c r="I548" i="10" s="1"/>
  <c r="K548" i="10" s="1"/>
  <c r="L548" i="10" s="1"/>
  <c r="C548" i="10"/>
  <c r="H547" i="10"/>
  <c r="I547" i="10" s="1"/>
  <c r="K547" i="10" s="1"/>
  <c r="L547" i="10" s="1"/>
  <c r="C547" i="10"/>
  <c r="H546" i="10"/>
  <c r="I546" i="10" s="1"/>
  <c r="K546" i="10" s="1"/>
  <c r="L546" i="10" s="1"/>
  <c r="C546" i="10"/>
  <c r="I545" i="10"/>
  <c r="K545" i="10" s="1"/>
  <c r="L545" i="10" s="1"/>
  <c r="H545" i="10"/>
  <c r="C545" i="10"/>
  <c r="H544" i="10"/>
  <c r="I544" i="10" s="1"/>
  <c r="K544" i="10" s="1"/>
  <c r="L544" i="10" s="1"/>
  <c r="C544" i="10"/>
  <c r="H543" i="10"/>
  <c r="I543" i="10" s="1"/>
  <c r="K543" i="10" s="1"/>
  <c r="L543" i="10" s="1"/>
  <c r="C543" i="10"/>
  <c r="H542" i="10"/>
  <c r="I542" i="10" s="1"/>
  <c r="K542" i="10" s="1"/>
  <c r="L542" i="10" s="1"/>
  <c r="C542" i="10"/>
  <c r="H541" i="10"/>
  <c r="I541" i="10" s="1"/>
  <c r="K541" i="10" s="1"/>
  <c r="L541" i="10" s="1"/>
  <c r="C541" i="10"/>
  <c r="H540" i="10"/>
  <c r="I540" i="10" s="1"/>
  <c r="K540" i="10" s="1"/>
  <c r="L540" i="10" s="1"/>
  <c r="C540" i="10"/>
  <c r="H539" i="10"/>
  <c r="I539" i="10" s="1"/>
  <c r="K539" i="10" s="1"/>
  <c r="L539" i="10" s="1"/>
  <c r="C539" i="10"/>
  <c r="H538" i="10"/>
  <c r="I538" i="10" s="1"/>
  <c r="K538" i="10" s="1"/>
  <c r="L538" i="10" s="1"/>
  <c r="C538" i="10"/>
  <c r="H537" i="10"/>
  <c r="I537" i="10" s="1"/>
  <c r="K537" i="10" s="1"/>
  <c r="L537" i="10" s="1"/>
  <c r="C537" i="10"/>
  <c r="H536" i="10"/>
  <c r="I536" i="10" s="1"/>
  <c r="K536" i="10" s="1"/>
  <c r="L536" i="10" s="1"/>
  <c r="C536" i="10"/>
  <c r="H535" i="10"/>
  <c r="I535" i="10" s="1"/>
  <c r="K535" i="10" s="1"/>
  <c r="L535" i="10" s="1"/>
  <c r="C535" i="10"/>
  <c r="H534" i="10"/>
  <c r="I534" i="10" s="1"/>
  <c r="K534" i="10" s="1"/>
  <c r="L534" i="10" s="1"/>
  <c r="C534" i="10"/>
  <c r="H533" i="10"/>
  <c r="I533" i="10" s="1"/>
  <c r="K533" i="10" s="1"/>
  <c r="L533" i="10" s="1"/>
  <c r="C533" i="10"/>
  <c r="H532" i="10"/>
  <c r="I532" i="10" s="1"/>
  <c r="K532" i="10" s="1"/>
  <c r="L532" i="10" s="1"/>
  <c r="C532" i="10"/>
  <c r="H531" i="10"/>
  <c r="I531" i="10" s="1"/>
  <c r="K531" i="10" s="1"/>
  <c r="L531" i="10" s="1"/>
  <c r="C531" i="10"/>
  <c r="H530" i="10"/>
  <c r="I530" i="10" s="1"/>
  <c r="K530" i="10" s="1"/>
  <c r="L530" i="10" s="1"/>
  <c r="C530" i="10"/>
  <c r="H529" i="10"/>
  <c r="I529" i="10" s="1"/>
  <c r="K529" i="10" s="1"/>
  <c r="L529" i="10" s="1"/>
  <c r="C529" i="10"/>
  <c r="H528" i="10"/>
  <c r="I528" i="10" s="1"/>
  <c r="K528" i="10" s="1"/>
  <c r="L528" i="10" s="1"/>
  <c r="C528" i="10"/>
  <c r="H527" i="10"/>
  <c r="I527" i="10" s="1"/>
  <c r="K527" i="10" s="1"/>
  <c r="L527" i="10" s="1"/>
  <c r="C527" i="10"/>
  <c r="H526" i="10"/>
  <c r="I526" i="10" s="1"/>
  <c r="K526" i="10" s="1"/>
  <c r="L526" i="10" s="1"/>
  <c r="C526" i="10"/>
  <c r="H525" i="10"/>
  <c r="I525" i="10" s="1"/>
  <c r="K525" i="10" s="1"/>
  <c r="L525" i="10" s="1"/>
  <c r="C525" i="10"/>
  <c r="H524" i="10"/>
  <c r="I524" i="10" s="1"/>
  <c r="K524" i="10" s="1"/>
  <c r="L524" i="10" s="1"/>
  <c r="C524" i="10"/>
  <c r="H523" i="10"/>
  <c r="I523" i="10" s="1"/>
  <c r="K523" i="10" s="1"/>
  <c r="L523" i="10" s="1"/>
  <c r="C523" i="10"/>
  <c r="H522" i="10"/>
  <c r="I522" i="10" s="1"/>
  <c r="K522" i="10" s="1"/>
  <c r="L522" i="10" s="1"/>
  <c r="C522" i="10"/>
  <c r="H521" i="10"/>
  <c r="I521" i="10" s="1"/>
  <c r="K521" i="10" s="1"/>
  <c r="L521" i="10" s="1"/>
  <c r="C521" i="10"/>
  <c r="H520" i="10"/>
  <c r="I520" i="10" s="1"/>
  <c r="K520" i="10" s="1"/>
  <c r="L520" i="10" s="1"/>
  <c r="C520" i="10"/>
  <c r="H519" i="10"/>
  <c r="I519" i="10" s="1"/>
  <c r="K519" i="10" s="1"/>
  <c r="L519" i="10" s="1"/>
  <c r="C519" i="10"/>
  <c r="H518" i="10"/>
  <c r="I518" i="10" s="1"/>
  <c r="K518" i="10" s="1"/>
  <c r="L518" i="10" s="1"/>
  <c r="C518" i="10"/>
  <c r="H517" i="10"/>
  <c r="I517" i="10" s="1"/>
  <c r="K517" i="10" s="1"/>
  <c r="L517" i="10" s="1"/>
  <c r="C517" i="10"/>
  <c r="H516" i="10"/>
  <c r="I516" i="10" s="1"/>
  <c r="K516" i="10" s="1"/>
  <c r="L516" i="10" s="1"/>
  <c r="C516" i="10"/>
  <c r="H515" i="10"/>
  <c r="I515" i="10" s="1"/>
  <c r="K515" i="10" s="1"/>
  <c r="L515" i="10" s="1"/>
  <c r="C515" i="10"/>
  <c r="H514" i="10"/>
  <c r="I514" i="10" s="1"/>
  <c r="K514" i="10" s="1"/>
  <c r="L514" i="10" s="1"/>
  <c r="C514" i="10"/>
  <c r="H513" i="10"/>
  <c r="I513" i="10" s="1"/>
  <c r="K513" i="10" s="1"/>
  <c r="L513" i="10" s="1"/>
  <c r="C513" i="10"/>
  <c r="H512" i="10"/>
  <c r="I512" i="10" s="1"/>
  <c r="K512" i="10" s="1"/>
  <c r="L512" i="10" s="1"/>
  <c r="C512" i="10"/>
  <c r="H511" i="10"/>
  <c r="I511" i="10" s="1"/>
  <c r="K511" i="10" s="1"/>
  <c r="L511" i="10" s="1"/>
  <c r="C511" i="10"/>
  <c r="H510" i="10"/>
  <c r="I510" i="10" s="1"/>
  <c r="K510" i="10" s="1"/>
  <c r="L510" i="10" s="1"/>
  <c r="C510" i="10"/>
  <c r="H509" i="10"/>
  <c r="I509" i="10" s="1"/>
  <c r="K509" i="10" s="1"/>
  <c r="L509" i="10" s="1"/>
  <c r="C509" i="10"/>
  <c r="H508" i="10"/>
  <c r="I508" i="10" s="1"/>
  <c r="K508" i="10" s="1"/>
  <c r="L508" i="10" s="1"/>
  <c r="C508" i="10"/>
  <c r="H507" i="10"/>
  <c r="I507" i="10" s="1"/>
  <c r="K507" i="10" s="1"/>
  <c r="L507" i="10" s="1"/>
  <c r="C507" i="10"/>
  <c r="H506" i="10"/>
  <c r="I506" i="10" s="1"/>
  <c r="K506" i="10" s="1"/>
  <c r="L506" i="10" s="1"/>
  <c r="C506" i="10"/>
  <c r="H505" i="10"/>
  <c r="I505" i="10" s="1"/>
  <c r="K505" i="10" s="1"/>
  <c r="L505" i="10" s="1"/>
  <c r="C505" i="10"/>
  <c r="H504" i="10"/>
  <c r="I504" i="10" s="1"/>
  <c r="K504" i="10" s="1"/>
  <c r="L504" i="10" s="1"/>
  <c r="C504" i="10"/>
  <c r="H503" i="10"/>
  <c r="I503" i="10" s="1"/>
  <c r="K503" i="10" s="1"/>
  <c r="L503" i="10" s="1"/>
  <c r="C503" i="10"/>
  <c r="H502" i="10"/>
  <c r="I502" i="10" s="1"/>
  <c r="K502" i="10" s="1"/>
  <c r="L502" i="10" s="1"/>
  <c r="C502" i="10"/>
  <c r="H501" i="10"/>
  <c r="I501" i="10" s="1"/>
  <c r="K501" i="10" s="1"/>
  <c r="L501" i="10" s="1"/>
  <c r="C501" i="10"/>
  <c r="H500" i="10"/>
  <c r="I500" i="10" s="1"/>
  <c r="K500" i="10" s="1"/>
  <c r="L500" i="10" s="1"/>
  <c r="C500" i="10"/>
  <c r="H499" i="10"/>
  <c r="I499" i="10" s="1"/>
  <c r="K499" i="10" s="1"/>
  <c r="L499" i="10" s="1"/>
  <c r="C499" i="10"/>
  <c r="H498" i="10"/>
  <c r="I498" i="10" s="1"/>
  <c r="K498" i="10" s="1"/>
  <c r="L498" i="10" s="1"/>
  <c r="C498" i="10"/>
  <c r="H497" i="10"/>
  <c r="I497" i="10" s="1"/>
  <c r="K497" i="10" s="1"/>
  <c r="L497" i="10" s="1"/>
  <c r="C497" i="10"/>
  <c r="H496" i="10"/>
  <c r="I496" i="10" s="1"/>
  <c r="K496" i="10" s="1"/>
  <c r="L496" i="10" s="1"/>
  <c r="C496" i="10"/>
  <c r="H495" i="10"/>
  <c r="I495" i="10" s="1"/>
  <c r="K495" i="10" s="1"/>
  <c r="L495" i="10" s="1"/>
  <c r="C495" i="10"/>
  <c r="H494" i="10"/>
  <c r="I494" i="10" s="1"/>
  <c r="K494" i="10" s="1"/>
  <c r="L494" i="10" s="1"/>
  <c r="C494" i="10"/>
  <c r="H493" i="10"/>
  <c r="I493" i="10" s="1"/>
  <c r="K493" i="10" s="1"/>
  <c r="L493" i="10" s="1"/>
  <c r="C493" i="10"/>
  <c r="H492" i="10"/>
  <c r="I492" i="10" s="1"/>
  <c r="K492" i="10" s="1"/>
  <c r="L492" i="10" s="1"/>
  <c r="C492" i="10"/>
  <c r="I491" i="10"/>
  <c r="K491" i="10" s="1"/>
  <c r="L491" i="10" s="1"/>
  <c r="H491" i="10"/>
  <c r="C491" i="10"/>
  <c r="H490" i="10"/>
  <c r="I490" i="10" s="1"/>
  <c r="K490" i="10" s="1"/>
  <c r="L490" i="10" s="1"/>
  <c r="C490" i="10"/>
  <c r="H489" i="10"/>
  <c r="I489" i="10" s="1"/>
  <c r="K489" i="10" s="1"/>
  <c r="L489" i="10" s="1"/>
  <c r="C489" i="10"/>
  <c r="H488" i="10"/>
  <c r="I488" i="10" s="1"/>
  <c r="K488" i="10" s="1"/>
  <c r="L488" i="10" s="1"/>
  <c r="C488" i="10"/>
  <c r="H487" i="10"/>
  <c r="I487" i="10" s="1"/>
  <c r="K487" i="10" s="1"/>
  <c r="L487" i="10" s="1"/>
  <c r="C487" i="10"/>
  <c r="H486" i="10"/>
  <c r="I486" i="10" s="1"/>
  <c r="K486" i="10" s="1"/>
  <c r="L486" i="10" s="1"/>
  <c r="C486" i="10"/>
  <c r="H485" i="10"/>
  <c r="I485" i="10" s="1"/>
  <c r="K485" i="10" s="1"/>
  <c r="L485" i="10" s="1"/>
  <c r="C485" i="10"/>
  <c r="H484" i="10"/>
  <c r="I484" i="10" s="1"/>
  <c r="K484" i="10" s="1"/>
  <c r="L484" i="10" s="1"/>
  <c r="C484" i="10"/>
  <c r="H483" i="10"/>
  <c r="I483" i="10" s="1"/>
  <c r="K483" i="10" s="1"/>
  <c r="L483" i="10" s="1"/>
  <c r="C483" i="10"/>
  <c r="H482" i="10"/>
  <c r="I482" i="10" s="1"/>
  <c r="K482" i="10" s="1"/>
  <c r="L482" i="10" s="1"/>
  <c r="C482" i="10"/>
  <c r="H481" i="10"/>
  <c r="I481" i="10" s="1"/>
  <c r="K481" i="10" s="1"/>
  <c r="L481" i="10" s="1"/>
  <c r="C481" i="10"/>
  <c r="H480" i="10"/>
  <c r="I480" i="10" s="1"/>
  <c r="K480" i="10" s="1"/>
  <c r="L480" i="10" s="1"/>
  <c r="C480" i="10"/>
  <c r="H479" i="10"/>
  <c r="I479" i="10" s="1"/>
  <c r="K479" i="10" s="1"/>
  <c r="L479" i="10" s="1"/>
  <c r="C479" i="10"/>
  <c r="H478" i="10"/>
  <c r="I478" i="10" s="1"/>
  <c r="K478" i="10" s="1"/>
  <c r="L478" i="10" s="1"/>
  <c r="C478" i="10"/>
  <c r="H477" i="10"/>
  <c r="I477" i="10" s="1"/>
  <c r="K477" i="10" s="1"/>
  <c r="L477" i="10" s="1"/>
  <c r="C477" i="10"/>
  <c r="H476" i="10"/>
  <c r="I476" i="10" s="1"/>
  <c r="K476" i="10" s="1"/>
  <c r="L476" i="10" s="1"/>
  <c r="C476" i="10"/>
  <c r="H475" i="10"/>
  <c r="I475" i="10" s="1"/>
  <c r="K475" i="10" s="1"/>
  <c r="L475" i="10" s="1"/>
  <c r="C475" i="10"/>
  <c r="H474" i="10"/>
  <c r="I474" i="10" s="1"/>
  <c r="K474" i="10" s="1"/>
  <c r="L474" i="10" s="1"/>
  <c r="C474" i="10"/>
  <c r="H473" i="10"/>
  <c r="I473" i="10" s="1"/>
  <c r="K473" i="10" s="1"/>
  <c r="L473" i="10" s="1"/>
  <c r="C473" i="10"/>
  <c r="H472" i="10"/>
  <c r="I472" i="10" s="1"/>
  <c r="K472" i="10" s="1"/>
  <c r="L472" i="10" s="1"/>
  <c r="C472" i="10"/>
  <c r="H471" i="10"/>
  <c r="I471" i="10" s="1"/>
  <c r="K471" i="10" s="1"/>
  <c r="L471" i="10" s="1"/>
  <c r="C471" i="10"/>
  <c r="H470" i="10"/>
  <c r="I470" i="10" s="1"/>
  <c r="K470" i="10" s="1"/>
  <c r="L470" i="10" s="1"/>
  <c r="C470" i="10"/>
  <c r="H469" i="10"/>
  <c r="I469" i="10" s="1"/>
  <c r="K469" i="10" s="1"/>
  <c r="L469" i="10" s="1"/>
  <c r="C469" i="10"/>
  <c r="H468" i="10"/>
  <c r="I468" i="10" s="1"/>
  <c r="K468" i="10" s="1"/>
  <c r="L468" i="10" s="1"/>
  <c r="C468" i="10"/>
  <c r="H467" i="10"/>
  <c r="I467" i="10" s="1"/>
  <c r="K467" i="10" s="1"/>
  <c r="L467" i="10" s="1"/>
  <c r="C467" i="10"/>
  <c r="H466" i="10"/>
  <c r="I466" i="10" s="1"/>
  <c r="K466" i="10" s="1"/>
  <c r="L466" i="10" s="1"/>
  <c r="C466" i="10"/>
  <c r="I465" i="10"/>
  <c r="K465" i="10" s="1"/>
  <c r="L465" i="10" s="1"/>
  <c r="H465" i="10"/>
  <c r="C465" i="10"/>
  <c r="H464" i="10"/>
  <c r="I464" i="10" s="1"/>
  <c r="K464" i="10" s="1"/>
  <c r="L464" i="10" s="1"/>
  <c r="C464" i="10"/>
  <c r="H463" i="10"/>
  <c r="I463" i="10" s="1"/>
  <c r="K463" i="10" s="1"/>
  <c r="L463" i="10" s="1"/>
  <c r="C463" i="10"/>
  <c r="H462" i="10"/>
  <c r="I462" i="10" s="1"/>
  <c r="K462" i="10" s="1"/>
  <c r="L462" i="10" s="1"/>
  <c r="C462" i="10"/>
  <c r="H461" i="10"/>
  <c r="I461" i="10" s="1"/>
  <c r="K461" i="10" s="1"/>
  <c r="L461" i="10" s="1"/>
  <c r="C461" i="10"/>
  <c r="H460" i="10"/>
  <c r="I460" i="10" s="1"/>
  <c r="K460" i="10" s="1"/>
  <c r="L460" i="10" s="1"/>
  <c r="C460" i="10"/>
  <c r="H459" i="10"/>
  <c r="I459" i="10" s="1"/>
  <c r="K459" i="10" s="1"/>
  <c r="L459" i="10" s="1"/>
  <c r="C459" i="10"/>
  <c r="H458" i="10"/>
  <c r="I458" i="10" s="1"/>
  <c r="K458" i="10" s="1"/>
  <c r="L458" i="10" s="1"/>
  <c r="C458" i="10"/>
  <c r="H457" i="10"/>
  <c r="I457" i="10" s="1"/>
  <c r="K457" i="10" s="1"/>
  <c r="L457" i="10" s="1"/>
  <c r="C457" i="10"/>
  <c r="H456" i="10"/>
  <c r="I456" i="10" s="1"/>
  <c r="K456" i="10" s="1"/>
  <c r="L456" i="10" s="1"/>
  <c r="C456" i="10"/>
  <c r="H455" i="10"/>
  <c r="I455" i="10" s="1"/>
  <c r="K455" i="10" s="1"/>
  <c r="L455" i="10" s="1"/>
  <c r="C455" i="10"/>
  <c r="H454" i="10"/>
  <c r="I454" i="10" s="1"/>
  <c r="K454" i="10" s="1"/>
  <c r="L454" i="10" s="1"/>
  <c r="C454" i="10"/>
  <c r="H453" i="10"/>
  <c r="I453" i="10" s="1"/>
  <c r="K453" i="10" s="1"/>
  <c r="L453" i="10" s="1"/>
  <c r="C453" i="10"/>
  <c r="H452" i="10"/>
  <c r="I452" i="10" s="1"/>
  <c r="K452" i="10" s="1"/>
  <c r="L452" i="10" s="1"/>
  <c r="C452" i="10"/>
  <c r="H451" i="10"/>
  <c r="I451" i="10" s="1"/>
  <c r="K451" i="10" s="1"/>
  <c r="L451" i="10" s="1"/>
  <c r="C451" i="10"/>
  <c r="H450" i="10"/>
  <c r="I450" i="10" s="1"/>
  <c r="K450" i="10" s="1"/>
  <c r="L450" i="10" s="1"/>
  <c r="C450" i="10"/>
  <c r="H449" i="10"/>
  <c r="I449" i="10" s="1"/>
  <c r="K449" i="10" s="1"/>
  <c r="L449" i="10" s="1"/>
  <c r="C449" i="10"/>
  <c r="H448" i="10"/>
  <c r="I448" i="10" s="1"/>
  <c r="K448" i="10" s="1"/>
  <c r="L448" i="10" s="1"/>
  <c r="C448" i="10"/>
  <c r="H447" i="10"/>
  <c r="I447" i="10" s="1"/>
  <c r="K447" i="10" s="1"/>
  <c r="L447" i="10" s="1"/>
  <c r="C447" i="10"/>
  <c r="H446" i="10"/>
  <c r="I446" i="10" s="1"/>
  <c r="K446" i="10" s="1"/>
  <c r="L446" i="10" s="1"/>
  <c r="C446" i="10"/>
  <c r="H445" i="10"/>
  <c r="I445" i="10" s="1"/>
  <c r="K445" i="10" s="1"/>
  <c r="L445" i="10" s="1"/>
  <c r="C445" i="10"/>
  <c r="H444" i="10"/>
  <c r="I444" i="10" s="1"/>
  <c r="K444" i="10" s="1"/>
  <c r="L444" i="10" s="1"/>
  <c r="C444" i="10"/>
  <c r="H443" i="10"/>
  <c r="I443" i="10" s="1"/>
  <c r="K443" i="10" s="1"/>
  <c r="L443" i="10" s="1"/>
  <c r="C443" i="10"/>
  <c r="H442" i="10"/>
  <c r="I442" i="10" s="1"/>
  <c r="K442" i="10" s="1"/>
  <c r="L442" i="10" s="1"/>
  <c r="C442" i="10"/>
  <c r="H441" i="10"/>
  <c r="I441" i="10" s="1"/>
  <c r="K441" i="10" s="1"/>
  <c r="L441" i="10" s="1"/>
  <c r="C441" i="10"/>
  <c r="H440" i="10"/>
  <c r="I440" i="10" s="1"/>
  <c r="K440" i="10" s="1"/>
  <c r="L440" i="10" s="1"/>
  <c r="C440" i="10"/>
  <c r="H439" i="10"/>
  <c r="I439" i="10" s="1"/>
  <c r="K439" i="10" s="1"/>
  <c r="L439" i="10" s="1"/>
  <c r="C439" i="10"/>
  <c r="H438" i="10"/>
  <c r="I438" i="10" s="1"/>
  <c r="K438" i="10" s="1"/>
  <c r="L438" i="10" s="1"/>
  <c r="C438" i="10"/>
  <c r="H437" i="10"/>
  <c r="I437" i="10" s="1"/>
  <c r="K437" i="10" s="1"/>
  <c r="L437" i="10" s="1"/>
  <c r="C437" i="10"/>
  <c r="H436" i="10"/>
  <c r="I436" i="10" s="1"/>
  <c r="K436" i="10" s="1"/>
  <c r="L436" i="10" s="1"/>
  <c r="C436" i="10"/>
  <c r="H435" i="10"/>
  <c r="I435" i="10" s="1"/>
  <c r="K435" i="10" s="1"/>
  <c r="L435" i="10" s="1"/>
  <c r="C435" i="10"/>
  <c r="I434" i="10"/>
  <c r="K434" i="10" s="1"/>
  <c r="L434" i="10" s="1"/>
  <c r="H434" i="10"/>
  <c r="C434" i="10"/>
  <c r="H433" i="10"/>
  <c r="I433" i="10" s="1"/>
  <c r="K433" i="10" s="1"/>
  <c r="L433" i="10" s="1"/>
  <c r="C433" i="10"/>
  <c r="H432" i="10"/>
  <c r="I432" i="10" s="1"/>
  <c r="K432" i="10" s="1"/>
  <c r="L432" i="10" s="1"/>
  <c r="C432" i="10"/>
  <c r="H431" i="10"/>
  <c r="I431" i="10" s="1"/>
  <c r="K431" i="10" s="1"/>
  <c r="L431" i="10" s="1"/>
  <c r="C431" i="10"/>
  <c r="H430" i="10"/>
  <c r="I430" i="10" s="1"/>
  <c r="K430" i="10" s="1"/>
  <c r="L430" i="10" s="1"/>
  <c r="C430" i="10"/>
  <c r="I429" i="10"/>
  <c r="K429" i="10" s="1"/>
  <c r="L429" i="10" s="1"/>
  <c r="H429" i="10"/>
  <c r="C429" i="10"/>
  <c r="H428" i="10"/>
  <c r="I428" i="10" s="1"/>
  <c r="K428" i="10" s="1"/>
  <c r="L428" i="10" s="1"/>
  <c r="C428" i="10"/>
  <c r="H427" i="10"/>
  <c r="I427" i="10" s="1"/>
  <c r="K427" i="10" s="1"/>
  <c r="L427" i="10" s="1"/>
  <c r="C427" i="10"/>
  <c r="H426" i="10"/>
  <c r="I426" i="10" s="1"/>
  <c r="K426" i="10" s="1"/>
  <c r="L426" i="10" s="1"/>
  <c r="C426" i="10"/>
  <c r="H425" i="10"/>
  <c r="I425" i="10" s="1"/>
  <c r="K425" i="10" s="1"/>
  <c r="L425" i="10" s="1"/>
  <c r="C425" i="10"/>
  <c r="H424" i="10"/>
  <c r="I424" i="10" s="1"/>
  <c r="K424" i="10" s="1"/>
  <c r="L424" i="10" s="1"/>
  <c r="C424" i="10"/>
  <c r="H423" i="10"/>
  <c r="I423" i="10" s="1"/>
  <c r="K423" i="10" s="1"/>
  <c r="L423" i="10" s="1"/>
  <c r="C423" i="10"/>
  <c r="H422" i="10"/>
  <c r="I422" i="10" s="1"/>
  <c r="K422" i="10" s="1"/>
  <c r="L422" i="10" s="1"/>
  <c r="C422" i="10"/>
  <c r="H421" i="10"/>
  <c r="I421" i="10" s="1"/>
  <c r="K421" i="10" s="1"/>
  <c r="L421" i="10" s="1"/>
  <c r="C421" i="10"/>
  <c r="H420" i="10"/>
  <c r="I420" i="10" s="1"/>
  <c r="K420" i="10" s="1"/>
  <c r="L420" i="10" s="1"/>
  <c r="C420" i="10"/>
  <c r="H419" i="10"/>
  <c r="I419" i="10" s="1"/>
  <c r="K419" i="10" s="1"/>
  <c r="L419" i="10" s="1"/>
  <c r="C419" i="10"/>
  <c r="H418" i="10"/>
  <c r="I418" i="10" s="1"/>
  <c r="K418" i="10" s="1"/>
  <c r="L418" i="10" s="1"/>
  <c r="C418" i="10"/>
  <c r="I417" i="10"/>
  <c r="K417" i="10" s="1"/>
  <c r="L417" i="10" s="1"/>
  <c r="H417" i="10"/>
  <c r="C417" i="10"/>
  <c r="H416" i="10"/>
  <c r="I416" i="10" s="1"/>
  <c r="K416" i="10" s="1"/>
  <c r="L416" i="10" s="1"/>
  <c r="C416" i="10"/>
  <c r="H415" i="10"/>
  <c r="I415" i="10" s="1"/>
  <c r="K415" i="10" s="1"/>
  <c r="L415" i="10" s="1"/>
  <c r="C415" i="10"/>
  <c r="H414" i="10"/>
  <c r="I414" i="10" s="1"/>
  <c r="K414" i="10" s="1"/>
  <c r="L414" i="10" s="1"/>
  <c r="C414" i="10"/>
  <c r="H413" i="10"/>
  <c r="I413" i="10" s="1"/>
  <c r="K413" i="10" s="1"/>
  <c r="L413" i="10" s="1"/>
  <c r="C413" i="10"/>
  <c r="H412" i="10"/>
  <c r="I412" i="10" s="1"/>
  <c r="K412" i="10" s="1"/>
  <c r="L412" i="10" s="1"/>
  <c r="C412" i="10"/>
  <c r="H411" i="10"/>
  <c r="I411" i="10" s="1"/>
  <c r="K411" i="10" s="1"/>
  <c r="L411" i="10" s="1"/>
  <c r="C411" i="10"/>
  <c r="H410" i="10"/>
  <c r="I410" i="10" s="1"/>
  <c r="K410" i="10" s="1"/>
  <c r="L410" i="10" s="1"/>
  <c r="C410" i="10"/>
  <c r="H409" i="10"/>
  <c r="I409" i="10" s="1"/>
  <c r="K409" i="10" s="1"/>
  <c r="L409" i="10" s="1"/>
  <c r="C409" i="10"/>
  <c r="H408" i="10"/>
  <c r="I408" i="10" s="1"/>
  <c r="K408" i="10" s="1"/>
  <c r="L408" i="10" s="1"/>
  <c r="C408" i="10"/>
  <c r="H407" i="10"/>
  <c r="I407" i="10" s="1"/>
  <c r="K407" i="10" s="1"/>
  <c r="L407" i="10" s="1"/>
  <c r="C407" i="10"/>
  <c r="H406" i="10"/>
  <c r="I406" i="10" s="1"/>
  <c r="K406" i="10" s="1"/>
  <c r="L406" i="10" s="1"/>
  <c r="C406" i="10"/>
  <c r="H405" i="10"/>
  <c r="I405" i="10" s="1"/>
  <c r="K405" i="10" s="1"/>
  <c r="L405" i="10" s="1"/>
  <c r="C405" i="10"/>
  <c r="H404" i="10"/>
  <c r="I404" i="10" s="1"/>
  <c r="K404" i="10" s="1"/>
  <c r="L404" i="10" s="1"/>
  <c r="C404" i="10"/>
  <c r="H403" i="10"/>
  <c r="I403" i="10" s="1"/>
  <c r="K403" i="10" s="1"/>
  <c r="L403" i="10" s="1"/>
  <c r="C403" i="10"/>
  <c r="H402" i="10"/>
  <c r="I402" i="10" s="1"/>
  <c r="K402" i="10" s="1"/>
  <c r="L402" i="10" s="1"/>
  <c r="C402" i="10"/>
  <c r="H401" i="10"/>
  <c r="I401" i="10" s="1"/>
  <c r="K401" i="10" s="1"/>
  <c r="L401" i="10" s="1"/>
  <c r="C401" i="10"/>
  <c r="H400" i="10"/>
  <c r="I400" i="10" s="1"/>
  <c r="K400" i="10" s="1"/>
  <c r="L400" i="10" s="1"/>
  <c r="C400" i="10"/>
  <c r="H399" i="10"/>
  <c r="I399" i="10" s="1"/>
  <c r="K399" i="10" s="1"/>
  <c r="L399" i="10" s="1"/>
  <c r="C399" i="10"/>
  <c r="H398" i="10"/>
  <c r="I398" i="10" s="1"/>
  <c r="K398" i="10" s="1"/>
  <c r="L398" i="10" s="1"/>
  <c r="C398" i="10"/>
  <c r="H397" i="10"/>
  <c r="I397" i="10" s="1"/>
  <c r="K397" i="10" s="1"/>
  <c r="L397" i="10" s="1"/>
  <c r="C397" i="10"/>
  <c r="H396" i="10"/>
  <c r="I396" i="10" s="1"/>
  <c r="K396" i="10" s="1"/>
  <c r="L396" i="10" s="1"/>
  <c r="C396" i="10"/>
  <c r="H395" i="10"/>
  <c r="I395" i="10" s="1"/>
  <c r="K395" i="10" s="1"/>
  <c r="L395" i="10" s="1"/>
  <c r="C395" i="10"/>
  <c r="H394" i="10"/>
  <c r="I394" i="10" s="1"/>
  <c r="K394" i="10" s="1"/>
  <c r="L394" i="10" s="1"/>
  <c r="C394" i="10"/>
  <c r="H393" i="10"/>
  <c r="I393" i="10" s="1"/>
  <c r="K393" i="10" s="1"/>
  <c r="L393" i="10" s="1"/>
  <c r="C393" i="10"/>
  <c r="H392" i="10"/>
  <c r="I392" i="10" s="1"/>
  <c r="K392" i="10" s="1"/>
  <c r="L392" i="10" s="1"/>
  <c r="C392" i="10"/>
  <c r="H391" i="10"/>
  <c r="I391" i="10" s="1"/>
  <c r="K391" i="10" s="1"/>
  <c r="L391" i="10" s="1"/>
  <c r="C391" i="10"/>
  <c r="H390" i="10"/>
  <c r="I390" i="10" s="1"/>
  <c r="K390" i="10" s="1"/>
  <c r="L390" i="10" s="1"/>
  <c r="C390" i="10"/>
  <c r="H389" i="10"/>
  <c r="I389" i="10" s="1"/>
  <c r="K389" i="10" s="1"/>
  <c r="L389" i="10" s="1"/>
  <c r="C389" i="10"/>
  <c r="H388" i="10"/>
  <c r="I388" i="10" s="1"/>
  <c r="K388" i="10" s="1"/>
  <c r="L388" i="10" s="1"/>
  <c r="C388" i="10"/>
  <c r="H387" i="10"/>
  <c r="I387" i="10" s="1"/>
  <c r="K387" i="10" s="1"/>
  <c r="L387" i="10" s="1"/>
  <c r="C387" i="10"/>
  <c r="H386" i="10"/>
  <c r="I386" i="10" s="1"/>
  <c r="K386" i="10" s="1"/>
  <c r="L386" i="10" s="1"/>
  <c r="C386" i="10"/>
  <c r="H385" i="10"/>
  <c r="I385" i="10" s="1"/>
  <c r="K385" i="10" s="1"/>
  <c r="L385" i="10" s="1"/>
  <c r="C385" i="10"/>
  <c r="I384" i="10"/>
  <c r="K384" i="10" s="1"/>
  <c r="L384" i="10" s="1"/>
  <c r="H384" i="10"/>
  <c r="C384" i="10"/>
  <c r="H383" i="10"/>
  <c r="I383" i="10" s="1"/>
  <c r="K383" i="10" s="1"/>
  <c r="L383" i="10" s="1"/>
  <c r="C383" i="10"/>
  <c r="H382" i="10"/>
  <c r="I382" i="10" s="1"/>
  <c r="K382" i="10" s="1"/>
  <c r="L382" i="10" s="1"/>
  <c r="C382" i="10"/>
  <c r="H381" i="10"/>
  <c r="I381" i="10" s="1"/>
  <c r="K381" i="10" s="1"/>
  <c r="L381" i="10" s="1"/>
  <c r="C381" i="10"/>
  <c r="H380" i="10"/>
  <c r="I380" i="10" s="1"/>
  <c r="K380" i="10" s="1"/>
  <c r="L380" i="10" s="1"/>
  <c r="C380" i="10"/>
  <c r="H379" i="10"/>
  <c r="I379" i="10" s="1"/>
  <c r="K379" i="10" s="1"/>
  <c r="L379" i="10" s="1"/>
  <c r="C379" i="10"/>
  <c r="H378" i="10"/>
  <c r="I378" i="10" s="1"/>
  <c r="K378" i="10" s="1"/>
  <c r="L378" i="10" s="1"/>
  <c r="C378" i="10"/>
  <c r="H377" i="10"/>
  <c r="I377" i="10" s="1"/>
  <c r="K377" i="10" s="1"/>
  <c r="L377" i="10" s="1"/>
  <c r="C377" i="10"/>
  <c r="H376" i="10"/>
  <c r="I376" i="10" s="1"/>
  <c r="K376" i="10" s="1"/>
  <c r="L376" i="10" s="1"/>
  <c r="C376" i="10"/>
  <c r="H375" i="10"/>
  <c r="I375" i="10" s="1"/>
  <c r="K375" i="10" s="1"/>
  <c r="L375" i="10" s="1"/>
  <c r="C375" i="10"/>
  <c r="H374" i="10"/>
  <c r="I374" i="10" s="1"/>
  <c r="K374" i="10" s="1"/>
  <c r="L374" i="10" s="1"/>
  <c r="C374" i="10"/>
  <c r="H373" i="10"/>
  <c r="I373" i="10" s="1"/>
  <c r="K373" i="10" s="1"/>
  <c r="L373" i="10" s="1"/>
  <c r="C373" i="10"/>
  <c r="H372" i="10"/>
  <c r="I372" i="10" s="1"/>
  <c r="K372" i="10" s="1"/>
  <c r="L372" i="10" s="1"/>
  <c r="C372" i="10"/>
  <c r="H371" i="10"/>
  <c r="I371" i="10" s="1"/>
  <c r="K371" i="10" s="1"/>
  <c r="L371" i="10" s="1"/>
  <c r="C371" i="10"/>
  <c r="H370" i="10"/>
  <c r="I370" i="10" s="1"/>
  <c r="K370" i="10" s="1"/>
  <c r="L370" i="10" s="1"/>
  <c r="C370" i="10"/>
  <c r="H369" i="10"/>
  <c r="I369" i="10" s="1"/>
  <c r="K369" i="10" s="1"/>
  <c r="L369" i="10" s="1"/>
  <c r="C369" i="10"/>
  <c r="H368" i="10"/>
  <c r="I368" i="10" s="1"/>
  <c r="K368" i="10" s="1"/>
  <c r="L368" i="10" s="1"/>
  <c r="C368" i="10"/>
  <c r="H367" i="10"/>
  <c r="I367" i="10" s="1"/>
  <c r="K367" i="10" s="1"/>
  <c r="L367" i="10" s="1"/>
  <c r="C367" i="10"/>
  <c r="I366" i="10"/>
  <c r="K366" i="10" s="1"/>
  <c r="L366" i="10" s="1"/>
  <c r="H366" i="10"/>
  <c r="C366" i="10"/>
  <c r="H365" i="10"/>
  <c r="I365" i="10" s="1"/>
  <c r="K365" i="10" s="1"/>
  <c r="L365" i="10" s="1"/>
  <c r="C365" i="10"/>
  <c r="F365" i="10" s="1"/>
  <c r="G365" i="10" s="1"/>
  <c r="H364" i="10"/>
  <c r="I364" i="10" s="1"/>
  <c r="K364" i="10" s="1"/>
  <c r="L364" i="10" s="1"/>
  <c r="C364" i="10"/>
  <c r="I363" i="10"/>
  <c r="K363" i="10" s="1"/>
  <c r="L363" i="10" s="1"/>
  <c r="H363" i="10"/>
  <c r="C363" i="10"/>
  <c r="H362" i="10"/>
  <c r="I362" i="10" s="1"/>
  <c r="K362" i="10" s="1"/>
  <c r="L362" i="10" s="1"/>
  <c r="C362" i="10"/>
  <c r="H361" i="10"/>
  <c r="I361" i="10" s="1"/>
  <c r="K361" i="10" s="1"/>
  <c r="L361" i="10" s="1"/>
  <c r="C361" i="10"/>
  <c r="H360" i="10"/>
  <c r="I360" i="10" s="1"/>
  <c r="K360" i="10" s="1"/>
  <c r="L360" i="10" s="1"/>
  <c r="C360" i="10"/>
  <c r="H359" i="10"/>
  <c r="I359" i="10" s="1"/>
  <c r="K359" i="10" s="1"/>
  <c r="L359" i="10" s="1"/>
  <c r="C359" i="10"/>
  <c r="H358" i="10"/>
  <c r="I358" i="10" s="1"/>
  <c r="K358" i="10" s="1"/>
  <c r="L358" i="10" s="1"/>
  <c r="C358" i="10"/>
  <c r="H357" i="10"/>
  <c r="I357" i="10" s="1"/>
  <c r="K357" i="10" s="1"/>
  <c r="L357" i="10" s="1"/>
  <c r="C357" i="10"/>
  <c r="H356" i="10"/>
  <c r="I356" i="10" s="1"/>
  <c r="K356" i="10" s="1"/>
  <c r="L356" i="10" s="1"/>
  <c r="C356" i="10"/>
  <c r="H355" i="10"/>
  <c r="I355" i="10" s="1"/>
  <c r="K355" i="10" s="1"/>
  <c r="L355" i="10" s="1"/>
  <c r="C355" i="10"/>
  <c r="H354" i="10"/>
  <c r="I354" i="10" s="1"/>
  <c r="K354" i="10" s="1"/>
  <c r="L354" i="10" s="1"/>
  <c r="C354" i="10"/>
  <c r="H353" i="10"/>
  <c r="I353" i="10" s="1"/>
  <c r="K353" i="10" s="1"/>
  <c r="L353" i="10" s="1"/>
  <c r="C353" i="10"/>
  <c r="H352" i="10"/>
  <c r="I352" i="10" s="1"/>
  <c r="K352" i="10" s="1"/>
  <c r="L352" i="10" s="1"/>
  <c r="C352" i="10"/>
  <c r="H351" i="10"/>
  <c r="I351" i="10" s="1"/>
  <c r="K351" i="10" s="1"/>
  <c r="L351" i="10" s="1"/>
  <c r="C351" i="10"/>
  <c r="F351" i="10" s="1"/>
  <c r="G351" i="10" s="1"/>
  <c r="I350" i="10"/>
  <c r="K350" i="10" s="1"/>
  <c r="L350" i="10" s="1"/>
  <c r="H350" i="10"/>
  <c r="C350" i="10"/>
  <c r="H349" i="10"/>
  <c r="I349" i="10" s="1"/>
  <c r="K349" i="10" s="1"/>
  <c r="L349" i="10" s="1"/>
  <c r="C349" i="10"/>
  <c r="H348" i="10"/>
  <c r="I348" i="10" s="1"/>
  <c r="K348" i="10" s="1"/>
  <c r="L348" i="10" s="1"/>
  <c r="C348" i="10"/>
  <c r="H347" i="10"/>
  <c r="I347" i="10" s="1"/>
  <c r="K347" i="10" s="1"/>
  <c r="L347" i="10" s="1"/>
  <c r="C347" i="10"/>
  <c r="H346" i="10"/>
  <c r="I346" i="10" s="1"/>
  <c r="K346" i="10" s="1"/>
  <c r="L346" i="10" s="1"/>
  <c r="C346" i="10"/>
  <c r="I345" i="10"/>
  <c r="K345" i="10" s="1"/>
  <c r="L345" i="10" s="1"/>
  <c r="H345" i="10"/>
  <c r="C345" i="10"/>
  <c r="H344" i="10"/>
  <c r="I344" i="10" s="1"/>
  <c r="K344" i="10" s="1"/>
  <c r="L344" i="10" s="1"/>
  <c r="C344" i="10"/>
  <c r="H343" i="10"/>
  <c r="I343" i="10" s="1"/>
  <c r="K343" i="10" s="1"/>
  <c r="L343" i="10" s="1"/>
  <c r="C343" i="10"/>
  <c r="H342" i="10"/>
  <c r="I342" i="10" s="1"/>
  <c r="K342" i="10" s="1"/>
  <c r="L342" i="10" s="1"/>
  <c r="C342" i="10"/>
  <c r="H341" i="10"/>
  <c r="I341" i="10" s="1"/>
  <c r="K341" i="10" s="1"/>
  <c r="L341" i="10" s="1"/>
  <c r="C341" i="10"/>
  <c r="H340" i="10"/>
  <c r="I340" i="10" s="1"/>
  <c r="K340" i="10" s="1"/>
  <c r="L340" i="10" s="1"/>
  <c r="C340" i="10"/>
  <c r="H339" i="10"/>
  <c r="I339" i="10" s="1"/>
  <c r="K339" i="10" s="1"/>
  <c r="L339" i="10" s="1"/>
  <c r="C339" i="10"/>
  <c r="H338" i="10"/>
  <c r="I338" i="10" s="1"/>
  <c r="K338" i="10" s="1"/>
  <c r="L338" i="10" s="1"/>
  <c r="C338" i="10"/>
  <c r="H337" i="10"/>
  <c r="I337" i="10" s="1"/>
  <c r="K337" i="10" s="1"/>
  <c r="L337" i="10" s="1"/>
  <c r="C337" i="10"/>
  <c r="I336" i="10"/>
  <c r="K336" i="10" s="1"/>
  <c r="L336" i="10" s="1"/>
  <c r="H336" i="10"/>
  <c r="C336" i="10"/>
  <c r="H335" i="10"/>
  <c r="I335" i="10" s="1"/>
  <c r="K335" i="10" s="1"/>
  <c r="L335" i="10" s="1"/>
  <c r="C335" i="10"/>
  <c r="H334" i="10"/>
  <c r="I334" i="10" s="1"/>
  <c r="K334" i="10" s="1"/>
  <c r="L334" i="10" s="1"/>
  <c r="C334" i="10"/>
  <c r="H333" i="10"/>
  <c r="I333" i="10" s="1"/>
  <c r="K333" i="10" s="1"/>
  <c r="L333" i="10" s="1"/>
  <c r="C333" i="10"/>
  <c r="H332" i="10"/>
  <c r="I332" i="10" s="1"/>
  <c r="K332" i="10" s="1"/>
  <c r="L332" i="10" s="1"/>
  <c r="C332" i="10"/>
  <c r="H331" i="10"/>
  <c r="I331" i="10" s="1"/>
  <c r="K331" i="10" s="1"/>
  <c r="L331" i="10" s="1"/>
  <c r="C331" i="10"/>
  <c r="H330" i="10"/>
  <c r="I330" i="10" s="1"/>
  <c r="K330" i="10" s="1"/>
  <c r="L330" i="10" s="1"/>
  <c r="C330" i="10"/>
  <c r="H329" i="10"/>
  <c r="I329" i="10" s="1"/>
  <c r="K329" i="10" s="1"/>
  <c r="L329" i="10" s="1"/>
  <c r="C329" i="10"/>
  <c r="H328" i="10"/>
  <c r="I328" i="10" s="1"/>
  <c r="K328" i="10" s="1"/>
  <c r="L328" i="10" s="1"/>
  <c r="C328" i="10"/>
  <c r="H327" i="10"/>
  <c r="I327" i="10" s="1"/>
  <c r="K327" i="10" s="1"/>
  <c r="L327" i="10" s="1"/>
  <c r="C327" i="10"/>
  <c r="H326" i="10"/>
  <c r="I326" i="10" s="1"/>
  <c r="K326" i="10" s="1"/>
  <c r="L326" i="10" s="1"/>
  <c r="C326" i="10"/>
  <c r="H325" i="10"/>
  <c r="I325" i="10" s="1"/>
  <c r="K325" i="10" s="1"/>
  <c r="L325" i="10" s="1"/>
  <c r="C325" i="10"/>
  <c r="H324" i="10"/>
  <c r="I324" i="10" s="1"/>
  <c r="K324" i="10" s="1"/>
  <c r="L324" i="10" s="1"/>
  <c r="C324" i="10"/>
  <c r="H323" i="10"/>
  <c r="I323" i="10" s="1"/>
  <c r="K323" i="10" s="1"/>
  <c r="L323" i="10" s="1"/>
  <c r="C323" i="10"/>
  <c r="H322" i="10"/>
  <c r="I322" i="10" s="1"/>
  <c r="K322" i="10" s="1"/>
  <c r="L322" i="10" s="1"/>
  <c r="C322" i="10"/>
  <c r="I321" i="10"/>
  <c r="K321" i="10" s="1"/>
  <c r="L321" i="10" s="1"/>
  <c r="H321" i="10"/>
  <c r="C321" i="10"/>
  <c r="H320" i="10"/>
  <c r="I320" i="10" s="1"/>
  <c r="K320" i="10" s="1"/>
  <c r="L320" i="10" s="1"/>
  <c r="C320" i="10"/>
  <c r="H319" i="10"/>
  <c r="I319" i="10" s="1"/>
  <c r="K319" i="10" s="1"/>
  <c r="L319" i="10" s="1"/>
  <c r="C319" i="10"/>
  <c r="I318" i="10"/>
  <c r="K318" i="10" s="1"/>
  <c r="L318" i="10" s="1"/>
  <c r="H318" i="10"/>
  <c r="C318" i="10"/>
  <c r="H317" i="10"/>
  <c r="I317" i="10" s="1"/>
  <c r="K317" i="10" s="1"/>
  <c r="L317" i="10" s="1"/>
  <c r="C317" i="10"/>
  <c r="F317" i="10" s="1"/>
  <c r="G317" i="10" s="1"/>
  <c r="H316" i="10"/>
  <c r="I316" i="10" s="1"/>
  <c r="K316" i="10" s="1"/>
  <c r="L316" i="10" s="1"/>
  <c r="C316" i="10"/>
  <c r="I315" i="10"/>
  <c r="K315" i="10" s="1"/>
  <c r="L315" i="10" s="1"/>
  <c r="H315" i="10"/>
  <c r="C315" i="10"/>
  <c r="H314" i="10"/>
  <c r="I314" i="10" s="1"/>
  <c r="K314" i="10" s="1"/>
  <c r="L314" i="10" s="1"/>
  <c r="C314" i="10"/>
  <c r="H313" i="10"/>
  <c r="I313" i="10" s="1"/>
  <c r="K313" i="10" s="1"/>
  <c r="L313" i="10" s="1"/>
  <c r="C313" i="10"/>
  <c r="H312" i="10"/>
  <c r="I312" i="10" s="1"/>
  <c r="K312" i="10" s="1"/>
  <c r="L312" i="10" s="1"/>
  <c r="C312" i="10"/>
  <c r="H311" i="10"/>
  <c r="I311" i="10" s="1"/>
  <c r="K311" i="10" s="1"/>
  <c r="L311" i="10" s="1"/>
  <c r="C311" i="10"/>
  <c r="H310" i="10"/>
  <c r="I310" i="10" s="1"/>
  <c r="K310" i="10" s="1"/>
  <c r="L310" i="10" s="1"/>
  <c r="C310" i="10"/>
  <c r="H309" i="10"/>
  <c r="I309" i="10" s="1"/>
  <c r="K309" i="10" s="1"/>
  <c r="L309" i="10" s="1"/>
  <c r="C309" i="10"/>
  <c r="H308" i="10"/>
  <c r="I308" i="10" s="1"/>
  <c r="K308" i="10" s="1"/>
  <c r="L308" i="10" s="1"/>
  <c r="C308" i="10"/>
  <c r="H307" i="10"/>
  <c r="I307" i="10" s="1"/>
  <c r="K307" i="10" s="1"/>
  <c r="L307" i="10" s="1"/>
  <c r="C307" i="10"/>
  <c r="H306" i="10"/>
  <c r="I306" i="10" s="1"/>
  <c r="K306" i="10" s="1"/>
  <c r="L306" i="10" s="1"/>
  <c r="C306" i="10"/>
  <c r="H305" i="10"/>
  <c r="I305" i="10" s="1"/>
  <c r="K305" i="10" s="1"/>
  <c r="L305" i="10" s="1"/>
  <c r="C305" i="10"/>
  <c r="H304" i="10"/>
  <c r="I304" i="10" s="1"/>
  <c r="K304" i="10" s="1"/>
  <c r="L304" i="10" s="1"/>
  <c r="C304" i="10"/>
  <c r="H303" i="10"/>
  <c r="I303" i="10" s="1"/>
  <c r="K303" i="10" s="1"/>
  <c r="L303" i="10" s="1"/>
  <c r="C303" i="10"/>
  <c r="H302" i="10"/>
  <c r="I302" i="10" s="1"/>
  <c r="K302" i="10" s="1"/>
  <c r="L302" i="10" s="1"/>
  <c r="C302" i="10"/>
  <c r="H301" i="10"/>
  <c r="I301" i="10" s="1"/>
  <c r="K301" i="10" s="1"/>
  <c r="L301" i="10" s="1"/>
  <c r="C301" i="10"/>
  <c r="H300" i="10"/>
  <c r="I300" i="10" s="1"/>
  <c r="K300" i="10" s="1"/>
  <c r="L300" i="10" s="1"/>
  <c r="C300" i="10"/>
  <c r="H299" i="10"/>
  <c r="I299" i="10" s="1"/>
  <c r="K299" i="10" s="1"/>
  <c r="L299" i="10" s="1"/>
  <c r="C299" i="10"/>
  <c r="H298" i="10"/>
  <c r="I298" i="10" s="1"/>
  <c r="K298" i="10" s="1"/>
  <c r="L298" i="10" s="1"/>
  <c r="C298" i="10"/>
  <c r="H297" i="10"/>
  <c r="I297" i="10" s="1"/>
  <c r="K297" i="10" s="1"/>
  <c r="L297" i="10" s="1"/>
  <c r="C297" i="10"/>
  <c r="H296" i="10"/>
  <c r="I296" i="10" s="1"/>
  <c r="K296" i="10" s="1"/>
  <c r="L296" i="10" s="1"/>
  <c r="C296" i="10"/>
  <c r="H295" i="10"/>
  <c r="I295" i="10" s="1"/>
  <c r="K295" i="10" s="1"/>
  <c r="L295" i="10" s="1"/>
  <c r="C295" i="10"/>
  <c r="H294" i="10"/>
  <c r="I294" i="10" s="1"/>
  <c r="K294" i="10" s="1"/>
  <c r="L294" i="10" s="1"/>
  <c r="C294" i="10"/>
  <c r="H293" i="10"/>
  <c r="I293" i="10" s="1"/>
  <c r="K293" i="10" s="1"/>
  <c r="L293" i="10" s="1"/>
  <c r="C293" i="10"/>
  <c r="H292" i="10"/>
  <c r="I292" i="10" s="1"/>
  <c r="K292" i="10" s="1"/>
  <c r="L292" i="10" s="1"/>
  <c r="C292" i="10"/>
  <c r="H291" i="10"/>
  <c r="I291" i="10" s="1"/>
  <c r="K291" i="10" s="1"/>
  <c r="L291" i="10" s="1"/>
  <c r="C291" i="10"/>
  <c r="H290" i="10"/>
  <c r="I290" i="10" s="1"/>
  <c r="K290" i="10" s="1"/>
  <c r="L290" i="10" s="1"/>
  <c r="C290" i="10"/>
  <c r="H289" i="10"/>
  <c r="I289" i="10" s="1"/>
  <c r="K289" i="10" s="1"/>
  <c r="L289" i="10" s="1"/>
  <c r="C289" i="10"/>
  <c r="H288" i="10"/>
  <c r="I288" i="10" s="1"/>
  <c r="K288" i="10" s="1"/>
  <c r="L288" i="10" s="1"/>
  <c r="C288" i="10"/>
  <c r="H287" i="10"/>
  <c r="I287" i="10" s="1"/>
  <c r="K287" i="10" s="1"/>
  <c r="L287" i="10" s="1"/>
  <c r="C287" i="10"/>
  <c r="H286" i="10"/>
  <c r="I286" i="10" s="1"/>
  <c r="K286" i="10" s="1"/>
  <c r="L286" i="10" s="1"/>
  <c r="C286" i="10"/>
  <c r="H285" i="10"/>
  <c r="I285" i="10" s="1"/>
  <c r="K285" i="10" s="1"/>
  <c r="L285" i="10" s="1"/>
  <c r="C285" i="10"/>
  <c r="I284" i="10"/>
  <c r="K284" i="10" s="1"/>
  <c r="L284" i="10" s="1"/>
  <c r="H284" i="10"/>
  <c r="C284" i="10"/>
  <c r="H283" i="10"/>
  <c r="I283" i="10" s="1"/>
  <c r="K283" i="10" s="1"/>
  <c r="L283" i="10" s="1"/>
  <c r="C283" i="10"/>
  <c r="H282" i="10"/>
  <c r="I282" i="10" s="1"/>
  <c r="K282" i="10" s="1"/>
  <c r="L282" i="10" s="1"/>
  <c r="C282" i="10"/>
  <c r="H281" i="10"/>
  <c r="I281" i="10" s="1"/>
  <c r="K281" i="10" s="1"/>
  <c r="L281" i="10" s="1"/>
  <c r="C281" i="10"/>
  <c r="H280" i="10"/>
  <c r="I280" i="10" s="1"/>
  <c r="K280" i="10" s="1"/>
  <c r="L280" i="10" s="1"/>
  <c r="C280" i="10"/>
  <c r="H279" i="10"/>
  <c r="I279" i="10" s="1"/>
  <c r="K279" i="10" s="1"/>
  <c r="L279" i="10" s="1"/>
  <c r="C279" i="10"/>
  <c r="H278" i="10"/>
  <c r="I278" i="10" s="1"/>
  <c r="K278" i="10" s="1"/>
  <c r="L278" i="10" s="1"/>
  <c r="C278" i="10"/>
  <c r="H277" i="10"/>
  <c r="I277" i="10" s="1"/>
  <c r="K277" i="10" s="1"/>
  <c r="L277" i="10" s="1"/>
  <c r="C277" i="10"/>
  <c r="I276" i="10"/>
  <c r="K276" i="10" s="1"/>
  <c r="L276" i="10" s="1"/>
  <c r="H276" i="10"/>
  <c r="C276" i="10"/>
  <c r="H275" i="10"/>
  <c r="I275" i="10" s="1"/>
  <c r="K275" i="10" s="1"/>
  <c r="L275" i="10" s="1"/>
  <c r="C275" i="10"/>
  <c r="H274" i="10"/>
  <c r="I274" i="10" s="1"/>
  <c r="K274" i="10" s="1"/>
  <c r="L274" i="10" s="1"/>
  <c r="C274" i="10"/>
  <c r="H273" i="10"/>
  <c r="I273" i="10" s="1"/>
  <c r="K273" i="10" s="1"/>
  <c r="L273" i="10" s="1"/>
  <c r="C273" i="10"/>
  <c r="H272" i="10"/>
  <c r="I272" i="10" s="1"/>
  <c r="K272" i="10" s="1"/>
  <c r="L272" i="10" s="1"/>
  <c r="C272" i="10"/>
  <c r="H271" i="10"/>
  <c r="I271" i="10" s="1"/>
  <c r="K271" i="10" s="1"/>
  <c r="L271" i="10" s="1"/>
  <c r="C271" i="10"/>
  <c r="H270" i="10"/>
  <c r="I270" i="10" s="1"/>
  <c r="K270" i="10" s="1"/>
  <c r="L270" i="10" s="1"/>
  <c r="C270" i="10"/>
  <c r="F270" i="10" s="1"/>
  <c r="G270" i="10" s="1"/>
  <c r="H269" i="10"/>
  <c r="I269" i="10" s="1"/>
  <c r="K269" i="10" s="1"/>
  <c r="L269" i="10" s="1"/>
  <c r="C269" i="10"/>
  <c r="H268" i="10"/>
  <c r="I268" i="10" s="1"/>
  <c r="K268" i="10" s="1"/>
  <c r="L268" i="10" s="1"/>
  <c r="C268" i="10"/>
  <c r="H267" i="10"/>
  <c r="I267" i="10" s="1"/>
  <c r="K267" i="10" s="1"/>
  <c r="L267" i="10" s="1"/>
  <c r="C267" i="10"/>
  <c r="H266" i="10"/>
  <c r="I266" i="10" s="1"/>
  <c r="K266" i="10" s="1"/>
  <c r="L266" i="10" s="1"/>
  <c r="C266" i="10"/>
  <c r="H265" i="10"/>
  <c r="I265" i="10" s="1"/>
  <c r="K265" i="10" s="1"/>
  <c r="L265" i="10" s="1"/>
  <c r="C265" i="10"/>
  <c r="H264" i="10"/>
  <c r="I264" i="10" s="1"/>
  <c r="K264" i="10" s="1"/>
  <c r="L264" i="10" s="1"/>
  <c r="C264" i="10"/>
  <c r="H263" i="10"/>
  <c r="I263" i="10" s="1"/>
  <c r="K263" i="10" s="1"/>
  <c r="L263" i="10" s="1"/>
  <c r="C263" i="10"/>
  <c r="H262" i="10"/>
  <c r="I262" i="10" s="1"/>
  <c r="K262" i="10" s="1"/>
  <c r="L262" i="10" s="1"/>
  <c r="C262" i="10"/>
  <c r="I261" i="10"/>
  <c r="K261" i="10" s="1"/>
  <c r="L261" i="10" s="1"/>
  <c r="H261" i="10"/>
  <c r="C261" i="10"/>
  <c r="H260" i="10"/>
  <c r="I260" i="10" s="1"/>
  <c r="K260" i="10" s="1"/>
  <c r="L260" i="10" s="1"/>
  <c r="C260" i="10"/>
  <c r="H259" i="10"/>
  <c r="I259" i="10" s="1"/>
  <c r="K259" i="10" s="1"/>
  <c r="L259" i="10" s="1"/>
  <c r="C259" i="10"/>
  <c r="I258" i="10"/>
  <c r="K258" i="10" s="1"/>
  <c r="L258" i="10" s="1"/>
  <c r="H258" i="10"/>
  <c r="C258" i="10"/>
  <c r="H257" i="10"/>
  <c r="I257" i="10" s="1"/>
  <c r="K257" i="10" s="1"/>
  <c r="L257" i="10" s="1"/>
  <c r="C257" i="10"/>
  <c r="H256" i="10"/>
  <c r="I256" i="10" s="1"/>
  <c r="K256" i="10" s="1"/>
  <c r="L256" i="10" s="1"/>
  <c r="C256" i="10"/>
  <c r="H255" i="10"/>
  <c r="I255" i="10" s="1"/>
  <c r="K255" i="10" s="1"/>
  <c r="L255" i="10" s="1"/>
  <c r="C255" i="10"/>
  <c r="H254" i="10"/>
  <c r="I254" i="10" s="1"/>
  <c r="K254" i="10" s="1"/>
  <c r="L254" i="10" s="1"/>
  <c r="C254" i="10"/>
  <c r="H253" i="10"/>
  <c r="I253" i="10" s="1"/>
  <c r="K253" i="10" s="1"/>
  <c r="L253" i="10" s="1"/>
  <c r="C253" i="10"/>
  <c r="H252" i="10"/>
  <c r="I252" i="10" s="1"/>
  <c r="K252" i="10" s="1"/>
  <c r="L252" i="10" s="1"/>
  <c r="C252" i="10"/>
  <c r="H251" i="10"/>
  <c r="I251" i="10" s="1"/>
  <c r="K251" i="10" s="1"/>
  <c r="L251" i="10" s="1"/>
  <c r="C251" i="10"/>
  <c r="H250" i="10"/>
  <c r="I250" i="10" s="1"/>
  <c r="K250" i="10" s="1"/>
  <c r="L250" i="10" s="1"/>
  <c r="C250" i="10"/>
  <c r="H249" i="10"/>
  <c r="I249" i="10" s="1"/>
  <c r="K249" i="10" s="1"/>
  <c r="L249" i="10" s="1"/>
  <c r="C249" i="10"/>
  <c r="H248" i="10"/>
  <c r="I248" i="10" s="1"/>
  <c r="K248" i="10" s="1"/>
  <c r="L248" i="10" s="1"/>
  <c r="C248" i="10"/>
  <c r="H247" i="10"/>
  <c r="I247" i="10" s="1"/>
  <c r="K247" i="10" s="1"/>
  <c r="L247" i="10" s="1"/>
  <c r="C247" i="10"/>
  <c r="H246" i="10"/>
  <c r="I246" i="10" s="1"/>
  <c r="K246" i="10" s="1"/>
  <c r="L246" i="10" s="1"/>
  <c r="C246" i="10"/>
  <c r="H245" i="10"/>
  <c r="I245" i="10" s="1"/>
  <c r="K245" i="10" s="1"/>
  <c r="L245" i="10" s="1"/>
  <c r="C245" i="10"/>
  <c r="H244" i="10"/>
  <c r="I244" i="10" s="1"/>
  <c r="K244" i="10" s="1"/>
  <c r="L244" i="10" s="1"/>
  <c r="C244" i="10"/>
  <c r="I243" i="10"/>
  <c r="K243" i="10" s="1"/>
  <c r="L243" i="10" s="1"/>
  <c r="H243" i="10"/>
  <c r="C243" i="10"/>
  <c r="H242" i="10"/>
  <c r="I242" i="10" s="1"/>
  <c r="K242" i="10" s="1"/>
  <c r="L242" i="10" s="1"/>
  <c r="C242" i="10"/>
  <c r="H241" i="10"/>
  <c r="I241" i="10" s="1"/>
  <c r="K241" i="10" s="1"/>
  <c r="L241" i="10" s="1"/>
  <c r="C241" i="10"/>
  <c r="H240" i="10"/>
  <c r="I240" i="10" s="1"/>
  <c r="K240" i="10" s="1"/>
  <c r="L240" i="10" s="1"/>
  <c r="C240" i="10"/>
  <c r="H239" i="10"/>
  <c r="I239" i="10" s="1"/>
  <c r="K239" i="10" s="1"/>
  <c r="L239" i="10" s="1"/>
  <c r="C239" i="10"/>
  <c r="H238" i="10"/>
  <c r="I238" i="10" s="1"/>
  <c r="K238" i="10" s="1"/>
  <c r="L238" i="10" s="1"/>
  <c r="C238" i="10"/>
  <c r="H237" i="10"/>
  <c r="I237" i="10" s="1"/>
  <c r="K237" i="10" s="1"/>
  <c r="L237" i="10" s="1"/>
  <c r="C237" i="10"/>
  <c r="I236" i="10"/>
  <c r="K236" i="10" s="1"/>
  <c r="L236" i="10" s="1"/>
  <c r="H236" i="10"/>
  <c r="C236" i="10"/>
  <c r="H235" i="10"/>
  <c r="I235" i="10" s="1"/>
  <c r="K235" i="10" s="1"/>
  <c r="L235" i="10" s="1"/>
  <c r="C235" i="10"/>
  <c r="H234" i="10"/>
  <c r="I234" i="10" s="1"/>
  <c r="K234" i="10" s="1"/>
  <c r="L234" i="10" s="1"/>
  <c r="C234" i="10"/>
  <c r="H233" i="10"/>
  <c r="I233" i="10" s="1"/>
  <c r="K233" i="10" s="1"/>
  <c r="L233" i="10" s="1"/>
  <c r="C233" i="10"/>
  <c r="H232" i="10"/>
  <c r="I232" i="10" s="1"/>
  <c r="K232" i="10" s="1"/>
  <c r="L232" i="10" s="1"/>
  <c r="C232" i="10"/>
  <c r="H231" i="10"/>
  <c r="I231" i="10" s="1"/>
  <c r="K231" i="10" s="1"/>
  <c r="L231" i="10" s="1"/>
  <c r="C231" i="10"/>
  <c r="H230" i="10"/>
  <c r="I230" i="10" s="1"/>
  <c r="K230" i="10" s="1"/>
  <c r="L230" i="10" s="1"/>
  <c r="C230" i="10"/>
  <c r="H229" i="10"/>
  <c r="I229" i="10" s="1"/>
  <c r="K229" i="10" s="1"/>
  <c r="L229" i="10" s="1"/>
  <c r="C229" i="10"/>
  <c r="H228" i="10"/>
  <c r="I228" i="10" s="1"/>
  <c r="K228" i="10" s="1"/>
  <c r="L228" i="10" s="1"/>
  <c r="C228" i="10"/>
  <c r="H227" i="10"/>
  <c r="I227" i="10" s="1"/>
  <c r="K227" i="10" s="1"/>
  <c r="L227" i="10" s="1"/>
  <c r="C227" i="10"/>
  <c r="H226" i="10"/>
  <c r="I226" i="10" s="1"/>
  <c r="K226" i="10" s="1"/>
  <c r="L226" i="10" s="1"/>
  <c r="C226" i="10"/>
  <c r="H225" i="10"/>
  <c r="I225" i="10" s="1"/>
  <c r="K225" i="10" s="1"/>
  <c r="L225" i="10" s="1"/>
  <c r="C225" i="10"/>
  <c r="H224" i="10"/>
  <c r="I224" i="10" s="1"/>
  <c r="C224" i="10"/>
  <c r="H223" i="10"/>
  <c r="I223" i="10" s="1"/>
  <c r="K223" i="10" s="1"/>
  <c r="L223" i="10" s="1"/>
  <c r="C223" i="10"/>
  <c r="H222" i="10"/>
  <c r="I222" i="10" s="1"/>
  <c r="K222" i="10" s="1"/>
  <c r="L222" i="10" s="1"/>
  <c r="C222" i="10"/>
  <c r="H221" i="10"/>
  <c r="I221" i="10" s="1"/>
  <c r="K221" i="10" s="1"/>
  <c r="L221" i="10" s="1"/>
  <c r="C221" i="10"/>
  <c r="F221" i="10" s="1"/>
  <c r="G221" i="10" s="1"/>
  <c r="H220" i="10"/>
  <c r="I220" i="10" s="1"/>
  <c r="K220" i="10" s="1"/>
  <c r="L220" i="10" s="1"/>
  <c r="C220" i="10"/>
  <c r="H219" i="10"/>
  <c r="I219" i="10" s="1"/>
  <c r="K219" i="10" s="1"/>
  <c r="L219" i="10" s="1"/>
  <c r="C219" i="10"/>
  <c r="H218" i="10"/>
  <c r="I218" i="10" s="1"/>
  <c r="K218" i="10" s="1"/>
  <c r="L218" i="10" s="1"/>
  <c r="C218" i="10"/>
  <c r="H217" i="10"/>
  <c r="I217" i="10" s="1"/>
  <c r="K217" i="10" s="1"/>
  <c r="L217" i="10" s="1"/>
  <c r="C217" i="10"/>
  <c r="H216" i="10"/>
  <c r="I216" i="10" s="1"/>
  <c r="K216" i="10" s="1"/>
  <c r="L216" i="10" s="1"/>
  <c r="C216" i="10"/>
  <c r="H215" i="10"/>
  <c r="I215" i="10" s="1"/>
  <c r="K215" i="10" s="1"/>
  <c r="L215" i="10" s="1"/>
  <c r="C215" i="10"/>
  <c r="H214" i="10"/>
  <c r="I214" i="10" s="1"/>
  <c r="K214" i="10" s="1"/>
  <c r="L214" i="10" s="1"/>
  <c r="C214" i="10"/>
  <c r="I213" i="10"/>
  <c r="K213" i="10" s="1"/>
  <c r="L213" i="10" s="1"/>
  <c r="H213" i="10"/>
  <c r="C213" i="10"/>
  <c r="H212" i="10"/>
  <c r="I212" i="10" s="1"/>
  <c r="K212" i="10" s="1"/>
  <c r="L212" i="10" s="1"/>
  <c r="C212" i="10"/>
  <c r="H211" i="10"/>
  <c r="I211" i="10" s="1"/>
  <c r="K211" i="10" s="1"/>
  <c r="L211" i="10" s="1"/>
  <c r="C211" i="10"/>
  <c r="H210" i="10"/>
  <c r="I210" i="10" s="1"/>
  <c r="K210" i="10" s="1"/>
  <c r="L210" i="10" s="1"/>
  <c r="C210" i="10"/>
  <c r="H209" i="10"/>
  <c r="I209" i="10" s="1"/>
  <c r="K209" i="10" s="1"/>
  <c r="L209" i="10" s="1"/>
  <c r="C209" i="10"/>
  <c r="H208" i="10"/>
  <c r="I208" i="10" s="1"/>
  <c r="K208" i="10" s="1"/>
  <c r="L208" i="10" s="1"/>
  <c r="C208" i="10"/>
  <c r="H207" i="10"/>
  <c r="I207" i="10" s="1"/>
  <c r="K207" i="10" s="1"/>
  <c r="L207" i="10" s="1"/>
  <c r="C207" i="10"/>
  <c r="H206" i="10"/>
  <c r="I206" i="10" s="1"/>
  <c r="K206" i="10" s="1"/>
  <c r="L206" i="10" s="1"/>
  <c r="C206" i="10"/>
  <c r="H205" i="10"/>
  <c r="I205" i="10" s="1"/>
  <c r="K205" i="10" s="1"/>
  <c r="L205" i="10" s="1"/>
  <c r="C205" i="10"/>
  <c r="H204" i="10"/>
  <c r="I204" i="10" s="1"/>
  <c r="K204" i="10" s="1"/>
  <c r="L204" i="10" s="1"/>
  <c r="C204" i="10"/>
  <c r="H203" i="10"/>
  <c r="I203" i="10" s="1"/>
  <c r="K203" i="10" s="1"/>
  <c r="L203" i="10" s="1"/>
  <c r="C203" i="10"/>
  <c r="H202" i="10"/>
  <c r="I202" i="10" s="1"/>
  <c r="K202" i="10" s="1"/>
  <c r="L202" i="10" s="1"/>
  <c r="C202" i="10"/>
  <c r="H201" i="10"/>
  <c r="I201" i="10" s="1"/>
  <c r="K201" i="10" s="1"/>
  <c r="L201" i="10" s="1"/>
  <c r="C201" i="10"/>
  <c r="H200" i="10"/>
  <c r="I200" i="10" s="1"/>
  <c r="K200" i="10" s="1"/>
  <c r="L200" i="10" s="1"/>
  <c r="C200" i="10"/>
  <c r="H199" i="10"/>
  <c r="I199" i="10" s="1"/>
  <c r="K199" i="10" s="1"/>
  <c r="L199" i="10" s="1"/>
  <c r="C199" i="10"/>
  <c r="H198" i="10"/>
  <c r="I198" i="10" s="1"/>
  <c r="K198" i="10" s="1"/>
  <c r="L198" i="10" s="1"/>
  <c r="C198" i="10"/>
  <c r="H197" i="10"/>
  <c r="I197" i="10" s="1"/>
  <c r="K197" i="10" s="1"/>
  <c r="L197" i="10" s="1"/>
  <c r="C197" i="10"/>
  <c r="H196" i="10"/>
  <c r="I196" i="10" s="1"/>
  <c r="K196" i="10" s="1"/>
  <c r="L196" i="10" s="1"/>
  <c r="C196" i="10"/>
  <c r="H195" i="10"/>
  <c r="I195" i="10" s="1"/>
  <c r="K195" i="10" s="1"/>
  <c r="L195" i="10" s="1"/>
  <c r="C195" i="10"/>
  <c r="H194" i="10"/>
  <c r="I194" i="10" s="1"/>
  <c r="K194" i="10" s="1"/>
  <c r="L194" i="10" s="1"/>
  <c r="C194" i="10"/>
  <c r="H193" i="10"/>
  <c r="I193" i="10" s="1"/>
  <c r="K193" i="10" s="1"/>
  <c r="L193" i="10" s="1"/>
  <c r="C193" i="10"/>
  <c r="H192" i="10"/>
  <c r="I192" i="10" s="1"/>
  <c r="K192" i="10" s="1"/>
  <c r="L192" i="10" s="1"/>
  <c r="C192" i="10"/>
  <c r="H191" i="10"/>
  <c r="I191" i="10" s="1"/>
  <c r="K191" i="10" s="1"/>
  <c r="L191" i="10" s="1"/>
  <c r="C191" i="10"/>
  <c r="H190" i="10"/>
  <c r="I190" i="10" s="1"/>
  <c r="K190" i="10" s="1"/>
  <c r="L190" i="10" s="1"/>
  <c r="C190" i="10"/>
  <c r="I189" i="10"/>
  <c r="K189" i="10" s="1"/>
  <c r="L189" i="10" s="1"/>
  <c r="H189" i="10"/>
  <c r="C189" i="10"/>
  <c r="H188" i="10"/>
  <c r="I188" i="10" s="1"/>
  <c r="K188" i="10" s="1"/>
  <c r="L188" i="10" s="1"/>
  <c r="C188" i="10"/>
  <c r="H187" i="10"/>
  <c r="I187" i="10" s="1"/>
  <c r="K187" i="10" s="1"/>
  <c r="L187" i="10" s="1"/>
  <c r="C187" i="10"/>
  <c r="H186" i="10"/>
  <c r="I186" i="10" s="1"/>
  <c r="K186" i="10" s="1"/>
  <c r="L186" i="10" s="1"/>
  <c r="C186" i="10"/>
  <c r="H185" i="10"/>
  <c r="I185" i="10" s="1"/>
  <c r="K185" i="10" s="1"/>
  <c r="L185" i="10" s="1"/>
  <c r="C185" i="10"/>
  <c r="H184" i="10"/>
  <c r="I184" i="10" s="1"/>
  <c r="K184" i="10" s="1"/>
  <c r="L184" i="10" s="1"/>
  <c r="C184" i="10"/>
  <c r="H183" i="10"/>
  <c r="I183" i="10" s="1"/>
  <c r="K183" i="10" s="1"/>
  <c r="L183" i="10" s="1"/>
  <c r="C183" i="10"/>
  <c r="H182" i="10"/>
  <c r="I182" i="10" s="1"/>
  <c r="K182" i="10" s="1"/>
  <c r="L182" i="10" s="1"/>
  <c r="C182" i="10"/>
  <c r="H181" i="10"/>
  <c r="I181" i="10" s="1"/>
  <c r="K181" i="10" s="1"/>
  <c r="L181" i="10" s="1"/>
  <c r="C181" i="10"/>
  <c r="H180" i="10"/>
  <c r="I180" i="10" s="1"/>
  <c r="K180" i="10" s="1"/>
  <c r="L180" i="10" s="1"/>
  <c r="C180" i="10"/>
  <c r="H179" i="10"/>
  <c r="I179" i="10" s="1"/>
  <c r="K179" i="10" s="1"/>
  <c r="L179" i="10" s="1"/>
  <c r="C179" i="10"/>
  <c r="H178" i="10"/>
  <c r="I178" i="10" s="1"/>
  <c r="K178" i="10" s="1"/>
  <c r="L178" i="10" s="1"/>
  <c r="C178" i="10"/>
  <c r="H177" i="10"/>
  <c r="I177" i="10" s="1"/>
  <c r="K177" i="10" s="1"/>
  <c r="L177" i="10" s="1"/>
  <c r="C177" i="10"/>
  <c r="I176" i="10"/>
  <c r="K176" i="10" s="1"/>
  <c r="L176" i="10" s="1"/>
  <c r="H176" i="10"/>
  <c r="C176" i="10"/>
  <c r="H175" i="10"/>
  <c r="I175" i="10" s="1"/>
  <c r="K175" i="10" s="1"/>
  <c r="L175" i="10" s="1"/>
  <c r="C175" i="10"/>
  <c r="H174" i="10"/>
  <c r="I174" i="10" s="1"/>
  <c r="K174" i="10" s="1"/>
  <c r="L174" i="10" s="1"/>
  <c r="C174" i="10"/>
  <c r="I173" i="10"/>
  <c r="K173" i="10" s="1"/>
  <c r="L173" i="10" s="1"/>
  <c r="H173" i="10"/>
  <c r="C173" i="10"/>
  <c r="H172" i="10"/>
  <c r="I172" i="10" s="1"/>
  <c r="K172" i="10" s="1"/>
  <c r="L172" i="10" s="1"/>
  <c r="C172" i="10"/>
  <c r="I171" i="10"/>
  <c r="K171" i="10" s="1"/>
  <c r="L171" i="10" s="1"/>
  <c r="H171" i="10"/>
  <c r="C171" i="10"/>
  <c r="H170" i="10"/>
  <c r="I170" i="10" s="1"/>
  <c r="K170" i="10" s="1"/>
  <c r="L170" i="10" s="1"/>
  <c r="C170" i="10"/>
  <c r="H169" i="10"/>
  <c r="I169" i="10" s="1"/>
  <c r="K169" i="10" s="1"/>
  <c r="L169" i="10" s="1"/>
  <c r="C169" i="10"/>
  <c r="H168" i="10"/>
  <c r="I168" i="10" s="1"/>
  <c r="K168" i="10" s="1"/>
  <c r="L168" i="10" s="1"/>
  <c r="C168" i="10"/>
  <c r="H167" i="10"/>
  <c r="I167" i="10" s="1"/>
  <c r="K167" i="10" s="1"/>
  <c r="L167" i="10" s="1"/>
  <c r="C167" i="10"/>
  <c r="H166" i="10"/>
  <c r="I166" i="10" s="1"/>
  <c r="K166" i="10" s="1"/>
  <c r="L166" i="10" s="1"/>
  <c r="C166" i="10"/>
  <c r="H165" i="10"/>
  <c r="I165" i="10" s="1"/>
  <c r="K165" i="10" s="1"/>
  <c r="L165" i="10" s="1"/>
  <c r="C165" i="10"/>
  <c r="H164" i="10"/>
  <c r="I164" i="10" s="1"/>
  <c r="K164" i="10" s="1"/>
  <c r="L164" i="10" s="1"/>
  <c r="C164" i="10"/>
  <c r="H163" i="10"/>
  <c r="I163" i="10" s="1"/>
  <c r="K163" i="10" s="1"/>
  <c r="L163" i="10" s="1"/>
  <c r="C163" i="10"/>
  <c r="H162" i="10"/>
  <c r="I162" i="10" s="1"/>
  <c r="K162" i="10" s="1"/>
  <c r="L162" i="10" s="1"/>
  <c r="C162" i="10"/>
  <c r="F162" i="10" s="1"/>
  <c r="G162" i="10" s="1"/>
  <c r="H161" i="10"/>
  <c r="I161" i="10" s="1"/>
  <c r="K161" i="10" s="1"/>
  <c r="L161" i="10" s="1"/>
  <c r="C161" i="10"/>
  <c r="H160" i="10"/>
  <c r="I160" i="10" s="1"/>
  <c r="K160" i="10" s="1"/>
  <c r="L160" i="10" s="1"/>
  <c r="C160" i="10"/>
  <c r="H159" i="10"/>
  <c r="I159" i="10" s="1"/>
  <c r="K159" i="10" s="1"/>
  <c r="L159" i="10" s="1"/>
  <c r="C159" i="10"/>
  <c r="H158" i="10"/>
  <c r="I158" i="10" s="1"/>
  <c r="K158" i="10" s="1"/>
  <c r="L158" i="10" s="1"/>
  <c r="C158" i="10"/>
  <c r="H157" i="10"/>
  <c r="I157" i="10" s="1"/>
  <c r="K157" i="10" s="1"/>
  <c r="L157" i="10" s="1"/>
  <c r="C157" i="10"/>
  <c r="H156" i="10"/>
  <c r="I156" i="10" s="1"/>
  <c r="K156" i="10" s="1"/>
  <c r="L156" i="10" s="1"/>
  <c r="C156" i="10"/>
  <c r="H155" i="10"/>
  <c r="I155" i="10" s="1"/>
  <c r="K155" i="10" s="1"/>
  <c r="L155" i="10" s="1"/>
  <c r="C155" i="10"/>
  <c r="F155" i="10" s="1"/>
  <c r="G155" i="10" s="1"/>
  <c r="I154" i="10"/>
  <c r="K154" i="10" s="1"/>
  <c r="L154" i="10" s="1"/>
  <c r="H154" i="10"/>
  <c r="C154" i="10"/>
  <c r="H153" i="10"/>
  <c r="I153" i="10" s="1"/>
  <c r="K153" i="10" s="1"/>
  <c r="L153" i="10" s="1"/>
  <c r="C153" i="10"/>
  <c r="H152" i="10"/>
  <c r="I152" i="10" s="1"/>
  <c r="K152" i="10" s="1"/>
  <c r="L152" i="10" s="1"/>
  <c r="C152" i="10"/>
  <c r="H151" i="10"/>
  <c r="I151" i="10" s="1"/>
  <c r="K151" i="10" s="1"/>
  <c r="L151" i="10" s="1"/>
  <c r="C151" i="10"/>
  <c r="H150" i="10"/>
  <c r="I150" i="10" s="1"/>
  <c r="K150" i="10" s="1"/>
  <c r="L150" i="10" s="1"/>
  <c r="C150" i="10"/>
  <c r="H149" i="10"/>
  <c r="I149" i="10" s="1"/>
  <c r="K149" i="10" s="1"/>
  <c r="L149" i="10" s="1"/>
  <c r="C149" i="10"/>
  <c r="H148" i="10"/>
  <c r="I148" i="10" s="1"/>
  <c r="K148" i="10" s="1"/>
  <c r="L148" i="10" s="1"/>
  <c r="C148" i="10"/>
  <c r="H147" i="10"/>
  <c r="I147" i="10" s="1"/>
  <c r="K147" i="10" s="1"/>
  <c r="L147" i="10" s="1"/>
  <c r="C147" i="10"/>
  <c r="H146" i="10"/>
  <c r="I146" i="10" s="1"/>
  <c r="K146" i="10" s="1"/>
  <c r="L146" i="10" s="1"/>
  <c r="C146" i="10"/>
  <c r="H145" i="10"/>
  <c r="I145" i="10" s="1"/>
  <c r="K145" i="10" s="1"/>
  <c r="L145" i="10" s="1"/>
  <c r="C145" i="10"/>
  <c r="H144" i="10"/>
  <c r="I144" i="10" s="1"/>
  <c r="K144" i="10" s="1"/>
  <c r="L144" i="10" s="1"/>
  <c r="C144" i="10"/>
  <c r="I143" i="10"/>
  <c r="K143" i="10" s="1"/>
  <c r="L143" i="10" s="1"/>
  <c r="H143" i="10"/>
  <c r="C143" i="10"/>
  <c r="H142" i="10"/>
  <c r="I142" i="10" s="1"/>
  <c r="K142" i="10" s="1"/>
  <c r="L142" i="10" s="1"/>
  <c r="C142" i="10"/>
  <c r="H141" i="10"/>
  <c r="I141" i="10" s="1"/>
  <c r="K141" i="10" s="1"/>
  <c r="L141" i="10" s="1"/>
  <c r="C141" i="10"/>
  <c r="H140" i="10"/>
  <c r="I140" i="10" s="1"/>
  <c r="K140" i="10" s="1"/>
  <c r="L140" i="10" s="1"/>
  <c r="C140" i="10"/>
  <c r="H139" i="10"/>
  <c r="I139" i="10" s="1"/>
  <c r="K139" i="10" s="1"/>
  <c r="L139" i="10" s="1"/>
  <c r="C139" i="10"/>
  <c r="H138" i="10"/>
  <c r="I138" i="10" s="1"/>
  <c r="K138" i="10" s="1"/>
  <c r="L138" i="10" s="1"/>
  <c r="C138" i="10"/>
  <c r="H137" i="10"/>
  <c r="I137" i="10" s="1"/>
  <c r="K137" i="10" s="1"/>
  <c r="L137" i="10" s="1"/>
  <c r="C137" i="10"/>
  <c r="H136" i="10"/>
  <c r="I136" i="10" s="1"/>
  <c r="K136" i="10" s="1"/>
  <c r="L136" i="10" s="1"/>
  <c r="C136" i="10"/>
  <c r="H135" i="10"/>
  <c r="I135" i="10" s="1"/>
  <c r="K135" i="10" s="1"/>
  <c r="L135" i="10" s="1"/>
  <c r="C135" i="10"/>
  <c r="H134" i="10"/>
  <c r="I134" i="10" s="1"/>
  <c r="K134" i="10" s="1"/>
  <c r="L134" i="10" s="1"/>
  <c r="C134" i="10"/>
  <c r="H133" i="10"/>
  <c r="I133" i="10" s="1"/>
  <c r="K133" i="10" s="1"/>
  <c r="L133" i="10" s="1"/>
  <c r="C133" i="10"/>
  <c r="H132" i="10"/>
  <c r="I132" i="10" s="1"/>
  <c r="K132" i="10" s="1"/>
  <c r="L132" i="10" s="1"/>
  <c r="C132" i="10"/>
  <c r="H131" i="10"/>
  <c r="I131" i="10" s="1"/>
  <c r="K131" i="10" s="1"/>
  <c r="L131" i="10" s="1"/>
  <c r="C131" i="10"/>
  <c r="H130" i="10"/>
  <c r="I130" i="10" s="1"/>
  <c r="K130" i="10" s="1"/>
  <c r="L130" i="10" s="1"/>
  <c r="C130" i="10"/>
  <c r="H129" i="10"/>
  <c r="I129" i="10" s="1"/>
  <c r="K129" i="10" s="1"/>
  <c r="L129" i="10" s="1"/>
  <c r="C129" i="10"/>
  <c r="H128" i="10"/>
  <c r="I128" i="10" s="1"/>
  <c r="K128" i="10" s="1"/>
  <c r="L128" i="10" s="1"/>
  <c r="C128" i="10"/>
  <c r="H127" i="10"/>
  <c r="I127" i="10" s="1"/>
  <c r="K127" i="10" s="1"/>
  <c r="L127" i="10" s="1"/>
  <c r="C127" i="10"/>
  <c r="I126" i="10"/>
  <c r="K126" i="10" s="1"/>
  <c r="L126" i="10" s="1"/>
  <c r="H126" i="10"/>
  <c r="C126" i="10"/>
  <c r="H125" i="10"/>
  <c r="I125" i="10" s="1"/>
  <c r="K125" i="10" s="1"/>
  <c r="L125" i="10" s="1"/>
  <c r="C125" i="10"/>
  <c r="H124" i="10"/>
  <c r="I124" i="10" s="1"/>
  <c r="K124" i="10" s="1"/>
  <c r="L124" i="10" s="1"/>
  <c r="C124" i="10"/>
  <c r="H123" i="10"/>
  <c r="I123" i="10" s="1"/>
  <c r="K123" i="10" s="1"/>
  <c r="L123" i="10" s="1"/>
  <c r="C123" i="10"/>
  <c r="H122" i="10"/>
  <c r="I122" i="10" s="1"/>
  <c r="K122" i="10" s="1"/>
  <c r="L122" i="10" s="1"/>
  <c r="C122" i="10"/>
  <c r="F122" i="10" s="1"/>
  <c r="G122" i="10" s="1"/>
  <c r="H121" i="10"/>
  <c r="I121" i="10" s="1"/>
  <c r="K121" i="10" s="1"/>
  <c r="L121" i="10" s="1"/>
  <c r="C121" i="10"/>
  <c r="H120" i="10"/>
  <c r="I120" i="10" s="1"/>
  <c r="K120" i="10" s="1"/>
  <c r="L120" i="10" s="1"/>
  <c r="C120" i="10"/>
  <c r="H119" i="10"/>
  <c r="I119" i="10" s="1"/>
  <c r="K119" i="10" s="1"/>
  <c r="L119" i="10" s="1"/>
  <c r="C119" i="10"/>
  <c r="I118" i="10"/>
  <c r="K118" i="10" s="1"/>
  <c r="L118" i="10" s="1"/>
  <c r="H118" i="10"/>
  <c r="C118" i="10"/>
  <c r="H117" i="10"/>
  <c r="I117" i="10" s="1"/>
  <c r="K117" i="10" s="1"/>
  <c r="L117" i="10" s="1"/>
  <c r="C117" i="10"/>
  <c r="H116" i="10"/>
  <c r="I116" i="10" s="1"/>
  <c r="K116" i="10" s="1"/>
  <c r="L116" i="10" s="1"/>
  <c r="C116" i="10"/>
  <c r="H115" i="10"/>
  <c r="I115" i="10" s="1"/>
  <c r="K115" i="10" s="1"/>
  <c r="L115" i="10" s="1"/>
  <c r="C115" i="10"/>
  <c r="H114" i="10"/>
  <c r="I114" i="10" s="1"/>
  <c r="K114" i="10" s="1"/>
  <c r="L114" i="10" s="1"/>
  <c r="C114" i="10"/>
  <c r="H113" i="10"/>
  <c r="I113" i="10" s="1"/>
  <c r="K113" i="10" s="1"/>
  <c r="L113" i="10" s="1"/>
  <c r="C113" i="10"/>
  <c r="H112" i="10"/>
  <c r="I112" i="10" s="1"/>
  <c r="K112" i="10" s="1"/>
  <c r="L112" i="10" s="1"/>
  <c r="C112" i="10"/>
  <c r="H111" i="10"/>
  <c r="I111" i="10" s="1"/>
  <c r="K111" i="10" s="1"/>
  <c r="L111" i="10" s="1"/>
  <c r="C111" i="10"/>
  <c r="H110" i="10"/>
  <c r="I110" i="10" s="1"/>
  <c r="K110" i="10" s="1"/>
  <c r="L110" i="10" s="1"/>
  <c r="C110" i="10"/>
  <c r="H109" i="10"/>
  <c r="I109" i="10" s="1"/>
  <c r="K109" i="10" s="1"/>
  <c r="L109" i="10" s="1"/>
  <c r="C109" i="10"/>
  <c r="H108" i="10"/>
  <c r="I108" i="10" s="1"/>
  <c r="K108" i="10" s="1"/>
  <c r="L108" i="10" s="1"/>
  <c r="C108" i="10"/>
  <c r="H107" i="10"/>
  <c r="I107" i="10" s="1"/>
  <c r="K107" i="10" s="1"/>
  <c r="L107" i="10" s="1"/>
  <c r="C107" i="10"/>
  <c r="H106" i="10"/>
  <c r="I106" i="10" s="1"/>
  <c r="K106" i="10" s="1"/>
  <c r="L106" i="10" s="1"/>
  <c r="C106" i="10"/>
  <c r="H105" i="10"/>
  <c r="I105" i="10" s="1"/>
  <c r="K105" i="10" s="1"/>
  <c r="L105" i="10" s="1"/>
  <c r="C105" i="10"/>
  <c r="H104" i="10"/>
  <c r="I104" i="10" s="1"/>
  <c r="K104" i="10" s="1"/>
  <c r="L104" i="10" s="1"/>
  <c r="C104" i="10"/>
  <c r="I103" i="10"/>
  <c r="K103" i="10" s="1"/>
  <c r="L103" i="10" s="1"/>
  <c r="H103" i="10"/>
  <c r="C103" i="10"/>
  <c r="I102" i="10"/>
  <c r="K102" i="10" s="1"/>
  <c r="L102" i="10" s="1"/>
  <c r="H102" i="10"/>
  <c r="C102" i="10"/>
  <c r="H101" i="10"/>
  <c r="I101" i="10" s="1"/>
  <c r="K101" i="10" s="1"/>
  <c r="L101" i="10" s="1"/>
  <c r="C101" i="10"/>
  <c r="H100" i="10"/>
  <c r="I100" i="10" s="1"/>
  <c r="K100" i="10" s="1"/>
  <c r="L100" i="10" s="1"/>
  <c r="C100" i="10"/>
  <c r="H99" i="10"/>
  <c r="I99" i="10" s="1"/>
  <c r="K99" i="10" s="1"/>
  <c r="L99" i="10" s="1"/>
  <c r="C99" i="10"/>
  <c r="H98" i="10"/>
  <c r="I98" i="10" s="1"/>
  <c r="K98" i="10" s="1"/>
  <c r="L98" i="10" s="1"/>
  <c r="C98" i="10"/>
  <c r="H97" i="10"/>
  <c r="I97" i="10" s="1"/>
  <c r="K97" i="10" s="1"/>
  <c r="L97" i="10" s="1"/>
  <c r="C97" i="10"/>
  <c r="H96" i="10"/>
  <c r="I96" i="10" s="1"/>
  <c r="K96" i="10" s="1"/>
  <c r="L96" i="10" s="1"/>
  <c r="C96" i="10"/>
  <c r="H95" i="10"/>
  <c r="I95" i="10" s="1"/>
  <c r="K95" i="10" s="1"/>
  <c r="L95" i="10" s="1"/>
  <c r="C95" i="10"/>
  <c r="H94" i="10"/>
  <c r="I94" i="10" s="1"/>
  <c r="K94" i="10" s="1"/>
  <c r="L94" i="10" s="1"/>
  <c r="C94" i="10"/>
  <c r="H93" i="10"/>
  <c r="I93" i="10" s="1"/>
  <c r="K93" i="10" s="1"/>
  <c r="L93" i="10" s="1"/>
  <c r="C93" i="10"/>
  <c r="H92" i="10"/>
  <c r="I92" i="10" s="1"/>
  <c r="K92" i="10" s="1"/>
  <c r="L92" i="10" s="1"/>
  <c r="C92" i="10"/>
  <c r="H91" i="10"/>
  <c r="I91" i="10" s="1"/>
  <c r="K91" i="10" s="1"/>
  <c r="L91" i="10" s="1"/>
  <c r="C91" i="10"/>
  <c r="H90" i="10"/>
  <c r="I90" i="10" s="1"/>
  <c r="K90" i="10" s="1"/>
  <c r="L90" i="10" s="1"/>
  <c r="C90" i="10"/>
  <c r="H89" i="10"/>
  <c r="I89" i="10" s="1"/>
  <c r="K89" i="10" s="1"/>
  <c r="L89" i="10" s="1"/>
  <c r="C89" i="10"/>
  <c r="H88" i="10"/>
  <c r="I88" i="10" s="1"/>
  <c r="K88" i="10" s="1"/>
  <c r="L88" i="10" s="1"/>
  <c r="C88" i="10"/>
  <c r="H87" i="10"/>
  <c r="I87" i="10" s="1"/>
  <c r="K87" i="10" s="1"/>
  <c r="L87" i="10" s="1"/>
  <c r="C87" i="10"/>
  <c r="H86" i="10"/>
  <c r="I86" i="10" s="1"/>
  <c r="K86" i="10" s="1"/>
  <c r="L86" i="10" s="1"/>
  <c r="C86" i="10"/>
  <c r="H85" i="10"/>
  <c r="I85" i="10" s="1"/>
  <c r="K85" i="10" s="1"/>
  <c r="L85" i="10" s="1"/>
  <c r="C85" i="10"/>
  <c r="H84" i="10"/>
  <c r="I84" i="10" s="1"/>
  <c r="K84" i="10" s="1"/>
  <c r="L84" i="10" s="1"/>
  <c r="C84" i="10"/>
  <c r="H83" i="10"/>
  <c r="I83" i="10" s="1"/>
  <c r="K83" i="10" s="1"/>
  <c r="L83" i="10" s="1"/>
  <c r="C83" i="10"/>
  <c r="H82" i="10"/>
  <c r="I82" i="10" s="1"/>
  <c r="K82" i="10" s="1"/>
  <c r="L82" i="10" s="1"/>
  <c r="C82" i="10"/>
  <c r="H81" i="10"/>
  <c r="I81" i="10" s="1"/>
  <c r="K81" i="10" s="1"/>
  <c r="C81" i="10"/>
  <c r="H80" i="10"/>
  <c r="I80" i="10" s="1"/>
  <c r="K80" i="10" s="1"/>
  <c r="L80" i="10" s="1"/>
  <c r="C80" i="10"/>
  <c r="H79" i="10"/>
  <c r="I79" i="10" s="1"/>
  <c r="K79" i="10" s="1"/>
  <c r="L79" i="10" s="1"/>
  <c r="C79" i="10"/>
  <c r="H78" i="10"/>
  <c r="I78" i="10" s="1"/>
  <c r="K78" i="10" s="1"/>
  <c r="L78" i="10" s="1"/>
  <c r="C78" i="10"/>
  <c r="H77" i="10"/>
  <c r="I77" i="10" s="1"/>
  <c r="K77" i="10" s="1"/>
  <c r="L77" i="10" s="1"/>
  <c r="C77" i="10"/>
  <c r="H76" i="10"/>
  <c r="I76" i="10" s="1"/>
  <c r="K76" i="10" s="1"/>
  <c r="L76" i="10" s="1"/>
  <c r="C76" i="10"/>
  <c r="H75" i="10"/>
  <c r="I75" i="10" s="1"/>
  <c r="K75" i="10" s="1"/>
  <c r="L75" i="10" s="1"/>
  <c r="C75" i="10"/>
  <c r="H74" i="10"/>
  <c r="I74" i="10" s="1"/>
  <c r="K74" i="10" s="1"/>
  <c r="L74" i="10" s="1"/>
  <c r="C74" i="10"/>
  <c r="H73" i="10"/>
  <c r="I73" i="10" s="1"/>
  <c r="K73" i="10" s="1"/>
  <c r="L73" i="10" s="1"/>
  <c r="C73" i="10"/>
  <c r="H72" i="10"/>
  <c r="I72" i="10" s="1"/>
  <c r="K72" i="10" s="1"/>
  <c r="L72" i="10" s="1"/>
  <c r="C72" i="10"/>
  <c r="H71" i="10"/>
  <c r="I71" i="10" s="1"/>
  <c r="K71" i="10" s="1"/>
  <c r="L71" i="10" s="1"/>
  <c r="C71" i="10"/>
  <c r="I70" i="10"/>
  <c r="K70" i="10" s="1"/>
  <c r="L70" i="10" s="1"/>
  <c r="H70" i="10"/>
  <c r="C70" i="10"/>
  <c r="H69" i="10"/>
  <c r="I69" i="10" s="1"/>
  <c r="K69" i="10" s="1"/>
  <c r="L69" i="10" s="1"/>
  <c r="C69" i="10"/>
  <c r="H68" i="10"/>
  <c r="I68" i="10" s="1"/>
  <c r="K68" i="10" s="1"/>
  <c r="L68" i="10" s="1"/>
  <c r="C68" i="10"/>
  <c r="H67" i="10"/>
  <c r="I67" i="10" s="1"/>
  <c r="K67" i="10" s="1"/>
  <c r="L67" i="10" s="1"/>
  <c r="C67" i="10"/>
  <c r="H66" i="10"/>
  <c r="I66" i="10" s="1"/>
  <c r="K66" i="10" s="1"/>
  <c r="L66" i="10" s="1"/>
  <c r="C66" i="10"/>
  <c r="F66" i="10" s="1"/>
  <c r="G66" i="10" s="1"/>
  <c r="H65" i="10"/>
  <c r="I65" i="10" s="1"/>
  <c r="K65" i="10" s="1"/>
  <c r="L65" i="10" s="1"/>
  <c r="C65" i="10"/>
  <c r="H64" i="10"/>
  <c r="I64" i="10" s="1"/>
  <c r="K64" i="10" s="1"/>
  <c r="L64" i="10" s="1"/>
  <c r="C64" i="10"/>
  <c r="H63" i="10"/>
  <c r="I63" i="10" s="1"/>
  <c r="K63" i="10" s="1"/>
  <c r="L63" i="10" s="1"/>
  <c r="C63" i="10"/>
  <c r="H62" i="10"/>
  <c r="I62" i="10" s="1"/>
  <c r="K62" i="10" s="1"/>
  <c r="L62" i="10" s="1"/>
  <c r="C62" i="10"/>
  <c r="H61" i="10"/>
  <c r="I61" i="10" s="1"/>
  <c r="K61" i="10" s="1"/>
  <c r="L61" i="10" s="1"/>
  <c r="C61" i="10"/>
  <c r="H60" i="10"/>
  <c r="I60" i="10" s="1"/>
  <c r="K60" i="10" s="1"/>
  <c r="L60" i="10" s="1"/>
  <c r="C60" i="10"/>
  <c r="H59" i="10"/>
  <c r="I59" i="10" s="1"/>
  <c r="K59" i="10" s="1"/>
  <c r="L59" i="10" s="1"/>
  <c r="C59" i="10"/>
  <c r="I58" i="10"/>
  <c r="K58" i="10" s="1"/>
  <c r="L58" i="10" s="1"/>
  <c r="H58" i="10"/>
  <c r="C58" i="10"/>
  <c r="H57" i="10"/>
  <c r="I57" i="10" s="1"/>
  <c r="K57" i="10" s="1"/>
  <c r="L57" i="10" s="1"/>
  <c r="C57" i="10"/>
  <c r="H56" i="10"/>
  <c r="I56" i="10" s="1"/>
  <c r="K56" i="10" s="1"/>
  <c r="L56" i="10" s="1"/>
  <c r="C56" i="10"/>
  <c r="H55" i="10"/>
  <c r="I55" i="10" s="1"/>
  <c r="K55" i="10" s="1"/>
  <c r="L55" i="10" s="1"/>
  <c r="C55" i="10"/>
  <c r="H54" i="10"/>
  <c r="I54" i="10" s="1"/>
  <c r="K54" i="10" s="1"/>
  <c r="L54" i="10" s="1"/>
  <c r="C54" i="10"/>
  <c r="H53" i="10"/>
  <c r="I53" i="10" s="1"/>
  <c r="K53" i="10" s="1"/>
  <c r="L53" i="10" s="1"/>
  <c r="C53" i="10"/>
  <c r="H52" i="10"/>
  <c r="I52" i="10" s="1"/>
  <c r="K52" i="10" s="1"/>
  <c r="L52" i="10" s="1"/>
  <c r="C52" i="10"/>
  <c r="H51" i="10"/>
  <c r="I51" i="10" s="1"/>
  <c r="K51" i="10" s="1"/>
  <c r="L51" i="10" s="1"/>
  <c r="C51" i="10"/>
  <c r="H50" i="10"/>
  <c r="I50" i="10" s="1"/>
  <c r="K50" i="10" s="1"/>
  <c r="L50" i="10" s="1"/>
  <c r="C50" i="10"/>
  <c r="H49" i="10"/>
  <c r="I49" i="10" s="1"/>
  <c r="K49" i="10" s="1"/>
  <c r="L49" i="10" s="1"/>
  <c r="C49" i="10"/>
  <c r="H48" i="10"/>
  <c r="I48" i="10" s="1"/>
  <c r="K48" i="10" s="1"/>
  <c r="L48" i="10" s="1"/>
  <c r="C48" i="10"/>
  <c r="H47" i="10"/>
  <c r="I47" i="10" s="1"/>
  <c r="K47" i="10" s="1"/>
  <c r="L47" i="10" s="1"/>
  <c r="C47" i="10"/>
  <c r="I46" i="10"/>
  <c r="K46" i="10" s="1"/>
  <c r="L46" i="10" s="1"/>
  <c r="H46" i="10"/>
  <c r="C46" i="10"/>
  <c r="H45" i="10"/>
  <c r="I45" i="10" s="1"/>
  <c r="K45" i="10" s="1"/>
  <c r="L45" i="10" s="1"/>
  <c r="C45" i="10"/>
  <c r="H44" i="10"/>
  <c r="I44" i="10" s="1"/>
  <c r="K44" i="10" s="1"/>
  <c r="L44" i="10" s="1"/>
  <c r="C44" i="10"/>
  <c r="H43" i="10"/>
  <c r="I43" i="10" s="1"/>
  <c r="K43" i="10" s="1"/>
  <c r="L43" i="10" s="1"/>
  <c r="C43" i="10"/>
  <c r="H42" i="10"/>
  <c r="I42" i="10" s="1"/>
  <c r="K42" i="10" s="1"/>
  <c r="L42" i="10" s="1"/>
  <c r="C42" i="10"/>
  <c r="H41" i="10"/>
  <c r="I41" i="10" s="1"/>
  <c r="K41" i="10" s="1"/>
  <c r="L41" i="10" s="1"/>
  <c r="C41" i="10"/>
  <c r="H40" i="10"/>
  <c r="I40" i="10" s="1"/>
  <c r="K40" i="10" s="1"/>
  <c r="L40" i="10" s="1"/>
  <c r="C40" i="10"/>
  <c r="H39" i="10"/>
  <c r="I39" i="10" s="1"/>
  <c r="K39" i="10" s="1"/>
  <c r="L39" i="10" s="1"/>
  <c r="C39" i="10"/>
  <c r="H38" i="10"/>
  <c r="I38" i="10" s="1"/>
  <c r="K38" i="10" s="1"/>
  <c r="L38" i="10" s="1"/>
  <c r="C38" i="10"/>
  <c r="I37" i="10"/>
  <c r="K37" i="10" s="1"/>
  <c r="L37" i="10" s="1"/>
  <c r="H37" i="10"/>
  <c r="C37" i="10"/>
  <c r="F37" i="10" s="1"/>
  <c r="G37" i="10" s="1"/>
  <c r="H36" i="10"/>
  <c r="I36" i="10" s="1"/>
  <c r="K36" i="10" s="1"/>
  <c r="L36" i="10" s="1"/>
  <c r="C36" i="10"/>
  <c r="H35" i="10"/>
  <c r="I35" i="10" s="1"/>
  <c r="K35" i="10" s="1"/>
  <c r="L35" i="10" s="1"/>
  <c r="C35" i="10"/>
  <c r="H34" i="10"/>
  <c r="I34" i="10" s="1"/>
  <c r="K34" i="10" s="1"/>
  <c r="L34" i="10" s="1"/>
  <c r="C34" i="10"/>
  <c r="F34" i="10" s="1"/>
  <c r="G34" i="10" s="1"/>
  <c r="H33" i="10"/>
  <c r="I33" i="10" s="1"/>
  <c r="K33" i="10" s="1"/>
  <c r="L33" i="10" s="1"/>
  <c r="C33" i="10"/>
  <c r="H32" i="10"/>
  <c r="I32" i="10" s="1"/>
  <c r="K32" i="10" s="1"/>
  <c r="L32" i="10" s="1"/>
  <c r="C32" i="10"/>
  <c r="H31" i="10"/>
  <c r="I31" i="10" s="1"/>
  <c r="K31" i="10" s="1"/>
  <c r="L31" i="10" s="1"/>
  <c r="C31" i="10"/>
  <c r="H30" i="10"/>
  <c r="I30" i="10" s="1"/>
  <c r="K30" i="10" s="1"/>
  <c r="L30" i="10" s="1"/>
  <c r="C30" i="10"/>
  <c r="H29" i="10"/>
  <c r="I29" i="10" s="1"/>
  <c r="K29" i="10" s="1"/>
  <c r="L29" i="10" s="1"/>
  <c r="C29" i="10"/>
  <c r="H28" i="10"/>
  <c r="I28" i="10" s="1"/>
  <c r="K28" i="10" s="1"/>
  <c r="L28" i="10" s="1"/>
  <c r="C28" i="10"/>
  <c r="H27" i="10"/>
  <c r="I27" i="10" s="1"/>
  <c r="K27" i="10" s="1"/>
  <c r="L27" i="10" s="1"/>
  <c r="C27" i="10"/>
  <c r="H26" i="10"/>
  <c r="I26" i="10" s="1"/>
  <c r="K26" i="10" s="1"/>
  <c r="L26" i="10" s="1"/>
  <c r="C26" i="10"/>
  <c r="H25" i="10"/>
  <c r="I25" i="10" s="1"/>
  <c r="K25" i="10" s="1"/>
  <c r="L25" i="10" s="1"/>
  <c r="C25" i="10"/>
  <c r="H24" i="10"/>
  <c r="I24" i="10" s="1"/>
  <c r="K24" i="10" s="1"/>
  <c r="L24" i="10" s="1"/>
  <c r="C24" i="10"/>
  <c r="H23" i="10"/>
  <c r="I23" i="10" s="1"/>
  <c r="K23" i="10" s="1"/>
  <c r="L23" i="10" s="1"/>
  <c r="C23" i="10"/>
  <c r="H22" i="10"/>
  <c r="I22" i="10" s="1"/>
  <c r="K22" i="10" s="1"/>
  <c r="L22" i="10" s="1"/>
  <c r="C22" i="10"/>
  <c r="F22" i="10" s="1"/>
  <c r="G22" i="10" s="1"/>
  <c r="H21" i="10"/>
  <c r="I21" i="10" s="1"/>
  <c r="K21" i="10" s="1"/>
  <c r="L21" i="10" s="1"/>
  <c r="C21" i="10"/>
  <c r="H20" i="10"/>
  <c r="I20" i="10" s="1"/>
  <c r="K20" i="10" s="1"/>
  <c r="L20" i="10" s="1"/>
  <c r="C20" i="10"/>
  <c r="H19" i="10"/>
  <c r="I19" i="10" s="1"/>
  <c r="K19" i="10" s="1"/>
  <c r="L19" i="10" s="1"/>
  <c r="C19" i="10"/>
  <c r="H18" i="10"/>
  <c r="I18" i="10" s="1"/>
  <c r="K18" i="10" s="1"/>
  <c r="L18" i="10" s="1"/>
  <c r="C18" i="10"/>
  <c r="H17" i="10"/>
  <c r="I17" i="10" s="1"/>
  <c r="K17" i="10" s="1"/>
  <c r="L17" i="10" s="1"/>
  <c r="C17" i="10"/>
  <c r="H16" i="10"/>
  <c r="I16" i="10" s="1"/>
  <c r="K16" i="10" s="1"/>
  <c r="L16" i="10" s="1"/>
  <c r="C16" i="10"/>
  <c r="H15" i="10"/>
  <c r="I15" i="10" s="1"/>
  <c r="K15" i="10" s="1"/>
  <c r="L15" i="10" s="1"/>
  <c r="C15" i="10"/>
  <c r="H14" i="10"/>
  <c r="I14" i="10" s="1"/>
  <c r="K14" i="10" s="1"/>
  <c r="L14" i="10" s="1"/>
  <c r="C14" i="10"/>
  <c r="H13" i="10"/>
  <c r="I13" i="10" s="1"/>
  <c r="K13" i="10" s="1"/>
  <c r="L13" i="10" s="1"/>
  <c r="C13" i="10"/>
  <c r="H12" i="10"/>
  <c r="I12" i="10" s="1"/>
  <c r="K12" i="10" s="1"/>
  <c r="L12" i="10" s="1"/>
  <c r="C12" i="10"/>
  <c r="H11" i="10"/>
  <c r="I11" i="10" s="1"/>
  <c r="K11" i="10" s="1"/>
  <c r="L11" i="10" s="1"/>
  <c r="C11" i="10"/>
  <c r="H10" i="10"/>
  <c r="I10" i="10" s="1"/>
  <c r="K10" i="10" s="1"/>
  <c r="L10" i="10" s="1"/>
  <c r="C10" i="10"/>
  <c r="H9" i="10"/>
  <c r="I9" i="10" s="1"/>
  <c r="K9" i="10" s="1"/>
  <c r="L9" i="10" s="1"/>
  <c r="C9" i="10"/>
  <c r="H8" i="10"/>
  <c r="I8" i="10" s="1"/>
  <c r="K8" i="10" s="1"/>
  <c r="L8" i="10" s="1"/>
  <c r="C8" i="10"/>
  <c r="H7" i="10"/>
  <c r="I7" i="10" s="1"/>
  <c r="K7" i="10" s="1"/>
  <c r="L7" i="10" s="1"/>
  <c r="C7" i="10"/>
  <c r="O6" i="10"/>
  <c r="H6" i="10"/>
  <c r="I6" i="10" s="1"/>
  <c r="K6" i="10" s="1"/>
  <c r="L6" i="10" s="1"/>
  <c r="C6" i="10"/>
  <c r="O5" i="10"/>
  <c r="H5" i="10"/>
  <c r="I5" i="10" s="1"/>
  <c r="K5" i="10" s="1"/>
  <c r="L5" i="10" s="1"/>
  <c r="C5" i="10"/>
  <c r="H4" i="10"/>
  <c r="I4" i="10" s="1"/>
  <c r="K4" i="10" s="1"/>
  <c r="L4" i="10" s="1"/>
  <c r="C4" i="10"/>
  <c r="H3" i="10"/>
  <c r="I3" i="10" s="1"/>
  <c r="K3" i="10" s="1"/>
  <c r="L3" i="10" s="1"/>
  <c r="C3" i="10"/>
  <c r="K2" i="10"/>
  <c r="C2" i="10"/>
  <c r="F737" i="10" s="1"/>
  <c r="G737" i="10" s="1"/>
  <c r="H1321" i="9"/>
  <c r="C1321" i="9"/>
  <c r="H1320" i="9"/>
  <c r="C1320" i="9"/>
  <c r="H1319" i="9"/>
  <c r="C1319" i="9"/>
  <c r="H1318" i="9"/>
  <c r="C1318" i="9"/>
  <c r="H1317" i="9"/>
  <c r="C1317" i="9"/>
  <c r="H1316" i="9"/>
  <c r="C1316" i="9"/>
  <c r="H1315" i="9"/>
  <c r="C1315" i="9"/>
  <c r="H1314" i="9"/>
  <c r="C1314" i="9"/>
  <c r="H1313" i="9"/>
  <c r="C1313" i="9"/>
  <c r="H1312" i="9"/>
  <c r="C1312" i="9"/>
  <c r="H1311" i="9"/>
  <c r="C1311" i="9"/>
  <c r="H1310" i="9"/>
  <c r="C1310" i="9"/>
  <c r="H1309" i="9"/>
  <c r="C1309" i="9"/>
  <c r="H1308" i="9"/>
  <c r="C1308" i="9"/>
  <c r="H1307" i="9"/>
  <c r="C1307" i="9"/>
  <c r="H1306" i="9"/>
  <c r="C1306" i="9"/>
  <c r="H1305" i="9"/>
  <c r="C1305" i="9"/>
  <c r="H1304" i="9"/>
  <c r="C1304" i="9"/>
  <c r="H1303" i="9"/>
  <c r="C1303" i="9"/>
  <c r="H1302" i="9"/>
  <c r="C1302" i="9"/>
  <c r="H1301" i="9"/>
  <c r="C1301" i="9"/>
  <c r="H1300" i="9"/>
  <c r="C1300" i="9"/>
  <c r="H1299" i="9"/>
  <c r="C1299" i="9"/>
  <c r="H1298" i="9"/>
  <c r="C1298" i="9"/>
  <c r="H1297" i="9"/>
  <c r="C1297" i="9"/>
  <c r="H1296" i="9"/>
  <c r="C1296" i="9"/>
  <c r="H1295" i="9"/>
  <c r="C1295" i="9"/>
  <c r="H1294" i="9"/>
  <c r="C1294" i="9"/>
  <c r="H1293" i="9"/>
  <c r="C1293" i="9"/>
  <c r="H1292" i="9"/>
  <c r="C1292" i="9"/>
  <c r="H1291" i="9"/>
  <c r="C1291" i="9"/>
  <c r="H1290" i="9"/>
  <c r="C1290" i="9"/>
  <c r="H1289" i="9"/>
  <c r="C1289" i="9"/>
  <c r="H1288" i="9"/>
  <c r="C1288" i="9"/>
  <c r="H1287" i="9"/>
  <c r="C1287" i="9"/>
  <c r="H1286" i="9"/>
  <c r="C1286" i="9"/>
  <c r="H1285" i="9"/>
  <c r="C1285" i="9"/>
  <c r="H1284" i="9"/>
  <c r="C1284" i="9"/>
  <c r="H1283" i="9"/>
  <c r="C1283" i="9"/>
  <c r="H1282" i="9"/>
  <c r="C1282" i="9"/>
  <c r="H1281" i="9"/>
  <c r="C1281" i="9"/>
  <c r="H1280" i="9"/>
  <c r="C1280" i="9"/>
  <c r="H1279" i="9"/>
  <c r="C1279" i="9"/>
  <c r="H1278" i="9"/>
  <c r="C1278" i="9"/>
  <c r="H1277" i="9"/>
  <c r="C1277" i="9"/>
  <c r="H1276" i="9"/>
  <c r="C1276" i="9"/>
  <c r="H1275" i="9"/>
  <c r="C1275" i="9"/>
  <c r="H1274" i="9"/>
  <c r="C1274" i="9"/>
  <c r="H1273" i="9"/>
  <c r="C1273" i="9"/>
  <c r="H1272" i="9"/>
  <c r="C1272" i="9"/>
  <c r="H1271" i="9"/>
  <c r="C1271" i="9"/>
  <c r="H1270" i="9"/>
  <c r="C1270" i="9"/>
  <c r="H1269" i="9"/>
  <c r="C1269" i="9"/>
  <c r="H1268" i="9"/>
  <c r="C1268" i="9"/>
  <c r="H1267" i="9"/>
  <c r="C1267" i="9"/>
  <c r="H1266" i="9"/>
  <c r="C1266" i="9"/>
  <c r="H1265" i="9"/>
  <c r="C1265" i="9"/>
  <c r="H1264" i="9"/>
  <c r="C1264" i="9"/>
  <c r="H1263" i="9"/>
  <c r="C1263" i="9"/>
  <c r="H1262" i="9"/>
  <c r="C1262" i="9"/>
  <c r="H1261" i="9"/>
  <c r="C1261" i="9"/>
  <c r="H1260" i="9"/>
  <c r="C1260" i="9"/>
  <c r="H1259" i="9"/>
  <c r="C1259" i="9"/>
  <c r="H1258" i="9"/>
  <c r="C1258" i="9"/>
  <c r="H1257" i="9"/>
  <c r="C1257" i="9"/>
  <c r="H1256" i="9"/>
  <c r="C1256" i="9"/>
  <c r="H1255" i="9"/>
  <c r="C1255" i="9"/>
  <c r="H1254" i="9"/>
  <c r="C1254" i="9"/>
  <c r="H1253" i="9"/>
  <c r="C1253" i="9"/>
  <c r="H1252" i="9"/>
  <c r="C1252" i="9"/>
  <c r="H1251" i="9"/>
  <c r="C1251" i="9"/>
  <c r="H1250" i="9"/>
  <c r="C1250" i="9"/>
  <c r="H1249" i="9"/>
  <c r="C1249" i="9"/>
  <c r="H1248" i="9"/>
  <c r="C1248" i="9"/>
  <c r="H1247" i="9"/>
  <c r="C1247" i="9"/>
  <c r="H1246" i="9"/>
  <c r="C1246" i="9"/>
  <c r="H1245" i="9"/>
  <c r="C1245" i="9"/>
  <c r="H1244" i="9"/>
  <c r="C1244" i="9"/>
  <c r="H1243" i="9"/>
  <c r="C1243" i="9"/>
  <c r="H1242" i="9"/>
  <c r="C1242" i="9"/>
  <c r="H1241" i="9"/>
  <c r="C1241" i="9"/>
  <c r="H1240" i="9"/>
  <c r="C1240" i="9"/>
  <c r="H1239" i="9"/>
  <c r="C1239" i="9"/>
  <c r="H1238" i="9"/>
  <c r="C1238" i="9"/>
  <c r="H1237" i="9"/>
  <c r="C1237" i="9"/>
  <c r="H1236" i="9"/>
  <c r="C1236" i="9"/>
  <c r="H1235" i="9"/>
  <c r="C1235" i="9"/>
  <c r="H1234" i="9"/>
  <c r="C1234" i="9"/>
  <c r="H1233" i="9"/>
  <c r="C1233" i="9"/>
  <c r="H1232" i="9"/>
  <c r="C1232" i="9"/>
  <c r="H1231" i="9"/>
  <c r="C1231" i="9"/>
  <c r="H1230" i="9"/>
  <c r="C1230" i="9"/>
  <c r="H1229" i="9"/>
  <c r="C1229" i="9"/>
  <c r="H1228" i="9"/>
  <c r="C1228" i="9"/>
  <c r="H1227" i="9"/>
  <c r="C1227" i="9"/>
  <c r="H1226" i="9"/>
  <c r="C1226" i="9"/>
  <c r="H1225" i="9"/>
  <c r="C1225" i="9"/>
  <c r="H1224" i="9"/>
  <c r="C1224" i="9"/>
  <c r="H1223" i="9"/>
  <c r="C1223" i="9"/>
  <c r="H1222" i="9"/>
  <c r="C1222" i="9"/>
  <c r="H1221" i="9"/>
  <c r="C1221" i="9"/>
  <c r="H1220" i="9"/>
  <c r="C1220" i="9"/>
  <c r="H1219" i="9"/>
  <c r="C1219" i="9"/>
  <c r="H1218" i="9"/>
  <c r="C1218" i="9"/>
  <c r="H1217" i="9"/>
  <c r="C1217" i="9"/>
  <c r="H1216" i="9"/>
  <c r="C1216" i="9"/>
  <c r="H1215" i="9"/>
  <c r="C1215" i="9"/>
  <c r="H1214" i="9"/>
  <c r="C1214" i="9"/>
  <c r="H1213" i="9"/>
  <c r="C1213" i="9"/>
  <c r="H1212" i="9"/>
  <c r="C1212" i="9"/>
  <c r="H1211" i="9"/>
  <c r="C1211" i="9"/>
  <c r="H1210" i="9"/>
  <c r="C1210" i="9"/>
  <c r="H1209" i="9"/>
  <c r="C1209" i="9"/>
  <c r="H1208" i="9"/>
  <c r="C1208" i="9"/>
  <c r="H1207" i="9"/>
  <c r="C1207" i="9"/>
  <c r="H1206" i="9"/>
  <c r="C1206" i="9"/>
  <c r="H1205" i="9"/>
  <c r="C1205" i="9"/>
  <c r="H1204" i="9"/>
  <c r="C1204" i="9"/>
  <c r="H1203" i="9"/>
  <c r="C1203" i="9"/>
  <c r="H1202" i="9"/>
  <c r="C1202" i="9"/>
  <c r="H1201" i="9"/>
  <c r="C1201" i="9"/>
  <c r="H1200" i="9"/>
  <c r="C1200" i="9"/>
  <c r="H1199" i="9"/>
  <c r="C1199" i="9"/>
  <c r="H1198" i="9"/>
  <c r="C1198" i="9"/>
  <c r="H1197" i="9"/>
  <c r="C1197" i="9"/>
  <c r="H1196" i="9"/>
  <c r="C1196" i="9"/>
  <c r="H1195" i="9"/>
  <c r="C1195" i="9"/>
  <c r="H1194" i="9"/>
  <c r="C1194" i="9"/>
  <c r="H1193" i="9"/>
  <c r="C1193" i="9"/>
  <c r="H1192" i="9"/>
  <c r="C1192" i="9"/>
  <c r="H1191" i="9"/>
  <c r="C1191" i="9"/>
  <c r="H1190" i="9"/>
  <c r="C1190" i="9"/>
  <c r="H1189" i="9"/>
  <c r="C1189" i="9"/>
  <c r="H1188" i="9"/>
  <c r="C1188" i="9"/>
  <c r="H1187" i="9"/>
  <c r="C1187" i="9"/>
  <c r="H1186" i="9"/>
  <c r="C1186" i="9"/>
  <c r="H1185" i="9"/>
  <c r="C1185" i="9"/>
  <c r="H1184" i="9"/>
  <c r="C1184" i="9"/>
  <c r="H1183" i="9"/>
  <c r="C1183" i="9"/>
  <c r="H1182" i="9"/>
  <c r="C1182" i="9"/>
  <c r="H1181" i="9"/>
  <c r="C1181" i="9"/>
  <c r="H1180" i="9"/>
  <c r="C1180" i="9"/>
  <c r="H1179" i="9"/>
  <c r="C1179" i="9"/>
  <c r="H1178" i="9"/>
  <c r="C1178" i="9"/>
  <c r="H1177" i="9"/>
  <c r="C1177" i="9"/>
  <c r="H1176" i="9"/>
  <c r="C1176" i="9"/>
  <c r="H1175" i="9"/>
  <c r="C1175" i="9"/>
  <c r="H1174" i="9"/>
  <c r="C1174" i="9"/>
  <c r="H1173" i="9"/>
  <c r="C1173" i="9"/>
  <c r="H1172" i="9"/>
  <c r="C1172" i="9"/>
  <c r="H1171" i="9"/>
  <c r="C1171" i="9"/>
  <c r="H1170" i="9"/>
  <c r="C1170" i="9"/>
  <c r="H1169" i="9"/>
  <c r="C1169" i="9"/>
  <c r="H1168" i="9"/>
  <c r="C1168" i="9"/>
  <c r="H1167" i="9"/>
  <c r="C1167" i="9"/>
  <c r="H1166" i="9"/>
  <c r="C1166" i="9"/>
  <c r="H1165" i="9"/>
  <c r="C1165" i="9"/>
  <c r="H1164" i="9"/>
  <c r="C1164" i="9"/>
  <c r="H1163" i="9"/>
  <c r="C1163" i="9"/>
  <c r="H1162" i="9"/>
  <c r="C1162" i="9"/>
  <c r="H1161" i="9"/>
  <c r="C1161" i="9"/>
  <c r="H1160" i="9"/>
  <c r="C1160" i="9"/>
  <c r="H1159" i="9"/>
  <c r="C1159" i="9"/>
  <c r="H1158" i="9"/>
  <c r="C1158" i="9"/>
  <c r="H1157" i="9"/>
  <c r="C1157" i="9"/>
  <c r="H1156" i="9"/>
  <c r="C1156" i="9"/>
  <c r="H1155" i="9"/>
  <c r="C1155" i="9"/>
  <c r="H1154" i="9"/>
  <c r="C1154" i="9"/>
  <c r="H1153" i="9"/>
  <c r="C1153" i="9"/>
  <c r="H1152" i="9"/>
  <c r="C1152" i="9"/>
  <c r="H1151" i="9"/>
  <c r="C1151" i="9"/>
  <c r="H1150" i="9"/>
  <c r="C1150" i="9"/>
  <c r="H1149" i="9"/>
  <c r="C1149" i="9"/>
  <c r="H1148" i="9"/>
  <c r="C1148" i="9"/>
  <c r="H1147" i="9"/>
  <c r="C1147" i="9"/>
  <c r="H1146" i="9"/>
  <c r="C1146" i="9"/>
  <c r="H1145" i="9"/>
  <c r="C1145" i="9"/>
  <c r="H1144" i="9"/>
  <c r="C1144" i="9"/>
  <c r="H1143" i="9"/>
  <c r="C1143" i="9"/>
  <c r="H1142" i="9"/>
  <c r="C1142" i="9"/>
  <c r="H1141" i="9"/>
  <c r="C1141" i="9"/>
  <c r="H1140" i="9"/>
  <c r="C1140" i="9"/>
  <c r="H1139" i="9"/>
  <c r="C1139" i="9"/>
  <c r="H1138" i="9"/>
  <c r="C1138" i="9"/>
  <c r="H1137" i="9"/>
  <c r="C1137" i="9"/>
  <c r="H1136" i="9"/>
  <c r="C1136" i="9"/>
  <c r="H1135" i="9"/>
  <c r="C1135" i="9"/>
  <c r="H1134" i="9"/>
  <c r="C1134" i="9"/>
  <c r="H1133" i="9"/>
  <c r="C1133" i="9"/>
  <c r="H1132" i="9"/>
  <c r="C1132" i="9"/>
  <c r="H1131" i="9"/>
  <c r="C1131" i="9"/>
  <c r="H1130" i="9"/>
  <c r="C1130" i="9"/>
  <c r="H1129" i="9"/>
  <c r="C1129" i="9"/>
  <c r="H1128" i="9"/>
  <c r="C1128" i="9"/>
  <c r="H1127" i="9"/>
  <c r="C1127" i="9"/>
  <c r="H1126" i="9"/>
  <c r="C1126" i="9"/>
  <c r="H1125" i="9"/>
  <c r="C1125" i="9"/>
  <c r="H1124" i="9"/>
  <c r="C1124" i="9"/>
  <c r="H1123" i="9"/>
  <c r="C1123" i="9"/>
  <c r="H1122" i="9"/>
  <c r="C1122" i="9"/>
  <c r="H1121" i="9"/>
  <c r="C1121" i="9"/>
  <c r="H1120" i="9"/>
  <c r="C1120" i="9"/>
  <c r="H1119" i="9"/>
  <c r="C1119" i="9"/>
  <c r="H1118" i="9"/>
  <c r="C1118" i="9"/>
  <c r="H1117" i="9"/>
  <c r="C1117" i="9"/>
  <c r="H1116" i="9"/>
  <c r="C1116" i="9"/>
  <c r="H1115" i="9"/>
  <c r="C1115" i="9"/>
  <c r="H1114" i="9"/>
  <c r="C1114" i="9"/>
  <c r="H1113" i="9"/>
  <c r="C1113" i="9"/>
  <c r="H1112" i="9"/>
  <c r="C1112" i="9"/>
  <c r="H1111" i="9"/>
  <c r="C1111" i="9"/>
  <c r="H1110" i="9"/>
  <c r="C1110" i="9"/>
  <c r="H1109" i="9"/>
  <c r="C1109" i="9"/>
  <c r="H1108" i="9"/>
  <c r="C1108" i="9"/>
  <c r="H1107" i="9"/>
  <c r="C1107" i="9"/>
  <c r="H1106" i="9"/>
  <c r="C1106" i="9"/>
  <c r="H1105" i="9"/>
  <c r="C1105" i="9"/>
  <c r="H1104" i="9"/>
  <c r="C1104" i="9"/>
  <c r="H1103" i="9"/>
  <c r="C1103" i="9"/>
  <c r="H1102" i="9"/>
  <c r="C1102" i="9"/>
  <c r="H1101" i="9"/>
  <c r="C1101" i="9"/>
  <c r="H1100" i="9"/>
  <c r="C1100" i="9"/>
  <c r="H1099" i="9"/>
  <c r="C1099" i="9"/>
  <c r="H1098" i="9"/>
  <c r="C1098" i="9"/>
  <c r="H1097" i="9"/>
  <c r="C1097" i="9"/>
  <c r="H1096" i="9"/>
  <c r="C1096" i="9"/>
  <c r="H1095" i="9"/>
  <c r="C1095" i="9"/>
  <c r="H1094" i="9"/>
  <c r="C1094" i="9"/>
  <c r="H1093" i="9"/>
  <c r="C1093" i="9"/>
  <c r="H1092" i="9"/>
  <c r="C1092" i="9"/>
  <c r="H1091" i="9"/>
  <c r="C1091" i="9"/>
  <c r="H1090" i="9"/>
  <c r="C1090" i="9"/>
  <c r="H1089" i="9"/>
  <c r="C1089" i="9"/>
  <c r="H1088" i="9"/>
  <c r="C1088" i="9"/>
  <c r="H1087" i="9"/>
  <c r="C1087" i="9"/>
  <c r="H1086" i="9"/>
  <c r="C1086" i="9"/>
  <c r="H1085" i="9"/>
  <c r="C1085" i="9"/>
  <c r="H1084" i="9"/>
  <c r="C1084" i="9"/>
  <c r="H1083" i="9"/>
  <c r="C1083" i="9"/>
  <c r="H1082" i="9"/>
  <c r="C1082" i="9"/>
  <c r="H1081" i="9"/>
  <c r="C1081" i="9"/>
  <c r="H1080" i="9"/>
  <c r="C1080" i="9"/>
  <c r="H1079" i="9"/>
  <c r="C1079" i="9"/>
  <c r="H1078" i="9"/>
  <c r="C1078" i="9"/>
  <c r="H1077" i="9"/>
  <c r="C1077" i="9"/>
  <c r="H1076" i="9"/>
  <c r="C1076" i="9"/>
  <c r="H1075" i="9"/>
  <c r="C1075" i="9"/>
  <c r="H1074" i="9"/>
  <c r="C1074" i="9"/>
  <c r="H1073" i="9"/>
  <c r="C1073" i="9"/>
  <c r="H1072" i="9"/>
  <c r="C1072" i="9"/>
  <c r="H1071" i="9"/>
  <c r="C1071" i="9"/>
  <c r="H1070" i="9"/>
  <c r="C1070" i="9"/>
  <c r="H1069" i="9"/>
  <c r="C1069" i="9"/>
  <c r="H1068" i="9"/>
  <c r="C1068" i="9"/>
  <c r="H1067" i="9"/>
  <c r="C1067" i="9"/>
  <c r="H1066" i="9"/>
  <c r="C1066" i="9"/>
  <c r="H1065" i="9"/>
  <c r="C1065" i="9"/>
  <c r="H1064" i="9"/>
  <c r="C1064" i="9"/>
  <c r="H1063" i="9"/>
  <c r="C1063" i="9"/>
  <c r="H1062" i="9"/>
  <c r="C1062" i="9"/>
  <c r="H1061" i="9"/>
  <c r="C1061" i="9"/>
  <c r="H1060" i="9"/>
  <c r="C1060" i="9"/>
  <c r="H1059" i="9"/>
  <c r="C1059" i="9"/>
  <c r="H1058" i="9"/>
  <c r="C1058" i="9"/>
  <c r="H1057" i="9"/>
  <c r="C1057" i="9"/>
  <c r="H1056" i="9"/>
  <c r="C1056" i="9"/>
  <c r="H1055" i="9"/>
  <c r="C1055" i="9"/>
  <c r="H1054" i="9"/>
  <c r="C1054" i="9"/>
  <c r="H1053" i="9"/>
  <c r="C1053" i="9"/>
  <c r="H1052" i="9"/>
  <c r="C1052" i="9"/>
  <c r="H1051" i="9"/>
  <c r="C1051" i="9"/>
  <c r="H1050" i="9"/>
  <c r="C1050" i="9"/>
  <c r="H1049" i="9"/>
  <c r="C1049" i="9"/>
  <c r="H1048" i="9"/>
  <c r="C1048" i="9"/>
  <c r="H1047" i="9"/>
  <c r="C1047" i="9"/>
  <c r="H1046" i="9"/>
  <c r="C1046" i="9"/>
  <c r="H1045" i="9"/>
  <c r="C1045" i="9"/>
  <c r="H1044" i="9"/>
  <c r="C1044" i="9"/>
  <c r="H1043" i="9"/>
  <c r="C1043" i="9"/>
  <c r="H1042" i="9"/>
  <c r="C1042" i="9"/>
  <c r="H1041" i="9"/>
  <c r="C1041" i="9"/>
  <c r="H1040" i="9"/>
  <c r="C1040" i="9"/>
  <c r="H1039" i="9"/>
  <c r="C1039" i="9"/>
  <c r="H1038" i="9"/>
  <c r="C1038" i="9"/>
  <c r="H1037" i="9"/>
  <c r="C1037" i="9"/>
  <c r="H1036" i="9"/>
  <c r="C1036" i="9"/>
  <c r="H1035" i="9"/>
  <c r="C1035" i="9"/>
  <c r="H1034" i="9"/>
  <c r="C1034" i="9"/>
  <c r="H1033" i="9"/>
  <c r="C1033" i="9"/>
  <c r="H1032" i="9"/>
  <c r="C1032" i="9"/>
  <c r="H1031" i="9"/>
  <c r="C1031" i="9"/>
  <c r="H1030" i="9"/>
  <c r="C1030" i="9"/>
  <c r="H1029" i="9"/>
  <c r="C1029" i="9"/>
  <c r="H1028" i="9"/>
  <c r="C1028" i="9"/>
  <c r="H1027" i="9"/>
  <c r="C1027" i="9"/>
  <c r="H1026" i="9"/>
  <c r="C1026" i="9"/>
  <c r="H1025" i="9"/>
  <c r="C1025" i="9"/>
  <c r="H1024" i="9"/>
  <c r="C1024" i="9"/>
  <c r="H1023" i="9"/>
  <c r="C1023" i="9"/>
  <c r="H1022" i="9"/>
  <c r="C1022" i="9"/>
  <c r="H1021" i="9"/>
  <c r="C1021" i="9"/>
  <c r="H1020" i="9"/>
  <c r="C1020" i="9"/>
  <c r="H1019" i="9"/>
  <c r="C1019" i="9"/>
  <c r="H1018" i="9"/>
  <c r="C1018" i="9"/>
  <c r="H1017" i="9"/>
  <c r="C1017" i="9"/>
  <c r="H1016" i="9"/>
  <c r="C1016" i="9"/>
  <c r="H1015" i="9"/>
  <c r="C1015" i="9"/>
  <c r="H1014" i="9"/>
  <c r="C1014" i="9"/>
  <c r="H1013" i="9"/>
  <c r="C1013" i="9"/>
  <c r="H1012" i="9"/>
  <c r="C1012" i="9"/>
  <c r="H1011" i="9"/>
  <c r="C1011" i="9"/>
  <c r="H1010" i="9"/>
  <c r="C1010" i="9"/>
  <c r="H1009" i="9"/>
  <c r="C1009" i="9"/>
  <c r="H1008" i="9"/>
  <c r="C1008" i="9"/>
  <c r="H1007" i="9"/>
  <c r="C1007" i="9"/>
  <c r="H1006" i="9"/>
  <c r="C1006" i="9"/>
  <c r="H1005" i="9"/>
  <c r="C1005" i="9"/>
  <c r="H1004" i="9"/>
  <c r="C1004" i="9"/>
  <c r="H1003" i="9"/>
  <c r="C1003" i="9"/>
  <c r="H1002" i="9"/>
  <c r="C1002" i="9"/>
  <c r="H1001" i="9"/>
  <c r="C1001" i="9"/>
  <c r="H1000" i="9"/>
  <c r="C1000" i="9"/>
  <c r="H999" i="9"/>
  <c r="C999" i="9"/>
  <c r="H998" i="9"/>
  <c r="C998" i="9"/>
  <c r="H997" i="9"/>
  <c r="C997" i="9"/>
  <c r="H996" i="9"/>
  <c r="C996" i="9"/>
  <c r="H995" i="9"/>
  <c r="C995" i="9"/>
  <c r="H994" i="9"/>
  <c r="C994" i="9"/>
  <c r="H993" i="9"/>
  <c r="C993" i="9"/>
  <c r="H992" i="9"/>
  <c r="C992" i="9"/>
  <c r="H991" i="9"/>
  <c r="C991" i="9"/>
  <c r="H990" i="9"/>
  <c r="C990" i="9"/>
  <c r="H989" i="9"/>
  <c r="C989" i="9"/>
  <c r="H988" i="9"/>
  <c r="C988" i="9"/>
  <c r="H987" i="9"/>
  <c r="C987" i="9"/>
  <c r="H986" i="9"/>
  <c r="C986" i="9"/>
  <c r="H985" i="9"/>
  <c r="C985" i="9"/>
  <c r="H984" i="9"/>
  <c r="C984" i="9"/>
  <c r="H983" i="9"/>
  <c r="C983" i="9"/>
  <c r="H982" i="9"/>
  <c r="C982" i="9"/>
  <c r="H981" i="9"/>
  <c r="C981" i="9"/>
  <c r="H980" i="9"/>
  <c r="C980" i="9"/>
  <c r="H979" i="9"/>
  <c r="C979" i="9"/>
  <c r="H978" i="9"/>
  <c r="C978" i="9"/>
  <c r="H977" i="9"/>
  <c r="C977" i="9"/>
  <c r="H976" i="9"/>
  <c r="C976" i="9"/>
  <c r="H975" i="9"/>
  <c r="C975" i="9"/>
  <c r="H974" i="9"/>
  <c r="C974" i="9"/>
  <c r="H973" i="9"/>
  <c r="C973" i="9"/>
  <c r="H972" i="9"/>
  <c r="C972" i="9"/>
  <c r="H971" i="9"/>
  <c r="C971" i="9"/>
  <c r="H970" i="9"/>
  <c r="C970" i="9"/>
  <c r="H969" i="9"/>
  <c r="C969" i="9"/>
  <c r="H968" i="9"/>
  <c r="C968" i="9"/>
  <c r="H967" i="9"/>
  <c r="C967" i="9"/>
  <c r="H966" i="9"/>
  <c r="C966" i="9"/>
  <c r="H965" i="9"/>
  <c r="C965" i="9"/>
  <c r="H964" i="9"/>
  <c r="C964" i="9"/>
  <c r="H963" i="9"/>
  <c r="C963" i="9"/>
  <c r="H962" i="9"/>
  <c r="C962" i="9"/>
  <c r="H961" i="9"/>
  <c r="C961" i="9"/>
  <c r="H960" i="9"/>
  <c r="C960" i="9"/>
  <c r="H959" i="9"/>
  <c r="C959" i="9"/>
  <c r="H958" i="9"/>
  <c r="C958" i="9"/>
  <c r="H957" i="9"/>
  <c r="C957" i="9"/>
  <c r="H956" i="9"/>
  <c r="C956" i="9"/>
  <c r="H955" i="9"/>
  <c r="C955" i="9"/>
  <c r="H954" i="9"/>
  <c r="C954" i="9"/>
  <c r="H953" i="9"/>
  <c r="C953" i="9"/>
  <c r="H952" i="9"/>
  <c r="C952" i="9"/>
  <c r="H951" i="9"/>
  <c r="C951" i="9"/>
  <c r="H950" i="9"/>
  <c r="C950" i="9"/>
  <c r="H949" i="9"/>
  <c r="C949" i="9"/>
  <c r="H948" i="9"/>
  <c r="C948" i="9"/>
  <c r="H947" i="9"/>
  <c r="C947" i="9"/>
  <c r="H946" i="9"/>
  <c r="C946" i="9"/>
  <c r="H945" i="9"/>
  <c r="C945" i="9"/>
  <c r="H944" i="9"/>
  <c r="C944" i="9"/>
  <c r="H943" i="9"/>
  <c r="C943" i="9"/>
  <c r="H942" i="9"/>
  <c r="C942" i="9"/>
  <c r="H941" i="9"/>
  <c r="C941" i="9"/>
  <c r="H940" i="9"/>
  <c r="C940" i="9"/>
  <c r="H939" i="9"/>
  <c r="C939" i="9"/>
  <c r="H938" i="9"/>
  <c r="C938" i="9"/>
  <c r="H937" i="9"/>
  <c r="C937" i="9"/>
  <c r="H936" i="9"/>
  <c r="C936" i="9"/>
  <c r="H935" i="9"/>
  <c r="C935" i="9"/>
  <c r="H934" i="9"/>
  <c r="C934" i="9"/>
  <c r="H933" i="9"/>
  <c r="C933" i="9"/>
  <c r="H932" i="9"/>
  <c r="C932" i="9"/>
  <c r="H931" i="9"/>
  <c r="C931" i="9"/>
  <c r="H930" i="9"/>
  <c r="C930" i="9"/>
  <c r="H929" i="9"/>
  <c r="C929" i="9"/>
  <c r="H928" i="9"/>
  <c r="C928" i="9"/>
  <c r="H927" i="9"/>
  <c r="C927" i="9"/>
  <c r="H926" i="9"/>
  <c r="C926" i="9"/>
  <c r="H925" i="9"/>
  <c r="C925" i="9"/>
  <c r="H924" i="9"/>
  <c r="C924" i="9"/>
  <c r="H923" i="9"/>
  <c r="C923" i="9"/>
  <c r="H922" i="9"/>
  <c r="C922" i="9"/>
  <c r="H921" i="9"/>
  <c r="C921" i="9"/>
  <c r="H920" i="9"/>
  <c r="C920" i="9"/>
  <c r="H919" i="9"/>
  <c r="C919" i="9"/>
  <c r="H918" i="9"/>
  <c r="C918" i="9"/>
  <c r="H917" i="9"/>
  <c r="C917" i="9"/>
  <c r="H916" i="9"/>
  <c r="C916" i="9"/>
  <c r="H915" i="9"/>
  <c r="C915" i="9"/>
  <c r="H914" i="9"/>
  <c r="C914" i="9"/>
  <c r="H913" i="9"/>
  <c r="C913" i="9"/>
  <c r="H912" i="9"/>
  <c r="C912" i="9"/>
  <c r="H911" i="9"/>
  <c r="C911" i="9"/>
  <c r="H910" i="9"/>
  <c r="C910" i="9"/>
  <c r="H909" i="9"/>
  <c r="C909" i="9"/>
  <c r="H908" i="9"/>
  <c r="C908" i="9"/>
  <c r="H907" i="9"/>
  <c r="C907" i="9"/>
  <c r="H906" i="9"/>
  <c r="C906" i="9"/>
  <c r="H905" i="9"/>
  <c r="C905" i="9"/>
  <c r="H904" i="9"/>
  <c r="C904" i="9"/>
  <c r="H903" i="9"/>
  <c r="C903" i="9"/>
  <c r="H902" i="9"/>
  <c r="C902" i="9"/>
  <c r="H901" i="9"/>
  <c r="C901" i="9"/>
  <c r="H900" i="9"/>
  <c r="C900" i="9"/>
  <c r="H899" i="9"/>
  <c r="C899" i="9"/>
  <c r="H898" i="9"/>
  <c r="C898" i="9"/>
  <c r="H897" i="9"/>
  <c r="C897" i="9"/>
  <c r="H896" i="9"/>
  <c r="C896" i="9"/>
  <c r="H895" i="9"/>
  <c r="C895" i="9"/>
  <c r="H894" i="9"/>
  <c r="C894" i="9"/>
  <c r="H893" i="9"/>
  <c r="C893" i="9"/>
  <c r="H892" i="9"/>
  <c r="C892" i="9"/>
  <c r="H891" i="9"/>
  <c r="C891" i="9"/>
  <c r="H890" i="9"/>
  <c r="C890" i="9"/>
  <c r="H889" i="9"/>
  <c r="C889" i="9"/>
  <c r="H888" i="9"/>
  <c r="C888" i="9"/>
  <c r="H887" i="9"/>
  <c r="C887" i="9"/>
  <c r="H886" i="9"/>
  <c r="C886" i="9"/>
  <c r="H885" i="9"/>
  <c r="C885" i="9"/>
  <c r="H884" i="9"/>
  <c r="C884" i="9"/>
  <c r="H883" i="9"/>
  <c r="C883" i="9"/>
  <c r="H882" i="9"/>
  <c r="C882" i="9"/>
  <c r="H881" i="9"/>
  <c r="C881" i="9"/>
  <c r="H880" i="9"/>
  <c r="C880" i="9"/>
  <c r="H879" i="9"/>
  <c r="C879" i="9"/>
  <c r="H878" i="9"/>
  <c r="C878" i="9"/>
  <c r="H877" i="9"/>
  <c r="C877" i="9"/>
  <c r="H876" i="9"/>
  <c r="C876" i="9"/>
  <c r="H875" i="9"/>
  <c r="C875" i="9"/>
  <c r="H874" i="9"/>
  <c r="C874" i="9"/>
  <c r="H873" i="9"/>
  <c r="C873" i="9"/>
  <c r="H872" i="9"/>
  <c r="C872" i="9"/>
  <c r="H871" i="9"/>
  <c r="C871" i="9"/>
  <c r="H870" i="9"/>
  <c r="C870" i="9"/>
  <c r="H869" i="9"/>
  <c r="C869" i="9"/>
  <c r="H868" i="9"/>
  <c r="C868" i="9"/>
  <c r="H867" i="9"/>
  <c r="C867" i="9"/>
  <c r="H866" i="9"/>
  <c r="C866" i="9"/>
  <c r="H865" i="9"/>
  <c r="C865" i="9"/>
  <c r="H864" i="9"/>
  <c r="C864" i="9"/>
  <c r="H863" i="9"/>
  <c r="C863" i="9"/>
  <c r="H862" i="9"/>
  <c r="C862" i="9"/>
  <c r="H861" i="9"/>
  <c r="C861" i="9"/>
  <c r="H860" i="9"/>
  <c r="C860" i="9"/>
  <c r="H859" i="9"/>
  <c r="C859" i="9"/>
  <c r="H858" i="9"/>
  <c r="C858" i="9"/>
  <c r="H857" i="9"/>
  <c r="C857" i="9"/>
  <c r="H856" i="9"/>
  <c r="C856" i="9"/>
  <c r="H855" i="9"/>
  <c r="C855" i="9"/>
  <c r="H854" i="9"/>
  <c r="C854" i="9"/>
  <c r="H853" i="9"/>
  <c r="C853" i="9"/>
  <c r="H852" i="9"/>
  <c r="C852" i="9"/>
  <c r="H851" i="9"/>
  <c r="C851" i="9"/>
  <c r="H850" i="9"/>
  <c r="C850" i="9"/>
  <c r="H849" i="9"/>
  <c r="C849" i="9"/>
  <c r="H848" i="9"/>
  <c r="C848" i="9"/>
  <c r="H847" i="9"/>
  <c r="C847" i="9"/>
  <c r="H846" i="9"/>
  <c r="C846" i="9"/>
  <c r="H845" i="9"/>
  <c r="C845" i="9"/>
  <c r="H844" i="9"/>
  <c r="C844" i="9"/>
  <c r="H843" i="9"/>
  <c r="C843" i="9"/>
  <c r="H842" i="9"/>
  <c r="C842" i="9"/>
  <c r="H841" i="9"/>
  <c r="C841" i="9"/>
  <c r="H840" i="9"/>
  <c r="C840" i="9"/>
  <c r="H839" i="9"/>
  <c r="C839" i="9"/>
  <c r="H838" i="9"/>
  <c r="C838" i="9"/>
  <c r="H837" i="9"/>
  <c r="C837" i="9"/>
  <c r="H836" i="9"/>
  <c r="C836" i="9"/>
  <c r="H835" i="9"/>
  <c r="C835" i="9"/>
  <c r="H834" i="9"/>
  <c r="C834" i="9"/>
  <c r="H833" i="9"/>
  <c r="C833" i="9"/>
  <c r="H832" i="9"/>
  <c r="C832" i="9"/>
  <c r="H831" i="9"/>
  <c r="C831" i="9"/>
  <c r="H830" i="9"/>
  <c r="C830" i="9"/>
  <c r="H829" i="9"/>
  <c r="C829" i="9"/>
  <c r="H828" i="9"/>
  <c r="C828" i="9"/>
  <c r="H827" i="9"/>
  <c r="C827" i="9"/>
  <c r="H826" i="9"/>
  <c r="C826" i="9"/>
  <c r="H825" i="9"/>
  <c r="C825" i="9"/>
  <c r="H824" i="9"/>
  <c r="C824" i="9"/>
  <c r="H823" i="9"/>
  <c r="C823" i="9"/>
  <c r="H822" i="9"/>
  <c r="C822" i="9"/>
  <c r="H821" i="9"/>
  <c r="C821" i="9"/>
  <c r="H820" i="9"/>
  <c r="C820" i="9"/>
  <c r="H819" i="9"/>
  <c r="C819" i="9"/>
  <c r="H818" i="9"/>
  <c r="C818" i="9"/>
  <c r="H817" i="9"/>
  <c r="C817" i="9"/>
  <c r="H816" i="9"/>
  <c r="C816" i="9"/>
  <c r="H815" i="9"/>
  <c r="C815" i="9"/>
  <c r="H814" i="9"/>
  <c r="C814" i="9"/>
  <c r="H813" i="9"/>
  <c r="C813" i="9"/>
  <c r="H812" i="9"/>
  <c r="C812" i="9"/>
  <c r="H811" i="9"/>
  <c r="C811" i="9"/>
  <c r="H810" i="9"/>
  <c r="C810" i="9"/>
  <c r="H809" i="9"/>
  <c r="C809" i="9"/>
  <c r="H808" i="9"/>
  <c r="C808" i="9"/>
  <c r="H807" i="9"/>
  <c r="C807" i="9"/>
  <c r="H806" i="9"/>
  <c r="C806" i="9"/>
  <c r="H805" i="9"/>
  <c r="C805" i="9"/>
  <c r="H804" i="9"/>
  <c r="C804" i="9"/>
  <c r="H803" i="9"/>
  <c r="C803" i="9"/>
  <c r="H802" i="9"/>
  <c r="C802" i="9"/>
  <c r="H801" i="9"/>
  <c r="C801" i="9"/>
  <c r="H800" i="9"/>
  <c r="C800" i="9"/>
  <c r="H799" i="9"/>
  <c r="C799" i="9"/>
  <c r="H798" i="9"/>
  <c r="C798" i="9"/>
  <c r="H797" i="9"/>
  <c r="C797" i="9"/>
  <c r="H796" i="9"/>
  <c r="C796" i="9"/>
  <c r="H795" i="9"/>
  <c r="C795" i="9"/>
  <c r="H794" i="9"/>
  <c r="C794" i="9"/>
  <c r="H793" i="9"/>
  <c r="C793" i="9"/>
  <c r="H792" i="9"/>
  <c r="C792" i="9"/>
  <c r="H791" i="9"/>
  <c r="C791" i="9"/>
  <c r="H790" i="9"/>
  <c r="C790" i="9"/>
  <c r="H789" i="9"/>
  <c r="C789" i="9"/>
  <c r="H788" i="9"/>
  <c r="C788" i="9"/>
  <c r="H787" i="9"/>
  <c r="C787" i="9"/>
  <c r="H786" i="9"/>
  <c r="C786" i="9"/>
  <c r="H785" i="9"/>
  <c r="C785" i="9"/>
  <c r="H784" i="9"/>
  <c r="C784" i="9"/>
  <c r="H783" i="9"/>
  <c r="C783" i="9"/>
  <c r="H782" i="9"/>
  <c r="C782" i="9"/>
  <c r="H781" i="9"/>
  <c r="C781" i="9"/>
  <c r="H780" i="9"/>
  <c r="C780" i="9"/>
  <c r="H779" i="9"/>
  <c r="C779" i="9"/>
  <c r="H778" i="9"/>
  <c r="C778" i="9"/>
  <c r="H777" i="9"/>
  <c r="C777" i="9"/>
  <c r="H776" i="9"/>
  <c r="C776" i="9"/>
  <c r="H775" i="9"/>
  <c r="C775" i="9"/>
  <c r="H774" i="9"/>
  <c r="C774" i="9"/>
  <c r="H773" i="9"/>
  <c r="C773" i="9"/>
  <c r="H772" i="9"/>
  <c r="C772" i="9"/>
  <c r="H771" i="9"/>
  <c r="C771" i="9"/>
  <c r="H770" i="9"/>
  <c r="C770" i="9"/>
  <c r="H769" i="9"/>
  <c r="C769" i="9"/>
  <c r="H768" i="9"/>
  <c r="C768" i="9"/>
  <c r="H767" i="9"/>
  <c r="C767" i="9"/>
  <c r="H766" i="9"/>
  <c r="C766" i="9"/>
  <c r="H765" i="9"/>
  <c r="C765" i="9"/>
  <c r="H764" i="9"/>
  <c r="C764" i="9"/>
  <c r="H763" i="9"/>
  <c r="C763" i="9"/>
  <c r="H762" i="9"/>
  <c r="C762" i="9"/>
  <c r="H761" i="9"/>
  <c r="C761" i="9"/>
  <c r="H760" i="9"/>
  <c r="C760" i="9"/>
  <c r="H759" i="9"/>
  <c r="C759" i="9"/>
  <c r="H758" i="9"/>
  <c r="C758" i="9"/>
  <c r="H757" i="9"/>
  <c r="C757" i="9"/>
  <c r="H756" i="9"/>
  <c r="C756" i="9"/>
  <c r="H755" i="9"/>
  <c r="C755" i="9"/>
  <c r="H754" i="9"/>
  <c r="C754" i="9"/>
  <c r="H753" i="9"/>
  <c r="C753" i="9"/>
  <c r="H752" i="9"/>
  <c r="C752" i="9"/>
  <c r="H751" i="9"/>
  <c r="C751" i="9"/>
  <c r="H750" i="9"/>
  <c r="C750" i="9"/>
  <c r="H749" i="9"/>
  <c r="C749" i="9"/>
  <c r="H748" i="9"/>
  <c r="C748" i="9"/>
  <c r="H747" i="9"/>
  <c r="C747" i="9"/>
  <c r="H746" i="9"/>
  <c r="C746" i="9"/>
  <c r="H745" i="9"/>
  <c r="C745" i="9"/>
  <c r="H744" i="9"/>
  <c r="C744" i="9"/>
  <c r="H743" i="9"/>
  <c r="C743" i="9"/>
  <c r="H742" i="9"/>
  <c r="C742" i="9"/>
  <c r="H741" i="9"/>
  <c r="C741" i="9"/>
  <c r="H740" i="9"/>
  <c r="C740" i="9"/>
  <c r="H739" i="9"/>
  <c r="C739" i="9"/>
  <c r="H738" i="9"/>
  <c r="C738" i="9"/>
  <c r="H737" i="9"/>
  <c r="C737" i="9"/>
  <c r="H736" i="9"/>
  <c r="C736" i="9"/>
  <c r="H735" i="9"/>
  <c r="C735" i="9"/>
  <c r="H734" i="9"/>
  <c r="C734" i="9"/>
  <c r="H733" i="9"/>
  <c r="C733" i="9"/>
  <c r="H732" i="9"/>
  <c r="C732" i="9"/>
  <c r="H731" i="9"/>
  <c r="C731" i="9"/>
  <c r="H730" i="9"/>
  <c r="C730" i="9"/>
  <c r="H729" i="9"/>
  <c r="C729" i="9"/>
  <c r="H728" i="9"/>
  <c r="C728" i="9"/>
  <c r="H727" i="9"/>
  <c r="C727" i="9"/>
  <c r="H726" i="9"/>
  <c r="C726" i="9"/>
  <c r="H725" i="9"/>
  <c r="C725" i="9"/>
  <c r="H724" i="9"/>
  <c r="C724" i="9"/>
  <c r="H723" i="9"/>
  <c r="C723" i="9"/>
  <c r="H722" i="9"/>
  <c r="C722" i="9"/>
  <c r="H721" i="9"/>
  <c r="C721" i="9"/>
  <c r="H720" i="9"/>
  <c r="C720" i="9"/>
  <c r="H719" i="9"/>
  <c r="C719" i="9"/>
  <c r="H718" i="9"/>
  <c r="C718" i="9"/>
  <c r="H717" i="9"/>
  <c r="C717" i="9"/>
  <c r="H716" i="9"/>
  <c r="C716" i="9"/>
  <c r="H715" i="9"/>
  <c r="C715" i="9"/>
  <c r="H714" i="9"/>
  <c r="C714" i="9"/>
  <c r="H713" i="9"/>
  <c r="C713" i="9"/>
  <c r="H712" i="9"/>
  <c r="C712" i="9"/>
  <c r="H711" i="9"/>
  <c r="C711" i="9"/>
  <c r="H710" i="9"/>
  <c r="C710" i="9"/>
  <c r="H709" i="9"/>
  <c r="C709" i="9"/>
  <c r="H708" i="9"/>
  <c r="C708" i="9"/>
  <c r="H707" i="9"/>
  <c r="C707" i="9"/>
  <c r="H706" i="9"/>
  <c r="C706" i="9"/>
  <c r="H705" i="9"/>
  <c r="C705" i="9"/>
  <c r="H704" i="9"/>
  <c r="C704" i="9"/>
  <c r="H703" i="9"/>
  <c r="C703" i="9"/>
  <c r="H702" i="9"/>
  <c r="C702" i="9"/>
  <c r="H701" i="9"/>
  <c r="C701" i="9"/>
  <c r="H700" i="9"/>
  <c r="C700" i="9"/>
  <c r="H699" i="9"/>
  <c r="C699" i="9"/>
  <c r="H698" i="9"/>
  <c r="C698" i="9"/>
  <c r="H697" i="9"/>
  <c r="C697" i="9"/>
  <c r="H696" i="9"/>
  <c r="C696" i="9"/>
  <c r="H695" i="9"/>
  <c r="C695" i="9"/>
  <c r="H694" i="9"/>
  <c r="C694" i="9"/>
  <c r="H693" i="9"/>
  <c r="C693" i="9"/>
  <c r="H692" i="9"/>
  <c r="C692" i="9"/>
  <c r="H691" i="9"/>
  <c r="C691" i="9"/>
  <c r="H690" i="9"/>
  <c r="C690" i="9"/>
  <c r="H689" i="9"/>
  <c r="C689" i="9"/>
  <c r="H688" i="9"/>
  <c r="C688" i="9"/>
  <c r="H687" i="9"/>
  <c r="C687" i="9"/>
  <c r="H686" i="9"/>
  <c r="C686" i="9"/>
  <c r="H685" i="9"/>
  <c r="C685" i="9"/>
  <c r="H684" i="9"/>
  <c r="C684" i="9"/>
  <c r="H683" i="9"/>
  <c r="C683" i="9"/>
  <c r="H682" i="9"/>
  <c r="C682" i="9"/>
  <c r="H681" i="9"/>
  <c r="C681" i="9"/>
  <c r="H680" i="9"/>
  <c r="C680" i="9"/>
  <c r="H679" i="9"/>
  <c r="C679" i="9"/>
  <c r="H678" i="9"/>
  <c r="C678" i="9"/>
  <c r="H677" i="9"/>
  <c r="C677" i="9"/>
  <c r="H676" i="9"/>
  <c r="C676" i="9"/>
  <c r="H675" i="9"/>
  <c r="C675" i="9"/>
  <c r="H674" i="9"/>
  <c r="C674" i="9"/>
  <c r="H673" i="9"/>
  <c r="C673" i="9"/>
  <c r="H672" i="9"/>
  <c r="C672" i="9"/>
  <c r="H671" i="9"/>
  <c r="C671" i="9"/>
  <c r="H670" i="9"/>
  <c r="C670" i="9"/>
  <c r="H669" i="9"/>
  <c r="C669" i="9"/>
  <c r="H668" i="9"/>
  <c r="C668" i="9"/>
  <c r="H667" i="9"/>
  <c r="C667" i="9"/>
  <c r="H666" i="9"/>
  <c r="C666" i="9"/>
  <c r="H665" i="9"/>
  <c r="C665" i="9"/>
  <c r="H664" i="9"/>
  <c r="C664" i="9"/>
  <c r="H663" i="9"/>
  <c r="C663" i="9"/>
  <c r="H662" i="9"/>
  <c r="C662" i="9"/>
  <c r="H661" i="9"/>
  <c r="C661" i="9"/>
  <c r="H660" i="9"/>
  <c r="C660" i="9"/>
  <c r="H659" i="9"/>
  <c r="C659" i="9"/>
  <c r="H658" i="9"/>
  <c r="C658" i="9"/>
  <c r="H657" i="9"/>
  <c r="C657" i="9"/>
  <c r="H656" i="9"/>
  <c r="C656" i="9"/>
  <c r="H655" i="9"/>
  <c r="C655" i="9"/>
  <c r="H654" i="9"/>
  <c r="C654" i="9"/>
  <c r="H653" i="9"/>
  <c r="C653" i="9"/>
  <c r="H652" i="9"/>
  <c r="C652" i="9"/>
  <c r="H651" i="9"/>
  <c r="C651" i="9"/>
  <c r="H650" i="9"/>
  <c r="C650" i="9"/>
  <c r="H649" i="9"/>
  <c r="C649" i="9"/>
  <c r="H648" i="9"/>
  <c r="C648" i="9"/>
  <c r="H647" i="9"/>
  <c r="C647" i="9"/>
  <c r="H646" i="9"/>
  <c r="C646" i="9"/>
  <c r="H645" i="9"/>
  <c r="C645" i="9"/>
  <c r="H644" i="9"/>
  <c r="C644" i="9"/>
  <c r="H643" i="9"/>
  <c r="C643" i="9"/>
  <c r="H642" i="9"/>
  <c r="C642" i="9"/>
  <c r="H641" i="9"/>
  <c r="C641" i="9"/>
  <c r="H640" i="9"/>
  <c r="C640" i="9"/>
  <c r="H639" i="9"/>
  <c r="C639" i="9"/>
  <c r="H638" i="9"/>
  <c r="C638" i="9"/>
  <c r="H637" i="9"/>
  <c r="C637" i="9"/>
  <c r="H636" i="9"/>
  <c r="C636" i="9"/>
  <c r="H635" i="9"/>
  <c r="C635" i="9"/>
  <c r="H634" i="9"/>
  <c r="C634" i="9"/>
  <c r="H633" i="9"/>
  <c r="C633" i="9"/>
  <c r="H632" i="9"/>
  <c r="C632" i="9"/>
  <c r="H631" i="9"/>
  <c r="C631" i="9"/>
  <c r="H630" i="9"/>
  <c r="C630" i="9"/>
  <c r="H629" i="9"/>
  <c r="C629" i="9"/>
  <c r="H628" i="9"/>
  <c r="C628" i="9"/>
  <c r="H627" i="9"/>
  <c r="C627" i="9"/>
  <c r="H626" i="9"/>
  <c r="C626" i="9"/>
  <c r="H625" i="9"/>
  <c r="C625" i="9"/>
  <c r="H624" i="9"/>
  <c r="C624" i="9"/>
  <c r="H623" i="9"/>
  <c r="C623" i="9"/>
  <c r="H622" i="9"/>
  <c r="C622" i="9"/>
  <c r="H621" i="9"/>
  <c r="C621" i="9"/>
  <c r="H620" i="9"/>
  <c r="C620" i="9"/>
  <c r="H619" i="9"/>
  <c r="C619" i="9"/>
  <c r="H618" i="9"/>
  <c r="C618" i="9"/>
  <c r="H617" i="9"/>
  <c r="C617" i="9"/>
  <c r="H616" i="9"/>
  <c r="C616" i="9"/>
  <c r="H615" i="9"/>
  <c r="C615" i="9"/>
  <c r="H614" i="9"/>
  <c r="C614" i="9"/>
  <c r="H613" i="9"/>
  <c r="C613" i="9"/>
  <c r="H612" i="9"/>
  <c r="C612" i="9"/>
  <c r="H611" i="9"/>
  <c r="C611" i="9"/>
  <c r="H610" i="9"/>
  <c r="C610" i="9"/>
  <c r="H609" i="9"/>
  <c r="C609" i="9"/>
  <c r="H608" i="9"/>
  <c r="C608" i="9"/>
  <c r="H607" i="9"/>
  <c r="C607" i="9"/>
  <c r="H606" i="9"/>
  <c r="C606" i="9"/>
  <c r="H605" i="9"/>
  <c r="C605" i="9"/>
  <c r="H604" i="9"/>
  <c r="C604" i="9"/>
  <c r="H603" i="9"/>
  <c r="C603" i="9"/>
  <c r="H602" i="9"/>
  <c r="C602" i="9"/>
  <c r="H601" i="9"/>
  <c r="C601" i="9"/>
  <c r="H600" i="9"/>
  <c r="C600" i="9"/>
  <c r="H599" i="9"/>
  <c r="C599" i="9"/>
  <c r="H598" i="9"/>
  <c r="C598" i="9"/>
  <c r="H597" i="9"/>
  <c r="C597" i="9"/>
  <c r="H596" i="9"/>
  <c r="C596" i="9"/>
  <c r="H595" i="9"/>
  <c r="C595" i="9"/>
  <c r="H594" i="9"/>
  <c r="C594" i="9"/>
  <c r="H593" i="9"/>
  <c r="C593" i="9"/>
  <c r="H592" i="9"/>
  <c r="C592" i="9"/>
  <c r="H591" i="9"/>
  <c r="C591" i="9"/>
  <c r="H590" i="9"/>
  <c r="C590" i="9"/>
  <c r="H589" i="9"/>
  <c r="C589" i="9"/>
  <c r="H588" i="9"/>
  <c r="C588" i="9"/>
  <c r="H587" i="9"/>
  <c r="C587" i="9"/>
  <c r="H586" i="9"/>
  <c r="C586" i="9"/>
  <c r="H585" i="9"/>
  <c r="C585" i="9"/>
  <c r="H584" i="9"/>
  <c r="C584" i="9"/>
  <c r="H583" i="9"/>
  <c r="C583" i="9"/>
  <c r="H582" i="9"/>
  <c r="C582" i="9"/>
  <c r="H581" i="9"/>
  <c r="C581" i="9"/>
  <c r="H580" i="9"/>
  <c r="C580" i="9"/>
  <c r="H579" i="9"/>
  <c r="C579" i="9"/>
  <c r="H578" i="9"/>
  <c r="C578" i="9"/>
  <c r="H577" i="9"/>
  <c r="C577" i="9"/>
  <c r="H576" i="9"/>
  <c r="C576" i="9"/>
  <c r="H575" i="9"/>
  <c r="C575" i="9"/>
  <c r="H574" i="9"/>
  <c r="C574" i="9"/>
  <c r="H573" i="9"/>
  <c r="C573" i="9"/>
  <c r="H572" i="9"/>
  <c r="C572" i="9"/>
  <c r="H571" i="9"/>
  <c r="C571" i="9"/>
  <c r="H570" i="9"/>
  <c r="C570" i="9"/>
  <c r="H569" i="9"/>
  <c r="C569" i="9"/>
  <c r="H568" i="9"/>
  <c r="C568" i="9"/>
  <c r="H567" i="9"/>
  <c r="C567" i="9"/>
  <c r="H566" i="9"/>
  <c r="C566" i="9"/>
  <c r="H565" i="9"/>
  <c r="C565" i="9"/>
  <c r="H564" i="9"/>
  <c r="C564" i="9"/>
  <c r="H563" i="9"/>
  <c r="C563" i="9"/>
  <c r="H562" i="9"/>
  <c r="C562" i="9"/>
  <c r="H561" i="9"/>
  <c r="C561" i="9"/>
  <c r="H560" i="9"/>
  <c r="C560" i="9"/>
  <c r="H559" i="9"/>
  <c r="C559" i="9"/>
  <c r="H558" i="9"/>
  <c r="C558" i="9"/>
  <c r="H557" i="9"/>
  <c r="C557" i="9"/>
  <c r="H556" i="9"/>
  <c r="C556" i="9"/>
  <c r="H555" i="9"/>
  <c r="C555" i="9"/>
  <c r="H554" i="9"/>
  <c r="C554" i="9"/>
  <c r="H553" i="9"/>
  <c r="C553" i="9"/>
  <c r="H552" i="9"/>
  <c r="C552" i="9"/>
  <c r="H551" i="9"/>
  <c r="C551" i="9"/>
  <c r="H550" i="9"/>
  <c r="C550" i="9"/>
  <c r="H549" i="9"/>
  <c r="C549" i="9"/>
  <c r="H548" i="9"/>
  <c r="C548" i="9"/>
  <c r="H547" i="9"/>
  <c r="C547" i="9"/>
  <c r="H546" i="9"/>
  <c r="C546" i="9"/>
  <c r="H545" i="9"/>
  <c r="C545" i="9"/>
  <c r="H544" i="9"/>
  <c r="C544" i="9"/>
  <c r="H543" i="9"/>
  <c r="C543" i="9"/>
  <c r="H542" i="9"/>
  <c r="C542" i="9"/>
  <c r="H541" i="9"/>
  <c r="C541" i="9"/>
  <c r="H540" i="9"/>
  <c r="C540" i="9"/>
  <c r="H539" i="9"/>
  <c r="C539" i="9"/>
  <c r="H538" i="9"/>
  <c r="C538" i="9"/>
  <c r="H537" i="9"/>
  <c r="C537" i="9"/>
  <c r="H536" i="9"/>
  <c r="C536" i="9"/>
  <c r="H535" i="9"/>
  <c r="C535" i="9"/>
  <c r="H534" i="9"/>
  <c r="C534" i="9"/>
  <c r="H533" i="9"/>
  <c r="C533" i="9"/>
  <c r="H532" i="9"/>
  <c r="C532" i="9"/>
  <c r="H531" i="9"/>
  <c r="C531" i="9"/>
  <c r="H530" i="9"/>
  <c r="C530" i="9"/>
  <c r="H529" i="9"/>
  <c r="C529" i="9"/>
  <c r="H528" i="9"/>
  <c r="C528" i="9"/>
  <c r="H527" i="9"/>
  <c r="C527" i="9"/>
  <c r="H526" i="9"/>
  <c r="C526" i="9"/>
  <c r="H525" i="9"/>
  <c r="C525" i="9"/>
  <c r="H524" i="9"/>
  <c r="C524" i="9"/>
  <c r="H523" i="9"/>
  <c r="C523" i="9"/>
  <c r="H522" i="9"/>
  <c r="C522" i="9"/>
  <c r="H521" i="9"/>
  <c r="C521" i="9"/>
  <c r="H520" i="9"/>
  <c r="C520" i="9"/>
  <c r="H519" i="9"/>
  <c r="C519" i="9"/>
  <c r="H518" i="9"/>
  <c r="C518" i="9"/>
  <c r="H517" i="9"/>
  <c r="C517" i="9"/>
  <c r="H516" i="9"/>
  <c r="C516" i="9"/>
  <c r="H515" i="9"/>
  <c r="C515" i="9"/>
  <c r="H514" i="9"/>
  <c r="C514" i="9"/>
  <c r="H513" i="9"/>
  <c r="C513" i="9"/>
  <c r="H512" i="9"/>
  <c r="C512" i="9"/>
  <c r="H511" i="9"/>
  <c r="C511" i="9"/>
  <c r="H510" i="9"/>
  <c r="C510" i="9"/>
  <c r="H509" i="9"/>
  <c r="C509" i="9"/>
  <c r="H508" i="9"/>
  <c r="C508" i="9"/>
  <c r="H507" i="9"/>
  <c r="C507" i="9"/>
  <c r="H506" i="9"/>
  <c r="C506" i="9"/>
  <c r="H505" i="9"/>
  <c r="C505" i="9"/>
  <c r="H504" i="9"/>
  <c r="C504" i="9"/>
  <c r="H503" i="9"/>
  <c r="C503" i="9"/>
  <c r="H502" i="9"/>
  <c r="C502" i="9"/>
  <c r="H501" i="9"/>
  <c r="C501" i="9"/>
  <c r="H500" i="9"/>
  <c r="C500" i="9"/>
  <c r="H499" i="9"/>
  <c r="C499" i="9"/>
  <c r="H498" i="9"/>
  <c r="C498" i="9"/>
  <c r="H497" i="9"/>
  <c r="C497" i="9"/>
  <c r="H496" i="9"/>
  <c r="C496" i="9"/>
  <c r="H495" i="9"/>
  <c r="C495" i="9"/>
  <c r="H494" i="9"/>
  <c r="C494" i="9"/>
  <c r="H493" i="9"/>
  <c r="C493" i="9"/>
  <c r="H492" i="9"/>
  <c r="C492" i="9"/>
  <c r="H491" i="9"/>
  <c r="C491" i="9"/>
  <c r="H490" i="9"/>
  <c r="C490" i="9"/>
  <c r="H489" i="9"/>
  <c r="C489" i="9"/>
  <c r="H488" i="9"/>
  <c r="C488" i="9"/>
  <c r="H487" i="9"/>
  <c r="C487" i="9"/>
  <c r="H486" i="9"/>
  <c r="C486" i="9"/>
  <c r="H485" i="9"/>
  <c r="C485" i="9"/>
  <c r="H484" i="9"/>
  <c r="C484" i="9"/>
  <c r="H483" i="9"/>
  <c r="C483" i="9"/>
  <c r="H482" i="9"/>
  <c r="C482" i="9"/>
  <c r="H481" i="9"/>
  <c r="C481" i="9"/>
  <c r="H480" i="9"/>
  <c r="C480" i="9"/>
  <c r="H479" i="9"/>
  <c r="C479" i="9"/>
  <c r="H478" i="9"/>
  <c r="C478" i="9"/>
  <c r="H477" i="9"/>
  <c r="C477" i="9"/>
  <c r="H476" i="9"/>
  <c r="I476" i="9" s="1"/>
  <c r="K476" i="9" s="1"/>
  <c r="C476" i="9"/>
  <c r="H475" i="9"/>
  <c r="I475" i="9" s="1"/>
  <c r="K475" i="9" s="1"/>
  <c r="C475" i="9"/>
  <c r="H474" i="9"/>
  <c r="I474" i="9" s="1"/>
  <c r="K474" i="9" s="1"/>
  <c r="C474" i="9"/>
  <c r="H473" i="9"/>
  <c r="I473" i="9" s="1"/>
  <c r="K473" i="9" s="1"/>
  <c r="C473" i="9"/>
  <c r="H472" i="9"/>
  <c r="C472" i="9"/>
  <c r="H471" i="9"/>
  <c r="C471" i="9"/>
  <c r="H470" i="9"/>
  <c r="C470" i="9"/>
  <c r="H469" i="9"/>
  <c r="C469" i="9"/>
  <c r="H468" i="9"/>
  <c r="C468" i="9"/>
  <c r="H467" i="9"/>
  <c r="I467" i="9" s="1"/>
  <c r="K467" i="9" s="1"/>
  <c r="C467" i="9"/>
  <c r="H466" i="9"/>
  <c r="I466" i="9" s="1"/>
  <c r="K466" i="9" s="1"/>
  <c r="C466" i="9"/>
  <c r="H465" i="9"/>
  <c r="I465" i="9" s="1"/>
  <c r="K465" i="9" s="1"/>
  <c r="C465" i="9"/>
  <c r="H464" i="9"/>
  <c r="I464" i="9" s="1"/>
  <c r="K464" i="9" s="1"/>
  <c r="C464" i="9"/>
  <c r="H463" i="9"/>
  <c r="I463" i="9" s="1"/>
  <c r="K463" i="9" s="1"/>
  <c r="C463" i="9"/>
  <c r="H462" i="9"/>
  <c r="C462" i="9"/>
  <c r="H461" i="9"/>
  <c r="C461" i="9"/>
  <c r="H460" i="9"/>
  <c r="C460" i="9"/>
  <c r="H459" i="9"/>
  <c r="I459" i="9" s="1"/>
  <c r="K459" i="9" s="1"/>
  <c r="C459" i="9"/>
  <c r="H458" i="9"/>
  <c r="I458" i="9" s="1"/>
  <c r="K458" i="9" s="1"/>
  <c r="C458" i="9"/>
  <c r="H457" i="9"/>
  <c r="C457" i="9"/>
  <c r="H456" i="9"/>
  <c r="I456" i="9" s="1"/>
  <c r="K456" i="9" s="1"/>
  <c r="C456" i="9"/>
  <c r="H455" i="9"/>
  <c r="C455" i="9"/>
  <c r="H454" i="9"/>
  <c r="I454" i="9" s="1"/>
  <c r="K454" i="9" s="1"/>
  <c r="C454" i="9"/>
  <c r="H453" i="9"/>
  <c r="I453" i="9" s="1"/>
  <c r="K453" i="9" s="1"/>
  <c r="C453" i="9"/>
  <c r="H452" i="9"/>
  <c r="I452" i="9" s="1"/>
  <c r="K452" i="9" s="1"/>
  <c r="C452" i="9"/>
  <c r="H451" i="9"/>
  <c r="I451" i="9" s="1"/>
  <c r="K451" i="9" s="1"/>
  <c r="C451" i="9"/>
  <c r="H450" i="9"/>
  <c r="C450" i="9"/>
  <c r="H449" i="9"/>
  <c r="C449" i="9"/>
  <c r="H448" i="9"/>
  <c r="C448" i="9"/>
  <c r="H447" i="9"/>
  <c r="C447" i="9"/>
  <c r="H446" i="9"/>
  <c r="I446" i="9" s="1"/>
  <c r="K446" i="9" s="1"/>
  <c r="C446" i="9"/>
  <c r="H445" i="9"/>
  <c r="I445" i="9" s="1"/>
  <c r="K445" i="9" s="1"/>
  <c r="C445" i="9"/>
  <c r="H444" i="9"/>
  <c r="I444" i="9" s="1"/>
  <c r="K444" i="9" s="1"/>
  <c r="C444" i="9"/>
  <c r="H443" i="9"/>
  <c r="I443" i="9" s="1"/>
  <c r="K443" i="9" s="1"/>
  <c r="C443" i="9"/>
  <c r="H442" i="9"/>
  <c r="C442" i="9"/>
  <c r="H441" i="9"/>
  <c r="I441" i="9" s="1"/>
  <c r="K441" i="9" s="1"/>
  <c r="C441" i="9"/>
  <c r="H440" i="9"/>
  <c r="I440" i="9" s="1"/>
  <c r="K440" i="9" s="1"/>
  <c r="C440" i="9"/>
  <c r="H439" i="9"/>
  <c r="I439" i="9" s="1"/>
  <c r="K439" i="9" s="1"/>
  <c r="C439" i="9"/>
  <c r="H438" i="9"/>
  <c r="I438" i="9" s="1"/>
  <c r="K438" i="9" s="1"/>
  <c r="C438" i="9"/>
  <c r="H437" i="9"/>
  <c r="I437" i="9" s="1"/>
  <c r="K437" i="9" s="1"/>
  <c r="C437" i="9"/>
  <c r="H436" i="9"/>
  <c r="I436" i="9" s="1"/>
  <c r="K436" i="9" s="1"/>
  <c r="C436" i="9"/>
  <c r="H435" i="9"/>
  <c r="C435" i="9"/>
  <c r="H434" i="9"/>
  <c r="I434" i="9" s="1"/>
  <c r="K434" i="9" s="1"/>
  <c r="C434" i="9"/>
  <c r="H433" i="9"/>
  <c r="C433" i="9"/>
  <c r="H432" i="9"/>
  <c r="I432" i="9" s="1"/>
  <c r="K432" i="9" s="1"/>
  <c r="C432" i="9"/>
  <c r="H431" i="9"/>
  <c r="I431" i="9" s="1"/>
  <c r="K431" i="9" s="1"/>
  <c r="C431" i="9"/>
  <c r="H430" i="9"/>
  <c r="I430" i="9" s="1"/>
  <c r="K430" i="9" s="1"/>
  <c r="C430" i="9"/>
  <c r="H429" i="9"/>
  <c r="I429" i="9" s="1"/>
  <c r="K429" i="9" s="1"/>
  <c r="C429" i="9"/>
  <c r="H428" i="9"/>
  <c r="C428" i="9"/>
  <c r="H427" i="9"/>
  <c r="C427" i="9"/>
  <c r="H426" i="9"/>
  <c r="C426" i="9"/>
  <c r="H425" i="9"/>
  <c r="C425" i="9"/>
  <c r="H424" i="9"/>
  <c r="C424" i="9"/>
  <c r="H423" i="9"/>
  <c r="I423" i="9" s="1"/>
  <c r="K423" i="9" s="1"/>
  <c r="C423" i="9"/>
  <c r="H422" i="9"/>
  <c r="I422" i="9" s="1"/>
  <c r="K422" i="9" s="1"/>
  <c r="C422" i="9"/>
  <c r="H421" i="9"/>
  <c r="I421" i="9" s="1"/>
  <c r="K421" i="9" s="1"/>
  <c r="C421" i="9"/>
  <c r="H420" i="9"/>
  <c r="I420" i="9" s="1"/>
  <c r="K420" i="9" s="1"/>
  <c r="C420" i="9"/>
  <c r="H419" i="9"/>
  <c r="I419" i="9" s="1"/>
  <c r="K419" i="9" s="1"/>
  <c r="C419" i="9"/>
  <c r="H418" i="9"/>
  <c r="C418" i="9"/>
  <c r="H417" i="9"/>
  <c r="I417" i="9" s="1"/>
  <c r="C417" i="9"/>
  <c r="H416" i="9"/>
  <c r="I416" i="9" s="1"/>
  <c r="K416" i="9" s="1"/>
  <c r="C416" i="9"/>
  <c r="H415" i="9"/>
  <c r="I415" i="9" s="1"/>
  <c r="K415" i="9" s="1"/>
  <c r="C415" i="9"/>
  <c r="H414" i="9"/>
  <c r="I414" i="9" s="1"/>
  <c r="K414" i="9" s="1"/>
  <c r="C414" i="9"/>
  <c r="H413" i="9"/>
  <c r="I413" i="9" s="1"/>
  <c r="K413" i="9" s="1"/>
  <c r="C413" i="9"/>
  <c r="H412" i="9"/>
  <c r="I412" i="9" s="1"/>
  <c r="K412" i="9" s="1"/>
  <c r="C412" i="9"/>
  <c r="H411" i="9"/>
  <c r="I411" i="9" s="1"/>
  <c r="K411" i="9" s="1"/>
  <c r="C411" i="9"/>
  <c r="H410" i="9"/>
  <c r="I410" i="9" s="1"/>
  <c r="K410" i="9" s="1"/>
  <c r="C410" i="9"/>
  <c r="H409" i="9"/>
  <c r="I409" i="9" s="1"/>
  <c r="K409" i="9" s="1"/>
  <c r="C409" i="9"/>
  <c r="H408" i="9"/>
  <c r="I408" i="9" s="1"/>
  <c r="K408" i="9" s="1"/>
  <c r="C408" i="9"/>
  <c r="H407" i="9"/>
  <c r="C407" i="9"/>
  <c r="H406" i="9"/>
  <c r="C406" i="9"/>
  <c r="H405" i="9"/>
  <c r="C405" i="9"/>
  <c r="H404" i="9"/>
  <c r="C404" i="9"/>
  <c r="H403" i="9"/>
  <c r="I403" i="9" s="1"/>
  <c r="K403" i="9" s="1"/>
  <c r="C403" i="9"/>
  <c r="H402" i="9"/>
  <c r="C402" i="9"/>
  <c r="H401" i="9"/>
  <c r="I401" i="9" s="1"/>
  <c r="K401" i="9" s="1"/>
  <c r="C401" i="9"/>
  <c r="H400" i="9"/>
  <c r="I400" i="9" s="1"/>
  <c r="K400" i="9" s="1"/>
  <c r="C400" i="9"/>
  <c r="H399" i="9"/>
  <c r="I399" i="9" s="1"/>
  <c r="K399" i="9" s="1"/>
  <c r="C399" i="9"/>
  <c r="H398" i="9"/>
  <c r="C398" i="9"/>
  <c r="H397" i="9"/>
  <c r="I397" i="9" s="1"/>
  <c r="K397" i="9" s="1"/>
  <c r="C397" i="9"/>
  <c r="H396" i="9"/>
  <c r="C396" i="9"/>
  <c r="H395" i="9"/>
  <c r="C395" i="9"/>
  <c r="H394" i="9"/>
  <c r="C394" i="9"/>
  <c r="H393" i="9"/>
  <c r="C393" i="9"/>
  <c r="H392" i="9"/>
  <c r="C392" i="9"/>
  <c r="H391" i="9"/>
  <c r="I391" i="9" s="1"/>
  <c r="K391" i="9" s="1"/>
  <c r="C391" i="9"/>
  <c r="H390" i="9"/>
  <c r="I390" i="9" s="1"/>
  <c r="K390" i="9" s="1"/>
  <c r="C390" i="9"/>
  <c r="H389" i="9"/>
  <c r="I389" i="9" s="1"/>
  <c r="K389" i="9" s="1"/>
  <c r="C389" i="9"/>
  <c r="H388" i="9"/>
  <c r="I388" i="9" s="1"/>
  <c r="K388" i="9" s="1"/>
  <c r="C388" i="9"/>
  <c r="H387" i="9"/>
  <c r="I387" i="9" s="1"/>
  <c r="K387" i="9" s="1"/>
  <c r="C387" i="9"/>
  <c r="H386" i="9"/>
  <c r="I386" i="9" s="1"/>
  <c r="K386" i="9" s="1"/>
  <c r="C386" i="9"/>
  <c r="H385" i="9"/>
  <c r="C385" i="9"/>
  <c r="H384" i="9"/>
  <c r="C384" i="9"/>
  <c r="H383" i="9"/>
  <c r="C383" i="9"/>
  <c r="H382" i="9"/>
  <c r="C382" i="9"/>
  <c r="H381" i="9"/>
  <c r="C381" i="9"/>
  <c r="H380" i="9"/>
  <c r="I380" i="9" s="1"/>
  <c r="K380" i="9" s="1"/>
  <c r="C380" i="9"/>
  <c r="H379" i="9"/>
  <c r="I379" i="9" s="1"/>
  <c r="K379" i="9" s="1"/>
  <c r="C379" i="9"/>
  <c r="H378" i="9"/>
  <c r="C378" i="9"/>
  <c r="H377" i="9"/>
  <c r="I377" i="9" s="1"/>
  <c r="K377" i="9" s="1"/>
  <c r="C377" i="9"/>
  <c r="H376" i="9"/>
  <c r="I376" i="9" s="1"/>
  <c r="K376" i="9" s="1"/>
  <c r="C376" i="9"/>
  <c r="H375" i="9"/>
  <c r="I375" i="9" s="1"/>
  <c r="K375" i="9" s="1"/>
  <c r="C375" i="9"/>
  <c r="H374" i="9"/>
  <c r="C374" i="9"/>
  <c r="H373" i="9"/>
  <c r="I373" i="9" s="1"/>
  <c r="K373" i="9" s="1"/>
  <c r="C373" i="9"/>
  <c r="H372" i="9"/>
  <c r="I372" i="9" s="1"/>
  <c r="K372" i="9" s="1"/>
  <c r="C372" i="9"/>
  <c r="H371" i="9"/>
  <c r="I371" i="9" s="1"/>
  <c r="K371" i="9" s="1"/>
  <c r="C371" i="9"/>
  <c r="H370" i="9"/>
  <c r="C370" i="9"/>
  <c r="H369" i="9"/>
  <c r="I369" i="9" s="1"/>
  <c r="K369" i="9" s="1"/>
  <c r="C369" i="9"/>
  <c r="H368" i="9"/>
  <c r="I368" i="9" s="1"/>
  <c r="K368" i="9" s="1"/>
  <c r="C368" i="9"/>
  <c r="H367" i="9"/>
  <c r="I367" i="9" s="1"/>
  <c r="K367" i="9" s="1"/>
  <c r="C367" i="9"/>
  <c r="H366" i="9"/>
  <c r="I366" i="9" s="1"/>
  <c r="K366" i="9" s="1"/>
  <c r="C366" i="9"/>
  <c r="H365" i="9"/>
  <c r="I365" i="9" s="1"/>
  <c r="K365" i="9" s="1"/>
  <c r="C365" i="9"/>
  <c r="H364" i="9"/>
  <c r="C364" i="9"/>
  <c r="H363" i="9"/>
  <c r="C363" i="9"/>
  <c r="H362" i="9"/>
  <c r="C362" i="9"/>
  <c r="H361" i="9"/>
  <c r="C361" i="9"/>
  <c r="H360" i="9"/>
  <c r="C360" i="9"/>
  <c r="H359" i="9"/>
  <c r="I359" i="9" s="1"/>
  <c r="K359" i="9" s="1"/>
  <c r="C359" i="9"/>
  <c r="H358" i="9"/>
  <c r="I358" i="9" s="1"/>
  <c r="K358" i="9" s="1"/>
  <c r="C358" i="9"/>
  <c r="H357" i="9"/>
  <c r="I357" i="9" s="1"/>
  <c r="K357" i="9" s="1"/>
  <c r="C357" i="9"/>
  <c r="H356" i="9"/>
  <c r="I356" i="9" s="1"/>
  <c r="K356" i="9" s="1"/>
  <c r="C356" i="9"/>
  <c r="H355" i="9"/>
  <c r="I355" i="9" s="1"/>
  <c r="K355" i="9" s="1"/>
  <c r="C355" i="9"/>
  <c r="H354" i="9"/>
  <c r="C354" i="9"/>
  <c r="H353" i="9"/>
  <c r="C353" i="9"/>
  <c r="H352" i="9"/>
  <c r="C352" i="9"/>
  <c r="H351" i="9"/>
  <c r="I351" i="9" s="1"/>
  <c r="K351" i="9" s="1"/>
  <c r="C351" i="9"/>
  <c r="H350" i="9"/>
  <c r="I350" i="9" s="1"/>
  <c r="K350" i="9" s="1"/>
  <c r="C350" i="9"/>
  <c r="H349" i="9"/>
  <c r="I349" i="9" s="1"/>
  <c r="K349" i="9" s="1"/>
  <c r="C349" i="9"/>
  <c r="H348" i="9"/>
  <c r="I348" i="9" s="1"/>
  <c r="K348" i="9" s="1"/>
  <c r="C348" i="9"/>
  <c r="H347" i="9"/>
  <c r="I347" i="9" s="1"/>
  <c r="K347" i="9" s="1"/>
  <c r="C347" i="9"/>
  <c r="H346" i="9"/>
  <c r="C346" i="9"/>
  <c r="H345" i="9"/>
  <c r="I345" i="9" s="1"/>
  <c r="K345" i="9" s="1"/>
  <c r="C345" i="9"/>
  <c r="H344" i="9"/>
  <c r="I344" i="9" s="1"/>
  <c r="K344" i="9" s="1"/>
  <c r="C344" i="9"/>
  <c r="H343" i="9"/>
  <c r="C343" i="9"/>
  <c r="H342" i="9"/>
  <c r="C342" i="9"/>
  <c r="H341" i="9"/>
  <c r="C341" i="9"/>
  <c r="H340" i="9"/>
  <c r="C340" i="9"/>
  <c r="H339" i="9"/>
  <c r="C339" i="9"/>
  <c r="H338" i="9"/>
  <c r="C338" i="9"/>
  <c r="H337" i="9"/>
  <c r="I337" i="9" s="1"/>
  <c r="K337" i="9" s="1"/>
  <c r="C337" i="9"/>
  <c r="H336" i="9"/>
  <c r="I336" i="9" s="1"/>
  <c r="K336" i="9" s="1"/>
  <c r="C336" i="9"/>
  <c r="H335" i="9"/>
  <c r="I335" i="9" s="1"/>
  <c r="K335" i="9" s="1"/>
  <c r="C335" i="9"/>
  <c r="H334" i="9"/>
  <c r="C334" i="9"/>
  <c r="H333" i="9"/>
  <c r="I333" i="9" s="1"/>
  <c r="K333" i="9" s="1"/>
  <c r="C333" i="9"/>
  <c r="H332" i="9"/>
  <c r="I332" i="9" s="1"/>
  <c r="K332" i="9" s="1"/>
  <c r="C332" i="9"/>
  <c r="H331" i="9"/>
  <c r="I331" i="9" s="1"/>
  <c r="K331" i="9" s="1"/>
  <c r="C331" i="9"/>
  <c r="H330" i="9"/>
  <c r="C330" i="9"/>
  <c r="H329" i="9"/>
  <c r="I329" i="9" s="1"/>
  <c r="K329" i="9" s="1"/>
  <c r="C329" i="9"/>
  <c r="H328" i="9"/>
  <c r="C328" i="9"/>
  <c r="H327" i="9"/>
  <c r="C327" i="9"/>
  <c r="H326" i="9"/>
  <c r="C326" i="9"/>
  <c r="H325" i="9"/>
  <c r="I325" i="9" s="1"/>
  <c r="K325" i="9" s="1"/>
  <c r="C325" i="9"/>
  <c r="H324" i="9"/>
  <c r="I324" i="9" s="1"/>
  <c r="K324" i="9" s="1"/>
  <c r="C324" i="9"/>
  <c r="H323" i="9"/>
  <c r="I323" i="9" s="1"/>
  <c r="K323" i="9" s="1"/>
  <c r="C323" i="9"/>
  <c r="H322" i="9"/>
  <c r="I322" i="9" s="1"/>
  <c r="K322" i="9" s="1"/>
  <c r="C322" i="9"/>
  <c r="H321" i="9"/>
  <c r="C321" i="9"/>
  <c r="H320" i="9"/>
  <c r="C320" i="9"/>
  <c r="H319" i="9"/>
  <c r="C319" i="9"/>
  <c r="H318" i="9"/>
  <c r="C318" i="9"/>
  <c r="H317" i="9"/>
  <c r="C317" i="9"/>
  <c r="H316" i="9"/>
  <c r="C316" i="9"/>
  <c r="H315" i="9"/>
  <c r="I315" i="9" s="1"/>
  <c r="K315" i="9" s="1"/>
  <c r="C315" i="9"/>
  <c r="H314" i="9"/>
  <c r="C314" i="9"/>
  <c r="H313" i="9"/>
  <c r="I313" i="9" s="1"/>
  <c r="K313" i="9" s="1"/>
  <c r="C313" i="9"/>
  <c r="H312" i="9"/>
  <c r="I312" i="9" s="1"/>
  <c r="K312" i="9" s="1"/>
  <c r="C312" i="9"/>
  <c r="H311" i="9"/>
  <c r="I311" i="9" s="1"/>
  <c r="K311" i="9" s="1"/>
  <c r="C311" i="9"/>
  <c r="H310" i="9"/>
  <c r="C310" i="9"/>
  <c r="H309" i="9"/>
  <c r="I309" i="9" s="1"/>
  <c r="K309" i="9" s="1"/>
  <c r="C309" i="9"/>
  <c r="H308" i="9"/>
  <c r="I308" i="9" s="1"/>
  <c r="K308" i="9" s="1"/>
  <c r="C308" i="9"/>
  <c r="H307" i="9"/>
  <c r="I307" i="9" s="1"/>
  <c r="K307" i="9" s="1"/>
  <c r="C307" i="9"/>
  <c r="H306" i="9"/>
  <c r="I306" i="9" s="1"/>
  <c r="K306" i="9" s="1"/>
  <c r="C306" i="9"/>
  <c r="H305" i="9"/>
  <c r="C305" i="9"/>
  <c r="H304" i="9"/>
  <c r="I304" i="9" s="1"/>
  <c r="K304" i="9" s="1"/>
  <c r="C304" i="9"/>
  <c r="H303" i="9"/>
  <c r="I303" i="9" s="1"/>
  <c r="K303" i="9" s="1"/>
  <c r="C303" i="9"/>
  <c r="H302" i="9"/>
  <c r="I302" i="9" s="1"/>
  <c r="K302" i="9" s="1"/>
  <c r="C302" i="9"/>
  <c r="H301" i="9"/>
  <c r="I301" i="9" s="1"/>
  <c r="K301" i="9" s="1"/>
  <c r="C301" i="9"/>
  <c r="H300" i="9"/>
  <c r="I300" i="9" s="1"/>
  <c r="K300" i="9" s="1"/>
  <c r="C300" i="9"/>
  <c r="H299" i="9"/>
  <c r="C299" i="9"/>
  <c r="H298" i="9"/>
  <c r="C298" i="9"/>
  <c r="H297" i="9"/>
  <c r="C297" i="9"/>
  <c r="H296" i="9"/>
  <c r="C296" i="9"/>
  <c r="H295" i="9"/>
  <c r="C295" i="9"/>
  <c r="H294" i="9"/>
  <c r="C294" i="9"/>
  <c r="H293" i="9"/>
  <c r="I293" i="9" s="1"/>
  <c r="K293" i="9" s="1"/>
  <c r="C293" i="9"/>
  <c r="H292" i="9"/>
  <c r="I292" i="9" s="1"/>
  <c r="K292" i="9" s="1"/>
  <c r="C292" i="9"/>
  <c r="H291" i="9"/>
  <c r="I291" i="9" s="1"/>
  <c r="K291" i="9" s="1"/>
  <c r="C291" i="9"/>
  <c r="H290" i="9"/>
  <c r="C290" i="9"/>
  <c r="H289" i="9"/>
  <c r="C289" i="9"/>
  <c r="H288" i="9"/>
  <c r="C288" i="9"/>
  <c r="H287" i="9"/>
  <c r="C287" i="9"/>
  <c r="H286" i="9"/>
  <c r="C286" i="9"/>
  <c r="H285" i="9"/>
  <c r="C285" i="9"/>
  <c r="H284" i="9"/>
  <c r="C284" i="9"/>
  <c r="H283" i="9"/>
  <c r="I283" i="9" s="1"/>
  <c r="K283" i="9" s="1"/>
  <c r="C283" i="9"/>
  <c r="H282" i="9"/>
  <c r="C282" i="9"/>
  <c r="H281" i="9"/>
  <c r="I281" i="9" s="1"/>
  <c r="K281" i="9" s="1"/>
  <c r="C281" i="9"/>
  <c r="H280" i="9"/>
  <c r="I280" i="9" s="1"/>
  <c r="K280" i="9" s="1"/>
  <c r="C280" i="9"/>
  <c r="H279" i="9"/>
  <c r="I279" i="9" s="1"/>
  <c r="K279" i="9" s="1"/>
  <c r="C279" i="9"/>
  <c r="H278" i="9"/>
  <c r="C278" i="9"/>
  <c r="H277" i="9"/>
  <c r="C277" i="9"/>
  <c r="H276" i="9"/>
  <c r="C276" i="9"/>
  <c r="H275" i="9"/>
  <c r="C275" i="9"/>
  <c r="H274" i="9"/>
  <c r="C274" i="9"/>
  <c r="H273" i="9"/>
  <c r="C273" i="9"/>
  <c r="H272" i="9"/>
  <c r="C272" i="9"/>
  <c r="H271" i="9"/>
  <c r="I271" i="9" s="1"/>
  <c r="K271" i="9" s="1"/>
  <c r="C271" i="9"/>
  <c r="H270" i="9"/>
  <c r="C270" i="9"/>
  <c r="H269" i="9"/>
  <c r="I269" i="9" s="1"/>
  <c r="K269" i="9" s="1"/>
  <c r="C269" i="9"/>
  <c r="H268" i="9"/>
  <c r="I268" i="9" s="1"/>
  <c r="K268" i="9" s="1"/>
  <c r="C268" i="9"/>
  <c r="H267" i="9"/>
  <c r="I267" i="9" s="1"/>
  <c r="K267" i="9" s="1"/>
  <c r="C267" i="9"/>
  <c r="H266" i="9"/>
  <c r="C266" i="9"/>
  <c r="H265" i="9"/>
  <c r="I265" i="9" s="1"/>
  <c r="K265" i="9" s="1"/>
  <c r="C265" i="9"/>
  <c r="H264" i="9"/>
  <c r="I264" i="9" s="1"/>
  <c r="K264" i="9" s="1"/>
  <c r="C264" i="9"/>
  <c r="H263" i="9"/>
  <c r="I263" i="9" s="1"/>
  <c r="K263" i="9" s="1"/>
  <c r="C263" i="9"/>
  <c r="H262" i="9"/>
  <c r="C262" i="9"/>
  <c r="H261" i="9"/>
  <c r="I261" i="9" s="1"/>
  <c r="K261" i="9" s="1"/>
  <c r="C261" i="9"/>
  <c r="H260" i="9"/>
  <c r="I260" i="9" s="1"/>
  <c r="K260" i="9" s="1"/>
  <c r="C260" i="9"/>
  <c r="H259" i="9"/>
  <c r="I259" i="9" s="1"/>
  <c r="K259" i="9" s="1"/>
  <c r="C259" i="9"/>
  <c r="H258" i="9"/>
  <c r="C258" i="9"/>
  <c r="H257" i="9"/>
  <c r="C257" i="9"/>
  <c r="H256" i="9"/>
  <c r="C256" i="9"/>
  <c r="H255" i="9"/>
  <c r="C255" i="9"/>
  <c r="H254" i="9"/>
  <c r="C254" i="9"/>
  <c r="H253" i="9"/>
  <c r="C253" i="9"/>
  <c r="H252" i="9"/>
  <c r="C252" i="9"/>
  <c r="H251" i="9"/>
  <c r="C251" i="9"/>
  <c r="H250" i="9"/>
  <c r="C250" i="9"/>
  <c r="H249" i="9"/>
  <c r="I249" i="9" s="1"/>
  <c r="K249" i="9" s="1"/>
  <c r="C249" i="9"/>
  <c r="H248" i="9"/>
  <c r="I248" i="9" s="1"/>
  <c r="K248" i="9" s="1"/>
  <c r="C248" i="9"/>
  <c r="H247" i="9"/>
  <c r="I247" i="9" s="1"/>
  <c r="K247" i="9" s="1"/>
  <c r="C247" i="9"/>
  <c r="H246" i="9"/>
  <c r="C246" i="9"/>
  <c r="H245" i="9"/>
  <c r="I245" i="9" s="1"/>
  <c r="K245" i="9" s="1"/>
  <c r="C245" i="9"/>
  <c r="H244" i="9"/>
  <c r="I244" i="9" s="1"/>
  <c r="K244" i="9" s="1"/>
  <c r="C244" i="9"/>
  <c r="H243" i="9"/>
  <c r="I243" i="9" s="1"/>
  <c r="K243" i="9" s="1"/>
  <c r="C243" i="9"/>
  <c r="H242" i="9"/>
  <c r="C242" i="9"/>
  <c r="H241" i="9"/>
  <c r="I241" i="9" s="1"/>
  <c r="K241" i="9" s="1"/>
  <c r="C241" i="9"/>
  <c r="H240" i="9"/>
  <c r="I240" i="9" s="1"/>
  <c r="K240" i="9" s="1"/>
  <c r="C240" i="9"/>
  <c r="H239" i="9"/>
  <c r="I239" i="9" s="1"/>
  <c r="K239" i="9" s="1"/>
  <c r="C239" i="9"/>
  <c r="H238" i="9"/>
  <c r="C238" i="9"/>
  <c r="H237" i="9"/>
  <c r="I237" i="9" s="1"/>
  <c r="K237" i="9" s="1"/>
  <c r="C237" i="9"/>
  <c r="H236" i="9"/>
  <c r="I236" i="9" s="1"/>
  <c r="K236" i="9" s="1"/>
  <c r="C236" i="9"/>
  <c r="H235" i="9"/>
  <c r="C235" i="9"/>
  <c r="H234" i="9"/>
  <c r="C234" i="9"/>
  <c r="H233" i="9"/>
  <c r="C233" i="9"/>
  <c r="H232" i="9"/>
  <c r="C232" i="9"/>
  <c r="H231" i="9"/>
  <c r="C231" i="9"/>
  <c r="H230" i="9"/>
  <c r="C230" i="9"/>
  <c r="H229" i="9"/>
  <c r="C229" i="9"/>
  <c r="H228" i="9"/>
  <c r="I228" i="9" s="1"/>
  <c r="K228" i="9" s="1"/>
  <c r="C228" i="9"/>
  <c r="H227" i="9"/>
  <c r="I227" i="9" s="1"/>
  <c r="K227" i="9" s="1"/>
  <c r="C227" i="9"/>
  <c r="H226" i="9"/>
  <c r="C226" i="9"/>
  <c r="H225" i="9"/>
  <c r="I225" i="9" s="1"/>
  <c r="K225" i="9" s="1"/>
  <c r="C225" i="9"/>
  <c r="H224" i="9"/>
  <c r="C224" i="9"/>
  <c r="H223" i="9"/>
  <c r="C223" i="9"/>
  <c r="H222" i="9"/>
  <c r="C222" i="9"/>
  <c r="H221" i="9"/>
  <c r="C221" i="9"/>
  <c r="H220" i="9"/>
  <c r="C220" i="9"/>
  <c r="H219" i="9"/>
  <c r="C219" i="9"/>
  <c r="H218" i="9"/>
  <c r="C218" i="9"/>
  <c r="H217" i="9"/>
  <c r="I217" i="9" s="1"/>
  <c r="K217" i="9" s="1"/>
  <c r="C217" i="9"/>
  <c r="H216" i="9"/>
  <c r="I216" i="9" s="1"/>
  <c r="K216" i="9" s="1"/>
  <c r="C216" i="9"/>
  <c r="H215" i="9"/>
  <c r="I215" i="9" s="1"/>
  <c r="K215" i="9" s="1"/>
  <c r="C215" i="9"/>
  <c r="H214" i="9"/>
  <c r="C214" i="9"/>
  <c r="H213" i="9"/>
  <c r="C213" i="9"/>
  <c r="H212" i="9"/>
  <c r="C212" i="9"/>
  <c r="H211" i="9"/>
  <c r="C211" i="9"/>
  <c r="H210" i="9"/>
  <c r="C210" i="9"/>
  <c r="H209" i="9"/>
  <c r="C209" i="9"/>
  <c r="H208" i="9"/>
  <c r="C208" i="9"/>
  <c r="H207" i="9"/>
  <c r="C207" i="9"/>
  <c r="H206" i="9"/>
  <c r="C206" i="9"/>
  <c r="H205" i="9"/>
  <c r="I205" i="9" s="1"/>
  <c r="K205" i="9" s="1"/>
  <c r="C205" i="9"/>
  <c r="H204" i="9"/>
  <c r="I204" i="9" s="1"/>
  <c r="K204" i="9" s="1"/>
  <c r="C204" i="9"/>
  <c r="H203" i="9"/>
  <c r="I203" i="9" s="1"/>
  <c r="K203" i="9" s="1"/>
  <c r="C203" i="9"/>
  <c r="H202" i="9"/>
  <c r="C202" i="9"/>
  <c r="H201" i="9"/>
  <c r="I201" i="9" s="1"/>
  <c r="K201" i="9" s="1"/>
  <c r="C201" i="9"/>
  <c r="H200" i="9"/>
  <c r="I200" i="9" s="1"/>
  <c r="K200" i="9" s="1"/>
  <c r="C200" i="9"/>
  <c r="H199" i="9"/>
  <c r="I199" i="9" s="1"/>
  <c r="K199" i="9" s="1"/>
  <c r="C199" i="9"/>
  <c r="H198" i="9"/>
  <c r="C198" i="9"/>
  <c r="H197" i="9"/>
  <c r="I197" i="9" s="1"/>
  <c r="K197" i="9" s="1"/>
  <c r="C197" i="9"/>
  <c r="H196" i="9"/>
  <c r="I196" i="9" s="1"/>
  <c r="K196" i="9" s="1"/>
  <c r="C196" i="9"/>
  <c r="H195" i="9"/>
  <c r="I195" i="9" s="1"/>
  <c r="K195" i="9" s="1"/>
  <c r="C195" i="9"/>
  <c r="H194" i="9"/>
  <c r="C194" i="9"/>
  <c r="H193" i="9"/>
  <c r="I193" i="9" s="1"/>
  <c r="K193" i="9" s="1"/>
  <c r="C193" i="9"/>
  <c r="H192" i="9"/>
  <c r="I192" i="9" s="1"/>
  <c r="K192" i="9" s="1"/>
  <c r="C192" i="9"/>
  <c r="H191" i="9"/>
  <c r="C191" i="9"/>
  <c r="H190" i="9"/>
  <c r="C190" i="9"/>
  <c r="H189" i="9"/>
  <c r="C189" i="9"/>
  <c r="H188" i="9"/>
  <c r="C188" i="9"/>
  <c r="H187" i="9"/>
  <c r="C187" i="9"/>
  <c r="H186" i="9"/>
  <c r="C186" i="9"/>
  <c r="H185" i="9"/>
  <c r="C185" i="9"/>
  <c r="H184" i="9"/>
  <c r="I184" i="9" s="1"/>
  <c r="K184" i="9" s="1"/>
  <c r="C184" i="9"/>
  <c r="H183" i="9"/>
  <c r="C183" i="9"/>
  <c r="H182" i="9"/>
  <c r="I182" i="9" s="1"/>
  <c r="K182" i="9" s="1"/>
  <c r="C182" i="9"/>
  <c r="H181" i="9"/>
  <c r="I181" i="9" s="1"/>
  <c r="K181" i="9" s="1"/>
  <c r="C181" i="9"/>
  <c r="H180" i="9"/>
  <c r="I180" i="9" s="1"/>
  <c r="K180" i="9" s="1"/>
  <c r="C180" i="9"/>
  <c r="H179" i="9"/>
  <c r="C179" i="9"/>
  <c r="H178" i="9"/>
  <c r="I178" i="9" s="1"/>
  <c r="K178" i="9" s="1"/>
  <c r="C178" i="9"/>
  <c r="H177" i="9"/>
  <c r="I177" i="9" s="1"/>
  <c r="K177" i="9" s="1"/>
  <c r="C177" i="9"/>
  <c r="H176" i="9"/>
  <c r="I176" i="9" s="1"/>
  <c r="K176" i="9" s="1"/>
  <c r="C176" i="9"/>
  <c r="H175" i="9"/>
  <c r="C175" i="9"/>
  <c r="H174" i="9"/>
  <c r="I174" i="9" s="1"/>
  <c r="K174" i="9" s="1"/>
  <c r="C174" i="9"/>
  <c r="H173" i="9"/>
  <c r="I173" i="9" s="1"/>
  <c r="K173" i="9" s="1"/>
  <c r="C173" i="9"/>
  <c r="H172" i="9"/>
  <c r="I172" i="9" s="1"/>
  <c r="K172" i="9" s="1"/>
  <c r="C172" i="9"/>
  <c r="H171" i="9"/>
  <c r="C171" i="9"/>
  <c r="H170" i="9"/>
  <c r="I170" i="9" s="1"/>
  <c r="K170" i="9" s="1"/>
  <c r="C170" i="9"/>
  <c r="H169" i="9"/>
  <c r="C169" i="9"/>
  <c r="H168" i="9"/>
  <c r="C168" i="9"/>
  <c r="H167" i="9"/>
  <c r="C167" i="9"/>
  <c r="H166" i="9"/>
  <c r="C166" i="9"/>
  <c r="H165" i="9"/>
  <c r="C165" i="9"/>
  <c r="H164" i="9"/>
  <c r="C164" i="9"/>
  <c r="H163" i="9"/>
  <c r="C163" i="9"/>
  <c r="H162" i="9"/>
  <c r="I162" i="9" s="1"/>
  <c r="K162" i="9" s="1"/>
  <c r="C162" i="9"/>
  <c r="H161" i="9"/>
  <c r="I161" i="9" s="1"/>
  <c r="K161" i="9" s="1"/>
  <c r="C161" i="9"/>
  <c r="H160" i="9"/>
  <c r="I160" i="9" s="1"/>
  <c r="K160" i="9" s="1"/>
  <c r="C160" i="9"/>
  <c r="H159" i="9"/>
  <c r="C159" i="9"/>
  <c r="H158" i="9"/>
  <c r="C158" i="9"/>
  <c r="H157" i="9"/>
  <c r="C157" i="9"/>
  <c r="H156" i="9"/>
  <c r="C156" i="9"/>
  <c r="H155" i="9"/>
  <c r="C155" i="9"/>
  <c r="H154" i="9"/>
  <c r="C154" i="9"/>
  <c r="H153" i="9"/>
  <c r="C153" i="9"/>
  <c r="H152" i="9"/>
  <c r="I152" i="9" s="1"/>
  <c r="K152" i="9" s="1"/>
  <c r="C152" i="9"/>
  <c r="H151" i="9"/>
  <c r="C151" i="9"/>
  <c r="H150" i="9"/>
  <c r="I150" i="9" s="1"/>
  <c r="K150" i="9" s="1"/>
  <c r="C150" i="9"/>
  <c r="H149" i="9"/>
  <c r="I149" i="9" s="1"/>
  <c r="K149" i="9" s="1"/>
  <c r="C149" i="9"/>
  <c r="H148" i="9"/>
  <c r="I148" i="9" s="1"/>
  <c r="K148" i="9" s="1"/>
  <c r="C148" i="9"/>
  <c r="H147" i="9"/>
  <c r="C147" i="9"/>
  <c r="H146" i="9"/>
  <c r="C146" i="9"/>
  <c r="H145" i="9"/>
  <c r="C145" i="9"/>
  <c r="H144" i="9"/>
  <c r="C144" i="9"/>
  <c r="H143" i="9"/>
  <c r="C143" i="9"/>
  <c r="H142" i="9"/>
  <c r="C142" i="9"/>
  <c r="H141" i="9"/>
  <c r="C141" i="9"/>
  <c r="H140" i="9"/>
  <c r="I140" i="9" s="1"/>
  <c r="K140" i="9" s="1"/>
  <c r="C140" i="9"/>
  <c r="H139" i="9"/>
  <c r="C139" i="9"/>
  <c r="H138" i="9"/>
  <c r="I138" i="9" s="1"/>
  <c r="K138" i="9" s="1"/>
  <c r="C138" i="9"/>
  <c r="H137" i="9"/>
  <c r="I137" i="9" s="1"/>
  <c r="K137" i="9" s="1"/>
  <c r="C137" i="9"/>
  <c r="H136" i="9"/>
  <c r="I136" i="9" s="1"/>
  <c r="K136" i="9" s="1"/>
  <c r="C136" i="9"/>
  <c r="H135" i="9"/>
  <c r="C135" i="9"/>
  <c r="H134" i="9"/>
  <c r="I134" i="9" s="1"/>
  <c r="K134" i="9" s="1"/>
  <c r="C134" i="9"/>
  <c r="H133" i="9"/>
  <c r="I133" i="9" s="1"/>
  <c r="K133" i="9" s="1"/>
  <c r="C133" i="9"/>
  <c r="H132" i="9"/>
  <c r="I132" i="9" s="1"/>
  <c r="K132" i="9" s="1"/>
  <c r="C132" i="9"/>
  <c r="H131" i="9"/>
  <c r="C131" i="9"/>
  <c r="H130" i="9"/>
  <c r="I130" i="9" s="1"/>
  <c r="K130" i="9" s="1"/>
  <c r="C130" i="9"/>
  <c r="H129" i="9"/>
  <c r="I129" i="9" s="1"/>
  <c r="K129" i="9" s="1"/>
  <c r="C129" i="9"/>
  <c r="H128" i="9"/>
  <c r="I128" i="9" s="1"/>
  <c r="K128" i="9" s="1"/>
  <c r="C128" i="9"/>
  <c r="H127" i="9"/>
  <c r="I127" i="9" s="1"/>
  <c r="K127" i="9" s="1"/>
  <c r="C127" i="9"/>
  <c r="H126" i="9"/>
  <c r="I126" i="9" s="1"/>
  <c r="K126" i="9" s="1"/>
  <c r="C126" i="9"/>
  <c r="H125" i="9"/>
  <c r="C125" i="9"/>
  <c r="H124" i="9"/>
  <c r="C124" i="9"/>
  <c r="H123" i="9"/>
  <c r="C123" i="9"/>
  <c r="H122" i="9"/>
  <c r="C122" i="9"/>
  <c r="H121" i="9"/>
  <c r="C121" i="9"/>
  <c r="H120" i="9"/>
  <c r="C120" i="9"/>
  <c r="H119" i="9"/>
  <c r="C119" i="9"/>
  <c r="H118" i="9"/>
  <c r="I118" i="9" s="1"/>
  <c r="K118" i="9" s="1"/>
  <c r="C118" i="9"/>
  <c r="H117" i="9"/>
  <c r="I117" i="9" s="1"/>
  <c r="K117" i="9" s="1"/>
  <c r="C117" i="9"/>
  <c r="H116" i="9"/>
  <c r="I116" i="9" s="1"/>
  <c r="K116" i="9" s="1"/>
  <c r="C116" i="9"/>
  <c r="H115" i="9"/>
  <c r="I115" i="9" s="1"/>
  <c r="K115" i="9" s="1"/>
  <c r="C115" i="9"/>
  <c r="H114" i="9"/>
  <c r="I114" i="9" s="1"/>
  <c r="K114" i="9" s="1"/>
  <c r="C114" i="9"/>
  <c r="H113" i="9"/>
  <c r="I113" i="9" s="1"/>
  <c r="K113" i="9" s="1"/>
  <c r="C113" i="9"/>
  <c r="H112" i="9"/>
  <c r="I112" i="9" s="1"/>
  <c r="K112" i="9" s="1"/>
  <c r="C112" i="9"/>
  <c r="H111" i="9"/>
  <c r="I111" i="9" s="1"/>
  <c r="K111" i="9" s="1"/>
  <c r="C111" i="9"/>
  <c r="H110" i="9"/>
  <c r="I110" i="9" s="1"/>
  <c r="K110" i="9" s="1"/>
  <c r="C110" i="9"/>
  <c r="H109" i="9"/>
  <c r="C109" i="9"/>
  <c r="H108" i="9"/>
  <c r="I108" i="9" s="1"/>
  <c r="K108" i="9" s="1"/>
  <c r="C108" i="9"/>
  <c r="H107" i="9"/>
  <c r="C107" i="9"/>
  <c r="H106" i="9"/>
  <c r="I106" i="9" s="1"/>
  <c r="K106" i="9" s="1"/>
  <c r="C106" i="9"/>
  <c r="H105" i="9"/>
  <c r="I105" i="9" s="1"/>
  <c r="K105" i="9" s="1"/>
  <c r="C105" i="9"/>
  <c r="H104" i="9"/>
  <c r="I104" i="9" s="1"/>
  <c r="K104" i="9" s="1"/>
  <c r="C104" i="9"/>
  <c r="H103" i="9"/>
  <c r="C103" i="9"/>
  <c r="H102" i="9"/>
  <c r="C102" i="9"/>
  <c r="H101" i="9"/>
  <c r="C101" i="9"/>
  <c r="H100" i="9"/>
  <c r="C100" i="9"/>
  <c r="H99" i="9"/>
  <c r="C99" i="9"/>
  <c r="H98" i="9"/>
  <c r="C98" i="9"/>
  <c r="H97" i="9"/>
  <c r="I97" i="9" s="1"/>
  <c r="K97" i="9" s="1"/>
  <c r="C97" i="9"/>
  <c r="H96" i="9"/>
  <c r="I96" i="9" s="1"/>
  <c r="K96" i="9" s="1"/>
  <c r="C96" i="9"/>
  <c r="H95" i="9"/>
  <c r="C95" i="9"/>
  <c r="H94" i="9"/>
  <c r="I94" i="9" s="1"/>
  <c r="K94" i="9" s="1"/>
  <c r="C94" i="9"/>
  <c r="H93" i="9"/>
  <c r="C93" i="9"/>
  <c r="H92" i="9"/>
  <c r="C92" i="9"/>
  <c r="H91" i="9"/>
  <c r="C91" i="9"/>
  <c r="H90" i="9"/>
  <c r="I90" i="9" s="1"/>
  <c r="K90" i="9" s="1"/>
  <c r="C90" i="9"/>
  <c r="H89" i="9"/>
  <c r="I89" i="9" s="1"/>
  <c r="K89" i="9" s="1"/>
  <c r="C89" i="9"/>
  <c r="H88" i="9"/>
  <c r="I88" i="9" s="1"/>
  <c r="K88" i="9" s="1"/>
  <c r="C88" i="9"/>
  <c r="H87" i="9"/>
  <c r="C87" i="9"/>
  <c r="H86" i="9"/>
  <c r="I86" i="9" s="1"/>
  <c r="K86" i="9" s="1"/>
  <c r="C86" i="9"/>
  <c r="H85" i="9"/>
  <c r="I85" i="9" s="1"/>
  <c r="K85" i="9" s="1"/>
  <c r="C85" i="9"/>
  <c r="H84" i="9"/>
  <c r="I84" i="9" s="1"/>
  <c r="K84" i="9" s="1"/>
  <c r="C84" i="9"/>
  <c r="H83" i="9"/>
  <c r="C83" i="9"/>
  <c r="H82" i="9"/>
  <c r="I82" i="9" s="1"/>
  <c r="K82" i="9" s="1"/>
  <c r="C82" i="9"/>
  <c r="H81" i="9"/>
  <c r="C81" i="9"/>
  <c r="H80" i="9"/>
  <c r="C80" i="9"/>
  <c r="H79" i="9"/>
  <c r="C79" i="9"/>
  <c r="H78" i="9"/>
  <c r="C78" i="9"/>
  <c r="H77" i="9"/>
  <c r="C77" i="9"/>
  <c r="H76" i="9"/>
  <c r="C76" i="9"/>
  <c r="H75" i="9"/>
  <c r="C75" i="9"/>
  <c r="H74" i="9"/>
  <c r="I74" i="9" s="1"/>
  <c r="K74" i="9" s="1"/>
  <c r="C74" i="9"/>
  <c r="H73" i="9"/>
  <c r="I73" i="9" s="1"/>
  <c r="K73" i="9" s="1"/>
  <c r="C73" i="9"/>
  <c r="H72" i="9"/>
  <c r="I72" i="9" s="1"/>
  <c r="K72" i="9" s="1"/>
  <c r="C72" i="9"/>
  <c r="H71" i="9"/>
  <c r="C71" i="9"/>
  <c r="H70" i="9"/>
  <c r="I70" i="9" s="1"/>
  <c r="K70" i="9" s="1"/>
  <c r="C70" i="9"/>
  <c r="H69" i="9"/>
  <c r="I69" i="9" s="1"/>
  <c r="K69" i="9" s="1"/>
  <c r="C69" i="9"/>
  <c r="H68" i="9"/>
  <c r="C68" i="9"/>
  <c r="H67" i="9"/>
  <c r="C67" i="9"/>
  <c r="H66" i="9"/>
  <c r="C66" i="9"/>
  <c r="H65" i="9"/>
  <c r="I65" i="9" s="1"/>
  <c r="K65" i="9" s="1"/>
  <c r="C65" i="9"/>
  <c r="H64" i="9"/>
  <c r="I64" i="9" s="1"/>
  <c r="K64" i="9" s="1"/>
  <c r="C64" i="9"/>
  <c r="H63" i="9"/>
  <c r="C63" i="9"/>
  <c r="H62" i="9"/>
  <c r="I62" i="9" s="1"/>
  <c r="K62" i="9" s="1"/>
  <c r="C62" i="9"/>
  <c r="H61" i="9"/>
  <c r="I61" i="9" s="1"/>
  <c r="K61" i="9" s="1"/>
  <c r="C61" i="9"/>
  <c r="H60" i="9"/>
  <c r="I60" i="9" s="1"/>
  <c r="K60" i="9" s="1"/>
  <c r="C60" i="9"/>
  <c r="H59" i="9"/>
  <c r="C59" i="9"/>
  <c r="H58" i="9"/>
  <c r="C58" i="9"/>
  <c r="H57" i="9"/>
  <c r="C57" i="9"/>
  <c r="H56" i="9"/>
  <c r="C56" i="9"/>
  <c r="H55" i="9"/>
  <c r="C55" i="9"/>
  <c r="H54" i="9"/>
  <c r="I54" i="9" s="1"/>
  <c r="K54" i="9" s="1"/>
  <c r="C54" i="9"/>
  <c r="H53" i="9"/>
  <c r="I53" i="9" s="1"/>
  <c r="K53" i="9" s="1"/>
  <c r="C53" i="9"/>
  <c r="H52" i="9"/>
  <c r="I52" i="9" s="1"/>
  <c r="K52" i="9" s="1"/>
  <c r="C52" i="9"/>
  <c r="H51" i="9"/>
  <c r="C51" i="9"/>
  <c r="H50" i="9"/>
  <c r="I50" i="9" s="1"/>
  <c r="K50" i="9" s="1"/>
  <c r="C50" i="9"/>
  <c r="H49" i="9"/>
  <c r="I49" i="9" s="1"/>
  <c r="K49" i="9" s="1"/>
  <c r="C49" i="9"/>
  <c r="H48" i="9"/>
  <c r="I48" i="9" s="1"/>
  <c r="K48" i="9" s="1"/>
  <c r="C48" i="9"/>
  <c r="H47" i="9"/>
  <c r="I47" i="9" s="1"/>
  <c r="K47" i="9" s="1"/>
  <c r="C47" i="9"/>
  <c r="H46" i="9"/>
  <c r="I46" i="9" s="1"/>
  <c r="K46" i="9" s="1"/>
  <c r="C46" i="9"/>
  <c r="H45" i="9"/>
  <c r="I45" i="9" s="1"/>
  <c r="K45" i="9" s="1"/>
  <c r="C45" i="9"/>
  <c r="H44" i="9"/>
  <c r="C44" i="9"/>
  <c r="H43" i="9"/>
  <c r="C43" i="9"/>
  <c r="H42" i="9"/>
  <c r="I42" i="9" s="1"/>
  <c r="K42" i="9" s="1"/>
  <c r="C42" i="9"/>
  <c r="H41" i="9"/>
  <c r="I41" i="9" s="1"/>
  <c r="K41" i="9" s="1"/>
  <c r="C41" i="9"/>
  <c r="H40" i="9"/>
  <c r="I40" i="9" s="1"/>
  <c r="K40" i="9" s="1"/>
  <c r="C40" i="9"/>
  <c r="H39" i="9"/>
  <c r="C39" i="9"/>
  <c r="H38" i="9"/>
  <c r="C38" i="9"/>
  <c r="H37" i="9"/>
  <c r="C37" i="9"/>
  <c r="H36" i="9"/>
  <c r="C36" i="9"/>
  <c r="H35" i="9"/>
  <c r="C35" i="9"/>
  <c r="H34" i="9"/>
  <c r="C34" i="9"/>
  <c r="H33" i="9"/>
  <c r="C33" i="9"/>
  <c r="H32" i="9"/>
  <c r="I32" i="9" s="1"/>
  <c r="K32" i="9" s="1"/>
  <c r="C32" i="9"/>
  <c r="H31" i="9"/>
  <c r="C31" i="9"/>
  <c r="H30" i="9"/>
  <c r="I30" i="9" s="1"/>
  <c r="K30" i="9" s="1"/>
  <c r="C30" i="9"/>
  <c r="H29" i="9"/>
  <c r="I29" i="9" s="1"/>
  <c r="K29" i="9" s="1"/>
  <c r="C29" i="9"/>
  <c r="H28" i="9"/>
  <c r="I28" i="9" s="1"/>
  <c r="K28" i="9" s="1"/>
  <c r="C28" i="9"/>
  <c r="H27" i="9"/>
  <c r="C27" i="9"/>
  <c r="H26" i="9"/>
  <c r="I26" i="9" s="1"/>
  <c r="K26" i="9" s="1"/>
  <c r="C26" i="9"/>
  <c r="H25" i="9"/>
  <c r="I25" i="9" s="1"/>
  <c r="K25" i="9" s="1"/>
  <c r="C25" i="9"/>
  <c r="H24" i="9"/>
  <c r="I24" i="9" s="1"/>
  <c r="K24" i="9" s="1"/>
  <c r="C24" i="9"/>
  <c r="H23" i="9"/>
  <c r="I23" i="9" s="1"/>
  <c r="K23" i="9" s="1"/>
  <c r="C23" i="9"/>
  <c r="H22" i="9"/>
  <c r="I22" i="9" s="1"/>
  <c r="K22" i="9" s="1"/>
  <c r="C22" i="9"/>
  <c r="H21" i="9"/>
  <c r="I21" i="9" s="1"/>
  <c r="K21" i="9" s="1"/>
  <c r="C21" i="9"/>
  <c r="H20" i="9"/>
  <c r="I20" i="9" s="1"/>
  <c r="K20" i="9" s="1"/>
  <c r="C20" i="9"/>
  <c r="H19" i="9"/>
  <c r="C19" i="9"/>
  <c r="H18" i="9"/>
  <c r="I18" i="9" s="1"/>
  <c r="K18" i="9" s="1"/>
  <c r="C18" i="9"/>
  <c r="H17" i="9"/>
  <c r="I17" i="9" s="1"/>
  <c r="K17" i="9" s="1"/>
  <c r="C17" i="9"/>
  <c r="H16" i="9"/>
  <c r="I16" i="9" s="1"/>
  <c r="K16" i="9" s="1"/>
  <c r="C16" i="9"/>
  <c r="H15" i="9"/>
  <c r="C15" i="9"/>
  <c r="H14" i="9"/>
  <c r="C14" i="9"/>
  <c r="H13" i="9"/>
  <c r="C13" i="9"/>
  <c r="H12" i="9"/>
  <c r="C12" i="9"/>
  <c r="H11" i="9"/>
  <c r="C11" i="9"/>
  <c r="H10" i="9"/>
  <c r="I10" i="9" s="1"/>
  <c r="K10" i="9" s="1"/>
  <c r="C10" i="9"/>
  <c r="H9" i="9"/>
  <c r="I9" i="9" s="1"/>
  <c r="K9" i="9" s="1"/>
  <c r="C9" i="9"/>
  <c r="H8" i="9"/>
  <c r="I8" i="9" s="1"/>
  <c r="K8" i="9" s="1"/>
  <c r="C8" i="9"/>
  <c r="H7" i="9"/>
  <c r="C7" i="9"/>
  <c r="H6" i="9"/>
  <c r="C6" i="9"/>
  <c r="H5" i="9"/>
  <c r="C5" i="9"/>
  <c r="H4" i="9"/>
  <c r="C4" i="9"/>
  <c r="H3" i="9"/>
  <c r="I3" i="9" s="1"/>
  <c r="K3" i="9" s="1"/>
  <c r="C3" i="9"/>
  <c r="H2" i="9"/>
  <c r="G2" i="9"/>
  <c r="C2" i="9"/>
  <c r="H515" i="8"/>
  <c r="I515" i="8" s="1"/>
  <c r="K515" i="8" s="1"/>
  <c r="L515" i="8" s="1"/>
  <c r="C515" i="8"/>
  <c r="H514" i="8"/>
  <c r="I514" i="8" s="1"/>
  <c r="K514" i="8" s="1"/>
  <c r="L514" i="8" s="1"/>
  <c r="C514" i="8"/>
  <c r="H513" i="8"/>
  <c r="I513" i="8" s="1"/>
  <c r="K513" i="8" s="1"/>
  <c r="L513" i="8" s="1"/>
  <c r="C513" i="8"/>
  <c r="H512" i="8"/>
  <c r="I512" i="8" s="1"/>
  <c r="K512" i="8" s="1"/>
  <c r="L512" i="8" s="1"/>
  <c r="C512" i="8"/>
  <c r="F512" i="8" s="1"/>
  <c r="G512" i="8" s="1"/>
  <c r="H511" i="8"/>
  <c r="I511" i="8" s="1"/>
  <c r="K511" i="8" s="1"/>
  <c r="L511" i="8" s="1"/>
  <c r="C511" i="8"/>
  <c r="H510" i="8"/>
  <c r="I510" i="8" s="1"/>
  <c r="K510" i="8" s="1"/>
  <c r="L510" i="8" s="1"/>
  <c r="C510" i="8"/>
  <c r="H509" i="8"/>
  <c r="I509" i="8" s="1"/>
  <c r="K509" i="8" s="1"/>
  <c r="L509" i="8" s="1"/>
  <c r="C509" i="8"/>
  <c r="H508" i="8"/>
  <c r="I508" i="8" s="1"/>
  <c r="K508" i="8" s="1"/>
  <c r="L508" i="8" s="1"/>
  <c r="C508" i="8"/>
  <c r="H507" i="8"/>
  <c r="I507" i="8" s="1"/>
  <c r="K507" i="8" s="1"/>
  <c r="L507" i="8" s="1"/>
  <c r="C507" i="8"/>
  <c r="H506" i="8"/>
  <c r="I506" i="8" s="1"/>
  <c r="K506" i="8" s="1"/>
  <c r="L506" i="8" s="1"/>
  <c r="C506" i="8"/>
  <c r="H505" i="8"/>
  <c r="I505" i="8" s="1"/>
  <c r="K505" i="8" s="1"/>
  <c r="L505" i="8" s="1"/>
  <c r="C505" i="8"/>
  <c r="H504" i="8"/>
  <c r="I504" i="8" s="1"/>
  <c r="K504" i="8" s="1"/>
  <c r="L504" i="8" s="1"/>
  <c r="C504" i="8"/>
  <c r="H503" i="8"/>
  <c r="I503" i="8" s="1"/>
  <c r="K503" i="8" s="1"/>
  <c r="L503" i="8" s="1"/>
  <c r="C503" i="8"/>
  <c r="H502" i="8"/>
  <c r="I502" i="8" s="1"/>
  <c r="K502" i="8" s="1"/>
  <c r="L502" i="8" s="1"/>
  <c r="C502" i="8"/>
  <c r="H501" i="8"/>
  <c r="I501" i="8" s="1"/>
  <c r="K501" i="8" s="1"/>
  <c r="L501" i="8" s="1"/>
  <c r="C501" i="8"/>
  <c r="H500" i="8"/>
  <c r="I500" i="8" s="1"/>
  <c r="K500" i="8" s="1"/>
  <c r="L500" i="8" s="1"/>
  <c r="C500" i="8"/>
  <c r="I499" i="8"/>
  <c r="K499" i="8" s="1"/>
  <c r="L499" i="8" s="1"/>
  <c r="H499" i="8"/>
  <c r="C499" i="8"/>
  <c r="H498" i="8"/>
  <c r="I498" i="8" s="1"/>
  <c r="K498" i="8" s="1"/>
  <c r="L498" i="8" s="1"/>
  <c r="C498" i="8"/>
  <c r="H497" i="8"/>
  <c r="I497" i="8" s="1"/>
  <c r="K497" i="8" s="1"/>
  <c r="L497" i="8" s="1"/>
  <c r="C497" i="8"/>
  <c r="H496" i="8"/>
  <c r="I496" i="8" s="1"/>
  <c r="K496" i="8" s="1"/>
  <c r="L496" i="8" s="1"/>
  <c r="C496" i="8"/>
  <c r="H495" i="8"/>
  <c r="I495" i="8" s="1"/>
  <c r="K495" i="8" s="1"/>
  <c r="L495" i="8" s="1"/>
  <c r="C495" i="8"/>
  <c r="H494" i="8"/>
  <c r="I494" i="8" s="1"/>
  <c r="K494" i="8" s="1"/>
  <c r="L494" i="8" s="1"/>
  <c r="C494" i="8"/>
  <c r="H493" i="8"/>
  <c r="I493" i="8" s="1"/>
  <c r="K493" i="8" s="1"/>
  <c r="L493" i="8" s="1"/>
  <c r="C493" i="8"/>
  <c r="H492" i="8"/>
  <c r="I492" i="8" s="1"/>
  <c r="K492" i="8" s="1"/>
  <c r="L492" i="8" s="1"/>
  <c r="C492" i="8"/>
  <c r="H491" i="8"/>
  <c r="I491" i="8" s="1"/>
  <c r="K491" i="8" s="1"/>
  <c r="L491" i="8" s="1"/>
  <c r="C491" i="8"/>
  <c r="H490" i="8"/>
  <c r="I490" i="8" s="1"/>
  <c r="K490" i="8" s="1"/>
  <c r="L490" i="8" s="1"/>
  <c r="C490" i="8"/>
  <c r="H489" i="8"/>
  <c r="I489" i="8" s="1"/>
  <c r="K489" i="8" s="1"/>
  <c r="L489" i="8" s="1"/>
  <c r="C489" i="8"/>
  <c r="H488" i="8"/>
  <c r="I488" i="8" s="1"/>
  <c r="K488" i="8" s="1"/>
  <c r="L488" i="8" s="1"/>
  <c r="C488" i="8"/>
  <c r="H487" i="8"/>
  <c r="I487" i="8" s="1"/>
  <c r="K487" i="8" s="1"/>
  <c r="L487" i="8" s="1"/>
  <c r="C487" i="8"/>
  <c r="H486" i="8"/>
  <c r="I486" i="8" s="1"/>
  <c r="K486" i="8" s="1"/>
  <c r="L486" i="8" s="1"/>
  <c r="C486" i="8"/>
  <c r="H485" i="8"/>
  <c r="I485" i="8" s="1"/>
  <c r="K485" i="8" s="1"/>
  <c r="L485" i="8" s="1"/>
  <c r="C485" i="8"/>
  <c r="I484" i="8"/>
  <c r="K484" i="8" s="1"/>
  <c r="L484" i="8" s="1"/>
  <c r="H484" i="8"/>
  <c r="C484" i="8"/>
  <c r="I483" i="8"/>
  <c r="K483" i="8" s="1"/>
  <c r="L483" i="8" s="1"/>
  <c r="H483" i="8"/>
  <c r="C483" i="8"/>
  <c r="H482" i="8"/>
  <c r="I482" i="8" s="1"/>
  <c r="K482" i="8" s="1"/>
  <c r="L482" i="8" s="1"/>
  <c r="C482" i="8"/>
  <c r="H481" i="8"/>
  <c r="I481" i="8" s="1"/>
  <c r="K481" i="8" s="1"/>
  <c r="L481" i="8" s="1"/>
  <c r="C481" i="8"/>
  <c r="H480" i="8"/>
  <c r="I480" i="8" s="1"/>
  <c r="K480" i="8" s="1"/>
  <c r="L480" i="8" s="1"/>
  <c r="C480" i="8"/>
  <c r="F480" i="8" s="1"/>
  <c r="G480" i="8" s="1"/>
  <c r="H479" i="8"/>
  <c r="I479" i="8" s="1"/>
  <c r="K479" i="8" s="1"/>
  <c r="L479" i="8" s="1"/>
  <c r="C479" i="8"/>
  <c r="H478" i="8"/>
  <c r="I478" i="8" s="1"/>
  <c r="K478" i="8" s="1"/>
  <c r="L478" i="8" s="1"/>
  <c r="C478" i="8"/>
  <c r="H477" i="8"/>
  <c r="I477" i="8" s="1"/>
  <c r="K477" i="8" s="1"/>
  <c r="L477" i="8" s="1"/>
  <c r="C477" i="8"/>
  <c r="H476" i="8"/>
  <c r="I476" i="8" s="1"/>
  <c r="K476" i="8" s="1"/>
  <c r="L476" i="8" s="1"/>
  <c r="C476" i="8"/>
  <c r="I475" i="8"/>
  <c r="K475" i="8" s="1"/>
  <c r="L475" i="8" s="1"/>
  <c r="H475" i="8"/>
  <c r="C475" i="8"/>
  <c r="H474" i="8"/>
  <c r="I474" i="8" s="1"/>
  <c r="K474" i="8" s="1"/>
  <c r="L474" i="8" s="1"/>
  <c r="C474" i="8"/>
  <c r="H473" i="8"/>
  <c r="I473" i="8" s="1"/>
  <c r="K473" i="8" s="1"/>
  <c r="L473" i="8" s="1"/>
  <c r="C473" i="8"/>
  <c r="H472" i="8"/>
  <c r="I472" i="8" s="1"/>
  <c r="K472" i="8" s="1"/>
  <c r="L472" i="8" s="1"/>
  <c r="C472" i="8"/>
  <c r="H471" i="8"/>
  <c r="I471" i="8" s="1"/>
  <c r="K471" i="8" s="1"/>
  <c r="L471" i="8" s="1"/>
  <c r="C471" i="8"/>
  <c r="H470" i="8"/>
  <c r="I470" i="8" s="1"/>
  <c r="K470" i="8" s="1"/>
  <c r="L470" i="8" s="1"/>
  <c r="C470" i="8"/>
  <c r="H469" i="8"/>
  <c r="I469" i="8" s="1"/>
  <c r="K469" i="8" s="1"/>
  <c r="L469" i="8" s="1"/>
  <c r="C469" i="8"/>
  <c r="H468" i="8"/>
  <c r="I468" i="8" s="1"/>
  <c r="K468" i="8" s="1"/>
  <c r="L468" i="8" s="1"/>
  <c r="C468" i="8"/>
  <c r="H467" i="8"/>
  <c r="I467" i="8" s="1"/>
  <c r="K467" i="8" s="1"/>
  <c r="L467" i="8" s="1"/>
  <c r="C467" i="8"/>
  <c r="F467" i="8" s="1"/>
  <c r="G467" i="8" s="1"/>
  <c r="H466" i="8"/>
  <c r="I466" i="8" s="1"/>
  <c r="K466" i="8" s="1"/>
  <c r="L466" i="8" s="1"/>
  <c r="C466" i="8"/>
  <c r="H465" i="8"/>
  <c r="I465" i="8" s="1"/>
  <c r="K465" i="8" s="1"/>
  <c r="L465" i="8" s="1"/>
  <c r="C465" i="8"/>
  <c r="H464" i="8"/>
  <c r="I464" i="8" s="1"/>
  <c r="K464" i="8" s="1"/>
  <c r="L464" i="8" s="1"/>
  <c r="C464" i="8"/>
  <c r="H463" i="8"/>
  <c r="I463" i="8" s="1"/>
  <c r="K463" i="8" s="1"/>
  <c r="L463" i="8" s="1"/>
  <c r="C463" i="8"/>
  <c r="H462" i="8"/>
  <c r="I462" i="8" s="1"/>
  <c r="K462" i="8" s="1"/>
  <c r="L462" i="8" s="1"/>
  <c r="C462" i="8"/>
  <c r="H461" i="8"/>
  <c r="I461" i="8" s="1"/>
  <c r="K461" i="8" s="1"/>
  <c r="L461" i="8" s="1"/>
  <c r="C461" i="8"/>
  <c r="H460" i="8"/>
  <c r="I460" i="8" s="1"/>
  <c r="K460" i="8" s="1"/>
  <c r="L460" i="8" s="1"/>
  <c r="C460" i="8"/>
  <c r="H459" i="8"/>
  <c r="I459" i="8" s="1"/>
  <c r="K459" i="8" s="1"/>
  <c r="L459" i="8" s="1"/>
  <c r="C459" i="8"/>
  <c r="H458" i="8"/>
  <c r="I458" i="8" s="1"/>
  <c r="K458" i="8" s="1"/>
  <c r="L458" i="8" s="1"/>
  <c r="C458" i="8"/>
  <c r="I457" i="8"/>
  <c r="K457" i="8" s="1"/>
  <c r="L457" i="8" s="1"/>
  <c r="H457" i="8"/>
  <c r="C457" i="8"/>
  <c r="H456" i="8"/>
  <c r="I456" i="8" s="1"/>
  <c r="K456" i="8" s="1"/>
  <c r="L456" i="8" s="1"/>
  <c r="C456" i="8"/>
  <c r="F456" i="8" s="1"/>
  <c r="G456" i="8" s="1"/>
  <c r="H455" i="8"/>
  <c r="I455" i="8" s="1"/>
  <c r="K455" i="8" s="1"/>
  <c r="L455" i="8" s="1"/>
  <c r="C455" i="8"/>
  <c r="I454" i="8"/>
  <c r="K454" i="8" s="1"/>
  <c r="L454" i="8" s="1"/>
  <c r="H454" i="8"/>
  <c r="C454" i="8"/>
  <c r="H453" i="8"/>
  <c r="I453" i="8" s="1"/>
  <c r="K453" i="8" s="1"/>
  <c r="L453" i="8" s="1"/>
  <c r="C453" i="8"/>
  <c r="H452" i="8"/>
  <c r="I452" i="8" s="1"/>
  <c r="K452" i="8" s="1"/>
  <c r="L452" i="8" s="1"/>
  <c r="C452" i="8"/>
  <c r="H451" i="8"/>
  <c r="I451" i="8" s="1"/>
  <c r="K451" i="8" s="1"/>
  <c r="L451" i="8" s="1"/>
  <c r="C451" i="8"/>
  <c r="H450" i="8"/>
  <c r="I450" i="8" s="1"/>
  <c r="K450" i="8" s="1"/>
  <c r="L450" i="8" s="1"/>
  <c r="C450" i="8"/>
  <c r="H449" i="8"/>
  <c r="I449" i="8" s="1"/>
  <c r="K449" i="8" s="1"/>
  <c r="L449" i="8" s="1"/>
  <c r="C449" i="8"/>
  <c r="H448" i="8"/>
  <c r="I448" i="8" s="1"/>
  <c r="K448" i="8" s="1"/>
  <c r="L448" i="8" s="1"/>
  <c r="C448" i="8"/>
  <c r="H447" i="8"/>
  <c r="I447" i="8" s="1"/>
  <c r="K447" i="8" s="1"/>
  <c r="L447" i="8" s="1"/>
  <c r="C447" i="8"/>
  <c r="H446" i="8"/>
  <c r="I446" i="8" s="1"/>
  <c r="K446" i="8" s="1"/>
  <c r="L446" i="8" s="1"/>
  <c r="C446" i="8"/>
  <c r="H445" i="8"/>
  <c r="I445" i="8" s="1"/>
  <c r="K445" i="8" s="1"/>
  <c r="L445" i="8" s="1"/>
  <c r="C445" i="8"/>
  <c r="F445" i="8" s="1"/>
  <c r="G445" i="8" s="1"/>
  <c r="H444" i="8"/>
  <c r="I444" i="8" s="1"/>
  <c r="K444" i="8" s="1"/>
  <c r="L444" i="8" s="1"/>
  <c r="C444" i="8"/>
  <c r="H443" i="8"/>
  <c r="I443" i="8" s="1"/>
  <c r="K443" i="8" s="1"/>
  <c r="L443" i="8" s="1"/>
  <c r="C443" i="8"/>
  <c r="H442" i="8"/>
  <c r="I442" i="8" s="1"/>
  <c r="K442" i="8" s="1"/>
  <c r="L442" i="8" s="1"/>
  <c r="C442" i="8"/>
  <c r="I441" i="8"/>
  <c r="K441" i="8" s="1"/>
  <c r="L441" i="8" s="1"/>
  <c r="H441" i="8"/>
  <c r="C441" i="8"/>
  <c r="H440" i="8"/>
  <c r="I440" i="8" s="1"/>
  <c r="K440" i="8" s="1"/>
  <c r="L440" i="8" s="1"/>
  <c r="C440" i="8"/>
  <c r="H439" i="8"/>
  <c r="I439" i="8" s="1"/>
  <c r="K439" i="8" s="1"/>
  <c r="L439" i="8" s="1"/>
  <c r="C439" i="8"/>
  <c r="H438" i="8"/>
  <c r="I438" i="8" s="1"/>
  <c r="K438" i="8" s="1"/>
  <c r="L438" i="8" s="1"/>
  <c r="C438" i="8"/>
  <c r="H437" i="8"/>
  <c r="I437" i="8" s="1"/>
  <c r="K437" i="8" s="1"/>
  <c r="L437" i="8" s="1"/>
  <c r="C437" i="8"/>
  <c r="H436" i="8"/>
  <c r="I436" i="8" s="1"/>
  <c r="K436" i="8" s="1"/>
  <c r="L436" i="8" s="1"/>
  <c r="C436" i="8"/>
  <c r="H435" i="8"/>
  <c r="I435" i="8" s="1"/>
  <c r="K435" i="8" s="1"/>
  <c r="L435" i="8" s="1"/>
  <c r="C435" i="8"/>
  <c r="H434" i="8"/>
  <c r="I434" i="8" s="1"/>
  <c r="K434" i="8" s="1"/>
  <c r="L434" i="8" s="1"/>
  <c r="C434" i="8"/>
  <c r="H433" i="8"/>
  <c r="I433" i="8" s="1"/>
  <c r="K433" i="8" s="1"/>
  <c r="L433" i="8" s="1"/>
  <c r="C433" i="8"/>
  <c r="H432" i="8"/>
  <c r="I432" i="8" s="1"/>
  <c r="K432" i="8" s="1"/>
  <c r="L432" i="8" s="1"/>
  <c r="C432" i="8"/>
  <c r="H431" i="8"/>
  <c r="I431" i="8" s="1"/>
  <c r="K431" i="8" s="1"/>
  <c r="L431" i="8" s="1"/>
  <c r="C431" i="8"/>
  <c r="H430" i="8"/>
  <c r="I430" i="8" s="1"/>
  <c r="K430" i="8" s="1"/>
  <c r="L430" i="8" s="1"/>
  <c r="C430" i="8"/>
  <c r="H429" i="8"/>
  <c r="I429" i="8" s="1"/>
  <c r="K429" i="8" s="1"/>
  <c r="L429" i="8" s="1"/>
  <c r="C429" i="8"/>
  <c r="H428" i="8"/>
  <c r="I428" i="8" s="1"/>
  <c r="K428" i="8" s="1"/>
  <c r="L428" i="8" s="1"/>
  <c r="C428" i="8"/>
  <c r="I427" i="8"/>
  <c r="K427" i="8" s="1"/>
  <c r="L427" i="8" s="1"/>
  <c r="H427" i="8"/>
  <c r="C427" i="8"/>
  <c r="H426" i="8"/>
  <c r="I426" i="8" s="1"/>
  <c r="K426" i="8" s="1"/>
  <c r="L426" i="8" s="1"/>
  <c r="C426" i="8"/>
  <c r="H425" i="8"/>
  <c r="I425" i="8" s="1"/>
  <c r="K425" i="8" s="1"/>
  <c r="L425" i="8" s="1"/>
  <c r="C425" i="8"/>
  <c r="H424" i="8"/>
  <c r="I424" i="8" s="1"/>
  <c r="K424" i="8" s="1"/>
  <c r="L424" i="8" s="1"/>
  <c r="C424" i="8"/>
  <c r="H423" i="8"/>
  <c r="I423" i="8" s="1"/>
  <c r="K423" i="8" s="1"/>
  <c r="L423" i="8" s="1"/>
  <c r="C423" i="8"/>
  <c r="H422" i="8"/>
  <c r="I422" i="8" s="1"/>
  <c r="K422" i="8" s="1"/>
  <c r="L422" i="8" s="1"/>
  <c r="C422" i="8"/>
  <c r="H421" i="8"/>
  <c r="I421" i="8" s="1"/>
  <c r="K421" i="8" s="1"/>
  <c r="L421" i="8" s="1"/>
  <c r="C421" i="8"/>
  <c r="H420" i="8"/>
  <c r="I420" i="8" s="1"/>
  <c r="K420" i="8" s="1"/>
  <c r="L420" i="8" s="1"/>
  <c r="C420" i="8"/>
  <c r="H419" i="8"/>
  <c r="I419" i="8" s="1"/>
  <c r="K419" i="8" s="1"/>
  <c r="L419" i="8" s="1"/>
  <c r="C419" i="8"/>
  <c r="H418" i="8"/>
  <c r="I418" i="8" s="1"/>
  <c r="K418" i="8" s="1"/>
  <c r="L418" i="8" s="1"/>
  <c r="C418" i="8"/>
  <c r="H417" i="8"/>
  <c r="I417" i="8" s="1"/>
  <c r="K417" i="8" s="1"/>
  <c r="L417" i="8" s="1"/>
  <c r="C417" i="8"/>
  <c r="H416" i="8"/>
  <c r="I416" i="8" s="1"/>
  <c r="K416" i="8" s="1"/>
  <c r="L416" i="8" s="1"/>
  <c r="C416" i="8"/>
  <c r="H415" i="8"/>
  <c r="I415" i="8" s="1"/>
  <c r="K415" i="8" s="1"/>
  <c r="L415" i="8" s="1"/>
  <c r="C415" i="8"/>
  <c r="H414" i="8"/>
  <c r="I414" i="8" s="1"/>
  <c r="K414" i="8" s="1"/>
  <c r="L414" i="8" s="1"/>
  <c r="C414" i="8"/>
  <c r="H413" i="8"/>
  <c r="I413" i="8" s="1"/>
  <c r="K413" i="8" s="1"/>
  <c r="L413" i="8" s="1"/>
  <c r="C413" i="8"/>
  <c r="H412" i="8"/>
  <c r="I412" i="8" s="1"/>
  <c r="K412" i="8" s="1"/>
  <c r="L412" i="8" s="1"/>
  <c r="C412" i="8"/>
  <c r="F412" i="8" s="1"/>
  <c r="G412" i="8" s="1"/>
  <c r="H411" i="8"/>
  <c r="I411" i="8" s="1"/>
  <c r="K411" i="8" s="1"/>
  <c r="L411" i="8" s="1"/>
  <c r="C411" i="8"/>
  <c r="F411" i="8" s="1"/>
  <c r="G411" i="8" s="1"/>
  <c r="H410" i="8"/>
  <c r="I410" i="8" s="1"/>
  <c r="K410" i="8" s="1"/>
  <c r="L410" i="8" s="1"/>
  <c r="C410" i="8"/>
  <c r="H409" i="8"/>
  <c r="I409" i="8" s="1"/>
  <c r="K409" i="8" s="1"/>
  <c r="L409" i="8" s="1"/>
  <c r="C409" i="8"/>
  <c r="H408" i="8"/>
  <c r="I408" i="8" s="1"/>
  <c r="K408" i="8" s="1"/>
  <c r="L408" i="8" s="1"/>
  <c r="C408" i="8"/>
  <c r="H407" i="8"/>
  <c r="I407" i="8" s="1"/>
  <c r="K407" i="8" s="1"/>
  <c r="L407" i="8" s="1"/>
  <c r="C407" i="8"/>
  <c r="I406" i="8"/>
  <c r="K406" i="8" s="1"/>
  <c r="L406" i="8" s="1"/>
  <c r="H406" i="8"/>
  <c r="C406" i="8"/>
  <c r="I405" i="8"/>
  <c r="K405" i="8" s="1"/>
  <c r="L405" i="8" s="1"/>
  <c r="H405" i="8"/>
  <c r="C405" i="8"/>
  <c r="I404" i="8"/>
  <c r="K404" i="8" s="1"/>
  <c r="L404" i="8" s="1"/>
  <c r="H404" i="8"/>
  <c r="C404" i="8"/>
  <c r="H403" i="8"/>
  <c r="I403" i="8" s="1"/>
  <c r="K403" i="8" s="1"/>
  <c r="L403" i="8" s="1"/>
  <c r="C403" i="8"/>
  <c r="H402" i="8"/>
  <c r="I402" i="8" s="1"/>
  <c r="K402" i="8" s="1"/>
  <c r="L402" i="8" s="1"/>
  <c r="C402" i="8"/>
  <c r="F402" i="8" s="1"/>
  <c r="G402" i="8" s="1"/>
  <c r="H401" i="8"/>
  <c r="I401" i="8" s="1"/>
  <c r="K401" i="8" s="1"/>
  <c r="L401" i="8" s="1"/>
  <c r="C401" i="8"/>
  <c r="I400" i="8"/>
  <c r="K400" i="8" s="1"/>
  <c r="L400" i="8" s="1"/>
  <c r="H400" i="8"/>
  <c r="C400" i="8"/>
  <c r="H399" i="8"/>
  <c r="I399" i="8" s="1"/>
  <c r="K399" i="8" s="1"/>
  <c r="L399" i="8" s="1"/>
  <c r="C399" i="8"/>
  <c r="I398" i="8"/>
  <c r="K398" i="8" s="1"/>
  <c r="L398" i="8" s="1"/>
  <c r="H398" i="8"/>
  <c r="C398" i="8"/>
  <c r="H397" i="8"/>
  <c r="I397" i="8" s="1"/>
  <c r="K397" i="8" s="1"/>
  <c r="L397" i="8" s="1"/>
  <c r="C397" i="8"/>
  <c r="F397" i="8" s="1"/>
  <c r="G397" i="8" s="1"/>
  <c r="H396" i="8"/>
  <c r="I396" i="8" s="1"/>
  <c r="K396" i="8" s="1"/>
  <c r="L396" i="8" s="1"/>
  <c r="C396" i="8"/>
  <c r="H395" i="8"/>
  <c r="I395" i="8" s="1"/>
  <c r="K395" i="8" s="1"/>
  <c r="L395" i="8" s="1"/>
  <c r="C395" i="8"/>
  <c r="H394" i="8"/>
  <c r="I394" i="8" s="1"/>
  <c r="K394" i="8" s="1"/>
  <c r="L394" i="8" s="1"/>
  <c r="C394" i="8"/>
  <c r="H393" i="8"/>
  <c r="I393" i="8" s="1"/>
  <c r="K393" i="8" s="1"/>
  <c r="L393" i="8" s="1"/>
  <c r="C393" i="8"/>
  <c r="H392" i="8"/>
  <c r="I392" i="8" s="1"/>
  <c r="K392" i="8" s="1"/>
  <c r="L392" i="8" s="1"/>
  <c r="C392" i="8"/>
  <c r="H391" i="8"/>
  <c r="I391" i="8" s="1"/>
  <c r="K391" i="8" s="1"/>
  <c r="L391" i="8" s="1"/>
  <c r="C391" i="8"/>
  <c r="H390" i="8"/>
  <c r="I390" i="8" s="1"/>
  <c r="K390" i="8" s="1"/>
  <c r="L390" i="8" s="1"/>
  <c r="C390" i="8"/>
  <c r="I389" i="8"/>
  <c r="K389" i="8" s="1"/>
  <c r="L389" i="8" s="1"/>
  <c r="H389" i="8"/>
  <c r="C389" i="8"/>
  <c r="H388" i="8"/>
  <c r="I388" i="8" s="1"/>
  <c r="K388" i="8" s="1"/>
  <c r="L388" i="8" s="1"/>
  <c r="C388" i="8"/>
  <c r="H387" i="8"/>
  <c r="I387" i="8" s="1"/>
  <c r="K387" i="8" s="1"/>
  <c r="L387" i="8" s="1"/>
  <c r="C387" i="8"/>
  <c r="H386" i="8"/>
  <c r="I386" i="8" s="1"/>
  <c r="K386" i="8" s="1"/>
  <c r="L386" i="8" s="1"/>
  <c r="C386" i="8"/>
  <c r="H385" i="8"/>
  <c r="I385" i="8" s="1"/>
  <c r="K385" i="8" s="1"/>
  <c r="L385" i="8" s="1"/>
  <c r="C385" i="8"/>
  <c r="H384" i="8"/>
  <c r="I384" i="8" s="1"/>
  <c r="K384" i="8" s="1"/>
  <c r="L384" i="8" s="1"/>
  <c r="C384" i="8"/>
  <c r="H383" i="8"/>
  <c r="I383" i="8" s="1"/>
  <c r="K383" i="8" s="1"/>
  <c r="L383" i="8" s="1"/>
  <c r="C383" i="8"/>
  <c r="H382" i="8"/>
  <c r="I382" i="8" s="1"/>
  <c r="K382" i="8" s="1"/>
  <c r="L382" i="8" s="1"/>
  <c r="C382" i="8"/>
  <c r="H381" i="8"/>
  <c r="I381" i="8" s="1"/>
  <c r="K381" i="8" s="1"/>
  <c r="L381" i="8" s="1"/>
  <c r="C381" i="8"/>
  <c r="H380" i="8"/>
  <c r="I380" i="8" s="1"/>
  <c r="K380" i="8" s="1"/>
  <c r="L380" i="8" s="1"/>
  <c r="C380" i="8"/>
  <c r="H379" i="8"/>
  <c r="I379" i="8" s="1"/>
  <c r="K379" i="8" s="1"/>
  <c r="L379" i="8" s="1"/>
  <c r="C379" i="8"/>
  <c r="H378" i="8"/>
  <c r="I378" i="8" s="1"/>
  <c r="K378" i="8" s="1"/>
  <c r="L378" i="8" s="1"/>
  <c r="C378" i="8"/>
  <c r="H377" i="8"/>
  <c r="I377" i="8" s="1"/>
  <c r="K377" i="8" s="1"/>
  <c r="L377" i="8" s="1"/>
  <c r="C377" i="8"/>
  <c r="I376" i="8"/>
  <c r="K376" i="8" s="1"/>
  <c r="L376" i="8" s="1"/>
  <c r="H376" i="8"/>
  <c r="C376" i="8"/>
  <c r="H375" i="8"/>
  <c r="I375" i="8" s="1"/>
  <c r="K375" i="8" s="1"/>
  <c r="L375" i="8" s="1"/>
  <c r="C375" i="8"/>
  <c r="H374" i="8"/>
  <c r="I374" i="8" s="1"/>
  <c r="K374" i="8" s="1"/>
  <c r="L374" i="8" s="1"/>
  <c r="C374" i="8"/>
  <c r="H373" i="8"/>
  <c r="I373" i="8" s="1"/>
  <c r="K373" i="8" s="1"/>
  <c r="L373" i="8" s="1"/>
  <c r="C373" i="8"/>
  <c r="H372" i="8"/>
  <c r="I372" i="8" s="1"/>
  <c r="K372" i="8" s="1"/>
  <c r="L372" i="8" s="1"/>
  <c r="C372" i="8"/>
  <c r="H371" i="8"/>
  <c r="I371" i="8" s="1"/>
  <c r="K371" i="8" s="1"/>
  <c r="L371" i="8" s="1"/>
  <c r="C371" i="8"/>
  <c r="H370" i="8"/>
  <c r="I370" i="8" s="1"/>
  <c r="K370" i="8" s="1"/>
  <c r="L370" i="8" s="1"/>
  <c r="C370" i="8"/>
  <c r="H369" i="8"/>
  <c r="I369" i="8" s="1"/>
  <c r="K369" i="8" s="1"/>
  <c r="L369" i="8" s="1"/>
  <c r="C369" i="8"/>
  <c r="H368" i="8"/>
  <c r="I368" i="8" s="1"/>
  <c r="K368" i="8" s="1"/>
  <c r="L368" i="8" s="1"/>
  <c r="C368" i="8"/>
  <c r="I367" i="8"/>
  <c r="K367" i="8" s="1"/>
  <c r="L367" i="8" s="1"/>
  <c r="H367" i="8"/>
  <c r="C367" i="8"/>
  <c r="H366" i="8"/>
  <c r="I366" i="8" s="1"/>
  <c r="K366" i="8" s="1"/>
  <c r="L366" i="8" s="1"/>
  <c r="C366" i="8"/>
  <c r="H365" i="8"/>
  <c r="I365" i="8" s="1"/>
  <c r="K365" i="8" s="1"/>
  <c r="L365" i="8" s="1"/>
  <c r="C365" i="8"/>
  <c r="H364" i="8"/>
  <c r="I364" i="8" s="1"/>
  <c r="K364" i="8" s="1"/>
  <c r="L364" i="8" s="1"/>
  <c r="C364" i="8"/>
  <c r="H363" i="8"/>
  <c r="I363" i="8" s="1"/>
  <c r="K363" i="8" s="1"/>
  <c r="L363" i="8" s="1"/>
  <c r="C363" i="8"/>
  <c r="H362" i="8"/>
  <c r="I362" i="8" s="1"/>
  <c r="K362" i="8" s="1"/>
  <c r="L362" i="8" s="1"/>
  <c r="C362" i="8"/>
  <c r="H361" i="8"/>
  <c r="I361" i="8" s="1"/>
  <c r="K361" i="8" s="1"/>
  <c r="L361" i="8" s="1"/>
  <c r="C361" i="8"/>
  <c r="H360" i="8"/>
  <c r="I360" i="8" s="1"/>
  <c r="K360" i="8" s="1"/>
  <c r="L360" i="8" s="1"/>
  <c r="C360" i="8"/>
  <c r="H359" i="8"/>
  <c r="I359" i="8" s="1"/>
  <c r="K359" i="8" s="1"/>
  <c r="L359" i="8" s="1"/>
  <c r="C359" i="8"/>
  <c r="H358" i="8"/>
  <c r="I358" i="8" s="1"/>
  <c r="K358" i="8" s="1"/>
  <c r="L358" i="8" s="1"/>
  <c r="C358" i="8"/>
  <c r="I357" i="8"/>
  <c r="K357" i="8" s="1"/>
  <c r="L357" i="8" s="1"/>
  <c r="H357" i="8"/>
  <c r="C357" i="8"/>
  <c r="H356" i="8"/>
  <c r="I356" i="8" s="1"/>
  <c r="K356" i="8" s="1"/>
  <c r="L356" i="8" s="1"/>
  <c r="C356" i="8"/>
  <c r="H355" i="8"/>
  <c r="I355" i="8" s="1"/>
  <c r="K355" i="8" s="1"/>
  <c r="L355" i="8" s="1"/>
  <c r="C355" i="8"/>
  <c r="H354" i="8"/>
  <c r="I354" i="8" s="1"/>
  <c r="K354" i="8" s="1"/>
  <c r="L354" i="8" s="1"/>
  <c r="C354" i="8"/>
  <c r="H353" i="8"/>
  <c r="I353" i="8" s="1"/>
  <c r="K353" i="8" s="1"/>
  <c r="L353" i="8" s="1"/>
  <c r="C353" i="8"/>
  <c r="H352" i="8"/>
  <c r="I352" i="8" s="1"/>
  <c r="K352" i="8" s="1"/>
  <c r="L352" i="8" s="1"/>
  <c r="C352" i="8"/>
  <c r="H351" i="8"/>
  <c r="I351" i="8" s="1"/>
  <c r="K351" i="8" s="1"/>
  <c r="L351" i="8" s="1"/>
  <c r="C351" i="8"/>
  <c r="H350" i="8"/>
  <c r="I350" i="8" s="1"/>
  <c r="K350" i="8" s="1"/>
  <c r="L350" i="8" s="1"/>
  <c r="C350" i="8"/>
  <c r="H349" i="8"/>
  <c r="I349" i="8" s="1"/>
  <c r="K349" i="8" s="1"/>
  <c r="L349" i="8" s="1"/>
  <c r="C349" i="8"/>
  <c r="H348" i="8"/>
  <c r="I348" i="8" s="1"/>
  <c r="K348" i="8" s="1"/>
  <c r="L348" i="8" s="1"/>
  <c r="C348" i="8"/>
  <c r="H347" i="8"/>
  <c r="I347" i="8" s="1"/>
  <c r="K347" i="8" s="1"/>
  <c r="L347" i="8" s="1"/>
  <c r="C347" i="8"/>
  <c r="H346" i="8"/>
  <c r="I346" i="8" s="1"/>
  <c r="K346" i="8" s="1"/>
  <c r="L346" i="8" s="1"/>
  <c r="C346" i="8"/>
  <c r="H345" i="8"/>
  <c r="I345" i="8" s="1"/>
  <c r="K345" i="8" s="1"/>
  <c r="L345" i="8" s="1"/>
  <c r="C345" i="8"/>
  <c r="H344" i="8"/>
  <c r="I344" i="8" s="1"/>
  <c r="K344" i="8" s="1"/>
  <c r="L344" i="8" s="1"/>
  <c r="C344" i="8"/>
  <c r="H343" i="8"/>
  <c r="I343" i="8" s="1"/>
  <c r="K343" i="8" s="1"/>
  <c r="L343" i="8" s="1"/>
  <c r="C343" i="8"/>
  <c r="H342" i="8"/>
  <c r="I342" i="8" s="1"/>
  <c r="K342" i="8" s="1"/>
  <c r="L342" i="8" s="1"/>
  <c r="C342" i="8"/>
  <c r="H341" i="8"/>
  <c r="I341" i="8" s="1"/>
  <c r="K341" i="8" s="1"/>
  <c r="L341" i="8" s="1"/>
  <c r="C341" i="8"/>
  <c r="H340" i="8"/>
  <c r="I340" i="8" s="1"/>
  <c r="K340" i="8" s="1"/>
  <c r="L340" i="8" s="1"/>
  <c r="C340" i="8"/>
  <c r="H339" i="8"/>
  <c r="I339" i="8" s="1"/>
  <c r="K339" i="8" s="1"/>
  <c r="L339" i="8" s="1"/>
  <c r="C339" i="8"/>
  <c r="H338" i="8"/>
  <c r="I338" i="8" s="1"/>
  <c r="K338" i="8" s="1"/>
  <c r="L338" i="8" s="1"/>
  <c r="C338" i="8"/>
  <c r="H337" i="8"/>
  <c r="I337" i="8" s="1"/>
  <c r="K337" i="8" s="1"/>
  <c r="L337" i="8" s="1"/>
  <c r="C337" i="8"/>
  <c r="F337" i="8" s="1"/>
  <c r="G337" i="8" s="1"/>
  <c r="H336" i="8"/>
  <c r="I336" i="8" s="1"/>
  <c r="K336" i="8" s="1"/>
  <c r="L336" i="8" s="1"/>
  <c r="C336" i="8"/>
  <c r="H335" i="8"/>
  <c r="I335" i="8" s="1"/>
  <c r="K335" i="8" s="1"/>
  <c r="L335" i="8" s="1"/>
  <c r="C335" i="8"/>
  <c r="H334" i="8"/>
  <c r="I334" i="8" s="1"/>
  <c r="K334" i="8" s="1"/>
  <c r="L334" i="8" s="1"/>
  <c r="C334" i="8"/>
  <c r="H333" i="8"/>
  <c r="I333" i="8" s="1"/>
  <c r="K333" i="8" s="1"/>
  <c r="L333" i="8" s="1"/>
  <c r="C333" i="8"/>
  <c r="H332" i="8"/>
  <c r="I332" i="8" s="1"/>
  <c r="K332" i="8" s="1"/>
  <c r="L332" i="8" s="1"/>
  <c r="C332" i="8"/>
  <c r="H331" i="8"/>
  <c r="I331" i="8" s="1"/>
  <c r="K331" i="8" s="1"/>
  <c r="L331" i="8" s="1"/>
  <c r="C331" i="8"/>
  <c r="H330" i="8"/>
  <c r="I330" i="8" s="1"/>
  <c r="K330" i="8" s="1"/>
  <c r="L330" i="8" s="1"/>
  <c r="C330" i="8"/>
  <c r="H329" i="8"/>
  <c r="I329" i="8" s="1"/>
  <c r="K329" i="8" s="1"/>
  <c r="L329" i="8" s="1"/>
  <c r="C329" i="8"/>
  <c r="H328" i="8"/>
  <c r="I328" i="8" s="1"/>
  <c r="K328" i="8" s="1"/>
  <c r="L328" i="8" s="1"/>
  <c r="C328" i="8"/>
  <c r="H327" i="8"/>
  <c r="I327" i="8" s="1"/>
  <c r="K327" i="8" s="1"/>
  <c r="L327" i="8" s="1"/>
  <c r="C327" i="8"/>
  <c r="H326" i="8"/>
  <c r="I326" i="8" s="1"/>
  <c r="K326" i="8" s="1"/>
  <c r="L326" i="8" s="1"/>
  <c r="C326" i="8"/>
  <c r="H325" i="8"/>
  <c r="I325" i="8" s="1"/>
  <c r="K325" i="8" s="1"/>
  <c r="L325" i="8" s="1"/>
  <c r="C325" i="8"/>
  <c r="F325" i="8" s="1"/>
  <c r="G325" i="8" s="1"/>
  <c r="H324" i="8"/>
  <c r="I324" i="8" s="1"/>
  <c r="K324" i="8" s="1"/>
  <c r="L324" i="8" s="1"/>
  <c r="C324" i="8"/>
  <c r="H323" i="8"/>
  <c r="I323" i="8" s="1"/>
  <c r="K323" i="8" s="1"/>
  <c r="L323" i="8" s="1"/>
  <c r="C323" i="8"/>
  <c r="H322" i="8"/>
  <c r="I322" i="8" s="1"/>
  <c r="K322" i="8" s="1"/>
  <c r="L322" i="8" s="1"/>
  <c r="C322" i="8"/>
  <c r="H321" i="8"/>
  <c r="I321" i="8" s="1"/>
  <c r="K321" i="8" s="1"/>
  <c r="L321" i="8" s="1"/>
  <c r="C321" i="8"/>
  <c r="H320" i="8"/>
  <c r="I320" i="8" s="1"/>
  <c r="K320" i="8" s="1"/>
  <c r="L320" i="8" s="1"/>
  <c r="C320" i="8"/>
  <c r="H319" i="8"/>
  <c r="I319" i="8" s="1"/>
  <c r="K319" i="8" s="1"/>
  <c r="L319" i="8" s="1"/>
  <c r="C319" i="8"/>
  <c r="H318" i="8"/>
  <c r="I318" i="8" s="1"/>
  <c r="K318" i="8" s="1"/>
  <c r="L318" i="8" s="1"/>
  <c r="C318" i="8"/>
  <c r="I317" i="8"/>
  <c r="K317" i="8" s="1"/>
  <c r="L317" i="8" s="1"/>
  <c r="H317" i="8"/>
  <c r="C317" i="8"/>
  <c r="H316" i="8"/>
  <c r="I316" i="8" s="1"/>
  <c r="K316" i="8" s="1"/>
  <c r="L316" i="8" s="1"/>
  <c r="C316" i="8"/>
  <c r="H315" i="8"/>
  <c r="I315" i="8" s="1"/>
  <c r="K315" i="8" s="1"/>
  <c r="L315" i="8" s="1"/>
  <c r="C315" i="8"/>
  <c r="H314" i="8"/>
  <c r="I314" i="8" s="1"/>
  <c r="K314" i="8" s="1"/>
  <c r="L314" i="8" s="1"/>
  <c r="C314" i="8"/>
  <c r="I313" i="8"/>
  <c r="K313" i="8" s="1"/>
  <c r="L313" i="8" s="1"/>
  <c r="H313" i="8"/>
  <c r="C313" i="8"/>
  <c r="H312" i="8"/>
  <c r="I312" i="8" s="1"/>
  <c r="K312" i="8" s="1"/>
  <c r="L312" i="8" s="1"/>
  <c r="C312" i="8"/>
  <c r="H311" i="8"/>
  <c r="I311" i="8" s="1"/>
  <c r="K311" i="8" s="1"/>
  <c r="L311" i="8" s="1"/>
  <c r="C311" i="8"/>
  <c r="H310" i="8"/>
  <c r="I310" i="8" s="1"/>
  <c r="K310" i="8" s="1"/>
  <c r="L310" i="8" s="1"/>
  <c r="C310" i="8"/>
  <c r="H309" i="8"/>
  <c r="I309" i="8" s="1"/>
  <c r="K309" i="8" s="1"/>
  <c r="L309" i="8" s="1"/>
  <c r="C309" i="8"/>
  <c r="H308" i="8"/>
  <c r="I308" i="8" s="1"/>
  <c r="K308" i="8" s="1"/>
  <c r="L308" i="8" s="1"/>
  <c r="C308" i="8"/>
  <c r="H307" i="8"/>
  <c r="I307" i="8" s="1"/>
  <c r="K307" i="8" s="1"/>
  <c r="L307" i="8" s="1"/>
  <c r="C307" i="8"/>
  <c r="H306" i="8"/>
  <c r="I306" i="8" s="1"/>
  <c r="K306" i="8" s="1"/>
  <c r="L306" i="8" s="1"/>
  <c r="C306" i="8"/>
  <c r="H305" i="8"/>
  <c r="I305" i="8" s="1"/>
  <c r="K305" i="8" s="1"/>
  <c r="L305" i="8" s="1"/>
  <c r="C305" i="8"/>
  <c r="H304" i="8"/>
  <c r="I304" i="8" s="1"/>
  <c r="K304" i="8" s="1"/>
  <c r="L304" i="8" s="1"/>
  <c r="C304" i="8"/>
  <c r="H303" i="8"/>
  <c r="I303" i="8" s="1"/>
  <c r="K303" i="8" s="1"/>
  <c r="L303" i="8" s="1"/>
  <c r="C303" i="8"/>
  <c r="H302" i="8"/>
  <c r="I302" i="8" s="1"/>
  <c r="K302" i="8" s="1"/>
  <c r="L302" i="8" s="1"/>
  <c r="C302" i="8"/>
  <c r="H301" i="8"/>
  <c r="I301" i="8" s="1"/>
  <c r="K301" i="8" s="1"/>
  <c r="L301" i="8" s="1"/>
  <c r="C301" i="8"/>
  <c r="H300" i="8"/>
  <c r="I300" i="8" s="1"/>
  <c r="K300" i="8" s="1"/>
  <c r="L300" i="8" s="1"/>
  <c r="C300" i="8"/>
  <c r="H299" i="8"/>
  <c r="I299" i="8" s="1"/>
  <c r="K299" i="8" s="1"/>
  <c r="L299" i="8" s="1"/>
  <c r="C299" i="8"/>
  <c r="H298" i="8"/>
  <c r="I298" i="8" s="1"/>
  <c r="K298" i="8" s="1"/>
  <c r="L298" i="8" s="1"/>
  <c r="C298" i="8"/>
  <c r="H297" i="8"/>
  <c r="I297" i="8" s="1"/>
  <c r="K297" i="8" s="1"/>
  <c r="L297" i="8" s="1"/>
  <c r="C297" i="8"/>
  <c r="H296" i="8"/>
  <c r="I296" i="8" s="1"/>
  <c r="K296" i="8" s="1"/>
  <c r="L296" i="8" s="1"/>
  <c r="C296" i="8"/>
  <c r="H295" i="8"/>
  <c r="I295" i="8" s="1"/>
  <c r="K295" i="8" s="1"/>
  <c r="L295" i="8" s="1"/>
  <c r="C295" i="8"/>
  <c r="H294" i="8"/>
  <c r="I294" i="8" s="1"/>
  <c r="K294" i="8" s="1"/>
  <c r="L294" i="8" s="1"/>
  <c r="C294" i="8"/>
  <c r="H293" i="8"/>
  <c r="I293" i="8" s="1"/>
  <c r="K293" i="8" s="1"/>
  <c r="L293" i="8" s="1"/>
  <c r="C293" i="8"/>
  <c r="H292" i="8"/>
  <c r="I292" i="8" s="1"/>
  <c r="K292" i="8" s="1"/>
  <c r="L292" i="8" s="1"/>
  <c r="C292" i="8"/>
  <c r="F292" i="8" s="1"/>
  <c r="G292" i="8" s="1"/>
  <c r="H291" i="8"/>
  <c r="I291" i="8" s="1"/>
  <c r="K291" i="8" s="1"/>
  <c r="L291" i="8" s="1"/>
  <c r="C291" i="8"/>
  <c r="H290" i="8"/>
  <c r="I290" i="8" s="1"/>
  <c r="K290" i="8" s="1"/>
  <c r="L290" i="8" s="1"/>
  <c r="C290" i="8"/>
  <c r="H289" i="8"/>
  <c r="I289" i="8" s="1"/>
  <c r="K289" i="8" s="1"/>
  <c r="L289" i="8" s="1"/>
  <c r="C289" i="8"/>
  <c r="H288" i="8"/>
  <c r="I288" i="8" s="1"/>
  <c r="K288" i="8" s="1"/>
  <c r="L288" i="8" s="1"/>
  <c r="C288" i="8"/>
  <c r="H287" i="8"/>
  <c r="I287" i="8" s="1"/>
  <c r="K287" i="8" s="1"/>
  <c r="L287" i="8" s="1"/>
  <c r="C287" i="8"/>
  <c r="H286" i="8"/>
  <c r="I286" i="8" s="1"/>
  <c r="K286" i="8" s="1"/>
  <c r="L286" i="8" s="1"/>
  <c r="C286" i="8"/>
  <c r="H285" i="8"/>
  <c r="I285" i="8" s="1"/>
  <c r="K285" i="8" s="1"/>
  <c r="L285" i="8" s="1"/>
  <c r="C285" i="8"/>
  <c r="H284" i="8"/>
  <c r="I284" i="8" s="1"/>
  <c r="K284" i="8" s="1"/>
  <c r="L284" i="8" s="1"/>
  <c r="C284" i="8"/>
  <c r="H283" i="8"/>
  <c r="I283" i="8" s="1"/>
  <c r="K283" i="8" s="1"/>
  <c r="L283" i="8" s="1"/>
  <c r="C283" i="8"/>
  <c r="H282" i="8"/>
  <c r="I282" i="8" s="1"/>
  <c r="K282" i="8" s="1"/>
  <c r="L282" i="8" s="1"/>
  <c r="C282" i="8"/>
  <c r="H281" i="8"/>
  <c r="I281" i="8" s="1"/>
  <c r="K281" i="8" s="1"/>
  <c r="L281" i="8" s="1"/>
  <c r="C281" i="8"/>
  <c r="H280" i="8"/>
  <c r="I280" i="8" s="1"/>
  <c r="K280" i="8" s="1"/>
  <c r="L280" i="8" s="1"/>
  <c r="C280" i="8"/>
  <c r="F280" i="8" s="1"/>
  <c r="G280" i="8" s="1"/>
  <c r="H279" i="8"/>
  <c r="I279" i="8" s="1"/>
  <c r="K279" i="8" s="1"/>
  <c r="L279" i="8" s="1"/>
  <c r="C279" i="8"/>
  <c r="H278" i="8"/>
  <c r="I278" i="8" s="1"/>
  <c r="K278" i="8" s="1"/>
  <c r="L278" i="8" s="1"/>
  <c r="C278" i="8"/>
  <c r="H277" i="8"/>
  <c r="I277" i="8" s="1"/>
  <c r="K277" i="8" s="1"/>
  <c r="L277" i="8" s="1"/>
  <c r="C277" i="8"/>
  <c r="H276" i="8"/>
  <c r="I276" i="8" s="1"/>
  <c r="K276" i="8" s="1"/>
  <c r="L276" i="8" s="1"/>
  <c r="C276" i="8"/>
  <c r="H275" i="8"/>
  <c r="I275" i="8" s="1"/>
  <c r="K275" i="8" s="1"/>
  <c r="L275" i="8" s="1"/>
  <c r="C275" i="8"/>
  <c r="H274" i="8"/>
  <c r="I274" i="8" s="1"/>
  <c r="K274" i="8" s="1"/>
  <c r="L274" i="8" s="1"/>
  <c r="C274" i="8"/>
  <c r="H273" i="8"/>
  <c r="I273" i="8" s="1"/>
  <c r="K273" i="8" s="1"/>
  <c r="L273" i="8" s="1"/>
  <c r="C273" i="8"/>
  <c r="H272" i="8"/>
  <c r="I272" i="8" s="1"/>
  <c r="K272" i="8" s="1"/>
  <c r="L272" i="8" s="1"/>
  <c r="C272" i="8"/>
  <c r="H271" i="8"/>
  <c r="I271" i="8" s="1"/>
  <c r="K271" i="8" s="1"/>
  <c r="L271" i="8" s="1"/>
  <c r="C271" i="8"/>
  <c r="H270" i="8"/>
  <c r="I270" i="8" s="1"/>
  <c r="K270" i="8" s="1"/>
  <c r="L270" i="8" s="1"/>
  <c r="C270" i="8"/>
  <c r="H269" i="8"/>
  <c r="I269" i="8" s="1"/>
  <c r="K269" i="8" s="1"/>
  <c r="L269" i="8" s="1"/>
  <c r="C269" i="8"/>
  <c r="H268" i="8"/>
  <c r="I268" i="8" s="1"/>
  <c r="K268" i="8" s="1"/>
  <c r="L268" i="8" s="1"/>
  <c r="C268" i="8"/>
  <c r="H267" i="8"/>
  <c r="I267" i="8" s="1"/>
  <c r="K267" i="8" s="1"/>
  <c r="L267" i="8" s="1"/>
  <c r="C267" i="8"/>
  <c r="H266" i="8"/>
  <c r="I266" i="8" s="1"/>
  <c r="K266" i="8" s="1"/>
  <c r="L266" i="8" s="1"/>
  <c r="C266" i="8"/>
  <c r="H265" i="8"/>
  <c r="I265" i="8" s="1"/>
  <c r="K265" i="8" s="1"/>
  <c r="L265" i="8" s="1"/>
  <c r="C265" i="8"/>
  <c r="H264" i="8"/>
  <c r="I264" i="8" s="1"/>
  <c r="K264" i="8" s="1"/>
  <c r="L264" i="8" s="1"/>
  <c r="C264" i="8"/>
  <c r="H263" i="8"/>
  <c r="I263" i="8" s="1"/>
  <c r="K263" i="8" s="1"/>
  <c r="L263" i="8" s="1"/>
  <c r="C263" i="8"/>
  <c r="H262" i="8"/>
  <c r="I262" i="8" s="1"/>
  <c r="K262" i="8" s="1"/>
  <c r="L262" i="8" s="1"/>
  <c r="C262" i="8"/>
  <c r="I261" i="8"/>
  <c r="K261" i="8" s="1"/>
  <c r="L261" i="8" s="1"/>
  <c r="H261" i="8"/>
  <c r="C261" i="8"/>
  <c r="H260" i="8"/>
  <c r="I260" i="8" s="1"/>
  <c r="K260" i="8" s="1"/>
  <c r="L260" i="8" s="1"/>
  <c r="C260" i="8"/>
  <c r="H259" i="8"/>
  <c r="I259" i="8" s="1"/>
  <c r="K259" i="8" s="1"/>
  <c r="L259" i="8" s="1"/>
  <c r="C259" i="8"/>
  <c r="H258" i="8"/>
  <c r="I258" i="8" s="1"/>
  <c r="K258" i="8" s="1"/>
  <c r="L258" i="8" s="1"/>
  <c r="C258" i="8"/>
  <c r="H257" i="8"/>
  <c r="I257" i="8" s="1"/>
  <c r="K257" i="8" s="1"/>
  <c r="L257" i="8" s="1"/>
  <c r="C257" i="8"/>
  <c r="F257" i="8" s="1"/>
  <c r="G257" i="8" s="1"/>
  <c r="H256" i="8"/>
  <c r="I256" i="8" s="1"/>
  <c r="K256" i="8" s="1"/>
  <c r="L256" i="8" s="1"/>
  <c r="C256" i="8"/>
  <c r="H255" i="8"/>
  <c r="I255" i="8" s="1"/>
  <c r="K255" i="8" s="1"/>
  <c r="L255" i="8" s="1"/>
  <c r="C255" i="8"/>
  <c r="H254" i="8"/>
  <c r="I254" i="8" s="1"/>
  <c r="K254" i="8" s="1"/>
  <c r="L254" i="8" s="1"/>
  <c r="C254" i="8"/>
  <c r="H253" i="8"/>
  <c r="I253" i="8" s="1"/>
  <c r="K253" i="8" s="1"/>
  <c r="L253" i="8" s="1"/>
  <c r="C253" i="8"/>
  <c r="H252" i="8"/>
  <c r="I252" i="8" s="1"/>
  <c r="K252" i="8" s="1"/>
  <c r="L252" i="8" s="1"/>
  <c r="C252" i="8"/>
  <c r="H251" i="8"/>
  <c r="I251" i="8" s="1"/>
  <c r="K251" i="8" s="1"/>
  <c r="L251" i="8" s="1"/>
  <c r="C251" i="8"/>
  <c r="H250" i="8"/>
  <c r="I250" i="8" s="1"/>
  <c r="K250" i="8" s="1"/>
  <c r="L250" i="8" s="1"/>
  <c r="C250" i="8"/>
  <c r="H249" i="8"/>
  <c r="I249" i="8" s="1"/>
  <c r="K249" i="8" s="1"/>
  <c r="L249" i="8" s="1"/>
  <c r="C249" i="8"/>
  <c r="H248" i="8"/>
  <c r="I248" i="8" s="1"/>
  <c r="K248" i="8" s="1"/>
  <c r="L248" i="8" s="1"/>
  <c r="C248" i="8"/>
  <c r="H247" i="8"/>
  <c r="I247" i="8" s="1"/>
  <c r="K247" i="8" s="1"/>
  <c r="L247" i="8" s="1"/>
  <c r="C247" i="8"/>
  <c r="H246" i="8"/>
  <c r="I246" i="8" s="1"/>
  <c r="K246" i="8" s="1"/>
  <c r="L246" i="8" s="1"/>
  <c r="C246" i="8"/>
  <c r="H245" i="8"/>
  <c r="I245" i="8" s="1"/>
  <c r="K245" i="8" s="1"/>
  <c r="L245" i="8" s="1"/>
  <c r="C245" i="8"/>
  <c r="H244" i="8"/>
  <c r="I244" i="8" s="1"/>
  <c r="K244" i="8" s="1"/>
  <c r="L244" i="8" s="1"/>
  <c r="C244" i="8"/>
  <c r="H243" i="8"/>
  <c r="I243" i="8" s="1"/>
  <c r="K243" i="8" s="1"/>
  <c r="L243" i="8" s="1"/>
  <c r="C243" i="8"/>
  <c r="H242" i="8"/>
  <c r="I242" i="8" s="1"/>
  <c r="K242" i="8" s="1"/>
  <c r="L242" i="8" s="1"/>
  <c r="C242" i="8"/>
  <c r="H241" i="8"/>
  <c r="I241" i="8" s="1"/>
  <c r="K241" i="8" s="1"/>
  <c r="L241" i="8" s="1"/>
  <c r="C241" i="8"/>
  <c r="H240" i="8"/>
  <c r="I240" i="8" s="1"/>
  <c r="K240" i="8" s="1"/>
  <c r="L240" i="8" s="1"/>
  <c r="C240" i="8"/>
  <c r="F240" i="8" s="1"/>
  <c r="G240" i="8" s="1"/>
  <c r="H239" i="8"/>
  <c r="I239" i="8" s="1"/>
  <c r="K239" i="8" s="1"/>
  <c r="L239" i="8" s="1"/>
  <c r="C239" i="8"/>
  <c r="H238" i="8"/>
  <c r="I238" i="8" s="1"/>
  <c r="K238" i="8" s="1"/>
  <c r="L238" i="8" s="1"/>
  <c r="C238" i="8"/>
  <c r="H237" i="8"/>
  <c r="I237" i="8" s="1"/>
  <c r="K237" i="8" s="1"/>
  <c r="L237" i="8" s="1"/>
  <c r="C237" i="8"/>
  <c r="H236" i="8"/>
  <c r="I236" i="8" s="1"/>
  <c r="K236" i="8" s="1"/>
  <c r="L236" i="8" s="1"/>
  <c r="C236" i="8"/>
  <c r="H235" i="8"/>
  <c r="I235" i="8" s="1"/>
  <c r="K235" i="8" s="1"/>
  <c r="L235" i="8" s="1"/>
  <c r="C235" i="8"/>
  <c r="H234" i="8"/>
  <c r="I234" i="8" s="1"/>
  <c r="K234" i="8" s="1"/>
  <c r="L234" i="8" s="1"/>
  <c r="C234" i="8"/>
  <c r="H233" i="8"/>
  <c r="I233" i="8" s="1"/>
  <c r="K233" i="8" s="1"/>
  <c r="L233" i="8" s="1"/>
  <c r="C233" i="8"/>
  <c r="H232" i="8"/>
  <c r="I232" i="8" s="1"/>
  <c r="K232" i="8" s="1"/>
  <c r="L232" i="8" s="1"/>
  <c r="C232" i="8"/>
  <c r="H231" i="8"/>
  <c r="I231" i="8" s="1"/>
  <c r="K231" i="8" s="1"/>
  <c r="L231" i="8" s="1"/>
  <c r="C231" i="8"/>
  <c r="H230" i="8"/>
  <c r="I230" i="8" s="1"/>
  <c r="K230" i="8" s="1"/>
  <c r="L230" i="8" s="1"/>
  <c r="C230" i="8"/>
  <c r="H229" i="8"/>
  <c r="I229" i="8" s="1"/>
  <c r="K229" i="8" s="1"/>
  <c r="L229" i="8" s="1"/>
  <c r="C229" i="8"/>
  <c r="H228" i="8"/>
  <c r="I228" i="8" s="1"/>
  <c r="K228" i="8" s="1"/>
  <c r="L228" i="8" s="1"/>
  <c r="C228" i="8"/>
  <c r="H227" i="8"/>
  <c r="I227" i="8" s="1"/>
  <c r="K227" i="8" s="1"/>
  <c r="L227" i="8" s="1"/>
  <c r="C227" i="8"/>
  <c r="H226" i="8"/>
  <c r="I226" i="8" s="1"/>
  <c r="K226" i="8" s="1"/>
  <c r="L226" i="8" s="1"/>
  <c r="C226" i="8"/>
  <c r="H225" i="8"/>
  <c r="I225" i="8" s="1"/>
  <c r="K225" i="8" s="1"/>
  <c r="L225" i="8" s="1"/>
  <c r="C225" i="8"/>
  <c r="H224" i="8"/>
  <c r="I224" i="8" s="1"/>
  <c r="K224" i="8" s="1"/>
  <c r="L224" i="8" s="1"/>
  <c r="C224" i="8"/>
  <c r="H223" i="8"/>
  <c r="I223" i="8" s="1"/>
  <c r="K223" i="8" s="1"/>
  <c r="L223" i="8" s="1"/>
  <c r="C223" i="8"/>
  <c r="H222" i="8"/>
  <c r="I222" i="8" s="1"/>
  <c r="K222" i="8" s="1"/>
  <c r="L222" i="8" s="1"/>
  <c r="C222" i="8"/>
  <c r="H221" i="8"/>
  <c r="I221" i="8" s="1"/>
  <c r="K221" i="8" s="1"/>
  <c r="L221" i="8" s="1"/>
  <c r="C221" i="8"/>
  <c r="H220" i="8"/>
  <c r="I220" i="8" s="1"/>
  <c r="K220" i="8" s="1"/>
  <c r="L220" i="8" s="1"/>
  <c r="C220" i="8"/>
  <c r="H219" i="8"/>
  <c r="I219" i="8" s="1"/>
  <c r="K219" i="8" s="1"/>
  <c r="L219" i="8" s="1"/>
  <c r="C219" i="8"/>
  <c r="H218" i="8"/>
  <c r="I218" i="8" s="1"/>
  <c r="K218" i="8" s="1"/>
  <c r="L218" i="8" s="1"/>
  <c r="C218" i="8"/>
  <c r="H217" i="8"/>
  <c r="I217" i="8" s="1"/>
  <c r="K217" i="8" s="1"/>
  <c r="L217" i="8" s="1"/>
  <c r="C217" i="8"/>
  <c r="H216" i="8"/>
  <c r="I216" i="8" s="1"/>
  <c r="K216" i="8" s="1"/>
  <c r="L216" i="8" s="1"/>
  <c r="C216" i="8"/>
  <c r="H215" i="8"/>
  <c r="I215" i="8" s="1"/>
  <c r="K215" i="8" s="1"/>
  <c r="L215" i="8" s="1"/>
  <c r="C215" i="8"/>
  <c r="H214" i="8"/>
  <c r="I214" i="8" s="1"/>
  <c r="K214" i="8" s="1"/>
  <c r="L214" i="8" s="1"/>
  <c r="C214" i="8"/>
  <c r="H213" i="8"/>
  <c r="I213" i="8" s="1"/>
  <c r="K213" i="8" s="1"/>
  <c r="L213" i="8" s="1"/>
  <c r="C213" i="8"/>
  <c r="H212" i="8"/>
  <c r="I212" i="8" s="1"/>
  <c r="K212" i="8" s="1"/>
  <c r="L212" i="8" s="1"/>
  <c r="C212" i="8"/>
  <c r="F212" i="8" s="1"/>
  <c r="G212" i="8" s="1"/>
  <c r="H211" i="8"/>
  <c r="I211" i="8" s="1"/>
  <c r="K211" i="8" s="1"/>
  <c r="L211" i="8" s="1"/>
  <c r="C211" i="8"/>
  <c r="H210" i="8"/>
  <c r="I210" i="8" s="1"/>
  <c r="K210" i="8" s="1"/>
  <c r="L210" i="8" s="1"/>
  <c r="C210" i="8"/>
  <c r="H209" i="8"/>
  <c r="I209" i="8" s="1"/>
  <c r="K209" i="8" s="1"/>
  <c r="L209" i="8" s="1"/>
  <c r="C209" i="8"/>
  <c r="H208" i="8"/>
  <c r="I208" i="8" s="1"/>
  <c r="K208" i="8" s="1"/>
  <c r="L208" i="8" s="1"/>
  <c r="C208" i="8"/>
  <c r="F208" i="8" s="1"/>
  <c r="G208" i="8" s="1"/>
  <c r="H207" i="8"/>
  <c r="I207" i="8" s="1"/>
  <c r="K207" i="8" s="1"/>
  <c r="L207" i="8" s="1"/>
  <c r="C207" i="8"/>
  <c r="H206" i="8"/>
  <c r="I206" i="8" s="1"/>
  <c r="K206" i="8" s="1"/>
  <c r="L206" i="8" s="1"/>
  <c r="C206" i="8"/>
  <c r="H205" i="8"/>
  <c r="I205" i="8" s="1"/>
  <c r="K205" i="8" s="1"/>
  <c r="L205" i="8" s="1"/>
  <c r="C205" i="8"/>
  <c r="H204" i="8"/>
  <c r="I204" i="8" s="1"/>
  <c r="K204" i="8" s="1"/>
  <c r="L204" i="8" s="1"/>
  <c r="C204" i="8"/>
  <c r="H203" i="8"/>
  <c r="I203" i="8" s="1"/>
  <c r="K203" i="8" s="1"/>
  <c r="L203" i="8" s="1"/>
  <c r="C203" i="8"/>
  <c r="H202" i="8"/>
  <c r="I202" i="8" s="1"/>
  <c r="K202" i="8" s="1"/>
  <c r="L202" i="8" s="1"/>
  <c r="C202" i="8"/>
  <c r="H201" i="8"/>
  <c r="I201" i="8" s="1"/>
  <c r="K201" i="8" s="1"/>
  <c r="L201" i="8" s="1"/>
  <c r="C201" i="8"/>
  <c r="H200" i="8"/>
  <c r="I200" i="8" s="1"/>
  <c r="K200" i="8" s="1"/>
  <c r="L200" i="8" s="1"/>
  <c r="C200" i="8"/>
  <c r="H199" i="8"/>
  <c r="I199" i="8" s="1"/>
  <c r="K199" i="8" s="1"/>
  <c r="L199" i="8" s="1"/>
  <c r="C199" i="8"/>
  <c r="H198" i="8"/>
  <c r="I198" i="8" s="1"/>
  <c r="K198" i="8" s="1"/>
  <c r="L198" i="8" s="1"/>
  <c r="C198" i="8"/>
  <c r="H197" i="8"/>
  <c r="I197" i="8" s="1"/>
  <c r="K197" i="8" s="1"/>
  <c r="L197" i="8" s="1"/>
  <c r="C197" i="8"/>
  <c r="H196" i="8"/>
  <c r="I196" i="8" s="1"/>
  <c r="K196" i="8" s="1"/>
  <c r="L196" i="8" s="1"/>
  <c r="C196" i="8"/>
  <c r="F196" i="8" s="1"/>
  <c r="G196" i="8" s="1"/>
  <c r="H195" i="8"/>
  <c r="I195" i="8" s="1"/>
  <c r="K195" i="8" s="1"/>
  <c r="L195" i="8" s="1"/>
  <c r="C195" i="8"/>
  <c r="H194" i="8"/>
  <c r="I194" i="8" s="1"/>
  <c r="K194" i="8" s="1"/>
  <c r="L194" i="8" s="1"/>
  <c r="C194" i="8"/>
  <c r="H193" i="8"/>
  <c r="I193" i="8" s="1"/>
  <c r="K193" i="8" s="1"/>
  <c r="L193" i="8" s="1"/>
  <c r="C193" i="8"/>
  <c r="H192" i="8"/>
  <c r="I192" i="8" s="1"/>
  <c r="K192" i="8" s="1"/>
  <c r="L192" i="8" s="1"/>
  <c r="C192" i="8"/>
  <c r="H191" i="8"/>
  <c r="I191" i="8" s="1"/>
  <c r="K191" i="8" s="1"/>
  <c r="L191" i="8" s="1"/>
  <c r="C191" i="8"/>
  <c r="H190" i="8"/>
  <c r="I190" i="8" s="1"/>
  <c r="K190" i="8" s="1"/>
  <c r="L190" i="8" s="1"/>
  <c r="C190" i="8"/>
  <c r="H189" i="8"/>
  <c r="I189" i="8" s="1"/>
  <c r="K189" i="8" s="1"/>
  <c r="L189" i="8" s="1"/>
  <c r="C189" i="8"/>
  <c r="F189" i="8" s="1"/>
  <c r="G189" i="8" s="1"/>
  <c r="H188" i="8"/>
  <c r="I188" i="8" s="1"/>
  <c r="K188" i="8" s="1"/>
  <c r="L188" i="8" s="1"/>
  <c r="C188" i="8"/>
  <c r="H187" i="8"/>
  <c r="I187" i="8" s="1"/>
  <c r="K187" i="8" s="1"/>
  <c r="L187" i="8" s="1"/>
  <c r="C187" i="8"/>
  <c r="H186" i="8"/>
  <c r="I186" i="8" s="1"/>
  <c r="K186" i="8" s="1"/>
  <c r="L186" i="8" s="1"/>
  <c r="C186" i="8"/>
  <c r="H185" i="8"/>
  <c r="I185" i="8" s="1"/>
  <c r="K185" i="8" s="1"/>
  <c r="L185" i="8" s="1"/>
  <c r="C185" i="8"/>
  <c r="H184" i="8"/>
  <c r="I184" i="8" s="1"/>
  <c r="K184" i="8" s="1"/>
  <c r="L184" i="8" s="1"/>
  <c r="C184" i="8"/>
  <c r="H183" i="8"/>
  <c r="I183" i="8" s="1"/>
  <c r="K183" i="8" s="1"/>
  <c r="L183" i="8" s="1"/>
  <c r="C183" i="8"/>
  <c r="F183" i="8" s="1"/>
  <c r="G183" i="8" s="1"/>
  <c r="H182" i="8"/>
  <c r="I182" i="8" s="1"/>
  <c r="K182" i="8" s="1"/>
  <c r="L182" i="8" s="1"/>
  <c r="C182" i="8"/>
  <c r="H181" i="8"/>
  <c r="I181" i="8" s="1"/>
  <c r="K181" i="8" s="1"/>
  <c r="L181" i="8" s="1"/>
  <c r="C181" i="8"/>
  <c r="H180" i="8"/>
  <c r="I180" i="8" s="1"/>
  <c r="K180" i="8" s="1"/>
  <c r="L180" i="8" s="1"/>
  <c r="C180" i="8"/>
  <c r="F180" i="8" s="1"/>
  <c r="G180" i="8" s="1"/>
  <c r="H179" i="8"/>
  <c r="I179" i="8" s="1"/>
  <c r="K179" i="8" s="1"/>
  <c r="L179" i="8" s="1"/>
  <c r="C179" i="8"/>
  <c r="H178" i="8"/>
  <c r="I178" i="8" s="1"/>
  <c r="K178" i="8" s="1"/>
  <c r="L178" i="8" s="1"/>
  <c r="C178" i="8"/>
  <c r="H177" i="8"/>
  <c r="I177" i="8" s="1"/>
  <c r="K177" i="8" s="1"/>
  <c r="L177" i="8" s="1"/>
  <c r="C177" i="8"/>
  <c r="H176" i="8"/>
  <c r="I176" i="8" s="1"/>
  <c r="K176" i="8" s="1"/>
  <c r="L176" i="8" s="1"/>
  <c r="C176" i="8"/>
  <c r="H175" i="8"/>
  <c r="I175" i="8" s="1"/>
  <c r="K175" i="8" s="1"/>
  <c r="L175" i="8" s="1"/>
  <c r="C175" i="8"/>
  <c r="H174" i="8"/>
  <c r="I174" i="8" s="1"/>
  <c r="K174" i="8" s="1"/>
  <c r="L174" i="8" s="1"/>
  <c r="C174" i="8"/>
  <c r="H173" i="8"/>
  <c r="I173" i="8" s="1"/>
  <c r="K173" i="8" s="1"/>
  <c r="L173" i="8" s="1"/>
  <c r="C173" i="8"/>
  <c r="H172" i="8"/>
  <c r="I172" i="8" s="1"/>
  <c r="K172" i="8" s="1"/>
  <c r="L172" i="8" s="1"/>
  <c r="C172" i="8"/>
  <c r="H171" i="8"/>
  <c r="I171" i="8" s="1"/>
  <c r="K171" i="8" s="1"/>
  <c r="L171" i="8" s="1"/>
  <c r="C171" i="8"/>
  <c r="H170" i="8"/>
  <c r="I170" i="8" s="1"/>
  <c r="K170" i="8" s="1"/>
  <c r="L170" i="8" s="1"/>
  <c r="C170" i="8"/>
  <c r="H169" i="8"/>
  <c r="I169" i="8" s="1"/>
  <c r="K169" i="8" s="1"/>
  <c r="L169" i="8" s="1"/>
  <c r="C169" i="8"/>
  <c r="H168" i="8"/>
  <c r="I168" i="8" s="1"/>
  <c r="K168" i="8" s="1"/>
  <c r="L168" i="8" s="1"/>
  <c r="C168" i="8"/>
  <c r="H167" i="8"/>
  <c r="I167" i="8" s="1"/>
  <c r="K167" i="8" s="1"/>
  <c r="L167" i="8" s="1"/>
  <c r="C167" i="8"/>
  <c r="F167" i="8" s="1"/>
  <c r="G167" i="8" s="1"/>
  <c r="H166" i="8"/>
  <c r="I166" i="8" s="1"/>
  <c r="K166" i="8" s="1"/>
  <c r="L166" i="8" s="1"/>
  <c r="C166" i="8"/>
  <c r="H165" i="8"/>
  <c r="I165" i="8" s="1"/>
  <c r="K165" i="8" s="1"/>
  <c r="L165" i="8" s="1"/>
  <c r="C165" i="8"/>
  <c r="H164" i="8"/>
  <c r="I164" i="8" s="1"/>
  <c r="K164" i="8" s="1"/>
  <c r="L164" i="8" s="1"/>
  <c r="C164" i="8"/>
  <c r="H163" i="8"/>
  <c r="I163" i="8" s="1"/>
  <c r="K163" i="8" s="1"/>
  <c r="L163" i="8" s="1"/>
  <c r="C163" i="8"/>
  <c r="H162" i="8"/>
  <c r="I162" i="8" s="1"/>
  <c r="K162" i="8" s="1"/>
  <c r="L162" i="8" s="1"/>
  <c r="C162" i="8"/>
  <c r="F162" i="8" s="1"/>
  <c r="G162" i="8" s="1"/>
  <c r="H161" i="8"/>
  <c r="I161" i="8" s="1"/>
  <c r="K161" i="8" s="1"/>
  <c r="L161" i="8" s="1"/>
  <c r="C161" i="8"/>
  <c r="H160" i="8"/>
  <c r="I160" i="8" s="1"/>
  <c r="K160" i="8" s="1"/>
  <c r="L160" i="8" s="1"/>
  <c r="C160" i="8"/>
  <c r="H159" i="8"/>
  <c r="I159" i="8" s="1"/>
  <c r="K159" i="8" s="1"/>
  <c r="L159" i="8" s="1"/>
  <c r="C159" i="8"/>
  <c r="H158" i="8"/>
  <c r="I158" i="8" s="1"/>
  <c r="K158" i="8" s="1"/>
  <c r="L158" i="8" s="1"/>
  <c r="C158" i="8"/>
  <c r="H157" i="8"/>
  <c r="I157" i="8" s="1"/>
  <c r="K157" i="8" s="1"/>
  <c r="L157" i="8" s="1"/>
  <c r="C157" i="8"/>
  <c r="F157" i="8" s="1"/>
  <c r="G157" i="8" s="1"/>
  <c r="H156" i="8"/>
  <c r="I156" i="8" s="1"/>
  <c r="K156" i="8" s="1"/>
  <c r="L156" i="8" s="1"/>
  <c r="C156" i="8"/>
  <c r="I155" i="8"/>
  <c r="K155" i="8" s="1"/>
  <c r="L155" i="8" s="1"/>
  <c r="H155" i="8"/>
  <c r="C155" i="8"/>
  <c r="H154" i="8"/>
  <c r="I154" i="8" s="1"/>
  <c r="K154" i="8" s="1"/>
  <c r="L154" i="8" s="1"/>
  <c r="C154" i="8"/>
  <c r="H153" i="8"/>
  <c r="I153" i="8" s="1"/>
  <c r="K153" i="8" s="1"/>
  <c r="L153" i="8" s="1"/>
  <c r="C153" i="8"/>
  <c r="H152" i="8"/>
  <c r="I152" i="8" s="1"/>
  <c r="K152" i="8" s="1"/>
  <c r="L152" i="8" s="1"/>
  <c r="C152" i="8"/>
  <c r="H151" i="8"/>
  <c r="I151" i="8" s="1"/>
  <c r="K151" i="8" s="1"/>
  <c r="L151" i="8" s="1"/>
  <c r="C151" i="8"/>
  <c r="H150" i="8"/>
  <c r="I150" i="8" s="1"/>
  <c r="K150" i="8" s="1"/>
  <c r="L150" i="8" s="1"/>
  <c r="C150" i="8"/>
  <c r="H149" i="8"/>
  <c r="I149" i="8" s="1"/>
  <c r="K149" i="8" s="1"/>
  <c r="L149" i="8" s="1"/>
  <c r="C149" i="8"/>
  <c r="F149" i="8" s="1"/>
  <c r="G149" i="8" s="1"/>
  <c r="H148" i="8"/>
  <c r="I148" i="8" s="1"/>
  <c r="K148" i="8" s="1"/>
  <c r="L148" i="8" s="1"/>
  <c r="C148" i="8"/>
  <c r="H147" i="8"/>
  <c r="I147" i="8" s="1"/>
  <c r="K147" i="8" s="1"/>
  <c r="L147" i="8" s="1"/>
  <c r="C147" i="8"/>
  <c r="H146" i="8"/>
  <c r="I146" i="8" s="1"/>
  <c r="K146" i="8" s="1"/>
  <c r="L146" i="8" s="1"/>
  <c r="C146" i="8"/>
  <c r="H145" i="8"/>
  <c r="I145" i="8" s="1"/>
  <c r="C145" i="8"/>
  <c r="F145" i="8" s="1"/>
  <c r="G145" i="8" s="1"/>
  <c r="I144" i="8"/>
  <c r="K144" i="8" s="1"/>
  <c r="L144" i="8" s="1"/>
  <c r="H144" i="8"/>
  <c r="C144" i="8"/>
  <c r="H143" i="8"/>
  <c r="I143" i="8" s="1"/>
  <c r="K143" i="8" s="1"/>
  <c r="L143" i="8" s="1"/>
  <c r="C143" i="8"/>
  <c r="H142" i="8"/>
  <c r="I142" i="8" s="1"/>
  <c r="K142" i="8" s="1"/>
  <c r="L142" i="8" s="1"/>
  <c r="C142" i="8"/>
  <c r="H141" i="8"/>
  <c r="I141" i="8" s="1"/>
  <c r="K141" i="8" s="1"/>
  <c r="L141" i="8" s="1"/>
  <c r="C141" i="8"/>
  <c r="H140" i="8"/>
  <c r="I140" i="8" s="1"/>
  <c r="K140" i="8" s="1"/>
  <c r="L140" i="8" s="1"/>
  <c r="C140" i="8"/>
  <c r="H139" i="8"/>
  <c r="I139" i="8" s="1"/>
  <c r="K139" i="8" s="1"/>
  <c r="L139" i="8" s="1"/>
  <c r="C139" i="8"/>
  <c r="H138" i="8"/>
  <c r="I138" i="8" s="1"/>
  <c r="K138" i="8" s="1"/>
  <c r="L138" i="8" s="1"/>
  <c r="C138" i="8"/>
  <c r="H137" i="8"/>
  <c r="I137" i="8" s="1"/>
  <c r="K137" i="8" s="1"/>
  <c r="L137" i="8" s="1"/>
  <c r="C137" i="8"/>
  <c r="H136" i="8"/>
  <c r="I136" i="8" s="1"/>
  <c r="K136" i="8" s="1"/>
  <c r="L136" i="8" s="1"/>
  <c r="C136" i="8"/>
  <c r="H135" i="8"/>
  <c r="I135" i="8" s="1"/>
  <c r="K135" i="8" s="1"/>
  <c r="L135" i="8" s="1"/>
  <c r="C135" i="8"/>
  <c r="F135" i="8" s="1"/>
  <c r="G135" i="8" s="1"/>
  <c r="H134" i="8"/>
  <c r="I134" i="8" s="1"/>
  <c r="K134" i="8" s="1"/>
  <c r="L134" i="8" s="1"/>
  <c r="C134" i="8"/>
  <c r="H133" i="8"/>
  <c r="I133" i="8" s="1"/>
  <c r="K133" i="8" s="1"/>
  <c r="L133" i="8" s="1"/>
  <c r="C133" i="8"/>
  <c r="H132" i="8"/>
  <c r="I132" i="8" s="1"/>
  <c r="K132" i="8" s="1"/>
  <c r="L132" i="8" s="1"/>
  <c r="C132" i="8"/>
  <c r="H131" i="8"/>
  <c r="I131" i="8" s="1"/>
  <c r="K131" i="8" s="1"/>
  <c r="L131" i="8" s="1"/>
  <c r="C131" i="8"/>
  <c r="H130" i="8"/>
  <c r="I130" i="8" s="1"/>
  <c r="K130" i="8" s="1"/>
  <c r="L130" i="8" s="1"/>
  <c r="C130" i="8"/>
  <c r="H129" i="8"/>
  <c r="I129" i="8" s="1"/>
  <c r="K129" i="8" s="1"/>
  <c r="L129" i="8" s="1"/>
  <c r="C129" i="8"/>
  <c r="H128" i="8"/>
  <c r="I128" i="8" s="1"/>
  <c r="K128" i="8" s="1"/>
  <c r="L128" i="8" s="1"/>
  <c r="C128" i="8"/>
  <c r="H127" i="8"/>
  <c r="I127" i="8" s="1"/>
  <c r="K127" i="8" s="1"/>
  <c r="L127" i="8" s="1"/>
  <c r="C127" i="8"/>
  <c r="H126" i="8"/>
  <c r="I126" i="8" s="1"/>
  <c r="K126" i="8" s="1"/>
  <c r="L126" i="8" s="1"/>
  <c r="C126" i="8"/>
  <c r="H125" i="8"/>
  <c r="I125" i="8" s="1"/>
  <c r="K125" i="8" s="1"/>
  <c r="L125" i="8" s="1"/>
  <c r="C125" i="8"/>
  <c r="H124" i="8"/>
  <c r="I124" i="8" s="1"/>
  <c r="K124" i="8" s="1"/>
  <c r="L124" i="8" s="1"/>
  <c r="C124" i="8"/>
  <c r="F124" i="8" s="1"/>
  <c r="G124" i="8" s="1"/>
  <c r="H123" i="8"/>
  <c r="I123" i="8" s="1"/>
  <c r="K123" i="8" s="1"/>
  <c r="L123" i="8" s="1"/>
  <c r="C123" i="8"/>
  <c r="H122" i="8"/>
  <c r="I122" i="8" s="1"/>
  <c r="K122" i="8" s="1"/>
  <c r="L122" i="8" s="1"/>
  <c r="C122" i="8"/>
  <c r="H121" i="8"/>
  <c r="I121" i="8" s="1"/>
  <c r="K121" i="8" s="1"/>
  <c r="L121" i="8" s="1"/>
  <c r="C121" i="8"/>
  <c r="H120" i="8"/>
  <c r="I120" i="8" s="1"/>
  <c r="K120" i="8" s="1"/>
  <c r="L120" i="8" s="1"/>
  <c r="C120" i="8"/>
  <c r="H119" i="8"/>
  <c r="I119" i="8" s="1"/>
  <c r="K119" i="8" s="1"/>
  <c r="L119" i="8" s="1"/>
  <c r="C119" i="8"/>
  <c r="F119" i="8" s="1"/>
  <c r="G119" i="8" s="1"/>
  <c r="H118" i="8"/>
  <c r="I118" i="8" s="1"/>
  <c r="K118" i="8" s="1"/>
  <c r="L118" i="8" s="1"/>
  <c r="C118" i="8"/>
  <c r="H117" i="8"/>
  <c r="I117" i="8" s="1"/>
  <c r="K117" i="8" s="1"/>
  <c r="L117" i="8" s="1"/>
  <c r="C117" i="8"/>
  <c r="H116" i="8"/>
  <c r="I116" i="8" s="1"/>
  <c r="K116" i="8" s="1"/>
  <c r="L116" i="8" s="1"/>
  <c r="C116" i="8"/>
  <c r="H115" i="8"/>
  <c r="I115" i="8" s="1"/>
  <c r="K115" i="8" s="1"/>
  <c r="L115" i="8" s="1"/>
  <c r="C115" i="8"/>
  <c r="F115" i="8" s="1"/>
  <c r="G115" i="8" s="1"/>
  <c r="H114" i="8"/>
  <c r="I114" i="8" s="1"/>
  <c r="K114" i="8" s="1"/>
  <c r="L114" i="8" s="1"/>
  <c r="C114" i="8"/>
  <c r="H113" i="8"/>
  <c r="I113" i="8" s="1"/>
  <c r="K113" i="8" s="1"/>
  <c r="L113" i="8" s="1"/>
  <c r="C113" i="8"/>
  <c r="H112" i="8"/>
  <c r="I112" i="8" s="1"/>
  <c r="K112" i="8" s="1"/>
  <c r="L112" i="8" s="1"/>
  <c r="C112" i="8"/>
  <c r="H111" i="8"/>
  <c r="I111" i="8" s="1"/>
  <c r="K111" i="8" s="1"/>
  <c r="L111" i="8" s="1"/>
  <c r="C111" i="8"/>
  <c r="H110" i="8"/>
  <c r="I110" i="8" s="1"/>
  <c r="K110" i="8" s="1"/>
  <c r="L110" i="8" s="1"/>
  <c r="C110" i="8"/>
  <c r="F110" i="8" s="1"/>
  <c r="G110" i="8" s="1"/>
  <c r="H109" i="8"/>
  <c r="I109" i="8" s="1"/>
  <c r="K109" i="8" s="1"/>
  <c r="L109" i="8" s="1"/>
  <c r="C109" i="8"/>
  <c r="H108" i="8"/>
  <c r="I108" i="8" s="1"/>
  <c r="K108" i="8" s="1"/>
  <c r="L108" i="8" s="1"/>
  <c r="C108" i="8"/>
  <c r="H107" i="8"/>
  <c r="I107" i="8" s="1"/>
  <c r="K107" i="8" s="1"/>
  <c r="L107" i="8" s="1"/>
  <c r="C107" i="8"/>
  <c r="H106" i="8"/>
  <c r="I106" i="8" s="1"/>
  <c r="K106" i="8" s="1"/>
  <c r="L106" i="8" s="1"/>
  <c r="C106" i="8"/>
  <c r="H105" i="8"/>
  <c r="I105" i="8" s="1"/>
  <c r="K105" i="8" s="1"/>
  <c r="L105" i="8" s="1"/>
  <c r="C105" i="8"/>
  <c r="H104" i="8"/>
  <c r="I104" i="8" s="1"/>
  <c r="K104" i="8" s="1"/>
  <c r="L104" i="8" s="1"/>
  <c r="C104" i="8"/>
  <c r="H103" i="8"/>
  <c r="I103" i="8" s="1"/>
  <c r="K103" i="8" s="1"/>
  <c r="L103" i="8" s="1"/>
  <c r="C103" i="8"/>
  <c r="H102" i="8"/>
  <c r="I102" i="8" s="1"/>
  <c r="K102" i="8" s="1"/>
  <c r="L102" i="8" s="1"/>
  <c r="C102" i="8"/>
  <c r="I101" i="8"/>
  <c r="K101" i="8" s="1"/>
  <c r="L101" i="8" s="1"/>
  <c r="H101" i="8"/>
  <c r="C101" i="8"/>
  <c r="H100" i="8"/>
  <c r="I100" i="8" s="1"/>
  <c r="K100" i="8" s="1"/>
  <c r="L100" i="8" s="1"/>
  <c r="C100" i="8"/>
  <c r="H99" i="8"/>
  <c r="I99" i="8" s="1"/>
  <c r="K99" i="8" s="1"/>
  <c r="L99" i="8" s="1"/>
  <c r="C99" i="8"/>
  <c r="H98" i="8"/>
  <c r="I98" i="8" s="1"/>
  <c r="K98" i="8" s="1"/>
  <c r="L98" i="8" s="1"/>
  <c r="C98" i="8"/>
  <c r="H97" i="8"/>
  <c r="I97" i="8" s="1"/>
  <c r="K97" i="8" s="1"/>
  <c r="L97" i="8" s="1"/>
  <c r="C97" i="8"/>
  <c r="F97" i="8" s="1"/>
  <c r="G97" i="8" s="1"/>
  <c r="H96" i="8"/>
  <c r="I96" i="8" s="1"/>
  <c r="K96" i="8" s="1"/>
  <c r="L96" i="8" s="1"/>
  <c r="C96" i="8"/>
  <c r="H95" i="8"/>
  <c r="I95" i="8" s="1"/>
  <c r="K95" i="8" s="1"/>
  <c r="L95" i="8" s="1"/>
  <c r="C95" i="8"/>
  <c r="H94" i="8"/>
  <c r="I94" i="8" s="1"/>
  <c r="K94" i="8" s="1"/>
  <c r="L94" i="8" s="1"/>
  <c r="C94" i="8"/>
  <c r="H93" i="8"/>
  <c r="I93" i="8" s="1"/>
  <c r="K93" i="8" s="1"/>
  <c r="L93" i="8" s="1"/>
  <c r="C93" i="8"/>
  <c r="H92" i="8"/>
  <c r="I92" i="8" s="1"/>
  <c r="K92" i="8" s="1"/>
  <c r="L92" i="8" s="1"/>
  <c r="C92" i="8"/>
  <c r="H91" i="8"/>
  <c r="I91" i="8" s="1"/>
  <c r="K91" i="8" s="1"/>
  <c r="L91" i="8" s="1"/>
  <c r="C91" i="8"/>
  <c r="H90" i="8"/>
  <c r="I90" i="8" s="1"/>
  <c r="K90" i="8" s="1"/>
  <c r="L90" i="8" s="1"/>
  <c r="C90" i="8"/>
  <c r="H89" i="8"/>
  <c r="I89" i="8" s="1"/>
  <c r="K89" i="8" s="1"/>
  <c r="L89" i="8" s="1"/>
  <c r="C89" i="8"/>
  <c r="H88" i="8"/>
  <c r="I88" i="8" s="1"/>
  <c r="K88" i="8" s="1"/>
  <c r="L88" i="8" s="1"/>
  <c r="C88" i="8"/>
  <c r="H87" i="8"/>
  <c r="I87" i="8" s="1"/>
  <c r="K87" i="8" s="1"/>
  <c r="L87" i="8" s="1"/>
  <c r="C87" i="8"/>
  <c r="H86" i="8"/>
  <c r="I86" i="8" s="1"/>
  <c r="K86" i="8" s="1"/>
  <c r="L86" i="8" s="1"/>
  <c r="C86" i="8"/>
  <c r="F86" i="8" s="1"/>
  <c r="G86" i="8" s="1"/>
  <c r="H85" i="8"/>
  <c r="I85" i="8" s="1"/>
  <c r="K85" i="8" s="1"/>
  <c r="L85" i="8" s="1"/>
  <c r="C85" i="8"/>
  <c r="F85" i="8" s="1"/>
  <c r="G85" i="8" s="1"/>
  <c r="H84" i="8"/>
  <c r="I84" i="8" s="1"/>
  <c r="K84" i="8" s="1"/>
  <c r="L84" i="8" s="1"/>
  <c r="C84" i="8"/>
  <c r="H83" i="8"/>
  <c r="I83" i="8" s="1"/>
  <c r="K83" i="8" s="1"/>
  <c r="L83" i="8" s="1"/>
  <c r="C83" i="8"/>
  <c r="H82" i="8"/>
  <c r="I82" i="8" s="1"/>
  <c r="K82" i="8" s="1"/>
  <c r="L82" i="8" s="1"/>
  <c r="C82" i="8"/>
  <c r="H81" i="8"/>
  <c r="I81" i="8" s="1"/>
  <c r="K81" i="8" s="1"/>
  <c r="L81" i="8" s="1"/>
  <c r="C81" i="8"/>
  <c r="F81" i="8" s="1"/>
  <c r="G81" i="8" s="1"/>
  <c r="H80" i="8"/>
  <c r="I80" i="8" s="1"/>
  <c r="K80" i="8" s="1"/>
  <c r="L80" i="8" s="1"/>
  <c r="C80" i="8"/>
  <c r="H79" i="8"/>
  <c r="I79" i="8" s="1"/>
  <c r="K79" i="8" s="1"/>
  <c r="L79" i="8" s="1"/>
  <c r="C79" i="8"/>
  <c r="H78" i="8"/>
  <c r="I78" i="8" s="1"/>
  <c r="K78" i="8" s="1"/>
  <c r="L78" i="8" s="1"/>
  <c r="C78" i="8"/>
  <c r="H77" i="8"/>
  <c r="I77" i="8" s="1"/>
  <c r="K77" i="8" s="1"/>
  <c r="L77" i="8" s="1"/>
  <c r="C77" i="8"/>
  <c r="H76" i="8"/>
  <c r="I76" i="8" s="1"/>
  <c r="K76" i="8" s="1"/>
  <c r="L76" i="8" s="1"/>
  <c r="C76" i="8"/>
  <c r="H75" i="8"/>
  <c r="I75" i="8" s="1"/>
  <c r="K75" i="8" s="1"/>
  <c r="L75" i="8" s="1"/>
  <c r="C75" i="8"/>
  <c r="F75" i="8" s="1"/>
  <c r="G75" i="8" s="1"/>
  <c r="H74" i="8"/>
  <c r="I74" i="8" s="1"/>
  <c r="K74" i="8" s="1"/>
  <c r="L74" i="8" s="1"/>
  <c r="C74" i="8"/>
  <c r="H73" i="8"/>
  <c r="I73" i="8" s="1"/>
  <c r="K73" i="8" s="1"/>
  <c r="L73" i="8" s="1"/>
  <c r="C73" i="8"/>
  <c r="I72" i="8"/>
  <c r="K72" i="8" s="1"/>
  <c r="L72" i="8" s="1"/>
  <c r="H72" i="8"/>
  <c r="C72" i="8"/>
  <c r="H71" i="8"/>
  <c r="I71" i="8" s="1"/>
  <c r="K71" i="8" s="1"/>
  <c r="L71" i="8" s="1"/>
  <c r="C71" i="8"/>
  <c r="H70" i="8"/>
  <c r="I70" i="8" s="1"/>
  <c r="K70" i="8" s="1"/>
  <c r="L70" i="8" s="1"/>
  <c r="C70" i="8"/>
  <c r="F70" i="8" s="1"/>
  <c r="G70" i="8" s="1"/>
  <c r="H69" i="8"/>
  <c r="I69" i="8" s="1"/>
  <c r="K69" i="8" s="1"/>
  <c r="L69" i="8" s="1"/>
  <c r="C69" i="8"/>
  <c r="H68" i="8"/>
  <c r="I68" i="8" s="1"/>
  <c r="K68" i="8" s="1"/>
  <c r="L68" i="8" s="1"/>
  <c r="C68" i="8"/>
  <c r="H67" i="8"/>
  <c r="I67" i="8" s="1"/>
  <c r="K67" i="8" s="1"/>
  <c r="L67" i="8" s="1"/>
  <c r="C67" i="8"/>
  <c r="H66" i="8"/>
  <c r="I66" i="8" s="1"/>
  <c r="K66" i="8" s="1"/>
  <c r="L66" i="8" s="1"/>
  <c r="C66" i="8"/>
  <c r="H65" i="8"/>
  <c r="I65" i="8" s="1"/>
  <c r="K65" i="8" s="1"/>
  <c r="L65" i="8" s="1"/>
  <c r="C65" i="8"/>
  <c r="H64" i="8"/>
  <c r="I64" i="8" s="1"/>
  <c r="K64" i="8" s="1"/>
  <c r="L64" i="8" s="1"/>
  <c r="C64" i="8"/>
  <c r="F64" i="8" s="1"/>
  <c r="G64" i="8" s="1"/>
  <c r="H63" i="8"/>
  <c r="I63" i="8" s="1"/>
  <c r="K63" i="8" s="1"/>
  <c r="L63" i="8" s="1"/>
  <c r="C63" i="8"/>
  <c r="H62" i="8"/>
  <c r="I62" i="8" s="1"/>
  <c r="K62" i="8" s="1"/>
  <c r="L62" i="8" s="1"/>
  <c r="C62" i="8"/>
  <c r="H61" i="8"/>
  <c r="I61" i="8" s="1"/>
  <c r="K61" i="8" s="1"/>
  <c r="L61" i="8" s="1"/>
  <c r="C61" i="8"/>
  <c r="H60" i="8"/>
  <c r="I60" i="8" s="1"/>
  <c r="K60" i="8" s="1"/>
  <c r="L60" i="8" s="1"/>
  <c r="C60" i="8"/>
  <c r="F60" i="8" s="1"/>
  <c r="G60" i="8" s="1"/>
  <c r="H59" i="8"/>
  <c r="I59" i="8" s="1"/>
  <c r="K59" i="8" s="1"/>
  <c r="L59" i="8" s="1"/>
  <c r="C59" i="8"/>
  <c r="F59" i="8" s="1"/>
  <c r="G59" i="8" s="1"/>
  <c r="H58" i="8"/>
  <c r="I58" i="8" s="1"/>
  <c r="K58" i="8" s="1"/>
  <c r="L58" i="8" s="1"/>
  <c r="C58" i="8"/>
  <c r="H57" i="8"/>
  <c r="I57" i="8" s="1"/>
  <c r="K57" i="8" s="1"/>
  <c r="L57" i="8" s="1"/>
  <c r="C57" i="8"/>
  <c r="H56" i="8"/>
  <c r="I56" i="8" s="1"/>
  <c r="K56" i="8" s="1"/>
  <c r="L56" i="8" s="1"/>
  <c r="C56" i="8"/>
  <c r="H55" i="8"/>
  <c r="I55" i="8" s="1"/>
  <c r="K55" i="8" s="1"/>
  <c r="L55" i="8" s="1"/>
  <c r="C55" i="8"/>
  <c r="H54" i="8"/>
  <c r="I54" i="8" s="1"/>
  <c r="K54" i="8" s="1"/>
  <c r="L54" i="8" s="1"/>
  <c r="C54" i="8"/>
  <c r="H53" i="8"/>
  <c r="I53" i="8" s="1"/>
  <c r="K53" i="8" s="1"/>
  <c r="L53" i="8" s="1"/>
  <c r="C53" i="8"/>
  <c r="H52" i="8"/>
  <c r="I52" i="8" s="1"/>
  <c r="K52" i="8" s="1"/>
  <c r="L52" i="8" s="1"/>
  <c r="C52" i="8"/>
  <c r="H51" i="8"/>
  <c r="I51" i="8" s="1"/>
  <c r="K51" i="8" s="1"/>
  <c r="L51" i="8" s="1"/>
  <c r="C51" i="8"/>
  <c r="H50" i="8"/>
  <c r="I50" i="8" s="1"/>
  <c r="K50" i="8" s="1"/>
  <c r="L50" i="8" s="1"/>
  <c r="C50" i="8"/>
  <c r="H49" i="8"/>
  <c r="I49" i="8" s="1"/>
  <c r="K49" i="8" s="1"/>
  <c r="L49" i="8" s="1"/>
  <c r="C49" i="8"/>
  <c r="H48" i="8"/>
  <c r="I48" i="8" s="1"/>
  <c r="K48" i="8" s="1"/>
  <c r="L48" i="8" s="1"/>
  <c r="C48" i="8"/>
  <c r="H47" i="8"/>
  <c r="I47" i="8" s="1"/>
  <c r="K47" i="8" s="1"/>
  <c r="L47" i="8" s="1"/>
  <c r="C47" i="8"/>
  <c r="H46" i="8"/>
  <c r="I46" i="8" s="1"/>
  <c r="K46" i="8" s="1"/>
  <c r="L46" i="8" s="1"/>
  <c r="C46" i="8"/>
  <c r="H45" i="8"/>
  <c r="I45" i="8" s="1"/>
  <c r="K45" i="8" s="1"/>
  <c r="L45" i="8" s="1"/>
  <c r="C45" i="8"/>
  <c r="H44" i="8"/>
  <c r="I44" i="8" s="1"/>
  <c r="K44" i="8" s="1"/>
  <c r="L44" i="8" s="1"/>
  <c r="C44" i="8"/>
  <c r="H43" i="8"/>
  <c r="I43" i="8" s="1"/>
  <c r="K43" i="8" s="1"/>
  <c r="L43" i="8" s="1"/>
  <c r="F43" i="8"/>
  <c r="G43" i="8" s="1"/>
  <c r="C43" i="8"/>
  <c r="H42" i="8"/>
  <c r="I42" i="8" s="1"/>
  <c r="K42" i="8" s="1"/>
  <c r="L42" i="8" s="1"/>
  <c r="C42" i="8"/>
  <c r="H41" i="8"/>
  <c r="I41" i="8" s="1"/>
  <c r="K41" i="8" s="1"/>
  <c r="L41" i="8" s="1"/>
  <c r="C41" i="8"/>
  <c r="H40" i="8"/>
  <c r="I40" i="8" s="1"/>
  <c r="K40" i="8" s="1"/>
  <c r="L40" i="8" s="1"/>
  <c r="C40" i="8"/>
  <c r="H39" i="8"/>
  <c r="I39" i="8" s="1"/>
  <c r="K39" i="8" s="1"/>
  <c r="L39" i="8" s="1"/>
  <c r="C39" i="8"/>
  <c r="F39" i="8" s="1"/>
  <c r="G39" i="8" s="1"/>
  <c r="H38" i="8"/>
  <c r="I38" i="8" s="1"/>
  <c r="K38" i="8" s="1"/>
  <c r="L38" i="8" s="1"/>
  <c r="C38" i="8"/>
  <c r="H37" i="8"/>
  <c r="I37" i="8" s="1"/>
  <c r="K37" i="8" s="1"/>
  <c r="L37" i="8" s="1"/>
  <c r="C37" i="8"/>
  <c r="F37" i="8" s="1"/>
  <c r="G37" i="8" s="1"/>
  <c r="H36" i="8"/>
  <c r="I36" i="8" s="1"/>
  <c r="K36" i="8" s="1"/>
  <c r="L36" i="8" s="1"/>
  <c r="C36" i="8"/>
  <c r="H35" i="8"/>
  <c r="I35" i="8" s="1"/>
  <c r="K35" i="8" s="1"/>
  <c r="L35" i="8" s="1"/>
  <c r="C35" i="8"/>
  <c r="H34" i="8"/>
  <c r="I34" i="8" s="1"/>
  <c r="K34" i="8" s="1"/>
  <c r="L34" i="8" s="1"/>
  <c r="C34" i="8"/>
  <c r="H33" i="8"/>
  <c r="I33" i="8" s="1"/>
  <c r="K33" i="8" s="1"/>
  <c r="L33" i="8" s="1"/>
  <c r="C33" i="8"/>
  <c r="H32" i="8"/>
  <c r="I32" i="8" s="1"/>
  <c r="K32" i="8" s="1"/>
  <c r="L32" i="8" s="1"/>
  <c r="C32" i="8"/>
  <c r="H31" i="8"/>
  <c r="I31" i="8" s="1"/>
  <c r="K31" i="8" s="1"/>
  <c r="L31" i="8" s="1"/>
  <c r="C31" i="8"/>
  <c r="F31" i="8" s="1"/>
  <c r="G31" i="8" s="1"/>
  <c r="H30" i="8"/>
  <c r="I30" i="8" s="1"/>
  <c r="K30" i="8" s="1"/>
  <c r="L30" i="8" s="1"/>
  <c r="C30" i="8"/>
  <c r="H29" i="8"/>
  <c r="I29" i="8" s="1"/>
  <c r="K29" i="8" s="1"/>
  <c r="L29" i="8" s="1"/>
  <c r="C29" i="8"/>
  <c r="H28" i="8"/>
  <c r="I28" i="8" s="1"/>
  <c r="K28" i="8" s="1"/>
  <c r="L28" i="8" s="1"/>
  <c r="C28" i="8"/>
  <c r="H27" i="8"/>
  <c r="I27" i="8" s="1"/>
  <c r="K27" i="8" s="1"/>
  <c r="L27" i="8" s="1"/>
  <c r="C27" i="8"/>
  <c r="H26" i="8"/>
  <c r="I26" i="8" s="1"/>
  <c r="K26" i="8" s="1"/>
  <c r="L26" i="8" s="1"/>
  <c r="C26" i="8"/>
  <c r="H25" i="8"/>
  <c r="I25" i="8" s="1"/>
  <c r="K25" i="8" s="1"/>
  <c r="L25" i="8" s="1"/>
  <c r="C25" i="8"/>
  <c r="H24" i="8"/>
  <c r="I24" i="8" s="1"/>
  <c r="K24" i="8" s="1"/>
  <c r="L24" i="8" s="1"/>
  <c r="C24" i="8"/>
  <c r="H23" i="8"/>
  <c r="I23" i="8" s="1"/>
  <c r="K23" i="8" s="1"/>
  <c r="L23" i="8" s="1"/>
  <c r="C23" i="8"/>
  <c r="H22" i="8"/>
  <c r="I22" i="8" s="1"/>
  <c r="K22" i="8" s="1"/>
  <c r="L22" i="8" s="1"/>
  <c r="C22" i="8"/>
  <c r="H21" i="8"/>
  <c r="I21" i="8" s="1"/>
  <c r="K21" i="8" s="1"/>
  <c r="L21" i="8" s="1"/>
  <c r="C21" i="8"/>
  <c r="H20" i="8"/>
  <c r="I20" i="8" s="1"/>
  <c r="K20" i="8" s="1"/>
  <c r="L20" i="8" s="1"/>
  <c r="C20" i="8"/>
  <c r="I19" i="8"/>
  <c r="K19" i="8" s="1"/>
  <c r="L19" i="8" s="1"/>
  <c r="H19" i="8"/>
  <c r="C19" i="8"/>
  <c r="H18" i="8"/>
  <c r="I18" i="8" s="1"/>
  <c r="K18" i="8" s="1"/>
  <c r="L18" i="8" s="1"/>
  <c r="C18" i="8"/>
  <c r="H17" i="8"/>
  <c r="I17" i="8" s="1"/>
  <c r="K17" i="8" s="1"/>
  <c r="L17" i="8" s="1"/>
  <c r="C17" i="8"/>
  <c r="H16" i="8"/>
  <c r="I16" i="8" s="1"/>
  <c r="K16" i="8" s="1"/>
  <c r="L16" i="8" s="1"/>
  <c r="C16" i="8"/>
  <c r="I15" i="8"/>
  <c r="K15" i="8" s="1"/>
  <c r="L15" i="8" s="1"/>
  <c r="H15" i="8"/>
  <c r="C15" i="8"/>
  <c r="F15" i="8" s="1"/>
  <c r="G15" i="8" s="1"/>
  <c r="H14" i="8"/>
  <c r="I14" i="8" s="1"/>
  <c r="K14" i="8" s="1"/>
  <c r="L14" i="8" s="1"/>
  <c r="C14" i="8"/>
  <c r="H13" i="8"/>
  <c r="I13" i="8" s="1"/>
  <c r="K13" i="8" s="1"/>
  <c r="L13" i="8" s="1"/>
  <c r="C13" i="8"/>
  <c r="F13" i="8" s="1"/>
  <c r="G13" i="8" s="1"/>
  <c r="H12" i="8"/>
  <c r="I12" i="8" s="1"/>
  <c r="K12" i="8" s="1"/>
  <c r="L12" i="8" s="1"/>
  <c r="C12" i="8"/>
  <c r="H11" i="8"/>
  <c r="I11" i="8" s="1"/>
  <c r="K11" i="8" s="1"/>
  <c r="L11" i="8" s="1"/>
  <c r="C11" i="8"/>
  <c r="F11" i="8" s="1"/>
  <c r="G11" i="8" s="1"/>
  <c r="H10" i="8"/>
  <c r="I10" i="8" s="1"/>
  <c r="K10" i="8" s="1"/>
  <c r="L10" i="8" s="1"/>
  <c r="C10" i="8"/>
  <c r="H9" i="8"/>
  <c r="I9" i="8" s="1"/>
  <c r="K9" i="8" s="1"/>
  <c r="L9" i="8" s="1"/>
  <c r="C9" i="8"/>
  <c r="H8" i="8"/>
  <c r="I8" i="8" s="1"/>
  <c r="K8" i="8" s="1"/>
  <c r="L8" i="8" s="1"/>
  <c r="C8" i="8"/>
  <c r="H7" i="8"/>
  <c r="I7" i="8" s="1"/>
  <c r="K7" i="8" s="1"/>
  <c r="L7" i="8" s="1"/>
  <c r="C7" i="8"/>
  <c r="H6" i="8"/>
  <c r="I6" i="8" s="1"/>
  <c r="K6" i="8" s="1"/>
  <c r="L6" i="8" s="1"/>
  <c r="C6" i="8"/>
  <c r="O5" i="8"/>
  <c r="O6" i="8" s="1"/>
  <c r="H5" i="8"/>
  <c r="I5" i="8" s="1"/>
  <c r="K5" i="8" s="1"/>
  <c r="L5" i="8" s="1"/>
  <c r="C5" i="8"/>
  <c r="F5" i="8" s="1"/>
  <c r="G5" i="8" s="1"/>
  <c r="H4" i="8"/>
  <c r="I4" i="8" s="1"/>
  <c r="K4" i="8" s="1"/>
  <c r="L4" i="8" s="1"/>
  <c r="C4" i="8"/>
  <c r="F4" i="8" s="1"/>
  <c r="G4" i="8" s="1"/>
  <c r="H3" i="8"/>
  <c r="C3" i="8"/>
  <c r="H2" i="8"/>
  <c r="C2" i="8"/>
  <c r="F509" i="8" s="1"/>
  <c r="G509" i="8" s="1"/>
  <c r="C1413" i="7"/>
  <c r="C1412" i="7"/>
  <c r="C1411" i="7"/>
  <c r="C1410" i="7"/>
  <c r="C1409" i="7"/>
  <c r="C1408" i="7"/>
  <c r="C1407" i="7"/>
  <c r="C1406" i="7"/>
  <c r="C1405" i="7"/>
  <c r="C1404" i="7"/>
  <c r="C1403" i="7"/>
  <c r="C1402" i="7"/>
  <c r="C1401" i="7"/>
  <c r="C1400" i="7"/>
  <c r="C1399" i="7"/>
  <c r="C1398" i="7"/>
  <c r="C1397" i="7"/>
  <c r="C1396" i="7"/>
  <c r="C1395" i="7"/>
  <c r="C1394" i="7"/>
  <c r="C1393" i="7"/>
  <c r="C1392" i="7"/>
  <c r="C1391" i="7"/>
  <c r="C1390" i="7"/>
  <c r="C1389" i="7"/>
  <c r="C1388" i="7"/>
  <c r="C1387" i="7"/>
  <c r="C1386" i="7"/>
  <c r="C1385" i="7"/>
  <c r="C1384" i="7"/>
  <c r="C1383" i="7"/>
  <c r="C1382" i="7"/>
  <c r="C1381" i="7"/>
  <c r="C1380" i="7"/>
  <c r="C1379" i="7"/>
  <c r="C1378" i="7"/>
  <c r="C1377" i="7"/>
  <c r="C1376" i="7"/>
  <c r="C1375" i="7"/>
  <c r="C1374" i="7"/>
  <c r="C1373" i="7"/>
  <c r="C1372" i="7"/>
  <c r="C1371" i="7"/>
  <c r="C1370" i="7"/>
  <c r="C1369" i="7"/>
  <c r="C1368" i="7"/>
  <c r="C1367" i="7"/>
  <c r="C1366" i="7"/>
  <c r="C1365" i="7"/>
  <c r="C1364" i="7"/>
  <c r="C1363" i="7"/>
  <c r="C1362" i="7"/>
  <c r="C1361" i="7"/>
  <c r="C1360" i="7"/>
  <c r="C1359" i="7"/>
  <c r="C1358" i="7"/>
  <c r="C1357" i="7"/>
  <c r="C1356" i="7"/>
  <c r="C1355" i="7"/>
  <c r="C1354" i="7"/>
  <c r="C1353" i="7"/>
  <c r="C1352" i="7"/>
  <c r="C1351" i="7"/>
  <c r="C1350" i="7"/>
  <c r="C1349" i="7"/>
  <c r="C1348" i="7"/>
  <c r="C1347" i="7"/>
  <c r="C1346" i="7"/>
  <c r="C1345" i="7"/>
  <c r="C1344" i="7"/>
  <c r="C1343" i="7"/>
  <c r="C1342" i="7"/>
  <c r="C1341" i="7"/>
  <c r="C1340" i="7"/>
  <c r="C1339" i="7"/>
  <c r="C1338" i="7"/>
  <c r="C1337" i="7"/>
  <c r="C1336" i="7"/>
  <c r="C1335" i="7"/>
  <c r="C1334" i="7"/>
  <c r="C1333" i="7"/>
  <c r="C1332" i="7"/>
  <c r="C1331" i="7"/>
  <c r="C1330" i="7"/>
  <c r="C1329" i="7"/>
  <c r="C1328" i="7"/>
  <c r="C1327" i="7"/>
  <c r="C1326" i="7"/>
  <c r="C1325" i="7"/>
  <c r="C1324" i="7"/>
  <c r="C1323" i="7"/>
  <c r="C1322" i="7"/>
  <c r="C1321" i="7"/>
  <c r="C1320" i="7"/>
  <c r="C1319" i="7"/>
  <c r="C1318" i="7"/>
  <c r="C1317" i="7"/>
  <c r="C1316" i="7"/>
  <c r="C1315" i="7"/>
  <c r="C1314" i="7"/>
  <c r="C1313" i="7"/>
  <c r="C1312" i="7"/>
  <c r="C1311" i="7"/>
  <c r="C1310" i="7"/>
  <c r="C1309" i="7"/>
  <c r="C1308" i="7"/>
  <c r="C1307" i="7"/>
  <c r="C1306" i="7"/>
  <c r="C1305" i="7"/>
  <c r="C1304" i="7"/>
  <c r="C1303" i="7"/>
  <c r="C1302" i="7"/>
  <c r="C1301" i="7"/>
  <c r="C1300" i="7"/>
  <c r="C1299" i="7"/>
  <c r="C1298" i="7"/>
  <c r="C1297" i="7"/>
  <c r="C1296" i="7"/>
  <c r="C1295" i="7"/>
  <c r="C1294" i="7"/>
  <c r="C1293" i="7"/>
  <c r="C1292" i="7"/>
  <c r="C1291" i="7"/>
  <c r="C1290" i="7"/>
  <c r="C1289" i="7"/>
  <c r="C1288" i="7"/>
  <c r="C1287" i="7"/>
  <c r="C1286" i="7"/>
  <c r="C1285" i="7"/>
  <c r="C1284" i="7"/>
  <c r="C1283" i="7"/>
  <c r="C1282" i="7"/>
  <c r="C1281" i="7"/>
  <c r="C1280" i="7"/>
  <c r="C1279" i="7"/>
  <c r="C1278" i="7"/>
  <c r="C1277" i="7"/>
  <c r="C1276" i="7"/>
  <c r="C1275" i="7"/>
  <c r="C1274" i="7"/>
  <c r="C1273" i="7"/>
  <c r="C1272" i="7"/>
  <c r="C1271" i="7"/>
  <c r="C1270" i="7"/>
  <c r="C1269" i="7"/>
  <c r="C1268" i="7"/>
  <c r="C1267" i="7"/>
  <c r="C1266" i="7"/>
  <c r="C1265" i="7"/>
  <c r="C1264" i="7"/>
  <c r="C1263" i="7"/>
  <c r="C1262" i="7"/>
  <c r="C1261" i="7"/>
  <c r="C1260" i="7"/>
  <c r="C1259" i="7"/>
  <c r="C1258" i="7"/>
  <c r="C1257" i="7"/>
  <c r="C1256" i="7"/>
  <c r="C1255" i="7"/>
  <c r="C1254" i="7"/>
  <c r="C1253" i="7"/>
  <c r="C1252" i="7"/>
  <c r="C1251" i="7"/>
  <c r="C1250" i="7"/>
  <c r="C1249" i="7"/>
  <c r="C1248" i="7"/>
  <c r="C1247" i="7"/>
  <c r="C1246" i="7"/>
  <c r="C1245" i="7"/>
  <c r="C1244" i="7"/>
  <c r="C1243" i="7"/>
  <c r="C1242" i="7"/>
  <c r="C1241" i="7"/>
  <c r="C1240" i="7"/>
  <c r="C1239" i="7"/>
  <c r="C1238" i="7"/>
  <c r="C1237" i="7"/>
  <c r="C1236" i="7"/>
  <c r="C1235" i="7"/>
  <c r="C1234" i="7"/>
  <c r="C1233" i="7"/>
  <c r="C1232" i="7"/>
  <c r="C1231" i="7"/>
  <c r="C1230" i="7"/>
  <c r="C1229" i="7"/>
  <c r="C1228" i="7"/>
  <c r="C1227" i="7"/>
  <c r="C1226" i="7"/>
  <c r="C1225" i="7"/>
  <c r="C1224" i="7"/>
  <c r="C1223" i="7"/>
  <c r="C1222" i="7"/>
  <c r="C1221" i="7"/>
  <c r="C1220" i="7"/>
  <c r="C1219" i="7"/>
  <c r="C1218" i="7"/>
  <c r="C1217" i="7"/>
  <c r="C1216" i="7"/>
  <c r="C1215" i="7"/>
  <c r="C1214" i="7"/>
  <c r="C1213" i="7"/>
  <c r="C1212" i="7"/>
  <c r="C1211" i="7"/>
  <c r="C1210" i="7"/>
  <c r="C1209" i="7"/>
  <c r="C1208" i="7"/>
  <c r="C1207" i="7"/>
  <c r="C1206" i="7"/>
  <c r="C1205" i="7"/>
  <c r="C1204" i="7"/>
  <c r="C1203" i="7"/>
  <c r="C1202" i="7"/>
  <c r="C1201" i="7"/>
  <c r="C1200" i="7"/>
  <c r="C1199" i="7"/>
  <c r="C1198" i="7"/>
  <c r="C1197" i="7"/>
  <c r="C1196" i="7"/>
  <c r="C1195" i="7"/>
  <c r="C1194" i="7"/>
  <c r="C1193" i="7"/>
  <c r="C1192" i="7"/>
  <c r="C1191" i="7"/>
  <c r="C1190" i="7"/>
  <c r="C1189" i="7"/>
  <c r="C1188" i="7"/>
  <c r="C1187" i="7"/>
  <c r="C1186" i="7"/>
  <c r="C1185" i="7"/>
  <c r="C1184" i="7"/>
  <c r="C1183" i="7"/>
  <c r="C1182" i="7"/>
  <c r="C1181" i="7"/>
  <c r="C1180" i="7"/>
  <c r="C1179" i="7"/>
  <c r="C1178" i="7"/>
  <c r="C1177" i="7"/>
  <c r="C1176" i="7"/>
  <c r="C1175" i="7"/>
  <c r="C1174" i="7"/>
  <c r="C1173" i="7"/>
  <c r="C1172" i="7"/>
  <c r="C1171" i="7"/>
  <c r="C1170" i="7"/>
  <c r="C1169" i="7"/>
  <c r="C1168" i="7"/>
  <c r="C1167" i="7"/>
  <c r="C1166" i="7"/>
  <c r="C1165" i="7"/>
  <c r="C1164" i="7"/>
  <c r="C1163" i="7"/>
  <c r="C1162" i="7"/>
  <c r="C1161" i="7"/>
  <c r="C1160" i="7"/>
  <c r="C1159" i="7"/>
  <c r="C1158" i="7"/>
  <c r="C1157" i="7"/>
  <c r="C1156" i="7"/>
  <c r="C1155" i="7"/>
  <c r="C1154" i="7"/>
  <c r="C1153" i="7"/>
  <c r="C1152" i="7"/>
  <c r="C1151" i="7"/>
  <c r="C1150" i="7"/>
  <c r="C1149" i="7"/>
  <c r="C1148" i="7"/>
  <c r="C1147" i="7"/>
  <c r="C1146" i="7"/>
  <c r="C1145" i="7"/>
  <c r="C1144" i="7"/>
  <c r="C1143" i="7"/>
  <c r="C1142" i="7"/>
  <c r="C1141" i="7"/>
  <c r="C1140" i="7"/>
  <c r="C1139" i="7"/>
  <c r="C1138" i="7"/>
  <c r="C1137" i="7"/>
  <c r="C1136" i="7"/>
  <c r="C1135" i="7"/>
  <c r="C1134" i="7"/>
  <c r="C1133" i="7"/>
  <c r="C1132" i="7"/>
  <c r="C1131" i="7"/>
  <c r="C1130" i="7"/>
  <c r="C1129" i="7"/>
  <c r="C1128" i="7"/>
  <c r="C1127" i="7"/>
  <c r="C1126" i="7"/>
  <c r="C1125" i="7"/>
  <c r="C1124" i="7"/>
  <c r="C1123" i="7"/>
  <c r="C1122" i="7"/>
  <c r="C1121" i="7"/>
  <c r="C1120" i="7"/>
  <c r="C1119" i="7"/>
  <c r="C1118" i="7"/>
  <c r="C1117" i="7"/>
  <c r="C1116" i="7"/>
  <c r="C1115" i="7"/>
  <c r="C1114" i="7"/>
  <c r="C1113" i="7"/>
  <c r="C1112" i="7"/>
  <c r="C1111" i="7"/>
  <c r="C1110" i="7"/>
  <c r="C1109" i="7"/>
  <c r="C1108" i="7"/>
  <c r="C1107" i="7"/>
  <c r="C1106" i="7"/>
  <c r="C1105" i="7"/>
  <c r="C1104" i="7"/>
  <c r="C1103" i="7"/>
  <c r="C1102" i="7"/>
  <c r="C1101" i="7"/>
  <c r="C1100" i="7"/>
  <c r="C1099" i="7"/>
  <c r="C1098" i="7"/>
  <c r="C1097" i="7"/>
  <c r="C1096" i="7"/>
  <c r="C1095" i="7"/>
  <c r="C1094" i="7"/>
  <c r="C1093" i="7"/>
  <c r="C1092" i="7"/>
  <c r="C1091" i="7"/>
  <c r="C1090" i="7"/>
  <c r="C1089" i="7"/>
  <c r="C1088" i="7"/>
  <c r="C1087" i="7"/>
  <c r="C1086" i="7"/>
  <c r="C1085" i="7"/>
  <c r="C1084" i="7"/>
  <c r="C1083" i="7"/>
  <c r="C1082" i="7"/>
  <c r="C1081" i="7"/>
  <c r="C1080" i="7"/>
  <c r="C1079" i="7"/>
  <c r="C1078" i="7"/>
  <c r="C1077" i="7"/>
  <c r="C1076" i="7"/>
  <c r="C1075" i="7"/>
  <c r="C1074" i="7"/>
  <c r="C1073" i="7"/>
  <c r="C1072" i="7"/>
  <c r="C1071" i="7"/>
  <c r="C1070" i="7"/>
  <c r="C1069" i="7"/>
  <c r="C1068" i="7"/>
  <c r="C1067" i="7"/>
  <c r="C1066" i="7"/>
  <c r="C1065" i="7"/>
  <c r="C1064" i="7"/>
  <c r="C1063" i="7"/>
  <c r="C1062" i="7"/>
  <c r="C1061" i="7"/>
  <c r="C1060" i="7"/>
  <c r="C1059" i="7"/>
  <c r="C1058" i="7"/>
  <c r="C1057" i="7"/>
  <c r="C1056" i="7"/>
  <c r="C1055" i="7"/>
  <c r="C1054" i="7"/>
  <c r="C1053" i="7"/>
  <c r="C1052" i="7"/>
  <c r="C1051" i="7"/>
  <c r="C1050" i="7"/>
  <c r="C1049" i="7"/>
  <c r="C1048" i="7"/>
  <c r="C1047" i="7"/>
  <c r="C1046" i="7"/>
  <c r="C1045" i="7"/>
  <c r="C1044" i="7"/>
  <c r="C1043" i="7"/>
  <c r="C1042" i="7"/>
  <c r="C1041" i="7"/>
  <c r="C1040" i="7"/>
  <c r="C1039" i="7"/>
  <c r="C1038" i="7"/>
  <c r="C1037" i="7"/>
  <c r="C1036" i="7"/>
  <c r="C1035" i="7"/>
  <c r="C1034" i="7"/>
  <c r="C1033" i="7"/>
  <c r="C1032" i="7"/>
  <c r="C1031" i="7"/>
  <c r="C1030" i="7"/>
  <c r="C1029" i="7"/>
  <c r="C1028" i="7"/>
  <c r="C1027" i="7"/>
  <c r="C1026" i="7"/>
  <c r="C1025" i="7"/>
  <c r="C1024" i="7"/>
  <c r="C1023" i="7"/>
  <c r="C1022" i="7"/>
  <c r="C1021" i="7"/>
  <c r="C1020" i="7"/>
  <c r="C1019" i="7"/>
  <c r="C1018" i="7"/>
  <c r="C1017" i="7"/>
  <c r="C1016" i="7"/>
  <c r="C1015" i="7"/>
  <c r="C1014" i="7"/>
  <c r="C1013" i="7"/>
  <c r="C1012" i="7"/>
  <c r="C1011" i="7"/>
  <c r="C1010" i="7"/>
  <c r="C1009" i="7"/>
  <c r="C1008" i="7"/>
  <c r="C1007" i="7"/>
  <c r="C1006" i="7"/>
  <c r="C1005" i="7"/>
  <c r="C1004" i="7"/>
  <c r="C1003" i="7"/>
  <c r="C1002" i="7"/>
  <c r="C1001" i="7"/>
  <c r="C1000" i="7"/>
  <c r="C999" i="7"/>
  <c r="C998" i="7"/>
  <c r="C997" i="7"/>
  <c r="C996" i="7"/>
  <c r="C995" i="7"/>
  <c r="C994" i="7"/>
  <c r="C993" i="7"/>
  <c r="C992" i="7"/>
  <c r="C991" i="7"/>
  <c r="C990" i="7"/>
  <c r="C989" i="7"/>
  <c r="C988" i="7"/>
  <c r="C987" i="7"/>
  <c r="C986" i="7"/>
  <c r="C985" i="7"/>
  <c r="C984" i="7"/>
  <c r="C983" i="7"/>
  <c r="C982" i="7"/>
  <c r="C981" i="7"/>
  <c r="C980" i="7"/>
  <c r="C979" i="7"/>
  <c r="C978" i="7"/>
  <c r="C977" i="7"/>
  <c r="C976" i="7"/>
  <c r="C975" i="7"/>
  <c r="C974" i="7"/>
  <c r="C973" i="7"/>
  <c r="C972" i="7"/>
  <c r="C971" i="7"/>
  <c r="C970" i="7"/>
  <c r="C969" i="7"/>
  <c r="C968" i="7"/>
  <c r="C967" i="7"/>
  <c r="C966" i="7"/>
  <c r="C965" i="7"/>
  <c r="C964" i="7"/>
  <c r="C963" i="7"/>
  <c r="C962" i="7"/>
  <c r="C961" i="7"/>
  <c r="C960" i="7"/>
  <c r="C959" i="7"/>
  <c r="C958" i="7"/>
  <c r="C957" i="7"/>
  <c r="C956" i="7"/>
  <c r="C955" i="7"/>
  <c r="C954" i="7"/>
  <c r="C953" i="7"/>
  <c r="C952" i="7"/>
  <c r="C951" i="7"/>
  <c r="C950" i="7"/>
  <c r="C949" i="7"/>
  <c r="C948" i="7"/>
  <c r="C947" i="7"/>
  <c r="C946" i="7"/>
  <c r="C945" i="7"/>
  <c r="C944" i="7"/>
  <c r="C943" i="7"/>
  <c r="C942" i="7"/>
  <c r="C941" i="7"/>
  <c r="C940" i="7"/>
  <c r="C939" i="7"/>
  <c r="C938" i="7"/>
  <c r="C937" i="7"/>
  <c r="C936" i="7"/>
  <c r="C935" i="7"/>
  <c r="C934" i="7"/>
  <c r="C933" i="7"/>
  <c r="C932" i="7"/>
  <c r="C931" i="7"/>
  <c r="C930" i="7"/>
  <c r="C929" i="7"/>
  <c r="C928" i="7"/>
  <c r="C927" i="7"/>
  <c r="C926" i="7"/>
  <c r="C925" i="7"/>
  <c r="C924" i="7"/>
  <c r="C923" i="7"/>
  <c r="C922" i="7"/>
  <c r="C921" i="7"/>
  <c r="C920" i="7"/>
  <c r="C919" i="7"/>
  <c r="C918" i="7"/>
  <c r="C917" i="7"/>
  <c r="C916" i="7"/>
  <c r="C915" i="7"/>
  <c r="C914" i="7"/>
  <c r="C913" i="7"/>
  <c r="C912" i="7"/>
  <c r="C911" i="7"/>
  <c r="C910" i="7"/>
  <c r="C909" i="7"/>
  <c r="C908" i="7"/>
  <c r="C907" i="7"/>
  <c r="C906" i="7"/>
  <c r="C905" i="7"/>
  <c r="C904" i="7"/>
  <c r="C903" i="7"/>
  <c r="C902" i="7"/>
  <c r="C901" i="7"/>
  <c r="C900" i="7"/>
  <c r="C899" i="7"/>
  <c r="C898" i="7"/>
  <c r="C897" i="7"/>
  <c r="C896" i="7"/>
  <c r="C895" i="7"/>
  <c r="C894" i="7"/>
  <c r="C893" i="7"/>
  <c r="C892" i="7"/>
  <c r="C891" i="7"/>
  <c r="C890" i="7"/>
  <c r="C889" i="7"/>
  <c r="C888" i="7"/>
  <c r="C887" i="7"/>
  <c r="C886" i="7"/>
  <c r="C885" i="7"/>
  <c r="C884" i="7"/>
  <c r="C883" i="7"/>
  <c r="C882" i="7"/>
  <c r="C881" i="7"/>
  <c r="C880" i="7"/>
  <c r="C879" i="7"/>
  <c r="C878" i="7"/>
  <c r="C877" i="7"/>
  <c r="C876" i="7"/>
  <c r="C875" i="7"/>
  <c r="C874" i="7"/>
  <c r="C873" i="7"/>
  <c r="C872" i="7"/>
  <c r="C871" i="7"/>
  <c r="C870" i="7"/>
  <c r="C869" i="7"/>
  <c r="C868" i="7"/>
  <c r="C867" i="7"/>
  <c r="C866" i="7"/>
  <c r="C865" i="7"/>
  <c r="C864" i="7"/>
  <c r="C863" i="7"/>
  <c r="C862" i="7"/>
  <c r="C861" i="7"/>
  <c r="C860" i="7"/>
  <c r="C859" i="7"/>
  <c r="C858" i="7"/>
  <c r="C857" i="7"/>
  <c r="C856" i="7"/>
  <c r="C855" i="7"/>
  <c r="C854" i="7"/>
  <c r="C853" i="7"/>
  <c r="C852" i="7"/>
  <c r="C851" i="7"/>
  <c r="C850" i="7"/>
  <c r="C849" i="7"/>
  <c r="C848" i="7"/>
  <c r="C847" i="7"/>
  <c r="C846" i="7"/>
  <c r="C845" i="7"/>
  <c r="C844" i="7"/>
  <c r="C843" i="7"/>
  <c r="C842" i="7"/>
  <c r="C841" i="7"/>
  <c r="C840" i="7"/>
  <c r="C839" i="7"/>
  <c r="C838" i="7"/>
  <c r="C837" i="7"/>
  <c r="C836" i="7"/>
  <c r="C835" i="7"/>
  <c r="C834" i="7"/>
  <c r="C833" i="7"/>
  <c r="C832" i="7"/>
  <c r="C831" i="7"/>
  <c r="C830" i="7"/>
  <c r="C829" i="7"/>
  <c r="C828" i="7"/>
  <c r="C827" i="7"/>
  <c r="C826" i="7"/>
  <c r="C825" i="7"/>
  <c r="C824" i="7"/>
  <c r="C823" i="7"/>
  <c r="C822" i="7"/>
  <c r="C821" i="7"/>
  <c r="C820" i="7"/>
  <c r="C819" i="7"/>
  <c r="C818" i="7"/>
  <c r="C817" i="7"/>
  <c r="C816" i="7"/>
  <c r="C815" i="7"/>
  <c r="C814" i="7"/>
  <c r="C813" i="7"/>
  <c r="C812" i="7"/>
  <c r="C811" i="7"/>
  <c r="C810" i="7"/>
  <c r="C809" i="7"/>
  <c r="C808" i="7"/>
  <c r="C807" i="7"/>
  <c r="C806" i="7"/>
  <c r="C805" i="7"/>
  <c r="C804" i="7"/>
  <c r="C803" i="7"/>
  <c r="C802" i="7"/>
  <c r="C801" i="7"/>
  <c r="C800" i="7"/>
  <c r="C799" i="7"/>
  <c r="C798" i="7"/>
  <c r="C797" i="7"/>
  <c r="C796" i="7"/>
  <c r="C795" i="7"/>
  <c r="C794" i="7"/>
  <c r="C793" i="7"/>
  <c r="C792" i="7"/>
  <c r="C791" i="7"/>
  <c r="C790" i="7"/>
  <c r="C789" i="7"/>
  <c r="C788" i="7"/>
  <c r="C787" i="7"/>
  <c r="C786" i="7"/>
  <c r="C785" i="7"/>
  <c r="C784" i="7"/>
  <c r="C783" i="7"/>
  <c r="C782" i="7"/>
  <c r="C781" i="7"/>
  <c r="C780" i="7"/>
  <c r="C779" i="7"/>
  <c r="C778" i="7"/>
  <c r="C777" i="7"/>
  <c r="C776" i="7"/>
  <c r="C775" i="7"/>
  <c r="C774" i="7"/>
  <c r="C773" i="7"/>
  <c r="C772" i="7"/>
  <c r="C771" i="7"/>
  <c r="C770" i="7"/>
  <c r="C769" i="7"/>
  <c r="C768" i="7"/>
  <c r="C767" i="7"/>
  <c r="C766" i="7"/>
  <c r="C765" i="7"/>
  <c r="C764" i="7"/>
  <c r="C763" i="7"/>
  <c r="C762" i="7"/>
  <c r="C761" i="7"/>
  <c r="C760" i="7"/>
  <c r="C759" i="7"/>
  <c r="C758" i="7"/>
  <c r="C757" i="7"/>
  <c r="C756" i="7"/>
  <c r="C755" i="7"/>
  <c r="C754" i="7"/>
  <c r="C753" i="7"/>
  <c r="C752" i="7"/>
  <c r="C751" i="7"/>
  <c r="C750" i="7"/>
  <c r="C749" i="7"/>
  <c r="C748" i="7"/>
  <c r="C747" i="7"/>
  <c r="C746" i="7"/>
  <c r="C745" i="7"/>
  <c r="C744" i="7"/>
  <c r="C743" i="7"/>
  <c r="C742" i="7"/>
  <c r="C741" i="7"/>
  <c r="C740" i="7"/>
  <c r="C739" i="7"/>
  <c r="C738" i="7"/>
  <c r="C737" i="7"/>
  <c r="C736" i="7"/>
  <c r="C735" i="7"/>
  <c r="C734" i="7"/>
  <c r="C733" i="7"/>
  <c r="C732" i="7"/>
  <c r="C731" i="7"/>
  <c r="C730" i="7"/>
  <c r="C729" i="7"/>
  <c r="C728" i="7"/>
  <c r="C727" i="7"/>
  <c r="C726" i="7"/>
  <c r="C725" i="7"/>
  <c r="C724" i="7"/>
  <c r="C723" i="7"/>
  <c r="C722" i="7"/>
  <c r="C721" i="7"/>
  <c r="C720" i="7"/>
  <c r="C719" i="7"/>
  <c r="C718" i="7"/>
  <c r="C717" i="7"/>
  <c r="C716" i="7"/>
  <c r="C715" i="7"/>
  <c r="C714" i="7"/>
  <c r="C713" i="7"/>
  <c r="C712" i="7"/>
  <c r="C711" i="7"/>
  <c r="C710" i="7"/>
  <c r="C709" i="7"/>
  <c r="C708" i="7"/>
  <c r="C707" i="7"/>
  <c r="C706" i="7"/>
  <c r="C705" i="7"/>
  <c r="C704" i="7"/>
  <c r="C703" i="7"/>
  <c r="C702" i="7"/>
  <c r="C701" i="7"/>
  <c r="C700" i="7"/>
  <c r="C699" i="7"/>
  <c r="C698" i="7"/>
  <c r="C697" i="7"/>
  <c r="C696" i="7"/>
  <c r="C695" i="7"/>
  <c r="C694" i="7"/>
  <c r="C693" i="7"/>
  <c r="C692" i="7"/>
  <c r="C691" i="7"/>
  <c r="C690" i="7"/>
  <c r="C689" i="7"/>
  <c r="C688" i="7"/>
  <c r="C687" i="7"/>
  <c r="C686" i="7"/>
  <c r="C685" i="7"/>
  <c r="C684" i="7"/>
  <c r="C683" i="7"/>
  <c r="C682" i="7"/>
  <c r="C681" i="7"/>
  <c r="C680" i="7"/>
  <c r="C679" i="7"/>
  <c r="C678" i="7"/>
  <c r="C677" i="7"/>
  <c r="C676" i="7"/>
  <c r="C675" i="7"/>
  <c r="C674" i="7"/>
  <c r="C673" i="7"/>
  <c r="C672" i="7"/>
  <c r="C671" i="7"/>
  <c r="C670" i="7"/>
  <c r="C669" i="7"/>
  <c r="C668" i="7"/>
  <c r="C667" i="7"/>
  <c r="C666" i="7"/>
  <c r="C665" i="7"/>
  <c r="C664" i="7"/>
  <c r="C663" i="7"/>
  <c r="C662" i="7"/>
  <c r="C661" i="7"/>
  <c r="C660" i="7"/>
  <c r="C659" i="7"/>
  <c r="C658" i="7"/>
  <c r="C657" i="7"/>
  <c r="C656" i="7"/>
  <c r="C655" i="7"/>
  <c r="C654" i="7"/>
  <c r="C653" i="7"/>
  <c r="C652" i="7"/>
  <c r="C651" i="7"/>
  <c r="C650" i="7"/>
  <c r="C649" i="7"/>
  <c r="C648" i="7"/>
  <c r="C647" i="7"/>
  <c r="C646" i="7"/>
  <c r="C645" i="7"/>
  <c r="C644" i="7"/>
  <c r="C643" i="7"/>
  <c r="C642" i="7"/>
  <c r="C641" i="7"/>
  <c r="C640" i="7"/>
  <c r="C639" i="7"/>
  <c r="C638" i="7"/>
  <c r="C637" i="7"/>
  <c r="C636" i="7"/>
  <c r="C635" i="7"/>
  <c r="C634" i="7"/>
  <c r="C633" i="7"/>
  <c r="C632" i="7"/>
  <c r="C631" i="7"/>
  <c r="C630" i="7"/>
  <c r="C629" i="7"/>
  <c r="C628" i="7"/>
  <c r="C627" i="7"/>
  <c r="C626" i="7"/>
  <c r="C625" i="7"/>
  <c r="C624" i="7"/>
  <c r="C623" i="7"/>
  <c r="C622" i="7"/>
  <c r="C621" i="7"/>
  <c r="C620" i="7"/>
  <c r="C619" i="7"/>
  <c r="C618" i="7"/>
  <c r="C617" i="7"/>
  <c r="C616" i="7"/>
  <c r="C615" i="7"/>
  <c r="C614" i="7"/>
  <c r="C613" i="7"/>
  <c r="C612" i="7"/>
  <c r="C611" i="7"/>
  <c r="C610" i="7"/>
  <c r="C609" i="7"/>
  <c r="C608" i="7"/>
  <c r="C607" i="7"/>
  <c r="C606" i="7"/>
  <c r="C605" i="7"/>
  <c r="C604" i="7"/>
  <c r="C603" i="7"/>
  <c r="C602" i="7"/>
  <c r="C601" i="7"/>
  <c r="C600" i="7"/>
  <c r="C599" i="7"/>
  <c r="C598" i="7"/>
  <c r="C597" i="7"/>
  <c r="C596" i="7"/>
  <c r="C595" i="7"/>
  <c r="C594" i="7"/>
  <c r="C593" i="7"/>
  <c r="C592" i="7"/>
  <c r="C591" i="7"/>
  <c r="C590" i="7"/>
  <c r="C589" i="7"/>
  <c r="C588" i="7"/>
  <c r="C587" i="7"/>
  <c r="C586" i="7"/>
  <c r="C585" i="7"/>
  <c r="C584" i="7"/>
  <c r="C583" i="7"/>
  <c r="C582" i="7"/>
  <c r="C581" i="7"/>
  <c r="C580" i="7"/>
  <c r="C579" i="7"/>
  <c r="C578" i="7"/>
  <c r="C577" i="7"/>
  <c r="C576" i="7"/>
  <c r="C575" i="7"/>
  <c r="C574" i="7"/>
  <c r="C573" i="7"/>
  <c r="C572" i="7"/>
  <c r="C571" i="7"/>
  <c r="C570" i="7"/>
  <c r="C569" i="7"/>
  <c r="C568" i="7"/>
  <c r="C567" i="7"/>
  <c r="C566" i="7"/>
  <c r="C565" i="7"/>
  <c r="C564" i="7"/>
  <c r="C563" i="7"/>
  <c r="C562" i="7"/>
  <c r="C561" i="7"/>
  <c r="C560" i="7"/>
  <c r="C559" i="7"/>
  <c r="C558" i="7"/>
  <c r="C557" i="7"/>
  <c r="C556" i="7"/>
  <c r="C555" i="7"/>
  <c r="C554" i="7"/>
  <c r="C553" i="7"/>
  <c r="C552" i="7"/>
  <c r="C551" i="7"/>
  <c r="C550" i="7"/>
  <c r="C549" i="7"/>
  <c r="C548" i="7"/>
  <c r="C547" i="7"/>
  <c r="C546" i="7"/>
  <c r="C545" i="7"/>
  <c r="C544" i="7"/>
  <c r="C543" i="7"/>
  <c r="C542" i="7"/>
  <c r="C541" i="7"/>
  <c r="C540" i="7"/>
  <c r="C539" i="7"/>
  <c r="C538" i="7"/>
  <c r="C537" i="7"/>
  <c r="C536" i="7"/>
  <c r="C535" i="7"/>
  <c r="C534" i="7"/>
  <c r="C533" i="7"/>
  <c r="C532" i="7"/>
  <c r="C531" i="7"/>
  <c r="C530" i="7"/>
  <c r="C529" i="7"/>
  <c r="C528" i="7"/>
  <c r="C527" i="7"/>
  <c r="C526" i="7"/>
  <c r="C525" i="7"/>
  <c r="C524" i="7"/>
  <c r="C523" i="7"/>
  <c r="C522" i="7"/>
  <c r="C521" i="7"/>
  <c r="C520" i="7"/>
  <c r="C519" i="7"/>
  <c r="C518" i="7"/>
  <c r="C517" i="7"/>
  <c r="C516" i="7"/>
  <c r="C515" i="7"/>
  <c r="C514" i="7"/>
  <c r="C513" i="7"/>
  <c r="C512" i="7"/>
  <c r="C511" i="7"/>
  <c r="C510" i="7"/>
  <c r="C509" i="7"/>
  <c r="C508" i="7"/>
  <c r="C507" i="7"/>
  <c r="C506" i="7"/>
  <c r="C505" i="7"/>
  <c r="C504" i="7"/>
  <c r="C503" i="7"/>
  <c r="C502" i="7"/>
  <c r="C501" i="7"/>
  <c r="C500" i="7"/>
  <c r="C499" i="7"/>
  <c r="C498" i="7"/>
  <c r="C497" i="7"/>
  <c r="C496" i="7"/>
  <c r="C495" i="7"/>
  <c r="C494" i="7"/>
  <c r="C493" i="7"/>
  <c r="C492" i="7"/>
  <c r="C491" i="7"/>
  <c r="C490" i="7"/>
  <c r="C489" i="7"/>
  <c r="C488" i="7"/>
  <c r="C487" i="7"/>
  <c r="C486" i="7"/>
  <c r="C485" i="7"/>
  <c r="C484" i="7"/>
  <c r="C483" i="7"/>
  <c r="C482" i="7"/>
  <c r="C481" i="7"/>
  <c r="C480" i="7"/>
  <c r="C479" i="7"/>
  <c r="C478" i="7"/>
  <c r="C477" i="7"/>
  <c r="C476" i="7"/>
  <c r="K475" i="7"/>
  <c r="C475" i="7"/>
  <c r="K474" i="7"/>
  <c r="C474" i="7"/>
  <c r="K473" i="7"/>
  <c r="C473" i="7"/>
  <c r="C472" i="7"/>
  <c r="C471" i="7"/>
  <c r="K470" i="7"/>
  <c r="C470" i="7"/>
  <c r="K469" i="7"/>
  <c r="C469" i="7"/>
  <c r="K468" i="7"/>
  <c r="C468" i="7"/>
  <c r="C467" i="7"/>
  <c r="K466" i="7"/>
  <c r="C466" i="7"/>
  <c r="K465" i="7"/>
  <c r="C465" i="7"/>
  <c r="C464" i="7"/>
  <c r="C463" i="7"/>
  <c r="K462" i="7"/>
  <c r="C462" i="7"/>
  <c r="K461" i="7"/>
  <c r="C461" i="7"/>
  <c r="K460" i="7"/>
  <c r="C460" i="7"/>
  <c r="C459" i="7"/>
  <c r="K458" i="7"/>
  <c r="C458" i="7"/>
  <c r="K457" i="7"/>
  <c r="C457" i="7"/>
  <c r="K456" i="7"/>
  <c r="C456" i="7"/>
  <c r="C455" i="7"/>
  <c r="K454" i="7"/>
  <c r="C454" i="7"/>
  <c r="K453" i="7"/>
  <c r="C453" i="7"/>
  <c r="K452" i="7"/>
  <c r="C452" i="7"/>
  <c r="K451" i="7"/>
  <c r="C451" i="7"/>
  <c r="K450" i="7"/>
  <c r="C450" i="7"/>
  <c r="K449" i="7"/>
  <c r="C449" i="7"/>
  <c r="C448" i="7"/>
  <c r="C447" i="7"/>
  <c r="K446" i="7"/>
  <c r="C446" i="7"/>
  <c r="K445" i="7"/>
  <c r="C445" i="7"/>
  <c r="K444" i="7"/>
  <c r="C444" i="7"/>
  <c r="K443" i="7"/>
  <c r="C443" i="7"/>
  <c r="K442" i="7"/>
  <c r="C442" i="7"/>
  <c r="K441" i="7"/>
  <c r="C441" i="7"/>
  <c r="C440" i="7"/>
  <c r="C439" i="7"/>
  <c r="K438" i="7"/>
  <c r="C438" i="7"/>
  <c r="K437" i="7"/>
  <c r="C437" i="7"/>
  <c r="K436" i="7"/>
  <c r="C436" i="7"/>
  <c r="C435" i="7"/>
  <c r="K434" i="7"/>
  <c r="C434" i="7"/>
  <c r="K433" i="7"/>
  <c r="C433" i="7"/>
  <c r="C432" i="7"/>
  <c r="C431" i="7"/>
  <c r="K430" i="7"/>
  <c r="C430" i="7"/>
  <c r="K429" i="7"/>
  <c r="C429" i="7"/>
  <c r="K428" i="7"/>
  <c r="C428" i="7"/>
  <c r="K427" i="7"/>
  <c r="C427" i="7"/>
  <c r="K426" i="7"/>
  <c r="C426" i="7"/>
  <c r="K425" i="7"/>
  <c r="C425" i="7"/>
  <c r="C424" i="7"/>
  <c r="C423" i="7"/>
  <c r="K422" i="7"/>
  <c r="C422" i="7"/>
  <c r="K421" i="7"/>
  <c r="C421" i="7"/>
  <c r="K420" i="7"/>
  <c r="C420" i="7"/>
  <c r="C419" i="7"/>
  <c r="K418" i="7"/>
  <c r="C418" i="7"/>
  <c r="K417" i="7"/>
  <c r="C417" i="7"/>
  <c r="C416" i="7"/>
  <c r="C415" i="7"/>
  <c r="K414" i="7"/>
  <c r="C414" i="7"/>
  <c r="K413" i="7"/>
  <c r="C413" i="7"/>
  <c r="K412" i="7"/>
  <c r="C412" i="7"/>
  <c r="C411" i="7"/>
  <c r="K410" i="7"/>
  <c r="C410" i="7"/>
  <c r="K409" i="7"/>
  <c r="C409" i="7"/>
  <c r="C408" i="7"/>
  <c r="C407" i="7"/>
  <c r="K406" i="7"/>
  <c r="C406" i="7"/>
  <c r="K405" i="7"/>
  <c r="C405" i="7"/>
  <c r="K404" i="7"/>
  <c r="C404" i="7"/>
  <c r="C403" i="7"/>
  <c r="K402" i="7"/>
  <c r="C402" i="7"/>
  <c r="K401" i="7"/>
  <c r="C401" i="7"/>
  <c r="C400" i="7"/>
  <c r="C399" i="7"/>
  <c r="K398" i="7"/>
  <c r="C398" i="7"/>
  <c r="K397" i="7"/>
  <c r="C397" i="7"/>
  <c r="K396" i="7"/>
  <c r="C396" i="7"/>
  <c r="C395" i="7"/>
  <c r="K394" i="7"/>
  <c r="C394" i="7"/>
  <c r="K393" i="7"/>
  <c r="C393" i="7"/>
  <c r="C392" i="7"/>
  <c r="C391" i="7"/>
  <c r="K390" i="7"/>
  <c r="C390" i="7"/>
  <c r="K389" i="7"/>
  <c r="C389" i="7"/>
  <c r="K388" i="7"/>
  <c r="C388" i="7"/>
  <c r="C387" i="7"/>
  <c r="K386" i="7"/>
  <c r="C386" i="7"/>
  <c r="K385" i="7"/>
  <c r="C385" i="7"/>
  <c r="C384" i="7"/>
  <c r="C383" i="7"/>
  <c r="C382" i="7"/>
  <c r="C381" i="7"/>
  <c r="C380" i="7"/>
  <c r="K379" i="7"/>
  <c r="C379" i="7"/>
  <c r="C378" i="7"/>
  <c r="C377" i="7"/>
  <c r="C376" i="7"/>
  <c r="C375" i="7"/>
  <c r="K374" i="7"/>
  <c r="C374" i="7"/>
  <c r="K373" i="7"/>
  <c r="C373" i="7"/>
  <c r="K372" i="7"/>
  <c r="C372" i="7"/>
  <c r="C371" i="7"/>
  <c r="K370" i="7"/>
  <c r="C370" i="7"/>
  <c r="K369" i="7"/>
  <c r="C369" i="7"/>
  <c r="C368" i="7"/>
  <c r="C367" i="7"/>
  <c r="C366" i="7"/>
  <c r="K365" i="7"/>
  <c r="C365" i="7"/>
  <c r="C364" i="7"/>
  <c r="C363" i="7"/>
  <c r="C362" i="7"/>
  <c r="K361" i="7"/>
  <c r="C361" i="7"/>
  <c r="C360" i="7"/>
  <c r="K359" i="7"/>
  <c r="C359" i="7"/>
  <c r="C358" i="7"/>
  <c r="K357" i="7"/>
  <c r="C357" i="7"/>
  <c r="C356" i="7"/>
  <c r="C355" i="7"/>
  <c r="C354" i="7"/>
  <c r="K353" i="7"/>
  <c r="C353" i="7"/>
  <c r="C352" i="7"/>
  <c r="C351" i="7"/>
  <c r="C350" i="7"/>
  <c r="K349" i="7"/>
  <c r="C349" i="7"/>
  <c r="C348" i="7"/>
  <c r="C347" i="7"/>
  <c r="C346" i="7"/>
  <c r="K345" i="7"/>
  <c r="C345" i="7"/>
  <c r="C344" i="7"/>
  <c r="C343" i="7"/>
  <c r="C342" i="7"/>
  <c r="K341" i="7"/>
  <c r="C341" i="7"/>
  <c r="C340" i="7"/>
  <c r="C339" i="7"/>
  <c r="C338" i="7"/>
  <c r="K337" i="7"/>
  <c r="C337" i="7"/>
  <c r="C336" i="7"/>
  <c r="C335" i="7"/>
  <c r="C334" i="7"/>
  <c r="K333" i="7"/>
  <c r="C333" i="7"/>
  <c r="C332" i="7"/>
  <c r="C331" i="7"/>
  <c r="C330" i="7"/>
  <c r="K329" i="7"/>
  <c r="C329" i="7"/>
  <c r="C328" i="7"/>
  <c r="K327" i="7"/>
  <c r="C327" i="7"/>
  <c r="C326" i="7"/>
  <c r="K325" i="7"/>
  <c r="C325" i="7"/>
  <c r="C324" i="7"/>
  <c r="C323" i="7"/>
  <c r="C322" i="7"/>
  <c r="K321" i="7"/>
  <c r="C321" i="7"/>
  <c r="C320" i="7"/>
  <c r="K319" i="7"/>
  <c r="C319" i="7"/>
  <c r="C318" i="7"/>
  <c r="K317" i="7"/>
  <c r="C317" i="7"/>
  <c r="C316" i="7"/>
  <c r="C315" i="7"/>
  <c r="C314" i="7"/>
  <c r="K313" i="7"/>
  <c r="C313" i="7"/>
  <c r="C312" i="7"/>
  <c r="C311" i="7"/>
  <c r="K310" i="7"/>
  <c r="C310" i="7"/>
  <c r="K309" i="7"/>
  <c r="C309" i="7"/>
  <c r="K308" i="7"/>
  <c r="C308" i="7"/>
  <c r="C307" i="7"/>
  <c r="K306" i="7"/>
  <c r="C306" i="7"/>
  <c r="K305" i="7"/>
  <c r="C305" i="7"/>
  <c r="C304" i="7"/>
  <c r="K303" i="7"/>
  <c r="C303" i="7"/>
  <c r="C302" i="7"/>
  <c r="K301" i="7"/>
  <c r="C301" i="7"/>
  <c r="C300" i="7"/>
  <c r="C299" i="7"/>
  <c r="C298" i="7"/>
  <c r="K297" i="7"/>
  <c r="C297" i="7"/>
  <c r="C296" i="7"/>
  <c r="C295" i="7"/>
  <c r="C294" i="7"/>
  <c r="K293" i="7"/>
  <c r="C293" i="7"/>
  <c r="C292" i="7"/>
  <c r="C291" i="7"/>
  <c r="C290" i="7"/>
  <c r="K289" i="7"/>
  <c r="C289" i="7"/>
  <c r="C288" i="7"/>
  <c r="C287" i="7"/>
  <c r="K286" i="7"/>
  <c r="C286" i="7"/>
  <c r="C285" i="7"/>
  <c r="C284" i="7"/>
  <c r="C283" i="7"/>
  <c r="C282" i="7"/>
  <c r="K281" i="7"/>
  <c r="C281" i="7"/>
  <c r="C280" i="7"/>
  <c r="K279" i="7"/>
  <c r="C279" i="7"/>
  <c r="C278" i="7"/>
  <c r="K277" i="7"/>
  <c r="C277" i="7"/>
  <c r="C276" i="7"/>
  <c r="C275" i="7"/>
  <c r="C274" i="7"/>
  <c r="K273" i="7"/>
  <c r="C273" i="7"/>
  <c r="C272" i="7"/>
  <c r="C271" i="7"/>
  <c r="C270" i="7"/>
  <c r="C269" i="7"/>
  <c r="C268" i="7"/>
  <c r="C267" i="7"/>
  <c r="C266" i="7"/>
  <c r="K265" i="7"/>
  <c r="C265" i="7"/>
  <c r="C264" i="7"/>
  <c r="C263" i="7"/>
  <c r="C262" i="7"/>
  <c r="C261" i="7"/>
  <c r="C260" i="7"/>
  <c r="C259" i="7"/>
  <c r="C258" i="7"/>
  <c r="K257" i="7"/>
  <c r="C257" i="7"/>
  <c r="C256" i="7"/>
  <c r="K255" i="7"/>
  <c r="C255" i="7"/>
  <c r="C254" i="7"/>
  <c r="K253" i="7"/>
  <c r="C253" i="7"/>
  <c r="K252" i="7"/>
  <c r="C252" i="7"/>
  <c r="K251" i="7"/>
  <c r="C251" i="7"/>
  <c r="K250" i="7"/>
  <c r="C250" i="7"/>
  <c r="C249" i="7"/>
  <c r="C248" i="7"/>
  <c r="C247" i="7"/>
  <c r="C246" i="7"/>
  <c r="C245" i="7"/>
  <c r="C244" i="7"/>
  <c r="C243" i="7"/>
  <c r="K242" i="7"/>
  <c r="C242" i="7"/>
  <c r="C241" i="7"/>
  <c r="C240" i="7"/>
  <c r="C239" i="7"/>
  <c r="C238" i="7"/>
  <c r="C237" i="7"/>
  <c r="C236" i="7"/>
  <c r="C235" i="7"/>
  <c r="C234" i="7"/>
  <c r="C233" i="7"/>
  <c r="C232" i="7"/>
  <c r="C231" i="7"/>
  <c r="C230" i="7"/>
  <c r="C229" i="7"/>
  <c r="C228" i="7"/>
  <c r="C227" i="7"/>
  <c r="C226" i="7"/>
  <c r="C225" i="7"/>
  <c r="C224" i="7"/>
  <c r="C223" i="7"/>
  <c r="K222" i="7"/>
  <c r="C222" i="7"/>
  <c r="C221" i="7"/>
  <c r="C220" i="7"/>
  <c r="C219" i="7"/>
  <c r="K218" i="7"/>
  <c r="C218" i="7"/>
  <c r="C217" i="7"/>
  <c r="C216" i="7"/>
  <c r="C215" i="7"/>
  <c r="C214" i="7"/>
  <c r="C213" i="7"/>
  <c r="K212" i="7"/>
  <c r="C212" i="7"/>
  <c r="C211" i="7"/>
  <c r="K210" i="7"/>
  <c r="C210" i="7"/>
  <c r="C209" i="7"/>
  <c r="C208" i="7"/>
  <c r="C207" i="7"/>
  <c r="C206" i="7"/>
  <c r="C205" i="7"/>
  <c r="K204" i="7"/>
  <c r="C204" i="7"/>
  <c r="C203" i="7"/>
  <c r="C202" i="7"/>
  <c r="C201" i="7"/>
  <c r="C200" i="7"/>
  <c r="C199" i="7"/>
  <c r="C198" i="7"/>
  <c r="C197" i="7"/>
  <c r="C196" i="7"/>
  <c r="C195" i="7"/>
  <c r="C194" i="7"/>
  <c r="C193" i="7"/>
  <c r="C192" i="7"/>
  <c r="C191" i="7"/>
  <c r="C190" i="7"/>
  <c r="C189" i="7"/>
  <c r="K188" i="7"/>
  <c r="C188" i="7"/>
  <c r="C187" i="7"/>
  <c r="K186" i="7"/>
  <c r="C186" i="7"/>
  <c r="C185" i="7"/>
  <c r="C184" i="7"/>
  <c r="C183" i="7"/>
  <c r="C182" i="7"/>
  <c r="C181" i="7"/>
  <c r="K180" i="7"/>
  <c r="C180" i="7"/>
  <c r="C179" i="7"/>
  <c r="C178" i="7"/>
  <c r="C177" i="7"/>
  <c r="C176" i="7"/>
  <c r="C175" i="7"/>
  <c r="C174" i="7"/>
  <c r="C173" i="7"/>
  <c r="K172" i="7"/>
  <c r="C172" i="7"/>
  <c r="C171" i="7"/>
  <c r="C170" i="7"/>
  <c r="C169" i="7"/>
  <c r="K168" i="7"/>
  <c r="C168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K140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K116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K100" i="7"/>
  <c r="C100" i="7"/>
  <c r="K99" i="7"/>
  <c r="C99" i="7"/>
  <c r="C98" i="7"/>
  <c r="C97" i="7"/>
  <c r="C96" i="7"/>
  <c r="C95" i="7"/>
  <c r="C94" i="7"/>
  <c r="C93" i="7"/>
  <c r="K92" i="7"/>
  <c r="C92" i="7"/>
  <c r="C91" i="7"/>
  <c r="C90" i="7"/>
  <c r="C89" i="7"/>
  <c r="C88" i="7"/>
  <c r="K87" i="7"/>
  <c r="C87" i="7"/>
  <c r="C86" i="7"/>
  <c r="C85" i="7"/>
  <c r="C84" i="7"/>
  <c r="C83" i="7"/>
  <c r="C82" i="7"/>
  <c r="K81" i="7"/>
  <c r="C81" i="7"/>
  <c r="C80" i="7"/>
  <c r="C79" i="7"/>
  <c r="C78" i="7"/>
  <c r="C77" i="7"/>
  <c r="K76" i="7"/>
  <c r="C76" i="7"/>
  <c r="K75" i="7"/>
  <c r="C75" i="7"/>
  <c r="K74" i="7"/>
  <c r="C74" i="7"/>
  <c r="C73" i="7"/>
  <c r="C72" i="7"/>
  <c r="C71" i="7"/>
  <c r="C70" i="7"/>
  <c r="K69" i="7"/>
  <c r="C69" i="7"/>
  <c r="K68" i="7"/>
  <c r="C68" i="7"/>
  <c r="C67" i="7"/>
  <c r="K66" i="7"/>
  <c r="C66" i="7"/>
  <c r="C65" i="7"/>
  <c r="K64" i="7"/>
  <c r="C64" i="7"/>
  <c r="K63" i="7"/>
  <c r="C63" i="7"/>
  <c r="K62" i="7"/>
  <c r="C62" i="7"/>
  <c r="K61" i="7"/>
  <c r="C61" i="7"/>
  <c r="C60" i="7"/>
  <c r="C59" i="7"/>
  <c r="C58" i="7"/>
  <c r="K57" i="7"/>
  <c r="C57" i="7"/>
  <c r="C56" i="7"/>
  <c r="C55" i="7"/>
  <c r="C54" i="7"/>
  <c r="C53" i="7"/>
  <c r="K52" i="7"/>
  <c r="C52" i="7"/>
  <c r="K51" i="7"/>
  <c r="C51" i="7"/>
  <c r="K50" i="7"/>
  <c r="C50" i="7"/>
  <c r="K49" i="7"/>
  <c r="C49" i="7"/>
  <c r="C48" i="7"/>
  <c r="C47" i="7"/>
  <c r="K46" i="7"/>
  <c r="C46" i="7"/>
  <c r="K45" i="7"/>
  <c r="C45" i="7"/>
  <c r="C44" i="7"/>
  <c r="K43" i="7"/>
  <c r="C43" i="7"/>
  <c r="C42" i="7"/>
  <c r="K41" i="7"/>
  <c r="C41" i="7"/>
  <c r="C40" i="7"/>
  <c r="K39" i="7"/>
  <c r="C39" i="7"/>
  <c r="K38" i="7"/>
  <c r="C38" i="7"/>
  <c r="K37" i="7"/>
  <c r="C37" i="7"/>
  <c r="K36" i="7"/>
  <c r="C36" i="7"/>
  <c r="C35" i="7"/>
  <c r="C34" i="7"/>
  <c r="C33" i="7"/>
  <c r="C32" i="7"/>
  <c r="C31" i="7"/>
  <c r="K30" i="7"/>
  <c r="C30" i="7"/>
  <c r="C29" i="7"/>
  <c r="C28" i="7"/>
  <c r="K27" i="7"/>
  <c r="C27" i="7"/>
  <c r="K26" i="7"/>
  <c r="C26" i="7"/>
  <c r="K25" i="7"/>
  <c r="C25" i="7"/>
  <c r="C24" i="7"/>
  <c r="C23" i="7"/>
  <c r="K22" i="7"/>
  <c r="C22" i="7"/>
  <c r="K21" i="7"/>
  <c r="C21" i="7"/>
  <c r="C20" i="7"/>
  <c r="C19" i="7"/>
  <c r="C18" i="7"/>
  <c r="K17" i="7"/>
  <c r="C17" i="7"/>
  <c r="C16" i="7"/>
  <c r="K15" i="7"/>
  <c r="C15" i="7"/>
  <c r="C14" i="7"/>
  <c r="C13" i="7"/>
  <c r="C12" i="7"/>
  <c r="K11" i="7"/>
  <c r="C11" i="7"/>
  <c r="C10" i="7"/>
  <c r="C9" i="7"/>
  <c r="C8" i="7"/>
  <c r="C7" i="7"/>
  <c r="C6" i="7"/>
  <c r="K5" i="7"/>
  <c r="C5" i="7"/>
  <c r="O5" i="7"/>
  <c r="O6" i="7" s="1"/>
  <c r="K4" i="7"/>
  <c r="C4" i="7"/>
  <c r="K3" i="7"/>
  <c r="C3" i="7"/>
  <c r="C2" i="7"/>
  <c r="H528" i="6"/>
  <c r="C528" i="6"/>
  <c r="H527" i="6"/>
  <c r="C527" i="6"/>
  <c r="H526" i="6"/>
  <c r="C526" i="6"/>
  <c r="H525" i="6"/>
  <c r="C525" i="6"/>
  <c r="H524" i="6"/>
  <c r="C524" i="6"/>
  <c r="H523" i="6"/>
  <c r="C523" i="6"/>
  <c r="H522" i="6"/>
  <c r="C522" i="6"/>
  <c r="H521" i="6"/>
  <c r="C521" i="6"/>
  <c r="H520" i="6"/>
  <c r="C520" i="6"/>
  <c r="H519" i="6"/>
  <c r="C519" i="6"/>
  <c r="H518" i="6"/>
  <c r="C518" i="6"/>
  <c r="H517" i="6"/>
  <c r="C517" i="6"/>
  <c r="H516" i="6"/>
  <c r="C516" i="6"/>
  <c r="H515" i="6"/>
  <c r="C515" i="6"/>
  <c r="H514" i="6"/>
  <c r="C514" i="6"/>
  <c r="H513" i="6"/>
  <c r="C513" i="6"/>
  <c r="H512" i="6"/>
  <c r="C512" i="6"/>
  <c r="H511" i="6"/>
  <c r="C511" i="6"/>
  <c r="H510" i="6"/>
  <c r="C510" i="6"/>
  <c r="H509" i="6"/>
  <c r="C509" i="6"/>
  <c r="H508" i="6"/>
  <c r="C508" i="6"/>
  <c r="H507" i="6"/>
  <c r="C507" i="6"/>
  <c r="H506" i="6"/>
  <c r="C506" i="6"/>
  <c r="H505" i="6"/>
  <c r="C505" i="6"/>
  <c r="H504" i="6"/>
  <c r="C504" i="6"/>
  <c r="H503" i="6"/>
  <c r="C503" i="6"/>
  <c r="H502" i="6"/>
  <c r="C502" i="6"/>
  <c r="H501" i="6"/>
  <c r="C501" i="6"/>
  <c r="H500" i="6"/>
  <c r="C500" i="6"/>
  <c r="H499" i="6"/>
  <c r="C499" i="6"/>
  <c r="H498" i="6"/>
  <c r="C498" i="6"/>
  <c r="H497" i="6"/>
  <c r="C497" i="6"/>
  <c r="H496" i="6"/>
  <c r="C496" i="6"/>
  <c r="H495" i="6"/>
  <c r="C495" i="6"/>
  <c r="H494" i="6"/>
  <c r="C494" i="6"/>
  <c r="H493" i="6"/>
  <c r="C493" i="6"/>
  <c r="H492" i="6"/>
  <c r="C492" i="6"/>
  <c r="H491" i="6"/>
  <c r="C491" i="6"/>
  <c r="H490" i="6"/>
  <c r="C490" i="6"/>
  <c r="H489" i="6"/>
  <c r="C489" i="6"/>
  <c r="H488" i="6"/>
  <c r="C488" i="6"/>
  <c r="H487" i="6"/>
  <c r="C487" i="6"/>
  <c r="H486" i="6"/>
  <c r="C486" i="6"/>
  <c r="H485" i="6"/>
  <c r="C485" i="6"/>
  <c r="H484" i="6"/>
  <c r="C484" i="6"/>
  <c r="H483" i="6"/>
  <c r="C483" i="6"/>
  <c r="H482" i="6"/>
  <c r="C482" i="6"/>
  <c r="H481" i="6"/>
  <c r="C481" i="6"/>
  <c r="H480" i="6"/>
  <c r="C480" i="6"/>
  <c r="H479" i="6"/>
  <c r="C479" i="6"/>
  <c r="H478" i="6"/>
  <c r="C478" i="6"/>
  <c r="H477" i="6"/>
  <c r="C477" i="6"/>
  <c r="H476" i="6"/>
  <c r="C476" i="6"/>
  <c r="H475" i="6"/>
  <c r="C475" i="6"/>
  <c r="H474" i="6"/>
  <c r="C474" i="6"/>
  <c r="H473" i="6"/>
  <c r="C473" i="6"/>
  <c r="H472" i="6"/>
  <c r="C472" i="6"/>
  <c r="H471" i="6"/>
  <c r="C471" i="6"/>
  <c r="H470" i="6"/>
  <c r="C470" i="6"/>
  <c r="H469" i="6"/>
  <c r="C469" i="6"/>
  <c r="H468" i="6"/>
  <c r="C468" i="6"/>
  <c r="H467" i="6"/>
  <c r="C467" i="6"/>
  <c r="H466" i="6"/>
  <c r="C466" i="6"/>
  <c r="H465" i="6"/>
  <c r="C465" i="6"/>
  <c r="H464" i="6"/>
  <c r="C464" i="6"/>
  <c r="H463" i="6"/>
  <c r="C463" i="6"/>
  <c r="H462" i="6"/>
  <c r="C462" i="6"/>
  <c r="H461" i="6"/>
  <c r="C461" i="6"/>
  <c r="H460" i="6"/>
  <c r="C460" i="6"/>
  <c r="H459" i="6"/>
  <c r="C459" i="6"/>
  <c r="H458" i="6"/>
  <c r="C458" i="6"/>
  <c r="H457" i="6"/>
  <c r="C457" i="6"/>
  <c r="H456" i="6"/>
  <c r="C456" i="6"/>
  <c r="H455" i="6"/>
  <c r="C455" i="6"/>
  <c r="H454" i="6"/>
  <c r="C454" i="6"/>
  <c r="H453" i="6"/>
  <c r="C453" i="6"/>
  <c r="H452" i="6"/>
  <c r="C452" i="6"/>
  <c r="H451" i="6"/>
  <c r="C451" i="6"/>
  <c r="H450" i="6"/>
  <c r="C450" i="6"/>
  <c r="H449" i="6"/>
  <c r="C449" i="6"/>
  <c r="H448" i="6"/>
  <c r="C448" i="6"/>
  <c r="H447" i="6"/>
  <c r="C447" i="6"/>
  <c r="H446" i="6"/>
  <c r="C446" i="6"/>
  <c r="H445" i="6"/>
  <c r="C445" i="6"/>
  <c r="F445" i="6" s="1"/>
  <c r="G445" i="6" s="1"/>
  <c r="H444" i="6"/>
  <c r="C444" i="6"/>
  <c r="H443" i="6"/>
  <c r="C443" i="6"/>
  <c r="H442" i="6"/>
  <c r="C442" i="6"/>
  <c r="H441" i="6"/>
  <c r="C441" i="6"/>
  <c r="H440" i="6"/>
  <c r="C440" i="6"/>
  <c r="H439" i="6"/>
  <c r="C439" i="6"/>
  <c r="H438" i="6"/>
  <c r="C438" i="6"/>
  <c r="H437" i="6"/>
  <c r="C437" i="6"/>
  <c r="H436" i="6"/>
  <c r="C436" i="6"/>
  <c r="H435" i="6"/>
  <c r="C435" i="6"/>
  <c r="H434" i="6"/>
  <c r="C434" i="6"/>
  <c r="H433" i="6"/>
  <c r="C433" i="6"/>
  <c r="H432" i="6"/>
  <c r="C432" i="6"/>
  <c r="H431" i="6"/>
  <c r="C431" i="6"/>
  <c r="H430" i="6"/>
  <c r="C430" i="6"/>
  <c r="H429" i="6"/>
  <c r="C429" i="6"/>
  <c r="H428" i="6"/>
  <c r="C428" i="6"/>
  <c r="H427" i="6"/>
  <c r="C427" i="6"/>
  <c r="H426" i="6"/>
  <c r="C426" i="6"/>
  <c r="H425" i="6"/>
  <c r="C425" i="6"/>
  <c r="H424" i="6"/>
  <c r="C424" i="6"/>
  <c r="H423" i="6"/>
  <c r="C423" i="6"/>
  <c r="H422" i="6"/>
  <c r="C422" i="6"/>
  <c r="H421" i="6"/>
  <c r="C421" i="6"/>
  <c r="H420" i="6"/>
  <c r="C420" i="6"/>
  <c r="H419" i="6"/>
  <c r="C419" i="6"/>
  <c r="H418" i="6"/>
  <c r="C418" i="6"/>
  <c r="H417" i="6"/>
  <c r="C417" i="6"/>
  <c r="H416" i="6"/>
  <c r="C416" i="6"/>
  <c r="H415" i="6"/>
  <c r="C415" i="6"/>
  <c r="H414" i="6"/>
  <c r="C414" i="6"/>
  <c r="H413" i="6"/>
  <c r="C413" i="6"/>
  <c r="H412" i="6"/>
  <c r="C412" i="6"/>
  <c r="H411" i="6"/>
  <c r="C411" i="6"/>
  <c r="H410" i="6"/>
  <c r="C410" i="6"/>
  <c r="H409" i="6"/>
  <c r="C409" i="6"/>
  <c r="H408" i="6"/>
  <c r="C408" i="6"/>
  <c r="H407" i="6"/>
  <c r="C407" i="6"/>
  <c r="H406" i="6"/>
  <c r="C406" i="6"/>
  <c r="H405" i="6"/>
  <c r="C405" i="6"/>
  <c r="H404" i="6"/>
  <c r="C404" i="6"/>
  <c r="H403" i="6"/>
  <c r="C403" i="6"/>
  <c r="H402" i="6"/>
  <c r="C402" i="6"/>
  <c r="H401" i="6"/>
  <c r="C401" i="6"/>
  <c r="H400" i="6"/>
  <c r="C400" i="6"/>
  <c r="H399" i="6"/>
  <c r="C399" i="6"/>
  <c r="H398" i="6"/>
  <c r="C398" i="6"/>
  <c r="H397" i="6"/>
  <c r="C397" i="6"/>
  <c r="H396" i="6"/>
  <c r="C396" i="6"/>
  <c r="H395" i="6"/>
  <c r="C395" i="6"/>
  <c r="H394" i="6"/>
  <c r="C394" i="6"/>
  <c r="H393" i="6"/>
  <c r="C393" i="6"/>
  <c r="H392" i="6"/>
  <c r="C392" i="6"/>
  <c r="H391" i="6"/>
  <c r="C391" i="6"/>
  <c r="H390" i="6"/>
  <c r="C390" i="6"/>
  <c r="H389" i="6"/>
  <c r="C389" i="6"/>
  <c r="H388" i="6"/>
  <c r="C388" i="6"/>
  <c r="H387" i="6"/>
  <c r="C387" i="6"/>
  <c r="H386" i="6"/>
  <c r="C386" i="6"/>
  <c r="H385" i="6"/>
  <c r="C385" i="6"/>
  <c r="H384" i="6"/>
  <c r="C384" i="6"/>
  <c r="H383" i="6"/>
  <c r="C383" i="6"/>
  <c r="H382" i="6"/>
  <c r="C382" i="6"/>
  <c r="H381" i="6"/>
  <c r="C381" i="6"/>
  <c r="H380" i="6"/>
  <c r="C380" i="6"/>
  <c r="H379" i="6"/>
  <c r="C379" i="6"/>
  <c r="H378" i="6"/>
  <c r="C378" i="6"/>
  <c r="H377" i="6"/>
  <c r="C377" i="6"/>
  <c r="H376" i="6"/>
  <c r="C376" i="6"/>
  <c r="H375" i="6"/>
  <c r="C375" i="6"/>
  <c r="H374" i="6"/>
  <c r="C374" i="6"/>
  <c r="H373" i="6"/>
  <c r="C373" i="6"/>
  <c r="H372" i="6"/>
  <c r="C372" i="6"/>
  <c r="H371" i="6"/>
  <c r="C371" i="6"/>
  <c r="H370" i="6"/>
  <c r="C370" i="6"/>
  <c r="H369" i="6"/>
  <c r="C369" i="6"/>
  <c r="H368" i="6"/>
  <c r="C368" i="6"/>
  <c r="H367" i="6"/>
  <c r="C367" i="6"/>
  <c r="H366" i="6"/>
  <c r="C366" i="6"/>
  <c r="H365" i="6"/>
  <c r="C365" i="6"/>
  <c r="H364" i="6"/>
  <c r="C364" i="6"/>
  <c r="H363" i="6"/>
  <c r="C363" i="6"/>
  <c r="H362" i="6"/>
  <c r="C362" i="6"/>
  <c r="H361" i="6"/>
  <c r="C361" i="6"/>
  <c r="H360" i="6"/>
  <c r="C360" i="6"/>
  <c r="H359" i="6"/>
  <c r="C359" i="6"/>
  <c r="H358" i="6"/>
  <c r="C358" i="6"/>
  <c r="H357" i="6"/>
  <c r="C357" i="6"/>
  <c r="H356" i="6"/>
  <c r="C356" i="6"/>
  <c r="H355" i="6"/>
  <c r="C355" i="6"/>
  <c r="H354" i="6"/>
  <c r="C354" i="6"/>
  <c r="H353" i="6"/>
  <c r="C353" i="6"/>
  <c r="H352" i="6"/>
  <c r="C352" i="6"/>
  <c r="H351" i="6"/>
  <c r="C351" i="6"/>
  <c r="H350" i="6"/>
  <c r="C350" i="6"/>
  <c r="H349" i="6"/>
  <c r="C349" i="6"/>
  <c r="H348" i="6"/>
  <c r="C348" i="6"/>
  <c r="H347" i="6"/>
  <c r="C347" i="6"/>
  <c r="H346" i="6"/>
  <c r="C346" i="6"/>
  <c r="H345" i="6"/>
  <c r="C345" i="6"/>
  <c r="H344" i="6"/>
  <c r="C344" i="6"/>
  <c r="H343" i="6"/>
  <c r="C343" i="6"/>
  <c r="H342" i="6"/>
  <c r="C342" i="6"/>
  <c r="H341" i="6"/>
  <c r="C341" i="6"/>
  <c r="H340" i="6"/>
  <c r="C340" i="6"/>
  <c r="H339" i="6"/>
  <c r="C339" i="6"/>
  <c r="H338" i="6"/>
  <c r="C338" i="6"/>
  <c r="H337" i="6"/>
  <c r="F337" i="6"/>
  <c r="G337" i="6" s="1"/>
  <c r="C337" i="6"/>
  <c r="H336" i="6"/>
  <c r="C336" i="6"/>
  <c r="H335" i="6"/>
  <c r="C335" i="6"/>
  <c r="H334" i="6"/>
  <c r="C334" i="6"/>
  <c r="H333" i="6"/>
  <c r="C333" i="6"/>
  <c r="H332" i="6"/>
  <c r="C332" i="6"/>
  <c r="H331" i="6"/>
  <c r="C331" i="6"/>
  <c r="H330" i="6"/>
  <c r="C330" i="6"/>
  <c r="H329" i="6"/>
  <c r="C329" i="6"/>
  <c r="H328" i="6"/>
  <c r="C328" i="6"/>
  <c r="H327" i="6"/>
  <c r="C327" i="6"/>
  <c r="H326" i="6"/>
  <c r="C326" i="6"/>
  <c r="H325" i="6"/>
  <c r="C325" i="6"/>
  <c r="H324" i="6"/>
  <c r="C324" i="6"/>
  <c r="H323" i="6"/>
  <c r="C323" i="6"/>
  <c r="H322" i="6"/>
  <c r="C322" i="6"/>
  <c r="H321" i="6"/>
  <c r="C321" i="6"/>
  <c r="H320" i="6"/>
  <c r="C320" i="6"/>
  <c r="H319" i="6"/>
  <c r="C319" i="6"/>
  <c r="H318" i="6"/>
  <c r="C318" i="6"/>
  <c r="H317" i="6"/>
  <c r="C317" i="6"/>
  <c r="H316" i="6"/>
  <c r="C316" i="6"/>
  <c r="H315" i="6"/>
  <c r="C315" i="6"/>
  <c r="H314" i="6"/>
  <c r="C314" i="6"/>
  <c r="H313" i="6"/>
  <c r="C313" i="6"/>
  <c r="H312" i="6"/>
  <c r="C312" i="6"/>
  <c r="H311" i="6"/>
  <c r="C311" i="6"/>
  <c r="H310" i="6"/>
  <c r="C310" i="6"/>
  <c r="H309" i="6"/>
  <c r="C309" i="6"/>
  <c r="H308" i="6"/>
  <c r="C308" i="6"/>
  <c r="H307" i="6"/>
  <c r="C307" i="6"/>
  <c r="H306" i="6"/>
  <c r="C306" i="6"/>
  <c r="H305" i="6"/>
  <c r="C305" i="6"/>
  <c r="H304" i="6"/>
  <c r="C304" i="6"/>
  <c r="H303" i="6"/>
  <c r="C303" i="6"/>
  <c r="H302" i="6"/>
  <c r="C302" i="6"/>
  <c r="H301" i="6"/>
  <c r="C301" i="6"/>
  <c r="H300" i="6"/>
  <c r="C300" i="6"/>
  <c r="H299" i="6"/>
  <c r="C299" i="6"/>
  <c r="H298" i="6"/>
  <c r="C298" i="6"/>
  <c r="H297" i="6"/>
  <c r="C297" i="6"/>
  <c r="H296" i="6"/>
  <c r="C296" i="6"/>
  <c r="H295" i="6"/>
  <c r="C295" i="6"/>
  <c r="H294" i="6"/>
  <c r="C294" i="6"/>
  <c r="H293" i="6"/>
  <c r="C293" i="6"/>
  <c r="H292" i="6"/>
  <c r="C292" i="6"/>
  <c r="H291" i="6"/>
  <c r="C291" i="6"/>
  <c r="H290" i="6"/>
  <c r="C290" i="6"/>
  <c r="H289" i="6"/>
  <c r="C289" i="6"/>
  <c r="H288" i="6"/>
  <c r="C288" i="6"/>
  <c r="H287" i="6"/>
  <c r="C287" i="6"/>
  <c r="H286" i="6"/>
  <c r="C286" i="6"/>
  <c r="H285" i="6"/>
  <c r="C285" i="6"/>
  <c r="H284" i="6"/>
  <c r="C284" i="6"/>
  <c r="H283" i="6"/>
  <c r="C283" i="6"/>
  <c r="H282" i="6"/>
  <c r="C282" i="6"/>
  <c r="H281" i="6"/>
  <c r="C281" i="6"/>
  <c r="H280" i="6"/>
  <c r="C280" i="6"/>
  <c r="H279" i="6"/>
  <c r="C279" i="6"/>
  <c r="H278" i="6"/>
  <c r="C278" i="6"/>
  <c r="H277" i="6"/>
  <c r="C277" i="6"/>
  <c r="H276" i="6"/>
  <c r="C276" i="6"/>
  <c r="H275" i="6"/>
  <c r="C275" i="6"/>
  <c r="H274" i="6"/>
  <c r="C274" i="6"/>
  <c r="H273" i="6"/>
  <c r="C273" i="6"/>
  <c r="H272" i="6"/>
  <c r="C272" i="6"/>
  <c r="H271" i="6"/>
  <c r="C271" i="6"/>
  <c r="H270" i="6"/>
  <c r="C270" i="6"/>
  <c r="H269" i="6"/>
  <c r="C269" i="6"/>
  <c r="H268" i="6"/>
  <c r="C268" i="6"/>
  <c r="H267" i="6"/>
  <c r="C267" i="6"/>
  <c r="H266" i="6"/>
  <c r="C266" i="6"/>
  <c r="H265" i="6"/>
  <c r="C265" i="6"/>
  <c r="H264" i="6"/>
  <c r="C264" i="6"/>
  <c r="H263" i="6"/>
  <c r="C263" i="6"/>
  <c r="H262" i="6"/>
  <c r="C262" i="6"/>
  <c r="H261" i="6"/>
  <c r="C261" i="6"/>
  <c r="H260" i="6"/>
  <c r="C260" i="6"/>
  <c r="H259" i="6"/>
  <c r="C259" i="6"/>
  <c r="H258" i="6"/>
  <c r="C258" i="6"/>
  <c r="H257" i="6"/>
  <c r="C257" i="6"/>
  <c r="H256" i="6"/>
  <c r="C256" i="6"/>
  <c r="H255" i="6"/>
  <c r="C255" i="6"/>
  <c r="H254" i="6"/>
  <c r="C254" i="6"/>
  <c r="H253" i="6"/>
  <c r="C253" i="6"/>
  <c r="H252" i="6"/>
  <c r="C252" i="6"/>
  <c r="H251" i="6"/>
  <c r="C251" i="6"/>
  <c r="H250" i="6"/>
  <c r="C250" i="6"/>
  <c r="H249" i="6"/>
  <c r="C249" i="6"/>
  <c r="H248" i="6"/>
  <c r="C248" i="6"/>
  <c r="H247" i="6"/>
  <c r="C247" i="6"/>
  <c r="H246" i="6"/>
  <c r="C246" i="6"/>
  <c r="H245" i="6"/>
  <c r="C245" i="6"/>
  <c r="H244" i="6"/>
  <c r="C244" i="6"/>
  <c r="H243" i="6"/>
  <c r="C243" i="6"/>
  <c r="H242" i="6"/>
  <c r="C242" i="6"/>
  <c r="H241" i="6"/>
  <c r="C241" i="6"/>
  <c r="H240" i="6"/>
  <c r="C240" i="6"/>
  <c r="H239" i="6"/>
  <c r="C239" i="6"/>
  <c r="H238" i="6"/>
  <c r="C238" i="6"/>
  <c r="H237" i="6"/>
  <c r="C237" i="6"/>
  <c r="H236" i="6"/>
  <c r="C236" i="6"/>
  <c r="H235" i="6"/>
  <c r="C235" i="6"/>
  <c r="H234" i="6"/>
  <c r="C234" i="6"/>
  <c r="H233" i="6"/>
  <c r="C233" i="6"/>
  <c r="H232" i="6"/>
  <c r="C232" i="6"/>
  <c r="H231" i="6"/>
  <c r="C231" i="6"/>
  <c r="H230" i="6"/>
  <c r="C230" i="6"/>
  <c r="H229" i="6"/>
  <c r="C229" i="6"/>
  <c r="H228" i="6"/>
  <c r="C228" i="6"/>
  <c r="H227" i="6"/>
  <c r="C227" i="6"/>
  <c r="H226" i="6"/>
  <c r="C226" i="6"/>
  <c r="H225" i="6"/>
  <c r="C225" i="6"/>
  <c r="H224" i="6"/>
  <c r="C224" i="6"/>
  <c r="H223" i="6"/>
  <c r="C223" i="6"/>
  <c r="H222" i="6"/>
  <c r="C222" i="6"/>
  <c r="H221" i="6"/>
  <c r="C221" i="6"/>
  <c r="H220" i="6"/>
  <c r="C220" i="6"/>
  <c r="H219" i="6"/>
  <c r="C219" i="6"/>
  <c r="H218" i="6"/>
  <c r="C218" i="6"/>
  <c r="H217" i="6"/>
  <c r="C217" i="6"/>
  <c r="H216" i="6"/>
  <c r="C216" i="6"/>
  <c r="H215" i="6"/>
  <c r="C215" i="6"/>
  <c r="H214" i="6"/>
  <c r="C214" i="6"/>
  <c r="H213" i="6"/>
  <c r="C213" i="6"/>
  <c r="H212" i="6"/>
  <c r="C212" i="6"/>
  <c r="H211" i="6"/>
  <c r="C211" i="6"/>
  <c r="H210" i="6"/>
  <c r="C210" i="6"/>
  <c r="H209" i="6"/>
  <c r="C209" i="6"/>
  <c r="H208" i="6"/>
  <c r="C208" i="6"/>
  <c r="H207" i="6"/>
  <c r="C207" i="6"/>
  <c r="H206" i="6"/>
  <c r="C206" i="6"/>
  <c r="H205" i="6"/>
  <c r="C205" i="6"/>
  <c r="H204" i="6"/>
  <c r="C204" i="6"/>
  <c r="H203" i="6"/>
  <c r="C203" i="6"/>
  <c r="H202" i="6"/>
  <c r="C202" i="6"/>
  <c r="H201" i="6"/>
  <c r="C201" i="6"/>
  <c r="H200" i="6"/>
  <c r="C200" i="6"/>
  <c r="H199" i="6"/>
  <c r="C199" i="6"/>
  <c r="H198" i="6"/>
  <c r="C198" i="6"/>
  <c r="H197" i="6"/>
  <c r="C197" i="6"/>
  <c r="H196" i="6"/>
  <c r="C196" i="6"/>
  <c r="H195" i="6"/>
  <c r="C195" i="6"/>
  <c r="H194" i="6"/>
  <c r="C194" i="6"/>
  <c r="H193" i="6"/>
  <c r="C193" i="6"/>
  <c r="H192" i="6"/>
  <c r="C192" i="6"/>
  <c r="H191" i="6"/>
  <c r="C191" i="6"/>
  <c r="H190" i="6"/>
  <c r="C190" i="6"/>
  <c r="H189" i="6"/>
  <c r="C189" i="6"/>
  <c r="H188" i="6"/>
  <c r="C188" i="6"/>
  <c r="H187" i="6"/>
  <c r="C187" i="6"/>
  <c r="H186" i="6"/>
  <c r="C186" i="6"/>
  <c r="H185" i="6"/>
  <c r="C185" i="6"/>
  <c r="H184" i="6"/>
  <c r="C184" i="6"/>
  <c r="H183" i="6"/>
  <c r="C183" i="6"/>
  <c r="H182" i="6"/>
  <c r="C182" i="6"/>
  <c r="H181" i="6"/>
  <c r="C181" i="6"/>
  <c r="H180" i="6"/>
  <c r="C180" i="6"/>
  <c r="H179" i="6"/>
  <c r="C179" i="6"/>
  <c r="H178" i="6"/>
  <c r="C178" i="6"/>
  <c r="H177" i="6"/>
  <c r="C177" i="6"/>
  <c r="H176" i="6"/>
  <c r="C176" i="6"/>
  <c r="H175" i="6"/>
  <c r="C175" i="6"/>
  <c r="H174" i="6"/>
  <c r="C174" i="6"/>
  <c r="H173" i="6"/>
  <c r="C173" i="6"/>
  <c r="H172" i="6"/>
  <c r="C172" i="6"/>
  <c r="H171" i="6"/>
  <c r="C171" i="6"/>
  <c r="H170" i="6"/>
  <c r="C170" i="6"/>
  <c r="H169" i="6"/>
  <c r="C169" i="6"/>
  <c r="H168" i="6"/>
  <c r="C168" i="6"/>
  <c r="H167" i="6"/>
  <c r="C167" i="6"/>
  <c r="H166" i="6"/>
  <c r="C166" i="6"/>
  <c r="H165" i="6"/>
  <c r="C165" i="6"/>
  <c r="H164" i="6"/>
  <c r="C164" i="6"/>
  <c r="H163" i="6"/>
  <c r="C163" i="6"/>
  <c r="H162" i="6"/>
  <c r="C162" i="6"/>
  <c r="H161" i="6"/>
  <c r="C161" i="6"/>
  <c r="H160" i="6"/>
  <c r="C160" i="6"/>
  <c r="H159" i="6"/>
  <c r="C159" i="6"/>
  <c r="H158" i="6"/>
  <c r="C158" i="6"/>
  <c r="H157" i="6"/>
  <c r="C157" i="6"/>
  <c r="H156" i="6"/>
  <c r="C156" i="6"/>
  <c r="H155" i="6"/>
  <c r="C155" i="6"/>
  <c r="H154" i="6"/>
  <c r="C154" i="6"/>
  <c r="H153" i="6"/>
  <c r="C153" i="6"/>
  <c r="H152" i="6"/>
  <c r="C152" i="6"/>
  <c r="H151" i="6"/>
  <c r="C151" i="6"/>
  <c r="H150" i="6"/>
  <c r="C150" i="6"/>
  <c r="H149" i="6"/>
  <c r="C149" i="6"/>
  <c r="H148" i="6"/>
  <c r="C148" i="6"/>
  <c r="H147" i="6"/>
  <c r="C147" i="6"/>
  <c r="H146" i="6"/>
  <c r="C146" i="6"/>
  <c r="H145" i="6"/>
  <c r="C145" i="6"/>
  <c r="H144" i="6"/>
  <c r="C144" i="6"/>
  <c r="H143" i="6"/>
  <c r="C143" i="6"/>
  <c r="H142" i="6"/>
  <c r="C142" i="6"/>
  <c r="H141" i="6"/>
  <c r="C141" i="6"/>
  <c r="H140" i="6"/>
  <c r="C140" i="6"/>
  <c r="H139" i="6"/>
  <c r="C139" i="6"/>
  <c r="H138" i="6"/>
  <c r="C138" i="6"/>
  <c r="H137" i="6"/>
  <c r="C137" i="6"/>
  <c r="H136" i="6"/>
  <c r="C136" i="6"/>
  <c r="H135" i="6"/>
  <c r="C135" i="6"/>
  <c r="F135" i="6" s="1"/>
  <c r="G135" i="6" s="1"/>
  <c r="H134" i="6"/>
  <c r="C134" i="6"/>
  <c r="H133" i="6"/>
  <c r="C133" i="6"/>
  <c r="H132" i="6"/>
  <c r="C132" i="6"/>
  <c r="H131" i="6"/>
  <c r="C131" i="6"/>
  <c r="H130" i="6"/>
  <c r="C130" i="6"/>
  <c r="H129" i="6"/>
  <c r="C129" i="6"/>
  <c r="H128" i="6"/>
  <c r="C128" i="6"/>
  <c r="H127" i="6"/>
  <c r="C127" i="6"/>
  <c r="H126" i="6"/>
  <c r="C126" i="6"/>
  <c r="H125" i="6"/>
  <c r="C125" i="6"/>
  <c r="H124" i="6"/>
  <c r="C124" i="6"/>
  <c r="H123" i="6"/>
  <c r="C123" i="6"/>
  <c r="H122" i="6"/>
  <c r="C122" i="6"/>
  <c r="H121" i="6"/>
  <c r="C121" i="6"/>
  <c r="H120" i="6"/>
  <c r="C120" i="6"/>
  <c r="H119" i="6"/>
  <c r="C119" i="6"/>
  <c r="H118" i="6"/>
  <c r="C118" i="6"/>
  <c r="H117" i="6"/>
  <c r="C117" i="6"/>
  <c r="H116" i="6"/>
  <c r="C116" i="6"/>
  <c r="H115" i="6"/>
  <c r="C115" i="6"/>
  <c r="H114" i="6"/>
  <c r="C114" i="6"/>
  <c r="H113" i="6"/>
  <c r="K113" i="6" s="1"/>
  <c r="L113" i="6" s="1"/>
  <c r="C113" i="6"/>
  <c r="H112" i="6"/>
  <c r="K112" i="6" s="1"/>
  <c r="L112" i="6" s="1"/>
  <c r="C112" i="6"/>
  <c r="H111" i="6"/>
  <c r="C111" i="6"/>
  <c r="H110" i="6"/>
  <c r="K110" i="6" s="1"/>
  <c r="L110" i="6" s="1"/>
  <c r="C110" i="6"/>
  <c r="H109" i="6"/>
  <c r="K109" i="6" s="1"/>
  <c r="L109" i="6" s="1"/>
  <c r="C109" i="6"/>
  <c r="H108" i="6"/>
  <c r="K108" i="6" s="1"/>
  <c r="L108" i="6" s="1"/>
  <c r="C108" i="6"/>
  <c r="H107" i="6"/>
  <c r="C107" i="6"/>
  <c r="F107" i="6" s="1"/>
  <c r="G107" i="6" s="1"/>
  <c r="H106" i="6"/>
  <c r="C106" i="6"/>
  <c r="H105" i="6"/>
  <c r="K105" i="6" s="1"/>
  <c r="L105" i="6" s="1"/>
  <c r="C105" i="6"/>
  <c r="H104" i="6"/>
  <c r="K104" i="6" s="1"/>
  <c r="L104" i="6" s="1"/>
  <c r="C104" i="6"/>
  <c r="H103" i="6"/>
  <c r="C103" i="6"/>
  <c r="H102" i="6"/>
  <c r="K102" i="6" s="1"/>
  <c r="L102" i="6" s="1"/>
  <c r="C102" i="6"/>
  <c r="H101" i="6"/>
  <c r="K101" i="6" s="1"/>
  <c r="L101" i="6" s="1"/>
  <c r="C101" i="6"/>
  <c r="H100" i="6"/>
  <c r="K100" i="6" s="1"/>
  <c r="L100" i="6" s="1"/>
  <c r="C100" i="6"/>
  <c r="H99" i="6"/>
  <c r="C99" i="6"/>
  <c r="H98" i="6"/>
  <c r="C98" i="6"/>
  <c r="H97" i="6"/>
  <c r="K97" i="6" s="1"/>
  <c r="L97" i="6" s="1"/>
  <c r="C97" i="6"/>
  <c r="H96" i="6"/>
  <c r="K96" i="6" s="1"/>
  <c r="L96" i="6" s="1"/>
  <c r="C96" i="6"/>
  <c r="H95" i="6"/>
  <c r="C95" i="6"/>
  <c r="H94" i="6"/>
  <c r="K94" i="6" s="1"/>
  <c r="L94" i="6" s="1"/>
  <c r="C94" i="6"/>
  <c r="H93" i="6"/>
  <c r="K93" i="6" s="1"/>
  <c r="L93" i="6" s="1"/>
  <c r="C93" i="6"/>
  <c r="H92" i="6"/>
  <c r="K92" i="6" s="1"/>
  <c r="L92" i="6" s="1"/>
  <c r="C92" i="6"/>
  <c r="H91" i="6"/>
  <c r="C91" i="6"/>
  <c r="H90" i="6"/>
  <c r="C90" i="6"/>
  <c r="H89" i="6"/>
  <c r="K89" i="6" s="1"/>
  <c r="L89" i="6" s="1"/>
  <c r="C89" i="6"/>
  <c r="H88" i="6"/>
  <c r="K88" i="6" s="1"/>
  <c r="L88" i="6" s="1"/>
  <c r="C88" i="6"/>
  <c r="H87" i="6"/>
  <c r="C87" i="6"/>
  <c r="H86" i="6"/>
  <c r="K86" i="6" s="1"/>
  <c r="L86" i="6" s="1"/>
  <c r="C86" i="6"/>
  <c r="H85" i="6"/>
  <c r="K85" i="6" s="1"/>
  <c r="L85" i="6" s="1"/>
  <c r="C85" i="6"/>
  <c r="H84" i="6"/>
  <c r="K84" i="6" s="1"/>
  <c r="L84" i="6" s="1"/>
  <c r="C84" i="6"/>
  <c r="H83" i="6"/>
  <c r="C83" i="6"/>
  <c r="H82" i="6"/>
  <c r="C82" i="6"/>
  <c r="H81" i="6"/>
  <c r="K81" i="6" s="1"/>
  <c r="L81" i="6" s="1"/>
  <c r="C81" i="6"/>
  <c r="H80" i="6"/>
  <c r="K80" i="6" s="1"/>
  <c r="L80" i="6" s="1"/>
  <c r="C80" i="6"/>
  <c r="H79" i="6"/>
  <c r="C79" i="6"/>
  <c r="H78" i="6"/>
  <c r="K78" i="6" s="1"/>
  <c r="L78" i="6" s="1"/>
  <c r="C78" i="6"/>
  <c r="H77" i="6"/>
  <c r="K77" i="6" s="1"/>
  <c r="L77" i="6" s="1"/>
  <c r="C77" i="6"/>
  <c r="H76" i="6"/>
  <c r="K76" i="6" s="1"/>
  <c r="L76" i="6" s="1"/>
  <c r="C76" i="6"/>
  <c r="H75" i="6"/>
  <c r="C75" i="6"/>
  <c r="H74" i="6"/>
  <c r="C74" i="6"/>
  <c r="H73" i="6"/>
  <c r="K73" i="6" s="1"/>
  <c r="L73" i="6" s="1"/>
  <c r="C73" i="6"/>
  <c r="H72" i="6"/>
  <c r="K72" i="6" s="1"/>
  <c r="L72" i="6" s="1"/>
  <c r="C72" i="6"/>
  <c r="H71" i="6"/>
  <c r="C71" i="6"/>
  <c r="H70" i="6"/>
  <c r="K70" i="6" s="1"/>
  <c r="L70" i="6" s="1"/>
  <c r="C70" i="6"/>
  <c r="H69" i="6"/>
  <c r="K69" i="6" s="1"/>
  <c r="L69" i="6" s="1"/>
  <c r="C69" i="6"/>
  <c r="H68" i="6"/>
  <c r="K68" i="6" s="1"/>
  <c r="L68" i="6" s="1"/>
  <c r="C68" i="6"/>
  <c r="H67" i="6"/>
  <c r="C67" i="6"/>
  <c r="H66" i="6"/>
  <c r="C66" i="6"/>
  <c r="H65" i="6"/>
  <c r="K65" i="6" s="1"/>
  <c r="L65" i="6" s="1"/>
  <c r="C65" i="6"/>
  <c r="H64" i="6"/>
  <c r="K64" i="6" s="1"/>
  <c r="L64" i="6" s="1"/>
  <c r="C64" i="6"/>
  <c r="H63" i="6"/>
  <c r="C63" i="6"/>
  <c r="H62" i="6"/>
  <c r="K62" i="6" s="1"/>
  <c r="L62" i="6" s="1"/>
  <c r="C62" i="6"/>
  <c r="H61" i="6"/>
  <c r="K61" i="6" s="1"/>
  <c r="L61" i="6" s="1"/>
  <c r="C61" i="6"/>
  <c r="H60" i="6"/>
  <c r="K60" i="6" s="1"/>
  <c r="L60" i="6" s="1"/>
  <c r="C60" i="6"/>
  <c r="H59" i="6"/>
  <c r="C59" i="6"/>
  <c r="H58" i="6"/>
  <c r="C58" i="6"/>
  <c r="H57" i="6"/>
  <c r="K57" i="6" s="1"/>
  <c r="L57" i="6" s="1"/>
  <c r="C57" i="6"/>
  <c r="H56" i="6"/>
  <c r="K56" i="6" s="1"/>
  <c r="L56" i="6" s="1"/>
  <c r="C56" i="6"/>
  <c r="H55" i="6"/>
  <c r="C55" i="6"/>
  <c r="H54" i="6"/>
  <c r="K54" i="6" s="1"/>
  <c r="L54" i="6" s="1"/>
  <c r="C54" i="6"/>
  <c r="H53" i="6"/>
  <c r="K53" i="6" s="1"/>
  <c r="L53" i="6" s="1"/>
  <c r="C53" i="6"/>
  <c r="H52" i="6"/>
  <c r="K52" i="6" s="1"/>
  <c r="L52" i="6" s="1"/>
  <c r="C52" i="6"/>
  <c r="H51" i="6"/>
  <c r="C51" i="6"/>
  <c r="H50" i="6"/>
  <c r="C50" i="6"/>
  <c r="H49" i="6"/>
  <c r="K49" i="6" s="1"/>
  <c r="L49" i="6" s="1"/>
  <c r="C49" i="6"/>
  <c r="H48" i="6"/>
  <c r="K48" i="6" s="1"/>
  <c r="L48" i="6" s="1"/>
  <c r="C48" i="6"/>
  <c r="H47" i="6"/>
  <c r="C47" i="6"/>
  <c r="H46" i="6"/>
  <c r="K46" i="6" s="1"/>
  <c r="L46" i="6" s="1"/>
  <c r="C46" i="6"/>
  <c r="H45" i="6"/>
  <c r="K45" i="6" s="1"/>
  <c r="L45" i="6" s="1"/>
  <c r="C45" i="6"/>
  <c r="H44" i="6"/>
  <c r="K44" i="6" s="1"/>
  <c r="L44" i="6" s="1"/>
  <c r="C44" i="6"/>
  <c r="H43" i="6"/>
  <c r="C43" i="6"/>
  <c r="H42" i="6"/>
  <c r="C42" i="6"/>
  <c r="H41" i="6"/>
  <c r="K41" i="6" s="1"/>
  <c r="L41" i="6" s="1"/>
  <c r="C41" i="6"/>
  <c r="H40" i="6"/>
  <c r="K40" i="6" s="1"/>
  <c r="L40" i="6" s="1"/>
  <c r="C40" i="6"/>
  <c r="H39" i="6"/>
  <c r="C39" i="6"/>
  <c r="H38" i="6"/>
  <c r="K38" i="6" s="1"/>
  <c r="L38" i="6" s="1"/>
  <c r="C38" i="6"/>
  <c r="H37" i="6"/>
  <c r="K37" i="6" s="1"/>
  <c r="L37" i="6" s="1"/>
  <c r="C37" i="6"/>
  <c r="H36" i="6"/>
  <c r="K36" i="6" s="1"/>
  <c r="L36" i="6" s="1"/>
  <c r="C36" i="6"/>
  <c r="H35" i="6"/>
  <c r="C35" i="6"/>
  <c r="H34" i="6"/>
  <c r="C34" i="6"/>
  <c r="H33" i="6"/>
  <c r="K33" i="6" s="1"/>
  <c r="L33" i="6" s="1"/>
  <c r="C33" i="6"/>
  <c r="H32" i="6"/>
  <c r="K32" i="6" s="1"/>
  <c r="L32" i="6" s="1"/>
  <c r="C32" i="6"/>
  <c r="H31" i="6"/>
  <c r="C31" i="6"/>
  <c r="F31" i="6" s="1"/>
  <c r="G31" i="6" s="1"/>
  <c r="H30" i="6"/>
  <c r="K30" i="6" s="1"/>
  <c r="L30" i="6" s="1"/>
  <c r="C30" i="6"/>
  <c r="H29" i="6"/>
  <c r="K29" i="6" s="1"/>
  <c r="L29" i="6" s="1"/>
  <c r="C29" i="6"/>
  <c r="H28" i="6"/>
  <c r="K28" i="6" s="1"/>
  <c r="L28" i="6" s="1"/>
  <c r="C28" i="6"/>
  <c r="H27" i="6"/>
  <c r="C27" i="6"/>
  <c r="H26" i="6"/>
  <c r="C26" i="6"/>
  <c r="H25" i="6"/>
  <c r="K25" i="6" s="1"/>
  <c r="L25" i="6" s="1"/>
  <c r="C25" i="6"/>
  <c r="H24" i="6"/>
  <c r="K24" i="6" s="1"/>
  <c r="L24" i="6" s="1"/>
  <c r="C24" i="6"/>
  <c r="H23" i="6"/>
  <c r="K23" i="6" s="1"/>
  <c r="L23" i="6" s="1"/>
  <c r="C23" i="6"/>
  <c r="H22" i="6"/>
  <c r="K22" i="6" s="1"/>
  <c r="L22" i="6" s="1"/>
  <c r="C22" i="6"/>
  <c r="H21" i="6"/>
  <c r="K21" i="6" s="1"/>
  <c r="L21" i="6" s="1"/>
  <c r="C21" i="6"/>
  <c r="H20" i="6"/>
  <c r="C20" i="6"/>
  <c r="H19" i="6"/>
  <c r="C19" i="6"/>
  <c r="H18" i="6"/>
  <c r="C18" i="6"/>
  <c r="H17" i="6"/>
  <c r="K17" i="6" s="1"/>
  <c r="L17" i="6" s="1"/>
  <c r="C17" i="6"/>
  <c r="H16" i="6"/>
  <c r="K16" i="6" s="1"/>
  <c r="L16" i="6" s="1"/>
  <c r="C16" i="6"/>
  <c r="H15" i="6"/>
  <c r="K15" i="6" s="1"/>
  <c r="L15" i="6" s="1"/>
  <c r="C15" i="6"/>
  <c r="K14" i="6"/>
  <c r="L14" i="6" s="1"/>
  <c r="H14" i="6"/>
  <c r="C14" i="6"/>
  <c r="H13" i="6"/>
  <c r="K13" i="6" s="1"/>
  <c r="L13" i="6" s="1"/>
  <c r="C13" i="6"/>
  <c r="H12" i="6"/>
  <c r="C12" i="6"/>
  <c r="H11" i="6"/>
  <c r="C11" i="6"/>
  <c r="H10" i="6"/>
  <c r="C10" i="6"/>
  <c r="H9" i="6"/>
  <c r="K9" i="6" s="1"/>
  <c r="L9" i="6" s="1"/>
  <c r="C9" i="6"/>
  <c r="F9" i="6" s="1"/>
  <c r="G9" i="6" s="1"/>
  <c r="H8" i="6"/>
  <c r="K8" i="6" s="1"/>
  <c r="L8" i="6" s="1"/>
  <c r="C8" i="6"/>
  <c r="H7" i="6"/>
  <c r="K7" i="6" s="1"/>
  <c r="L7" i="6" s="1"/>
  <c r="C7" i="6"/>
  <c r="H6" i="6"/>
  <c r="K6" i="6" s="1"/>
  <c r="L6" i="6" s="1"/>
  <c r="C6" i="6"/>
  <c r="O5" i="6"/>
  <c r="O6" i="6" s="1"/>
  <c r="H5" i="6"/>
  <c r="C5" i="6"/>
  <c r="H4" i="6"/>
  <c r="C4" i="6"/>
  <c r="F4" i="6" s="1"/>
  <c r="G4" i="6" s="1"/>
  <c r="H3" i="6"/>
  <c r="C3" i="6"/>
  <c r="C2" i="6"/>
  <c r="F39" i="6" s="1"/>
  <c r="G39" i="6" s="1"/>
  <c r="H473" i="5"/>
  <c r="C473" i="5"/>
  <c r="H472" i="5"/>
  <c r="I472" i="5" s="1"/>
  <c r="K472" i="5" s="1"/>
  <c r="C472" i="5"/>
  <c r="H471" i="5"/>
  <c r="C471" i="5"/>
  <c r="H470" i="5"/>
  <c r="C470" i="5"/>
  <c r="H469" i="5"/>
  <c r="C469" i="5"/>
  <c r="H468" i="5"/>
  <c r="C468" i="5"/>
  <c r="H467" i="5"/>
  <c r="C467" i="5"/>
  <c r="I466" i="5"/>
  <c r="K466" i="5" s="1"/>
  <c r="H466" i="5"/>
  <c r="C466" i="5"/>
  <c r="H465" i="5"/>
  <c r="I465" i="5" s="1"/>
  <c r="K465" i="5" s="1"/>
  <c r="C465" i="5"/>
  <c r="H464" i="5"/>
  <c r="C464" i="5"/>
  <c r="H463" i="5"/>
  <c r="C463" i="5"/>
  <c r="H462" i="5"/>
  <c r="I462" i="5" s="1"/>
  <c r="K462" i="5" s="1"/>
  <c r="C462" i="5"/>
  <c r="I461" i="5"/>
  <c r="K461" i="5" s="1"/>
  <c r="H461" i="5"/>
  <c r="C461" i="5"/>
  <c r="H460" i="5"/>
  <c r="C460" i="5"/>
  <c r="H459" i="5"/>
  <c r="I459" i="5" s="1"/>
  <c r="K459" i="5" s="1"/>
  <c r="C459" i="5"/>
  <c r="H458" i="5"/>
  <c r="I458" i="5" s="1"/>
  <c r="K458" i="5" s="1"/>
  <c r="C458" i="5"/>
  <c r="H457" i="5"/>
  <c r="C457" i="5"/>
  <c r="H456" i="5"/>
  <c r="I456" i="5" s="1"/>
  <c r="K456" i="5" s="1"/>
  <c r="C456" i="5"/>
  <c r="H455" i="5"/>
  <c r="I455" i="5" s="1"/>
  <c r="K455" i="5" s="1"/>
  <c r="C455" i="5"/>
  <c r="H454" i="5"/>
  <c r="C454" i="5"/>
  <c r="H453" i="5"/>
  <c r="C453" i="5"/>
  <c r="H452" i="5"/>
  <c r="I452" i="5" s="1"/>
  <c r="K452" i="5" s="1"/>
  <c r="C452" i="5"/>
  <c r="H451" i="5"/>
  <c r="C451" i="5"/>
  <c r="H450" i="5"/>
  <c r="C450" i="5"/>
  <c r="H449" i="5"/>
  <c r="C449" i="5"/>
  <c r="H448" i="5"/>
  <c r="C448" i="5"/>
  <c r="H447" i="5"/>
  <c r="I447" i="5" s="1"/>
  <c r="K447" i="5" s="1"/>
  <c r="C447" i="5"/>
  <c r="H446" i="5"/>
  <c r="C446" i="5"/>
  <c r="H445" i="5"/>
  <c r="C445" i="5"/>
  <c r="H444" i="5"/>
  <c r="C444" i="5"/>
  <c r="H443" i="5"/>
  <c r="I443" i="5" s="1"/>
  <c r="K443" i="5" s="1"/>
  <c r="C443" i="5"/>
  <c r="H442" i="5"/>
  <c r="I442" i="5" s="1"/>
  <c r="K442" i="5" s="1"/>
  <c r="C442" i="5"/>
  <c r="H441" i="5"/>
  <c r="I441" i="5" s="1"/>
  <c r="K441" i="5" s="1"/>
  <c r="C441" i="5"/>
  <c r="H440" i="5"/>
  <c r="I440" i="5" s="1"/>
  <c r="K440" i="5" s="1"/>
  <c r="C440" i="5"/>
  <c r="H439" i="5"/>
  <c r="I439" i="5" s="1"/>
  <c r="K439" i="5" s="1"/>
  <c r="C439" i="5"/>
  <c r="H438" i="5"/>
  <c r="C438" i="5"/>
  <c r="H437" i="5"/>
  <c r="I437" i="5" s="1"/>
  <c r="K437" i="5" s="1"/>
  <c r="C437" i="5"/>
  <c r="H436" i="5"/>
  <c r="I436" i="5" s="1"/>
  <c r="K436" i="5" s="1"/>
  <c r="C436" i="5"/>
  <c r="H435" i="5"/>
  <c r="C435" i="5"/>
  <c r="H434" i="5"/>
  <c r="C434" i="5"/>
  <c r="H433" i="5"/>
  <c r="C433" i="5"/>
  <c r="H432" i="5"/>
  <c r="I432" i="5" s="1"/>
  <c r="K432" i="5" s="1"/>
  <c r="C432" i="5"/>
  <c r="H431" i="5"/>
  <c r="I431" i="5" s="1"/>
  <c r="K431" i="5" s="1"/>
  <c r="C431" i="5"/>
  <c r="H430" i="5"/>
  <c r="C430" i="5"/>
  <c r="H429" i="5"/>
  <c r="I429" i="5" s="1"/>
  <c r="K429" i="5" s="1"/>
  <c r="C429" i="5"/>
  <c r="H428" i="5"/>
  <c r="I428" i="5" s="1"/>
  <c r="K428" i="5" s="1"/>
  <c r="C428" i="5"/>
  <c r="H427" i="5"/>
  <c r="I427" i="5" s="1"/>
  <c r="K427" i="5" s="1"/>
  <c r="C427" i="5"/>
  <c r="H426" i="5"/>
  <c r="C426" i="5"/>
  <c r="H425" i="5"/>
  <c r="C425" i="5"/>
  <c r="H424" i="5"/>
  <c r="I424" i="5" s="1"/>
  <c r="K424" i="5" s="1"/>
  <c r="C424" i="5"/>
  <c r="H423" i="5"/>
  <c r="I423" i="5" s="1"/>
  <c r="K423" i="5" s="1"/>
  <c r="C423" i="5"/>
  <c r="H422" i="5"/>
  <c r="I422" i="5" s="1"/>
  <c r="K422" i="5" s="1"/>
  <c r="C422" i="5"/>
  <c r="H421" i="5"/>
  <c r="C421" i="5"/>
  <c r="H420" i="5"/>
  <c r="C420" i="5"/>
  <c r="H419" i="5"/>
  <c r="C419" i="5"/>
  <c r="H418" i="5"/>
  <c r="I418" i="5" s="1"/>
  <c r="K418" i="5" s="1"/>
  <c r="C418" i="5"/>
  <c r="H417" i="5"/>
  <c r="I417" i="5" s="1"/>
  <c r="K417" i="5" s="1"/>
  <c r="C417" i="5"/>
  <c r="H416" i="5"/>
  <c r="I416" i="5" s="1"/>
  <c r="K416" i="5" s="1"/>
  <c r="C416" i="5"/>
  <c r="H415" i="5"/>
  <c r="I415" i="5" s="1"/>
  <c r="K415" i="5" s="1"/>
  <c r="C415" i="5"/>
  <c r="H414" i="5"/>
  <c r="I414" i="5" s="1"/>
  <c r="K414" i="5" s="1"/>
  <c r="C414" i="5"/>
  <c r="H413" i="5"/>
  <c r="C413" i="5"/>
  <c r="H412" i="5"/>
  <c r="I412" i="5" s="1"/>
  <c r="K412" i="5" s="1"/>
  <c r="C412" i="5"/>
  <c r="H411" i="5"/>
  <c r="C411" i="5"/>
  <c r="H410" i="5"/>
  <c r="I410" i="5" s="1"/>
  <c r="K410" i="5" s="1"/>
  <c r="C410" i="5"/>
  <c r="H409" i="5"/>
  <c r="I409" i="5" s="1"/>
  <c r="K409" i="5" s="1"/>
  <c r="C409" i="5"/>
  <c r="H408" i="5"/>
  <c r="C408" i="5"/>
  <c r="H407" i="5"/>
  <c r="I407" i="5" s="1"/>
  <c r="K407" i="5" s="1"/>
  <c r="C407" i="5"/>
  <c r="H406" i="5"/>
  <c r="C406" i="5"/>
  <c r="H405" i="5"/>
  <c r="I405" i="5" s="1"/>
  <c r="K405" i="5" s="1"/>
  <c r="C405" i="5"/>
  <c r="H404" i="5"/>
  <c r="I404" i="5" s="1"/>
  <c r="K404" i="5" s="1"/>
  <c r="C404" i="5"/>
  <c r="H403" i="5"/>
  <c r="I403" i="5" s="1"/>
  <c r="K403" i="5" s="1"/>
  <c r="C403" i="5"/>
  <c r="H402" i="5"/>
  <c r="I402" i="5" s="1"/>
  <c r="K402" i="5" s="1"/>
  <c r="C402" i="5"/>
  <c r="H401" i="5"/>
  <c r="C401" i="5"/>
  <c r="H400" i="5"/>
  <c r="C400" i="5"/>
  <c r="H399" i="5"/>
  <c r="C399" i="5"/>
  <c r="H398" i="5"/>
  <c r="C398" i="5"/>
  <c r="H397" i="5"/>
  <c r="C397" i="5"/>
  <c r="H396" i="5"/>
  <c r="C396" i="5"/>
  <c r="H395" i="5"/>
  <c r="C395" i="5"/>
  <c r="H394" i="5"/>
  <c r="I394" i="5" s="1"/>
  <c r="K394" i="5" s="1"/>
  <c r="C394" i="5"/>
  <c r="H393" i="5"/>
  <c r="C393" i="5"/>
  <c r="H392" i="5"/>
  <c r="I392" i="5" s="1"/>
  <c r="K392" i="5" s="1"/>
  <c r="C392" i="5"/>
  <c r="H391" i="5"/>
  <c r="I391" i="5" s="1"/>
  <c r="K391" i="5" s="1"/>
  <c r="C391" i="5"/>
  <c r="H390" i="5"/>
  <c r="I390" i="5" s="1"/>
  <c r="K390" i="5" s="1"/>
  <c r="C390" i="5"/>
  <c r="H389" i="5"/>
  <c r="C389" i="5"/>
  <c r="H388" i="5"/>
  <c r="C388" i="5"/>
  <c r="H387" i="5"/>
  <c r="C387" i="5"/>
  <c r="H386" i="5"/>
  <c r="I386" i="5" s="1"/>
  <c r="K386" i="5" s="1"/>
  <c r="C386" i="5"/>
  <c r="H385" i="5"/>
  <c r="I385" i="5" s="1"/>
  <c r="K385" i="5" s="1"/>
  <c r="C385" i="5"/>
  <c r="H384" i="5"/>
  <c r="I384" i="5" s="1"/>
  <c r="K384" i="5" s="1"/>
  <c r="C384" i="5"/>
  <c r="H383" i="5"/>
  <c r="I383" i="5" s="1"/>
  <c r="K383" i="5" s="1"/>
  <c r="C383" i="5"/>
  <c r="H382" i="5"/>
  <c r="I382" i="5" s="1"/>
  <c r="K382" i="5" s="1"/>
  <c r="C382" i="5"/>
  <c r="H381" i="5"/>
  <c r="C381" i="5"/>
  <c r="H380" i="5"/>
  <c r="I380" i="5" s="1"/>
  <c r="K380" i="5" s="1"/>
  <c r="C380" i="5"/>
  <c r="H379" i="5"/>
  <c r="I379" i="5" s="1"/>
  <c r="K379" i="5" s="1"/>
  <c r="C379" i="5"/>
  <c r="H378" i="5"/>
  <c r="I378" i="5" s="1"/>
  <c r="K378" i="5" s="1"/>
  <c r="C378" i="5"/>
  <c r="H377" i="5"/>
  <c r="C377" i="5"/>
  <c r="H376" i="5"/>
  <c r="I376" i="5" s="1"/>
  <c r="K376" i="5" s="1"/>
  <c r="C376" i="5"/>
  <c r="H375" i="5"/>
  <c r="I375" i="5" s="1"/>
  <c r="K375" i="5" s="1"/>
  <c r="C375" i="5"/>
  <c r="H374" i="5"/>
  <c r="C374" i="5"/>
  <c r="H373" i="5"/>
  <c r="C373" i="5"/>
  <c r="H372" i="5"/>
  <c r="C372" i="5"/>
  <c r="H371" i="5"/>
  <c r="C371" i="5"/>
  <c r="H370" i="5"/>
  <c r="I370" i="5" s="1"/>
  <c r="K370" i="5" s="1"/>
  <c r="C370" i="5"/>
  <c r="H369" i="5"/>
  <c r="I369" i="5" s="1"/>
  <c r="K369" i="5" s="1"/>
  <c r="C369" i="5"/>
  <c r="H368" i="5"/>
  <c r="I368" i="5" s="1"/>
  <c r="K368" i="5" s="1"/>
  <c r="C368" i="5"/>
  <c r="H367" i="5"/>
  <c r="C367" i="5"/>
  <c r="H366" i="5"/>
  <c r="C366" i="5"/>
  <c r="H365" i="5"/>
  <c r="C365" i="5"/>
  <c r="H364" i="5"/>
  <c r="I364" i="5" s="1"/>
  <c r="K364" i="5" s="1"/>
  <c r="C364" i="5"/>
  <c r="H363" i="5"/>
  <c r="C363" i="5"/>
  <c r="H362" i="5"/>
  <c r="I362" i="5" s="1"/>
  <c r="K362" i="5" s="1"/>
  <c r="C362" i="5"/>
  <c r="H361" i="5"/>
  <c r="I361" i="5" s="1"/>
  <c r="K361" i="5" s="1"/>
  <c r="C361" i="5"/>
  <c r="H360" i="5"/>
  <c r="I360" i="5" s="1"/>
  <c r="K360" i="5" s="1"/>
  <c r="C360" i="5"/>
  <c r="H359" i="5"/>
  <c r="I359" i="5" s="1"/>
  <c r="K359" i="5" s="1"/>
  <c r="C359" i="5"/>
  <c r="H358" i="5"/>
  <c r="C358" i="5"/>
  <c r="H357" i="5"/>
  <c r="I357" i="5" s="1"/>
  <c r="K357" i="5" s="1"/>
  <c r="C357" i="5"/>
  <c r="H356" i="5"/>
  <c r="I356" i="5" s="1"/>
  <c r="K356" i="5" s="1"/>
  <c r="C356" i="5"/>
  <c r="H355" i="5"/>
  <c r="C355" i="5"/>
  <c r="H354" i="5"/>
  <c r="C354" i="5"/>
  <c r="H353" i="5"/>
  <c r="C353" i="5"/>
  <c r="H352" i="5"/>
  <c r="I352" i="5" s="1"/>
  <c r="K352" i="5" s="1"/>
  <c r="C352" i="5"/>
  <c r="H351" i="5"/>
  <c r="C351" i="5"/>
  <c r="H350" i="5"/>
  <c r="I350" i="5" s="1"/>
  <c r="K350" i="5" s="1"/>
  <c r="C350" i="5"/>
  <c r="H349" i="5"/>
  <c r="I349" i="5" s="1"/>
  <c r="K349" i="5" s="1"/>
  <c r="C349" i="5"/>
  <c r="H348" i="5"/>
  <c r="I348" i="5" s="1"/>
  <c r="K348" i="5" s="1"/>
  <c r="C348" i="5"/>
  <c r="H347" i="5"/>
  <c r="I347" i="5" s="1"/>
  <c r="K347" i="5" s="1"/>
  <c r="C347" i="5"/>
  <c r="H346" i="5"/>
  <c r="C346" i="5"/>
  <c r="H345" i="5"/>
  <c r="I345" i="5" s="1"/>
  <c r="K345" i="5" s="1"/>
  <c r="C345" i="5"/>
  <c r="H344" i="5"/>
  <c r="I344" i="5" s="1"/>
  <c r="K344" i="5" s="1"/>
  <c r="C344" i="5"/>
  <c r="H343" i="5"/>
  <c r="I343" i="5" s="1"/>
  <c r="K343" i="5" s="1"/>
  <c r="C343" i="5"/>
  <c r="H342" i="5"/>
  <c r="C342" i="5"/>
  <c r="H341" i="5"/>
  <c r="I341" i="5" s="1"/>
  <c r="K341" i="5" s="1"/>
  <c r="C341" i="5"/>
  <c r="H340" i="5"/>
  <c r="C340" i="5"/>
  <c r="H339" i="5"/>
  <c r="I339" i="5" s="1"/>
  <c r="K339" i="5" s="1"/>
  <c r="C339" i="5"/>
  <c r="H338" i="5"/>
  <c r="I338" i="5" s="1"/>
  <c r="K338" i="5" s="1"/>
  <c r="C338" i="5"/>
  <c r="H337" i="5"/>
  <c r="I337" i="5" s="1"/>
  <c r="K337" i="5" s="1"/>
  <c r="C337" i="5"/>
  <c r="H336" i="5"/>
  <c r="I336" i="5" s="1"/>
  <c r="K336" i="5" s="1"/>
  <c r="C336" i="5"/>
  <c r="H335" i="5"/>
  <c r="C335" i="5"/>
  <c r="H334" i="5"/>
  <c r="C334" i="5"/>
  <c r="H333" i="5"/>
  <c r="C333" i="5"/>
  <c r="H332" i="5"/>
  <c r="I332" i="5" s="1"/>
  <c r="K332" i="5" s="1"/>
  <c r="C332" i="5"/>
  <c r="H331" i="5"/>
  <c r="I331" i="5" s="1"/>
  <c r="K331" i="5" s="1"/>
  <c r="C331" i="5"/>
  <c r="H330" i="5"/>
  <c r="C330" i="5"/>
  <c r="H329" i="5"/>
  <c r="I329" i="5" s="1"/>
  <c r="K329" i="5" s="1"/>
  <c r="C329" i="5"/>
  <c r="H328" i="5"/>
  <c r="I328" i="5" s="1"/>
  <c r="K328" i="5" s="1"/>
  <c r="C328" i="5"/>
  <c r="H327" i="5"/>
  <c r="C327" i="5"/>
  <c r="H326" i="5"/>
  <c r="C326" i="5"/>
  <c r="H325" i="5"/>
  <c r="C325" i="5"/>
  <c r="H324" i="5"/>
  <c r="I324" i="5" s="1"/>
  <c r="K324" i="5" s="1"/>
  <c r="C324" i="5"/>
  <c r="H323" i="5"/>
  <c r="C323" i="5"/>
  <c r="H322" i="5"/>
  <c r="I322" i="5" s="1"/>
  <c r="K322" i="5" s="1"/>
  <c r="C322" i="5"/>
  <c r="H321" i="5"/>
  <c r="I321" i="5" s="1"/>
  <c r="K321" i="5" s="1"/>
  <c r="C321" i="5"/>
  <c r="H320" i="5"/>
  <c r="I320" i="5" s="1"/>
  <c r="K320" i="5" s="1"/>
  <c r="C320" i="5"/>
  <c r="H319" i="5"/>
  <c r="I319" i="5" s="1"/>
  <c r="K319" i="5" s="1"/>
  <c r="C319" i="5"/>
  <c r="H318" i="5"/>
  <c r="I318" i="5" s="1"/>
  <c r="K318" i="5" s="1"/>
  <c r="C318" i="5"/>
  <c r="H317" i="5"/>
  <c r="I317" i="5" s="1"/>
  <c r="K317" i="5" s="1"/>
  <c r="C317" i="5"/>
  <c r="H316" i="5"/>
  <c r="I316" i="5" s="1"/>
  <c r="K316" i="5" s="1"/>
  <c r="C316" i="5"/>
  <c r="H315" i="5"/>
  <c r="C315" i="5"/>
  <c r="H314" i="5"/>
  <c r="I314" i="5" s="1"/>
  <c r="K314" i="5" s="1"/>
  <c r="C314" i="5"/>
  <c r="H313" i="5"/>
  <c r="I313" i="5" s="1"/>
  <c r="K313" i="5" s="1"/>
  <c r="C313" i="5"/>
  <c r="H312" i="5"/>
  <c r="I312" i="5" s="1"/>
  <c r="K312" i="5" s="1"/>
  <c r="C312" i="5"/>
  <c r="H311" i="5"/>
  <c r="I311" i="5" s="1"/>
  <c r="K311" i="5" s="1"/>
  <c r="C311" i="5"/>
  <c r="H310" i="5"/>
  <c r="I310" i="5" s="1"/>
  <c r="K310" i="5" s="1"/>
  <c r="C310" i="5"/>
  <c r="H309" i="5"/>
  <c r="I309" i="5" s="1"/>
  <c r="K309" i="5" s="1"/>
  <c r="C309" i="5"/>
  <c r="H308" i="5"/>
  <c r="I308" i="5" s="1"/>
  <c r="K308" i="5" s="1"/>
  <c r="C308" i="5"/>
  <c r="H307" i="5"/>
  <c r="C307" i="5"/>
  <c r="H306" i="5"/>
  <c r="C306" i="5"/>
  <c r="H305" i="5"/>
  <c r="C305" i="5"/>
  <c r="H304" i="5"/>
  <c r="I304" i="5" s="1"/>
  <c r="K304" i="5" s="1"/>
  <c r="C304" i="5"/>
  <c r="H303" i="5"/>
  <c r="I303" i="5" s="1"/>
  <c r="K303" i="5" s="1"/>
  <c r="C303" i="5"/>
  <c r="H302" i="5"/>
  <c r="C302" i="5"/>
  <c r="H301" i="5"/>
  <c r="I301" i="5" s="1"/>
  <c r="K301" i="5" s="1"/>
  <c r="C301" i="5"/>
  <c r="H300" i="5"/>
  <c r="C300" i="5"/>
  <c r="H299" i="5"/>
  <c r="C299" i="5"/>
  <c r="H298" i="5"/>
  <c r="C298" i="5"/>
  <c r="H297" i="5"/>
  <c r="I297" i="5" s="1"/>
  <c r="K297" i="5" s="1"/>
  <c r="C297" i="5"/>
  <c r="H296" i="5"/>
  <c r="I296" i="5" s="1"/>
  <c r="K296" i="5" s="1"/>
  <c r="C296" i="5"/>
  <c r="H295" i="5"/>
  <c r="C295" i="5"/>
  <c r="H294" i="5"/>
  <c r="I294" i="5" s="1"/>
  <c r="K294" i="5" s="1"/>
  <c r="C294" i="5"/>
  <c r="H293" i="5"/>
  <c r="C293" i="5"/>
  <c r="H292" i="5"/>
  <c r="C292" i="5"/>
  <c r="H291" i="5"/>
  <c r="C291" i="5"/>
  <c r="H290" i="5"/>
  <c r="C290" i="5"/>
  <c r="H289" i="5"/>
  <c r="I289" i="5" s="1"/>
  <c r="K289" i="5" s="1"/>
  <c r="C289" i="5"/>
  <c r="H288" i="5"/>
  <c r="I288" i="5" s="1"/>
  <c r="K288" i="5" s="1"/>
  <c r="C288" i="5"/>
  <c r="H287" i="5"/>
  <c r="I287" i="5" s="1"/>
  <c r="K287" i="5" s="1"/>
  <c r="C287" i="5"/>
  <c r="H286" i="5"/>
  <c r="C286" i="5"/>
  <c r="H285" i="5"/>
  <c r="I285" i="5" s="1"/>
  <c r="K285" i="5" s="1"/>
  <c r="C285" i="5"/>
  <c r="H284" i="5"/>
  <c r="I284" i="5" s="1"/>
  <c r="K284" i="5" s="1"/>
  <c r="C284" i="5"/>
  <c r="H283" i="5"/>
  <c r="C283" i="5"/>
  <c r="H282" i="5"/>
  <c r="C282" i="5"/>
  <c r="H281" i="5"/>
  <c r="I281" i="5" s="1"/>
  <c r="K281" i="5" s="1"/>
  <c r="C281" i="5"/>
  <c r="H280" i="5"/>
  <c r="C280" i="5"/>
  <c r="H279" i="5"/>
  <c r="I279" i="5" s="1"/>
  <c r="K279" i="5" s="1"/>
  <c r="C279" i="5"/>
  <c r="H278" i="5"/>
  <c r="C278" i="5"/>
  <c r="H277" i="5"/>
  <c r="I277" i="5" s="1"/>
  <c r="K277" i="5" s="1"/>
  <c r="C277" i="5"/>
  <c r="H276" i="5"/>
  <c r="C276" i="5"/>
  <c r="H275" i="5"/>
  <c r="I275" i="5" s="1"/>
  <c r="K275" i="5" s="1"/>
  <c r="C275" i="5"/>
  <c r="H274" i="5"/>
  <c r="C274" i="5"/>
  <c r="H273" i="5"/>
  <c r="C273" i="5"/>
  <c r="H272" i="5"/>
  <c r="I272" i="5" s="1"/>
  <c r="K272" i="5" s="1"/>
  <c r="C272" i="5"/>
  <c r="H271" i="5"/>
  <c r="C271" i="5"/>
  <c r="H270" i="5"/>
  <c r="C270" i="5"/>
  <c r="H269" i="5"/>
  <c r="C269" i="5"/>
  <c r="H268" i="5"/>
  <c r="I268" i="5" s="1"/>
  <c r="K268" i="5" s="1"/>
  <c r="C268" i="5"/>
  <c r="H267" i="5"/>
  <c r="I267" i="5" s="1"/>
  <c r="K267" i="5" s="1"/>
  <c r="C267" i="5"/>
  <c r="H266" i="5"/>
  <c r="I266" i="5" s="1"/>
  <c r="K266" i="5" s="1"/>
  <c r="C266" i="5"/>
  <c r="H265" i="5"/>
  <c r="I265" i="5" s="1"/>
  <c r="K265" i="5" s="1"/>
  <c r="C265" i="5"/>
  <c r="H264" i="5"/>
  <c r="I264" i="5" s="1"/>
  <c r="K264" i="5" s="1"/>
  <c r="C264" i="5"/>
  <c r="H263" i="5"/>
  <c r="C263" i="5"/>
  <c r="H262" i="5"/>
  <c r="C262" i="5"/>
  <c r="H261" i="5"/>
  <c r="I261" i="5" s="1"/>
  <c r="K261" i="5" s="1"/>
  <c r="C261" i="5"/>
  <c r="H260" i="5"/>
  <c r="I260" i="5" s="1"/>
  <c r="K260" i="5" s="1"/>
  <c r="C260" i="5"/>
  <c r="H259" i="5"/>
  <c r="C259" i="5"/>
  <c r="H258" i="5"/>
  <c r="I258" i="5" s="1"/>
  <c r="K258" i="5" s="1"/>
  <c r="C258" i="5"/>
  <c r="H257" i="5"/>
  <c r="C257" i="5"/>
  <c r="H256" i="5"/>
  <c r="I256" i="5" s="1"/>
  <c r="K256" i="5" s="1"/>
  <c r="C256" i="5"/>
  <c r="H255" i="5"/>
  <c r="I255" i="5" s="1"/>
  <c r="K255" i="5" s="1"/>
  <c r="C255" i="5"/>
  <c r="H254" i="5"/>
  <c r="I254" i="5" s="1"/>
  <c r="K254" i="5" s="1"/>
  <c r="C254" i="5"/>
  <c r="H253" i="5"/>
  <c r="I253" i="5" s="1"/>
  <c r="K253" i="5" s="1"/>
  <c r="C253" i="5"/>
  <c r="H252" i="5"/>
  <c r="C252" i="5"/>
  <c r="H251" i="5"/>
  <c r="C251" i="5"/>
  <c r="H250" i="5"/>
  <c r="I250" i="5" s="1"/>
  <c r="K250" i="5" s="1"/>
  <c r="C250" i="5"/>
  <c r="H249" i="5"/>
  <c r="C249" i="5"/>
  <c r="H248" i="5"/>
  <c r="C248" i="5"/>
  <c r="H247" i="5"/>
  <c r="C247" i="5"/>
  <c r="H246" i="5"/>
  <c r="I246" i="5" s="1"/>
  <c r="K246" i="5" s="1"/>
  <c r="C246" i="5"/>
  <c r="H245" i="5"/>
  <c r="I245" i="5" s="1"/>
  <c r="K245" i="5" s="1"/>
  <c r="C245" i="5"/>
  <c r="H244" i="5"/>
  <c r="C244" i="5"/>
  <c r="H243" i="5"/>
  <c r="C243" i="5"/>
  <c r="H242" i="5"/>
  <c r="I242" i="5" s="1"/>
  <c r="K242" i="5" s="1"/>
  <c r="C242" i="5"/>
  <c r="H241" i="5"/>
  <c r="I241" i="5" s="1"/>
  <c r="K241" i="5" s="1"/>
  <c r="C241" i="5"/>
  <c r="H240" i="5"/>
  <c r="C240" i="5"/>
  <c r="H239" i="5"/>
  <c r="C239" i="5"/>
  <c r="H238" i="5"/>
  <c r="I238" i="5" s="1"/>
  <c r="K238" i="5" s="1"/>
  <c r="C238" i="5"/>
  <c r="H237" i="5"/>
  <c r="I237" i="5" s="1"/>
  <c r="K237" i="5" s="1"/>
  <c r="C237" i="5"/>
  <c r="H236" i="5"/>
  <c r="I236" i="5" s="1"/>
  <c r="K236" i="5" s="1"/>
  <c r="C236" i="5"/>
  <c r="H235" i="5"/>
  <c r="I235" i="5" s="1"/>
  <c r="K235" i="5" s="1"/>
  <c r="C235" i="5"/>
  <c r="H234" i="5"/>
  <c r="I234" i="5" s="1"/>
  <c r="K234" i="5" s="1"/>
  <c r="C234" i="5"/>
  <c r="H233" i="5"/>
  <c r="C233" i="5"/>
  <c r="H232" i="5"/>
  <c r="C232" i="5"/>
  <c r="H231" i="5"/>
  <c r="I231" i="5" s="1"/>
  <c r="K231" i="5" s="1"/>
  <c r="C231" i="5"/>
  <c r="H230" i="5"/>
  <c r="I230" i="5" s="1"/>
  <c r="K230" i="5" s="1"/>
  <c r="C230" i="5"/>
  <c r="H229" i="5"/>
  <c r="I229" i="5" s="1"/>
  <c r="K229" i="5" s="1"/>
  <c r="C229" i="5"/>
  <c r="H228" i="5"/>
  <c r="I228" i="5" s="1"/>
  <c r="K228" i="5" s="1"/>
  <c r="C228" i="5"/>
  <c r="H227" i="5"/>
  <c r="C227" i="5"/>
  <c r="H226" i="5"/>
  <c r="I226" i="5" s="1"/>
  <c r="K226" i="5" s="1"/>
  <c r="C226" i="5"/>
  <c r="H225" i="5"/>
  <c r="I225" i="5" s="1"/>
  <c r="K225" i="5" s="1"/>
  <c r="C225" i="5"/>
  <c r="H224" i="5"/>
  <c r="C224" i="5"/>
  <c r="H223" i="5"/>
  <c r="I223" i="5" s="1"/>
  <c r="K223" i="5" s="1"/>
  <c r="C223" i="5"/>
  <c r="H222" i="5"/>
  <c r="I222" i="5" s="1"/>
  <c r="K222" i="5" s="1"/>
  <c r="C222" i="5"/>
  <c r="H221" i="5"/>
  <c r="C221" i="5"/>
  <c r="H220" i="5"/>
  <c r="C220" i="5"/>
  <c r="H219" i="5"/>
  <c r="C219" i="5"/>
  <c r="H218" i="5"/>
  <c r="C218" i="5"/>
  <c r="H217" i="5"/>
  <c r="I217" i="5" s="1"/>
  <c r="K217" i="5" s="1"/>
  <c r="C217" i="5"/>
  <c r="H216" i="5"/>
  <c r="C216" i="5"/>
  <c r="H215" i="5"/>
  <c r="C215" i="5"/>
  <c r="H214" i="5"/>
  <c r="I214" i="5" s="1"/>
  <c r="K214" i="5" s="1"/>
  <c r="C214" i="5"/>
  <c r="H213" i="5"/>
  <c r="I213" i="5" s="1"/>
  <c r="K213" i="5" s="1"/>
  <c r="C213" i="5"/>
  <c r="I212" i="5"/>
  <c r="K212" i="5" s="1"/>
  <c r="H212" i="5"/>
  <c r="C212" i="5"/>
  <c r="H211" i="5"/>
  <c r="I211" i="5" s="1"/>
  <c r="K211" i="5" s="1"/>
  <c r="C211" i="5"/>
  <c r="H210" i="5"/>
  <c r="I210" i="5" s="1"/>
  <c r="K210" i="5" s="1"/>
  <c r="C210" i="5"/>
  <c r="H209" i="5"/>
  <c r="C209" i="5"/>
  <c r="H208" i="5"/>
  <c r="C208" i="5"/>
  <c r="H207" i="5"/>
  <c r="C207" i="5"/>
  <c r="H206" i="5"/>
  <c r="I206" i="5" s="1"/>
  <c r="K206" i="5" s="1"/>
  <c r="C206" i="5"/>
  <c r="H205" i="5"/>
  <c r="I205" i="5" s="1"/>
  <c r="K205" i="5" s="1"/>
  <c r="C205" i="5"/>
  <c r="H204" i="5"/>
  <c r="I204" i="5" s="1"/>
  <c r="K204" i="5" s="1"/>
  <c r="C204" i="5"/>
  <c r="H203" i="5"/>
  <c r="C203" i="5"/>
  <c r="H202" i="5"/>
  <c r="I202" i="5" s="1"/>
  <c r="K202" i="5" s="1"/>
  <c r="C202" i="5"/>
  <c r="H201" i="5"/>
  <c r="I201" i="5" s="1"/>
  <c r="K201" i="5" s="1"/>
  <c r="C201" i="5"/>
  <c r="H200" i="5"/>
  <c r="C200" i="5"/>
  <c r="H199" i="5"/>
  <c r="I199" i="5" s="1"/>
  <c r="K199" i="5" s="1"/>
  <c r="C199" i="5"/>
  <c r="H198" i="5"/>
  <c r="C198" i="5"/>
  <c r="H197" i="5"/>
  <c r="C197" i="5"/>
  <c r="H196" i="5"/>
  <c r="I196" i="5" s="1"/>
  <c r="K196" i="5" s="1"/>
  <c r="C196" i="5"/>
  <c r="H195" i="5"/>
  <c r="C195" i="5"/>
  <c r="H194" i="5"/>
  <c r="C194" i="5"/>
  <c r="H193" i="5"/>
  <c r="I193" i="5" s="1"/>
  <c r="K193" i="5" s="1"/>
  <c r="C193" i="5"/>
  <c r="H192" i="5"/>
  <c r="I192" i="5" s="1"/>
  <c r="K192" i="5" s="1"/>
  <c r="C192" i="5"/>
  <c r="H191" i="5"/>
  <c r="I191" i="5" s="1"/>
  <c r="K191" i="5" s="1"/>
  <c r="C191" i="5"/>
  <c r="H190" i="5"/>
  <c r="I190" i="5" s="1"/>
  <c r="K190" i="5" s="1"/>
  <c r="C190" i="5"/>
  <c r="H189" i="5"/>
  <c r="C189" i="5"/>
  <c r="H188" i="5"/>
  <c r="C188" i="5"/>
  <c r="H187" i="5"/>
  <c r="I187" i="5" s="1"/>
  <c r="K187" i="5" s="1"/>
  <c r="C187" i="5"/>
  <c r="H186" i="5"/>
  <c r="I186" i="5" s="1"/>
  <c r="K186" i="5" s="1"/>
  <c r="C186" i="5"/>
  <c r="H185" i="5"/>
  <c r="I185" i="5" s="1"/>
  <c r="K185" i="5" s="1"/>
  <c r="C185" i="5"/>
  <c r="H184" i="5"/>
  <c r="C184" i="5"/>
  <c r="H183" i="5"/>
  <c r="I183" i="5" s="1"/>
  <c r="K183" i="5" s="1"/>
  <c r="C183" i="5"/>
  <c r="H182" i="5"/>
  <c r="C182" i="5"/>
  <c r="H181" i="5"/>
  <c r="I181" i="5" s="1"/>
  <c r="K181" i="5" s="1"/>
  <c r="C181" i="5"/>
  <c r="H180" i="5"/>
  <c r="I180" i="5" s="1"/>
  <c r="K180" i="5" s="1"/>
  <c r="C180" i="5"/>
  <c r="H179" i="5"/>
  <c r="C179" i="5"/>
  <c r="H178" i="5"/>
  <c r="C178" i="5"/>
  <c r="H177" i="5"/>
  <c r="I177" i="5" s="1"/>
  <c r="K177" i="5" s="1"/>
  <c r="C177" i="5"/>
  <c r="H176" i="5"/>
  <c r="I176" i="5" s="1"/>
  <c r="K176" i="5" s="1"/>
  <c r="C176" i="5"/>
  <c r="H175" i="5"/>
  <c r="I175" i="5" s="1"/>
  <c r="K175" i="5" s="1"/>
  <c r="C175" i="5"/>
  <c r="H174" i="5"/>
  <c r="I174" i="5" s="1"/>
  <c r="K174" i="5" s="1"/>
  <c r="C174" i="5"/>
  <c r="H173" i="5"/>
  <c r="I173" i="5" s="1"/>
  <c r="K173" i="5" s="1"/>
  <c r="C173" i="5"/>
  <c r="H172" i="5"/>
  <c r="C172" i="5"/>
  <c r="H171" i="5"/>
  <c r="I171" i="5" s="1"/>
  <c r="K171" i="5" s="1"/>
  <c r="C171" i="5"/>
  <c r="H170" i="5"/>
  <c r="C170" i="5"/>
  <c r="H169" i="5"/>
  <c r="I169" i="5" s="1"/>
  <c r="K169" i="5" s="1"/>
  <c r="C169" i="5"/>
  <c r="H168" i="5"/>
  <c r="I168" i="5" s="1"/>
  <c r="K168" i="5" s="1"/>
  <c r="C168" i="5"/>
  <c r="H167" i="5"/>
  <c r="C167" i="5"/>
  <c r="H166" i="5"/>
  <c r="I166" i="5" s="1"/>
  <c r="K166" i="5" s="1"/>
  <c r="C166" i="5"/>
  <c r="H165" i="5"/>
  <c r="I165" i="5" s="1"/>
  <c r="K165" i="5" s="1"/>
  <c r="C165" i="5"/>
  <c r="H164" i="5"/>
  <c r="I164" i="5" s="1"/>
  <c r="K164" i="5" s="1"/>
  <c r="C164" i="5"/>
  <c r="H163" i="5"/>
  <c r="C163" i="5"/>
  <c r="H162" i="5"/>
  <c r="C162" i="5"/>
  <c r="H161" i="5"/>
  <c r="C161" i="5"/>
  <c r="H160" i="5"/>
  <c r="I160" i="5" s="1"/>
  <c r="K160" i="5" s="1"/>
  <c r="C160" i="5"/>
  <c r="H159" i="5"/>
  <c r="C159" i="5"/>
  <c r="H158" i="5"/>
  <c r="I158" i="5" s="1"/>
  <c r="K158" i="5" s="1"/>
  <c r="C158" i="5"/>
  <c r="H157" i="5"/>
  <c r="I157" i="5" s="1"/>
  <c r="K157" i="5" s="1"/>
  <c r="C157" i="5"/>
  <c r="H156" i="5"/>
  <c r="C156" i="5"/>
  <c r="H155" i="5"/>
  <c r="C155" i="5"/>
  <c r="H154" i="5"/>
  <c r="C154" i="5"/>
  <c r="H153" i="5"/>
  <c r="I153" i="5" s="1"/>
  <c r="K153" i="5" s="1"/>
  <c r="C153" i="5"/>
  <c r="H152" i="5"/>
  <c r="I152" i="5" s="1"/>
  <c r="K152" i="5" s="1"/>
  <c r="C152" i="5"/>
  <c r="H151" i="5"/>
  <c r="I151" i="5" s="1"/>
  <c r="K151" i="5" s="1"/>
  <c r="C151" i="5"/>
  <c r="H150" i="5"/>
  <c r="C150" i="5"/>
  <c r="H149" i="5"/>
  <c r="I149" i="5" s="1"/>
  <c r="K149" i="5" s="1"/>
  <c r="C149" i="5"/>
  <c r="H148" i="5"/>
  <c r="C148" i="5"/>
  <c r="H147" i="5"/>
  <c r="C147" i="5"/>
  <c r="H146" i="5"/>
  <c r="C146" i="5"/>
  <c r="H145" i="5"/>
  <c r="I145" i="5" s="1"/>
  <c r="K145" i="5" s="1"/>
  <c r="C145" i="5"/>
  <c r="H144" i="5"/>
  <c r="I144" i="5" s="1"/>
  <c r="K144" i="5" s="1"/>
  <c r="C144" i="5"/>
  <c r="H143" i="5"/>
  <c r="C143" i="5"/>
  <c r="H142" i="5"/>
  <c r="I142" i="5" s="1"/>
  <c r="K142" i="5" s="1"/>
  <c r="C142" i="5"/>
  <c r="H141" i="5"/>
  <c r="C141" i="5"/>
  <c r="H140" i="5"/>
  <c r="I140" i="5" s="1"/>
  <c r="K140" i="5" s="1"/>
  <c r="C140" i="5"/>
  <c r="H139" i="5"/>
  <c r="C139" i="5"/>
  <c r="H138" i="5"/>
  <c r="C138" i="5"/>
  <c r="H137" i="5"/>
  <c r="C137" i="5"/>
  <c r="H136" i="5"/>
  <c r="I136" i="5" s="1"/>
  <c r="K136" i="5" s="1"/>
  <c r="C136" i="5"/>
  <c r="H135" i="5"/>
  <c r="I135" i="5" s="1"/>
  <c r="K135" i="5" s="1"/>
  <c r="C135" i="5"/>
  <c r="H134" i="5"/>
  <c r="I134" i="5" s="1"/>
  <c r="K134" i="5" s="1"/>
  <c r="C134" i="5"/>
  <c r="H133" i="5"/>
  <c r="I133" i="5" s="1"/>
  <c r="K133" i="5" s="1"/>
  <c r="C133" i="5"/>
  <c r="H132" i="5"/>
  <c r="C132" i="5"/>
  <c r="H131" i="5"/>
  <c r="C131" i="5"/>
  <c r="H130" i="5"/>
  <c r="I130" i="5" s="1"/>
  <c r="K130" i="5" s="1"/>
  <c r="C130" i="5"/>
  <c r="H129" i="5"/>
  <c r="I129" i="5" s="1"/>
  <c r="K129" i="5" s="1"/>
  <c r="C129" i="5"/>
  <c r="H128" i="5"/>
  <c r="I128" i="5" s="1"/>
  <c r="K128" i="5" s="1"/>
  <c r="C128" i="5"/>
  <c r="H127" i="5"/>
  <c r="I127" i="5" s="1"/>
  <c r="K127" i="5" s="1"/>
  <c r="C127" i="5"/>
  <c r="H126" i="5"/>
  <c r="C126" i="5"/>
  <c r="H125" i="5"/>
  <c r="C125" i="5"/>
  <c r="H124" i="5"/>
  <c r="I124" i="5" s="1"/>
  <c r="K124" i="5" s="1"/>
  <c r="C124" i="5"/>
  <c r="H123" i="5"/>
  <c r="I123" i="5" s="1"/>
  <c r="K123" i="5" s="1"/>
  <c r="C123" i="5"/>
  <c r="H122" i="5"/>
  <c r="C122" i="5"/>
  <c r="H121" i="5"/>
  <c r="I121" i="5" s="1"/>
  <c r="K121" i="5" s="1"/>
  <c r="C121" i="5"/>
  <c r="H120" i="5"/>
  <c r="I120" i="5" s="1"/>
  <c r="K120" i="5" s="1"/>
  <c r="C120" i="5"/>
  <c r="H119" i="5"/>
  <c r="C119" i="5"/>
  <c r="H118" i="5"/>
  <c r="C118" i="5"/>
  <c r="H117" i="5"/>
  <c r="C117" i="5"/>
  <c r="H116" i="5"/>
  <c r="I116" i="5" s="1"/>
  <c r="K116" i="5" s="1"/>
  <c r="C116" i="5"/>
  <c r="H115" i="5"/>
  <c r="I115" i="5" s="1"/>
  <c r="K115" i="5" s="1"/>
  <c r="C115" i="5"/>
  <c r="H114" i="5"/>
  <c r="C114" i="5"/>
  <c r="H113" i="5"/>
  <c r="C113" i="5"/>
  <c r="H112" i="5"/>
  <c r="I112" i="5" s="1"/>
  <c r="K112" i="5" s="1"/>
  <c r="C112" i="5"/>
  <c r="H111" i="5"/>
  <c r="C111" i="5"/>
  <c r="H110" i="5"/>
  <c r="I110" i="5" s="1"/>
  <c r="K110" i="5" s="1"/>
  <c r="C110" i="5"/>
  <c r="H109" i="5"/>
  <c r="I109" i="5" s="1"/>
  <c r="K109" i="5" s="1"/>
  <c r="C109" i="5"/>
  <c r="H108" i="5"/>
  <c r="C108" i="5"/>
  <c r="H107" i="5"/>
  <c r="I107" i="5" s="1"/>
  <c r="K107" i="5" s="1"/>
  <c r="C107" i="5"/>
  <c r="H106" i="5"/>
  <c r="C106" i="5"/>
  <c r="H105" i="5"/>
  <c r="C105" i="5"/>
  <c r="H104" i="5"/>
  <c r="I104" i="5" s="1"/>
  <c r="K104" i="5" s="1"/>
  <c r="C104" i="5"/>
  <c r="H103" i="5"/>
  <c r="I103" i="5" s="1"/>
  <c r="K103" i="5" s="1"/>
  <c r="C103" i="5"/>
  <c r="H102" i="5"/>
  <c r="C102" i="5"/>
  <c r="H101" i="5"/>
  <c r="I101" i="5" s="1"/>
  <c r="K101" i="5" s="1"/>
  <c r="C101" i="5"/>
  <c r="H100" i="5"/>
  <c r="C100" i="5"/>
  <c r="H99" i="5"/>
  <c r="C99" i="5"/>
  <c r="H98" i="5"/>
  <c r="C98" i="5"/>
  <c r="H97" i="5"/>
  <c r="I97" i="5" s="1"/>
  <c r="K97" i="5" s="1"/>
  <c r="C97" i="5"/>
  <c r="H96" i="5"/>
  <c r="I96" i="5" s="1"/>
  <c r="K96" i="5" s="1"/>
  <c r="C96" i="5"/>
  <c r="H95" i="5"/>
  <c r="C95" i="5"/>
  <c r="H94" i="5"/>
  <c r="I94" i="5" s="1"/>
  <c r="K94" i="5" s="1"/>
  <c r="C94" i="5"/>
  <c r="H93" i="5"/>
  <c r="I93" i="5" s="1"/>
  <c r="K93" i="5" s="1"/>
  <c r="C93" i="5"/>
  <c r="H92" i="5"/>
  <c r="C92" i="5"/>
  <c r="H91" i="5"/>
  <c r="C91" i="5"/>
  <c r="H90" i="5"/>
  <c r="C90" i="5"/>
  <c r="H89" i="5"/>
  <c r="I89" i="5" s="1"/>
  <c r="K89" i="5" s="1"/>
  <c r="C89" i="5"/>
  <c r="H88" i="5"/>
  <c r="I88" i="5" s="1"/>
  <c r="K88" i="5" s="1"/>
  <c r="C88" i="5"/>
  <c r="H87" i="5"/>
  <c r="I87" i="5" s="1"/>
  <c r="K87" i="5" s="1"/>
  <c r="C87" i="5"/>
  <c r="H86" i="5"/>
  <c r="I86" i="5" s="1"/>
  <c r="K86" i="5" s="1"/>
  <c r="C86" i="5"/>
  <c r="H85" i="5"/>
  <c r="I85" i="5" s="1"/>
  <c r="K85" i="5" s="1"/>
  <c r="C85" i="5"/>
  <c r="H84" i="5"/>
  <c r="I84" i="5" s="1"/>
  <c r="K84" i="5" s="1"/>
  <c r="C84" i="5"/>
  <c r="H83" i="5"/>
  <c r="C83" i="5"/>
  <c r="H82" i="5"/>
  <c r="I82" i="5" s="1"/>
  <c r="K82" i="5" s="1"/>
  <c r="C82" i="5"/>
  <c r="H81" i="5"/>
  <c r="I81" i="5" s="1"/>
  <c r="K81" i="5" s="1"/>
  <c r="C81" i="5"/>
  <c r="H80" i="5"/>
  <c r="I80" i="5" s="1"/>
  <c r="K80" i="5" s="1"/>
  <c r="C80" i="5"/>
  <c r="H79" i="5"/>
  <c r="I79" i="5" s="1"/>
  <c r="K79" i="5" s="1"/>
  <c r="C79" i="5"/>
  <c r="H78" i="5"/>
  <c r="C78" i="5"/>
  <c r="H77" i="5"/>
  <c r="I77" i="5" s="1"/>
  <c r="K77" i="5" s="1"/>
  <c r="C77" i="5"/>
  <c r="H76" i="5"/>
  <c r="C76" i="5"/>
  <c r="H75" i="5"/>
  <c r="C75" i="5"/>
  <c r="H74" i="5"/>
  <c r="I74" i="5" s="1"/>
  <c r="K74" i="5" s="1"/>
  <c r="C74" i="5"/>
  <c r="H73" i="5"/>
  <c r="I73" i="5" s="1"/>
  <c r="K73" i="5" s="1"/>
  <c r="C73" i="5"/>
  <c r="H72" i="5"/>
  <c r="I72" i="5" s="1"/>
  <c r="K72" i="5" s="1"/>
  <c r="C72" i="5"/>
  <c r="H71" i="5"/>
  <c r="C71" i="5"/>
  <c r="H70" i="5"/>
  <c r="I70" i="5" s="1"/>
  <c r="K70" i="5" s="1"/>
  <c r="C70" i="5"/>
  <c r="H69" i="5"/>
  <c r="C69" i="5"/>
  <c r="H68" i="5"/>
  <c r="I68" i="5" s="1"/>
  <c r="K68" i="5" s="1"/>
  <c r="C68" i="5"/>
  <c r="H67" i="5"/>
  <c r="C67" i="5"/>
  <c r="H66" i="5"/>
  <c r="C66" i="5"/>
  <c r="H65" i="5"/>
  <c r="C65" i="5"/>
  <c r="H64" i="5"/>
  <c r="C64" i="5"/>
  <c r="H63" i="5"/>
  <c r="C63" i="5"/>
  <c r="H62" i="5"/>
  <c r="I62" i="5" s="1"/>
  <c r="K62" i="5" s="1"/>
  <c r="C62" i="5"/>
  <c r="H61" i="5"/>
  <c r="I61" i="5" s="1"/>
  <c r="K61" i="5" s="1"/>
  <c r="C61" i="5"/>
  <c r="H60" i="5"/>
  <c r="I60" i="5" s="1"/>
  <c r="K60" i="5" s="1"/>
  <c r="C60" i="5"/>
  <c r="H59" i="5"/>
  <c r="C59" i="5"/>
  <c r="H58" i="5"/>
  <c r="I58" i="5" s="1"/>
  <c r="K58" i="5" s="1"/>
  <c r="C58" i="5"/>
  <c r="H57" i="5"/>
  <c r="C57" i="5"/>
  <c r="H56" i="5"/>
  <c r="I56" i="5" s="1"/>
  <c r="K56" i="5" s="1"/>
  <c r="C56" i="5"/>
  <c r="H55" i="5"/>
  <c r="I55" i="5" s="1"/>
  <c r="K55" i="5" s="1"/>
  <c r="C55" i="5"/>
  <c r="H54" i="5"/>
  <c r="C54" i="5"/>
  <c r="H53" i="5"/>
  <c r="I53" i="5" s="1"/>
  <c r="K53" i="5" s="1"/>
  <c r="C53" i="5"/>
  <c r="H52" i="5"/>
  <c r="I52" i="5" s="1"/>
  <c r="K52" i="5" s="1"/>
  <c r="C52" i="5"/>
  <c r="H51" i="5"/>
  <c r="I51" i="5" s="1"/>
  <c r="K51" i="5" s="1"/>
  <c r="C51" i="5"/>
  <c r="H50" i="5"/>
  <c r="C50" i="5"/>
  <c r="H49" i="5"/>
  <c r="I49" i="5" s="1"/>
  <c r="K49" i="5" s="1"/>
  <c r="C49" i="5"/>
  <c r="H48" i="5"/>
  <c r="I48" i="5" s="1"/>
  <c r="K48" i="5" s="1"/>
  <c r="C48" i="5"/>
  <c r="H47" i="5"/>
  <c r="I47" i="5" s="1"/>
  <c r="K47" i="5" s="1"/>
  <c r="C47" i="5"/>
  <c r="H46" i="5"/>
  <c r="I46" i="5" s="1"/>
  <c r="K46" i="5" s="1"/>
  <c r="C46" i="5"/>
  <c r="H45" i="5"/>
  <c r="I45" i="5" s="1"/>
  <c r="K45" i="5" s="1"/>
  <c r="C45" i="5"/>
  <c r="H44" i="5"/>
  <c r="I44" i="5" s="1"/>
  <c r="K44" i="5" s="1"/>
  <c r="C44" i="5"/>
  <c r="H43" i="5"/>
  <c r="I43" i="5" s="1"/>
  <c r="K43" i="5" s="1"/>
  <c r="C43" i="5"/>
  <c r="H42" i="5"/>
  <c r="C42" i="5"/>
  <c r="H41" i="5"/>
  <c r="C41" i="5"/>
  <c r="H40" i="5"/>
  <c r="I40" i="5" s="1"/>
  <c r="K40" i="5" s="1"/>
  <c r="C40" i="5"/>
  <c r="H39" i="5"/>
  <c r="I39" i="5" s="1"/>
  <c r="K39" i="5" s="1"/>
  <c r="C39" i="5"/>
  <c r="H38" i="5"/>
  <c r="I38" i="5" s="1"/>
  <c r="K38" i="5" s="1"/>
  <c r="C38" i="5"/>
  <c r="H37" i="5"/>
  <c r="I37" i="5" s="1"/>
  <c r="K37" i="5" s="1"/>
  <c r="C37" i="5"/>
  <c r="H36" i="5"/>
  <c r="C36" i="5"/>
  <c r="H35" i="5"/>
  <c r="C35" i="5"/>
  <c r="H34" i="5"/>
  <c r="C34" i="5"/>
  <c r="F34" i="5" s="1"/>
  <c r="G34" i="5" s="1"/>
  <c r="H33" i="5"/>
  <c r="I33" i="5" s="1"/>
  <c r="K33" i="5" s="1"/>
  <c r="C33" i="5"/>
  <c r="H32" i="5"/>
  <c r="I32" i="5" s="1"/>
  <c r="K32" i="5" s="1"/>
  <c r="C32" i="5"/>
  <c r="H31" i="5"/>
  <c r="I31" i="5" s="1"/>
  <c r="K31" i="5" s="1"/>
  <c r="C31" i="5"/>
  <c r="H30" i="5"/>
  <c r="C30" i="5"/>
  <c r="H29" i="5"/>
  <c r="C29" i="5"/>
  <c r="H28" i="5"/>
  <c r="C28" i="5"/>
  <c r="H27" i="5"/>
  <c r="I27" i="5" s="1"/>
  <c r="K27" i="5" s="1"/>
  <c r="C27" i="5"/>
  <c r="H26" i="5"/>
  <c r="C26" i="5"/>
  <c r="H25" i="5"/>
  <c r="I25" i="5" s="1"/>
  <c r="K25" i="5" s="1"/>
  <c r="C25" i="5"/>
  <c r="H24" i="5"/>
  <c r="C24" i="5"/>
  <c r="H23" i="5"/>
  <c r="I23" i="5" s="1"/>
  <c r="K23" i="5" s="1"/>
  <c r="C23" i="5"/>
  <c r="H22" i="5"/>
  <c r="C22" i="5"/>
  <c r="H21" i="5"/>
  <c r="C21" i="5"/>
  <c r="H20" i="5"/>
  <c r="I20" i="5" s="1"/>
  <c r="K20" i="5" s="1"/>
  <c r="C20" i="5"/>
  <c r="F20" i="5" s="1"/>
  <c r="G20" i="5" s="1"/>
  <c r="I19" i="5"/>
  <c r="K19" i="5" s="1"/>
  <c r="H19" i="5"/>
  <c r="C19" i="5"/>
  <c r="H18" i="5"/>
  <c r="C18" i="5"/>
  <c r="H17" i="5"/>
  <c r="I17" i="5" s="1"/>
  <c r="K17" i="5" s="1"/>
  <c r="C17" i="5"/>
  <c r="H16" i="5"/>
  <c r="I16" i="5" s="1"/>
  <c r="K16" i="5" s="1"/>
  <c r="C16" i="5"/>
  <c r="H15" i="5"/>
  <c r="I15" i="5" s="1"/>
  <c r="K15" i="5" s="1"/>
  <c r="C15" i="5"/>
  <c r="H14" i="5"/>
  <c r="C14" i="5"/>
  <c r="H13" i="5"/>
  <c r="I13" i="5" s="1"/>
  <c r="K13" i="5" s="1"/>
  <c r="C13" i="5"/>
  <c r="H12" i="5"/>
  <c r="I12" i="5" s="1"/>
  <c r="K12" i="5" s="1"/>
  <c r="C12" i="5"/>
  <c r="H11" i="5"/>
  <c r="C11" i="5"/>
  <c r="H10" i="5"/>
  <c r="I10" i="5" s="1"/>
  <c r="K10" i="5" s="1"/>
  <c r="C10" i="5"/>
  <c r="H9" i="5"/>
  <c r="I9" i="5" s="1"/>
  <c r="K9" i="5" s="1"/>
  <c r="C9" i="5"/>
  <c r="H8" i="5"/>
  <c r="C8" i="5"/>
  <c r="H7" i="5"/>
  <c r="I7" i="5" s="1"/>
  <c r="K7" i="5" s="1"/>
  <c r="C7" i="5"/>
  <c r="F7" i="5" s="1"/>
  <c r="G7" i="5" s="1"/>
  <c r="H6" i="5"/>
  <c r="C6" i="5"/>
  <c r="H5" i="5"/>
  <c r="C5" i="5"/>
  <c r="O5" i="5"/>
  <c r="O6" i="5" s="1"/>
  <c r="H4" i="5"/>
  <c r="C4" i="5"/>
  <c r="H3" i="5"/>
  <c r="I3" i="5" s="1"/>
  <c r="K3" i="5" s="1"/>
  <c r="C3" i="5"/>
  <c r="H2" i="5"/>
  <c r="G2" i="5"/>
  <c r="C2" i="5"/>
  <c r="F456" i="5" s="1"/>
  <c r="G456" i="5" s="1"/>
  <c r="N14" i="16" l="1"/>
  <c r="Z7" i="16" s="1"/>
  <c r="D7" i="16" s="1"/>
  <c r="D14" i="16" s="1"/>
  <c r="O210" i="14"/>
  <c r="N211" i="14" s="1"/>
  <c r="M211" i="14"/>
  <c r="M42" i="11"/>
  <c r="O41" i="11"/>
  <c r="N42" i="11" s="1"/>
  <c r="M58" i="10"/>
  <c r="O57" i="10"/>
  <c r="N58" i="10" s="1"/>
  <c r="N43" i="8"/>
  <c r="M75" i="6"/>
  <c r="O74" i="6"/>
  <c r="N75" i="6" s="1"/>
  <c r="N4" i="16" s="1"/>
  <c r="N629" i="15"/>
  <c r="K321" i="14"/>
  <c r="L321" i="14" s="1"/>
  <c r="M322" i="14"/>
  <c r="O322" i="14" s="1"/>
  <c r="K472" i="12"/>
  <c r="L472" i="12" s="1"/>
  <c r="L3" i="12"/>
  <c r="M656" i="12"/>
  <c r="O656" i="12" s="1"/>
  <c r="N657" i="12" s="1"/>
  <c r="K655" i="12"/>
  <c r="L655" i="12" s="1"/>
  <c r="M126" i="11"/>
  <c r="L108" i="11"/>
  <c r="L135" i="11"/>
  <c r="L189" i="11"/>
  <c r="L26" i="11"/>
  <c r="L105" i="11"/>
  <c r="L386" i="11"/>
  <c r="L313" i="11"/>
  <c r="L12" i="11"/>
  <c r="L190" i="11"/>
  <c r="L178" i="11"/>
  <c r="L253" i="11"/>
  <c r="L322" i="11"/>
  <c r="L55" i="11"/>
  <c r="L83" i="11"/>
  <c r="L186" i="11"/>
  <c r="L261" i="11"/>
  <c r="L56" i="11"/>
  <c r="L70" i="11"/>
  <c r="L358" i="11"/>
  <c r="L371" i="11"/>
  <c r="L193" i="11"/>
  <c r="L181" i="11"/>
  <c r="L235" i="11"/>
  <c r="L359" i="11"/>
  <c r="L372" i="11"/>
  <c r="L182" i="11"/>
  <c r="L195" i="11"/>
  <c r="L278" i="11"/>
  <c r="L319" i="11"/>
  <c r="L281" i="11"/>
  <c r="L340" i="11"/>
  <c r="L395" i="11"/>
  <c r="L196" i="11"/>
  <c r="L251" i="11"/>
  <c r="L213" i="11"/>
  <c r="L285" i="11"/>
  <c r="L346" i="11"/>
  <c r="L197" i="11"/>
  <c r="L349" i="11"/>
  <c r="L77" i="11"/>
  <c r="L148" i="11"/>
  <c r="L348" i="11"/>
  <c r="L131" i="11"/>
  <c r="L3" i="11"/>
  <c r="L82" i="11"/>
  <c r="L354" i="11"/>
  <c r="L364" i="11"/>
  <c r="L10" i="11"/>
  <c r="L228" i="11"/>
  <c r="L299" i="11"/>
  <c r="L214" i="11"/>
  <c r="L352" i="11"/>
  <c r="L233" i="11"/>
  <c r="L24" i="11"/>
  <c r="L51" i="11"/>
  <c r="L79" i="11"/>
  <c r="L215" i="11"/>
  <c r="L298" i="11"/>
  <c r="I1004" i="9"/>
  <c r="K1004" i="9" s="1"/>
  <c r="F284" i="9"/>
  <c r="G284" i="9" s="1"/>
  <c r="I1294" i="9"/>
  <c r="K1294" i="9" s="1"/>
  <c r="F316" i="9"/>
  <c r="G316" i="9" s="1"/>
  <c r="F219" i="9"/>
  <c r="G219" i="9" s="1"/>
  <c r="F208" i="9"/>
  <c r="G208" i="9" s="1"/>
  <c r="K417" i="9"/>
  <c r="I118" i="5"/>
  <c r="K118" i="5" s="1"/>
  <c r="I243" i="5"/>
  <c r="K243" i="5" s="1"/>
  <c r="F78" i="5"/>
  <c r="G78" i="5" s="1"/>
  <c r="I438" i="5"/>
  <c r="K438" i="5" s="1"/>
  <c r="F23" i="5"/>
  <c r="G23" i="5" s="1"/>
  <c r="I425" i="5"/>
  <c r="K425" i="5" s="1"/>
  <c r="F317" i="5"/>
  <c r="G317" i="5" s="1"/>
  <c r="I401" i="5"/>
  <c r="K401" i="5" s="1"/>
  <c r="I159" i="5"/>
  <c r="K159" i="5" s="1"/>
  <c r="F3" i="5"/>
  <c r="F86" i="5"/>
  <c r="G86" i="5" s="1"/>
  <c r="F31" i="5"/>
  <c r="G31" i="5" s="1"/>
  <c r="I420" i="5"/>
  <c r="K420" i="5" s="1"/>
  <c r="L420" i="5" s="1"/>
  <c r="F421" i="5"/>
  <c r="G421" i="5" s="1"/>
  <c r="L402" i="5"/>
  <c r="L77" i="5"/>
  <c r="L27" i="5"/>
  <c r="L370" i="5"/>
  <c r="L465" i="5"/>
  <c r="F186" i="5"/>
  <c r="G186" i="5" s="1"/>
  <c r="F379" i="5"/>
  <c r="G379" i="5" s="1"/>
  <c r="I8" i="5"/>
  <c r="K8" i="5" s="1"/>
  <c r="F366" i="5"/>
  <c r="G366" i="5" s="1"/>
  <c r="I406" i="5"/>
  <c r="K406" i="5" s="1"/>
  <c r="F446" i="5"/>
  <c r="G446" i="5" s="1"/>
  <c r="I471" i="5"/>
  <c r="K471" i="5" s="1"/>
  <c r="F51" i="5"/>
  <c r="G51" i="5" s="1"/>
  <c r="L51" i="5" s="1"/>
  <c r="F65" i="5"/>
  <c r="G65" i="5" s="1"/>
  <c r="I92" i="5"/>
  <c r="K92" i="5" s="1"/>
  <c r="I434" i="5"/>
  <c r="K434" i="5" s="1"/>
  <c r="I460" i="5"/>
  <c r="K460" i="5" s="1"/>
  <c r="F354" i="5"/>
  <c r="G354" i="5" s="1"/>
  <c r="F176" i="5"/>
  <c r="G176" i="5" s="1"/>
  <c r="F231" i="5"/>
  <c r="G231" i="5" s="1"/>
  <c r="F272" i="5"/>
  <c r="G272" i="5" s="1"/>
  <c r="F327" i="5"/>
  <c r="G327" i="5" s="1"/>
  <c r="F355" i="5"/>
  <c r="G355" i="5" s="1"/>
  <c r="I435" i="5"/>
  <c r="K435" i="5" s="1"/>
  <c r="F190" i="5"/>
  <c r="G190" i="5" s="1"/>
  <c r="F191" i="5"/>
  <c r="G191" i="5" s="1"/>
  <c r="L308" i="5"/>
  <c r="L191" i="5"/>
  <c r="F233" i="5"/>
  <c r="G233" i="5" s="1"/>
  <c r="F14" i="5"/>
  <c r="G14" i="5" s="1"/>
  <c r="F385" i="5"/>
  <c r="G385" i="5" s="1"/>
  <c r="F97" i="5"/>
  <c r="G97" i="5" s="1"/>
  <c r="L97" i="5" s="1"/>
  <c r="L110" i="5"/>
  <c r="L151" i="5"/>
  <c r="F247" i="5"/>
  <c r="G247" i="5" s="1"/>
  <c r="I464" i="5"/>
  <c r="K464" i="5" s="1"/>
  <c r="F400" i="5"/>
  <c r="G400" i="5" s="1"/>
  <c r="F426" i="5"/>
  <c r="G426" i="5" s="1"/>
  <c r="F29" i="5"/>
  <c r="G29" i="5" s="1"/>
  <c r="F125" i="5"/>
  <c r="G125" i="5" s="1"/>
  <c r="F276" i="5"/>
  <c r="G276" i="5" s="1"/>
  <c r="F57" i="5"/>
  <c r="G57" i="5" s="1"/>
  <c r="F208" i="5"/>
  <c r="G208" i="5" s="1"/>
  <c r="F249" i="5"/>
  <c r="G249" i="5" s="1"/>
  <c r="F291" i="5"/>
  <c r="G291" i="5" s="1"/>
  <c r="F360" i="5"/>
  <c r="G360" i="5" s="1"/>
  <c r="L360" i="5" s="1"/>
  <c r="L414" i="5"/>
  <c r="F278" i="5"/>
  <c r="G278" i="5" s="1"/>
  <c r="F210" i="5"/>
  <c r="G210" i="5" s="1"/>
  <c r="L210" i="5" s="1"/>
  <c r="F390" i="5"/>
  <c r="G390" i="5" s="1"/>
  <c r="F225" i="5"/>
  <c r="G225" i="5" s="1"/>
  <c r="F252" i="5"/>
  <c r="G252" i="5" s="1"/>
  <c r="F172" i="5"/>
  <c r="G172" i="5" s="1"/>
  <c r="F227" i="5"/>
  <c r="G227" i="5" s="1"/>
  <c r="F351" i="5"/>
  <c r="G351" i="5" s="1"/>
  <c r="L81" i="10"/>
  <c r="K224" i="10"/>
  <c r="L224" i="10" s="1"/>
  <c r="M225" i="10"/>
  <c r="O225" i="10" s="1"/>
  <c r="N226" i="10" s="1"/>
  <c r="M146" i="8"/>
  <c r="O146" i="8" s="1"/>
  <c r="K145" i="8"/>
  <c r="L145" i="8" s="1"/>
  <c r="M147" i="8"/>
  <c r="M185" i="6"/>
  <c r="K209" i="14"/>
  <c r="L209" i="14" s="1"/>
  <c r="I30" i="13"/>
  <c r="K30" i="13" s="1"/>
  <c r="I273" i="13"/>
  <c r="L271" i="13"/>
  <c r="I238" i="13"/>
  <c r="L238" i="13" s="1"/>
  <c r="I395" i="13"/>
  <c r="I334" i="13"/>
  <c r="I22" i="13"/>
  <c r="K22" i="13" s="1"/>
  <c r="L26" i="13"/>
  <c r="I34" i="13"/>
  <c r="K34" i="13" s="1"/>
  <c r="I38" i="13"/>
  <c r="K38" i="13" s="1"/>
  <c r="L38" i="13" s="1"/>
  <c r="I42" i="13"/>
  <c r="K42" i="13" s="1"/>
  <c r="I46" i="13"/>
  <c r="K46" i="13" s="1"/>
  <c r="I50" i="13"/>
  <c r="K50" i="13" s="1"/>
  <c r="I54" i="13"/>
  <c r="K54" i="13" s="1"/>
  <c r="L143" i="13"/>
  <c r="I190" i="13"/>
  <c r="I194" i="13"/>
  <c r="L194" i="13" s="1"/>
  <c r="I198" i="13"/>
  <c r="I202" i="13"/>
  <c r="I206" i="13"/>
  <c r="L261" i="13"/>
  <c r="I265" i="13"/>
  <c r="I269" i="13"/>
  <c r="I277" i="13"/>
  <c r="I316" i="13"/>
  <c r="L316" i="13" s="1"/>
  <c r="I478" i="13"/>
  <c r="I486" i="13"/>
  <c r="I58" i="13"/>
  <c r="K58" i="13" s="1"/>
  <c r="L58" i="13" s="1"/>
  <c r="I62" i="13"/>
  <c r="K62" i="13" s="1"/>
  <c r="I69" i="13"/>
  <c r="K69" i="13" s="1"/>
  <c r="I73" i="13"/>
  <c r="K73" i="13" s="1"/>
  <c r="I77" i="13"/>
  <c r="K77" i="13" s="1"/>
  <c r="L77" i="13" s="1"/>
  <c r="I81" i="13"/>
  <c r="K81" i="13" s="1"/>
  <c r="L81" i="13" s="1"/>
  <c r="I175" i="13"/>
  <c r="I179" i="13"/>
  <c r="L179" i="13" s="1"/>
  <c r="I183" i="13"/>
  <c r="L183" i="13" s="1"/>
  <c r="I187" i="13"/>
  <c r="I214" i="13"/>
  <c r="I218" i="13"/>
  <c r="I222" i="13"/>
  <c r="I230" i="13"/>
  <c r="I234" i="13"/>
  <c r="L242" i="13"/>
  <c r="I246" i="13"/>
  <c r="I250" i="13"/>
  <c r="I254" i="13"/>
  <c r="I281" i="13"/>
  <c r="I285" i="13"/>
  <c r="I387" i="13"/>
  <c r="L387" i="13" s="1"/>
  <c r="I391" i="13"/>
  <c r="L399" i="13"/>
  <c r="I403" i="13"/>
  <c r="L403" i="13" s="1"/>
  <c r="I407" i="13"/>
  <c r="I490" i="13"/>
  <c r="I494" i="13"/>
  <c r="I502" i="13"/>
  <c r="K3" i="13"/>
  <c r="I7" i="13"/>
  <c r="K7" i="13" s="1"/>
  <c r="I11" i="13"/>
  <c r="K11" i="13" s="1"/>
  <c r="I19" i="13"/>
  <c r="K19" i="13" s="1"/>
  <c r="I23" i="13"/>
  <c r="K23" i="13" s="1"/>
  <c r="L27" i="13"/>
  <c r="I31" i="13"/>
  <c r="K31" i="13" s="1"/>
  <c r="I35" i="13"/>
  <c r="K35" i="13" s="1"/>
  <c r="I136" i="13"/>
  <c r="K136" i="13" s="1"/>
  <c r="L136" i="13" s="1"/>
  <c r="L140" i="13"/>
  <c r="I148" i="13"/>
  <c r="L148" i="13" s="1"/>
  <c r="I152" i="13"/>
  <c r="I160" i="13"/>
  <c r="I191" i="13"/>
  <c r="I195" i="13"/>
  <c r="L195" i="13" s="1"/>
  <c r="I372" i="13"/>
  <c r="I376" i="13"/>
  <c r="L380" i="13"/>
  <c r="I384" i="13"/>
  <c r="I411" i="13"/>
  <c r="I415" i="13"/>
  <c r="L415" i="13" s="1"/>
  <c r="I419" i="13"/>
  <c r="L419" i="13" s="1"/>
  <c r="I423" i="13"/>
  <c r="L423" i="13" s="1"/>
  <c r="I459" i="13"/>
  <c r="I463" i="13"/>
  <c r="I467" i="13"/>
  <c r="I475" i="13"/>
  <c r="L82" i="13"/>
  <c r="I164" i="13"/>
  <c r="L232" i="13"/>
  <c r="I4" i="13"/>
  <c r="K4" i="13" s="1"/>
  <c r="L4" i="13" s="1"/>
  <c r="I8" i="13"/>
  <c r="K8" i="13" s="1"/>
  <c r="I125" i="13"/>
  <c r="K125" i="13" s="1"/>
  <c r="I133" i="13"/>
  <c r="K133" i="13" s="1"/>
  <c r="L133" i="13" s="1"/>
  <c r="I137" i="13"/>
  <c r="K137" i="13" s="1"/>
  <c r="I141" i="13"/>
  <c r="K141" i="13" s="1"/>
  <c r="I145" i="13"/>
  <c r="K145" i="13" s="1"/>
  <c r="I149" i="13"/>
  <c r="L149" i="13" s="1"/>
  <c r="I153" i="13"/>
  <c r="I157" i="13"/>
  <c r="L157" i="13" s="1"/>
  <c r="I161" i="13"/>
  <c r="L161" i="13" s="1"/>
  <c r="I349" i="13"/>
  <c r="L349" i="13" s="1"/>
  <c r="I353" i="13"/>
  <c r="I357" i="13"/>
  <c r="I361" i="13"/>
  <c r="L361" i="13" s="1"/>
  <c r="I365" i="13"/>
  <c r="L98" i="13"/>
  <c r="I102" i="13"/>
  <c r="K102" i="13" s="1"/>
  <c r="I106" i="13"/>
  <c r="K106" i="13" s="1"/>
  <c r="I110" i="13"/>
  <c r="K110" i="13" s="1"/>
  <c r="L110" i="13" s="1"/>
  <c r="I118" i="13"/>
  <c r="K118" i="13" s="1"/>
  <c r="I342" i="13"/>
  <c r="I91" i="13"/>
  <c r="K91" i="13" s="1"/>
  <c r="I122" i="13"/>
  <c r="K122" i="13" s="1"/>
  <c r="L315" i="13"/>
  <c r="I61" i="13"/>
  <c r="K61" i="13" s="1"/>
  <c r="I76" i="13"/>
  <c r="K76" i="13" s="1"/>
  <c r="I80" i="13"/>
  <c r="K80" i="13" s="1"/>
  <c r="L80" i="13" s="1"/>
  <c r="I84" i="13"/>
  <c r="K84" i="13" s="1"/>
  <c r="I95" i="13"/>
  <c r="K95" i="13" s="1"/>
  <c r="L99" i="13"/>
  <c r="I103" i="13"/>
  <c r="K103" i="13" s="1"/>
  <c r="L103" i="13" s="1"/>
  <c r="I107" i="13"/>
  <c r="K107" i="13" s="1"/>
  <c r="I217" i="13"/>
  <c r="I221" i="13"/>
  <c r="I225" i="13"/>
  <c r="L225" i="13" s="1"/>
  <c r="I229" i="13"/>
  <c r="I233" i="13"/>
  <c r="I237" i="13"/>
  <c r="I245" i="13"/>
  <c r="I249" i="13"/>
  <c r="I253" i="13"/>
  <c r="L253" i="13" s="1"/>
  <c r="I280" i="13"/>
  <c r="L280" i="13" s="1"/>
  <c r="I288" i="13"/>
  <c r="I292" i="13"/>
  <c r="L296" i="13"/>
  <c r="I304" i="13"/>
  <c r="I308" i="13"/>
  <c r="I319" i="13"/>
  <c r="L319" i="13" s="1"/>
  <c r="I323" i="13"/>
  <c r="I331" i="13"/>
  <c r="I51" i="13"/>
  <c r="K51" i="13" s="1"/>
  <c r="L130" i="13"/>
  <c r="I165" i="13"/>
  <c r="I211" i="13"/>
  <c r="L274" i="13"/>
  <c r="I436" i="13"/>
  <c r="I479" i="13"/>
  <c r="L456" i="13"/>
  <c r="I9" i="13"/>
  <c r="K9" i="13" s="1"/>
  <c r="L9" i="13" s="1"/>
  <c r="I70" i="13"/>
  <c r="K70" i="13" s="1"/>
  <c r="I142" i="13"/>
  <c r="K142" i="13" s="1"/>
  <c r="L255" i="13"/>
  <c r="I389" i="13"/>
  <c r="L409" i="13"/>
  <c r="I499" i="13"/>
  <c r="I13" i="13"/>
  <c r="K13" i="13" s="1"/>
  <c r="I52" i="13"/>
  <c r="K52" i="13" s="1"/>
  <c r="I93" i="13"/>
  <c r="K93" i="13" s="1"/>
  <c r="I108" i="13"/>
  <c r="K108" i="13" s="1"/>
  <c r="I123" i="13"/>
  <c r="K123" i="13" s="1"/>
  <c r="L123" i="13" s="1"/>
  <c r="I127" i="13"/>
  <c r="K127" i="13" s="1"/>
  <c r="L127" i="13" s="1"/>
  <c r="I294" i="13"/>
  <c r="I298" i="13"/>
  <c r="L306" i="13"/>
  <c r="I310" i="13"/>
  <c r="I325" i="13"/>
  <c r="I340" i="13"/>
  <c r="L378" i="13"/>
  <c r="I382" i="13"/>
  <c r="I425" i="13"/>
  <c r="I429" i="13"/>
  <c r="L441" i="13"/>
  <c r="I6" i="13"/>
  <c r="K6" i="13" s="1"/>
  <c r="I21" i="13"/>
  <c r="K21" i="13" s="1"/>
  <c r="I29" i="13"/>
  <c r="K29" i="13" s="1"/>
  <c r="I64" i="13"/>
  <c r="K64" i="13" s="1"/>
  <c r="L75" i="13"/>
  <c r="I101" i="13"/>
  <c r="K101" i="13" s="1"/>
  <c r="I105" i="13"/>
  <c r="K105" i="13" s="1"/>
  <c r="I147" i="13"/>
  <c r="L147" i="13" s="1"/>
  <c r="I197" i="13"/>
  <c r="I224" i="13"/>
  <c r="I244" i="13"/>
  <c r="L252" i="13"/>
  <c r="I256" i="13"/>
  <c r="L256" i="13" s="1"/>
  <c r="L279" i="13"/>
  <c r="I318" i="13"/>
  <c r="I333" i="13"/>
  <c r="L348" i="13"/>
  <c r="I352" i="13"/>
  <c r="I367" i="13"/>
  <c r="I371" i="13"/>
  <c r="I390" i="13"/>
  <c r="L390" i="13" s="1"/>
  <c r="I394" i="13"/>
  <c r="I398" i="13"/>
  <c r="I406" i="13"/>
  <c r="L410" i="13"/>
  <c r="I453" i="13"/>
  <c r="I457" i="13"/>
  <c r="I461" i="13"/>
  <c r="L431" i="13"/>
  <c r="L47" i="13"/>
  <c r="I85" i="13"/>
  <c r="K85" i="13" s="1"/>
  <c r="I115" i="13"/>
  <c r="K115" i="13" s="1"/>
  <c r="L119" i="13"/>
  <c r="I126" i="13"/>
  <c r="K126" i="13" s="1"/>
  <c r="L126" i="13" s="1"/>
  <c r="I134" i="13"/>
  <c r="K134" i="13" s="1"/>
  <c r="L134" i="13" s="1"/>
  <c r="I180" i="13"/>
  <c r="I262" i="13"/>
  <c r="I266" i="13"/>
  <c r="L266" i="13" s="1"/>
  <c r="I270" i="13"/>
  <c r="I278" i="13"/>
  <c r="L289" i="13"/>
  <c r="L332" i="13"/>
  <c r="L343" i="13"/>
  <c r="I448" i="13"/>
  <c r="I5" i="13"/>
  <c r="K5" i="13" s="1"/>
  <c r="F17" i="13"/>
  <c r="G17" i="13" s="1"/>
  <c r="L17" i="13" s="1"/>
  <c r="I20" i="13"/>
  <c r="K20" i="13" s="1"/>
  <c r="I32" i="13"/>
  <c r="K32" i="13" s="1"/>
  <c r="I63" i="13"/>
  <c r="K63" i="13" s="1"/>
  <c r="I74" i="13"/>
  <c r="K74" i="13" s="1"/>
  <c r="L74" i="13" s="1"/>
  <c r="I78" i="13"/>
  <c r="K78" i="13" s="1"/>
  <c r="I96" i="13"/>
  <c r="K96" i="13" s="1"/>
  <c r="I138" i="13"/>
  <c r="K138" i="13" s="1"/>
  <c r="I150" i="13"/>
  <c r="I158" i="13"/>
  <c r="L158" i="13" s="1"/>
  <c r="L162" i="13"/>
  <c r="I169" i="13"/>
  <c r="L169" i="13" s="1"/>
  <c r="I173" i="13"/>
  <c r="I351" i="13"/>
  <c r="I374" i="13"/>
  <c r="I393" i="13"/>
  <c r="L393" i="13" s="1"/>
  <c r="I397" i="13"/>
  <c r="I405" i="13"/>
  <c r="L464" i="13"/>
  <c r="I468" i="13"/>
  <c r="L468" i="13" s="1"/>
  <c r="I86" i="13"/>
  <c r="K86" i="13" s="1"/>
  <c r="L86" i="13" s="1"/>
  <c r="I116" i="13"/>
  <c r="K116" i="13" s="1"/>
  <c r="L290" i="13"/>
  <c r="I302" i="13"/>
  <c r="L314" i="13"/>
  <c r="L321" i="13"/>
  <c r="I329" i="13"/>
  <c r="I413" i="13"/>
  <c r="I421" i="13"/>
  <c r="L433" i="13"/>
  <c r="I437" i="13"/>
  <c r="I445" i="13"/>
  <c r="F3" i="13"/>
  <c r="I10" i="13"/>
  <c r="K10" i="13" s="1"/>
  <c r="I14" i="13"/>
  <c r="K14" i="13" s="1"/>
  <c r="L14" i="13" s="1"/>
  <c r="I37" i="13"/>
  <c r="K37" i="13" s="1"/>
  <c r="L37" i="13" s="1"/>
  <c r="I41" i="13"/>
  <c r="K41" i="13" s="1"/>
  <c r="I45" i="13"/>
  <c r="K45" i="13" s="1"/>
  <c r="I53" i="13"/>
  <c r="K53" i="13" s="1"/>
  <c r="L53" i="13" s="1"/>
  <c r="I83" i="13"/>
  <c r="K83" i="13" s="1"/>
  <c r="I109" i="13"/>
  <c r="K109" i="13" s="1"/>
  <c r="L113" i="13"/>
  <c r="I117" i="13"/>
  <c r="K117" i="13" s="1"/>
  <c r="I128" i="13"/>
  <c r="K128" i="13" s="1"/>
  <c r="I174" i="13"/>
  <c r="L174" i="13" s="1"/>
  <c r="I182" i="13"/>
  <c r="I201" i="13"/>
  <c r="I205" i="13"/>
  <c r="L205" i="13" s="1"/>
  <c r="I276" i="13"/>
  <c r="I287" i="13"/>
  <c r="L291" i="13"/>
  <c r="I307" i="13"/>
  <c r="I326" i="13"/>
  <c r="L326" i="13" s="1"/>
  <c r="I330" i="13"/>
  <c r="I337" i="13"/>
  <c r="I341" i="13"/>
  <c r="L360" i="13"/>
  <c r="L364" i="13"/>
  <c r="I383" i="13"/>
  <c r="I414" i="13"/>
  <c r="L418" i="13"/>
  <c r="I422" i="13"/>
  <c r="I426" i="13"/>
  <c r="I430" i="13"/>
  <c r="I438" i="13"/>
  <c r="L442" i="13"/>
  <c r="I446" i="13"/>
  <c r="L450" i="13"/>
  <c r="I166" i="13"/>
  <c r="L192" i="13"/>
  <c r="L219" i="13"/>
  <c r="I293" i="13"/>
  <c r="L293" i="13" s="1"/>
  <c r="I301" i="13"/>
  <c r="I309" i="13"/>
  <c r="L313" i="13"/>
  <c r="I350" i="13"/>
  <c r="L354" i="13"/>
  <c r="I373" i="13"/>
  <c r="L396" i="13"/>
  <c r="L400" i="13"/>
  <c r="L404" i="13"/>
  <c r="L443" i="13"/>
  <c r="I454" i="13"/>
  <c r="I462" i="13"/>
  <c r="I477" i="13"/>
  <c r="I485" i="13"/>
  <c r="L163" i="13"/>
  <c r="L170" i="13"/>
  <c r="I181" i="13"/>
  <c r="L263" i="13"/>
  <c r="I286" i="13"/>
  <c r="I317" i="13"/>
  <c r="L339" i="13"/>
  <c r="I358" i="13"/>
  <c r="L358" i="13" s="1"/>
  <c r="I366" i="13"/>
  <c r="I381" i="13"/>
  <c r="L412" i="13"/>
  <c r="L420" i="13"/>
  <c r="I470" i="13"/>
  <c r="L474" i="13"/>
  <c r="I493" i="13"/>
  <c r="I501" i="13"/>
  <c r="L465" i="13"/>
  <c r="I7" i="9"/>
  <c r="K7" i="9" s="1"/>
  <c r="I19" i="9"/>
  <c r="K19" i="9" s="1"/>
  <c r="I27" i="9"/>
  <c r="K27" i="9" s="1"/>
  <c r="I63" i="9"/>
  <c r="K63" i="9" s="1"/>
  <c r="I75" i="9"/>
  <c r="K75" i="9" s="1"/>
  <c r="I87" i="9"/>
  <c r="K87" i="9" s="1"/>
  <c r="I171" i="9"/>
  <c r="K171" i="9" s="1"/>
  <c r="I1291" i="9"/>
  <c r="K1291" i="9" s="1"/>
  <c r="I43" i="9"/>
  <c r="K43" i="9" s="1"/>
  <c r="I51" i="9"/>
  <c r="K51" i="9" s="1"/>
  <c r="I71" i="9"/>
  <c r="K71" i="9" s="1"/>
  <c r="I83" i="9"/>
  <c r="K83" i="9" s="1"/>
  <c r="I95" i="9"/>
  <c r="K95" i="9" s="1"/>
  <c r="I119" i="9"/>
  <c r="K119" i="9" s="1"/>
  <c r="I135" i="9"/>
  <c r="K135" i="9" s="1"/>
  <c r="I139" i="9"/>
  <c r="K139" i="9" s="1"/>
  <c r="I151" i="9"/>
  <c r="K151" i="9" s="1"/>
  <c r="I159" i="9"/>
  <c r="K159" i="9" s="1"/>
  <c r="I179" i="9"/>
  <c r="K179" i="9" s="1"/>
  <c r="I183" i="9"/>
  <c r="K183" i="9" s="1"/>
  <c r="I1008" i="9"/>
  <c r="K1008" i="9" s="1"/>
  <c r="I1028" i="9"/>
  <c r="K1028" i="9" s="1"/>
  <c r="I1064" i="9"/>
  <c r="K1064" i="9" s="1"/>
  <c r="I829" i="9"/>
  <c r="K829" i="9" s="1"/>
  <c r="I837" i="9"/>
  <c r="K837" i="9" s="1"/>
  <c r="I845" i="9"/>
  <c r="K845" i="9" s="1"/>
  <c r="I853" i="9"/>
  <c r="K853" i="9" s="1"/>
  <c r="I861" i="9"/>
  <c r="K861" i="9" s="1"/>
  <c r="I869" i="9"/>
  <c r="K869" i="9" s="1"/>
  <c r="I877" i="9"/>
  <c r="K877" i="9" s="1"/>
  <c r="I885" i="9"/>
  <c r="K885" i="9" s="1"/>
  <c r="I893" i="9"/>
  <c r="K893" i="9" s="1"/>
  <c r="I901" i="9"/>
  <c r="K901" i="9" s="1"/>
  <c r="I909" i="9"/>
  <c r="K909" i="9" s="1"/>
  <c r="I917" i="9"/>
  <c r="K917" i="9" s="1"/>
  <c r="I925" i="9"/>
  <c r="K925" i="9" s="1"/>
  <c r="I933" i="9"/>
  <c r="K933" i="9" s="1"/>
  <c r="I941" i="9"/>
  <c r="K941" i="9" s="1"/>
  <c r="I945" i="9"/>
  <c r="K945" i="9" s="1"/>
  <c r="I953" i="9"/>
  <c r="K953" i="9" s="1"/>
  <c r="I961" i="9"/>
  <c r="K961" i="9" s="1"/>
  <c r="I969" i="9"/>
  <c r="K969" i="9" s="1"/>
  <c r="I977" i="9"/>
  <c r="K977" i="9" s="1"/>
  <c r="I194" i="9"/>
  <c r="K194" i="9" s="1"/>
  <c r="I198" i="9"/>
  <c r="K198" i="9" s="1"/>
  <c r="I202" i="9"/>
  <c r="K202" i="9" s="1"/>
  <c r="I206" i="9"/>
  <c r="K206" i="9" s="1"/>
  <c r="I214" i="9"/>
  <c r="K214" i="9" s="1"/>
  <c r="I226" i="9"/>
  <c r="K226" i="9" s="1"/>
  <c r="I238" i="9"/>
  <c r="K238" i="9" s="1"/>
  <c r="I242" i="9"/>
  <c r="K242" i="9" s="1"/>
  <c r="I246" i="9"/>
  <c r="K246" i="9" s="1"/>
  <c r="I250" i="9"/>
  <c r="K250" i="9" s="1"/>
  <c r="I258" i="9"/>
  <c r="K258" i="9" s="1"/>
  <c r="I266" i="9"/>
  <c r="K266" i="9" s="1"/>
  <c r="I270" i="9"/>
  <c r="K270" i="9" s="1"/>
  <c r="I282" i="9"/>
  <c r="K282" i="9" s="1"/>
  <c r="I290" i="9"/>
  <c r="K290" i="9" s="1"/>
  <c r="I310" i="9"/>
  <c r="K310" i="9" s="1"/>
  <c r="I314" i="9"/>
  <c r="K314" i="9" s="1"/>
  <c r="I326" i="9"/>
  <c r="K326" i="9" s="1"/>
  <c r="I330" i="9"/>
  <c r="K330" i="9" s="1"/>
  <c r="I334" i="9"/>
  <c r="K334" i="9" s="1"/>
  <c r="I346" i="9"/>
  <c r="K346" i="9" s="1"/>
  <c r="I354" i="9"/>
  <c r="K354" i="9" s="1"/>
  <c r="I374" i="9"/>
  <c r="K374" i="9" s="1"/>
  <c r="I378" i="9"/>
  <c r="K378" i="9" s="1"/>
  <c r="I398" i="9"/>
  <c r="K398" i="9" s="1"/>
  <c r="I402" i="9"/>
  <c r="K402" i="9" s="1"/>
  <c r="I418" i="9"/>
  <c r="K418" i="9" s="1"/>
  <c r="I442" i="9"/>
  <c r="K442" i="9" s="1"/>
  <c r="I462" i="9"/>
  <c r="K462" i="9" s="1"/>
  <c r="I478" i="9"/>
  <c r="K478" i="9" s="1"/>
  <c r="I482" i="9"/>
  <c r="K482" i="9" s="1"/>
  <c r="I486" i="9"/>
  <c r="K486" i="9" s="1"/>
  <c r="I490" i="9"/>
  <c r="K490" i="9" s="1"/>
  <c r="I494" i="9"/>
  <c r="K494" i="9" s="1"/>
  <c r="I498" i="9"/>
  <c r="K498" i="9" s="1"/>
  <c r="I502" i="9"/>
  <c r="K502" i="9" s="1"/>
  <c r="I506" i="9"/>
  <c r="K506" i="9" s="1"/>
  <c r="I510" i="9"/>
  <c r="K510" i="9" s="1"/>
  <c r="I514" i="9"/>
  <c r="K514" i="9" s="1"/>
  <c r="I518" i="9"/>
  <c r="K518" i="9" s="1"/>
  <c r="I522" i="9"/>
  <c r="K522" i="9" s="1"/>
  <c r="I526" i="9"/>
  <c r="K526" i="9" s="1"/>
  <c r="I530" i="9"/>
  <c r="K530" i="9" s="1"/>
  <c r="I534" i="9"/>
  <c r="K534" i="9" s="1"/>
  <c r="I538" i="9"/>
  <c r="K538" i="9" s="1"/>
  <c r="I542" i="9"/>
  <c r="K542" i="9" s="1"/>
  <c r="I546" i="9"/>
  <c r="K546" i="9" s="1"/>
  <c r="I550" i="9"/>
  <c r="K550" i="9" s="1"/>
  <c r="I554" i="9"/>
  <c r="K554" i="9" s="1"/>
  <c r="I558" i="9"/>
  <c r="K558" i="9" s="1"/>
  <c r="I562" i="9"/>
  <c r="K562" i="9" s="1"/>
  <c r="I566" i="9"/>
  <c r="K566" i="9" s="1"/>
  <c r="I570" i="9"/>
  <c r="K570" i="9" s="1"/>
  <c r="I31" i="9"/>
  <c r="K31" i="9" s="1"/>
  <c r="I107" i="9"/>
  <c r="K107" i="9" s="1"/>
  <c r="I1012" i="9"/>
  <c r="K1012" i="9" s="1"/>
  <c r="I1016" i="9"/>
  <c r="K1016" i="9" s="1"/>
  <c r="I1020" i="9"/>
  <c r="K1020" i="9" s="1"/>
  <c r="I1024" i="9"/>
  <c r="K1024" i="9" s="1"/>
  <c r="I1032" i="9"/>
  <c r="K1032" i="9" s="1"/>
  <c r="I1036" i="9"/>
  <c r="K1036" i="9" s="1"/>
  <c r="I1040" i="9"/>
  <c r="K1040" i="9" s="1"/>
  <c r="I1044" i="9"/>
  <c r="K1044" i="9" s="1"/>
  <c r="I1048" i="9"/>
  <c r="K1048" i="9" s="1"/>
  <c r="I1052" i="9"/>
  <c r="K1052" i="9" s="1"/>
  <c r="I1056" i="9"/>
  <c r="K1056" i="9" s="1"/>
  <c r="I1060" i="9"/>
  <c r="K1060" i="9" s="1"/>
  <c r="I1068" i="9"/>
  <c r="K1068" i="9" s="1"/>
  <c r="I1072" i="9"/>
  <c r="K1072" i="9" s="1"/>
  <c r="I1076" i="9"/>
  <c r="K1076" i="9" s="1"/>
  <c r="I1080" i="9"/>
  <c r="K1080" i="9" s="1"/>
  <c r="I1084" i="9"/>
  <c r="K1084" i="9" s="1"/>
  <c r="I1088" i="9"/>
  <c r="K1088" i="9" s="1"/>
  <c r="I1092" i="9"/>
  <c r="K1092" i="9" s="1"/>
  <c r="I1096" i="9"/>
  <c r="K1096" i="9" s="1"/>
  <c r="I1100" i="9"/>
  <c r="K1100" i="9" s="1"/>
  <c r="I1104" i="9"/>
  <c r="K1104" i="9" s="1"/>
  <c r="I1108" i="9"/>
  <c r="K1108" i="9" s="1"/>
  <c r="I1112" i="9"/>
  <c r="K1112" i="9" s="1"/>
  <c r="I1116" i="9"/>
  <c r="K1116" i="9" s="1"/>
  <c r="I1120" i="9"/>
  <c r="K1120" i="9" s="1"/>
  <c r="I1124" i="9"/>
  <c r="K1124" i="9" s="1"/>
  <c r="I1128" i="9"/>
  <c r="K1128" i="9" s="1"/>
  <c r="I1132" i="9"/>
  <c r="K1132" i="9" s="1"/>
  <c r="I833" i="9"/>
  <c r="K833" i="9" s="1"/>
  <c r="I841" i="9"/>
  <c r="K841" i="9" s="1"/>
  <c r="I849" i="9"/>
  <c r="K849" i="9" s="1"/>
  <c r="I857" i="9"/>
  <c r="K857" i="9" s="1"/>
  <c r="I865" i="9"/>
  <c r="K865" i="9" s="1"/>
  <c r="I873" i="9"/>
  <c r="K873" i="9" s="1"/>
  <c r="I881" i="9"/>
  <c r="K881" i="9" s="1"/>
  <c r="I889" i="9"/>
  <c r="K889" i="9" s="1"/>
  <c r="I897" i="9"/>
  <c r="K897" i="9" s="1"/>
  <c r="I905" i="9"/>
  <c r="K905" i="9" s="1"/>
  <c r="I913" i="9"/>
  <c r="K913" i="9" s="1"/>
  <c r="I921" i="9"/>
  <c r="K921" i="9" s="1"/>
  <c r="I929" i="9"/>
  <c r="K929" i="9" s="1"/>
  <c r="I937" i="9"/>
  <c r="K937" i="9" s="1"/>
  <c r="I949" i="9"/>
  <c r="K949" i="9" s="1"/>
  <c r="I957" i="9"/>
  <c r="K957" i="9" s="1"/>
  <c r="I965" i="9"/>
  <c r="K965" i="9" s="1"/>
  <c r="I973" i="9"/>
  <c r="K973" i="9" s="1"/>
  <c r="I981" i="9"/>
  <c r="K981" i="9" s="1"/>
  <c r="I574" i="9"/>
  <c r="K574" i="9" s="1"/>
  <c r="I578" i="9"/>
  <c r="K578" i="9" s="1"/>
  <c r="I582" i="9"/>
  <c r="K582" i="9" s="1"/>
  <c r="I586" i="9"/>
  <c r="K586" i="9" s="1"/>
  <c r="I590" i="9"/>
  <c r="K590" i="9" s="1"/>
  <c r="I594" i="9"/>
  <c r="K594" i="9" s="1"/>
  <c r="I598" i="9"/>
  <c r="K598" i="9" s="1"/>
  <c r="I602" i="9"/>
  <c r="K602" i="9" s="1"/>
  <c r="I606" i="9"/>
  <c r="K606" i="9" s="1"/>
  <c r="I610" i="9"/>
  <c r="K610" i="9" s="1"/>
  <c r="I614" i="9"/>
  <c r="K614" i="9" s="1"/>
  <c r="I618" i="9"/>
  <c r="K618" i="9" s="1"/>
  <c r="I622" i="9"/>
  <c r="K622" i="9" s="1"/>
  <c r="I626" i="9"/>
  <c r="K626" i="9" s="1"/>
  <c r="I630" i="9"/>
  <c r="K630" i="9" s="1"/>
  <c r="I634" i="9"/>
  <c r="K634" i="9" s="1"/>
  <c r="I638" i="9"/>
  <c r="K638" i="9" s="1"/>
  <c r="I642" i="9"/>
  <c r="K642" i="9" s="1"/>
  <c r="I646" i="9"/>
  <c r="K646" i="9" s="1"/>
  <c r="I650" i="9"/>
  <c r="K650" i="9" s="1"/>
  <c r="I654" i="9"/>
  <c r="K654" i="9" s="1"/>
  <c r="I658" i="9"/>
  <c r="K658" i="9" s="1"/>
  <c r="I662" i="9"/>
  <c r="K662" i="9" s="1"/>
  <c r="I666" i="9"/>
  <c r="K666" i="9" s="1"/>
  <c r="I670" i="9"/>
  <c r="K670" i="9" s="1"/>
  <c r="I674" i="9"/>
  <c r="K674" i="9" s="1"/>
  <c r="I678" i="9"/>
  <c r="K678" i="9" s="1"/>
  <c r="I682" i="9"/>
  <c r="K682" i="9" s="1"/>
  <c r="I686" i="9"/>
  <c r="K686" i="9" s="1"/>
  <c r="I690" i="9"/>
  <c r="K690" i="9" s="1"/>
  <c r="I694" i="9"/>
  <c r="K694" i="9" s="1"/>
  <c r="I698" i="9"/>
  <c r="K698" i="9" s="1"/>
  <c r="I702" i="9"/>
  <c r="K702" i="9" s="1"/>
  <c r="I706" i="9"/>
  <c r="K706" i="9" s="1"/>
  <c r="I710" i="9"/>
  <c r="K710" i="9" s="1"/>
  <c r="I714" i="9"/>
  <c r="K714" i="9" s="1"/>
  <c r="I718" i="9"/>
  <c r="K718" i="9" s="1"/>
  <c r="I722" i="9"/>
  <c r="K722" i="9" s="1"/>
  <c r="I726" i="9"/>
  <c r="K726" i="9" s="1"/>
  <c r="I730" i="9"/>
  <c r="K730" i="9" s="1"/>
  <c r="I734" i="9"/>
  <c r="K734" i="9" s="1"/>
  <c r="I738" i="9"/>
  <c r="K738" i="9" s="1"/>
  <c r="I742" i="9"/>
  <c r="K742" i="9" s="1"/>
  <c r="I746" i="9"/>
  <c r="K746" i="9" s="1"/>
  <c r="I750" i="9"/>
  <c r="K750" i="9" s="1"/>
  <c r="I754" i="9"/>
  <c r="K754" i="9" s="1"/>
  <c r="I758" i="9"/>
  <c r="K758" i="9" s="1"/>
  <c r="I762" i="9"/>
  <c r="K762" i="9" s="1"/>
  <c r="I766" i="9"/>
  <c r="K766" i="9" s="1"/>
  <c r="I770" i="9"/>
  <c r="K770" i="9" s="1"/>
  <c r="I774" i="9"/>
  <c r="K774" i="9" s="1"/>
  <c r="I778" i="9"/>
  <c r="K778" i="9" s="1"/>
  <c r="I782" i="9"/>
  <c r="K782" i="9" s="1"/>
  <c r="I786" i="9"/>
  <c r="K786" i="9" s="1"/>
  <c r="I790" i="9"/>
  <c r="K790" i="9" s="1"/>
  <c r="I794" i="9"/>
  <c r="K794" i="9" s="1"/>
  <c r="I798" i="9"/>
  <c r="K798" i="9" s="1"/>
  <c r="I802" i="9"/>
  <c r="K802" i="9" s="1"/>
  <c r="I806" i="9"/>
  <c r="K806" i="9" s="1"/>
  <c r="I810" i="9"/>
  <c r="K810" i="9" s="1"/>
  <c r="I814" i="9"/>
  <c r="K814" i="9" s="1"/>
  <c r="I818" i="9"/>
  <c r="K818" i="9" s="1"/>
  <c r="I822" i="9"/>
  <c r="K822" i="9" s="1"/>
  <c r="I985" i="9"/>
  <c r="K985" i="9" s="1"/>
  <c r="I989" i="9"/>
  <c r="K989" i="9" s="1"/>
  <c r="I993" i="9"/>
  <c r="K993" i="9" s="1"/>
  <c r="I997" i="9"/>
  <c r="K997" i="9" s="1"/>
  <c r="I1001" i="9"/>
  <c r="K1001" i="9" s="1"/>
  <c r="I1136" i="9"/>
  <c r="K1136" i="9" s="1"/>
  <c r="I1140" i="9"/>
  <c r="K1140" i="9" s="1"/>
  <c r="I1144" i="9"/>
  <c r="K1144" i="9" s="1"/>
  <c r="I1148" i="9"/>
  <c r="K1148" i="9" s="1"/>
  <c r="I1152" i="9"/>
  <c r="K1152" i="9" s="1"/>
  <c r="I1156" i="9"/>
  <c r="K1156" i="9" s="1"/>
  <c r="I1160" i="9"/>
  <c r="K1160" i="9" s="1"/>
  <c r="I1164" i="9"/>
  <c r="K1164" i="9" s="1"/>
  <c r="I1168" i="9"/>
  <c r="K1168" i="9" s="1"/>
  <c r="I1172" i="9"/>
  <c r="K1172" i="9" s="1"/>
  <c r="I1176" i="9"/>
  <c r="K1176" i="9" s="1"/>
  <c r="I1180" i="9"/>
  <c r="K1180" i="9" s="1"/>
  <c r="I1184" i="9"/>
  <c r="K1184" i="9" s="1"/>
  <c r="I1188" i="9"/>
  <c r="K1188" i="9" s="1"/>
  <c r="I1192" i="9"/>
  <c r="K1192" i="9" s="1"/>
  <c r="I1196" i="9"/>
  <c r="K1196" i="9" s="1"/>
  <c r="I1200" i="9"/>
  <c r="K1200" i="9" s="1"/>
  <c r="I1204" i="9"/>
  <c r="K1204" i="9" s="1"/>
  <c r="I1208" i="9"/>
  <c r="K1208" i="9" s="1"/>
  <c r="I1212" i="9"/>
  <c r="K1212" i="9" s="1"/>
  <c r="I1216" i="9"/>
  <c r="K1216" i="9" s="1"/>
  <c r="I1220" i="9"/>
  <c r="K1220" i="9" s="1"/>
  <c r="I1224" i="9"/>
  <c r="K1224" i="9" s="1"/>
  <c r="I1228" i="9"/>
  <c r="K1228" i="9" s="1"/>
  <c r="I1232" i="9"/>
  <c r="K1232" i="9" s="1"/>
  <c r="I1236" i="9"/>
  <c r="K1236" i="9" s="1"/>
  <c r="I1240" i="9"/>
  <c r="K1240" i="9" s="1"/>
  <c r="I1244" i="9"/>
  <c r="K1244" i="9" s="1"/>
  <c r="I1248" i="9"/>
  <c r="K1248" i="9" s="1"/>
  <c r="I1252" i="9"/>
  <c r="K1252" i="9" s="1"/>
  <c r="I1256" i="9"/>
  <c r="K1256" i="9" s="1"/>
  <c r="I1260" i="9"/>
  <c r="K1260" i="9" s="1"/>
  <c r="I1264" i="9"/>
  <c r="K1264" i="9" s="1"/>
  <c r="I1268" i="9"/>
  <c r="K1268" i="9" s="1"/>
  <c r="I1272" i="9"/>
  <c r="K1272" i="9" s="1"/>
  <c r="I1276" i="9"/>
  <c r="K1276" i="9" s="1"/>
  <c r="I1280" i="9"/>
  <c r="K1280" i="9" s="1"/>
  <c r="I1284" i="9"/>
  <c r="K1284" i="9" s="1"/>
  <c r="I1288" i="9"/>
  <c r="K1288" i="9" s="1"/>
  <c r="I1295" i="9"/>
  <c r="K1295" i="9" s="1"/>
  <c r="I1299" i="9"/>
  <c r="K1299" i="9" s="1"/>
  <c r="I1303" i="9"/>
  <c r="K1303" i="9" s="1"/>
  <c r="I1307" i="9"/>
  <c r="K1307" i="9" s="1"/>
  <c r="I1311" i="9"/>
  <c r="K1311" i="9" s="1"/>
  <c r="I1315" i="9"/>
  <c r="K1315" i="9" s="1"/>
  <c r="I1319" i="9"/>
  <c r="K1319" i="9" s="1"/>
  <c r="I479" i="9"/>
  <c r="K479" i="9" s="1"/>
  <c r="I483" i="9"/>
  <c r="K483" i="9" s="1"/>
  <c r="I487" i="9"/>
  <c r="K487" i="9" s="1"/>
  <c r="I491" i="9"/>
  <c r="K491" i="9" s="1"/>
  <c r="I495" i="9"/>
  <c r="K495" i="9" s="1"/>
  <c r="I499" i="9"/>
  <c r="K499" i="9" s="1"/>
  <c r="I503" i="9"/>
  <c r="K503" i="9" s="1"/>
  <c r="I507" i="9"/>
  <c r="K507" i="9" s="1"/>
  <c r="I511" i="9"/>
  <c r="K511" i="9" s="1"/>
  <c r="I515" i="9"/>
  <c r="K515" i="9" s="1"/>
  <c r="I519" i="9"/>
  <c r="K519" i="9" s="1"/>
  <c r="I523" i="9"/>
  <c r="K523" i="9" s="1"/>
  <c r="I527" i="9"/>
  <c r="K527" i="9" s="1"/>
  <c r="I531" i="9"/>
  <c r="K531" i="9" s="1"/>
  <c r="I535" i="9"/>
  <c r="K535" i="9" s="1"/>
  <c r="I539" i="9"/>
  <c r="K539" i="9" s="1"/>
  <c r="I543" i="9"/>
  <c r="K543" i="9" s="1"/>
  <c r="I547" i="9"/>
  <c r="K547" i="9" s="1"/>
  <c r="I551" i="9"/>
  <c r="K551" i="9" s="1"/>
  <c r="I555" i="9"/>
  <c r="K555" i="9" s="1"/>
  <c r="I559" i="9"/>
  <c r="K559" i="9" s="1"/>
  <c r="I563" i="9"/>
  <c r="K563" i="9" s="1"/>
  <c r="I567" i="9"/>
  <c r="K567" i="9" s="1"/>
  <c r="I571" i="9"/>
  <c r="K571" i="9" s="1"/>
  <c r="I826" i="9"/>
  <c r="K826" i="9" s="1"/>
  <c r="I830" i="9"/>
  <c r="K830" i="9" s="1"/>
  <c r="I834" i="9"/>
  <c r="K834" i="9" s="1"/>
  <c r="I838" i="9"/>
  <c r="K838" i="9" s="1"/>
  <c r="I842" i="9"/>
  <c r="K842" i="9" s="1"/>
  <c r="I846" i="9"/>
  <c r="K846" i="9" s="1"/>
  <c r="I850" i="9"/>
  <c r="K850" i="9" s="1"/>
  <c r="I854" i="9"/>
  <c r="K854" i="9" s="1"/>
  <c r="I858" i="9"/>
  <c r="K858" i="9" s="1"/>
  <c r="I862" i="9"/>
  <c r="K862" i="9" s="1"/>
  <c r="I866" i="9"/>
  <c r="K866" i="9" s="1"/>
  <c r="I870" i="9"/>
  <c r="K870" i="9" s="1"/>
  <c r="I874" i="9"/>
  <c r="K874" i="9" s="1"/>
  <c r="I878" i="9"/>
  <c r="K878" i="9" s="1"/>
  <c r="I882" i="9"/>
  <c r="K882" i="9" s="1"/>
  <c r="I886" i="9"/>
  <c r="K886" i="9" s="1"/>
  <c r="I890" i="9"/>
  <c r="K890" i="9" s="1"/>
  <c r="I894" i="9"/>
  <c r="K894" i="9" s="1"/>
  <c r="I898" i="9"/>
  <c r="K898" i="9" s="1"/>
  <c r="I902" i="9"/>
  <c r="K902" i="9" s="1"/>
  <c r="I906" i="9"/>
  <c r="K906" i="9" s="1"/>
  <c r="I910" i="9"/>
  <c r="K910" i="9" s="1"/>
  <c r="I914" i="9"/>
  <c r="K914" i="9" s="1"/>
  <c r="I918" i="9"/>
  <c r="K918" i="9" s="1"/>
  <c r="I922" i="9"/>
  <c r="K922" i="9" s="1"/>
  <c r="I926" i="9"/>
  <c r="K926" i="9" s="1"/>
  <c r="I930" i="9"/>
  <c r="K930" i="9" s="1"/>
  <c r="I934" i="9"/>
  <c r="K934" i="9" s="1"/>
  <c r="I938" i="9"/>
  <c r="K938" i="9" s="1"/>
  <c r="I942" i="9"/>
  <c r="K942" i="9" s="1"/>
  <c r="I946" i="9"/>
  <c r="K946" i="9" s="1"/>
  <c r="I950" i="9"/>
  <c r="K950" i="9" s="1"/>
  <c r="I954" i="9"/>
  <c r="K954" i="9" s="1"/>
  <c r="I958" i="9"/>
  <c r="K958" i="9" s="1"/>
  <c r="I962" i="9"/>
  <c r="K962" i="9" s="1"/>
  <c r="I966" i="9"/>
  <c r="K966" i="9" s="1"/>
  <c r="I970" i="9"/>
  <c r="K970" i="9" s="1"/>
  <c r="I974" i="9"/>
  <c r="K974" i="9" s="1"/>
  <c r="I978" i="9"/>
  <c r="K978" i="9" s="1"/>
  <c r="I982" i="9"/>
  <c r="K982" i="9" s="1"/>
  <c r="I1005" i="9"/>
  <c r="K1005" i="9" s="1"/>
  <c r="I1009" i="9"/>
  <c r="K1009" i="9" s="1"/>
  <c r="I1013" i="9"/>
  <c r="K1013" i="9" s="1"/>
  <c r="I1017" i="9"/>
  <c r="K1017" i="9" s="1"/>
  <c r="I1021" i="9"/>
  <c r="K1021" i="9" s="1"/>
  <c r="I1025" i="9"/>
  <c r="K1025" i="9" s="1"/>
  <c r="I1029" i="9"/>
  <c r="K1029" i="9" s="1"/>
  <c r="I1033" i="9"/>
  <c r="K1033" i="9" s="1"/>
  <c r="I1037" i="9"/>
  <c r="K1037" i="9" s="1"/>
  <c r="I1041" i="9"/>
  <c r="K1041" i="9" s="1"/>
  <c r="I1045" i="9"/>
  <c r="K1045" i="9" s="1"/>
  <c r="I1049" i="9"/>
  <c r="K1049" i="9" s="1"/>
  <c r="I1053" i="9"/>
  <c r="K1053" i="9" s="1"/>
  <c r="I1057" i="9"/>
  <c r="K1057" i="9" s="1"/>
  <c r="I1061" i="9"/>
  <c r="K1061" i="9" s="1"/>
  <c r="I1065" i="9"/>
  <c r="K1065" i="9" s="1"/>
  <c r="I1069" i="9"/>
  <c r="K1069" i="9" s="1"/>
  <c r="I1073" i="9"/>
  <c r="K1073" i="9" s="1"/>
  <c r="I1077" i="9"/>
  <c r="K1077" i="9" s="1"/>
  <c r="I1081" i="9"/>
  <c r="K1081" i="9" s="1"/>
  <c r="I1085" i="9"/>
  <c r="K1085" i="9" s="1"/>
  <c r="I1089" i="9"/>
  <c r="K1089" i="9" s="1"/>
  <c r="I1093" i="9"/>
  <c r="K1093" i="9" s="1"/>
  <c r="I1097" i="9"/>
  <c r="K1097" i="9" s="1"/>
  <c r="I1101" i="9"/>
  <c r="K1101" i="9" s="1"/>
  <c r="I1105" i="9"/>
  <c r="K1105" i="9" s="1"/>
  <c r="I1109" i="9"/>
  <c r="K1109" i="9" s="1"/>
  <c r="I1113" i="9"/>
  <c r="K1113" i="9" s="1"/>
  <c r="I1117" i="9"/>
  <c r="K1117" i="9" s="1"/>
  <c r="I1121" i="9"/>
  <c r="K1121" i="9" s="1"/>
  <c r="I1125" i="9"/>
  <c r="K1125" i="9" s="1"/>
  <c r="I1129" i="9"/>
  <c r="K1129" i="9" s="1"/>
  <c r="I1133" i="9"/>
  <c r="K1133" i="9" s="1"/>
  <c r="I1292" i="9"/>
  <c r="K1292" i="9" s="1"/>
  <c r="I76" i="9"/>
  <c r="K76" i="9" s="1"/>
  <c r="I575" i="9"/>
  <c r="K575" i="9" s="1"/>
  <c r="I579" i="9"/>
  <c r="K579" i="9" s="1"/>
  <c r="I583" i="9"/>
  <c r="K583" i="9" s="1"/>
  <c r="I587" i="9"/>
  <c r="K587" i="9" s="1"/>
  <c r="I591" i="9"/>
  <c r="K591" i="9" s="1"/>
  <c r="I595" i="9"/>
  <c r="K595" i="9" s="1"/>
  <c r="I599" i="9"/>
  <c r="K599" i="9" s="1"/>
  <c r="I603" i="9"/>
  <c r="K603" i="9" s="1"/>
  <c r="I607" i="9"/>
  <c r="K607" i="9" s="1"/>
  <c r="I611" i="9"/>
  <c r="K611" i="9" s="1"/>
  <c r="I615" i="9"/>
  <c r="K615" i="9" s="1"/>
  <c r="I619" i="9"/>
  <c r="K619" i="9" s="1"/>
  <c r="I623" i="9"/>
  <c r="K623" i="9" s="1"/>
  <c r="I627" i="9"/>
  <c r="K627" i="9" s="1"/>
  <c r="I631" i="9"/>
  <c r="K631" i="9" s="1"/>
  <c r="I635" i="9"/>
  <c r="K635" i="9" s="1"/>
  <c r="I639" i="9"/>
  <c r="K639" i="9" s="1"/>
  <c r="I643" i="9"/>
  <c r="K643" i="9" s="1"/>
  <c r="I647" i="9"/>
  <c r="K647" i="9" s="1"/>
  <c r="I651" i="9"/>
  <c r="K651" i="9" s="1"/>
  <c r="I655" i="9"/>
  <c r="K655" i="9" s="1"/>
  <c r="I659" i="9"/>
  <c r="K659" i="9" s="1"/>
  <c r="I663" i="9"/>
  <c r="K663" i="9" s="1"/>
  <c r="I667" i="9"/>
  <c r="K667" i="9" s="1"/>
  <c r="I671" i="9"/>
  <c r="K671" i="9" s="1"/>
  <c r="I675" i="9"/>
  <c r="K675" i="9" s="1"/>
  <c r="I679" i="9"/>
  <c r="K679" i="9" s="1"/>
  <c r="I683" i="9"/>
  <c r="K683" i="9" s="1"/>
  <c r="I687" i="9"/>
  <c r="K687" i="9" s="1"/>
  <c r="I691" i="9"/>
  <c r="K691" i="9" s="1"/>
  <c r="I695" i="9"/>
  <c r="K695" i="9" s="1"/>
  <c r="I699" i="9"/>
  <c r="K699" i="9" s="1"/>
  <c r="I703" i="9"/>
  <c r="K703" i="9" s="1"/>
  <c r="I707" i="9"/>
  <c r="K707" i="9" s="1"/>
  <c r="I711" i="9"/>
  <c r="K711" i="9" s="1"/>
  <c r="I715" i="9"/>
  <c r="K715" i="9" s="1"/>
  <c r="I719" i="9"/>
  <c r="K719" i="9" s="1"/>
  <c r="I723" i="9"/>
  <c r="K723" i="9" s="1"/>
  <c r="I727" i="9"/>
  <c r="K727" i="9" s="1"/>
  <c r="I731" i="9"/>
  <c r="K731" i="9" s="1"/>
  <c r="I735" i="9"/>
  <c r="K735" i="9" s="1"/>
  <c r="I739" i="9"/>
  <c r="K739" i="9" s="1"/>
  <c r="I743" i="9"/>
  <c r="K743" i="9" s="1"/>
  <c r="I747" i="9"/>
  <c r="K747" i="9" s="1"/>
  <c r="I751" i="9"/>
  <c r="K751" i="9" s="1"/>
  <c r="I755" i="9"/>
  <c r="K755" i="9" s="1"/>
  <c r="I759" i="9"/>
  <c r="K759" i="9" s="1"/>
  <c r="I763" i="9"/>
  <c r="K763" i="9" s="1"/>
  <c r="I767" i="9"/>
  <c r="K767" i="9" s="1"/>
  <c r="I771" i="9"/>
  <c r="K771" i="9" s="1"/>
  <c r="I775" i="9"/>
  <c r="K775" i="9" s="1"/>
  <c r="I779" i="9"/>
  <c r="K779" i="9" s="1"/>
  <c r="I783" i="9"/>
  <c r="K783" i="9" s="1"/>
  <c r="I787" i="9"/>
  <c r="K787" i="9" s="1"/>
  <c r="I791" i="9"/>
  <c r="K791" i="9" s="1"/>
  <c r="I795" i="9"/>
  <c r="K795" i="9" s="1"/>
  <c r="I799" i="9"/>
  <c r="K799" i="9" s="1"/>
  <c r="I803" i="9"/>
  <c r="K803" i="9" s="1"/>
  <c r="I807" i="9"/>
  <c r="K807" i="9" s="1"/>
  <c r="I811" i="9"/>
  <c r="K811" i="9" s="1"/>
  <c r="I815" i="9"/>
  <c r="K815" i="9" s="1"/>
  <c r="I819" i="9"/>
  <c r="K819" i="9" s="1"/>
  <c r="I823" i="9"/>
  <c r="K823" i="9" s="1"/>
  <c r="I986" i="9"/>
  <c r="K986" i="9" s="1"/>
  <c r="I990" i="9"/>
  <c r="K990" i="9" s="1"/>
  <c r="I994" i="9"/>
  <c r="K994" i="9" s="1"/>
  <c r="I998" i="9"/>
  <c r="K998" i="9" s="1"/>
  <c r="I1002" i="9"/>
  <c r="K1002" i="9" s="1"/>
  <c r="I1137" i="9"/>
  <c r="K1137" i="9" s="1"/>
  <c r="I1141" i="9"/>
  <c r="K1141" i="9" s="1"/>
  <c r="I1145" i="9"/>
  <c r="K1145" i="9" s="1"/>
  <c r="I1149" i="9"/>
  <c r="K1149" i="9" s="1"/>
  <c r="I1153" i="9"/>
  <c r="K1153" i="9" s="1"/>
  <c r="I1157" i="9"/>
  <c r="K1157" i="9" s="1"/>
  <c r="I1161" i="9"/>
  <c r="K1161" i="9" s="1"/>
  <c r="I1165" i="9"/>
  <c r="K1165" i="9" s="1"/>
  <c r="I1169" i="9"/>
  <c r="K1169" i="9" s="1"/>
  <c r="I1173" i="9"/>
  <c r="K1173" i="9" s="1"/>
  <c r="I1177" i="9"/>
  <c r="K1177" i="9" s="1"/>
  <c r="I1181" i="9"/>
  <c r="K1181" i="9" s="1"/>
  <c r="I1185" i="9"/>
  <c r="K1185" i="9" s="1"/>
  <c r="I1189" i="9"/>
  <c r="K1189" i="9" s="1"/>
  <c r="I1193" i="9"/>
  <c r="K1193" i="9" s="1"/>
  <c r="I1197" i="9"/>
  <c r="K1197" i="9" s="1"/>
  <c r="I1201" i="9"/>
  <c r="K1201" i="9" s="1"/>
  <c r="I1205" i="9"/>
  <c r="K1205" i="9" s="1"/>
  <c r="I1209" i="9"/>
  <c r="K1209" i="9" s="1"/>
  <c r="I1213" i="9"/>
  <c r="K1213" i="9" s="1"/>
  <c r="I1217" i="9"/>
  <c r="K1217" i="9" s="1"/>
  <c r="I1221" i="9"/>
  <c r="K1221" i="9" s="1"/>
  <c r="I1225" i="9"/>
  <c r="K1225" i="9" s="1"/>
  <c r="I1229" i="9"/>
  <c r="K1229" i="9" s="1"/>
  <c r="I1233" i="9"/>
  <c r="K1233" i="9" s="1"/>
  <c r="I1237" i="9"/>
  <c r="K1237" i="9" s="1"/>
  <c r="I1241" i="9"/>
  <c r="K1241" i="9" s="1"/>
  <c r="I1245" i="9"/>
  <c r="K1245" i="9" s="1"/>
  <c r="I1249" i="9"/>
  <c r="K1249" i="9" s="1"/>
  <c r="I1253" i="9"/>
  <c r="K1253" i="9" s="1"/>
  <c r="I1257" i="9"/>
  <c r="K1257" i="9" s="1"/>
  <c r="I1261" i="9"/>
  <c r="K1261" i="9" s="1"/>
  <c r="I1265" i="9"/>
  <c r="K1265" i="9" s="1"/>
  <c r="I1269" i="9"/>
  <c r="K1269" i="9" s="1"/>
  <c r="I1273" i="9"/>
  <c r="K1273" i="9" s="1"/>
  <c r="I1277" i="9"/>
  <c r="K1277" i="9" s="1"/>
  <c r="I1281" i="9"/>
  <c r="K1281" i="9" s="1"/>
  <c r="I1285" i="9"/>
  <c r="K1285" i="9" s="1"/>
  <c r="I1289" i="9"/>
  <c r="K1289" i="9" s="1"/>
  <c r="I1296" i="9"/>
  <c r="K1296" i="9" s="1"/>
  <c r="I1300" i="9"/>
  <c r="K1300" i="9" s="1"/>
  <c r="I1304" i="9"/>
  <c r="K1304" i="9" s="1"/>
  <c r="I1308" i="9"/>
  <c r="K1308" i="9" s="1"/>
  <c r="I1312" i="9"/>
  <c r="K1312" i="9" s="1"/>
  <c r="I1316" i="9"/>
  <c r="K1316" i="9" s="1"/>
  <c r="I1320" i="9"/>
  <c r="K1320" i="9" s="1"/>
  <c r="I480" i="9"/>
  <c r="K480" i="9" s="1"/>
  <c r="I484" i="9"/>
  <c r="K484" i="9" s="1"/>
  <c r="I488" i="9"/>
  <c r="K488" i="9" s="1"/>
  <c r="I492" i="9"/>
  <c r="K492" i="9" s="1"/>
  <c r="I496" i="9"/>
  <c r="K496" i="9" s="1"/>
  <c r="I500" i="9"/>
  <c r="K500" i="9" s="1"/>
  <c r="I504" i="9"/>
  <c r="K504" i="9" s="1"/>
  <c r="I508" i="9"/>
  <c r="K508" i="9" s="1"/>
  <c r="I512" i="9"/>
  <c r="K512" i="9" s="1"/>
  <c r="I516" i="9"/>
  <c r="K516" i="9" s="1"/>
  <c r="I520" i="9"/>
  <c r="K520" i="9" s="1"/>
  <c r="I524" i="9"/>
  <c r="K524" i="9" s="1"/>
  <c r="I528" i="9"/>
  <c r="K528" i="9" s="1"/>
  <c r="I532" i="9"/>
  <c r="K532" i="9" s="1"/>
  <c r="I536" i="9"/>
  <c r="K536" i="9" s="1"/>
  <c r="I540" i="9"/>
  <c r="K540" i="9" s="1"/>
  <c r="I544" i="9"/>
  <c r="K544" i="9" s="1"/>
  <c r="I548" i="9"/>
  <c r="K548" i="9" s="1"/>
  <c r="I552" i="9"/>
  <c r="K552" i="9" s="1"/>
  <c r="I556" i="9"/>
  <c r="K556" i="9" s="1"/>
  <c r="I560" i="9"/>
  <c r="K560" i="9" s="1"/>
  <c r="I564" i="9"/>
  <c r="K564" i="9" s="1"/>
  <c r="I568" i="9"/>
  <c r="K568" i="9" s="1"/>
  <c r="I572" i="9"/>
  <c r="K572" i="9" s="1"/>
  <c r="F588" i="9"/>
  <c r="G588" i="9" s="1"/>
  <c r="I827" i="9"/>
  <c r="K827" i="9" s="1"/>
  <c r="I831" i="9"/>
  <c r="K831" i="9" s="1"/>
  <c r="I835" i="9"/>
  <c r="K835" i="9" s="1"/>
  <c r="I839" i="9"/>
  <c r="K839" i="9" s="1"/>
  <c r="I843" i="9"/>
  <c r="K843" i="9" s="1"/>
  <c r="I847" i="9"/>
  <c r="K847" i="9" s="1"/>
  <c r="I851" i="9"/>
  <c r="K851" i="9" s="1"/>
  <c r="I855" i="9"/>
  <c r="K855" i="9" s="1"/>
  <c r="I859" i="9"/>
  <c r="K859" i="9" s="1"/>
  <c r="I863" i="9"/>
  <c r="K863" i="9" s="1"/>
  <c r="I867" i="9"/>
  <c r="K867" i="9" s="1"/>
  <c r="I871" i="9"/>
  <c r="K871" i="9" s="1"/>
  <c r="I875" i="9"/>
  <c r="K875" i="9" s="1"/>
  <c r="I879" i="9"/>
  <c r="K879" i="9" s="1"/>
  <c r="I883" i="9"/>
  <c r="K883" i="9" s="1"/>
  <c r="I887" i="9"/>
  <c r="K887" i="9" s="1"/>
  <c r="I891" i="9"/>
  <c r="K891" i="9" s="1"/>
  <c r="I895" i="9"/>
  <c r="K895" i="9" s="1"/>
  <c r="I899" i="9"/>
  <c r="K899" i="9" s="1"/>
  <c r="I903" i="9"/>
  <c r="K903" i="9" s="1"/>
  <c r="I907" i="9"/>
  <c r="K907" i="9" s="1"/>
  <c r="I911" i="9"/>
  <c r="K911" i="9" s="1"/>
  <c r="I915" i="9"/>
  <c r="K915" i="9" s="1"/>
  <c r="I919" i="9"/>
  <c r="K919" i="9" s="1"/>
  <c r="I923" i="9"/>
  <c r="K923" i="9" s="1"/>
  <c r="I927" i="9"/>
  <c r="K927" i="9" s="1"/>
  <c r="I931" i="9"/>
  <c r="K931" i="9" s="1"/>
  <c r="I935" i="9"/>
  <c r="K935" i="9" s="1"/>
  <c r="I939" i="9"/>
  <c r="K939" i="9" s="1"/>
  <c r="I943" i="9"/>
  <c r="K943" i="9" s="1"/>
  <c r="I947" i="9"/>
  <c r="K947" i="9" s="1"/>
  <c r="I951" i="9"/>
  <c r="K951" i="9" s="1"/>
  <c r="I955" i="9"/>
  <c r="K955" i="9" s="1"/>
  <c r="I959" i="9"/>
  <c r="K959" i="9" s="1"/>
  <c r="I963" i="9"/>
  <c r="K963" i="9" s="1"/>
  <c r="I967" i="9"/>
  <c r="K967" i="9" s="1"/>
  <c r="I971" i="9"/>
  <c r="K971" i="9" s="1"/>
  <c r="I975" i="9"/>
  <c r="K975" i="9" s="1"/>
  <c r="I979" i="9"/>
  <c r="K979" i="9" s="1"/>
  <c r="I1006" i="9"/>
  <c r="K1006" i="9" s="1"/>
  <c r="I1010" i="9"/>
  <c r="K1010" i="9" s="1"/>
  <c r="I1014" i="9"/>
  <c r="K1014" i="9" s="1"/>
  <c r="I1018" i="9"/>
  <c r="K1018" i="9" s="1"/>
  <c r="I1022" i="9"/>
  <c r="K1022" i="9" s="1"/>
  <c r="I1026" i="9"/>
  <c r="K1026" i="9" s="1"/>
  <c r="I1030" i="9"/>
  <c r="K1030" i="9" s="1"/>
  <c r="I1034" i="9"/>
  <c r="K1034" i="9" s="1"/>
  <c r="I1038" i="9"/>
  <c r="K1038" i="9" s="1"/>
  <c r="I1042" i="9"/>
  <c r="K1042" i="9" s="1"/>
  <c r="I1046" i="9"/>
  <c r="K1046" i="9" s="1"/>
  <c r="I1050" i="9"/>
  <c r="K1050" i="9" s="1"/>
  <c r="I1054" i="9"/>
  <c r="K1054" i="9" s="1"/>
  <c r="I1058" i="9"/>
  <c r="K1058" i="9" s="1"/>
  <c r="I1062" i="9"/>
  <c r="K1062" i="9" s="1"/>
  <c r="I1066" i="9"/>
  <c r="K1066" i="9" s="1"/>
  <c r="I1070" i="9"/>
  <c r="K1070" i="9" s="1"/>
  <c r="I1074" i="9"/>
  <c r="K1074" i="9" s="1"/>
  <c r="I1078" i="9"/>
  <c r="K1078" i="9" s="1"/>
  <c r="I1082" i="9"/>
  <c r="K1082" i="9" s="1"/>
  <c r="I1086" i="9"/>
  <c r="K1086" i="9" s="1"/>
  <c r="I1090" i="9"/>
  <c r="K1090" i="9" s="1"/>
  <c r="I1094" i="9"/>
  <c r="K1094" i="9" s="1"/>
  <c r="I1098" i="9"/>
  <c r="K1098" i="9" s="1"/>
  <c r="I1102" i="9"/>
  <c r="K1102" i="9" s="1"/>
  <c r="I1106" i="9"/>
  <c r="K1106" i="9" s="1"/>
  <c r="I1110" i="9"/>
  <c r="K1110" i="9" s="1"/>
  <c r="I1114" i="9"/>
  <c r="K1114" i="9" s="1"/>
  <c r="I1118" i="9"/>
  <c r="K1118" i="9" s="1"/>
  <c r="I1122" i="9"/>
  <c r="K1122" i="9" s="1"/>
  <c r="I1126" i="9"/>
  <c r="K1126" i="9" s="1"/>
  <c r="I1130" i="9"/>
  <c r="K1130" i="9" s="1"/>
  <c r="I1293" i="9"/>
  <c r="K1293" i="9" s="1"/>
  <c r="F197" i="9"/>
  <c r="G197" i="9" s="1"/>
  <c r="F241" i="9"/>
  <c r="G241" i="9" s="1"/>
  <c r="F273" i="9"/>
  <c r="G273" i="9" s="1"/>
  <c r="F349" i="9"/>
  <c r="G349" i="9" s="1"/>
  <c r="I576" i="9"/>
  <c r="K576" i="9" s="1"/>
  <c r="I580" i="9"/>
  <c r="K580" i="9" s="1"/>
  <c r="I584" i="9"/>
  <c r="K584" i="9" s="1"/>
  <c r="I588" i="9"/>
  <c r="K588" i="9" s="1"/>
  <c r="I592" i="9"/>
  <c r="K592" i="9" s="1"/>
  <c r="I596" i="9"/>
  <c r="K596" i="9" s="1"/>
  <c r="I600" i="9"/>
  <c r="K600" i="9" s="1"/>
  <c r="I604" i="9"/>
  <c r="K604" i="9" s="1"/>
  <c r="I608" i="9"/>
  <c r="K608" i="9" s="1"/>
  <c r="I612" i="9"/>
  <c r="K612" i="9" s="1"/>
  <c r="I616" i="9"/>
  <c r="K616" i="9" s="1"/>
  <c r="I620" i="9"/>
  <c r="K620" i="9" s="1"/>
  <c r="I624" i="9"/>
  <c r="K624" i="9" s="1"/>
  <c r="I628" i="9"/>
  <c r="K628" i="9" s="1"/>
  <c r="I632" i="9"/>
  <c r="K632" i="9" s="1"/>
  <c r="I636" i="9"/>
  <c r="K636" i="9" s="1"/>
  <c r="I640" i="9"/>
  <c r="K640" i="9" s="1"/>
  <c r="I644" i="9"/>
  <c r="K644" i="9" s="1"/>
  <c r="I648" i="9"/>
  <c r="K648" i="9" s="1"/>
  <c r="I652" i="9"/>
  <c r="K652" i="9" s="1"/>
  <c r="I656" i="9"/>
  <c r="K656" i="9" s="1"/>
  <c r="I660" i="9"/>
  <c r="K660" i="9" s="1"/>
  <c r="I664" i="9"/>
  <c r="K664" i="9" s="1"/>
  <c r="I668" i="9"/>
  <c r="K668" i="9" s="1"/>
  <c r="I672" i="9"/>
  <c r="K672" i="9" s="1"/>
  <c r="I676" i="9"/>
  <c r="K676" i="9" s="1"/>
  <c r="I680" i="9"/>
  <c r="K680" i="9" s="1"/>
  <c r="I684" i="9"/>
  <c r="K684" i="9" s="1"/>
  <c r="I688" i="9"/>
  <c r="K688" i="9" s="1"/>
  <c r="I692" i="9"/>
  <c r="K692" i="9" s="1"/>
  <c r="I696" i="9"/>
  <c r="K696" i="9" s="1"/>
  <c r="I700" i="9"/>
  <c r="K700" i="9" s="1"/>
  <c r="I704" i="9"/>
  <c r="K704" i="9" s="1"/>
  <c r="I708" i="9"/>
  <c r="K708" i="9" s="1"/>
  <c r="I712" i="9"/>
  <c r="K712" i="9" s="1"/>
  <c r="I716" i="9"/>
  <c r="K716" i="9" s="1"/>
  <c r="I720" i="9"/>
  <c r="K720" i="9" s="1"/>
  <c r="I724" i="9"/>
  <c r="K724" i="9" s="1"/>
  <c r="I728" i="9"/>
  <c r="K728" i="9" s="1"/>
  <c r="I732" i="9"/>
  <c r="K732" i="9" s="1"/>
  <c r="I736" i="9"/>
  <c r="K736" i="9" s="1"/>
  <c r="I740" i="9"/>
  <c r="K740" i="9" s="1"/>
  <c r="I744" i="9"/>
  <c r="K744" i="9" s="1"/>
  <c r="I748" i="9"/>
  <c r="K748" i="9" s="1"/>
  <c r="I752" i="9"/>
  <c r="K752" i="9" s="1"/>
  <c r="I756" i="9"/>
  <c r="K756" i="9" s="1"/>
  <c r="I760" i="9"/>
  <c r="K760" i="9" s="1"/>
  <c r="I764" i="9"/>
  <c r="K764" i="9" s="1"/>
  <c r="I768" i="9"/>
  <c r="K768" i="9" s="1"/>
  <c r="I772" i="9"/>
  <c r="K772" i="9" s="1"/>
  <c r="I776" i="9"/>
  <c r="K776" i="9" s="1"/>
  <c r="I780" i="9"/>
  <c r="K780" i="9" s="1"/>
  <c r="I784" i="9"/>
  <c r="K784" i="9" s="1"/>
  <c r="I788" i="9"/>
  <c r="K788" i="9" s="1"/>
  <c r="I792" i="9"/>
  <c r="K792" i="9" s="1"/>
  <c r="I796" i="9"/>
  <c r="K796" i="9" s="1"/>
  <c r="I800" i="9"/>
  <c r="K800" i="9" s="1"/>
  <c r="I804" i="9"/>
  <c r="K804" i="9" s="1"/>
  <c r="I808" i="9"/>
  <c r="K808" i="9" s="1"/>
  <c r="I812" i="9"/>
  <c r="K812" i="9" s="1"/>
  <c r="I816" i="9"/>
  <c r="K816" i="9" s="1"/>
  <c r="I820" i="9"/>
  <c r="K820" i="9" s="1"/>
  <c r="I824" i="9"/>
  <c r="K824" i="9" s="1"/>
  <c r="I983" i="9"/>
  <c r="K983" i="9" s="1"/>
  <c r="I987" i="9"/>
  <c r="K987" i="9" s="1"/>
  <c r="I991" i="9"/>
  <c r="K991" i="9" s="1"/>
  <c r="I995" i="9"/>
  <c r="K995" i="9" s="1"/>
  <c r="I999" i="9"/>
  <c r="K999" i="9" s="1"/>
  <c r="I1003" i="9"/>
  <c r="K1003" i="9" s="1"/>
  <c r="I1134" i="9"/>
  <c r="K1134" i="9" s="1"/>
  <c r="I1138" i="9"/>
  <c r="K1138" i="9" s="1"/>
  <c r="I1142" i="9"/>
  <c r="K1142" i="9" s="1"/>
  <c r="I1146" i="9"/>
  <c r="K1146" i="9" s="1"/>
  <c r="I1150" i="9"/>
  <c r="K1150" i="9" s="1"/>
  <c r="I1154" i="9"/>
  <c r="K1154" i="9" s="1"/>
  <c r="I1158" i="9"/>
  <c r="K1158" i="9" s="1"/>
  <c r="I1162" i="9"/>
  <c r="K1162" i="9" s="1"/>
  <c r="I1166" i="9"/>
  <c r="K1166" i="9" s="1"/>
  <c r="I1170" i="9"/>
  <c r="K1170" i="9" s="1"/>
  <c r="I1174" i="9"/>
  <c r="K1174" i="9" s="1"/>
  <c r="I1178" i="9"/>
  <c r="K1178" i="9" s="1"/>
  <c r="I1182" i="9"/>
  <c r="K1182" i="9" s="1"/>
  <c r="I1186" i="9"/>
  <c r="K1186" i="9" s="1"/>
  <c r="I1190" i="9"/>
  <c r="K1190" i="9" s="1"/>
  <c r="I1194" i="9"/>
  <c r="K1194" i="9" s="1"/>
  <c r="I1198" i="9"/>
  <c r="K1198" i="9" s="1"/>
  <c r="I1202" i="9"/>
  <c r="K1202" i="9" s="1"/>
  <c r="I1206" i="9"/>
  <c r="K1206" i="9" s="1"/>
  <c r="I1210" i="9"/>
  <c r="K1210" i="9" s="1"/>
  <c r="I1214" i="9"/>
  <c r="K1214" i="9" s="1"/>
  <c r="I1218" i="9"/>
  <c r="K1218" i="9" s="1"/>
  <c r="I1222" i="9"/>
  <c r="K1222" i="9" s="1"/>
  <c r="I1226" i="9"/>
  <c r="K1226" i="9" s="1"/>
  <c r="I1230" i="9"/>
  <c r="K1230" i="9" s="1"/>
  <c r="I1234" i="9"/>
  <c r="K1234" i="9" s="1"/>
  <c r="I1238" i="9"/>
  <c r="K1238" i="9" s="1"/>
  <c r="I1242" i="9"/>
  <c r="K1242" i="9" s="1"/>
  <c r="I1246" i="9"/>
  <c r="K1246" i="9" s="1"/>
  <c r="I1250" i="9"/>
  <c r="K1250" i="9" s="1"/>
  <c r="I1254" i="9"/>
  <c r="K1254" i="9" s="1"/>
  <c r="I1258" i="9"/>
  <c r="K1258" i="9" s="1"/>
  <c r="I1262" i="9"/>
  <c r="K1262" i="9" s="1"/>
  <c r="I1266" i="9"/>
  <c r="K1266" i="9" s="1"/>
  <c r="I1270" i="9"/>
  <c r="K1270" i="9" s="1"/>
  <c r="I1274" i="9"/>
  <c r="K1274" i="9" s="1"/>
  <c r="I1278" i="9"/>
  <c r="K1278" i="9" s="1"/>
  <c r="I1282" i="9"/>
  <c r="K1282" i="9" s="1"/>
  <c r="I1286" i="9"/>
  <c r="K1286" i="9" s="1"/>
  <c r="I1297" i="9"/>
  <c r="K1297" i="9" s="1"/>
  <c r="I1301" i="9"/>
  <c r="K1301" i="9" s="1"/>
  <c r="I1305" i="9"/>
  <c r="K1305" i="9" s="1"/>
  <c r="I1309" i="9"/>
  <c r="K1309" i="9" s="1"/>
  <c r="I1313" i="9"/>
  <c r="K1313" i="9" s="1"/>
  <c r="I1317" i="9"/>
  <c r="K1317" i="9" s="1"/>
  <c r="I1321" i="9"/>
  <c r="K1321" i="9" s="1"/>
  <c r="K2" i="9"/>
  <c r="I185" i="9"/>
  <c r="K185" i="9" s="1"/>
  <c r="I477" i="9"/>
  <c r="K477" i="9" s="1"/>
  <c r="I481" i="9"/>
  <c r="K481" i="9" s="1"/>
  <c r="I485" i="9"/>
  <c r="K485" i="9" s="1"/>
  <c r="I489" i="9"/>
  <c r="K489" i="9" s="1"/>
  <c r="I493" i="9"/>
  <c r="K493" i="9" s="1"/>
  <c r="I497" i="9"/>
  <c r="K497" i="9" s="1"/>
  <c r="I501" i="9"/>
  <c r="K501" i="9" s="1"/>
  <c r="I505" i="9"/>
  <c r="K505" i="9" s="1"/>
  <c r="I509" i="9"/>
  <c r="K509" i="9" s="1"/>
  <c r="I513" i="9"/>
  <c r="K513" i="9" s="1"/>
  <c r="I517" i="9"/>
  <c r="K517" i="9" s="1"/>
  <c r="I521" i="9"/>
  <c r="K521" i="9" s="1"/>
  <c r="I525" i="9"/>
  <c r="K525" i="9" s="1"/>
  <c r="I529" i="9"/>
  <c r="K529" i="9" s="1"/>
  <c r="I533" i="9"/>
  <c r="K533" i="9" s="1"/>
  <c r="I537" i="9"/>
  <c r="K537" i="9" s="1"/>
  <c r="I541" i="9"/>
  <c r="K541" i="9" s="1"/>
  <c r="I545" i="9"/>
  <c r="K545" i="9" s="1"/>
  <c r="I549" i="9"/>
  <c r="K549" i="9" s="1"/>
  <c r="I553" i="9"/>
  <c r="K553" i="9" s="1"/>
  <c r="I557" i="9"/>
  <c r="K557" i="9" s="1"/>
  <c r="I561" i="9"/>
  <c r="K561" i="9" s="1"/>
  <c r="I565" i="9"/>
  <c r="K565" i="9" s="1"/>
  <c r="I569" i="9"/>
  <c r="K569" i="9" s="1"/>
  <c r="I573" i="9"/>
  <c r="K573" i="9" s="1"/>
  <c r="I828" i="9"/>
  <c r="K828" i="9" s="1"/>
  <c r="I832" i="9"/>
  <c r="K832" i="9" s="1"/>
  <c r="I836" i="9"/>
  <c r="K836" i="9" s="1"/>
  <c r="I840" i="9"/>
  <c r="K840" i="9" s="1"/>
  <c r="I844" i="9"/>
  <c r="K844" i="9" s="1"/>
  <c r="I848" i="9"/>
  <c r="K848" i="9" s="1"/>
  <c r="I852" i="9"/>
  <c r="K852" i="9" s="1"/>
  <c r="I856" i="9"/>
  <c r="K856" i="9" s="1"/>
  <c r="I860" i="9"/>
  <c r="K860" i="9" s="1"/>
  <c r="I864" i="9"/>
  <c r="K864" i="9" s="1"/>
  <c r="I868" i="9"/>
  <c r="K868" i="9" s="1"/>
  <c r="I872" i="9"/>
  <c r="K872" i="9" s="1"/>
  <c r="I876" i="9"/>
  <c r="K876" i="9" s="1"/>
  <c r="I880" i="9"/>
  <c r="K880" i="9" s="1"/>
  <c r="I884" i="9"/>
  <c r="K884" i="9" s="1"/>
  <c r="I888" i="9"/>
  <c r="K888" i="9" s="1"/>
  <c r="I892" i="9"/>
  <c r="K892" i="9" s="1"/>
  <c r="I896" i="9"/>
  <c r="K896" i="9" s="1"/>
  <c r="I900" i="9"/>
  <c r="K900" i="9" s="1"/>
  <c r="I904" i="9"/>
  <c r="K904" i="9" s="1"/>
  <c r="I908" i="9"/>
  <c r="K908" i="9" s="1"/>
  <c r="I912" i="9"/>
  <c r="K912" i="9" s="1"/>
  <c r="I916" i="9"/>
  <c r="K916" i="9" s="1"/>
  <c r="I920" i="9"/>
  <c r="K920" i="9" s="1"/>
  <c r="I924" i="9"/>
  <c r="K924" i="9" s="1"/>
  <c r="I928" i="9"/>
  <c r="K928" i="9" s="1"/>
  <c r="I932" i="9"/>
  <c r="K932" i="9" s="1"/>
  <c r="I936" i="9"/>
  <c r="K936" i="9" s="1"/>
  <c r="I940" i="9"/>
  <c r="K940" i="9" s="1"/>
  <c r="I944" i="9"/>
  <c r="K944" i="9" s="1"/>
  <c r="I948" i="9"/>
  <c r="K948" i="9" s="1"/>
  <c r="I952" i="9"/>
  <c r="K952" i="9" s="1"/>
  <c r="I956" i="9"/>
  <c r="K956" i="9" s="1"/>
  <c r="I960" i="9"/>
  <c r="K960" i="9" s="1"/>
  <c r="I964" i="9"/>
  <c r="K964" i="9" s="1"/>
  <c r="I968" i="9"/>
  <c r="K968" i="9" s="1"/>
  <c r="I972" i="9"/>
  <c r="K972" i="9" s="1"/>
  <c r="I976" i="9"/>
  <c r="K976" i="9" s="1"/>
  <c r="I980" i="9"/>
  <c r="K980" i="9" s="1"/>
  <c r="I1007" i="9"/>
  <c r="K1007" i="9" s="1"/>
  <c r="I1011" i="9"/>
  <c r="K1011" i="9" s="1"/>
  <c r="I1015" i="9"/>
  <c r="K1015" i="9" s="1"/>
  <c r="I1019" i="9"/>
  <c r="K1019" i="9" s="1"/>
  <c r="I1023" i="9"/>
  <c r="K1023" i="9" s="1"/>
  <c r="I1027" i="9"/>
  <c r="K1027" i="9" s="1"/>
  <c r="I1031" i="9"/>
  <c r="K1031" i="9" s="1"/>
  <c r="I1035" i="9"/>
  <c r="K1035" i="9" s="1"/>
  <c r="I1039" i="9"/>
  <c r="K1039" i="9" s="1"/>
  <c r="I1043" i="9"/>
  <c r="K1043" i="9" s="1"/>
  <c r="I1047" i="9"/>
  <c r="K1047" i="9" s="1"/>
  <c r="I1051" i="9"/>
  <c r="K1051" i="9" s="1"/>
  <c r="I1055" i="9"/>
  <c r="K1055" i="9" s="1"/>
  <c r="I1059" i="9"/>
  <c r="K1059" i="9" s="1"/>
  <c r="I1063" i="9"/>
  <c r="K1063" i="9" s="1"/>
  <c r="I1067" i="9"/>
  <c r="K1067" i="9" s="1"/>
  <c r="I1071" i="9"/>
  <c r="K1071" i="9" s="1"/>
  <c r="I1075" i="9"/>
  <c r="K1075" i="9" s="1"/>
  <c r="I1079" i="9"/>
  <c r="K1079" i="9" s="1"/>
  <c r="I1083" i="9"/>
  <c r="K1083" i="9" s="1"/>
  <c r="I1087" i="9"/>
  <c r="K1087" i="9" s="1"/>
  <c r="I1091" i="9"/>
  <c r="K1091" i="9" s="1"/>
  <c r="I1095" i="9"/>
  <c r="K1095" i="9" s="1"/>
  <c r="I1099" i="9"/>
  <c r="K1099" i="9" s="1"/>
  <c r="I1103" i="9"/>
  <c r="K1103" i="9" s="1"/>
  <c r="I1107" i="9"/>
  <c r="K1107" i="9" s="1"/>
  <c r="I1111" i="9"/>
  <c r="K1111" i="9" s="1"/>
  <c r="I1115" i="9"/>
  <c r="K1115" i="9" s="1"/>
  <c r="I1119" i="9"/>
  <c r="K1119" i="9" s="1"/>
  <c r="I1123" i="9"/>
  <c r="K1123" i="9" s="1"/>
  <c r="I1127" i="9"/>
  <c r="K1127" i="9" s="1"/>
  <c r="I1131" i="9"/>
  <c r="K1131" i="9" s="1"/>
  <c r="I1290" i="9"/>
  <c r="K1290" i="9" s="1"/>
  <c r="F3" i="9"/>
  <c r="G3" i="9" s="1"/>
  <c r="L3" i="9" s="1"/>
  <c r="I577" i="9"/>
  <c r="K577" i="9" s="1"/>
  <c r="I581" i="9"/>
  <c r="K581" i="9" s="1"/>
  <c r="I585" i="9"/>
  <c r="K585" i="9" s="1"/>
  <c r="I589" i="9"/>
  <c r="K589" i="9" s="1"/>
  <c r="I593" i="9"/>
  <c r="K593" i="9" s="1"/>
  <c r="I597" i="9"/>
  <c r="K597" i="9" s="1"/>
  <c r="I601" i="9"/>
  <c r="K601" i="9" s="1"/>
  <c r="I605" i="9"/>
  <c r="K605" i="9" s="1"/>
  <c r="I609" i="9"/>
  <c r="K609" i="9" s="1"/>
  <c r="I613" i="9"/>
  <c r="K613" i="9" s="1"/>
  <c r="I617" i="9"/>
  <c r="K617" i="9" s="1"/>
  <c r="I621" i="9"/>
  <c r="K621" i="9" s="1"/>
  <c r="I625" i="9"/>
  <c r="K625" i="9" s="1"/>
  <c r="I629" i="9"/>
  <c r="K629" i="9" s="1"/>
  <c r="I633" i="9"/>
  <c r="K633" i="9" s="1"/>
  <c r="I637" i="9"/>
  <c r="K637" i="9" s="1"/>
  <c r="I641" i="9"/>
  <c r="K641" i="9" s="1"/>
  <c r="I645" i="9"/>
  <c r="K645" i="9" s="1"/>
  <c r="I649" i="9"/>
  <c r="K649" i="9" s="1"/>
  <c r="I653" i="9"/>
  <c r="K653" i="9" s="1"/>
  <c r="I657" i="9"/>
  <c r="K657" i="9" s="1"/>
  <c r="I661" i="9"/>
  <c r="K661" i="9" s="1"/>
  <c r="I665" i="9"/>
  <c r="K665" i="9" s="1"/>
  <c r="I669" i="9"/>
  <c r="K669" i="9" s="1"/>
  <c r="I673" i="9"/>
  <c r="K673" i="9" s="1"/>
  <c r="I677" i="9"/>
  <c r="K677" i="9" s="1"/>
  <c r="I681" i="9"/>
  <c r="K681" i="9" s="1"/>
  <c r="I685" i="9"/>
  <c r="K685" i="9" s="1"/>
  <c r="I689" i="9"/>
  <c r="K689" i="9" s="1"/>
  <c r="I693" i="9"/>
  <c r="K693" i="9" s="1"/>
  <c r="I697" i="9"/>
  <c r="K697" i="9" s="1"/>
  <c r="I701" i="9"/>
  <c r="K701" i="9" s="1"/>
  <c r="I705" i="9"/>
  <c r="K705" i="9" s="1"/>
  <c r="I709" i="9"/>
  <c r="K709" i="9" s="1"/>
  <c r="I713" i="9"/>
  <c r="K713" i="9" s="1"/>
  <c r="I717" i="9"/>
  <c r="K717" i="9" s="1"/>
  <c r="I721" i="9"/>
  <c r="K721" i="9" s="1"/>
  <c r="I725" i="9"/>
  <c r="K725" i="9" s="1"/>
  <c r="I729" i="9"/>
  <c r="K729" i="9" s="1"/>
  <c r="I733" i="9"/>
  <c r="K733" i="9" s="1"/>
  <c r="I737" i="9"/>
  <c r="K737" i="9" s="1"/>
  <c r="I741" i="9"/>
  <c r="K741" i="9" s="1"/>
  <c r="I745" i="9"/>
  <c r="K745" i="9" s="1"/>
  <c r="I749" i="9"/>
  <c r="K749" i="9" s="1"/>
  <c r="I753" i="9"/>
  <c r="K753" i="9" s="1"/>
  <c r="I757" i="9"/>
  <c r="K757" i="9" s="1"/>
  <c r="I761" i="9"/>
  <c r="K761" i="9" s="1"/>
  <c r="I765" i="9"/>
  <c r="K765" i="9" s="1"/>
  <c r="I769" i="9"/>
  <c r="K769" i="9" s="1"/>
  <c r="I773" i="9"/>
  <c r="K773" i="9" s="1"/>
  <c r="I777" i="9"/>
  <c r="K777" i="9" s="1"/>
  <c r="I781" i="9"/>
  <c r="K781" i="9" s="1"/>
  <c r="I785" i="9"/>
  <c r="K785" i="9" s="1"/>
  <c r="I789" i="9"/>
  <c r="K789" i="9" s="1"/>
  <c r="I793" i="9"/>
  <c r="K793" i="9" s="1"/>
  <c r="I797" i="9"/>
  <c r="K797" i="9" s="1"/>
  <c r="I801" i="9"/>
  <c r="K801" i="9" s="1"/>
  <c r="I805" i="9"/>
  <c r="K805" i="9" s="1"/>
  <c r="I809" i="9"/>
  <c r="K809" i="9" s="1"/>
  <c r="I813" i="9"/>
  <c r="K813" i="9" s="1"/>
  <c r="I817" i="9"/>
  <c r="K817" i="9" s="1"/>
  <c r="I821" i="9"/>
  <c r="K821" i="9" s="1"/>
  <c r="I825" i="9"/>
  <c r="K825" i="9" s="1"/>
  <c r="I984" i="9"/>
  <c r="K984" i="9" s="1"/>
  <c r="I988" i="9"/>
  <c r="K988" i="9" s="1"/>
  <c r="I992" i="9"/>
  <c r="K992" i="9" s="1"/>
  <c r="I996" i="9"/>
  <c r="K996" i="9" s="1"/>
  <c r="I1000" i="9"/>
  <c r="K1000" i="9" s="1"/>
  <c r="I1135" i="9"/>
  <c r="K1135" i="9" s="1"/>
  <c r="I1139" i="9"/>
  <c r="K1139" i="9" s="1"/>
  <c r="I1143" i="9"/>
  <c r="K1143" i="9" s="1"/>
  <c r="I1147" i="9"/>
  <c r="K1147" i="9" s="1"/>
  <c r="I1151" i="9"/>
  <c r="K1151" i="9" s="1"/>
  <c r="I1155" i="9"/>
  <c r="K1155" i="9" s="1"/>
  <c r="I1159" i="9"/>
  <c r="K1159" i="9" s="1"/>
  <c r="I1163" i="9"/>
  <c r="K1163" i="9" s="1"/>
  <c r="I1167" i="9"/>
  <c r="K1167" i="9" s="1"/>
  <c r="I1171" i="9"/>
  <c r="K1171" i="9" s="1"/>
  <c r="I1175" i="9"/>
  <c r="K1175" i="9" s="1"/>
  <c r="I1179" i="9"/>
  <c r="K1179" i="9" s="1"/>
  <c r="I1183" i="9"/>
  <c r="K1183" i="9" s="1"/>
  <c r="I1187" i="9"/>
  <c r="K1187" i="9" s="1"/>
  <c r="I1191" i="9"/>
  <c r="K1191" i="9" s="1"/>
  <c r="I1195" i="9"/>
  <c r="K1195" i="9" s="1"/>
  <c r="I1199" i="9"/>
  <c r="K1199" i="9" s="1"/>
  <c r="I1203" i="9"/>
  <c r="K1203" i="9" s="1"/>
  <c r="I1207" i="9"/>
  <c r="K1207" i="9" s="1"/>
  <c r="I1211" i="9"/>
  <c r="K1211" i="9" s="1"/>
  <c r="I1215" i="9"/>
  <c r="K1215" i="9" s="1"/>
  <c r="I1219" i="9"/>
  <c r="K1219" i="9" s="1"/>
  <c r="I1223" i="9"/>
  <c r="K1223" i="9" s="1"/>
  <c r="I1227" i="9"/>
  <c r="K1227" i="9" s="1"/>
  <c r="I1231" i="9"/>
  <c r="K1231" i="9" s="1"/>
  <c r="I1235" i="9"/>
  <c r="K1235" i="9" s="1"/>
  <c r="I1239" i="9"/>
  <c r="K1239" i="9" s="1"/>
  <c r="I1243" i="9"/>
  <c r="K1243" i="9" s="1"/>
  <c r="I1247" i="9"/>
  <c r="K1247" i="9" s="1"/>
  <c r="I1251" i="9"/>
  <c r="K1251" i="9" s="1"/>
  <c r="I1255" i="9"/>
  <c r="K1255" i="9" s="1"/>
  <c r="I1259" i="9"/>
  <c r="K1259" i="9" s="1"/>
  <c r="I1263" i="9"/>
  <c r="K1263" i="9" s="1"/>
  <c r="I1267" i="9"/>
  <c r="K1267" i="9" s="1"/>
  <c r="I1271" i="9"/>
  <c r="K1271" i="9" s="1"/>
  <c r="I1275" i="9"/>
  <c r="K1275" i="9" s="1"/>
  <c r="I1279" i="9"/>
  <c r="K1279" i="9" s="1"/>
  <c r="I1283" i="9"/>
  <c r="K1283" i="9" s="1"/>
  <c r="I1287" i="9"/>
  <c r="K1287" i="9" s="1"/>
  <c r="I1298" i="9"/>
  <c r="K1298" i="9" s="1"/>
  <c r="I1302" i="9"/>
  <c r="K1302" i="9" s="1"/>
  <c r="I1306" i="9"/>
  <c r="K1306" i="9" s="1"/>
  <c r="I1310" i="9"/>
  <c r="K1310" i="9" s="1"/>
  <c r="I1314" i="9"/>
  <c r="K1314" i="9" s="1"/>
  <c r="I1318" i="9"/>
  <c r="K1318" i="9" s="1"/>
  <c r="F13" i="7"/>
  <c r="F30" i="7"/>
  <c r="F46" i="7"/>
  <c r="G46" i="7" s="1"/>
  <c r="F67" i="7"/>
  <c r="G67" i="7" s="1"/>
  <c r="F85" i="7"/>
  <c r="G85" i="7" s="1"/>
  <c r="F99" i="7"/>
  <c r="G99" i="7" s="1"/>
  <c r="F120" i="7"/>
  <c r="G120" i="7" s="1"/>
  <c r="F151" i="7"/>
  <c r="G151" i="7" s="1"/>
  <c r="F187" i="7"/>
  <c r="F209" i="7"/>
  <c r="G209" i="7" s="1"/>
  <c r="F229" i="7"/>
  <c r="F251" i="7"/>
  <c r="G251" i="7" s="1"/>
  <c r="F269" i="7"/>
  <c r="G269" i="7" s="1"/>
  <c r="F288" i="7"/>
  <c r="G288" i="7" s="1"/>
  <c r="F306" i="7"/>
  <c r="G306" i="7" s="1"/>
  <c r="F322" i="7"/>
  <c r="G322" i="7" s="1"/>
  <c r="F341" i="7"/>
  <c r="G341" i="7" s="1"/>
  <c r="F383" i="7"/>
  <c r="G383" i="7" s="1"/>
  <c r="F398" i="7"/>
  <c r="G398" i="7" s="1"/>
  <c r="F418" i="7"/>
  <c r="G418" i="7" s="1"/>
  <c r="F437" i="7"/>
  <c r="G437" i="7" s="1"/>
  <c r="L437" i="7" s="1"/>
  <c r="F451" i="7"/>
  <c r="G451" i="7" s="1"/>
  <c r="L451" i="7" s="1"/>
  <c r="F465" i="7"/>
  <c r="G465" i="7" s="1"/>
  <c r="F489" i="7"/>
  <c r="G489" i="7" s="1"/>
  <c r="F513" i="7"/>
  <c r="F529" i="7"/>
  <c r="F545" i="7"/>
  <c r="G545" i="7" s="1"/>
  <c r="F561" i="7"/>
  <c r="G561" i="7" s="1"/>
  <c r="F577" i="7"/>
  <c r="G577" i="7" s="1"/>
  <c r="F593" i="7"/>
  <c r="G593" i="7" s="1"/>
  <c r="F609" i="7"/>
  <c r="G609" i="7" s="1"/>
  <c r="F633" i="7"/>
  <c r="G633" i="7" s="1"/>
  <c r="F649" i="7"/>
  <c r="F657" i="7"/>
  <c r="F681" i="7"/>
  <c r="G681" i="7" s="1"/>
  <c r="F697" i="7"/>
  <c r="G697" i="7" s="1"/>
  <c r="F705" i="7"/>
  <c r="G705" i="7" s="1"/>
  <c r="F721" i="7"/>
  <c r="G721" i="7" s="1"/>
  <c r="F737" i="7"/>
  <c r="G737" i="7" s="1"/>
  <c r="F753" i="7"/>
  <c r="G753" i="7" s="1"/>
  <c r="F761" i="7"/>
  <c r="G761" i="7" s="1"/>
  <c r="F785" i="7"/>
  <c r="G785" i="7" s="1"/>
  <c r="F793" i="7"/>
  <c r="G793" i="7" s="1"/>
  <c r="F809" i="7"/>
  <c r="G809" i="7" s="1"/>
  <c r="F825" i="7"/>
  <c r="F841" i="7"/>
  <c r="G841" i="7" s="1"/>
  <c r="F857" i="7"/>
  <c r="G857" i="7" s="1"/>
  <c r="F873" i="7"/>
  <c r="G873" i="7" s="1"/>
  <c r="F881" i="7"/>
  <c r="G881" i="7" s="1"/>
  <c r="F897" i="7"/>
  <c r="G897" i="7" s="1"/>
  <c r="F913" i="7"/>
  <c r="G913" i="7" s="1"/>
  <c r="F921" i="7"/>
  <c r="F937" i="7"/>
  <c r="G937" i="7" s="1"/>
  <c r="F953" i="7"/>
  <c r="G953" i="7" s="1"/>
  <c r="F969" i="7"/>
  <c r="G969" i="7" s="1"/>
  <c r="F985" i="7"/>
  <c r="G985" i="7" s="1"/>
  <c r="F1001" i="7"/>
  <c r="F1009" i="7"/>
  <c r="F1025" i="7"/>
  <c r="F1041" i="7"/>
  <c r="G1041" i="7" s="1"/>
  <c r="F1057" i="7"/>
  <c r="G1057" i="7" s="1"/>
  <c r="F1073" i="7"/>
  <c r="G1073" i="7" s="1"/>
  <c r="F1089" i="7"/>
  <c r="G1089" i="7" s="1"/>
  <c r="F1105" i="7"/>
  <c r="G1105" i="7" s="1"/>
  <c r="F1121" i="7"/>
  <c r="F1137" i="7"/>
  <c r="F1153" i="7"/>
  <c r="F1169" i="7"/>
  <c r="F1185" i="7"/>
  <c r="G1185" i="7" s="1"/>
  <c r="F1201" i="7"/>
  <c r="G1201" i="7" s="1"/>
  <c r="F1217" i="7"/>
  <c r="G1217" i="7" s="1"/>
  <c r="F1233" i="7"/>
  <c r="G1233" i="7" s="1"/>
  <c r="F1249" i="7"/>
  <c r="G1249" i="7" s="1"/>
  <c r="F1257" i="7"/>
  <c r="G1257" i="7" s="1"/>
  <c r="F1273" i="7"/>
  <c r="G1273" i="7" s="1"/>
  <c r="F1297" i="7"/>
  <c r="G1297" i="7" s="1"/>
  <c r="F1313" i="7"/>
  <c r="G1313" i="7" s="1"/>
  <c r="F1329" i="7"/>
  <c r="G1329" i="7" s="1"/>
  <c r="F1353" i="7"/>
  <c r="G1353" i="7" s="1"/>
  <c r="F1401" i="7"/>
  <c r="G1401" i="7" s="1"/>
  <c r="F7" i="7"/>
  <c r="F68" i="7"/>
  <c r="F86" i="7"/>
  <c r="G86" i="7" s="1"/>
  <c r="F114" i="7"/>
  <c r="F137" i="7"/>
  <c r="G137" i="7" s="1"/>
  <c r="F160" i="7"/>
  <c r="G160" i="7" s="1"/>
  <c r="F181" i="7"/>
  <c r="G181" i="7" s="1"/>
  <c r="F203" i="7"/>
  <c r="G203" i="7" s="1"/>
  <c r="F245" i="7"/>
  <c r="F256" i="7"/>
  <c r="F277" i="7"/>
  <c r="G277" i="7" s="1"/>
  <c r="F295" i="7"/>
  <c r="G295" i="7" s="1"/>
  <c r="F335" i="7"/>
  <c r="G335" i="7" s="1"/>
  <c r="F354" i="7"/>
  <c r="G354" i="7" s="1"/>
  <c r="F372" i="7"/>
  <c r="G372" i="7" s="1"/>
  <c r="F389" i="7"/>
  <c r="G389" i="7" s="1"/>
  <c r="F428" i="7"/>
  <c r="G428" i="7" s="1"/>
  <c r="F456" i="7"/>
  <c r="F470" i="7"/>
  <c r="F490" i="7"/>
  <c r="G490" i="7" s="1"/>
  <c r="F514" i="7"/>
  <c r="G514" i="7" s="1"/>
  <c r="L514" i="7" s="1"/>
  <c r="F538" i="7"/>
  <c r="G538" i="7" s="1"/>
  <c r="F562" i="7"/>
  <c r="G562" i="7" s="1"/>
  <c r="L562" i="7" s="1"/>
  <c r="F586" i="7"/>
  <c r="G586" i="7" s="1"/>
  <c r="F610" i="7"/>
  <c r="G610" i="7" s="1"/>
  <c r="F634" i="7"/>
  <c r="G634" i="7" s="1"/>
  <c r="F658" i="7"/>
  <c r="G658" i="7" s="1"/>
  <c r="F682" i="7"/>
  <c r="G682" i="7" s="1"/>
  <c r="L682" i="7" s="1"/>
  <c r="F706" i="7"/>
  <c r="G706" i="7" s="1"/>
  <c r="F722" i="7"/>
  <c r="G722" i="7" s="1"/>
  <c r="F754" i="7"/>
  <c r="G754" i="7" s="1"/>
  <c r="F778" i="7"/>
  <c r="G778" i="7" s="1"/>
  <c r="F810" i="7"/>
  <c r="F834" i="7"/>
  <c r="F858" i="7"/>
  <c r="G858" i="7" s="1"/>
  <c r="F882" i="7"/>
  <c r="G882" i="7" s="1"/>
  <c r="F922" i="7"/>
  <c r="G922" i="7" s="1"/>
  <c r="F930" i="7"/>
  <c r="G930" i="7" s="1"/>
  <c r="F954" i="7"/>
  <c r="G954" i="7" s="1"/>
  <c r="F978" i="7"/>
  <c r="G978" i="7" s="1"/>
  <c r="F1002" i="7"/>
  <c r="F1026" i="7"/>
  <c r="G1026" i="7" s="1"/>
  <c r="F1050" i="7"/>
  <c r="G1050" i="7" s="1"/>
  <c r="F1074" i="7"/>
  <c r="G1074" i="7" s="1"/>
  <c r="F1106" i="7"/>
  <c r="G1106" i="7" s="1"/>
  <c r="L1106" i="7" s="1"/>
  <c r="F1130" i="7"/>
  <c r="G1130" i="7" s="1"/>
  <c r="F1162" i="7"/>
  <c r="G1162" i="7" s="1"/>
  <c r="F1186" i="7"/>
  <c r="G1186" i="7" s="1"/>
  <c r="F1194" i="7"/>
  <c r="G1194" i="7" s="1"/>
  <c r="F1218" i="7"/>
  <c r="G1218" i="7" s="1"/>
  <c r="F1250" i="7"/>
  <c r="F1266" i="7"/>
  <c r="G1266" i="7" s="1"/>
  <c r="F1290" i="7"/>
  <c r="G1290" i="7" s="1"/>
  <c r="F1306" i="7"/>
  <c r="G1306" i="7" s="1"/>
  <c r="F1314" i="7"/>
  <c r="G1314" i="7" s="1"/>
  <c r="F1330" i="7"/>
  <c r="F1338" i="7"/>
  <c r="F1354" i="7"/>
  <c r="F1362" i="7"/>
  <c r="F1370" i="7"/>
  <c r="G1370" i="7" s="1"/>
  <c r="F1378" i="7"/>
  <c r="G1378" i="7" s="1"/>
  <c r="L1378" i="7" s="1"/>
  <c r="F1386" i="7"/>
  <c r="G1386" i="7" s="1"/>
  <c r="F1394" i="7"/>
  <c r="G1394" i="7" s="1"/>
  <c r="F1402" i="7"/>
  <c r="G1402" i="7" s="1"/>
  <c r="F15" i="7"/>
  <c r="F31" i="7"/>
  <c r="F47" i="7"/>
  <c r="G47" i="7" s="1"/>
  <c r="F100" i="7"/>
  <c r="G100" i="7" s="1"/>
  <c r="F122" i="7"/>
  <c r="G122" i="7" s="1"/>
  <c r="F145" i="7"/>
  <c r="G145" i="7" s="1"/>
  <c r="F196" i="7"/>
  <c r="G196" i="7" s="1"/>
  <c r="F231" i="7"/>
  <c r="G231" i="7" s="1"/>
  <c r="F252" i="7"/>
  <c r="G252" i="7" s="1"/>
  <c r="F271" i="7"/>
  <c r="F283" i="7"/>
  <c r="G283" i="7" s="1"/>
  <c r="F302" i="7"/>
  <c r="G302" i="7" s="1"/>
  <c r="F318" i="7"/>
  <c r="G318" i="7" s="1"/>
  <c r="F336" i="7"/>
  <c r="G336" i="7" s="1"/>
  <c r="F349" i="7"/>
  <c r="G349" i="7" s="1"/>
  <c r="F367" i="7"/>
  <c r="G367" i="7" s="1"/>
  <c r="F385" i="7"/>
  <c r="G385" i="7" s="1"/>
  <c r="F399" i="7"/>
  <c r="G399" i="7" s="1"/>
  <c r="F419" i="7"/>
  <c r="G419" i="7" s="1"/>
  <c r="F447" i="7"/>
  <c r="F491" i="7"/>
  <c r="G491" i="7" s="1"/>
  <c r="F507" i="7"/>
  <c r="G507" i="7" s="1"/>
  <c r="F531" i="7"/>
  <c r="G531" i="7" s="1"/>
  <c r="F555" i="7"/>
  <c r="F579" i="7"/>
  <c r="F603" i="7"/>
  <c r="F627" i="7"/>
  <c r="F651" i="7"/>
  <c r="G651" i="7" s="1"/>
  <c r="F675" i="7"/>
  <c r="G675" i="7" s="1"/>
  <c r="F699" i="7"/>
  <c r="G699" i="7" s="1"/>
  <c r="F715" i="7"/>
  <c r="G715" i="7" s="1"/>
  <c r="F739" i="7"/>
  <c r="G739" i="7" s="1"/>
  <c r="F763" i="7"/>
  <c r="F787" i="7"/>
  <c r="G787" i="7" s="1"/>
  <c r="F811" i="7"/>
  <c r="G811" i="7" s="1"/>
  <c r="F835" i="7"/>
  <c r="G835" i="7" s="1"/>
  <c r="F843" i="7"/>
  <c r="G843" i="7" s="1"/>
  <c r="F867" i="7"/>
  <c r="G867" i="7" s="1"/>
  <c r="F899" i="7"/>
  <c r="G899" i="7" s="1"/>
  <c r="F915" i="7"/>
  <c r="G915" i="7" s="1"/>
  <c r="F939" i="7"/>
  <c r="G939" i="7" s="1"/>
  <c r="F971" i="7"/>
  <c r="G971" i="7" s="1"/>
  <c r="F1003" i="7"/>
  <c r="G1003" i="7" s="1"/>
  <c r="F1027" i="7"/>
  <c r="G1027" i="7" s="1"/>
  <c r="F1051" i="7"/>
  <c r="G1051" i="7" s="1"/>
  <c r="L1051" i="7" s="1"/>
  <c r="F1075" i="7"/>
  <c r="G1075" i="7" s="1"/>
  <c r="L1075" i="7" s="1"/>
  <c r="F1099" i="7"/>
  <c r="G1099" i="7" s="1"/>
  <c r="L1099" i="7" s="1"/>
  <c r="F1123" i="7"/>
  <c r="G1123" i="7" s="1"/>
  <c r="F1147" i="7"/>
  <c r="F1171" i="7"/>
  <c r="F1203" i="7"/>
  <c r="G1203" i="7" s="1"/>
  <c r="F1227" i="7"/>
  <c r="F1243" i="7"/>
  <c r="G1243" i="7" s="1"/>
  <c r="F1267" i="7"/>
  <c r="G1267" i="7" s="1"/>
  <c r="F1299" i="7"/>
  <c r="G1299" i="7" s="1"/>
  <c r="F1315" i="7"/>
  <c r="G1315" i="7" s="1"/>
  <c r="F1331" i="7"/>
  <c r="F1355" i="7"/>
  <c r="F1379" i="7"/>
  <c r="G1379" i="7" s="1"/>
  <c r="F1387" i="7"/>
  <c r="G1387" i="7" s="1"/>
  <c r="F1411" i="7"/>
  <c r="G1411" i="7" s="1"/>
  <c r="F9" i="7"/>
  <c r="G9" i="7" s="1"/>
  <c r="F32" i="7"/>
  <c r="G32" i="7" s="1"/>
  <c r="F48" i="7"/>
  <c r="G48" i="7" s="1"/>
  <c r="L48" i="7" s="1"/>
  <c r="F64" i="7"/>
  <c r="G64" i="7" s="1"/>
  <c r="F81" i="7"/>
  <c r="G81" i="7" s="1"/>
  <c r="F123" i="7"/>
  <c r="F146" i="7"/>
  <c r="G146" i="7" s="1"/>
  <c r="F169" i="7"/>
  <c r="G169" i="7" s="1"/>
  <c r="F189" i="7"/>
  <c r="G189" i="7" s="1"/>
  <c r="F211" i="7"/>
  <c r="G211" i="7" s="1"/>
  <c r="F232" i="7"/>
  <c r="G232" i="7" s="1"/>
  <c r="F272" i="7"/>
  <c r="G272" i="7" s="1"/>
  <c r="F290" i="7"/>
  <c r="G290" i="7" s="1"/>
  <c r="F303" i="7"/>
  <c r="G303" i="7" s="1"/>
  <c r="F319" i="7"/>
  <c r="G319" i="7" s="1"/>
  <c r="F337" i="7"/>
  <c r="G337" i="7" s="1"/>
  <c r="F356" i="7"/>
  <c r="G356" i="7" s="1"/>
  <c r="F373" i="7"/>
  <c r="F390" i="7"/>
  <c r="G390" i="7" s="1"/>
  <c r="F405" i="7"/>
  <c r="F420" i="7"/>
  <c r="F434" i="7"/>
  <c r="G434" i="7" s="1"/>
  <c r="F448" i="7"/>
  <c r="G448" i="7" s="1"/>
  <c r="F476" i="7"/>
  <c r="G476" i="7" s="1"/>
  <c r="F500" i="7"/>
  <c r="G500" i="7" s="1"/>
  <c r="F524" i="7"/>
  <c r="G524" i="7" s="1"/>
  <c r="F548" i="7"/>
  <c r="G548" i="7" s="1"/>
  <c r="F572" i="7"/>
  <c r="F588" i="7"/>
  <c r="G588" i="7" s="1"/>
  <c r="F612" i="7"/>
  <c r="G612" i="7" s="1"/>
  <c r="F636" i="7"/>
  <c r="F660" i="7"/>
  <c r="G660" i="7" s="1"/>
  <c r="F692" i="7"/>
  <c r="G692" i="7" s="1"/>
  <c r="F740" i="7"/>
  <c r="G740" i="7" s="1"/>
  <c r="F812" i="7"/>
  <c r="F19" i="7"/>
  <c r="G19" i="7" s="1"/>
  <c r="F41" i="7"/>
  <c r="G41" i="7" s="1"/>
  <c r="F57" i="7"/>
  <c r="G57" i="7" s="1"/>
  <c r="F73" i="7"/>
  <c r="G73" i="7" s="1"/>
  <c r="F92" i="7"/>
  <c r="G92" i="7" s="1"/>
  <c r="F113" i="7"/>
  <c r="G113" i="7" s="1"/>
  <c r="F136" i="7"/>
  <c r="G136" i="7" s="1"/>
  <c r="F143" i="7"/>
  <c r="G143" i="7" s="1"/>
  <c r="F167" i="7"/>
  <c r="F202" i="7"/>
  <c r="F222" i="7"/>
  <c r="F244" i="7"/>
  <c r="F262" i="7"/>
  <c r="G262" i="7" s="1"/>
  <c r="F301" i="7"/>
  <c r="G301" i="7" s="1"/>
  <c r="F317" i="7"/>
  <c r="G317" i="7" s="1"/>
  <c r="F334" i="7"/>
  <c r="G334" i="7" s="1"/>
  <c r="F376" i="7"/>
  <c r="F408" i="7"/>
  <c r="F442" i="7"/>
  <c r="F455" i="7"/>
  <c r="F505" i="7"/>
  <c r="G505" i="7" s="1"/>
  <c r="F617" i="7"/>
  <c r="G617" i="7" s="1"/>
  <c r="F1281" i="7"/>
  <c r="G1281" i="7" s="1"/>
  <c r="F14" i="7"/>
  <c r="G14" i="7" s="1"/>
  <c r="F63" i="7"/>
  <c r="G63" i="7" s="1"/>
  <c r="F79" i="7"/>
  <c r="F121" i="7"/>
  <c r="G121" i="7" s="1"/>
  <c r="F144" i="7"/>
  <c r="G144" i="7" s="1"/>
  <c r="F168" i="7"/>
  <c r="G168" i="7" s="1"/>
  <c r="F188" i="7"/>
  <c r="G188" i="7" s="1"/>
  <c r="L188" i="7" s="1"/>
  <c r="F210" i="7"/>
  <c r="G210" i="7" s="1"/>
  <c r="F230" i="7"/>
  <c r="G230" i="7" s="1"/>
  <c r="F270" i="7"/>
  <c r="G270" i="7" s="1"/>
  <c r="F289" i="7"/>
  <c r="G289" i="7" s="1"/>
  <c r="F311" i="7"/>
  <c r="G311" i="7" s="1"/>
  <c r="F329" i="7"/>
  <c r="G329" i="7" s="1"/>
  <c r="F348" i="7"/>
  <c r="G348" i="7" s="1"/>
  <c r="F366" i="7"/>
  <c r="G366" i="7" s="1"/>
  <c r="F384" i="7"/>
  <c r="G384" i="7" s="1"/>
  <c r="F404" i="7"/>
  <c r="G404" i="7" s="1"/>
  <c r="F423" i="7"/>
  <c r="F475" i="7"/>
  <c r="F498" i="7"/>
  <c r="G498" i="7" s="1"/>
  <c r="F522" i="7"/>
  <c r="G522" i="7" s="1"/>
  <c r="F546" i="7"/>
  <c r="G546" i="7" s="1"/>
  <c r="L546" i="7" s="1"/>
  <c r="F570" i="7"/>
  <c r="F602" i="7"/>
  <c r="G602" i="7" s="1"/>
  <c r="F626" i="7"/>
  <c r="G626" i="7" s="1"/>
  <c r="F650" i="7"/>
  <c r="F666" i="7"/>
  <c r="G666" i="7" s="1"/>
  <c r="F698" i="7"/>
  <c r="G698" i="7" s="1"/>
  <c r="F730" i="7"/>
  <c r="G730" i="7" s="1"/>
  <c r="F746" i="7"/>
  <c r="G746" i="7" s="1"/>
  <c r="F770" i="7"/>
  <c r="G770" i="7" s="1"/>
  <c r="F794" i="7"/>
  <c r="G794" i="7" s="1"/>
  <c r="F818" i="7"/>
  <c r="G818" i="7" s="1"/>
  <c r="L818" i="7" s="1"/>
  <c r="F842" i="7"/>
  <c r="G842" i="7" s="1"/>
  <c r="F866" i="7"/>
  <c r="G866" i="7" s="1"/>
  <c r="F890" i="7"/>
  <c r="G890" i="7" s="1"/>
  <c r="F906" i="7"/>
  <c r="G906" i="7" s="1"/>
  <c r="F946" i="7"/>
  <c r="G946" i="7" s="1"/>
  <c r="F970" i="7"/>
  <c r="G970" i="7" s="1"/>
  <c r="F994" i="7"/>
  <c r="G994" i="7" s="1"/>
  <c r="F1018" i="7"/>
  <c r="G1018" i="7" s="1"/>
  <c r="F1034" i="7"/>
  <c r="F1058" i="7"/>
  <c r="F1082" i="7"/>
  <c r="G1082" i="7" s="1"/>
  <c r="F1098" i="7"/>
  <c r="G1098" i="7" s="1"/>
  <c r="F1122" i="7"/>
  <c r="G1122" i="7" s="1"/>
  <c r="F1154" i="7"/>
  <c r="G1154" i="7" s="1"/>
  <c r="F1170" i="7"/>
  <c r="G1170" i="7" s="1"/>
  <c r="F1202" i="7"/>
  <c r="G1202" i="7" s="1"/>
  <c r="F1226" i="7"/>
  <c r="F1242" i="7"/>
  <c r="F1258" i="7"/>
  <c r="G1258" i="7" s="1"/>
  <c r="F1282" i="7"/>
  <c r="G1282" i="7" s="1"/>
  <c r="F1298" i="7"/>
  <c r="G1298" i="7" s="1"/>
  <c r="F1322" i="7"/>
  <c r="G1322" i="7" s="1"/>
  <c r="F1346" i="7"/>
  <c r="G1346" i="7" s="1"/>
  <c r="F8" i="7"/>
  <c r="G8" i="7" s="1"/>
  <c r="F21" i="7"/>
  <c r="G21" i="7" s="1"/>
  <c r="F52" i="7"/>
  <c r="F87" i="7"/>
  <c r="G87" i="7" s="1"/>
  <c r="F107" i="7"/>
  <c r="G107" i="7" s="1"/>
  <c r="F130" i="7"/>
  <c r="G130" i="7" s="1"/>
  <c r="F153" i="7"/>
  <c r="G153" i="7" s="1"/>
  <c r="F175" i="7"/>
  <c r="G175" i="7" s="1"/>
  <c r="F217" i="7"/>
  <c r="F239" i="7"/>
  <c r="G239" i="7" s="1"/>
  <c r="F257" i="7"/>
  <c r="G257" i="7" s="1"/>
  <c r="F296" i="7"/>
  <c r="G296" i="7" s="1"/>
  <c r="F312" i="7"/>
  <c r="F355" i="7"/>
  <c r="G355" i="7" s="1"/>
  <c r="F424" i="7"/>
  <c r="G424" i="7" s="1"/>
  <c r="F438" i="7"/>
  <c r="G438" i="7" s="1"/>
  <c r="F452" i="7"/>
  <c r="G452" i="7" s="1"/>
  <c r="F466" i="7"/>
  <c r="F499" i="7"/>
  <c r="F523" i="7"/>
  <c r="F547" i="7"/>
  <c r="G547" i="7" s="1"/>
  <c r="F563" i="7"/>
  <c r="G563" i="7" s="1"/>
  <c r="F595" i="7"/>
  <c r="G595" i="7" s="1"/>
  <c r="F619" i="7"/>
  <c r="G619" i="7" s="1"/>
  <c r="F635" i="7"/>
  <c r="G635" i="7" s="1"/>
  <c r="F659" i="7"/>
  <c r="F691" i="7"/>
  <c r="G691" i="7" s="1"/>
  <c r="F723" i="7"/>
  <c r="G723" i="7" s="1"/>
  <c r="F747" i="7"/>
  <c r="G747" i="7" s="1"/>
  <c r="F771" i="7"/>
  <c r="G771" i="7" s="1"/>
  <c r="F795" i="7"/>
  <c r="G795" i="7" s="1"/>
  <c r="F819" i="7"/>
  <c r="G819" i="7" s="1"/>
  <c r="F859" i="7"/>
  <c r="G859" i="7" s="1"/>
  <c r="F883" i="7"/>
  <c r="G883" i="7" s="1"/>
  <c r="F907" i="7"/>
  <c r="G907" i="7" s="1"/>
  <c r="F931" i="7"/>
  <c r="G931" i="7" s="1"/>
  <c r="F955" i="7"/>
  <c r="G955" i="7" s="1"/>
  <c r="F979" i="7"/>
  <c r="G979" i="7" s="1"/>
  <c r="F995" i="7"/>
  <c r="G995" i="7" s="1"/>
  <c r="F1019" i="7"/>
  <c r="G1019" i="7" s="1"/>
  <c r="F1043" i="7"/>
  <c r="G1043" i="7" s="1"/>
  <c r="F1059" i="7"/>
  <c r="F1083" i="7"/>
  <c r="F1107" i="7"/>
  <c r="F1131" i="7"/>
  <c r="G1131" i="7" s="1"/>
  <c r="F1155" i="7"/>
  <c r="G1155" i="7" s="1"/>
  <c r="F1179" i="7"/>
  <c r="G1179" i="7" s="1"/>
  <c r="F1195" i="7"/>
  <c r="G1195" i="7" s="1"/>
  <c r="F1219" i="7"/>
  <c r="G1219" i="7" s="1"/>
  <c r="F1251" i="7"/>
  <c r="F1275" i="7"/>
  <c r="F1291" i="7"/>
  <c r="G1291" i="7" s="1"/>
  <c r="F1323" i="7"/>
  <c r="G1323" i="7" s="1"/>
  <c r="F1347" i="7"/>
  <c r="F1371" i="7"/>
  <c r="G1371" i="7" s="1"/>
  <c r="F1395" i="7"/>
  <c r="G1395" i="7" s="1"/>
  <c r="F4" i="7"/>
  <c r="G4" i="7" s="1"/>
  <c r="F38" i="7"/>
  <c r="G38" i="7" s="1"/>
  <c r="F59" i="7"/>
  <c r="F69" i="7"/>
  <c r="G69" i="7" s="1"/>
  <c r="F94" i="7"/>
  <c r="G94" i="7" s="1"/>
  <c r="F116" i="7"/>
  <c r="G116" i="7" s="1"/>
  <c r="L116" i="7" s="1"/>
  <c r="F139" i="7"/>
  <c r="G139" i="7" s="1"/>
  <c r="F162" i="7"/>
  <c r="G162" i="7" s="1"/>
  <c r="F183" i="7"/>
  <c r="G183" i="7" s="1"/>
  <c r="F224" i="7"/>
  <c r="G224" i="7" s="1"/>
  <c r="L224" i="7" s="1"/>
  <c r="F240" i="7"/>
  <c r="G240" i="7" s="1"/>
  <c r="F278" i="7"/>
  <c r="G278" i="7" s="1"/>
  <c r="F297" i="7"/>
  <c r="G297" i="7" s="1"/>
  <c r="L297" i="7" s="1"/>
  <c r="F313" i="7"/>
  <c r="G313" i="7" s="1"/>
  <c r="F330" i="7"/>
  <c r="G330" i="7" s="1"/>
  <c r="F368" i="7"/>
  <c r="G368" i="7" s="1"/>
  <c r="F400" i="7"/>
  <c r="G400" i="7" s="1"/>
  <c r="F429" i="7"/>
  <c r="F484" i="7"/>
  <c r="F508" i="7"/>
  <c r="G508" i="7" s="1"/>
  <c r="F532" i="7"/>
  <c r="G532" i="7" s="1"/>
  <c r="F556" i="7"/>
  <c r="G556" i="7" s="1"/>
  <c r="F580" i="7"/>
  <c r="G580" i="7" s="1"/>
  <c r="F604" i="7"/>
  <c r="G604" i="7" s="1"/>
  <c r="F628" i="7"/>
  <c r="G628" i="7" s="1"/>
  <c r="F652" i="7"/>
  <c r="F676" i="7"/>
  <c r="F700" i="7"/>
  <c r="F716" i="7"/>
  <c r="G716" i="7" s="1"/>
  <c r="F724" i="7"/>
  <c r="G724" i="7" s="1"/>
  <c r="F748" i="7"/>
  <c r="G748" i="7" s="1"/>
  <c r="F764" i="7"/>
  <c r="G764" i="7" s="1"/>
  <c r="F780" i="7"/>
  <c r="G780" i="7" s="1"/>
  <c r="F796" i="7"/>
  <c r="G796" i="7" s="1"/>
  <c r="F6" i="7"/>
  <c r="G6" i="7" s="1"/>
  <c r="F25" i="7"/>
  <c r="G25" i="7" s="1"/>
  <c r="F51" i="7"/>
  <c r="G51" i="7" s="1"/>
  <c r="F78" i="7"/>
  <c r="G78" i="7" s="1"/>
  <c r="F105" i="7"/>
  <c r="G105" i="7" s="1"/>
  <c r="F128" i="7"/>
  <c r="G128" i="7" s="1"/>
  <c r="F159" i="7"/>
  <c r="G159" i="7" s="1"/>
  <c r="F173" i="7"/>
  <c r="F194" i="7"/>
  <c r="F215" i="7"/>
  <c r="F237" i="7"/>
  <c r="G237" i="7" s="1"/>
  <c r="F276" i="7"/>
  <c r="G276" i="7" s="1"/>
  <c r="F294" i="7"/>
  <c r="G294" i="7" s="1"/>
  <c r="F328" i="7"/>
  <c r="G328" i="7" s="1"/>
  <c r="F347" i="7"/>
  <c r="G347" i="7" s="1"/>
  <c r="F371" i="7"/>
  <c r="F403" i="7"/>
  <c r="F413" i="7"/>
  <c r="G413" i="7" s="1"/>
  <c r="F432" i="7"/>
  <c r="G432" i="7" s="1"/>
  <c r="F446" i="7"/>
  <c r="G446" i="7" s="1"/>
  <c r="F460" i="7"/>
  <c r="G460" i="7" s="1"/>
  <c r="F481" i="7"/>
  <c r="G481" i="7" s="1"/>
  <c r="L481" i="7" s="1"/>
  <c r="F497" i="7"/>
  <c r="G497" i="7" s="1"/>
  <c r="F521" i="7"/>
  <c r="G521" i="7" s="1"/>
  <c r="F537" i="7"/>
  <c r="G537" i="7" s="1"/>
  <c r="F553" i="7"/>
  <c r="G553" i="7" s="1"/>
  <c r="F569" i="7"/>
  <c r="G569" i="7" s="1"/>
  <c r="F585" i="7"/>
  <c r="G585" i="7" s="1"/>
  <c r="F601" i="7"/>
  <c r="G601" i="7" s="1"/>
  <c r="F625" i="7"/>
  <c r="G625" i="7" s="1"/>
  <c r="F641" i="7"/>
  <c r="G641" i="7" s="1"/>
  <c r="F665" i="7"/>
  <c r="G665" i="7" s="1"/>
  <c r="F673" i="7"/>
  <c r="G673" i="7" s="1"/>
  <c r="F689" i="7"/>
  <c r="G689" i="7" s="1"/>
  <c r="F713" i="7"/>
  <c r="G713" i="7" s="1"/>
  <c r="F729" i="7"/>
  <c r="G729" i="7" s="1"/>
  <c r="F745" i="7"/>
  <c r="G745" i="7" s="1"/>
  <c r="F769" i="7"/>
  <c r="G769" i="7" s="1"/>
  <c r="F777" i="7"/>
  <c r="G777" i="7" s="1"/>
  <c r="F801" i="7"/>
  <c r="F817" i="7"/>
  <c r="F833" i="7"/>
  <c r="G833" i="7" s="1"/>
  <c r="F849" i="7"/>
  <c r="G849" i="7" s="1"/>
  <c r="F865" i="7"/>
  <c r="G865" i="7" s="1"/>
  <c r="F889" i="7"/>
  <c r="G889" i="7" s="1"/>
  <c r="F905" i="7"/>
  <c r="G905" i="7" s="1"/>
  <c r="F929" i="7"/>
  <c r="G929" i="7" s="1"/>
  <c r="F945" i="7"/>
  <c r="F961" i="7"/>
  <c r="F977" i="7"/>
  <c r="G977" i="7" s="1"/>
  <c r="F993" i="7"/>
  <c r="F1017" i="7"/>
  <c r="G1017" i="7" s="1"/>
  <c r="F1033" i="7"/>
  <c r="G1033" i="7" s="1"/>
  <c r="F1049" i="7"/>
  <c r="G1049" i="7" s="1"/>
  <c r="F1065" i="7"/>
  <c r="G1065" i="7" s="1"/>
  <c r="F1081" i="7"/>
  <c r="G1081" i="7" s="1"/>
  <c r="F1097" i="7"/>
  <c r="G1097" i="7" s="1"/>
  <c r="F1113" i="7"/>
  <c r="G1113" i="7" s="1"/>
  <c r="F1129" i="7"/>
  <c r="G1129" i="7" s="1"/>
  <c r="L1129" i="7" s="1"/>
  <c r="F1145" i="7"/>
  <c r="G1145" i="7" s="1"/>
  <c r="F1161" i="7"/>
  <c r="G1161" i="7" s="1"/>
  <c r="F1177" i="7"/>
  <c r="G1177" i="7" s="1"/>
  <c r="F1193" i="7"/>
  <c r="G1193" i="7" s="1"/>
  <c r="F1209" i="7"/>
  <c r="F1225" i="7"/>
  <c r="F1241" i="7"/>
  <c r="G1241" i="7" s="1"/>
  <c r="F1265" i="7"/>
  <c r="G1265" i="7" s="1"/>
  <c r="F1289" i="7"/>
  <c r="G1289" i="7" s="1"/>
  <c r="F1305" i="7"/>
  <c r="G1305" i="7" s="1"/>
  <c r="F1321" i="7"/>
  <c r="G1321" i="7" s="1"/>
  <c r="F1337" i="7"/>
  <c r="G1337" i="7" s="1"/>
  <c r="F1345" i="7"/>
  <c r="F1361" i="7"/>
  <c r="F1369" i="7"/>
  <c r="G1369" i="7" s="1"/>
  <c r="F1377" i="7"/>
  <c r="G1377" i="7" s="1"/>
  <c r="F1385" i="7"/>
  <c r="G1385" i="7" s="1"/>
  <c r="F1393" i="7"/>
  <c r="G1393" i="7" s="1"/>
  <c r="F1409" i="7"/>
  <c r="G1409" i="7" s="1"/>
  <c r="F3" i="7"/>
  <c r="G3" i="7" s="1"/>
  <c r="F20" i="7"/>
  <c r="F37" i="7"/>
  <c r="F74" i="7"/>
  <c r="G74" i="7" s="1"/>
  <c r="F106" i="7"/>
  <c r="G106" i="7" s="1"/>
  <c r="F129" i="7"/>
  <c r="G129" i="7" s="1"/>
  <c r="F152" i="7"/>
  <c r="G152" i="7" s="1"/>
  <c r="F174" i="7"/>
  <c r="G174" i="7" s="1"/>
  <c r="F195" i="7"/>
  <c r="G195" i="7" s="1"/>
  <c r="F216" i="7"/>
  <c r="G216" i="7" s="1"/>
  <c r="F238" i="7"/>
  <c r="G238" i="7" s="1"/>
  <c r="F263" i="7"/>
  <c r="G263" i="7" s="1"/>
  <c r="F282" i="7"/>
  <c r="G282" i="7" s="1"/>
  <c r="F323" i="7"/>
  <c r="G323" i="7" s="1"/>
  <c r="F360" i="7"/>
  <c r="G360" i="7" s="1"/>
  <c r="F377" i="7"/>
  <c r="G377" i="7" s="1"/>
  <c r="F394" i="7"/>
  <c r="F409" i="7"/>
  <c r="F433" i="7"/>
  <c r="G433" i="7" s="1"/>
  <c r="F482" i="7"/>
  <c r="G482" i="7" s="1"/>
  <c r="F506" i="7"/>
  <c r="G506" i="7" s="1"/>
  <c r="F530" i="7"/>
  <c r="G530" i="7" s="1"/>
  <c r="F554" i="7"/>
  <c r="G554" i="7" s="1"/>
  <c r="F578" i="7"/>
  <c r="G578" i="7" s="1"/>
  <c r="F594" i="7"/>
  <c r="F618" i="7"/>
  <c r="F642" i="7"/>
  <c r="G642" i="7" s="1"/>
  <c r="F674" i="7"/>
  <c r="F690" i="7"/>
  <c r="G690" i="7" s="1"/>
  <c r="F714" i="7"/>
  <c r="G714" i="7" s="1"/>
  <c r="L714" i="7" s="1"/>
  <c r="F738" i="7"/>
  <c r="G738" i="7" s="1"/>
  <c r="F762" i="7"/>
  <c r="G762" i="7" s="1"/>
  <c r="F786" i="7"/>
  <c r="G786" i="7" s="1"/>
  <c r="F802" i="7"/>
  <c r="G802" i="7" s="1"/>
  <c r="F826" i="7"/>
  <c r="G826" i="7" s="1"/>
  <c r="F850" i="7"/>
  <c r="G850" i="7" s="1"/>
  <c r="F874" i="7"/>
  <c r="G874" i="7" s="1"/>
  <c r="F898" i="7"/>
  <c r="G898" i="7" s="1"/>
  <c r="F914" i="7"/>
  <c r="G914" i="7" s="1"/>
  <c r="F938" i="7"/>
  <c r="G938" i="7" s="1"/>
  <c r="F962" i="7"/>
  <c r="F986" i="7"/>
  <c r="F1010" i="7"/>
  <c r="F1042" i="7"/>
  <c r="G1042" i="7" s="1"/>
  <c r="F1066" i="7"/>
  <c r="G1066" i="7" s="1"/>
  <c r="F1090" i="7"/>
  <c r="F1114" i="7"/>
  <c r="G1114" i="7" s="1"/>
  <c r="F1138" i="7"/>
  <c r="G1138" i="7" s="1"/>
  <c r="F1146" i="7"/>
  <c r="F1178" i="7"/>
  <c r="F1210" i="7"/>
  <c r="G1210" i="7" s="1"/>
  <c r="F1234" i="7"/>
  <c r="F1274" i="7"/>
  <c r="G1274" i="7" s="1"/>
  <c r="F1410" i="7"/>
  <c r="G1410" i="7" s="1"/>
  <c r="F26" i="7"/>
  <c r="G26" i="7" s="1"/>
  <c r="F42" i="7"/>
  <c r="G42" i="7" s="1"/>
  <c r="F58" i="7"/>
  <c r="F80" i="7"/>
  <c r="G80" i="7" s="1"/>
  <c r="F93" i="7"/>
  <c r="G93" i="7" s="1"/>
  <c r="F115" i="7"/>
  <c r="G115" i="7" s="1"/>
  <c r="F138" i="7"/>
  <c r="G138" i="7" s="1"/>
  <c r="F161" i="7"/>
  <c r="G161" i="7" s="1"/>
  <c r="F182" i="7"/>
  <c r="G182" i="7" s="1"/>
  <c r="F204" i="7"/>
  <c r="G204" i="7" s="1"/>
  <c r="F223" i="7"/>
  <c r="F246" i="7"/>
  <c r="G246" i="7" s="1"/>
  <c r="F264" i="7"/>
  <c r="G264" i="7" s="1"/>
  <c r="F307" i="7"/>
  <c r="G307" i="7" s="1"/>
  <c r="F324" i="7"/>
  <c r="G324" i="7" s="1"/>
  <c r="F342" i="7"/>
  <c r="F361" i="7"/>
  <c r="G361" i="7" s="1"/>
  <c r="F378" i="7"/>
  <c r="G378" i="7" s="1"/>
  <c r="F414" i="7"/>
  <c r="F443" i="7"/>
  <c r="F461" i="7"/>
  <c r="G461" i="7" s="1"/>
  <c r="F483" i="7"/>
  <c r="F515" i="7"/>
  <c r="G515" i="7" s="1"/>
  <c r="F539" i="7"/>
  <c r="G539" i="7" s="1"/>
  <c r="F571" i="7"/>
  <c r="G571" i="7" s="1"/>
  <c r="F587" i="7"/>
  <c r="G587" i="7" s="1"/>
  <c r="F611" i="7"/>
  <c r="F643" i="7"/>
  <c r="F667" i="7"/>
  <c r="G667" i="7" s="1"/>
  <c r="F683" i="7"/>
  <c r="G683" i="7" s="1"/>
  <c r="F707" i="7"/>
  <c r="G707" i="7" s="1"/>
  <c r="F731" i="7"/>
  <c r="G731" i="7" s="1"/>
  <c r="F755" i="7"/>
  <c r="G755" i="7" s="1"/>
  <c r="L755" i="7" s="1"/>
  <c r="F779" i="7"/>
  <c r="G779" i="7" s="1"/>
  <c r="F803" i="7"/>
  <c r="G803" i="7" s="1"/>
  <c r="F827" i="7"/>
  <c r="F851" i="7"/>
  <c r="G851" i="7" s="1"/>
  <c r="F875" i="7"/>
  <c r="G875" i="7" s="1"/>
  <c r="F891" i="7"/>
  <c r="G891" i="7" s="1"/>
  <c r="L891" i="7" s="1"/>
  <c r="F923" i="7"/>
  <c r="G923" i="7" s="1"/>
  <c r="F947" i="7"/>
  <c r="G947" i="7" s="1"/>
  <c r="L947" i="7" s="1"/>
  <c r="F963" i="7"/>
  <c r="G963" i="7" s="1"/>
  <c r="F987" i="7"/>
  <c r="F1011" i="7"/>
  <c r="F1035" i="7"/>
  <c r="G1035" i="7" s="1"/>
  <c r="F1067" i="7"/>
  <c r="G1067" i="7" s="1"/>
  <c r="F1091" i="7"/>
  <c r="G1091" i="7" s="1"/>
  <c r="F1115" i="7"/>
  <c r="G1115" i="7" s="1"/>
  <c r="F1139" i="7"/>
  <c r="G1139" i="7" s="1"/>
  <c r="F1163" i="7"/>
  <c r="G1163" i="7" s="1"/>
  <c r="F1187" i="7"/>
  <c r="F1211" i="7"/>
  <c r="F1235" i="7"/>
  <c r="F1259" i="7"/>
  <c r="G1259" i="7" s="1"/>
  <c r="F1283" i="7"/>
  <c r="G1283" i="7" s="1"/>
  <c r="F1307" i="7"/>
  <c r="G1307" i="7" s="1"/>
  <c r="F1339" i="7"/>
  <c r="G1339" i="7" s="1"/>
  <c r="F1363" i="7"/>
  <c r="G1363" i="7" s="1"/>
  <c r="F1403" i="7"/>
  <c r="F43" i="7"/>
  <c r="F75" i="7"/>
  <c r="G75" i="7" s="1"/>
  <c r="F108" i="7"/>
  <c r="G108" i="7" s="1"/>
  <c r="F131" i="7"/>
  <c r="G131" i="7" s="1"/>
  <c r="F154" i="7"/>
  <c r="G154" i="7" s="1"/>
  <c r="F176" i="7"/>
  <c r="G176" i="7" s="1"/>
  <c r="F197" i="7"/>
  <c r="G197" i="7" s="1"/>
  <c r="F218" i="7"/>
  <c r="G218" i="7" s="1"/>
  <c r="F247" i="7"/>
  <c r="G247" i="7" s="1"/>
  <c r="F265" i="7"/>
  <c r="G265" i="7" s="1"/>
  <c r="F284" i="7"/>
  <c r="G284" i="7" s="1"/>
  <c r="F308" i="7"/>
  <c r="G308" i="7" s="1"/>
  <c r="F325" i="7"/>
  <c r="G325" i="7" s="1"/>
  <c r="F343" i="7"/>
  <c r="G343" i="7" s="1"/>
  <c r="F379" i="7"/>
  <c r="G379" i="7" s="1"/>
  <c r="F395" i="7"/>
  <c r="F410" i="7"/>
  <c r="F425" i="7"/>
  <c r="F457" i="7"/>
  <c r="G457" i="7" s="1"/>
  <c r="F471" i="7"/>
  <c r="F492" i="7"/>
  <c r="G492" i="7" s="1"/>
  <c r="F516" i="7"/>
  <c r="G516" i="7" s="1"/>
  <c r="F540" i="7"/>
  <c r="G540" i="7" s="1"/>
  <c r="F564" i="7"/>
  <c r="F596" i="7"/>
  <c r="F620" i="7"/>
  <c r="G620" i="7" s="1"/>
  <c r="F644" i="7"/>
  <c r="G644" i="7" s="1"/>
  <c r="F668" i="7"/>
  <c r="G668" i="7" s="1"/>
  <c r="F684" i="7"/>
  <c r="G684" i="7" s="1"/>
  <c r="L684" i="7" s="1"/>
  <c r="F708" i="7"/>
  <c r="G708" i="7" s="1"/>
  <c r="L708" i="7" s="1"/>
  <c r="F732" i="7"/>
  <c r="G732" i="7" s="1"/>
  <c r="F756" i="7"/>
  <c r="G756" i="7" s="1"/>
  <c r="F772" i="7"/>
  <c r="F788" i="7"/>
  <c r="G788" i="7" s="1"/>
  <c r="F804" i="7"/>
  <c r="G804" i="7" s="1"/>
  <c r="F836" i="7"/>
  <c r="G836" i="7" s="1"/>
  <c r="F860" i="7"/>
  <c r="G860" i="7" s="1"/>
  <c r="F884" i="7"/>
  <c r="G884" i="7" s="1"/>
  <c r="F908" i="7"/>
  <c r="G908" i="7" s="1"/>
  <c r="F932" i="7"/>
  <c r="F956" i="7"/>
  <c r="F980" i="7"/>
  <c r="G980" i="7" s="1"/>
  <c r="F1004" i="7"/>
  <c r="F1028" i="7"/>
  <c r="G1028" i="7" s="1"/>
  <c r="F1052" i="7"/>
  <c r="G1052" i="7" s="1"/>
  <c r="F1076" i="7"/>
  <c r="G1076" i="7" s="1"/>
  <c r="F1100" i="7"/>
  <c r="G1100" i="7" s="1"/>
  <c r="F1124" i="7"/>
  <c r="F1148" i="7"/>
  <c r="F1172" i="7"/>
  <c r="G1172" i="7" s="1"/>
  <c r="F1196" i="7"/>
  <c r="F1220" i="7"/>
  <c r="F1252" i="7"/>
  <c r="G1252" i="7" s="1"/>
  <c r="F1276" i="7"/>
  <c r="G1276" i="7" s="1"/>
  <c r="L1276" i="7" s="1"/>
  <c r="F1300" i="7"/>
  <c r="G1300" i="7" s="1"/>
  <c r="F1324" i="7"/>
  <c r="F1404" i="7"/>
  <c r="G1404" i="7" s="1"/>
  <c r="L1404" i="7" s="1"/>
  <c r="F10" i="7"/>
  <c r="G10" i="7" s="1"/>
  <c r="F27" i="7"/>
  <c r="G27" i="7" s="1"/>
  <c r="G59" i="7"/>
  <c r="F60" i="7"/>
  <c r="G60" i="7" s="1"/>
  <c r="F95" i="7"/>
  <c r="G95" i="7" s="1"/>
  <c r="F140" i="7"/>
  <c r="G140" i="7" s="1"/>
  <c r="F163" i="7"/>
  <c r="F190" i="7"/>
  <c r="G190" i="7" s="1"/>
  <c r="F212" i="7"/>
  <c r="G212" i="7" s="1"/>
  <c r="F233" i="7"/>
  <c r="G233" i="7" s="1"/>
  <c r="F253" i="7"/>
  <c r="F273" i="7"/>
  <c r="G273" i="7" s="1"/>
  <c r="F291" i="7"/>
  <c r="G291" i="7" s="1"/>
  <c r="F357" i="7"/>
  <c r="G357" i="7" s="1"/>
  <c r="F449" i="7"/>
  <c r="F462" i="7"/>
  <c r="F477" i="7"/>
  <c r="G477" i="7" s="1"/>
  <c r="F501" i="7"/>
  <c r="G501" i="7" s="1"/>
  <c r="F525" i="7"/>
  <c r="G525" i="7" s="1"/>
  <c r="F549" i="7"/>
  <c r="G549" i="7" s="1"/>
  <c r="F573" i="7"/>
  <c r="G573" i="7" s="1"/>
  <c r="F589" i="7"/>
  <c r="F613" i="7"/>
  <c r="F645" i="7"/>
  <c r="F669" i="7"/>
  <c r="G669" i="7" s="1"/>
  <c r="F685" i="7"/>
  <c r="G685" i="7" s="1"/>
  <c r="F709" i="7"/>
  <c r="F725" i="7"/>
  <c r="G725" i="7" s="1"/>
  <c r="F749" i="7"/>
  <c r="G749" i="7" s="1"/>
  <c r="L749" i="7" s="1"/>
  <c r="F781" i="7"/>
  <c r="G781" i="7" s="1"/>
  <c r="F797" i="7"/>
  <c r="G797" i="7" s="1"/>
  <c r="F813" i="7"/>
  <c r="F837" i="7"/>
  <c r="G837" i="7" s="1"/>
  <c r="F861" i="7"/>
  <c r="G861" i="7" s="1"/>
  <c r="F877" i="7"/>
  <c r="F901" i="7"/>
  <c r="G901" i="7" s="1"/>
  <c r="F917" i="7"/>
  <c r="G917" i="7" s="1"/>
  <c r="L917" i="7" s="1"/>
  <c r="F941" i="7"/>
  <c r="G941" i="7" s="1"/>
  <c r="F965" i="7"/>
  <c r="F989" i="7"/>
  <c r="F1013" i="7"/>
  <c r="G1013" i="7" s="1"/>
  <c r="F1021" i="7"/>
  <c r="G1021" i="7" s="1"/>
  <c r="F1045" i="7"/>
  <c r="G1045" i="7" s="1"/>
  <c r="F1069" i="7"/>
  <c r="G1069" i="7" s="1"/>
  <c r="F1093" i="7"/>
  <c r="G1093" i="7" s="1"/>
  <c r="F1117" i="7"/>
  <c r="G1117" i="7" s="1"/>
  <c r="F1141" i="7"/>
  <c r="F1165" i="7"/>
  <c r="F1189" i="7"/>
  <c r="G1189" i="7" s="1"/>
  <c r="F1213" i="7"/>
  <c r="G1213" i="7" s="1"/>
  <c r="F1245" i="7"/>
  <c r="G1245" i="7" s="1"/>
  <c r="F1261" i="7"/>
  <c r="G1261" i="7" s="1"/>
  <c r="F1285" i="7"/>
  <c r="G1285" i="7" s="1"/>
  <c r="F1309" i="7"/>
  <c r="G1309" i="7" s="1"/>
  <c r="F1333" i="7"/>
  <c r="F1357" i="7"/>
  <c r="G1357" i="7" s="1"/>
  <c r="F1381" i="7"/>
  <c r="G1381" i="7" s="1"/>
  <c r="F1397" i="7"/>
  <c r="G1397" i="7" s="1"/>
  <c r="F11" i="7"/>
  <c r="G11" i="7" s="1"/>
  <c r="F17" i="7"/>
  <c r="G17" i="7" s="1"/>
  <c r="F34" i="7"/>
  <c r="G34" i="7" s="1"/>
  <c r="F39" i="7"/>
  <c r="G39" i="7" s="1"/>
  <c r="F44" i="7"/>
  <c r="F54" i="7"/>
  <c r="F61" i="7"/>
  <c r="G61" i="7" s="1"/>
  <c r="F65" i="7"/>
  <c r="G65" i="7" s="1"/>
  <c r="F70" i="7"/>
  <c r="G70" i="7" s="1"/>
  <c r="F76" i="7"/>
  <c r="G76" i="7" s="1"/>
  <c r="F82" i="7"/>
  <c r="G82" i="7" s="1"/>
  <c r="F89" i="7"/>
  <c r="F96" i="7"/>
  <c r="F102" i="7"/>
  <c r="F110" i="7"/>
  <c r="G110" i="7" s="1"/>
  <c r="F117" i="7"/>
  <c r="G117" i="7" s="1"/>
  <c r="F125" i="7"/>
  <c r="G125" i="7" s="1"/>
  <c r="F133" i="7"/>
  <c r="G133" i="7" s="1"/>
  <c r="F148" i="7"/>
  <c r="G148" i="7" s="1"/>
  <c r="F156" i="7"/>
  <c r="G156" i="7" s="1"/>
  <c r="F164" i="7"/>
  <c r="F171" i="7"/>
  <c r="F178" i="7"/>
  <c r="F185" i="7"/>
  <c r="G185" i="7" s="1"/>
  <c r="F191" i="7"/>
  <c r="G191" i="7" s="1"/>
  <c r="F199" i="7"/>
  <c r="G199" i="7" s="1"/>
  <c r="F206" i="7"/>
  <c r="G206" i="7" s="1"/>
  <c r="F219" i="7"/>
  <c r="G219" i="7" s="1"/>
  <c r="F226" i="7"/>
  <c r="G226" i="7" s="1"/>
  <c r="F234" i="7"/>
  <c r="G234" i="7" s="1"/>
  <c r="F242" i="7"/>
  <c r="G242" i="7" s="1"/>
  <c r="F249" i="7"/>
  <c r="G249" i="7" s="1"/>
  <c r="F259" i="7"/>
  <c r="G259" i="7" s="1"/>
  <c r="F266" i="7"/>
  <c r="G266" i="7" s="1"/>
  <c r="F286" i="7"/>
  <c r="G286" i="7" s="1"/>
  <c r="F292" i="7"/>
  <c r="G292" i="7" s="1"/>
  <c r="F298" i="7"/>
  <c r="F304" i="7"/>
  <c r="F309" i="7"/>
  <c r="G309" i="7" s="1"/>
  <c r="F314" i="7"/>
  <c r="G314" i="7" s="1"/>
  <c r="F320" i="7"/>
  <c r="G320" i="7" s="1"/>
  <c r="F326" i="7"/>
  <c r="G326" i="7" s="1"/>
  <c r="F332" i="7"/>
  <c r="G332" i="7" s="1"/>
  <c r="F338" i="7"/>
  <c r="G338" i="7" s="1"/>
  <c r="F345" i="7"/>
  <c r="F351" i="7"/>
  <c r="F363" i="7"/>
  <c r="G363" i="7" s="1"/>
  <c r="F374" i="7"/>
  <c r="F380" i="7"/>
  <c r="G380" i="7" s="1"/>
  <c r="F391" i="7"/>
  <c r="F406" i="7"/>
  <c r="G406" i="7" s="1"/>
  <c r="F411" i="7"/>
  <c r="G411" i="7" s="1"/>
  <c r="F416" i="7"/>
  <c r="G416" i="7" s="1"/>
  <c r="F421" i="7"/>
  <c r="G421" i="7" s="1"/>
  <c r="F426" i="7"/>
  <c r="G426" i="7" s="1"/>
  <c r="F430" i="7"/>
  <c r="G430" i="7" s="1"/>
  <c r="F435" i="7"/>
  <c r="G435" i="7" s="1"/>
  <c r="F440" i="7"/>
  <c r="G440" i="7" s="1"/>
  <c r="F458" i="7"/>
  <c r="G458" i="7" s="1"/>
  <c r="F468" i="7"/>
  <c r="G468" i="7" s="1"/>
  <c r="F473" i="7"/>
  <c r="G473" i="7" s="1"/>
  <c r="F478" i="7"/>
  <c r="G478" i="7" s="1"/>
  <c r="F486" i="7"/>
  <c r="G486" i="7" s="1"/>
  <c r="F494" i="7"/>
  <c r="G494" i="7" s="1"/>
  <c r="F502" i="7"/>
  <c r="G502" i="7" s="1"/>
  <c r="F510" i="7"/>
  <c r="G510" i="7" s="1"/>
  <c r="F518" i="7"/>
  <c r="G518" i="7" s="1"/>
  <c r="F526" i="7"/>
  <c r="G526" i="7" s="1"/>
  <c r="F534" i="7"/>
  <c r="G534" i="7" s="1"/>
  <c r="F542" i="7"/>
  <c r="G542" i="7" s="1"/>
  <c r="F550" i="7"/>
  <c r="G550" i="7" s="1"/>
  <c r="F558" i="7"/>
  <c r="G558" i="7" s="1"/>
  <c r="F566" i="7"/>
  <c r="G566" i="7" s="1"/>
  <c r="F574" i="7"/>
  <c r="G574" i="7" s="1"/>
  <c r="F582" i="7"/>
  <c r="F590" i="7"/>
  <c r="G590" i="7" s="1"/>
  <c r="F598" i="7"/>
  <c r="F606" i="7"/>
  <c r="G606" i="7" s="1"/>
  <c r="F614" i="7"/>
  <c r="G614" i="7" s="1"/>
  <c r="F622" i="7"/>
  <c r="F630" i="7"/>
  <c r="G630" i="7" s="1"/>
  <c r="F638" i="7"/>
  <c r="G638" i="7" s="1"/>
  <c r="F646" i="7"/>
  <c r="G646" i="7" s="1"/>
  <c r="F654" i="7"/>
  <c r="G654" i="7" s="1"/>
  <c r="F662" i="7"/>
  <c r="G662" i="7" s="1"/>
  <c r="F670" i="7"/>
  <c r="G670" i="7" s="1"/>
  <c r="F678" i="7"/>
  <c r="G678" i="7" s="1"/>
  <c r="L678" i="7" s="1"/>
  <c r="F686" i="7"/>
  <c r="G686" i="7" s="1"/>
  <c r="F694" i="7"/>
  <c r="G694" i="7" s="1"/>
  <c r="F702" i="7"/>
  <c r="G702" i="7" s="1"/>
  <c r="F710" i="7"/>
  <c r="G710" i="7" s="1"/>
  <c r="F718" i="7"/>
  <c r="G718" i="7" s="1"/>
  <c r="F726" i="7"/>
  <c r="G726" i="7" s="1"/>
  <c r="F820" i="7"/>
  <c r="G820" i="7" s="1"/>
  <c r="F844" i="7"/>
  <c r="G844" i="7" s="1"/>
  <c r="F868" i="7"/>
  <c r="G868" i="7" s="1"/>
  <c r="F892" i="7"/>
  <c r="G892" i="7" s="1"/>
  <c r="F916" i="7"/>
  <c r="G916" i="7" s="1"/>
  <c r="F948" i="7"/>
  <c r="G948" i="7" s="1"/>
  <c r="F972" i="7"/>
  <c r="G972" i="7" s="1"/>
  <c r="F996" i="7"/>
  <c r="F1020" i="7"/>
  <c r="G1020" i="7" s="1"/>
  <c r="F1036" i="7"/>
  <c r="G1036" i="7" s="1"/>
  <c r="F1060" i="7"/>
  <c r="G1060" i="7" s="1"/>
  <c r="F1084" i="7"/>
  <c r="G1084" i="7" s="1"/>
  <c r="F1108" i="7"/>
  <c r="G1108" i="7" s="1"/>
  <c r="F1132" i="7"/>
  <c r="G1132" i="7" s="1"/>
  <c r="F1156" i="7"/>
  <c r="G1156" i="7" s="1"/>
  <c r="F1180" i="7"/>
  <c r="F1204" i="7"/>
  <c r="G1204" i="7" s="1"/>
  <c r="F1228" i="7"/>
  <c r="G1228" i="7" s="1"/>
  <c r="F1236" i="7"/>
  <c r="G1236" i="7" s="1"/>
  <c r="L1236" i="7" s="1"/>
  <c r="F1268" i="7"/>
  <c r="G1268" i="7" s="1"/>
  <c r="F1284" i="7"/>
  <c r="G1284" i="7" s="1"/>
  <c r="F1308" i="7"/>
  <c r="G1308" i="7" s="1"/>
  <c r="F1332" i="7"/>
  <c r="G1332" i="7" s="1"/>
  <c r="F1340" i="7"/>
  <c r="G1340" i="7" s="1"/>
  <c r="F1356" i="7"/>
  <c r="G1356" i="7" s="1"/>
  <c r="F1364" i="7"/>
  <c r="G1364" i="7" s="1"/>
  <c r="F1372" i="7"/>
  <c r="G1372" i="7" s="1"/>
  <c r="F1380" i="7"/>
  <c r="G1380" i="7" s="1"/>
  <c r="L1380" i="7" s="1"/>
  <c r="F1388" i="7"/>
  <c r="G1388" i="7" s="1"/>
  <c r="F1412" i="7"/>
  <c r="G1412" i="7" s="1"/>
  <c r="F16" i="7"/>
  <c r="G16" i="7" s="1"/>
  <c r="F33" i="7"/>
  <c r="F49" i="7"/>
  <c r="F101" i="7"/>
  <c r="G101" i="7" s="1"/>
  <c r="F132" i="7"/>
  <c r="G132" i="7" s="1"/>
  <c r="F155" i="7"/>
  <c r="G155" i="7" s="1"/>
  <c r="F177" i="7"/>
  <c r="G177" i="7" s="1"/>
  <c r="F198" i="7"/>
  <c r="G198" i="7" s="1"/>
  <c r="F248" i="7"/>
  <c r="G248" i="7" s="1"/>
  <c r="F285" i="7"/>
  <c r="F344" i="7"/>
  <c r="F362" i="7"/>
  <c r="G362" i="7" s="1"/>
  <c r="F386" i="7"/>
  <c r="G386" i="7" s="1"/>
  <c r="F396" i="7"/>
  <c r="G396" i="7" s="1"/>
  <c r="F415" i="7"/>
  <c r="G415" i="7" s="1"/>
  <c r="F439" i="7"/>
  <c r="G439" i="7" s="1"/>
  <c r="F453" i="7"/>
  <c r="G453" i="7" s="1"/>
  <c r="F467" i="7"/>
  <c r="G467" i="7" s="1"/>
  <c r="F485" i="7"/>
  <c r="G485" i="7" s="1"/>
  <c r="F509" i="7"/>
  <c r="G509" i="7" s="1"/>
  <c r="F533" i="7"/>
  <c r="G533" i="7" s="1"/>
  <c r="F557" i="7"/>
  <c r="G557" i="7" s="1"/>
  <c r="F581" i="7"/>
  <c r="G581" i="7" s="1"/>
  <c r="F605" i="7"/>
  <c r="G605" i="7" s="1"/>
  <c r="F629" i="7"/>
  <c r="G629" i="7" s="1"/>
  <c r="F653" i="7"/>
  <c r="G653" i="7" s="1"/>
  <c r="F677" i="7"/>
  <c r="F701" i="7"/>
  <c r="G701" i="7" s="1"/>
  <c r="F733" i="7"/>
  <c r="G733" i="7" s="1"/>
  <c r="F757" i="7"/>
  <c r="G757" i="7" s="1"/>
  <c r="F773" i="7"/>
  <c r="G773" i="7" s="1"/>
  <c r="F805" i="7"/>
  <c r="G805" i="7" s="1"/>
  <c r="F821" i="7"/>
  <c r="G821" i="7" s="1"/>
  <c r="F845" i="7"/>
  <c r="F869" i="7"/>
  <c r="G869" i="7" s="1"/>
  <c r="F893" i="7"/>
  <c r="G893" i="7" s="1"/>
  <c r="F925" i="7"/>
  <c r="G925" i="7" s="1"/>
  <c r="F949" i="7"/>
  <c r="G949" i="7" s="1"/>
  <c r="F973" i="7"/>
  <c r="G973" i="7" s="1"/>
  <c r="F1005" i="7"/>
  <c r="G1005" i="7" s="1"/>
  <c r="L1005" i="7" s="1"/>
  <c r="F1029" i="7"/>
  <c r="G1029" i="7" s="1"/>
  <c r="F1053" i="7"/>
  <c r="G1053" i="7" s="1"/>
  <c r="F1085" i="7"/>
  <c r="G1085" i="7" s="1"/>
  <c r="F1101" i="7"/>
  <c r="G1101" i="7" s="1"/>
  <c r="F1133" i="7"/>
  <c r="G1133" i="7" s="1"/>
  <c r="F1157" i="7"/>
  <c r="G1157" i="7" s="1"/>
  <c r="F1181" i="7"/>
  <c r="G1181" i="7" s="1"/>
  <c r="F1205" i="7"/>
  <c r="G1205" i="7" s="1"/>
  <c r="F1229" i="7"/>
  <c r="G1229" i="7" s="1"/>
  <c r="F1253" i="7"/>
  <c r="G1253" i="7" s="1"/>
  <c r="F1277" i="7"/>
  <c r="G1277" i="7" s="1"/>
  <c r="F1301" i="7"/>
  <c r="G1301" i="7" s="1"/>
  <c r="F1325" i="7"/>
  <c r="G1325" i="7" s="1"/>
  <c r="F1349" i="7"/>
  <c r="G1349" i="7" s="1"/>
  <c r="F1373" i="7"/>
  <c r="G1373" i="7" s="1"/>
  <c r="F1413" i="7"/>
  <c r="G1413" i="7" s="1"/>
  <c r="F5" i="7"/>
  <c r="G5" i="7" s="1"/>
  <c r="F23" i="7"/>
  <c r="F28" i="7"/>
  <c r="G28" i="7" s="1"/>
  <c r="F35" i="7"/>
  <c r="G35" i="7" s="1"/>
  <c r="F45" i="7"/>
  <c r="G45" i="7" s="1"/>
  <c r="F50" i="7"/>
  <c r="G50" i="7" s="1"/>
  <c r="F55" i="7"/>
  <c r="G55" i="7" s="1"/>
  <c r="F66" i="7"/>
  <c r="G66" i="7" s="1"/>
  <c r="F71" i="7"/>
  <c r="G71" i="7" s="1"/>
  <c r="F83" i="7"/>
  <c r="F90" i="7"/>
  <c r="G90" i="7" s="1"/>
  <c r="F97" i="7"/>
  <c r="G97" i="7" s="1"/>
  <c r="F103" i="7"/>
  <c r="G103" i="7" s="1"/>
  <c r="F111" i="7"/>
  <c r="G111" i="7" s="1"/>
  <c r="F118" i="7"/>
  <c r="G118" i="7" s="1"/>
  <c r="F126" i="7"/>
  <c r="G126" i="7" s="1"/>
  <c r="F134" i="7"/>
  <c r="G134" i="7" s="1"/>
  <c r="F141" i="7"/>
  <c r="G141" i="7" s="1"/>
  <c r="F149" i="7"/>
  <c r="G149" i="7" s="1"/>
  <c r="F157" i="7"/>
  <c r="G157" i="7" s="1"/>
  <c r="F165" i="7"/>
  <c r="G165" i="7" s="1"/>
  <c r="F172" i="7"/>
  <c r="G172" i="7" s="1"/>
  <c r="L172" i="7" s="1"/>
  <c r="F179" i="7"/>
  <c r="G179" i="7" s="1"/>
  <c r="F186" i="7"/>
  <c r="G186" i="7" s="1"/>
  <c r="F192" i="7"/>
  <c r="G192" i="7" s="1"/>
  <c r="F200" i="7"/>
  <c r="G200" i="7" s="1"/>
  <c r="F207" i="7"/>
  <c r="G207" i="7" s="1"/>
  <c r="F213" i="7"/>
  <c r="G213" i="7" s="1"/>
  <c r="F220" i="7"/>
  <c r="G220" i="7" s="1"/>
  <c r="F828" i="7"/>
  <c r="G828" i="7" s="1"/>
  <c r="F852" i="7"/>
  <c r="G852" i="7" s="1"/>
  <c r="F876" i="7"/>
  <c r="G876" i="7" s="1"/>
  <c r="F900" i="7"/>
  <c r="G900" i="7" s="1"/>
  <c r="F924" i="7"/>
  <c r="F940" i="7"/>
  <c r="F964" i="7"/>
  <c r="G964" i="7" s="1"/>
  <c r="F988" i="7"/>
  <c r="G988" i="7" s="1"/>
  <c r="F1012" i="7"/>
  <c r="G1012" i="7" s="1"/>
  <c r="F1044" i="7"/>
  <c r="G1044" i="7" s="1"/>
  <c r="F1068" i="7"/>
  <c r="G1068" i="7" s="1"/>
  <c r="F1092" i="7"/>
  <c r="G1092" i="7" s="1"/>
  <c r="F1116" i="7"/>
  <c r="F1140" i="7"/>
  <c r="G1140" i="7" s="1"/>
  <c r="F1164" i="7"/>
  <c r="G1164" i="7" s="1"/>
  <c r="F1188" i="7"/>
  <c r="F1212" i="7"/>
  <c r="G1212" i="7" s="1"/>
  <c r="L1212" i="7" s="1"/>
  <c r="F1244" i="7"/>
  <c r="G1244" i="7" s="1"/>
  <c r="F1260" i="7"/>
  <c r="G1260" i="7" s="1"/>
  <c r="F1292" i="7"/>
  <c r="G1292" i="7" s="1"/>
  <c r="F1316" i="7"/>
  <c r="G1316" i="7" s="1"/>
  <c r="F1348" i="7"/>
  <c r="G1348" i="7" s="1"/>
  <c r="F1396" i="7"/>
  <c r="G1396" i="7" s="1"/>
  <c r="F22" i="7"/>
  <c r="G22" i="7" s="1"/>
  <c r="F53" i="7"/>
  <c r="G53" i="7" s="1"/>
  <c r="F88" i="7"/>
  <c r="G88" i="7" s="1"/>
  <c r="F109" i="7"/>
  <c r="G109" i="7" s="1"/>
  <c r="F124" i="7"/>
  <c r="G124" i="7" s="1"/>
  <c r="F147" i="7"/>
  <c r="G147" i="7" s="1"/>
  <c r="F170" i="7"/>
  <c r="G170" i="7" s="1"/>
  <c r="F184" i="7"/>
  <c r="G184" i="7" s="1"/>
  <c r="F205" i="7"/>
  <c r="G205" i="7" s="1"/>
  <c r="F225" i="7"/>
  <c r="G225" i="7" s="1"/>
  <c r="F241" i="7"/>
  <c r="G241" i="7" s="1"/>
  <c r="F258" i="7"/>
  <c r="G258" i="7" s="1"/>
  <c r="F279" i="7"/>
  <c r="G279" i="7" s="1"/>
  <c r="F331" i="7"/>
  <c r="F350" i="7"/>
  <c r="F369" i="7"/>
  <c r="G369" i="7" s="1"/>
  <c r="F401" i="7"/>
  <c r="G401" i="7" s="1"/>
  <c r="F444" i="7"/>
  <c r="G444" i="7" s="1"/>
  <c r="F472" i="7"/>
  <c r="G472" i="7" s="1"/>
  <c r="F493" i="7"/>
  <c r="G493" i="7" s="1"/>
  <c r="F517" i="7"/>
  <c r="G517" i="7" s="1"/>
  <c r="F541" i="7"/>
  <c r="G541" i="7" s="1"/>
  <c r="F565" i="7"/>
  <c r="F597" i="7"/>
  <c r="G597" i="7" s="1"/>
  <c r="F621" i="7"/>
  <c r="G621" i="7" s="1"/>
  <c r="F637" i="7"/>
  <c r="G637" i="7" s="1"/>
  <c r="F661" i="7"/>
  <c r="G661" i="7" s="1"/>
  <c r="F693" i="7"/>
  <c r="G693" i="7" s="1"/>
  <c r="F717" i="7"/>
  <c r="G717" i="7" s="1"/>
  <c r="F741" i="7"/>
  <c r="G741" i="7" s="1"/>
  <c r="F765" i="7"/>
  <c r="G765" i="7" s="1"/>
  <c r="F789" i="7"/>
  <c r="G789" i="7" s="1"/>
  <c r="F829" i="7"/>
  <c r="G829" i="7" s="1"/>
  <c r="F853" i="7"/>
  <c r="F885" i="7"/>
  <c r="G885" i="7" s="1"/>
  <c r="F909" i="7"/>
  <c r="G909" i="7" s="1"/>
  <c r="F933" i="7"/>
  <c r="G933" i="7" s="1"/>
  <c r="F957" i="7"/>
  <c r="G957" i="7" s="1"/>
  <c r="F981" i="7"/>
  <c r="G981" i="7" s="1"/>
  <c r="F997" i="7"/>
  <c r="G997" i="7" s="1"/>
  <c r="F1037" i="7"/>
  <c r="G1037" i="7" s="1"/>
  <c r="L1037" i="7" s="1"/>
  <c r="F1061" i="7"/>
  <c r="G1061" i="7" s="1"/>
  <c r="F1077" i="7"/>
  <c r="G1077" i="7" s="1"/>
  <c r="F1109" i="7"/>
  <c r="G1109" i="7" s="1"/>
  <c r="L1109" i="7" s="1"/>
  <c r="F1125" i="7"/>
  <c r="G1125" i="7" s="1"/>
  <c r="F1149" i="7"/>
  <c r="F1173" i="7"/>
  <c r="G1173" i="7" s="1"/>
  <c r="F1197" i="7"/>
  <c r="G1197" i="7" s="1"/>
  <c r="F1221" i="7"/>
  <c r="G1221" i="7" s="1"/>
  <c r="F1237" i="7"/>
  <c r="G1237" i="7" s="1"/>
  <c r="F1269" i="7"/>
  <c r="G1269" i="7" s="1"/>
  <c r="F1293" i="7"/>
  <c r="G1293" i="7" s="1"/>
  <c r="F1317" i="7"/>
  <c r="G1317" i="7" s="1"/>
  <c r="F1341" i="7"/>
  <c r="G1341" i="7" s="1"/>
  <c r="F1365" i="7"/>
  <c r="G1365" i="7" s="1"/>
  <c r="F1389" i="7"/>
  <c r="G1389" i="7" s="1"/>
  <c r="F1405" i="7"/>
  <c r="G1405" i="7" s="1"/>
  <c r="F12" i="7"/>
  <c r="G12" i="7" s="1"/>
  <c r="F18" i="7"/>
  <c r="G18" i="7" s="1"/>
  <c r="F24" i="7"/>
  <c r="F29" i="7"/>
  <c r="G29" i="7" s="1"/>
  <c r="F36" i="7"/>
  <c r="F40" i="7"/>
  <c r="G40" i="7" s="1"/>
  <c r="F56" i="7"/>
  <c r="G56" i="7" s="1"/>
  <c r="F62" i="7"/>
  <c r="G62" i="7" s="1"/>
  <c r="F72" i="7"/>
  <c r="G72" i="7" s="1"/>
  <c r="F77" i="7"/>
  <c r="G77" i="7" s="1"/>
  <c r="F84" i="7"/>
  <c r="G84" i="7" s="1"/>
  <c r="F91" i="7"/>
  <c r="G91" i="7" s="1"/>
  <c r="F98" i="7"/>
  <c r="G98" i="7" s="1"/>
  <c r="F104" i="7"/>
  <c r="G104" i="7" s="1"/>
  <c r="F112" i="7"/>
  <c r="G112" i="7" s="1"/>
  <c r="F119" i="7"/>
  <c r="G119" i="7" s="1"/>
  <c r="F127" i="7"/>
  <c r="F135" i="7"/>
  <c r="G135" i="7" s="1"/>
  <c r="F142" i="7"/>
  <c r="G142" i="7" s="1"/>
  <c r="F150" i="7"/>
  <c r="G150" i="7" s="1"/>
  <c r="F158" i="7"/>
  <c r="F166" i="7"/>
  <c r="G166" i="7" s="1"/>
  <c r="F180" i="7"/>
  <c r="G180" i="7" s="1"/>
  <c r="F193" i="7"/>
  <c r="G193" i="7" s="1"/>
  <c r="F201" i="7"/>
  <c r="G201" i="7" s="1"/>
  <c r="F208" i="7"/>
  <c r="G208" i="7" s="1"/>
  <c r="F214" i="7"/>
  <c r="G214" i="7" s="1"/>
  <c r="F221" i="7"/>
  <c r="G221" i="7" s="1"/>
  <c r="F734" i="7"/>
  <c r="G734" i="7" s="1"/>
  <c r="F742" i="7"/>
  <c r="G742" i="7" s="1"/>
  <c r="F750" i="7"/>
  <c r="G750" i="7" s="1"/>
  <c r="F758" i="7"/>
  <c r="G758" i="7" s="1"/>
  <c r="F766" i="7"/>
  <c r="F774" i="7"/>
  <c r="G774" i="7" s="1"/>
  <c r="F782" i="7"/>
  <c r="G782" i="7" s="1"/>
  <c r="F790" i="7"/>
  <c r="G790" i="7" s="1"/>
  <c r="F798" i="7"/>
  <c r="G798" i="7" s="1"/>
  <c r="F806" i="7"/>
  <c r="G806" i="7" s="1"/>
  <c r="F814" i="7"/>
  <c r="F822" i="7"/>
  <c r="G822" i="7" s="1"/>
  <c r="F830" i="7"/>
  <c r="G830" i="7" s="1"/>
  <c r="F838" i="7"/>
  <c r="G838" i="7" s="1"/>
  <c r="F846" i="7"/>
  <c r="G846" i="7" s="1"/>
  <c r="F854" i="7"/>
  <c r="G854" i="7" s="1"/>
  <c r="F862" i="7"/>
  <c r="G862" i="7" s="1"/>
  <c r="F870" i="7"/>
  <c r="G870" i="7" s="1"/>
  <c r="F878" i="7"/>
  <c r="G878" i="7" s="1"/>
  <c r="F886" i="7"/>
  <c r="G886" i="7" s="1"/>
  <c r="F894" i="7"/>
  <c r="G894" i="7" s="1"/>
  <c r="F902" i="7"/>
  <c r="G902" i="7" s="1"/>
  <c r="F910" i="7"/>
  <c r="G910" i="7" s="1"/>
  <c r="F918" i="7"/>
  <c r="G918" i="7" s="1"/>
  <c r="F926" i="7"/>
  <c r="G926" i="7" s="1"/>
  <c r="F934" i="7"/>
  <c r="G934" i="7" s="1"/>
  <c r="F942" i="7"/>
  <c r="G942" i="7" s="1"/>
  <c r="F950" i="7"/>
  <c r="G950" i="7" s="1"/>
  <c r="F958" i="7"/>
  <c r="G958" i="7" s="1"/>
  <c r="F966" i="7"/>
  <c r="G966" i="7" s="1"/>
  <c r="F974" i="7"/>
  <c r="G974" i="7" s="1"/>
  <c r="F982" i="7"/>
  <c r="G982" i="7" s="1"/>
  <c r="F990" i="7"/>
  <c r="G990" i="7" s="1"/>
  <c r="F998" i="7"/>
  <c r="F1006" i="7"/>
  <c r="G1006" i="7" s="1"/>
  <c r="F1014" i="7"/>
  <c r="G1014" i="7" s="1"/>
  <c r="F1022" i="7"/>
  <c r="F1030" i="7"/>
  <c r="G1030" i="7" s="1"/>
  <c r="F1038" i="7"/>
  <c r="G1038" i="7" s="1"/>
  <c r="F1046" i="7"/>
  <c r="G1046" i="7" s="1"/>
  <c r="F1054" i="7"/>
  <c r="G1054" i="7" s="1"/>
  <c r="F1062" i="7"/>
  <c r="G1062" i="7" s="1"/>
  <c r="F1070" i="7"/>
  <c r="G1070" i="7" s="1"/>
  <c r="F1078" i="7"/>
  <c r="G1078" i="7" s="1"/>
  <c r="F1086" i="7"/>
  <c r="F1094" i="7"/>
  <c r="G1094" i="7" s="1"/>
  <c r="F1102" i="7"/>
  <c r="G1102" i="7" s="1"/>
  <c r="F1110" i="7"/>
  <c r="G1110" i="7" s="1"/>
  <c r="F1118" i="7"/>
  <c r="G1118" i="7" s="1"/>
  <c r="F1126" i="7"/>
  <c r="G1126" i="7" s="1"/>
  <c r="F1134" i="7"/>
  <c r="G1134" i="7" s="1"/>
  <c r="F1142" i="7"/>
  <c r="G1142" i="7" s="1"/>
  <c r="L1142" i="7" s="1"/>
  <c r="F1150" i="7"/>
  <c r="G1150" i="7" s="1"/>
  <c r="F1158" i="7"/>
  <c r="G1158" i="7" s="1"/>
  <c r="F1166" i="7"/>
  <c r="G1166" i="7" s="1"/>
  <c r="F1174" i="7"/>
  <c r="G1174" i="7" s="1"/>
  <c r="F1182" i="7"/>
  <c r="F1190" i="7"/>
  <c r="G1190" i="7" s="1"/>
  <c r="F1198" i="7"/>
  <c r="G1198" i="7" s="1"/>
  <c r="F1206" i="7"/>
  <c r="G1206" i="7" s="1"/>
  <c r="F1214" i="7"/>
  <c r="G1214" i="7" s="1"/>
  <c r="F1222" i="7"/>
  <c r="F1230" i="7"/>
  <c r="G1230" i="7" s="1"/>
  <c r="F1238" i="7"/>
  <c r="G1238" i="7" s="1"/>
  <c r="F1246" i="7"/>
  <c r="G1246" i="7" s="1"/>
  <c r="F1254" i="7"/>
  <c r="G1254" i="7" s="1"/>
  <c r="F1262" i="7"/>
  <c r="G1262" i="7" s="1"/>
  <c r="F1270" i="7"/>
  <c r="G1270" i="7" s="1"/>
  <c r="F1278" i="7"/>
  <c r="G1278" i="7" s="1"/>
  <c r="F1286" i="7"/>
  <c r="G1286" i="7" s="1"/>
  <c r="F1294" i="7"/>
  <c r="G1294" i="7" s="1"/>
  <c r="F1302" i="7"/>
  <c r="G1302" i="7" s="1"/>
  <c r="F1310" i="7"/>
  <c r="F1318" i="7"/>
  <c r="F1326" i="7"/>
  <c r="G1326" i="7" s="1"/>
  <c r="F1334" i="7"/>
  <c r="G1334" i="7" s="1"/>
  <c r="F1342" i="7"/>
  <c r="G1342" i="7" s="1"/>
  <c r="F1350" i="7"/>
  <c r="G1350" i="7" s="1"/>
  <c r="F1358" i="7"/>
  <c r="G1358" i="7" s="1"/>
  <c r="F1366" i="7"/>
  <c r="G1366" i="7" s="1"/>
  <c r="F1374" i="7"/>
  <c r="G1374" i="7" s="1"/>
  <c r="L1374" i="7" s="1"/>
  <c r="F1382" i="7"/>
  <c r="G1382" i="7" s="1"/>
  <c r="F1390" i="7"/>
  <c r="G1390" i="7" s="1"/>
  <c r="F1398" i="7"/>
  <c r="G1398" i="7" s="1"/>
  <c r="F1406" i="7"/>
  <c r="G1406" i="7" s="1"/>
  <c r="F227" i="7"/>
  <c r="G227" i="7" s="1"/>
  <c r="F235" i="7"/>
  <c r="G235" i="7" s="1"/>
  <c r="F250" i="7"/>
  <c r="G250" i="7" s="1"/>
  <c r="F254" i="7"/>
  <c r="G254" i="7" s="1"/>
  <c r="F260" i="7"/>
  <c r="G260" i="7" s="1"/>
  <c r="F267" i="7"/>
  <c r="G267" i="7" s="1"/>
  <c r="F274" i="7"/>
  <c r="G274" i="7" s="1"/>
  <c r="F280" i="7"/>
  <c r="G280" i="7" s="1"/>
  <c r="F293" i="7"/>
  <c r="G293" i="7" s="1"/>
  <c r="F299" i="7"/>
  <c r="G299" i="7" s="1"/>
  <c r="F305" i="7"/>
  <c r="G305" i="7" s="1"/>
  <c r="F315" i="7"/>
  <c r="G315" i="7" s="1"/>
  <c r="F321" i="7"/>
  <c r="G321" i="7" s="1"/>
  <c r="F327" i="7"/>
  <c r="G327" i="7" s="1"/>
  <c r="F333" i="7"/>
  <c r="G333" i="7" s="1"/>
  <c r="F339" i="7"/>
  <c r="G339" i="7" s="1"/>
  <c r="F352" i="7"/>
  <c r="G352" i="7" s="1"/>
  <c r="F358" i="7"/>
  <c r="G358" i="7" s="1"/>
  <c r="F364" i="7"/>
  <c r="G364" i="7" s="1"/>
  <c r="F370" i="7"/>
  <c r="G370" i="7" s="1"/>
  <c r="F381" i="7"/>
  <c r="G381" i="7" s="1"/>
  <c r="F387" i="7"/>
  <c r="G387" i="7" s="1"/>
  <c r="F392" i="7"/>
  <c r="G392" i="7" s="1"/>
  <c r="F397" i="7"/>
  <c r="G397" i="7" s="1"/>
  <c r="F402" i="7"/>
  <c r="G402" i="7" s="1"/>
  <c r="F412" i="7"/>
  <c r="G412" i="7" s="1"/>
  <c r="F417" i="7"/>
  <c r="G417" i="7" s="1"/>
  <c r="F436" i="7"/>
  <c r="F441" i="7"/>
  <c r="F445" i="7"/>
  <c r="G445" i="7" s="1"/>
  <c r="F450" i="7"/>
  <c r="G450" i="7" s="1"/>
  <c r="F454" i="7"/>
  <c r="G454" i="7" s="1"/>
  <c r="F463" i="7"/>
  <c r="G463" i="7" s="1"/>
  <c r="F479" i="7"/>
  <c r="G479" i="7" s="1"/>
  <c r="F487" i="7"/>
  <c r="G487" i="7" s="1"/>
  <c r="F495" i="7"/>
  <c r="G495" i="7" s="1"/>
  <c r="F503" i="7"/>
  <c r="G503" i="7" s="1"/>
  <c r="F511" i="7"/>
  <c r="G511" i="7" s="1"/>
  <c r="F519" i="7"/>
  <c r="G519" i="7" s="1"/>
  <c r="F527" i="7"/>
  <c r="G527" i="7" s="1"/>
  <c r="F535" i="7"/>
  <c r="G535" i="7" s="1"/>
  <c r="F543" i="7"/>
  <c r="G543" i="7" s="1"/>
  <c r="F551" i="7"/>
  <c r="G551" i="7" s="1"/>
  <c r="F559" i="7"/>
  <c r="G559" i="7" s="1"/>
  <c r="F567" i="7"/>
  <c r="G567" i="7" s="1"/>
  <c r="F575" i="7"/>
  <c r="G575" i="7" s="1"/>
  <c r="F583" i="7"/>
  <c r="G583" i="7" s="1"/>
  <c r="F591" i="7"/>
  <c r="G591" i="7" s="1"/>
  <c r="F599" i="7"/>
  <c r="G599" i="7" s="1"/>
  <c r="F607" i="7"/>
  <c r="G607" i="7" s="1"/>
  <c r="F615" i="7"/>
  <c r="G615" i="7" s="1"/>
  <c r="L615" i="7" s="1"/>
  <c r="F623" i="7"/>
  <c r="G623" i="7" s="1"/>
  <c r="F631" i="7"/>
  <c r="G631" i="7" s="1"/>
  <c r="F639" i="7"/>
  <c r="G639" i="7" s="1"/>
  <c r="F647" i="7"/>
  <c r="G647" i="7" s="1"/>
  <c r="F655" i="7"/>
  <c r="F663" i="7"/>
  <c r="G663" i="7" s="1"/>
  <c r="F671" i="7"/>
  <c r="G671" i="7" s="1"/>
  <c r="F679" i="7"/>
  <c r="G679" i="7" s="1"/>
  <c r="F687" i="7"/>
  <c r="G687" i="7" s="1"/>
  <c r="F695" i="7"/>
  <c r="F703" i="7"/>
  <c r="G703" i="7" s="1"/>
  <c r="F711" i="7"/>
  <c r="G711" i="7" s="1"/>
  <c r="F719" i="7"/>
  <c r="G719" i="7" s="1"/>
  <c r="F727" i="7"/>
  <c r="G727" i="7" s="1"/>
  <c r="F735" i="7"/>
  <c r="G735" i="7" s="1"/>
  <c r="F743" i="7"/>
  <c r="G743" i="7" s="1"/>
  <c r="F751" i="7"/>
  <c r="G751" i="7" s="1"/>
  <c r="F759" i="7"/>
  <c r="F767" i="7"/>
  <c r="G767" i="7" s="1"/>
  <c r="F775" i="7"/>
  <c r="G775" i="7" s="1"/>
  <c r="F783" i="7"/>
  <c r="G783" i="7" s="1"/>
  <c r="F791" i="7"/>
  <c r="F799" i="7"/>
  <c r="G799" i="7" s="1"/>
  <c r="F807" i="7"/>
  <c r="G807" i="7" s="1"/>
  <c r="F815" i="7"/>
  <c r="G815" i="7" s="1"/>
  <c r="F823" i="7"/>
  <c r="G823" i="7" s="1"/>
  <c r="F831" i="7"/>
  <c r="G831" i="7" s="1"/>
  <c r="F839" i="7"/>
  <c r="G839" i="7" s="1"/>
  <c r="F847" i="7"/>
  <c r="G847" i="7" s="1"/>
  <c r="F855" i="7"/>
  <c r="G855" i="7" s="1"/>
  <c r="F863" i="7"/>
  <c r="G863" i="7" s="1"/>
  <c r="F871" i="7"/>
  <c r="G871" i="7" s="1"/>
  <c r="F879" i="7"/>
  <c r="F887" i="7"/>
  <c r="G887" i="7" s="1"/>
  <c r="F895" i="7"/>
  <c r="G895" i="7" s="1"/>
  <c r="F903" i="7"/>
  <c r="G903" i="7" s="1"/>
  <c r="F911" i="7"/>
  <c r="G911" i="7" s="1"/>
  <c r="F919" i="7"/>
  <c r="G919" i="7" s="1"/>
  <c r="F927" i="7"/>
  <c r="G927" i="7" s="1"/>
  <c r="F935" i="7"/>
  <c r="G935" i="7" s="1"/>
  <c r="F943" i="7"/>
  <c r="G943" i="7" s="1"/>
  <c r="F951" i="7"/>
  <c r="G951" i="7" s="1"/>
  <c r="F959" i="7"/>
  <c r="G959" i="7" s="1"/>
  <c r="F967" i="7"/>
  <c r="G967" i="7" s="1"/>
  <c r="F975" i="7"/>
  <c r="G975" i="7" s="1"/>
  <c r="F983" i="7"/>
  <c r="G983" i="7" s="1"/>
  <c r="F991" i="7"/>
  <c r="G991" i="7" s="1"/>
  <c r="F999" i="7"/>
  <c r="G999" i="7" s="1"/>
  <c r="F1007" i="7"/>
  <c r="F1015" i="7"/>
  <c r="G1015" i="7" s="1"/>
  <c r="F1023" i="7"/>
  <c r="G1023" i="7" s="1"/>
  <c r="F1031" i="7"/>
  <c r="G1031" i="7" s="1"/>
  <c r="F1039" i="7"/>
  <c r="G1039" i="7" s="1"/>
  <c r="F1047" i="7"/>
  <c r="G1047" i="7" s="1"/>
  <c r="F1055" i="7"/>
  <c r="G1055" i="7" s="1"/>
  <c r="F1063" i="7"/>
  <c r="G1063" i="7" s="1"/>
  <c r="F1071" i="7"/>
  <c r="G1071" i="7" s="1"/>
  <c r="F1079" i="7"/>
  <c r="G1079" i="7" s="1"/>
  <c r="F1087" i="7"/>
  <c r="G1087" i="7" s="1"/>
  <c r="F1095" i="7"/>
  <c r="G1095" i="7" s="1"/>
  <c r="F1103" i="7"/>
  <c r="G1103" i="7" s="1"/>
  <c r="F1111" i="7"/>
  <c r="G1111" i="7" s="1"/>
  <c r="F1119" i="7"/>
  <c r="G1119" i="7" s="1"/>
  <c r="F1127" i="7"/>
  <c r="G1127" i="7" s="1"/>
  <c r="F1135" i="7"/>
  <c r="F1143" i="7"/>
  <c r="G1143" i="7" s="1"/>
  <c r="F1151" i="7"/>
  <c r="F1159" i="7"/>
  <c r="G1159" i="7" s="1"/>
  <c r="F1167" i="7"/>
  <c r="F1175" i="7"/>
  <c r="G1175" i="7" s="1"/>
  <c r="F1183" i="7"/>
  <c r="G1183" i="7" s="1"/>
  <c r="F1191" i="7"/>
  <c r="G1191" i="7" s="1"/>
  <c r="F1199" i="7"/>
  <c r="G1199" i="7" s="1"/>
  <c r="F1207" i="7"/>
  <c r="F1215" i="7"/>
  <c r="G1215" i="7" s="1"/>
  <c r="F1223" i="7"/>
  <c r="G1223" i="7" s="1"/>
  <c r="F1231" i="7"/>
  <c r="G1231" i="7" s="1"/>
  <c r="F1239" i="7"/>
  <c r="G1239" i="7" s="1"/>
  <c r="F1247" i="7"/>
  <c r="G1247" i="7" s="1"/>
  <c r="F1255" i="7"/>
  <c r="G1255" i="7" s="1"/>
  <c r="F1263" i="7"/>
  <c r="G1263" i="7" s="1"/>
  <c r="F1271" i="7"/>
  <c r="G1271" i="7" s="1"/>
  <c r="F1279" i="7"/>
  <c r="G1279" i="7" s="1"/>
  <c r="F1287" i="7"/>
  <c r="G1287" i="7" s="1"/>
  <c r="F1295" i="7"/>
  <c r="G1295" i="7" s="1"/>
  <c r="F1303" i="7"/>
  <c r="G1303" i="7" s="1"/>
  <c r="F1311" i="7"/>
  <c r="G1311" i="7" s="1"/>
  <c r="F1319" i="7"/>
  <c r="G1319" i="7" s="1"/>
  <c r="F1327" i="7"/>
  <c r="F1335" i="7"/>
  <c r="G1335" i="7" s="1"/>
  <c r="F1343" i="7"/>
  <c r="G1343" i="7" s="1"/>
  <c r="F1351" i="7"/>
  <c r="F1359" i="7"/>
  <c r="G1359" i="7" s="1"/>
  <c r="F1367" i="7"/>
  <c r="G1367" i="7" s="1"/>
  <c r="F1375" i="7"/>
  <c r="G1375" i="7" s="1"/>
  <c r="F1383" i="7"/>
  <c r="G1383" i="7" s="1"/>
  <c r="F1391" i="7"/>
  <c r="F1399" i="7"/>
  <c r="G1399" i="7" s="1"/>
  <c r="F1407" i="7"/>
  <c r="G1407" i="7" s="1"/>
  <c r="F228" i="7"/>
  <c r="F236" i="7"/>
  <c r="G236" i="7" s="1"/>
  <c r="F243" i="7"/>
  <c r="G243" i="7" s="1"/>
  <c r="F255" i="7"/>
  <c r="G255" i="7" s="1"/>
  <c r="F261" i="7"/>
  <c r="G261" i="7" s="1"/>
  <c r="F268" i="7"/>
  <c r="G268" i="7" s="1"/>
  <c r="F275" i="7"/>
  <c r="G275" i="7" s="1"/>
  <c r="F281" i="7"/>
  <c r="G281" i="7" s="1"/>
  <c r="F287" i="7"/>
  <c r="F300" i="7"/>
  <c r="G300" i="7" s="1"/>
  <c r="F310" i="7"/>
  <c r="G310" i="7" s="1"/>
  <c r="F316" i="7"/>
  <c r="G316" i="7" s="1"/>
  <c r="F340" i="7"/>
  <c r="G340" i="7" s="1"/>
  <c r="F346" i="7"/>
  <c r="G346" i="7" s="1"/>
  <c r="F353" i="7"/>
  <c r="G353" i="7" s="1"/>
  <c r="F359" i="7"/>
  <c r="G359" i="7" s="1"/>
  <c r="F365" i="7"/>
  <c r="F375" i="7"/>
  <c r="G375" i="7" s="1"/>
  <c r="F382" i="7"/>
  <c r="G382" i="7" s="1"/>
  <c r="F388" i="7"/>
  <c r="G388" i="7" s="1"/>
  <c r="F393" i="7"/>
  <c r="G393" i="7" s="1"/>
  <c r="F407" i="7"/>
  <c r="F422" i="7"/>
  <c r="F427" i="7"/>
  <c r="F431" i="7"/>
  <c r="G431" i="7" s="1"/>
  <c r="F459" i="7"/>
  <c r="G459" i="7" s="1"/>
  <c r="F464" i="7"/>
  <c r="F469" i="7"/>
  <c r="G469" i="7" s="1"/>
  <c r="F474" i="7"/>
  <c r="G474" i="7" s="1"/>
  <c r="F480" i="7"/>
  <c r="G480" i="7" s="1"/>
  <c r="F488" i="7"/>
  <c r="F496" i="7"/>
  <c r="G496" i="7" s="1"/>
  <c r="L496" i="7" s="1"/>
  <c r="F504" i="7"/>
  <c r="G504" i="7" s="1"/>
  <c r="L504" i="7" s="1"/>
  <c r="F512" i="7"/>
  <c r="G512" i="7" s="1"/>
  <c r="F520" i="7"/>
  <c r="G520" i="7" s="1"/>
  <c r="F528" i="7"/>
  <c r="G528" i="7" s="1"/>
  <c r="L528" i="7" s="1"/>
  <c r="F536" i="7"/>
  <c r="G536" i="7" s="1"/>
  <c r="F544" i="7"/>
  <c r="G544" i="7" s="1"/>
  <c r="F552" i="7"/>
  <c r="G552" i="7" s="1"/>
  <c r="F560" i="7"/>
  <c r="G560" i="7" s="1"/>
  <c r="F568" i="7"/>
  <c r="G568" i="7" s="1"/>
  <c r="L568" i="7" s="1"/>
  <c r="F576" i="7"/>
  <c r="G576" i="7" s="1"/>
  <c r="F584" i="7"/>
  <c r="G584" i="7" s="1"/>
  <c r="F592" i="7"/>
  <c r="G592" i="7" s="1"/>
  <c r="L592" i="7" s="1"/>
  <c r="F600" i="7"/>
  <c r="G600" i="7" s="1"/>
  <c r="F608" i="7"/>
  <c r="G608" i="7" s="1"/>
  <c r="F616" i="7"/>
  <c r="G616" i="7" s="1"/>
  <c r="F624" i="7"/>
  <c r="G624" i="7" s="1"/>
  <c r="F632" i="7"/>
  <c r="G632" i="7" s="1"/>
  <c r="F640" i="7"/>
  <c r="F648" i="7"/>
  <c r="F656" i="7"/>
  <c r="G656" i="7" s="1"/>
  <c r="F664" i="7"/>
  <c r="G664" i="7" s="1"/>
  <c r="F672" i="7"/>
  <c r="F680" i="7"/>
  <c r="F688" i="7"/>
  <c r="F696" i="7"/>
  <c r="G696" i="7" s="1"/>
  <c r="F704" i="7"/>
  <c r="G704" i="7" s="1"/>
  <c r="F712" i="7"/>
  <c r="G712" i="7" s="1"/>
  <c r="F720" i="7"/>
  <c r="G720" i="7" s="1"/>
  <c r="F728" i="7"/>
  <c r="G728" i="7" s="1"/>
  <c r="L728" i="7" s="1"/>
  <c r="F736" i="7"/>
  <c r="F744" i="7"/>
  <c r="G744" i="7" s="1"/>
  <c r="F752" i="7"/>
  <c r="G752" i="7" s="1"/>
  <c r="F760" i="7"/>
  <c r="G760" i="7" s="1"/>
  <c r="F768" i="7"/>
  <c r="G768" i="7" s="1"/>
  <c r="F776" i="7"/>
  <c r="G776" i="7" s="1"/>
  <c r="F784" i="7"/>
  <c r="G784" i="7" s="1"/>
  <c r="F792" i="7"/>
  <c r="G792" i="7" s="1"/>
  <c r="F800" i="7"/>
  <c r="G800" i="7" s="1"/>
  <c r="F808" i="7"/>
  <c r="G808" i="7" s="1"/>
  <c r="F816" i="7"/>
  <c r="G816" i="7" s="1"/>
  <c r="F824" i="7"/>
  <c r="G824" i="7" s="1"/>
  <c r="F832" i="7"/>
  <c r="G832" i="7" s="1"/>
  <c r="F840" i="7"/>
  <c r="G840" i="7" s="1"/>
  <c r="F848" i="7"/>
  <c r="G848" i="7" s="1"/>
  <c r="F856" i="7"/>
  <c r="G856" i="7" s="1"/>
  <c r="F864" i="7"/>
  <c r="F872" i="7"/>
  <c r="G872" i="7" s="1"/>
  <c r="F880" i="7"/>
  <c r="G880" i="7" s="1"/>
  <c r="F888" i="7"/>
  <c r="G888" i="7" s="1"/>
  <c r="F896" i="7"/>
  <c r="G896" i="7" s="1"/>
  <c r="F904" i="7"/>
  <c r="G904" i="7" s="1"/>
  <c r="F912" i="7"/>
  <c r="G912" i="7" s="1"/>
  <c r="F920" i="7"/>
  <c r="G920" i="7" s="1"/>
  <c r="F928" i="7"/>
  <c r="G928" i="7" s="1"/>
  <c r="F936" i="7"/>
  <c r="G936" i="7" s="1"/>
  <c r="F944" i="7"/>
  <c r="G944" i="7" s="1"/>
  <c r="F952" i="7"/>
  <c r="G952" i="7" s="1"/>
  <c r="F960" i="7"/>
  <c r="F968" i="7"/>
  <c r="G968" i="7" s="1"/>
  <c r="F976" i="7"/>
  <c r="G976" i="7" s="1"/>
  <c r="F984" i="7"/>
  <c r="G984" i="7" s="1"/>
  <c r="F992" i="7"/>
  <c r="G992" i="7" s="1"/>
  <c r="F1000" i="7"/>
  <c r="G1000" i="7" s="1"/>
  <c r="F1008" i="7"/>
  <c r="G1008" i="7" s="1"/>
  <c r="F1016" i="7"/>
  <c r="G1016" i="7" s="1"/>
  <c r="F1024" i="7"/>
  <c r="G1024" i="7" s="1"/>
  <c r="F1032" i="7"/>
  <c r="G1032" i="7" s="1"/>
  <c r="F1040" i="7"/>
  <c r="G1040" i="7" s="1"/>
  <c r="F1048" i="7"/>
  <c r="G1048" i="7" s="1"/>
  <c r="F1056" i="7"/>
  <c r="F1064" i="7"/>
  <c r="F1072" i="7"/>
  <c r="G1072" i="7" s="1"/>
  <c r="F1080" i="7"/>
  <c r="G1080" i="7" s="1"/>
  <c r="F1088" i="7"/>
  <c r="G1088" i="7" s="1"/>
  <c r="F1096" i="7"/>
  <c r="G1096" i="7" s="1"/>
  <c r="F1104" i="7"/>
  <c r="G1104" i="7" s="1"/>
  <c r="F1112" i="7"/>
  <c r="G1112" i="7" s="1"/>
  <c r="F1120" i="7"/>
  <c r="F1128" i="7"/>
  <c r="F1136" i="7"/>
  <c r="F1144" i="7"/>
  <c r="G1144" i="7" s="1"/>
  <c r="F1152" i="7"/>
  <c r="G1152" i="7" s="1"/>
  <c r="F1160" i="7"/>
  <c r="G1160" i="7" s="1"/>
  <c r="F1168" i="7"/>
  <c r="G1168" i="7" s="1"/>
  <c r="F1176" i="7"/>
  <c r="G1176" i="7" s="1"/>
  <c r="L1176" i="7" s="1"/>
  <c r="F1184" i="7"/>
  <c r="G1184" i="7" s="1"/>
  <c r="F1192" i="7"/>
  <c r="G1192" i="7" s="1"/>
  <c r="F1200" i="7"/>
  <c r="G1200" i="7" s="1"/>
  <c r="L1200" i="7" s="1"/>
  <c r="F1208" i="7"/>
  <c r="G1208" i="7" s="1"/>
  <c r="L1208" i="7" s="1"/>
  <c r="F1216" i="7"/>
  <c r="G1216" i="7" s="1"/>
  <c r="F1224" i="7"/>
  <c r="G1224" i="7" s="1"/>
  <c r="F1232" i="7"/>
  <c r="G1232" i="7" s="1"/>
  <c r="F1240" i="7"/>
  <c r="G1240" i="7" s="1"/>
  <c r="F1248" i="7"/>
  <c r="F1256" i="7"/>
  <c r="G1256" i="7" s="1"/>
  <c r="F1264" i="7"/>
  <c r="G1264" i="7" s="1"/>
  <c r="F1272" i="7"/>
  <c r="G1272" i="7" s="1"/>
  <c r="F1280" i="7"/>
  <c r="F1288" i="7"/>
  <c r="G1288" i="7" s="1"/>
  <c r="F1296" i="7"/>
  <c r="G1296" i="7" s="1"/>
  <c r="F1304" i="7"/>
  <c r="G1304" i="7" s="1"/>
  <c r="F1312" i="7"/>
  <c r="G1312" i="7" s="1"/>
  <c r="F1320" i="7"/>
  <c r="G1320" i="7" s="1"/>
  <c r="F1328" i="7"/>
  <c r="F1336" i="7"/>
  <c r="G1336" i="7" s="1"/>
  <c r="L1336" i="7" s="1"/>
  <c r="F1344" i="7"/>
  <c r="G1344" i="7" s="1"/>
  <c r="F1352" i="7"/>
  <c r="G1352" i="7" s="1"/>
  <c r="F1360" i="7"/>
  <c r="G1360" i="7" s="1"/>
  <c r="L1360" i="7" s="1"/>
  <c r="F1368" i="7"/>
  <c r="G1368" i="7" s="1"/>
  <c r="F1376" i="7"/>
  <c r="G1376" i="7" s="1"/>
  <c r="F1384" i="7"/>
  <c r="G1384" i="7" s="1"/>
  <c r="F1392" i="7"/>
  <c r="G1392" i="7" s="1"/>
  <c r="F1400" i="7"/>
  <c r="G1400" i="7" s="1"/>
  <c r="L1400" i="7" s="1"/>
  <c r="F1408" i="7"/>
  <c r="G1408" i="7" s="1"/>
  <c r="L3" i="8"/>
  <c r="L3" i="6"/>
  <c r="N185" i="6" s="1"/>
  <c r="I98" i="9"/>
  <c r="K98" i="9" s="1"/>
  <c r="I109" i="9"/>
  <c r="K109" i="9" s="1"/>
  <c r="I207" i="9"/>
  <c r="K207" i="9" s="1"/>
  <c r="I218" i="9"/>
  <c r="K218" i="9" s="1"/>
  <c r="I229" i="9"/>
  <c r="K229" i="9" s="1"/>
  <c r="I251" i="9"/>
  <c r="K251" i="9" s="1"/>
  <c r="I262" i="9"/>
  <c r="K262" i="9" s="1"/>
  <c r="I273" i="9"/>
  <c r="K273" i="9" s="1"/>
  <c r="I44" i="9"/>
  <c r="K44" i="9" s="1"/>
  <c r="I55" i="9"/>
  <c r="K55" i="9" s="1"/>
  <c r="I66" i="9"/>
  <c r="K66" i="9" s="1"/>
  <c r="I120" i="9"/>
  <c r="K120" i="9" s="1"/>
  <c r="I131" i="9"/>
  <c r="K131" i="9" s="1"/>
  <c r="I142" i="9"/>
  <c r="K142" i="9" s="1"/>
  <c r="I153" i="9"/>
  <c r="K153" i="9" s="1"/>
  <c r="I164" i="9"/>
  <c r="K164" i="9" s="1"/>
  <c r="I175" i="9"/>
  <c r="K175" i="9" s="1"/>
  <c r="I424" i="9"/>
  <c r="K424" i="9" s="1"/>
  <c r="I435" i="9"/>
  <c r="K435" i="9" s="1"/>
  <c r="I457" i="9"/>
  <c r="K457" i="9" s="1"/>
  <c r="I381" i="9"/>
  <c r="K381" i="9" s="1"/>
  <c r="I327" i="9"/>
  <c r="K327" i="9" s="1"/>
  <c r="F1279" i="9"/>
  <c r="G1279" i="9" s="1"/>
  <c r="F268" i="9"/>
  <c r="G268" i="9" s="1"/>
  <c r="I12" i="9"/>
  <c r="K12" i="9" s="1"/>
  <c r="I34" i="9"/>
  <c r="K34" i="9" s="1"/>
  <c r="I468" i="9"/>
  <c r="K468" i="9" s="1"/>
  <c r="I370" i="9"/>
  <c r="K370" i="9" s="1"/>
  <c r="I294" i="9"/>
  <c r="K294" i="9" s="1"/>
  <c r="I305" i="9"/>
  <c r="K305" i="9" s="1"/>
  <c r="I316" i="9"/>
  <c r="K316" i="9" s="1"/>
  <c r="F360" i="9"/>
  <c r="G360" i="9" s="1"/>
  <c r="I392" i="9"/>
  <c r="K392" i="9" s="1"/>
  <c r="F143" i="9"/>
  <c r="G143" i="9" s="1"/>
  <c r="I208" i="9"/>
  <c r="K208" i="9" s="1"/>
  <c r="I284" i="9"/>
  <c r="K284" i="9" s="1"/>
  <c r="I14" i="9"/>
  <c r="K14" i="9" s="1"/>
  <c r="F36" i="9"/>
  <c r="G36" i="9" s="1"/>
  <c r="I155" i="9"/>
  <c r="K155" i="9" s="1"/>
  <c r="F188" i="9"/>
  <c r="G188" i="9" s="1"/>
  <c r="I318" i="9"/>
  <c r="K318" i="9" s="1"/>
  <c r="I340" i="9"/>
  <c r="K340" i="9" s="1"/>
  <c r="I394" i="9"/>
  <c r="K394" i="9" s="1"/>
  <c r="I405" i="9"/>
  <c r="K405" i="9" s="1"/>
  <c r="F427" i="9"/>
  <c r="G427" i="9" s="1"/>
  <c r="F26" i="9"/>
  <c r="G26" i="9" s="1"/>
  <c r="I36" i="9"/>
  <c r="K36" i="9" s="1"/>
  <c r="F69" i="9"/>
  <c r="G69" i="9" s="1"/>
  <c r="I221" i="9"/>
  <c r="K221" i="9" s="1"/>
  <c r="I286" i="9"/>
  <c r="K286" i="9" s="1"/>
  <c r="I449" i="9"/>
  <c r="K449" i="9" s="1"/>
  <c r="I471" i="9"/>
  <c r="K471" i="9" s="1"/>
  <c r="I4" i="9"/>
  <c r="K4" i="9" s="1"/>
  <c r="I15" i="9"/>
  <c r="K15" i="9" s="1"/>
  <c r="F80" i="9"/>
  <c r="G80" i="9" s="1"/>
  <c r="I123" i="9"/>
  <c r="K123" i="9" s="1"/>
  <c r="I145" i="9"/>
  <c r="K145" i="9" s="1"/>
  <c r="I156" i="9"/>
  <c r="K156" i="9" s="1"/>
  <c r="I167" i="9"/>
  <c r="K167" i="9" s="1"/>
  <c r="I276" i="9"/>
  <c r="K276" i="9" s="1"/>
  <c r="I297" i="9"/>
  <c r="K297" i="9" s="1"/>
  <c r="I319" i="9"/>
  <c r="K319" i="9" s="1"/>
  <c r="I341" i="9"/>
  <c r="K341" i="9" s="1"/>
  <c r="I384" i="9"/>
  <c r="K384" i="9" s="1"/>
  <c r="I395" i="9"/>
  <c r="K395" i="9" s="1"/>
  <c r="I406" i="9"/>
  <c r="K406" i="9" s="1"/>
  <c r="F942" i="9"/>
  <c r="G942" i="9" s="1"/>
  <c r="F16" i="9"/>
  <c r="G16" i="9" s="1"/>
  <c r="I37" i="9"/>
  <c r="K37" i="9" s="1"/>
  <c r="I80" i="9"/>
  <c r="K80" i="9" s="1"/>
  <c r="I91" i="9"/>
  <c r="K91" i="9" s="1"/>
  <c r="I102" i="9"/>
  <c r="K102" i="9" s="1"/>
  <c r="F179" i="9"/>
  <c r="G179" i="9" s="1"/>
  <c r="I189" i="9"/>
  <c r="K189" i="9" s="1"/>
  <c r="I211" i="9"/>
  <c r="K211" i="9" s="1"/>
  <c r="I222" i="9"/>
  <c r="K222" i="9" s="1"/>
  <c r="I233" i="9"/>
  <c r="K233" i="9" s="1"/>
  <c r="I255" i="9"/>
  <c r="K255" i="9" s="1"/>
  <c r="I287" i="9"/>
  <c r="K287" i="9" s="1"/>
  <c r="F298" i="9"/>
  <c r="G298" i="9" s="1"/>
  <c r="I352" i="9"/>
  <c r="K352" i="9" s="1"/>
  <c r="I363" i="9"/>
  <c r="K363" i="9" s="1"/>
  <c r="I428" i="9"/>
  <c r="K428" i="9" s="1"/>
  <c r="I450" i="9"/>
  <c r="K450" i="9" s="1"/>
  <c r="I461" i="9"/>
  <c r="K461" i="9" s="1"/>
  <c r="I472" i="9"/>
  <c r="K472" i="9" s="1"/>
  <c r="I5" i="9"/>
  <c r="K5" i="9" s="1"/>
  <c r="I59" i="9"/>
  <c r="K59" i="9" s="1"/>
  <c r="F103" i="9"/>
  <c r="G103" i="9" s="1"/>
  <c r="I124" i="9"/>
  <c r="K124" i="9" s="1"/>
  <c r="I146" i="9"/>
  <c r="K146" i="9" s="1"/>
  <c r="I157" i="9"/>
  <c r="K157" i="9" s="1"/>
  <c r="I168" i="9"/>
  <c r="K168" i="9" s="1"/>
  <c r="I277" i="9"/>
  <c r="K277" i="9" s="1"/>
  <c r="I320" i="9"/>
  <c r="K320" i="9" s="1"/>
  <c r="I342" i="9"/>
  <c r="K342" i="9" s="1"/>
  <c r="I385" i="9"/>
  <c r="K385" i="9" s="1"/>
  <c r="I396" i="9"/>
  <c r="K396" i="9" s="1"/>
  <c r="I407" i="9"/>
  <c r="K407" i="9" s="1"/>
  <c r="I38" i="9"/>
  <c r="K38" i="9" s="1"/>
  <c r="I81" i="9"/>
  <c r="K81" i="9" s="1"/>
  <c r="I92" i="9"/>
  <c r="K92" i="9" s="1"/>
  <c r="I103" i="9"/>
  <c r="K103" i="9" s="1"/>
  <c r="F125" i="9"/>
  <c r="G125" i="9" s="1"/>
  <c r="I190" i="9"/>
  <c r="K190" i="9" s="1"/>
  <c r="I212" i="9"/>
  <c r="K212" i="9" s="1"/>
  <c r="I223" i="9"/>
  <c r="K223" i="9" s="1"/>
  <c r="I234" i="9"/>
  <c r="K234" i="9" s="1"/>
  <c r="I256" i="9"/>
  <c r="K256" i="9" s="1"/>
  <c r="I288" i="9"/>
  <c r="K288" i="9" s="1"/>
  <c r="I353" i="9"/>
  <c r="K353" i="9" s="1"/>
  <c r="I364" i="9"/>
  <c r="K364" i="9" s="1"/>
  <c r="I6" i="9"/>
  <c r="K6" i="9" s="1"/>
  <c r="F115" i="9"/>
  <c r="G115" i="9" s="1"/>
  <c r="I125" i="9"/>
  <c r="K125" i="9" s="1"/>
  <c r="I147" i="9"/>
  <c r="K147" i="9" s="1"/>
  <c r="I158" i="9"/>
  <c r="K158" i="9" s="1"/>
  <c r="I169" i="9"/>
  <c r="K169" i="9" s="1"/>
  <c r="F224" i="9"/>
  <c r="G224" i="9" s="1"/>
  <c r="I278" i="9"/>
  <c r="K278" i="9" s="1"/>
  <c r="I299" i="9"/>
  <c r="K299" i="9" s="1"/>
  <c r="I321" i="9"/>
  <c r="K321" i="9" s="1"/>
  <c r="I343" i="9"/>
  <c r="K343" i="9" s="1"/>
  <c r="F809" i="9"/>
  <c r="G809" i="9" s="1"/>
  <c r="I191" i="9"/>
  <c r="K191" i="9" s="1"/>
  <c r="I235" i="9"/>
  <c r="K235" i="9" s="1"/>
  <c r="F279" i="9"/>
  <c r="G279" i="9" s="1"/>
  <c r="I39" i="9"/>
  <c r="K39" i="9" s="1"/>
  <c r="I224" i="9"/>
  <c r="K224" i="9" s="1"/>
  <c r="I338" i="9"/>
  <c r="K338" i="9" s="1"/>
  <c r="F491" i="9"/>
  <c r="G491" i="9" s="1"/>
  <c r="F786" i="9"/>
  <c r="G786" i="9" s="1"/>
  <c r="I56" i="9"/>
  <c r="K56" i="9" s="1"/>
  <c r="I77" i="9"/>
  <c r="K77" i="9" s="1"/>
  <c r="I99" i="9"/>
  <c r="K99" i="9" s="1"/>
  <c r="F121" i="9"/>
  <c r="G121" i="9" s="1"/>
  <c r="F132" i="9"/>
  <c r="G132" i="9" s="1"/>
  <c r="I186" i="9"/>
  <c r="K186" i="9" s="1"/>
  <c r="I219" i="9"/>
  <c r="K219" i="9" s="1"/>
  <c r="I230" i="9"/>
  <c r="K230" i="9" s="1"/>
  <c r="I252" i="9"/>
  <c r="K252" i="9" s="1"/>
  <c r="I295" i="9"/>
  <c r="K295" i="9" s="1"/>
  <c r="I360" i="9"/>
  <c r="K360" i="9" s="1"/>
  <c r="I425" i="9"/>
  <c r="K425" i="9" s="1"/>
  <c r="I447" i="9"/>
  <c r="K447" i="9" s="1"/>
  <c r="I469" i="9"/>
  <c r="K469" i="9" s="1"/>
  <c r="I13" i="9"/>
  <c r="K13" i="9" s="1"/>
  <c r="I67" i="9"/>
  <c r="K67" i="9" s="1"/>
  <c r="F111" i="9"/>
  <c r="G111" i="9" s="1"/>
  <c r="I121" i="9"/>
  <c r="K121" i="9" s="1"/>
  <c r="I143" i="9"/>
  <c r="K143" i="9" s="1"/>
  <c r="I154" i="9"/>
  <c r="K154" i="9" s="1"/>
  <c r="I165" i="9"/>
  <c r="K165" i="9" s="1"/>
  <c r="I274" i="9"/>
  <c r="K274" i="9" s="1"/>
  <c r="I317" i="9"/>
  <c r="K317" i="9" s="1"/>
  <c r="I328" i="9"/>
  <c r="K328" i="9" s="1"/>
  <c r="I339" i="9"/>
  <c r="K339" i="9" s="1"/>
  <c r="I382" i="9"/>
  <c r="K382" i="9" s="1"/>
  <c r="I393" i="9"/>
  <c r="K393" i="9" s="1"/>
  <c r="I404" i="9"/>
  <c r="K404" i="9" s="1"/>
  <c r="F459" i="9"/>
  <c r="G459" i="9" s="1"/>
  <c r="F547" i="9"/>
  <c r="G547" i="9" s="1"/>
  <c r="I35" i="9"/>
  <c r="K35" i="9" s="1"/>
  <c r="I57" i="9"/>
  <c r="K57" i="9" s="1"/>
  <c r="I78" i="9"/>
  <c r="K78" i="9" s="1"/>
  <c r="I100" i="9"/>
  <c r="K100" i="9" s="1"/>
  <c r="F155" i="9"/>
  <c r="G155" i="9" s="1"/>
  <c r="I187" i="9"/>
  <c r="K187" i="9" s="1"/>
  <c r="I209" i="9"/>
  <c r="K209" i="9" s="1"/>
  <c r="I220" i="9"/>
  <c r="K220" i="9" s="1"/>
  <c r="I231" i="9"/>
  <c r="K231" i="9" s="1"/>
  <c r="I253" i="9"/>
  <c r="K253" i="9" s="1"/>
  <c r="I285" i="9"/>
  <c r="K285" i="9" s="1"/>
  <c r="I296" i="9"/>
  <c r="K296" i="9" s="1"/>
  <c r="F307" i="9"/>
  <c r="G307" i="9" s="1"/>
  <c r="I361" i="9"/>
  <c r="K361" i="9" s="1"/>
  <c r="I426" i="9"/>
  <c r="K426" i="9" s="1"/>
  <c r="I448" i="9"/>
  <c r="K448" i="9" s="1"/>
  <c r="I470" i="9"/>
  <c r="K470" i="9" s="1"/>
  <c r="F47" i="9"/>
  <c r="G47" i="9" s="1"/>
  <c r="I68" i="9"/>
  <c r="K68" i="9" s="1"/>
  <c r="F101" i="9"/>
  <c r="G101" i="9" s="1"/>
  <c r="I122" i="9"/>
  <c r="K122" i="9" s="1"/>
  <c r="I144" i="9"/>
  <c r="K144" i="9" s="1"/>
  <c r="I166" i="9"/>
  <c r="K166" i="9" s="1"/>
  <c r="I275" i="9"/>
  <c r="K275" i="9" s="1"/>
  <c r="I383" i="9"/>
  <c r="K383" i="9" s="1"/>
  <c r="I58" i="9"/>
  <c r="K58" i="9" s="1"/>
  <c r="I79" i="9"/>
  <c r="K79" i="9" s="1"/>
  <c r="I101" i="9"/>
  <c r="K101" i="9" s="1"/>
  <c r="I188" i="9"/>
  <c r="K188" i="9" s="1"/>
  <c r="I210" i="9"/>
  <c r="K210" i="9" s="1"/>
  <c r="I232" i="9"/>
  <c r="K232" i="9" s="1"/>
  <c r="I254" i="9"/>
  <c r="K254" i="9" s="1"/>
  <c r="I362" i="9"/>
  <c r="K362" i="9" s="1"/>
  <c r="I427" i="9"/>
  <c r="K427" i="9" s="1"/>
  <c r="I460" i="9"/>
  <c r="K460" i="9" s="1"/>
  <c r="I298" i="9"/>
  <c r="K298" i="9" s="1"/>
  <c r="F7" i="9"/>
  <c r="G7" i="9" s="1"/>
  <c r="I93" i="9"/>
  <c r="K93" i="9" s="1"/>
  <c r="I213" i="9"/>
  <c r="K213" i="9" s="1"/>
  <c r="I257" i="9"/>
  <c r="K257" i="9" s="1"/>
  <c r="I289" i="9"/>
  <c r="K289" i="9" s="1"/>
  <c r="I433" i="9"/>
  <c r="K433" i="9" s="1"/>
  <c r="I455" i="9"/>
  <c r="K455" i="9" s="1"/>
  <c r="F1020" i="9"/>
  <c r="G1020" i="9" s="1"/>
  <c r="I11" i="9"/>
  <c r="K11" i="9" s="1"/>
  <c r="I33" i="9"/>
  <c r="K33" i="9" s="1"/>
  <c r="I141" i="9"/>
  <c r="I163" i="9"/>
  <c r="K163" i="9" s="1"/>
  <c r="I272" i="9"/>
  <c r="K272" i="9" s="1"/>
  <c r="F457" i="9"/>
  <c r="G457" i="9" s="1"/>
  <c r="F947" i="9"/>
  <c r="G947" i="9" s="1"/>
  <c r="F192" i="9"/>
  <c r="G192" i="9" s="1"/>
  <c r="F290" i="9"/>
  <c r="G290" i="9" s="1"/>
  <c r="F171" i="9"/>
  <c r="G171" i="9" s="1"/>
  <c r="F355" i="9"/>
  <c r="G355" i="9" s="1"/>
  <c r="F398" i="9"/>
  <c r="G398" i="9" s="1"/>
  <c r="F485" i="9"/>
  <c r="G485" i="9" s="1"/>
  <c r="F604" i="9"/>
  <c r="G604" i="9" s="1"/>
  <c r="F95" i="9"/>
  <c r="G95" i="9" s="1"/>
  <c r="F992" i="9"/>
  <c r="G992" i="9" s="1"/>
  <c r="F31" i="9"/>
  <c r="G31" i="9" s="1"/>
  <c r="L31" i="9" s="1"/>
  <c r="F63" i="9"/>
  <c r="G63" i="9" s="1"/>
  <c r="F281" i="9"/>
  <c r="G281" i="9" s="1"/>
  <c r="F21" i="9"/>
  <c r="G21" i="9" s="1"/>
  <c r="F32" i="9"/>
  <c r="G32" i="9" s="1"/>
  <c r="F75" i="9"/>
  <c r="G75" i="9" s="1"/>
  <c r="F303" i="9"/>
  <c r="G303" i="9" s="1"/>
  <c r="F541" i="9"/>
  <c r="G541" i="9" s="1"/>
  <c r="F865" i="9"/>
  <c r="G865" i="9" s="1"/>
  <c r="F1025" i="9"/>
  <c r="G1025" i="9" s="1"/>
  <c r="F105" i="9"/>
  <c r="G105" i="9" s="1"/>
  <c r="F149" i="9"/>
  <c r="G149" i="9" s="1"/>
  <c r="F301" i="9"/>
  <c r="G301" i="9" s="1"/>
  <c r="F519" i="9"/>
  <c r="G519" i="9" s="1"/>
  <c r="F86" i="9"/>
  <c r="G86" i="9" s="1"/>
  <c r="F97" i="9"/>
  <c r="G97" i="9" s="1"/>
  <c r="F160" i="9"/>
  <c r="G160" i="9" s="1"/>
  <c r="F691" i="9"/>
  <c r="G691" i="9" s="1"/>
  <c r="F106" i="9"/>
  <c r="G106" i="9" s="1"/>
  <c r="F205" i="9"/>
  <c r="G205" i="9" s="1"/>
  <c r="F272" i="9"/>
  <c r="G272" i="9" s="1"/>
  <c r="F89" i="14"/>
  <c r="G89" i="14" s="1"/>
  <c r="F113" i="14"/>
  <c r="G113" i="14" s="1"/>
  <c r="F176" i="14"/>
  <c r="G176" i="14" s="1"/>
  <c r="F236" i="14"/>
  <c r="G236" i="14" s="1"/>
  <c r="F298" i="14"/>
  <c r="G298" i="14" s="1"/>
  <c r="F363" i="14"/>
  <c r="G363" i="14" s="1"/>
  <c r="F410" i="14"/>
  <c r="G410" i="14" s="1"/>
  <c r="F44" i="14"/>
  <c r="G44" i="14" s="1"/>
  <c r="F49" i="14"/>
  <c r="G49" i="14" s="1"/>
  <c r="F96" i="14"/>
  <c r="G96" i="14" s="1"/>
  <c r="F131" i="14"/>
  <c r="G131" i="14" s="1"/>
  <c r="F178" i="14"/>
  <c r="G178" i="14" s="1"/>
  <c r="F205" i="14"/>
  <c r="G205" i="14" s="1"/>
  <c r="F227" i="14"/>
  <c r="G227" i="14" s="1"/>
  <c r="F354" i="14"/>
  <c r="G354" i="14" s="1"/>
  <c r="F453" i="14"/>
  <c r="G453" i="14" s="1"/>
  <c r="F18" i="14"/>
  <c r="G18" i="14" s="1"/>
  <c r="F29" i="14"/>
  <c r="G29" i="14" s="1"/>
  <c r="F65" i="14"/>
  <c r="G65" i="14" s="1"/>
  <c r="F81" i="14"/>
  <c r="G81" i="14" s="1"/>
  <c r="F86" i="14"/>
  <c r="G86" i="14" s="1"/>
  <c r="F126" i="14"/>
  <c r="G126" i="14" s="1"/>
  <c r="F173" i="14"/>
  <c r="G173" i="14" s="1"/>
  <c r="F195" i="14"/>
  <c r="G195" i="14" s="1"/>
  <c r="F249" i="14"/>
  <c r="G249" i="14" s="1"/>
  <c r="F255" i="14"/>
  <c r="G255" i="14" s="1"/>
  <c r="F147" i="14"/>
  <c r="G147" i="14" s="1"/>
  <c r="F161" i="14"/>
  <c r="G161" i="14" s="1"/>
  <c r="F165" i="14"/>
  <c r="G165" i="14" s="1"/>
  <c r="F264" i="14"/>
  <c r="G264" i="14" s="1"/>
  <c r="F6" i="14"/>
  <c r="G6" i="14" s="1"/>
  <c r="F42" i="14"/>
  <c r="G42" i="14" s="1"/>
  <c r="F50" i="14"/>
  <c r="G50" i="14" s="1"/>
  <c r="F59" i="14"/>
  <c r="G59" i="14" s="1"/>
  <c r="F104" i="14"/>
  <c r="G104" i="14" s="1"/>
  <c r="F129" i="14"/>
  <c r="G129" i="14" s="1"/>
  <c r="F291" i="14"/>
  <c r="G291" i="14" s="1"/>
  <c r="F310" i="14"/>
  <c r="G310" i="14" s="1"/>
  <c r="F334" i="14"/>
  <c r="G334" i="14" s="1"/>
  <c r="F457" i="14"/>
  <c r="G457" i="14" s="1"/>
  <c r="F11" i="14"/>
  <c r="G11" i="14" s="1"/>
  <c r="F15" i="14"/>
  <c r="G15" i="14" s="1"/>
  <c r="F38" i="14"/>
  <c r="G38" i="14" s="1"/>
  <c r="F47" i="14"/>
  <c r="G47" i="14" s="1"/>
  <c r="F92" i="14"/>
  <c r="G92" i="14" s="1"/>
  <c r="F117" i="14"/>
  <c r="G117" i="14" s="1"/>
  <c r="F162" i="14"/>
  <c r="G162" i="14" s="1"/>
  <c r="F183" i="14"/>
  <c r="G183" i="14" s="1"/>
  <c r="F197" i="14"/>
  <c r="G197" i="14" s="1"/>
  <c r="F214" i="14"/>
  <c r="G214" i="14" s="1"/>
  <c r="F238" i="14"/>
  <c r="G238" i="14" s="1"/>
  <c r="F260" i="14"/>
  <c r="G260" i="14" s="1"/>
  <c r="F274" i="14"/>
  <c r="G274" i="14" s="1"/>
  <c r="F301" i="14"/>
  <c r="G301" i="14" s="1"/>
  <c r="F404" i="14"/>
  <c r="G404" i="14" s="1"/>
  <c r="F413" i="14"/>
  <c r="G413" i="14" s="1"/>
  <c r="F21" i="14"/>
  <c r="G21" i="14" s="1"/>
  <c r="F25" i="14"/>
  <c r="G25" i="14" s="1"/>
  <c r="F35" i="14"/>
  <c r="G35" i="14" s="1"/>
  <c r="F80" i="14"/>
  <c r="G80" i="14" s="1"/>
  <c r="F105" i="14"/>
  <c r="G105" i="14" s="1"/>
  <c r="F143" i="14"/>
  <c r="G143" i="14" s="1"/>
  <c r="F170" i="14"/>
  <c r="G170" i="14" s="1"/>
  <c r="F224" i="14"/>
  <c r="G224" i="14" s="1"/>
  <c r="F306" i="14"/>
  <c r="G306" i="14" s="1"/>
  <c r="F164" i="14"/>
  <c r="G164" i="14" s="1"/>
  <c r="F167" i="14"/>
  <c r="G167" i="14" s="1"/>
  <c r="F192" i="14"/>
  <c r="G192" i="14" s="1"/>
  <c r="F202" i="14"/>
  <c r="G202" i="14" s="1"/>
  <c r="F218" i="14"/>
  <c r="G218" i="14" s="1"/>
  <c r="F221" i="14"/>
  <c r="G221" i="14" s="1"/>
  <c r="F228" i="14"/>
  <c r="G228" i="14" s="1"/>
  <c r="F239" i="14"/>
  <c r="G239" i="14" s="1"/>
  <c r="F253" i="14"/>
  <c r="G253" i="14" s="1"/>
  <c r="F277" i="14"/>
  <c r="G277" i="14" s="1"/>
  <c r="F307" i="14"/>
  <c r="G307" i="14" s="1"/>
  <c r="F367" i="14"/>
  <c r="G367" i="14" s="1"/>
  <c r="F414" i="14"/>
  <c r="G414" i="14" s="1"/>
  <c r="F135" i="14"/>
  <c r="G135" i="14" s="1"/>
  <c r="F151" i="14"/>
  <c r="G151" i="14" s="1"/>
  <c r="F174" i="14"/>
  <c r="G174" i="14" s="1"/>
  <c r="F184" i="14"/>
  <c r="G184" i="14" s="1"/>
  <c r="F188" i="14"/>
  <c r="G188" i="14" s="1"/>
  <c r="F225" i="14"/>
  <c r="G225" i="14" s="1"/>
  <c r="F284" i="14"/>
  <c r="G284" i="14" s="1"/>
  <c r="F329" i="14"/>
  <c r="G329" i="14" s="1"/>
  <c r="F342" i="14"/>
  <c r="G342" i="14" s="1"/>
  <c r="F360" i="14"/>
  <c r="G360" i="14" s="1"/>
  <c r="F406" i="14"/>
  <c r="G406" i="14" s="1"/>
  <c r="F27" i="14"/>
  <c r="G27" i="14" s="1"/>
  <c r="F141" i="14"/>
  <c r="G141" i="14" s="1"/>
  <c r="F155" i="14"/>
  <c r="G155" i="14" s="1"/>
  <c r="F171" i="14"/>
  <c r="G171" i="14" s="1"/>
  <c r="F181" i="14"/>
  <c r="G181" i="14" s="1"/>
  <c r="F212" i="14"/>
  <c r="G212" i="14" s="1"/>
  <c r="F215" i="14"/>
  <c r="G215" i="14" s="1"/>
  <c r="F240" i="14"/>
  <c r="G240" i="14" s="1"/>
  <c r="F250" i="14"/>
  <c r="G250" i="14" s="1"/>
  <c r="F379" i="14"/>
  <c r="G379" i="14" s="1"/>
  <c r="F411" i="14"/>
  <c r="G411" i="14" s="1"/>
  <c r="F423" i="14"/>
  <c r="G423" i="14" s="1"/>
  <c r="F442" i="14"/>
  <c r="G442" i="14" s="1"/>
  <c r="F463" i="14"/>
  <c r="G463" i="14" s="1"/>
  <c r="F196" i="14"/>
  <c r="G196" i="14" s="1"/>
  <c r="F203" i="14"/>
  <c r="G203" i="14" s="1"/>
  <c r="F219" i="14"/>
  <c r="G219" i="14" s="1"/>
  <c r="F229" i="14"/>
  <c r="G229" i="14" s="1"/>
  <c r="F278" i="14"/>
  <c r="G278" i="14" s="1"/>
  <c r="F285" i="14"/>
  <c r="G285" i="14" s="1"/>
  <c r="F361" i="14"/>
  <c r="G361" i="14" s="1"/>
  <c r="F373" i="14"/>
  <c r="G373" i="14" s="1"/>
  <c r="F420" i="14"/>
  <c r="G420" i="14" s="1"/>
  <c r="F39" i="14"/>
  <c r="G39" i="14" s="1"/>
  <c r="F51" i="14"/>
  <c r="G51" i="14" s="1"/>
  <c r="F63" i="14"/>
  <c r="G63" i="14" s="1"/>
  <c r="F75" i="14"/>
  <c r="G75" i="14" s="1"/>
  <c r="F87" i="14"/>
  <c r="G87" i="14" s="1"/>
  <c r="F99" i="14"/>
  <c r="G99" i="14" s="1"/>
  <c r="F111" i="14"/>
  <c r="G111" i="14" s="1"/>
  <c r="F123" i="14"/>
  <c r="G123" i="14" s="1"/>
  <c r="F133" i="14"/>
  <c r="G133" i="14" s="1"/>
  <c r="F159" i="14"/>
  <c r="G159" i="14" s="1"/>
  <c r="F175" i="14"/>
  <c r="G175" i="14" s="1"/>
  <c r="F185" i="14"/>
  <c r="G185" i="14" s="1"/>
  <c r="F193" i="14"/>
  <c r="G193" i="14" s="1"/>
  <c r="F226" i="14"/>
  <c r="G226" i="14" s="1"/>
  <c r="F237" i="14"/>
  <c r="G237" i="14" s="1"/>
  <c r="F266" i="14"/>
  <c r="G266" i="14" s="1"/>
  <c r="F322" i="14"/>
  <c r="G322" i="14" s="1"/>
  <c r="F394" i="14"/>
  <c r="G394" i="14" s="1"/>
  <c r="F443" i="14"/>
  <c r="G443" i="14" s="1"/>
  <c r="F14" i="14"/>
  <c r="G14" i="14" s="1"/>
  <c r="F31" i="14"/>
  <c r="G31" i="14" s="1"/>
  <c r="F34" i="14"/>
  <c r="G34" i="14" s="1"/>
  <c r="F46" i="14"/>
  <c r="G46" i="14" s="1"/>
  <c r="F58" i="14"/>
  <c r="G58" i="14" s="1"/>
  <c r="F70" i="14"/>
  <c r="G70" i="14" s="1"/>
  <c r="F82" i="14"/>
  <c r="G82" i="14" s="1"/>
  <c r="F94" i="14"/>
  <c r="G94" i="14" s="1"/>
  <c r="F106" i="14"/>
  <c r="G106" i="14" s="1"/>
  <c r="F118" i="14"/>
  <c r="G118" i="14" s="1"/>
  <c r="F130" i="14"/>
  <c r="G130" i="14" s="1"/>
  <c r="F136" i="14"/>
  <c r="G136" i="14" s="1"/>
  <c r="F142" i="14"/>
  <c r="G142" i="14" s="1"/>
  <c r="F149" i="14"/>
  <c r="G149" i="14" s="1"/>
  <c r="F182" i="14"/>
  <c r="G182" i="14" s="1"/>
  <c r="F190" i="14"/>
  <c r="G190" i="14" s="1"/>
  <c r="F200" i="14"/>
  <c r="G200" i="14" s="1"/>
  <c r="F210" i="14"/>
  <c r="G210" i="14" s="1"/>
  <c r="F213" i="14"/>
  <c r="G213" i="14" s="1"/>
  <c r="F216" i="14"/>
  <c r="G216" i="14" s="1"/>
  <c r="F244" i="14"/>
  <c r="G244" i="14" s="1"/>
  <c r="F251" i="14"/>
  <c r="G251" i="14" s="1"/>
  <c r="F258" i="14"/>
  <c r="G258" i="14" s="1"/>
  <c r="F282" i="14"/>
  <c r="G282" i="14" s="1"/>
  <c r="F294" i="14"/>
  <c r="G294" i="14" s="1"/>
  <c r="F305" i="14"/>
  <c r="G305" i="14" s="1"/>
  <c r="F357" i="14"/>
  <c r="G357" i="14" s="1"/>
  <c r="F369" i="14"/>
  <c r="G369" i="14" s="1"/>
  <c r="F408" i="14"/>
  <c r="G408" i="14" s="1"/>
  <c r="F416" i="14"/>
  <c r="G416" i="14" s="1"/>
  <c r="F460" i="14"/>
  <c r="G460" i="14" s="1"/>
  <c r="F448" i="14"/>
  <c r="G448" i="14" s="1"/>
  <c r="F436" i="14"/>
  <c r="G436" i="14" s="1"/>
  <c r="F424" i="14"/>
  <c r="G424" i="14" s="1"/>
  <c r="F412" i="14"/>
  <c r="G412" i="14" s="1"/>
  <c r="F400" i="14"/>
  <c r="G400" i="14" s="1"/>
  <c r="F388" i="14"/>
  <c r="G388" i="14" s="1"/>
  <c r="F376" i="14"/>
  <c r="G376" i="14" s="1"/>
  <c r="F364" i="14"/>
  <c r="G364" i="14" s="1"/>
  <c r="F352" i="14"/>
  <c r="G352" i="14" s="1"/>
  <c r="F340" i="14"/>
  <c r="G340" i="14" s="1"/>
  <c r="F328" i="14"/>
  <c r="G328" i="14" s="1"/>
  <c r="F316" i="14"/>
  <c r="G316" i="14" s="1"/>
  <c r="F304" i="14"/>
  <c r="G304" i="14" s="1"/>
  <c r="F292" i="14"/>
  <c r="G292" i="14" s="1"/>
  <c r="F280" i="14"/>
  <c r="G280" i="14" s="1"/>
  <c r="F268" i="14"/>
  <c r="G268" i="14" s="1"/>
  <c r="F256" i="14"/>
  <c r="G256" i="14" s="1"/>
  <c r="F466" i="14"/>
  <c r="G466" i="14" s="1"/>
  <c r="F439" i="14"/>
  <c r="G439" i="14" s="1"/>
  <c r="F433" i="14"/>
  <c r="G433" i="14" s="1"/>
  <c r="F429" i="14"/>
  <c r="G429" i="14" s="1"/>
  <c r="F389" i="14"/>
  <c r="G389" i="14" s="1"/>
  <c r="F319" i="14"/>
  <c r="G319" i="14" s="1"/>
  <c r="F269" i="14"/>
  <c r="G269" i="14" s="1"/>
  <c r="F208" i="14"/>
  <c r="G208" i="14" s="1"/>
  <c r="F160" i="14"/>
  <c r="G160" i="14" s="1"/>
  <c r="F449" i="14"/>
  <c r="G449" i="14" s="1"/>
  <c r="F402" i="14"/>
  <c r="G402" i="14" s="1"/>
  <c r="F382" i="14"/>
  <c r="G382" i="14" s="1"/>
  <c r="F355" i="14"/>
  <c r="G355" i="14" s="1"/>
  <c r="F349" i="14"/>
  <c r="G349" i="14" s="1"/>
  <c r="F345" i="14"/>
  <c r="G345" i="14" s="1"/>
  <c r="F313" i="14"/>
  <c r="G313" i="14" s="1"/>
  <c r="F297" i="14"/>
  <c r="G297" i="14" s="1"/>
  <c r="F415" i="14"/>
  <c r="G415" i="14" s="1"/>
  <c r="F409" i="14"/>
  <c r="G409" i="14" s="1"/>
  <c r="F405" i="14"/>
  <c r="G405" i="14" s="1"/>
  <c r="F365" i="14"/>
  <c r="G365" i="14" s="1"/>
  <c r="F281" i="14"/>
  <c r="G281" i="14" s="1"/>
  <c r="F259" i="14"/>
  <c r="G259" i="14" s="1"/>
  <c r="F247" i="14"/>
  <c r="G247" i="14" s="1"/>
  <c r="F199" i="14"/>
  <c r="G199" i="14" s="1"/>
  <c r="F469" i="14"/>
  <c r="G469" i="14" s="1"/>
  <c r="F465" i="14"/>
  <c r="G465" i="14" s="1"/>
  <c r="F425" i="14"/>
  <c r="G425" i="14" s="1"/>
  <c r="F378" i="14"/>
  <c r="G378" i="14" s="1"/>
  <c r="F358" i="14"/>
  <c r="G358" i="14" s="1"/>
  <c r="F331" i="14"/>
  <c r="G331" i="14" s="1"/>
  <c r="F325" i="14"/>
  <c r="G325" i="14" s="1"/>
  <c r="F438" i="14"/>
  <c r="G438" i="14" s="1"/>
  <c r="F418" i="14"/>
  <c r="G418" i="14" s="1"/>
  <c r="F391" i="14"/>
  <c r="G391" i="14" s="1"/>
  <c r="F385" i="14"/>
  <c r="G385" i="14" s="1"/>
  <c r="F381" i="14"/>
  <c r="G381" i="14" s="1"/>
  <c r="F341" i="14"/>
  <c r="G341" i="14" s="1"/>
  <c r="F318" i="14"/>
  <c r="G318" i="14" s="1"/>
  <c r="F315" i="14"/>
  <c r="G315" i="14" s="1"/>
  <c r="F293" i="14"/>
  <c r="G293" i="14" s="1"/>
  <c r="F271" i="14"/>
  <c r="G271" i="14" s="1"/>
  <c r="F262" i="14"/>
  <c r="G262" i="14" s="1"/>
  <c r="F451" i="14"/>
  <c r="G451" i="14" s="1"/>
  <c r="F445" i="14"/>
  <c r="G445" i="14" s="1"/>
  <c r="F441" i="14"/>
  <c r="G441" i="14" s="1"/>
  <c r="F401" i="14"/>
  <c r="G401" i="14" s="1"/>
  <c r="F321" i="14"/>
  <c r="G321" i="14" s="1"/>
  <c r="F265" i="14"/>
  <c r="G265" i="14" s="1"/>
  <c r="F235" i="14"/>
  <c r="G235" i="14" s="1"/>
  <c r="F187" i="14"/>
  <c r="G187" i="14" s="1"/>
  <c r="F148" i="14"/>
  <c r="G148" i="14" s="1"/>
  <c r="F454" i="14"/>
  <c r="G454" i="14" s="1"/>
  <c r="F427" i="14"/>
  <c r="G427" i="14" s="1"/>
  <c r="F421" i="14"/>
  <c r="G421" i="14" s="1"/>
  <c r="F417" i="14"/>
  <c r="G417" i="14" s="1"/>
  <c r="F377" i="14"/>
  <c r="G377" i="14" s="1"/>
  <c r="F330" i="14"/>
  <c r="G330" i="14" s="1"/>
  <c r="F437" i="14"/>
  <c r="G437" i="14" s="1"/>
  <c r="F390" i="14"/>
  <c r="G390" i="14" s="1"/>
  <c r="F370" i="14"/>
  <c r="G370" i="14" s="1"/>
  <c r="F343" i="14"/>
  <c r="G343" i="14" s="1"/>
  <c r="F337" i="14"/>
  <c r="G337" i="14" s="1"/>
  <c r="F333" i="14"/>
  <c r="G333" i="14" s="1"/>
  <c r="F317" i="14"/>
  <c r="G317" i="14" s="1"/>
  <c r="F295" i="14"/>
  <c r="G295" i="14" s="1"/>
  <c r="F286" i="14"/>
  <c r="G286" i="14" s="1"/>
  <c r="F270" i="14"/>
  <c r="G270" i="14" s="1"/>
  <c r="F267" i="14"/>
  <c r="G267" i="14" s="1"/>
  <c r="F403" i="14"/>
  <c r="G403" i="14" s="1"/>
  <c r="F397" i="14"/>
  <c r="G397" i="14" s="1"/>
  <c r="F393" i="14"/>
  <c r="G393" i="14" s="1"/>
  <c r="F353" i="14"/>
  <c r="G353" i="14" s="1"/>
  <c r="F289" i="14"/>
  <c r="G289" i="14" s="1"/>
  <c r="F273" i="14"/>
  <c r="G273" i="14" s="1"/>
  <c r="F220" i="14"/>
  <c r="G220" i="14" s="1"/>
  <c r="F172" i="14"/>
  <c r="G172" i="14" s="1"/>
  <c r="F139" i="14"/>
  <c r="G139" i="14" s="1"/>
  <c r="F7" i="14"/>
  <c r="G7" i="14" s="1"/>
  <c r="F20" i="14"/>
  <c r="G20" i="14" s="1"/>
  <c r="F23" i="14"/>
  <c r="G23" i="14" s="1"/>
  <c r="F28" i="14"/>
  <c r="G28" i="14" s="1"/>
  <c r="F43" i="14"/>
  <c r="G43" i="14" s="1"/>
  <c r="F55" i="14"/>
  <c r="G55" i="14" s="1"/>
  <c r="F67" i="14"/>
  <c r="G67" i="14" s="1"/>
  <c r="F79" i="14"/>
  <c r="G79" i="14" s="1"/>
  <c r="F91" i="14"/>
  <c r="G91" i="14" s="1"/>
  <c r="F103" i="14"/>
  <c r="G103" i="14" s="1"/>
  <c r="F115" i="14"/>
  <c r="G115" i="14" s="1"/>
  <c r="F127" i="14"/>
  <c r="G127" i="14" s="1"/>
  <c r="F153" i="14"/>
  <c r="G153" i="14" s="1"/>
  <c r="F169" i="14"/>
  <c r="G169" i="14" s="1"/>
  <c r="F179" i="14"/>
  <c r="G179" i="14" s="1"/>
  <c r="F186" i="14"/>
  <c r="G186" i="14" s="1"/>
  <c r="F204" i="14"/>
  <c r="G204" i="14" s="1"/>
  <c r="F207" i="14"/>
  <c r="G207" i="14" s="1"/>
  <c r="F223" i="14"/>
  <c r="G223" i="14" s="1"/>
  <c r="F233" i="14"/>
  <c r="G233" i="14" s="1"/>
  <c r="F241" i="14"/>
  <c r="G241" i="14" s="1"/>
  <c r="F302" i="14"/>
  <c r="G302" i="14" s="1"/>
  <c r="F309" i="14"/>
  <c r="G309" i="14" s="1"/>
  <c r="F430" i="14"/>
  <c r="G430" i="14" s="1"/>
  <c r="F134" i="14"/>
  <c r="G134" i="14" s="1"/>
  <c r="F158" i="14"/>
  <c r="G158" i="14" s="1"/>
  <c r="F206" i="14"/>
  <c r="G206" i="14" s="1"/>
  <c r="F314" i="14"/>
  <c r="G314" i="14" s="1"/>
  <c r="F320" i="14"/>
  <c r="G320" i="14" s="1"/>
  <c r="F350" i="14"/>
  <c r="G350" i="14" s="1"/>
  <c r="F440" i="14"/>
  <c r="G440" i="14" s="1"/>
  <c r="F444" i="14"/>
  <c r="G444" i="14" s="1"/>
  <c r="F447" i="14"/>
  <c r="G447" i="14" s="1"/>
  <c r="F467" i="14"/>
  <c r="G467" i="14" s="1"/>
  <c r="F252" i="14"/>
  <c r="G252" i="14" s="1"/>
  <c r="F311" i="14"/>
  <c r="G311" i="14" s="1"/>
  <c r="F324" i="14"/>
  <c r="G324" i="14" s="1"/>
  <c r="F380" i="14"/>
  <c r="G380" i="14" s="1"/>
  <c r="F384" i="14"/>
  <c r="G384" i="14" s="1"/>
  <c r="F387" i="14"/>
  <c r="G387" i="14" s="1"/>
  <c r="F407" i="14"/>
  <c r="G407" i="14" s="1"/>
  <c r="F434" i="14"/>
  <c r="G434" i="14" s="1"/>
  <c r="F327" i="14"/>
  <c r="G327" i="14" s="1"/>
  <c r="F347" i="14"/>
  <c r="G347" i="14" s="1"/>
  <c r="F374" i="14"/>
  <c r="G374" i="14" s="1"/>
  <c r="F464" i="14"/>
  <c r="G464" i="14" s="1"/>
  <c r="F468" i="14"/>
  <c r="G468" i="14" s="1"/>
  <c r="F290" i="14"/>
  <c r="G290" i="14" s="1"/>
  <c r="F296" i="14"/>
  <c r="G296" i="14" s="1"/>
  <c r="F344" i="14"/>
  <c r="G344" i="14" s="1"/>
  <c r="F348" i="14"/>
  <c r="G348" i="14" s="1"/>
  <c r="F351" i="14"/>
  <c r="G351" i="14" s="1"/>
  <c r="F371" i="14"/>
  <c r="G371" i="14" s="1"/>
  <c r="F398" i="14"/>
  <c r="G398" i="14" s="1"/>
  <c r="F287" i="14"/>
  <c r="G287" i="14" s="1"/>
  <c r="F300" i="14"/>
  <c r="G300" i="14" s="1"/>
  <c r="F338" i="14"/>
  <c r="G338" i="14" s="1"/>
  <c r="F428" i="14"/>
  <c r="G428" i="14" s="1"/>
  <c r="F432" i="14"/>
  <c r="G432" i="14" s="1"/>
  <c r="F435" i="14"/>
  <c r="G435" i="14" s="1"/>
  <c r="F455" i="14"/>
  <c r="G455" i="14" s="1"/>
  <c r="F368" i="14"/>
  <c r="G368" i="14" s="1"/>
  <c r="F372" i="14"/>
  <c r="G372" i="14" s="1"/>
  <c r="F375" i="14"/>
  <c r="G375" i="14" s="1"/>
  <c r="F395" i="14"/>
  <c r="G395" i="14" s="1"/>
  <c r="F422" i="14"/>
  <c r="G422" i="14" s="1"/>
  <c r="F275" i="14"/>
  <c r="G275" i="14" s="1"/>
  <c r="F288" i="14"/>
  <c r="G288" i="14" s="1"/>
  <c r="F335" i="14"/>
  <c r="G335" i="14" s="1"/>
  <c r="F362" i="14"/>
  <c r="G362" i="14" s="1"/>
  <c r="F452" i="14"/>
  <c r="G452" i="14" s="1"/>
  <c r="F456" i="14"/>
  <c r="G456" i="14" s="1"/>
  <c r="F459" i="14"/>
  <c r="G459" i="14" s="1"/>
  <c r="F392" i="14"/>
  <c r="G392" i="14" s="1"/>
  <c r="F396" i="14"/>
  <c r="G396" i="14" s="1"/>
  <c r="F399" i="14"/>
  <c r="G399" i="14" s="1"/>
  <c r="F419" i="14"/>
  <c r="G419" i="14" s="1"/>
  <c r="F446" i="14"/>
  <c r="G446" i="14" s="1"/>
  <c r="F194" i="14"/>
  <c r="G194" i="14" s="1"/>
  <c r="F242" i="14"/>
  <c r="G242" i="14" s="1"/>
  <c r="F263" i="14"/>
  <c r="G263" i="14" s="1"/>
  <c r="F276" i="14"/>
  <c r="G276" i="14" s="1"/>
  <c r="F332" i="14"/>
  <c r="G332" i="14" s="1"/>
  <c r="F336" i="14"/>
  <c r="G336" i="14" s="1"/>
  <c r="F339" i="14"/>
  <c r="G339" i="14" s="1"/>
  <c r="F359" i="14"/>
  <c r="G359" i="14" s="1"/>
  <c r="F386" i="14"/>
  <c r="G386" i="14" s="1"/>
  <c r="F7" i="13"/>
  <c r="G7" i="13" s="1"/>
  <c r="F19" i="13"/>
  <c r="G19" i="13" s="1"/>
  <c r="F68" i="13"/>
  <c r="G68" i="13" s="1"/>
  <c r="L68" i="13" s="1"/>
  <c r="F73" i="13"/>
  <c r="G73" i="13" s="1"/>
  <c r="F101" i="13"/>
  <c r="G101" i="13" s="1"/>
  <c r="F321" i="13"/>
  <c r="G321" i="13" s="1"/>
  <c r="G3" i="13"/>
  <c r="F311" i="13"/>
  <c r="G311" i="13" s="1"/>
  <c r="L311" i="13" s="1"/>
  <c r="F328" i="13"/>
  <c r="G328" i="13" s="1"/>
  <c r="L328" i="13" s="1"/>
  <c r="F81" i="13"/>
  <c r="G81" i="13" s="1"/>
  <c r="F201" i="13"/>
  <c r="G201" i="13" s="1"/>
  <c r="F213" i="13"/>
  <c r="G213" i="13" s="1"/>
  <c r="L213" i="13" s="1"/>
  <c r="F35" i="13"/>
  <c r="G35" i="13" s="1"/>
  <c r="F45" i="13"/>
  <c r="G45" i="13" s="1"/>
  <c r="F50" i="13"/>
  <c r="G50" i="13" s="1"/>
  <c r="F80" i="13"/>
  <c r="G80" i="13" s="1"/>
  <c r="F220" i="13"/>
  <c r="G220" i="13" s="1"/>
  <c r="L220" i="13" s="1"/>
  <c r="F345" i="13"/>
  <c r="G345" i="13" s="1"/>
  <c r="F6" i="13"/>
  <c r="G6" i="13" s="1"/>
  <c r="F21" i="13"/>
  <c r="G21" i="13" s="1"/>
  <c r="F26" i="13"/>
  <c r="G26" i="13" s="1"/>
  <c r="F40" i="13"/>
  <c r="G40" i="13" s="1"/>
  <c r="L40" i="13" s="1"/>
  <c r="F90" i="13"/>
  <c r="G90" i="13" s="1"/>
  <c r="L90" i="13" s="1"/>
  <c r="F95" i="13"/>
  <c r="G95" i="13" s="1"/>
  <c r="F116" i="13"/>
  <c r="G116" i="13" s="1"/>
  <c r="F160" i="13"/>
  <c r="G160" i="13" s="1"/>
  <c r="F443" i="13"/>
  <c r="G443" i="13" s="1"/>
  <c r="F453" i="13"/>
  <c r="G453" i="13" s="1"/>
  <c r="F12" i="13"/>
  <c r="G12" i="13" s="1"/>
  <c r="L12" i="13" s="1"/>
  <c r="F32" i="13"/>
  <c r="G32" i="13" s="1"/>
  <c r="F52" i="13"/>
  <c r="G52" i="13" s="1"/>
  <c r="F57" i="13"/>
  <c r="G57" i="13" s="1"/>
  <c r="L57" i="13" s="1"/>
  <c r="F62" i="13"/>
  <c r="G62" i="13" s="1"/>
  <c r="F77" i="13"/>
  <c r="G77" i="13" s="1"/>
  <c r="F137" i="13"/>
  <c r="G137" i="13" s="1"/>
  <c r="F142" i="13"/>
  <c r="G142" i="13" s="1"/>
  <c r="F191" i="13"/>
  <c r="G191" i="13" s="1"/>
  <c r="F251" i="13"/>
  <c r="G251" i="13" s="1"/>
  <c r="L251" i="13" s="1"/>
  <c r="F297" i="13"/>
  <c r="G297" i="13" s="1"/>
  <c r="L297" i="13" s="1"/>
  <c r="F18" i="13"/>
  <c r="G18" i="13" s="1"/>
  <c r="L18" i="13" s="1"/>
  <c r="F42" i="13"/>
  <c r="G42" i="13" s="1"/>
  <c r="L43" i="13" s="1"/>
  <c r="F47" i="13"/>
  <c r="G47" i="13" s="1"/>
  <c r="F82" i="13"/>
  <c r="G82" i="13" s="1"/>
  <c r="F87" i="13"/>
  <c r="G87" i="13" s="1"/>
  <c r="L87" i="13" s="1"/>
  <c r="F112" i="13"/>
  <c r="G112" i="13" s="1"/>
  <c r="L112" i="13" s="1"/>
  <c r="F123" i="13"/>
  <c r="G123" i="13" s="1"/>
  <c r="F261" i="13"/>
  <c r="G261" i="13" s="1"/>
  <c r="F8" i="13"/>
  <c r="G8" i="13" s="1"/>
  <c r="F33" i="13"/>
  <c r="G33" i="13" s="1"/>
  <c r="L33" i="13" s="1"/>
  <c r="F102" i="13"/>
  <c r="G102" i="13" s="1"/>
  <c r="F107" i="13"/>
  <c r="G107" i="13" s="1"/>
  <c r="F118" i="13"/>
  <c r="G118" i="13" s="1"/>
  <c r="F172" i="13"/>
  <c r="G172" i="13" s="1"/>
  <c r="L172" i="13" s="1"/>
  <c r="F460" i="13"/>
  <c r="G460" i="13" s="1"/>
  <c r="L460" i="13" s="1"/>
  <c r="F24" i="13"/>
  <c r="G24" i="13" s="1"/>
  <c r="L24" i="13" s="1"/>
  <c r="F29" i="13"/>
  <c r="G29" i="13" s="1"/>
  <c r="F83" i="13"/>
  <c r="G83" i="13" s="1"/>
  <c r="F88" i="13"/>
  <c r="G88" i="13" s="1"/>
  <c r="F9" i="13"/>
  <c r="G9" i="13" s="1"/>
  <c r="F14" i="13"/>
  <c r="G14" i="13" s="1"/>
  <c r="F34" i="13"/>
  <c r="G34" i="13" s="1"/>
  <c r="F49" i="13"/>
  <c r="G49" i="13" s="1"/>
  <c r="F64" i="13"/>
  <c r="G64" i="13" s="1"/>
  <c r="F154" i="13"/>
  <c r="G154" i="13" s="1"/>
  <c r="L154" i="13" s="1"/>
  <c r="F20" i="13"/>
  <c r="G20" i="13" s="1"/>
  <c r="F39" i="13"/>
  <c r="G39" i="13" s="1"/>
  <c r="F59" i="13"/>
  <c r="G59" i="13" s="1"/>
  <c r="F69" i="13"/>
  <c r="G69" i="13" s="1"/>
  <c r="F94" i="13"/>
  <c r="G94" i="13" s="1"/>
  <c r="L94" i="13" s="1"/>
  <c r="F400" i="13"/>
  <c r="G400" i="13" s="1"/>
  <c r="F5" i="13"/>
  <c r="G5" i="13" s="1"/>
  <c r="F15" i="13"/>
  <c r="G15" i="13" s="1"/>
  <c r="L15" i="13" s="1"/>
  <c r="F30" i="13"/>
  <c r="G30" i="13" s="1"/>
  <c r="F99" i="13"/>
  <c r="G99" i="13" s="1"/>
  <c r="F104" i="13"/>
  <c r="G104" i="13" s="1"/>
  <c r="F135" i="13"/>
  <c r="G135" i="13" s="1"/>
  <c r="F140" i="13"/>
  <c r="G140" i="13" s="1"/>
  <c r="F194" i="13"/>
  <c r="G194" i="13" s="1"/>
  <c r="F71" i="12"/>
  <c r="G71" i="12" s="1"/>
  <c r="F109" i="12"/>
  <c r="G109" i="12" s="1"/>
  <c r="F153" i="12"/>
  <c r="G153" i="12" s="1"/>
  <c r="F365" i="12"/>
  <c r="G365" i="12" s="1"/>
  <c r="F381" i="12"/>
  <c r="G381" i="12" s="1"/>
  <c r="F391" i="12"/>
  <c r="G391" i="12" s="1"/>
  <c r="F23" i="12"/>
  <c r="G23" i="12" s="1"/>
  <c r="F45" i="12"/>
  <c r="G45" i="12" s="1"/>
  <c r="F67" i="12"/>
  <c r="G67" i="12" s="1"/>
  <c r="F77" i="12"/>
  <c r="G77" i="12" s="1"/>
  <c r="F88" i="12"/>
  <c r="G88" i="12" s="1"/>
  <c r="F132" i="12"/>
  <c r="G132" i="12" s="1"/>
  <c r="F138" i="12"/>
  <c r="G138" i="12" s="1"/>
  <c r="F198" i="12"/>
  <c r="G198" i="12" s="1"/>
  <c r="F203" i="12"/>
  <c r="G203" i="12" s="1"/>
  <c r="F232" i="12"/>
  <c r="G232" i="12" s="1"/>
  <c r="F265" i="12"/>
  <c r="G265" i="12" s="1"/>
  <c r="F298" i="12"/>
  <c r="G298" i="12" s="1"/>
  <c r="F309" i="12"/>
  <c r="G309" i="12" s="1"/>
  <c r="F332" i="12"/>
  <c r="G332" i="12" s="1"/>
  <c r="F350" i="12"/>
  <c r="G350" i="12" s="1"/>
  <c r="F432" i="12"/>
  <c r="G432" i="12" s="1"/>
  <c r="F559" i="12"/>
  <c r="G559" i="12" s="1"/>
  <c r="F63" i="12"/>
  <c r="G63" i="12" s="1"/>
  <c r="F150" i="12"/>
  <c r="G150" i="12" s="1"/>
  <c r="F155" i="12"/>
  <c r="G155" i="12" s="1"/>
  <c r="F189" i="12"/>
  <c r="G189" i="12" s="1"/>
  <c r="F261" i="12"/>
  <c r="G261" i="12" s="1"/>
  <c r="F294" i="12"/>
  <c r="G294" i="12" s="1"/>
  <c r="F494" i="12"/>
  <c r="G494" i="12" s="1"/>
  <c r="F527" i="12"/>
  <c r="G527" i="12" s="1"/>
  <c r="F9" i="12"/>
  <c r="G9" i="12" s="1"/>
  <c r="F14" i="12"/>
  <c r="G14" i="12" s="1"/>
  <c r="F25" i="12"/>
  <c r="G25" i="12" s="1"/>
  <c r="F100" i="12"/>
  <c r="G100" i="12" s="1"/>
  <c r="F167" i="12"/>
  <c r="G167" i="12" s="1"/>
  <c r="F184" i="12"/>
  <c r="G184" i="12" s="1"/>
  <c r="F205" i="12"/>
  <c r="G205" i="12" s="1"/>
  <c r="F228" i="12"/>
  <c r="G228" i="12" s="1"/>
  <c r="F283" i="12"/>
  <c r="G283" i="12" s="1"/>
  <c r="F300" i="12"/>
  <c r="G300" i="12" s="1"/>
  <c r="F751" i="12"/>
  <c r="G751" i="12" s="1"/>
  <c r="F784" i="12"/>
  <c r="G784" i="12" s="1"/>
  <c r="F4" i="12"/>
  <c r="G4" i="12" s="1"/>
  <c r="F47" i="12"/>
  <c r="G47" i="12" s="1"/>
  <c r="F124" i="12"/>
  <c r="G124" i="12" s="1"/>
  <c r="F129" i="12"/>
  <c r="G129" i="12" s="1"/>
  <c r="F273" i="12"/>
  <c r="G273" i="12" s="1"/>
  <c r="F107" i="12"/>
  <c r="G107" i="12" s="1"/>
  <c r="F113" i="12"/>
  <c r="G113" i="12" s="1"/>
  <c r="F119" i="12"/>
  <c r="G119" i="12" s="1"/>
  <c r="F191" i="12"/>
  <c r="G191" i="12" s="1"/>
  <c r="F218" i="12"/>
  <c r="G218" i="12" s="1"/>
  <c r="F240" i="12"/>
  <c r="G240" i="12" s="1"/>
  <c r="F43" i="12"/>
  <c r="G43" i="12" s="1"/>
  <c r="F54" i="12"/>
  <c r="G54" i="12" s="1"/>
  <c r="F81" i="12"/>
  <c r="G81" i="12" s="1"/>
  <c r="F86" i="12"/>
  <c r="G86" i="12" s="1"/>
  <c r="F92" i="12"/>
  <c r="G92" i="12" s="1"/>
  <c r="F102" i="12"/>
  <c r="G102" i="12" s="1"/>
  <c r="F169" i="12"/>
  <c r="G169" i="12" s="1"/>
  <c r="F324" i="12"/>
  <c r="G324" i="12" s="1"/>
  <c r="F480" i="12"/>
  <c r="G480" i="12" s="1"/>
  <c r="F535" i="12"/>
  <c r="G535" i="12" s="1"/>
  <c r="F120" i="12"/>
  <c r="G120" i="12" s="1"/>
  <c r="F186" i="12"/>
  <c r="G186" i="12" s="1"/>
  <c r="F380" i="12"/>
  <c r="G380" i="12" s="1"/>
  <c r="F436" i="12"/>
  <c r="G436" i="12" s="1"/>
  <c r="F55" i="12"/>
  <c r="G55" i="12" s="1"/>
  <c r="F66" i="12"/>
  <c r="G66" i="12" s="1"/>
  <c r="F76" i="12"/>
  <c r="G76" i="12" s="1"/>
  <c r="F176" i="12"/>
  <c r="G176" i="12" s="1"/>
  <c r="F208" i="12"/>
  <c r="G208" i="12" s="1"/>
  <c r="F264" i="12"/>
  <c r="G264" i="12" s="1"/>
  <c r="F308" i="12"/>
  <c r="G308" i="12" s="1"/>
  <c r="F431" i="12"/>
  <c r="G431" i="12" s="1"/>
  <c r="F694" i="12"/>
  <c r="G694" i="12" s="1"/>
  <c r="F5" i="12"/>
  <c r="G5" i="12" s="1"/>
  <c r="F22" i="12"/>
  <c r="G22" i="12" s="1"/>
  <c r="F26" i="12"/>
  <c r="G26" i="12" s="1"/>
  <c r="F31" i="12"/>
  <c r="G31" i="12" s="1"/>
  <c r="F48" i="12"/>
  <c r="G48" i="12" s="1"/>
  <c r="F105" i="12"/>
  <c r="G105" i="12" s="1"/>
  <c r="F114" i="12"/>
  <c r="G114" i="12" s="1"/>
  <c r="F134" i="12"/>
  <c r="G134" i="12" s="1"/>
  <c r="F156" i="12"/>
  <c r="G156" i="12" s="1"/>
  <c r="F166" i="12"/>
  <c r="G166" i="12" s="1"/>
  <c r="F179" i="12"/>
  <c r="G179" i="12" s="1"/>
  <c r="F222" i="12"/>
  <c r="G222" i="12" s="1"/>
  <c r="F269" i="12"/>
  <c r="G269" i="12" s="1"/>
  <c r="F318" i="12"/>
  <c r="G318" i="12" s="1"/>
  <c r="F338" i="12"/>
  <c r="G338" i="12" s="1"/>
  <c r="F366" i="12"/>
  <c r="G366" i="12" s="1"/>
  <c r="F405" i="12"/>
  <c r="G405" i="12" s="1"/>
  <c r="F415" i="12"/>
  <c r="G415" i="12" s="1"/>
  <c r="F683" i="12"/>
  <c r="G683" i="12" s="1"/>
  <c r="F551" i="12"/>
  <c r="G551" i="12" s="1"/>
  <c r="F6" i="12"/>
  <c r="G6" i="12" s="1"/>
  <c r="F10" i="12"/>
  <c r="G10" i="12" s="1"/>
  <c r="F27" i="12"/>
  <c r="G27" i="12" s="1"/>
  <c r="F64" i="12"/>
  <c r="G64" i="12" s="1"/>
  <c r="F110" i="12"/>
  <c r="G110" i="12" s="1"/>
  <c r="F135" i="12"/>
  <c r="G135" i="12" s="1"/>
  <c r="F180" i="12"/>
  <c r="G180" i="12" s="1"/>
  <c r="F185" i="12"/>
  <c r="G185" i="12" s="1"/>
  <c r="F284" i="12"/>
  <c r="G284" i="12" s="1"/>
  <c r="F362" i="12"/>
  <c r="G362" i="12" s="1"/>
  <c r="F384" i="12"/>
  <c r="G384" i="12" s="1"/>
  <c r="F411" i="12"/>
  <c r="G411" i="12" s="1"/>
  <c r="F446" i="12"/>
  <c r="G446" i="12" s="1"/>
  <c r="F532" i="12"/>
  <c r="G532" i="12" s="1"/>
  <c r="F643" i="12"/>
  <c r="G643" i="12" s="1"/>
  <c r="F780" i="12"/>
  <c r="G780" i="12" s="1"/>
  <c r="F60" i="12"/>
  <c r="G60" i="12" s="1"/>
  <c r="F69" i="12"/>
  <c r="G69" i="12" s="1"/>
  <c r="F83" i="12"/>
  <c r="G83" i="12" s="1"/>
  <c r="F93" i="12"/>
  <c r="G93" i="12" s="1"/>
  <c r="F126" i="12"/>
  <c r="G126" i="12" s="1"/>
  <c r="F131" i="12"/>
  <c r="G131" i="12" s="1"/>
  <c r="F195" i="12"/>
  <c r="G195" i="12" s="1"/>
  <c r="F358" i="12"/>
  <c r="G358" i="12" s="1"/>
  <c r="F7" i="12"/>
  <c r="G7" i="12" s="1"/>
  <c r="F11" i="12"/>
  <c r="G11" i="12" s="1"/>
  <c r="F15" i="12"/>
  <c r="G15" i="12" s="1"/>
  <c r="F19" i="12"/>
  <c r="G19" i="12" s="1"/>
  <c r="F28" i="12"/>
  <c r="G28" i="12" s="1"/>
  <c r="F79" i="12"/>
  <c r="G79" i="12" s="1"/>
  <c r="F89" i="12"/>
  <c r="G89" i="12" s="1"/>
  <c r="F116" i="12"/>
  <c r="G116" i="12" s="1"/>
  <c r="F136" i="12"/>
  <c r="G136" i="12" s="1"/>
  <c r="F168" i="12"/>
  <c r="G168" i="12" s="1"/>
  <c r="F172" i="12"/>
  <c r="G172" i="12" s="1"/>
  <c r="F224" i="12"/>
  <c r="G224" i="12" s="1"/>
  <c r="F243" i="12"/>
  <c r="G243" i="12" s="1"/>
  <c r="F285" i="12"/>
  <c r="G285" i="12" s="1"/>
  <c r="F305" i="12"/>
  <c r="G305" i="12" s="1"/>
  <c r="F310" i="12"/>
  <c r="G310" i="12" s="1"/>
  <c r="F396" i="12"/>
  <c r="G396" i="12" s="1"/>
  <c r="F407" i="12"/>
  <c r="G407" i="12" s="1"/>
  <c r="F433" i="12"/>
  <c r="G433" i="12" s="1"/>
  <c r="F24" i="12"/>
  <c r="G24" i="12" s="1"/>
  <c r="F33" i="12"/>
  <c r="G33" i="12" s="1"/>
  <c r="F37" i="12"/>
  <c r="G37" i="12" s="1"/>
  <c r="F42" i="12"/>
  <c r="G42" i="12" s="1"/>
  <c r="F74" i="12"/>
  <c r="G74" i="12" s="1"/>
  <c r="F84" i="12"/>
  <c r="G84" i="12" s="1"/>
  <c r="F98" i="12"/>
  <c r="G98" i="12" s="1"/>
  <c r="F103" i="12"/>
  <c r="G103" i="12" s="1"/>
  <c r="F145" i="12"/>
  <c r="G145" i="12" s="1"/>
  <c r="F163" i="12"/>
  <c r="G163" i="12" s="1"/>
  <c r="F177" i="12"/>
  <c r="G177" i="12" s="1"/>
  <c r="F204" i="12"/>
  <c r="G204" i="12" s="1"/>
  <c r="F238" i="12"/>
  <c r="G238" i="12" s="1"/>
  <c r="F262" i="12"/>
  <c r="G262" i="12" s="1"/>
  <c r="F276" i="12"/>
  <c r="G276" i="12" s="1"/>
  <c r="F291" i="12"/>
  <c r="G291" i="12" s="1"/>
  <c r="F345" i="12"/>
  <c r="G345" i="12" s="1"/>
  <c r="F373" i="12"/>
  <c r="G373" i="12" s="1"/>
  <c r="F402" i="12"/>
  <c r="G402" i="12" s="1"/>
  <c r="F428" i="12"/>
  <c r="G428" i="12" s="1"/>
  <c r="F504" i="12"/>
  <c r="G504" i="12" s="1"/>
  <c r="F603" i="12"/>
  <c r="G603" i="12" s="1"/>
  <c r="F8" i="12"/>
  <c r="G8" i="12" s="1"/>
  <c r="F51" i="12"/>
  <c r="G51" i="12" s="1"/>
  <c r="F117" i="12"/>
  <c r="G117" i="12" s="1"/>
  <c r="F122" i="12"/>
  <c r="G122" i="12" s="1"/>
  <c r="F182" i="12"/>
  <c r="G182" i="12" s="1"/>
  <c r="F196" i="12"/>
  <c r="G196" i="12" s="1"/>
  <c r="F244" i="12"/>
  <c r="G244" i="12" s="1"/>
  <c r="F321" i="12"/>
  <c r="G321" i="12" s="1"/>
  <c r="F397" i="12"/>
  <c r="G397" i="12" s="1"/>
  <c r="F408" i="12"/>
  <c r="G408" i="12" s="1"/>
  <c r="F728" i="12"/>
  <c r="G728" i="12" s="1"/>
  <c r="G3" i="12"/>
  <c r="F12" i="12"/>
  <c r="G12" i="12" s="1"/>
  <c r="F16" i="12"/>
  <c r="G16" i="12" s="1"/>
  <c r="F38" i="12"/>
  <c r="G38" i="12" s="1"/>
  <c r="F57" i="12"/>
  <c r="G57" i="12" s="1"/>
  <c r="F75" i="12"/>
  <c r="G75" i="12" s="1"/>
  <c r="F80" i="12"/>
  <c r="G80" i="12" s="1"/>
  <c r="F90" i="12"/>
  <c r="G90" i="12" s="1"/>
  <c r="F141" i="12"/>
  <c r="G141" i="12" s="1"/>
  <c r="F173" i="12"/>
  <c r="G173" i="12" s="1"/>
  <c r="F210" i="12"/>
  <c r="G210" i="12" s="1"/>
  <c r="F225" i="12"/>
  <c r="G225" i="12" s="1"/>
  <c r="F239" i="12"/>
  <c r="G239" i="12" s="1"/>
  <c r="F272" i="12"/>
  <c r="G272" i="12" s="1"/>
  <c r="F346" i="12"/>
  <c r="G346" i="12" s="1"/>
  <c r="F424" i="12"/>
  <c r="G424" i="12" s="1"/>
  <c r="F568" i="12"/>
  <c r="G568" i="12" s="1"/>
  <c r="F609" i="12"/>
  <c r="G609" i="12" s="1"/>
  <c r="F624" i="12"/>
  <c r="G624" i="12" s="1"/>
  <c r="F52" i="12"/>
  <c r="G52" i="12" s="1"/>
  <c r="F95" i="12"/>
  <c r="G95" i="12" s="1"/>
  <c r="F104" i="12"/>
  <c r="G104" i="12" s="1"/>
  <c r="F108" i="12"/>
  <c r="G108" i="12" s="1"/>
  <c r="F123" i="12"/>
  <c r="G123" i="12" s="1"/>
  <c r="F178" i="12"/>
  <c r="G178" i="12" s="1"/>
  <c r="F192" i="12"/>
  <c r="G192" i="12" s="1"/>
  <c r="F201" i="12"/>
  <c r="G201" i="12" s="1"/>
  <c r="F215" i="12"/>
  <c r="G215" i="12" s="1"/>
  <c r="F249" i="12"/>
  <c r="G249" i="12" s="1"/>
  <c r="F268" i="12"/>
  <c r="G268" i="12" s="1"/>
  <c r="F342" i="12"/>
  <c r="G342" i="12" s="1"/>
  <c r="F387" i="12"/>
  <c r="G387" i="12" s="1"/>
  <c r="F419" i="12"/>
  <c r="G419" i="12" s="1"/>
  <c r="F449" i="12"/>
  <c r="G449" i="12" s="1"/>
  <c r="F693" i="12"/>
  <c r="G693" i="12" s="1"/>
  <c r="F4" i="13"/>
  <c r="G4" i="13" s="1"/>
  <c r="F16" i="13"/>
  <c r="G16" i="13" s="1"/>
  <c r="L16" i="13" s="1"/>
  <c r="F31" i="13"/>
  <c r="G31" i="13" s="1"/>
  <c r="F41" i="13"/>
  <c r="G41" i="13" s="1"/>
  <c r="F46" i="13"/>
  <c r="G46" i="13" s="1"/>
  <c r="F51" i="13"/>
  <c r="G51" i="13" s="1"/>
  <c r="F61" i="13"/>
  <c r="G61" i="13" s="1"/>
  <c r="F79" i="13"/>
  <c r="G79" i="13" s="1"/>
  <c r="L79" i="13" s="1"/>
  <c r="F92" i="13"/>
  <c r="G92" i="13" s="1"/>
  <c r="L92" i="13" s="1"/>
  <c r="F100" i="13"/>
  <c r="G100" i="13" s="1"/>
  <c r="L100" i="13" s="1"/>
  <c r="F106" i="13"/>
  <c r="G106" i="13" s="1"/>
  <c r="F130" i="13"/>
  <c r="G130" i="13" s="1"/>
  <c r="F133" i="13"/>
  <c r="G133" i="13" s="1"/>
  <c r="F155" i="13"/>
  <c r="G155" i="13" s="1"/>
  <c r="L156" i="13" s="1"/>
  <c r="F162" i="13"/>
  <c r="G162" i="13" s="1"/>
  <c r="F184" i="13"/>
  <c r="G184" i="13" s="1"/>
  <c r="L184" i="13" s="1"/>
  <c r="F188" i="13"/>
  <c r="G188" i="13" s="1"/>
  <c r="L188" i="13" s="1"/>
  <c r="F196" i="13"/>
  <c r="G196" i="13" s="1"/>
  <c r="L196" i="13" s="1"/>
  <c r="F208" i="13"/>
  <c r="G208" i="13" s="1"/>
  <c r="L208" i="13" s="1"/>
  <c r="F227" i="13"/>
  <c r="G227" i="13" s="1"/>
  <c r="L227" i="13" s="1"/>
  <c r="F248" i="13"/>
  <c r="G248" i="13" s="1"/>
  <c r="L248" i="13" s="1"/>
  <c r="F268" i="13"/>
  <c r="G268" i="13" s="1"/>
  <c r="L268" i="13" s="1"/>
  <c r="F318" i="13"/>
  <c r="G318" i="13" s="1"/>
  <c r="F347" i="13"/>
  <c r="G347" i="13" s="1"/>
  <c r="L347" i="13" s="1"/>
  <c r="F359" i="13"/>
  <c r="G359" i="13" s="1"/>
  <c r="L359" i="13" s="1"/>
  <c r="F376" i="13"/>
  <c r="G376" i="13" s="1"/>
  <c r="F385" i="13"/>
  <c r="G385" i="13" s="1"/>
  <c r="L386" i="13" s="1"/>
  <c r="F419" i="13"/>
  <c r="G419" i="13" s="1"/>
  <c r="F424" i="13"/>
  <c r="G424" i="13" s="1"/>
  <c r="F433" i="13"/>
  <c r="G433" i="13" s="1"/>
  <c r="F446" i="13"/>
  <c r="G446" i="13" s="1"/>
  <c r="F463" i="13"/>
  <c r="G463" i="13" s="1"/>
  <c r="F476" i="13"/>
  <c r="G476" i="13" s="1"/>
  <c r="L476" i="13" s="1"/>
  <c r="F36" i="13"/>
  <c r="G36" i="13" s="1"/>
  <c r="L36" i="13" s="1"/>
  <c r="F84" i="13"/>
  <c r="G84" i="13" s="1"/>
  <c r="F127" i="13"/>
  <c r="G127" i="13" s="1"/>
  <c r="F136" i="13"/>
  <c r="G136" i="13" s="1"/>
  <c r="F143" i="13"/>
  <c r="G143" i="13" s="1"/>
  <c r="F181" i="13"/>
  <c r="G181" i="13" s="1"/>
  <c r="F244" i="13"/>
  <c r="G244" i="13" s="1"/>
  <c r="F277" i="13"/>
  <c r="G277" i="13" s="1"/>
  <c r="F281" i="13"/>
  <c r="G281" i="13" s="1"/>
  <c r="L282" i="13" s="1"/>
  <c r="F294" i="13"/>
  <c r="G294" i="13" s="1"/>
  <c r="L295" i="13" s="1"/>
  <c r="F314" i="13"/>
  <c r="G314" i="13" s="1"/>
  <c r="F334" i="13"/>
  <c r="G334" i="13" s="1"/>
  <c r="F364" i="13"/>
  <c r="G364" i="13" s="1"/>
  <c r="F368" i="13"/>
  <c r="G368" i="13" s="1"/>
  <c r="L368" i="13" s="1"/>
  <c r="F406" i="13"/>
  <c r="G406" i="13" s="1"/>
  <c r="F467" i="13"/>
  <c r="G467" i="13" s="1"/>
  <c r="F44" i="13"/>
  <c r="G44" i="13" s="1"/>
  <c r="L44" i="13" s="1"/>
  <c r="F54" i="13"/>
  <c r="G54" i="13" s="1"/>
  <c r="L55" i="13" s="1"/>
  <c r="F74" i="13"/>
  <c r="G74" i="13" s="1"/>
  <c r="F109" i="13"/>
  <c r="G109" i="13" s="1"/>
  <c r="F115" i="13"/>
  <c r="G115" i="13" s="1"/>
  <c r="F121" i="13"/>
  <c r="G121" i="13" s="1"/>
  <c r="L121" i="13" s="1"/>
  <c r="F149" i="13"/>
  <c r="G149" i="13" s="1"/>
  <c r="F152" i="13"/>
  <c r="G152" i="13" s="1"/>
  <c r="F177" i="13"/>
  <c r="G177" i="13" s="1"/>
  <c r="L177" i="13" s="1"/>
  <c r="F189" i="13"/>
  <c r="G189" i="13" s="1"/>
  <c r="L189" i="13" s="1"/>
  <c r="F197" i="13"/>
  <c r="G197" i="13" s="1"/>
  <c r="F232" i="13"/>
  <c r="G232" i="13" s="1"/>
  <c r="F310" i="13"/>
  <c r="G310" i="13" s="1"/>
  <c r="F331" i="13"/>
  <c r="G331" i="13" s="1"/>
  <c r="F381" i="13"/>
  <c r="G381" i="13" s="1"/>
  <c r="F447" i="13"/>
  <c r="G447" i="13" s="1"/>
  <c r="L447" i="13" s="1"/>
  <c r="F472" i="13"/>
  <c r="G472" i="13" s="1"/>
  <c r="L472" i="13" s="1"/>
  <c r="F493" i="13"/>
  <c r="G493" i="13" s="1"/>
  <c r="L493" i="13" s="1"/>
  <c r="F481" i="13"/>
  <c r="G481" i="13" s="1"/>
  <c r="F469" i="13"/>
  <c r="G469" i="13" s="1"/>
  <c r="L469" i="13" s="1"/>
  <c r="F457" i="13"/>
  <c r="G457" i="13" s="1"/>
  <c r="F452" i="13"/>
  <c r="G452" i="13" s="1"/>
  <c r="L452" i="13" s="1"/>
  <c r="F440" i="13"/>
  <c r="G440" i="13" s="1"/>
  <c r="F416" i="13"/>
  <c r="G416" i="13" s="1"/>
  <c r="L416" i="13" s="1"/>
  <c r="F404" i="13"/>
  <c r="G404" i="13" s="1"/>
  <c r="F344" i="13"/>
  <c r="G344" i="13" s="1"/>
  <c r="L345" i="13" s="1"/>
  <c r="F332" i="13"/>
  <c r="G332" i="13" s="1"/>
  <c r="F320" i="13"/>
  <c r="G320" i="13" s="1"/>
  <c r="L320" i="13" s="1"/>
  <c r="F308" i="13"/>
  <c r="G308" i="13" s="1"/>
  <c r="F272" i="13"/>
  <c r="G272" i="13" s="1"/>
  <c r="L272" i="13" s="1"/>
  <c r="F224" i="13"/>
  <c r="G224" i="13" s="1"/>
  <c r="F176" i="13"/>
  <c r="G176" i="13" s="1"/>
  <c r="L176" i="13" s="1"/>
  <c r="F492" i="13"/>
  <c r="G492" i="13" s="1"/>
  <c r="L492" i="13" s="1"/>
  <c r="F486" i="13"/>
  <c r="G486" i="13" s="1"/>
  <c r="L486" i="13" s="1"/>
  <c r="F442" i="13"/>
  <c r="G442" i="13" s="1"/>
  <c r="F432" i="13"/>
  <c r="G432" i="13" s="1"/>
  <c r="L432" i="13" s="1"/>
  <c r="F402" i="13"/>
  <c r="G402" i="13" s="1"/>
  <c r="F378" i="13"/>
  <c r="G378" i="13" s="1"/>
  <c r="F276" i="13"/>
  <c r="G276" i="13" s="1"/>
  <c r="F250" i="13"/>
  <c r="G250" i="13" s="1"/>
  <c r="F222" i="13"/>
  <c r="G222" i="13" s="1"/>
  <c r="F180" i="13"/>
  <c r="G180" i="13" s="1"/>
  <c r="F502" i="13"/>
  <c r="G502" i="13" s="1"/>
  <c r="F418" i="13"/>
  <c r="G418" i="13" s="1"/>
  <c r="F408" i="13"/>
  <c r="G408" i="13" s="1"/>
  <c r="L408" i="13" s="1"/>
  <c r="F384" i="13"/>
  <c r="G384" i="13" s="1"/>
  <c r="F354" i="13"/>
  <c r="G354" i="13" s="1"/>
  <c r="F330" i="13"/>
  <c r="G330" i="13" s="1"/>
  <c r="F286" i="13"/>
  <c r="G286" i="13" s="1"/>
  <c r="F240" i="13"/>
  <c r="G240" i="13" s="1"/>
  <c r="L240" i="13" s="1"/>
  <c r="F174" i="13"/>
  <c r="G174" i="13" s="1"/>
  <c r="F156" i="13"/>
  <c r="G156" i="13" s="1"/>
  <c r="F146" i="13"/>
  <c r="G146" i="13" s="1"/>
  <c r="F134" i="13"/>
  <c r="G134" i="13" s="1"/>
  <c r="L135" i="13" s="1"/>
  <c r="F98" i="13"/>
  <c r="G98" i="13" s="1"/>
  <c r="F468" i="13"/>
  <c r="G468" i="13" s="1"/>
  <c r="F462" i="13"/>
  <c r="G462" i="13" s="1"/>
  <c r="F394" i="13"/>
  <c r="G394" i="13" s="1"/>
  <c r="F370" i="13"/>
  <c r="G370" i="13" s="1"/>
  <c r="L370" i="13" s="1"/>
  <c r="F360" i="13"/>
  <c r="G360" i="13" s="1"/>
  <c r="F336" i="13"/>
  <c r="G336" i="13" s="1"/>
  <c r="L336" i="13" s="1"/>
  <c r="F234" i="13"/>
  <c r="G234" i="13" s="1"/>
  <c r="L235" i="13" s="1"/>
  <c r="F202" i="13"/>
  <c r="G202" i="13" s="1"/>
  <c r="F478" i="13"/>
  <c r="G478" i="13" s="1"/>
  <c r="L478" i="13" s="1"/>
  <c r="F346" i="13"/>
  <c r="G346" i="13" s="1"/>
  <c r="L346" i="13" s="1"/>
  <c r="F309" i="13"/>
  <c r="G309" i="13" s="1"/>
  <c r="F306" i="13"/>
  <c r="G306" i="13" s="1"/>
  <c r="F299" i="13"/>
  <c r="G299" i="13" s="1"/>
  <c r="L299" i="13" s="1"/>
  <c r="F262" i="13"/>
  <c r="G262" i="13" s="1"/>
  <c r="F256" i="13"/>
  <c r="G256" i="13" s="1"/>
  <c r="F192" i="13"/>
  <c r="G192" i="13" s="1"/>
  <c r="L193" i="13" s="1"/>
  <c r="F170" i="13"/>
  <c r="G170" i="13" s="1"/>
  <c r="F438" i="13"/>
  <c r="G438" i="13" s="1"/>
  <c r="F322" i="13"/>
  <c r="G322" i="13" s="1"/>
  <c r="L322" i="13" s="1"/>
  <c r="F312" i="13"/>
  <c r="G312" i="13" s="1"/>
  <c r="F252" i="13"/>
  <c r="G252" i="13" s="1"/>
  <c r="F186" i="13"/>
  <c r="G186" i="13" s="1"/>
  <c r="F501" i="13"/>
  <c r="G501" i="13" s="1"/>
  <c r="F498" i="13"/>
  <c r="G498" i="13" s="1"/>
  <c r="F454" i="13"/>
  <c r="G454" i="13" s="1"/>
  <c r="F448" i="13"/>
  <c r="G448" i="13" s="1"/>
  <c r="L449" i="13" s="1"/>
  <c r="F444" i="13"/>
  <c r="G444" i="13" s="1"/>
  <c r="L444" i="13" s="1"/>
  <c r="F417" i="13"/>
  <c r="G417" i="13" s="1"/>
  <c r="L417" i="13" s="1"/>
  <c r="F414" i="13"/>
  <c r="G414" i="13" s="1"/>
  <c r="F407" i="13"/>
  <c r="G407" i="13" s="1"/>
  <c r="F383" i="13"/>
  <c r="G383" i="13" s="1"/>
  <c r="F285" i="13"/>
  <c r="G285" i="13" s="1"/>
  <c r="F282" i="13"/>
  <c r="G282" i="13" s="1"/>
  <c r="F249" i="13"/>
  <c r="G249" i="13" s="1"/>
  <c r="F246" i="13"/>
  <c r="G246" i="13" s="1"/>
  <c r="L247" i="13" s="1"/>
  <c r="F420" i="13"/>
  <c r="G420" i="13" s="1"/>
  <c r="F390" i="13"/>
  <c r="G390" i="13" s="1"/>
  <c r="F366" i="13"/>
  <c r="G366" i="13" s="1"/>
  <c r="F298" i="13"/>
  <c r="G298" i="13" s="1"/>
  <c r="F288" i="13"/>
  <c r="G288" i="13" s="1"/>
  <c r="F204" i="13"/>
  <c r="G204" i="13" s="1"/>
  <c r="L204" i="13" s="1"/>
  <c r="F166" i="13"/>
  <c r="G166" i="13" s="1"/>
  <c r="L167" i="13" s="1"/>
  <c r="F480" i="13"/>
  <c r="G480" i="13" s="1"/>
  <c r="L480" i="13" s="1"/>
  <c r="F474" i="13"/>
  <c r="G474" i="13" s="1"/>
  <c r="F430" i="13"/>
  <c r="G430" i="13" s="1"/>
  <c r="F67" i="13"/>
  <c r="G67" i="13" s="1"/>
  <c r="F124" i="13"/>
  <c r="G124" i="13" s="1"/>
  <c r="L124" i="13" s="1"/>
  <c r="F131" i="13"/>
  <c r="G131" i="13" s="1"/>
  <c r="L131" i="13" s="1"/>
  <c r="F159" i="13"/>
  <c r="G159" i="13" s="1"/>
  <c r="L159" i="13" s="1"/>
  <c r="F185" i="13"/>
  <c r="G185" i="13" s="1"/>
  <c r="L186" i="13" s="1"/>
  <c r="F216" i="13"/>
  <c r="G216" i="13" s="1"/>
  <c r="L216" i="13" s="1"/>
  <c r="F228" i="13"/>
  <c r="G228" i="13" s="1"/>
  <c r="L228" i="13" s="1"/>
  <c r="F264" i="13"/>
  <c r="G264" i="13" s="1"/>
  <c r="L264" i="13" s="1"/>
  <c r="F273" i="13"/>
  <c r="G273" i="13" s="1"/>
  <c r="F307" i="13"/>
  <c r="G307" i="13" s="1"/>
  <c r="F315" i="13"/>
  <c r="G315" i="13" s="1"/>
  <c r="F335" i="13"/>
  <c r="G335" i="13" s="1"/>
  <c r="L335" i="13" s="1"/>
  <c r="F352" i="13"/>
  <c r="G352" i="13" s="1"/>
  <c r="F365" i="13"/>
  <c r="G365" i="13" s="1"/>
  <c r="F399" i="13"/>
  <c r="G399" i="13" s="1"/>
  <c r="F403" i="13"/>
  <c r="G403" i="13" s="1"/>
  <c r="F429" i="13"/>
  <c r="G429" i="13" s="1"/>
  <c r="F455" i="13"/>
  <c r="G455" i="13" s="1"/>
  <c r="L455" i="13" s="1"/>
  <c r="F477" i="13"/>
  <c r="G477" i="13" s="1"/>
  <c r="F490" i="13"/>
  <c r="G490" i="13" s="1"/>
  <c r="L490" i="13" s="1"/>
  <c r="F72" i="13"/>
  <c r="G72" i="13" s="1"/>
  <c r="L72" i="13" s="1"/>
  <c r="F93" i="13"/>
  <c r="G93" i="13" s="1"/>
  <c r="F163" i="13"/>
  <c r="G163" i="13" s="1"/>
  <c r="F241" i="13"/>
  <c r="G241" i="13" s="1"/>
  <c r="F245" i="13"/>
  <c r="G245" i="13" s="1"/>
  <c r="F291" i="13"/>
  <c r="G291" i="13" s="1"/>
  <c r="F323" i="13"/>
  <c r="G323" i="13" s="1"/>
  <c r="F340" i="13"/>
  <c r="G340" i="13" s="1"/>
  <c r="F348" i="13"/>
  <c r="G348" i="13" s="1"/>
  <c r="F369" i="13"/>
  <c r="G369" i="13" s="1"/>
  <c r="L369" i="13" s="1"/>
  <c r="F386" i="13"/>
  <c r="G386" i="13" s="1"/>
  <c r="F412" i="13"/>
  <c r="G412" i="13" s="1"/>
  <c r="F473" i="13"/>
  <c r="G473" i="13" s="1"/>
  <c r="F210" i="13"/>
  <c r="G210" i="13" s="1"/>
  <c r="L210" i="13" s="1"/>
  <c r="F217" i="13"/>
  <c r="G217" i="13" s="1"/>
  <c r="F225" i="13"/>
  <c r="G225" i="13" s="1"/>
  <c r="F229" i="13"/>
  <c r="G229" i="13" s="1"/>
  <c r="F233" i="13"/>
  <c r="G233" i="13" s="1"/>
  <c r="F237" i="13"/>
  <c r="G237" i="13" s="1"/>
  <c r="F258" i="13"/>
  <c r="G258" i="13" s="1"/>
  <c r="F270" i="13"/>
  <c r="G270" i="13" s="1"/>
  <c r="F395" i="13"/>
  <c r="G395" i="13" s="1"/>
  <c r="F426" i="13"/>
  <c r="G426" i="13" s="1"/>
  <c r="F500" i="13"/>
  <c r="G500" i="13" s="1"/>
  <c r="L500" i="13" s="1"/>
  <c r="F10" i="13"/>
  <c r="G10" i="13" s="1"/>
  <c r="F22" i="13"/>
  <c r="G22" i="13" s="1"/>
  <c r="F27" i="13"/>
  <c r="G27" i="13" s="1"/>
  <c r="F37" i="13"/>
  <c r="G37" i="13" s="1"/>
  <c r="F55" i="13"/>
  <c r="G55" i="13" s="1"/>
  <c r="F65" i="13"/>
  <c r="G65" i="13" s="1"/>
  <c r="L65" i="13" s="1"/>
  <c r="F70" i="13"/>
  <c r="G70" i="13" s="1"/>
  <c r="L71" i="13" s="1"/>
  <c r="F75" i="13"/>
  <c r="G75" i="13" s="1"/>
  <c r="F85" i="13"/>
  <c r="G85" i="13" s="1"/>
  <c r="F96" i="13"/>
  <c r="G96" i="13" s="1"/>
  <c r="F110" i="13"/>
  <c r="G110" i="13" s="1"/>
  <c r="L111" i="13" s="1"/>
  <c r="F113" i="13"/>
  <c r="G113" i="13" s="1"/>
  <c r="F119" i="13"/>
  <c r="G119" i="13" s="1"/>
  <c r="F122" i="13"/>
  <c r="G122" i="13" s="1"/>
  <c r="F125" i="13"/>
  <c r="G125" i="13" s="1"/>
  <c r="F128" i="13"/>
  <c r="G128" i="13" s="1"/>
  <c r="L129" i="13" s="1"/>
  <c r="F141" i="13"/>
  <c r="G141" i="13" s="1"/>
  <c r="F144" i="13"/>
  <c r="G144" i="13" s="1"/>
  <c r="L144" i="13" s="1"/>
  <c r="F147" i="13"/>
  <c r="G147" i="13" s="1"/>
  <c r="F153" i="13"/>
  <c r="G153" i="13" s="1"/>
  <c r="F167" i="13"/>
  <c r="G167" i="13" s="1"/>
  <c r="F178" i="13"/>
  <c r="G178" i="13" s="1"/>
  <c r="L178" i="13" s="1"/>
  <c r="F182" i="13"/>
  <c r="G182" i="13" s="1"/>
  <c r="F190" i="13"/>
  <c r="G190" i="13" s="1"/>
  <c r="F198" i="13"/>
  <c r="G198" i="13" s="1"/>
  <c r="F206" i="13"/>
  <c r="G206" i="13" s="1"/>
  <c r="F254" i="13"/>
  <c r="G254" i="13" s="1"/>
  <c r="F287" i="13"/>
  <c r="G287" i="13" s="1"/>
  <c r="F304" i="13"/>
  <c r="G304" i="13" s="1"/>
  <c r="F316" i="13"/>
  <c r="G316" i="13" s="1"/>
  <c r="F341" i="13"/>
  <c r="G341" i="13" s="1"/>
  <c r="F357" i="13"/>
  <c r="G357" i="13" s="1"/>
  <c r="F382" i="13"/>
  <c r="G382" i="13" s="1"/>
  <c r="F413" i="13"/>
  <c r="G413" i="13" s="1"/>
  <c r="F456" i="13"/>
  <c r="G456" i="13" s="1"/>
  <c r="F465" i="13"/>
  <c r="G465" i="13" s="1"/>
  <c r="F487" i="13"/>
  <c r="G487" i="13" s="1"/>
  <c r="F491" i="13"/>
  <c r="G491" i="13" s="1"/>
  <c r="F496" i="13"/>
  <c r="G496" i="13" s="1"/>
  <c r="L496" i="13" s="1"/>
  <c r="F60" i="13"/>
  <c r="G60" i="13" s="1"/>
  <c r="L60" i="13" s="1"/>
  <c r="F91" i="13"/>
  <c r="G91" i="13" s="1"/>
  <c r="F150" i="13"/>
  <c r="G150" i="13" s="1"/>
  <c r="F157" i="13"/>
  <c r="G157" i="13" s="1"/>
  <c r="F164" i="13"/>
  <c r="G164" i="13" s="1"/>
  <c r="F175" i="13"/>
  <c r="G175" i="13" s="1"/>
  <c r="F218" i="13"/>
  <c r="G218" i="13" s="1"/>
  <c r="F266" i="13"/>
  <c r="G266" i="13" s="1"/>
  <c r="F274" i="13"/>
  <c r="G274" i="13" s="1"/>
  <c r="F292" i="13"/>
  <c r="G292" i="13" s="1"/>
  <c r="F300" i="13"/>
  <c r="G300" i="13" s="1"/>
  <c r="L300" i="13" s="1"/>
  <c r="F324" i="13"/>
  <c r="G324" i="13" s="1"/>
  <c r="L324" i="13" s="1"/>
  <c r="F409" i="13"/>
  <c r="G409" i="13" s="1"/>
  <c r="F483" i="13"/>
  <c r="G483" i="13" s="1"/>
  <c r="F105" i="13"/>
  <c r="G105" i="13" s="1"/>
  <c r="F129" i="13"/>
  <c r="G129" i="13" s="1"/>
  <c r="F132" i="13"/>
  <c r="G132" i="13" s="1"/>
  <c r="L132" i="13" s="1"/>
  <c r="F207" i="13"/>
  <c r="G207" i="13" s="1"/>
  <c r="L207" i="13" s="1"/>
  <c r="F230" i="13"/>
  <c r="G230" i="13" s="1"/>
  <c r="F242" i="13"/>
  <c r="G242" i="13" s="1"/>
  <c r="F255" i="13"/>
  <c r="G255" i="13" s="1"/>
  <c r="F362" i="13"/>
  <c r="G362" i="13" s="1"/>
  <c r="L362" i="13" s="1"/>
  <c r="F375" i="13"/>
  <c r="G375" i="13" s="1"/>
  <c r="L375" i="13" s="1"/>
  <c r="F379" i="13"/>
  <c r="G379" i="13" s="1"/>
  <c r="L379" i="13" s="1"/>
  <c r="F392" i="13"/>
  <c r="G392" i="13" s="1"/>
  <c r="L392" i="13" s="1"/>
  <c r="F431" i="13"/>
  <c r="G431" i="13" s="1"/>
  <c r="F436" i="13"/>
  <c r="G436" i="13" s="1"/>
  <c r="F13" i="13"/>
  <c r="G13" i="13" s="1"/>
  <c r="F25" i="13"/>
  <c r="G25" i="13" s="1"/>
  <c r="L25" i="13" s="1"/>
  <c r="F43" i="13"/>
  <c r="G43" i="13" s="1"/>
  <c r="F53" i="13"/>
  <c r="G53" i="13" s="1"/>
  <c r="F58" i="13"/>
  <c r="G58" i="13" s="1"/>
  <c r="L59" i="13" s="1"/>
  <c r="F63" i="13"/>
  <c r="G63" i="13" s="1"/>
  <c r="F108" i="13"/>
  <c r="G108" i="13" s="1"/>
  <c r="F138" i="13"/>
  <c r="G138" i="13" s="1"/>
  <c r="L139" i="13" s="1"/>
  <c r="F151" i="13"/>
  <c r="G151" i="13" s="1"/>
  <c r="L151" i="13" s="1"/>
  <c r="F161" i="13"/>
  <c r="G161" i="13" s="1"/>
  <c r="F168" i="13"/>
  <c r="G168" i="13" s="1"/>
  <c r="L168" i="13" s="1"/>
  <c r="F179" i="13"/>
  <c r="G179" i="13" s="1"/>
  <c r="F203" i="13"/>
  <c r="G203" i="13" s="1"/>
  <c r="L203" i="13" s="1"/>
  <c r="F214" i="13"/>
  <c r="G214" i="13" s="1"/>
  <c r="F238" i="13"/>
  <c r="G238" i="13" s="1"/>
  <c r="F267" i="13"/>
  <c r="G267" i="13" s="1"/>
  <c r="L267" i="13" s="1"/>
  <c r="F271" i="13"/>
  <c r="G271" i="13" s="1"/>
  <c r="F275" i="13"/>
  <c r="G275" i="13" s="1"/>
  <c r="L275" i="13" s="1"/>
  <c r="F284" i="13"/>
  <c r="G284" i="13" s="1"/>
  <c r="L284" i="13" s="1"/>
  <c r="F301" i="13"/>
  <c r="G301" i="13" s="1"/>
  <c r="F305" i="13"/>
  <c r="G305" i="13" s="1"/>
  <c r="L305" i="13" s="1"/>
  <c r="F325" i="13"/>
  <c r="G325" i="13" s="1"/>
  <c r="F333" i="13"/>
  <c r="G333" i="13" s="1"/>
  <c r="F388" i="13"/>
  <c r="G388" i="13" s="1"/>
  <c r="L388" i="13" s="1"/>
  <c r="F396" i="13"/>
  <c r="G396" i="13" s="1"/>
  <c r="F405" i="13"/>
  <c r="G405" i="13" s="1"/>
  <c r="F423" i="13"/>
  <c r="G423" i="13" s="1"/>
  <c r="L424" i="13" s="1"/>
  <c r="F470" i="13"/>
  <c r="G470" i="13" s="1"/>
  <c r="L471" i="13" s="1"/>
  <c r="F497" i="13"/>
  <c r="G497" i="13" s="1"/>
  <c r="L497" i="13" s="1"/>
  <c r="F48" i="13"/>
  <c r="G48" i="13" s="1"/>
  <c r="L48" i="13" s="1"/>
  <c r="F120" i="13"/>
  <c r="G120" i="13" s="1"/>
  <c r="L120" i="13" s="1"/>
  <c r="F145" i="13"/>
  <c r="G145" i="13" s="1"/>
  <c r="L146" i="13" s="1"/>
  <c r="F158" i="13"/>
  <c r="G158" i="13" s="1"/>
  <c r="F226" i="13"/>
  <c r="G226" i="13" s="1"/>
  <c r="L226" i="13" s="1"/>
  <c r="F263" i="13"/>
  <c r="G263" i="13" s="1"/>
  <c r="F280" i="13"/>
  <c r="G280" i="13" s="1"/>
  <c r="F342" i="13"/>
  <c r="G342" i="13" s="1"/>
  <c r="F358" i="13"/>
  <c r="G358" i="13" s="1"/>
  <c r="F371" i="13"/>
  <c r="G371" i="13" s="1"/>
  <c r="F466" i="13"/>
  <c r="G466" i="13" s="1"/>
  <c r="L466" i="13" s="1"/>
  <c r="F479" i="13"/>
  <c r="G479" i="13" s="1"/>
  <c r="F484" i="13"/>
  <c r="G484" i="13" s="1"/>
  <c r="F11" i="13"/>
  <c r="G11" i="13" s="1"/>
  <c r="F23" i="13"/>
  <c r="G23" i="13" s="1"/>
  <c r="F28" i="13"/>
  <c r="G28" i="13" s="1"/>
  <c r="L28" i="13" s="1"/>
  <c r="F38" i="13"/>
  <c r="G38" i="13" s="1"/>
  <c r="L39" i="13" s="1"/>
  <c r="F56" i="13"/>
  <c r="G56" i="13" s="1"/>
  <c r="L56" i="13" s="1"/>
  <c r="F66" i="13"/>
  <c r="G66" i="13" s="1"/>
  <c r="L66" i="13" s="1"/>
  <c r="F71" i="13"/>
  <c r="G71" i="13" s="1"/>
  <c r="F76" i="13"/>
  <c r="G76" i="13" s="1"/>
  <c r="F86" i="13"/>
  <c r="G86" i="13" s="1"/>
  <c r="F89" i="13"/>
  <c r="G89" i="13" s="1"/>
  <c r="L89" i="13" s="1"/>
  <c r="F97" i="13"/>
  <c r="G97" i="13" s="1"/>
  <c r="L97" i="13" s="1"/>
  <c r="F103" i="13"/>
  <c r="G103" i="13" s="1"/>
  <c r="L104" i="13" s="1"/>
  <c r="F114" i="13"/>
  <c r="G114" i="13" s="1"/>
  <c r="L114" i="13" s="1"/>
  <c r="F117" i="13"/>
  <c r="G117" i="13" s="1"/>
  <c r="F126" i="13"/>
  <c r="G126" i="13" s="1"/>
  <c r="F139" i="13"/>
  <c r="G139" i="13" s="1"/>
  <c r="F148" i="13"/>
  <c r="G148" i="13" s="1"/>
  <c r="F165" i="13"/>
  <c r="G165" i="13" s="1"/>
  <c r="F169" i="13"/>
  <c r="G169" i="13" s="1"/>
  <c r="F200" i="13"/>
  <c r="G200" i="13" s="1"/>
  <c r="L200" i="13" s="1"/>
  <c r="F215" i="13"/>
  <c r="G215" i="13" s="1"/>
  <c r="L215" i="13" s="1"/>
  <c r="F223" i="13"/>
  <c r="G223" i="13" s="1"/>
  <c r="L223" i="13" s="1"/>
  <c r="F235" i="13"/>
  <c r="G235" i="13" s="1"/>
  <c r="F239" i="13"/>
  <c r="G239" i="13" s="1"/>
  <c r="L239" i="13" s="1"/>
  <c r="F338" i="13"/>
  <c r="G338" i="13" s="1"/>
  <c r="L338" i="13" s="1"/>
  <c r="F355" i="13"/>
  <c r="G355" i="13" s="1"/>
  <c r="L355" i="13" s="1"/>
  <c r="F389" i="13"/>
  <c r="G389" i="13" s="1"/>
  <c r="F393" i="13"/>
  <c r="G393" i="13" s="1"/>
  <c r="F410" i="13"/>
  <c r="G410" i="13" s="1"/>
  <c r="F437" i="13"/>
  <c r="G437" i="13" s="1"/>
  <c r="F441" i="13"/>
  <c r="G441" i="13" s="1"/>
  <c r="F450" i="13"/>
  <c r="G450" i="13" s="1"/>
  <c r="F489" i="13"/>
  <c r="G489" i="13" s="1"/>
  <c r="L489" i="13" s="1"/>
  <c r="F427" i="13"/>
  <c r="G427" i="13" s="1"/>
  <c r="L427" i="13" s="1"/>
  <c r="F173" i="13"/>
  <c r="G173" i="13" s="1"/>
  <c r="F195" i="13"/>
  <c r="G195" i="13" s="1"/>
  <c r="F211" i="13"/>
  <c r="G211" i="13" s="1"/>
  <c r="L212" i="13" s="1"/>
  <c r="F236" i="13"/>
  <c r="G236" i="13" s="1"/>
  <c r="L236" i="13" s="1"/>
  <c r="F278" i="13"/>
  <c r="G278" i="13" s="1"/>
  <c r="F295" i="13"/>
  <c r="G295" i="13" s="1"/>
  <c r="F329" i="13"/>
  <c r="G329" i="13" s="1"/>
  <c r="F339" i="13"/>
  <c r="G339" i="13" s="1"/>
  <c r="F349" i="13"/>
  <c r="G349" i="13" s="1"/>
  <c r="F363" i="13"/>
  <c r="G363" i="13" s="1"/>
  <c r="L363" i="13" s="1"/>
  <c r="F434" i="13"/>
  <c r="G434" i="13" s="1"/>
  <c r="L434" i="13" s="1"/>
  <c r="F461" i="13"/>
  <c r="G461" i="13" s="1"/>
  <c r="F464" i="13"/>
  <c r="G464" i="13" s="1"/>
  <c r="F471" i="13"/>
  <c r="G471" i="13" s="1"/>
  <c r="F494" i="13"/>
  <c r="G494" i="13" s="1"/>
  <c r="F221" i="13"/>
  <c r="G221" i="13" s="1"/>
  <c r="F265" i="13"/>
  <c r="G265" i="13" s="1"/>
  <c r="F302" i="13"/>
  <c r="G302" i="13" s="1"/>
  <c r="F353" i="13"/>
  <c r="G353" i="13" s="1"/>
  <c r="F356" i="13"/>
  <c r="G356" i="13" s="1"/>
  <c r="L356" i="13" s="1"/>
  <c r="F373" i="13"/>
  <c r="G373" i="13" s="1"/>
  <c r="F387" i="13"/>
  <c r="G387" i="13" s="1"/>
  <c r="F397" i="13"/>
  <c r="G397" i="13" s="1"/>
  <c r="F411" i="13"/>
  <c r="G411" i="13" s="1"/>
  <c r="F451" i="13"/>
  <c r="G451" i="13" s="1"/>
  <c r="L451" i="13" s="1"/>
  <c r="F205" i="13"/>
  <c r="G205" i="13" s="1"/>
  <c r="F243" i="13"/>
  <c r="G243" i="13" s="1"/>
  <c r="L243" i="13" s="1"/>
  <c r="F259" i="13"/>
  <c r="G259" i="13" s="1"/>
  <c r="L259" i="13" s="1"/>
  <c r="F279" i="13"/>
  <c r="G279" i="13" s="1"/>
  <c r="F289" i="13"/>
  <c r="G289" i="13" s="1"/>
  <c r="F319" i="13"/>
  <c r="G319" i="13" s="1"/>
  <c r="F377" i="13"/>
  <c r="G377" i="13" s="1"/>
  <c r="L377" i="13" s="1"/>
  <c r="F380" i="13"/>
  <c r="G380" i="13" s="1"/>
  <c r="F401" i="13"/>
  <c r="G401" i="13" s="1"/>
  <c r="L401" i="13" s="1"/>
  <c r="F421" i="13"/>
  <c r="G421" i="13" s="1"/>
  <c r="F435" i="13"/>
  <c r="G435" i="13" s="1"/>
  <c r="L435" i="13" s="1"/>
  <c r="F485" i="13"/>
  <c r="G485" i="13" s="1"/>
  <c r="F488" i="13"/>
  <c r="G488" i="13" s="1"/>
  <c r="F495" i="13"/>
  <c r="G495" i="13" s="1"/>
  <c r="L495" i="13" s="1"/>
  <c r="F183" i="13"/>
  <c r="G183" i="13" s="1"/>
  <c r="F199" i="13"/>
  <c r="G199" i="13" s="1"/>
  <c r="L199" i="13" s="1"/>
  <c r="F269" i="13"/>
  <c r="G269" i="13" s="1"/>
  <c r="F293" i="13"/>
  <c r="G293" i="13" s="1"/>
  <c r="F303" i="13"/>
  <c r="G303" i="13" s="1"/>
  <c r="L303" i="13" s="1"/>
  <c r="F326" i="13"/>
  <c r="G326" i="13" s="1"/>
  <c r="F343" i="13"/>
  <c r="G343" i="13" s="1"/>
  <c r="F425" i="13"/>
  <c r="G425" i="13" s="1"/>
  <c r="F428" i="13"/>
  <c r="G428" i="13" s="1"/>
  <c r="L428" i="13" s="1"/>
  <c r="F445" i="13"/>
  <c r="G445" i="13" s="1"/>
  <c r="F458" i="13"/>
  <c r="G458" i="13" s="1"/>
  <c r="L458" i="13" s="1"/>
  <c r="F475" i="13"/>
  <c r="G475" i="13" s="1"/>
  <c r="F209" i="13"/>
  <c r="G209" i="13" s="1"/>
  <c r="L209" i="13" s="1"/>
  <c r="F212" i="13"/>
  <c r="G212" i="13" s="1"/>
  <c r="F231" i="13"/>
  <c r="G231" i="13" s="1"/>
  <c r="L231" i="13" s="1"/>
  <c r="F253" i="13"/>
  <c r="G253" i="13" s="1"/>
  <c r="F296" i="13"/>
  <c r="G296" i="13" s="1"/>
  <c r="F313" i="13"/>
  <c r="G313" i="13" s="1"/>
  <c r="F350" i="13"/>
  <c r="G350" i="13" s="1"/>
  <c r="F367" i="13"/>
  <c r="G367" i="13" s="1"/>
  <c r="F391" i="13"/>
  <c r="G391" i="13" s="1"/>
  <c r="F449" i="13"/>
  <c r="G449" i="13" s="1"/>
  <c r="F171" i="13"/>
  <c r="G171" i="13" s="1"/>
  <c r="L171" i="13" s="1"/>
  <c r="F193" i="13"/>
  <c r="G193" i="13" s="1"/>
  <c r="F247" i="13"/>
  <c r="G247" i="13" s="1"/>
  <c r="F283" i="13"/>
  <c r="G283" i="13" s="1"/>
  <c r="L283" i="13" s="1"/>
  <c r="F317" i="13"/>
  <c r="G317" i="13" s="1"/>
  <c r="F327" i="13"/>
  <c r="G327" i="13" s="1"/>
  <c r="L327" i="13" s="1"/>
  <c r="F374" i="13"/>
  <c r="G374" i="13" s="1"/>
  <c r="F398" i="13"/>
  <c r="G398" i="13" s="1"/>
  <c r="F415" i="13"/>
  <c r="G415" i="13" s="1"/>
  <c r="F459" i="13"/>
  <c r="G459" i="13" s="1"/>
  <c r="F482" i="13"/>
  <c r="G482" i="13" s="1"/>
  <c r="L482" i="13" s="1"/>
  <c r="F499" i="13"/>
  <c r="G499" i="13" s="1"/>
  <c r="L499" i="13" s="1"/>
  <c r="F187" i="13"/>
  <c r="G187" i="13" s="1"/>
  <c r="F219" i="13"/>
  <c r="G219" i="13" s="1"/>
  <c r="F257" i="13"/>
  <c r="G257" i="13" s="1"/>
  <c r="L258" i="13" s="1"/>
  <c r="F260" i="13"/>
  <c r="G260" i="13" s="1"/>
  <c r="L260" i="13" s="1"/>
  <c r="F290" i="13"/>
  <c r="G290" i="13" s="1"/>
  <c r="F337" i="13"/>
  <c r="G337" i="13" s="1"/>
  <c r="F351" i="13"/>
  <c r="G351" i="13" s="1"/>
  <c r="F361" i="13"/>
  <c r="G361" i="13" s="1"/>
  <c r="F422" i="13"/>
  <c r="G422" i="13" s="1"/>
  <c r="F439" i="13"/>
  <c r="G439" i="13" s="1"/>
  <c r="L440" i="13" s="1"/>
  <c r="F30" i="12"/>
  <c r="G30" i="12" s="1"/>
  <c r="F50" i="12"/>
  <c r="G50" i="12" s="1"/>
  <c r="F59" i="12"/>
  <c r="G59" i="12" s="1"/>
  <c r="F65" i="12"/>
  <c r="G65" i="12" s="1"/>
  <c r="F68" i="12"/>
  <c r="G68" i="12" s="1"/>
  <c r="F112" i="12"/>
  <c r="G112" i="12" s="1"/>
  <c r="F115" i="12"/>
  <c r="G115" i="12" s="1"/>
  <c r="F137" i="12"/>
  <c r="G137" i="12" s="1"/>
  <c r="F140" i="12"/>
  <c r="G140" i="12" s="1"/>
  <c r="F143" i="12"/>
  <c r="G143" i="12" s="1"/>
  <c r="F159" i="12"/>
  <c r="G159" i="12" s="1"/>
  <c r="F165" i="12"/>
  <c r="G165" i="12" s="1"/>
  <c r="F181" i="12"/>
  <c r="G181" i="12" s="1"/>
  <c r="F197" i="12"/>
  <c r="G197" i="12" s="1"/>
  <c r="F207" i="12"/>
  <c r="G207" i="12" s="1"/>
  <c r="F213" i="12"/>
  <c r="G213" i="12" s="1"/>
  <c r="F220" i="12"/>
  <c r="G220" i="12" s="1"/>
  <c r="F257" i="12"/>
  <c r="G257" i="12" s="1"/>
  <c r="F267" i="12"/>
  <c r="G267" i="12" s="1"/>
  <c r="F271" i="12"/>
  <c r="G271" i="12" s="1"/>
  <c r="F282" i="12"/>
  <c r="G282" i="12" s="1"/>
  <c r="F289" i="12"/>
  <c r="G289" i="12" s="1"/>
  <c r="F297" i="12"/>
  <c r="G297" i="12" s="1"/>
  <c r="F320" i="12"/>
  <c r="G320" i="12" s="1"/>
  <c r="F340" i="12"/>
  <c r="G340" i="12" s="1"/>
  <c r="F344" i="12"/>
  <c r="G344" i="12" s="1"/>
  <c r="F368" i="12"/>
  <c r="G368" i="12" s="1"/>
  <c r="F400" i="12"/>
  <c r="G400" i="12" s="1"/>
  <c r="F439" i="12"/>
  <c r="G439" i="12" s="1"/>
  <c r="F458" i="12"/>
  <c r="G458" i="12" s="1"/>
  <c r="F765" i="12"/>
  <c r="G765" i="12" s="1"/>
  <c r="F788" i="12"/>
  <c r="G788" i="12" s="1"/>
  <c r="F776" i="12"/>
  <c r="G776" i="12" s="1"/>
  <c r="F764" i="12"/>
  <c r="G764" i="12" s="1"/>
  <c r="F596" i="12"/>
  <c r="G596" i="12" s="1"/>
  <c r="F500" i="12"/>
  <c r="G500" i="12" s="1"/>
  <c r="F452" i="12"/>
  <c r="G452" i="12" s="1"/>
  <c r="F759" i="12"/>
  <c r="G759" i="12" s="1"/>
  <c r="F747" i="12"/>
  <c r="G747" i="12" s="1"/>
  <c r="F723" i="12"/>
  <c r="G723" i="12" s="1"/>
  <c r="F579" i="12"/>
  <c r="G579" i="12" s="1"/>
  <c r="F567" i="12"/>
  <c r="G567" i="12" s="1"/>
  <c r="F574" i="12"/>
  <c r="G574" i="12" s="1"/>
  <c r="F550" i="12"/>
  <c r="G550" i="12" s="1"/>
  <c r="F538" i="12"/>
  <c r="G538" i="12" s="1"/>
  <c r="F526" i="12"/>
  <c r="G526" i="12" s="1"/>
  <c r="F502" i="12"/>
  <c r="G502" i="12" s="1"/>
  <c r="F490" i="12"/>
  <c r="G490" i="12" s="1"/>
  <c r="F793" i="12"/>
  <c r="G793" i="12" s="1"/>
  <c r="F781" i="12"/>
  <c r="G781" i="12" s="1"/>
  <c r="F769" i="12"/>
  <c r="G769" i="12" s="1"/>
  <c r="F757" i="12"/>
  <c r="G757" i="12" s="1"/>
  <c r="F745" i="12"/>
  <c r="G745" i="12" s="1"/>
  <c r="F733" i="12"/>
  <c r="G733" i="12" s="1"/>
  <c r="F721" i="12"/>
  <c r="G721" i="12" s="1"/>
  <c r="F709" i="12"/>
  <c r="G709" i="12" s="1"/>
  <c r="F697" i="12"/>
  <c r="G697" i="12" s="1"/>
  <c r="F685" i="12"/>
  <c r="G685" i="12" s="1"/>
  <c r="F673" i="12"/>
  <c r="G673" i="12" s="1"/>
  <c r="F661" i="12"/>
  <c r="G661" i="12" s="1"/>
  <c r="F649" i="12"/>
  <c r="G649" i="12" s="1"/>
  <c r="F637" i="12"/>
  <c r="G637" i="12" s="1"/>
  <c r="F625" i="12"/>
  <c r="G625" i="12" s="1"/>
  <c r="F613" i="12"/>
  <c r="G613" i="12" s="1"/>
  <c r="F601" i="12"/>
  <c r="G601" i="12" s="1"/>
  <c r="F589" i="12"/>
  <c r="G589" i="12" s="1"/>
  <c r="F577" i="12"/>
  <c r="G577" i="12" s="1"/>
  <c r="F565" i="12"/>
  <c r="G565" i="12" s="1"/>
  <c r="F553" i="12"/>
  <c r="G553" i="12" s="1"/>
  <c r="F541" i="12"/>
  <c r="G541" i="12" s="1"/>
  <c r="F529" i="12"/>
  <c r="G529" i="12" s="1"/>
  <c r="F493" i="12"/>
  <c r="G493" i="12" s="1"/>
  <c r="F714" i="12"/>
  <c r="G714" i="12" s="1"/>
  <c r="F642" i="12"/>
  <c r="G642" i="12" s="1"/>
  <c r="F558" i="12"/>
  <c r="G558" i="12" s="1"/>
  <c r="F462" i="12"/>
  <c r="G462" i="12" s="1"/>
  <c r="F570" i="12"/>
  <c r="G570" i="12" s="1"/>
  <c r="F726" i="12"/>
  <c r="G726" i="12" s="1"/>
  <c r="F654" i="12"/>
  <c r="G654" i="12" s="1"/>
  <c r="F750" i="12"/>
  <c r="G750" i="12" s="1"/>
  <c r="F786" i="12"/>
  <c r="G786" i="12" s="1"/>
  <c r="F722" i="12"/>
  <c r="G722" i="12" s="1"/>
  <c r="F582" i="12"/>
  <c r="G582" i="12" s="1"/>
  <c r="F450" i="12"/>
  <c r="G450" i="12" s="1"/>
  <c r="F779" i="12"/>
  <c r="G779" i="12" s="1"/>
  <c r="F564" i="12"/>
  <c r="G564" i="12" s="1"/>
  <c r="F510" i="12"/>
  <c r="G510" i="12" s="1"/>
  <c r="F474" i="12"/>
  <c r="G474" i="12" s="1"/>
  <c r="F453" i="12"/>
  <c r="G453" i="12" s="1"/>
  <c r="F782" i="12"/>
  <c r="G782" i="12" s="1"/>
  <c r="F736" i="12"/>
  <c r="G736" i="12" s="1"/>
  <c r="F606" i="12"/>
  <c r="G606" i="12" s="1"/>
  <c r="F456" i="12"/>
  <c r="G456" i="12" s="1"/>
  <c r="F739" i="12"/>
  <c r="G739" i="12" s="1"/>
  <c r="F666" i="12"/>
  <c r="G666" i="12" s="1"/>
  <c r="F648" i="12"/>
  <c r="G648" i="12" s="1"/>
  <c r="F595" i="12"/>
  <c r="G595" i="12" s="1"/>
  <c r="F719" i="12"/>
  <c r="G719" i="12" s="1"/>
  <c r="F712" i="12"/>
  <c r="G712" i="12" s="1"/>
  <c r="F708" i="12"/>
  <c r="G708" i="12" s="1"/>
  <c r="F678" i="12"/>
  <c r="G678" i="12" s="1"/>
  <c r="F674" i="12"/>
  <c r="G674" i="12" s="1"/>
  <c r="F667" i="12"/>
  <c r="G667" i="12" s="1"/>
  <c r="F664" i="12"/>
  <c r="G664" i="12" s="1"/>
  <c r="F372" i="12"/>
  <c r="G372" i="12" s="1"/>
  <c r="F347" i="12"/>
  <c r="G347" i="12" s="1"/>
  <c r="F323" i="12"/>
  <c r="G323" i="12" s="1"/>
  <c r="F299" i="12"/>
  <c r="G299" i="12" s="1"/>
  <c r="F401" i="12"/>
  <c r="G401" i="12" s="1"/>
  <c r="F275" i="12"/>
  <c r="G275" i="12" s="1"/>
  <c r="F762" i="12"/>
  <c r="G762" i="12" s="1"/>
  <c r="F738" i="12"/>
  <c r="G738" i="12" s="1"/>
  <c r="F650" i="12"/>
  <c r="G650" i="12" s="1"/>
  <c r="F630" i="12"/>
  <c r="G630" i="12" s="1"/>
  <c r="F546" i="12"/>
  <c r="G546" i="12" s="1"/>
  <c r="F741" i="12"/>
  <c r="G741" i="12" s="1"/>
  <c r="F672" i="12"/>
  <c r="G672" i="12" s="1"/>
  <c r="F518" i="12"/>
  <c r="G518" i="12" s="1"/>
  <c r="F393" i="12"/>
  <c r="G393" i="12" s="1"/>
  <c r="F386" i="12"/>
  <c r="G386" i="12" s="1"/>
  <c r="F296" i="12"/>
  <c r="G296" i="12" s="1"/>
  <c r="F287" i="12"/>
  <c r="G287" i="12" s="1"/>
  <c r="F248" i="12"/>
  <c r="G248" i="12" s="1"/>
  <c r="F787" i="12"/>
  <c r="G787" i="12" s="1"/>
  <c r="F727" i="12"/>
  <c r="G727" i="12" s="1"/>
  <c r="F628" i="12"/>
  <c r="G628" i="12" s="1"/>
  <c r="F619" i="12"/>
  <c r="G619" i="12" s="1"/>
  <c r="F522" i="12"/>
  <c r="G522" i="12" s="1"/>
  <c r="F475" i="12"/>
  <c r="G475" i="12" s="1"/>
  <c r="F245" i="12"/>
  <c r="G245" i="12" s="1"/>
  <c r="F87" i="12"/>
  <c r="G87" i="12" s="1"/>
  <c r="F501" i="12"/>
  <c r="G501" i="12" s="1"/>
  <c r="F479" i="12"/>
  <c r="G479" i="12" s="1"/>
  <c r="F416" i="12"/>
  <c r="G416" i="12" s="1"/>
  <c r="F379" i="12"/>
  <c r="G379" i="12" s="1"/>
  <c r="F334" i="12"/>
  <c r="G334" i="12" s="1"/>
  <c r="F322" i="12"/>
  <c r="G322" i="12" s="1"/>
  <c r="F250" i="12"/>
  <c r="G250" i="12" s="1"/>
  <c r="F214" i="12"/>
  <c r="G214" i="12" s="1"/>
  <c r="F202" i="12"/>
  <c r="G202" i="12" s="1"/>
  <c r="F190" i="12"/>
  <c r="G190" i="12" s="1"/>
  <c r="F154" i="12"/>
  <c r="G154" i="12" s="1"/>
  <c r="F142" i="12"/>
  <c r="G142" i="12" s="1"/>
  <c r="F130" i="12"/>
  <c r="G130" i="12" s="1"/>
  <c r="F118" i="12"/>
  <c r="G118" i="12" s="1"/>
  <c r="F106" i="12"/>
  <c r="G106" i="12" s="1"/>
  <c r="F94" i="12"/>
  <c r="G94" i="12" s="1"/>
  <c r="F82" i="12"/>
  <c r="G82" i="12" s="1"/>
  <c r="F70" i="12"/>
  <c r="G70" i="12" s="1"/>
  <c r="F58" i="12"/>
  <c r="G58" i="12" s="1"/>
  <c r="F46" i="12"/>
  <c r="G46" i="12" s="1"/>
  <c r="F34" i="12"/>
  <c r="G34" i="12" s="1"/>
  <c r="F705" i="12"/>
  <c r="G705" i="12" s="1"/>
  <c r="F686" i="12"/>
  <c r="G686" i="12" s="1"/>
  <c r="F671" i="12"/>
  <c r="G671" i="12" s="1"/>
  <c r="F597" i="12"/>
  <c r="G597" i="12" s="1"/>
  <c r="F549" i="12"/>
  <c r="G549" i="12" s="1"/>
  <c r="F534" i="12"/>
  <c r="G534" i="12" s="1"/>
  <c r="F470" i="12"/>
  <c r="G470" i="12" s="1"/>
  <c r="F392" i="12"/>
  <c r="G392" i="12" s="1"/>
  <c r="F364" i="12"/>
  <c r="G364" i="12" s="1"/>
  <c r="F690" i="12"/>
  <c r="G690" i="12" s="1"/>
  <c r="F640" i="12"/>
  <c r="G640" i="12" s="1"/>
  <c r="F614" i="12"/>
  <c r="G614" i="12" s="1"/>
  <c r="F537" i="12"/>
  <c r="G537" i="12" s="1"/>
  <c r="F448" i="12"/>
  <c r="G448" i="12" s="1"/>
  <c r="F444" i="12"/>
  <c r="G444" i="12" s="1"/>
  <c r="F440" i="12"/>
  <c r="G440" i="12" s="1"/>
  <c r="F395" i="12"/>
  <c r="G395" i="12" s="1"/>
  <c r="F360" i="12"/>
  <c r="G360" i="12" s="1"/>
  <c r="F357" i="12"/>
  <c r="G357" i="12" s="1"/>
  <c r="F351" i="12"/>
  <c r="G351" i="12" s="1"/>
  <c r="F319" i="12"/>
  <c r="G319" i="12" s="1"/>
  <c r="F316" i="12"/>
  <c r="G316" i="12" s="1"/>
  <c r="F774" i="12"/>
  <c r="G774" i="12" s="1"/>
  <c r="F770" i="12"/>
  <c r="G770" i="12" s="1"/>
  <c r="F756" i="12"/>
  <c r="G756" i="12" s="1"/>
  <c r="F734" i="12"/>
  <c r="G734" i="12" s="1"/>
  <c r="F662" i="12"/>
  <c r="G662" i="12" s="1"/>
  <c r="F491" i="12"/>
  <c r="G491" i="12" s="1"/>
  <c r="F451" i="12"/>
  <c r="G451" i="12" s="1"/>
  <c r="F388" i="12"/>
  <c r="G388" i="12" s="1"/>
  <c r="F348" i="12"/>
  <c r="G348" i="12" s="1"/>
  <c r="F336" i="12"/>
  <c r="G336" i="12" s="1"/>
  <c r="F333" i="12"/>
  <c r="G333" i="12" s="1"/>
  <c r="F327" i="12"/>
  <c r="G327" i="12" s="1"/>
  <c r="F295" i="12"/>
  <c r="G295" i="12" s="1"/>
  <c r="F292" i="12"/>
  <c r="G292" i="12" s="1"/>
  <c r="F274" i="12"/>
  <c r="G274" i="12" s="1"/>
  <c r="F263" i="12"/>
  <c r="G263" i="12" s="1"/>
  <c r="F255" i="12"/>
  <c r="G255" i="12" s="1"/>
  <c r="F252" i="12"/>
  <c r="G252" i="12" s="1"/>
  <c r="F247" i="12"/>
  <c r="G247" i="12" s="1"/>
  <c r="F241" i="12"/>
  <c r="G241" i="12" s="1"/>
  <c r="F223" i="12"/>
  <c r="G223" i="12" s="1"/>
  <c r="F211" i="12"/>
  <c r="G211" i="12" s="1"/>
  <c r="F199" i="12"/>
  <c r="G199" i="12" s="1"/>
  <c r="F618" i="12"/>
  <c r="G618" i="12" s="1"/>
  <c r="F583" i="12"/>
  <c r="G583" i="12" s="1"/>
  <c r="F544" i="12"/>
  <c r="G544" i="12" s="1"/>
  <c r="F540" i="12"/>
  <c r="G540" i="12" s="1"/>
  <c r="F503" i="12"/>
  <c r="G503" i="12" s="1"/>
  <c r="F482" i="12"/>
  <c r="G482" i="12" s="1"/>
  <c r="F312" i="12"/>
  <c r="G312" i="12" s="1"/>
  <c r="F755" i="12"/>
  <c r="G755" i="12" s="1"/>
  <c r="F621" i="12"/>
  <c r="G621" i="12" s="1"/>
  <c r="F556" i="12"/>
  <c r="G556" i="12" s="1"/>
  <c r="F39" i="12"/>
  <c r="G39" i="12" s="1"/>
  <c r="F125" i="12"/>
  <c r="G125" i="12" s="1"/>
  <c r="F128" i="12"/>
  <c r="G128" i="12" s="1"/>
  <c r="F147" i="12"/>
  <c r="G147" i="12" s="1"/>
  <c r="F175" i="12"/>
  <c r="G175" i="12" s="1"/>
  <c r="F194" i="12"/>
  <c r="G194" i="12" s="1"/>
  <c r="F217" i="12"/>
  <c r="G217" i="12" s="1"/>
  <c r="F231" i="12"/>
  <c r="G231" i="12" s="1"/>
  <c r="F286" i="12"/>
  <c r="G286" i="12" s="1"/>
  <c r="F290" i="12"/>
  <c r="G290" i="12" s="1"/>
  <c r="F376" i="12"/>
  <c r="G376" i="12" s="1"/>
  <c r="F414" i="12"/>
  <c r="G414" i="12" s="1"/>
  <c r="F454" i="12"/>
  <c r="G454" i="12" s="1"/>
  <c r="F498" i="12"/>
  <c r="G498" i="12" s="1"/>
  <c r="F563" i="12"/>
  <c r="G563" i="12" s="1"/>
  <c r="F612" i="12"/>
  <c r="G612" i="12" s="1"/>
  <c r="F164" i="12"/>
  <c r="G164" i="12" s="1"/>
  <c r="F170" i="12"/>
  <c r="G170" i="12" s="1"/>
  <c r="F183" i="12"/>
  <c r="G183" i="12" s="1"/>
  <c r="F212" i="12"/>
  <c r="G212" i="12" s="1"/>
  <c r="F229" i="12"/>
  <c r="G229" i="12" s="1"/>
  <c r="F236" i="12"/>
  <c r="G236" i="12" s="1"/>
  <c r="F259" i="12"/>
  <c r="G259" i="12" s="1"/>
  <c r="F280" i="12"/>
  <c r="G280" i="12" s="1"/>
  <c r="F314" i="12"/>
  <c r="G314" i="12" s="1"/>
  <c r="F326" i="12"/>
  <c r="G326" i="12" s="1"/>
  <c r="F374" i="12"/>
  <c r="G374" i="12" s="1"/>
  <c r="F442" i="12"/>
  <c r="G442" i="12" s="1"/>
  <c r="F523" i="12"/>
  <c r="G523" i="12" s="1"/>
  <c r="F635" i="12"/>
  <c r="G635" i="12" s="1"/>
  <c r="F777" i="12"/>
  <c r="G777" i="12" s="1"/>
  <c r="F20" i="12"/>
  <c r="G20" i="12" s="1"/>
  <c r="F61" i="12"/>
  <c r="G61" i="12" s="1"/>
  <c r="F111" i="12"/>
  <c r="G111" i="12" s="1"/>
  <c r="F139" i="12"/>
  <c r="G139" i="12" s="1"/>
  <c r="F161" i="12"/>
  <c r="G161" i="12" s="1"/>
  <c r="F209" i="12"/>
  <c r="G209" i="12" s="1"/>
  <c r="F219" i="12"/>
  <c r="G219" i="12" s="1"/>
  <c r="F256" i="12"/>
  <c r="G256" i="12" s="1"/>
  <c r="F403" i="12"/>
  <c r="G403" i="12" s="1"/>
  <c r="F412" i="12"/>
  <c r="G412" i="12" s="1"/>
  <c r="F425" i="12"/>
  <c r="G425" i="12" s="1"/>
  <c r="F472" i="12"/>
  <c r="G472" i="12" s="1"/>
  <c r="F486" i="12"/>
  <c r="G486" i="12" s="1"/>
  <c r="F547" i="12"/>
  <c r="G547" i="12" s="1"/>
  <c r="F594" i="12"/>
  <c r="G594" i="12" s="1"/>
  <c r="F763" i="12"/>
  <c r="G763" i="12" s="1"/>
  <c r="F17" i="12"/>
  <c r="G17" i="12" s="1"/>
  <c r="F29" i="12"/>
  <c r="G29" i="12" s="1"/>
  <c r="F32" i="12"/>
  <c r="G32" i="12" s="1"/>
  <c r="F73" i="12"/>
  <c r="G73" i="12" s="1"/>
  <c r="F99" i="12"/>
  <c r="G99" i="12" s="1"/>
  <c r="F133" i="12"/>
  <c r="G133" i="12" s="1"/>
  <c r="F158" i="12"/>
  <c r="G158" i="12" s="1"/>
  <c r="F233" i="12"/>
  <c r="G233" i="12" s="1"/>
  <c r="F266" i="12"/>
  <c r="G266" i="12" s="1"/>
  <c r="F270" i="12"/>
  <c r="G270" i="12" s="1"/>
  <c r="F277" i="12"/>
  <c r="G277" i="12" s="1"/>
  <c r="F281" i="12"/>
  <c r="G281" i="12" s="1"/>
  <c r="F288" i="12"/>
  <c r="G288" i="12" s="1"/>
  <c r="F311" i="12"/>
  <c r="G311" i="12" s="1"/>
  <c r="F343" i="12"/>
  <c r="G343" i="12" s="1"/>
  <c r="F359" i="12"/>
  <c r="G359" i="12" s="1"/>
  <c r="F367" i="12"/>
  <c r="G367" i="12" s="1"/>
  <c r="F378" i="12"/>
  <c r="G378" i="12" s="1"/>
  <c r="F390" i="12"/>
  <c r="G390" i="12" s="1"/>
  <c r="F394" i="12"/>
  <c r="G394" i="12" s="1"/>
  <c r="F434" i="12"/>
  <c r="G434" i="12" s="1"/>
  <c r="F519" i="12"/>
  <c r="G519" i="12" s="1"/>
  <c r="F528" i="12"/>
  <c r="G528" i="12" s="1"/>
  <c r="F552" i="12"/>
  <c r="G552" i="12" s="1"/>
  <c r="F580" i="12"/>
  <c r="G580" i="12" s="1"/>
  <c r="F590" i="12"/>
  <c r="G590" i="12" s="1"/>
  <c r="F669" i="12"/>
  <c r="G669" i="12" s="1"/>
  <c r="F720" i="12"/>
  <c r="G720" i="12" s="1"/>
  <c r="F758" i="12"/>
  <c r="G758" i="12" s="1"/>
  <c r="F41" i="12"/>
  <c r="G41" i="12" s="1"/>
  <c r="F44" i="12"/>
  <c r="G44" i="12" s="1"/>
  <c r="F127" i="12"/>
  <c r="G127" i="12" s="1"/>
  <c r="F149" i="12"/>
  <c r="G149" i="12" s="1"/>
  <c r="F152" i="12"/>
  <c r="G152" i="12" s="1"/>
  <c r="F171" i="12"/>
  <c r="G171" i="12" s="1"/>
  <c r="F193" i="12"/>
  <c r="G193" i="12" s="1"/>
  <c r="F206" i="12"/>
  <c r="G206" i="12" s="1"/>
  <c r="F230" i="12"/>
  <c r="G230" i="12" s="1"/>
  <c r="F246" i="12"/>
  <c r="G246" i="12" s="1"/>
  <c r="F303" i="12"/>
  <c r="G303" i="12" s="1"/>
  <c r="F315" i="12"/>
  <c r="G315" i="12" s="1"/>
  <c r="F335" i="12"/>
  <c r="G335" i="12" s="1"/>
  <c r="F339" i="12"/>
  <c r="G339" i="12" s="1"/>
  <c r="F371" i="12"/>
  <c r="G371" i="12" s="1"/>
  <c r="F417" i="12"/>
  <c r="G417" i="12" s="1"/>
  <c r="F468" i="12"/>
  <c r="G468" i="12" s="1"/>
  <c r="F477" i="12"/>
  <c r="G477" i="12" s="1"/>
  <c r="F506" i="12"/>
  <c r="G506" i="12" s="1"/>
  <c r="F543" i="12"/>
  <c r="G543" i="12" s="1"/>
  <c r="F600" i="12"/>
  <c r="G600" i="12" s="1"/>
  <c r="F626" i="12"/>
  <c r="G626" i="12" s="1"/>
  <c r="F636" i="12"/>
  <c r="G636" i="12" s="1"/>
  <c r="F744" i="12"/>
  <c r="G744" i="12" s="1"/>
  <c r="F53" i="12"/>
  <c r="G53" i="12" s="1"/>
  <c r="F56" i="12"/>
  <c r="G56" i="12" s="1"/>
  <c r="F85" i="12"/>
  <c r="G85" i="12" s="1"/>
  <c r="F121" i="12"/>
  <c r="G121" i="12" s="1"/>
  <c r="F146" i="12"/>
  <c r="G146" i="12" s="1"/>
  <c r="F187" i="12"/>
  <c r="G187" i="12" s="1"/>
  <c r="F200" i="12"/>
  <c r="G200" i="12" s="1"/>
  <c r="F216" i="12"/>
  <c r="G216" i="12" s="1"/>
  <c r="F226" i="12"/>
  <c r="G226" i="12" s="1"/>
  <c r="F234" i="12"/>
  <c r="G234" i="12" s="1"/>
  <c r="F242" i="12"/>
  <c r="G242" i="12" s="1"/>
  <c r="F253" i="12"/>
  <c r="G253" i="12" s="1"/>
  <c r="F260" i="12"/>
  <c r="G260" i="12" s="1"/>
  <c r="F293" i="12"/>
  <c r="G293" i="12" s="1"/>
  <c r="F404" i="12"/>
  <c r="G404" i="12" s="1"/>
  <c r="F463" i="12"/>
  <c r="G463" i="12" s="1"/>
  <c r="F511" i="12"/>
  <c r="G511" i="12" s="1"/>
  <c r="F616" i="12"/>
  <c r="G616" i="12" s="1"/>
  <c r="F647" i="12"/>
  <c r="G647" i="12" s="1"/>
  <c r="F652" i="12"/>
  <c r="G652" i="12" s="1"/>
  <c r="F429" i="12"/>
  <c r="G429" i="12" s="1"/>
  <c r="F443" i="12"/>
  <c r="G443" i="12" s="1"/>
  <c r="F455" i="12"/>
  <c r="G455" i="12" s="1"/>
  <c r="F464" i="12"/>
  <c r="G464" i="12" s="1"/>
  <c r="F469" i="12"/>
  <c r="G469" i="12" s="1"/>
  <c r="F507" i="12"/>
  <c r="G507" i="12" s="1"/>
  <c r="F604" i="12"/>
  <c r="G604" i="12" s="1"/>
  <c r="F657" i="12"/>
  <c r="G657" i="12" s="1"/>
  <c r="F665" i="12"/>
  <c r="G665" i="12" s="1"/>
  <c r="F679" i="12"/>
  <c r="G679" i="12" s="1"/>
  <c r="F703" i="12"/>
  <c r="G703" i="12" s="1"/>
  <c r="F716" i="12"/>
  <c r="G716" i="12" s="1"/>
  <c r="F789" i="12"/>
  <c r="G789" i="12" s="1"/>
  <c r="F306" i="12"/>
  <c r="G306" i="12" s="1"/>
  <c r="F363" i="12"/>
  <c r="G363" i="12" s="1"/>
  <c r="F422" i="12"/>
  <c r="G422" i="12" s="1"/>
  <c r="F426" i="12"/>
  <c r="G426" i="12" s="1"/>
  <c r="F460" i="12"/>
  <c r="G460" i="12" s="1"/>
  <c r="F465" i="12"/>
  <c r="G465" i="12" s="1"/>
  <c r="F473" i="12"/>
  <c r="G473" i="12" s="1"/>
  <c r="F512" i="12"/>
  <c r="G512" i="12" s="1"/>
  <c r="F516" i="12"/>
  <c r="G516" i="12" s="1"/>
  <c r="F644" i="12"/>
  <c r="G644" i="12" s="1"/>
  <c r="F699" i="12"/>
  <c r="G699" i="12" s="1"/>
  <c r="F717" i="12"/>
  <c r="G717" i="12" s="1"/>
  <c r="F330" i="12"/>
  <c r="G330" i="12" s="1"/>
  <c r="F385" i="12"/>
  <c r="G385" i="12" s="1"/>
  <c r="F487" i="12"/>
  <c r="G487" i="12" s="1"/>
  <c r="F496" i="12"/>
  <c r="G496" i="12" s="1"/>
  <c r="F508" i="12"/>
  <c r="G508" i="12" s="1"/>
  <c r="F525" i="12"/>
  <c r="G525" i="12" s="1"/>
  <c r="F631" i="12"/>
  <c r="G631" i="12" s="1"/>
  <c r="F658" i="12"/>
  <c r="G658" i="12" s="1"/>
  <c r="F743" i="12"/>
  <c r="G743" i="12" s="1"/>
  <c r="F354" i="12"/>
  <c r="G354" i="12" s="1"/>
  <c r="F409" i="12"/>
  <c r="G409" i="12" s="1"/>
  <c r="F423" i="12"/>
  <c r="G423" i="12" s="1"/>
  <c r="F584" i="12"/>
  <c r="G584" i="12" s="1"/>
  <c r="F588" i="12"/>
  <c r="G588" i="12" s="1"/>
  <c r="F681" i="12"/>
  <c r="G681" i="12" s="1"/>
  <c r="F695" i="12"/>
  <c r="G695" i="12" s="1"/>
  <c r="F301" i="12"/>
  <c r="G301" i="12" s="1"/>
  <c r="F304" i="12"/>
  <c r="G304" i="12" s="1"/>
  <c r="F307" i="12"/>
  <c r="G307" i="12" s="1"/>
  <c r="F313" i="12"/>
  <c r="G313" i="12" s="1"/>
  <c r="F370" i="12"/>
  <c r="G370" i="12" s="1"/>
  <c r="F399" i="12"/>
  <c r="G399" i="12" s="1"/>
  <c r="F437" i="12"/>
  <c r="G437" i="12" s="1"/>
  <c r="F457" i="12"/>
  <c r="G457" i="12" s="1"/>
  <c r="F488" i="12"/>
  <c r="G488" i="12" s="1"/>
  <c r="F492" i="12"/>
  <c r="G492" i="12" s="1"/>
  <c r="F497" i="12"/>
  <c r="G497" i="12" s="1"/>
  <c r="F509" i="12"/>
  <c r="G509" i="12" s="1"/>
  <c r="F513" i="12"/>
  <c r="G513" i="12" s="1"/>
  <c r="F517" i="12"/>
  <c r="G517" i="12" s="1"/>
  <c r="F562" i="12"/>
  <c r="G562" i="12" s="1"/>
  <c r="F566" i="12"/>
  <c r="G566" i="12" s="1"/>
  <c r="F575" i="12"/>
  <c r="G575" i="12" s="1"/>
  <c r="F735" i="12"/>
  <c r="G735" i="12" s="1"/>
  <c r="F748" i="12"/>
  <c r="G748" i="12" s="1"/>
  <c r="F791" i="12"/>
  <c r="G791" i="12" s="1"/>
  <c r="F796" i="12"/>
  <c r="G796" i="12" s="1"/>
  <c r="F325" i="12"/>
  <c r="G325" i="12" s="1"/>
  <c r="F328" i="12"/>
  <c r="G328" i="12" s="1"/>
  <c r="F331" i="12"/>
  <c r="G331" i="12" s="1"/>
  <c r="F337" i="12"/>
  <c r="G337" i="12" s="1"/>
  <c r="F389" i="12"/>
  <c r="G389" i="12" s="1"/>
  <c r="F427" i="12"/>
  <c r="G427" i="12" s="1"/>
  <c r="F445" i="12"/>
  <c r="G445" i="12" s="1"/>
  <c r="F466" i="12"/>
  <c r="G466" i="12" s="1"/>
  <c r="F554" i="12"/>
  <c r="G554" i="12" s="1"/>
  <c r="F623" i="12"/>
  <c r="G623" i="12" s="1"/>
  <c r="F646" i="12"/>
  <c r="G646" i="12" s="1"/>
  <c r="F659" i="12"/>
  <c r="G659" i="12" s="1"/>
  <c r="F676" i="12"/>
  <c r="G676" i="12" s="1"/>
  <c r="F713" i="12"/>
  <c r="G713" i="12" s="1"/>
  <c r="F731" i="12"/>
  <c r="G731" i="12" s="1"/>
  <c r="F753" i="12"/>
  <c r="G753" i="12" s="1"/>
  <c r="F771" i="12"/>
  <c r="G771" i="12" s="1"/>
  <c r="F278" i="12"/>
  <c r="G278" i="12" s="1"/>
  <c r="F349" i="12"/>
  <c r="G349" i="12" s="1"/>
  <c r="F352" i="12"/>
  <c r="G352" i="12" s="1"/>
  <c r="F355" i="12"/>
  <c r="G355" i="12" s="1"/>
  <c r="F361" i="12"/>
  <c r="G361" i="12" s="1"/>
  <c r="F383" i="12"/>
  <c r="G383" i="12" s="1"/>
  <c r="F413" i="12"/>
  <c r="G413" i="12" s="1"/>
  <c r="F420" i="12"/>
  <c r="G420" i="12" s="1"/>
  <c r="F441" i="12"/>
  <c r="G441" i="12" s="1"/>
  <c r="F484" i="12"/>
  <c r="G484" i="12" s="1"/>
  <c r="F576" i="12"/>
  <c r="G576" i="12" s="1"/>
  <c r="F602" i="12"/>
  <c r="G602" i="12" s="1"/>
  <c r="F611" i="12"/>
  <c r="G611" i="12" s="1"/>
  <c r="F633" i="12"/>
  <c r="G633" i="12" s="1"/>
  <c r="F668" i="12"/>
  <c r="G668" i="12" s="1"/>
  <c r="F691" i="12"/>
  <c r="G691" i="12" s="1"/>
  <c r="F767" i="12"/>
  <c r="G767" i="12" s="1"/>
  <c r="F792" i="12"/>
  <c r="G792" i="12" s="1"/>
  <c r="F410" i="12"/>
  <c r="G410" i="12" s="1"/>
  <c r="F467" i="12"/>
  <c r="G467" i="12" s="1"/>
  <c r="F489" i="12"/>
  <c r="G489" i="12" s="1"/>
  <c r="F505" i="12"/>
  <c r="G505" i="12" s="1"/>
  <c r="F531" i="12"/>
  <c r="G531" i="12" s="1"/>
  <c r="F542" i="12"/>
  <c r="G542" i="12" s="1"/>
  <c r="F555" i="12"/>
  <c r="G555" i="12" s="1"/>
  <c r="F572" i="12"/>
  <c r="G572" i="12" s="1"/>
  <c r="F418" i="12"/>
  <c r="G418" i="12" s="1"/>
  <c r="F461" i="12"/>
  <c r="G461" i="12" s="1"/>
  <c r="F520" i="12"/>
  <c r="G520" i="12" s="1"/>
  <c r="F573" i="12"/>
  <c r="G573" i="12" s="1"/>
  <c r="F585" i="12"/>
  <c r="G585" i="12" s="1"/>
  <c r="F593" i="12"/>
  <c r="G593" i="12" s="1"/>
  <c r="F605" i="12"/>
  <c r="G605" i="12" s="1"/>
  <c r="F687" i="12"/>
  <c r="G687" i="12" s="1"/>
  <c r="F696" i="12"/>
  <c r="G696" i="12" s="1"/>
  <c r="F737" i="12"/>
  <c r="G737" i="12" s="1"/>
  <c r="F794" i="12"/>
  <c r="G794" i="12" s="1"/>
  <c r="F569" i="12"/>
  <c r="G569" i="12" s="1"/>
  <c r="F578" i="12"/>
  <c r="G578" i="12" s="1"/>
  <c r="F622" i="12"/>
  <c r="G622" i="12" s="1"/>
  <c r="F680" i="12"/>
  <c r="G680" i="12" s="1"/>
  <c r="F688" i="12"/>
  <c r="G688" i="12" s="1"/>
  <c r="F730" i="12"/>
  <c r="G730" i="12" s="1"/>
  <c r="F746" i="12"/>
  <c r="G746" i="12" s="1"/>
  <c r="F778" i="12"/>
  <c r="G778" i="12" s="1"/>
  <c r="F795" i="12"/>
  <c r="G795" i="12" s="1"/>
  <c r="F398" i="12"/>
  <c r="G398" i="12" s="1"/>
  <c r="F438" i="12"/>
  <c r="G438" i="12" s="1"/>
  <c r="F459" i="12"/>
  <c r="G459" i="12" s="1"/>
  <c r="F483" i="12"/>
  <c r="G483" i="12" s="1"/>
  <c r="F495" i="12"/>
  <c r="G495" i="12" s="1"/>
  <c r="F514" i="12"/>
  <c r="G514" i="12" s="1"/>
  <c r="F539" i="12"/>
  <c r="G539" i="12" s="1"/>
  <c r="F607" i="12"/>
  <c r="G607" i="12" s="1"/>
  <c r="F615" i="12"/>
  <c r="G615" i="12" s="1"/>
  <c r="F639" i="12"/>
  <c r="G639" i="12" s="1"/>
  <c r="F655" i="12"/>
  <c r="G655" i="12" s="1"/>
  <c r="F698" i="12"/>
  <c r="G698" i="12" s="1"/>
  <c r="F706" i="12"/>
  <c r="G706" i="12" s="1"/>
  <c r="F710" i="12"/>
  <c r="G710" i="12" s="1"/>
  <c r="F258" i="12"/>
  <c r="G258" i="12" s="1"/>
  <c r="F369" i="12"/>
  <c r="G369" i="12" s="1"/>
  <c r="F375" i="12"/>
  <c r="G375" i="12" s="1"/>
  <c r="F435" i="12"/>
  <c r="G435" i="12" s="1"/>
  <c r="F476" i="12"/>
  <c r="G476" i="12" s="1"/>
  <c r="F515" i="12"/>
  <c r="G515" i="12" s="1"/>
  <c r="F571" i="12"/>
  <c r="G571" i="12" s="1"/>
  <c r="F591" i="12"/>
  <c r="G591" i="12" s="1"/>
  <c r="F599" i="12"/>
  <c r="G599" i="12" s="1"/>
  <c r="F608" i="12"/>
  <c r="G608" i="12" s="1"/>
  <c r="F715" i="12"/>
  <c r="G715" i="12" s="1"/>
  <c r="F752" i="12"/>
  <c r="G752" i="12" s="1"/>
  <c r="F772" i="12"/>
  <c r="G772" i="12" s="1"/>
  <c r="F660" i="12"/>
  <c r="G660" i="12" s="1"/>
  <c r="F773" i="12"/>
  <c r="G773" i="12" s="1"/>
  <c r="F783" i="12"/>
  <c r="G783" i="12" s="1"/>
  <c r="F790" i="12"/>
  <c r="G790" i="12" s="1"/>
  <c r="F560" i="12"/>
  <c r="G560" i="12" s="1"/>
  <c r="F581" i="12"/>
  <c r="G581" i="12" s="1"/>
  <c r="F592" i="12"/>
  <c r="G592" i="12" s="1"/>
  <c r="F627" i="12"/>
  <c r="G627" i="12" s="1"/>
  <c r="F641" i="12"/>
  <c r="G641" i="12" s="1"/>
  <c r="F645" i="12"/>
  <c r="G645" i="12" s="1"/>
  <c r="F684" i="12"/>
  <c r="G684" i="12" s="1"/>
  <c r="F707" i="12"/>
  <c r="G707" i="12" s="1"/>
  <c r="F711" i="12"/>
  <c r="G711" i="12" s="1"/>
  <c r="F718" i="12"/>
  <c r="G718" i="12" s="1"/>
  <c r="F732" i="12"/>
  <c r="G732" i="12" s="1"/>
  <c r="F749" i="12"/>
  <c r="G749" i="12" s="1"/>
  <c r="F760" i="12"/>
  <c r="G760" i="12" s="1"/>
  <c r="F775" i="12"/>
  <c r="G775" i="12" s="1"/>
  <c r="F485" i="12"/>
  <c r="G485" i="12" s="1"/>
  <c r="F499" i="12"/>
  <c r="G499" i="12" s="1"/>
  <c r="F634" i="12"/>
  <c r="G634" i="12" s="1"/>
  <c r="F663" i="12"/>
  <c r="G663" i="12" s="1"/>
  <c r="F677" i="12"/>
  <c r="G677" i="12" s="1"/>
  <c r="F700" i="12"/>
  <c r="G700" i="12" s="1"/>
  <c r="F382" i="12"/>
  <c r="G382" i="12" s="1"/>
  <c r="F406" i="12"/>
  <c r="G406" i="12" s="1"/>
  <c r="F430" i="12"/>
  <c r="G430" i="12" s="1"/>
  <c r="F478" i="12"/>
  <c r="G478" i="12" s="1"/>
  <c r="F557" i="12"/>
  <c r="G557" i="12" s="1"/>
  <c r="F561" i="12"/>
  <c r="G561" i="12" s="1"/>
  <c r="F617" i="12"/>
  <c r="G617" i="12" s="1"/>
  <c r="F638" i="12"/>
  <c r="G638" i="12" s="1"/>
  <c r="F689" i="12"/>
  <c r="G689" i="12" s="1"/>
  <c r="F729" i="12"/>
  <c r="G729" i="12" s="1"/>
  <c r="F768" i="12"/>
  <c r="G768" i="12" s="1"/>
  <c r="F447" i="12"/>
  <c r="G447" i="12" s="1"/>
  <c r="F530" i="12"/>
  <c r="G530" i="12" s="1"/>
  <c r="F586" i="12"/>
  <c r="G586" i="12" s="1"/>
  <c r="F656" i="12"/>
  <c r="G656" i="12" s="1"/>
  <c r="F740" i="12"/>
  <c r="G740" i="12" s="1"/>
  <c r="F761" i="12"/>
  <c r="G761" i="12" s="1"/>
  <c r="F653" i="12"/>
  <c r="G653" i="12" s="1"/>
  <c r="F675" i="12"/>
  <c r="G675" i="12" s="1"/>
  <c r="F725" i="12"/>
  <c r="G725" i="12" s="1"/>
  <c r="F471" i="12"/>
  <c r="G471" i="12" s="1"/>
  <c r="F545" i="12"/>
  <c r="G545" i="12" s="1"/>
  <c r="F548" i="12"/>
  <c r="G548" i="12" s="1"/>
  <c r="F610" i="12"/>
  <c r="G610" i="12" s="1"/>
  <c r="F632" i="12"/>
  <c r="G632" i="12" s="1"/>
  <c r="F682" i="12"/>
  <c r="G682" i="12" s="1"/>
  <c r="F704" i="12"/>
  <c r="G704" i="12" s="1"/>
  <c r="F766" i="12"/>
  <c r="G766" i="12" s="1"/>
  <c r="F481" i="12"/>
  <c r="G481" i="12" s="1"/>
  <c r="F533" i="12"/>
  <c r="G533" i="12" s="1"/>
  <c r="F536" i="12"/>
  <c r="G536" i="12" s="1"/>
  <c r="F629" i="12"/>
  <c r="G629" i="12" s="1"/>
  <c r="F651" i="12"/>
  <c r="G651" i="12" s="1"/>
  <c r="F701" i="12"/>
  <c r="G701" i="12" s="1"/>
  <c r="F754" i="12"/>
  <c r="G754" i="12" s="1"/>
  <c r="F797" i="12"/>
  <c r="G797" i="12" s="1"/>
  <c r="F521" i="12"/>
  <c r="G521" i="12" s="1"/>
  <c r="F524" i="12"/>
  <c r="G524" i="12" s="1"/>
  <c r="F598" i="12"/>
  <c r="G598" i="12" s="1"/>
  <c r="F620" i="12"/>
  <c r="G620" i="12" s="1"/>
  <c r="F670" i="12"/>
  <c r="G670" i="12" s="1"/>
  <c r="F692" i="12"/>
  <c r="G692" i="12" s="1"/>
  <c r="F742" i="12"/>
  <c r="G742" i="12" s="1"/>
  <c r="F785" i="12"/>
  <c r="G785" i="12" s="1"/>
  <c r="F39" i="11"/>
  <c r="G39" i="11" s="1"/>
  <c r="L39" i="11" s="1"/>
  <c r="F51" i="11"/>
  <c r="G51" i="11" s="1"/>
  <c r="F137" i="11"/>
  <c r="G137" i="11" s="1"/>
  <c r="L137" i="11" s="1"/>
  <c r="F166" i="11"/>
  <c r="G166" i="11" s="1"/>
  <c r="L166" i="11" s="1"/>
  <c r="F194" i="11"/>
  <c r="G194" i="11" s="1"/>
  <c r="L194" i="11" s="1"/>
  <c r="F205" i="11"/>
  <c r="G205" i="11" s="1"/>
  <c r="L205" i="11" s="1"/>
  <c r="F298" i="11"/>
  <c r="G298" i="11" s="1"/>
  <c r="F366" i="11"/>
  <c r="G366" i="11" s="1"/>
  <c r="L366" i="11" s="1"/>
  <c r="F24" i="11"/>
  <c r="G24" i="11" s="1"/>
  <c r="F70" i="11"/>
  <c r="G70" i="11" s="1"/>
  <c r="F133" i="11"/>
  <c r="G133" i="11" s="1"/>
  <c r="L133" i="11" s="1"/>
  <c r="F156" i="11"/>
  <c r="G156" i="11" s="1"/>
  <c r="L156" i="11" s="1"/>
  <c r="F162" i="11"/>
  <c r="G162" i="11" s="1"/>
  <c r="L162" i="11" s="1"/>
  <c r="F190" i="11"/>
  <c r="G190" i="11" s="1"/>
  <c r="F282" i="11"/>
  <c r="G282" i="11" s="1"/>
  <c r="L282" i="11" s="1"/>
  <c r="F317" i="11"/>
  <c r="G317" i="11" s="1"/>
  <c r="L317" i="11" s="1"/>
  <c r="F351" i="11"/>
  <c r="G351" i="11" s="1"/>
  <c r="F41" i="11"/>
  <c r="G41" i="11" s="1"/>
  <c r="L41" i="11" s="1"/>
  <c r="F128" i="11"/>
  <c r="G128" i="11" s="1"/>
  <c r="L128" i="11" s="1"/>
  <c r="F168" i="11"/>
  <c r="G168" i="11" s="1"/>
  <c r="L169" i="11" s="1"/>
  <c r="F236" i="11"/>
  <c r="G236" i="11" s="1"/>
  <c r="L236" i="11" s="1"/>
  <c r="F306" i="11"/>
  <c r="G306" i="11" s="1"/>
  <c r="L306" i="11" s="1"/>
  <c r="F385" i="11"/>
  <c r="G385" i="11" s="1"/>
  <c r="L385" i="11" s="1"/>
  <c r="F19" i="11"/>
  <c r="G19" i="11" s="1"/>
  <c r="L19" i="11" s="1"/>
  <c r="F25" i="11"/>
  <c r="G25" i="11" s="1"/>
  <c r="L25" i="11" s="1"/>
  <c r="F36" i="11"/>
  <c r="G36" i="11" s="1"/>
  <c r="L36" i="11" s="1"/>
  <c r="F71" i="11"/>
  <c r="G71" i="11" s="1"/>
  <c r="L71" i="11" s="1"/>
  <c r="F77" i="11"/>
  <c r="G77" i="11" s="1"/>
  <c r="F111" i="11"/>
  <c r="G111" i="11" s="1"/>
  <c r="F225" i="11"/>
  <c r="G225" i="11" s="1"/>
  <c r="L225" i="11" s="1"/>
  <c r="F397" i="11"/>
  <c r="G397" i="11" s="1"/>
  <c r="L397" i="11" s="1"/>
  <c r="F140" i="11"/>
  <c r="G140" i="11" s="1"/>
  <c r="L140" i="11" s="1"/>
  <c r="F169" i="11"/>
  <c r="G169" i="11" s="1"/>
  <c r="F174" i="11"/>
  <c r="G174" i="11" s="1"/>
  <c r="L174" i="11" s="1"/>
  <c r="F197" i="11"/>
  <c r="G197" i="11" s="1"/>
  <c r="F231" i="11"/>
  <c r="G231" i="11" s="1"/>
  <c r="L231" i="11" s="1"/>
  <c r="F237" i="11"/>
  <c r="G237" i="11" s="1"/>
  <c r="L237" i="11" s="1"/>
  <c r="F248" i="11"/>
  <c r="G248" i="11" s="1"/>
  <c r="L248" i="11" s="1"/>
  <c r="F301" i="11"/>
  <c r="G301" i="11" s="1"/>
  <c r="L301" i="11" s="1"/>
  <c r="F392" i="11"/>
  <c r="G392" i="11" s="1"/>
  <c r="L392" i="11" s="1"/>
  <c r="F55" i="11"/>
  <c r="G55" i="11" s="1"/>
  <c r="F118" i="11"/>
  <c r="G118" i="11" s="1"/>
  <c r="L118" i="11" s="1"/>
  <c r="F124" i="11"/>
  <c r="G124" i="11" s="1"/>
  <c r="M125" i="11" s="1"/>
  <c r="O125" i="11" s="1"/>
  <c r="F175" i="11"/>
  <c r="G175" i="11" s="1"/>
  <c r="L175" i="11" s="1"/>
  <c r="F181" i="11"/>
  <c r="G181" i="11" s="1"/>
  <c r="F209" i="11"/>
  <c r="G209" i="11" s="1"/>
  <c r="L209" i="11" s="1"/>
  <c r="F243" i="11"/>
  <c r="G243" i="11" s="1"/>
  <c r="L243" i="11" s="1"/>
  <c r="F290" i="11"/>
  <c r="G290" i="11" s="1"/>
  <c r="L290" i="11" s="1"/>
  <c r="F387" i="11"/>
  <c r="G387" i="11" s="1"/>
  <c r="L387" i="11" s="1"/>
  <c r="F15" i="11"/>
  <c r="G15" i="11" s="1"/>
  <c r="L15" i="11" s="1"/>
  <c r="F102" i="11"/>
  <c r="G102" i="11" s="1"/>
  <c r="F159" i="11"/>
  <c r="G159" i="11" s="1"/>
  <c r="L159" i="11" s="1"/>
  <c r="F221" i="11"/>
  <c r="G221" i="11" s="1"/>
  <c r="L221" i="11" s="1"/>
  <c r="F279" i="11"/>
  <c r="G279" i="11" s="1"/>
  <c r="L279" i="11" s="1"/>
  <c r="F354" i="11"/>
  <c r="G354" i="11" s="1"/>
  <c r="F382" i="11"/>
  <c r="G382" i="11" s="1"/>
  <c r="L382" i="11" s="1"/>
  <c r="F4" i="11"/>
  <c r="G4" i="11" s="1"/>
  <c r="L4" i="11" s="1"/>
  <c r="F44" i="11"/>
  <c r="G44" i="11" s="1"/>
  <c r="L44" i="11" s="1"/>
  <c r="F171" i="11"/>
  <c r="G171" i="11" s="1"/>
  <c r="L171" i="11" s="1"/>
  <c r="F291" i="11"/>
  <c r="G291" i="11" s="1"/>
  <c r="L291" i="11" s="1"/>
  <c r="F303" i="11"/>
  <c r="G303" i="11" s="1"/>
  <c r="L303" i="11" s="1"/>
  <c r="F360" i="11"/>
  <c r="G360" i="11" s="1"/>
  <c r="L360" i="11" s="1"/>
  <c r="F10" i="11"/>
  <c r="G10" i="11" s="1"/>
  <c r="F16" i="11"/>
  <c r="G16" i="11" s="1"/>
  <c r="L16" i="11" s="1"/>
  <c r="F22" i="11"/>
  <c r="G22" i="11" s="1"/>
  <c r="L22" i="11" s="1"/>
  <c r="F80" i="11"/>
  <c r="G80" i="11" s="1"/>
  <c r="L80" i="11" s="1"/>
  <c r="F114" i="11"/>
  <c r="G114" i="11" s="1"/>
  <c r="L114" i="11" s="1"/>
  <c r="F268" i="11"/>
  <c r="G268" i="11" s="1"/>
  <c r="L269" i="11" s="1"/>
  <c r="F286" i="11"/>
  <c r="G286" i="11" s="1"/>
  <c r="L286" i="11" s="1"/>
  <c r="F338" i="11"/>
  <c r="G338" i="11" s="1"/>
  <c r="L338" i="11" s="1"/>
  <c r="F344" i="11"/>
  <c r="G344" i="11" s="1"/>
  <c r="L344" i="11" s="1"/>
  <c r="F383" i="11"/>
  <c r="G383" i="11" s="1"/>
  <c r="L383" i="11" s="1"/>
  <c r="G3" i="11"/>
  <c r="F13" i="11"/>
  <c r="G13" i="11" s="1"/>
  <c r="L13" i="11" s="1"/>
  <c r="F28" i="11"/>
  <c r="G28" i="11" s="1"/>
  <c r="L28" i="11" s="1"/>
  <c r="F43" i="11"/>
  <c r="G43" i="11" s="1"/>
  <c r="L43" i="11" s="1"/>
  <c r="F48" i="11"/>
  <c r="G48" i="11" s="1"/>
  <c r="L48" i="11" s="1"/>
  <c r="F90" i="11"/>
  <c r="G90" i="11" s="1"/>
  <c r="L90" i="11" s="1"/>
  <c r="F121" i="11"/>
  <c r="G121" i="11" s="1"/>
  <c r="L121" i="11" s="1"/>
  <c r="F178" i="11"/>
  <c r="G178" i="11" s="1"/>
  <c r="F219" i="11"/>
  <c r="G219" i="11" s="1"/>
  <c r="L219" i="11" s="1"/>
  <c r="F262" i="11"/>
  <c r="G262" i="11" s="1"/>
  <c r="L262" i="11" s="1"/>
  <c r="F347" i="11"/>
  <c r="G347" i="11" s="1"/>
  <c r="L347" i="11" s="1"/>
  <c r="F363" i="11"/>
  <c r="G363" i="11" s="1"/>
  <c r="L363" i="11" s="1"/>
  <c r="F348" i="11"/>
  <c r="G348" i="11" s="1"/>
  <c r="F7" i="11"/>
  <c r="G7" i="11" s="1"/>
  <c r="L7" i="11" s="1"/>
  <c r="F47" i="11"/>
  <c r="G47" i="11" s="1"/>
  <c r="L47" i="11" s="1"/>
  <c r="F67" i="11"/>
  <c r="G67" i="11" s="1"/>
  <c r="L67" i="11" s="1"/>
  <c r="F99" i="11"/>
  <c r="G99" i="11" s="1"/>
  <c r="L99" i="11" s="1"/>
  <c r="F125" i="11"/>
  <c r="G125" i="11" s="1"/>
  <c r="L125" i="11" s="1"/>
  <c r="F152" i="11"/>
  <c r="G152" i="11" s="1"/>
  <c r="L152" i="11" s="1"/>
  <c r="F341" i="11"/>
  <c r="G341" i="11" s="1"/>
  <c r="L341" i="11" s="1"/>
  <c r="F12" i="11"/>
  <c r="G12" i="11" s="1"/>
  <c r="F27" i="11"/>
  <c r="G27" i="11" s="1"/>
  <c r="L27" i="11" s="1"/>
  <c r="F32" i="11"/>
  <c r="G32" i="11" s="1"/>
  <c r="L32" i="11" s="1"/>
  <c r="F53" i="11"/>
  <c r="G53" i="11" s="1"/>
  <c r="L53" i="11" s="1"/>
  <c r="F58" i="11"/>
  <c r="G58" i="11" s="1"/>
  <c r="L58" i="11" s="1"/>
  <c r="F89" i="11"/>
  <c r="G89" i="11" s="1"/>
  <c r="L89" i="11" s="1"/>
  <c r="F94" i="11"/>
  <c r="G94" i="11" s="1"/>
  <c r="L94" i="11" s="1"/>
  <c r="F183" i="11"/>
  <c r="G183" i="11" s="1"/>
  <c r="L183" i="11" s="1"/>
  <c r="F198" i="11"/>
  <c r="G198" i="11" s="1"/>
  <c r="L198" i="11" s="1"/>
  <c r="F234" i="11"/>
  <c r="G234" i="11" s="1"/>
  <c r="L234" i="11" s="1"/>
  <c r="F272" i="11"/>
  <c r="G272" i="11" s="1"/>
  <c r="L272" i="11" s="1"/>
  <c r="F330" i="11"/>
  <c r="G330" i="11" s="1"/>
  <c r="L330" i="11" s="1"/>
  <c r="F73" i="11"/>
  <c r="G73" i="11" s="1"/>
  <c r="L73" i="11" s="1"/>
  <c r="F136" i="11"/>
  <c r="G136" i="11" s="1"/>
  <c r="L136" i="11" s="1"/>
  <c r="F147" i="11"/>
  <c r="G147" i="11" s="1"/>
  <c r="L147" i="11" s="1"/>
  <c r="F163" i="11"/>
  <c r="G163" i="11" s="1"/>
  <c r="L163" i="11" s="1"/>
  <c r="F193" i="11"/>
  <c r="G193" i="11" s="1"/>
  <c r="F250" i="11"/>
  <c r="G250" i="11" s="1"/>
  <c r="L250" i="11" s="1"/>
  <c r="F267" i="11"/>
  <c r="G267" i="11" s="1"/>
  <c r="L267" i="11" s="1"/>
  <c r="F294" i="11"/>
  <c r="G294" i="11" s="1"/>
  <c r="L294" i="11" s="1"/>
  <c r="F310" i="11"/>
  <c r="G310" i="11" s="1"/>
  <c r="F325" i="11"/>
  <c r="G325" i="11" s="1"/>
  <c r="L325" i="11" s="1"/>
  <c r="F379" i="11"/>
  <c r="G379" i="11" s="1"/>
  <c r="L379" i="11" s="1"/>
  <c r="F4" i="9"/>
  <c r="G4" i="9" s="1"/>
  <c r="F9" i="9"/>
  <c r="G9" i="9" s="1"/>
  <c r="F15" i="9"/>
  <c r="G15" i="9" s="1"/>
  <c r="F57" i="9"/>
  <c r="G57" i="9" s="1"/>
  <c r="F85" i="9"/>
  <c r="G85" i="9" s="1"/>
  <c r="F126" i="9"/>
  <c r="G126" i="9" s="1"/>
  <c r="F137" i="9"/>
  <c r="G137" i="9" s="1"/>
  <c r="F148" i="9"/>
  <c r="G148" i="9" s="1"/>
  <c r="F154" i="9"/>
  <c r="G154" i="9" s="1"/>
  <c r="F191" i="9"/>
  <c r="G191" i="9" s="1"/>
  <c r="F207" i="9"/>
  <c r="G207" i="9" s="1"/>
  <c r="F229" i="9"/>
  <c r="G229" i="9" s="1"/>
  <c r="F300" i="9"/>
  <c r="G300" i="9" s="1"/>
  <c r="F305" i="9"/>
  <c r="G305" i="9" s="1"/>
  <c r="F310" i="9"/>
  <c r="G310" i="9" s="1"/>
  <c r="F332" i="9"/>
  <c r="G332" i="9" s="1"/>
  <c r="F386" i="9"/>
  <c r="G386" i="9" s="1"/>
  <c r="F432" i="9"/>
  <c r="G432" i="9" s="1"/>
  <c r="F495" i="9"/>
  <c r="G495" i="9" s="1"/>
  <c r="F665" i="9"/>
  <c r="G665" i="9" s="1"/>
  <c r="F756" i="9"/>
  <c r="G756" i="9" s="1"/>
  <c r="F802" i="9"/>
  <c r="G802" i="9" s="1"/>
  <c r="F924" i="9"/>
  <c r="G924" i="9" s="1"/>
  <c r="F936" i="9"/>
  <c r="G936" i="9" s="1"/>
  <c r="F1231" i="9"/>
  <c r="G1231" i="9" s="1"/>
  <c r="F1298" i="9"/>
  <c r="G1298" i="9" s="1"/>
  <c r="F27" i="9"/>
  <c r="G27" i="9" s="1"/>
  <c r="F42" i="9"/>
  <c r="G42" i="9" s="1"/>
  <c r="F48" i="9"/>
  <c r="G48" i="9" s="1"/>
  <c r="F70" i="9"/>
  <c r="G70" i="9" s="1"/>
  <c r="F177" i="9"/>
  <c r="G177" i="9" s="1"/>
  <c r="F214" i="9"/>
  <c r="G214" i="9" s="1"/>
  <c r="F323" i="9"/>
  <c r="G323" i="9" s="1"/>
  <c r="F361" i="9"/>
  <c r="G361" i="9" s="1"/>
  <c r="F382" i="9"/>
  <c r="G382" i="9" s="1"/>
  <c r="F514" i="9"/>
  <c r="G514" i="9" s="1"/>
  <c r="F599" i="9"/>
  <c r="G599" i="9" s="1"/>
  <c r="F672" i="9"/>
  <c r="G672" i="9" s="1"/>
  <c r="F729" i="9"/>
  <c r="G729" i="9" s="1"/>
  <c r="F869" i="9"/>
  <c r="G869" i="9" s="1"/>
  <c r="F6" i="9"/>
  <c r="G6" i="9" s="1"/>
  <c r="F11" i="9"/>
  <c r="G11" i="9" s="1"/>
  <c r="F37" i="9"/>
  <c r="G37" i="9" s="1"/>
  <c r="F54" i="9"/>
  <c r="G54" i="9" s="1"/>
  <c r="F59" i="9"/>
  <c r="G59" i="9" s="1"/>
  <c r="F92" i="9"/>
  <c r="G92" i="9" s="1"/>
  <c r="F107" i="9"/>
  <c r="G107" i="9" s="1"/>
  <c r="F117" i="9"/>
  <c r="G117" i="9" s="1"/>
  <c r="F166" i="9"/>
  <c r="G166" i="9" s="1"/>
  <c r="F172" i="9"/>
  <c r="G172" i="9" s="1"/>
  <c r="F209" i="9"/>
  <c r="G209" i="9" s="1"/>
  <c r="F259" i="9"/>
  <c r="G259" i="9" s="1"/>
  <c r="F264" i="9"/>
  <c r="G264" i="9" s="1"/>
  <c r="F312" i="9"/>
  <c r="G312" i="9" s="1"/>
  <c r="F340" i="9"/>
  <c r="G340" i="9" s="1"/>
  <c r="F372" i="9"/>
  <c r="G372" i="9" s="1"/>
  <c r="F572" i="9"/>
  <c r="G572" i="9" s="1"/>
  <c r="F577" i="9"/>
  <c r="G577" i="9" s="1"/>
  <c r="F639" i="9"/>
  <c r="G639" i="9" s="1"/>
  <c r="F644" i="9"/>
  <c r="G644" i="9" s="1"/>
  <c r="F701" i="9"/>
  <c r="G701" i="9" s="1"/>
  <c r="F854" i="9"/>
  <c r="G854" i="9" s="1"/>
  <c r="F1043" i="9"/>
  <c r="G1043" i="9" s="1"/>
  <c r="F17" i="9"/>
  <c r="G17" i="9" s="1"/>
  <c r="F28" i="9"/>
  <c r="G28" i="9" s="1"/>
  <c r="F49" i="9"/>
  <c r="G49" i="9" s="1"/>
  <c r="F65" i="9"/>
  <c r="G65" i="9" s="1"/>
  <c r="F71" i="9"/>
  <c r="G71" i="9" s="1"/>
  <c r="F76" i="9"/>
  <c r="G76" i="9" s="1"/>
  <c r="F113" i="9"/>
  <c r="G113" i="9" s="1"/>
  <c r="F134" i="9"/>
  <c r="G134" i="9" s="1"/>
  <c r="F162" i="9"/>
  <c r="G162" i="9" s="1"/>
  <c r="F275" i="9"/>
  <c r="G275" i="9" s="1"/>
  <c r="F286" i="9"/>
  <c r="G286" i="9" s="1"/>
  <c r="F292" i="9"/>
  <c r="G292" i="9" s="1"/>
  <c r="F351" i="9"/>
  <c r="G351" i="9" s="1"/>
  <c r="F377" i="9"/>
  <c r="G377" i="9" s="1"/>
  <c r="F429" i="9"/>
  <c r="G429" i="9" s="1"/>
  <c r="F481" i="9"/>
  <c r="G481" i="9" s="1"/>
  <c r="F509" i="9"/>
  <c r="G509" i="9" s="1"/>
  <c r="F730" i="9"/>
  <c r="G730" i="9" s="1"/>
  <c r="F782" i="9"/>
  <c r="G782" i="9" s="1"/>
  <c r="F849" i="9"/>
  <c r="G849" i="9" s="1"/>
  <c r="F23" i="9"/>
  <c r="G23" i="9" s="1"/>
  <c r="F33" i="9"/>
  <c r="G33" i="9" s="1"/>
  <c r="F38" i="9"/>
  <c r="G38" i="9" s="1"/>
  <c r="F93" i="9"/>
  <c r="G93" i="9" s="1"/>
  <c r="F98" i="9"/>
  <c r="G98" i="9" s="1"/>
  <c r="F118" i="9"/>
  <c r="G118" i="9" s="1"/>
  <c r="F140" i="9"/>
  <c r="G140" i="9" s="1"/>
  <c r="F145" i="9"/>
  <c r="G145" i="9" s="1"/>
  <c r="F151" i="9"/>
  <c r="G151" i="9" s="1"/>
  <c r="F194" i="9"/>
  <c r="G194" i="9" s="1"/>
  <c r="F226" i="9"/>
  <c r="G226" i="9" s="1"/>
  <c r="F265" i="9"/>
  <c r="G265" i="9" s="1"/>
  <c r="F270" i="9"/>
  <c r="G270" i="9" s="1"/>
  <c r="F383" i="9"/>
  <c r="G383" i="9" s="1"/>
  <c r="F395" i="9"/>
  <c r="G395" i="9" s="1"/>
  <c r="F412" i="9"/>
  <c r="G412" i="9" s="1"/>
  <c r="F492" i="9"/>
  <c r="G492" i="9" s="1"/>
  <c r="F578" i="9"/>
  <c r="G578" i="9" s="1"/>
  <c r="F618" i="9"/>
  <c r="G618" i="9" s="1"/>
  <c r="F656" i="9"/>
  <c r="G656" i="9" s="1"/>
  <c r="F18" i="9"/>
  <c r="G18" i="9" s="1"/>
  <c r="F29" i="9"/>
  <c r="G29" i="9" s="1"/>
  <c r="F55" i="9"/>
  <c r="G55" i="9" s="1"/>
  <c r="F66" i="9"/>
  <c r="G66" i="9" s="1"/>
  <c r="F72" i="9"/>
  <c r="G72" i="9" s="1"/>
  <c r="F88" i="9"/>
  <c r="G88" i="9" s="1"/>
  <c r="F114" i="9"/>
  <c r="G114" i="9" s="1"/>
  <c r="F124" i="9"/>
  <c r="G124" i="9" s="1"/>
  <c r="F157" i="9"/>
  <c r="G157" i="9" s="1"/>
  <c r="F184" i="9"/>
  <c r="G184" i="9" s="1"/>
  <c r="F216" i="9"/>
  <c r="G216" i="9" s="1"/>
  <c r="F244" i="9"/>
  <c r="G244" i="9" s="1"/>
  <c r="L244" i="9" s="1"/>
  <c r="F287" i="9"/>
  <c r="G287" i="9" s="1"/>
  <c r="F319" i="9"/>
  <c r="G319" i="9" s="1"/>
  <c r="F347" i="9"/>
  <c r="G347" i="9" s="1"/>
  <c r="F357" i="9"/>
  <c r="G357" i="9" s="1"/>
  <c r="F363" i="9"/>
  <c r="G363" i="9" s="1"/>
  <c r="F368" i="9"/>
  <c r="G368" i="9" s="1"/>
  <c r="F624" i="9"/>
  <c r="G624" i="9" s="1"/>
  <c r="F630" i="9"/>
  <c r="G630" i="9" s="1"/>
  <c r="F845" i="9"/>
  <c r="G845" i="9" s="1"/>
  <c r="F861" i="9"/>
  <c r="G861" i="9" s="1"/>
  <c r="F894" i="9"/>
  <c r="G894" i="9" s="1"/>
  <c r="F13" i="9"/>
  <c r="G13" i="9" s="1"/>
  <c r="F24" i="9"/>
  <c r="G24" i="9" s="1"/>
  <c r="F77" i="9"/>
  <c r="G77" i="9" s="1"/>
  <c r="F94" i="9"/>
  <c r="G94" i="9" s="1"/>
  <c r="F99" i="9"/>
  <c r="G99" i="9" s="1"/>
  <c r="F119" i="9"/>
  <c r="G119" i="9" s="1"/>
  <c r="F146" i="9"/>
  <c r="G146" i="9" s="1"/>
  <c r="F211" i="9"/>
  <c r="G211" i="9" s="1"/>
  <c r="F233" i="9"/>
  <c r="G233" i="9" s="1"/>
  <c r="F271" i="9"/>
  <c r="G271" i="9" s="1"/>
  <c r="F336" i="9"/>
  <c r="G336" i="9" s="1"/>
  <c r="L337" i="9" s="1"/>
  <c r="F413" i="9"/>
  <c r="G413" i="9" s="1"/>
  <c r="F442" i="9"/>
  <c r="G442" i="9" s="1"/>
  <c r="F471" i="9"/>
  <c r="G471" i="9" s="1"/>
  <c r="F493" i="9"/>
  <c r="G493" i="9" s="1"/>
  <c r="F562" i="9"/>
  <c r="G562" i="9" s="1"/>
  <c r="F950" i="9"/>
  <c r="G950" i="9" s="1"/>
  <c r="F1001" i="9"/>
  <c r="G1001" i="9" s="1"/>
  <c r="F1302" i="9"/>
  <c r="G1302" i="9" s="1"/>
  <c r="F19" i="9"/>
  <c r="G19" i="9" s="1"/>
  <c r="F45" i="9"/>
  <c r="G45" i="9" s="1"/>
  <c r="F61" i="9"/>
  <c r="G61" i="9" s="1"/>
  <c r="F104" i="9"/>
  <c r="G104" i="9" s="1"/>
  <c r="F109" i="9"/>
  <c r="G109" i="9" s="1"/>
  <c r="F217" i="9"/>
  <c r="G217" i="9" s="1"/>
  <c r="F239" i="9"/>
  <c r="G239" i="9" s="1"/>
  <c r="F256" i="9"/>
  <c r="G256" i="9" s="1"/>
  <c r="F277" i="9"/>
  <c r="G277" i="9" s="1"/>
  <c r="F364" i="9"/>
  <c r="G364" i="9" s="1"/>
  <c r="F374" i="9"/>
  <c r="G374" i="9" s="1"/>
  <c r="F396" i="9"/>
  <c r="G396" i="9" s="1"/>
  <c r="F488" i="9"/>
  <c r="G488" i="9" s="1"/>
  <c r="F505" i="9"/>
  <c r="G505" i="9" s="1"/>
  <c r="F596" i="9"/>
  <c r="G596" i="9" s="1"/>
  <c r="F608" i="9"/>
  <c r="G608" i="9" s="1"/>
  <c r="F641" i="9"/>
  <c r="G641" i="9" s="1"/>
  <c r="F675" i="9"/>
  <c r="G675" i="9" s="1"/>
  <c r="F749" i="9"/>
  <c r="G749" i="9" s="1"/>
  <c r="F778" i="9"/>
  <c r="G778" i="9" s="1"/>
  <c r="F14" i="9"/>
  <c r="G14" i="9" s="1"/>
  <c r="F51" i="9"/>
  <c r="G51" i="9" s="1"/>
  <c r="F56" i="9"/>
  <c r="G56" i="9" s="1"/>
  <c r="F73" i="9"/>
  <c r="G73" i="9" s="1"/>
  <c r="L73" i="9" s="1"/>
  <c r="F78" i="9"/>
  <c r="G78" i="9" s="1"/>
  <c r="F84" i="9"/>
  <c r="G84" i="9" s="1"/>
  <c r="F147" i="9"/>
  <c r="G147" i="9" s="1"/>
  <c r="F169" i="9"/>
  <c r="G169" i="9" s="1"/>
  <c r="F206" i="9"/>
  <c r="G206" i="9" s="1"/>
  <c r="F228" i="9"/>
  <c r="G228" i="9" s="1"/>
  <c r="F261" i="9"/>
  <c r="G261" i="9" s="1"/>
  <c r="F299" i="9"/>
  <c r="G299" i="9" s="1"/>
  <c r="F309" i="9"/>
  <c r="G309" i="9" s="1"/>
  <c r="F353" i="9"/>
  <c r="G353" i="9" s="1"/>
  <c r="F369" i="9"/>
  <c r="G369" i="9" s="1"/>
  <c r="F402" i="9"/>
  <c r="G402" i="9" s="1"/>
  <c r="F523" i="9"/>
  <c r="G523" i="9" s="1"/>
  <c r="F529" i="9"/>
  <c r="G529" i="9" s="1"/>
  <c r="F569" i="9"/>
  <c r="G569" i="9" s="1"/>
  <c r="F761" i="9"/>
  <c r="G761" i="9" s="1"/>
  <c r="F996" i="9"/>
  <c r="G996" i="9" s="1"/>
  <c r="F1034" i="9"/>
  <c r="G1034" i="9" s="1"/>
  <c r="F25" i="9"/>
  <c r="G25" i="9" s="1"/>
  <c r="F46" i="9"/>
  <c r="G46" i="9" s="1"/>
  <c r="F62" i="9"/>
  <c r="G62" i="9" s="1"/>
  <c r="F90" i="9"/>
  <c r="G90" i="9" s="1"/>
  <c r="F110" i="9"/>
  <c r="G110" i="9" s="1"/>
  <c r="L110" i="9" s="1"/>
  <c r="F159" i="9"/>
  <c r="G159" i="9" s="1"/>
  <c r="F164" i="9"/>
  <c r="G164" i="9" s="1"/>
  <c r="F180" i="9"/>
  <c r="G180" i="9" s="1"/>
  <c r="L180" i="9" s="1"/>
  <c r="F196" i="9"/>
  <c r="G196" i="9" s="1"/>
  <c r="L197" i="9" s="1"/>
  <c r="F212" i="9"/>
  <c r="G212" i="9" s="1"/>
  <c r="F251" i="9"/>
  <c r="G251" i="9" s="1"/>
  <c r="F257" i="9"/>
  <c r="G257" i="9" s="1"/>
  <c r="F289" i="9"/>
  <c r="G289" i="9" s="1"/>
  <c r="F295" i="9"/>
  <c r="G295" i="9" s="1"/>
  <c r="F321" i="9"/>
  <c r="G321" i="9" s="1"/>
  <c r="F326" i="9"/>
  <c r="G326" i="9" s="1"/>
  <c r="F420" i="9"/>
  <c r="G420" i="9" s="1"/>
  <c r="F535" i="9"/>
  <c r="G535" i="9" s="1"/>
  <c r="F22" i="9"/>
  <c r="G22" i="9" s="1"/>
  <c r="F41" i="9"/>
  <c r="G41" i="9" s="1"/>
  <c r="F68" i="9"/>
  <c r="G68" i="9" s="1"/>
  <c r="F87" i="9"/>
  <c r="G87" i="9" s="1"/>
  <c r="F91" i="9"/>
  <c r="G91" i="9" s="1"/>
  <c r="F161" i="9"/>
  <c r="G161" i="9" s="1"/>
  <c r="F174" i="9"/>
  <c r="G174" i="9" s="1"/>
  <c r="F250" i="9"/>
  <c r="G250" i="9" s="1"/>
  <c r="F344" i="9"/>
  <c r="G344" i="9" s="1"/>
  <c r="F366" i="9"/>
  <c r="G366" i="9" s="1"/>
  <c r="F404" i="9"/>
  <c r="G404" i="9" s="1"/>
  <c r="F436" i="9"/>
  <c r="G436" i="9" s="1"/>
  <c r="F543" i="9"/>
  <c r="G543" i="9" s="1"/>
  <c r="F581" i="9"/>
  <c r="G581" i="9" s="1"/>
  <c r="F648" i="9"/>
  <c r="G648" i="9" s="1"/>
  <c r="F688" i="9"/>
  <c r="G688" i="9" s="1"/>
  <c r="F723" i="9"/>
  <c r="G723" i="9" s="1"/>
  <c r="F1110" i="9"/>
  <c r="G1110" i="9" s="1"/>
  <c r="F1222" i="9"/>
  <c r="G1222" i="9" s="1"/>
  <c r="F20" i="9"/>
  <c r="G20" i="9" s="1"/>
  <c r="F35" i="9"/>
  <c r="G35" i="9" s="1"/>
  <c r="F50" i="9"/>
  <c r="G50" i="9" s="1"/>
  <c r="L50" i="9" s="1"/>
  <c r="F74" i="9"/>
  <c r="G74" i="9" s="1"/>
  <c r="F100" i="9"/>
  <c r="G100" i="9" s="1"/>
  <c r="F112" i="9"/>
  <c r="G112" i="9" s="1"/>
  <c r="F116" i="9"/>
  <c r="G116" i="9" s="1"/>
  <c r="F120" i="9"/>
  <c r="G120" i="9" s="1"/>
  <c r="F138" i="9"/>
  <c r="G138" i="9" s="1"/>
  <c r="F142" i="9"/>
  <c r="G142" i="9" s="1"/>
  <c r="F185" i="9"/>
  <c r="G185" i="9" s="1"/>
  <c r="F189" i="9"/>
  <c r="G189" i="9" s="1"/>
  <c r="F193" i="9"/>
  <c r="G193" i="9" s="1"/>
  <c r="F202" i="9"/>
  <c r="G202" i="9" s="1"/>
  <c r="F238" i="9"/>
  <c r="G238" i="9" s="1"/>
  <c r="F291" i="9"/>
  <c r="G291" i="9" s="1"/>
  <c r="F304" i="9"/>
  <c r="G304" i="9" s="1"/>
  <c r="L304" i="9" s="1"/>
  <c r="F318" i="9"/>
  <c r="G318" i="9" s="1"/>
  <c r="F327" i="9"/>
  <c r="G327" i="9" s="1"/>
  <c r="F387" i="9"/>
  <c r="G387" i="9" s="1"/>
  <c r="F392" i="9"/>
  <c r="G392" i="9" s="1"/>
  <c r="F612" i="9"/>
  <c r="G612" i="9" s="1"/>
  <c r="F622" i="9"/>
  <c r="G622" i="9" s="1"/>
  <c r="F836" i="9"/>
  <c r="G836" i="9" s="1"/>
  <c r="F997" i="9"/>
  <c r="G997" i="9" s="1"/>
  <c r="F1313" i="9"/>
  <c r="G1313" i="9" s="1"/>
  <c r="F1318" i="9"/>
  <c r="G1318" i="9" s="1"/>
  <c r="F8" i="9"/>
  <c r="G8" i="9" s="1"/>
  <c r="L8" i="9" s="1"/>
  <c r="F12" i="9"/>
  <c r="G12" i="9" s="1"/>
  <c r="F39" i="9"/>
  <c r="G39" i="9" s="1"/>
  <c r="F43" i="9"/>
  <c r="G43" i="9" s="1"/>
  <c r="F81" i="9"/>
  <c r="G81" i="9" s="1"/>
  <c r="F89" i="9"/>
  <c r="G89" i="9" s="1"/>
  <c r="F129" i="9"/>
  <c r="G129" i="9" s="1"/>
  <c r="F168" i="9"/>
  <c r="G168" i="9" s="1"/>
  <c r="F181" i="9"/>
  <c r="G181" i="9" s="1"/>
  <c r="F243" i="9"/>
  <c r="G243" i="9" s="1"/>
  <c r="F248" i="9"/>
  <c r="G248" i="9" s="1"/>
  <c r="F337" i="9"/>
  <c r="G337" i="9" s="1"/>
  <c r="F346" i="9"/>
  <c r="G346" i="9" s="1"/>
  <c r="F415" i="9"/>
  <c r="G415" i="9" s="1"/>
  <c r="F463" i="9"/>
  <c r="G463" i="9" s="1"/>
  <c r="F468" i="9"/>
  <c r="G468" i="9" s="1"/>
  <c r="F546" i="9"/>
  <c r="G546" i="9" s="1"/>
  <c r="F636" i="9"/>
  <c r="G636" i="9" s="1"/>
  <c r="F646" i="9"/>
  <c r="G646" i="9" s="1"/>
  <c r="F1253" i="9"/>
  <c r="G1253" i="9" s="1"/>
  <c r="F40" i="9"/>
  <c r="G40" i="9" s="1"/>
  <c r="F67" i="9"/>
  <c r="G67" i="9" s="1"/>
  <c r="F130" i="9"/>
  <c r="G130" i="9" s="1"/>
  <c r="F135" i="9"/>
  <c r="G135" i="9" s="1"/>
  <c r="F221" i="9"/>
  <c r="G221" i="9" s="1"/>
  <c r="F253" i="9"/>
  <c r="G253" i="9" s="1"/>
  <c r="F315" i="9"/>
  <c r="G315" i="9" s="1"/>
  <c r="F338" i="9"/>
  <c r="G338" i="9" s="1"/>
  <c r="F455" i="9"/>
  <c r="G455" i="9" s="1"/>
  <c r="F532" i="9"/>
  <c r="G532" i="9" s="1"/>
  <c r="F628" i="9"/>
  <c r="G628" i="9" s="1"/>
  <c r="F637" i="9"/>
  <c r="G637" i="9" s="1"/>
  <c r="F1023" i="9"/>
  <c r="G1023" i="9" s="1"/>
  <c r="F44" i="9"/>
  <c r="G44" i="9" s="1"/>
  <c r="F52" i="9"/>
  <c r="G52" i="9" s="1"/>
  <c r="F64" i="9"/>
  <c r="G64" i="9" s="1"/>
  <c r="F79" i="9"/>
  <c r="G79" i="9" s="1"/>
  <c r="F102" i="9"/>
  <c r="G102" i="9" s="1"/>
  <c r="F122" i="9"/>
  <c r="G122" i="9" s="1"/>
  <c r="F178" i="9"/>
  <c r="G178" i="9" s="1"/>
  <c r="F204" i="9"/>
  <c r="G204" i="9" s="1"/>
  <c r="L205" i="9" s="1"/>
  <c r="F231" i="9"/>
  <c r="G231" i="9" s="1"/>
  <c r="F258" i="9"/>
  <c r="G258" i="9" s="1"/>
  <c r="F262" i="9"/>
  <c r="G262" i="9" s="1"/>
  <c r="F267" i="9"/>
  <c r="G267" i="9" s="1"/>
  <c r="F293" i="9"/>
  <c r="G293" i="9" s="1"/>
  <c r="F370" i="9"/>
  <c r="G370" i="9" s="1"/>
  <c r="F380" i="9"/>
  <c r="G380" i="9" s="1"/>
  <c r="F421" i="9"/>
  <c r="G421" i="9" s="1"/>
  <c r="F425" i="9"/>
  <c r="G425" i="9" s="1"/>
  <c r="F445" i="9"/>
  <c r="G445" i="9" s="1"/>
  <c r="F474" i="9"/>
  <c r="G474" i="9" s="1"/>
  <c r="F479" i="9"/>
  <c r="G479" i="9" s="1"/>
  <c r="F668" i="9"/>
  <c r="G668" i="9" s="1"/>
  <c r="F742" i="9"/>
  <c r="G742" i="9" s="1"/>
  <c r="F772" i="9"/>
  <c r="G772" i="9" s="1"/>
  <c r="F833" i="9"/>
  <c r="G833" i="9" s="1"/>
  <c r="F862" i="9"/>
  <c r="G862" i="9" s="1"/>
  <c r="F898" i="9"/>
  <c r="G898" i="9" s="1"/>
  <c r="F1073" i="9"/>
  <c r="G1073" i="9" s="1"/>
  <c r="F30" i="9"/>
  <c r="G30" i="9" s="1"/>
  <c r="F60" i="9"/>
  <c r="G60" i="9" s="1"/>
  <c r="F83" i="9"/>
  <c r="G83" i="9" s="1"/>
  <c r="F131" i="9"/>
  <c r="G131" i="9" s="1"/>
  <c r="F144" i="9"/>
  <c r="G144" i="9" s="1"/>
  <c r="F236" i="9"/>
  <c r="G236" i="9" s="1"/>
  <c r="F240" i="9"/>
  <c r="G240" i="9" s="1"/>
  <c r="F245" i="9"/>
  <c r="G245" i="9" s="1"/>
  <c r="F254" i="9"/>
  <c r="G254" i="9" s="1"/>
  <c r="F276" i="9"/>
  <c r="G276" i="9" s="1"/>
  <c r="F325" i="9"/>
  <c r="G325" i="9" s="1"/>
  <c r="F329" i="9"/>
  <c r="G329" i="9" s="1"/>
  <c r="F334" i="9"/>
  <c r="G334" i="9" s="1"/>
  <c r="F348" i="9"/>
  <c r="G348" i="9" s="1"/>
  <c r="F352" i="9"/>
  <c r="G352" i="9" s="1"/>
  <c r="F376" i="9"/>
  <c r="G376" i="9" s="1"/>
  <c r="F385" i="9"/>
  <c r="G385" i="9" s="1"/>
  <c r="F389" i="9"/>
  <c r="G389" i="9" s="1"/>
  <c r="F451" i="9"/>
  <c r="G451" i="9" s="1"/>
  <c r="F538" i="9"/>
  <c r="G538" i="9" s="1"/>
  <c r="F553" i="9"/>
  <c r="G553" i="9" s="1"/>
  <c r="F620" i="9"/>
  <c r="G620" i="9" s="1"/>
  <c r="F738" i="9"/>
  <c r="G738" i="9" s="1"/>
  <c r="G298" i="7"/>
  <c r="G312" i="7"/>
  <c r="G13" i="7"/>
  <c r="G31" i="7"/>
  <c r="G30" i="7"/>
  <c r="G253" i="7"/>
  <c r="G7" i="7"/>
  <c r="G36" i="7"/>
  <c r="G52" i="7"/>
  <c r="F33" i="5"/>
  <c r="G33" i="5" s="1"/>
  <c r="F56" i="5"/>
  <c r="G56" i="5" s="1"/>
  <c r="F107" i="5"/>
  <c r="G107" i="5" s="1"/>
  <c r="L107" i="5" s="1"/>
  <c r="F180" i="5"/>
  <c r="G180" i="5" s="1"/>
  <c r="F185" i="5"/>
  <c r="G185" i="5" s="1"/>
  <c r="F201" i="5"/>
  <c r="G201" i="5" s="1"/>
  <c r="F241" i="5"/>
  <c r="G241" i="5" s="1"/>
  <c r="L241" i="5" s="1"/>
  <c r="F246" i="5"/>
  <c r="G246" i="5" s="1"/>
  <c r="F257" i="5"/>
  <c r="G257" i="5" s="1"/>
  <c r="F303" i="5"/>
  <c r="G303" i="5" s="1"/>
  <c r="L303" i="5" s="1"/>
  <c r="F309" i="5"/>
  <c r="G309" i="5" s="1"/>
  <c r="F342" i="5"/>
  <c r="G342" i="5" s="1"/>
  <c r="F393" i="5"/>
  <c r="G393" i="5" s="1"/>
  <c r="F399" i="5"/>
  <c r="G399" i="5" s="1"/>
  <c r="F439" i="5"/>
  <c r="G439" i="5" s="1"/>
  <c r="F28" i="5"/>
  <c r="G28" i="5" s="1"/>
  <c r="F62" i="5"/>
  <c r="G62" i="5" s="1"/>
  <c r="L62" i="5" s="1"/>
  <c r="F68" i="5"/>
  <c r="G68" i="5" s="1"/>
  <c r="L68" i="5" s="1"/>
  <c r="F91" i="5"/>
  <c r="G91" i="5" s="1"/>
  <c r="F96" i="5"/>
  <c r="G96" i="5" s="1"/>
  <c r="L96" i="5" s="1"/>
  <c r="F113" i="5"/>
  <c r="G113" i="5" s="1"/>
  <c r="F169" i="5"/>
  <c r="G169" i="5" s="1"/>
  <c r="F196" i="5"/>
  <c r="G196" i="5" s="1"/>
  <c r="F207" i="5"/>
  <c r="G207" i="5" s="1"/>
  <c r="F224" i="5"/>
  <c r="G224" i="5" s="1"/>
  <c r="L225" i="5" s="1"/>
  <c r="F269" i="5"/>
  <c r="G269" i="5" s="1"/>
  <c r="F320" i="5"/>
  <c r="G320" i="5" s="1"/>
  <c r="F331" i="5"/>
  <c r="G331" i="5" s="1"/>
  <c r="L331" i="5" s="1"/>
  <c r="F365" i="5"/>
  <c r="G365" i="5" s="1"/>
  <c r="F404" i="5"/>
  <c r="G404" i="5" s="1"/>
  <c r="L404" i="5" s="1"/>
  <c r="F69" i="5"/>
  <c r="G69" i="5" s="1"/>
  <c r="F103" i="5"/>
  <c r="G103" i="5" s="1"/>
  <c r="L103" i="5" s="1"/>
  <c r="F136" i="5"/>
  <c r="G136" i="5" s="1"/>
  <c r="F142" i="5"/>
  <c r="G142" i="5" s="1"/>
  <c r="F214" i="5"/>
  <c r="G214" i="5" s="1"/>
  <c r="F237" i="5"/>
  <c r="G237" i="5" s="1"/>
  <c r="L237" i="5" s="1"/>
  <c r="F253" i="5"/>
  <c r="G253" i="5" s="1"/>
  <c r="L253" i="5" s="1"/>
  <c r="F293" i="5"/>
  <c r="G293" i="5" s="1"/>
  <c r="F299" i="5"/>
  <c r="G299" i="5" s="1"/>
  <c r="F338" i="5"/>
  <c r="G338" i="5" s="1"/>
  <c r="F344" i="5"/>
  <c r="G344" i="5" s="1"/>
  <c r="L344" i="5" s="1"/>
  <c r="F411" i="5"/>
  <c r="G411" i="5" s="1"/>
  <c r="F441" i="5"/>
  <c r="G441" i="5" s="1"/>
  <c r="L441" i="5" s="1"/>
  <c r="G3" i="5"/>
  <c r="L3" i="5" s="1"/>
  <c r="F13" i="5"/>
  <c r="G13" i="5" s="1"/>
  <c r="L13" i="5" s="1"/>
  <c r="F24" i="5"/>
  <c r="G24" i="5" s="1"/>
  <c r="F30" i="5"/>
  <c r="G30" i="5" s="1"/>
  <c r="L31" i="5" s="1"/>
  <c r="F81" i="5"/>
  <c r="G81" i="5" s="1"/>
  <c r="L81" i="5" s="1"/>
  <c r="F126" i="5"/>
  <c r="G126" i="5" s="1"/>
  <c r="F209" i="5"/>
  <c r="G209" i="5" s="1"/>
  <c r="F226" i="5"/>
  <c r="G226" i="5" s="1"/>
  <c r="L226" i="5" s="1"/>
  <c r="F288" i="5"/>
  <c r="G288" i="5" s="1"/>
  <c r="F350" i="5"/>
  <c r="G350" i="5" s="1"/>
  <c r="F367" i="5"/>
  <c r="G367" i="5" s="1"/>
  <c r="F64" i="5"/>
  <c r="G64" i="5" s="1"/>
  <c r="F98" i="5"/>
  <c r="G98" i="5" s="1"/>
  <c r="F36" i="5"/>
  <c r="G36" i="5" s="1"/>
  <c r="F53" i="5"/>
  <c r="G53" i="5" s="1"/>
  <c r="F104" i="5"/>
  <c r="G104" i="5" s="1"/>
  <c r="F137" i="5"/>
  <c r="G137" i="5" s="1"/>
  <c r="F149" i="5"/>
  <c r="G149" i="5" s="1"/>
  <c r="F198" i="5"/>
  <c r="G198" i="5" s="1"/>
  <c r="F254" i="5"/>
  <c r="G254" i="5" s="1"/>
  <c r="L254" i="5" s="1"/>
  <c r="F294" i="5"/>
  <c r="G294" i="5" s="1"/>
  <c r="L294" i="5" s="1"/>
  <c r="F333" i="5"/>
  <c r="G333" i="5" s="1"/>
  <c r="F412" i="5"/>
  <c r="G412" i="5" s="1"/>
  <c r="F77" i="5"/>
  <c r="G77" i="5" s="1"/>
  <c r="F144" i="5"/>
  <c r="G144" i="5" s="1"/>
  <c r="L144" i="5" s="1"/>
  <c r="F150" i="5"/>
  <c r="G150" i="5" s="1"/>
  <c r="F167" i="5"/>
  <c r="G167" i="5" s="1"/>
  <c r="F178" i="5"/>
  <c r="G178" i="5" s="1"/>
  <c r="F239" i="5"/>
  <c r="G239" i="5" s="1"/>
  <c r="F267" i="5"/>
  <c r="G267" i="5" s="1"/>
  <c r="L267" i="5" s="1"/>
  <c r="F284" i="5"/>
  <c r="G284" i="5" s="1"/>
  <c r="L284" i="5" s="1"/>
  <c r="F323" i="5"/>
  <c r="G323" i="5" s="1"/>
  <c r="F397" i="5"/>
  <c r="G397" i="5" s="1"/>
  <c r="F128" i="5"/>
  <c r="G128" i="5" s="1"/>
  <c r="L128" i="5" s="1"/>
  <c r="F189" i="5"/>
  <c r="G189" i="5" s="1"/>
  <c r="F194" i="5"/>
  <c r="G194" i="5" s="1"/>
  <c r="F211" i="5"/>
  <c r="G211" i="5" s="1"/>
  <c r="F228" i="5"/>
  <c r="G228" i="5" s="1"/>
  <c r="L228" i="5" s="1"/>
  <c r="F250" i="5"/>
  <c r="G250" i="5" s="1"/>
  <c r="F279" i="5"/>
  <c r="G279" i="5" s="1"/>
  <c r="F318" i="5"/>
  <c r="G318" i="5" s="1"/>
  <c r="F346" i="5"/>
  <c r="G346" i="5" s="1"/>
  <c r="F434" i="5"/>
  <c r="G434" i="5" s="1"/>
  <c r="F460" i="5"/>
  <c r="G460" i="5" s="1"/>
  <c r="F470" i="5"/>
  <c r="G470" i="5" s="1"/>
  <c r="F112" i="5"/>
  <c r="G112" i="5" s="1"/>
  <c r="F145" i="5"/>
  <c r="G145" i="5" s="1"/>
  <c r="L145" i="5" s="1"/>
  <c r="F151" i="5"/>
  <c r="G151" i="5" s="1"/>
  <c r="F168" i="5"/>
  <c r="G168" i="5" s="1"/>
  <c r="F200" i="5"/>
  <c r="G200" i="5" s="1"/>
  <c r="F240" i="5"/>
  <c r="G240" i="5" s="1"/>
  <c r="F245" i="5"/>
  <c r="G245" i="5" s="1"/>
  <c r="F256" i="5"/>
  <c r="G256" i="5" s="1"/>
  <c r="L256" i="5" s="1"/>
  <c r="F296" i="5"/>
  <c r="G296" i="5" s="1"/>
  <c r="F302" i="5"/>
  <c r="G302" i="5" s="1"/>
  <c r="F324" i="5"/>
  <c r="G324" i="5" s="1"/>
  <c r="F335" i="5"/>
  <c r="G335" i="5" s="1"/>
  <c r="F398" i="5"/>
  <c r="G398" i="5" s="1"/>
  <c r="F408" i="5"/>
  <c r="G408" i="5" s="1"/>
  <c r="F419" i="5"/>
  <c r="G419" i="5" s="1"/>
  <c r="F16" i="5"/>
  <c r="G16" i="5" s="1"/>
  <c r="F84" i="5"/>
  <c r="G84" i="5" s="1"/>
  <c r="L84" i="5" s="1"/>
  <c r="F95" i="5"/>
  <c r="G95" i="5" s="1"/>
  <c r="F101" i="5"/>
  <c r="G101" i="5" s="1"/>
  <c r="F134" i="5"/>
  <c r="G134" i="5" s="1"/>
  <c r="L134" i="5" s="1"/>
  <c r="F206" i="5"/>
  <c r="G206" i="5" s="1"/>
  <c r="F217" i="5"/>
  <c r="G217" i="5" s="1"/>
  <c r="L217" i="5" s="1"/>
  <c r="F223" i="5"/>
  <c r="G223" i="5" s="1"/>
  <c r="F319" i="5"/>
  <c r="G319" i="5" s="1"/>
  <c r="L319" i="5" s="1"/>
  <c r="F387" i="5"/>
  <c r="G387" i="5" s="1"/>
  <c r="F450" i="5"/>
  <c r="G450" i="5" s="1"/>
  <c r="F11" i="5"/>
  <c r="G11" i="5" s="1"/>
  <c r="F37" i="5"/>
  <c r="G37" i="5" s="1"/>
  <c r="L37" i="5" s="1"/>
  <c r="F42" i="5"/>
  <c r="G42" i="5" s="1"/>
  <c r="F46" i="5"/>
  <c r="G46" i="5" s="1"/>
  <c r="F54" i="5"/>
  <c r="G54" i="5" s="1"/>
  <c r="F63" i="5"/>
  <c r="G63" i="5" s="1"/>
  <c r="F67" i="5"/>
  <c r="G67" i="5" s="1"/>
  <c r="F71" i="5"/>
  <c r="G71" i="5" s="1"/>
  <c r="F116" i="5"/>
  <c r="G116" i="5" s="1"/>
  <c r="F140" i="5"/>
  <c r="G140" i="5" s="1"/>
  <c r="F164" i="5"/>
  <c r="G164" i="5" s="1"/>
  <c r="F222" i="5"/>
  <c r="G222" i="5" s="1"/>
  <c r="L222" i="5" s="1"/>
  <c r="F259" i="5"/>
  <c r="G259" i="5" s="1"/>
  <c r="F264" i="5"/>
  <c r="G264" i="5" s="1"/>
  <c r="L264" i="5" s="1"/>
  <c r="F273" i="5"/>
  <c r="G273" i="5" s="1"/>
  <c r="F277" i="5"/>
  <c r="G277" i="5" s="1"/>
  <c r="L277" i="5" s="1"/>
  <c r="F297" i="5"/>
  <c r="G297" i="5" s="1"/>
  <c r="L297" i="5" s="1"/>
  <c r="F307" i="5"/>
  <c r="G307" i="5" s="1"/>
  <c r="F315" i="5"/>
  <c r="G315" i="5" s="1"/>
  <c r="F340" i="5"/>
  <c r="G340" i="5" s="1"/>
  <c r="F358" i="5"/>
  <c r="G358" i="5" s="1"/>
  <c r="F362" i="5"/>
  <c r="G362" i="5" s="1"/>
  <c r="F371" i="5"/>
  <c r="G371" i="5" s="1"/>
  <c r="F415" i="5"/>
  <c r="G415" i="5" s="1"/>
  <c r="L415" i="5" s="1"/>
  <c r="F463" i="5"/>
  <c r="G463" i="5" s="1"/>
  <c r="F472" i="5"/>
  <c r="G472" i="5" s="1"/>
  <c r="F12" i="5"/>
  <c r="G12" i="5" s="1"/>
  <c r="F38" i="5"/>
  <c r="G38" i="5" s="1"/>
  <c r="L38" i="5" s="1"/>
  <c r="F43" i="5"/>
  <c r="G43" i="5" s="1"/>
  <c r="F55" i="5"/>
  <c r="G55" i="5" s="1"/>
  <c r="F59" i="5"/>
  <c r="G59" i="5" s="1"/>
  <c r="F72" i="5"/>
  <c r="G72" i="5" s="1"/>
  <c r="L72" i="5" s="1"/>
  <c r="F99" i="5"/>
  <c r="G99" i="5" s="1"/>
  <c r="F121" i="5"/>
  <c r="G121" i="5" s="1"/>
  <c r="F131" i="5"/>
  <c r="G131" i="5" s="1"/>
  <c r="F154" i="5"/>
  <c r="G154" i="5" s="1"/>
  <c r="F193" i="5"/>
  <c r="G193" i="5" s="1"/>
  <c r="F290" i="5"/>
  <c r="G290" i="5" s="1"/>
  <c r="F308" i="5"/>
  <c r="G308" i="5" s="1"/>
  <c r="F316" i="5"/>
  <c r="G316" i="5" s="1"/>
  <c r="M317" i="5" s="1"/>
  <c r="O317" i="5" s="1"/>
  <c r="F336" i="5"/>
  <c r="G336" i="5" s="1"/>
  <c r="F363" i="5"/>
  <c r="G363" i="5" s="1"/>
  <c r="F386" i="5"/>
  <c r="G386" i="5" s="1"/>
  <c r="L386" i="5" s="1"/>
  <c r="F407" i="5"/>
  <c r="G407" i="5" s="1"/>
  <c r="L407" i="5" s="1"/>
  <c r="F438" i="5"/>
  <c r="G438" i="5" s="1"/>
  <c r="L438" i="5" s="1"/>
  <c r="F455" i="5"/>
  <c r="G455" i="5" s="1"/>
  <c r="F464" i="5"/>
  <c r="G464" i="5" s="1"/>
  <c r="F8" i="5"/>
  <c r="G8" i="5" s="1"/>
  <c r="F47" i="5"/>
  <c r="G47" i="5" s="1"/>
  <c r="F92" i="5"/>
  <c r="G92" i="5" s="1"/>
  <c r="F127" i="5"/>
  <c r="G127" i="5" s="1"/>
  <c r="L127" i="5" s="1"/>
  <c r="F141" i="5"/>
  <c r="G141" i="5" s="1"/>
  <c r="F165" i="5"/>
  <c r="G165" i="5" s="1"/>
  <c r="L165" i="5" s="1"/>
  <c r="F181" i="5"/>
  <c r="G181" i="5" s="1"/>
  <c r="L181" i="5" s="1"/>
  <c r="F197" i="5"/>
  <c r="G197" i="5" s="1"/>
  <c r="F232" i="5"/>
  <c r="G232" i="5" s="1"/>
  <c r="F244" i="5"/>
  <c r="G244" i="5" s="1"/>
  <c r="F274" i="5"/>
  <c r="G274" i="5" s="1"/>
  <c r="F286" i="5"/>
  <c r="G286" i="5" s="1"/>
  <c r="F312" i="5"/>
  <c r="G312" i="5" s="1"/>
  <c r="L312" i="5" s="1"/>
  <c r="F328" i="5"/>
  <c r="G328" i="5" s="1"/>
  <c r="L328" i="5" s="1"/>
  <c r="F395" i="5"/>
  <c r="G395" i="5" s="1"/>
  <c r="F469" i="5"/>
  <c r="G469" i="5" s="1"/>
  <c r="F4" i="5"/>
  <c r="G4" i="5" s="1"/>
  <c r="F21" i="5"/>
  <c r="G21" i="5" s="1"/>
  <c r="F25" i="5"/>
  <c r="G25" i="5" s="1"/>
  <c r="F39" i="5"/>
  <c r="G39" i="5" s="1"/>
  <c r="L39" i="5" s="1"/>
  <c r="F52" i="5"/>
  <c r="G52" i="5" s="1"/>
  <c r="F60" i="5"/>
  <c r="G60" i="5" s="1"/>
  <c r="L60" i="5" s="1"/>
  <c r="F73" i="5"/>
  <c r="G73" i="5" s="1"/>
  <c r="L73" i="5" s="1"/>
  <c r="F82" i="5"/>
  <c r="G82" i="5" s="1"/>
  <c r="L82" i="5" s="1"/>
  <c r="F100" i="5"/>
  <c r="G100" i="5" s="1"/>
  <c r="F108" i="5"/>
  <c r="G108" i="5" s="1"/>
  <c r="F117" i="5"/>
  <c r="G117" i="5" s="1"/>
  <c r="F122" i="5"/>
  <c r="G122" i="5" s="1"/>
  <c r="F132" i="5"/>
  <c r="G132" i="5" s="1"/>
  <c r="F146" i="5"/>
  <c r="G146" i="5" s="1"/>
  <c r="F155" i="5"/>
  <c r="G155" i="5" s="1"/>
  <c r="F160" i="5"/>
  <c r="G160" i="5" s="1"/>
  <c r="F218" i="5"/>
  <c r="G218" i="5" s="1"/>
  <c r="F261" i="5"/>
  <c r="G261" i="5" s="1"/>
  <c r="F270" i="5"/>
  <c r="G270" i="5" s="1"/>
  <c r="F282" i="5"/>
  <c r="G282" i="5" s="1"/>
  <c r="F364" i="5"/>
  <c r="G364" i="5" s="1"/>
  <c r="F373" i="5"/>
  <c r="G373" i="5" s="1"/>
  <c r="F430" i="5"/>
  <c r="G430" i="5" s="1"/>
  <c r="F9" i="5"/>
  <c r="G9" i="5" s="1"/>
  <c r="L9" i="5" s="1"/>
  <c r="F22" i="5"/>
  <c r="G22" i="5" s="1"/>
  <c r="L23" i="5" s="1"/>
  <c r="F26" i="5"/>
  <c r="G26" i="5" s="1"/>
  <c r="F40" i="5"/>
  <c r="G40" i="5" s="1"/>
  <c r="L40" i="5" s="1"/>
  <c r="F44" i="5"/>
  <c r="G44" i="5" s="1"/>
  <c r="F48" i="5"/>
  <c r="G48" i="5" s="1"/>
  <c r="L48" i="5" s="1"/>
  <c r="F61" i="5"/>
  <c r="G61" i="5" s="1"/>
  <c r="F74" i="5"/>
  <c r="G74" i="5" s="1"/>
  <c r="F83" i="5"/>
  <c r="G83" i="5" s="1"/>
  <c r="F93" i="5"/>
  <c r="G93" i="5" s="1"/>
  <c r="L93" i="5" s="1"/>
  <c r="F109" i="5"/>
  <c r="G109" i="5" s="1"/>
  <c r="F118" i="5"/>
  <c r="G118" i="5" s="1"/>
  <c r="L118" i="5" s="1"/>
  <c r="F123" i="5"/>
  <c r="G123" i="5" s="1"/>
  <c r="L123" i="5" s="1"/>
  <c r="F133" i="5"/>
  <c r="G133" i="5" s="1"/>
  <c r="L133" i="5" s="1"/>
  <c r="F147" i="5"/>
  <c r="G147" i="5" s="1"/>
  <c r="F156" i="5"/>
  <c r="G156" i="5" s="1"/>
  <c r="F182" i="5"/>
  <c r="G182" i="5" s="1"/>
  <c r="F215" i="5"/>
  <c r="G215" i="5" s="1"/>
  <c r="F219" i="5"/>
  <c r="G219" i="5" s="1"/>
  <c r="F262" i="5"/>
  <c r="G262" i="5" s="1"/>
  <c r="F271" i="5"/>
  <c r="G271" i="5" s="1"/>
  <c r="F304" i="5"/>
  <c r="G304" i="5" s="1"/>
  <c r="L304" i="5" s="1"/>
  <c r="F369" i="5"/>
  <c r="G369" i="5" s="1"/>
  <c r="F417" i="5"/>
  <c r="G417" i="5" s="1"/>
  <c r="F431" i="5"/>
  <c r="G431" i="5" s="1"/>
  <c r="L431" i="5" s="1"/>
  <c r="F443" i="5"/>
  <c r="G443" i="5" s="1"/>
  <c r="F457" i="5"/>
  <c r="G457" i="5" s="1"/>
  <c r="F5" i="5"/>
  <c r="G5" i="5" s="1"/>
  <c r="F18" i="5"/>
  <c r="G18" i="5" s="1"/>
  <c r="F35" i="5"/>
  <c r="G35" i="5" s="1"/>
  <c r="F79" i="5"/>
  <c r="G79" i="5" s="1"/>
  <c r="L79" i="5" s="1"/>
  <c r="F88" i="5"/>
  <c r="G88" i="5" s="1"/>
  <c r="F114" i="5"/>
  <c r="G114" i="5" s="1"/>
  <c r="F166" i="5"/>
  <c r="G166" i="5" s="1"/>
  <c r="F174" i="5"/>
  <c r="G174" i="5" s="1"/>
  <c r="F199" i="5"/>
  <c r="G199" i="5" s="1"/>
  <c r="F203" i="5"/>
  <c r="G203" i="5" s="1"/>
  <c r="F212" i="5"/>
  <c r="G212" i="5" s="1"/>
  <c r="L212" i="5" s="1"/>
  <c r="F229" i="5"/>
  <c r="G229" i="5" s="1"/>
  <c r="L229" i="5" s="1"/>
  <c r="F242" i="5"/>
  <c r="G242" i="5" s="1"/>
  <c r="L242" i="5" s="1"/>
  <c r="F258" i="5"/>
  <c r="G258" i="5" s="1"/>
  <c r="L258" i="5" s="1"/>
  <c r="F292" i="5"/>
  <c r="G292" i="5" s="1"/>
  <c r="F343" i="5"/>
  <c r="G343" i="5" s="1"/>
  <c r="L343" i="5" s="1"/>
  <c r="F347" i="5"/>
  <c r="G347" i="5" s="1"/>
  <c r="L347" i="5" s="1"/>
  <c r="F384" i="5"/>
  <c r="G384" i="5" s="1"/>
  <c r="L384" i="5" s="1"/>
  <c r="F392" i="5"/>
  <c r="G392" i="5" s="1"/>
  <c r="F27" i="5"/>
  <c r="G27" i="5" s="1"/>
  <c r="F105" i="5"/>
  <c r="G105" i="5" s="1"/>
  <c r="F124" i="5"/>
  <c r="G124" i="5" s="1"/>
  <c r="L124" i="5" s="1"/>
  <c r="F129" i="5"/>
  <c r="G129" i="5" s="1"/>
  <c r="L129" i="5" s="1"/>
  <c r="F138" i="5"/>
  <c r="G138" i="5" s="1"/>
  <c r="F143" i="5"/>
  <c r="G143" i="5" s="1"/>
  <c r="F148" i="5"/>
  <c r="G148" i="5" s="1"/>
  <c r="F152" i="5"/>
  <c r="G152" i="5" s="1"/>
  <c r="F157" i="5"/>
  <c r="G157" i="5" s="1"/>
  <c r="F162" i="5"/>
  <c r="G162" i="5" s="1"/>
  <c r="F170" i="5"/>
  <c r="G170" i="5" s="1"/>
  <c r="F183" i="5"/>
  <c r="G183" i="5" s="1"/>
  <c r="F187" i="5"/>
  <c r="G187" i="5" s="1"/>
  <c r="L187" i="5" s="1"/>
  <c r="F216" i="5"/>
  <c r="G216" i="5" s="1"/>
  <c r="F220" i="5"/>
  <c r="G220" i="5" s="1"/>
  <c r="F234" i="5"/>
  <c r="G234" i="5" s="1"/>
  <c r="F325" i="5"/>
  <c r="G325" i="5" s="1"/>
  <c r="F380" i="5"/>
  <c r="G380" i="5" s="1"/>
  <c r="L380" i="5" s="1"/>
  <c r="F409" i="5"/>
  <c r="G409" i="5" s="1"/>
  <c r="F436" i="5"/>
  <c r="G436" i="5" s="1"/>
  <c r="L436" i="5" s="1"/>
  <c r="F471" i="5"/>
  <c r="G471" i="5" s="1"/>
  <c r="F10" i="5"/>
  <c r="G10" i="5" s="1"/>
  <c r="F19" i="5"/>
  <c r="G19" i="5" s="1"/>
  <c r="L19" i="5" s="1"/>
  <c r="F41" i="5"/>
  <c r="G41" i="5" s="1"/>
  <c r="F45" i="5"/>
  <c r="G45" i="5" s="1"/>
  <c r="F49" i="5"/>
  <c r="G49" i="5" s="1"/>
  <c r="L49" i="5" s="1"/>
  <c r="F70" i="5"/>
  <c r="G70" i="5" s="1"/>
  <c r="F75" i="5"/>
  <c r="G75" i="5" s="1"/>
  <c r="F110" i="5"/>
  <c r="G110" i="5" s="1"/>
  <c r="F115" i="5"/>
  <c r="G115" i="5" s="1"/>
  <c r="L115" i="5" s="1"/>
  <c r="F119" i="5"/>
  <c r="G119" i="5" s="1"/>
  <c r="F179" i="5"/>
  <c r="G179" i="5" s="1"/>
  <c r="F204" i="5"/>
  <c r="G204" i="5" s="1"/>
  <c r="L204" i="5" s="1"/>
  <c r="F300" i="5"/>
  <c r="G300" i="5" s="1"/>
  <c r="F314" i="5"/>
  <c r="G314" i="5" s="1"/>
  <c r="F330" i="5"/>
  <c r="G330" i="5" s="1"/>
  <c r="F348" i="5"/>
  <c r="G348" i="5" s="1"/>
  <c r="F414" i="5"/>
  <c r="G414" i="5" s="1"/>
  <c r="F423" i="5"/>
  <c r="G423" i="5" s="1"/>
  <c r="F448" i="5"/>
  <c r="G448" i="5" s="1"/>
  <c r="F458" i="5"/>
  <c r="G458" i="5" s="1"/>
  <c r="L458" i="5" s="1"/>
  <c r="F462" i="5"/>
  <c r="G462" i="5" s="1"/>
  <c r="F6" i="5"/>
  <c r="G6" i="5" s="1"/>
  <c r="L7" i="5" s="1"/>
  <c r="F66" i="5"/>
  <c r="G66" i="5" s="1"/>
  <c r="F80" i="5"/>
  <c r="G80" i="5" s="1"/>
  <c r="L80" i="5" s="1"/>
  <c r="F94" i="5"/>
  <c r="G94" i="5" s="1"/>
  <c r="L94" i="5" s="1"/>
  <c r="F106" i="5"/>
  <c r="G106" i="5" s="1"/>
  <c r="F139" i="5"/>
  <c r="G139" i="5" s="1"/>
  <c r="F158" i="5"/>
  <c r="G158" i="5" s="1"/>
  <c r="L158" i="5" s="1"/>
  <c r="F163" i="5"/>
  <c r="G163" i="5" s="1"/>
  <c r="F171" i="5"/>
  <c r="G171" i="5" s="1"/>
  <c r="F213" i="5"/>
  <c r="G213" i="5" s="1"/>
  <c r="L213" i="5" s="1"/>
  <c r="F221" i="5"/>
  <c r="G221" i="5" s="1"/>
  <c r="F230" i="5"/>
  <c r="G230" i="5" s="1"/>
  <c r="F235" i="5"/>
  <c r="G235" i="5" s="1"/>
  <c r="L235" i="5" s="1"/>
  <c r="F255" i="5"/>
  <c r="G255" i="5" s="1"/>
  <c r="F263" i="5"/>
  <c r="G263" i="5" s="1"/>
  <c r="F280" i="5"/>
  <c r="G280" i="5" s="1"/>
  <c r="F306" i="5"/>
  <c r="G306" i="5" s="1"/>
  <c r="F326" i="5"/>
  <c r="G326" i="5" s="1"/>
  <c r="F339" i="5"/>
  <c r="G339" i="5" s="1"/>
  <c r="L339" i="5" s="1"/>
  <c r="F357" i="5"/>
  <c r="G357" i="5" s="1"/>
  <c r="F402" i="5"/>
  <c r="G402" i="5" s="1"/>
  <c r="F406" i="5"/>
  <c r="G406" i="5" s="1"/>
  <c r="F444" i="5"/>
  <c r="G444" i="5" s="1"/>
  <c r="F453" i="5"/>
  <c r="G453" i="5" s="1"/>
  <c r="F32" i="5"/>
  <c r="G32" i="5" s="1"/>
  <c r="L32" i="5" s="1"/>
  <c r="F50" i="5"/>
  <c r="G50" i="5" s="1"/>
  <c r="F76" i="5"/>
  <c r="G76" i="5" s="1"/>
  <c r="F85" i="5"/>
  <c r="G85" i="5" s="1"/>
  <c r="F90" i="5"/>
  <c r="G90" i="5" s="1"/>
  <c r="F102" i="5"/>
  <c r="G102" i="5" s="1"/>
  <c r="F111" i="5"/>
  <c r="G111" i="5" s="1"/>
  <c r="F120" i="5"/>
  <c r="G120" i="5" s="1"/>
  <c r="F135" i="5"/>
  <c r="G135" i="5" s="1"/>
  <c r="F153" i="5"/>
  <c r="G153" i="5" s="1"/>
  <c r="L153" i="5" s="1"/>
  <c r="F184" i="5"/>
  <c r="G184" i="5" s="1"/>
  <c r="F188" i="5"/>
  <c r="G188" i="5" s="1"/>
  <c r="F192" i="5"/>
  <c r="G192" i="5" s="1"/>
  <c r="L192" i="5" s="1"/>
  <c r="F205" i="5"/>
  <c r="G205" i="5" s="1"/>
  <c r="L205" i="5" s="1"/>
  <c r="F251" i="5"/>
  <c r="G251" i="5" s="1"/>
  <c r="F311" i="5"/>
  <c r="G311" i="5" s="1"/>
  <c r="L311" i="5" s="1"/>
  <c r="F349" i="5"/>
  <c r="G349" i="5" s="1"/>
  <c r="F381" i="5"/>
  <c r="G381" i="5" s="1"/>
  <c r="F428" i="5"/>
  <c r="G428" i="5" s="1"/>
  <c r="F433" i="5"/>
  <c r="G433" i="5" s="1"/>
  <c r="F467" i="5"/>
  <c r="G467" i="5" s="1"/>
  <c r="F17" i="10"/>
  <c r="G17" i="10" s="1"/>
  <c r="F134" i="10"/>
  <c r="G134" i="10" s="1"/>
  <c r="F194" i="10"/>
  <c r="G194" i="10" s="1"/>
  <c r="F404" i="10"/>
  <c r="G404" i="10" s="1"/>
  <c r="G3" i="10"/>
  <c r="F51" i="10"/>
  <c r="G51" i="10" s="1"/>
  <c r="F90" i="10"/>
  <c r="G90" i="10" s="1"/>
  <c r="F601" i="10"/>
  <c r="G601" i="10" s="1"/>
  <c r="F552" i="10"/>
  <c r="G552" i="10" s="1"/>
  <c r="F605" i="10"/>
  <c r="G605" i="10" s="1"/>
  <c r="F12" i="10"/>
  <c r="G12" i="10" s="1"/>
  <c r="F18" i="10"/>
  <c r="G18" i="10" s="1"/>
  <c r="F62" i="10"/>
  <c r="G62" i="10" s="1"/>
  <c r="F335" i="10"/>
  <c r="G335" i="10" s="1"/>
  <c r="F531" i="10"/>
  <c r="G531" i="10" s="1"/>
  <c r="F101" i="10"/>
  <c r="G101" i="10" s="1"/>
  <c r="F172" i="10"/>
  <c r="G172" i="10" s="1"/>
  <c r="F437" i="10"/>
  <c r="G437" i="10" s="1"/>
  <c r="F970" i="10"/>
  <c r="G970" i="10" s="1"/>
  <c r="F103" i="10"/>
  <c r="G103" i="10" s="1"/>
  <c r="F130" i="10"/>
  <c r="G130" i="10" s="1"/>
  <c r="F190" i="10"/>
  <c r="G190" i="10" s="1"/>
  <c r="F202" i="10"/>
  <c r="G202" i="10" s="1"/>
  <c r="F965" i="10"/>
  <c r="G965" i="10" s="1"/>
  <c r="F50" i="10"/>
  <c r="G50" i="10" s="1"/>
  <c r="F9" i="10"/>
  <c r="G9" i="10" s="1"/>
  <c r="F309" i="10"/>
  <c r="G309" i="10" s="1"/>
  <c r="F7" i="10"/>
  <c r="G7" i="10" s="1"/>
  <c r="F48" i="10"/>
  <c r="G48" i="10" s="1"/>
  <c r="F242" i="10"/>
  <c r="G242" i="10" s="1"/>
  <c r="F294" i="10"/>
  <c r="G294" i="10" s="1"/>
  <c r="F467" i="10"/>
  <c r="G467" i="10" s="1"/>
  <c r="F251" i="10"/>
  <c r="G251" i="10" s="1"/>
  <c r="F267" i="10"/>
  <c r="G267" i="10" s="1"/>
  <c r="F324" i="10"/>
  <c r="G324" i="10" s="1"/>
  <c r="F571" i="10"/>
  <c r="G571" i="10" s="1"/>
  <c r="F15" i="10"/>
  <c r="G15" i="10" s="1"/>
  <c r="F115" i="10"/>
  <c r="G115" i="10" s="1"/>
  <c r="F137" i="10"/>
  <c r="G137" i="10" s="1"/>
  <c r="F278" i="10"/>
  <c r="G278" i="10" s="1"/>
  <c r="F284" i="10"/>
  <c r="G284" i="10" s="1"/>
  <c r="F749" i="10"/>
  <c r="G749" i="10" s="1"/>
  <c r="F89" i="10"/>
  <c r="G89" i="10" s="1"/>
  <c r="F387" i="10"/>
  <c r="G387" i="10" s="1"/>
  <c r="F27" i="10"/>
  <c r="G27" i="10" s="1"/>
  <c r="F171" i="10"/>
  <c r="G171" i="10" s="1"/>
  <c r="F187" i="10"/>
  <c r="G187" i="10" s="1"/>
  <c r="F681" i="10"/>
  <c r="G681" i="10" s="1"/>
  <c r="F6" i="10"/>
  <c r="G6" i="10" s="1"/>
  <c r="F76" i="10"/>
  <c r="G76" i="10" s="1"/>
  <c r="F274" i="10"/>
  <c r="G274" i="10" s="1"/>
  <c r="F290" i="10"/>
  <c r="G290" i="10" s="1"/>
  <c r="F359" i="10"/>
  <c r="G359" i="10" s="1"/>
  <c r="F375" i="10"/>
  <c r="G375" i="10" s="1"/>
  <c r="F419" i="10"/>
  <c r="G419" i="10" s="1"/>
  <c r="F19" i="10"/>
  <c r="G19" i="10" s="1"/>
  <c r="F44" i="10"/>
  <c r="G44" i="10" s="1"/>
  <c r="F86" i="10"/>
  <c r="G86" i="10" s="1"/>
  <c r="F174" i="10"/>
  <c r="G174" i="10" s="1"/>
  <c r="F320" i="10"/>
  <c r="G320" i="10" s="1"/>
  <c r="F368" i="10"/>
  <c r="G368" i="10" s="1"/>
  <c r="F1012" i="10"/>
  <c r="G1012" i="10" s="1"/>
  <c r="F26" i="10"/>
  <c r="G26" i="10" s="1"/>
  <c r="F31" i="10"/>
  <c r="G31" i="10" s="1"/>
  <c r="F87" i="10"/>
  <c r="G87" i="10" s="1"/>
  <c r="F151" i="10"/>
  <c r="G151" i="10" s="1"/>
  <c r="F166" i="10"/>
  <c r="G166" i="10" s="1"/>
  <c r="F250" i="10"/>
  <c r="G250" i="10" s="1"/>
  <c r="F298" i="10"/>
  <c r="G298" i="10" s="1"/>
  <c r="F383" i="10"/>
  <c r="G383" i="10" s="1"/>
  <c r="F1111" i="10"/>
  <c r="G1111" i="10" s="1"/>
  <c r="F1092" i="10"/>
  <c r="G1092" i="10" s="1"/>
  <c r="F1096" i="10"/>
  <c r="G1096" i="10" s="1"/>
  <c r="F28" i="10"/>
  <c r="G28" i="10" s="1"/>
  <c r="F148" i="10"/>
  <c r="G148" i="10" s="1"/>
  <c r="F232" i="10"/>
  <c r="G232" i="10" s="1"/>
  <c r="F314" i="10"/>
  <c r="G314" i="10" s="1"/>
  <c r="F371" i="10"/>
  <c r="G371" i="10" s="1"/>
  <c r="F840" i="10"/>
  <c r="G840" i="10" s="1"/>
  <c r="F850" i="10"/>
  <c r="G850" i="10" s="1"/>
  <c r="F687" i="10"/>
  <c r="G687" i="10" s="1"/>
  <c r="F1035" i="10"/>
  <c r="G1035" i="10" s="1"/>
  <c r="F5" i="10"/>
  <c r="G5" i="10" s="1"/>
  <c r="F149" i="10"/>
  <c r="G149" i="10" s="1"/>
  <c r="F198" i="10"/>
  <c r="G198" i="10" s="1"/>
  <c r="F286" i="10"/>
  <c r="G286" i="10" s="1"/>
  <c r="F301" i="10"/>
  <c r="G301" i="10" s="1"/>
  <c r="F653" i="10"/>
  <c r="G653" i="10" s="1"/>
  <c r="F831" i="10"/>
  <c r="G831" i="10" s="1"/>
  <c r="F14" i="10"/>
  <c r="G14" i="10" s="1"/>
  <c r="F253" i="10"/>
  <c r="G253" i="10" s="1"/>
  <c r="F315" i="10"/>
  <c r="G315" i="10" s="1"/>
  <c r="F344" i="10"/>
  <c r="G344" i="10" s="1"/>
  <c r="F363" i="10"/>
  <c r="G363" i="10" s="1"/>
  <c r="F401" i="10"/>
  <c r="G401" i="10" s="1"/>
  <c r="F629" i="10"/>
  <c r="G629" i="10" s="1"/>
  <c r="F52" i="8"/>
  <c r="G52" i="8" s="1"/>
  <c r="F144" i="8"/>
  <c r="G144" i="8" s="1"/>
  <c r="F155" i="8"/>
  <c r="G155" i="8" s="1"/>
  <c r="F188" i="8"/>
  <c r="G188" i="8" s="1"/>
  <c r="F221" i="8"/>
  <c r="G221" i="8" s="1"/>
  <c r="F267" i="8"/>
  <c r="G267" i="8" s="1"/>
  <c r="F296" i="8"/>
  <c r="G296" i="8" s="1"/>
  <c r="F307" i="8"/>
  <c r="G307" i="8" s="1"/>
  <c r="F313" i="8"/>
  <c r="G313" i="8" s="1"/>
  <c r="F346" i="8"/>
  <c r="G346" i="8" s="1"/>
  <c r="F466" i="8"/>
  <c r="G466" i="8" s="1"/>
  <c r="F488" i="8"/>
  <c r="G488" i="8" s="1"/>
  <c r="F9" i="8"/>
  <c r="G9" i="8" s="1"/>
  <c r="F47" i="8"/>
  <c r="G47" i="8" s="1"/>
  <c r="F102" i="8"/>
  <c r="G102" i="8" s="1"/>
  <c r="F172" i="8"/>
  <c r="G172" i="8" s="1"/>
  <c r="F244" i="8"/>
  <c r="G244" i="8" s="1"/>
  <c r="F256" i="8"/>
  <c r="G256" i="8" s="1"/>
  <c r="F324" i="8"/>
  <c r="G324" i="8" s="1"/>
  <c r="F363" i="8"/>
  <c r="G363" i="8" s="1"/>
  <c r="F368" i="8"/>
  <c r="G368" i="8" s="1"/>
  <c r="F385" i="8"/>
  <c r="G385" i="8" s="1"/>
  <c r="F395" i="8"/>
  <c r="G395" i="8" s="1"/>
  <c r="F416" i="8"/>
  <c r="G416" i="8" s="1"/>
  <c r="F444" i="8"/>
  <c r="G444" i="8" s="1"/>
  <c r="F26" i="8"/>
  <c r="G26" i="8" s="1"/>
  <c r="F38" i="8"/>
  <c r="G38" i="8" s="1"/>
  <c r="F87" i="8"/>
  <c r="G87" i="8" s="1"/>
  <c r="F109" i="8"/>
  <c r="G109" i="8" s="1"/>
  <c r="F141" i="8"/>
  <c r="G141" i="8" s="1"/>
  <c r="F275" i="8"/>
  <c r="G275" i="8" s="1"/>
  <c r="F309" i="8"/>
  <c r="G309" i="8" s="1"/>
  <c r="F359" i="8"/>
  <c r="G359" i="8" s="1"/>
  <c r="F391" i="8"/>
  <c r="G391" i="8" s="1"/>
  <c r="F27" i="8"/>
  <c r="G27" i="8" s="1"/>
  <c r="F33" i="8"/>
  <c r="G33" i="8" s="1"/>
  <c r="F93" i="8"/>
  <c r="G93" i="8" s="1"/>
  <c r="F99" i="8"/>
  <c r="G99" i="8" s="1"/>
  <c r="F185" i="8"/>
  <c r="G185" i="8" s="1"/>
  <c r="F276" i="8"/>
  <c r="G276" i="8" s="1"/>
  <c r="F299" i="8"/>
  <c r="G299" i="8" s="1"/>
  <c r="F349" i="8"/>
  <c r="G349" i="8" s="1"/>
  <c r="F365" i="8"/>
  <c r="G365" i="8" s="1"/>
  <c r="F376" i="8"/>
  <c r="G376" i="8" s="1"/>
  <c r="F435" i="8"/>
  <c r="G435" i="8" s="1"/>
  <c r="F452" i="8"/>
  <c r="G452" i="8" s="1"/>
  <c r="F475" i="8"/>
  <c r="G475" i="8" s="1"/>
  <c r="F485" i="8"/>
  <c r="G485" i="8" s="1"/>
  <c r="F22" i="8"/>
  <c r="G22" i="8" s="1"/>
  <c r="F61" i="8"/>
  <c r="G61" i="8" s="1"/>
  <c r="F77" i="8"/>
  <c r="G77" i="8" s="1"/>
  <c r="F83" i="8"/>
  <c r="G83" i="8" s="1"/>
  <c r="F105" i="8"/>
  <c r="G105" i="8" s="1"/>
  <c r="F137" i="8"/>
  <c r="G137" i="8" s="1"/>
  <c r="F175" i="8"/>
  <c r="G175" i="8" s="1"/>
  <c r="F241" i="8"/>
  <c r="G241" i="8" s="1"/>
  <c r="F344" i="8"/>
  <c r="G344" i="8" s="1"/>
  <c r="F413" i="8"/>
  <c r="G413" i="8" s="1"/>
  <c r="F17" i="8"/>
  <c r="G17" i="8" s="1"/>
  <c r="F67" i="8"/>
  <c r="G67" i="8" s="1"/>
  <c r="F94" i="8"/>
  <c r="G94" i="8" s="1"/>
  <c r="F116" i="8"/>
  <c r="G116" i="8" s="1"/>
  <c r="F192" i="8"/>
  <c r="G192" i="8" s="1"/>
  <c r="F230" i="8"/>
  <c r="G230" i="8" s="1"/>
  <c r="F277" i="8"/>
  <c r="G277" i="8" s="1"/>
  <c r="F283" i="8"/>
  <c r="G283" i="8" s="1"/>
  <c r="F327" i="8"/>
  <c r="G327" i="8" s="1"/>
  <c r="F430" i="8"/>
  <c r="G430" i="8" s="1"/>
  <c r="F453" i="8"/>
  <c r="G453" i="8" s="1"/>
  <c r="F458" i="8"/>
  <c r="G458" i="8" s="1"/>
  <c r="F481" i="8"/>
  <c r="G481" i="8" s="1"/>
  <c r="F51" i="8"/>
  <c r="G51" i="8" s="1"/>
  <c r="F56" i="8"/>
  <c r="G56" i="8" s="1"/>
  <c r="F89" i="8"/>
  <c r="G89" i="8" s="1"/>
  <c r="F111" i="8"/>
  <c r="G111" i="8" s="1"/>
  <c r="F143" i="8"/>
  <c r="G143" i="8" s="1"/>
  <c r="F159" i="8"/>
  <c r="G159" i="8" s="1"/>
  <c r="F170" i="8"/>
  <c r="G170" i="8" s="1"/>
  <c r="F198" i="8"/>
  <c r="G198" i="8" s="1"/>
  <c r="F220" i="8"/>
  <c r="G220" i="8" s="1"/>
  <c r="F254" i="8"/>
  <c r="G254" i="8" s="1"/>
  <c r="F260" i="8"/>
  <c r="G260" i="8" s="1"/>
  <c r="F289" i="8"/>
  <c r="G289" i="8" s="1"/>
  <c r="F420" i="8"/>
  <c r="G420" i="8" s="1"/>
  <c r="F35" i="8"/>
  <c r="G35" i="8" s="1"/>
  <c r="F73" i="8"/>
  <c r="G73" i="8" s="1"/>
  <c r="F122" i="8"/>
  <c r="G122" i="8" s="1"/>
  <c r="F133" i="8"/>
  <c r="G133" i="8" s="1"/>
  <c r="F215" i="8"/>
  <c r="G215" i="8" s="1"/>
  <c r="F272" i="8"/>
  <c r="G272" i="8" s="1"/>
  <c r="F306" i="8"/>
  <c r="G306" i="8" s="1"/>
  <c r="F312" i="8"/>
  <c r="G312" i="8" s="1"/>
  <c r="F328" i="8"/>
  <c r="G328" i="8" s="1"/>
  <c r="F351" i="8"/>
  <c r="G351" i="8" s="1"/>
  <c r="F372" i="8"/>
  <c r="G372" i="8" s="1"/>
  <c r="F399" i="8"/>
  <c r="G399" i="8" s="1"/>
  <c r="F426" i="8"/>
  <c r="G426" i="8" s="1"/>
  <c r="F471" i="8"/>
  <c r="G471" i="8" s="1"/>
  <c r="F487" i="8"/>
  <c r="G487" i="8" s="1"/>
  <c r="F498" i="8"/>
  <c r="G498" i="8" s="1"/>
  <c r="F46" i="8"/>
  <c r="G46" i="8" s="1"/>
  <c r="F63" i="8"/>
  <c r="G63" i="8" s="1"/>
  <c r="F68" i="8"/>
  <c r="G68" i="8" s="1"/>
  <c r="F193" i="8"/>
  <c r="G193" i="8" s="1"/>
  <c r="F243" i="8"/>
  <c r="G243" i="8" s="1"/>
  <c r="F284" i="8"/>
  <c r="G284" i="8" s="1"/>
  <c r="F301" i="8"/>
  <c r="G301" i="8" s="1"/>
  <c r="F384" i="8"/>
  <c r="G384" i="8" s="1"/>
  <c r="F493" i="8"/>
  <c r="G493" i="8" s="1"/>
  <c r="F36" i="8"/>
  <c r="G36" i="8" s="1"/>
  <c r="F98" i="8"/>
  <c r="G98" i="8" s="1"/>
  <c r="F107" i="8"/>
  <c r="G107" i="8" s="1"/>
  <c r="F120" i="8"/>
  <c r="G120" i="8" s="1"/>
  <c r="F129" i="8"/>
  <c r="G129" i="8" s="1"/>
  <c r="F158" i="8"/>
  <c r="G158" i="8" s="1"/>
  <c r="F168" i="8"/>
  <c r="G168" i="8" s="1"/>
  <c r="F213" i="8"/>
  <c r="G213" i="8" s="1"/>
  <c r="F218" i="8"/>
  <c r="G218" i="8" s="1"/>
  <c r="F231" i="8"/>
  <c r="G231" i="8" s="1"/>
  <c r="F249" i="8"/>
  <c r="G249" i="8" s="1"/>
  <c r="F293" i="8"/>
  <c r="G293" i="8" s="1"/>
  <c r="F315" i="8"/>
  <c r="G315" i="8" s="1"/>
  <c r="F333" i="8"/>
  <c r="G333" i="8" s="1"/>
  <c r="F342" i="8"/>
  <c r="G342" i="8" s="1"/>
  <c r="F378" i="8"/>
  <c r="G378" i="8" s="1"/>
  <c r="F417" i="8"/>
  <c r="G417" i="8" s="1"/>
  <c r="F441" i="8"/>
  <c r="G441" i="8" s="1"/>
  <c r="F462" i="8"/>
  <c r="G462" i="8" s="1"/>
  <c r="F6" i="8"/>
  <c r="G6" i="8" s="1"/>
  <c r="F14" i="8"/>
  <c r="G14" i="8" s="1"/>
  <c r="F18" i="8"/>
  <c r="G18" i="8" s="1"/>
  <c r="F32" i="8"/>
  <c r="G32" i="8" s="1"/>
  <c r="F40" i="8"/>
  <c r="G40" i="8" s="1"/>
  <c r="F44" i="8"/>
  <c r="G44" i="8" s="1"/>
  <c r="F53" i="8"/>
  <c r="G53" i="8" s="1"/>
  <c r="F65" i="8"/>
  <c r="G65" i="8" s="1"/>
  <c r="F69" i="8"/>
  <c r="G69" i="8" s="1"/>
  <c r="F103" i="8"/>
  <c r="G103" i="8" s="1"/>
  <c r="F125" i="8"/>
  <c r="G125" i="8" s="1"/>
  <c r="F134" i="8"/>
  <c r="G134" i="8" s="1"/>
  <c r="F150" i="8"/>
  <c r="G150" i="8" s="1"/>
  <c r="F177" i="8"/>
  <c r="G177" i="8" s="1"/>
  <c r="F263" i="8"/>
  <c r="G263" i="8" s="1"/>
  <c r="F356" i="8"/>
  <c r="G356" i="8" s="1"/>
  <c r="F369" i="8"/>
  <c r="G369" i="8" s="1"/>
  <c r="F387" i="8"/>
  <c r="G387" i="8" s="1"/>
  <c r="F431" i="8"/>
  <c r="G431" i="8" s="1"/>
  <c r="F508" i="8"/>
  <c r="G508" i="8" s="1"/>
  <c r="F513" i="8"/>
  <c r="G513" i="8" s="1"/>
  <c r="F23" i="8"/>
  <c r="G23" i="8" s="1"/>
  <c r="F49" i="8"/>
  <c r="G49" i="8" s="1"/>
  <c r="F57" i="8"/>
  <c r="G57" i="8" s="1"/>
  <c r="F74" i="8"/>
  <c r="G74" i="8" s="1"/>
  <c r="F78" i="8"/>
  <c r="G78" i="8" s="1"/>
  <c r="F90" i="8"/>
  <c r="G90" i="8" s="1"/>
  <c r="F121" i="8"/>
  <c r="G121" i="8" s="1"/>
  <c r="F146" i="8"/>
  <c r="G146" i="8" s="1"/>
  <c r="F164" i="8"/>
  <c r="G164" i="8" s="1"/>
  <c r="F169" i="8"/>
  <c r="G169" i="8" s="1"/>
  <c r="F173" i="8"/>
  <c r="G173" i="8" s="1"/>
  <c r="F190" i="8"/>
  <c r="G190" i="8" s="1"/>
  <c r="F195" i="8"/>
  <c r="G195" i="8" s="1"/>
  <c r="F205" i="8"/>
  <c r="G205" i="8" s="1"/>
  <c r="F227" i="8"/>
  <c r="G227" i="8" s="1"/>
  <c r="F236" i="8"/>
  <c r="G236" i="8" s="1"/>
  <c r="F250" i="8"/>
  <c r="G250" i="8" s="1"/>
  <c r="F320" i="8"/>
  <c r="G320" i="8" s="1"/>
  <c r="F352" i="8"/>
  <c r="G352" i="8" s="1"/>
  <c r="F400" i="8"/>
  <c r="G400" i="8" s="1"/>
  <c r="F404" i="8"/>
  <c r="G404" i="8" s="1"/>
  <c r="F459" i="8"/>
  <c r="G459" i="8" s="1"/>
  <c r="F490" i="8"/>
  <c r="G490" i="8" s="1"/>
  <c r="F19" i="8"/>
  <c r="G19" i="8" s="1"/>
  <c r="F28" i="8"/>
  <c r="G28" i="8" s="1"/>
  <c r="F95" i="8"/>
  <c r="G95" i="8" s="1"/>
  <c r="F108" i="8"/>
  <c r="G108" i="8" s="1"/>
  <c r="F112" i="8"/>
  <c r="G112" i="8" s="1"/>
  <c r="F130" i="8"/>
  <c r="G130" i="8" s="1"/>
  <c r="F139" i="8"/>
  <c r="G139" i="8" s="1"/>
  <c r="F210" i="8"/>
  <c r="G210" i="8" s="1"/>
  <c r="F219" i="8"/>
  <c r="G219" i="8" s="1"/>
  <c r="F264" i="8"/>
  <c r="G264" i="8" s="1"/>
  <c r="F273" i="8"/>
  <c r="G273" i="8" s="1"/>
  <c r="F303" i="8"/>
  <c r="G303" i="8" s="1"/>
  <c r="F316" i="8"/>
  <c r="G316" i="8" s="1"/>
  <c r="F334" i="8"/>
  <c r="G334" i="8" s="1"/>
  <c r="F348" i="8"/>
  <c r="G348" i="8" s="1"/>
  <c r="F392" i="8"/>
  <c r="G392" i="8" s="1"/>
  <c r="F455" i="8"/>
  <c r="G455" i="8" s="1"/>
  <c r="F7" i="8"/>
  <c r="G7" i="8" s="1"/>
  <c r="F41" i="8"/>
  <c r="G41" i="8" s="1"/>
  <c r="F45" i="8"/>
  <c r="G45" i="8" s="1"/>
  <c r="F62" i="8"/>
  <c r="G62" i="8" s="1"/>
  <c r="F66" i="8"/>
  <c r="G66" i="8" s="1"/>
  <c r="F79" i="8"/>
  <c r="G79" i="8" s="1"/>
  <c r="F91" i="8"/>
  <c r="G91" i="8" s="1"/>
  <c r="F104" i="8"/>
  <c r="G104" i="8" s="1"/>
  <c r="F117" i="8"/>
  <c r="G117" i="8" s="1"/>
  <c r="F178" i="8"/>
  <c r="G178" i="8" s="1"/>
  <c r="F186" i="8"/>
  <c r="G186" i="8" s="1"/>
  <c r="F191" i="8"/>
  <c r="G191" i="8" s="1"/>
  <c r="F201" i="8"/>
  <c r="G201" i="8" s="1"/>
  <c r="F228" i="8"/>
  <c r="G228" i="8" s="1"/>
  <c r="F251" i="8"/>
  <c r="G251" i="8" s="1"/>
  <c r="F290" i="8"/>
  <c r="G290" i="8" s="1"/>
  <c r="F330" i="8"/>
  <c r="G330" i="8" s="1"/>
  <c r="F370" i="8"/>
  <c r="G370" i="8" s="1"/>
  <c r="F388" i="8"/>
  <c r="G388" i="8" s="1"/>
  <c r="F419" i="8"/>
  <c r="G419" i="8" s="1"/>
  <c r="F423" i="8"/>
  <c r="G423" i="8" s="1"/>
  <c r="F474" i="8"/>
  <c r="G474" i="8" s="1"/>
  <c r="F478" i="8"/>
  <c r="G478" i="8" s="1"/>
  <c r="F514" i="8"/>
  <c r="G514" i="8" s="1"/>
  <c r="F29" i="8"/>
  <c r="G29" i="8" s="1"/>
  <c r="F50" i="8"/>
  <c r="G50" i="8" s="1"/>
  <c r="F54" i="8"/>
  <c r="G54" i="8" s="1"/>
  <c r="F100" i="8"/>
  <c r="G100" i="8" s="1"/>
  <c r="F113" i="8"/>
  <c r="G113" i="8" s="1"/>
  <c r="F147" i="8"/>
  <c r="G147" i="8" s="1"/>
  <c r="F152" i="8"/>
  <c r="G152" i="8" s="1"/>
  <c r="F160" i="8"/>
  <c r="G160" i="8" s="1"/>
  <c r="F165" i="8"/>
  <c r="G165" i="8" s="1"/>
  <c r="F224" i="8"/>
  <c r="G224" i="8" s="1"/>
  <c r="F246" i="8"/>
  <c r="G246" i="8" s="1"/>
  <c r="F269" i="8"/>
  <c r="G269" i="8" s="1"/>
  <c r="F286" i="8"/>
  <c r="G286" i="8" s="1"/>
  <c r="F362" i="8"/>
  <c r="G362" i="8" s="1"/>
  <c r="F405" i="8"/>
  <c r="G405" i="8" s="1"/>
  <c r="F460" i="8"/>
  <c r="G460" i="8" s="1"/>
  <c r="F491" i="8"/>
  <c r="G491" i="8" s="1"/>
  <c r="F20" i="8"/>
  <c r="G20" i="8" s="1"/>
  <c r="F25" i="8"/>
  <c r="G25" i="8" s="1"/>
  <c r="F71" i="8"/>
  <c r="G71" i="8" s="1"/>
  <c r="F84" i="8"/>
  <c r="G84" i="8" s="1"/>
  <c r="F127" i="8"/>
  <c r="G127" i="8" s="1"/>
  <c r="F140" i="8"/>
  <c r="G140" i="8" s="1"/>
  <c r="F156" i="8"/>
  <c r="G156" i="8" s="1"/>
  <c r="F202" i="8"/>
  <c r="G202" i="8" s="1"/>
  <c r="F233" i="8"/>
  <c r="G233" i="8" s="1"/>
  <c r="F238" i="8"/>
  <c r="G238" i="8" s="1"/>
  <c r="F274" i="8"/>
  <c r="G274" i="8" s="1"/>
  <c r="F291" i="8"/>
  <c r="G291" i="8" s="1"/>
  <c r="F304" i="8"/>
  <c r="G304" i="8" s="1"/>
  <c r="F335" i="8"/>
  <c r="G335" i="8" s="1"/>
  <c r="F340" i="8"/>
  <c r="G340" i="8" s="1"/>
  <c r="F353" i="8"/>
  <c r="G353" i="8" s="1"/>
  <c r="F380" i="8"/>
  <c r="G380" i="8" s="1"/>
  <c r="F424" i="8"/>
  <c r="G424" i="8" s="1"/>
  <c r="F433" i="8"/>
  <c r="G433" i="8" s="1"/>
  <c r="F505" i="8"/>
  <c r="G505" i="8" s="1"/>
  <c r="F8" i="8"/>
  <c r="G8" i="8" s="1"/>
  <c r="F12" i="8"/>
  <c r="G12" i="8" s="1"/>
  <c r="F16" i="8"/>
  <c r="G16" i="8" s="1"/>
  <c r="F42" i="8"/>
  <c r="G42" i="8" s="1"/>
  <c r="F80" i="8"/>
  <c r="G80" i="8" s="1"/>
  <c r="F92" i="8"/>
  <c r="G92" i="8" s="1"/>
  <c r="F114" i="8"/>
  <c r="G114" i="8" s="1"/>
  <c r="F123" i="8"/>
  <c r="G123" i="8" s="1"/>
  <c r="F136" i="8"/>
  <c r="G136" i="8" s="1"/>
  <c r="F161" i="8"/>
  <c r="G161" i="8" s="1"/>
  <c r="F261" i="8"/>
  <c r="G261" i="8" s="1"/>
  <c r="F270" i="8"/>
  <c r="G270" i="8" s="1"/>
  <c r="F287" i="8"/>
  <c r="G287" i="8" s="1"/>
  <c r="F300" i="8"/>
  <c r="G300" i="8" s="1"/>
  <c r="F317" i="8"/>
  <c r="G317" i="8" s="1"/>
  <c r="F371" i="8"/>
  <c r="G371" i="8" s="1"/>
  <c r="F429" i="8"/>
  <c r="G429" i="8" s="1"/>
  <c r="F448" i="8"/>
  <c r="G448" i="8" s="1"/>
  <c r="F484" i="8"/>
  <c r="G484" i="8" s="1"/>
  <c r="F492" i="8"/>
  <c r="G492" i="8" s="1"/>
  <c r="F21" i="8"/>
  <c r="G21" i="8" s="1"/>
  <c r="F30" i="8"/>
  <c r="G30" i="8" s="1"/>
  <c r="F55" i="8"/>
  <c r="G55" i="8" s="1"/>
  <c r="F76" i="8"/>
  <c r="G76" i="8" s="1"/>
  <c r="F88" i="8"/>
  <c r="G88" i="8" s="1"/>
  <c r="F101" i="8"/>
  <c r="G101" i="8" s="1"/>
  <c r="F132" i="8"/>
  <c r="G132" i="8" s="1"/>
  <c r="F153" i="8"/>
  <c r="G153" i="8" s="1"/>
  <c r="F171" i="8"/>
  <c r="G171" i="8" s="1"/>
  <c r="F225" i="8"/>
  <c r="G225" i="8" s="1"/>
  <c r="F234" i="8"/>
  <c r="G234" i="8" s="1"/>
  <c r="F253" i="8"/>
  <c r="G253" i="8" s="1"/>
  <c r="F266" i="8"/>
  <c r="G266" i="8" s="1"/>
  <c r="F279" i="8"/>
  <c r="G279" i="8" s="1"/>
  <c r="F336" i="8"/>
  <c r="G336" i="8" s="1"/>
  <c r="F345" i="8"/>
  <c r="G345" i="8" s="1"/>
  <c r="F354" i="8"/>
  <c r="G354" i="8" s="1"/>
  <c r="F394" i="8"/>
  <c r="G394" i="8" s="1"/>
  <c r="F406" i="8"/>
  <c r="G406" i="8" s="1"/>
  <c r="F461" i="8"/>
  <c r="G461" i="8" s="1"/>
  <c r="F501" i="8"/>
  <c r="G501" i="8" s="1"/>
  <c r="F77" i="6"/>
  <c r="G77" i="6" s="1"/>
  <c r="F117" i="6"/>
  <c r="G117" i="6" s="1"/>
  <c r="F21" i="6"/>
  <c r="G21" i="6" s="1"/>
  <c r="F49" i="6"/>
  <c r="G49" i="6" s="1"/>
  <c r="F344" i="6"/>
  <c r="G344" i="6" s="1"/>
  <c r="F361" i="6"/>
  <c r="G361" i="6" s="1"/>
  <c r="F441" i="6"/>
  <c r="G441" i="6" s="1"/>
  <c r="F171" i="6"/>
  <c r="G171" i="6" s="1"/>
  <c r="F44" i="6"/>
  <c r="G44" i="6" s="1"/>
  <c r="F97" i="6"/>
  <c r="G97" i="6" s="1"/>
  <c r="F356" i="6"/>
  <c r="G356" i="6" s="1"/>
  <c r="F453" i="6"/>
  <c r="G453" i="6" s="1"/>
  <c r="F476" i="6"/>
  <c r="G476" i="6" s="1"/>
  <c r="F12" i="6"/>
  <c r="G12" i="6" s="1"/>
  <c r="F104" i="6"/>
  <c r="G104" i="6" s="1"/>
  <c r="F132" i="6"/>
  <c r="G132" i="6" s="1"/>
  <c r="F491" i="6"/>
  <c r="G491" i="6" s="1"/>
  <c r="F87" i="6"/>
  <c r="G87" i="6" s="1"/>
  <c r="F222" i="6"/>
  <c r="G222" i="6" s="1"/>
  <c r="F178" i="6"/>
  <c r="G178" i="6" s="1"/>
  <c r="F24" i="6"/>
  <c r="G24" i="6" s="1"/>
  <c r="F168" i="6"/>
  <c r="G168" i="6" s="1"/>
  <c r="F450" i="6"/>
  <c r="G450" i="6" s="1"/>
  <c r="F36" i="6"/>
  <c r="G36" i="6" s="1"/>
  <c r="F94" i="6"/>
  <c r="G94" i="6" s="1"/>
  <c r="F201" i="6"/>
  <c r="G201" i="6" s="1"/>
  <c r="F22" i="6"/>
  <c r="G22" i="6" s="1"/>
  <c r="F27" i="6"/>
  <c r="G27" i="6" s="1"/>
  <c r="F80" i="6"/>
  <c r="G80" i="6" s="1"/>
  <c r="F90" i="6"/>
  <c r="G90" i="6" s="1"/>
  <c r="F133" i="6"/>
  <c r="G133" i="6" s="1"/>
  <c r="F142" i="6"/>
  <c r="G142" i="6" s="1"/>
  <c r="F153" i="6"/>
  <c r="G153" i="6" s="1"/>
  <c r="F246" i="6"/>
  <c r="G246" i="6" s="1"/>
  <c r="F299" i="6"/>
  <c r="G299" i="6" s="1"/>
  <c r="F314" i="6"/>
  <c r="G314" i="6" s="1"/>
  <c r="F352" i="6"/>
  <c r="G352" i="6" s="1"/>
  <c r="F376" i="6"/>
  <c r="G376" i="6" s="1"/>
  <c r="F494" i="6"/>
  <c r="G494" i="6" s="1"/>
  <c r="F61" i="6"/>
  <c r="G61" i="6" s="1"/>
  <c r="F71" i="6"/>
  <c r="G71" i="6" s="1"/>
  <c r="F99" i="6"/>
  <c r="G99" i="6" s="1"/>
  <c r="F218" i="6"/>
  <c r="G218" i="6" s="1"/>
  <c r="F338" i="6"/>
  <c r="G338" i="6" s="1"/>
  <c r="F417" i="6"/>
  <c r="G417" i="6" s="1"/>
  <c r="F505" i="6"/>
  <c r="G505" i="6" s="1"/>
  <c r="F515" i="6"/>
  <c r="G515" i="6" s="1"/>
  <c r="F19" i="6"/>
  <c r="G19" i="6" s="1"/>
  <c r="F138" i="6"/>
  <c r="G138" i="6" s="1"/>
  <c r="F169" i="6"/>
  <c r="G169" i="6" s="1"/>
  <c r="F275" i="6"/>
  <c r="G275" i="6" s="1"/>
  <c r="F397" i="6"/>
  <c r="G397" i="6" s="1"/>
  <c r="F438" i="6"/>
  <c r="G438" i="6" s="1"/>
  <c r="F480" i="6"/>
  <c r="G480" i="6" s="1"/>
  <c r="F15" i="6"/>
  <c r="G15" i="6" s="1"/>
  <c r="F46" i="6"/>
  <c r="G46" i="6" s="1"/>
  <c r="F57" i="6"/>
  <c r="G57" i="6" s="1"/>
  <c r="F67" i="6"/>
  <c r="G67" i="6" s="1"/>
  <c r="F193" i="6"/>
  <c r="G193" i="6" s="1"/>
  <c r="F198" i="6"/>
  <c r="G198" i="6" s="1"/>
  <c r="F290" i="6"/>
  <c r="G290" i="6" s="1"/>
  <c r="F511" i="6"/>
  <c r="G511" i="6" s="1"/>
  <c r="F33" i="6"/>
  <c r="G33" i="6" s="1"/>
  <c r="F174" i="6"/>
  <c r="G174" i="6" s="1"/>
  <c r="F335" i="6"/>
  <c r="G335" i="6" s="1"/>
  <c r="F349" i="6"/>
  <c r="G349" i="6" s="1"/>
  <c r="F373" i="6"/>
  <c r="G373" i="6" s="1"/>
  <c r="F457" i="6"/>
  <c r="G457" i="6" s="1"/>
  <c r="F42" i="6"/>
  <c r="G42" i="6" s="1"/>
  <c r="F52" i="6"/>
  <c r="G52" i="6" s="1"/>
  <c r="F92" i="6"/>
  <c r="G92" i="6" s="1"/>
  <c r="F105" i="6"/>
  <c r="G105" i="6" s="1"/>
  <c r="F110" i="6"/>
  <c r="G110" i="6" s="1"/>
  <c r="F194" i="6"/>
  <c r="G194" i="6" s="1"/>
  <c r="F306" i="6"/>
  <c r="G306" i="6" s="1"/>
  <c r="F311" i="6"/>
  <c r="G311" i="6" s="1"/>
  <c r="F340" i="6"/>
  <c r="G340" i="6" s="1"/>
  <c r="G3" i="6"/>
  <c r="F58" i="6"/>
  <c r="G58" i="6" s="1"/>
  <c r="F414" i="6"/>
  <c r="G414" i="6" s="1"/>
  <c r="F435" i="6"/>
  <c r="G435" i="6" s="1"/>
  <c r="F34" i="6"/>
  <c r="G34" i="6" s="1"/>
  <c r="F121" i="6"/>
  <c r="G121" i="6" s="1"/>
  <c r="F126" i="6"/>
  <c r="G126" i="6" s="1"/>
  <c r="F254" i="6"/>
  <c r="G254" i="6" s="1"/>
  <c r="F258" i="6"/>
  <c r="G258" i="6" s="1"/>
  <c r="F369" i="6"/>
  <c r="G369" i="6" s="1"/>
  <c r="F69" i="6"/>
  <c r="G69" i="6" s="1"/>
  <c r="F210" i="6"/>
  <c r="G210" i="6" s="1"/>
  <c r="F225" i="6"/>
  <c r="G225" i="6" s="1"/>
  <c r="F287" i="6"/>
  <c r="G287" i="6" s="1"/>
  <c r="F302" i="6"/>
  <c r="G302" i="6" s="1"/>
  <c r="F8" i="6"/>
  <c r="G8" i="6" s="1"/>
  <c r="F54" i="6"/>
  <c r="G54" i="6" s="1"/>
  <c r="F64" i="6"/>
  <c r="G64" i="6" s="1"/>
  <c r="F157" i="6"/>
  <c r="G157" i="6" s="1"/>
  <c r="F162" i="6"/>
  <c r="G162" i="6" s="1"/>
  <c r="F181" i="6"/>
  <c r="G181" i="6" s="1"/>
  <c r="F230" i="6"/>
  <c r="G230" i="6" s="1"/>
  <c r="F469" i="6"/>
  <c r="G469" i="6" s="1"/>
  <c r="F518" i="6"/>
  <c r="G518" i="6" s="1"/>
  <c r="F35" i="11"/>
  <c r="G35" i="11" s="1"/>
  <c r="L35" i="11" s="1"/>
  <c r="F54" i="11"/>
  <c r="G54" i="11" s="1"/>
  <c r="L54" i="11" s="1"/>
  <c r="F83" i="11"/>
  <c r="G83" i="11" s="1"/>
  <c r="F87" i="11"/>
  <c r="G87" i="11" s="1"/>
  <c r="L87" i="11" s="1"/>
  <c r="F95" i="11"/>
  <c r="G95" i="11" s="1"/>
  <c r="L95" i="11" s="1"/>
  <c r="F103" i="11"/>
  <c r="G103" i="11" s="1"/>
  <c r="L103" i="11" s="1"/>
  <c r="F195" i="11"/>
  <c r="G195" i="11" s="1"/>
  <c r="F199" i="11"/>
  <c r="G199" i="11" s="1"/>
  <c r="L200" i="11" s="1"/>
  <c r="F202" i="11"/>
  <c r="G202" i="11" s="1"/>
  <c r="L202" i="11" s="1"/>
  <c r="F210" i="11"/>
  <c r="G210" i="11" s="1"/>
  <c r="L210" i="11" s="1"/>
  <c r="F229" i="11"/>
  <c r="G229" i="11" s="1"/>
  <c r="L229" i="11" s="1"/>
  <c r="F233" i="11"/>
  <c r="G233" i="11" s="1"/>
  <c r="F244" i="11"/>
  <c r="G244" i="11" s="1"/>
  <c r="L244" i="11" s="1"/>
  <c r="F256" i="11"/>
  <c r="G256" i="11" s="1"/>
  <c r="L256" i="11" s="1"/>
  <c r="F275" i="11"/>
  <c r="G275" i="11" s="1"/>
  <c r="L275" i="11" s="1"/>
  <c r="F339" i="11"/>
  <c r="G339" i="11" s="1"/>
  <c r="L339" i="11" s="1"/>
  <c r="F365" i="11"/>
  <c r="G365" i="11" s="1"/>
  <c r="L365" i="11" s="1"/>
  <c r="F375" i="11"/>
  <c r="G375" i="11" s="1"/>
  <c r="L375" i="11" s="1"/>
  <c r="F388" i="11"/>
  <c r="G388" i="11" s="1"/>
  <c r="L388" i="11" s="1"/>
  <c r="F398" i="11"/>
  <c r="G398" i="11" s="1"/>
  <c r="L398" i="11" s="1"/>
  <c r="F45" i="11"/>
  <c r="G45" i="11" s="1"/>
  <c r="L45" i="11" s="1"/>
  <c r="F68" i="11"/>
  <c r="G68" i="11" s="1"/>
  <c r="L68" i="11" s="1"/>
  <c r="F76" i="11"/>
  <c r="G76" i="11" s="1"/>
  <c r="L76" i="11" s="1"/>
  <c r="F149" i="11"/>
  <c r="G149" i="11" s="1"/>
  <c r="L149" i="11" s="1"/>
  <c r="F191" i="11"/>
  <c r="G191" i="11" s="1"/>
  <c r="L191" i="11" s="1"/>
  <c r="F214" i="11"/>
  <c r="G214" i="11" s="1"/>
  <c r="F249" i="11"/>
  <c r="G249" i="11" s="1"/>
  <c r="L249" i="11" s="1"/>
  <c r="F326" i="11"/>
  <c r="G326" i="11" s="1"/>
  <c r="L326" i="11" s="1"/>
  <c r="F361" i="11"/>
  <c r="G361" i="11" s="1"/>
  <c r="L361" i="11" s="1"/>
  <c r="F370" i="11"/>
  <c r="G370" i="11" s="1"/>
  <c r="L370" i="11" s="1"/>
  <c r="F380" i="11"/>
  <c r="G380" i="11" s="1"/>
  <c r="L380" i="11" s="1"/>
  <c r="F23" i="11"/>
  <c r="G23" i="11" s="1"/>
  <c r="L23" i="11" s="1"/>
  <c r="F26" i="11"/>
  <c r="G26" i="11" s="1"/>
  <c r="F64" i="11"/>
  <c r="G64" i="11" s="1"/>
  <c r="L64" i="11" s="1"/>
  <c r="F104" i="11"/>
  <c r="G104" i="11" s="1"/>
  <c r="L104" i="11" s="1"/>
  <c r="F115" i="11"/>
  <c r="G115" i="11" s="1"/>
  <c r="L115" i="11" s="1"/>
  <c r="F157" i="11"/>
  <c r="G157" i="11" s="1"/>
  <c r="L157" i="11" s="1"/>
  <c r="F165" i="11"/>
  <c r="G165" i="11" s="1"/>
  <c r="L165" i="11" s="1"/>
  <c r="F172" i="11"/>
  <c r="G172" i="11" s="1"/>
  <c r="L172" i="11" s="1"/>
  <c r="F176" i="11"/>
  <c r="G176" i="11" s="1"/>
  <c r="L176" i="11" s="1"/>
  <c r="F226" i="11"/>
  <c r="G226" i="11" s="1"/>
  <c r="L226" i="11" s="1"/>
  <c r="F245" i="11"/>
  <c r="G245" i="11" s="1"/>
  <c r="L245" i="11" s="1"/>
  <c r="F287" i="11"/>
  <c r="G287" i="11" s="1"/>
  <c r="L287" i="11" s="1"/>
  <c r="F307" i="11"/>
  <c r="G307" i="11" s="1"/>
  <c r="L307" i="11" s="1"/>
  <c r="F315" i="11"/>
  <c r="G315" i="11" s="1"/>
  <c r="L315" i="11" s="1"/>
  <c r="F319" i="11"/>
  <c r="G319" i="11" s="1"/>
  <c r="F353" i="11"/>
  <c r="G353" i="11" s="1"/>
  <c r="L353" i="11" s="1"/>
  <c r="F389" i="11"/>
  <c r="G389" i="11" s="1"/>
  <c r="L389" i="11" s="1"/>
  <c r="F394" i="11"/>
  <c r="G394" i="11" s="1"/>
  <c r="L394" i="11" s="1"/>
  <c r="F295" i="11"/>
  <c r="G295" i="11" s="1"/>
  <c r="L295" i="11" s="1"/>
  <c r="F187" i="11"/>
  <c r="G187" i="11" s="1"/>
  <c r="L187" i="11" s="1"/>
  <c r="F230" i="11"/>
  <c r="G230" i="11" s="1"/>
  <c r="L230" i="11" s="1"/>
  <c r="F218" i="11"/>
  <c r="G218" i="11" s="1"/>
  <c r="L218" i="11" s="1"/>
  <c r="F206" i="11"/>
  <c r="G206" i="11" s="1"/>
  <c r="L206" i="11" s="1"/>
  <c r="F110" i="11"/>
  <c r="G110" i="11" s="1"/>
  <c r="L110" i="11" s="1"/>
  <c r="F86" i="11"/>
  <c r="G86" i="11" s="1"/>
  <c r="L86" i="11" s="1"/>
  <c r="F369" i="11"/>
  <c r="G369" i="11" s="1"/>
  <c r="L369" i="11" s="1"/>
  <c r="F357" i="11"/>
  <c r="G357" i="11" s="1"/>
  <c r="L357" i="11" s="1"/>
  <c r="F309" i="11"/>
  <c r="G309" i="11" s="1"/>
  <c r="L309" i="11" s="1"/>
  <c r="F285" i="11"/>
  <c r="G285" i="11" s="1"/>
  <c r="F213" i="11"/>
  <c r="G213" i="11" s="1"/>
  <c r="F201" i="11"/>
  <c r="G201" i="11" s="1"/>
  <c r="L201" i="11" s="1"/>
  <c r="F153" i="11"/>
  <c r="G153" i="11" s="1"/>
  <c r="L153" i="11" s="1"/>
  <c r="F117" i="11"/>
  <c r="G117" i="11" s="1"/>
  <c r="L117" i="11" s="1"/>
  <c r="F88" i="11"/>
  <c r="G88" i="11" s="1"/>
  <c r="L88" i="11" s="1"/>
  <c r="F372" i="11"/>
  <c r="G372" i="11" s="1"/>
  <c r="F312" i="11"/>
  <c r="G312" i="11" s="1"/>
  <c r="L312" i="11" s="1"/>
  <c r="F277" i="11"/>
  <c r="G277" i="11" s="1"/>
  <c r="L277" i="11" s="1"/>
  <c r="F258" i="11"/>
  <c r="G258" i="11" s="1"/>
  <c r="L258" i="11" s="1"/>
  <c r="F255" i="11"/>
  <c r="G255" i="11" s="1"/>
  <c r="L255" i="11" s="1"/>
  <c r="F252" i="11"/>
  <c r="G252" i="11" s="1"/>
  <c r="L252" i="11" s="1"/>
  <c r="F180" i="11"/>
  <c r="G180" i="11" s="1"/>
  <c r="L180" i="11" s="1"/>
  <c r="F164" i="11"/>
  <c r="G164" i="11" s="1"/>
  <c r="L164" i="11" s="1"/>
  <c r="F145" i="11"/>
  <c r="G145" i="11" s="1"/>
  <c r="L145" i="11" s="1"/>
  <c r="F142" i="11"/>
  <c r="G142" i="11" s="1"/>
  <c r="L142" i="11" s="1"/>
  <c r="F101" i="11"/>
  <c r="G101" i="11" s="1"/>
  <c r="L101" i="11" s="1"/>
  <c r="F57" i="11"/>
  <c r="G57" i="11" s="1"/>
  <c r="L57" i="11" s="1"/>
  <c r="F21" i="11"/>
  <c r="G21" i="11" s="1"/>
  <c r="L21" i="11" s="1"/>
  <c r="F9" i="11"/>
  <c r="G9" i="11" s="1"/>
  <c r="L9" i="11" s="1"/>
  <c r="F324" i="11"/>
  <c r="G324" i="11" s="1"/>
  <c r="L324" i="11" s="1"/>
  <c r="F161" i="11"/>
  <c r="G161" i="11" s="1"/>
  <c r="L161" i="11" s="1"/>
  <c r="F116" i="11"/>
  <c r="G116" i="11" s="1"/>
  <c r="L116" i="11" s="1"/>
  <c r="F384" i="11"/>
  <c r="G384" i="11" s="1"/>
  <c r="L384" i="11" s="1"/>
  <c r="F192" i="11"/>
  <c r="G192" i="11" s="1"/>
  <c r="L192" i="11" s="1"/>
  <c r="F132" i="11"/>
  <c r="G132" i="11" s="1"/>
  <c r="L132" i="11" s="1"/>
  <c r="F72" i="11"/>
  <c r="G72" i="11" s="1"/>
  <c r="L72" i="11" s="1"/>
  <c r="F264" i="11"/>
  <c r="G264" i="11" s="1"/>
  <c r="L264" i="11" s="1"/>
  <c r="F336" i="11"/>
  <c r="G336" i="11" s="1"/>
  <c r="L336" i="11" s="1"/>
  <c r="F204" i="11"/>
  <c r="G204" i="11" s="1"/>
  <c r="L204" i="11" s="1"/>
  <c r="F378" i="11"/>
  <c r="G378" i="11" s="1"/>
  <c r="L378" i="11" s="1"/>
  <c r="F356" i="11"/>
  <c r="G356" i="11" s="1"/>
  <c r="L356" i="11" s="1"/>
  <c r="F337" i="11"/>
  <c r="G337" i="11" s="1"/>
  <c r="L337" i="11" s="1"/>
  <c r="F334" i="11"/>
  <c r="G334" i="11" s="1"/>
  <c r="L334" i="11" s="1"/>
  <c r="F318" i="11"/>
  <c r="G318" i="11" s="1"/>
  <c r="L318" i="11" s="1"/>
  <c r="F5" i="11"/>
  <c r="G5" i="11" s="1"/>
  <c r="L5" i="11" s="1"/>
  <c r="F8" i="11"/>
  <c r="G8" i="11" s="1"/>
  <c r="L8" i="11" s="1"/>
  <c r="F11" i="11"/>
  <c r="G11" i="11" s="1"/>
  <c r="L11" i="11" s="1"/>
  <c r="F14" i="11"/>
  <c r="G14" i="11" s="1"/>
  <c r="L14" i="11" s="1"/>
  <c r="F17" i="11"/>
  <c r="G17" i="11" s="1"/>
  <c r="L17" i="11" s="1"/>
  <c r="F42" i="11"/>
  <c r="G42" i="11" s="1"/>
  <c r="L42" i="11" s="1"/>
  <c r="F61" i="11"/>
  <c r="G61" i="11" s="1"/>
  <c r="L61" i="11" s="1"/>
  <c r="F84" i="11"/>
  <c r="G84" i="11" s="1"/>
  <c r="L84" i="11" s="1"/>
  <c r="F92" i="11"/>
  <c r="G92" i="11" s="1"/>
  <c r="L92" i="11" s="1"/>
  <c r="F96" i="11"/>
  <c r="G96" i="11" s="1"/>
  <c r="L96" i="11" s="1"/>
  <c r="F108" i="11"/>
  <c r="G108" i="11" s="1"/>
  <c r="F126" i="11"/>
  <c r="G126" i="11" s="1"/>
  <c r="L126" i="11" s="1"/>
  <c r="F130" i="11"/>
  <c r="G130" i="11" s="1"/>
  <c r="L130" i="11" s="1"/>
  <c r="F138" i="11"/>
  <c r="G138" i="11" s="1"/>
  <c r="L138" i="11" s="1"/>
  <c r="F184" i="11"/>
  <c r="G184" i="11" s="1"/>
  <c r="L184" i="11" s="1"/>
  <c r="F188" i="11"/>
  <c r="G188" i="11" s="1"/>
  <c r="L188" i="11" s="1"/>
  <c r="F196" i="11"/>
  <c r="G196" i="11" s="1"/>
  <c r="F207" i="11"/>
  <c r="G207" i="11" s="1"/>
  <c r="L207" i="11" s="1"/>
  <c r="F222" i="11"/>
  <c r="G222" i="11" s="1"/>
  <c r="L222" i="11" s="1"/>
  <c r="F238" i="11"/>
  <c r="G238" i="11" s="1"/>
  <c r="L238" i="11" s="1"/>
  <c r="F241" i="11"/>
  <c r="G241" i="11" s="1"/>
  <c r="L241" i="11" s="1"/>
  <c r="F253" i="11"/>
  <c r="G253" i="11" s="1"/>
  <c r="F257" i="11"/>
  <c r="G257" i="11" s="1"/>
  <c r="L257" i="11" s="1"/>
  <c r="F265" i="11"/>
  <c r="G265" i="11" s="1"/>
  <c r="L265" i="11" s="1"/>
  <c r="F276" i="11"/>
  <c r="G276" i="11" s="1"/>
  <c r="L276" i="11" s="1"/>
  <c r="F327" i="11"/>
  <c r="G327" i="11" s="1"/>
  <c r="L327" i="11" s="1"/>
  <c r="F335" i="11"/>
  <c r="G335" i="11" s="1"/>
  <c r="L335" i="11" s="1"/>
  <c r="F376" i="11"/>
  <c r="G376" i="11" s="1"/>
  <c r="L376" i="11" s="1"/>
  <c r="F33" i="11"/>
  <c r="G33" i="11" s="1"/>
  <c r="L34" i="11" s="1"/>
  <c r="F52" i="11"/>
  <c r="G52" i="11" s="1"/>
  <c r="L52" i="11" s="1"/>
  <c r="F65" i="11"/>
  <c r="G65" i="11" s="1"/>
  <c r="L65" i="11" s="1"/>
  <c r="F134" i="11"/>
  <c r="G134" i="11" s="1"/>
  <c r="L134" i="11" s="1"/>
  <c r="F146" i="11"/>
  <c r="G146" i="11" s="1"/>
  <c r="L146" i="11" s="1"/>
  <c r="F173" i="11"/>
  <c r="G173" i="11" s="1"/>
  <c r="L173" i="11" s="1"/>
  <c r="F177" i="11"/>
  <c r="G177" i="11" s="1"/>
  <c r="L177" i="11" s="1"/>
  <c r="F203" i="11"/>
  <c r="G203" i="11" s="1"/>
  <c r="L203" i="11" s="1"/>
  <c r="F215" i="11"/>
  <c r="G215" i="11" s="1"/>
  <c r="F296" i="11"/>
  <c r="G296" i="11" s="1"/>
  <c r="L296" i="11" s="1"/>
  <c r="F300" i="11"/>
  <c r="G300" i="11" s="1"/>
  <c r="L300" i="11" s="1"/>
  <c r="F349" i="11"/>
  <c r="G349" i="11" s="1"/>
  <c r="F390" i="11"/>
  <c r="G390" i="11" s="1"/>
  <c r="L390" i="11" s="1"/>
  <c r="F399" i="11"/>
  <c r="G399" i="11" s="1"/>
  <c r="L399" i="11" s="1"/>
  <c r="F49" i="11"/>
  <c r="G49" i="11" s="1"/>
  <c r="L49" i="11" s="1"/>
  <c r="F85" i="11"/>
  <c r="G85" i="11" s="1"/>
  <c r="L85" i="11" s="1"/>
  <c r="F105" i="11"/>
  <c r="G105" i="11" s="1"/>
  <c r="L106" i="11" s="1"/>
  <c r="F112" i="11"/>
  <c r="G112" i="11" s="1"/>
  <c r="L112" i="11" s="1"/>
  <c r="F120" i="11"/>
  <c r="G120" i="11" s="1"/>
  <c r="L120" i="11" s="1"/>
  <c r="F123" i="11"/>
  <c r="G123" i="11" s="1"/>
  <c r="L123" i="11" s="1"/>
  <c r="F127" i="11"/>
  <c r="G127" i="11" s="1"/>
  <c r="L127" i="11" s="1"/>
  <c r="F154" i="11"/>
  <c r="G154" i="11" s="1"/>
  <c r="L154" i="11" s="1"/>
  <c r="F288" i="11"/>
  <c r="G288" i="11" s="1"/>
  <c r="L288" i="11" s="1"/>
  <c r="F308" i="11"/>
  <c r="G308" i="11" s="1"/>
  <c r="L308" i="11" s="1"/>
  <c r="F332" i="11"/>
  <c r="G332" i="11" s="1"/>
  <c r="L332" i="11" s="1"/>
  <c r="F358" i="11"/>
  <c r="G358" i="11" s="1"/>
  <c r="F395" i="11"/>
  <c r="G395" i="11" s="1"/>
  <c r="F30" i="11"/>
  <c r="G30" i="11" s="1"/>
  <c r="L31" i="11" s="1"/>
  <c r="F93" i="11"/>
  <c r="G93" i="11" s="1"/>
  <c r="L93" i="11" s="1"/>
  <c r="F97" i="11"/>
  <c r="G97" i="11" s="1"/>
  <c r="L97" i="11" s="1"/>
  <c r="F135" i="11"/>
  <c r="G135" i="11" s="1"/>
  <c r="F185" i="11"/>
  <c r="G185" i="11" s="1"/>
  <c r="L185" i="11" s="1"/>
  <c r="F235" i="11"/>
  <c r="G235" i="11" s="1"/>
  <c r="F266" i="11"/>
  <c r="G266" i="11" s="1"/>
  <c r="L266" i="11" s="1"/>
  <c r="F270" i="11"/>
  <c r="G270" i="11" s="1"/>
  <c r="L270" i="11" s="1"/>
  <c r="F304" i="11"/>
  <c r="G304" i="11" s="1"/>
  <c r="L304" i="11" s="1"/>
  <c r="F316" i="11"/>
  <c r="G316" i="11" s="1"/>
  <c r="L316" i="11" s="1"/>
  <c r="F320" i="11"/>
  <c r="G320" i="11" s="1"/>
  <c r="L320" i="11" s="1"/>
  <c r="F328" i="11"/>
  <c r="G328" i="11" s="1"/>
  <c r="L328" i="11" s="1"/>
  <c r="F367" i="11"/>
  <c r="G367" i="11" s="1"/>
  <c r="L367" i="11" s="1"/>
  <c r="F377" i="11"/>
  <c r="G377" i="11" s="1"/>
  <c r="L377" i="11" s="1"/>
  <c r="F6" i="11"/>
  <c r="G6" i="11" s="1"/>
  <c r="L6" i="11" s="1"/>
  <c r="F18" i="11"/>
  <c r="G18" i="11" s="1"/>
  <c r="L18" i="11" s="1"/>
  <c r="F40" i="11"/>
  <c r="G40" i="11" s="1"/>
  <c r="L40" i="11" s="1"/>
  <c r="F66" i="11"/>
  <c r="G66" i="11" s="1"/>
  <c r="L66" i="11" s="1"/>
  <c r="F78" i="11"/>
  <c r="G78" i="11" s="1"/>
  <c r="L78" i="11" s="1"/>
  <c r="F109" i="11"/>
  <c r="G109" i="11" s="1"/>
  <c r="L109" i="11" s="1"/>
  <c r="F113" i="11"/>
  <c r="G113" i="11" s="1"/>
  <c r="L113" i="11" s="1"/>
  <c r="F131" i="11"/>
  <c r="G131" i="11" s="1"/>
  <c r="F155" i="11"/>
  <c r="G155" i="11" s="1"/>
  <c r="L155" i="11" s="1"/>
  <c r="F216" i="11"/>
  <c r="G216" i="11" s="1"/>
  <c r="L217" i="11" s="1"/>
  <c r="F259" i="11"/>
  <c r="G259" i="11" s="1"/>
  <c r="L260" i="11" s="1"/>
  <c r="F293" i="11"/>
  <c r="G293" i="11" s="1"/>
  <c r="F297" i="11"/>
  <c r="G297" i="11" s="1"/>
  <c r="L297" i="11" s="1"/>
  <c r="F37" i="11"/>
  <c r="G37" i="11" s="1"/>
  <c r="L37" i="11" s="1"/>
  <c r="F50" i="11"/>
  <c r="G50" i="11" s="1"/>
  <c r="L50" i="11" s="1"/>
  <c r="F74" i="11"/>
  <c r="G74" i="11" s="1"/>
  <c r="L74" i="11" s="1"/>
  <c r="F82" i="11"/>
  <c r="G82" i="11" s="1"/>
  <c r="F98" i="11"/>
  <c r="G98" i="11" s="1"/>
  <c r="L98" i="11" s="1"/>
  <c r="F143" i="11"/>
  <c r="G143" i="11" s="1"/>
  <c r="L143" i="11" s="1"/>
  <c r="F224" i="11"/>
  <c r="G224" i="11" s="1"/>
  <c r="L224" i="11" s="1"/>
  <c r="F228" i="11"/>
  <c r="G228" i="11" s="1"/>
  <c r="F247" i="11"/>
  <c r="G247" i="11" s="1"/>
  <c r="L247" i="11" s="1"/>
  <c r="F274" i="11"/>
  <c r="G274" i="11" s="1"/>
  <c r="L274" i="11" s="1"/>
  <c r="F278" i="11"/>
  <c r="G278" i="11" s="1"/>
  <c r="F289" i="11"/>
  <c r="G289" i="11" s="1"/>
  <c r="L289" i="11" s="1"/>
  <c r="F305" i="11"/>
  <c r="G305" i="11" s="1"/>
  <c r="L305" i="11" s="1"/>
  <c r="F329" i="11"/>
  <c r="G329" i="11" s="1"/>
  <c r="L329" i="11" s="1"/>
  <c r="F342" i="11"/>
  <c r="G342" i="11" s="1"/>
  <c r="L342" i="11" s="1"/>
  <c r="F346" i="11"/>
  <c r="G346" i="11" s="1"/>
  <c r="F368" i="11"/>
  <c r="G368" i="11" s="1"/>
  <c r="L368" i="11" s="1"/>
  <c r="F373" i="11"/>
  <c r="G373" i="11" s="1"/>
  <c r="L373" i="11" s="1"/>
  <c r="F396" i="11"/>
  <c r="G396" i="11" s="1"/>
  <c r="L396" i="11" s="1"/>
  <c r="F331" i="11"/>
  <c r="G331" i="11" s="1"/>
  <c r="L331" i="11" s="1"/>
  <c r="F350" i="11"/>
  <c r="G350" i="11" s="1"/>
  <c r="L351" i="11" s="1"/>
  <c r="F345" i="11"/>
  <c r="G345" i="11" s="1"/>
  <c r="L345" i="11" s="1"/>
  <c r="F386" i="11"/>
  <c r="G386" i="11" s="1"/>
  <c r="F81" i="11"/>
  <c r="G81" i="11" s="1"/>
  <c r="L81" i="11" s="1"/>
  <c r="F141" i="11"/>
  <c r="G141" i="11" s="1"/>
  <c r="L141" i="11" s="1"/>
  <c r="F160" i="11"/>
  <c r="G160" i="11" s="1"/>
  <c r="L160" i="11" s="1"/>
  <c r="F182" i="11"/>
  <c r="G182" i="11" s="1"/>
  <c r="F223" i="11"/>
  <c r="G223" i="11" s="1"/>
  <c r="L223" i="11" s="1"/>
  <c r="F232" i="11"/>
  <c r="G232" i="11" s="1"/>
  <c r="L232" i="11" s="1"/>
  <c r="F254" i="11"/>
  <c r="G254" i="11" s="1"/>
  <c r="L254" i="11" s="1"/>
  <c r="F273" i="11"/>
  <c r="G273" i="11" s="1"/>
  <c r="L273" i="11" s="1"/>
  <c r="F314" i="11"/>
  <c r="G314" i="11" s="1"/>
  <c r="L314" i="11" s="1"/>
  <c r="F323" i="11"/>
  <c r="G323" i="11" s="1"/>
  <c r="L323" i="11" s="1"/>
  <c r="F355" i="11"/>
  <c r="G355" i="11" s="1"/>
  <c r="L355" i="11" s="1"/>
  <c r="F374" i="11"/>
  <c r="G374" i="11" s="1"/>
  <c r="L374" i="11" s="1"/>
  <c r="F393" i="11"/>
  <c r="G393" i="11" s="1"/>
  <c r="L393" i="11" s="1"/>
  <c r="F59" i="11"/>
  <c r="G59" i="11" s="1"/>
  <c r="L59" i="11" s="1"/>
  <c r="F62" i="11"/>
  <c r="G62" i="11" s="1"/>
  <c r="L62" i="11" s="1"/>
  <c r="F100" i="11"/>
  <c r="G100" i="11" s="1"/>
  <c r="L100" i="11" s="1"/>
  <c r="F122" i="11"/>
  <c r="G122" i="11" s="1"/>
  <c r="L122" i="11" s="1"/>
  <c r="F151" i="11"/>
  <c r="G151" i="11" s="1"/>
  <c r="L151" i="11" s="1"/>
  <c r="F179" i="11"/>
  <c r="G179" i="11" s="1"/>
  <c r="L179" i="11" s="1"/>
  <c r="F251" i="11"/>
  <c r="G251" i="11" s="1"/>
  <c r="F292" i="11"/>
  <c r="G292" i="11" s="1"/>
  <c r="L292" i="11" s="1"/>
  <c r="F311" i="11"/>
  <c r="G311" i="11" s="1"/>
  <c r="L311" i="11" s="1"/>
  <c r="F333" i="11"/>
  <c r="G333" i="11" s="1"/>
  <c r="L333" i="11" s="1"/>
  <c r="F352" i="11"/>
  <c r="G352" i="11" s="1"/>
  <c r="F371" i="11"/>
  <c r="G371" i="11" s="1"/>
  <c r="F91" i="11"/>
  <c r="G91" i="11" s="1"/>
  <c r="L91" i="11" s="1"/>
  <c r="F119" i="11"/>
  <c r="G119" i="11" s="1"/>
  <c r="L119" i="11" s="1"/>
  <c r="F170" i="11"/>
  <c r="G170" i="11" s="1"/>
  <c r="L170" i="11" s="1"/>
  <c r="F220" i="11"/>
  <c r="G220" i="11" s="1"/>
  <c r="L220" i="11" s="1"/>
  <c r="F239" i="11"/>
  <c r="G239" i="11" s="1"/>
  <c r="L240" i="11" s="1"/>
  <c r="F242" i="11"/>
  <c r="G242" i="11" s="1"/>
  <c r="L242" i="11" s="1"/>
  <c r="F261" i="11"/>
  <c r="G261" i="11" s="1"/>
  <c r="F283" i="11"/>
  <c r="G283" i="11" s="1"/>
  <c r="L284" i="11" s="1"/>
  <c r="F302" i="11"/>
  <c r="G302" i="11" s="1"/>
  <c r="L302" i="11" s="1"/>
  <c r="F343" i="11"/>
  <c r="G343" i="11" s="1"/>
  <c r="L343" i="11" s="1"/>
  <c r="F69" i="11"/>
  <c r="G69" i="11" s="1"/>
  <c r="L69" i="11" s="1"/>
  <c r="F107" i="11"/>
  <c r="G107" i="11" s="1"/>
  <c r="L107" i="11" s="1"/>
  <c r="F129" i="11"/>
  <c r="G129" i="11" s="1"/>
  <c r="F148" i="11"/>
  <c r="G148" i="11" s="1"/>
  <c r="F167" i="11"/>
  <c r="G167" i="11" s="1"/>
  <c r="L167" i="11" s="1"/>
  <c r="F189" i="11"/>
  <c r="G189" i="11" s="1"/>
  <c r="F211" i="11"/>
  <c r="G211" i="11" s="1"/>
  <c r="L211" i="11" s="1"/>
  <c r="F280" i="11"/>
  <c r="G280" i="11" s="1"/>
  <c r="L280" i="11" s="1"/>
  <c r="F299" i="11"/>
  <c r="G299" i="11" s="1"/>
  <c r="F362" i="11"/>
  <c r="G362" i="11" s="1"/>
  <c r="L362" i="11" s="1"/>
  <c r="F381" i="11"/>
  <c r="G381" i="11" s="1"/>
  <c r="L381" i="11" s="1"/>
  <c r="F400" i="11"/>
  <c r="G400" i="11" s="1"/>
  <c r="L400" i="11" s="1"/>
  <c r="F79" i="11"/>
  <c r="G79" i="11" s="1"/>
  <c r="F139" i="11"/>
  <c r="G139" i="11" s="1"/>
  <c r="L139" i="11" s="1"/>
  <c r="F158" i="11"/>
  <c r="G158" i="11" s="1"/>
  <c r="L158" i="11" s="1"/>
  <c r="F208" i="11"/>
  <c r="G208" i="11" s="1"/>
  <c r="L208" i="11" s="1"/>
  <c r="F227" i="11"/>
  <c r="G227" i="11" s="1"/>
  <c r="L227" i="11" s="1"/>
  <c r="F271" i="11"/>
  <c r="G271" i="11" s="1"/>
  <c r="L271" i="11" s="1"/>
  <c r="F321" i="11"/>
  <c r="G321" i="11" s="1"/>
  <c r="L321" i="11" s="1"/>
  <c r="F340" i="11"/>
  <c r="G340" i="11" s="1"/>
  <c r="F359" i="11"/>
  <c r="G359" i="11" s="1"/>
  <c r="F391" i="11"/>
  <c r="G391" i="11" s="1"/>
  <c r="L391" i="11" s="1"/>
  <c r="F4" i="10"/>
  <c r="G4" i="10" s="1"/>
  <c r="F59" i="10"/>
  <c r="G59" i="10" s="1"/>
  <c r="F98" i="10"/>
  <c r="G98" i="10" s="1"/>
  <c r="F102" i="10"/>
  <c r="G102" i="10" s="1"/>
  <c r="F127" i="10"/>
  <c r="G127" i="10" s="1"/>
  <c r="F141" i="10"/>
  <c r="G141" i="10" s="1"/>
  <c r="F159" i="10"/>
  <c r="G159" i="10" s="1"/>
  <c r="F173" i="10"/>
  <c r="G173" i="10" s="1"/>
  <c r="F184" i="10"/>
  <c r="G184" i="10" s="1"/>
  <c r="F206" i="10"/>
  <c r="G206" i="10" s="1"/>
  <c r="F218" i="10"/>
  <c r="G218" i="10" s="1"/>
  <c r="F248" i="10"/>
  <c r="G248" i="10" s="1"/>
  <c r="F263" i="10"/>
  <c r="G263" i="10" s="1"/>
  <c r="F302" i="10"/>
  <c r="G302" i="10" s="1"/>
  <c r="F306" i="10"/>
  <c r="G306" i="10" s="1"/>
  <c r="F459" i="10"/>
  <c r="G459" i="10" s="1"/>
  <c r="F477" i="10"/>
  <c r="G477" i="10" s="1"/>
  <c r="F481" i="10"/>
  <c r="G481" i="10" s="1"/>
  <c r="F502" i="10"/>
  <c r="G502" i="10" s="1"/>
  <c r="F506" i="10"/>
  <c r="G506" i="10" s="1"/>
  <c r="F515" i="10"/>
  <c r="G515" i="10" s="1"/>
  <c r="F540" i="10"/>
  <c r="G540" i="10" s="1"/>
  <c r="F561" i="10"/>
  <c r="G561" i="10" s="1"/>
  <c r="F667" i="10"/>
  <c r="G667" i="10" s="1"/>
  <c r="F736" i="10"/>
  <c r="G736" i="10" s="1"/>
  <c r="F754" i="10"/>
  <c r="G754" i="10" s="1"/>
  <c r="F888" i="10"/>
  <c r="G888" i="10" s="1"/>
  <c r="F941" i="10"/>
  <c r="G941" i="10" s="1"/>
  <c r="F25" i="10"/>
  <c r="G25" i="10" s="1"/>
  <c r="F38" i="10"/>
  <c r="G38" i="10" s="1"/>
  <c r="F41" i="10"/>
  <c r="G41" i="10" s="1"/>
  <c r="F73" i="10"/>
  <c r="G73" i="10" s="1"/>
  <c r="F77" i="10"/>
  <c r="G77" i="10" s="1"/>
  <c r="F84" i="10"/>
  <c r="G84" i="10" s="1"/>
  <c r="F91" i="10"/>
  <c r="G91" i="10" s="1"/>
  <c r="F116" i="10"/>
  <c r="G116" i="10" s="1"/>
  <c r="F123" i="10"/>
  <c r="G123" i="10" s="1"/>
  <c r="F145" i="10"/>
  <c r="G145" i="10" s="1"/>
  <c r="F152" i="10"/>
  <c r="G152" i="10" s="1"/>
  <c r="F169" i="10"/>
  <c r="G169" i="10" s="1"/>
  <c r="F177" i="10"/>
  <c r="G177" i="10" s="1"/>
  <c r="F195" i="10"/>
  <c r="G195" i="10" s="1"/>
  <c r="F225" i="10"/>
  <c r="G225" i="10" s="1"/>
  <c r="F260" i="10"/>
  <c r="G260" i="10" s="1"/>
  <c r="F275" i="10"/>
  <c r="G275" i="10" s="1"/>
  <c r="F332" i="10"/>
  <c r="G332" i="10" s="1"/>
  <c r="F348" i="10"/>
  <c r="G348" i="10" s="1"/>
  <c r="F392" i="10"/>
  <c r="G392" i="10" s="1"/>
  <c r="F472" i="10"/>
  <c r="G472" i="10" s="1"/>
  <c r="F486" i="10"/>
  <c r="G486" i="10" s="1"/>
  <c r="F545" i="10"/>
  <c r="G545" i="10" s="1"/>
  <c r="F553" i="10"/>
  <c r="G553" i="10" s="1"/>
  <c r="F557" i="10"/>
  <c r="G557" i="10" s="1"/>
  <c r="F587" i="10"/>
  <c r="G587" i="10" s="1"/>
  <c r="F602" i="10"/>
  <c r="G602" i="10" s="1"/>
  <c r="F677" i="10"/>
  <c r="G677" i="10" s="1"/>
  <c r="F719" i="10"/>
  <c r="G719" i="10" s="1"/>
  <c r="F907" i="10"/>
  <c r="G907" i="10" s="1"/>
  <c r="F1295" i="10"/>
  <c r="G1295" i="10" s="1"/>
  <c r="F16" i="10"/>
  <c r="G16" i="10" s="1"/>
  <c r="F32" i="10"/>
  <c r="G32" i="10" s="1"/>
  <c r="F63" i="10"/>
  <c r="G63" i="10" s="1"/>
  <c r="F67" i="10"/>
  <c r="G67" i="10" s="1"/>
  <c r="F70" i="10"/>
  <c r="G70" i="10" s="1"/>
  <c r="F131" i="10"/>
  <c r="G131" i="10" s="1"/>
  <c r="F142" i="10"/>
  <c r="G142" i="10" s="1"/>
  <c r="F156" i="10"/>
  <c r="G156" i="10" s="1"/>
  <c r="F181" i="10"/>
  <c r="G181" i="10" s="1"/>
  <c r="F188" i="10"/>
  <c r="G188" i="10" s="1"/>
  <c r="F191" i="10"/>
  <c r="G191" i="10" s="1"/>
  <c r="F233" i="10"/>
  <c r="G233" i="10" s="1"/>
  <c r="F245" i="10"/>
  <c r="G245" i="10" s="1"/>
  <c r="F279" i="10"/>
  <c r="G279" i="10" s="1"/>
  <c r="F283" i="10"/>
  <c r="G283" i="10" s="1"/>
  <c r="F295" i="10"/>
  <c r="G295" i="10" s="1"/>
  <c r="F310" i="10"/>
  <c r="G310" i="10" s="1"/>
  <c r="F325" i="10"/>
  <c r="G325" i="10" s="1"/>
  <c r="F356" i="10"/>
  <c r="G356" i="10" s="1"/>
  <c r="F384" i="10"/>
  <c r="G384" i="10" s="1"/>
  <c r="F388" i="10"/>
  <c r="G388" i="10" s="1"/>
  <c r="F420" i="10"/>
  <c r="G420" i="10" s="1"/>
  <c r="F425" i="10"/>
  <c r="G425" i="10" s="1"/>
  <c r="F621" i="10"/>
  <c r="G621" i="10" s="1"/>
  <c r="F626" i="10"/>
  <c r="G626" i="10" s="1"/>
  <c r="F826" i="10"/>
  <c r="G826" i="10" s="1"/>
  <c r="F932" i="10"/>
  <c r="G932" i="10" s="1"/>
  <c r="F10" i="10"/>
  <c r="G10" i="10" s="1"/>
  <c r="F45" i="10"/>
  <c r="G45" i="10" s="1"/>
  <c r="F53" i="10"/>
  <c r="G53" i="10" s="1"/>
  <c r="F99" i="10"/>
  <c r="G99" i="10" s="1"/>
  <c r="F106" i="10"/>
  <c r="G106" i="10" s="1"/>
  <c r="F110" i="10"/>
  <c r="G110" i="10" s="1"/>
  <c r="F113" i="10"/>
  <c r="G113" i="10" s="1"/>
  <c r="F120" i="10"/>
  <c r="G120" i="10" s="1"/>
  <c r="F138" i="10"/>
  <c r="G138" i="10" s="1"/>
  <c r="F163" i="10"/>
  <c r="G163" i="10" s="1"/>
  <c r="F170" i="10"/>
  <c r="G170" i="10" s="1"/>
  <c r="F185" i="10"/>
  <c r="G185" i="10" s="1"/>
  <c r="F203" i="10"/>
  <c r="G203" i="10" s="1"/>
  <c r="F215" i="10"/>
  <c r="G215" i="10" s="1"/>
  <c r="F222" i="10"/>
  <c r="G222" i="10" s="1"/>
  <c r="F229" i="10"/>
  <c r="G229" i="10" s="1"/>
  <c r="F241" i="10"/>
  <c r="G241" i="10" s="1"/>
  <c r="F257" i="10"/>
  <c r="G257" i="10" s="1"/>
  <c r="F272" i="10"/>
  <c r="G272" i="10" s="1"/>
  <c r="F299" i="10"/>
  <c r="G299" i="10" s="1"/>
  <c r="F303" i="10"/>
  <c r="G303" i="10" s="1"/>
  <c r="F329" i="10"/>
  <c r="G329" i="10" s="1"/>
  <c r="F341" i="10"/>
  <c r="G341" i="10" s="1"/>
  <c r="F345" i="10"/>
  <c r="G345" i="10" s="1"/>
  <c r="F353" i="10"/>
  <c r="G353" i="10" s="1"/>
  <c r="F398" i="10"/>
  <c r="G398" i="10" s="1"/>
  <c r="F447" i="10"/>
  <c r="G447" i="10" s="1"/>
  <c r="F455" i="10"/>
  <c r="G455" i="10" s="1"/>
  <c r="F460" i="10"/>
  <c r="G460" i="10" s="1"/>
  <c r="F464" i="10"/>
  <c r="G464" i="10" s="1"/>
  <c r="F528" i="10"/>
  <c r="G528" i="10" s="1"/>
  <c r="F532" i="10"/>
  <c r="G532" i="10" s="1"/>
  <c r="F588" i="10"/>
  <c r="G588" i="10" s="1"/>
  <c r="F598" i="10"/>
  <c r="G598" i="10" s="1"/>
  <c r="F631" i="10"/>
  <c r="G631" i="10" s="1"/>
  <c r="F664" i="10"/>
  <c r="G664" i="10" s="1"/>
  <c r="F710" i="10"/>
  <c r="G710" i="10" s="1"/>
  <c r="F794" i="10"/>
  <c r="G794" i="10" s="1"/>
  <c r="F1009" i="10"/>
  <c r="G1009" i="10" s="1"/>
  <c r="F1310" i="10"/>
  <c r="G1310" i="10" s="1"/>
  <c r="F13" i="10"/>
  <c r="G13" i="10" s="1"/>
  <c r="F29" i="10"/>
  <c r="G29" i="10" s="1"/>
  <c r="F60" i="10"/>
  <c r="G60" i="10" s="1"/>
  <c r="F78" i="10"/>
  <c r="G78" i="10" s="1"/>
  <c r="F92" i="10"/>
  <c r="G92" i="10" s="1"/>
  <c r="F96" i="10"/>
  <c r="G96" i="10" s="1"/>
  <c r="F117" i="10"/>
  <c r="G117" i="10" s="1"/>
  <c r="F124" i="10"/>
  <c r="G124" i="10" s="1"/>
  <c r="F178" i="10"/>
  <c r="G178" i="10" s="1"/>
  <c r="F208" i="10"/>
  <c r="G208" i="10" s="1"/>
  <c r="F219" i="10"/>
  <c r="G219" i="10" s="1"/>
  <c r="F264" i="10"/>
  <c r="G264" i="10" s="1"/>
  <c r="F276" i="10"/>
  <c r="G276" i="10" s="1"/>
  <c r="F311" i="10"/>
  <c r="G311" i="10" s="1"/>
  <c r="F337" i="10"/>
  <c r="G337" i="10" s="1"/>
  <c r="F349" i="10"/>
  <c r="G349" i="10" s="1"/>
  <c r="F389" i="10"/>
  <c r="G389" i="10" s="1"/>
  <c r="F416" i="10"/>
  <c r="G416" i="10" s="1"/>
  <c r="F499" i="10"/>
  <c r="G499" i="10" s="1"/>
  <c r="F575" i="10"/>
  <c r="G575" i="10" s="1"/>
  <c r="F579" i="10"/>
  <c r="G579" i="10" s="1"/>
  <c r="F669" i="10"/>
  <c r="G669" i="10" s="1"/>
  <c r="F785" i="10"/>
  <c r="G785" i="10" s="1"/>
  <c r="F790" i="10"/>
  <c r="G790" i="10" s="1"/>
  <c r="F1304" i="10"/>
  <c r="G1304" i="10" s="1"/>
  <c r="F1256" i="10"/>
  <c r="G1256" i="10" s="1"/>
  <c r="F1094" i="10"/>
  <c r="G1094" i="10" s="1"/>
  <c r="F1046" i="10"/>
  <c r="G1046" i="10" s="1"/>
  <c r="F998" i="10"/>
  <c r="G998" i="10" s="1"/>
  <c r="F1301" i="10"/>
  <c r="G1301" i="10" s="1"/>
  <c r="F1298" i="10"/>
  <c r="G1298" i="10" s="1"/>
  <c r="F1253" i="10"/>
  <c r="G1253" i="10" s="1"/>
  <c r="F1250" i="10"/>
  <c r="G1250" i="10" s="1"/>
  <c r="F1178" i="10"/>
  <c r="G1178" i="10" s="1"/>
  <c r="F1130" i="10"/>
  <c r="G1130" i="10" s="1"/>
  <c r="F1316" i="10"/>
  <c r="G1316" i="10" s="1"/>
  <c r="F1268" i="10"/>
  <c r="G1268" i="10" s="1"/>
  <c r="F1220" i="10"/>
  <c r="G1220" i="10" s="1"/>
  <c r="F1058" i="10"/>
  <c r="G1058" i="10" s="1"/>
  <c r="F1010" i="10"/>
  <c r="G1010" i="10" s="1"/>
  <c r="F1313" i="10"/>
  <c r="G1313" i="10" s="1"/>
  <c r="F1280" i="10"/>
  <c r="G1280" i="10" s="1"/>
  <c r="F1232" i="10"/>
  <c r="G1232" i="10" s="1"/>
  <c r="F1070" i="10"/>
  <c r="G1070" i="10" s="1"/>
  <c r="F1022" i="10"/>
  <c r="G1022" i="10" s="1"/>
  <c r="F1325" i="10"/>
  <c r="G1325" i="10" s="1"/>
  <c r="F1322" i="10"/>
  <c r="G1322" i="10" s="1"/>
  <c r="F1246" i="10"/>
  <c r="G1246" i="10" s="1"/>
  <c r="F1214" i="10"/>
  <c r="G1214" i="10" s="1"/>
  <c r="F1201" i="10"/>
  <c r="G1201" i="10" s="1"/>
  <c r="F1160" i="10"/>
  <c r="G1160" i="10" s="1"/>
  <c r="F1106" i="10"/>
  <c r="G1106" i="10" s="1"/>
  <c r="F1054" i="10"/>
  <c r="G1054" i="10" s="1"/>
  <c r="F1048" i="10"/>
  <c r="G1048" i="10" s="1"/>
  <c r="F1034" i="10"/>
  <c r="G1034" i="10" s="1"/>
  <c r="F963" i="10"/>
  <c r="G963" i="10" s="1"/>
  <c r="F915" i="10"/>
  <c r="G915" i="10" s="1"/>
  <c r="F1326" i="10"/>
  <c r="G1326" i="10" s="1"/>
  <c r="F1307" i="10"/>
  <c r="G1307" i="10" s="1"/>
  <c r="F1286" i="10"/>
  <c r="G1286" i="10" s="1"/>
  <c r="F1282" i="10"/>
  <c r="G1282" i="10" s="1"/>
  <c r="F1194" i="10"/>
  <c r="G1194" i="10" s="1"/>
  <c r="F1184" i="10"/>
  <c r="G1184" i="10" s="1"/>
  <c r="F1170" i="10"/>
  <c r="G1170" i="10" s="1"/>
  <c r="F1150" i="10"/>
  <c r="G1150" i="10" s="1"/>
  <c r="F1129" i="10"/>
  <c r="G1129" i="10" s="1"/>
  <c r="F1045" i="10"/>
  <c r="G1045" i="10" s="1"/>
  <c r="F1002" i="10"/>
  <c r="G1002" i="10" s="1"/>
  <c r="F957" i="10"/>
  <c r="G957" i="10" s="1"/>
  <c r="F909" i="10"/>
  <c r="G909" i="10" s="1"/>
  <c r="F1314" i="10"/>
  <c r="G1314" i="10" s="1"/>
  <c r="F1292" i="10"/>
  <c r="G1292" i="10" s="1"/>
  <c r="F1289" i="10"/>
  <c r="G1289" i="10" s="1"/>
  <c r="F1278" i="10"/>
  <c r="G1278" i="10" s="1"/>
  <c r="F1271" i="10"/>
  <c r="G1271" i="10" s="1"/>
  <c r="F1242" i="10"/>
  <c r="G1242" i="10" s="1"/>
  <c r="F1166" i="10"/>
  <c r="G1166" i="10" s="1"/>
  <c r="F1302" i="10"/>
  <c r="G1302" i="10" s="1"/>
  <c r="F1277" i="10"/>
  <c r="G1277" i="10" s="1"/>
  <c r="F1266" i="10"/>
  <c r="G1266" i="10" s="1"/>
  <c r="F1259" i="10"/>
  <c r="G1259" i="10" s="1"/>
  <c r="F1238" i="10"/>
  <c r="G1238" i="10" s="1"/>
  <c r="F1234" i="10"/>
  <c r="G1234" i="10" s="1"/>
  <c r="F1206" i="10"/>
  <c r="G1206" i="10" s="1"/>
  <c r="F1196" i="10"/>
  <c r="G1196" i="10" s="1"/>
  <c r="F1142" i="10"/>
  <c r="G1142" i="10" s="1"/>
  <c r="F1076" i="10"/>
  <c r="G1076" i="10" s="1"/>
  <c r="F1030" i="10"/>
  <c r="G1030" i="10" s="1"/>
  <c r="F1021" i="10"/>
  <c r="G1021" i="10" s="1"/>
  <c r="F987" i="10"/>
  <c r="G987" i="10" s="1"/>
  <c r="F1294" i="10"/>
  <c r="G1294" i="10" s="1"/>
  <c r="F1244" i="10"/>
  <c r="G1244" i="10" s="1"/>
  <c r="F1241" i="10"/>
  <c r="G1241" i="10" s="1"/>
  <c r="F1230" i="10"/>
  <c r="G1230" i="10" s="1"/>
  <c r="F1223" i="10"/>
  <c r="G1223" i="10" s="1"/>
  <c r="F1189" i="10"/>
  <c r="G1189" i="10" s="1"/>
  <c r="F1138" i="10"/>
  <c r="G1138" i="10" s="1"/>
  <c r="F1124" i="10"/>
  <c r="G1124" i="10" s="1"/>
  <c r="F1247" i="10"/>
  <c r="G1247" i="10" s="1"/>
  <c r="F1226" i="10"/>
  <c r="G1226" i="10" s="1"/>
  <c r="F1169" i="10"/>
  <c r="G1169" i="10" s="1"/>
  <c r="F1146" i="10"/>
  <c r="G1146" i="10" s="1"/>
  <c r="F1122" i="10"/>
  <c r="G1122" i="10" s="1"/>
  <c r="F1110" i="10"/>
  <c r="G1110" i="10" s="1"/>
  <c r="F1093" i="10"/>
  <c r="G1093" i="10" s="1"/>
  <c r="F1074" i="10"/>
  <c r="G1074" i="10" s="1"/>
  <c r="F1057" i="10"/>
  <c r="G1057" i="10" s="1"/>
  <c r="F983" i="10"/>
  <c r="G983" i="10" s="1"/>
  <c r="F787" i="10"/>
  <c r="G787" i="10" s="1"/>
  <c r="F649" i="10"/>
  <c r="G649" i="10" s="1"/>
  <c r="F637" i="10"/>
  <c r="G637" i="10" s="1"/>
  <c r="F1217" i="10"/>
  <c r="G1217" i="10" s="1"/>
  <c r="F1153" i="10"/>
  <c r="G1153" i="10" s="1"/>
  <c r="F1083" i="10"/>
  <c r="G1083" i="10" s="1"/>
  <c r="F1060" i="10"/>
  <c r="G1060" i="10" s="1"/>
  <c r="F1028" i="10"/>
  <c r="G1028" i="10" s="1"/>
  <c r="F986" i="10"/>
  <c r="G986" i="10" s="1"/>
  <c r="F906" i="10"/>
  <c r="G906" i="10" s="1"/>
  <c r="F1279" i="10"/>
  <c r="G1279" i="10" s="1"/>
  <c r="F1102" i="10"/>
  <c r="G1102" i="10" s="1"/>
  <c r="F1086" i="10"/>
  <c r="G1086" i="10" s="1"/>
  <c r="F1063" i="10"/>
  <c r="G1063" i="10" s="1"/>
  <c r="F1050" i="10"/>
  <c r="G1050" i="10" s="1"/>
  <c r="F1018" i="10"/>
  <c r="G1018" i="10" s="1"/>
  <c r="F992" i="10"/>
  <c r="G992" i="10" s="1"/>
  <c r="F903" i="10"/>
  <c r="G903" i="10" s="1"/>
  <c r="F897" i="10"/>
  <c r="G897" i="10" s="1"/>
  <c r="F894" i="10"/>
  <c r="G894" i="10" s="1"/>
  <c r="F891" i="10"/>
  <c r="G891" i="10" s="1"/>
  <c r="F871" i="10"/>
  <c r="G871" i="10" s="1"/>
  <c r="F847" i="10"/>
  <c r="G847" i="10" s="1"/>
  <c r="F1136" i="10"/>
  <c r="G1136" i="10" s="1"/>
  <c r="F1112" i="10"/>
  <c r="G1112" i="10" s="1"/>
  <c r="F1088" i="10"/>
  <c r="G1088" i="10" s="1"/>
  <c r="F1036" i="10"/>
  <c r="G1036" i="10" s="1"/>
  <c r="F1000" i="10"/>
  <c r="G1000" i="10" s="1"/>
  <c r="F997" i="10"/>
  <c r="G997" i="10" s="1"/>
  <c r="F930" i="10"/>
  <c r="G930" i="10" s="1"/>
  <c r="F927" i="10"/>
  <c r="G927" i="10" s="1"/>
  <c r="F1290" i="10"/>
  <c r="G1290" i="10" s="1"/>
  <c r="F1265" i="10"/>
  <c r="G1265" i="10" s="1"/>
  <c r="F1211" i="10"/>
  <c r="G1211" i="10" s="1"/>
  <c r="F1159" i="10"/>
  <c r="G1159" i="10" s="1"/>
  <c r="F981" i="10"/>
  <c r="G981" i="10" s="1"/>
  <c r="F969" i="10"/>
  <c r="G969" i="10" s="1"/>
  <c r="F966" i="10"/>
  <c r="G966" i="10" s="1"/>
  <c r="F890" i="10"/>
  <c r="G890" i="10" s="1"/>
  <c r="F887" i="10"/>
  <c r="G887" i="10" s="1"/>
  <c r="F884" i="10"/>
  <c r="G884" i="10" s="1"/>
  <c r="F1229" i="10"/>
  <c r="G1229" i="10" s="1"/>
  <c r="F1118" i="10"/>
  <c r="G1118" i="10" s="1"/>
  <c r="F1105" i="10"/>
  <c r="G1105" i="10" s="1"/>
  <c r="F939" i="10"/>
  <c r="G939" i="10" s="1"/>
  <c r="F859" i="10"/>
  <c r="G859" i="10" s="1"/>
  <c r="F835" i="10"/>
  <c r="G835" i="10" s="1"/>
  <c r="F762" i="10"/>
  <c r="G762" i="10" s="1"/>
  <c r="F756" i="10"/>
  <c r="G756" i="10" s="1"/>
  <c r="F750" i="10"/>
  <c r="G750" i="10" s="1"/>
  <c r="F744" i="10"/>
  <c r="G744" i="10" s="1"/>
  <c r="F738" i="10"/>
  <c r="G738" i="10" s="1"/>
  <c r="F507" i="10"/>
  <c r="G507" i="10" s="1"/>
  <c r="F1064" i="10"/>
  <c r="G1064" i="10" s="1"/>
  <c r="F1040" i="10"/>
  <c r="G1040" i="10" s="1"/>
  <c r="F942" i="10"/>
  <c r="G942" i="10" s="1"/>
  <c r="F809" i="10"/>
  <c r="G809" i="10" s="1"/>
  <c r="F781" i="10"/>
  <c r="G781" i="10" s="1"/>
  <c r="F1218" i="10"/>
  <c r="G1218" i="10" s="1"/>
  <c r="F971" i="10"/>
  <c r="G971" i="10" s="1"/>
  <c r="F948" i="10"/>
  <c r="G948" i="10" s="1"/>
  <c r="F865" i="10"/>
  <c r="G865" i="10" s="1"/>
  <c r="F841" i="10"/>
  <c r="G841" i="10" s="1"/>
  <c r="F811" i="10"/>
  <c r="G811" i="10" s="1"/>
  <c r="F805" i="10"/>
  <c r="G805" i="10" s="1"/>
  <c r="F767" i="10"/>
  <c r="G767" i="10" s="1"/>
  <c r="F1258" i="10"/>
  <c r="G1258" i="10" s="1"/>
  <c r="F1177" i="10"/>
  <c r="G1177" i="10" s="1"/>
  <c r="F1103" i="10"/>
  <c r="G1103" i="10" s="1"/>
  <c r="F1078" i="10"/>
  <c r="G1078" i="10" s="1"/>
  <c r="F1027" i="10"/>
  <c r="G1027" i="10" s="1"/>
  <c r="F978" i="10"/>
  <c r="G978" i="10" s="1"/>
  <c r="F954" i="10"/>
  <c r="G954" i="10" s="1"/>
  <c r="F951" i="10"/>
  <c r="G951" i="10" s="1"/>
  <c r="F1207" i="10"/>
  <c r="G1207" i="10" s="1"/>
  <c r="F1202" i="10"/>
  <c r="G1202" i="10" s="1"/>
  <c r="F1198" i="10"/>
  <c r="G1198" i="10" s="1"/>
  <c r="F914" i="10"/>
  <c r="G914" i="10" s="1"/>
  <c r="F885" i="10"/>
  <c r="G885" i="10" s="1"/>
  <c r="F882" i="10"/>
  <c r="G882" i="10" s="1"/>
  <c r="F832" i="10"/>
  <c r="G832" i="10" s="1"/>
  <c r="F799" i="10"/>
  <c r="G799" i="10" s="1"/>
  <c r="F777" i="10"/>
  <c r="G777" i="10" s="1"/>
  <c r="F1123" i="10"/>
  <c r="G1123" i="10" s="1"/>
  <c r="F1075" i="10"/>
  <c r="G1075" i="10" s="1"/>
  <c r="F933" i="10"/>
  <c r="G933" i="10" s="1"/>
  <c r="F921" i="10"/>
  <c r="G921" i="10" s="1"/>
  <c r="F755" i="10"/>
  <c r="G755" i="10" s="1"/>
  <c r="F731" i="10"/>
  <c r="G731" i="10" s="1"/>
  <c r="F702" i="10"/>
  <c r="G702" i="10" s="1"/>
  <c r="F683" i="10"/>
  <c r="G683" i="10" s="1"/>
  <c r="F652" i="10"/>
  <c r="G652" i="10" s="1"/>
  <c r="F643" i="10"/>
  <c r="G643" i="10" s="1"/>
  <c r="F606" i="10"/>
  <c r="G606" i="10" s="1"/>
  <c r="F603" i="10"/>
  <c r="G603" i="10" s="1"/>
  <c r="F1182" i="10"/>
  <c r="G1182" i="10" s="1"/>
  <c r="F1069" i="10"/>
  <c r="G1069" i="10" s="1"/>
  <c r="F905" i="10"/>
  <c r="G905" i="10" s="1"/>
  <c r="F824" i="10"/>
  <c r="G824" i="10" s="1"/>
  <c r="F795" i="10"/>
  <c r="G795" i="10" s="1"/>
  <c r="F708" i="10"/>
  <c r="G708" i="10" s="1"/>
  <c r="F676" i="10"/>
  <c r="G676" i="10" s="1"/>
  <c r="F630" i="10"/>
  <c r="G630" i="10" s="1"/>
  <c r="F627" i="10"/>
  <c r="G627" i="10" s="1"/>
  <c r="F572" i="10"/>
  <c r="G572" i="10" s="1"/>
  <c r="F548" i="10"/>
  <c r="G548" i="10" s="1"/>
  <c r="F524" i="10"/>
  <c r="G524" i="10" s="1"/>
  <c r="F1274" i="10"/>
  <c r="G1274" i="10" s="1"/>
  <c r="F1186" i="10"/>
  <c r="G1186" i="10" s="1"/>
  <c r="F1085" i="10"/>
  <c r="G1085" i="10" s="1"/>
  <c r="F1026" i="10"/>
  <c r="G1026" i="10" s="1"/>
  <c r="F869" i="10"/>
  <c r="G869" i="10" s="1"/>
  <c r="F666" i="10"/>
  <c r="G666" i="10" s="1"/>
  <c r="F660" i="10"/>
  <c r="G660" i="10" s="1"/>
  <c r="F642" i="10"/>
  <c r="G642" i="10" s="1"/>
  <c r="F599" i="10"/>
  <c r="G599" i="10" s="1"/>
  <c r="F1148" i="10"/>
  <c r="G1148" i="10" s="1"/>
  <c r="F1100" i="10"/>
  <c r="G1100" i="10" s="1"/>
  <c r="F955" i="10"/>
  <c r="G955" i="10" s="1"/>
  <c r="F857" i="10"/>
  <c r="G857" i="10" s="1"/>
  <c r="F714" i="10"/>
  <c r="G714" i="10" s="1"/>
  <c r="F703" i="10"/>
  <c r="G703" i="10" s="1"/>
  <c r="F684" i="10"/>
  <c r="G684" i="10" s="1"/>
  <c r="F623" i="10"/>
  <c r="G623" i="10" s="1"/>
  <c r="F619" i="10"/>
  <c r="G619" i="10" s="1"/>
  <c r="F521" i="10"/>
  <c r="G521" i="10" s="1"/>
  <c r="F1262" i="10"/>
  <c r="G1262" i="10" s="1"/>
  <c r="F1128" i="10"/>
  <c r="G1128" i="10" s="1"/>
  <c r="F990" i="10"/>
  <c r="G990" i="10" s="1"/>
  <c r="F926" i="10"/>
  <c r="G926" i="10" s="1"/>
  <c r="F908" i="10"/>
  <c r="G908" i="10" s="1"/>
  <c r="F829" i="10"/>
  <c r="G829" i="10" s="1"/>
  <c r="F821" i="10"/>
  <c r="G821" i="10" s="1"/>
  <c r="F817" i="10"/>
  <c r="G817" i="10" s="1"/>
  <c r="F789" i="10"/>
  <c r="G789" i="10" s="1"/>
  <c r="F651" i="10"/>
  <c r="G651" i="10" s="1"/>
  <c r="F615" i="10"/>
  <c r="G615" i="10" s="1"/>
  <c r="F560" i="10"/>
  <c r="G560" i="10" s="1"/>
  <c r="F492" i="10"/>
  <c r="G492" i="10" s="1"/>
  <c r="F1190" i="10"/>
  <c r="G1190" i="10" s="1"/>
  <c r="F1174" i="10"/>
  <c r="G1174" i="10" s="1"/>
  <c r="F1082" i="10"/>
  <c r="G1082" i="10" s="1"/>
  <c r="F1006" i="10"/>
  <c r="G1006" i="10" s="1"/>
  <c r="F938" i="10"/>
  <c r="G938" i="10" s="1"/>
  <c r="F845" i="10"/>
  <c r="G845" i="10" s="1"/>
  <c r="F836" i="10"/>
  <c r="G836" i="10" s="1"/>
  <c r="F1059" i="10"/>
  <c r="G1059" i="10" s="1"/>
  <c r="F980" i="10"/>
  <c r="G980" i="10" s="1"/>
  <c r="F945" i="10"/>
  <c r="G945" i="10" s="1"/>
  <c r="F856" i="10"/>
  <c r="G856" i="10" s="1"/>
  <c r="F848" i="10"/>
  <c r="G848" i="10" s="1"/>
  <c r="F775" i="10"/>
  <c r="G775" i="10" s="1"/>
  <c r="F743" i="10"/>
  <c r="G743" i="10" s="1"/>
  <c r="F724" i="10"/>
  <c r="G724" i="10" s="1"/>
  <c r="F497" i="10"/>
  <c r="G497" i="10" s="1"/>
  <c r="F465" i="10"/>
  <c r="G465" i="10" s="1"/>
  <c r="F453" i="10"/>
  <c r="G453" i="10" s="1"/>
  <c r="F441" i="10"/>
  <c r="G441" i="10" s="1"/>
  <c r="F429" i="10"/>
  <c r="G429" i="10" s="1"/>
  <c r="F417" i="10"/>
  <c r="G417" i="10" s="1"/>
  <c r="F405" i="10"/>
  <c r="G405" i="10" s="1"/>
  <c r="F393" i="10"/>
  <c r="G393" i="10" s="1"/>
  <c r="F1172" i="10"/>
  <c r="G1172" i="10" s="1"/>
  <c r="F936" i="10"/>
  <c r="G936" i="10" s="1"/>
  <c r="F923" i="10"/>
  <c r="G923" i="10" s="1"/>
  <c r="F791" i="10"/>
  <c r="G791" i="10" s="1"/>
  <c r="F663" i="10"/>
  <c r="G663" i="10" s="1"/>
  <c r="F616" i="10"/>
  <c r="G616" i="10" s="1"/>
  <c r="F496" i="10"/>
  <c r="G496" i="10" s="1"/>
  <c r="F456" i="10"/>
  <c r="G456" i="10" s="1"/>
  <c r="F380" i="10"/>
  <c r="G380" i="10" s="1"/>
  <c r="F336" i="10"/>
  <c r="G336" i="10" s="1"/>
  <c r="F288" i="10"/>
  <c r="G288" i="10" s="1"/>
  <c r="F255" i="10"/>
  <c r="G255" i="10" s="1"/>
  <c r="F231" i="10"/>
  <c r="G231" i="10" s="1"/>
  <c r="F207" i="10"/>
  <c r="G207" i="10" s="1"/>
  <c r="F1208" i="10"/>
  <c r="G1208" i="10" s="1"/>
  <c r="F1098" i="10"/>
  <c r="G1098" i="10" s="1"/>
  <c r="F1081" i="10"/>
  <c r="G1081" i="10" s="1"/>
  <c r="F1004" i="10"/>
  <c r="G1004" i="10" s="1"/>
  <c r="F918" i="10"/>
  <c r="G918" i="10" s="1"/>
  <c r="F860" i="10"/>
  <c r="G860" i="10" s="1"/>
  <c r="F852" i="10"/>
  <c r="G852" i="10" s="1"/>
  <c r="F707" i="10"/>
  <c r="G707" i="10" s="1"/>
  <c r="F690" i="10"/>
  <c r="G690" i="10" s="1"/>
  <c r="F682" i="10"/>
  <c r="G682" i="10" s="1"/>
  <c r="F659" i="10"/>
  <c r="G659" i="10" s="1"/>
  <c r="F438" i="10"/>
  <c r="G438" i="10" s="1"/>
  <c r="F396" i="10"/>
  <c r="G396" i="10" s="1"/>
  <c r="F333" i="10"/>
  <c r="G333" i="10" s="1"/>
  <c r="F285" i="10"/>
  <c r="G285" i="10" s="1"/>
  <c r="F252" i="10"/>
  <c r="G252" i="10" s="1"/>
  <c r="F228" i="10"/>
  <c r="G228" i="10" s="1"/>
  <c r="F204" i="10"/>
  <c r="G204" i="10" s="1"/>
  <c r="F180" i="10"/>
  <c r="G180" i="10" s="1"/>
  <c r="F1270" i="10"/>
  <c r="G1270" i="10" s="1"/>
  <c r="F833" i="10"/>
  <c r="G833" i="10" s="1"/>
  <c r="F786" i="10"/>
  <c r="G786" i="10" s="1"/>
  <c r="F730" i="10"/>
  <c r="G730" i="10" s="1"/>
  <c r="F678" i="10"/>
  <c r="G678" i="10" s="1"/>
  <c r="F670" i="10"/>
  <c r="G670" i="10" s="1"/>
  <c r="F607" i="10"/>
  <c r="G607" i="10" s="1"/>
  <c r="F595" i="10"/>
  <c r="G595" i="10" s="1"/>
  <c r="F592" i="10"/>
  <c r="G592" i="10" s="1"/>
  <c r="F584" i="10"/>
  <c r="G584" i="10" s="1"/>
  <c r="F577" i="10"/>
  <c r="G577" i="10" s="1"/>
  <c r="F563" i="10"/>
  <c r="G563" i="10" s="1"/>
  <c r="F541" i="10"/>
  <c r="G541" i="10" s="1"/>
  <c r="F527" i="10"/>
  <c r="G527" i="10" s="1"/>
  <c r="F330" i="10"/>
  <c r="G330" i="10" s="1"/>
  <c r="F282" i="10"/>
  <c r="G282" i="10" s="1"/>
  <c r="F1141" i="10"/>
  <c r="G1141" i="10" s="1"/>
  <c r="F1126" i="10"/>
  <c r="G1126" i="10" s="1"/>
  <c r="F1084" i="10"/>
  <c r="G1084" i="10" s="1"/>
  <c r="F962" i="10"/>
  <c r="G962" i="10" s="1"/>
  <c r="F658" i="10"/>
  <c r="G658" i="10" s="1"/>
  <c r="F654" i="10"/>
  <c r="G654" i="10" s="1"/>
  <c r="F634" i="10"/>
  <c r="G634" i="10" s="1"/>
  <c r="F402" i="10"/>
  <c r="G402" i="10" s="1"/>
  <c r="F372" i="10"/>
  <c r="G372" i="10" s="1"/>
  <c r="F369" i="10"/>
  <c r="G369" i="10" s="1"/>
  <c r="F321" i="10"/>
  <c r="G321" i="10" s="1"/>
  <c r="F273" i="10"/>
  <c r="G273" i="10" s="1"/>
  <c r="F1306" i="10"/>
  <c r="G1306" i="10" s="1"/>
  <c r="F1254" i="10"/>
  <c r="G1254" i="10" s="1"/>
  <c r="F1154" i="10"/>
  <c r="G1154" i="10" s="1"/>
  <c r="F1139" i="10"/>
  <c r="G1139" i="10" s="1"/>
  <c r="F1033" i="10"/>
  <c r="G1033" i="10" s="1"/>
  <c r="F761" i="10"/>
  <c r="G761" i="10" s="1"/>
  <c r="F717" i="10"/>
  <c r="G717" i="10" s="1"/>
  <c r="F700" i="10"/>
  <c r="G700" i="10" s="1"/>
  <c r="F501" i="10"/>
  <c r="G501" i="10" s="1"/>
  <c r="F482" i="10"/>
  <c r="G482" i="10" s="1"/>
  <c r="F473" i="10"/>
  <c r="G473" i="10" s="1"/>
  <c r="F360" i="10"/>
  <c r="G360" i="10" s="1"/>
  <c r="F240" i="10"/>
  <c r="G240" i="10" s="1"/>
  <c r="F237" i="10"/>
  <c r="G237" i="10" s="1"/>
  <c r="F201" i="10"/>
  <c r="G201" i="10" s="1"/>
  <c r="F69" i="10"/>
  <c r="G69" i="10" s="1"/>
  <c r="F1158" i="10"/>
  <c r="G1158" i="10" s="1"/>
  <c r="F1066" i="10"/>
  <c r="G1066" i="10" s="1"/>
  <c r="F638" i="10"/>
  <c r="G638" i="10" s="1"/>
  <c r="F450" i="10"/>
  <c r="G450" i="10" s="1"/>
  <c r="F407" i="10"/>
  <c r="G407" i="10" s="1"/>
  <c r="F366" i="10"/>
  <c r="G366" i="10" s="1"/>
  <c r="F49" i="10"/>
  <c r="G49" i="10" s="1"/>
  <c r="F935" i="10"/>
  <c r="G935" i="10" s="1"/>
  <c r="F876" i="10"/>
  <c r="G876" i="10" s="1"/>
  <c r="F774" i="10"/>
  <c r="G774" i="10" s="1"/>
  <c r="F742" i="10"/>
  <c r="G742" i="10" s="1"/>
  <c r="F533" i="10"/>
  <c r="G533" i="10" s="1"/>
  <c r="F504" i="10"/>
  <c r="G504" i="10" s="1"/>
  <c r="F426" i="10"/>
  <c r="G426" i="10" s="1"/>
  <c r="F411" i="10"/>
  <c r="G411" i="10" s="1"/>
  <c r="F322" i="10"/>
  <c r="G322" i="10" s="1"/>
  <c r="F249" i="10"/>
  <c r="G249" i="10" s="1"/>
  <c r="F153" i="10"/>
  <c r="G153" i="10" s="1"/>
  <c r="F133" i="10"/>
  <c r="G133" i="10" s="1"/>
  <c r="F105" i="10"/>
  <c r="G105" i="10" s="1"/>
  <c r="F85" i="10"/>
  <c r="G85" i="10" s="1"/>
  <c r="F883" i="10"/>
  <c r="G883" i="10" s="1"/>
  <c r="F801" i="10"/>
  <c r="G801" i="10" s="1"/>
  <c r="F646" i="10"/>
  <c r="G646" i="10" s="1"/>
  <c r="F594" i="10"/>
  <c r="G594" i="10" s="1"/>
  <c r="F565" i="10"/>
  <c r="G565" i="10" s="1"/>
  <c r="F468" i="10"/>
  <c r="G468" i="10" s="1"/>
  <c r="F414" i="10"/>
  <c r="G414" i="10" s="1"/>
  <c r="F312" i="10"/>
  <c r="G312" i="10" s="1"/>
  <c r="F239" i="10"/>
  <c r="G239" i="10" s="1"/>
  <c r="F210" i="10"/>
  <c r="G210" i="10" s="1"/>
  <c r="F57" i="10"/>
  <c r="G57" i="10" s="1"/>
  <c r="F972" i="10"/>
  <c r="G972" i="10" s="1"/>
  <c r="F879" i="10"/>
  <c r="G879" i="10" s="1"/>
  <c r="F536" i="10"/>
  <c r="G536" i="10" s="1"/>
  <c r="F529" i="10"/>
  <c r="G529" i="10" s="1"/>
  <c r="F382" i="10"/>
  <c r="G382" i="10" s="1"/>
  <c r="F1319" i="10"/>
  <c r="G1319" i="10" s="1"/>
  <c r="F975" i="10"/>
  <c r="G975" i="10" s="1"/>
  <c r="F675" i="10"/>
  <c r="G675" i="10" s="1"/>
  <c r="F597" i="10"/>
  <c r="G597" i="10" s="1"/>
  <c r="F517" i="10"/>
  <c r="G517" i="10" s="1"/>
  <c r="F513" i="10"/>
  <c r="G513" i="10" s="1"/>
  <c r="F444" i="10"/>
  <c r="G444" i="10" s="1"/>
  <c r="F428" i="10"/>
  <c r="G428" i="10" s="1"/>
  <c r="F157" i="10"/>
  <c r="G157" i="10" s="1"/>
  <c r="F129" i="10"/>
  <c r="G129" i="10" s="1"/>
  <c r="F109" i="10"/>
  <c r="G109" i="10" s="1"/>
  <c r="F81" i="10"/>
  <c r="G81" i="10" s="1"/>
  <c r="F20" i="10"/>
  <c r="G20" i="10" s="1"/>
  <c r="F23" i="10"/>
  <c r="G23" i="10" s="1"/>
  <c r="F36" i="10"/>
  <c r="G36" i="10" s="1"/>
  <c r="F42" i="10"/>
  <c r="G42" i="10" s="1"/>
  <c r="F64" i="10"/>
  <c r="G64" i="10" s="1"/>
  <c r="F74" i="10"/>
  <c r="G74" i="10" s="1"/>
  <c r="F100" i="10"/>
  <c r="G100" i="10" s="1"/>
  <c r="F135" i="10"/>
  <c r="G135" i="10" s="1"/>
  <c r="F146" i="10"/>
  <c r="G146" i="10" s="1"/>
  <c r="F150" i="10"/>
  <c r="G150" i="10" s="1"/>
  <c r="F192" i="10"/>
  <c r="G192" i="10" s="1"/>
  <c r="F200" i="10"/>
  <c r="G200" i="10" s="1"/>
  <c r="F212" i="10"/>
  <c r="G212" i="10" s="1"/>
  <c r="F226" i="10"/>
  <c r="G226" i="10" s="1"/>
  <c r="F234" i="10"/>
  <c r="G234" i="10" s="1"/>
  <c r="F246" i="10"/>
  <c r="G246" i="10" s="1"/>
  <c r="F261" i="10"/>
  <c r="G261" i="10" s="1"/>
  <c r="F287" i="10"/>
  <c r="G287" i="10" s="1"/>
  <c r="F318" i="10"/>
  <c r="G318" i="10" s="1"/>
  <c r="F326" i="10"/>
  <c r="G326" i="10" s="1"/>
  <c r="F357" i="10"/>
  <c r="G357" i="10" s="1"/>
  <c r="F381" i="10"/>
  <c r="G381" i="10" s="1"/>
  <c r="F412" i="10"/>
  <c r="G412" i="10" s="1"/>
  <c r="F443" i="10"/>
  <c r="G443" i="10" s="1"/>
  <c r="F461" i="10"/>
  <c r="G461" i="10" s="1"/>
  <c r="F479" i="10"/>
  <c r="G479" i="10" s="1"/>
  <c r="F483" i="10"/>
  <c r="G483" i="10" s="1"/>
  <c r="F487" i="10"/>
  <c r="G487" i="10" s="1"/>
  <c r="F491" i="10"/>
  <c r="G491" i="10" s="1"/>
  <c r="F512" i="10"/>
  <c r="G512" i="10" s="1"/>
  <c r="F589" i="10"/>
  <c r="G589" i="10" s="1"/>
  <c r="F636" i="10"/>
  <c r="G636" i="10" s="1"/>
  <c r="F771" i="10"/>
  <c r="G771" i="10" s="1"/>
  <c r="F819" i="10"/>
  <c r="G819" i="10" s="1"/>
  <c r="F823" i="10"/>
  <c r="G823" i="10" s="1"/>
  <c r="F867" i="10"/>
  <c r="G867" i="10" s="1"/>
  <c r="F1252" i="10"/>
  <c r="G1252" i="10" s="1"/>
  <c r="F1272" i="10"/>
  <c r="G1272" i="10" s="1"/>
  <c r="F8" i="10"/>
  <c r="G8" i="10" s="1"/>
  <c r="F33" i="10"/>
  <c r="G33" i="10" s="1"/>
  <c r="F39" i="10"/>
  <c r="G39" i="10" s="1"/>
  <c r="F46" i="10"/>
  <c r="G46" i="10" s="1"/>
  <c r="F54" i="10"/>
  <c r="G54" i="10" s="1"/>
  <c r="F71" i="10"/>
  <c r="G71" i="10" s="1"/>
  <c r="F82" i="10"/>
  <c r="G82" i="10" s="1"/>
  <c r="F107" i="10"/>
  <c r="G107" i="10" s="1"/>
  <c r="F114" i="10"/>
  <c r="G114" i="10" s="1"/>
  <c r="F125" i="10"/>
  <c r="G125" i="10" s="1"/>
  <c r="F132" i="10"/>
  <c r="G132" i="10" s="1"/>
  <c r="F139" i="10"/>
  <c r="G139" i="10" s="1"/>
  <c r="F164" i="10"/>
  <c r="G164" i="10" s="1"/>
  <c r="F186" i="10"/>
  <c r="G186" i="10" s="1"/>
  <c r="F189" i="10"/>
  <c r="G189" i="10" s="1"/>
  <c r="F269" i="10"/>
  <c r="G269" i="10" s="1"/>
  <c r="F304" i="10"/>
  <c r="G304" i="10" s="1"/>
  <c r="F338" i="10"/>
  <c r="G338" i="10" s="1"/>
  <c r="F342" i="10"/>
  <c r="G342" i="10" s="1"/>
  <c r="F354" i="10"/>
  <c r="G354" i="10" s="1"/>
  <c r="F422" i="10"/>
  <c r="G422" i="10" s="1"/>
  <c r="F452" i="10"/>
  <c r="G452" i="10" s="1"/>
  <c r="F525" i="10"/>
  <c r="G525" i="10" s="1"/>
  <c r="F674" i="10"/>
  <c r="G674" i="10" s="1"/>
  <c r="F706" i="10"/>
  <c r="G706" i="10" s="1"/>
  <c r="F776" i="10"/>
  <c r="G776" i="10" s="1"/>
  <c r="F853" i="10"/>
  <c r="G853" i="10" s="1"/>
  <c r="F1038" i="10"/>
  <c r="G1038" i="10" s="1"/>
  <c r="F1047" i="10"/>
  <c r="G1047" i="10" s="1"/>
  <c r="F11" i="10"/>
  <c r="G11" i="10" s="1"/>
  <c r="F30" i="10"/>
  <c r="G30" i="10" s="1"/>
  <c r="F61" i="10"/>
  <c r="G61" i="10" s="1"/>
  <c r="F79" i="10"/>
  <c r="G79" i="10" s="1"/>
  <c r="F93" i="10"/>
  <c r="G93" i="10" s="1"/>
  <c r="F111" i="10"/>
  <c r="G111" i="10" s="1"/>
  <c r="F216" i="10"/>
  <c r="G216" i="10" s="1"/>
  <c r="F258" i="10"/>
  <c r="G258" i="10" s="1"/>
  <c r="F277" i="10"/>
  <c r="G277" i="10" s="1"/>
  <c r="F300" i="10"/>
  <c r="G300" i="10" s="1"/>
  <c r="F308" i="10"/>
  <c r="G308" i="10" s="1"/>
  <c r="F346" i="10"/>
  <c r="G346" i="10" s="1"/>
  <c r="F362" i="10"/>
  <c r="G362" i="10" s="1"/>
  <c r="F374" i="10"/>
  <c r="G374" i="10" s="1"/>
  <c r="F500" i="10"/>
  <c r="G500" i="10" s="1"/>
  <c r="F547" i="10"/>
  <c r="G547" i="10" s="1"/>
  <c r="F551" i="10"/>
  <c r="G551" i="10" s="1"/>
  <c r="F568" i="10"/>
  <c r="G568" i="10" s="1"/>
  <c r="F580" i="10"/>
  <c r="G580" i="10" s="1"/>
  <c r="F618" i="10"/>
  <c r="G618" i="10" s="1"/>
  <c r="F693" i="10"/>
  <c r="G693" i="10" s="1"/>
  <c r="F800" i="10"/>
  <c r="G800" i="10" s="1"/>
  <c r="F872" i="10"/>
  <c r="G872" i="10" s="1"/>
  <c r="F988" i="10"/>
  <c r="G988" i="10" s="1"/>
  <c r="F996" i="10"/>
  <c r="G996" i="10" s="1"/>
  <c r="F1115" i="10"/>
  <c r="G1115" i="10" s="1"/>
  <c r="F1283" i="10"/>
  <c r="G1283" i="10" s="1"/>
  <c r="F24" i="10"/>
  <c r="G24" i="10" s="1"/>
  <c r="F58" i="10"/>
  <c r="G58" i="10" s="1"/>
  <c r="F65" i="10"/>
  <c r="G65" i="10" s="1"/>
  <c r="F75" i="10"/>
  <c r="G75" i="10" s="1"/>
  <c r="F97" i="10"/>
  <c r="G97" i="10" s="1"/>
  <c r="F104" i="10"/>
  <c r="G104" i="10" s="1"/>
  <c r="F118" i="10"/>
  <c r="G118" i="10" s="1"/>
  <c r="F121" i="10"/>
  <c r="G121" i="10" s="1"/>
  <c r="F147" i="10"/>
  <c r="G147" i="10" s="1"/>
  <c r="F154" i="10"/>
  <c r="G154" i="10" s="1"/>
  <c r="F158" i="10"/>
  <c r="G158" i="10" s="1"/>
  <c r="F161" i="10"/>
  <c r="G161" i="10" s="1"/>
  <c r="F168" i="10"/>
  <c r="G168" i="10" s="1"/>
  <c r="F179" i="10"/>
  <c r="G179" i="10" s="1"/>
  <c r="F183" i="10"/>
  <c r="G183" i="10" s="1"/>
  <c r="F197" i="10"/>
  <c r="G197" i="10" s="1"/>
  <c r="F224" i="10"/>
  <c r="G224" i="10" s="1"/>
  <c r="F227" i="10"/>
  <c r="G227" i="10" s="1"/>
  <c r="F243" i="10"/>
  <c r="G243" i="10" s="1"/>
  <c r="F281" i="10"/>
  <c r="G281" i="10" s="1"/>
  <c r="F297" i="10"/>
  <c r="G297" i="10" s="1"/>
  <c r="F305" i="10"/>
  <c r="G305" i="10" s="1"/>
  <c r="F323" i="10"/>
  <c r="G323" i="10" s="1"/>
  <c r="F334" i="10"/>
  <c r="G334" i="10" s="1"/>
  <c r="F370" i="10"/>
  <c r="G370" i="10" s="1"/>
  <c r="F390" i="10"/>
  <c r="G390" i="10" s="1"/>
  <c r="F408" i="10"/>
  <c r="G408" i="10" s="1"/>
  <c r="F423" i="10"/>
  <c r="G423" i="10" s="1"/>
  <c r="F436" i="10"/>
  <c r="G436" i="10" s="1"/>
  <c r="F480" i="10"/>
  <c r="G480" i="10" s="1"/>
  <c r="F539" i="10"/>
  <c r="G539" i="10" s="1"/>
  <c r="F576" i="10"/>
  <c r="G576" i="10" s="1"/>
  <c r="F585" i="10"/>
  <c r="G585" i="10" s="1"/>
  <c r="F609" i="10"/>
  <c r="G609" i="10" s="1"/>
  <c r="F614" i="10"/>
  <c r="G614" i="10" s="1"/>
  <c r="F698" i="10"/>
  <c r="G698" i="10" s="1"/>
  <c r="F726" i="10"/>
  <c r="G726" i="10" s="1"/>
  <c r="F748" i="10"/>
  <c r="G748" i="10" s="1"/>
  <c r="F753" i="10"/>
  <c r="G753" i="10" s="1"/>
  <c r="F1020" i="10"/>
  <c r="G1020" i="10" s="1"/>
  <c r="F21" i="10"/>
  <c r="G21" i="10" s="1"/>
  <c r="F43" i="10"/>
  <c r="G43" i="10" s="1"/>
  <c r="F47" i="10"/>
  <c r="G47" i="10" s="1"/>
  <c r="F55" i="10"/>
  <c r="G55" i="10" s="1"/>
  <c r="F72" i="10"/>
  <c r="G72" i="10" s="1"/>
  <c r="F83" i="10"/>
  <c r="G83" i="10" s="1"/>
  <c r="F94" i="10"/>
  <c r="G94" i="10" s="1"/>
  <c r="F108" i="10"/>
  <c r="G108" i="10" s="1"/>
  <c r="F126" i="10"/>
  <c r="G126" i="10" s="1"/>
  <c r="F140" i="10"/>
  <c r="G140" i="10" s="1"/>
  <c r="F144" i="10"/>
  <c r="G144" i="10" s="1"/>
  <c r="F165" i="10"/>
  <c r="G165" i="10" s="1"/>
  <c r="F176" i="10"/>
  <c r="G176" i="10" s="1"/>
  <c r="F193" i="10"/>
  <c r="G193" i="10" s="1"/>
  <c r="F205" i="10"/>
  <c r="G205" i="10" s="1"/>
  <c r="F213" i="10"/>
  <c r="G213" i="10" s="1"/>
  <c r="F235" i="10"/>
  <c r="G235" i="10" s="1"/>
  <c r="F254" i="10"/>
  <c r="G254" i="10" s="1"/>
  <c r="F262" i="10"/>
  <c r="G262" i="10" s="1"/>
  <c r="F266" i="10"/>
  <c r="G266" i="10" s="1"/>
  <c r="F327" i="10"/>
  <c r="G327" i="10" s="1"/>
  <c r="F331" i="10"/>
  <c r="G331" i="10" s="1"/>
  <c r="F347" i="10"/>
  <c r="G347" i="10" s="1"/>
  <c r="F358" i="10"/>
  <c r="G358" i="10" s="1"/>
  <c r="F378" i="10"/>
  <c r="G378" i="10" s="1"/>
  <c r="F432" i="10"/>
  <c r="G432" i="10" s="1"/>
  <c r="F440" i="10"/>
  <c r="G440" i="10" s="1"/>
  <c r="F462" i="10"/>
  <c r="G462" i="10" s="1"/>
  <c r="F471" i="10"/>
  <c r="G471" i="10" s="1"/>
  <c r="F505" i="10"/>
  <c r="G505" i="10" s="1"/>
  <c r="F722" i="10"/>
  <c r="G722" i="10" s="1"/>
  <c r="F878" i="10"/>
  <c r="G878" i="10" s="1"/>
  <c r="F911" i="10"/>
  <c r="G911" i="10" s="1"/>
  <c r="F979" i="10"/>
  <c r="G979" i="10" s="1"/>
  <c r="F984" i="10"/>
  <c r="G984" i="10" s="1"/>
  <c r="F1016" i="10"/>
  <c r="G1016" i="10" s="1"/>
  <c r="F1068" i="10"/>
  <c r="G1068" i="10" s="1"/>
  <c r="F56" i="10"/>
  <c r="G56" i="10" s="1"/>
  <c r="F95" i="10"/>
  <c r="G95" i="10" s="1"/>
  <c r="F112" i="10"/>
  <c r="G112" i="10" s="1"/>
  <c r="F143" i="10"/>
  <c r="G143" i="10" s="1"/>
  <c r="F160" i="10"/>
  <c r="G160" i="10" s="1"/>
  <c r="F196" i="10"/>
  <c r="G196" i="10" s="1"/>
  <c r="F209" i="10"/>
  <c r="G209" i="10" s="1"/>
  <c r="F238" i="10"/>
  <c r="G238" i="10" s="1"/>
  <c r="F280" i="10"/>
  <c r="G280" i="10" s="1"/>
  <c r="F291" i="10"/>
  <c r="G291" i="10" s="1"/>
  <c r="F413" i="10"/>
  <c r="G413" i="10" s="1"/>
  <c r="F494" i="10"/>
  <c r="G494" i="10" s="1"/>
  <c r="F509" i="10"/>
  <c r="G509" i="10" s="1"/>
  <c r="F535" i="10"/>
  <c r="G535" i="10" s="1"/>
  <c r="F564" i="10"/>
  <c r="G564" i="10" s="1"/>
  <c r="F593" i="10"/>
  <c r="G593" i="10" s="1"/>
  <c r="F610" i="10"/>
  <c r="G610" i="10" s="1"/>
  <c r="F701" i="10"/>
  <c r="G701" i="10" s="1"/>
  <c r="F924" i="10"/>
  <c r="G924" i="10" s="1"/>
  <c r="F961" i="10"/>
  <c r="G961" i="10" s="1"/>
  <c r="F352" i="10"/>
  <c r="G352" i="10" s="1"/>
  <c r="F386" i="10"/>
  <c r="G386" i="10" s="1"/>
  <c r="F394" i="10"/>
  <c r="G394" i="10" s="1"/>
  <c r="F410" i="10"/>
  <c r="G410" i="10" s="1"/>
  <c r="F418" i="10"/>
  <c r="G418" i="10" s="1"/>
  <c r="F449" i="10"/>
  <c r="G449" i="10" s="1"/>
  <c r="F476" i="10"/>
  <c r="G476" i="10" s="1"/>
  <c r="F510" i="10"/>
  <c r="G510" i="10" s="1"/>
  <c r="F556" i="10"/>
  <c r="G556" i="10" s="1"/>
  <c r="F573" i="10"/>
  <c r="G573" i="10" s="1"/>
  <c r="F641" i="10"/>
  <c r="G641" i="10" s="1"/>
  <c r="F650" i="10"/>
  <c r="G650" i="10" s="1"/>
  <c r="F685" i="10"/>
  <c r="G685" i="10" s="1"/>
  <c r="F746" i="10"/>
  <c r="G746" i="10" s="1"/>
  <c r="F828" i="10"/>
  <c r="G828" i="10" s="1"/>
  <c r="F843" i="10"/>
  <c r="G843" i="10" s="1"/>
  <c r="F896" i="10"/>
  <c r="G896" i="10" s="1"/>
  <c r="F1273" i="10"/>
  <c r="G1273" i="10" s="1"/>
  <c r="F40" i="10"/>
  <c r="G40" i="10" s="1"/>
  <c r="F68" i="10"/>
  <c r="G68" i="10" s="1"/>
  <c r="F236" i="10"/>
  <c r="G236" i="10" s="1"/>
  <c r="F265" i="10"/>
  <c r="G265" i="10" s="1"/>
  <c r="F292" i="10"/>
  <c r="G292" i="10" s="1"/>
  <c r="F328" i="10"/>
  <c r="G328" i="10" s="1"/>
  <c r="F339" i="10"/>
  <c r="G339" i="10" s="1"/>
  <c r="F399" i="10"/>
  <c r="G399" i="10" s="1"/>
  <c r="F406" i="10"/>
  <c r="G406" i="10" s="1"/>
  <c r="F434" i="10"/>
  <c r="G434" i="10" s="1"/>
  <c r="F518" i="10"/>
  <c r="G518" i="10" s="1"/>
  <c r="F522" i="10"/>
  <c r="G522" i="10" s="1"/>
  <c r="F549" i="10"/>
  <c r="G549" i="10" s="1"/>
  <c r="F569" i="10"/>
  <c r="G569" i="10" s="1"/>
  <c r="F668" i="10"/>
  <c r="G668" i="10" s="1"/>
  <c r="F672" i="10"/>
  <c r="G672" i="10" s="1"/>
  <c r="F694" i="10"/>
  <c r="G694" i="10" s="1"/>
  <c r="F699" i="10"/>
  <c r="G699" i="10" s="1"/>
  <c r="F716" i="10"/>
  <c r="G716" i="10" s="1"/>
  <c r="F815" i="10"/>
  <c r="G815" i="10" s="1"/>
  <c r="F892" i="10"/>
  <c r="G892" i="10" s="1"/>
  <c r="F35" i="10"/>
  <c r="G35" i="10" s="1"/>
  <c r="F88" i="10"/>
  <c r="G88" i="10" s="1"/>
  <c r="F119" i="10"/>
  <c r="G119" i="10" s="1"/>
  <c r="F136" i="10"/>
  <c r="G136" i="10" s="1"/>
  <c r="F167" i="10"/>
  <c r="G167" i="10" s="1"/>
  <c r="F217" i="10"/>
  <c r="G217" i="10" s="1"/>
  <c r="F259" i="10"/>
  <c r="G259" i="10" s="1"/>
  <c r="F296" i="10"/>
  <c r="G296" i="10" s="1"/>
  <c r="F395" i="10"/>
  <c r="G395" i="10" s="1"/>
  <c r="F430" i="10"/>
  <c r="G430" i="10" s="1"/>
  <c r="F458" i="10"/>
  <c r="G458" i="10" s="1"/>
  <c r="F617" i="10"/>
  <c r="G617" i="10" s="1"/>
  <c r="F779" i="10"/>
  <c r="G779" i="10" s="1"/>
  <c r="F784" i="10"/>
  <c r="G784" i="10" s="1"/>
  <c r="F793" i="10"/>
  <c r="G793" i="10" s="1"/>
  <c r="F1061" i="10"/>
  <c r="G1061" i="10" s="1"/>
  <c r="F1089" i="10"/>
  <c r="G1089" i="10" s="1"/>
  <c r="F52" i="10"/>
  <c r="G52" i="10" s="1"/>
  <c r="F182" i="10"/>
  <c r="G182" i="10" s="1"/>
  <c r="F214" i="10"/>
  <c r="G214" i="10" s="1"/>
  <c r="F256" i="10"/>
  <c r="G256" i="10" s="1"/>
  <c r="F289" i="10"/>
  <c r="G289" i="10" s="1"/>
  <c r="F293" i="10"/>
  <c r="G293" i="10" s="1"/>
  <c r="F343" i="10"/>
  <c r="G343" i="10" s="1"/>
  <c r="F350" i="10"/>
  <c r="G350" i="10" s="1"/>
  <c r="F435" i="10"/>
  <c r="G435" i="10" s="1"/>
  <c r="F454" i="10"/>
  <c r="G454" i="10" s="1"/>
  <c r="F519" i="10"/>
  <c r="G519" i="10" s="1"/>
  <c r="F566" i="10"/>
  <c r="G566" i="10" s="1"/>
  <c r="F578" i="10"/>
  <c r="G578" i="10" s="1"/>
  <c r="F591" i="10"/>
  <c r="G591" i="10" s="1"/>
  <c r="F613" i="10"/>
  <c r="G613" i="10" s="1"/>
  <c r="F798" i="10"/>
  <c r="G798" i="10" s="1"/>
  <c r="F807" i="10"/>
  <c r="G807" i="10" s="1"/>
  <c r="F1042" i="10"/>
  <c r="G1042" i="10" s="1"/>
  <c r="F1052" i="10"/>
  <c r="G1052" i="10" s="1"/>
  <c r="F80" i="10"/>
  <c r="G80" i="10" s="1"/>
  <c r="F128" i="10"/>
  <c r="G128" i="10" s="1"/>
  <c r="F211" i="10"/>
  <c r="G211" i="10" s="1"/>
  <c r="F230" i="10"/>
  <c r="G230" i="10" s="1"/>
  <c r="F340" i="10"/>
  <c r="G340" i="10" s="1"/>
  <c r="F431" i="10"/>
  <c r="G431" i="10" s="1"/>
  <c r="F493" i="10"/>
  <c r="G493" i="10" s="1"/>
  <c r="F542" i="10"/>
  <c r="G542" i="10" s="1"/>
  <c r="F546" i="10"/>
  <c r="G546" i="10" s="1"/>
  <c r="F554" i="10"/>
  <c r="G554" i="10" s="1"/>
  <c r="F582" i="10"/>
  <c r="G582" i="10" s="1"/>
  <c r="F661" i="10"/>
  <c r="G661" i="10" s="1"/>
  <c r="F665" i="10"/>
  <c r="G665" i="10" s="1"/>
  <c r="F691" i="10"/>
  <c r="G691" i="10" s="1"/>
  <c r="F709" i="10"/>
  <c r="G709" i="10" s="1"/>
  <c r="F766" i="10"/>
  <c r="G766" i="10" s="1"/>
  <c r="F780" i="10"/>
  <c r="G780" i="10" s="1"/>
  <c r="F868" i="10"/>
  <c r="G868" i="10" s="1"/>
  <c r="F1071" i="10"/>
  <c r="G1071" i="10" s="1"/>
  <c r="F1099" i="10"/>
  <c r="G1099" i="10" s="1"/>
  <c r="F307" i="10"/>
  <c r="G307" i="10" s="1"/>
  <c r="F355" i="10"/>
  <c r="G355" i="10" s="1"/>
  <c r="F385" i="10"/>
  <c r="G385" i="10" s="1"/>
  <c r="F448" i="10"/>
  <c r="G448" i="10" s="1"/>
  <c r="F484" i="10"/>
  <c r="G484" i="10" s="1"/>
  <c r="F488" i="10"/>
  <c r="G488" i="10" s="1"/>
  <c r="F508" i="10"/>
  <c r="G508" i="10" s="1"/>
  <c r="F537" i="10"/>
  <c r="G537" i="10" s="1"/>
  <c r="F544" i="10"/>
  <c r="G544" i="10" s="1"/>
  <c r="F558" i="10"/>
  <c r="G558" i="10" s="1"/>
  <c r="F662" i="10"/>
  <c r="G662" i="10" s="1"/>
  <c r="F689" i="10"/>
  <c r="G689" i="10" s="1"/>
  <c r="F802" i="10"/>
  <c r="G802" i="10" s="1"/>
  <c r="F820" i="10"/>
  <c r="G820" i="10" s="1"/>
  <c r="F851" i="10"/>
  <c r="G851" i="10" s="1"/>
  <c r="F985" i="10"/>
  <c r="G985" i="10" s="1"/>
  <c r="F1231" i="10"/>
  <c r="G1231" i="10" s="1"/>
  <c r="F220" i="10"/>
  <c r="G220" i="10" s="1"/>
  <c r="F244" i="10"/>
  <c r="G244" i="10" s="1"/>
  <c r="F268" i="10"/>
  <c r="G268" i="10" s="1"/>
  <c r="F313" i="10"/>
  <c r="G313" i="10" s="1"/>
  <c r="F316" i="10"/>
  <c r="G316" i="10" s="1"/>
  <c r="F361" i="10"/>
  <c r="G361" i="10" s="1"/>
  <c r="F364" i="10"/>
  <c r="G364" i="10" s="1"/>
  <c r="F376" i="10"/>
  <c r="G376" i="10" s="1"/>
  <c r="F424" i="10"/>
  <c r="G424" i="10" s="1"/>
  <c r="F466" i="10"/>
  <c r="G466" i="10" s="1"/>
  <c r="F470" i="10"/>
  <c r="G470" i="10" s="1"/>
  <c r="F516" i="10"/>
  <c r="G516" i="10" s="1"/>
  <c r="F523" i="10"/>
  <c r="G523" i="10" s="1"/>
  <c r="F530" i="10"/>
  <c r="G530" i="10" s="1"/>
  <c r="F555" i="10"/>
  <c r="G555" i="10" s="1"/>
  <c r="F647" i="10"/>
  <c r="G647" i="10" s="1"/>
  <c r="F686" i="10"/>
  <c r="G686" i="10" s="1"/>
  <c r="F803" i="10"/>
  <c r="G803" i="10" s="1"/>
  <c r="F816" i="10"/>
  <c r="G816" i="10" s="1"/>
  <c r="F1043" i="10"/>
  <c r="G1043" i="10" s="1"/>
  <c r="F1053" i="10"/>
  <c r="G1053" i="10" s="1"/>
  <c r="F1117" i="10"/>
  <c r="G1117" i="10" s="1"/>
  <c r="F1222" i="10"/>
  <c r="G1222" i="10" s="1"/>
  <c r="F1237" i="10"/>
  <c r="G1237" i="10" s="1"/>
  <c r="F175" i="10"/>
  <c r="G175" i="10" s="1"/>
  <c r="F199" i="10"/>
  <c r="G199" i="10" s="1"/>
  <c r="F223" i="10"/>
  <c r="G223" i="10" s="1"/>
  <c r="F247" i="10"/>
  <c r="G247" i="10" s="1"/>
  <c r="F271" i="10"/>
  <c r="G271" i="10" s="1"/>
  <c r="F319" i="10"/>
  <c r="G319" i="10" s="1"/>
  <c r="F367" i="10"/>
  <c r="G367" i="10" s="1"/>
  <c r="F624" i="10"/>
  <c r="G624" i="10" s="1"/>
  <c r="F635" i="10"/>
  <c r="G635" i="10" s="1"/>
  <c r="F695" i="10"/>
  <c r="G695" i="10" s="1"/>
  <c r="F711" i="10"/>
  <c r="G711" i="10" s="1"/>
  <c r="F715" i="10"/>
  <c r="G715" i="10" s="1"/>
  <c r="F760" i="10"/>
  <c r="G760" i="10" s="1"/>
  <c r="F773" i="10"/>
  <c r="G773" i="10" s="1"/>
  <c r="F931" i="10"/>
  <c r="G931" i="10" s="1"/>
  <c r="F944" i="10"/>
  <c r="G944" i="10" s="1"/>
  <c r="F999" i="10"/>
  <c r="G999" i="10" s="1"/>
  <c r="F1176" i="10"/>
  <c r="G1176" i="10" s="1"/>
  <c r="F1212" i="10"/>
  <c r="G1212" i="10" s="1"/>
  <c r="F373" i="10"/>
  <c r="G373" i="10" s="1"/>
  <c r="F377" i="10"/>
  <c r="G377" i="10" s="1"/>
  <c r="F400" i="10"/>
  <c r="G400" i="10" s="1"/>
  <c r="F442" i="10"/>
  <c r="G442" i="10" s="1"/>
  <c r="F446" i="10"/>
  <c r="G446" i="10" s="1"/>
  <c r="F474" i="10"/>
  <c r="G474" i="10" s="1"/>
  <c r="F489" i="10"/>
  <c r="G489" i="10" s="1"/>
  <c r="F503" i="10"/>
  <c r="G503" i="10" s="1"/>
  <c r="F520" i="10"/>
  <c r="G520" i="10" s="1"/>
  <c r="F534" i="10"/>
  <c r="G534" i="10" s="1"/>
  <c r="F600" i="10"/>
  <c r="G600" i="10" s="1"/>
  <c r="F604" i="10"/>
  <c r="G604" i="10" s="1"/>
  <c r="F612" i="10"/>
  <c r="G612" i="10" s="1"/>
  <c r="F639" i="10"/>
  <c r="G639" i="10" s="1"/>
  <c r="F723" i="10"/>
  <c r="G723" i="10" s="1"/>
  <c r="F727" i="10"/>
  <c r="G727" i="10" s="1"/>
  <c r="F739" i="10"/>
  <c r="G739" i="10" s="1"/>
  <c r="F783" i="10"/>
  <c r="G783" i="10" s="1"/>
  <c r="F804" i="10"/>
  <c r="G804" i="10" s="1"/>
  <c r="F950" i="10"/>
  <c r="G950" i="10" s="1"/>
  <c r="F959" i="10"/>
  <c r="G959" i="10" s="1"/>
  <c r="F1072" i="10"/>
  <c r="G1072" i="10" s="1"/>
  <c r="F1162" i="10"/>
  <c r="G1162" i="10" s="1"/>
  <c r="F379" i="10"/>
  <c r="G379" i="10" s="1"/>
  <c r="F475" i="10"/>
  <c r="G475" i="10" s="1"/>
  <c r="F485" i="10"/>
  <c r="G485" i="10" s="1"/>
  <c r="F543" i="10"/>
  <c r="G543" i="10" s="1"/>
  <c r="F559" i="10"/>
  <c r="G559" i="10" s="1"/>
  <c r="F622" i="10"/>
  <c r="G622" i="10" s="1"/>
  <c r="F632" i="10"/>
  <c r="G632" i="10" s="1"/>
  <c r="F679" i="10"/>
  <c r="G679" i="10" s="1"/>
  <c r="F713" i="10"/>
  <c r="G713" i="10" s="1"/>
  <c r="F732" i="10"/>
  <c r="G732" i="10" s="1"/>
  <c r="F763" i="10"/>
  <c r="G763" i="10" s="1"/>
  <c r="F899" i="10"/>
  <c r="G899" i="10" s="1"/>
  <c r="F920" i="10"/>
  <c r="G920" i="10" s="1"/>
  <c r="F967" i="10"/>
  <c r="G967" i="10" s="1"/>
  <c r="F1199" i="10"/>
  <c r="G1199" i="10" s="1"/>
  <c r="F886" i="10"/>
  <c r="G886" i="10" s="1"/>
  <c r="F968" i="10"/>
  <c r="G968" i="10" s="1"/>
  <c r="F1032" i="10"/>
  <c r="G1032" i="10" s="1"/>
  <c r="F1041" i="10"/>
  <c r="G1041" i="10" s="1"/>
  <c r="F1091" i="10"/>
  <c r="G1091" i="10" s="1"/>
  <c r="F1095" i="10"/>
  <c r="G1095" i="10" s="1"/>
  <c r="F1156" i="10"/>
  <c r="G1156" i="10" s="1"/>
  <c r="F1195" i="10"/>
  <c r="G1195" i="10" s="1"/>
  <c r="F391" i="10"/>
  <c r="G391" i="10" s="1"/>
  <c r="F397" i="10"/>
  <c r="G397" i="10" s="1"/>
  <c r="F403" i="10"/>
  <c r="G403" i="10" s="1"/>
  <c r="F409" i="10"/>
  <c r="G409" i="10" s="1"/>
  <c r="F415" i="10"/>
  <c r="G415" i="10" s="1"/>
  <c r="F421" i="10"/>
  <c r="G421" i="10" s="1"/>
  <c r="F427" i="10"/>
  <c r="G427" i="10" s="1"/>
  <c r="F433" i="10"/>
  <c r="G433" i="10" s="1"/>
  <c r="F439" i="10"/>
  <c r="G439" i="10" s="1"/>
  <c r="F445" i="10"/>
  <c r="G445" i="10" s="1"/>
  <c r="F451" i="10"/>
  <c r="G451" i="10" s="1"/>
  <c r="F457" i="10"/>
  <c r="G457" i="10" s="1"/>
  <c r="F463" i="10"/>
  <c r="G463" i="10" s="1"/>
  <c r="F469" i="10"/>
  <c r="G469" i="10" s="1"/>
  <c r="F498" i="10"/>
  <c r="G498" i="10" s="1"/>
  <c r="F570" i="10"/>
  <c r="G570" i="10" s="1"/>
  <c r="F590" i="10"/>
  <c r="G590" i="10" s="1"/>
  <c r="F633" i="10"/>
  <c r="G633" i="10" s="1"/>
  <c r="F640" i="10"/>
  <c r="G640" i="10" s="1"/>
  <c r="F648" i="10"/>
  <c r="G648" i="10" s="1"/>
  <c r="F725" i="10"/>
  <c r="G725" i="10" s="1"/>
  <c r="F729" i="10"/>
  <c r="G729" i="10" s="1"/>
  <c r="F797" i="10"/>
  <c r="G797" i="10" s="1"/>
  <c r="F813" i="10"/>
  <c r="G813" i="10" s="1"/>
  <c r="F874" i="10"/>
  <c r="G874" i="10" s="1"/>
  <c r="F900" i="10"/>
  <c r="G900" i="10" s="1"/>
  <c r="F917" i="10"/>
  <c r="G917" i="10" s="1"/>
  <c r="F1024" i="10"/>
  <c r="G1024" i="10" s="1"/>
  <c r="F1087" i="10"/>
  <c r="G1087" i="10" s="1"/>
  <c r="F511" i="10"/>
  <c r="G511" i="10" s="1"/>
  <c r="F567" i="10"/>
  <c r="G567" i="10" s="1"/>
  <c r="F583" i="10"/>
  <c r="G583" i="10" s="1"/>
  <c r="F608" i="10"/>
  <c r="G608" i="10" s="1"/>
  <c r="F645" i="10"/>
  <c r="G645" i="10" s="1"/>
  <c r="F655" i="10"/>
  <c r="G655" i="10" s="1"/>
  <c r="F718" i="10"/>
  <c r="G718" i="10" s="1"/>
  <c r="F769" i="10"/>
  <c r="G769" i="10" s="1"/>
  <c r="F895" i="10"/>
  <c r="G895" i="10" s="1"/>
  <c r="F947" i="10"/>
  <c r="G947" i="10" s="1"/>
  <c r="F1003" i="10"/>
  <c r="G1003" i="10" s="1"/>
  <c r="F1037" i="10"/>
  <c r="G1037" i="10" s="1"/>
  <c r="F1104" i="10"/>
  <c r="G1104" i="10" s="1"/>
  <c r="F1235" i="10"/>
  <c r="G1235" i="10" s="1"/>
  <c r="F526" i="10"/>
  <c r="G526" i="10" s="1"/>
  <c r="F550" i="10"/>
  <c r="G550" i="10" s="1"/>
  <c r="F574" i="10"/>
  <c r="G574" i="10" s="1"/>
  <c r="F611" i="10"/>
  <c r="G611" i="10" s="1"/>
  <c r="F657" i="10"/>
  <c r="G657" i="10" s="1"/>
  <c r="F688" i="10"/>
  <c r="G688" i="10" s="1"/>
  <c r="F720" i="10"/>
  <c r="G720" i="10" s="1"/>
  <c r="F733" i="10"/>
  <c r="G733" i="10" s="1"/>
  <c r="F740" i="10"/>
  <c r="G740" i="10" s="1"/>
  <c r="F747" i="10"/>
  <c r="G747" i="10" s="1"/>
  <c r="F757" i="10"/>
  <c r="G757" i="10" s="1"/>
  <c r="F764" i="10"/>
  <c r="G764" i="10" s="1"/>
  <c r="F768" i="10"/>
  <c r="G768" i="10" s="1"/>
  <c r="F772" i="10"/>
  <c r="G772" i="10" s="1"/>
  <c r="F808" i="10"/>
  <c r="G808" i="10" s="1"/>
  <c r="F812" i="10"/>
  <c r="G812" i="10" s="1"/>
  <c r="F827" i="10"/>
  <c r="G827" i="10" s="1"/>
  <c r="F834" i="10"/>
  <c r="G834" i="10" s="1"/>
  <c r="F838" i="10"/>
  <c r="G838" i="10" s="1"/>
  <c r="F846" i="10"/>
  <c r="G846" i="10" s="1"/>
  <c r="F904" i="10"/>
  <c r="G904" i="10" s="1"/>
  <c r="F973" i="10"/>
  <c r="G973" i="10" s="1"/>
  <c r="F1001" i="10"/>
  <c r="G1001" i="10" s="1"/>
  <c r="F1056" i="10"/>
  <c r="G1056" i="10" s="1"/>
  <c r="F1073" i="10"/>
  <c r="G1073" i="10" s="1"/>
  <c r="F1135" i="10"/>
  <c r="G1135" i="10" s="1"/>
  <c r="F1145" i="10"/>
  <c r="G1145" i="10" s="1"/>
  <c r="F1315" i="10"/>
  <c r="G1315" i="10" s="1"/>
  <c r="F490" i="10"/>
  <c r="G490" i="10" s="1"/>
  <c r="F495" i="10"/>
  <c r="G495" i="10" s="1"/>
  <c r="F692" i="10"/>
  <c r="G692" i="10" s="1"/>
  <c r="F705" i="10"/>
  <c r="G705" i="10" s="1"/>
  <c r="F734" i="10"/>
  <c r="G734" i="10" s="1"/>
  <c r="F741" i="10"/>
  <c r="G741" i="10" s="1"/>
  <c r="F751" i="10"/>
  <c r="G751" i="10" s="1"/>
  <c r="F758" i="10"/>
  <c r="G758" i="10" s="1"/>
  <c r="F765" i="10"/>
  <c r="G765" i="10" s="1"/>
  <c r="F858" i="10"/>
  <c r="G858" i="10" s="1"/>
  <c r="F862" i="10"/>
  <c r="G862" i="10" s="1"/>
  <c r="F870" i="10"/>
  <c r="G870" i="10" s="1"/>
  <c r="F881" i="10"/>
  <c r="G881" i="10" s="1"/>
  <c r="F956" i="10"/>
  <c r="G956" i="10" s="1"/>
  <c r="F974" i="10"/>
  <c r="G974" i="10" s="1"/>
  <c r="F1014" i="10"/>
  <c r="G1014" i="10" s="1"/>
  <c r="F1039" i="10"/>
  <c r="G1039" i="10" s="1"/>
  <c r="F1168" i="10"/>
  <c r="G1168" i="10" s="1"/>
  <c r="F788" i="10"/>
  <c r="G788" i="10" s="1"/>
  <c r="F814" i="10"/>
  <c r="G814" i="10" s="1"/>
  <c r="F844" i="10"/>
  <c r="G844" i="10" s="1"/>
  <c r="F855" i="10"/>
  <c r="G855" i="10" s="1"/>
  <c r="F889" i="10"/>
  <c r="G889" i="10" s="1"/>
  <c r="F893" i="10"/>
  <c r="G893" i="10" s="1"/>
  <c r="F929" i="10"/>
  <c r="G929" i="10" s="1"/>
  <c r="F1049" i="10"/>
  <c r="G1049" i="10" s="1"/>
  <c r="F1137" i="10"/>
  <c r="G1137" i="10" s="1"/>
  <c r="F1151" i="10"/>
  <c r="G1151" i="10" s="1"/>
  <c r="F1183" i="10"/>
  <c r="G1183" i="10" s="1"/>
  <c r="F1188" i="10"/>
  <c r="G1188" i="10" s="1"/>
  <c r="F1312" i="10"/>
  <c r="G1312" i="10" s="1"/>
  <c r="F478" i="10"/>
  <c r="G478" i="10" s="1"/>
  <c r="F514" i="10"/>
  <c r="G514" i="10" s="1"/>
  <c r="F538" i="10"/>
  <c r="G538" i="10" s="1"/>
  <c r="F562" i="10"/>
  <c r="G562" i="10" s="1"/>
  <c r="F586" i="10"/>
  <c r="G586" i="10" s="1"/>
  <c r="F625" i="10"/>
  <c r="G625" i="10" s="1"/>
  <c r="F628" i="10"/>
  <c r="G628" i="10" s="1"/>
  <c r="F696" i="10"/>
  <c r="G696" i="10" s="1"/>
  <c r="F712" i="10"/>
  <c r="G712" i="10" s="1"/>
  <c r="F735" i="10"/>
  <c r="G735" i="10" s="1"/>
  <c r="F745" i="10"/>
  <c r="G745" i="10" s="1"/>
  <c r="F752" i="10"/>
  <c r="G752" i="10" s="1"/>
  <c r="F759" i="10"/>
  <c r="G759" i="10" s="1"/>
  <c r="F770" i="10"/>
  <c r="G770" i="10" s="1"/>
  <c r="F796" i="10"/>
  <c r="G796" i="10" s="1"/>
  <c r="F810" i="10"/>
  <c r="G810" i="10" s="1"/>
  <c r="F875" i="10"/>
  <c r="G875" i="10" s="1"/>
  <c r="F910" i="10"/>
  <c r="G910" i="10" s="1"/>
  <c r="F953" i="10"/>
  <c r="G953" i="10" s="1"/>
  <c r="F995" i="10"/>
  <c r="G995" i="10" s="1"/>
  <c r="F1015" i="10"/>
  <c r="G1015" i="10" s="1"/>
  <c r="F1019" i="10"/>
  <c r="G1019" i="10" s="1"/>
  <c r="F1062" i="10"/>
  <c r="G1062" i="10" s="1"/>
  <c r="F1109" i="10"/>
  <c r="G1109" i="10" s="1"/>
  <c r="F1133" i="10"/>
  <c r="G1133" i="10" s="1"/>
  <c r="F1276" i="10"/>
  <c r="G1276" i="10" s="1"/>
  <c r="F1308" i="10"/>
  <c r="G1308" i="10" s="1"/>
  <c r="F792" i="10"/>
  <c r="G792" i="10" s="1"/>
  <c r="F837" i="10"/>
  <c r="G837" i="10" s="1"/>
  <c r="F861" i="10"/>
  <c r="G861" i="10" s="1"/>
  <c r="F989" i="10"/>
  <c r="G989" i="10" s="1"/>
  <c r="F1011" i="10"/>
  <c r="G1011" i="10" s="1"/>
  <c r="F1023" i="10"/>
  <c r="G1023" i="10" s="1"/>
  <c r="F1213" i="10"/>
  <c r="G1213" i="10" s="1"/>
  <c r="F656" i="10"/>
  <c r="G656" i="10" s="1"/>
  <c r="F680" i="10"/>
  <c r="G680" i="10" s="1"/>
  <c r="F704" i="10"/>
  <c r="G704" i="10" s="1"/>
  <c r="F728" i="10"/>
  <c r="G728" i="10" s="1"/>
  <c r="F912" i="10"/>
  <c r="G912" i="10" s="1"/>
  <c r="F919" i="10"/>
  <c r="G919" i="10" s="1"/>
  <c r="F982" i="10"/>
  <c r="G982" i="10" s="1"/>
  <c r="F993" i="10"/>
  <c r="G993" i="10" s="1"/>
  <c r="F1051" i="10"/>
  <c r="G1051" i="10" s="1"/>
  <c r="F1055" i="10"/>
  <c r="G1055" i="10" s="1"/>
  <c r="F1121" i="10"/>
  <c r="G1121" i="10" s="1"/>
  <c r="F1134" i="10"/>
  <c r="G1134" i="10" s="1"/>
  <c r="F1164" i="10"/>
  <c r="G1164" i="10" s="1"/>
  <c r="F1187" i="10"/>
  <c r="G1187" i="10" s="1"/>
  <c r="F1200" i="10"/>
  <c r="G1200" i="10" s="1"/>
  <c r="F1205" i="10"/>
  <c r="G1205" i="10" s="1"/>
  <c r="F1285" i="10"/>
  <c r="G1285" i="10" s="1"/>
  <c r="F1192" i="10"/>
  <c r="G1192" i="10" s="1"/>
  <c r="F673" i="10"/>
  <c r="G673" i="10" s="1"/>
  <c r="F697" i="10"/>
  <c r="G697" i="10" s="1"/>
  <c r="F721" i="10"/>
  <c r="G721" i="10" s="1"/>
  <c r="F825" i="10"/>
  <c r="G825" i="10" s="1"/>
  <c r="F902" i="10"/>
  <c r="G902" i="10" s="1"/>
  <c r="F976" i="10"/>
  <c r="G976" i="10" s="1"/>
  <c r="F1013" i="10"/>
  <c r="G1013" i="10" s="1"/>
  <c r="F1025" i="10"/>
  <c r="G1025" i="10" s="1"/>
  <c r="F1044" i="10"/>
  <c r="G1044" i="10" s="1"/>
  <c r="F1097" i="10"/>
  <c r="G1097" i="10" s="1"/>
  <c r="F1193" i="10"/>
  <c r="G1193" i="10" s="1"/>
  <c r="F1210" i="10"/>
  <c r="G1210" i="10" s="1"/>
  <c r="F1224" i="10"/>
  <c r="G1224" i="10" s="1"/>
  <c r="F1260" i="10"/>
  <c r="G1260" i="10" s="1"/>
  <c r="F596" i="10"/>
  <c r="G596" i="10" s="1"/>
  <c r="F620" i="10"/>
  <c r="G620" i="10" s="1"/>
  <c r="F644" i="10"/>
  <c r="G644" i="10" s="1"/>
  <c r="F778" i="10"/>
  <c r="G778" i="10" s="1"/>
  <c r="F822" i="10"/>
  <c r="G822" i="10" s="1"/>
  <c r="F839" i="10"/>
  <c r="G839" i="10" s="1"/>
  <c r="F849" i="10"/>
  <c r="G849" i="10" s="1"/>
  <c r="F863" i="10"/>
  <c r="G863" i="10" s="1"/>
  <c r="F873" i="10"/>
  <c r="G873" i="10" s="1"/>
  <c r="F964" i="10"/>
  <c r="G964" i="10" s="1"/>
  <c r="F1029" i="10"/>
  <c r="G1029" i="10" s="1"/>
  <c r="F1127" i="10"/>
  <c r="G1127" i="10" s="1"/>
  <c r="F1171" i="10"/>
  <c r="G1171" i="10" s="1"/>
  <c r="F806" i="10"/>
  <c r="G806" i="10" s="1"/>
  <c r="F830" i="10"/>
  <c r="G830" i="10" s="1"/>
  <c r="F854" i="10"/>
  <c r="G854" i="10" s="1"/>
  <c r="F994" i="10"/>
  <c r="G994" i="10" s="1"/>
  <c r="F1065" i="10"/>
  <c r="G1065" i="10" s="1"/>
  <c r="F1144" i="10"/>
  <c r="G1144" i="10" s="1"/>
  <c r="F1240" i="10"/>
  <c r="G1240" i="10" s="1"/>
  <c r="F960" i="10"/>
  <c r="G960" i="10" s="1"/>
  <c r="F991" i="10"/>
  <c r="G991" i="10" s="1"/>
  <c r="F1007" i="10"/>
  <c r="G1007" i="10" s="1"/>
  <c r="F1079" i="10"/>
  <c r="G1079" i="10" s="1"/>
  <c r="F1101" i="10"/>
  <c r="G1101" i="10" s="1"/>
  <c r="F1120" i="10"/>
  <c r="G1120" i="10" s="1"/>
  <c r="F1132" i="10"/>
  <c r="G1132" i="10" s="1"/>
  <c r="F1163" i="10"/>
  <c r="G1163" i="10" s="1"/>
  <c r="F1179" i="10"/>
  <c r="G1179" i="10" s="1"/>
  <c r="F1219" i="10"/>
  <c r="G1219" i="10" s="1"/>
  <c r="F1228" i="10"/>
  <c r="G1228" i="10" s="1"/>
  <c r="F1249" i="10"/>
  <c r="G1249" i="10" s="1"/>
  <c r="F1299" i="10"/>
  <c r="G1299" i="10" s="1"/>
  <c r="F1303" i="10"/>
  <c r="G1303" i="10" s="1"/>
  <c r="F1320" i="10"/>
  <c r="G1320" i="10" s="1"/>
  <c r="F1324" i="10"/>
  <c r="G1324" i="10" s="1"/>
  <c r="F925" i="10"/>
  <c r="G925" i="10" s="1"/>
  <c r="F928" i="10"/>
  <c r="G928" i="10" s="1"/>
  <c r="F1008" i="10"/>
  <c r="G1008" i="10" s="1"/>
  <c r="F1077" i="10"/>
  <c r="G1077" i="10" s="1"/>
  <c r="F1080" i="10"/>
  <c r="G1080" i="10" s="1"/>
  <c r="F1125" i="10"/>
  <c r="G1125" i="10" s="1"/>
  <c r="F1149" i="10"/>
  <c r="G1149" i="10" s="1"/>
  <c r="F1157" i="10"/>
  <c r="G1157" i="10" s="1"/>
  <c r="F782" i="10"/>
  <c r="G782" i="10" s="1"/>
  <c r="F818" i="10"/>
  <c r="G818" i="10" s="1"/>
  <c r="F842" i="10"/>
  <c r="G842" i="10" s="1"/>
  <c r="F866" i="10"/>
  <c r="G866" i="10" s="1"/>
  <c r="F877" i="10"/>
  <c r="G877" i="10" s="1"/>
  <c r="F913" i="10"/>
  <c r="G913" i="10" s="1"/>
  <c r="F916" i="10"/>
  <c r="G916" i="10" s="1"/>
  <c r="F922" i="10"/>
  <c r="G922" i="10" s="1"/>
  <c r="F934" i="10"/>
  <c r="G934" i="10" s="1"/>
  <c r="F937" i="10"/>
  <c r="G937" i="10" s="1"/>
  <c r="F958" i="10"/>
  <c r="G958" i="10" s="1"/>
  <c r="F1031" i="10"/>
  <c r="G1031" i="10" s="1"/>
  <c r="F1185" i="10"/>
  <c r="G1185" i="10" s="1"/>
  <c r="F1251" i="10"/>
  <c r="G1251" i="10" s="1"/>
  <c r="F1267" i="10"/>
  <c r="G1267" i="10" s="1"/>
  <c r="F1288" i="10"/>
  <c r="G1288" i="10" s="1"/>
  <c r="F880" i="10"/>
  <c r="G880" i="10" s="1"/>
  <c r="F940" i="10"/>
  <c r="G940" i="10" s="1"/>
  <c r="F943" i="10"/>
  <c r="G943" i="10" s="1"/>
  <c r="F952" i="10"/>
  <c r="G952" i="10" s="1"/>
  <c r="F977" i="10"/>
  <c r="G977" i="10" s="1"/>
  <c r="F1067" i="10"/>
  <c r="G1067" i="10" s="1"/>
  <c r="F1090" i="10"/>
  <c r="G1090" i="10" s="1"/>
  <c r="F1114" i="10"/>
  <c r="G1114" i="10" s="1"/>
  <c r="F1165" i="10"/>
  <c r="G1165" i="10" s="1"/>
  <c r="F1243" i="10"/>
  <c r="G1243" i="10" s="1"/>
  <c r="F1255" i="10"/>
  <c r="G1255" i="10" s="1"/>
  <c r="F1297" i="10"/>
  <c r="G1297" i="10" s="1"/>
  <c r="F1305" i="10"/>
  <c r="G1305" i="10" s="1"/>
  <c r="F1318" i="10"/>
  <c r="G1318" i="10" s="1"/>
  <c r="F1131" i="10"/>
  <c r="G1131" i="10" s="1"/>
  <c r="F1175" i="10"/>
  <c r="G1175" i="10" s="1"/>
  <c r="F1284" i="10"/>
  <c r="G1284" i="10" s="1"/>
  <c r="F1309" i="10"/>
  <c r="G1309" i="10" s="1"/>
  <c r="F1108" i="10"/>
  <c r="G1108" i="10" s="1"/>
  <c r="F1152" i="10"/>
  <c r="G1152" i="10" s="1"/>
  <c r="F1216" i="10"/>
  <c r="G1216" i="10" s="1"/>
  <c r="F1248" i="10"/>
  <c r="G1248" i="10" s="1"/>
  <c r="F1291" i="10"/>
  <c r="G1291" i="10" s="1"/>
  <c r="F1321" i="10"/>
  <c r="G1321" i="10" s="1"/>
  <c r="F1173" i="10"/>
  <c r="G1173" i="10" s="1"/>
  <c r="F1180" i="10"/>
  <c r="G1180" i="10" s="1"/>
  <c r="F1197" i="10"/>
  <c r="G1197" i="10" s="1"/>
  <c r="F1204" i="10"/>
  <c r="G1204" i="10" s="1"/>
  <c r="F1225" i="10"/>
  <c r="G1225" i="10" s="1"/>
  <c r="F1005" i="10"/>
  <c r="G1005" i="10" s="1"/>
  <c r="F1140" i="10"/>
  <c r="G1140" i="10" s="1"/>
  <c r="F1257" i="10"/>
  <c r="G1257" i="10" s="1"/>
  <c r="F1264" i="10"/>
  <c r="G1264" i="10" s="1"/>
  <c r="F1296" i="10"/>
  <c r="G1296" i="10" s="1"/>
  <c r="F898" i="10"/>
  <c r="G898" i="10" s="1"/>
  <c r="F901" i="10"/>
  <c r="G901" i="10" s="1"/>
  <c r="F946" i="10"/>
  <c r="G946" i="10" s="1"/>
  <c r="F949" i="10"/>
  <c r="G949" i="10" s="1"/>
  <c r="F1017" i="10"/>
  <c r="G1017" i="10" s="1"/>
  <c r="F1116" i="10"/>
  <c r="G1116" i="10" s="1"/>
  <c r="F1147" i="10"/>
  <c r="G1147" i="10" s="1"/>
  <c r="F1181" i="10"/>
  <c r="G1181" i="10" s="1"/>
  <c r="F1236" i="10"/>
  <c r="G1236" i="10" s="1"/>
  <c r="F1261" i="10"/>
  <c r="G1261" i="10" s="1"/>
  <c r="F1300" i="10"/>
  <c r="G1300" i="10" s="1"/>
  <c r="F1143" i="10"/>
  <c r="G1143" i="10" s="1"/>
  <c r="F1191" i="10"/>
  <c r="G1191" i="10" s="1"/>
  <c r="F1239" i="10"/>
  <c r="G1239" i="10" s="1"/>
  <c r="F1245" i="10"/>
  <c r="G1245" i="10" s="1"/>
  <c r="F1287" i="10"/>
  <c r="G1287" i="10" s="1"/>
  <c r="F1293" i="10"/>
  <c r="G1293" i="10" s="1"/>
  <c r="F1107" i="10"/>
  <c r="G1107" i="10" s="1"/>
  <c r="F1155" i="10"/>
  <c r="G1155" i="10" s="1"/>
  <c r="F1203" i="10"/>
  <c r="G1203" i="10" s="1"/>
  <c r="F1227" i="10"/>
  <c r="G1227" i="10" s="1"/>
  <c r="F1233" i="10"/>
  <c r="G1233" i="10" s="1"/>
  <c r="F1275" i="10"/>
  <c r="G1275" i="10" s="1"/>
  <c r="F1281" i="10"/>
  <c r="G1281" i="10" s="1"/>
  <c r="F1323" i="10"/>
  <c r="G1323" i="10" s="1"/>
  <c r="F1113" i="10"/>
  <c r="G1113" i="10" s="1"/>
  <c r="F1161" i="10"/>
  <c r="G1161" i="10" s="1"/>
  <c r="F1209" i="10"/>
  <c r="G1209" i="10" s="1"/>
  <c r="F1119" i="10"/>
  <c r="G1119" i="10" s="1"/>
  <c r="F1167" i="10"/>
  <c r="G1167" i="10" s="1"/>
  <c r="F1215" i="10"/>
  <c r="G1215" i="10" s="1"/>
  <c r="F1221" i="10"/>
  <c r="G1221" i="10" s="1"/>
  <c r="F1263" i="10"/>
  <c r="G1263" i="10" s="1"/>
  <c r="F1269" i="10"/>
  <c r="G1269" i="10" s="1"/>
  <c r="F1311" i="10"/>
  <c r="G1311" i="10" s="1"/>
  <c r="F1317" i="10"/>
  <c r="G1317" i="10" s="1"/>
  <c r="F108" i="9"/>
  <c r="G108" i="9" s="1"/>
  <c r="F136" i="9"/>
  <c r="G136" i="9" s="1"/>
  <c r="F158" i="9"/>
  <c r="G158" i="9" s="1"/>
  <c r="F195" i="9"/>
  <c r="G195" i="9" s="1"/>
  <c r="F232" i="9"/>
  <c r="G232" i="9" s="1"/>
  <c r="F242" i="9"/>
  <c r="G242" i="9" s="1"/>
  <c r="F255" i="9"/>
  <c r="G255" i="9" s="1"/>
  <c r="F269" i="9"/>
  <c r="G269" i="9" s="1"/>
  <c r="F280" i="9"/>
  <c r="G280" i="9" s="1"/>
  <c r="F322" i="9"/>
  <c r="G322" i="9" s="1"/>
  <c r="F333" i="9"/>
  <c r="G333" i="9" s="1"/>
  <c r="F341" i="9"/>
  <c r="G341" i="9" s="1"/>
  <c r="F390" i="9"/>
  <c r="G390" i="9" s="1"/>
  <c r="F397" i="9"/>
  <c r="G397" i="9" s="1"/>
  <c r="F416" i="9"/>
  <c r="G416" i="9" s="1"/>
  <c r="F467" i="9"/>
  <c r="G467" i="9" s="1"/>
  <c r="F501" i="9"/>
  <c r="G501" i="9" s="1"/>
  <c r="F528" i="9"/>
  <c r="G528" i="9" s="1"/>
  <c r="F565" i="9"/>
  <c r="G565" i="9" s="1"/>
  <c r="F687" i="9"/>
  <c r="G687" i="9" s="1"/>
  <c r="F715" i="9"/>
  <c r="G715" i="9" s="1"/>
  <c r="F743" i="9"/>
  <c r="G743" i="9" s="1"/>
  <c r="F873" i="9"/>
  <c r="G873" i="9" s="1"/>
  <c r="F968" i="9"/>
  <c r="G968" i="9" s="1"/>
  <c r="F1021" i="9"/>
  <c r="G1021" i="9" s="1"/>
  <c r="F34" i="9"/>
  <c r="G34" i="9" s="1"/>
  <c r="F82" i="9"/>
  <c r="G82" i="9" s="1"/>
  <c r="F127" i="9"/>
  <c r="G127" i="9" s="1"/>
  <c r="F133" i="9"/>
  <c r="G133" i="9" s="1"/>
  <c r="F152" i="9"/>
  <c r="G152" i="9" s="1"/>
  <c r="F165" i="9"/>
  <c r="G165" i="9" s="1"/>
  <c r="F175" i="9"/>
  <c r="G175" i="9" s="1"/>
  <c r="F182" i="9"/>
  <c r="G182" i="9" s="1"/>
  <c r="F199" i="9"/>
  <c r="G199" i="9" s="1"/>
  <c r="F222" i="9"/>
  <c r="G222" i="9" s="1"/>
  <c r="F225" i="9"/>
  <c r="G225" i="9" s="1"/>
  <c r="F252" i="9"/>
  <c r="G252" i="9" s="1"/>
  <c r="F308" i="9"/>
  <c r="G308" i="9" s="1"/>
  <c r="L308" i="9" s="1"/>
  <c r="F356" i="9"/>
  <c r="G356" i="9" s="1"/>
  <c r="F367" i="9"/>
  <c r="G367" i="9" s="1"/>
  <c r="F371" i="9"/>
  <c r="G371" i="9" s="1"/>
  <c r="F375" i="9"/>
  <c r="G375" i="9" s="1"/>
  <c r="F401" i="9"/>
  <c r="G401" i="9" s="1"/>
  <c r="F454" i="9"/>
  <c r="G454" i="9" s="1"/>
  <c r="F497" i="9"/>
  <c r="G497" i="9" s="1"/>
  <c r="F511" i="9"/>
  <c r="G511" i="9" s="1"/>
  <c r="F524" i="9"/>
  <c r="G524" i="9" s="1"/>
  <c r="F753" i="9"/>
  <c r="G753" i="9" s="1"/>
  <c r="F790" i="9"/>
  <c r="G790" i="9" s="1"/>
  <c r="F813" i="9"/>
  <c r="G813" i="9" s="1"/>
  <c r="F1289" i="9"/>
  <c r="G1289" i="9" s="1"/>
  <c r="F959" i="9"/>
  <c r="G959" i="9" s="1"/>
  <c r="F1135" i="9"/>
  <c r="G1135" i="9" s="1"/>
  <c r="F1305" i="9"/>
  <c r="G1305" i="9" s="1"/>
  <c r="F1281" i="9"/>
  <c r="G1281" i="9" s="1"/>
  <c r="F1257" i="9"/>
  <c r="G1257" i="9" s="1"/>
  <c r="F1233" i="9"/>
  <c r="G1233" i="9" s="1"/>
  <c r="F1209" i="9"/>
  <c r="G1209" i="9" s="1"/>
  <c r="F1185" i="9"/>
  <c r="G1185" i="9" s="1"/>
  <c r="F1161" i="9"/>
  <c r="G1161" i="9" s="1"/>
  <c r="F1137" i="9"/>
  <c r="G1137" i="9" s="1"/>
  <c r="F1113" i="9"/>
  <c r="G1113" i="9" s="1"/>
  <c r="F1089" i="9"/>
  <c r="G1089" i="9" s="1"/>
  <c r="F1065" i="9"/>
  <c r="G1065" i="9" s="1"/>
  <c r="F1041" i="9"/>
  <c r="G1041" i="9" s="1"/>
  <c r="F1017" i="9"/>
  <c r="G1017" i="9" s="1"/>
  <c r="F993" i="9"/>
  <c r="G993" i="9" s="1"/>
  <c r="F1317" i="9"/>
  <c r="G1317" i="9" s="1"/>
  <c r="F1293" i="9"/>
  <c r="G1293" i="9" s="1"/>
  <c r="F1269" i="9"/>
  <c r="G1269" i="9" s="1"/>
  <c r="F1245" i="9"/>
  <c r="G1245" i="9" s="1"/>
  <c r="F978" i="9"/>
  <c r="G978" i="9" s="1"/>
  <c r="F930" i="9"/>
  <c r="G930" i="9" s="1"/>
  <c r="F1304" i="9"/>
  <c r="G1304" i="9" s="1"/>
  <c r="F1172" i="9"/>
  <c r="G1172" i="9" s="1"/>
  <c r="F1140" i="9"/>
  <c r="G1140" i="9" s="1"/>
  <c r="F1076" i="9"/>
  <c r="G1076" i="9" s="1"/>
  <c r="F1044" i="9"/>
  <c r="G1044" i="9" s="1"/>
  <c r="F1284" i="9"/>
  <c r="G1284" i="9" s="1"/>
  <c r="F1236" i="9"/>
  <c r="G1236" i="9" s="1"/>
  <c r="F1221" i="9"/>
  <c r="G1221" i="9" s="1"/>
  <c r="F1160" i="9"/>
  <c r="G1160" i="9" s="1"/>
  <c r="F1125" i="9"/>
  <c r="G1125" i="9" s="1"/>
  <c r="F1064" i="9"/>
  <c r="G1064" i="9" s="1"/>
  <c r="F1029" i="9"/>
  <c r="G1029" i="9" s="1"/>
  <c r="F954" i="9"/>
  <c r="G954" i="9" s="1"/>
  <c r="F1316" i="9"/>
  <c r="G1316" i="9" s="1"/>
  <c r="F1220" i="9"/>
  <c r="G1220" i="9" s="1"/>
  <c r="F1188" i="9"/>
  <c r="G1188" i="9" s="1"/>
  <c r="F1124" i="9"/>
  <c r="G1124" i="9" s="1"/>
  <c r="F1092" i="9"/>
  <c r="G1092" i="9" s="1"/>
  <c r="F1274" i="9"/>
  <c r="G1274" i="9" s="1"/>
  <c r="F1244" i="9"/>
  <c r="G1244" i="9" s="1"/>
  <c r="F1232" i="9"/>
  <c r="G1232" i="9" s="1"/>
  <c r="F1200" i="9"/>
  <c r="G1200" i="9" s="1"/>
  <c r="F1149" i="9"/>
  <c r="G1149" i="9" s="1"/>
  <c r="F1142" i="9"/>
  <c r="G1142" i="9" s="1"/>
  <c r="F1066" i="9"/>
  <c r="G1066" i="9" s="1"/>
  <c r="F1056" i="9"/>
  <c r="G1056" i="9" s="1"/>
  <c r="F929" i="9"/>
  <c r="G929" i="9" s="1"/>
  <c r="F1235" i="9"/>
  <c r="G1235" i="9" s="1"/>
  <c r="F1210" i="9"/>
  <c r="G1210" i="9" s="1"/>
  <c r="F1152" i="9"/>
  <c r="G1152" i="9" s="1"/>
  <c r="F1123" i="9"/>
  <c r="G1123" i="9" s="1"/>
  <c r="F1106" i="9"/>
  <c r="G1106" i="9" s="1"/>
  <c r="F1046" i="9"/>
  <c r="G1046" i="9" s="1"/>
  <c r="F966" i="9"/>
  <c r="G966" i="9" s="1"/>
  <c r="F944" i="9"/>
  <c r="G944" i="9" s="1"/>
  <c r="F709" i="9"/>
  <c r="G709" i="9" s="1"/>
  <c r="F1196" i="9"/>
  <c r="G1196" i="9" s="1"/>
  <c r="F1145" i="9"/>
  <c r="G1145" i="9" s="1"/>
  <c r="F1116" i="9"/>
  <c r="G1116" i="9" s="1"/>
  <c r="F1049" i="9"/>
  <c r="G1049" i="9" s="1"/>
  <c r="F1028" i="9"/>
  <c r="G1028" i="9" s="1"/>
  <c r="F1005" i="9"/>
  <c r="G1005" i="9" s="1"/>
  <c r="F972" i="9"/>
  <c r="G972" i="9" s="1"/>
  <c r="F953" i="9"/>
  <c r="G953" i="9" s="1"/>
  <c r="F938" i="9"/>
  <c r="G938" i="9" s="1"/>
  <c r="F1320" i="9"/>
  <c r="G1320" i="9" s="1"/>
  <c r="F1292" i="9"/>
  <c r="G1292" i="9" s="1"/>
  <c r="F1280" i="9"/>
  <c r="G1280" i="9" s="1"/>
  <c r="F1254" i="9"/>
  <c r="G1254" i="9" s="1"/>
  <c r="F1250" i="9"/>
  <c r="G1250" i="9" s="1"/>
  <c r="F1234" i="9"/>
  <c r="G1234" i="9" s="1"/>
  <c r="F1315" i="9"/>
  <c r="G1315" i="9" s="1"/>
  <c r="F1303" i="9"/>
  <c r="G1303" i="9" s="1"/>
  <c r="F1283" i="9"/>
  <c r="G1283" i="9" s="1"/>
  <c r="F1272" i="9"/>
  <c r="G1272" i="9" s="1"/>
  <c r="F1219" i="9"/>
  <c r="G1219" i="9" s="1"/>
  <c r="F1202" i="9"/>
  <c r="G1202" i="9" s="1"/>
  <c r="F1097" i="9"/>
  <c r="G1097" i="9" s="1"/>
  <c r="F1075" i="9"/>
  <c r="G1075" i="9" s="1"/>
  <c r="F1068" i="9"/>
  <c r="G1068" i="9" s="1"/>
  <c r="F1058" i="9"/>
  <c r="G1058" i="9" s="1"/>
  <c r="F1027" i="9"/>
  <c r="G1027" i="9" s="1"/>
  <c r="F946" i="9"/>
  <c r="G946" i="9" s="1"/>
  <c r="F943" i="9"/>
  <c r="G943" i="9" s="1"/>
  <c r="F871" i="9"/>
  <c r="G871" i="9" s="1"/>
  <c r="F823" i="9"/>
  <c r="G823" i="9" s="1"/>
  <c r="F815" i="9"/>
  <c r="G815" i="9" s="1"/>
  <c r="F799" i="9"/>
  <c r="G799" i="9" s="1"/>
  <c r="F791" i="9"/>
  <c r="G791" i="9" s="1"/>
  <c r="F775" i="9"/>
  <c r="G775" i="9" s="1"/>
  <c r="F767" i="9"/>
  <c r="G767" i="9" s="1"/>
  <c r="F751" i="9"/>
  <c r="G751" i="9" s="1"/>
  <c r="F741" i="9"/>
  <c r="G741" i="9" s="1"/>
  <c r="F1268" i="9"/>
  <c r="G1268" i="9" s="1"/>
  <c r="F1260" i="9"/>
  <c r="G1260" i="9" s="1"/>
  <c r="F1212" i="9"/>
  <c r="G1212" i="9" s="1"/>
  <c r="F1154" i="9"/>
  <c r="G1154" i="9" s="1"/>
  <c r="F1136" i="9"/>
  <c r="G1136" i="9" s="1"/>
  <c r="F1104" i="9"/>
  <c r="G1104" i="9" s="1"/>
  <c r="F1004" i="9"/>
  <c r="G1004" i="9" s="1"/>
  <c r="F958" i="9"/>
  <c r="G958" i="9" s="1"/>
  <c r="F733" i="9"/>
  <c r="G733" i="9" s="1"/>
  <c r="F1308" i="9"/>
  <c r="G1308" i="9" s="1"/>
  <c r="F1256" i="9"/>
  <c r="G1256" i="9" s="1"/>
  <c r="F1193" i="9"/>
  <c r="G1193" i="9" s="1"/>
  <c r="F1184" i="9"/>
  <c r="G1184" i="9" s="1"/>
  <c r="F1164" i="9"/>
  <c r="G1164" i="9" s="1"/>
  <c r="F1088" i="9"/>
  <c r="G1088" i="9" s="1"/>
  <c r="F1008" i="9"/>
  <c r="G1008" i="9" s="1"/>
  <c r="F841" i="9"/>
  <c r="G841" i="9" s="1"/>
  <c r="F834" i="9"/>
  <c r="G834" i="9" s="1"/>
  <c r="F731" i="9"/>
  <c r="G731" i="9" s="1"/>
  <c r="F702" i="9"/>
  <c r="G702" i="9" s="1"/>
  <c r="F638" i="9"/>
  <c r="G638" i="9" s="1"/>
  <c r="F614" i="9"/>
  <c r="G614" i="9" s="1"/>
  <c r="F590" i="9"/>
  <c r="G590" i="9" s="1"/>
  <c r="F566" i="9"/>
  <c r="G566" i="9" s="1"/>
  <c r="F542" i="9"/>
  <c r="G542" i="9" s="1"/>
  <c r="F518" i="9"/>
  <c r="G518" i="9" s="1"/>
  <c r="F494" i="9"/>
  <c r="G494" i="9" s="1"/>
  <c r="F470" i="9"/>
  <c r="G470" i="9" s="1"/>
  <c r="F1197" i="9"/>
  <c r="G1197" i="9" s="1"/>
  <c r="F1130" i="9"/>
  <c r="G1130" i="9" s="1"/>
  <c r="F1019" i="9"/>
  <c r="G1019" i="9" s="1"/>
  <c r="F904" i="9"/>
  <c r="G904" i="9" s="1"/>
  <c r="F889" i="9"/>
  <c r="G889" i="9" s="1"/>
  <c r="F707" i="9"/>
  <c r="G707" i="9" s="1"/>
  <c r="F1259" i="9"/>
  <c r="G1259" i="9" s="1"/>
  <c r="F1205" i="9"/>
  <c r="G1205" i="9" s="1"/>
  <c r="F1109" i="9"/>
  <c r="G1109" i="9" s="1"/>
  <c r="F1038" i="9"/>
  <c r="G1038" i="9" s="1"/>
  <c r="F948" i="9"/>
  <c r="G948" i="9" s="1"/>
  <c r="F907" i="9"/>
  <c r="G907" i="9" s="1"/>
  <c r="F874" i="9"/>
  <c r="G874" i="9" s="1"/>
  <c r="F774" i="9"/>
  <c r="G774" i="9" s="1"/>
  <c r="F757" i="9"/>
  <c r="G757" i="9" s="1"/>
  <c r="F1187" i="9"/>
  <c r="G1187" i="9" s="1"/>
  <c r="F1074" i="9"/>
  <c r="G1074" i="9" s="1"/>
  <c r="F1026" i="9"/>
  <c r="G1026" i="9" s="1"/>
  <c r="F1018" i="9"/>
  <c r="G1018" i="9" s="1"/>
  <c r="F951" i="9"/>
  <c r="G951" i="9" s="1"/>
  <c r="F892" i="9"/>
  <c r="G892" i="9" s="1"/>
  <c r="F877" i="9"/>
  <c r="G877" i="9" s="1"/>
  <c r="F853" i="9"/>
  <c r="G853" i="9" s="1"/>
  <c r="F712" i="9"/>
  <c r="G712" i="9" s="1"/>
  <c r="F1310" i="9"/>
  <c r="G1310" i="9" s="1"/>
  <c r="F1199" i="9"/>
  <c r="G1199" i="9" s="1"/>
  <c r="F1141" i="9"/>
  <c r="G1141" i="9" s="1"/>
  <c r="F1077" i="9"/>
  <c r="G1077" i="9" s="1"/>
  <c r="F1045" i="9"/>
  <c r="G1045" i="9" s="1"/>
  <c r="F998" i="9"/>
  <c r="G998" i="9" s="1"/>
  <c r="F990" i="9"/>
  <c r="G990" i="9" s="1"/>
  <c r="F962" i="9"/>
  <c r="G962" i="9" s="1"/>
  <c r="F928" i="9"/>
  <c r="G928" i="9" s="1"/>
  <c r="F1314" i="9"/>
  <c r="G1314" i="9" s="1"/>
  <c r="F1061" i="9"/>
  <c r="G1061" i="9" s="1"/>
  <c r="F1053" i="9"/>
  <c r="G1053" i="9" s="1"/>
  <c r="F1040" i="9"/>
  <c r="G1040" i="9" s="1"/>
  <c r="F1010" i="9"/>
  <c r="G1010" i="9" s="1"/>
  <c r="F913" i="9"/>
  <c r="G913" i="9" s="1"/>
  <c r="F1157" i="9"/>
  <c r="G1157" i="9" s="1"/>
  <c r="F1148" i="9"/>
  <c r="G1148" i="9" s="1"/>
  <c r="F1139" i="9"/>
  <c r="G1139" i="9" s="1"/>
  <c r="F1112" i="9"/>
  <c r="G1112" i="9" s="1"/>
  <c r="F906" i="9"/>
  <c r="G906" i="9" s="1"/>
  <c r="F857" i="9"/>
  <c r="G857" i="9" s="1"/>
  <c r="F674" i="9"/>
  <c r="G674" i="9" s="1"/>
  <c r="F658" i="9"/>
  <c r="G658" i="9" s="1"/>
  <c r="F626" i="9"/>
  <c r="G626" i="9" s="1"/>
  <c r="F1121" i="9"/>
  <c r="G1121" i="9" s="1"/>
  <c r="F982" i="9"/>
  <c r="G982" i="9" s="1"/>
  <c r="F880" i="9"/>
  <c r="G880" i="9" s="1"/>
  <c r="F829" i="9"/>
  <c r="G829" i="9" s="1"/>
  <c r="F793" i="9"/>
  <c r="G793" i="9" s="1"/>
  <c r="F697" i="9"/>
  <c r="G697" i="9" s="1"/>
  <c r="F677" i="9"/>
  <c r="G677" i="9" s="1"/>
  <c r="F632" i="9"/>
  <c r="G632" i="9" s="1"/>
  <c r="F617" i="9"/>
  <c r="G617" i="9" s="1"/>
  <c r="F473" i="9"/>
  <c r="G473" i="9" s="1"/>
  <c r="F1094" i="9"/>
  <c r="G1094" i="9" s="1"/>
  <c r="F1013" i="9"/>
  <c r="G1013" i="9" s="1"/>
  <c r="F977" i="9"/>
  <c r="G977" i="9" s="1"/>
  <c r="F964" i="9"/>
  <c r="G964" i="9" s="1"/>
  <c r="F918" i="9"/>
  <c r="G918" i="9" s="1"/>
  <c r="F901" i="9"/>
  <c r="G901" i="9" s="1"/>
  <c r="F781" i="9"/>
  <c r="G781" i="9" s="1"/>
  <c r="F683" i="9"/>
  <c r="G683" i="9" s="1"/>
  <c r="F654" i="9"/>
  <c r="G654" i="9" s="1"/>
  <c r="F552" i="9"/>
  <c r="G552" i="9" s="1"/>
  <c r="F434" i="9"/>
  <c r="G434" i="9" s="1"/>
  <c r="F1296" i="9"/>
  <c r="G1296" i="9" s="1"/>
  <c r="F1218" i="9"/>
  <c r="G1218" i="9" s="1"/>
  <c r="F1173" i="9"/>
  <c r="G1173" i="9" s="1"/>
  <c r="F1016" i="9"/>
  <c r="G1016" i="9" s="1"/>
  <c r="F934" i="9"/>
  <c r="G934" i="9" s="1"/>
  <c r="F725" i="9"/>
  <c r="G725" i="9" s="1"/>
  <c r="F696" i="9"/>
  <c r="G696" i="9" s="1"/>
  <c r="F673" i="9"/>
  <c r="G673" i="9" s="1"/>
  <c r="F660" i="9"/>
  <c r="G660" i="9" s="1"/>
  <c r="F576" i="9"/>
  <c r="G576" i="9" s="1"/>
  <c r="F530" i="9"/>
  <c r="G530" i="9" s="1"/>
  <c r="F458" i="9"/>
  <c r="G458" i="9" s="1"/>
  <c r="L458" i="9" s="1"/>
  <c r="F1101" i="9"/>
  <c r="G1101" i="9" s="1"/>
  <c r="F967" i="9"/>
  <c r="G967" i="9" s="1"/>
  <c r="F870" i="9"/>
  <c r="G870" i="9" s="1"/>
  <c r="F821" i="9"/>
  <c r="G821" i="9" s="1"/>
  <c r="F810" i="9"/>
  <c r="G810" i="9" s="1"/>
  <c r="F806" i="9"/>
  <c r="G806" i="9" s="1"/>
  <c r="F762" i="9"/>
  <c r="G762" i="9" s="1"/>
  <c r="F758" i="9"/>
  <c r="G758" i="9" s="1"/>
  <c r="F750" i="9"/>
  <c r="G750" i="9" s="1"/>
  <c r="F746" i="9"/>
  <c r="G746" i="9" s="1"/>
  <c r="F735" i="9"/>
  <c r="G735" i="9" s="1"/>
  <c r="F721" i="9"/>
  <c r="G721" i="9" s="1"/>
  <c r="F705" i="9"/>
  <c r="G705" i="9" s="1"/>
  <c r="F685" i="9"/>
  <c r="G685" i="9" s="1"/>
  <c r="F650" i="9"/>
  <c r="G650" i="9" s="1"/>
  <c r="F631" i="9"/>
  <c r="G631" i="9" s="1"/>
  <c r="F600" i="9"/>
  <c r="G600" i="9" s="1"/>
  <c r="F594" i="9"/>
  <c r="G594" i="9" s="1"/>
  <c r="F554" i="9"/>
  <c r="G554" i="9" s="1"/>
  <c r="F551" i="9"/>
  <c r="G551" i="9" s="1"/>
  <c r="F548" i="9"/>
  <c r="G548" i="9" s="1"/>
  <c r="F521" i="9"/>
  <c r="G521" i="9" s="1"/>
  <c r="F512" i="9"/>
  <c r="G512" i="9" s="1"/>
  <c r="F506" i="9"/>
  <c r="G506" i="9" s="1"/>
  <c r="F503" i="9"/>
  <c r="G503" i="9" s="1"/>
  <c r="F480" i="9"/>
  <c r="G480" i="9" s="1"/>
  <c r="F1208" i="9"/>
  <c r="G1208" i="9" s="1"/>
  <c r="F1176" i="9"/>
  <c r="G1176" i="9" s="1"/>
  <c r="F1055" i="9"/>
  <c r="G1055" i="9" s="1"/>
  <c r="F933" i="9"/>
  <c r="G933" i="9" s="1"/>
  <c r="F769" i="9"/>
  <c r="G769" i="9" s="1"/>
  <c r="F643" i="9"/>
  <c r="G643" i="9" s="1"/>
  <c r="F560" i="9"/>
  <c r="G560" i="9" s="1"/>
  <c r="F545" i="9"/>
  <c r="G545" i="9" s="1"/>
  <c r="F912" i="9"/>
  <c r="G912" i="9" s="1"/>
  <c r="F883" i="9"/>
  <c r="G883" i="9" s="1"/>
  <c r="F798" i="9"/>
  <c r="G798" i="9" s="1"/>
  <c r="F708" i="9"/>
  <c r="G708" i="9" s="1"/>
  <c r="F591" i="9"/>
  <c r="G591" i="9" s="1"/>
  <c r="F564" i="9"/>
  <c r="G564" i="9" s="1"/>
  <c r="F498" i="9"/>
  <c r="G498" i="9" s="1"/>
  <c r="F422" i="9"/>
  <c r="G422" i="9" s="1"/>
  <c r="L422" i="9" s="1"/>
  <c r="F1282" i="9"/>
  <c r="G1282" i="9" s="1"/>
  <c r="F826" i="9"/>
  <c r="G826" i="9" s="1"/>
  <c r="F818" i="9"/>
  <c r="G818" i="9" s="1"/>
  <c r="F805" i="9"/>
  <c r="G805" i="9" s="1"/>
  <c r="F720" i="9"/>
  <c r="G720" i="9" s="1"/>
  <c r="F667" i="9"/>
  <c r="G667" i="9" s="1"/>
  <c r="F642" i="9"/>
  <c r="G642" i="9" s="1"/>
  <c r="F533" i="9"/>
  <c r="G533" i="9" s="1"/>
  <c r="F476" i="9"/>
  <c r="G476" i="9" s="1"/>
  <c r="F403" i="9"/>
  <c r="G403" i="9" s="1"/>
  <c r="L403" i="9" s="1"/>
  <c r="F391" i="9"/>
  <c r="G391" i="9" s="1"/>
  <c r="L391" i="9" s="1"/>
  <c r="F359" i="9"/>
  <c r="G359" i="9" s="1"/>
  <c r="F331" i="9"/>
  <c r="G331" i="9" s="1"/>
  <c r="F311" i="9"/>
  <c r="G311" i="9" s="1"/>
  <c r="L311" i="9" s="1"/>
  <c r="F283" i="9"/>
  <c r="G283" i="9" s="1"/>
  <c r="F263" i="9"/>
  <c r="G263" i="9" s="1"/>
  <c r="L263" i="9" s="1"/>
  <c r="F235" i="9"/>
  <c r="G235" i="9" s="1"/>
  <c r="F215" i="9"/>
  <c r="G215" i="9" s="1"/>
  <c r="F187" i="9"/>
  <c r="G187" i="9" s="1"/>
  <c r="F167" i="9"/>
  <c r="G167" i="9" s="1"/>
  <c r="F139" i="9"/>
  <c r="G139" i="9" s="1"/>
  <c r="F1162" i="9"/>
  <c r="G1162" i="9" s="1"/>
  <c r="F822" i="9"/>
  <c r="G822" i="9" s="1"/>
  <c r="F801" i="9"/>
  <c r="G801" i="9" s="1"/>
  <c r="F745" i="9"/>
  <c r="G745" i="9" s="1"/>
  <c r="F610" i="9"/>
  <c r="G610" i="9" s="1"/>
  <c r="F483" i="9"/>
  <c r="G483" i="9" s="1"/>
  <c r="F1248" i="9"/>
  <c r="G1248" i="9" s="1"/>
  <c r="F1114" i="9"/>
  <c r="G1114" i="9" s="1"/>
  <c r="F1100" i="9"/>
  <c r="G1100" i="9" s="1"/>
  <c r="F957" i="9"/>
  <c r="G957" i="9" s="1"/>
  <c r="F916" i="9"/>
  <c r="G916" i="9" s="1"/>
  <c r="F711" i="9"/>
  <c r="G711" i="9" s="1"/>
  <c r="F678" i="9"/>
  <c r="G678" i="9" s="1"/>
  <c r="F662" i="9"/>
  <c r="G662" i="9" s="1"/>
  <c r="F634" i="9"/>
  <c r="G634" i="9" s="1"/>
  <c r="F602" i="9"/>
  <c r="G602" i="9" s="1"/>
  <c r="F567" i="9"/>
  <c r="G567" i="9" s="1"/>
  <c r="F536" i="9"/>
  <c r="G536" i="9" s="1"/>
  <c r="F447" i="9"/>
  <c r="G447" i="9" s="1"/>
  <c r="F1271" i="9"/>
  <c r="G1271" i="9" s="1"/>
  <c r="F1190" i="9"/>
  <c r="G1190" i="9" s="1"/>
  <c r="F895" i="9"/>
  <c r="G895" i="9" s="1"/>
  <c r="F838" i="9"/>
  <c r="G838" i="9" s="1"/>
  <c r="F817" i="9"/>
  <c r="G817" i="9" s="1"/>
  <c r="F681" i="9"/>
  <c r="G681" i="9" s="1"/>
  <c r="F411" i="9"/>
  <c r="G411" i="9" s="1"/>
  <c r="F408" i="9"/>
  <c r="G408" i="9" s="1"/>
  <c r="F1261" i="9"/>
  <c r="G1261" i="9" s="1"/>
  <c r="F919" i="9"/>
  <c r="G919" i="9" s="1"/>
  <c r="F796" i="9"/>
  <c r="G796" i="9" s="1"/>
  <c r="F722" i="9"/>
  <c r="G722" i="9" s="1"/>
  <c r="F698" i="9"/>
  <c r="G698" i="9" s="1"/>
  <c r="F605" i="9"/>
  <c r="G605" i="9" s="1"/>
  <c r="F482" i="9"/>
  <c r="G482" i="9" s="1"/>
  <c r="F464" i="9"/>
  <c r="G464" i="9" s="1"/>
  <c r="F440" i="9"/>
  <c r="G440" i="9" s="1"/>
  <c r="F1063" i="9"/>
  <c r="G1063" i="9" s="1"/>
  <c r="F846" i="9"/>
  <c r="G846" i="9" s="1"/>
  <c r="F842" i="9"/>
  <c r="G842" i="9" s="1"/>
  <c r="F739" i="9"/>
  <c r="G739" i="9" s="1"/>
  <c r="F593" i="9"/>
  <c r="G593" i="9" s="1"/>
  <c r="F446" i="9"/>
  <c r="G446" i="9" s="1"/>
  <c r="F423" i="9"/>
  <c r="G423" i="9" s="1"/>
  <c r="F128" i="9"/>
  <c r="G128" i="9" s="1"/>
  <c r="F156" i="9"/>
  <c r="G156" i="9" s="1"/>
  <c r="F173" i="9"/>
  <c r="G173" i="9" s="1"/>
  <c r="L174" i="9" s="1"/>
  <c r="F176" i="9"/>
  <c r="G176" i="9" s="1"/>
  <c r="F183" i="9"/>
  <c r="G183" i="9" s="1"/>
  <c r="F190" i="9"/>
  <c r="G190" i="9" s="1"/>
  <c r="F200" i="9"/>
  <c r="G200" i="9" s="1"/>
  <c r="F213" i="9"/>
  <c r="G213" i="9" s="1"/>
  <c r="F223" i="9"/>
  <c r="G223" i="9" s="1"/>
  <c r="F230" i="9"/>
  <c r="G230" i="9" s="1"/>
  <c r="F247" i="9"/>
  <c r="G247" i="9" s="1"/>
  <c r="L248" i="9" s="1"/>
  <c r="F274" i="9"/>
  <c r="G274" i="9" s="1"/>
  <c r="F278" i="9"/>
  <c r="G278" i="9" s="1"/>
  <c r="F288" i="9"/>
  <c r="G288" i="9" s="1"/>
  <c r="F302" i="9"/>
  <c r="G302" i="9" s="1"/>
  <c r="F306" i="9"/>
  <c r="G306" i="9" s="1"/>
  <c r="F343" i="9"/>
  <c r="G343" i="9" s="1"/>
  <c r="L344" i="9" s="1"/>
  <c r="F365" i="9"/>
  <c r="G365" i="9" s="1"/>
  <c r="L365" i="9" s="1"/>
  <c r="F430" i="9"/>
  <c r="G430" i="9" s="1"/>
  <c r="F443" i="9"/>
  <c r="G443" i="9" s="1"/>
  <c r="F460" i="9"/>
  <c r="G460" i="9" s="1"/>
  <c r="F517" i="9"/>
  <c r="G517" i="9" s="1"/>
  <c r="F526" i="9"/>
  <c r="G526" i="9" s="1"/>
  <c r="F575" i="9"/>
  <c r="G575" i="9" s="1"/>
  <c r="F611" i="9"/>
  <c r="G611" i="9" s="1"/>
  <c r="F625" i="9"/>
  <c r="G625" i="9" s="1"/>
  <c r="F647" i="9"/>
  <c r="G647" i="9" s="1"/>
  <c r="F931" i="9"/>
  <c r="G931" i="9" s="1"/>
  <c r="F945" i="9"/>
  <c r="G945" i="9" s="1"/>
  <c r="F970" i="9"/>
  <c r="G970" i="9" s="1"/>
  <c r="F1171" i="9"/>
  <c r="G1171" i="9" s="1"/>
  <c r="F5" i="9"/>
  <c r="G5" i="9" s="1"/>
  <c r="F53" i="9"/>
  <c r="G53" i="9" s="1"/>
  <c r="F96" i="9"/>
  <c r="G96" i="9" s="1"/>
  <c r="F123" i="9"/>
  <c r="G123" i="9" s="1"/>
  <c r="F150" i="9"/>
  <c r="G150" i="9" s="1"/>
  <c r="F163" i="9"/>
  <c r="G163" i="9" s="1"/>
  <c r="F203" i="9"/>
  <c r="G203" i="9" s="1"/>
  <c r="F210" i="9"/>
  <c r="G210" i="9" s="1"/>
  <c r="F220" i="9"/>
  <c r="G220" i="9" s="1"/>
  <c r="F260" i="9"/>
  <c r="G260" i="9" s="1"/>
  <c r="F313" i="9"/>
  <c r="G313" i="9" s="1"/>
  <c r="F320" i="9"/>
  <c r="G320" i="9" s="1"/>
  <c r="F324" i="9"/>
  <c r="G324" i="9" s="1"/>
  <c r="F328" i="9"/>
  <c r="G328" i="9" s="1"/>
  <c r="F339" i="9"/>
  <c r="G339" i="9" s="1"/>
  <c r="F350" i="9"/>
  <c r="G350" i="9" s="1"/>
  <c r="L350" i="9" s="1"/>
  <c r="F354" i="9"/>
  <c r="G354" i="9" s="1"/>
  <c r="F373" i="9"/>
  <c r="G373" i="9" s="1"/>
  <c r="F407" i="9"/>
  <c r="G407" i="9" s="1"/>
  <c r="F410" i="9"/>
  <c r="G410" i="9" s="1"/>
  <c r="F452" i="9"/>
  <c r="G452" i="9" s="1"/>
  <c r="F456" i="9"/>
  <c r="G456" i="9" s="1"/>
  <c r="F469" i="9"/>
  <c r="G469" i="9" s="1"/>
  <c r="F522" i="9"/>
  <c r="G522" i="9" s="1"/>
  <c r="F713" i="9"/>
  <c r="G713" i="9" s="1"/>
  <c r="F736" i="9"/>
  <c r="G736" i="9" s="1"/>
  <c r="F765" i="9"/>
  <c r="G765" i="9" s="1"/>
  <c r="F770" i="9"/>
  <c r="G770" i="9" s="1"/>
  <c r="F927" i="9"/>
  <c r="G927" i="9" s="1"/>
  <c r="F10" i="9"/>
  <c r="G10" i="9" s="1"/>
  <c r="F58" i="9"/>
  <c r="G58" i="9" s="1"/>
  <c r="F141" i="9"/>
  <c r="G141" i="9" s="1"/>
  <c r="F227" i="9"/>
  <c r="G227" i="9" s="1"/>
  <c r="F237" i="9"/>
  <c r="G237" i="9" s="1"/>
  <c r="F285" i="9"/>
  <c r="G285" i="9" s="1"/>
  <c r="F296" i="9"/>
  <c r="G296" i="9" s="1"/>
  <c r="F317" i="9"/>
  <c r="G317" i="9" s="1"/>
  <c r="F335" i="9"/>
  <c r="G335" i="9" s="1"/>
  <c r="L335" i="9" s="1"/>
  <c r="F358" i="9"/>
  <c r="G358" i="9" s="1"/>
  <c r="F431" i="9"/>
  <c r="G431" i="9" s="1"/>
  <c r="F435" i="9"/>
  <c r="G435" i="9" s="1"/>
  <c r="F448" i="9"/>
  <c r="G448" i="9" s="1"/>
  <c r="F499" i="9"/>
  <c r="G499" i="9" s="1"/>
  <c r="F513" i="9"/>
  <c r="G513" i="9" s="1"/>
  <c r="F550" i="9"/>
  <c r="G550" i="9" s="1"/>
  <c r="F584" i="9"/>
  <c r="G584" i="9" s="1"/>
  <c r="F676" i="9"/>
  <c r="G676" i="9" s="1"/>
  <c r="F755" i="9"/>
  <c r="G755" i="9" s="1"/>
  <c r="F820" i="9"/>
  <c r="G820" i="9" s="1"/>
  <c r="F858" i="9"/>
  <c r="G858" i="9" s="1"/>
  <c r="F866" i="9"/>
  <c r="G866" i="9" s="1"/>
  <c r="F1052" i="9"/>
  <c r="G1052" i="9" s="1"/>
  <c r="F1067" i="9"/>
  <c r="G1067" i="9" s="1"/>
  <c r="F1098" i="9"/>
  <c r="G1098" i="9" s="1"/>
  <c r="F1217" i="9"/>
  <c r="G1217" i="9" s="1"/>
  <c r="F426" i="9"/>
  <c r="G426" i="9" s="1"/>
  <c r="F433" i="9"/>
  <c r="G433" i="9" s="1"/>
  <c r="F496" i="9"/>
  <c r="G496" i="9" s="1"/>
  <c r="F504" i="9"/>
  <c r="G504" i="9" s="1"/>
  <c r="F508" i="9"/>
  <c r="G508" i="9" s="1"/>
  <c r="F516" i="9"/>
  <c r="G516" i="9" s="1"/>
  <c r="F527" i="9"/>
  <c r="G527" i="9" s="1"/>
  <c r="F621" i="9"/>
  <c r="G621" i="9" s="1"/>
  <c r="F629" i="9"/>
  <c r="G629" i="9" s="1"/>
  <c r="F633" i="9"/>
  <c r="G633" i="9" s="1"/>
  <c r="F661" i="9"/>
  <c r="G661" i="9" s="1"/>
  <c r="F693" i="9"/>
  <c r="G693" i="9" s="1"/>
  <c r="F710" i="9"/>
  <c r="G710" i="9" s="1"/>
  <c r="F714" i="9"/>
  <c r="G714" i="9" s="1"/>
  <c r="F726" i="9"/>
  <c r="G726" i="9" s="1"/>
  <c r="F766" i="9"/>
  <c r="G766" i="9" s="1"/>
  <c r="F885" i="9"/>
  <c r="G885" i="9" s="1"/>
  <c r="F984" i="9"/>
  <c r="G984" i="9" s="1"/>
  <c r="F1118" i="9"/>
  <c r="G1118" i="9" s="1"/>
  <c r="F1194" i="9"/>
  <c r="G1194" i="9" s="1"/>
  <c r="F381" i="9"/>
  <c r="G381" i="9" s="1"/>
  <c r="F384" i="9"/>
  <c r="G384" i="9" s="1"/>
  <c r="F405" i="9"/>
  <c r="G405" i="9" s="1"/>
  <c r="F450" i="9"/>
  <c r="G450" i="9" s="1"/>
  <c r="F475" i="9"/>
  <c r="G475" i="9" s="1"/>
  <c r="L475" i="9" s="1"/>
  <c r="F478" i="9"/>
  <c r="G478" i="9" s="1"/>
  <c r="F500" i="9"/>
  <c r="G500" i="9" s="1"/>
  <c r="F559" i="9"/>
  <c r="G559" i="9" s="1"/>
  <c r="F570" i="9"/>
  <c r="G570" i="9" s="1"/>
  <c r="F601" i="9"/>
  <c r="G601" i="9" s="1"/>
  <c r="F609" i="9"/>
  <c r="G609" i="9" s="1"/>
  <c r="F613" i="9"/>
  <c r="G613" i="9" s="1"/>
  <c r="F653" i="9"/>
  <c r="G653" i="9" s="1"/>
  <c r="F706" i="9"/>
  <c r="G706" i="9" s="1"/>
  <c r="F779" i="9"/>
  <c r="G779" i="9" s="1"/>
  <c r="F825" i="9"/>
  <c r="G825" i="9" s="1"/>
  <c r="F876" i="9"/>
  <c r="G876" i="9" s="1"/>
  <c r="F900" i="9"/>
  <c r="G900" i="9" s="1"/>
  <c r="F905" i="9"/>
  <c r="G905" i="9" s="1"/>
  <c r="F979" i="9"/>
  <c r="G979" i="9" s="1"/>
  <c r="F1285" i="9"/>
  <c r="G1285" i="9" s="1"/>
  <c r="F186" i="9"/>
  <c r="G186" i="9" s="1"/>
  <c r="F234" i="9"/>
  <c r="G234" i="9" s="1"/>
  <c r="F282" i="9"/>
  <c r="G282" i="9" s="1"/>
  <c r="F330" i="9"/>
  <c r="G330" i="9" s="1"/>
  <c r="F378" i="9"/>
  <c r="G378" i="9" s="1"/>
  <c r="F393" i="9"/>
  <c r="G393" i="9" s="1"/>
  <c r="F399" i="9"/>
  <c r="G399" i="9" s="1"/>
  <c r="F414" i="9"/>
  <c r="G414" i="9" s="1"/>
  <c r="F437" i="9"/>
  <c r="G437" i="9" s="1"/>
  <c r="L437" i="9" s="1"/>
  <c r="F461" i="9"/>
  <c r="G461" i="9" s="1"/>
  <c r="F520" i="9"/>
  <c r="G520" i="9" s="1"/>
  <c r="F539" i="9"/>
  <c r="G539" i="9" s="1"/>
  <c r="F649" i="9"/>
  <c r="G649" i="9" s="1"/>
  <c r="F670" i="9"/>
  <c r="G670" i="9" s="1"/>
  <c r="F694" i="9"/>
  <c r="G694" i="9" s="1"/>
  <c r="F740" i="9"/>
  <c r="G740" i="9" s="1"/>
  <c r="F850" i="9"/>
  <c r="G850" i="9" s="1"/>
  <c r="F863" i="9"/>
  <c r="G863" i="9" s="1"/>
  <c r="F881" i="9"/>
  <c r="G881" i="9" s="1"/>
  <c r="F1133" i="9"/>
  <c r="G1133" i="9" s="1"/>
  <c r="F1151" i="9"/>
  <c r="G1151" i="9" s="1"/>
  <c r="F418" i="9"/>
  <c r="G418" i="9" s="1"/>
  <c r="F424" i="9"/>
  <c r="G424" i="9" s="1"/>
  <c r="F444" i="9"/>
  <c r="G444" i="9" s="1"/>
  <c r="L444" i="9" s="1"/>
  <c r="F472" i="9"/>
  <c r="G472" i="9" s="1"/>
  <c r="F490" i="9"/>
  <c r="G490" i="9" s="1"/>
  <c r="F556" i="9"/>
  <c r="G556" i="9" s="1"/>
  <c r="F571" i="9"/>
  <c r="G571" i="9" s="1"/>
  <c r="F586" i="9"/>
  <c r="G586" i="9" s="1"/>
  <c r="F598" i="9"/>
  <c r="G598" i="9" s="1"/>
  <c r="F606" i="9"/>
  <c r="G606" i="9" s="1"/>
  <c r="F682" i="9"/>
  <c r="G682" i="9" s="1"/>
  <c r="F686" i="9"/>
  <c r="G686" i="9" s="1"/>
  <c r="F703" i="9"/>
  <c r="G703" i="9" s="1"/>
  <c r="F732" i="9"/>
  <c r="G732" i="9" s="1"/>
  <c r="F763" i="9"/>
  <c r="G763" i="9" s="1"/>
  <c r="F830" i="9"/>
  <c r="G830" i="9" s="1"/>
  <c r="F835" i="9"/>
  <c r="G835" i="9" s="1"/>
  <c r="F1080" i="9"/>
  <c r="G1080" i="9" s="1"/>
  <c r="F1206" i="9"/>
  <c r="G1206" i="9" s="1"/>
  <c r="F1224" i="9"/>
  <c r="G1224" i="9" s="1"/>
  <c r="F198" i="9"/>
  <c r="G198" i="9" s="1"/>
  <c r="F246" i="9"/>
  <c r="G246" i="9" s="1"/>
  <c r="F294" i="9"/>
  <c r="G294" i="9" s="1"/>
  <c r="F342" i="9"/>
  <c r="G342" i="9" s="1"/>
  <c r="F379" i="9"/>
  <c r="G379" i="9" s="1"/>
  <c r="F406" i="9"/>
  <c r="G406" i="9" s="1"/>
  <c r="F487" i="9"/>
  <c r="G487" i="9" s="1"/>
  <c r="F502" i="9"/>
  <c r="G502" i="9" s="1"/>
  <c r="F510" i="9"/>
  <c r="G510" i="9" s="1"/>
  <c r="F540" i="9"/>
  <c r="G540" i="9" s="1"/>
  <c r="F544" i="9"/>
  <c r="G544" i="9" s="1"/>
  <c r="F583" i="9"/>
  <c r="G583" i="9" s="1"/>
  <c r="F619" i="9"/>
  <c r="G619" i="9" s="1"/>
  <c r="F623" i="9"/>
  <c r="G623" i="9" s="1"/>
  <c r="F695" i="9"/>
  <c r="G695" i="9" s="1"/>
  <c r="F839" i="9"/>
  <c r="G839" i="9" s="1"/>
  <c r="F851" i="9"/>
  <c r="G851" i="9" s="1"/>
  <c r="F981" i="9"/>
  <c r="G981" i="9" s="1"/>
  <c r="F1037" i="9"/>
  <c r="G1037" i="9" s="1"/>
  <c r="F1096" i="9"/>
  <c r="G1096" i="9" s="1"/>
  <c r="F153" i="9"/>
  <c r="G153" i="9" s="1"/>
  <c r="F170" i="9"/>
  <c r="G170" i="9" s="1"/>
  <c r="F201" i="9"/>
  <c r="G201" i="9" s="1"/>
  <c r="F218" i="9"/>
  <c r="G218" i="9" s="1"/>
  <c r="F249" i="9"/>
  <c r="G249" i="9" s="1"/>
  <c r="L249" i="9" s="1"/>
  <c r="F266" i="9"/>
  <c r="G266" i="9" s="1"/>
  <c r="L267" i="9" s="1"/>
  <c r="F297" i="9"/>
  <c r="G297" i="9" s="1"/>
  <c r="F314" i="9"/>
  <c r="G314" i="9" s="1"/>
  <c r="F345" i="9"/>
  <c r="G345" i="9" s="1"/>
  <c r="L345" i="9" s="1"/>
  <c r="F362" i="9"/>
  <c r="G362" i="9" s="1"/>
  <c r="F388" i="9"/>
  <c r="G388" i="9" s="1"/>
  <c r="L388" i="9" s="1"/>
  <c r="F394" i="9"/>
  <c r="G394" i="9" s="1"/>
  <c r="F400" i="9"/>
  <c r="G400" i="9" s="1"/>
  <c r="F409" i="9"/>
  <c r="G409" i="9" s="1"/>
  <c r="L409" i="9" s="1"/>
  <c r="F438" i="9"/>
  <c r="G438" i="9" s="1"/>
  <c r="F607" i="9"/>
  <c r="G607" i="9" s="1"/>
  <c r="F627" i="9"/>
  <c r="G627" i="9" s="1"/>
  <c r="F659" i="9"/>
  <c r="G659" i="9" s="1"/>
  <c r="F700" i="9"/>
  <c r="G700" i="9" s="1"/>
  <c r="F724" i="9"/>
  <c r="G724" i="9" s="1"/>
  <c r="F789" i="9"/>
  <c r="G789" i="9" s="1"/>
  <c r="F844" i="9"/>
  <c r="G844" i="9" s="1"/>
  <c r="F897" i="9"/>
  <c r="G897" i="9" s="1"/>
  <c r="F1177" i="9"/>
  <c r="G1177" i="9" s="1"/>
  <c r="F1230" i="9"/>
  <c r="G1230" i="9" s="1"/>
  <c r="F419" i="9"/>
  <c r="G419" i="9" s="1"/>
  <c r="F428" i="9"/>
  <c r="G428" i="9" s="1"/>
  <c r="F466" i="9"/>
  <c r="G466" i="9" s="1"/>
  <c r="L467" i="9" s="1"/>
  <c r="F557" i="9"/>
  <c r="G557" i="9" s="1"/>
  <c r="F587" i="9"/>
  <c r="G587" i="9" s="1"/>
  <c r="F595" i="9"/>
  <c r="G595" i="9" s="1"/>
  <c r="F615" i="9"/>
  <c r="G615" i="9" s="1"/>
  <c r="F717" i="9"/>
  <c r="G717" i="9" s="1"/>
  <c r="F773" i="9"/>
  <c r="G773" i="9" s="1"/>
  <c r="F785" i="9"/>
  <c r="G785" i="9" s="1"/>
  <c r="F794" i="9"/>
  <c r="G794" i="9" s="1"/>
  <c r="F840" i="9"/>
  <c r="G840" i="9" s="1"/>
  <c r="F888" i="9"/>
  <c r="G888" i="9" s="1"/>
  <c r="F921" i="9"/>
  <c r="G921" i="9" s="1"/>
  <c r="F441" i="9"/>
  <c r="G441" i="9" s="1"/>
  <c r="F449" i="9"/>
  <c r="G449" i="9" s="1"/>
  <c r="F477" i="9"/>
  <c r="G477" i="9" s="1"/>
  <c r="F563" i="9"/>
  <c r="G563" i="9" s="1"/>
  <c r="F718" i="9"/>
  <c r="G718" i="9" s="1"/>
  <c r="F814" i="9"/>
  <c r="G814" i="9" s="1"/>
  <c r="F882" i="9"/>
  <c r="G882" i="9" s="1"/>
  <c r="F886" i="9"/>
  <c r="G886" i="9" s="1"/>
  <c r="F899" i="9"/>
  <c r="G899" i="9" s="1"/>
  <c r="F971" i="9"/>
  <c r="G971" i="9" s="1"/>
  <c r="F1011" i="9"/>
  <c r="G1011" i="9" s="1"/>
  <c r="F1082" i="9"/>
  <c r="G1082" i="9" s="1"/>
  <c r="F1119" i="9"/>
  <c r="G1119" i="9" s="1"/>
  <c r="F1226" i="9"/>
  <c r="G1226" i="9" s="1"/>
  <c r="F486" i="9"/>
  <c r="G486" i="9" s="1"/>
  <c r="F489" i="9"/>
  <c r="G489" i="9" s="1"/>
  <c r="F515" i="9"/>
  <c r="G515" i="9" s="1"/>
  <c r="F582" i="9"/>
  <c r="G582" i="9" s="1"/>
  <c r="F585" i="9"/>
  <c r="G585" i="9" s="1"/>
  <c r="F597" i="9"/>
  <c r="G597" i="9" s="1"/>
  <c r="F603" i="9"/>
  <c r="G603" i="9" s="1"/>
  <c r="F640" i="9"/>
  <c r="G640" i="9" s="1"/>
  <c r="F666" i="9"/>
  <c r="G666" i="9" s="1"/>
  <c r="F679" i="9"/>
  <c r="G679" i="9" s="1"/>
  <c r="F692" i="9"/>
  <c r="G692" i="9" s="1"/>
  <c r="F754" i="9"/>
  <c r="G754" i="9" s="1"/>
  <c r="F787" i="9"/>
  <c r="G787" i="9" s="1"/>
  <c r="F832" i="9"/>
  <c r="G832" i="9" s="1"/>
  <c r="F859" i="9"/>
  <c r="G859" i="9" s="1"/>
  <c r="F976" i="9"/>
  <c r="G976" i="9" s="1"/>
  <c r="F1002" i="9"/>
  <c r="G1002" i="9" s="1"/>
  <c r="F1087" i="9"/>
  <c r="G1087" i="9" s="1"/>
  <c r="F1146" i="9"/>
  <c r="G1146" i="9" s="1"/>
  <c r="F1181" i="9"/>
  <c r="G1181" i="9" s="1"/>
  <c r="F1277" i="9"/>
  <c r="G1277" i="9" s="1"/>
  <c r="F439" i="9"/>
  <c r="G439" i="9" s="1"/>
  <c r="F558" i="9"/>
  <c r="G558" i="9" s="1"/>
  <c r="F561" i="9"/>
  <c r="G561" i="9" s="1"/>
  <c r="F573" i="9"/>
  <c r="G573" i="9" s="1"/>
  <c r="F579" i="9"/>
  <c r="G579" i="9" s="1"/>
  <c r="F616" i="9"/>
  <c r="G616" i="9" s="1"/>
  <c r="F663" i="9"/>
  <c r="G663" i="9" s="1"/>
  <c r="F777" i="9"/>
  <c r="G777" i="9" s="1"/>
  <c r="F788" i="9"/>
  <c r="G788" i="9" s="1"/>
  <c r="F792" i="9"/>
  <c r="G792" i="9" s="1"/>
  <c r="F828" i="9"/>
  <c r="G828" i="9" s="1"/>
  <c r="F856" i="9"/>
  <c r="G856" i="9" s="1"/>
  <c r="F875" i="9"/>
  <c r="G875" i="9" s="1"/>
  <c r="F879" i="9"/>
  <c r="G879" i="9" s="1"/>
  <c r="F887" i="9"/>
  <c r="G887" i="9" s="1"/>
  <c r="F909" i="9"/>
  <c r="G909" i="9" s="1"/>
  <c r="F1214" i="9"/>
  <c r="G1214" i="9" s="1"/>
  <c r="F1287" i="9"/>
  <c r="G1287" i="9" s="1"/>
  <c r="F1291" i="9"/>
  <c r="G1291" i="9" s="1"/>
  <c r="F453" i="9"/>
  <c r="G453" i="9" s="1"/>
  <c r="L453" i="9" s="1"/>
  <c r="F484" i="9"/>
  <c r="G484" i="9" s="1"/>
  <c r="F507" i="9"/>
  <c r="G507" i="9" s="1"/>
  <c r="F534" i="9"/>
  <c r="G534" i="9" s="1"/>
  <c r="F537" i="9"/>
  <c r="G537" i="9" s="1"/>
  <c r="F549" i="9"/>
  <c r="G549" i="9" s="1"/>
  <c r="F555" i="9"/>
  <c r="G555" i="9" s="1"/>
  <c r="F592" i="9"/>
  <c r="G592" i="9" s="1"/>
  <c r="F651" i="9"/>
  <c r="G651" i="9" s="1"/>
  <c r="F803" i="9"/>
  <c r="G803" i="9" s="1"/>
  <c r="F808" i="9"/>
  <c r="G808" i="9" s="1"/>
  <c r="F837" i="9"/>
  <c r="G837" i="9" s="1"/>
  <c r="F910" i="9"/>
  <c r="G910" i="9" s="1"/>
  <c r="F991" i="9"/>
  <c r="G991" i="9" s="1"/>
  <c r="F1039" i="9"/>
  <c r="G1039" i="9" s="1"/>
  <c r="F1134" i="9"/>
  <c r="G1134" i="9" s="1"/>
  <c r="F1170" i="9"/>
  <c r="G1170" i="9" s="1"/>
  <c r="F1192" i="9"/>
  <c r="G1192" i="9" s="1"/>
  <c r="F1215" i="9"/>
  <c r="G1215" i="9" s="1"/>
  <c r="F1255" i="9"/>
  <c r="G1255" i="9" s="1"/>
  <c r="F525" i="9"/>
  <c r="G525" i="9" s="1"/>
  <c r="F574" i="9"/>
  <c r="G574" i="9" s="1"/>
  <c r="F580" i="9"/>
  <c r="G580" i="9" s="1"/>
  <c r="F589" i="9"/>
  <c r="G589" i="9" s="1"/>
  <c r="F635" i="9"/>
  <c r="G635" i="9" s="1"/>
  <c r="F664" i="9"/>
  <c r="G664" i="9" s="1"/>
  <c r="F690" i="9"/>
  <c r="G690" i="9" s="1"/>
  <c r="F744" i="9"/>
  <c r="G744" i="9" s="1"/>
  <c r="F748" i="9"/>
  <c r="G748" i="9" s="1"/>
  <c r="F852" i="9"/>
  <c r="G852" i="9" s="1"/>
  <c r="F868" i="9"/>
  <c r="G868" i="9" s="1"/>
  <c r="F1022" i="9"/>
  <c r="G1022" i="9" s="1"/>
  <c r="F1079" i="9"/>
  <c r="G1079" i="9" s="1"/>
  <c r="F1237" i="9"/>
  <c r="G1237" i="9" s="1"/>
  <c r="F417" i="9"/>
  <c r="G417" i="9" s="1"/>
  <c r="F462" i="9"/>
  <c r="G462" i="9" s="1"/>
  <c r="F465" i="9"/>
  <c r="G465" i="9" s="1"/>
  <c r="F531" i="9"/>
  <c r="G531" i="9" s="1"/>
  <c r="F568" i="9"/>
  <c r="G568" i="9" s="1"/>
  <c r="F645" i="9"/>
  <c r="G645" i="9" s="1"/>
  <c r="F655" i="9"/>
  <c r="G655" i="9" s="1"/>
  <c r="F760" i="9"/>
  <c r="G760" i="9" s="1"/>
  <c r="F797" i="9"/>
  <c r="G797" i="9" s="1"/>
  <c r="F804" i="9"/>
  <c r="G804" i="9" s="1"/>
  <c r="F812" i="9"/>
  <c r="G812" i="9" s="1"/>
  <c r="F816" i="9"/>
  <c r="G816" i="9" s="1"/>
  <c r="F961" i="9"/>
  <c r="G961" i="9" s="1"/>
  <c r="F965" i="9"/>
  <c r="G965" i="9" s="1"/>
  <c r="F969" i="9"/>
  <c r="G969" i="9" s="1"/>
  <c r="F1085" i="9"/>
  <c r="G1085" i="9" s="1"/>
  <c r="F1103" i="9"/>
  <c r="G1103" i="9" s="1"/>
  <c r="F1183" i="9"/>
  <c r="G1183" i="9" s="1"/>
  <c r="F1229" i="9"/>
  <c r="G1229" i="9" s="1"/>
  <c r="F891" i="9"/>
  <c r="G891" i="9" s="1"/>
  <c r="F939" i="9"/>
  <c r="G939" i="9" s="1"/>
  <c r="F974" i="9"/>
  <c r="G974" i="9" s="1"/>
  <c r="F1081" i="9"/>
  <c r="G1081" i="9" s="1"/>
  <c r="F1166" i="9"/>
  <c r="G1166" i="9" s="1"/>
  <c r="F1182" i="9"/>
  <c r="G1182" i="9" s="1"/>
  <c r="F1186" i="9"/>
  <c r="G1186" i="9" s="1"/>
  <c r="F917" i="9"/>
  <c r="G917" i="9" s="1"/>
  <c r="F986" i="9"/>
  <c r="G986" i="9" s="1"/>
  <c r="F1057" i="9"/>
  <c r="G1057" i="9" s="1"/>
  <c r="F1069" i="9"/>
  <c r="G1069" i="9" s="1"/>
  <c r="F1086" i="9"/>
  <c r="G1086" i="9" s="1"/>
  <c r="F1090" i="9"/>
  <c r="G1090" i="9" s="1"/>
  <c r="F1115" i="9"/>
  <c r="G1115" i="9" s="1"/>
  <c r="F1128" i="9"/>
  <c r="G1128" i="9" s="1"/>
  <c r="F1153" i="9"/>
  <c r="G1153" i="9" s="1"/>
  <c r="F1195" i="9"/>
  <c r="G1195" i="9" s="1"/>
  <c r="F1211" i="9"/>
  <c r="G1211" i="9" s="1"/>
  <c r="F1241" i="9"/>
  <c r="G1241" i="9" s="1"/>
  <c r="F1258" i="9"/>
  <c r="G1258" i="9" s="1"/>
  <c r="F657" i="9"/>
  <c r="G657" i="9" s="1"/>
  <c r="F671" i="9"/>
  <c r="G671" i="9" s="1"/>
  <c r="F680" i="9"/>
  <c r="G680" i="9" s="1"/>
  <c r="F689" i="9"/>
  <c r="G689" i="9" s="1"/>
  <c r="F727" i="9"/>
  <c r="G727" i="9" s="1"/>
  <c r="F737" i="9"/>
  <c r="G737" i="9" s="1"/>
  <c r="F747" i="9"/>
  <c r="G747" i="9" s="1"/>
  <c r="F860" i="9"/>
  <c r="G860" i="9" s="1"/>
  <c r="F903" i="9"/>
  <c r="G903" i="9" s="1"/>
  <c r="F975" i="9"/>
  <c r="G975" i="9" s="1"/>
  <c r="F994" i="9"/>
  <c r="G994" i="9" s="1"/>
  <c r="F1007" i="9"/>
  <c r="G1007" i="9" s="1"/>
  <c r="F1030" i="9"/>
  <c r="G1030" i="9" s="1"/>
  <c r="F1050" i="9"/>
  <c r="G1050" i="9" s="1"/>
  <c r="F1062" i="9"/>
  <c r="G1062" i="9" s="1"/>
  <c r="F1091" i="9"/>
  <c r="G1091" i="9" s="1"/>
  <c r="F1129" i="9"/>
  <c r="G1129" i="9" s="1"/>
  <c r="F1179" i="9"/>
  <c r="G1179" i="9" s="1"/>
  <c r="F1267" i="9"/>
  <c r="G1267" i="9" s="1"/>
  <c r="F1311" i="9"/>
  <c r="G1311" i="9" s="1"/>
  <c r="F734" i="9"/>
  <c r="G734" i="9" s="1"/>
  <c r="F764" i="9"/>
  <c r="G764" i="9" s="1"/>
  <c r="F780" i="9"/>
  <c r="G780" i="9" s="1"/>
  <c r="F784" i="9"/>
  <c r="G784" i="9" s="1"/>
  <c r="F847" i="9"/>
  <c r="G847" i="9" s="1"/>
  <c r="F864" i="9"/>
  <c r="G864" i="9" s="1"/>
  <c r="F911" i="9"/>
  <c r="G911" i="9" s="1"/>
  <c r="F922" i="9"/>
  <c r="G922" i="9" s="1"/>
  <c r="F926" i="9"/>
  <c r="G926" i="9" s="1"/>
  <c r="F995" i="9"/>
  <c r="G995" i="9" s="1"/>
  <c r="F1003" i="9"/>
  <c r="G1003" i="9" s="1"/>
  <c r="L1004" i="9" s="1"/>
  <c r="F1015" i="9"/>
  <c r="G1015" i="9" s="1"/>
  <c r="F1042" i="9"/>
  <c r="G1042" i="9" s="1"/>
  <c r="F1071" i="9"/>
  <c r="G1071" i="9" s="1"/>
  <c r="F1083" i="9"/>
  <c r="G1083" i="9" s="1"/>
  <c r="F1117" i="9"/>
  <c r="G1117" i="9" s="1"/>
  <c r="F1138" i="9"/>
  <c r="G1138" i="9" s="1"/>
  <c r="F1175" i="9"/>
  <c r="G1175" i="9" s="1"/>
  <c r="F1213" i="9"/>
  <c r="G1213" i="9" s="1"/>
  <c r="F669" i="9"/>
  <c r="G669" i="9" s="1"/>
  <c r="F915" i="9"/>
  <c r="G915" i="9" s="1"/>
  <c r="F1031" i="9"/>
  <c r="G1031" i="9" s="1"/>
  <c r="F1035" i="9"/>
  <c r="G1035" i="9" s="1"/>
  <c r="F1051" i="9"/>
  <c r="G1051" i="9" s="1"/>
  <c r="F1247" i="9"/>
  <c r="G1247" i="9" s="1"/>
  <c r="F1273" i="9"/>
  <c r="G1273" i="9" s="1"/>
  <c r="F1286" i="9"/>
  <c r="G1286" i="9" s="1"/>
  <c r="F652" i="9"/>
  <c r="G652" i="9" s="1"/>
  <c r="F684" i="9"/>
  <c r="G684" i="9" s="1"/>
  <c r="F699" i="9"/>
  <c r="G699" i="9" s="1"/>
  <c r="F716" i="9"/>
  <c r="G716" i="9" s="1"/>
  <c r="F719" i="9"/>
  <c r="G719" i="9" s="1"/>
  <c r="F728" i="9"/>
  <c r="G728" i="9" s="1"/>
  <c r="F768" i="9"/>
  <c r="G768" i="9" s="1"/>
  <c r="F811" i="9"/>
  <c r="G811" i="9" s="1"/>
  <c r="F827" i="9"/>
  <c r="G827" i="9" s="1"/>
  <c r="F893" i="9"/>
  <c r="G893" i="9" s="1"/>
  <c r="F923" i="9"/>
  <c r="G923" i="9" s="1"/>
  <c r="F941" i="9"/>
  <c r="G941" i="9" s="1"/>
  <c r="F952" i="9"/>
  <c r="G952" i="9" s="1"/>
  <c r="F956" i="9"/>
  <c r="G956" i="9" s="1"/>
  <c r="F1000" i="9"/>
  <c r="G1000" i="9" s="1"/>
  <c r="F1093" i="9"/>
  <c r="G1093" i="9" s="1"/>
  <c r="F1122" i="9"/>
  <c r="G1122" i="9" s="1"/>
  <c r="F1126" i="9"/>
  <c r="G1126" i="9" s="1"/>
  <c r="F1147" i="9"/>
  <c r="G1147" i="9" s="1"/>
  <c r="F1189" i="9"/>
  <c r="G1189" i="9" s="1"/>
  <c r="F1239" i="9"/>
  <c r="G1239" i="9" s="1"/>
  <c r="F1243" i="9"/>
  <c r="G1243" i="9" s="1"/>
  <c r="F1295" i="9"/>
  <c r="G1295" i="9" s="1"/>
  <c r="F983" i="9"/>
  <c r="G983" i="9" s="1"/>
  <c r="F987" i="9"/>
  <c r="G987" i="9" s="1"/>
  <c r="F1014" i="9"/>
  <c r="G1014" i="9" s="1"/>
  <c r="F1048" i="9"/>
  <c r="G1048" i="9" s="1"/>
  <c r="F1054" i="9"/>
  <c r="G1054" i="9" s="1"/>
  <c r="F1078" i="9"/>
  <c r="G1078" i="9" s="1"/>
  <c r="F1111" i="9"/>
  <c r="G1111" i="9" s="1"/>
  <c r="F1165" i="9"/>
  <c r="G1165" i="9" s="1"/>
  <c r="F1169" i="9"/>
  <c r="G1169" i="9" s="1"/>
  <c r="F1227" i="9"/>
  <c r="G1227" i="9" s="1"/>
  <c r="F1242" i="9"/>
  <c r="G1242" i="9" s="1"/>
  <c r="F1299" i="9"/>
  <c r="G1299" i="9" s="1"/>
  <c r="F1307" i="9"/>
  <c r="G1307" i="9" s="1"/>
  <c r="F1319" i="9"/>
  <c r="G1319" i="9" s="1"/>
  <c r="F759" i="9"/>
  <c r="G759" i="9" s="1"/>
  <c r="F783" i="9"/>
  <c r="G783" i="9" s="1"/>
  <c r="F807" i="9"/>
  <c r="G807" i="9" s="1"/>
  <c r="F831" i="9"/>
  <c r="G831" i="9" s="1"/>
  <c r="F855" i="9"/>
  <c r="G855" i="9" s="1"/>
  <c r="F937" i="9"/>
  <c r="G937" i="9" s="1"/>
  <c r="F940" i="9"/>
  <c r="G940" i="9" s="1"/>
  <c r="F949" i="9"/>
  <c r="G949" i="9" s="1"/>
  <c r="F955" i="9"/>
  <c r="G955" i="9" s="1"/>
  <c r="F980" i="9"/>
  <c r="G980" i="9" s="1"/>
  <c r="F1072" i="9"/>
  <c r="G1072" i="9" s="1"/>
  <c r="F1144" i="9"/>
  <c r="G1144" i="9" s="1"/>
  <c r="F1158" i="9"/>
  <c r="G1158" i="9" s="1"/>
  <c r="F1191" i="9"/>
  <c r="G1191" i="9" s="1"/>
  <c r="F1223" i="9"/>
  <c r="G1223" i="9" s="1"/>
  <c r="F1238" i="9"/>
  <c r="G1238" i="9" s="1"/>
  <c r="F1265" i="9"/>
  <c r="G1265" i="9" s="1"/>
  <c r="F704" i="9"/>
  <c r="G704" i="9" s="1"/>
  <c r="F752" i="9"/>
  <c r="G752" i="9" s="1"/>
  <c r="F776" i="9"/>
  <c r="G776" i="9" s="1"/>
  <c r="F800" i="9"/>
  <c r="G800" i="9" s="1"/>
  <c r="F824" i="9"/>
  <c r="G824" i="9" s="1"/>
  <c r="F848" i="9"/>
  <c r="G848" i="9" s="1"/>
  <c r="F872" i="9"/>
  <c r="G872" i="9" s="1"/>
  <c r="F935" i="9"/>
  <c r="G935" i="9" s="1"/>
  <c r="F1032" i="9"/>
  <c r="G1032" i="9" s="1"/>
  <c r="F1131" i="9"/>
  <c r="G1131" i="9" s="1"/>
  <c r="F1159" i="9"/>
  <c r="G1159" i="9" s="1"/>
  <c r="F1167" i="9"/>
  <c r="G1167" i="9" s="1"/>
  <c r="F1251" i="9"/>
  <c r="G1251" i="9" s="1"/>
  <c r="F1262" i="9"/>
  <c r="G1262" i="9" s="1"/>
  <c r="F1266" i="9"/>
  <c r="G1266" i="9" s="1"/>
  <c r="F1301" i="9"/>
  <c r="G1301" i="9" s="1"/>
  <c r="F878" i="9"/>
  <c r="G878" i="9" s="1"/>
  <c r="F884" i="9"/>
  <c r="G884" i="9" s="1"/>
  <c r="F890" i="9"/>
  <c r="G890" i="9" s="1"/>
  <c r="F896" i="9"/>
  <c r="G896" i="9" s="1"/>
  <c r="F902" i="9"/>
  <c r="G902" i="9" s="1"/>
  <c r="F908" i="9"/>
  <c r="G908" i="9" s="1"/>
  <c r="F914" i="9"/>
  <c r="G914" i="9" s="1"/>
  <c r="F920" i="9"/>
  <c r="G920" i="9" s="1"/>
  <c r="F932" i="9"/>
  <c r="G932" i="9" s="1"/>
  <c r="F963" i="9"/>
  <c r="G963" i="9" s="1"/>
  <c r="F999" i="9"/>
  <c r="G999" i="9" s="1"/>
  <c r="F1095" i="9"/>
  <c r="G1095" i="9" s="1"/>
  <c r="F1127" i="9"/>
  <c r="G1127" i="9" s="1"/>
  <c r="F1163" i="9"/>
  <c r="G1163" i="9" s="1"/>
  <c r="F1178" i="9"/>
  <c r="G1178" i="9" s="1"/>
  <c r="F1225" i="9"/>
  <c r="G1225" i="9" s="1"/>
  <c r="F1278" i="9"/>
  <c r="G1278" i="9" s="1"/>
  <c r="F1309" i="9"/>
  <c r="G1309" i="9" s="1"/>
  <c r="F771" i="9"/>
  <c r="G771" i="9" s="1"/>
  <c r="F795" i="9"/>
  <c r="G795" i="9" s="1"/>
  <c r="F819" i="9"/>
  <c r="G819" i="9" s="1"/>
  <c r="F843" i="9"/>
  <c r="G843" i="9" s="1"/>
  <c r="F867" i="9"/>
  <c r="G867" i="9" s="1"/>
  <c r="F960" i="9"/>
  <c r="G960" i="9" s="1"/>
  <c r="F985" i="9"/>
  <c r="G985" i="9" s="1"/>
  <c r="F989" i="9"/>
  <c r="G989" i="9" s="1"/>
  <c r="F1033" i="9"/>
  <c r="G1033" i="9" s="1"/>
  <c r="F1070" i="9"/>
  <c r="G1070" i="9" s="1"/>
  <c r="F1099" i="9"/>
  <c r="G1099" i="9" s="1"/>
  <c r="F1174" i="9"/>
  <c r="G1174" i="9" s="1"/>
  <c r="F1207" i="9"/>
  <c r="G1207" i="9" s="1"/>
  <c r="F1263" i="9"/>
  <c r="G1263" i="9" s="1"/>
  <c r="F1290" i="9"/>
  <c r="G1290" i="9" s="1"/>
  <c r="F1107" i="9"/>
  <c r="G1107" i="9" s="1"/>
  <c r="F1150" i="9"/>
  <c r="G1150" i="9" s="1"/>
  <c r="F1168" i="9"/>
  <c r="G1168" i="9" s="1"/>
  <c r="F1203" i="9"/>
  <c r="G1203" i="9" s="1"/>
  <c r="F1264" i="9"/>
  <c r="G1264" i="9" s="1"/>
  <c r="F1270" i="9"/>
  <c r="G1270" i="9" s="1"/>
  <c r="F1306" i="9"/>
  <c r="G1306" i="9" s="1"/>
  <c r="F1009" i="9"/>
  <c r="G1009" i="9" s="1"/>
  <c r="F1047" i="9"/>
  <c r="G1047" i="9" s="1"/>
  <c r="F1105" i="9"/>
  <c r="G1105" i="9" s="1"/>
  <c r="F1143" i="9"/>
  <c r="G1143" i="9" s="1"/>
  <c r="F1201" i="9"/>
  <c r="G1201" i="9" s="1"/>
  <c r="F1249" i="9"/>
  <c r="G1249" i="9" s="1"/>
  <c r="F1275" i="9"/>
  <c r="G1275" i="9" s="1"/>
  <c r="F1297" i="9"/>
  <c r="G1297" i="9" s="1"/>
  <c r="F925" i="9"/>
  <c r="G925" i="9" s="1"/>
  <c r="F973" i="9"/>
  <c r="G973" i="9" s="1"/>
  <c r="F1006" i="9"/>
  <c r="G1006" i="9" s="1"/>
  <c r="F1024" i="9"/>
  <c r="G1024" i="9" s="1"/>
  <c r="F1059" i="9"/>
  <c r="G1059" i="9" s="1"/>
  <c r="F1102" i="9"/>
  <c r="G1102" i="9" s="1"/>
  <c r="F1120" i="9"/>
  <c r="G1120" i="9" s="1"/>
  <c r="F1155" i="9"/>
  <c r="G1155" i="9" s="1"/>
  <c r="F1198" i="9"/>
  <c r="G1198" i="9" s="1"/>
  <c r="F1216" i="9"/>
  <c r="G1216" i="9" s="1"/>
  <c r="F1240" i="9"/>
  <c r="G1240" i="9" s="1"/>
  <c r="F1246" i="9"/>
  <c r="G1246" i="9" s="1"/>
  <c r="F1288" i="9"/>
  <c r="G1288" i="9" s="1"/>
  <c r="F1294" i="9"/>
  <c r="G1294" i="9" s="1"/>
  <c r="F1312" i="9"/>
  <c r="G1312" i="9" s="1"/>
  <c r="F1321" i="9"/>
  <c r="G1321" i="9" s="1"/>
  <c r="F988" i="9"/>
  <c r="G988" i="9" s="1"/>
  <c r="F1012" i="9"/>
  <c r="G1012" i="9" s="1"/>
  <c r="F1036" i="9"/>
  <c r="G1036" i="9" s="1"/>
  <c r="F1060" i="9"/>
  <c r="G1060" i="9" s="1"/>
  <c r="F1084" i="9"/>
  <c r="G1084" i="9" s="1"/>
  <c r="F1108" i="9"/>
  <c r="G1108" i="9" s="1"/>
  <c r="F1132" i="9"/>
  <c r="G1132" i="9" s="1"/>
  <c r="F1156" i="9"/>
  <c r="G1156" i="9" s="1"/>
  <c r="F1180" i="9"/>
  <c r="G1180" i="9" s="1"/>
  <c r="F1204" i="9"/>
  <c r="G1204" i="9" s="1"/>
  <c r="F1228" i="9"/>
  <c r="G1228" i="9" s="1"/>
  <c r="F1252" i="9"/>
  <c r="G1252" i="9" s="1"/>
  <c r="F1276" i="9"/>
  <c r="G1276" i="9" s="1"/>
  <c r="F1300" i="9"/>
  <c r="G1300" i="9" s="1"/>
  <c r="F310" i="8"/>
  <c r="G310" i="8" s="1"/>
  <c r="F321" i="8"/>
  <c r="G321" i="8" s="1"/>
  <c r="F366" i="8"/>
  <c r="G366" i="8" s="1"/>
  <c r="F409" i="8"/>
  <c r="G409" i="8" s="1"/>
  <c r="F438" i="8"/>
  <c r="G438" i="8" s="1"/>
  <c r="F442" i="8"/>
  <c r="G442" i="8" s="1"/>
  <c r="F449" i="8"/>
  <c r="G449" i="8" s="1"/>
  <c r="F495" i="8"/>
  <c r="G495" i="8" s="1"/>
  <c r="F502" i="8"/>
  <c r="G502" i="8" s="1"/>
  <c r="F247" i="8"/>
  <c r="G247" i="8" s="1"/>
  <c r="F199" i="8"/>
  <c r="G199" i="8" s="1"/>
  <c r="F463" i="8"/>
  <c r="G463" i="8" s="1"/>
  <c r="F451" i="8"/>
  <c r="G451" i="8" s="1"/>
  <c r="F425" i="8"/>
  <c r="G425" i="8" s="1"/>
  <c r="F367" i="8"/>
  <c r="G367" i="8" s="1"/>
  <c r="F355" i="8"/>
  <c r="G355" i="8" s="1"/>
  <c r="F329" i="8"/>
  <c r="G329" i="8" s="1"/>
  <c r="F271" i="8"/>
  <c r="G271" i="8" s="1"/>
  <c r="F237" i="8"/>
  <c r="G237" i="8" s="1"/>
  <c r="F223" i="8"/>
  <c r="G223" i="8" s="1"/>
  <c r="F457" i="8"/>
  <c r="G457" i="8" s="1"/>
  <c r="F361" i="8"/>
  <c r="G361" i="8" s="1"/>
  <c r="F265" i="8"/>
  <c r="G265" i="8" s="1"/>
  <c r="F259" i="8"/>
  <c r="G259" i="8" s="1"/>
  <c r="F497" i="8"/>
  <c r="G497" i="8" s="1"/>
  <c r="F439" i="8"/>
  <c r="G439" i="8" s="1"/>
  <c r="F427" i="8"/>
  <c r="G427" i="8" s="1"/>
  <c r="F401" i="8"/>
  <c r="G401" i="8" s="1"/>
  <c r="F343" i="8"/>
  <c r="G343" i="8" s="1"/>
  <c r="F331" i="8"/>
  <c r="G331" i="8" s="1"/>
  <c r="F305" i="8"/>
  <c r="G305" i="8" s="1"/>
  <c r="F217" i="8"/>
  <c r="G217" i="8" s="1"/>
  <c r="F211" i="8"/>
  <c r="G211" i="8" s="1"/>
  <c r="F511" i="8"/>
  <c r="G511" i="8" s="1"/>
  <c r="F499" i="8"/>
  <c r="G499" i="8" s="1"/>
  <c r="F473" i="8"/>
  <c r="G473" i="8" s="1"/>
  <c r="F415" i="8"/>
  <c r="G415" i="8" s="1"/>
  <c r="F403" i="8"/>
  <c r="G403" i="8" s="1"/>
  <c r="F377" i="8"/>
  <c r="G377" i="8" s="1"/>
  <c r="F319" i="8"/>
  <c r="G319" i="8" s="1"/>
  <c r="F504" i="8"/>
  <c r="G504" i="8" s="1"/>
  <c r="F469" i="8"/>
  <c r="G469" i="8" s="1"/>
  <c r="F437" i="8"/>
  <c r="G437" i="8" s="1"/>
  <c r="F428" i="8"/>
  <c r="G428" i="8" s="1"/>
  <c r="F408" i="8"/>
  <c r="G408" i="8" s="1"/>
  <c r="F373" i="8"/>
  <c r="G373" i="8" s="1"/>
  <c r="F341" i="8"/>
  <c r="G341" i="8" s="1"/>
  <c r="F10" i="8"/>
  <c r="G10" i="8" s="1"/>
  <c r="F34" i="8"/>
  <c r="G34" i="8" s="1"/>
  <c r="F58" i="8"/>
  <c r="G58" i="8" s="1"/>
  <c r="F82" i="8"/>
  <c r="G82" i="8" s="1"/>
  <c r="F106" i="8"/>
  <c r="G106" i="8" s="1"/>
  <c r="F118" i="8"/>
  <c r="G118" i="8" s="1"/>
  <c r="F166" i="8"/>
  <c r="G166" i="8" s="1"/>
  <c r="F181" i="8"/>
  <c r="G181" i="8" s="1"/>
  <c r="F187" i="8"/>
  <c r="G187" i="8" s="1"/>
  <c r="F203" i="8"/>
  <c r="G203" i="8" s="1"/>
  <c r="F222" i="8"/>
  <c r="G222" i="8" s="1"/>
  <c r="F232" i="8"/>
  <c r="G232" i="8" s="1"/>
  <c r="F235" i="8"/>
  <c r="G235" i="8" s="1"/>
  <c r="F281" i="8"/>
  <c r="G281" i="8" s="1"/>
  <c r="F311" i="8"/>
  <c r="G311" i="8" s="1"/>
  <c r="F322" i="8"/>
  <c r="G322" i="8" s="1"/>
  <c r="F360" i="8"/>
  <c r="G360" i="8" s="1"/>
  <c r="F375" i="8"/>
  <c r="G375" i="8" s="1"/>
  <c r="F382" i="8"/>
  <c r="G382" i="8" s="1"/>
  <c r="F396" i="8"/>
  <c r="G396" i="8" s="1"/>
  <c r="F421" i="8"/>
  <c r="G421" i="8" s="1"/>
  <c r="F503" i="8"/>
  <c r="G503" i="8" s="1"/>
  <c r="F510" i="8"/>
  <c r="G510" i="8" s="1"/>
  <c r="F142" i="8"/>
  <c r="G142" i="8" s="1"/>
  <c r="F151" i="8"/>
  <c r="G151" i="8" s="1"/>
  <c r="F154" i="8"/>
  <c r="G154" i="8" s="1"/>
  <c r="F163" i="8"/>
  <c r="G163" i="8" s="1"/>
  <c r="F200" i="8"/>
  <c r="G200" i="8" s="1"/>
  <c r="F216" i="8"/>
  <c r="G216" i="8" s="1"/>
  <c r="F248" i="8"/>
  <c r="G248" i="8" s="1"/>
  <c r="F255" i="8"/>
  <c r="G255" i="8" s="1"/>
  <c r="F258" i="8"/>
  <c r="G258" i="8" s="1"/>
  <c r="F268" i="8"/>
  <c r="G268" i="8" s="1"/>
  <c r="F288" i="8"/>
  <c r="G288" i="8" s="1"/>
  <c r="F298" i="8"/>
  <c r="G298" i="8" s="1"/>
  <c r="F318" i="8"/>
  <c r="G318" i="8" s="1"/>
  <c r="F332" i="8"/>
  <c r="G332" i="8" s="1"/>
  <c r="F339" i="8"/>
  <c r="G339" i="8" s="1"/>
  <c r="F357" i="8"/>
  <c r="G357" i="8" s="1"/>
  <c r="F364" i="8"/>
  <c r="G364" i="8" s="1"/>
  <c r="F379" i="8"/>
  <c r="G379" i="8" s="1"/>
  <c r="F389" i="8"/>
  <c r="G389" i="8" s="1"/>
  <c r="F418" i="8"/>
  <c r="G418" i="8" s="1"/>
  <c r="F432" i="8"/>
  <c r="G432" i="8" s="1"/>
  <c r="F443" i="8"/>
  <c r="G443" i="8" s="1"/>
  <c r="F450" i="8"/>
  <c r="G450" i="8" s="1"/>
  <c r="F464" i="8"/>
  <c r="G464" i="8" s="1"/>
  <c r="F468" i="8"/>
  <c r="G468" i="8" s="1"/>
  <c r="F479" i="8"/>
  <c r="G479" i="8" s="1"/>
  <c r="F496" i="8"/>
  <c r="G496" i="8" s="1"/>
  <c r="G3" i="8"/>
  <c r="F148" i="8"/>
  <c r="G148" i="8" s="1"/>
  <c r="F197" i="8"/>
  <c r="G197" i="8" s="1"/>
  <c r="F207" i="8"/>
  <c r="G207" i="8" s="1"/>
  <c r="F229" i="8"/>
  <c r="G229" i="8" s="1"/>
  <c r="F245" i="8"/>
  <c r="G245" i="8" s="1"/>
  <c r="F295" i="8"/>
  <c r="G295" i="8" s="1"/>
  <c r="F407" i="8"/>
  <c r="G407" i="8" s="1"/>
  <c r="F414" i="8"/>
  <c r="G414" i="8" s="1"/>
  <c r="F436" i="8"/>
  <c r="G436" i="8" s="1"/>
  <c r="F447" i="8"/>
  <c r="G447" i="8" s="1"/>
  <c r="F472" i="8"/>
  <c r="G472" i="8" s="1"/>
  <c r="F507" i="8"/>
  <c r="G507" i="8" s="1"/>
  <c r="F515" i="8"/>
  <c r="G515" i="8" s="1"/>
  <c r="F24" i="8"/>
  <c r="G24" i="8" s="1"/>
  <c r="F48" i="8"/>
  <c r="G48" i="8" s="1"/>
  <c r="F72" i="8"/>
  <c r="G72" i="8" s="1"/>
  <c r="F96" i="8"/>
  <c r="G96" i="8" s="1"/>
  <c r="F128" i="8"/>
  <c r="G128" i="8" s="1"/>
  <c r="F131" i="8"/>
  <c r="G131" i="8" s="1"/>
  <c r="F176" i="8"/>
  <c r="G176" i="8" s="1"/>
  <c r="F179" i="8"/>
  <c r="G179" i="8" s="1"/>
  <c r="F182" i="8"/>
  <c r="G182" i="8" s="1"/>
  <c r="F204" i="8"/>
  <c r="G204" i="8" s="1"/>
  <c r="F226" i="8"/>
  <c r="G226" i="8" s="1"/>
  <c r="F239" i="8"/>
  <c r="G239" i="8" s="1"/>
  <c r="F252" i="8"/>
  <c r="G252" i="8" s="1"/>
  <c r="F282" i="8"/>
  <c r="G282" i="8" s="1"/>
  <c r="F308" i="8"/>
  <c r="G308" i="8" s="1"/>
  <c r="F323" i="8"/>
  <c r="G323" i="8" s="1"/>
  <c r="F347" i="8"/>
  <c r="G347" i="8" s="1"/>
  <c r="F383" i="8"/>
  <c r="G383" i="8" s="1"/>
  <c r="F440" i="8"/>
  <c r="G440" i="8" s="1"/>
  <c r="F465" i="8"/>
  <c r="G465" i="8" s="1"/>
  <c r="F476" i="8"/>
  <c r="G476" i="8" s="1"/>
  <c r="F483" i="8"/>
  <c r="G483" i="8" s="1"/>
  <c r="F500" i="8"/>
  <c r="G500" i="8" s="1"/>
  <c r="F386" i="8"/>
  <c r="G386" i="8" s="1"/>
  <c r="F482" i="8"/>
  <c r="G482" i="8" s="1"/>
  <c r="F138" i="8"/>
  <c r="G138" i="8" s="1"/>
  <c r="F214" i="8"/>
  <c r="G214" i="8" s="1"/>
  <c r="F314" i="8"/>
  <c r="G314" i="8" s="1"/>
  <c r="F410" i="8"/>
  <c r="G410" i="8" s="1"/>
  <c r="F506" i="8"/>
  <c r="G506" i="8" s="1"/>
  <c r="F184" i="8"/>
  <c r="G184" i="8" s="1"/>
  <c r="F206" i="8"/>
  <c r="G206" i="8" s="1"/>
  <c r="F262" i="8"/>
  <c r="G262" i="8" s="1"/>
  <c r="F285" i="8"/>
  <c r="G285" i="8" s="1"/>
  <c r="F294" i="8"/>
  <c r="G294" i="8" s="1"/>
  <c r="F297" i="8"/>
  <c r="G297" i="8" s="1"/>
  <c r="F358" i="8"/>
  <c r="G358" i="8" s="1"/>
  <c r="F381" i="8"/>
  <c r="G381" i="8" s="1"/>
  <c r="F390" i="8"/>
  <c r="G390" i="8" s="1"/>
  <c r="F393" i="8"/>
  <c r="G393" i="8" s="1"/>
  <c r="F454" i="8"/>
  <c r="G454" i="8" s="1"/>
  <c r="F477" i="8"/>
  <c r="G477" i="8" s="1"/>
  <c r="F486" i="8"/>
  <c r="G486" i="8" s="1"/>
  <c r="F489" i="8"/>
  <c r="G489" i="8" s="1"/>
  <c r="F126" i="8"/>
  <c r="G126" i="8" s="1"/>
  <c r="F174" i="8"/>
  <c r="G174" i="8" s="1"/>
  <c r="F209" i="8"/>
  <c r="G209" i="8" s="1"/>
  <c r="F338" i="8"/>
  <c r="G338" i="8" s="1"/>
  <c r="F434" i="8"/>
  <c r="G434" i="8" s="1"/>
  <c r="F194" i="8"/>
  <c r="G194" i="8" s="1"/>
  <c r="F242" i="8"/>
  <c r="G242" i="8" s="1"/>
  <c r="F278" i="8"/>
  <c r="G278" i="8" s="1"/>
  <c r="F302" i="8"/>
  <c r="G302" i="8" s="1"/>
  <c r="F326" i="8"/>
  <c r="G326" i="8" s="1"/>
  <c r="F350" i="8"/>
  <c r="G350" i="8" s="1"/>
  <c r="F374" i="8"/>
  <c r="G374" i="8" s="1"/>
  <c r="F398" i="8"/>
  <c r="G398" i="8" s="1"/>
  <c r="F422" i="8"/>
  <c r="G422" i="8" s="1"/>
  <c r="F446" i="8"/>
  <c r="G446" i="8" s="1"/>
  <c r="F470" i="8"/>
  <c r="G470" i="8" s="1"/>
  <c r="F494" i="8"/>
  <c r="G494" i="8" s="1"/>
  <c r="G1403" i="7"/>
  <c r="G1347" i="7"/>
  <c r="G1275" i="7"/>
  <c r="G1251" i="7"/>
  <c r="G1361" i="7"/>
  <c r="G1391" i="7"/>
  <c r="G1227" i="7"/>
  <c r="G1355" i="7"/>
  <c r="G1225" i="7"/>
  <c r="G1137" i="7"/>
  <c r="G1056" i="7"/>
  <c r="G996" i="7"/>
  <c r="G960" i="7"/>
  <c r="G1331" i="7"/>
  <c r="G1187" i="7"/>
  <c r="G1058" i="7"/>
  <c r="G1034" i="7"/>
  <c r="G1022" i="7"/>
  <c r="G1010" i="7"/>
  <c r="G998" i="7"/>
  <c r="G1351" i="7"/>
  <c r="G1147" i="7"/>
  <c r="G1124" i="7"/>
  <c r="G834" i="7"/>
  <c r="G1327" i="7"/>
  <c r="G962" i="7"/>
  <c r="G1086" i="7"/>
  <c r="G1002" i="7"/>
  <c r="G1171" i="7"/>
  <c r="G1209" i="7"/>
  <c r="G812" i="7"/>
  <c r="G1345" i="7"/>
  <c r="G1165" i="7"/>
  <c r="G1135" i="7"/>
  <c r="G1090" i="7"/>
  <c r="G1064" i="7"/>
  <c r="G986" i="7"/>
  <c r="G864" i="7"/>
  <c r="G814" i="7"/>
  <c r="G766" i="7"/>
  <c r="G1149" i="7"/>
  <c r="L1149" i="7" s="1"/>
  <c r="G956" i="7"/>
  <c r="G1141" i="7"/>
  <c r="G1136" i="7"/>
  <c r="G1148" i="7"/>
  <c r="G677" i="7"/>
  <c r="G1235" i="7"/>
  <c r="G613" i="7"/>
  <c r="G589" i="7"/>
  <c r="G565" i="7"/>
  <c r="L565" i="7" s="1"/>
  <c r="G772" i="7"/>
  <c r="G659" i="7"/>
  <c r="G627" i="7"/>
  <c r="G603" i="7"/>
  <c r="G579" i="7"/>
  <c r="G555" i="7"/>
  <c r="G1207" i="7"/>
  <c r="G643" i="7"/>
  <c r="G709" i="7"/>
  <c r="G529" i="7"/>
  <c r="G523" i="7"/>
  <c r="G513" i="7"/>
  <c r="G1004" i="7"/>
  <c r="G655" i="7"/>
  <c r="G695" i="7"/>
  <c r="G1211" i="7"/>
  <c r="G611" i="7"/>
  <c r="G499" i="7"/>
  <c r="G488" i="7"/>
  <c r="G484" i="7"/>
  <c r="G470" i="7"/>
  <c r="G466" i="7"/>
  <c r="G464" i="7"/>
  <c r="G462" i="7"/>
  <c r="G456" i="7"/>
  <c r="G442" i="7"/>
  <c r="G436" i="7"/>
  <c r="G422" i="7"/>
  <c r="G420" i="7"/>
  <c r="G414" i="7"/>
  <c r="G410" i="7"/>
  <c r="G408" i="7"/>
  <c r="G394" i="7"/>
  <c r="G376" i="7"/>
  <c r="G374" i="7"/>
  <c r="G1333" i="7"/>
  <c r="G350" i="7"/>
  <c r="G342" i="7"/>
  <c r="G810" i="7"/>
  <c r="G256" i="7"/>
  <c r="G245" i="7"/>
  <c r="G229" i="7"/>
  <c r="G223" i="7"/>
  <c r="G217" i="7"/>
  <c r="G215" i="7"/>
  <c r="G187" i="7"/>
  <c r="G23" i="7"/>
  <c r="G344" i="7"/>
  <c r="G304" i="7"/>
  <c r="G173" i="7"/>
  <c r="G49" i="7"/>
  <c r="G89" i="7"/>
  <c r="G1128" i="7"/>
  <c r="K8" i="7"/>
  <c r="K20" i="7"/>
  <c r="K28" i="7"/>
  <c r="G37" i="7"/>
  <c r="G43" i="7"/>
  <c r="G79" i="7"/>
  <c r="K137" i="7"/>
  <c r="K158" i="7"/>
  <c r="G171" i="7"/>
  <c r="K221" i="7"/>
  <c r="K225" i="7"/>
  <c r="K161" i="7"/>
  <c r="K203" i="7"/>
  <c r="K33" i="7"/>
  <c r="K54" i="7"/>
  <c r="K71" i="7"/>
  <c r="K124" i="7"/>
  <c r="K145" i="7"/>
  <c r="K166" i="7"/>
  <c r="K191" i="7"/>
  <c r="K246" i="7"/>
  <c r="K381" i="7"/>
  <c r="G2" i="7"/>
  <c r="K13" i="7"/>
  <c r="K23" i="7"/>
  <c r="K34" i="7"/>
  <c r="G83" i="7"/>
  <c r="K86" i="7"/>
  <c r="K93" i="7"/>
  <c r="K108" i="7"/>
  <c r="K129" i="7"/>
  <c r="K150" i="7"/>
  <c r="G158" i="7"/>
  <c r="G163" i="7"/>
  <c r="G167" i="7"/>
  <c r="K179" i="7"/>
  <c r="K183" i="7"/>
  <c r="K200" i="7"/>
  <c r="K234" i="7"/>
  <c r="K295" i="7"/>
  <c r="K343" i="7"/>
  <c r="K6" i="7"/>
  <c r="K18" i="7"/>
  <c r="G58" i="7"/>
  <c r="G68" i="7"/>
  <c r="K90" i="7"/>
  <c r="K97" i="7"/>
  <c r="K121" i="7"/>
  <c r="K142" i="7"/>
  <c r="K171" i="7"/>
  <c r="K192" i="7"/>
  <c r="K209" i="7"/>
  <c r="K213" i="7"/>
  <c r="K230" i="7"/>
  <c r="K269" i="7"/>
  <c r="K467" i="7"/>
  <c r="K195" i="7"/>
  <c r="K113" i="7"/>
  <c r="K134" i="7"/>
  <c r="K163" i="7"/>
  <c r="K239" i="7"/>
  <c r="K243" i="7"/>
  <c r="K207" i="7"/>
  <c r="K233" i="7"/>
  <c r="K105" i="7"/>
  <c r="K155" i="7"/>
  <c r="K9" i="7"/>
  <c r="K32" i="7"/>
  <c r="K59" i="7"/>
  <c r="K98" i="7"/>
  <c r="K118" i="7"/>
  <c r="K147" i="7"/>
  <c r="K227" i="7"/>
  <c r="K231" i="7"/>
  <c r="K261" i="7"/>
  <c r="K335" i="7"/>
  <c r="K395" i="7"/>
  <c r="K78" i="7"/>
  <c r="K216" i="7"/>
  <c r="K201" i="7"/>
  <c r="K14" i="7"/>
  <c r="K24" i="7"/>
  <c r="K35" i="7"/>
  <c r="K44" i="7"/>
  <c r="K47" i="7"/>
  <c r="K73" i="7"/>
  <c r="K102" i="7"/>
  <c r="K110" i="7"/>
  <c r="G123" i="7"/>
  <c r="G127" i="7"/>
  <c r="K139" i="7"/>
  <c r="K164" i="7"/>
  <c r="K185" i="7"/>
  <c r="K189" i="7"/>
  <c r="K206" i="7"/>
  <c r="K240" i="7"/>
  <c r="G244" i="7"/>
  <c r="K403" i="7"/>
  <c r="G932" i="7"/>
  <c r="K115" i="7"/>
  <c r="K182" i="7"/>
  <c r="K237" i="7"/>
  <c r="K197" i="7"/>
  <c r="K7" i="7"/>
  <c r="K19" i="7"/>
  <c r="K131" i="7"/>
  <c r="K156" i="7"/>
  <c r="K177" i="7"/>
  <c r="K198" i="7"/>
  <c r="G202" i="7"/>
  <c r="K215" i="7"/>
  <c r="K219" i="7"/>
  <c r="K236" i="7"/>
  <c r="K271" i="7"/>
  <c r="G1009" i="7"/>
  <c r="K10" i="7"/>
  <c r="K85" i="7"/>
  <c r="K107" i="7"/>
  <c r="K132" i="7"/>
  <c r="K153" i="7"/>
  <c r="K174" i="7"/>
  <c r="K16" i="7"/>
  <c r="K126" i="7"/>
  <c r="K12" i="7"/>
  <c r="G15" i="7"/>
  <c r="G24" i="7"/>
  <c r="G33" i="7"/>
  <c r="K123" i="7"/>
  <c r="K148" i="7"/>
  <c r="K169" i="7"/>
  <c r="K194" i="7"/>
  <c r="K228" i="7"/>
  <c r="K245" i="7"/>
  <c r="K249" i="7"/>
  <c r="K285" i="7"/>
  <c r="K419" i="7"/>
  <c r="G271" i="7"/>
  <c r="G345" i="7"/>
  <c r="G405" i="7"/>
  <c r="G429" i="7"/>
  <c r="G1242" i="7"/>
  <c r="L1242" i="7" s="1"/>
  <c r="G54" i="7"/>
  <c r="K83" i="7"/>
  <c r="K95" i="7"/>
  <c r="G102" i="7"/>
  <c r="G194" i="7"/>
  <c r="K55" i="7"/>
  <c r="K60" i="7"/>
  <c r="K67" i="7"/>
  <c r="K72" i="7"/>
  <c r="K79" i="7"/>
  <c r="K84" i="7"/>
  <c r="K91" i="7"/>
  <c r="K96" i="7"/>
  <c r="K103" i="7"/>
  <c r="K111" i="7"/>
  <c r="K119" i="7"/>
  <c r="K127" i="7"/>
  <c r="K135" i="7"/>
  <c r="K143" i="7"/>
  <c r="K151" i="7"/>
  <c r="K159" i="7"/>
  <c r="G164" i="7"/>
  <c r="K167" i="7"/>
  <c r="K175" i="7"/>
  <c r="G222" i="7"/>
  <c r="G228" i="7"/>
  <c r="K259" i="7"/>
  <c r="K351" i="7"/>
  <c r="K31" i="7"/>
  <c r="K42" i="7"/>
  <c r="K106" i="7"/>
  <c r="K114" i="7"/>
  <c r="K122" i="7"/>
  <c r="K130" i="7"/>
  <c r="K138" i="7"/>
  <c r="K146" i="7"/>
  <c r="K154" i="7"/>
  <c r="K162" i="7"/>
  <c r="K170" i="7"/>
  <c r="K178" i="7"/>
  <c r="K263" i="7"/>
  <c r="G20" i="7"/>
  <c r="K29" i="7"/>
  <c r="K40" i="7"/>
  <c r="G44" i="7"/>
  <c r="K53" i="7"/>
  <c r="K58" i="7"/>
  <c r="K65" i="7"/>
  <c r="K70" i="7"/>
  <c r="K77" i="7"/>
  <c r="K82" i="7"/>
  <c r="K89" i="7"/>
  <c r="K94" i="7"/>
  <c r="G96" i="7"/>
  <c r="K101" i="7"/>
  <c r="K181" i="7"/>
  <c r="K184" i="7"/>
  <c r="K187" i="7"/>
  <c r="K190" i="7"/>
  <c r="K193" i="7"/>
  <c r="K196" i="7"/>
  <c r="K199" i="7"/>
  <c r="K202" i="7"/>
  <c r="K205" i="7"/>
  <c r="K208" i="7"/>
  <c r="K211" i="7"/>
  <c r="K214" i="7"/>
  <c r="K217" i="7"/>
  <c r="K220" i="7"/>
  <c r="K223" i="7"/>
  <c r="K226" i="7"/>
  <c r="K229" i="7"/>
  <c r="K232" i="7"/>
  <c r="K235" i="7"/>
  <c r="K238" i="7"/>
  <c r="K241" i="7"/>
  <c r="K244" i="7"/>
  <c r="K247" i="7"/>
  <c r="K287" i="7"/>
  <c r="K311" i="7"/>
  <c r="K367" i="7"/>
  <c r="K375" i="7"/>
  <c r="K387" i="7"/>
  <c r="K411" i="7"/>
  <c r="K435" i="7"/>
  <c r="K459" i="7"/>
  <c r="G1001" i="7"/>
  <c r="K109" i="7"/>
  <c r="G114" i="7"/>
  <c r="K117" i="7"/>
  <c r="K125" i="7"/>
  <c r="K133" i="7"/>
  <c r="K141" i="7"/>
  <c r="K149" i="7"/>
  <c r="K157" i="7"/>
  <c r="K165" i="7"/>
  <c r="K173" i="7"/>
  <c r="G178" i="7"/>
  <c r="G287" i="7"/>
  <c r="G351" i="7"/>
  <c r="G395" i="7"/>
  <c r="G403" i="7"/>
  <c r="G427" i="7"/>
  <c r="G443" i="7"/>
  <c r="G475" i="7"/>
  <c r="G483" i="7"/>
  <c r="G285" i="7"/>
  <c r="G373" i="7"/>
  <c r="K267" i="7"/>
  <c r="K275" i="7"/>
  <c r="K283" i="7"/>
  <c r="G365" i="7"/>
  <c r="G409" i="7"/>
  <c r="G425" i="7"/>
  <c r="G441" i="7"/>
  <c r="G449" i="7"/>
  <c r="K291" i="7"/>
  <c r="K299" i="7"/>
  <c r="K307" i="7"/>
  <c r="K315" i="7"/>
  <c r="K323" i="7"/>
  <c r="K331" i="7"/>
  <c r="K339" i="7"/>
  <c r="K347" i="7"/>
  <c r="K355" i="7"/>
  <c r="K363" i="7"/>
  <c r="K371" i="7"/>
  <c r="K377" i="7"/>
  <c r="K383" i="7"/>
  <c r="K391" i="7"/>
  <c r="K399" i="7"/>
  <c r="K407" i="7"/>
  <c r="K415" i="7"/>
  <c r="K423" i="7"/>
  <c r="K431" i="7"/>
  <c r="K439" i="7"/>
  <c r="K447" i="7"/>
  <c r="K455" i="7"/>
  <c r="K463" i="7"/>
  <c r="K471" i="7"/>
  <c r="G648" i="7"/>
  <c r="G331" i="7"/>
  <c r="G371" i="7"/>
  <c r="G391" i="7"/>
  <c r="G407" i="7"/>
  <c r="G423" i="7"/>
  <c r="G447" i="7"/>
  <c r="G455" i="7"/>
  <c r="G471" i="7"/>
  <c r="G645" i="7"/>
  <c r="G877" i="7"/>
  <c r="L877" i="7" s="1"/>
  <c r="G657" i="7"/>
  <c r="K254" i="7"/>
  <c r="K256" i="7"/>
  <c r="K258" i="7"/>
  <c r="K260" i="7"/>
  <c r="K262" i="7"/>
  <c r="K264" i="7"/>
  <c r="K266" i="7"/>
  <c r="K268" i="7"/>
  <c r="K270" i="7"/>
  <c r="K272" i="7"/>
  <c r="K274" i="7"/>
  <c r="K276" i="7"/>
  <c r="K278" i="7"/>
  <c r="K280" i="7"/>
  <c r="K282" i="7"/>
  <c r="K284" i="7"/>
  <c r="K288" i="7"/>
  <c r="K290" i="7"/>
  <c r="K292" i="7"/>
  <c r="K294" i="7"/>
  <c r="K296" i="7"/>
  <c r="K298" i="7"/>
  <c r="K300" i="7"/>
  <c r="K302" i="7"/>
  <c r="K314" i="7"/>
  <c r="K316" i="7"/>
  <c r="K318" i="7"/>
  <c r="K320" i="7"/>
  <c r="K322" i="7"/>
  <c r="K324" i="7"/>
  <c r="K326" i="7"/>
  <c r="K328" i="7"/>
  <c r="K330" i="7"/>
  <c r="K332" i="7"/>
  <c r="K334" i="7"/>
  <c r="K336" i="7"/>
  <c r="K338" i="7"/>
  <c r="K340" i="7"/>
  <c r="K342" i="7"/>
  <c r="K344" i="7"/>
  <c r="K346" i="7"/>
  <c r="K348" i="7"/>
  <c r="K350" i="7"/>
  <c r="K352" i="7"/>
  <c r="K354" i="7"/>
  <c r="K356" i="7"/>
  <c r="K358" i="7"/>
  <c r="K360" i="7"/>
  <c r="K362" i="7"/>
  <c r="K364" i="7"/>
  <c r="K366" i="7"/>
  <c r="K378" i="7"/>
  <c r="K380" i="7"/>
  <c r="K382" i="7"/>
  <c r="G940" i="7"/>
  <c r="G572" i="7"/>
  <c r="G596" i="7"/>
  <c r="G570" i="7"/>
  <c r="G582" i="7"/>
  <c r="G594" i="7"/>
  <c r="G618" i="7"/>
  <c r="G674" i="7"/>
  <c r="G817" i="7"/>
  <c r="G1025" i="7"/>
  <c r="G652" i="7"/>
  <c r="G564" i="7"/>
  <c r="G649" i="7"/>
  <c r="G676" i="7"/>
  <c r="G700" i="7"/>
  <c r="G827" i="7"/>
  <c r="G598" i="7"/>
  <c r="G622" i="7"/>
  <c r="G640" i="7"/>
  <c r="G650" i="7"/>
  <c r="G853" i="7"/>
  <c r="G1324" i="7"/>
  <c r="G672" i="7"/>
  <c r="G680" i="7"/>
  <c r="G688" i="7"/>
  <c r="G736" i="7"/>
  <c r="G965" i="7"/>
  <c r="G1151" i="7"/>
  <c r="G1354" i="7"/>
  <c r="G636" i="7"/>
  <c r="L636" i="7" s="1"/>
  <c r="G759" i="7"/>
  <c r="G791" i="7"/>
  <c r="G1182" i="7"/>
  <c r="G801" i="7"/>
  <c r="G813" i="7"/>
  <c r="G825" i="7"/>
  <c r="G989" i="7"/>
  <c r="G1121" i="7"/>
  <c r="L1121" i="7" s="1"/>
  <c r="G1153" i="7"/>
  <c r="G763" i="7"/>
  <c r="G1196" i="7"/>
  <c r="G1220" i="7"/>
  <c r="G1116" i="7"/>
  <c r="G1167" i="7"/>
  <c r="G1180" i="7"/>
  <c r="G1362" i="7"/>
  <c r="G924" i="7"/>
  <c r="G961" i="7"/>
  <c r="G1107" i="7"/>
  <c r="G1222" i="7"/>
  <c r="G1330" i="7"/>
  <c r="G845" i="7"/>
  <c r="G987" i="7"/>
  <c r="G1146" i="7"/>
  <c r="G1318" i="7"/>
  <c r="G879" i="7"/>
  <c r="G1011" i="7"/>
  <c r="G1059" i="7"/>
  <c r="G1083" i="7"/>
  <c r="G1234" i="7"/>
  <c r="G1169" i="7"/>
  <c r="G1007" i="7"/>
  <c r="G921" i="7"/>
  <c r="G945" i="7"/>
  <c r="G993" i="7"/>
  <c r="G1120" i="7"/>
  <c r="G1338" i="7"/>
  <c r="G1178" i="7"/>
  <c r="G1226" i="7"/>
  <c r="G1280" i="7"/>
  <c r="G1328" i="7"/>
  <c r="L1328" i="7" s="1"/>
  <c r="G1188" i="7"/>
  <c r="G1250" i="7"/>
  <c r="G1310" i="7"/>
  <c r="G1248" i="7"/>
  <c r="F100" i="6"/>
  <c r="G100" i="6" s="1"/>
  <c r="F113" i="6"/>
  <c r="G113" i="6" s="1"/>
  <c r="F189" i="6"/>
  <c r="G189" i="6" s="1"/>
  <c r="F205" i="6"/>
  <c r="G205" i="6" s="1"/>
  <c r="F242" i="6"/>
  <c r="G242" i="6" s="1"/>
  <c r="F279" i="6"/>
  <c r="G279" i="6" s="1"/>
  <c r="F283" i="6"/>
  <c r="G283" i="6" s="1"/>
  <c r="F325" i="6"/>
  <c r="G325" i="6" s="1"/>
  <c r="F393" i="6"/>
  <c r="G393" i="6" s="1"/>
  <c r="F465" i="6"/>
  <c r="G465" i="6" s="1"/>
  <c r="F473" i="6"/>
  <c r="G473" i="6" s="1"/>
  <c r="F500" i="6"/>
  <c r="G500" i="6" s="1"/>
  <c r="F509" i="6"/>
  <c r="G509" i="6" s="1"/>
  <c r="F524" i="6"/>
  <c r="G524" i="6" s="1"/>
  <c r="F18" i="6"/>
  <c r="G18" i="6" s="1"/>
  <c r="F30" i="6"/>
  <c r="G30" i="6" s="1"/>
  <c r="F68" i="6"/>
  <c r="G68" i="6" s="1"/>
  <c r="F81" i="6"/>
  <c r="G81" i="6" s="1"/>
  <c r="F84" i="6"/>
  <c r="G84" i="6" s="1"/>
  <c r="F101" i="6"/>
  <c r="G101" i="6" s="1"/>
  <c r="F124" i="6"/>
  <c r="G124" i="6" s="1"/>
  <c r="F139" i="6"/>
  <c r="G139" i="6" s="1"/>
  <c r="F160" i="6"/>
  <c r="G160" i="6" s="1"/>
  <c r="F175" i="6"/>
  <c r="G175" i="6" s="1"/>
  <c r="F186" i="6"/>
  <c r="G186" i="6" s="1"/>
  <c r="F272" i="6"/>
  <c r="G272" i="6" s="1"/>
  <c r="F295" i="6"/>
  <c r="G295" i="6" s="1"/>
  <c r="F318" i="6"/>
  <c r="G318" i="6" s="1"/>
  <c r="F334" i="6"/>
  <c r="G334" i="6" s="1"/>
  <c r="F398" i="6"/>
  <c r="G398" i="6" s="1"/>
  <c r="F422" i="6"/>
  <c r="G422" i="6" s="1"/>
  <c r="F431" i="6"/>
  <c r="G431" i="6" s="1"/>
  <c r="F462" i="6"/>
  <c r="G462" i="6" s="1"/>
  <c r="F497" i="6"/>
  <c r="G497" i="6" s="1"/>
  <c r="F521" i="6"/>
  <c r="G521" i="6" s="1"/>
  <c r="F525" i="6"/>
  <c r="G525" i="6" s="1"/>
  <c r="F7" i="6"/>
  <c r="G7" i="6" s="1"/>
  <c r="F13" i="6"/>
  <c r="G13" i="6" s="1"/>
  <c r="F53" i="6"/>
  <c r="G53" i="6" s="1"/>
  <c r="F56" i="6"/>
  <c r="G56" i="6" s="1"/>
  <c r="F65" i="6"/>
  <c r="G65" i="6" s="1"/>
  <c r="F74" i="6"/>
  <c r="G74" i="6" s="1"/>
  <c r="F114" i="6"/>
  <c r="G114" i="6" s="1"/>
  <c r="F118" i="6"/>
  <c r="G118" i="6" s="1"/>
  <c r="F129" i="6"/>
  <c r="G129" i="6" s="1"/>
  <c r="F154" i="6"/>
  <c r="G154" i="6" s="1"/>
  <c r="F165" i="6"/>
  <c r="G165" i="6" s="1"/>
  <c r="F215" i="6"/>
  <c r="G215" i="6" s="1"/>
  <c r="F219" i="6"/>
  <c r="G219" i="6" s="1"/>
  <c r="F239" i="6"/>
  <c r="G239" i="6" s="1"/>
  <c r="F243" i="6"/>
  <c r="G243" i="6" s="1"/>
  <c r="F247" i="6"/>
  <c r="G247" i="6" s="1"/>
  <c r="F251" i="6"/>
  <c r="G251" i="6" s="1"/>
  <c r="F255" i="6"/>
  <c r="G255" i="6" s="1"/>
  <c r="F268" i="6"/>
  <c r="G268" i="6" s="1"/>
  <c r="F284" i="6"/>
  <c r="G284" i="6" s="1"/>
  <c r="F307" i="6"/>
  <c r="G307" i="6" s="1"/>
  <c r="F326" i="6"/>
  <c r="G326" i="6" s="1"/>
  <c r="F330" i="6"/>
  <c r="G330" i="6" s="1"/>
  <c r="F341" i="6"/>
  <c r="G341" i="6" s="1"/>
  <c r="F345" i="6"/>
  <c r="G345" i="6" s="1"/>
  <c r="F366" i="6"/>
  <c r="G366" i="6" s="1"/>
  <c r="F390" i="6"/>
  <c r="G390" i="6" s="1"/>
  <c r="F394" i="6"/>
  <c r="G394" i="6" s="1"/>
  <c r="F407" i="6"/>
  <c r="G407" i="6" s="1"/>
  <c r="F446" i="6"/>
  <c r="G446" i="6" s="1"/>
  <c r="F470" i="6"/>
  <c r="G470" i="6" s="1"/>
  <c r="F477" i="6"/>
  <c r="G477" i="6" s="1"/>
  <c r="F489" i="6"/>
  <c r="G489" i="6" s="1"/>
  <c r="F501" i="6"/>
  <c r="G501" i="6" s="1"/>
  <c r="F506" i="6"/>
  <c r="G506" i="6" s="1"/>
  <c r="F10" i="6"/>
  <c r="G10" i="6" s="1"/>
  <c r="F16" i="6"/>
  <c r="G16" i="6" s="1"/>
  <c r="F40" i="6"/>
  <c r="G40" i="6" s="1"/>
  <c r="F59" i="6"/>
  <c r="G59" i="6" s="1"/>
  <c r="F62" i="6"/>
  <c r="G62" i="6" s="1"/>
  <c r="F78" i="6"/>
  <c r="G78" i="6" s="1"/>
  <c r="F88" i="6"/>
  <c r="G88" i="6" s="1"/>
  <c r="F98" i="6"/>
  <c r="G98" i="6" s="1"/>
  <c r="F111" i="6"/>
  <c r="G111" i="6" s="1"/>
  <c r="F150" i="6"/>
  <c r="G150" i="6" s="1"/>
  <c r="F183" i="6"/>
  <c r="G183" i="6" s="1"/>
  <c r="F207" i="6"/>
  <c r="G207" i="6" s="1"/>
  <c r="F211" i="6"/>
  <c r="G211" i="6" s="1"/>
  <c r="F276" i="6"/>
  <c r="G276" i="6" s="1"/>
  <c r="F280" i="6"/>
  <c r="G280" i="6" s="1"/>
  <c r="F300" i="6"/>
  <c r="G300" i="6" s="1"/>
  <c r="F362" i="6"/>
  <c r="G362" i="6" s="1"/>
  <c r="F370" i="6"/>
  <c r="G370" i="6" s="1"/>
  <c r="F386" i="6"/>
  <c r="G386" i="6" s="1"/>
  <c r="F415" i="6"/>
  <c r="G415" i="6" s="1"/>
  <c r="F427" i="6"/>
  <c r="G427" i="6" s="1"/>
  <c r="F436" i="6"/>
  <c r="G436" i="6" s="1"/>
  <c r="F474" i="6"/>
  <c r="G474" i="6" s="1"/>
  <c r="F95" i="6"/>
  <c r="G95" i="6" s="1"/>
  <c r="F147" i="6"/>
  <c r="G147" i="6" s="1"/>
  <c r="F432" i="6"/>
  <c r="G432" i="6" s="1"/>
  <c r="F47" i="6"/>
  <c r="G47" i="6" s="1"/>
  <c r="F75" i="6"/>
  <c r="G75" i="6" s="1"/>
  <c r="F85" i="6"/>
  <c r="G85" i="6" s="1"/>
  <c r="F115" i="6"/>
  <c r="G115" i="6" s="1"/>
  <c r="F136" i="6"/>
  <c r="G136" i="6" s="1"/>
  <c r="F151" i="6"/>
  <c r="G151" i="6" s="1"/>
  <c r="F172" i="6"/>
  <c r="G172" i="6" s="1"/>
  <c r="F191" i="6"/>
  <c r="G191" i="6" s="1"/>
  <c r="F232" i="6"/>
  <c r="G232" i="6" s="1"/>
  <c r="F248" i="6"/>
  <c r="G248" i="6" s="1"/>
  <c r="F269" i="6"/>
  <c r="G269" i="6" s="1"/>
  <c r="F273" i="6"/>
  <c r="G273" i="6" s="1"/>
  <c r="F289" i="6"/>
  <c r="G289" i="6" s="1"/>
  <c r="F327" i="6"/>
  <c r="G327" i="6" s="1"/>
  <c r="F342" i="6"/>
  <c r="G342" i="6" s="1"/>
  <c r="F463" i="6"/>
  <c r="G463" i="6" s="1"/>
  <c r="F467" i="6"/>
  <c r="G467" i="6" s="1"/>
  <c r="F482" i="6"/>
  <c r="G482" i="6" s="1"/>
  <c r="F25" i="6"/>
  <c r="G25" i="6" s="1"/>
  <c r="F412" i="6"/>
  <c r="G412" i="6" s="1"/>
  <c r="F11" i="6"/>
  <c r="G11" i="6" s="1"/>
  <c r="F14" i="6"/>
  <c r="G14" i="6" s="1"/>
  <c r="F41" i="6"/>
  <c r="G41" i="6" s="1"/>
  <c r="F63" i="6"/>
  <c r="G63" i="6" s="1"/>
  <c r="F66" i="6"/>
  <c r="G66" i="6" s="1"/>
  <c r="F72" i="6"/>
  <c r="G72" i="6" s="1"/>
  <c r="F79" i="6"/>
  <c r="G79" i="6" s="1"/>
  <c r="F82" i="6"/>
  <c r="G82" i="6" s="1"/>
  <c r="F89" i="6"/>
  <c r="G89" i="6" s="1"/>
  <c r="F102" i="6"/>
  <c r="G102" i="6" s="1"/>
  <c r="F130" i="6"/>
  <c r="G130" i="6" s="1"/>
  <c r="F141" i="6"/>
  <c r="G141" i="6" s="1"/>
  <c r="F166" i="6"/>
  <c r="G166" i="6" s="1"/>
  <c r="F177" i="6"/>
  <c r="G177" i="6" s="1"/>
  <c r="F187" i="6"/>
  <c r="G187" i="6" s="1"/>
  <c r="F208" i="6"/>
  <c r="G208" i="6" s="1"/>
  <c r="F212" i="6"/>
  <c r="G212" i="6" s="1"/>
  <c r="F240" i="6"/>
  <c r="G240" i="6" s="1"/>
  <c r="F244" i="6"/>
  <c r="G244" i="6" s="1"/>
  <c r="F265" i="6"/>
  <c r="G265" i="6" s="1"/>
  <c r="F316" i="6"/>
  <c r="G316" i="6" s="1"/>
  <c r="F331" i="6"/>
  <c r="G331" i="6" s="1"/>
  <c r="F367" i="6"/>
  <c r="G367" i="6" s="1"/>
  <c r="F391" i="6"/>
  <c r="G391" i="6" s="1"/>
  <c r="F400" i="6"/>
  <c r="G400" i="6" s="1"/>
  <c r="F424" i="6"/>
  <c r="G424" i="6" s="1"/>
  <c r="F433" i="6"/>
  <c r="G433" i="6" s="1"/>
  <c r="F486" i="6"/>
  <c r="G486" i="6" s="1"/>
  <c r="F28" i="6"/>
  <c r="G28" i="6" s="1"/>
  <c r="F236" i="6"/>
  <c r="G236" i="6" s="1"/>
  <c r="F292" i="6"/>
  <c r="G292" i="6" s="1"/>
  <c r="F522" i="6"/>
  <c r="G522" i="6" s="1"/>
  <c r="F60" i="6"/>
  <c r="G60" i="6" s="1"/>
  <c r="F96" i="6"/>
  <c r="G96" i="6" s="1"/>
  <c r="F184" i="6"/>
  <c r="G184" i="6" s="1"/>
  <c r="F200" i="6"/>
  <c r="G200" i="6" s="1"/>
  <c r="F228" i="6"/>
  <c r="G228" i="6" s="1"/>
  <c r="F261" i="6"/>
  <c r="G261" i="6" s="1"/>
  <c r="F297" i="6"/>
  <c r="G297" i="6" s="1"/>
  <c r="F301" i="6"/>
  <c r="G301" i="6" s="1"/>
  <c r="F320" i="6"/>
  <c r="G320" i="6" s="1"/>
  <c r="F383" i="6"/>
  <c r="G383" i="6" s="1"/>
  <c r="F409" i="6"/>
  <c r="G409" i="6" s="1"/>
  <c r="F448" i="6"/>
  <c r="G448" i="6" s="1"/>
  <c r="F460" i="6"/>
  <c r="G460" i="6" s="1"/>
  <c r="F508" i="6"/>
  <c r="G508" i="6" s="1"/>
  <c r="F523" i="6"/>
  <c r="G523" i="6" s="1"/>
  <c r="F5" i="6"/>
  <c r="G5" i="6" s="1"/>
  <c r="F50" i="6"/>
  <c r="G50" i="6" s="1"/>
  <c r="F180" i="6"/>
  <c r="G180" i="6" s="1"/>
  <c r="F203" i="6"/>
  <c r="G203" i="6" s="1"/>
  <c r="F264" i="6"/>
  <c r="G264" i="6" s="1"/>
  <c r="F304" i="6"/>
  <c r="G304" i="6" s="1"/>
  <c r="F323" i="6"/>
  <c r="G323" i="6" s="1"/>
  <c r="F382" i="6"/>
  <c r="G382" i="6" s="1"/>
  <c r="F439" i="6"/>
  <c r="G439" i="6" s="1"/>
  <c r="F498" i="6"/>
  <c r="G498" i="6" s="1"/>
  <c r="F17" i="6"/>
  <c r="G17" i="6" s="1"/>
  <c r="F23" i="6"/>
  <c r="G23" i="6" s="1"/>
  <c r="F26" i="6"/>
  <c r="G26" i="6" s="1"/>
  <c r="F35" i="6"/>
  <c r="G35" i="6" s="1"/>
  <c r="F38" i="6"/>
  <c r="G38" i="6" s="1"/>
  <c r="F48" i="6"/>
  <c r="G48" i="6" s="1"/>
  <c r="F51" i="6"/>
  <c r="G51" i="6" s="1"/>
  <c r="F76" i="6"/>
  <c r="G76" i="6" s="1"/>
  <c r="F86" i="6"/>
  <c r="G86" i="6" s="1"/>
  <c r="F106" i="6"/>
  <c r="G106" i="6" s="1"/>
  <c r="F109" i="6"/>
  <c r="G109" i="6" s="1"/>
  <c r="F112" i="6"/>
  <c r="G112" i="6" s="1"/>
  <c r="F120" i="6"/>
  <c r="G120" i="6" s="1"/>
  <c r="F123" i="6"/>
  <c r="G123" i="6" s="1"/>
  <c r="F156" i="6"/>
  <c r="G156" i="6" s="1"/>
  <c r="F159" i="6"/>
  <c r="G159" i="6" s="1"/>
  <c r="F204" i="6"/>
  <c r="G204" i="6" s="1"/>
  <c r="F233" i="6"/>
  <c r="G233" i="6" s="1"/>
  <c r="F237" i="6"/>
  <c r="G237" i="6" s="1"/>
  <c r="F257" i="6"/>
  <c r="G257" i="6" s="1"/>
  <c r="F278" i="6"/>
  <c r="G278" i="6" s="1"/>
  <c r="F313" i="6"/>
  <c r="G313" i="6" s="1"/>
  <c r="F328" i="6"/>
  <c r="G328" i="6" s="1"/>
  <c r="F343" i="6"/>
  <c r="G343" i="6" s="1"/>
  <c r="F347" i="6"/>
  <c r="G347" i="6" s="1"/>
  <c r="F359" i="6"/>
  <c r="G359" i="6" s="1"/>
  <c r="F379" i="6"/>
  <c r="G379" i="6" s="1"/>
  <c r="F421" i="6"/>
  <c r="G421" i="6" s="1"/>
  <c r="F456" i="6"/>
  <c r="G456" i="6" s="1"/>
  <c r="F479" i="6"/>
  <c r="G479" i="6" s="1"/>
  <c r="F483" i="6"/>
  <c r="G483" i="6" s="1"/>
  <c r="F487" i="6"/>
  <c r="G487" i="6" s="1"/>
  <c r="F504" i="6"/>
  <c r="G504" i="6" s="1"/>
  <c r="F519" i="6"/>
  <c r="G519" i="6" s="1"/>
  <c r="F315" i="6"/>
  <c r="G315" i="6" s="1"/>
  <c r="F303" i="6"/>
  <c r="G303" i="6" s="1"/>
  <c r="F291" i="6"/>
  <c r="G291" i="6" s="1"/>
  <c r="F195" i="6"/>
  <c r="G195" i="6" s="1"/>
  <c r="F526" i="6"/>
  <c r="G526" i="6" s="1"/>
  <c r="F514" i="6"/>
  <c r="G514" i="6" s="1"/>
  <c r="F502" i="6"/>
  <c r="G502" i="6" s="1"/>
  <c r="F490" i="6"/>
  <c r="G490" i="6" s="1"/>
  <c r="F478" i="6"/>
  <c r="G478" i="6" s="1"/>
  <c r="F466" i="6"/>
  <c r="G466" i="6" s="1"/>
  <c r="F454" i="6"/>
  <c r="G454" i="6" s="1"/>
  <c r="F442" i="6"/>
  <c r="G442" i="6" s="1"/>
  <c r="F430" i="6"/>
  <c r="G430" i="6" s="1"/>
  <c r="F418" i="6"/>
  <c r="G418" i="6" s="1"/>
  <c r="F226" i="6"/>
  <c r="G226" i="6" s="1"/>
  <c r="F365" i="6"/>
  <c r="G365" i="6" s="1"/>
  <c r="F317" i="6"/>
  <c r="G317" i="6" s="1"/>
  <c r="F293" i="6"/>
  <c r="G293" i="6" s="1"/>
  <c r="F197" i="6"/>
  <c r="G197" i="6" s="1"/>
  <c r="F452" i="6"/>
  <c r="G452" i="6" s="1"/>
  <c r="F493" i="6"/>
  <c r="G493" i="6" s="1"/>
  <c r="F484" i="6"/>
  <c r="G484" i="6" s="1"/>
  <c r="F440" i="6"/>
  <c r="G440" i="6" s="1"/>
  <c r="F354" i="6"/>
  <c r="G354" i="6" s="1"/>
  <c r="F333" i="6"/>
  <c r="G333" i="6" s="1"/>
  <c r="F321" i="6"/>
  <c r="G321" i="6" s="1"/>
  <c r="F428" i="6"/>
  <c r="G428" i="6" s="1"/>
  <c r="F404" i="6"/>
  <c r="G404" i="6" s="1"/>
  <c r="F392" i="6"/>
  <c r="G392" i="6" s="1"/>
  <c r="F380" i="6"/>
  <c r="G380" i="6" s="1"/>
  <c r="F368" i="6"/>
  <c r="G368" i="6" s="1"/>
  <c r="F517" i="6"/>
  <c r="G517" i="6" s="1"/>
  <c r="F510" i="6"/>
  <c r="G510" i="6" s="1"/>
  <c r="F416" i="6"/>
  <c r="G416" i="6" s="1"/>
  <c r="F260" i="6"/>
  <c r="G260" i="6" s="1"/>
  <c r="F224" i="6"/>
  <c r="G224" i="6" s="1"/>
  <c r="F217" i="6"/>
  <c r="G217" i="6" s="1"/>
  <c r="F520" i="6"/>
  <c r="G520" i="6" s="1"/>
  <c r="F503" i="6"/>
  <c r="G503" i="6" s="1"/>
  <c r="F385" i="6"/>
  <c r="G385" i="6" s="1"/>
  <c r="F381" i="6"/>
  <c r="G381" i="6" s="1"/>
  <c r="F350" i="6"/>
  <c r="G350" i="6" s="1"/>
  <c r="F270" i="6"/>
  <c r="G270" i="6" s="1"/>
  <c r="F263" i="6"/>
  <c r="G263" i="6" s="1"/>
  <c r="F234" i="6"/>
  <c r="G234" i="6" s="1"/>
  <c r="F227" i="6"/>
  <c r="G227" i="6" s="1"/>
  <c r="F206" i="6"/>
  <c r="G206" i="6" s="1"/>
  <c r="F176" i="6"/>
  <c r="G176" i="6" s="1"/>
  <c r="F173" i="6"/>
  <c r="G173" i="6" s="1"/>
  <c r="F164" i="6"/>
  <c r="G164" i="6" s="1"/>
  <c r="F161" i="6"/>
  <c r="G161" i="6" s="1"/>
  <c r="F152" i="6"/>
  <c r="G152" i="6" s="1"/>
  <c r="F149" i="6"/>
  <c r="G149" i="6" s="1"/>
  <c r="F140" i="6"/>
  <c r="G140" i="6" s="1"/>
  <c r="F137" i="6"/>
  <c r="G137" i="6" s="1"/>
  <c r="F128" i="6"/>
  <c r="G128" i="6" s="1"/>
  <c r="F125" i="6"/>
  <c r="G125" i="6" s="1"/>
  <c r="F116" i="6"/>
  <c r="G116" i="6" s="1"/>
  <c r="F108" i="6"/>
  <c r="G108" i="6" s="1"/>
  <c r="F93" i="6"/>
  <c r="G93" i="6" s="1"/>
  <c r="F499" i="6"/>
  <c r="G499" i="6" s="1"/>
  <c r="F426" i="6"/>
  <c r="G426" i="6" s="1"/>
  <c r="F419" i="6"/>
  <c r="G419" i="6" s="1"/>
  <c r="F294" i="6"/>
  <c r="G294" i="6" s="1"/>
  <c r="F488" i="6"/>
  <c r="G488" i="6" s="1"/>
  <c r="F464" i="6"/>
  <c r="G464" i="6" s="1"/>
  <c r="F405" i="6"/>
  <c r="G405" i="6" s="1"/>
  <c r="F332" i="6"/>
  <c r="G332" i="6" s="1"/>
  <c r="F308" i="6"/>
  <c r="G308" i="6" s="1"/>
  <c r="F188" i="6"/>
  <c r="G188" i="6" s="1"/>
  <c r="F37" i="6"/>
  <c r="G37" i="6" s="1"/>
  <c r="F144" i="6"/>
  <c r="G144" i="6" s="1"/>
  <c r="F223" i="6"/>
  <c r="G223" i="6" s="1"/>
  <c r="F296" i="6"/>
  <c r="G296" i="6" s="1"/>
  <c r="F319" i="6"/>
  <c r="G319" i="6" s="1"/>
  <c r="F403" i="6"/>
  <c r="G403" i="6" s="1"/>
  <c r="F6" i="6"/>
  <c r="G6" i="6" s="1"/>
  <c r="F20" i="6"/>
  <c r="G20" i="6" s="1"/>
  <c r="F29" i="6"/>
  <c r="G29" i="6" s="1"/>
  <c r="F32" i="6"/>
  <c r="G32" i="6" s="1"/>
  <c r="F45" i="6"/>
  <c r="G45" i="6" s="1"/>
  <c r="F70" i="6"/>
  <c r="G70" i="6" s="1"/>
  <c r="F73" i="6"/>
  <c r="G73" i="6" s="1"/>
  <c r="F83" i="6"/>
  <c r="G83" i="6" s="1"/>
  <c r="F127" i="6"/>
  <c r="G127" i="6" s="1"/>
  <c r="F145" i="6"/>
  <c r="G145" i="6" s="1"/>
  <c r="F148" i="6"/>
  <c r="G148" i="6" s="1"/>
  <c r="F163" i="6"/>
  <c r="G163" i="6" s="1"/>
  <c r="F209" i="6"/>
  <c r="G209" i="6" s="1"/>
  <c r="F213" i="6"/>
  <c r="G213" i="6" s="1"/>
  <c r="F229" i="6"/>
  <c r="G229" i="6" s="1"/>
  <c r="F266" i="6"/>
  <c r="G266" i="6" s="1"/>
  <c r="F282" i="6"/>
  <c r="G282" i="6" s="1"/>
  <c r="F310" i="6"/>
  <c r="G310" i="6" s="1"/>
  <c r="F355" i="6"/>
  <c r="G355" i="6" s="1"/>
  <c r="F364" i="6"/>
  <c r="G364" i="6" s="1"/>
  <c r="F388" i="6"/>
  <c r="G388" i="6" s="1"/>
  <c r="F425" i="6"/>
  <c r="G425" i="6" s="1"/>
  <c r="F429" i="6"/>
  <c r="G429" i="6" s="1"/>
  <c r="F512" i="6"/>
  <c r="G512" i="6" s="1"/>
  <c r="F216" i="6"/>
  <c r="G216" i="6" s="1"/>
  <c r="F220" i="6"/>
  <c r="G220" i="6" s="1"/>
  <c r="F241" i="6"/>
  <c r="G241" i="6" s="1"/>
  <c r="F259" i="6"/>
  <c r="G259" i="6" s="1"/>
  <c r="F277" i="6"/>
  <c r="G277" i="6" s="1"/>
  <c r="F298" i="6"/>
  <c r="G298" i="6" s="1"/>
  <c r="F322" i="6"/>
  <c r="G322" i="6" s="1"/>
  <c r="F346" i="6"/>
  <c r="G346" i="6" s="1"/>
  <c r="F353" i="6"/>
  <c r="G353" i="6" s="1"/>
  <c r="F357" i="6"/>
  <c r="G357" i="6" s="1"/>
  <c r="F374" i="6"/>
  <c r="G374" i="6" s="1"/>
  <c r="F443" i="6"/>
  <c r="G443" i="6" s="1"/>
  <c r="F447" i="6"/>
  <c r="G447" i="6" s="1"/>
  <c r="F481" i="6"/>
  <c r="G481" i="6" s="1"/>
  <c r="F495" i="6"/>
  <c r="G495" i="6" s="1"/>
  <c r="F55" i="6"/>
  <c r="G55" i="6" s="1"/>
  <c r="F103" i="6"/>
  <c r="G103" i="6" s="1"/>
  <c r="F119" i="6"/>
  <c r="G119" i="6" s="1"/>
  <c r="F131" i="6"/>
  <c r="G131" i="6" s="1"/>
  <c r="F143" i="6"/>
  <c r="G143" i="6" s="1"/>
  <c r="F155" i="6"/>
  <c r="G155" i="6" s="1"/>
  <c r="F167" i="6"/>
  <c r="G167" i="6" s="1"/>
  <c r="F179" i="6"/>
  <c r="G179" i="6" s="1"/>
  <c r="F339" i="6"/>
  <c r="G339" i="6" s="1"/>
  <c r="F371" i="6"/>
  <c r="G371" i="6" s="1"/>
  <c r="F395" i="6"/>
  <c r="G395" i="6" s="1"/>
  <c r="F402" i="6"/>
  <c r="G402" i="6" s="1"/>
  <c r="F458" i="6"/>
  <c r="G458" i="6" s="1"/>
  <c r="F471" i="6"/>
  <c r="G471" i="6" s="1"/>
  <c r="F527" i="6"/>
  <c r="G527" i="6" s="1"/>
  <c r="F122" i="6"/>
  <c r="G122" i="6" s="1"/>
  <c r="F134" i="6"/>
  <c r="G134" i="6" s="1"/>
  <c r="F146" i="6"/>
  <c r="G146" i="6" s="1"/>
  <c r="F158" i="6"/>
  <c r="G158" i="6" s="1"/>
  <c r="F170" i="6"/>
  <c r="G170" i="6" s="1"/>
  <c r="F182" i="6"/>
  <c r="G182" i="6" s="1"/>
  <c r="F245" i="6"/>
  <c r="G245" i="6" s="1"/>
  <c r="F252" i="6"/>
  <c r="G252" i="6" s="1"/>
  <c r="F281" i="6"/>
  <c r="G281" i="6" s="1"/>
  <c r="F288" i="6"/>
  <c r="G288" i="6" s="1"/>
  <c r="F305" i="6"/>
  <c r="G305" i="6" s="1"/>
  <c r="F329" i="6"/>
  <c r="G329" i="6" s="1"/>
  <c r="F378" i="6"/>
  <c r="G378" i="6" s="1"/>
  <c r="F485" i="6"/>
  <c r="G485" i="6" s="1"/>
  <c r="F496" i="6"/>
  <c r="G496" i="6" s="1"/>
  <c r="F513" i="6"/>
  <c r="G513" i="6" s="1"/>
  <c r="F199" i="6"/>
  <c r="G199" i="6" s="1"/>
  <c r="F221" i="6"/>
  <c r="G221" i="6" s="1"/>
  <c r="F231" i="6"/>
  <c r="G231" i="6" s="1"/>
  <c r="F249" i="6"/>
  <c r="G249" i="6" s="1"/>
  <c r="F256" i="6"/>
  <c r="G256" i="6" s="1"/>
  <c r="F267" i="6"/>
  <c r="G267" i="6" s="1"/>
  <c r="F285" i="6"/>
  <c r="G285" i="6" s="1"/>
  <c r="F358" i="6"/>
  <c r="G358" i="6" s="1"/>
  <c r="F406" i="6"/>
  <c r="G406" i="6" s="1"/>
  <c r="F420" i="6"/>
  <c r="G420" i="6" s="1"/>
  <c r="F434" i="6"/>
  <c r="G434" i="6" s="1"/>
  <c r="F444" i="6"/>
  <c r="G444" i="6" s="1"/>
  <c r="F451" i="6"/>
  <c r="G451" i="6" s="1"/>
  <c r="F468" i="6"/>
  <c r="G468" i="6" s="1"/>
  <c r="F475" i="6"/>
  <c r="G475" i="6" s="1"/>
  <c r="F43" i="6"/>
  <c r="G43" i="6" s="1"/>
  <c r="F91" i="6"/>
  <c r="G91" i="6" s="1"/>
  <c r="F192" i="6"/>
  <c r="G192" i="6" s="1"/>
  <c r="F196" i="6"/>
  <c r="G196" i="6" s="1"/>
  <c r="F235" i="6"/>
  <c r="G235" i="6" s="1"/>
  <c r="F253" i="6"/>
  <c r="G253" i="6" s="1"/>
  <c r="F271" i="6"/>
  <c r="G271" i="6" s="1"/>
  <c r="F309" i="6"/>
  <c r="G309" i="6" s="1"/>
  <c r="F410" i="6"/>
  <c r="G410" i="6" s="1"/>
  <c r="F455" i="6"/>
  <c r="G455" i="6" s="1"/>
  <c r="F459" i="6"/>
  <c r="G459" i="6" s="1"/>
  <c r="F472" i="6"/>
  <c r="G472" i="6" s="1"/>
  <c r="F377" i="6"/>
  <c r="G377" i="6" s="1"/>
  <c r="F389" i="6"/>
  <c r="G389" i="6" s="1"/>
  <c r="F401" i="6"/>
  <c r="G401" i="6" s="1"/>
  <c r="F413" i="6"/>
  <c r="G413" i="6" s="1"/>
  <c r="F492" i="6"/>
  <c r="G492" i="6" s="1"/>
  <c r="F507" i="6"/>
  <c r="G507" i="6" s="1"/>
  <c r="F190" i="6"/>
  <c r="G190" i="6" s="1"/>
  <c r="F202" i="6"/>
  <c r="G202" i="6" s="1"/>
  <c r="F214" i="6"/>
  <c r="G214" i="6" s="1"/>
  <c r="F312" i="6"/>
  <c r="G312" i="6" s="1"/>
  <c r="F324" i="6"/>
  <c r="G324" i="6" s="1"/>
  <c r="F336" i="6"/>
  <c r="G336" i="6" s="1"/>
  <c r="F351" i="6"/>
  <c r="G351" i="6" s="1"/>
  <c r="F437" i="6"/>
  <c r="G437" i="6" s="1"/>
  <c r="F516" i="6"/>
  <c r="G516" i="6" s="1"/>
  <c r="F238" i="6"/>
  <c r="G238" i="6" s="1"/>
  <c r="F250" i="6"/>
  <c r="G250" i="6" s="1"/>
  <c r="F262" i="6"/>
  <c r="G262" i="6" s="1"/>
  <c r="F274" i="6"/>
  <c r="G274" i="6" s="1"/>
  <c r="F286" i="6"/>
  <c r="G286" i="6" s="1"/>
  <c r="F348" i="6"/>
  <c r="G348" i="6" s="1"/>
  <c r="F360" i="6"/>
  <c r="G360" i="6" s="1"/>
  <c r="F363" i="6"/>
  <c r="G363" i="6" s="1"/>
  <c r="F375" i="6"/>
  <c r="G375" i="6" s="1"/>
  <c r="F387" i="6"/>
  <c r="G387" i="6" s="1"/>
  <c r="F399" i="6"/>
  <c r="G399" i="6" s="1"/>
  <c r="F411" i="6"/>
  <c r="G411" i="6" s="1"/>
  <c r="F449" i="6"/>
  <c r="G449" i="6" s="1"/>
  <c r="F528" i="6"/>
  <c r="G528" i="6" s="1"/>
  <c r="F185" i="6"/>
  <c r="G185" i="6" s="1"/>
  <c r="F372" i="6"/>
  <c r="G372" i="6" s="1"/>
  <c r="F384" i="6"/>
  <c r="G384" i="6" s="1"/>
  <c r="F396" i="6"/>
  <c r="G396" i="6" s="1"/>
  <c r="F408" i="6"/>
  <c r="G408" i="6" s="1"/>
  <c r="F423" i="6"/>
  <c r="G423" i="6" s="1"/>
  <c r="F461" i="6"/>
  <c r="G461" i="6" s="1"/>
  <c r="I54" i="5"/>
  <c r="K54" i="5" s="1"/>
  <c r="I182" i="5"/>
  <c r="K182" i="5" s="1"/>
  <c r="L182" i="5" s="1"/>
  <c r="I457" i="5"/>
  <c r="K457" i="5" s="1"/>
  <c r="I117" i="5"/>
  <c r="K117" i="5" s="1"/>
  <c r="I252" i="5"/>
  <c r="K252" i="5" s="1"/>
  <c r="I148" i="5"/>
  <c r="K148" i="5" s="1"/>
  <c r="I155" i="5"/>
  <c r="K155" i="5" s="1"/>
  <c r="I373" i="5"/>
  <c r="K373" i="5" s="1"/>
  <c r="I63" i="5"/>
  <c r="K63" i="5" s="1"/>
  <c r="I271" i="5"/>
  <c r="K271" i="5" s="1"/>
  <c r="I325" i="5"/>
  <c r="K325" i="5" s="1"/>
  <c r="L325" i="5" s="1"/>
  <c r="I29" i="5"/>
  <c r="K29" i="5" s="1"/>
  <c r="L29" i="5" s="1"/>
  <c r="I203" i="5"/>
  <c r="K203" i="5" s="1"/>
  <c r="L203" i="5" s="1"/>
  <c r="I244" i="5"/>
  <c r="K244" i="5" s="1"/>
  <c r="I14" i="5"/>
  <c r="K14" i="5" s="1"/>
  <c r="I24" i="5"/>
  <c r="K24" i="5" s="1"/>
  <c r="I95" i="5"/>
  <c r="K95" i="5" s="1"/>
  <c r="L95" i="5" s="1"/>
  <c r="I137" i="5"/>
  <c r="K137" i="5" s="1"/>
  <c r="I395" i="5"/>
  <c r="K395" i="5" s="1"/>
  <c r="I381" i="5"/>
  <c r="K381" i="5" s="1"/>
  <c r="L381" i="5" s="1"/>
  <c r="I132" i="5"/>
  <c r="K132" i="5" s="1"/>
  <c r="I207" i="5"/>
  <c r="K207" i="5" s="1"/>
  <c r="I91" i="5"/>
  <c r="K91" i="5" s="1"/>
  <c r="I67" i="5"/>
  <c r="K67" i="5" s="1"/>
  <c r="I122" i="5"/>
  <c r="K122" i="5" s="1"/>
  <c r="L122" i="5" s="1"/>
  <c r="I163" i="5"/>
  <c r="K163" i="5" s="1"/>
  <c r="I365" i="5"/>
  <c r="K365" i="5" s="1"/>
  <c r="L365" i="5" s="1"/>
  <c r="I21" i="5"/>
  <c r="K21" i="5" s="1"/>
  <c r="L21" i="5" s="1"/>
  <c r="I98" i="5"/>
  <c r="K98" i="5" s="1"/>
  <c r="I105" i="5"/>
  <c r="K105" i="5" s="1"/>
  <c r="I188" i="5"/>
  <c r="K188" i="5" s="1"/>
  <c r="I283" i="5"/>
  <c r="K283" i="5" s="1"/>
  <c r="I286" i="5"/>
  <c r="K286" i="5" s="1"/>
  <c r="I358" i="5"/>
  <c r="K358" i="5" s="1"/>
  <c r="L358" i="5" s="1"/>
  <c r="I448" i="5"/>
  <c r="K448" i="5" s="1"/>
  <c r="I65" i="5"/>
  <c r="K65" i="5" s="1"/>
  <c r="I351" i="5"/>
  <c r="K351" i="5" s="1"/>
  <c r="I408" i="5"/>
  <c r="K408" i="5" s="1"/>
  <c r="I125" i="5"/>
  <c r="K125" i="5" s="1"/>
  <c r="I172" i="5"/>
  <c r="K172" i="5" s="1"/>
  <c r="L172" i="5" s="1"/>
  <c r="I18" i="5"/>
  <c r="K18" i="5" s="1"/>
  <c r="I28" i="5"/>
  <c r="K28" i="5" s="1"/>
  <c r="L28" i="5" s="1"/>
  <c r="I167" i="5"/>
  <c r="K167" i="5" s="1"/>
  <c r="I366" i="5"/>
  <c r="K366" i="5" s="1"/>
  <c r="L366" i="5" s="1"/>
  <c r="I387" i="5"/>
  <c r="K387" i="5" s="1"/>
  <c r="I154" i="5"/>
  <c r="K154" i="5" s="1"/>
  <c r="I251" i="5"/>
  <c r="K251" i="5" s="1"/>
  <c r="I372" i="5"/>
  <c r="K372" i="5" s="1"/>
  <c r="I389" i="5"/>
  <c r="K389" i="5" s="1"/>
  <c r="I259" i="5"/>
  <c r="K259" i="5" s="1"/>
  <c r="I307" i="5"/>
  <c r="K307" i="5" s="1"/>
  <c r="I35" i="5"/>
  <c r="K35" i="5" s="1"/>
  <c r="L35" i="5" s="1"/>
  <c r="I99" i="5"/>
  <c r="K99" i="5" s="1"/>
  <c r="L99" i="5" s="1"/>
  <c r="I119" i="5"/>
  <c r="K119" i="5" s="1"/>
  <c r="I221" i="5"/>
  <c r="K221" i="5" s="1"/>
  <c r="I232" i="5"/>
  <c r="K232" i="5" s="1"/>
  <c r="L232" i="5" s="1"/>
  <c r="I276" i="5"/>
  <c r="K276" i="5" s="1"/>
  <c r="I400" i="5"/>
  <c r="K400" i="5" s="1"/>
  <c r="I100" i="5"/>
  <c r="K100" i="5" s="1"/>
  <c r="I195" i="5"/>
  <c r="K195" i="5" s="1"/>
  <c r="I198" i="5"/>
  <c r="K198" i="5" s="1"/>
  <c r="L198" i="5" s="1"/>
  <c r="I240" i="5"/>
  <c r="K240" i="5" s="1"/>
  <c r="I26" i="5"/>
  <c r="K26" i="5" s="1"/>
  <c r="I150" i="5"/>
  <c r="K150" i="5" s="1"/>
  <c r="I295" i="5"/>
  <c r="K295" i="5" s="1"/>
  <c r="I298" i="5"/>
  <c r="K298" i="5" s="1"/>
  <c r="I335" i="5"/>
  <c r="K335" i="5" s="1"/>
  <c r="I355" i="5"/>
  <c r="K355" i="5" s="1"/>
  <c r="L355" i="5" s="1"/>
  <c r="I66" i="5"/>
  <c r="K66" i="5" s="1"/>
  <c r="L66" i="5" s="1"/>
  <c r="I138" i="5"/>
  <c r="K138" i="5" s="1"/>
  <c r="I170" i="5"/>
  <c r="K170" i="5" s="1"/>
  <c r="I227" i="5"/>
  <c r="K227" i="5" s="1"/>
  <c r="I233" i="5"/>
  <c r="K233" i="5" s="1"/>
  <c r="I280" i="5"/>
  <c r="K280" i="5" s="1"/>
  <c r="I430" i="5"/>
  <c r="K430" i="5" s="1"/>
  <c r="I446" i="5"/>
  <c r="K446" i="5" s="1"/>
  <c r="L446" i="5" s="1"/>
  <c r="I413" i="5"/>
  <c r="K413" i="5" s="1"/>
  <c r="I305" i="5"/>
  <c r="K305" i="5" s="1"/>
  <c r="I451" i="5"/>
  <c r="K451" i="5" s="1"/>
  <c r="I4" i="5"/>
  <c r="K4" i="5" s="1"/>
  <c r="I6" i="5"/>
  <c r="K6" i="5" s="1"/>
  <c r="I22" i="5"/>
  <c r="K22" i="5" s="1"/>
  <c r="L22" i="5" s="1"/>
  <c r="I59" i="5"/>
  <c r="K59" i="5" s="1"/>
  <c r="I113" i="5"/>
  <c r="K113" i="5" s="1"/>
  <c r="L113" i="5" s="1"/>
  <c r="I161" i="5"/>
  <c r="K161" i="5" s="1"/>
  <c r="I197" i="5"/>
  <c r="K197" i="5" s="1"/>
  <c r="L197" i="5" s="1"/>
  <c r="I200" i="5"/>
  <c r="K200" i="5" s="1"/>
  <c r="I208" i="5"/>
  <c r="K208" i="5" s="1"/>
  <c r="L208" i="5" s="1"/>
  <c r="I248" i="5"/>
  <c r="K248" i="5" s="1"/>
  <c r="I263" i="5"/>
  <c r="K263" i="5" s="1"/>
  <c r="L263" i="5" s="1"/>
  <c r="I367" i="5"/>
  <c r="K367" i="5" s="1"/>
  <c r="L367" i="5" s="1"/>
  <c r="I374" i="5"/>
  <c r="K374" i="5" s="1"/>
  <c r="I397" i="5"/>
  <c r="K397" i="5" s="1"/>
  <c r="I450" i="5"/>
  <c r="K450" i="5" s="1"/>
  <c r="K2" i="5"/>
  <c r="I41" i="5"/>
  <c r="K41" i="5" s="1"/>
  <c r="I50" i="5"/>
  <c r="K50" i="5" s="1"/>
  <c r="L50" i="5" s="1"/>
  <c r="I64" i="5"/>
  <c r="K64" i="5" s="1"/>
  <c r="I76" i="5"/>
  <c r="K76" i="5" s="1"/>
  <c r="I83" i="5"/>
  <c r="K83" i="5" s="1"/>
  <c r="I111" i="5"/>
  <c r="K111" i="5" s="1"/>
  <c r="I126" i="5"/>
  <c r="K126" i="5" s="1"/>
  <c r="I146" i="5"/>
  <c r="K146" i="5" s="1"/>
  <c r="L146" i="5" s="1"/>
  <c r="I156" i="5"/>
  <c r="K156" i="5" s="1"/>
  <c r="L156" i="5" s="1"/>
  <c r="I194" i="5"/>
  <c r="K194" i="5" s="1"/>
  <c r="L194" i="5" s="1"/>
  <c r="I216" i="5"/>
  <c r="K216" i="5" s="1"/>
  <c r="I239" i="5"/>
  <c r="K239" i="5" s="1"/>
  <c r="I290" i="5"/>
  <c r="K290" i="5" s="1"/>
  <c r="I299" i="5"/>
  <c r="K299" i="5" s="1"/>
  <c r="I327" i="5"/>
  <c r="K327" i="5" s="1"/>
  <c r="L327" i="5" s="1"/>
  <c r="I353" i="5"/>
  <c r="K353" i="5" s="1"/>
  <c r="I78" i="5"/>
  <c r="K78" i="5" s="1"/>
  <c r="L78" i="5" s="1"/>
  <c r="I11" i="5"/>
  <c r="K11" i="5" s="1"/>
  <c r="I57" i="5"/>
  <c r="K57" i="5" s="1"/>
  <c r="I90" i="5"/>
  <c r="K90" i="5" s="1"/>
  <c r="I131" i="5"/>
  <c r="K131" i="5" s="1"/>
  <c r="I139" i="5"/>
  <c r="K139" i="5" s="1"/>
  <c r="I179" i="5"/>
  <c r="K179" i="5" s="1"/>
  <c r="I184" i="5"/>
  <c r="K184" i="5" s="1"/>
  <c r="I219" i="5"/>
  <c r="K219" i="5" s="1"/>
  <c r="L219" i="5" s="1"/>
  <c r="I278" i="5"/>
  <c r="K278" i="5" s="1"/>
  <c r="I330" i="5"/>
  <c r="K330" i="5" s="1"/>
  <c r="I421" i="5"/>
  <c r="K421" i="5" s="1"/>
  <c r="L421" i="5" s="1"/>
  <c r="I346" i="5"/>
  <c r="K346" i="5" s="1"/>
  <c r="I411" i="5"/>
  <c r="K411" i="5" s="1"/>
  <c r="I463" i="5"/>
  <c r="K463" i="5" s="1"/>
  <c r="I469" i="5"/>
  <c r="K469" i="5" s="1"/>
  <c r="I162" i="5"/>
  <c r="K162" i="5" s="1"/>
  <c r="I178" i="5"/>
  <c r="K178" i="5" s="1"/>
  <c r="I249" i="5"/>
  <c r="K249" i="5" s="1"/>
  <c r="I363" i="5"/>
  <c r="K363" i="5" s="1"/>
  <c r="I30" i="5"/>
  <c r="K30" i="5" s="1"/>
  <c r="I102" i="5"/>
  <c r="K102" i="5" s="1"/>
  <c r="L102" i="5" s="1"/>
  <c r="I262" i="5"/>
  <c r="K262" i="5" s="1"/>
  <c r="L262" i="5" s="1"/>
  <c r="I274" i="5"/>
  <c r="K274" i="5" s="1"/>
  <c r="F337" i="5"/>
  <c r="G337" i="5" s="1"/>
  <c r="I377" i="5"/>
  <c r="K377" i="5" s="1"/>
  <c r="F383" i="5"/>
  <c r="G383" i="5" s="1"/>
  <c r="I399" i="5"/>
  <c r="K399" i="5" s="1"/>
  <c r="F432" i="5"/>
  <c r="G432" i="5" s="1"/>
  <c r="L432" i="5" s="1"/>
  <c r="F459" i="5"/>
  <c r="G459" i="5" s="1"/>
  <c r="L459" i="5" s="1"/>
  <c r="I5" i="5"/>
  <c r="K5" i="5" s="1"/>
  <c r="F15" i="5"/>
  <c r="G15" i="5" s="1"/>
  <c r="L15" i="5" s="1"/>
  <c r="F17" i="5"/>
  <c r="G17" i="5" s="1"/>
  <c r="I34" i="5"/>
  <c r="K34" i="5" s="1"/>
  <c r="L34" i="5" s="1"/>
  <c r="I36" i="5"/>
  <c r="K36" i="5" s="1"/>
  <c r="L36" i="5" s="1"/>
  <c r="I69" i="5"/>
  <c r="K69" i="5" s="1"/>
  <c r="I75" i="5"/>
  <c r="K75" i="5" s="1"/>
  <c r="L75" i="5" s="1"/>
  <c r="F87" i="5"/>
  <c r="G87" i="5" s="1"/>
  <c r="L87" i="5" s="1"/>
  <c r="F89" i="5"/>
  <c r="G89" i="5" s="1"/>
  <c r="I106" i="5"/>
  <c r="K106" i="5" s="1"/>
  <c r="L106" i="5" s="1"/>
  <c r="I108" i="5"/>
  <c r="K108" i="5" s="1"/>
  <c r="I141" i="5"/>
  <c r="K141" i="5" s="1"/>
  <c r="L141" i="5" s="1"/>
  <c r="I147" i="5"/>
  <c r="K147" i="5" s="1"/>
  <c r="L147" i="5" s="1"/>
  <c r="F159" i="5"/>
  <c r="G159" i="5" s="1"/>
  <c r="F161" i="5"/>
  <c r="G161" i="5" s="1"/>
  <c r="F175" i="5"/>
  <c r="G175" i="5" s="1"/>
  <c r="L175" i="5" s="1"/>
  <c r="F177" i="5"/>
  <c r="G177" i="5" s="1"/>
  <c r="L177" i="5" s="1"/>
  <c r="I189" i="5"/>
  <c r="K189" i="5" s="1"/>
  <c r="I247" i="5"/>
  <c r="K247" i="5" s="1"/>
  <c r="F260" i="5"/>
  <c r="G260" i="5" s="1"/>
  <c r="F265" i="5"/>
  <c r="G265" i="5" s="1"/>
  <c r="I292" i="5"/>
  <c r="K292" i="5" s="1"/>
  <c r="F295" i="5"/>
  <c r="G295" i="5" s="1"/>
  <c r="F313" i="5"/>
  <c r="G313" i="5" s="1"/>
  <c r="L313" i="5" s="1"/>
  <c r="F321" i="5"/>
  <c r="G321" i="5" s="1"/>
  <c r="L321" i="5" s="1"/>
  <c r="I323" i="5"/>
  <c r="K323" i="5" s="1"/>
  <c r="I334" i="5"/>
  <c r="K334" i="5" s="1"/>
  <c r="F345" i="5"/>
  <c r="G345" i="5" s="1"/>
  <c r="L345" i="5" s="1"/>
  <c r="F353" i="5"/>
  <c r="G353" i="5" s="1"/>
  <c r="F356" i="5"/>
  <c r="G356" i="5" s="1"/>
  <c r="L356" i="5" s="1"/>
  <c r="I371" i="5"/>
  <c r="K371" i="5" s="1"/>
  <c r="I396" i="5"/>
  <c r="K396" i="5" s="1"/>
  <c r="F445" i="5"/>
  <c r="G445" i="5" s="1"/>
  <c r="F451" i="5"/>
  <c r="G451" i="5" s="1"/>
  <c r="I467" i="5"/>
  <c r="K467" i="5" s="1"/>
  <c r="I470" i="5"/>
  <c r="K470" i="5" s="1"/>
  <c r="F473" i="5"/>
  <c r="G473" i="5" s="1"/>
  <c r="F461" i="5"/>
  <c r="G461" i="5" s="1"/>
  <c r="L461" i="5" s="1"/>
  <c r="F449" i="5"/>
  <c r="G449" i="5" s="1"/>
  <c r="F437" i="5"/>
  <c r="G437" i="5" s="1"/>
  <c r="L437" i="5" s="1"/>
  <c r="F425" i="5"/>
  <c r="G425" i="5" s="1"/>
  <c r="L425" i="5" s="1"/>
  <c r="F413" i="5"/>
  <c r="G413" i="5" s="1"/>
  <c r="F468" i="5"/>
  <c r="G468" i="5" s="1"/>
  <c r="F420" i="5"/>
  <c r="G420" i="5" s="1"/>
  <c r="F281" i="5"/>
  <c r="G281" i="5" s="1"/>
  <c r="F341" i="5"/>
  <c r="G341" i="5" s="1"/>
  <c r="L341" i="5" s="1"/>
  <c r="F401" i="5"/>
  <c r="G401" i="5" s="1"/>
  <c r="F405" i="5"/>
  <c r="G405" i="5" s="1"/>
  <c r="L405" i="5" s="1"/>
  <c r="F376" i="5"/>
  <c r="G376" i="5" s="1"/>
  <c r="L376" i="5" s="1"/>
  <c r="F283" i="5"/>
  <c r="G283" i="5" s="1"/>
  <c r="F447" i="5"/>
  <c r="G447" i="5" s="1"/>
  <c r="L447" i="5" s="1"/>
  <c r="F427" i="5"/>
  <c r="G427" i="5" s="1"/>
  <c r="L427" i="5" s="1"/>
  <c r="F305" i="5"/>
  <c r="G305" i="5" s="1"/>
  <c r="F429" i="5"/>
  <c r="G429" i="5" s="1"/>
  <c r="L429" i="5" s="1"/>
  <c r="F396" i="5"/>
  <c r="G396" i="5" s="1"/>
  <c r="F389" i="5"/>
  <c r="G389" i="5" s="1"/>
  <c r="F377" i="5"/>
  <c r="G377" i="5" s="1"/>
  <c r="F329" i="5"/>
  <c r="G329" i="5" s="1"/>
  <c r="L329" i="5" s="1"/>
  <c r="F238" i="5"/>
  <c r="G238" i="5" s="1"/>
  <c r="L238" i="5" s="1"/>
  <c r="F424" i="5"/>
  <c r="G424" i="5" s="1"/>
  <c r="L424" i="5" s="1"/>
  <c r="F289" i="5"/>
  <c r="G289" i="5" s="1"/>
  <c r="L289" i="5" s="1"/>
  <c r="F202" i="5"/>
  <c r="G202" i="5" s="1"/>
  <c r="L202" i="5" s="1"/>
  <c r="I42" i="5"/>
  <c r="K42" i="5" s="1"/>
  <c r="F58" i="5"/>
  <c r="G58" i="5" s="1"/>
  <c r="L58" i="5" s="1"/>
  <c r="I71" i="5"/>
  <c r="K71" i="5" s="1"/>
  <c r="L71" i="5" s="1"/>
  <c r="I114" i="5"/>
  <c r="K114" i="5" s="1"/>
  <c r="F130" i="5"/>
  <c r="G130" i="5" s="1"/>
  <c r="L130" i="5" s="1"/>
  <c r="I143" i="5"/>
  <c r="K143" i="5" s="1"/>
  <c r="L143" i="5" s="1"/>
  <c r="F173" i="5"/>
  <c r="G173" i="5" s="1"/>
  <c r="L173" i="5" s="1"/>
  <c r="I215" i="5"/>
  <c r="K215" i="5" s="1"/>
  <c r="F243" i="5"/>
  <c r="G243" i="5" s="1"/>
  <c r="F248" i="5"/>
  <c r="G248" i="5" s="1"/>
  <c r="I257" i="5"/>
  <c r="K257" i="5" s="1"/>
  <c r="I269" i="5"/>
  <c r="K269" i="5" s="1"/>
  <c r="F275" i="5"/>
  <c r="G275" i="5" s="1"/>
  <c r="L275" i="5" s="1"/>
  <c r="I282" i="5"/>
  <c r="K282" i="5" s="1"/>
  <c r="F301" i="5"/>
  <c r="G301" i="5" s="1"/>
  <c r="L301" i="5" s="1"/>
  <c r="F332" i="5"/>
  <c r="G332" i="5" s="1"/>
  <c r="L332" i="5" s="1"/>
  <c r="F359" i="5"/>
  <c r="G359" i="5" s="1"/>
  <c r="L359" i="5" s="1"/>
  <c r="F375" i="5"/>
  <c r="G375" i="5" s="1"/>
  <c r="L375" i="5" s="1"/>
  <c r="F378" i="5"/>
  <c r="G378" i="5" s="1"/>
  <c r="L379" i="5" s="1"/>
  <c r="F388" i="5"/>
  <c r="G388" i="5" s="1"/>
  <c r="F391" i="5"/>
  <c r="G391" i="5" s="1"/>
  <c r="L391" i="5" s="1"/>
  <c r="F410" i="5"/>
  <c r="G410" i="5" s="1"/>
  <c r="L410" i="5" s="1"/>
  <c r="F435" i="5"/>
  <c r="G435" i="5" s="1"/>
  <c r="F440" i="5"/>
  <c r="G440" i="5" s="1"/>
  <c r="I453" i="5"/>
  <c r="K453" i="5" s="1"/>
  <c r="F465" i="5"/>
  <c r="G465" i="5" s="1"/>
  <c r="F268" i="5"/>
  <c r="G268" i="5" s="1"/>
  <c r="F287" i="5"/>
  <c r="G287" i="5" s="1"/>
  <c r="I302" i="5"/>
  <c r="K302" i="5" s="1"/>
  <c r="F361" i="5"/>
  <c r="G361" i="5" s="1"/>
  <c r="F370" i="5"/>
  <c r="G370" i="5" s="1"/>
  <c r="I426" i="5"/>
  <c r="K426" i="5" s="1"/>
  <c r="F442" i="5"/>
  <c r="G442" i="5" s="1"/>
  <c r="L442" i="5" s="1"/>
  <c r="I209" i="5"/>
  <c r="K209" i="5" s="1"/>
  <c r="L209" i="5" s="1"/>
  <c r="I218" i="5"/>
  <c r="K218" i="5" s="1"/>
  <c r="L218" i="5" s="1"/>
  <c r="I224" i="5"/>
  <c r="K224" i="5" s="1"/>
  <c r="F236" i="5"/>
  <c r="G236" i="5" s="1"/>
  <c r="L236" i="5" s="1"/>
  <c r="F266" i="5"/>
  <c r="G266" i="5" s="1"/>
  <c r="L266" i="5" s="1"/>
  <c r="F285" i="5"/>
  <c r="G285" i="5" s="1"/>
  <c r="I291" i="5"/>
  <c r="K291" i="5" s="1"/>
  <c r="I293" i="5"/>
  <c r="K293" i="5" s="1"/>
  <c r="I333" i="5"/>
  <c r="K333" i="5" s="1"/>
  <c r="I340" i="5"/>
  <c r="K340" i="5" s="1"/>
  <c r="L340" i="5" s="1"/>
  <c r="I342" i="5"/>
  <c r="K342" i="5" s="1"/>
  <c r="L342" i="5" s="1"/>
  <c r="F352" i="5"/>
  <c r="G352" i="5" s="1"/>
  <c r="L352" i="5" s="1"/>
  <c r="F368" i="5"/>
  <c r="G368" i="5" s="1"/>
  <c r="L368" i="5" s="1"/>
  <c r="F382" i="5"/>
  <c r="G382" i="5" s="1"/>
  <c r="L382" i="5" s="1"/>
  <c r="I393" i="5"/>
  <c r="K393" i="5" s="1"/>
  <c r="L393" i="5" s="1"/>
  <c r="I398" i="5"/>
  <c r="K398" i="5" s="1"/>
  <c r="I419" i="5"/>
  <c r="K419" i="5" s="1"/>
  <c r="F422" i="5"/>
  <c r="G422" i="5" s="1"/>
  <c r="L422" i="5" s="1"/>
  <c r="I444" i="5"/>
  <c r="K444" i="5" s="1"/>
  <c r="I449" i="5"/>
  <c r="K449" i="5" s="1"/>
  <c r="I468" i="5"/>
  <c r="K468" i="5" s="1"/>
  <c r="F195" i="5"/>
  <c r="G195" i="5" s="1"/>
  <c r="I220" i="5"/>
  <c r="K220" i="5" s="1"/>
  <c r="I270" i="5"/>
  <c r="K270" i="5" s="1"/>
  <c r="L270" i="5" s="1"/>
  <c r="F298" i="5"/>
  <c r="G298" i="5" s="1"/>
  <c r="I300" i="5"/>
  <c r="K300" i="5" s="1"/>
  <c r="L300" i="5" s="1"/>
  <c r="I315" i="5"/>
  <c r="K315" i="5" s="1"/>
  <c r="L315" i="5" s="1"/>
  <c r="F322" i="5"/>
  <c r="G322" i="5" s="1"/>
  <c r="L322" i="5" s="1"/>
  <c r="F334" i="5"/>
  <c r="G334" i="5" s="1"/>
  <c r="I354" i="5"/>
  <c r="K354" i="5" s="1"/>
  <c r="F452" i="5"/>
  <c r="G452" i="5" s="1"/>
  <c r="L452" i="5" s="1"/>
  <c r="I454" i="5"/>
  <c r="K454" i="5" s="1"/>
  <c r="F310" i="5"/>
  <c r="G310" i="5" s="1"/>
  <c r="L310" i="5" s="1"/>
  <c r="I326" i="5"/>
  <c r="K326" i="5" s="1"/>
  <c r="F374" i="5"/>
  <c r="G374" i="5" s="1"/>
  <c r="I388" i="5"/>
  <c r="K388" i="5" s="1"/>
  <c r="F403" i="5"/>
  <c r="G403" i="5" s="1"/>
  <c r="L403" i="5" s="1"/>
  <c r="I445" i="5"/>
  <c r="K445" i="5" s="1"/>
  <c r="I273" i="5"/>
  <c r="K273" i="5" s="1"/>
  <c r="I306" i="5"/>
  <c r="K306" i="5" s="1"/>
  <c r="F372" i="5"/>
  <c r="G372" i="5" s="1"/>
  <c r="F416" i="5"/>
  <c r="G416" i="5" s="1"/>
  <c r="L416" i="5" s="1"/>
  <c r="F454" i="5"/>
  <c r="G454" i="5" s="1"/>
  <c r="I473" i="5"/>
  <c r="K473" i="5" s="1"/>
  <c r="F394" i="5"/>
  <c r="G394" i="5" s="1"/>
  <c r="L394" i="5" s="1"/>
  <c r="F418" i="5"/>
  <c r="G418" i="5" s="1"/>
  <c r="L418" i="5" s="1"/>
  <c r="I433" i="5"/>
  <c r="K433" i="5" s="1"/>
  <c r="F466" i="5"/>
  <c r="G466" i="5" s="1"/>
  <c r="L466" i="5" s="1"/>
  <c r="O5" i="1"/>
  <c r="O6" i="1" s="1"/>
  <c r="F297" i="1"/>
  <c r="G297" i="1" s="1"/>
  <c r="F369" i="1"/>
  <c r="G369" i="1" s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C3" i="1"/>
  <c r="C4" i="1"/>
  <c r="C5" i="1"/>
  <c r="C6" i="1"/>
  <c r="C7" i="1"/>
  <c r="C8" i="1"/>
  <c r="C9" i="1"/>
  <c r="C10" i="1"/>
  <c r="C11" i="1"/>
  <c r="C12" i="1"/>
  <c r="C13" i="1"/>
  <c r="C14" i="1"/>
  <c r="F14" i="1" s="1"/>
  <c r="G14" i="1" s="1"/>
  <c r="C15" i="1"/>
  <c r="C16" i="1"/>
  <c r="C17" i="1"/>
  <c r="C18" i="1"/>
  <c r="C19" i="1"/>
  <c r="C20" i="1"/>
  <c r="C21" i="1"/>
  <c r="C22" i="1"/>
  <c r="C23" i="1"/>
  <c r="F23" i="1" s="1"/>
  <c r="G23" i="1" s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F38" i="1" s="1"/>
  <c r="G38" i="1" s="1"/>
  <c r="C39" i="1"/>
  <c r="F39" i="1" s="1"/>
  <c r="G39" i="1" s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F62" i="1" s="1"/>
  <c r="G62" i="1" s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F81" i="1" s="1"/>
  <c r="G81" i="1" s="1"/>
  <c r="C82" i="1"/>
  <c r="C83" i="1"/>
  <c r="C84" i="1"/>
  <c r="C85" i="1"/>
  <c r="C86" i="1"/>
  <c r="F86" i="1" s="1"/>
  <c r="G86" i="1" s="1"/>
  <c r="C87" i="1"/>
  <c r="F87" i="1" s="1"/>
  <c r="G87" i="1" s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F110" i="1" s="1"/>
  <c r="G110" i="1" s="1"/>
  <c r="C111" i="1"/>
  <c r="F111" i="1" s="1"/>
  <c r="G111" i="1" s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F134" i="1" s="1"/>
  <c r="G134" i="1" s="1"/>
  <c r="C135" i="1"/>
  <c r="F135" i="1" s="1"/>
  <c r="G135" i="1" s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F158" i="1" s="1"/>
  <c r="G158" i="1" s="1"/>
  <c r="C159" i="1"/>
  <c r="F159" i="1" s="1"/>
  <c r="G159" i="1" s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F182" i="1" s="1"/>
  <c r="G182" i="1" s="1"/>
  <c r="C183" i="1"/>
  <c r="F183" i="1" s="1"/>
  <c r="G183" i="1" s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F206" i="1" s="1"/>
  <c r="G206" i="1" s="1"/>
  <c r="C207" i="1"/>
  <c r="F207" i="1" s="1"/>
  <c r="G207" i="1" s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F221" i="1" s="1"/>
  <c r="G221" i="1" s="1"/>
  <c r="C222" i="1"/>
  <c r="C223" i="1"/>
  <c r="C224" i="1"/>
  <c r="C225" i="1"/>
  <c r="C226" i="1"/>
  <c r="C227" i="1"/>
  <c r="C228" i="1"/>
  <c r="C229" i="1"/>
  <c r="C230" i="1"/>
  <c r="F230" i="1" s="1"/>
  <c r="G230" i="1" s="1"/>
  <c r="C231" i="1"/>
  <c r="F231" i="1" s="1"/>
  <c r="G231" i="1" s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F254" i="1" s="1"/>
  <c r="G254" i="1" s="1"/>
  <c r="C255" i="1"/>
  <c r="F255" i="1" s="1"/>
  <c r="G255" i="1" s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F278" i="1" s="1"/>
  <c r="G278" i="1" s="1"/>
  <c r="C279" i="1"/>
  <c r="F279" i="1" s="1"/>
  <c r="G279" i="1" s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F302" i="1" s="1"/>
  <c r="G302" i="1" s="1"/>
  <c r="C303" i="1"/>
  <c r="F303" i="1" s="1"/>
  <c r="G303" i="1" s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F326" i="1" s="1"/>
  <c r="G326" i="1" s="1"/>
  <c r="C327" i="1"/>
  <c r="F327" i="1" s="1"/>
  <c r="G327" i="1" s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F350" i="1" s="1"/>
  <c r="G350" i="1" s="1"/>
  <c r="C351" i="1"/>
  <c r="F351" i="1" s="1"/>
  <c r="G351" i="1" s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F374" i="1" s="1"/>
  <c r="G374" i="1" s="1"/>
  <c r="C375" i="1"/>
  <c r="F375" i="1" s="1"/>
  <c r="G375" i="1" s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F398" i="1" s="1"/>
  <c r="G398" i="1" s="1"/>
  <c r="C399" i="1"/>
  <c r="F399" i="1" s="1"/>
  <c r="G399" i="1" s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F422" i="1" s="1"/>
  <c r="G422" i="1" s="1"/>
  <c r="C423" i="1"/>
  <c r="F423" i="1" s="1"/>
  <c r="G423" i="1" s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F441" i="1" s="1"/>
  <c r="G441" i="1" s="1"/>
  <c r="C442" i="1"/>
  <c r="C443" i="1"/>
  <c r="C444" i="1"/>
  <c r="C445" i="1"/>
  <c r="C446" i="1"/>
  <c r="F446" i="1" s="1"/>
  <c r="G446" i="1" s="1"/>
  <c r="C447" i="1"/>
  <c r="F447" i="1" s="1"/>
  <c r="G447" i="1" s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F470" i="1" s="1"/>
  <c r="G470" i="1" s="1"/>
  <c r="C471" i="1"/>
  <c r="F471" i="1" s="1"/>
  <c r="G471" i="1" s="1"/>
  <c r="C472" i="1"/>
  <c r="C473" i="1"/>
  <c r="C474" i="1"/>
  <c r="C475" i="1"/>
  <c r="C476" i="1"/>
  <c r="C2" i="1"/>
  <c r="F360" i="1" s="1"/>
  <c r="G360" i="1" s="1"/>
  <c r="I241" i="1" l="1"/>
  <c r="K241" i="1" s="1"/>
  <c r="J241" i="1"/>
  <c r="J16" i="1"/>
  <c r="I16" i="1"/>
  <c r="K16" i="1" s="1"/>
  <c r="L16" i="1" s="1"/>
  <c r="F461" i="1"/>
  <c r="G461" i="1" s="1"/>
  <c r="F445" i="1"/>
  <c r="G445" i="1" s="1"/>
  <c r="F397" i="1"/>
  <c r="G397" i="1" s="1"/>
  <c r="F373" i="1"/>
  <c r="G373" i="1" s="1"/>
  <c r="F325" i="1"/>
  <c r="G325" i="1" s="1"/>
  <c r="F277" i="1"/>
  <c r="G277" i="1" s="1"/>
  <c r="F245" i="1"/>
  <c r="G245" i="1" s="1"/>
  <c r="F181" i="1"/>
  <c r="G181" i="1" s="1"/>
  <c r="F133" i="1"/>
  <c r="G133" i="1" s="1"/>
  <c r="F101" i="1"/>
  <c r="G101" i="1" s="1"/>
  <c r="F85" i="1"/>
  <c r="G85" i="1" s="1"/>
  <c r="F61" i="1"/>
  <c r="G61" i="1" s="1"/>
  <c r="F37" i="1"/>
  <c r="G37" i="1" s="1"/>
  <c r="I471" i="1"/>
  <c r="J471" i="1"/>
  <c r="I463" i="1"/>
  <c r="K463" i="1" s="1"/>
  <c r="L463" i="1" s="1"/>
  <c r="J463" i="1"/>
  <c r="J455" i="1"/>
  <c r="I455" i="1"/>
  <c r="K455" i="1" s="1"/>
  <c r="L455" i="1" s="1"/>
  <c r="J447" i="1"/>
  <c r="I447" i="1"/>
  <c r="I439" i="1"/>
  <c r="J439" i="1"/>
  <c r="I431" i="1"/>
  <c r="J431" i="1"/>
  <c r="J423" i="1"/>
  <c r="I423" i="1"/>
  <c r="K423" i="1" s="1"/>
  <c r="L423" i="1" s="1"/>
  <c r="I415" i="1"/>
  <c r="K415" i="1" s="1"/>
  <c r="L415" i="1" s="1"/>
  <c r="J415" i="1"/>
  <c r="I407" i="1"/>
  <c r="J407" i="1"/>
  <c r="I399" i="1"/>
  <c r="J399" i="1"/>
  <c r="J391" i="1"/>
  <c r="I391" i="1"/>
  <c r="I383" i="1"/>
  <c r="J383" i="1"/>
  <c r="I375" i="1"/>
  <c r="J375" i="1"/>
  <c r="I359" i="1"/>
  <c r="K359" i="1" s="1"/>
  <c r="L359" i="1" s="1"/>
  <c r="J359" i="1"/>
  <c r="I351" i="1"/>
  <c r="J351" i="1"/>
  <c r="I343" i="1"/>
  <c r="K343" i="1" s="1"/>
  <c r="L343" i="1" s="1"/>
  <c r="J343" i="1"/>
  <c r="I335" i="1"/>
  <c r="J335" i="1"/>
  <c r="I327" i="1"/>
  <c r="K327" i="1" s="1"/>
  <c r="L327" i="1" s="1"/>
  <c r="J327" i="1"/>
  <c r="I319" i="1"/>
  <c r="K319" i="1" s="1"/>
  <c r="L319" i="1" s="1"/>
  <c r="J319" i="1"/>
  <c r="I311" i="1"/>
  <c r="K311" i="1" s="1"/>
  <c r="L311" i="1" s="1"/>
  <c r="J311" i="1"/>
  <c r="I303" i="1"/>
  <c r="J303" i="1"/>
  <c r="J295" i="1"/>
  <c r="I295" i="1"/>
  <c r="I287" i="1"/>
  <c r="J287" i="1"/>
  <c r="I279" i="1"/>
  <c r="K279" i="1" s="1"/>
  <c r="L279" i="1" s="1"/>
  <c r="J279" i="1"/>
  <c r="I271" i="1"/>
  <c r="J271" i="1"/>
  <c r="I263" i="1"/>
  <c r="K263" i="1" s="1"/>
  <c r="L263" i="1" s="1"/>
  <c r="J263" i="1"/>
  <c r="I255" i="1"/>
  <c r="K255" i="1" s="1"/>
  <c r="L255" i="1" s="1"/>
  <c r="J255" i="1"/>
  <c r="I247" i="1"/>
  <c r="K247" i="1" s="1"/>
  <c r="L247" i="1" s="1"/>
  <c r="J247" i="1"/>
  <c r="I239" i="1"/>
  <c r="J239" i="1"/>
  <c r="I231" i="1"/>
  <c r="J231" i="1"/>
  <c r="I215" i="1"/>
  <c r="J215" i="1"/>
  <c r="I207" i="1"/>
  <c r="K207" i="1" s="1"/>
  <c r="L207" i="1" s="1"/>
  <c r="J207" i="1"/>
  <c r="I199" i="1"/>
  <c r="J199" i="1"/>
  <c r="J191" i="1"/>
  <c r="I191" i="1"/>
  <c r="I183" i="1"/>
  <c r="J183" i="1"/>
  <c r="J175" i="1"/>
  <c r="I175" i="1"/>
  <c r="I167" i="1"/>
  <c r="J167" i="1"/>
  <c r="I159" i="1"/>
  <c r="K159" i="1" s="1"/>
  <c r="L159" i="1" s="1"/>
  <c r="J159" i="1"/>
  <c r="I151" i="1"/>
  <c r="K151" i="1" s="1"/>
  <c r="L151" i="1" s="1"/>
  <c r="J151" i="1"/>
  <c r="J143" i="1"/>
  <c r="I143" i="1"/>
  <c r="I135" i="1"/>
  <c r="J135" i="1"/>
  <c r="I127" i="1"/>
  <c r="J127" i="1"/>
  <c r="I119" i="1"/>
  <c r="J119" i="1"/>
  <c r="J111" i="1"/>
  <c r="I111" i="1"/>
  <c r="I103" i="1"/>
  <c r="J103" i="1"/>
  <c r="I95" i="1"/>
  <c r="J95" i="1"/>
  <c r="I87" i="1"/>
  <c r="K87" i="1" s="1"/>
  <c r="L87" i="1" s="1"/>
  <c r="J87" i="1"/>
  <c r="J79" i="1"/>
  <c r="I79" i="1"/>
  <c r="I71" i="1"/>
  <c r="J71" i="1"/>
  <c r="J63" i="1"/>
  <c r="I63" i="1"/>
  <c r="I55" i="1"/>
  <c r="K55" i="1" s="1"/>
  <c r="L55" i="1" s="1"/>
  <c r="J55" i="1"/>
  <c r="J47" i="1"/>
  <c r="I47" i="1"/>
  <c r="I39" i="1"/>
  <c r="J39" i="1"/>
  <c r="J31" i="1"/>
  <c r="I31" i="1"/>
  <c r="I23" i="1"/>
  <c r="J23" i="1"/>
  <c r="J15" i="1"/>
  <c r="I15" i="1"/>
  <c r="F225" i="1"/>
  <c r="G225" i="1" s="1"/>
  <c r="F44" i="1"/>
  <c r="G44" i="1" s="1"/>
  <c r="I470" i="1"/>
  <c r="K470" i="1" s="1"/>
  <c r="L470" i="1" s="1"/>
  <c r="J470" i="1"/>
  <c r="I462" i="1"/>
  <c r="K462" i="1" s="1"/>
  <c r="L462" i="1" s="1"/>
  <c r="J462" i="1"/>
  <c r="I454" i="1"/>
  <c r="K454" i="1" s="1"/>
  <c r="L454" i="1" s="1"/>
  <c r="J454" i="1"/>
  <c r="I446" i="1"/>
  <c r="J446" i="1"/>
  <c r="I438" i="1"/>
  <c r="K438" i="1" s="1"/>
  <c r="L438" i="1" s="1"/>
  <c r="J438" i="1"/>
  <c r="I430" i="1"/>
  <c r="J430" i="1"/>
  <c r="I422" i="1"/>
  <c r="K422" i="1" s="1"/>
  <c r="L422" i="1" s="1"/>
  <c r="J422" i="1"/>
  <c r="I406" i="1"/>
  <c r="J406" i="1"/>
  <c r="I398" i="1"/>
  <c r="J398" i="1"/>
  <c r="I390" i="1"/>
  <c r="J390" i="1"/>
  <c r="I382" i="1"/>
  <c r="K382" i="1" s="1"/>
  <c r="L382" i="1" s="1"/>
  <c r="J382" i="1"/>
  <c r="I374" i="1"/>
  <c r="J374" i="1"/>
  <c r="I366" i="1"/>
  <c r="K366" i="1" s="1"/>
  <c r="L366" i="1" s="1"/>
  <c r="J366" i="1"/>
  <c r="I358" i="1"/>
  <c r="J358" i="1"/>
  <c r="I350" i="1"/>
  <c r="K350" i="1" s="1"/>
  <c r="L350" i="1" s="1"/>
  <c r="J350" i="1"/>
  <c r="I342" i="1"/>
  <c r="J342" i="1"/>
  <c r="I334" i="1"/>
  <c r="J334" i="1"/>
  <c r="I326" i="1"/>
  <c r="K326" i="1" s="1"/>
  <c r="L326" i="1" s="1"/>
  <c r="J326" i="1"/>
  <c r="I318" i="1"/>
  <c r="K318" i="1" s="1"/>
  <c r="L318" i="1" s="1"/>
  <c r="J318" i="1"/>
  <c r="I310" i="1"/>
  <c r="J310" i="1"/>
  <c r="I302" i="1"/>
  <c r="J302" i="1"/>
  <c r="I294" i="1"/>
  <c r="J294" i="1"/>
  <c r="I286" i="1"/>
  <c r="K286" i="1" s="1"/>
  <c r="L286" i="1" s="1"/>
  <c r="J286" i="1"/>
  <c r="I278" i="1"/>
  <c r="J278" i="1"/>
  <c r="I270" i="1"/>
  <c r="K270" i="1" s="1"/>
  <c r="L270" i="1" s="1"/>
  <c r="J270" i="1"/>
  <c r="I262" i="1"/>
  <c r="J262" i="1"/>
  <c r="I254" i="1"/>
  <c r="J254" i="1"/>
  <c r="I246" i="1"/>
  <c r="J246" i="1"/>
  <c r="I238" i="1"/>
  <c r="J238" i="1"/>
  <c r="I230" i="1"/>
  <c r="J230" i="1"/>
  <c r="I222" i="1"/>
  <c r="K222" i="1" s="1"/>
  <c r="L222" i="1" s="1"/>
  <c r="J222" i="1"/>
  <c r="I214" i="1"/>
  <c r="J214" i="1"/>
  <c r="I206" i="1"/>
  <c r="K206" i="1" s="1"/>
  <c r="J206" i="1"/>
  <c r="I198" i="1"/>
  <c r="J198" i="1"/>
  <c r="I190" i="1"/>
  <c r="K190" i="1" s="1"/>
  <c r="L190" i="1" s="1"/>
  <c r="J190" i="1"/>
  <c r="I182" i="1"/>
  <c r="J182" i="1"/>
  <c r="I174" i="1"/>
  <c r="K174" i="1" s="1"/>
  <c r="L174" i="1" s="1"/>
  <c r="J174" i="1"/>
  <c r="I166" i="1"/>
  <c r="K166" i="1" s="1"/>
  <c r="L166" i="1" s="1"/>
  <c r="J166" i="1"/>
  <c r="I158" i="1"/>
  <c r="K158" i="1" s="1"/>
  <c r="L158" i="1" s="1"/>
  <c r="J158" i="1"/>
  <c r="I150" i="1"/>
  <c r="J150" i="1"/>
  <c r="I142" i="1"/>
  <c r="K142" i="1" s="1"/>
  <c r="L142" i="1" s="1"/>
  <c r="J142" i="1"/>
  <c r="I134" i="1"/>
  <c r="J134" i="1"/>
  <c r="I126" i="1"/>
  <c r="K126" i="1" s="1"/>
  <c r="L126" i="1" s="1"/>
  <c r="J126" i="1"/>
  <c r="I118" i="1"/>
  <c r="J118" i="1"/>
  <c r="I110" i="1"/>
  <c r="K110" i="1" s="1"/>
  <c r="L110" i="1" s="1"/>
  <c r="J110" i="1"/>
  <c r="I102" i="1"/>
  <c r="J102" i="1"/>
  <c r="I94" i="1"/>
  <c r="K94" i="1" s="1"/>
  <c r="L94" i="1" s="1"/>
  <c r="J94" i="1"/>
  <c r="I86" i="1"/>
  <c r="J86" i="1"/>
  <c r="I78" i="1"/>
  <c r="K78" i="1" s="1"/>
  <c r="L78" i="1" s="1"/>
  <c r="J78" i="1"/>
  <c r="I70" i="1"/>
  <c r="K70" i="1" s="1"/>
  <c r="L70" i="1" s="1"/>
  <c r="J70" i="1"/>
  <c r="I62" i="1"/>
  <c r="K62" i="1" s="1"/>
  <c r="J62" i="1"/>
  <c r="I54" i="1"/>
  <c r="J54" i="1"/>
  <c r="I46" i="1"/>
  <c r="J46" i="1"/>
  <c r="I38" i="1"/>
  <c r="K38" i="1" s="1"/>
  <c r="L38" i="1" s="1"/>
  <c r="J38" i="1"/>
  <c r="I30" i="1"/>
  <c r="K30" i="1" s="1"/>
  <c r="L30" i="1" s="1"/>
  <c r="J30" i="1"/>
  <c r="I22" i="1"/>
  <c r="J22" i="1"/>
  <c r="I6" i="1"/>
  <c r="J6" i="1"/>
  <c r="F387" i="1"/>
  <c r="G387" i="1" s="1"/>
  <c r="F363" i="1"/>
  <c r="G363" i="1" s="1"/>
  <c r="F339" i="1"/>
  <c r="G339" i="1" s="1"/>
  <c r="F267" i="1"/>
  <c r="G267" i="1" s="1"/>
  <c r="F243" i="1"/>
  <c r="G243" i="1" s="1"/>
  <c r="F195" i="1"/>
  <c r="G195" i="1" s="1"/>
  <c r="F171" i="1"/>
  <c r="G171" i="1" s="1"/>
  <c r="F147" i="1"/>
  <c r="G147" i="1" s="1"/>
  <c r="F3" i="1"/>
  <c r="G3" i="1" s="1"/>
  <c r="I469" i="1"/>
  <c r="K469" i="1" s="1"/>
  <c r="L469" i="1" s="1"/>
  <c r="J469" i="1"/>
  <c r="I461" i="1"/>
  <c r="J461" i="1"/>
  <c r="I453" i="1"/>
  <c r="J453" i="1"/>
  <c r="I445" i="1"/>
  <c r="K445" i="1" s="1"/>
  <c r="L445" i="1" s="1"/>
  <c r="J445" i="1"/>
  <c r="I429" i="1"/>
  <c r="K429" i="1" s="1"/>
  <c r="L429" i="1" s="1"/>
  <c r="J429" i="1"/>
  <c r="I421" i="1"/>
  <c r="J421" i="1"/>
  <c r="I413" i="1"/>
  <c r="J413" i="1"/>
  <c r="I405" i="1"/>
  <c r="K405" i="1" s="1"/>
  <c r="L405" i="1" s="1"/>
  <c r="J405" i="1"/>
  <c r="I397" i="1"/>
  <c r="K397" i="1" s="1"/>
  <c r="L397" i="1" s="1"/>
  <c r="J397" i="1"/>
  <c r="I389" i="1"/>
  <c r="J389" i="1"/>
  <c r="I381" i="1"/>
  <c r="J381" i="1"/>
  <c r="I373" i="1"/>
  <c r="J373" i="1"/>
  <c r="I365" i="1"/>
  <c r="K365" i="1" s="1"/>
  <c r="L365" i="1" s="1"/>
  <c r="J365" i="1"/>
  <c r="I357" i="1"/>
  <c r="J357" i="1"/>
  <c r="I349" i="1"/>
  <c r="J349" i="1"/>
  <c r="I333" i="1"/>
  <c r="J333" i="1"/>
  <c r="I325" i="1"/>
  <c r="J325" i="1"/>
  <c r="I317" i="1"/>
  <c r="J317" i="1"/>
  <c r="I309" i="1"/>
  <c r="J309" i="1"/>
  <c r="I301" i="1"/>
  <c r="K301" i="1" s="1"/>
  <c r="L301" i="1" s="1"/>
  <c r="J301" i="1"/>
  <c r="I293" i="1"/>
  <c r="K293" i="1" s="1"/>
  <c r="L293" i="1" s="1"/>
  <c r="J293" i="1"/>
  <c r="I285" i="1"/>
  <c r="J285" i="1"/>
  <c r="I269" i="1"/>
  <c r="J269" i="1"/>
  <c r="I261" i="1"/>
  <c r="K261" i="1" s="1"/>
  <c r="L261" i="1" s="1"/>
  <c r="J261" i="1"/>
  <c r="I253" i="1"/>
  <c r="K253" i="1" s="1"/>
  <c r="L253" i="1" s="1"/>
  <c r="J253" i="1"/>
  <c r="I245" i="1"/>
  <c r="J245" i="1"/>
  <c r="I237" i="1"/>
  <c r="J237" i="1"/>
  <c r="I229" i="1"/>
  <c r="K229" i="1" s="1"/>
  <c r="L229" i="1" s="1"/>
  <c r="J229" i="1"/>
  <c r="I221" i="1"/>
  <c r="K221" i="1" s="1"/>
  <c r="L221" i="1" s="1"/>
  <c r="J221" i="1"/>
  <c r="I213" i="1"/>
  <c r="J213" i="1"/>
  <c r="I205" i="1"/>
  <c r="J205" i="1"/>
  <c r="I197" i="1"/>
  <c r="K197" i="1" s="1"/>
  <c r="L197" i="1" s="1"/>
  <c r="J197" i="1"/>
  <c r="I189" i="1"/>
  <c r="K189" i="1" s="1"/>
  <c r="L189" i="1" s="1"/>
  <c r="J189" i="1"/>
  <c r="I181" i="1"/>
  <c r="J181" i="1"/>
  <c r="I173" i="1"/>
  <c r="J173" i="1"/>
  <c r="I165" i="1"/>
  <c r="K165" i="1" s="1"/>
  <c r="L165" i="1" s="1"/>
  <c r="J165" i="1"/>
  <c r="I157" i="1"/>
  <c r="J157" i="1"/>
  <c r="I149" i="1"/>
  <c r="J149" i="1"/>
  <c r="I141" i="1"/>
  <c r="J141" i="1"/>
  <c r="I133" i="1"/>
  <c r="J133" i="1"/>
  <c r="I125" i="1"/>
  <c r="K125" i="1" s="1"/>
  <c r="L125" i="1" s="1"/>
  <c r="J125" i="1"/>
  <c r="I117" i="1"/>
  <c r="J117" i="1"/>
  <c r="I109" i="1"/>
  <c r="J109" i="1"/>
  <c r="I101" i="1"/>
  <c r="K101" i="1" s="1"/>
  <c r="L101" i="1" s="1"/>
  <c r="J101" i="1"/>
  <c r="I93" i="1"/>
  <c r="K93" i="1" s="1"/>
  <c r="L93" i="1" s="1"/>
  <c r="J93" i="1"/>
  <c r="I85" i="1"/>
  <c r="J85" i="1"/>
  <c r="I69" i="1"/>
  <c r="J69" i="1"/>
  <c r="I61" i="1"/>
  <c r="K61" i="1" s="1"/>
  <c r="L61" i="1" s="1"/>
  <c r="J61" i="1"/>
  <c r="I53" i="1"/>
  <c r="J53" i="1"/>
  <c r="I45" i="1"/>
  <c r="J45" i="1"/>
  <c r="I37" i="1"/>
  <c r="J37" i="1"/>
  <c r="I29" i="1"/>
  <c r="K29" i="1" s="1"/>
  <c r="L29" i="1" s="1"/>
  <c r="J29" i="1"/>
  <c r="I21" i="1"/>
  <c r="K21" i="1" s="1"/>
  <c r="L21" i="1" s="1"/>
  <c r="J21" i="1"/>
  <c r="I13" i="1"/>
  <c r="J13" i="1"/>
  <c r="I5" i="1"/>
  <c r="J5" i="1"/>
  <c r="F153" i="1"/>
  <c r="G153" i="1" s="1"/>
  <c r="F458" i="1"/>
  <c r="G458" i="1" s="1"/>
  <c r="F434" i="1"/>
  <c r="G434" i="1" s="1"/>
  <c r="F410" i="1"/>
  <c r="G410" i="1" s="1"/>
  <c r="F386" i="1"/>
  <c r="G386" i="1" s="1"/>
  <c r="F362" i="1"/>
  <c r="G362" i="1" s="1"/>
  <c r="F338" i="1"/>
  <c r="G338" i="1" s="1"/>
  <c r="F314" i="1"/>
  <c r="G314" i="1" s="1"/>
  <c r="F290" i="1"/>
  <c r="G290" i="1" s="1"/>
  <c r="F266" i="1"/>
  <c r="G266" i="1" s="1"/>
  <c r="F242" i="1"/>
  <c r="G242" i="1" s="1"/>
  <c r="F218" i="1"/>
  <c r="G218" i="1" s="1"/>
  <c r="F194" i="1"/>
  <c r="G194" i="1" s="1"/>
  <c r="F170" i="1"/>
  <c r="G170" i="1" s="1"/>
  <c r="F146" i="1"/>
  <c r="G146" i="1" s="1"/>
  <c r="F122" i="1"/>
  <c r="G122" i="1" s="1"/>
  <c r="F98" i="1"/>
  <c r="G98" i="1" s="1"/>
  <c r="F74" i="1"/>
  <c r="G74" i="1" s="1"/>
  <c r="F50" i="1"/>
  <c r="G50" i="1" s="1"/>
  <c r="F26" i="1"/>
  <c r="G26" i="1" s="1"/>
  <c r="J476" i="1"/>
  <c r="I476" i="1"/>
  <c r="J468" i="1"/>
  <c r="I468" i="1"/>
  <c r="K468" i="1" s="1"/>
  <c r="I460" i="1"/>
  <c r="J460" i="1"/>
  <c r="J452" i="1"/>
  <c r="I452" i="1"/>
  <c r="K452" i="1" s="1"/>
  <c r="L452" i="1" s="1"/>
  <c r="J444" i="1"/>
  <c r="I444" i="1"/>
  <c r="J436" i="1"/>
  <c r="I436" i="1"/>
  <c r="I428" i="1"/>
  <c r="K428" i="1" s="1"/>
  <c r="J428" i="1"/>
  <c r="J420" i="1"/>
  <c r="I420" i="1"/>
  <c r="K420" i="1" s="1"/>
  <c r="L420" i="1" s="1"/>
  <c r="J412" i="1"/>
  <c r="I412" i="1"/>
  <c r="J404" i="1"/>
  <c r="I404" i="1"/>
  <c r="I396" i="1"/>
  <c r="K396" i="1" s="1"/>
  <c r="J396" i="1"/>
  <c r="J388" i="1"/>
  <c r="I388" i="1"/>
  <c r="K388" i="1" s="1"/>
  <c r="L388" i="1" s="1"/>
  <c r="I380" i="1"/>
  <c r="J380" i="1"/>
  <c r="I372" i="1"/>
  <c r="J372" i="1"/>
  <c r="I364" i="1"/>
  <c r="J364" i="1"/>
  <c r="J356" i="1"/>
  <c r="I356" i="1"/>
  <c r="K356" i="1" s="1"/>
  <c r="L356" i="1" s="1"/>
  <c r="J348" i="1"/>
  <c r="I348" i="1"/>
  <c r="K348" i="1" s="1"/>
  <c r="J340" i="1"/>
  <c r="I340" i="1"/>
  <c r="I332" i="1"/>
  <c r="J332" i="1"/>
  <c r="J324" i="1"/>
  <c r="I324" i="1"/>
  <c r="K324" i="1" s="1"/>
  <c r="L324" i="1" s="1"/>
  <c r="J316" i="1"/>
  <c r="I316" i="1"/>
  <c r="J308" i="1"/>
  <c r="I308" i="1"/>
  <c r="K308" i="1" s="1"/>
  <c r="L308" i="1" s="1"/>
  <c r="I300" i="1"/>
  <c r="K300" i="1" s="1"/>
  <c r="L300" i="1" s="1"/>
  <c r="J300" i="1"/>
  <c r="J292" i="1"/>
  <c r="I292" i="1"/>
  <c r="K292" i="1" s="1"/>
  <c r="L292" i="1" s="1"/>
  <c r="J284" i="1"/>
  <c r="I284" i="1"/>
  <c r="K284" i="1" s="1"/>
  <c r="J276" i="1"/>
  <c r="I276" i="1"/>
  <c r="K276" i="1" s="1"/>
  <c r="I268" i="1"/>
  <c r="J268" i="1"/>
  <c r="J260" i="1"/>
  <c r="I260" i="1"/>
  <c r="K260" i="1" s="1"/>
  <c r="L260" i="1" s="1"/>
  <c r="J252" i="1"/>
  <c r="I252" i="1"/>
  <c r="K252" i="1" s="1"/>
  <c r="J244" i="1"/>
  <c r="I244" i="1"/>
  <c r="I236" i="1"/>
  <c r="K236" i="1" s="1"/>
  <c r="L236" i="1" s="1"/>
  <c r="J236" i="1"/>
  <c r="J228" i="1"/>
  <c r="I228" i="1"/>
  <c r="K228" i="1" s="1"/>
  <c r="L228" i="1" s="1"/>
  <c r="J220" i="1"/>
  <c r="I220" i="1"/>
  <c r="J212" i="1"/>
  <c r="I212" i="1"/>
  <c r="I204" i="1"/>
  <c r="K204" i="1" s="1"/>
  <c r="J204" i="1"/>
  <c r="J196" i="1"/>
  <c r="I196" i="1"/>
  <c r="K196" i="1" s="1"/>
  <c r="L196" i="1" s="1"/>
  <c r="J188" i="1"/>
  <c r="I188" i="1"/>
  <c r="J180" i="1"/>
  <c r="I180" i="1"/>
  <c r="K180" i="1" s="1"/>
  <c r="I172" i="1"/>
  <c r="J172" i="1"/>
  <c r="J164" i="1"/>
  <c r="I164" i="1"/>
  <c r="K164" i="1" s="1"/>
  <c r="L164" i="1" s="1"/>
  <c r="J156" i="1"/>
  <c r="I156" i="1"/>
  <c r="J148" i="1"/>
  <c r="I148" i="1"/>
  <c r="I140" i="1"/>
  <c r="K140" i="1" s="1"/>
  <c r="J140" i="1"/>
  <c r="J132" i="1"/>
  <c r="I132" i="1"/>
  <c r="K132" i="1" s="1"/>
  <c r="L132" i="1" s="1"/>
  <c r="J124" i="1"/>
  <c r="I124" i="1"/>
  <c r="I116" i="1"/>
  <c r="J116" i="1"/>
  <c r="I108" i="1"/>
  <c r="K108" i="1" s="1"/>
  <c r="J108" i="1"/>
  <c r="J100" i="1"/>
  <c r="I100" i="1"/>
  <c r="K100" i="1" s="1"/>
  <c r="L100" i="1" s="1"/>
  <c r="J92" i="1"/>
  <c r="I92" i="1"/>
  <c r="J84" i="1"/>
  <c r="I84" i="1"/>
  <c r="I76" i="1"/>
  <c r="K76" i="1" s="1"/>
  <c r="L76" i="1" s="1"/>
  <c r="J76" i="1"/>
  <c r="J68" i="1"/>
  <c r="I68" i="1"/>
  <c r="K68" i="1" s="1"/>
  <c r="L68" i="1" s="1"/>
  <c r="J60" i="1"/>
  <c r="I60" i="1"/>
  <c r="K60" i="1" s="1"/>
  <c r="J52" i="1"/>
  <c r="I52" i="1"/>
  <c r="I44" i="1"/>
  <c r="K44" i="1" s="1"/>
  <c r="L44" i="1" s="1"/>
  <c r="J44" i="1"/>
  <c r="J36" i="1"/>
  <c r="I36" i="1"/>
  <c r="K36" i="1" s="1"/>
  <c r="L36" i="1" s="1"/>
  <c r="J28" i="1"/>
  <c r="I28" i="1"/>
  <c r="I20" i="1"/>
  <c r="J20" i="1"/>
  <c r="I12" i="1"/>
  <c r="J12" i="1"/>
  <c r="J4" i="1"/>
  <c r="I4" i="1"/>
  <c r="K4" i="1" s="1"/>
  <c r="L4" i="1" s="1"/>
  <c r="I472" i="1"/>
  <c r="J472" i="1"/>
  <c r="J464" i="1"/>
  <c r="I464" i="1"/>
  <c r="I456" i="1"/>
  <c r="J456" i="1"/>
  <c r="I448" i="1"/>
  <c r="K448" i="1" s="1"/>
  <c r="L448" i="1" s="1"/>
  <c r="J448" i="1"/>
  <c r="J432" i="1"/>
  <c r="I432" i="1"/>
  <c r="K432" i="1" s="1"/>
  <c r="I424" i="1"/>
  <c r="J424" i="1"/>
  <c r="J416" i="1"/>
  <c r="I416" i="1"/>
  <c r="I408" i="1"/>
  <c r="J408" i="1"/>
  <c r="I400" i="1"/>
  <c r="J400" i="1"/>
  <c r="J392" i="1"/>
  <c r="I392" i="1"/>
  <c r="J384" i="1"/>
  <c r="I384" i="1"/>
  <c r="I376" i="1"/>
  <c r="K376" i="1" s="1"/>
  <c r="L376" i="1" s="1"/>
  <c r="J376" i="1"/>
  <c r="I368" i="1"/>
  <c r="J368" i="1"/>
  <c r="J360" i="1"/>
  <c r="I360" i="1"/>
  <c r="K360" i="1" s="1"/>
  <c r="L360" i="1" s="1"/>
  <c r="J352" i="1"/>
  <c r="I352" i="1"/>
  <c r="I344" i="1"/>
  <c r="K344" i="1" s="1"/>
  <c r="L344" i="1" s="1"/>
  <c r="J344" i="1"/>
  <c r="J336" i="1"/>
  <c r="I336" i="1"/>
  <c r="J328" i="1"/>
  <c r="I328" i="1"/>
  <c r="I320" i="1"/>
  <c r="K320" i="1" s="1"/>
  <c r="L320" i="1" s="1"/>
  <c r="J320" i="1"/>
  <c r="I312" i="1"/>
  <c r="J312" i="1"/>
  <c r="I304" i="1"/>
  <c r="J304" i="1"/>
  <c r="I296" i="1"/>
  <c r="J296" i="1"/>
  <c r="I288" i="1"/>
  <c r="K288" i="1" s="1"/>
  <c r="J288" i="1"/>
  <c r="I280" i="1"/>
  <c r="K280" i="1" s="1"/>
  <c r="L280" i="1" s="1"/>
  <c r="J280" i="1"/>
  <c r="J272" i="1"/>
  <c r="I272" i="1"/>
  <c r="J264" i="1"/>
  <c r="I264" i="1"/>
  <c r="K264" i="1" s="1"/>
  <c r="L264" i="1" s="1"/>
  <c r="I256" i="1"/>
  <c r="J256" i="1"/>
  <c r="I248" i="1"/>
  <c r="J248" i="1"/>
  <c r="I240" i="1"/>
  <c r="J240" i="1"/>
  <c r="J232" i="1"/>
  <c r="I232" i="1"/>
  <c r="J224" i="1"/>
  <c r="I224" i="1"/>
  <c r="I216" i="1"/>
  <c r="K216" i="1" s="1"/>
  <c r="J216" i="1"/>
  <c r="I208" i="1"/>
  <c r="J208" i="1"/>
  <c r="I200" i="1"/>
  <c r="J200" i="1"/>
  <c r="I192" i="1"/>
  <c r="K192" i="1" s="1"/>
  <c r="L192" i="1" s="1"/>
  <c r="J192" i="1"/>
  <c r="J184" i="1"/>
  <c r="I184" i="1"/>
  <c r="K184" i="1" s="1"/>
  <c r="L184" i="1" s="1"/>
  <c r="J176" i="1"/>
  <c r="I176" i="1"/>
  <c r="J168" i="1"/>
  <c r="I168" i="1"/>
  <c r="K168" i="1" s="1"/>
  <c r="L168" i="1" s="1"/>
  <c r="I160" i="1"/>
  <c r="J160" i="1"/>
  <c r="J152" i="1"/>
  <c r="I152" i="1"/>
  <c r="K152" i="1" s="1"/>
  <c r="L152" i="1" s="1"/>
  <c r="J144" i="1"/>
  <c r="I144" i="1"/>
  <c r="K144" i="1" s="1"/>
  <c r="I136" i="1"/>
  <c r="J136" i="1"/>
  <c r="I128" i="1"/>
  <c r="J128" i="1"/>
  <c r="J120" i="1"/>
  <c r="I120" i="1"/>
  <c r="K120" i="1" s="1"/>
  <c r="L120" i="1" s="1"/>
  <c r="I104" i="1"/>
  <c r="J104" i="1"/>
  <c r="J96" i="1"/>
  <c r="I96" i="1"/>
  <c r="K96" i="1" s="1"/>
  <c r="L96" i="1" s="1"/>
  <c r="J88" i="1"/>
  <c r="I88" i="1"/>
  <c r="K88" i="1" s="1"/>
  <c r="L88" i="1" s="1"/>
  <c r="J80" i="1"/>
  <c r="I80" i="1"/>
  <c r="K80" i="1" s="1"/>
  <c r="L80" i="1" s="1"/>
  <c r="I72" i="1"/>
  <c r="K72" i="1" s="1"/>
  <c r="J72" i="1"/>
  <c r="J64" i="1"/>
  <c r="I64" i="1"/>
  <c r="J56" i="1"/>
  <c r="I56" i="1"/>
  <c r="K56" i="1" s="1"/>
  <c r="L56" i="1" s="1"/>
  <c r="J48" i="1"/>
  <c r="I48" i="1"/>
  <c r="K48" i="1" s="1"/>
  <c r="L48" i="1" s="1"/>
  <c r="I40" i="1"/>
  <c r="J40" i="1"/>
  <c r="I32" i="1"/>
  <c r="J32" i="1"/>
  <c r="J24" i="1"/>
  <c r="I24" i="1"/>
  <c r="K24" i="1" s="1"/>
  <c r="L24" i="1" s="1"/>
  <c r="I8" i="1"/>
  <c r="J8" i="1"/>
  <c r="F469" i="1"/>
  <c r="G469" i="1" s="1"/>
  <c r="F421" i="1"/>
  <c r="G421" i="1" s="1"/>
  <c r="F389" i="1"/>
  <c r="G389" i="1" s="1"/>
  <c r="F349" i="1"/>
  <c r="G349" i="1" s="1"/>
  <c r="F317" i="1"/>
  <c r="G317" i="1" s="1"/>
  <c r="F253" i="1"/>
  <c r="G253" i="1" s="1"/>
  <c r="F229" i="1"/>
  <c r="G229" i="1" s="1"/>
  <c r="F205" i="1"/>
  <c r="G205" i="1" s="1"/>
  <c r="F173" i="1"/>
  <c r="G173" i="1" s="1"/>
  <c r="F157" i="1"/>
  <c r="G157" i="1" s="1"/>
  <c r="F109" i="1"/>
  <c r="G109" i="1" s="1"/>
  <c r="F13" i="1"/>
  <c r="G13" i="1" s="1"/>
  <c r="I367" i="1"/>
  <c r="K367" i="1" s="1"/>
  <c r="L367" i="1" s="1"/>
  <c r="J367" i="1"/>
  <c r="I7" i="1"/>
  <c r="J7" i="1"/>
  <c r="I414" i="1"/>
  <c r="J414" i="1"/>
  <c r="I14" i="1"/>
  <c r="J14" i="1"/>
  <c r="F435" i="1"/>
  <c r="G435" i="1" s="1"/>
  <c r="F411" i="1"/>
  <c r="G411" i="1" s="1"/>
  <c r="F291" i="1"/>
  <c r="G291" i="1" s="1"/>
  <c r="F219" i="1"/>
  <c r="G219" i="1" s="1"/>
  <c r="F123" i="1"/>
  <c r="G123" i="1" s="1"/>
  <c r="F99" i="1"/>
  <c r="G99" i="1" s="1"/>
  <c r="F75" i="1"/>
  <c r="G75" i="1" s="1"/>
  <c r="I437" i="1"/>
  <c r="J437" i="1"/>
  <c r="I341" i="1"/>
  <c r="J341" i="1"/>
  <c r="I77" i="1"/>
  <c r="K77" i="1" s="1"/>
  <c r="L77" i="1" s="1"/>
  <c r="J77" i="1"/>
  <c r="F457" i="1"/>
  <c r="G457" i="1" s="1"/>
  <c r="F433" i="1"/>
  <c r="G433" i="1" s="1"/>
  <c r="F417" i="1"/>
  <c r="G417" i="1" s="1"/>
  <c r="F409" i="1"/>
  <c r="G409" i="1" s="1"/>
  <c r="F393" i="1"/>
  <c r="G393" i="1" s="1"/>
  <c r="F385" i="1"/>
  <c r="G385" i="1" s="1"/>
  <c r="F361" i="1"/>
  <c r="G361" i="1" s="1"/>
  <c r="F345" i="1"/>
  <c r="G345" i="1" s="1"/>
  <c r="F337" i="1"/>
  <c r="G337" i="1" s="1"/>
  <c r="F321" i="1"/>
  <c r="G321" i="1" s="1"/>
  <c r="F313" i="1"/>
  <c r="G313" i="1" s="1"/>
  <c r="F289" i="1"/>
  <c r="G289" i="1" s="1"/>
  <c r="F273" i="1"/>
  <c r="G273" i="1" s="1"/>
  <c r="F265" i="1"/>
  <c r="G265" i="1" s="1"/>
  <c r="F249" i="1"/>
  <c r="G249" i="1" s="1"/>
  <c r="F241" i="1"/>
  <c r="G241" i="1" s="1"/>
  <c r="F217" i="1"/>
  <c r="G217" i="1" s="1"/>
  <c r="F201" i="1"/>
  <c r="G201" i="1" s="1"/>
  <c r="F193" i="1"/>
  <c r="G193" i="1" s="1"/>
  <c r="F177" i="1"/>
  <c r="G177" i="1" s="1"/>
  <c r="F169" i="1"/>
  <c r="G169" i="1" s="1"/>
  <c r="F145" i="1"/>
  <c r="G145" i="1" s="1"/>
  <c r="F129" i="1"/>
  <c r="G129" i="1" s="1"/>
  <c r="F121" i="1"/>
  <c r="G121" i="1" s="1"/>
  <c r="F105" i="1"/>
  <c r="G105" i="1" s="1"/>
  <c r="F97" i="1"/>
  <c r="G97" i="1" s="1"/>
  <c r="F73" i="1"/>
  <c r="G73" i="1" s="1"/>
  <c r="F49" i="1"/>
  <c r="G49" i="1" s="1"/>
  <c r="F25" i="1"/>
  <c r="G25" i="1" s="1"/>
  <c r="I475" i="1"/>
  <c r="J475" i="1"/>
  <c r="I467" i="1"/>
  <c r="J467" i="1"/>
  <c r="I459" i="1"/>
  <c r="J459" i="1"/>
  <c r="I451" i="1"/>
  <c r="K451" i="1" s="1"/>
  <c r="L451" i="1" s="1"/>
  <c r="J451" i="1"/>
  <c r="I443" i="1"/>
  <c r="K443" i="1" s="1"/>
  <c r="L443" i="1" s="1"/>
  <c r="J443" i="1"/>
  <c r="I435" i="1"/>
  <c r="J435" i="1"/>
  <c r="I427" i="1"/>
  <c r="J427" i="1"/>
  <c r="I419" i="1"/>
  <c r="J419" i="1"/>
  <c r="I411" i="1"/>
  <c r="J411" i="1"/>
  <c r="I403" i="1"/>
  <c r="J403" i="1"/>
  <c r="I395" i="1"/>
  <c r="J395" i="1"/>
  <c r="I387" i="1"/>
  <c r="J387" i="1"/>
  <c r="J379" i="1"/>
  <c r="I379" i="1"/>
  <c r="J371" i="1"/>
  <c r="I371" i="1"/>
  <c r="I363" i="1"/>
  <c r="J363" i="1"/>
  <c r="J355" i="1"/>
  <c r="I355" i="1"/>
  <c r="K355" i="1" s="1"/>
  <c r="L355" i="1" s="1"/>
  <c r="J347" i="1"/>
  <c r="I347" i="1"/>
  <c r="K347" i="1" s="1"/>
  <c r="L347" i="1" s="1"/>
  <c r="J339" i="1"/>
  <c r="I339" i="1"/>
  <c r="I331" i="1"/>
  <c r="J331" i="1"/>
  <c r="J323" i="1"/>
  <c r="I323" i="1"/>
  <c r="K323" i="1" s="1"/>
  <c r="L323" i="1" s="1"/>
  <c r="J315" i="1"/>
  <c r="I315" i="1"/>
  <c r="K315" i="1" s="1"/>
  <c r="L315" i="1" s="1"/>
  <c r="J307" i="1"/>
  <c r="I307" i="1"/>
  <c r="I299" i="1"/>
  <c r="J299" i="1"/>
  <c r="J291" i="1"/>
  <c r="I291" i="1"/>
  <c r="K291" i="1" s="1"/>
  <c r="L291" i="1" s="1"/>
  <c r="J283" i="1"/>
  <c r="I283" i="1"/>
  <c r="J275" i="1"/>
  <c r="I275" i="1"/>
  <c r="I267" i="1"/>
  <c r="J267" i="1"/>
  <c r="J259" i="1"/>
  <c r="I259" i="1"/>
  <c r="K259" i="1" s="1"/>
  <c r="L259" i="1" s="1"/>
  <c r="J251" i="1"/>
  <c r="I251" i="1"/>
  <c r="K251" i="1" s="1"/>
  <c r="L251" i="1" s="1"/>
  <c r="J243" i="1"/>
  <c r="I243" i="1"/>
  <c r="I235" i="1"/>
  <c r="J235" i="1"/>
  <c r="J227" i="1"/>
  <c r="I227" i="1"/>
  <c r="K227" i="1" s="1"/>
  <c r="L227" i="1" s="1"/>
  <c r="J219" i="1"/>
  <c r="I219" i="1"/>
  <c r="K219" i="1" s="1"/>
  <c r="L219" i="1" s="1"/>
  <c r="J211" i="1"/>
  <c r="I211" i="1"/>
  <c r="I203" i="1"/>
  <c r="J203" i="1"/>
  <c r="J195" i="1"/>
  <c r="I195" i="1"/>
  <c r="J187" i="1"/>
  <c r="I187" i="1"/>
  <c r="J179" i="1"/>
  <c r="I179" i="1"/>
  <c r="I171" i="1"/>
  <c r="J171" i="1"/>
  <c r="I163" i="1"/>
  <c r="K163" i="1" s="1"/>
  <c r="L163" i="1" s="1"/>
  <c r="J163" i="1"/>
  <c r="J155" i="1"/>
  <c r="I155" i="1"/>
  <c r="K155" i="1" s="1"/>
  <c r="L155" i="1" s="1"/>
  <c r="J147" i="1"/>
  <c r="I147" i="1"/>
  <c r="I139" i="1"/>
  <c r="J139" i="1"/>
  <c r="I131" i="1"/>
  <c r="J131" i="1"/>
  <c r="J123" i="1"/>
  <c r="I123" i="1"/>
  <c r="K123" i="1" s="1"/>
  <c r="L123" i="1" s="1"/>
  <c r="I115" i="1"/>
  <c r="J115" i="1"/>
  <c r="I107" i="1"/>
  <c r="J107" i="1"/>
  <c r="I99" i="1"/>
  <c r="K99" i="1" s="1"/>
  <c r="L99" i="1" s="1"/>
  <c r="J99" i="1"/>
  <c r="J91" i="1"/>
  <c r="I91" i="1"/>
  <c r="I83" i="1"/>
  <c r="J83" i="1"/>
  <c r="I75" i="1"/>
  <c r="J75" i="1"/>
  <c r="I67" i="1"/>
  <c r="K67" i="1" s="1"/>
  <c r="L67" i="1" s="1"/>
  <c r="J67" i="1"/>
  <c r="J59" i="1"/>
  <c r="I59" i="1"/>
  <c r="K59" i="1" s="1"/>
  <c r="L59" i="1" s="1"/>
  <c r="I51" i="1"/>
  <c r="J51" i="1"/>
  <c r="I43" i="1"/>
  <c r="J43" i="1"/>
  <c r="I35" i="1"/>
  <c r="J35" i="1"/>
  <c r="J27" i="1"/>
  <c r="I27" i="1"/>
  <c r="K27" i="1" s="1"/>
  <c r="L27" i="1" s="1"/>
  <c r="J19" i="1"/>
  <c r="I19" i="1"/>
  <c r="I11" i="1"/>
  <c r="J11" i="1"/>
  <c r="I3" i="1"/>
  <c r="J3" i="1"/>
  <c r="I473" i="1"/>
  <c r="K473" i="1" s="1"/>
  <c r="L473" i="1" s="1"/>
  <c r="J473" i="1"/>
  <c r="J465" i="1"/>
  <c r="I465" i="1"/>
  <c r="I457" i="1"/>
  <c r="K457" i="1" s="1"/>
  <c r="J457" i="1"/>
  <c r="I449" i="1"/>
  <c r="J449" i="1"/>
  <c r="I441" i="1"/>
  <c r="K441" i="1" s="1"/>
  <c r="L441" i="1" s="1"/>
  <c r="J441" i="1"/>
  <c r="I433" i="1"/>
  <c r="J433" i="1"/>
  <c r="I425" i="1"/>
  <c r="J425" i="1"/>
  <c r="I417" i="1"/>
  <c r="J417" i="1"/>
  <c r="I409" i="1"/>
  <c r="J409" i="1"/>
  <c r="J401" i="1"/>
  <c r="I401" i="1"/>
  <c r="I393" i="1"/>
  <c r="J393" i="1"/>
  <c r="I385" i="1"/>
  <c r="K385" i="1" s="1"/>
  <c r="J385" i="1"/>
  <c r="I377" i="1"/>
  <c r="K377" i="1" s="1"/>
  <c r="L377" i="1" s="1"/>
  <c r="J377" i="1"/>
  <c r="I369" i="1"/>
  <c r="J369" i="1"/>
  <c r="J361" i="1"/>
  <c r="I361" i="1"/>
  <c r="K361" i="1" s="1"/>
  <c r="L361" i="1" s="1"/>
  <c r="I353" i="1"/>
  <c r="J353" i="1"/>
  <c r="I345" i="1"/>
  <c r="K345" i="1" s="1"/>
  <c r="L345" i="1" s="1"/>
  <c r="J345" i="1"/>
  <c r="J337" i="1"/>
  <c r="I337" i="1"/>
  <c r="I329" i="1"/>
  <c r="J329" i="1"/>
  <c r="I321" i="1"/>
  <c r="J321" i="1"/>
  <c r="I313" i="1"/>
  <c r="K313" i="1" s="1"/>
  <c r="L313" i="1" s="1"/>
  <c r="J313" i="1"/>
  <c r="I305" i="1"/>
  <c r="J305" i="1"/>
  <c r="I297" i="1"/>
  <c r="J297" i="1"/>
  <c r="I289" i="1"/>
  <c r="K289" i="1" s="1"/>
  <c r="L289" i="1" s="1"/>
  <c r="J289" i="1"/>
  <c r="I281" i="1"/>
  <c r="K281" i="1" s="1"/>
  <c r="L281" i="1" s="1"/>
  <c r="J281" i="1"/>
  <c r="I273" i="1"/>
  <c r="J273" i="1"/>
  <c r="J265" i="1"/>
  <c r="I265" i="1"/>
  <c r="K265" i="1" s="1"/>
  <c r="L265" i="1" s="1"/>
  <c r="I257" i="1"/>
  <c r="J257" i="1"/>
  <c r="I249" i="1"/>
  <c r="J249" i="1"/>
  <c r="J233" i="1"/>
  <c r="I233" i="1"/>
  <c r="I225" i="1"/>
  <c r="J225" i="1"/>
  <c r="I217" i="1"/>
  <c r="K217" i="1" s="1"/>
  <c r="L217" i="1" s="1"/>
  <c r="J217" i="1"/>
  <c r="J209" i="1"/>
  <c r="I209" i="1"/>
  <c r="K209" i="1" s="1"/>
  <c r="L209" i="1" s="1"/>
  <c r="I201" i="1"/>
  <c r="J201" i="1"/>
  <c r="I193" i="1"/>
  <c r="J193" i="1"/>
  <c r="J185" i="1"/>
  <c r="I185" i="1"/>
  <c r="K185" i="1" s="1"/>
  <c r="L185" i="1" s="1"/>
  <c r="J177" i="1"/>
  <c r="I177" i="1"/>
  <c r="K177" i="1" s="1"/>
  <c r="L177" i="1" s="1"/>
  <c r="J169" i="1"/>
  <c r="I169" i="1"/>
  <c r="K169" i="1" s="1"/>
  <c r="J161" i="1"/>
  <c r="I161" i="1"/>
  <c r="J153" i="1"/>
  <c r="I153" i="1"/>
  <c r="K153" i="1" s="1"/>
  <c r="L153" i="1" s="1"/>
  <c r="J145" i="1"/>
  <c r="I145" i="1"/>
  <c r="K145" i="1" s="1"/>
  <c r="L145" i="1" s="1"/>
  <c r="J137" i="1"/>
  <c r="I137" i="1"/>
  <c r="J129" i="1"/>
  <c r="I129" i="1"/>
  <c r="K129" i="1" s="1"/>
  <c r="L129" i="1" s="1"/>
  <c r="J121" i="1"/>
  <c r="I121" i="1"/>
  <c r="K121" i="1" s="1"/>
  <c r="L121" i="1" s="1"/>
  <c r="J113" i="1"/>
  <c r="I113" i="1"/>
  <c r="K113" i="1" s="1"/>
  <c r="L113" i="1" s="1"/>
  <c r="J105" i="1"/>
  <c r="I105" i="1"/>
  <c r="J97" i="1"/>
  <c r="I97" i="1"/>
  <c r="K97" i="1" s="1"/>
  <c r="J89" i="1"/>
  <c r="I89" i="1"/>
  <c r="K89" i="1" s="1"/>
  <c r="L89" i="1" s="1"/>
  <c r="J81" i="1"/>
  <c r="I81" i="1"/>
  <c r="K81" i="1" s="1"/>
  <c r="L81" i="1" s="1"/>
  <c r="J73" i="1"/>
  <c r="I73" i="1"/>
  <c r="J65" i="1"/>
  <c r="I65" i="1"/>
  <c r="J57" i="1"/>
  <c r="I57" i="1"/>
  <c r="K57" i="1" s="1"/>
  <c r="L57" i="1" s="1"/>
  <c r="J49" i="1"/>
  <c r="I49" i="1"/>
  <c r="K49" i="1" s="1"/>
  <c r="L49" i="1" s="1"/>
  <c r="J41" i="1"/>
  <c r="I41" i="1"/>
  <c r="J33" i="1"/>
  <c r="I33" i="1"/>
  <c r="J25" i="1"/>
  <c r="I25" i="1"/>
  <c r="K25" i="1" s="1"/>
  <c r="L25" i="1" s="1"/>
  <c r="J17" i="1"/>
  <c r="I17" i="1"/>
  <c r="K17" i="1" s="1"/>
  <c r="L17" i="1" s="1"/>
  <c r="J9" i="1"/>
  <c r="I9" i="1"/>
  <c r="I440" i="1"/>
  <c r="J440" i="1"/>
  <c r="J112" i="1"/>
  <c r="I112" i="1"/>
  <c r="F301" i="1"/>
  <c r="G301" i="1" s="1"/>
  <c r="J223" i="1"/>
  <c r="I223" i="1"/>
  <c r="F459" i="1"/>
  <c r="G459" i="1" s="1"/>
  <c r="F315" i="1"/>
  <c r="G315" i="1" s="1"/>
  <c r="I277" i="1"/>
  <c r="K277" i="1" s="1"/>
  <c r="L277" i="1" s="1"/>
  <c r="J277" i="1"/>
  <c r="F465" i="1"/>
  <c r="G465" i="1" s="1"/>
  <c r="F8" i="1"/>
  <c r="G8" i="1" s="1"/>
  <c r="I474" i="1"/>
  <c r="J474" i="1"/>
  <c r="I466" i="1"/>
  <c r="J466" i="1"/>
  <c r="I458" i="1"/>
  <c r="K458" i="1" s="1"/>
  <c r="L458" i="1" s="1"/>
  <c r="J458" i="1"/>
  <c r="I450" i="1"/>
  <c r="K450" i="1" s="1"/>
  <c r="L450" i="1" s="1"/>
  <c r="J450" i="1"/>
  <c r="I442" i="1"/>
  <c r="K442" i="1" s="1"/>
  <c r="L442" i="1" s="1"/>
  <c r="J442" i="1"/>
  <c r="I434" i="1"/>
  <c r="J434" i="1"/>
  <c r="I426" i="1"/>
  <c r="J426" i="1"/>
  <c r="I418" i="1"/>
  <c r="J418" i="1"/>
  <c r="I410" i="1"/>
  <c r="K410" i="1" s="1"/>
  <c r="L410" i="1" s="1"/>
  <c r="J410" i="1"/>
  <c r="I402" i="1"/>
  <c r="J402" i="1"/>
  <c r="J394" i="1"/>
  <c r="I394" i="1"/>
  <c r="I386" i="1"/>
  <c r="J386" i="1"/>
  <c r="I378" i="1"/>
  <c r="J378" i="1"/>
  <c r="J370" i="1"/>
  <c r="I370" i="1"/>
  <c r="I362" i="1"/>
  <c r="J362" i="1"/>
  <c r="I354" i="1"/>
  <c r="K354" i="1" s="1"/>
  <c r="L354" i="1" s="1"/>
  <c r="J354" i="1"/>
  <c r="J346" i="1"/>
  <c r="I346" i="1"/>
  <c r="I338" i="1"/>
  <c r="J338" i="1"/>
  <c r="I330" i="1"/>
  <c r="J330" i="1"/>
  <c r="I322" i="1"/>
  <c r="J322" i="1"/>
  <c r="I314" i="1"/>
  <c r="K314" i="1" s="1"/>
  <c r="L314" i="1" s="1"/>
  <c r="J314" i="1"/>
  <c r="I306" i="1"/>
  <c r="J306" i="1"/>
  <c r="I298" i="1"/>
  <c r="K298" i="1" s="1"/>
  <c r="L298" i="1" s="1"/>
  <c r="J298" i="1"/>
  <c r="I290" i="1"/>
  <c r="K290" i="1" s="1"/>
  <c r="L290" i="1" s="1"/>
  <c r="J290" i="1"/>
  <c r="J282" i="1"/>
  <c r="I282" i="1"/>
  <c r="J274" i="1"/>
  <c r="I274" i="1"/>
  <c r="I266" i="1"/>
  <c r="J266" i="1"/>
  <c r="I258" i="1"/>
  <c r="K258" i="1" s="1"/>
  <c r="L258" i="1" s="1"/>
  <c r="J258" i="1"/>
  <c r="J250" i="1"/>
  <c r="I250" i="1"/>
  <c r="J242" i="1"/>
  <c r="I242" i="1"/>
  <c r="I234" i="1"/>
  <c r="J234" i="1"/>
  <c r="I226" i="1"/>
  <c r="K226" i="1" s="1"/>
  <c r="L226" i="1" s="1"/>
  <c r="J226" i="1"/>
  <c r="J218" i="1"/>
  <c r="I218" i="1"/>
  <c r="I210" i="1"/>
  <c r="J210" i="1"/>
  <c r="J202" i="1"/>
  <c r="I202" i="1"/>
  <c r="J194" i="1"/>
  <c r="I194" i="1"/>
  <c r="K194" i="1" s="1"/>
  <c r="L194" i="1" s="1"/>
  <c r="J186" i="1"/>
  <c r="I186" i="1"/>
  <c r="J178" i="1"/>
  <c r="I178" i="1"/>
  <c r="J170" i="1"/>
  <c r="I170" i="1"/>
  <c r="K170" i="1" s="1"/>
  <c r="L170" i="1" s="1"/>
  <c r="J162" i="1"/>
  <c r="I162" i="1"/>
  <c r="K162" i="1" s="1"/>
  <c r="L162" i="1" s="1"/>
  <c r="J154" i="1"/>
  <c r="I154" i="1"/>
  <c r="J146" i="1"/>
  <c r="I146" i="1"/>
  <c r="J138" i="1"/>
  <c r="I138" i="1"/>
  <c r="K138" i="1" s="1"/>
  <c r="L138" i="1" s="1"/>
  <c r="J130" i="1"/>
  <c r="I130" i="1"/>
  <c r="K130" i="1" s="1"/>
  <c r="L130" i="1" s="1"/>
  <c r="J122" i="1"/>
  <c r="I122" i="1"/>
  <c r="J114" i="1"/>
  <c r="I114" i="1"/>
  <c r="J106" i="1"/>
  <c r="I106" i="1"/>
  <c r="K106" i="1" s="1"/>
  <c r="L106" i="1" s="1"/>
  <c r="J98" i="1"/>
  <c r="I98" i="1"/>
  <c r="J90" i="1"/>
  <c r="I90" i="1"/>
  <c r="J82" i="1"/>
  <c r="I82" i="1"/>
  <c r="J74" i="1"/>
  <c r="I74" i="1"/>
  <c r="K74" i="1" s="1"/>
  <c r="L74" i="1" s="1"/>
  <c r="J66" i="1"/>
  <c r="I66" i="1"/>
  <c r="K66" i="1" s="1"/>
  <c r="L66" i="1" s="1"/>
  <c r="J58" i="1"/>
  <c r="I58" i="1"/>
  <c r="J50" i="1"/>
  <c r="I50" i="1"/>
  <c r="J42" i="1"/>
  <c r="I42" i="1"/>
  <c r="K42" i="1" s="1"/>
  <c r="L42" i="1" s="1"/>
  <c r="J34" i="1"/>
  <c r="I34" i="1"/>
  <c r="K34" i="1" s="1"/>
  <c r="L34" i="1" s="1"/>
  <c r="J26" i="1"/>
  <c r="I26" i="1"/>
  <c r="J18" i="1"/>
  <c r="I18" i="1"/>
  <c r="J10" i="1"/>
  <c r="I10" i="1"/>
  <c r="K10" i="1" s="1"/>
  <c r="L10" i="1" s="1"/>
  <c r="O43" i="8"/>
  <c r="N44" i="8" s="1"/>
  <c r="M44" i="8"/>
  <c r="L1294" i="9"/>
  <c r="O14" i="16"/>
  <c r="U22" i="16" s="1"/>
  <c r="Z22" i="16" s="1"/>
  <c r="D22" i="16" s="1"/>
  <c r="D29" i="16" s="1"/>
  <c r="J13" i="16"/>
  <c r="N323" i="14"/>
  <c r="M323" i="14"/>
  <c r="L273" i="13"/>
  <c r="L406" i="13"/>
  <c r="M407" i="13"/>
  <c r="O407" i="13" s="1"/>
  <c r="M657" i="12"/>
  <c r="O11" i="16"/>
  <c r="U19" i="16" s="1"/>
  <c r="Z19" i="16" s="1"/>
  <c r="D19" i="16" s="1"/>
  <c r="D26" i="16" s="1"/>
  <c r="L199" i="11"/>
  <c r="L239" i="11"/>
  <c r="L268" i="11"/>
  <c r="L111" i="11"/>
  <c r="L150" i="11"/>
  <c r="L293" i="11"/>
  <c r="L129" i="11"/>
  <c r="L263" i="11"/>
  <c r="L216" i="11"/>
  <c r="L310" i="11"/>
  <c r="L30" i="11"/>
  <c r="L212" i="11"/>
  <c r="L33" i="11"/>
  <c r="L38" i="11"/>
  <c r="L168" i="11"/>
  <c r="L144" i="11"/>
  <c r="L63" i="11"/>
  <c r="L102" i="11"/>
  <c r="L124" i="11"/>
  <c r="L75" i="11"/>
  <c r="L29" i="11"/>
  <c r="L60" i="11"/>
  <c r="L20" i="11"/>
  <c r="L46" i="11"/>
  <c r="L259" i="11"/>
  <c r="L283" i="11"/>
  <c r="L246" i="11"/>
  <c r="L350" i="11"/>
  <c r="L243" i="9"/>
  <c r="L200" i="9"/>
  <c r="L84" i="9"/>
  <c r="L400" i="9"/>
  <c r="L379" i="9"/>
  <c r="L53" i="9"/>
  <c r="L152" i="9"/>
  <c r="L108" i="9"/>
  <c r="L127" i="9"/>
  <c r="L82" i="9"/>
  <c r="L52" i="9"/>
  <c r="L443" i="9"/>
  <c r="L86" i="9"/>
  <c r="L114" i="9"/>
  <c r="L423" i="9"/>
  <c r="L446" i="9"/>
  <c r="L271" i="9"/>
  <c r="L72" i="9"/>
  <c r="L301" i="9"/>
  <c r="L135" i="9"/>
  <c r="L445" i="9"/>
  <c r="L62" i="9"/>
  <c r="L105" i="9"/>
  <c r="L351" i="9"/>
  <c r="L117" i="9"/>
  <c r="L170" i="9"/>
  <c r="L126" i="9"/>
  <c r="L324" i="9"/>
  <c r="L306" i="9"/>
  <c r="L333" i="9"/>
  <c r="L65" i="9"/>
  <c r="L419" i="9"/>
  <c r="L322" i="9"/>
  <c r="L9" i="9"/>
  <c r="L27" i="9"/>
  <c r="L198" i="9"/>
  <c r="L476" i="9"/>
  <c r="L315" i="9"/>
  <c r="L462" i="9"/>
  <c r="L421" i="9"/>
  <c r="L459" i="9"/>
  <c r="L512" i="9"/>
  <c r="L1109" i="9"/>
  <c r="L1128" i="9"/>
  <c r="L1195" i="9"/>
  <c r="L797" i="9"/>
  <c r="L685" i="9"/>
  <c r="L1115" i="9"/>
  <c r="L1059" i="9"/>
  <c r="L924" i="9"/>
  <c r="L561" i="9"/>
  <c r="L1321" i="9"/>
  <c r="L1202" i="9"/>
  <c r="L804" i="9"/>
  <c r="L692" i="9"/>
  <c r="L580" i="9"/>
  <c r="L564" i="9"/>
  <c r="L918" i="9"/>
  <c r="L1068" i="9"/>
  <c r="L518" i="9"/>
  <c r="L429" i="9"/>
  <c r="L430" i="9"/>
  <c r="L291" i="9"/>
  <c r="L1310" i="9"/>
  <c r="L681" i="9"/>
  <c r="L1055" i="9"/>
  <c r="L1317" i="9"/>
  <c r="L1198" i="9"/>
  <c r="L688" i="9"/>
  <c r="L1058" i="9"/>
  <c r="L923" i="9"/>
  <c r="L1316" i="9"/>
  <c r="L1201" i="9"/>
  <c r="L687" i="9"/>
  <c r="L575" i="9"/>
  <c r="L1280" i="9"/>
  <c r="L654" i="9"/>
  <c r="L161" i="9"/>
  <c r="L1060" i="9"/>
  <c r="L514" i="9"/>
  <c r="L397" i="9"/>
  <c r="L463" i="9"/>
  <c r="L229" i="9"/>
  <c r="L1000" i="9"/>
  <c r="L733" i="9"/>
  <c r="L972" i="9"/>
  <c r="L1250" i="9"/>
  <c r="L1138" i="9"/>
  <c r="L796" i="9"/>
  <c r="L547" i="9"/>
  <c r="L1134" i="9"/>
  <c r="L378" i="9"/>
  <c r="L431" i="9"/>
  <c r="L69" i="9"/>
  <c r="L240" i="9"/>
  <c r="L106" i="9"/>
  <c r="L729" i="9"/>
  <c r="L617" i="9"/>
  <c r="L1103" i="9"/>
  <c r="L1249" i="9"/>
  <c r="L280" i="9"/>
  <c r="L239" i="9"/>
  <c r="L269" i="9"/>
  <c r="L150" i="9"/>
  <c r="L182" i="9"/>
  <c r="L60" i="9"/>
  <c r="L118" i="9"/>
  <c r="L195" i="9"/>
  <c r="L290" i="9"/>
  <c r="L460" i="9"/>
  <c r="L516" i="9"/>
  <c r="L1113" i="9"/>
  <c r="L870" i="9"/>
  <c r="L1132" i="9"/>
  <c r="L1012" i="9"/>
  <c r="L96" i="9"/>
  <c r="L177" i="9"/>
  <c r="L317" i="9"/>
  <c r="L1143" i="9"/>
  <c r="L633" i="9"/>
  <c r="L509" i="9"/>
  <c r="L1010" i="9"/>
  <c r="L1265" i="9"/>
  <c r="L1153" i="9"/>
  <c r="L751" i="9"/>
  <c r="L503" i="9"/>
  <c r="L1232" i="9"/>
  <c r="L718" i="9"/>
  <c r="L606" i="9"/>
  <c r="L133" i="9"/>
  <c r="L115" i="9"/>
  <c r="L340" i="9"/>
  <c r="L175" i="9"/>
  <c r="L968" i="9"/>
  <c r="L493" i="9"/>
  <c r="L1246" i="9"/>
  <c r="L971" i="9"/>
  <c r="L1137" i="9"/>
  <c r="L623" i="9"/>
  <c r="L702" i="9"/>
  <c r="L451" i="9"/>
  <c r="L941" i="9"/>
  <c r="L252" i="9"/>
  <c r="L184" i="9"/>
  <c r="L914" i="9"/>
  <c r="L125" i="9"/>
  <c r="L854" i="9"/>
  <c r="L279" i="9"/>
  <c r="L6" i="9"/>
  <c r="L1235" i="9"/>
  <c r="L1179" i="9"/>
  <c r="L781" i="9"/>
  <c r="L669" i="9"/>
  <c r="L1099" i="9"/>
  <c r="L1043" i="9"/>
  <c r="L908" i="9"/>
  <c r="L545" i="9"/>
  <c r="L489" i="9"/>
  <c r="L1305" i="9"/>
  <c r="L1186" i="9"/>
  <c r="L788" i="9"/>
  <c r="L676" i="9"/>
  <c r="L620" i="9"/>
  <c r="L855" i="9"/>
  <c r="L619" i="9"/>
  <c r="L810" i="9"/>
  <c r="L698" i="9"/>
  <c r="L39" i="9"/>
  <c r="L799" i="9"/>
  <c r="L1243" i="9"/>
  <c r="L860" i="9"/>
  <c r="L201" i="9"/>
  <c r="L40" i="9"/>
  <c r="L387" i="9"/>
  <c r="L193" i="9"/>
  <c r="L548" i="9"/>
  <c r="L902" i="9"/>
  <c r="L1048" i="9"/>
  <c r="L502" i="9"/>
  <c r="L242" i="9"/>
  <c r="L1049" i="9"/>
  <c r="L650" i="9"/>
  <c r="L399" i="9"/>
  <c r="L434" i="9"/>
  <c r="L377" i="9"/>
  <c r="L380" i="9"/>
  <c r="L292" i="9"/>
  <c r="L448" i="9"/>
  <c r="L1175" i="9"/>
  <c r="L665" i="9"/>
  <c r="L1039" i="9"/>
  <c r="L1301" i="9"/>
  <c r="L1182" i="9"/>
  <c r="L672" i="9"/>
  <c r="L1042" i="9"/>
  <c r="L1300" i="9"/>
  <c r="L671" i="9"/>
  <c r="L535" i="9"/>
  <c r="L1264" i="9"/>
  <c r="L1152" i="9"/>
  <c r="L750" i="9"/>
  <c r="L576" i="9"/>
  <c r="L1168" i="9"/>
  <c r="L1107" i="9"/>
  <c r="L441" i="9"/>
  <c r="L94" i="9"/>
  <c r="L432" i="9"/>
  <c r="L898" i="9"/>
  <c r="L1044" i="9"/>
  <c r="L853" i="9"/>
  <c r="L945" i="9"/>
  <c r="L1239" i="9"/>
  <c r="L1227" i="9"/>
  <c r="L984" i="9"/>
  <c r="L717" i="9"/>
  <c r="L605" i="9"/>
  <c r="L1091" i="9"/>
  <c r="L956" i="9"/>
  <c r="L900" i="9"/>
  <c r="L844" i="9"/>
  <c r="L481" i="9"/>
  <c r="L1234" i="9"/>
  <c r="L724" i="9"/>
  <c r="L612" i="9"/>
  <c r="L903" i="9"/>
  <c r="L1260" i="9"/>
  <c r="L1291" i="9"/>
  <c r="L24" i="9"/>
  <c r="L13" i="9"/>
  <c r="L991" i="9"/>
  <c r="L484" i="9"/>
  <c r="L950" i="9"/>
  <c r="L838" i="9"/>
  <c r="L1100" i="9"/>
  <c r="L550" i="9"/>
  <c r="L917" i="9"/>
  <c r="L740" i="9"/>
  <c r="L398" i="9"/>
  <c r="L1116" i="9"/>
  <c r="L282" i="9"/>
  <c r="L401" i="9"/>
  <c r="L329" i="9"/>
  <c r="L412" i="9"/>
  <c r="L134" i="9"/>
  <c r="L192" i="9"/>
  <c r="L1223" i="9"/>
  <c r="L713" i="9"/>
  <c r="L601" i="9"/>
  <c r="L1230" i="9"/>
  <c r="L720" i="9"/>
  <c r="L608" i="9"/>
  <c r="L1090" i="9"/>
  <c r="L955" i="9"/>
  <c r="L843" i="9"/>
  <c r="L1233" i="9"/>
  <c r="L719" i="9"/>
  <c r="L607" i="9"/>
  <c r="L1315" i="9"/>
  <c r="L1200" i="9"/>
  <c r="L798" i="9"/>
  <c r="L686" i="9"/>
  <c r="L325" i="9"/>
  <c r="L834" i="9"/>
  <c r="L1096" i="9"/>
  <c r="L251" i="9"/>
  <c r="L621" i="9"/>
  <c r="L1110" i="9"/>
  <c r="L415" i="9"/>
  <c r="L352" i="9"/>
  <c r="L1275" i="9"/>
  <c r="L1163" i="9"/>
  <c r="L765" i="9"/>
  <c r="L709" i="9"/>
  <c r="L653" i="9"/>
  <c r="L1027" i="9"/>
  <c r="L892" i="9"/>
  <c r="L529" i="9"/>
  <c r="L1282" i="9"/>
  <c r="L1170" i="9"/>
  <c r="L772" i="9"/>
  <c r="L716" i="9"/>
  <c r="L660" i="9"/>
  <c r="L715" i="9"/>
  <c r="L183" i="9"/>
  <c r="L302" i="9"/>
  <c r="L532" i="9"/>
  <c r="L1129" i="9"/>
  <c r="L1017" i="9"/>
  <c r="L886" i="9"/>
  <c r="L1032" i="9"/>
  <c r="L179" i="9"/>
  <c r="L265" i="9"/>
  <c r="L256" i="9"/>
  <c r="L761" i="9"/>
  <c r="L649" i="9"/>
  <c r="L525" i="9"/>
  <c r="L1278" i="9"/>
  <c r="L1166" i="9"/>
  <c r="L768" i="9"/>
  <c r="L1026" i="9"/>
  <c r="L1281" i="9"/>
  <c r="L767" i="9"/>
  <c r="L1248" i="9"/>
  <c r="L1136" i="9"/>
  <c r="L622" i="9"/>
  <c r="L356" i="9"/>
  <c r="L241" i="9"/>
  <c r="L23" i="9"/>
  <c r="L309" i="9"/>
  <c r="L49" i="9"/>
  <c r="L75" i="9"/>
  <c r="L393" i="9"/>
  <c r="L1024" i="9"/>
  <c r="M419" i="9"/>
  <c r="L497" i="9"/>
  <c r="L628" i="9"/>
  <c r="L104" i="9"/>
  <c r="L382" i="9"/>
  <c r="L1211" i="9"/>
  <c r="L813" i="9"/>
  <c r="L757" i="9"/>
  <c r="L701" i="9"/>
  <c r="L589" i="9"/>
  <c r="L1075" i="9"/>
  <c r="L940" i="9"/>
  <c r="L828" i="9"/>
  <c r="L1218" i="9"/>
  <c r="L820" i="9"/>
  <c r="L708" i="9"/>
  <c r="L596" i="9"/>
  <c r="L887" i="9"/>
  <c r="L763" i="9"/>
  <c r="L515" i="9"/>
  <c r="L63" i="9"/>
  <c r="L78" i="9"/>
  <c r="L313" i="9"/>
  <c r="L474" i="9"/>
  <c r="L225" i="9"/>
  <c r="L261" i="9"/>
  <c r="L61" i="9"/>
  <c r="L148" i="9"/>
  <c r="L21" i="9"/>
  <c r="L1065" i="9"/>
  <c r="L934" i="9"/>
  <c r="L957" i="9"/>
  <c r="L1084" i="9"/>
  <c r="L534" i="9"/>
  <c r="L310" i="9"/>
  <c r="L203" i="9"/>
  <c r="L215" i="9"/>
  <c r="L326" i="9"/>
  <c r="L45" i="9"/>
  <c r="L1207" i="9"/>
  <c r="L809" i="9"/>
  <c r="L585" i="9"/>
  <c r="L1071" i="9"/>
  <c r="L936" i="9"/>
  <c r="L816" i="9"/>
  <c r="L1074" i="9"/>
  <c r="L939" i="9"/>
  <c r="L591" i="9"/>
  <c r="L1184" i="9"/>
  <c r="L921" i="9"/>
  <c r="L800" i="9"/>
  <c r="L254" i="9"/>
  <c r="L19" i="9"/>
  <c r="L140" i="9"/>
  <c r="L877" i="9"/>
  <c r="L602" i="9"/>
  <c r="L128" i="9"/>
  <c r="L1187" i="9"/>
  <c r="L89" i="9"/>
  <c r="L297" i="9"/>
  <c r="L1259" i="9"/>
  <c r="L1147" i="9"/>
  <c r="L805" i="9"/>
  <c r="L749" i="9"/>
  <c r="L637" i="9"/>
  <c r="L1123" i="9"/>
  <c r="L1011" i="9"/>
  <c r="L876" i="9"/>
  <c r="L513" i="9"/>
  <c r="L1266" i="9"/>
  <c r="L1154" i="9"/>
  <c r="L756" i="9"/>
  <c r="L644" i="9"/>
  <c r="L1126" i="9"/>
  <c r="L699" i="9"/>
  <c r="L346" i="9"/>
  <c r="L185" i="9"/>
  <c r="M418" i="9"/>
  <c r="O418" i="9" s="1"/>
  <c r="L471" i="7"/>
  <c r="M561" i="7"/>
  <c r="L351" i="7"/>
  <c r="L489" i="7"/>
  <c r="L871" i="7"/>
  <c r="L1398" i="7"/>
  <c r="L1174" i="7"/>
  <c r="L22" i="7"/>
  <c r="L908" i="7"/>
  <c r="L963" i="7"/>
  <c r="L1314" i="7"/>
  <c r="L210" i="7"/>
  <c r="L809" i="7"/>
  <c r="L843" i="7"/>
  <c r="M560" i="7"/>
  <c r="O560" i="7" s="1"/>
  <c r="L668" i="7"/>
  <c r="L690" i="7"/>
  <c r="L835" i="7"/>
  <c r="L753" i="7"/>
  <c r="L1332" i="7"/>
  <c r="L1226" i="7"/>
  <c r="L660" i="7"/>
  <c r="L261" i="7"/>
  <c r="L999" i="7"/>
  <c r="L551" i="7"/>
  <c r="L1125" i="7"/>
  <c r="L411" i="7"/>
  <c r="L644" i="7"/>
  <c r="L1346" i="7"/>
  <c r="L612" i="7"/>
  <c r="L372" i="7"/>
  <c r="L737" i="7"/>
  <c r="L1027" i="7"/>
  <c r="L1162" i="7"/>
  <c r="L1298" i="7"/>
  <c r="L1274" i="7"/>
  <c r="L1368" i="7"/>
  <c r="L1144" i="7"/>
  <c r="L590" i="7"/>
  <c r="L905" i="7"/>
  <c r="L604" i="7"/>
  <c r="L524" i="7"/>
  <c r="L1089" i="7"/>
  <c r="L24" i="7"/>
  <c r="L1136" i="7"/>
  <c r="L1210" i="7"/>
  <c r="L554" i="7"/>
  <c r="L889" i="7"/>
  <c r="L580" i="7"/>
  <c r="L500" i="7"/>
  <c r="L1073" i="7"/>
  <c r="L1167" i="7"/>
  <c r="L865" i="7"/>
  <c r="L922" i="7"/>
  <c r="L1057" i="7"/>
  <c r="L429" i="7"/>
  <c r="L1366" i="7"/>
  <c r="L538" i="7"/>
  <c r="L692" i="7"/>
  <c r="L566" i="7"/>
  <c r="L506" i="7"/>
  <c r="L1059" i="7"/>
  <c r="L935" i="7"/>
  <c r="L487" i="7"/>
  <c r="L1238" i="7"/>
  <c r="L62" i="7"/>
  <c r="L1138" i="7"/>
  <c r="L1170" i="7"/>
  <c r="L1394" i="7"/>
  <c r="L582" i="7"/>
  <c r="L656" i="7"/>
  <c r="L1386" i="7"/>
  <c r="L463" i="7"/>
  <c r="L542" i="7"/>
  <c r="L1250" i="7"/>
  <c r="L271" i="7"/>
  <c r="L228" i="7"/>
  <c r="L757" i="7"/>
  <c r="L892" i="7"/>
  <c r="L1304" i="7"/>
  <c r="L632" i="7"/>
  <c r="L393" i="7"/>
  <c r="L450" i="7"/>
  <c r="L769" i="7"/>
  <c r="L531" i="7"/>
  <c r="L898" i="7"/>
  <c r="L827" i="7"/>
  <c r="L1198" i="7"/>
  <c r="L1035" i="7"/>
  <c r="L953" i="7"/>
  <c r="L742" i="7"/>
  <c r="L273" i="7"/>
  <c r="L325" i="7"/>
  <c r="L491" i="7"/>
  <c r="L706" i="7"/>
  <c r="L937" i="7"/>
  <c r="L243" i="5"/>
  <c r="L83" i="5"/>
  <c r="L24" i="5"/>
  <c r="L159" i="5"/>
  <c r="L167" i="5"/>
  <c r="L14" i="5"/>
  <c r="L230" i="5"/>
  <c r="L455" i="5"/>
  <c r="L16" i="5"/>
  <c r="L408" i="5"/>
  <c r="L52" i="5"/>
  <c r="L65" i="5"/>
  <c r="L135" i="5"/>
  <c r="L409" i="5"/>
  <c r="L164" i="5"/>
  <c r="L296" i="5"/>
  <c r="L190" i="5"/>
  <c r="L443" i="5"/>
  <c r="L109" i="5"/>
  <c r="L361" i="5"/>
  <c r="L120" i="5"/>
  <c r="L74" i="5"/>
  <c r="L25" i="5"/>
  <c r="L140" i="5"/>
  <c r="L338" i="5"/>
  <c r="L268" i="5"/>
  <c r="L179" i="5"/>
  <c r="L148" i="5"/>
  <c r="L174" i="5"/>
  <c r="L61" i="5"/>
  <c r="L193" i="5"/>
  <c r="L116" i="5"/>
  <c r="L309" i="5"/>
  <c r="L456" i="5"/>
  <c r="L240" i="5"/>
  <c r="L139" i="5"/>
  <c r="L248" i="5"/>
  <c r="L252" i="5"/>
  <c r="L234" i="5"/>
  <c r="L166" i="5"/>
  <c r="L412" i="5"/>
  <c r="L449" i="5"/>
  <c r="L371" i="5"/>
  <c r="L17" i="5"/>
  <c r="L131" i="5"/>
  <c r="L195" i="5"/>
  <c r="L283" i="5"/>
  <c r="L117" i="5"/>
  <c r="L44" i="5"/>
  <c r="L201" i="5"/>
  <c r="L390" i="5"/>
  <c r="L335" i="5"/>
  <c r="L298" i="5"/>
  <c r="L336" i="5"/>
  <c r="L440" i="5"/>
  <c r="L100" i="5"/>
  <c r="L188" i="5"/>
  <c r="L85" i="5"/>
  <c r="L88" i="5"/>
  <c r="L121" i="5"/>
  <c r="L168" i="5"/>
  <c r="L246" i="5"/>
  <c r="L214" i="5"/>
  <c r="L462" i="5"/>
  <c r="L183" i="5"/>
  <c r="L46" i="5"/>
  <c r="L199" i="5"/>
  <c r="L142" i="5"/>
  <c r="L473" i="5"/>
  <c r="L398" i="5"/>
  <c r="L334" i="5"/>
  <c r="L423" i="5"/>
  <c r="L171" i="5"/>
  <c r="L287" i="5"/>
  <c r="L112" i="5"/>
  <c r="L149" i="5"/>
  <c r="L136" i="5"/>
  <c r="L185" i="5"/>
  <c r="L385" i="5"/>
  <c r="L324" i="5"/>
  <c r="L323" i="5"/>
  <c r="L399" i="5"/>
  <c r="L353" i="5"/>
  <c r="L221" i="5"/>
  <c r="L55" i="5"/>
  <c r="L180" i="5"/>
  <c r="L383" i="5"/>
  <c r="L119" i="5"/>
  <c r="L348" i="5"/>
  <c r="L157" i="5"/>
  <c r="L245" i="5"/>
  <c r="L43" i="5"/>
  <c r="L12" i="5"/>
  <c r="L104" i="5"/>
  <c r="L70" i="5"/>
  <c r="L279" i="5"/>
  <c r="L439" i="5"/>
  <c r="L377" i="5"/>
  <c r="L299" i="5"/>
  <c r="L152" i="5"/>
  <c r="L364" i="5"/>
  <c r="L53" i="5"/>
  <c r="L56" i="5"/>
  <c r="L337" i="5"/>
  <c r="L4" i="5"/>
  <c r="L314" i="5"/>
  <c r="L33" i="5"/>
  <c r="L357" i="5"/>
  <c r="L417" i="5"/>
  <c r="L472" i="5"/>
  <c r="L318" i="5"/>
  <c r="L265" i="5"/>
  <c r="L259" i="5"/>
  <c r="L369" i="5"/>
  <c r="L261" i="5"/>
  <c r="L223" i="5"/>
  <c r="L320" i="5"/>
  <c r="L260" i="5"/>
  <c r="L250" i="5"/>
  <c r="L272" i="5"/>
  <c r="L30" i="5"/>
  <c r="L160" i="5"/>
  <c r="L206" i="5"/>
  <c r="L350" i="5"/>
  <c r="L231" i="5"/>
  <c r="L362" i="5"/>
  <c r="L211" i="5"/>
  <c r="L288" i="5"/>
  <c r="L176" i="5"/>
  <c r="L293" i="5"/>
  <c r="L401" i="5"/>
  <c r="L189" i="5"/>
  <c r="L251" i="5"/>
  <c r="L326" i="5"/>
  <c r="L285" i="5"/>
  <c r="L281" i="5"/>
  <c r="L126" i="5"/>
  <c r="L280" i="5"/>
  <c r="L154" i="5"/>
  <c r="L428" i="5"/>
  <c r="L47" i="5"/>
  <c r="L101" i="5"/>
  <c r="L196" i="5"/>
  <c r="L186" i="5"/>
  <c r="L363" i="5"/>
  <c r="L387" i="5"/>
  <c r="L255" i="5"/>
  <c r="L392" i="5"/>
  <c r="L169" i="5"/>
  <c r="L426" i="5"/>
  <c r="L468" i="5"/>
  <c r="L396" i="5"/>
  <c r="L286" i="5"/>
  <c r="L378" i="5"/>
  <c r="L105" i="5"/>
  <c r="L453" i="5"/>
  <c r="L433" i="5"/>
  <c r="L444" i="5"/>
  <c r="L90" i="5"/>
  <c r="L200" i="5"/>
  <c r="L457" i="5"/>
  <c r="L349" i="5"/>
  <c r="L460" i="5"/>
  <c r="L5" i="5"/>
  <c r="L57" i="5"/>
  <c r="L400" i="5"/>
  <c r="L419" i="5"/>
  <c r="L11" i="5"/>
  <c r="L161" i="5"/>
  <c r="L276" i="5"/>
  <c r="L98" i="5"/>
  <c r="M318" i="5"/>
  <c r="L54" i="5"/>
  <c r="L306" i="5"/>
  <c r="L290" i="5"/>
  <c r="L67" i="5"/>
  <c r="L273" i="5"/>
  <c r="L292" i="5"/>
  <c r="L274" i="5"/>
  <c r="L239" i="5"/>
  <c r="L451" i="5"/>
  <c r="L307" i="5"/>
  <c r="L91" i="5"/>
  <c r="L20" i="5"/>
  <c r="L406" i="5"/>
  <c r="L59" i="5"/>
  <c r="L6" i="5"/>
  <c r="L471" i="5"/>
  <c r="L445" i="5"/>
  <c r="L305" i="5"/>
  <c r="L207" i="5"/>
  <c r="L316" i="5"/>
  <c r="L45" i="5"/>
  <c r="L216" i="5"/>
  <c r="L333" i="5"/>
  <c r="L282" i="5"/>
  <c r="L413" i="5"/>
  <c r="L389" i="5"/>
  <c r="L132" i="5"/>
  <c r="L291" i="5"/>
  <c r="L269" i="5"/>
  <c r="L430" i="5"/>
  <c r="L395" i="5"/>
  <c r="L372" i="5"/>
  <c r="L257" i="5"/>
  <c r="L249" i="5"/>
  <c r="L137" i="5"/>
  <c r="L434" i="5"/>
  <c r="L8" i="5"/>
  <c r="L388" i="5"/>
  <c r="L247" i="5"/>
  <c r="L89" i="5"/>
  <c r="L178" i="5"/>
  <c r="L111" i="5"/>
  <c r="L233" i="5"/>
  <c r="L86" i="5"/>
  <c r="L227" i="5"/>
  <c r="L224" i="5"/>
  <c r="L215" i="5"/>
  <c r="L469" i="5"/>
  <c r="L76" i="5"/>
  <c r="L170" i="5"/>
  <c r="L354" i="5"/>
  <c r="L463" i="5"/>
  <c r="L64" i="5"/>
  <c r="L138" i="5"/>
  <c r="L244" i="5"/>
  <c r="L317" i="5"/>
  <c r="L92" i="5"/>
  <c r="L162" i="5"/>
  <c r="L411" i="5"/>
  <c r="L18" i="5"/>
  <c r="L10" i="5"/>
  <c r="L454" i="5"/>
  <c r="L108" i="5"/>
  <c r="L346" i="5"/>
  <c r="L41" i="5"/>
  <c r="L330" i="5"/>
  <c r="L271" i="5"/>
  <c r="L114" i="5"/>
  <c r="L163" i="5"/>
  <c r="L125" i="5"/>
  <c r="L302" i="5"/>
  <c r="L42" i="5"/>
  <c r="L467" i="5"/>
  <c r="L374" i="5"/>
  <c r="L150" i="5"/>
  <c r="L373" i="5"/>
  <c r="L464" i="5"/>
  <c r="L450" i="5"/>
  <c r="L470" i="5"/>
  <c r="L278" i="5"/>
  <c r="L397" i="5"/>
  <c r="L295" i="5"/>
  <c r="L351" i="5"/>
  <c r="L63" i="5"/>
  <c r="L220" i="5"/>
  <c r="L69" i="5"/>
  <c r="L184" i="5"/>
  <c r="L26" i="5"/>
  <c r="L448" i="5"/>
  <c r="L155" i="5"/>
  <c r="L435" i="5"/>
  <c r="J6" i="16"/>
  <c r="N6" i="16"/>
  <c r="X7" i="16" s="1"/>
  <c r="B7" i="16" s="1"/>
  <c r="B14" i="16" s="1"/>
  <c r="O6" i="16"/>
  <c r="S22" i="16" s="1"/>
  <c r="X22" i="16" s="1"/>
  <c r="B22" i="16" s="1"/>
  <c r="B29" i="16" s="1"/>
  <c r="M226" i="10"/>
  <c r="N147" i="8"/>
  <c r="N5" i="16"/>
  <c r="X6" i="16" s="1"/>
  <c r="B6" i="16" s="1"/>
  <c r="B13" i="16" s="1"/>
  <c r="J5" i="16"/>
  <c r="O4" i="16"/>
  <c r="S20" i="16" s="1"/>
  <c r="X20" i="16" s="1"/>
  <c r="B20" i="16" s="1"/>
  <c r="B27" i="16" s="1"/>
  <c r="J4" i="16"/>
  <c r="L20" i="13"/>
  <c r="L224" i="13"/>
  <c r="L67" i="13"/>
  <c r="L241" i="13"/>
  <c r="L118" i="13"/>
  <c r="L365" i="13"/>
  <c r="L54" i="13"/>
  <c r="L385" i="13"/>
  <c r="L21" i="13"/>
  <c r="L382" i="13"/>
  <c r="L473" i="13"/>
  <c r="L155" i="13"/>
  <c r="L350" i="13"/>
  <c r="L438" i="13"/>
  <c r="L287" i="13"/>
  <c r="L109" i="13"/>
  <c r="L138" i="13"/>
  <c r="L64" i="13"/>
  <c r="L52" i="13"/>
  <c r="L211" i="13"/>
  <c r="L51" i="13"/>
  <c r="L237" i="13"/>
  <c r="L221" i="13"/>
  <c r="L76" i="13"/>
  <c r="L376" i="13"/>
  <c r="L191" i="13"/>
  <c r="L281" i="13"/>
  <c r="L206" i="13"/>
  <c r="L190" i="13"/>
  <c r="L50" i="13"/>
  <c r="L34" i="13"/>
  <c r="L302" i="13"/>
  <c r="L374" i="13"/>
  <c r="L5" i="13"/>
  <c r="L461" i="13"/>
  <c r="L197" i="13"/>
  <c r="L312" i="13"/>
  <c r="L298" i="13"/>
  <c r="L494" i="13"/>
  <c r="L301" i="13"/>
  <c r="L439" i="13"/>
  <c r="L430" i="13"/>
  <c r="L307" i="13"/>
  <c r="L83" i="13"/>
  <c r="L344" i="13"/>
  <c r="L115" i="13"/>
  <c r="L398" i="13"/>
  <c r="L108" i="13"/>
  <c r="L436" i="13"/>
  <c r="L288" i="13"/>
  <c r="L61" i="13"/>
  <c r="L488" i="13"/>
  <c r="L484" i="13"/>
  <c r="L470" i="13"/>
  <c r="L366" i="13"/>
  <c r="L286" i="13"/>
  <c r="L181" i="13"/>
  <c r="L373" i="13"/>
  <c r="L383" i="13"/>
  <c r="L182" i="13"/>
  <c r="L41" i="13"/>
  <c r="L116" i="13"/>
  <c r="L397" i="13"/>
  <c r="L32" i="13"/>
  <c r="L448" i="13"/>
  <c r="L270" i="13"/>
  <c r="L180" i="13"/>
  <c r="L101" i="13"/>
  <c r="L29" i="13"/>
  <c r="L425" i="13"/>
  <c r="L294" i="13"/>
  <c r="L13" i="13"/>
  <c r="L389" i="13"/>
  <c r="L331" i="13"/>
  <c r="L229" i="13"/>
  <c r="L84" i="13"/>
  <c r="L91" i="13"/>
  <c r="L353" i="13"/>
  <c r="L19" i="13"/>
  <c r="L407" i="13"/>
  <c r="L230" i="13"/>
  <c r="L198" i="13"/>
  <c r="L42" i="13"/>
  <c r="L395" i="13"/>
  <c r="L30" i="13"/>
  <c r="L462" i="13"/>
  <c r="L422" i="13"/>
  <c r="L85" i="13"/>
  <c r="L333" i="13"/>
  <c r="L310" i="13"/>
  <c r="L323" i="13"/>
  <c r="L257" i="13"/>
  <c r="L463" i="13"/>
  <c r="L31" i="13"/>
  <c r="L11" i="13"/>
  <c r="L246" i="13"/>
  <c r="L222" i="13"/>
  <c r="L309" i="13"/>
  <c r="L49" i="13"/>
  <c r="L421" i="13"/>
  <c r="L262" i="13"/>
  <c r="L142" i="13"/>
  <c r="L334" i="13"/>
  <c r="L477" i="13"/>
  <c r="L498" i="13"/>
  <c r="L381" i="13"/>
  <c r="L201" i="13"/>
  <c r="L405" i="13"/>
  <c r="L63" i="13"/>
  <c r="L402" i="13"/>
  <c r="L318" i="13"/>
  <c r="L244" i="13"/>
  <c r="L6" i="13"/>
  <c r="L292" i="13"/>
  <c r="L145" i="13"/>
  <c r="L475" i="13"/>
  <c r="L459" i="13"/>
  <c r="L7" i="13"/>
  <c r="L391" i="13"/>
  <c r="L218" i="13"/>
  <c r="L277" i="13"/>
  <c r="L491" i="13"/>
  <c r="L501" i="13"/>
  <c r="L317" i="13"/>
  <c r="L185" i="13"/>
  <c r="L454" i="13"/>
  <c r="L166" i="13"/>
  <c r="L414" i="13"/>
  <c r="L341" i="13"/>
  <c r="L276" i="13"/>
  <c r="L128" i="13"/>
  <c r="L45" i="13"/>
  <c r="L10" i="13"/>
  <c r="L413" i="13"/>
  <c r="L278" i="13"/>
  <c r="L371" i="13"/>
  <c r="L105" i="13"/>
  <c r="L429" i="13"/>
  <c r="L233" i="13"/>
  <c r="L217" i="13"/>
  <c r="L95" i="13"/>
  <c r="L122" i="13"/>
  <c r="L342" i="13"/>
  <c r="L357" i="13"/>
  <c r="L125" i="13"/>
  <c r="L372" i="13"/>
  <c r="L160" i="13"/>
  <c r="L23" i="13"/>
  <c r="L234" i="13"/>
  <c r="L73" i="13"/>
  <c r="L202" i="13"/>
  <c r="L46" i="13"/>
  <c r="L483" i="13"/>
  <c r="L487" i="13"/>
  <c r="L337" i="13"/>
  <c r="L445" i="13"/>
  <c r="L351" i="13"/>
  <c r="L96" i="13"/>
  <c r="L457" i="13"/>
  <c r="L367" i="13"/>
  <c r="L340" i="13"/>
  <c r="L70" i="13"/>
  <c r="L308" i="13"/>
  <c r="L249" i="13"/>
  <c r="L106" i="13"/>
  <c r="L141" i="13"/>
  <c r="L411" i="13"/>
  <c r="L3" i="13"/>
  <c r="L254" i="13"/>
  <c r="L214" i="13"/>
  <c r="L175" i="13"/>
  <c r="L69" i="13"/>
  <c r="L269" i="13"/>
  <c r="L88" i="13"/>
  <c r="L22" i="13"/>
  <c r="L485" i="13"/>
  <c r="L479" i="13"/>
  <c r="L502" i="13"/>
  <c r="L481" i="13"/>
  <c r="L446" i="13"/>
  <c r="L426" i="13"/>
  <c r="L330" i="13"/>
  <c r="L117" i="13"/>
  <c r="L437" i="13"/>
  <c r="L329" i="13"/>
  <c r="L173" i="13"/>
  <c r="L150" i="13"/>
  <c r="L78" i="13"/>
  <c r="L453" i="13"/>
  <c r="L394" i="13"/>
  <c r="L352" i="13"/>
  <c r="L325" i="13"/>
  <c r="L93" i="13"/>
  <c r="L165" i="13"/>
  <c r="L304" i="13"/>
  <c r="L245" i="13"/>
  <c r="L107" i="13"/>
  <c r="L102" i="13"/>
  <c r="L153" i="13"/>
  <c r="L137" i="13"/>
  <c r="L8" i="13"/>
  <c r="L164" i="13"/>
  <c r="L467" i="13"/>
  <c r="L384" i="13"/>
  <c r="L152" i="13"/>
  <c r="L35" i="13"/>
  <c r="L285" i="13"/>
  <c r="L250" i="13"/>
  <c r="L187" i="13"/>
  <c r="L62" i="13"/>
  <c r="L265" i="13"/>
  <c r="L314" i="9"/>
  <c r="L500" i="9"/>
  <c r="L1033" i="9"/>
  <c r="L982" i="9"/>
  <c r="L574" i="9"/>
  <c r="L83" i="9"/>
  <c r="L413" i="9"/>
  <c r="L216" i="9"/>
  <c r="L172" i="9"/>
  <c r="L173" i="9"/>
  <c r="L285" i="9"/>
  <c r="L1271" i="9"/>
  <c r="L1191" i="9"/>
  <c r="L1290" i="9"/>
  <c r="L920" i="9"/>
  <c r="L872" i="9"/>
  <c r="L557" i="9"/>
  <c r="L784" i="9"/>
  <c r="L624" i="9"/>
  <c r="L1122" i="9"/>
  <c r="L1106" i="9"/>
  <c r="L875" i="9"/>
  <c r="L859" i="9"/>
  <c r="L1217" i="9"/>
  <c r="L1185" i="9"/>
  <c r="L639" i="9"/>
  <c r="L519" i="9"/>
  <c r="L1299" i="9"/>
  <c r="L989" i="9"/>
  <c r="L782" i="9"/>
  <c r="L734" i="9"/>
  <c r="L590" i="9"/>
  <c r="L566" i="9"/>
  <c r="L486" i="9"/>
  <c r="L977" i="9"/>
  <c r="L885" i="9"/>
  <c r="L389" i="9"/>
  <c r="L390" i="9"/>
  <c r="L18" i="9"/>
  <c r="L17" i="9"/>
  <c r="L416" i="9"/>
  <c r="L245" i="9"/>
  <c r="L90" i="9"/>
  <c r="L228" i="9"/>
  <c r="L404" i="9"/>
  <c r="L80" i="9"/>
  <c r="L22" i="9"/>
  <c r="L268" i="9"/>
  <c r="L246" i="9"/>
  <c r="L247" i="9"/>
  <c r="L1097" i="9"/>
  <c r="L966" i="9"/>
  <c r="L889" i="9"/>
  <c r="L857" i="9"/>
  <c r="L130" i="9"/>
  <c r="L129" i="9"/>
  <c r="L1287" i="9"/>
  <c r="L996" i="9"/>
  <c r="L777" i="9"/>
  <c r="L1119" i="9"/>
  <c r="L1007" i="9"/>
  <c r="L888" i="9"/>
  <c r="L840" i="9"/>
  <c r="L541" i="9"/>
  <c r="L1262" i="9"/>
  <c r="L1214" i="9"/>
  <c r="L736" i="9"/>
  <c r="L704" i="9"/>
  <c r="L656" i="9"/>
  <c r="L907" i="9"/>
  <c r="L1169" i="9"/>
  <c r="L990" i="9"/>
  <c r="L783" i="9"/>
  <c r="L551" i="9"/>
  <c r="L1216" i="9"/>
  <c r="L814" i="9"/>
  <c r="L766" i="9"/>
  <c r="L464" i="9"/>
  <c r="L371" i="9"/>
  <c r="L20" i="9"/>
  <c r="L87" i="9"/>
  <c r="L88" i="9"/>
  <c r="L159" i="9"/>
  <c r="L29" i="9"/>
  <c r="L28" i="9"/>
  <c r="L323" i="9"/>
  <c r="L30" i="9"/>
  <c r="L281" i="9"/>
  <c r="L10" i="9"/>
  <c r="L223" i="9"/>
  <c r="L407" i="9"/>
  <c r="L146" i="9"/>
  <c r="L255" i="9"/>
  <c r="L32" i="9"/>
  <c r="L1081" i="9"/>
  <c r="L373" i="9"/>
  <c r="L374" i="9"/>
  <c r="L376" i="9"/>
  <c r="L375" i="9"/>
  <c r="L199" i="9"/>
  <c r="L136" i="9"/>
  <c r="L1255" i="9"/>
  <c r="L1159" i="9"/>
  <c r="L825" i="9"/>
  <c r="L793" i="9"/>
  <c r="L745" i="9"/>
  <c r="L697" i="9"/>
  <c r="L1087" i="9"/>
  <c r="L1023" i="9"/>
  <c r="L952" i="9"/>
  <c r="L904" i="9"/>
  <c r="L856" i="9"/>
  <c r="L573" i="9"/>
  <c r="L477" i="9"/>
  <c r="L1150" i="9"/>
  <c r="L752" i="9"/>
  <c r="L640" i="9"/>
  <c r="L592" i="9"/>
  <c r="L891" i="9"/>
  <c r="L827" i="9"/>
  <c r="L815" i="9"/>
  <c r="L735" i="9"/>
  <c r="L703" i="9"/>
  <c r="L655" i="9"/>
  <c r="L567" i="9"/>
  <c r="L487" i="9"/>
  <c r="L670" i="9"/>
  <c r="L638" i="9"/>
  <c r="L354" i="9"/>
  <c r="L408" i="9"/>
  <c r="L436" i="9"/>
  <c r="L283" i="9"/>
  <c r="L473" i="9"/>
  <c r="L368" i="9"/>
  <c r="L386" i="9"/>
  <c r="L270" i="9"/>
  <c r="L162" i="9"/>
  <c r="L372" i="9"/>
  <c r="L214" i="9"/>
  <c r="L160" i="9"/>
  <c r="L4" i="9"/>
  <c r="L208" i="9"/>
  <c r="L176" i="9"/>
  <c r="L303" i="9"/>
  <c r="L230" i="9"/>
  <c r="L363" i="9"/>
  <c r="L37" i="9"/>
  <c r="L16" i="9"/>
  <c r="L318" i="9"/>
  <c r="L381" i="9"/>
  <c r="L1306" i="9"/>
  <c r="L1003" i="9"/>
  <c r="L544" i="9"/>
  <c r="L480" i="9"/>
  <c r="L1093" i="9"/>
  <c r="L1061" i="9"/>
  <c r="L1013" i="9"/>
  <c r="L962" i="9"/>
  <c r="L930" i="9"/>
  <c r="L882" i="9"/>
  <c r="L850" i="9"/>
  <c r="L949" i="9"/>
  <c r="L881" i="9"/>
  <c r="L1112" i="9"/>
  <c r="L465" i="9"/>
  <c r="L64" i="9"/>
  <c r="L238" i="9"/>
  <c r="L41" i="9"/>
  <c r="L217" i="9"/>
  <c r="L357" i="9"/>
  <c r="L426" i="9"/>
  <c r="L235" i="9"/>
  <c r="L124" i="9"/>
  <c r="L305" i="9"/>
  <c r="L273" i="9"/>
  <c r="L1267" i="9"/>
  <c r="L1203" i="9"/>
  <c r="L1171" i="9"/>
  <c r="L1139" i="9"/>
  <c r="L821" i="9"/>
  <c r="L789" i="9"/>
  <c r="L741" i="9"/>
  <c r="L677" i="9"/>
  <c r="L645" i="9"/>
  <c r="L613" i="9"/>
  <c r="L581" i="9"/>
  <c r="L1067" i="9"/>
  <c r="L1051" i="9"/>
  <c r="L1019" i="9"/>
  <c r="L964" i="9"/>
  <c r="L948" i="9"/>
  <c r="L916" i="9"/>
  <c r="L884" i="9"/>
  <c r="L868" i="9"/>
  <c r="L836" i="9"/>
  <c r="L553" i="9"/>
  <c r="L521" i="9"/>
  <c r="L1274" i="9"/>
  <c r="L1226" i="9"/>
  <c r="L1178" i="9"/>
  <c r="L983" i="9"/>
  <c r="L780" i="9"/>
  <c r="L748" i="9"/>
  <c r="L700" i="9"/>
  <c r="L652" i="9"/>
  <c r="L604" i="9"/>
  <c r="L1102" i="9"/>
  <c r="L1054" i="9"/>
  <c r="L967" i="9"/>
  <c r="L919" i="9"/>
  <c r="L871" i="9"/>
  <c r="L1312" i="9"/>
  <c r="L1261" i="9"/>
  <c r="L1213" i="9"/>
  <c r="L1165" i="9"/>
  <c r="L986" i="9"/>
  <c r="L667" i="9"/>
  <c r="L587" i="9"/>
  <c r="L563" i="9"/>
  <c r="L499" i="9"/>
  <c r="L1295" i="9"/>
  <c r="L1244" i="9"/>
  <c r="L1180" i="9"/>
  <c r="L1001" i="9"/>
  <c r="L794" i="9"/>
  <c r="L746" i="9"/>
  <c r="L634" i="9"/>
  <c r="L586" i="9"/>
  <c r="L530" i="9"/>
  <c r="L498" i="9"/>
  <c r="L969" i="9"/>
  <c r="L909" i="9"/>
  <c r="L845" i="9"/>
  <c r="L418" i="9"/>
  <c r="L456" i="9"/>
  <c r="L139" i="9"/>
  <c r="L332" i="9"/>
  <c r="L258" i="9"/>
  <c r="L202" i="9"/>
  <c r="L206" i="9"/>
  <c r="L347" i="9"/>
  <c r="L227" i="9"/>
  <c r="L113" i="9"/>
  <c r="L70" i="9"/>
  <c r="L355" i="9"/>
  <c r="L427" i="9"/>
  <c r="L339" i="9"/>
  <c r="L385" i="9"/>
  <c r="L222" i="9"/>
  <c r="L341" i="9"/>
  <c r="L405" i="9"/>
  <c r="L1318" i="9"/>
  <c r="L1302" i="9"/>
  <c r="L999" i="9"/>
  <c r="L572" i="9"/>
  <c r="L556" i="9"/>
  <c r="L540" i="9"/>
  <c r="L524" i="9"/>
  <c r="L508" i="9"/>
  <c r="L492" i="9"/>
  <c r="L1292" i="9"/>
  <c r="L1121" i="9"/>
  <c r="L1105" i="9"/>
  <c r="L1089" i="9"/>
  <c r="L1073" i="9"/>
  <c r="L1057" i="9"/>
  <c r="L1041" i="9"/>
  <c r="L1025" i="9"/>
  <c r="L1009" i="9"/>
  <c r="L974" i="9"/>
  <c r="L958" i="9"/>
  <c r="L942" i="9"/>
  <c r="L926" i="9"/>
  <c r="L910" i="9"/>
  <c r="L894" i="9"/>
  <c r="L878" i="9"/>
  <c r="L862" i="9"/>
  <c r="L846" i="9"/>
  <c r="L830" i="9"/>
  <c r="L973" i="9"/>
  <c r="L937" i="9"/>
  <c r="L905" i="9"/>
  <c r="L873" i="9"/>
  <c r="L841" i="9"/>
  <c r="L1124" i="9"/>
  <c r="L1108" i="9"/>
  <c r="L1092" i="9"/>
  <c r="L1076" i="9"/>
  <c r="L1056" i="9"/>
  <c r="L1040" i="9"/>
  <c r="L1020" i="9"/>
  <c r="L1028" i="9"/>
  <c r="L528" i="9"/>
  <c r="L1045" i="9"/>
  <c r="L946" i="9"/>
  <c r="L1297" i="9"/>
  <c r="L1242" i="9"/>
  <c r="L1210" i="9"/>
  <c r="L1162" i="9"/>
  <c r="L812" i="9"/>
  <c r="L764" i="9"/>
  <c r="L668" i="9"/>
  <c r="L588" i="9"/>
  <c r="L1293" i="9"/>
  <c r="L1086" i="9"/>
  <c r="L1022" i="9"/>
  <c r="L951" i="9"/>
  <c r="L1296" i="9"/>
  <c r="L1245" i="9"/>
  <c r="L1197" i="9"/>
  <c r="L1149" i="9"/>
  <c r="L811" i="9"/>
  <c r="L795" i="9"/>
  <c r="L747" i="9"/>
  <c r="L651" i="9"/>
  <c r="L635" i="9"/>
  <c r="L603" i="9"/>
  <c r="L483" i="9"/>
  <c r="L1276" i="9"/>
  <c r="L1228" i="9"/>
  <c r="L1196" i="9"/>
  <c r="L1164" i="9"/>
  <c r="L985" i="9"/>
  <c r="L778" i="9"/>
  <c r="L730" i="9"/>
  <c r="L682" i="9"/>
  <c r="L546" i="9"/>
  <c r="L482" i="9"/>
  <c r="L417" i="9"/>
  <c r="L452" i="9"/>
  <c r="L359" i="9"/>
  <c r="L349" i="9"/>
  <c r="L237" i="9"/>
  <c r="L250" i="9"/>
  <c r="L47" i="9"/>
  <c r="L402" i="9"/>
  <c r="L194" i="9"/>
  <c r="L76" i="9"/>
  <c r="L264" i="9"/>
  <c r="L48" i="9"/>
  <c r="L300" i="9"/>
  <c r="L85" i="9"/>
  <c r="L95" i="9"/>
  <c r="L171" i="9"/>
  <c r="L361" i="9"/>
  <c r="L46" i="9"/>
  <c r="L234" i="9"/>
  <c r="L91" i="9"/>
  <c r="L449" i="9"/>
  <c r="L327" i="9"/>
  <c r="L1279" i="9"/>
  <c r="L1263" i="9"/>
  <c r="L1247" i="9"/>
  <c r="L1231" i="9"/>
  <c r="L1215" i="9"/>
  <c r="L1199" i="9"/>
  <c r="L1183" i="9"/>
  <c r="L1167" i="9"/>
  <c r="L1151" i="9"/>
  <c r="L1135" i="9"/>
  <c r="L988" i="9"/>
  <c r="L817" i="9"/>
  <c r="L801" i="9"/>
  <c r="L785" i="9"/>
  <c r="L769" i="9"/>
  <c r="L753" i="9"/>
  <c r="L737" i="9"/>
  <c r="L721" i="9"/>
  <c r="L705" i="9"/>
  <c r="L689" i="9"/>
  <c r="L673" i="9"/>
  <c r="L657" i="9"/>
  <c r="L641" i="9"/>
  <c r="L625" i="9"/>
  <c r="L609" i="9"/>
  <c r="L593" i="9"/>
  <c r="L577" i="9"/>
  <c r="L1127" i="9"/>
  <c r="L1111" i="9"/>
  <c r="L1095" i="9"/>
  <c r="L1079" i="9"/>
  <c r="L1063" i="9"/>
  <c r="L1047" i="9"/>
  <c r="L1031" i="9"/>
  <c r="L1015" i="9"/>
  <c r="L976" i="9"/>
  <c r="L960" i="9"/>
  <c r="L944" i="9"/>
  <c r="L928" i="9"/>
  <c r="L912" i="9"/>
  <c r="L896" i="9"/>
  <c r="L880" i="9"/>
  <c r="L864" i="9"/>
  <c r="L848" i="9"/>
  <c r="L832" i="9"/>
  <c r="L565" i="9"/>
  <c r="L549" i="9"/>
  <c r="L533" i="9"/>
  <c r="L517" i="9"/>
  <c r="L501" i="9"/>
  <c r="L485" i="9"/>
  <c r="L1309" i="9"/>
  <c r="L1286" i="9"/>
  <c r="L1270" i="9"/>
  <c r="L1254" i="9"/>
  <c r="L1238" i="9"/>
  <c r="L1222" i="9"/>
  <c r="L1206" i="9"/>
  <c r="L1190" i="9"/>
  <c r="L1174" i="9"/>
  <c r="L1158" i="9"/>
  <c r="L1142" i="9"/>
  <c r="L824" i="9"/>
  <c r="L808" i="9"/>
  <c r="L792" i="9"/>
  <c r="L776" i="9"/>
  <c r="L760" i="9"/>
  <c r="L744" i="9"/>
  <c r="L728" i="9"/>
  <c r="L712" i="9"/>
  <c r="L696" i="9"/>
  <c r="L680" i="9"/>
  <c r="L664" i="9"/>
  <c r="L648" i="9"/>
  <c r="L632" i="9"/>
  <c r="L616" i="9"/>
  <c r="L600" i="9"/>
  <c r="L584" i="9"/>
  <c r="L1130" i="9"/>
  <c r="L1114" i="9"/>
  <c r="L1098" i="9"/>
  <c r="L1082" i="9"/>
  <c r="L1066" i="9"/>
  <c r="L1050" i="9"/>
  <c r="L1034" i="9"/>
  <c r="L987" i="9"/>
  <c r="L560" i="9"/>
  <c r="L496" i="9"/>
  <c r="L1125" i="9"/>
  <c r="L1077" i="9"/>
  <c r="L1029" i="9"/>
  <c r="L978" i="9"/>
  <c r="L866" i="9"/>
  <c r="L981" i="9"/>
  <c r="L913" i="9"/>
  <c r="L849" i="9"/>
  <c r="L1080" i="9"/>
  <c r="L1064" i="9"/>
  <c r="L107" i="9"/>
  <c r="L137" i="9"/>
  <c r="L111" i="9"/>
  <c r="L338" i="9"/>
  <c r="L190" i="9"/>
  <c r="L461" i="9"/>
  <c r="L1283" i="9"/>
  <c r="L1251" i="9"/>
  <c r="L1219" i="9"/>
  <c r="L1155" i="9"/>
  <c r="L992" i="9"/>
  <c r="L773" i="9"/>
  <c r="L725" i="9"/>
  <c r="L693" i="9"/>
  <c r="L661" i="9"/>
  <c r="L629" i="9"/>
  <c r="L597" i="9"/>
  <c r="L1131" i="9"/>
  <c r="L1083" i="9"/>
  <c r="L1035" i="9"/>
  <c r="L980" i="9"/>
  <c r="L932" i="9"/>
  <c r="L852" i="9"/>
  <c r="L569" i="9"/>
  <c r="L537" i="9"/>
  <c r="L505" i="9"/>
  <c r="L1313" i="9"/>
  <c r="L1258" i="9"/>
  <c r="L1194" i="9"/>
  <c r="L1146" i="9"/>
  <c r="L732" i="9"/>
  <c r="L684" i="9"/>
  <c r="L636" i="9"/>
  <c r="L1118" i="9"/>
  <c r="L1070" i="9"/>
  <c r="L1038" i="9"/>
  <c r="L1006" i="9"/>
  <c r="L935" i="9"/>
  <c r="L839" i="9"/>
  <c r="L1277" i="9"/>
  <c r="L1229" i="9"/>
  <c r="L1181" i="9"/>
  <c r="L1002" i="9"/>
  <c r="L779" i="9"/>
  <c r="L731" i="9"/>
  <c r="L683" i="9"/>
  <c r="L531" i="9"/>
  <c r="L1311" i="9"/>
  <c r="L1212" i="9"/>
  <c r="L1148" i="9"/>
  <c r="L762" i="9"/>
  <c r="L714" i="9"/>
  <c r="L666" i="9"/>
  <c r="L618" i="9"/>
  <c r="L562" i="9"/>
  <c r="L438" i="9"/>
  <c r="L330" i="9"/>
  <c r="L411" i="9"/>
  <c r="L454" i="9"/>
  <c r="L334" i="9"/>
  <c r="L181" i="9"/>
  <c r="L74" i="9"/>
  <c r="L420" i="9"/>
  <c r="L25" i="9"/>
  <c r="L369" i="9"/>
  <c r="L119" i="9"/>
  <c r="L151" i="9"/>
  <c r="L259" i="9"/>
  <c r="L54" i="9"/>
  <c r="L43" i="9"/>
  <c r="L97" i="9"/>
  <c r="L7" i="9"/>
  <c r="L362" i="9"/>
  <c r="L307" i="9"/>
  <c r="L406" i="9"/>
  <c r="L26" i="9"/>
  <c r="L394" i="9"/>
  <c r="L142" i="9"/>
  <c r="L1314" i="9"/>
  <c r="L1298" i="9"/>
  <c r="L1018" i="9"/>
  <c r="L979" i="9"/>
  <c r="L963" i="9"/>
  <c r="L947" i="9"/>
  <c r="L931" i="9"/>
  <c r="L915" i="9"/>
  <c r="L899" i="9"/>
  <c r="L883" i="9"/>
  <c r="L867" i="9"/>
  <c r="L851" i="9"/>
  <c r="L835" i="9"/>
  <c r="L1308" i="9"/>
  <c r="L1289" i="9"/>
  <c r="L1273" i="9"/>
  <c r="L1257" i="9"/>
  <c r="L1241" i="9"/>
  <c r="L1225" i="9"/>
  <c r="L1209" i="9"/>
  <c r="L1193" i="9"/>
  <c r="L1177" i="9"/>
  <c r="L1161" i="9"/>
  <c r="L1145" i="9"/>
  <c r="L998" i="9"/>
  <c r="L823" i="9"/>
  <c r="L807" i="9"/>
  <c r="L791" i="9"/>
  <c r="L775" i="9"/>
  <c r="L759" i="9"/>
  <c r="L743" i="9"/>
  <c r="L727" i="9"/>
  <c r="L711" i="9"/>
  <c r="L695" i="9"/>
  <c r="L679" i="9"/>
  <c r="L663" i="9"/>
  <c r="L647" i="9"/>
  <c r="L631" i="9"/>
  <c r="L615" i="9"/>
  <c r="L599" i="9"/>
  <c r="L583" i="9"/>
  <c r="L826" i="9"/>
  <c r="L559" i="9"/>
  <c r="L543" i="9"/>
  <c r="L527" i="9"/>
  <c r="L511" i="9"/>
  <c r="L495" i="9"/>
  <c r="L479" i="9"/>
  <c r="L1307" i="9"/>
  <c r="L1288" i="9"/>
  <c r="L1272" i="9"/>
  <c r="L1256" i="9"/>
  <c r="L1240" i="9"/>
  <c r="L1224" i="9"/>
  <c r="L1208" i="9"/>
  <c r="L1192" i="9"/>
  <c r="L1176" i="9"/>
  <c r="L1160" i="9"/>
  <c r="L1144" i="9"/>
  <c r="L997" i="9"/>
  <c r="L822" i="9"/>
  <c r="L806" i="9"/>
  <c r="L790" i="9"/>
  <c r="L774" i="9"/>
  <c r="L758" i="9"/>
  <c r="L742" i="9"/>
  <c r="L726" i="9"/>
  <c r="L710" i="9"/>
  <c r="L694" i="9"/>
  <c r="L678" i="9"/>
  <c r="L662" i="9"/>
  <c r="L646" i="9"/>
  <c r="L630" i="9"/>
  <c r="L614" i="9"/>
  <c r="L598" i="9"/>
  <c r="L582" i="9"/>
  <c r="L558" i="9"/>
  <c r="L542" i="9"/>
  <c r="L526" i="9"/>
  <c r="L510" i="9"/>
  <c r="L494" i="9"/>
  <c r="L478" i="9"/>
  <c r="L961" i="9"/>
  <c r="L933" i="9"/>
  <c r="L901" i="9"/>
  <c r="L869" i="9"/>
  <c r="L837" i="9"/>
  <c r="L995" i="9"/>
  <c r="L568" i="9"/>
  <c r="L552" i="9"/>
  <c r="L536" i="9"/>
  <c r="L520" i="9"/>
  <c r="L504" i="9"/>
  <c r="L488" i="9"/>
  <c r="L1133" i="9"/>
  <c r="L1117" i="9"/>
  <c r="L1101" i="9"/>
  <c r="L1085" i="9"/>
  <c r="L1069" i="9"/>
  <c r="L1053" i="9"/>
  <c r="L1037" i="9"/>
  <c r="L1021" i="9"/>
  <c r="L1005" i="9"/>
  <c r="L970" i="9"/>
  <c r="L954" i="9"/>
  <c r="L938" i="9"/>
  <c r="L922" i="9"/>
  <c r="L906" i="9"/>
  <c r="L890" i="9"/>
  <c r="L874" i="9"/>
  <c r="L858" i="9"/>
  <c r="L842" i="9"/>
  <c r="L965" i="9"/>
  <c r="L929" i="9"/>
  <c r="L897" i="9"/>
  <c r="L865" i="9"/>
  <c r="L833" i="9"/>
  <c r="L1120" i="9"/>
  <c r="L1104" i="9"/>
  <c r="L1088" i="9"/>
  <c r="L1072" i="9"/>
  <c r="L1052" i="9"/>
  <c r="L1036" i="9"/>
  <c r="L1016" i="9"/>
  <c r="L1008" i="9"/>
  <c r="L1094" i="9"/>
  <c r="L1078" i="9"/>
  <c r="L1062" i="9"/>
  <c r="L1046" i="9"/>
  <c r="L1030" i="9"/>
  <c r="L1014" i="9"/>
  <c r="L975" i="9"/>
  <c r="L959" i="9"/>
  <c r="L943" i="9"/>
  <c r="L927" i="9"/>
  <c r="L911" i="9"/>
  <c r="L895" i="9"/>
  <c r="L879" i="9"/>
  <c r="L863" i="9"/>
  <c r="L847" i="9"/>
  <c r="L831" i="9"/>
  <c r="L1320" i="9"/>
  <c r="L1304" i="9"/>
  <c r="L1285" i="9"/>
  <c r="L1269" i="9"/>
  <c r="L1253" i="9"/>
  <c r="L1237" i="9"/>
  <c r="L1221" i="9"/>
  <c r="L1205" i="9"/>
  <c r="L1189" i="9"/>
  <c r="L1173" i="9"/>
  <c r="L1157" i="9"/>
  <c r="L1141" i="9"/>
  <c r="L994" i="9"/>
  <c r="L819" i="9"/>
  <c r="L803" i="9"/>
  <c r="L787" i="9"/>
  <c r="L771" i="9"/>
  <c r="L755" i="9"/>
  <c r="L739" i="9"/>
  <c r="L723" i="9"/>
  <c r="L707" i="9"/>
  <c r="L691" i="9"/>
  <c r="L675" i="9"/>
  <c r="L659" i="9"/>
  <c r="L643" i="9"/>
  <c r="L627" i="9"/>
  <c r="L611" i="9"/>
  <c r="L595" i="9"/>
  <c r="L579" i="9"/>
  <c r="L571" i="9"/>
  <c r="L555" i="9"/>
  <c r="L539" i="9"/>
  <c r="L523" i="9"/>
  <c r="L507" i="9"/>
  <c r="L491" i="9"/>
  <c r="L1319" i="9"/>
  <c r="L1303" i="9"/>
  <c r="L1284" i="9"/>
  <c r="L1268" i="9"/>
  <c r="L1252" i="9"/>
  <c r="L1236" i="9"/>
  <c r="L1220" i="9"/>
  <c r="L1204" i="9"/>
  <c r="L1188" i="9"/>
  <c r="L1172" i="9"/>
  <c r="L1156" i="9"/>
  <c r="L1140" i="9"/>
  <c r="L993" i="9"/>
  <c r="L818" i="9"/>
  <c r="L802" i="9"/>
  <c r="L786" i="9"/>
  <c r="L770" i="9"/>
  <c r="L754" i="9"/>
  <c r="L738" i="9"/>
  <c r="L722" i="9"/>
  <c r="L706" i="9"/>
  <c r="L690" i="9"/>
  <c r="L674" i="9"/>
  <c r="L658" i="9"/>
  <c r="L642" i="9"/>
  <c r="L626" i="9"/>
  <c r="L610" i="9"/>
  <c r="L594" i="9"/>
  <c r="L578" i="9"/>
  <c r="L570" i="9"/>
  <c r="L554" i="9"/>
  <c r="L538" i="9"/>
  <c r="L522" i="9"/>
  <c r="L506" i="9"/>
  <c r="L490" i="9"/>
  <c r="L953" i="9"/>
  <c r="L925" i="9"/>
  <c r="L893" i="9"/>
  <c r="L861" i="9"/>
  <c r="L829" i="9"/>
  <c r="K141" i="9"/>
  <c r="L141" i="9" s="1"/>
  <c r="L779" i="7"/>
  <c r="L783" i="7"/>
  <c r="L1112" i="7"/>
  <c r="L1101" i="7"/>
  <c r="L1230" i="7"/>
  <c r="L1114" i="7"/>
  <c r="L465" i="7"/>
  <c r="L494" i="7"/>
  <c r="L501" i="7"/>
  <c r="L713" i="7"/>
  <c r="L1234" i="7"/>
  <c r="L1151" i="7"/>
  <c r="L588" i="7"/>
  <c r="L180" i="7"/>
  <c r="L767" i="7"/>
  <c r="L1258" i="7"/>
  <c r="L793" i="7"/>
  <c r="L1316" i="7"/>
  <c r="L373" i="7"/>
  <c r="L1240" i="7"/>
  <c r="L1110" i="7"/>
  <c r="L39" i="7"/>
  <c r="L1093" i="7"/>
  <c r="L1139" i="7"/>
  <c r="L32" i="7"/>
  <c r="L349" i="7"/>
  <c r="L969" i="7"/>
  <c r="L1107" i="7"/>
  <c r="L15" i="7"/>
  <c r="L17" i="7"/>
  <c r="L901" i="7"/>
  <c r="L530" i="7"/>
  <c r="L1220" i="7"/>
  <c r="L813" i="7"/>
  <c r="L236" i="7"/>
  <c r="L1103" i="7"/>
  <c r="L975" i="7"/>
  <c r="L847" i="7"/>
  <c r="L72" i="7"/>
  <c r="L949" i="7"/>
  <c r="L630" i="7"/>
  <c r="L259" i="7"/>
  <c r="L1045" i="7"/>
  <c r="L729" i="7"/>
  <c r="L313" i="7"/>
  <c r="L1188" i="7"/>
  <c r="L657" i="7"/>
  <c r="L365" i="7"/>
  <c r="L182" i="7"/>
  <c r="L152" i="7"/>
  <c r="L1019" i="7"/>
  <c r="L317" i="7"/>
  <c r="L740" i="7"/>
  <c r="L1310" i="7"/>
  <c r="L919" i="7"/>
  <c r="L1069" i="7"/>
  <c r="L1410" i="7"/>
  <c r="L1033" i="7"/>
  <c r="L301" i="7"/>
  <c r="L841" i="7"/>
  <c r="L721" i="7"/>
  <c r="L961" i="7"/>
  <c r="L853" i="7"/>
  <c r="L475" i="7"/>
  <c r="L1039" i="7"/>
  <c r="L911" i="7"/>
  <c r="L339" i="7"/>
  <c r="L1278" i="7"/>
  <c r="L1157" i="7"/>
  <c r="L694" i="7"/>
  <c r="L1091" i="7"/>
  <c r="L556" i="7"/>
  <c r="L979" i="7"/>
  <c r="L1122" i="7"/>
  <c r="L92" i="7"/>
  <c r="L993" i="7"/>
  <c r="L1272" i="7"/>
  <c r="L696" i="7"/>
  <c r="L1095" i="7"/>
  <c r="L1031" i="7"/>
  <c r="L903" i="7"/>
  <c r="L711" i="7"/>
  <c r="L1270" i="7"/>
  <c r="L401" i="7"/>
  <c r="L386" i="7"/>
  <c r="L686" i="7"/>
  <c r="L522" i="7"/>
  <c r="L1370" i="7"/>
  <c r="L1266" i="7"/>
  <c r="L1041" i="7"/>
  <c r="L1248" i="7"/>
  <c r="L1318" i="7"/>
  <c r="L1182" i="7"/>
  <c r="L797" i="7"/>
  <c r="L624" i="7"/>
  <c r="L281" i="7"/>
  <c r="L1343" i="7"/>
  <c r="L1023" i="7"/>
  <c r="L895" i="7"/>
  <c r="L445" i="7"/>
  <c r="L327" i="7"/>
  <c r="L1390" i="7"/>
  <c r="L1134" i="7"/>
  <c r="L789" i="7"/>
  <c r="L1228" i="7"/>
  <c r="L614" i="7"/>
  <c r="L242" i="7"/>
  <c r="L1172" i="7"/>
  <c r="L303" i="7"/>
  <c r="L811" i="7"/>
  <c r="L658" i="7"/>
  <c r="L913" i="7"/>
  <c r="L815" i="7"/>
  <c r="L544" i="7"/>
  <c r="L441" i="7"/>
  <c r="L222" i="7"/>
  <c r="L967" i="7"/>
  <c r="L839" i="7"/>
  <c r="L775" i="7"/>
  <c r="L333" i="7"/>
  <c r="L1334" i="7"/>
  <c r="L1206" i="7"/>
  <c r="L457" i="7"/>
  <c r="L1067" i="7"/>
  <c r="L849" i="7"/>
  <c r="L1282" i="7"/>
  <c r="L1392" i="7"/>
  <c r="L1264" i="7"/>
  <c r="L359" i="7"/>
  <c r="L1087" i="7"/>
  <c r="L959" i="7"/>
  <c r="L831" i="7"/>
  <c r="L997" i="7"/>
  <c r="L1364" i="7"/>
  <c r="L413" i="7"/>
  <c r="L434" i="7"/>
  <c r="L1003" i="7"/>
  <c r="L803" i="7"/>
  <c r="L407" i="7"/>
  <c r="L420" i="7"/>
  <c r="L736" i="7"/>
  <c r="L484" i="7"/>
  <c r="L1384" i="7"/>
  <c r="L1320" i="7"/>
  <c r="L1256" i="7"/>
  <c r="L1192" i="7"/>
  <c r="L744" i="7"/>
  <c r="L1382" i="7"/>
  <c r="L1254" i="7"/>
  <c r="L1348" i="7"/>
  <c r="L1204" i="7"/>
  <c r="L670" i="7"/>
  <c r="L1356" i="7"/>
  <c r="L43" i="7"/>
  <c r="L1376" i="7"/>
  <c r="L1312" i="7"/>
  <c r="L1184" i="7"/>
  <c r="L608" i="7"/>
  <c r="L957" i="7"/>
  <c r="L653" i="7"/>
  <c r="L662" i="7"/>
  <c r="L534" i="7"/>
  <c r="L431" i="7"/>
  <c r="L162" i="7"/>
  <c r="L60" i="7"/>
  <c r="L323" i="7"/>
  <c r="L383" i="7"/>
  <c r="L155" i="7"/>
  <c r="L267" i="7"/>
  <c r="L311" i="7"/>
  <c r="L275" i="7"/>
  <c r="L28" i="7"/>
  <c r="L234" i="7"/>
  <c r="L154" i="7"/>
  <c r="L200" i="7"/>
  <c r="L1049" i="7"/>
  <c r="L1322" i="7"/>
  <c r="L829" i="7"/>
  <c r="L1372" i="7"/>
  <c r="L558" i="7"/>
  <c r="L875" i="7"/>
  <c r="L747" i="7"/>
  <c r="L1262" i="7"/>
  <c r="L1396" i="7"/>
  <c r="L550" i="7"/>
  <c r="L363" i="7"/>
  <c r="L1013" i="7"/>
  <c r="L837" i="7"/>
  <c r="L931" i="7"/>
  <c r="L46" i="7"/>
  <c r="L1079" i="7"/>
  <c r="L1015" i="7"/>
  <c r="L887" i="7"/>
  <c r="L321" i="7"/>
  <c r="L1190" i="7"/>
  <c r="L981" i="7"/>
  <c r="L765" i="7"/>
  <c r="L170" i="7"/>
  <c r="L869" i="7"/>
  <c r="L995" i="7"/>
  <c r="L1306" i="7"/>
  <c r="L1268" i="7"/>
  <c r="L337" i="7"/>
  <c r="L1290" i="7"/>
  <c r="L307" i="7"/>
  <c r="L106" i="7"/>
  <c r="L329" i="7"/>
  <c r="L319" i="7"/>
  <c r="L100" i="7"/>
  <c r="L1326" i="7"/>
  <c r="L369" i="7"/>
  <c r="L309" i="7"/>
  <c r="L477" i="7"/>
  <c r="L88" i="7"/>
  <c r="L1071" i="7"/>
  <c r="L943" i="7"/>
  <c r="L751" i="7"/>
  <c r="L370" i="7"/>
  <c r="L315" i="7"/>
  <c r="L1246" i="7"/>
  <c r="L734" i="7"/>
  <c r="L98" i="7"/>
  <c r="L1053" i="7"/>
  <c r="L1340" i="7"/>
  <c r="L726" i="7"/>
  <c r="L1280" i="7"/>
  <c r="L1127" i="7"/>
  <c r="L987" i="7"/>
  <c r="L1186" i="7"/>
  <c r="L720" i="7"/>
  <c r="L649" i="7"/>
  <c r="L439" i="7"/>
  <c r="L977" i="7"/>
  <c r="L1296" i="7"/>
  <c r="L1286" i="7"/>
  <c r="L1224" i="7"/>
  <c r="L1178" i="7"/>
  <c r="L1065" i="7"/>
  <c r="L1388" i="7"/>
  <c r="L983" i="7"/>
  <c r="L1218" i="7"/>
  <c r="L927" i="7"/>
  <c r="L1222" i="7"/>
  <c r="L1300" i="7"/>
  <c r="L985" i="7"/>
  <c r="L773" i="7"/>
  <c r="L712" i="7"/>
  <c r="L650" i="7"/>
  <c r="L665" i="7"/>
  <c r="L618" i="7"/>
  <c r="L596" i="7"/>
  <c r="L512" i="7"/>
  <c r="L510" i="7"/>
  <c r="L42" i="7"/>
  <c r="L198" i="7"/>
  <c r="L206" i="7"/>
  <c r="L248" i="7"/>
  <c r="L1009" i="7"/>
  <c r="L38" i="7"/>
  <c r="L30" i="7"/>
  <c r="L5" i="7"/>
  <c r="L1260" i="7"/>
  <c r="L1029" i="7"/>
  <c r="L1288" i="7"/>
  <c r="L857" i="7"/>
  <c r="L1180" i="7"/>
  <c r="L861" i="7"/>
  <c r="L622" i="7"/>
  <c r="L560" i="7"/>
  <c r="L347" i="7"/>
  <c r="L148" i="7"/>
  <c r="L289" i="7"/>
  <c r="L54" i="7"/>
  <c r="L436" i="7"/>
  <c r="L497" i="7"/>
  <c r="L842" i="7"/>
  <c r="L517" i="7"/>
  <c r="L1412" i="7"/>
  <c r="L1408" i="7"/>
  <c r="L1017" i="7"/>
  <c r="L1047" i="7"/>
  <c r="L1216" i="7"/>
  <c r="L823" i="7"/>
  <c r="L807" i="7"/>
  <c r="L680" i="7"/>
  <c r="L716" i="7"/>
  <c r="L399" i="7"/>
  <c r="L285" i="7"/>
  <c r="L263" i="7"/>
  <c r="L250" i="7"/>
  <c r="L20" i="7"/>
  <c r="L27" i="7"/>
  <c r="L208" i="7"/>
  <c r="L77" i="7"/>
  <c r="L1164" i="7"/>
  <c r="L1214" i="7"/>
  <c r="L1120" i="7"/>
  <c r="L1155" i="7"/>
  <c r="L879" i="7"/>
  <c r="L924" i="7"/>
  <c r="L1196" i="7"/>
  <c r="L825" i="7"/>
  <c r="L759" i="7"/>
  <c r="L821" i="7"/>
  <c r="L598" i="7"/>
  <c r="L730" i="7"/>
  <c r="L578" i="7"/>
  <c r="L885" i="7"/>
  <c r="L518" i="7"/>
  <c r="L96" i="7"/>
  <c r="L140" i="7"/>
  <c r="L485" i="7"/>
  <c r="L1308" i="7"/>
  <c r="L1077" i="7"/>
  <c r="L897" i="7"/>
  <c r="L855" i="7"/>
  <c r="L1362" i="7"/>
  <c r="L1081" i="7"/>
  <c r="L801" i="7"/>
  <c r="L965" i="7"/>
  <c r="L574" i="7"/>
  <c r="L520" i="7"/>
  <c r="L377" i="7"/>
  <c r="L409" i="7"/>
  <c r="L265" i="7"/>
  <c r="L637" i="7"/>
  <c r="L41" i="7"/>
  <c r="L1043" i="7"/>
  <c r="L863" i="7"/>
  <c r="L702" i="7"/>
  <c r="L1354" i="7"/>
  <c r="L688" i="7"/>
  <c r="L761" i="7"/>
  <c r="L955" i="7"/>
  <c r="L602" i="7"/>
  <c r="L795" i="7"/>
  <c r="L697" i="7"/>
  <c r="L532" i="7"/>
  <c r="L427" i="7"/>
  <c r="L1344" i="7"/>
  <c r="L1131" i="7"/>
  <c r="L845" i="7"/>
  <c r="L1153" i="7"/>
  <c r="L851" i="7"/>
  <c r="L610" i="7"/>
  <c r="L570" i="7"/>
  <c r="L433" i="7"/>
  <c r="L526" i="7"/>
  <c r="L732" i="7"/>
  <c r="L230" i="7"/>
  <c r="L405" i="7"/>
  <c r="L153" i="7"/>
  <c r="L1406" i="7"/>
  <c r="L945" i="7"/>
  <c r="L1294" i="7"/>
  <c r="L833" i="7"/>
  <c r="L989" i="7"/>
  <c r="L791" i="7"/>
  <c r="L672" i="7"/>
  <c r="L724" i="7"/>
  <c r="L700" i="7"/>
  <c r="L576" i="7"/>
  <c r="L771" i="7"/>
  <c r="L698" i="7"/>
  <c r="L536" i="7"/>
  <c r="L283" i="7"/>
  <c r="L425" i="7"/>
  <c r="L277" i="7"/>
  <c r="L74" i="7"/>
  <c r="L255" i="7"/>
  <c r="L102" i="7"/>
  <c r="L345" i="7"/>
  <c r="L68" i="7"/>
  <c r="L158" i="7"/>
  <c r="L1402" i="7"/>
  <c r="L1292" i="7"/>
  <c r="L1202" i="7"/>
  <c r="L1338" i="7"/>
  <c r="L921" i="7"/>
  <c r="L1007" i="7"/>
  <c r="L1302" i="7"/>
  <c r="L1140" i="7"/>
  <c r="L1146" i="7"/>
  <c r="L1330" i="7"/>
  <c r="L1116" i="7"/>
  <c r="L1105" i="7"/>
  <c r="L1085" i="7"/>
  <c r="L799" i="7"/>
  <c r="L1063" i="7"/>
  <c r="L938" i="7"/>
  <c r="L1350" i="7"/>
  <c r="L1021" i="7"/>
  <c r="L991" i="7"/>
  <c r="L805" i="7"/>
  <c r="L586" i="7"/>
  <c r="L676" i="7"/>
  <c r="L564" i="7"/>
  <c r="L652" i="7"/>
  <c r="L674" i="7"/>
  <c r="L620" i="7"/>
  <c r="L628" i="7"/>
  <c r="L642" i="7"/>
  <c r="L508" i="7"/>
  <c r="L447" i="7"/>
  <c r="L417" i="7"/>
  <c r="L341" i="7"/>
  <c r="L461" i="7"/>
  <c r="L252" i="7"/>
  <c r="L218" i="7"/>
  <c r="L1132" i="7"/>
  <c r="L305" i="7"/>
  <c r="L80" i="7"/>
  <c r="L37" i="7"/>
  <c r="L51" i="7"/>
  <c r="L1011" i="7"/>
  <c r="L909" i="7"/>
  <c r="L787" i="7"/>
  <c r="L929" i="7"/>
  <c r="L473" i="7"/>
  <c r="L204" i="7"/>
  <c r="L1284" i="7"/>
  <c r="L1352" i="7"/>
  <c r="L1166" i="7"/>
  <c r="L971" i="7"/>
  <c r="L1083" i="7"/>
  <c r="L973" i="7"/>
  <c r="L881" i="7"/>
  <c r="L763" i="7"/>
  <c r="L777" i="7"/>
  <c r="L941" i="7"/>
  <c r="L718" i="7"/>
  <c r="L907" i="7"/>
  <c r="L704" i="7"/>
  <c r="L1324" i="7"/>
  <c r="L640" i="7"/>
  <c r="L1097" i="7"/>
  <c r="L626" i="7"/>
  <c r="L584" i="7"/>
  <c r="L781" i="7"/>
  <c r="L645" i="7"/>
  <c r="L423" i="7"/>
  <c r="L299" i="7"/>
  <c r="L1061" i="7"/>
  <c r="L443" i="7"/>
  <c r="L397" i="7"/>
  <c r="L1001" i="7"/>
  <c r="L124" i="7"/>
  <c r="L1358" i="7"/>
  <c r="L1244" i="7"/>
  <c r="L1158" i="7"/>
  <c r="L1055" i="7"/>
  <c r="L1168" i="7"/>
  <c r="L1194" i="7"/>
  <c r="L1160" i="7"/>
  <c r="L859" i="7"/>
  <c r="L710" i="7"/>
  <c r="L646" i="7"/>
  <c r="L634" i="7"/>
  <c r="L883" i="7"/>
  <c r="L817" i="7"/>
  <c r="L594" i="7"/>
  <c r="L572" i="7"/>
  <c r="L540" i="7"/>
  <c r="L479" i="7"/>
  <c r="L449" i="7"/>
  <c r="L385" i="7"/>
  <c r="L379" i="7"/>
  <c r="L915" i="7"/>
  <c r="L186" i="7"/>
  <c r="L796" i="7"/>
  <c r="L655" i="7"/>
  <c r="L912" i="7"/>
  <c r="L1148" i="7"/>
  <c r="L978" i="7"/>
  <c r="L52" i="7"/>
  <c r="L178" i="7"/>
  <c r="L114" i="7"/>
  <c r="L111" i="7"/>
  <c r="L467" i="7"/>
  <c r="L58" i="7"/>
  <c r="L395" i="7"/>
  <c r="L132" i="7"/>
  <c r="L90" i="7"/>
  <c r="L387" i="7"/>
  <c r="L84" i="7"/>
  <c r="L246" i="7"/>
  <c r="L130" i="7"/>
  <c r="L240" i="7"/>
  <c r="L192" i="7"/>
  <c r="L78" i="7"/>
  <c r="L86" i="7"/>
  <c r="L269" i="7"/>
  <c r="L232" i="7"/>
  <c r="L107" i="7"/>
  <c r="L244" i="7"/>
  <c r="L127" i="7"/>
  <c r="L238" i="7"/>
  <c r="L55" i="7"/>
  <c r="L175" i="7"/>
  <c r="L93" i="7"/>
  <c r="L35" i="7"/>
  <c r="L89" i="7"/>
  <c r="L295" i="7"/>
  <c r="L202" i="7"/>
  <c r="L381" i="7"/>
  <c r="L105" i="7"/>
  <c r="L216" i="7"/>
  <c r="L70" i="7"/>
  <c r="L362" i="7"/>
  <c r="L166" i="7"/>
  <c r="L415" i="7"/>
  <c r="L355" i="7"/>
  <c r="L291" i="7"/>
  <c r="L9" i="7"/>
  <c r="L121" i="7"/>
  <c r="L258" i="7"/>
  <c r="L191" i="7"/>
  <c r="L119" i="7"/>
  <c r="L194" i="7"/>
  <c r="L403" i="7"/>
  <c r="L12" i="7"/>
  <c r="L167" i="7"/>
  <c r="L137" i="7"/>
  <c r="L338" i="7"/>
  <c r="L109" i="7"/>
  <c r="L173" i="7"/>
  <c r="L356" i="7"/>
  <c r="L195" i="7"/>
  <c r="L211" i="7"/>
  <c r="L227" i="7"/>
  <c r="L243" i="7"/>
  <c r="L375" i="7"/>
  <c r="L14" i="7"/>
  <c r="L455" i="7"/>
  <c r="L391" i="7"/>
  <c r="L331" i="7"/>
  <c r="L459" i="7"/>
  <c r="L122" i="7"/>
  <c r="L292" i="7"/>
  <c r="L159" i="7"/>
  <c r="L163" i="7"/>
  <c r="L82" i="7"/>
  <c r="L6" i="7"/>
  <c r="L145" i="7"/>
  <c r="L65" i="7"/>
  <c r="L197" i="7"/>
  <c r="L213" i="7"/>
  <c r="L220" i="7"/>
  <c r="L184" i="7"/>
  <c r="L143" i="7"/>
  <c r="L31" i="7"/>
  <c r="L647" i="7"/>
  <c r="L367" i="7"/>
  <c r="L368" i="7"/>
  <c r="L146" i="7"/>
  <c r="L147" i="7"/>
  <c r="L115" i="7"/>
  <c r="L150" i="7"/>
  <c r="L151" i="7"/>
  <c r="L926" i="7"/>
  <c r="L1108" i="7"/>
  <c r="L939" i="7"/>
  <c r="L900" i="7"/>
  <c r="L654" i="7"/>
  <c r="L893" i="7"/>
  <c r="L785" i="7"/>
  <c r="L933" i="7"/>
  <c r="L743" i="7"/>
  <c r="L666" i="7"/>
  <c r="L689" i="7"/>
  <c r="L1025" i="7"/>
  <c r="L1118" i="7"/>
  <c r="L673" i="7"/>
  <c r="L1252" i="7"/>
  <c r="L745" i="7"/>
  <c r="L516" i="7"/>
  <c r="L371" i="7"/>
  <c r="L648" i="7"/>
  <c r="L928" i="7"/>
  <c r="L687" i="7"/>
  <c r="L1232" i="7"/>
  <c r="L435" i="7"/>
  <c r="L469" i="7"/>
  <c r="L389" i="7"/>
  <c r="L212" i="7"/>
  <c r="L616" i="7"/>
  <c r="L103" i="7"/>
  <c r="L10" i="7"/>
  <c r="L110" i="7"/>
  <c r="L123" i="7"/>
  <c r="L923" i="7"/>
  <c r="L1169" i="7"/>
  <c r="L867" i="7"/>
  <c r="L1145" i="7"/>
  <c r="L664" i="7"/>
  <c r="L639" i="7"/>
  <c r="L940" i="7"/>
  <c r="L951" i="7"/>
  <c r="L287" i="7"/>
  <c r="L138" i="7"/>
  <c r="L108" i="7"/>
  <c r="L353" i="7"/>
  <c r="L354" i="7"/>
  <c r="L548" i="7"/>
  <c r="L118" i="7"/>
  <c r="L16" i="7"/>
  <c r="L899" i="7"/>
  <c r="L1133" i="7"/>
  <c r="L1156" i="7"/>
  <c r="L819" i="7"/>
  <c r="L600" i="7"/>
  <c r="L552" i="7"/>
  <c r="L920" i="7"/>
  <c r="L606" i="7"/>
  <c r="L902" i="7"/>
  <c r="L663" i="7"/>
  <c r="L498" i="7"/>
  <c r="L502" i="7"/>
  <c r="L357" i="7"/>
  <c r="L293" i="7"/>
  <c r="L873" i="7"/>
  <c r="L483" i="7"/>
  <c r="L419" i="7"/>
  <c r="L343" i="7"/>
  <c r="L421" i="7"/>
  <c r="L675" i="7"/>
  <c r="L56" i="7"/>
  <c r="L67" i="7"/>
  <c r="L214" i="7"/>
  <c r="L196" i="7"/>
  <c r="L112" i="7"/>
  <c r="L346" i="7"/>
  <c r="L930" i="7"/>
  <c r="L638" i="7"/>
  <c r="L335" i="7"/>
  <c r="L164" i="7"/>
  <c r="L279" i="7"/>
  <c r="L66" i="7"/>
  <c r="L453" i="7"/>
  <c r="L160" i="7"/>
  <c r="L168" i="7"/>
  <c r="L1123" i="7"/>
  <c r="L925" i="7"/>
  <c r="L44" i="7"/>
  <c r="L33" i="7"/>
  <c r="L932" i="7"/>
  <c r="L176" i="7"/>
  <c r="L128" i="7"/>
  <c r="L1243" i="7"/>
  <c r="L340" i="7"/>
  <c r="L251" i="7"/>
  <c r="L1028" i="7"/>
  <c r="L278" i="7"/>
  <c r="L334" i="7"/>
  <c r="L679" i="7"/>
  <c r="L1333" i="7"/>
  <c r="L402" i="7"/>
  <c r="L418" i="7"/>
  <c r="L466" i="7"/>
  <c r="L482" i="7"/>
  <c r="L575" i="7"/>
  <c r="L1211" i="7"/>
  <c r="L583" i="7"/>
  <c r="L1024" i="7"/>
  <c r="L806" i="7"/>
  <c r="L515" i="7"/>
  <c r="L547" i="7"/>
  <c r="L808" i="7"/>
  <c r="L862" i="7"/>
  <c r="L553" i="7"/>
  <c r="L784" i="7"/>
  <c r="L830" i="7"/>
  <c r="L1040" i="7"/>
  <c r="L1088" i="7"/>
  <c r="L802" i="7"/>
  <c r="L1161" i="7"/>
  <c r="L1060" i="7"/>
  <c r="L1345" i="7"/>
  <c r="L950" i="7"/>
  <c r="L964" i="7"/>
  <c r="L872" i="7"/>
  <c r="L1062" i="7"/>
  <c r="L962" i="7"/>
  <c r="L858" i="7"/>
  <c r="L988" i="7"/>
  <c r="L1309" i="7"/>
  <c r="L1070" i="7"/>
  <c r="L1363" i="7"/>
  <c r="L1321" i="7"/>
  <c r="L1032" i="7"/>
  <c r="L1225" i="7"/>
  <c r="L1231" i="7"/>
  <c r="L1399" i="7"/>
  <c r="L1179" i="7"/>
  <c r="L1269" i="7"/>
  <c r="L1379" i="7"/>
  <c r="L1325" i="7"/>
  <c r="L1413" i="7"/>
  <c r="L1335" i="7"/>
  <c r="L320" i="7"/>
  <c r="L53" i="7"/>
  <c r="L722" i="7"/>
  <c r="L738" i="7"/>
  <c r="L681" i="7"/>
  <c r="L705" i="7"/>
  <c r="L156" i="7"/>
  <c r="L322" i="7"/>
  <c r="L1128" i="7"/>
  <c r="L605" i="7"/>
  <c r="L117" i="7"/>
  <c r="L304" i="7"/>
  <c r="L597" i="7"/>
  <c r="L274" i="7"/>
  <c r="L181" i="7"/>
  <c r="L229" i="7"/>
  <c r="L245" i="7"/>
  <c r="L286" i="7"/>
  <c r="L342" i="7"/>
  <c r="L571" i="7"/>
  <c r="L723" i="7"/>
  <c r="L388" i="7"/>
  <c r="L404" i="7"/>
  <c r="L452" i="7"/>
  <c r="L468" i="7"/>
  <c r="L585" i="7"/>
  <c r="L739" i="7"/>
  <c r="L599" i="7"/>
  <c r="L533" i="7"/>
  <c r="L661" i="7"/>
  <c r="L1201" i="7"/>
  <c r="L866" i="7"/>
  <c r="L627" i="7"/>
  <c r="L880" i="7"/>
  <c r="L1117" i="7"/>
  <c r="L850" i="7"/>
  <c r="L916" i="7"/>
  <c r="L1152" i="7"/>
  <c r="L1066" i="7"/>
  <c r="L814" i="7"/>
  <c r="L832" i="7"/>
  <c r="L1064" i="7"/>
  <c r="L752" i="7"/>
  <c r="L1113" i="7"/>
  <c r="L884" i="7"/>
  <c r="L1074" i="7"/>
  <c r="L982" i="7"/>
  <c r="L870" i="7"/>
  <c r="L1147" i="7"/>
  <c r="L1351" i="7"/>
  <c r="L1082" i="7"/>
  <c r="L1377" i="7"/>
  <c r="L948" i="7"/>
  <c r="L1044" i="7"/>
  <c r="L1307" i="7"/>
  <c r="L1279" i="7"/>
  <c r="L1409" i="7"/>
  <c r="L1191" i="7"/>
  <c r="L1281" i="7"/>
  <c r="L1391" i="7"/>
  <c r="L1337" i="7"/>
  <c r="L1251" i="7"/>
  <c r="L1347" i="7"/>
  <c r="L253" i="7"/>
  <c r="L719" i="7"/>
  <c r="L131" i="7"/>
  <c r="L139" i="7"/>
  <c r="L83" i="7"/>
  <c r="L79" i="7"/>
  <c r="L81" i="7"/>
  <c r="L1197" i="7"/>
  <c r="L671" i="7"/>
  <c r="L25" i="7"/>
  <c r="L125" i="7"/>
  <c r="L344" i="7"/>
  <c r="L21" i="7"/>
  <c r="L360" i="7"/>
  <c r="L183" i="7"/>
  <c r="L199" i="7"/>
  <c r="L215" i="7"/>
  <c r="L231" i="7"/>
  <c r="L247" i="7"/>
  <c r="L838" i="7"/>
  <c r="L607" i="7"/>
  <c r="L350" i="7"/>
  <c r="L641" i="7"/>
  <c r="L1233" i="7"/>
  <c r="L374" i="7"/>
  <c r="L390" i="7"/>
  <c r="L406" i="7"/>
  <c r="L422" i="7"/>
  <c r="L438" i="7"/>
  <c r="L454" i="7"/>
  <c r="L470" i="7"/>
  <c r="L486" i="7"/>
  <c r="L595" i="7"/>
  <c r="L695" i="7"/>
  <c r="L756" i="7"/>
  <c r="L609" i="7"/>
  <c r="L557" i="7"/>
  <c r="L952" i="7"/>
  <c r="L519" i="7"/>
  <c r="L535" i="7"/>
  <c r="L685" i="7"/>
  <c r="L643" i="7"/>
  <c r="L1207" i="7"/>
  <c r="L659" i="7"/>
  <c r="L896" i="7"/>
  <c r="L577" i="7"/>
  <c r="L1195" i="7"/>
  <c r="L918" i="7"/>
  <c r="L958" i="7"/>
  <c r="L934" i="7"/>
  <c r="L1369" i="7"/>
  <c r="L1096" i="7"/>
  <c r="L1141" i="7"/>
  <c r="L1239" i="7"/>
  <c r="L1119" i="7"/>
  <c r="L826" i="7"/>
  <c r="L904" i="7"/>
  <c r="L1090" i="7"/>
  <c r="L764" i="7"/>
  <c r="L1209" i="7"/>
  <c r="L1171" i="7"/>
  <c r="L976" i="7"/>
  <c r="L1086" i="7"/>
  <c r="L1111" i="7"/>
  <c r="L882" i="7"/>
  <c r="L1163" i="7"/>
  <c r="L998" i="7"/>
  <c r="L1094" i="7"/>
  <c r="L1115" i="7"/>
  <c r="L960" i="7"/>
  <c r="L1056" i="7"/>
  <c r="L1389" i="7"/>
  <c r="L1297" i="7"/>
  <c r="L1181" i="7"/>
  <c r="L1203" i="7"/>
  <c r="L1293" i="7"/>
  <c r="L1253" i="7"/>
  <c r="L1349" i="7"/>
  <c r="L1263" i="7"/>
  <c r="L1359" i="7"/>
  <c r="L134" i="7"/>
  <c r="L190" i="7"/>
  <c r="L64" i="7"/>
  <c r="L316" i="7"/>
  <c r="L19" i="7"/>
  <c r="L312" i="7"/>
  <c r="L69" i="7"/>
  <c r="L161" i="7"/>
  <c r="L1006" i="7"/>
  <c r="L49" i="7"/>
  <c r="L133" i="7"/>
  <c r="L348" i="7"/>
  <c r="L45" i="7"/>
  <c r="L364" i="7"/>
  <c r="L185" i="7"/>
  <c r="L201" i="7"/>
  <c r="L217" i="7"/>
  <c r="L233" i="7"/>
  <c r="L256" i="7"/>
  <c r="L623" i="7"/>
  <c r="L294" i="7"/>
  <c r="L358" i="7"/>
  <c r="L1030" i="7"/>
  <c r="L1072" i="7"/>
  <c r="L376" i="7"/>
  <c r="L392" i="7"/>
  <c r="L408" i="7"/>
  <c r="L424" i="7"/>
  <c r="L440" i="7"/>
  <c r="L456" i="7"/>
  <c r="L472" i="7"/>
  <c r="L488" i="7"/>
  <c r="L611" i="7"/>
  <c r="L699" i="7"/>
  <c r="L944" i="7"/>
  <c r="L619" i="7"/>
  <c r="L593" i="7"/>
  <c r="L505" i="7"/>
  <c r="L521" i="7"/>
  <c r="L537" i="7"/>
  <c r="L709" i="7"/>
  <c r="L669" i="7"/>
  <c r="L555" i="7"/>
  <c r="L683" i="7"/>
  <c r="L731" i="7"/>
  <c r="L589" i="7"/>
  <c r="L1235" i="7"/>
  <c r="L1267" i="7"/>
  <c r="L1000" i="7"/>
  <c r="L966" i="7"/>
  <c r="L748" i="7"/>
  <c r="L780" i="7"/>
  <c r="L828" i="7"/>
  <c r="L1271" i="7"/>
  <c r="L1407" i="7"/>
  <c r="L852" i="7"/>
  <c r="L986" i="7"/>
  <c r="L1135" i="7"/>
  <c r="L776" i="7"/>
  <c r="L1241" i="7"/>
  <c r="L1249" i="7"/>
  <c r="L1002" i="7"/>
  <c r="L1098" i="7"/>
  <c r="L1223" i="7"/>
  <c r="L910" i="7"/>
  <c r="L1283" i="7"/>
  <c r="L1010" i="7"/>
  <c r="L1104" i="7"/>
  <c r="L1150" i="7"/>
  <c r="L972" i="7"/>
  <c r="L1068" i="7"/>
  <c r="L946" i="7"/>
  <c r="L1401" i="7"/>
  <c r="L1193" i="7"/>
  <c r="L1215" i="7"/>
  <c r="L1305" i="7"/>
  <c r="L1265" i="7"/>
  <c r="L1361" i="7"/>
  <c r="L1275" i="7"/>
  <c r="L1371" i="7"/>
  <c r="L144" i="7"/>
  <c r="L36" i="7"/>
  <c r="L40" i="7"/>
  <c r="L13" i="7"/>
  <c r="L136" i="7"/>
  <c r="L8" i="7"/>
  <c r="L171" i="7"/>
  <c r="L169" i="7"/>
  <c r="L249" i="7"/>
  <c r="L101" i="7"/>
  <c r="L63" i="7"/>
  <c r="L141" i="7"/>
  <c r="L23" i="7"/>
  <c r="L61" i="7"/>
  <c r="L633" i="7"/>
  <c r="L187" i="7"/>
  <c r="L203" i="7"/>
  <c r="L219" i="7"/>
  <c r="L235" i="7"/>
  <c r="L264" i="7"/>
  <c r="L810" i="7"/>
  <c r="L302" i="7"/>
  <c r="L366" i="7"/>
  <c r="L260" i="7"/>
  <c r="L549" i="7"/>
  <c r="L378" i="7"/>
  <c r="L394" i="7"/>
  <c r="L410" i="7"/>
  <c r="L426" i="7"/>
  <c r="L442" i="7"/>
  <c r="L458" i="7"/>
  <c r="L474" i="7"/>
  <c r="L490" i="7"/>
  <c r="L621" i="7"/>
  <c r="L725" i="7"/>
  <c r="L1004" i="7"/>
  <c r="L635" i="7"/>
  <c r="L629" i="7"/>
  <c r="L507" i="7"/>
  <c r="L523" i="7"/>
  <c r="L539" i="7"/>
  <c r="L822" i="7"/>
  <c r="L693" i="7"/>
  <c r="L567" i="7"/>
  <c r="L707" i="7"/>
  <c r="L794" i="7"/>
  <c r="L601" i="7"/>
  <c r="L677" i="7"/>
  <c r="L762" i="7"/>
  <c r="L1052" i="7"/>
  <c r="L992" i="7"/>
  <c r="L774" i="7"/>
  <c r="L786" i="7"/>
  <c r="L890" i="7"/>
  <c r="L1357" i="7"/>
  <c r="L754" i="7"/>
  <c r="L864" i="7"/>
  <c r="L994" i="7"/>
  <c r="L1154" i="7"/>
  <c r="L788" i="7"/>
  <c r="L1255" i="7"/>
  <c r="L1273" i="7"/>
  <c r="L1014" i="7"/>
  <c r="L1143" i="7"/>
  <c r="L1327" i="7"/>
  <c r="L954" i="7"/>
  <c r="L1295" i="7"/>
  <c r="L1022" i="7"/>
  <c r="L1187" i="7"/>
  <c r="L1173" i="7"/>
  <c r="L984" i="7"/>
  <c r="L1080" i="7"/>
  <c r="L1102" i="7"/>
  <c r="L1355" i="7"/>
  <c r="L1205" i="7"/>
  <c r="L1227" i="7"/>
  <c r="L1317" i="7"/>
  <c r="L1277" i="7"/>
  <c r="L1373" i="7"/>
  <c r="L1287" i="7"/>
  <c r="L1383" i="7"/>
  <c r="L76" i="7"/>
  <c r="L26" i="7"/>
  <c r="L174" i="7"/>
  <c r="L142" i="7"/>
  <c r="L29" i="7"/>
  <c r="L57" i="7"/>
  <c r="L296" i="7"/>
  <c r="L288" i="7"/>
  <c r="L120" i="7"/>
  <c r="L113" i="7"/>
  <c r="L177" i="7"/>
  <c r="L306" i="7"/>
  <c r="L266" i="7"/>
  <c r="L290" i="7"/>
  <c r="L75" i="7"/>
  <c r="L149" i="7"/>
  <c r="L47" i="7"/>
  <c r="L73" i="7"/>
  <c r="L715" i="7"/>
  <c r="L189" i="7"/>
  <c r="L205" i="7"/>
  <c r="L221" i="7"/>
  <c r="L237" i="7"/>
  <c r="L272" i="7"/>
  <c r="L254" i="7"/>
  <c r="L310" i="7"/>
  <c r="L503" i="7"/>
  <c r="L268" i="7"/>
  <c r="L667" i="7"/>
  <c r="L380" i="7"/>
  <c r="L396" i="7"/>
  <c r="L412" i="7"/>
  <c r="L428" i="7"/>
  <c r="L444" i="7"/>
  <c r="L460" i="7"/>
  <c r="L476" i="7"/>
  <c r="L492" i="7"/>
  <c r="L631" i="7"/>
  <c r="L760" i="7"/>
  <c r="L495" i="7"/>
  <c r="L651" i="7"/>
  <c r="L1183" i="7"/>
  <c r="L509" i="7"/>
  <c r="L525" i="7"/>
  <c r="L541" i="7"/>
  <c r="L874" i="7"/>
  <c r="L717" i="7"/>
  <c r="L579" i="7"/>
  <c r="L772" i="7"/>
  <c r="L836" i="7"/>
  <c r="L613" i="7"/>
  <c r="L701" i="7"/>
  <c r="L782" i="7"/>
  <c r="L1221" i="7"/>
  <c r="L1018" i="7"/>
  <c r="L792" i="7"/>
  <c r="L868" i="7"/>
  <c r="L956" i="7"/>
  <c r="L840" i="7"/>
  <c r="L766" i="7"/>
  <c r="L876" i="7"/>
  <c r="L1012" i="7"/>
  <c r="L1165" i="7"/>
  <c r="L800" i="7"/>
  <c r="L1375" i="7"/>
  <c r="L1285" i="7"/>
  <c r="L1026" i="7"/>
  <c r="L1175" i="7"/>
  <c r="L1339" i="7"/>
  <c r="L968" i="7"/>
  <c r="L1319" i="7"/>
  <c r="L1034" i="7"/>
  <c r="L1213" i="7"/>
  <c r="L1219" i="7"/>
  <c r="L996" i="7"/>
  <c r="L1092" i="7"/>
  <c r="L1126" i="7"/>
  <c r="L1381" i="7"/>
  <c r="L1217" i="7"/>
  <c r="L1237" i="7"/>
  <c r="L1329" i="7"/>
  <c r="L1289" i="7"/>
  <c r="L1385" i="7"/>
  <c r="L1299" i="7"/>
  <c r="L1395" i="7"/>
  <c r="L7" i="7"/>
  <c r="L50" i="7"/>
  <c r="L94" i="7"/>
  <c r="L95" i="7"/>
  <c r="L71" i="7"/>
  <c r="L126" i="7"/>
  <c r="L34" i="7"/>
  <c r="L328" i="7"/>
  <c r="L314" i="7"/>
  <c r="L87" i="7"/>
  <c r="L157" i="7"/>
  <c r="L308" i="7"/>
  <c r="L85" i="7"/>
  <c r="L569" i="7"/>
  <c r="L207" i="7"/>
  <c r="L223" i="7"/>
  <c r="L239" i="7"/>
  <c r="L280" i="7"/>
  <c r="L262" i="7"/>
  <c r="L318" i="7"/>
  <c r="L587" i="7"/>
  <c r="L276" i="7"/>
  <c r="L733" i="7"/>
  <c r="L382" i="7"/>
  <c r="L398" i="7"/>
  <c r="L414" i="7"/>
  <c r="L430" i="7"/>
  <c r="L446" i="7"/>
  <c r="L462" i="7"/>
  <c r="L478" i="7"/>
  <c r="L499" i="7"/>
  <c r="L746" i="7"/>
  <c r="L854" i="7"/>
  <c r="L563" i="7"/>
  <c r="L691" i="7"/>
  <c r="L493" i="7"/>
  <c r="L511" i="7"/>
  <c r="L527" i="7"/>
  <c r="L543" i="7"/>
  <c r="L878" i="7"/>
  <c r="L727" i="7"/>
  <c r="L591" i="7"/>
  <c r="L816" i="7"/>
  <c r="L974" i="7"/>
  <c r="L625" i="7"/>
  <c r="L1076" i="7"/>
  <c r="L804" i="7"/>
  <c r="L768" i="7"/>
  <c r="L1048" i="7"/>
  <c r="L820" i="7"/>
  <c r="L980" i="7"/>
  <c r="L970" i="7"/>
  <c r="L894" i="7"/>
  <c r="L778" i="7"/>
  <c r="L888" i="7"/>
  <c r="L1016" i="7"/>
  <c r="L1177" i="7"/>
  <c r="L812" i="7"/>
  <c r="L914" i="7"/>
  <c r="L848" i="7"/>
  <c r="L1038" i="7"/>
  <c r="L1189" i="7"/>
  <c r="L834" i="7"/>
  <c r="L1124" i="7"/>
  <c r="L1365" i="7"/>
  <c r="L1046" i="7"/>
  <c r="L1261" i="7"/>
  <c r="L1247" i="7"/>
  <c r="L1008" i="7"/>
  <c r="L1137" i="7"/>
  <c r="L1159" i="7"/>
  <c r="L1387" i="7"/>
  <c r="L1229" i="7"/>
  <c r="L1245" i="7"/>
  <c r="L1341" i="7"/>
  <c r="L1301" i="7"/>
  <c r="L1397" i="7"/>
  <c r="L1311" i="7"/>
  <c r="L1403" i="7"/>
  <c r="L361" i="7"/>
  <c r="L179" i="7"/>
  <c r="L135" i="7"/>
  <c r="L91" i="7"/>
  <c r="L298" i="7"/>
  <c r="L59" i="7"/>
  <c r="L18" i="7"/>
  <c r="L129" i="7"/>
  <c r="L282" i="7"/>
  <c r="L617" i="7"/>
  <c r="L332" i="7"/>
  <c r="L336" i="7"/>
  <c r="L99" i="7"/>
  <c r="L165" i="7"/>
  <c r="L352" i="7"/>
  <c r="L97" i="7"/>
  <c r="L581" i="7"/>
  <c r="L193" i="7"/>
  <c r="L209" i="7"/>
  <c r="L225" i="7"/>
  <c r="L241" i="7"/>
  <c r="L561" i="7"/>
  <c r="L270" i="7"/>
  <c r="L326" i="7"/>
  <c r="L703" i="7"/>
  <c r="L284" i="7"/>
  <c r="L1078" i="7"/>
  <c r="L384" i="7"/>
  <c r="L400" i="7"/>
  <c r="L416" i="7"/>
  <c r="L432" i="7"/>
  <c r="L448" i="7"/>
  <c r="L464" i="7"/>
  <c r="L480" i="7"/>
  <c r="L559" i="7"/>
  <c r="L1054" i="7"/>
  <c r="L573" i="7"/>
  <c r="L735" i="7"/>
  <c r="L770" i="7"/>
  <c r="L513" i="7"/>
  <c r="L529" i="7"/>
  <c r="L545" i="7"/>
  <c r="L906" i="7"/>
  <c r="L750" i="7"/>
  <c r="L603" i="7"/>
  <c r="L844" i="7"/>
  <c r="L1084" i="7"/>
  <c r="L741" i="7"/>
  <c r="L758" i="7"/>
  <c r="L886" i="7"/>
  <c r="L798" i="7"/>
  <c r="L1100" i="7"/>
  <c r="L856" i="7"/>
  <c r="L1036" i="7"/>
  <c r="L1130" i="7"/>
  <c r="L936" i="7"/>
  <c r="L790" i="7"/>
  <c r="L990" i="7"/>
  <c r="L1042" i="7"/>
  <c r="L1259" i="7"/>
  <c r="L824" i="7"/>
  <c r="L942" i="7"/>
  <c r="L860" i="7"/>
  <c r="L1050" i="7"/>
  <c r="L846" i="7"/>
  <c r="L1315" i="7"/>
  <c r="L1291" i="7"/>
  <c r="L1058" i="7"/>
  <c r="L1331" i="7"/>
  <c r="L1303" i="7"/>
  <c r="L1020" i="7"/>
  <c r="L1199" i="7"/>
  <c r="L1185" i="7"/>
  <c r="L1393" i="7"/>
  <c r="L1367" i="7"/>
  <c r="L1257" i="7"/>
  <c r="L1353" i="7"/>
  <c r="L1313" i="7"/>
  <c r="L1405" i="7"/>
  <c r="L1323" i="7"/>
  <c r="L1411" i="7"/>
  <c r="L226" i="7"/>
  <c r="L257" i="7"/>
  <c r="L11" i="7"/>
  <c r="L1342" i="7"/>
  <c r="L324" i="7"/>
  <c r="L300" i="7"/>
  <c r="L330" i="7"/>
  <c r="L104" i="7"/>
  <c r="L163" i="9"/>
  <c r="L213" i="9"/>
  <c r="L188" i="9"/>
  <c r="L331" i="9"/>
  <c r="L204" i="9"/>
  <c r="L116" i="9"/>
  <c r="L471" i="9"/>
  <c r="L294" i="9"/>
  <c r="L138" i="9"/>
  <c r="L275" i="9"/>
  <c r="L348" i="9"/>
  <c r="L312" i="9"/>
  <c r="L166" i="9"/>
  <c r="L186" i="9"/>
  <c r="L396" i="9"/>
  <c r="L328" i="9"/>
  <c r="L296" i="9"/>
  <c r="L455" i="9"/>
  <c r="L149" i="9"/>
  <c r="L410" i="9"/>
  <c r="L99" i="9"/>
  <c r="L278" i="9"/>
  <c r="L5" i="9"/>
  <c r="L112" i="9"/>
  <c r="L468" i="9"/>
  <c r="L218" i="9"/>
  <c r="L358" i="9"/>
  <c r="L433" i="9"/>
  <c r="L68" i="9"/>
  <c r="L253" i="9"/>
  <c r="L274" i="9"/>
  <c r="L469" i="9"/>
  <c r="L77" i="9"/>
  <c r="L395" i="9"/>
  <c r="L435" i="9"/>
  <c r="L132" i="9"/>
  <c r="L207" i="9"/>
  <c r="L101" i="9"/>
  <c r="L103" i="9"/>
  <c r="L320" i="9"/>
  <c r="L472" i="9"/>
  <c r="L211" i="9"/>
  <c r="L36" i="9"/>
  <c r="L14" i="9"/>
  <c r="L120" i="9"/>
  <c r="L196" i="9"/>
  <c r="L100" i="9"/>
  <c r="L178" i="9"/>
  <c r="L42" i="9"/>
  <c r="L442" i="9"/>
  <c r="L167" i="9"/>
  <c r="L226" i="9"/>
  <c r="L321" i="9"/>
  <c r="L466" i="9"/>
  <c r="L440" i="9"/>
  <c r="L122" i="9"/>
  <c r="L342" i="9"/>
  <c r="L123" i="9"/>
  <c r="L155" i="9"/>
  <c r="L131" i="9"/>
  <c r="L93" i="9"/>
  <c r="L165" i="9"/>
  <c r="L447" i="9"/>
  <c r="L56" i="9"/>
  <c r="L169" i="9"/>
  <c r="L364" i="9"/>
  <c r="L384" i="9"/>
  <c r="L34" i="9"/>
  <c r="L424" i="9"/>
  <c r="L414" i="9"/>
  <c r="L370" i="9"/>
  <c r="L392" i="9"/>
  <c r="L11" i="9"/>
  <c r="L367" i="9"/>
  <c r="L58" i="9"/>
  <c r="L220" i="9"/>
  <c r="L260" i="9"/>
  <c r="L81" i="9"/>
  <c r="L450" i="9"/>
  <c r="L12" i="9"/>
  <c r="L55" i="9"/>
  <c r="L187" i="9"/>
  <c r="L366" i="9"/>
  <c r="L336" i="9"/>
  <c r="L51" i="9"/>
  <c r="L219" i="9"/>
  <c r="L168" i="9"/>
  <c r="L284" i="9"/>
  <c r="L67" i="9"/>
  <c r="L262" i="9"/>
  <c r="L59" i="9"/>
  <c r="L266" i="9"/>
  <c r="L232" i="9"/>
  <c r="L299" i="9"/>
  <c r="L145" i="9"/>
  <c r="L153" i="9"/>
  <c r="L210" i="9"/>
  <c r="L233" i="9"/>
  <c r="L457" i="9"/>
  <c r="L33" i="9"/>
  <c r="L79" i="9"/>
  <c r="L277" i="9"/>
  <c r="L189" i="9"/>
  <c r="L66" i="9"/>
  <c r="L298" i="9"/>
  <c r="L209" i="9"/>
  <c r="L224" i="9"/>
  <c r="L428" i="9"/>
  <c r="L102" i="9"/>
  <c r="L319" i="9"/>
  <c r="L44" i="9"/>
  <c r="L293" i="9"/>
  <c r="L383" i="9"/>
  <c r="L71" i="9"/>
  <c r="L236" i="9"/>
  <c r="L276" i="9"/>
  <c r="L343" i="9"/>
  <c r="L287" i="9"/>
  <c r="L289" i="9"/>
  <c r="L57" i="9"/>
  <c r="L212" i="9"/>
  <c r="L156" i="9"/>
  <c r="L286" i="9"/>
  <c r="L164" i="9"/>
  <c r="L144" i="9"/>
  <c r="L257" i="9"/>
  <c r="L35" i="9"/>
  <c r="L272" i="9"/>
  <c r="L221" i="9"/>
  <c r="L231" i="9"/>
  <c r="L92" i="9"/>
  <c r="L15" i="9"/>
  <c r="L154" i="9"/>
  <c r="L425" i="9"/>
  <c r="L191" i="9"/>
  <c r="L158" i="9"/>
  <c r="L353" i="9"/>
  <c r="L439" i="9"/>
  <c r="L109" i="9"/>
  <c r="L143" i="9"/>
  <c r="L360" i="9"/>
  <c r="L147" i="9"/>
  <c r="L288" i="9"/>
  <c r="L98" i="9"/>
  <c r="L470" i="9"/>
  <c r="L121" i="9"/>
  <c r="L295" i="9"/>
  <c r="L38" i="9"/>
  <c r="L157" i="9"/>
  <c r="L316" i="9"/>
  <c r="K430" i="1"/>
  <c r="L430" i="1" s="1"/>
  <c r="K334" i="1"/>
  <c r="K262" i="1"/>
  <c r="L262" i="1" s="1"/>
  <c r="K58" i="1"/>
  <c r="K46" i="1"/>
  <c r="K22" i="1"/>
  <c r="L22" i="1" s="1"/>
  <c r="K475" i="1"/>
  <c r="L475" i="1" s="1"/>
  <c r="K439" i="1"/>
  <c r="K427" i="1"/>
  <c r="L427" i="1" s="1"/>
  <c r="K403" i="1"/>
  <c r="L403" i="1" s="1"/>
  <c r="K391" i="1"/>
  <c r="L391" i="1" s="1"/>
  <c r="K379" i="1"/>
  <c r="L379" i="1" s="1"/>
  <c r="K331" i="1"/>
  <c r="L331" i="1" s="1"/>
  <c r="K307" i="1"/>
  <c r="L307" i="1" s="1"/>
  <c r="K295" i="1"/>
  <c r="L295" i="1" s="1"/>
  <c r="K283" i="1"/>
  <c r="L283" i="1" s="1"/>
  <c r="K271" i="1"/>
  <c r="K235" i="1"/>
  <c r="L235" i="1" s="1"/>
  <c r="K223" i="1"/>
  <c r="L223" i="1" s="1"/>
  <c r="K211" i="1"/>
  <c r="L211" i="1" s="1"/>
  <c r="K199" i="1"/>
  <c r="L199" i="1" s="1"/>
  <c r="K187" i="1"/>
  <c r="L187" i="1" s="1"/>
  <c r="K175" i="1"/>
  <c r="K139" i="1"/>
  <c r="L139" i="1" s="1"/>
  <c r="K127" i="1"/>
  <c r="L127" i="1" s="1"/>
  <c r="K115" i="1"/>
  <c r="L115" i="1" s="1"/>
  <c r="K103" i="1"/>
  <c r="L103" i="1" s="1"/>
  <c r="K91" i="1"/>
  <c r="L91" i="1" s="1"/>
  <c r="K79" i="1"/>
  <c r="K43" i="1"/>
  <c r="K31" i="1"/>
  <c r="K19" i="1"/>
  <c r="K7" i="1"/>
  <c r="L7" i="1" s="1"/>
  <c r="K409" i="1"/>
  <c r="L409" i="1" s="1"/>
  <c r="K337" i="1"/>
  <c r="K193" i="1"/>
  <c r="K466" i="1"/>
  <c r="K418" i="1"/>
  <c r="L418" i="1" s="1"/>
  <c r="K370" i="1"/>
  <c r="L370" i="1" s="1"/>
  <c r="K381" i="1"/>
  <c r="L381" i="1" s="1"/>
  <c r="K297" i="1"/>
  <c r="K249" i="1"/>
  <c r="L249" i="1" s="1"/>
  <c r="K201" i="1"/>
  <c r="K105" i="1"/>
  <c r="K404" i="1"/>
  <c r="K212" i="1"/>
  <c r="K200" i="1"/>
  <c r="K176" i="1"/>
  <c r="L176" i="1" s="1"/>
  <c r="K116" i="1"/>
  <c r="K32" i="1"/>
  <c r="L32" i="1" s="1"/>
  <c r="K8" i="1"/>
  <c r="L8" i="1" s="1"/>
  <c r="F365" i="1"/>
  <c r="G365" i="1" s="1"/>
  <c r="F77" i="1"/>
  <c r="G77" i="1" s="1"/>
  <c r="F467" i="1"/>
  <c r="G467" i="1" s="1"/>
  <c r="F455" i="1"/>
  <c r="G455" i="1" s="1"/>
  <c r="F443" i="1"/>
  <c r="G443" i="1" s="1"/>
  <c r="F431" i="1"/>
  <c r="G431" i="1" s="1"/>
  <c r="F419" i="1"/>
  <c r="G419" i="1" s="1"/>
  <c r="F407" i="1"/>
  <c r="G407" i="1" s="1"/>
  <c r="F395" i="1"/>
  <c r="G395" i="1" s="1"/>
  <c r="F383" i="1"/>
  <c r="G383" i="1" s="1"/>
  <c r="F371" i="1"/>
  <c r="G371" i="1" s="1"/>
  <c r="F359" i="1"/>
  <c r="G359" i="1" s="1"/>
  <c r="F347" i="1"/>
  <c r="G347" i="1" s="1"/>
  <c r="F335" i="1"/>
  <c r="G335" i="1" s="1"/>
  <c r="F323" i="1"/>
  <c r="G323" i="1" s="1"/>
  <c r="F311" i="1"/>
  <c r="G311" i="1" s="1"/>
  <c r="F299" i="1"/>
  <c r="G299" i="1" s="1"/>
  <c r="F287" i="1"/>
  <c r="G287" i="1" s="1"/>
  <c r="F275" i="1"/>
  <c r="G275" i="1" s="1"/>
  <c r="F263" i="1"/>
  <c r="G263" i="1" s="1"/>
  <c r="F251" i="1"/>
  <c r="G251" i="1" s="1"/>
  <c r="F239" i="1"/>
  <c r="G239" i="1" s="1"/>
  <c r="F227" i="1"/>
  <c r="G227" i="1" s="1"/>
  <c r="F215" i="1"/>
  <c r="G215" i="1" s="1"/>
  <c r="F203" i="1"/>
  <c r="G203" i="1" s="1"/>
  <c r="F191" i="1"/>
  <c r="G191" i="1" s="1"/>
  <c r="F179" i="1"/>
  <c r="G179" i="1" s="1"/>
  <c r="F167" i="1"/>
  <c r="G167" i="1" s="1"/>
  <c r="F155" i="1"/>
  <c r="G155" i="1" s="1"/>
  <c r="F143" i="1"/>
  <c r="G143" i="1" s="1"/>
  <c r="F131" i="1"/>
  <c r="G131" i="1" s="1"/>
  <c r="F119" i="1"/>
  <c r="G119" i="1" s="1"/>
  <c r="F107" i="1"/>
  <c r="G107" i="1" s="1"/>
  <c r="F95" i="1"/>
  <c r="G95" i="1" s="1"/>
  <c r="F83" i="1"/>
  <c r="G83" i="1" s="1"/>
  <c r="F71" i="1"/>
  <c r="G71" i="1" s="1"/>
  <c r="F59" i="1"/>
  <c r="G59" i="1" s="1"/>
  <c r="F47" i="1"/>
  <c r="G47" i="1" s="1"/>
  <c r="F35" i="1"/>
  <c r="G35" i="1" s="1"/>
  <c r="F11" i="1"/>
  <c r="G11" i="1" s="1"/>
  <c r="K474" i="1"/>
  <c r="L474" i="1" s="1"/>
  <c r="K426" i="1"/>
  <c r="L426" i="1" s="1"/>
  <c r="K414" i="1"/>
  <c r="L414" i="1" s="1"/>
  <c r="K402" i="1"/>
  <c r="L402" i="1" s="1"/>
  <c r="K390" i="1"/>
  <c r="L390" i="1" s="1"/>
  <c r="K378" i="1"/>
  <c r="L378" i="1" s="1"/>
  <c r="K342" i="1"/>
  <c r="K330" i="1"/>
  <c r="K306" i="1"/>
  <c r="K294" i="1"/>
  <c r="L294" i="1" s="1"/>
  <c r="K282" i="1"/>
  <c r="K246" i="1"/>
  <c r="K234" i="1"/>
  <c r="L234" i="1" s="1"/>
  <c r="K210" i="1"/>
  <c r="L210" i="1" s="1"/>
  <c r="K198" i="1"/>
  <c r="L198" i="1" s="1"/>
  <c r="K186" i="1"/>
  <c r="L186" i="1" s="1"/>
  <c r="K150" i="1"/>
  <c r="K114" i="1"/>
  <c r="K102" i="1"/>
  <c r="L102" i="1" s="1"/>
  <c r="K90" i="1"/>
  <c r="K54" i="1"/>
  <c r="K18" i="1"/>
  <c r="K6" i="1"/>
  <c r="K408" i="1"/>
  <c r="L408" i="1" s="1"/>
  <c r="K336" i="1"/>
  <c r="K394" i="1"/>
  <c r="L394" i="1" s="1"/>
  <c r="K358" i="1"/>
  <c r="L358" i="1" s="1"/>
  <c r="K310" i="1"/>
  <c r="L310" i="1" s="1"/>
  <c r="K250" i="1"/>
  <c r="K154" i="1"/>
  <c r="K82" i="1"/>
  <c r="K453" i="1"/>
  <c r="K417" i="1"/>
  <c r="K357" i="1"/>
  <c r="L357" i="1" s="1"/>
  <c r="K309" i="1"/>
  <c r="L309" i="1" s="1"/>
  <c r="K213" i="1"/>
  <c r="K117" i="1"/>
  <c r="K69" i="1"/>
  <c r="K45" i="1"/>
  <c r="K440" i="1"/>
  <c r="K416" i="1"/>
  <c r="L416" i="1" s="1"/>
  <c r="K296" i="1"/>
  <c r="K272" i="1"/>
  <c r="K248" i="1"/>
  <c r="K224" i="1"/>
  <c r="L224" i="1" s="1"/>
  <c r="K20" i="1"/>
  <c r="F437" i="1"/>
  <c r="G437" i="1" s="1"/>
  <c r="F293" i="1"/>
  <c r="G293" i="1" s="1"/>
  <c r="F149" i="1"/>
  <c r="G149" i="1" s="1"/>
  <c r="F466" i="1"/>
  <c r="G466" i="1" s="1"/>
  <c r="F454" i="1"/>
  <c r="G454" i="1" s="1"/>
  <c r="F442" i="1"/>
  <c r="G442" i="1" s="1"/>
  <c r="F430" i="1"/>
  <c r="G430" i="1" s="1"/>
  <c r="F418" i="1"/>
  <c r="G418" i="1" s="1"/>
  <c r="F406" i="1"/>
  <c r="G406" i="1" s="1"/>
  <c r="F394" i="1"/>
  <c r="G394" i="1" s="1"/>
  <c r="F382" i="1"/>
  <c r="G382" i="1" s="1"/>
  <c r="F370" i="1"/>
  <c r="G370" i="1" s="1"/>
  <c r="F358" i="1"/>
  <c r="G358" i="1" s="1"/>
  <c r="F346" i="1"/>
  <c r="G346" i="1" s="1"/>
  <c r="F334" i="1"/>
  <c r="G334" i="1" s="1"/>
  <c r="F322" i="1"/>
  <c r="G322" i="1" s="1"/>
  <c r="F310" i="1"/>
  <c r="G310" i="1" s="1"/>
  <c r="F298" i="1"/>
  <c r="G298" i="1" s="1"/>
  <c r="F286" i="1"/>
  <c r="G286" i="1" s="1"/>
  <c r="F274" i="1"/>
  <c r="G274" i="1" s="1"/>
  <c r="F262" i="1"/>
  <c r="G262" i="1" s="1"/>
  <c r="F250" i="1"/>
  <c r="G250" i="1" s="1"/>
  <c r="F238" i="1"/>
  <c r="G238" i="1" s="1"/>
  <c r="F226" i="1"/>
  <c r="G226" i="1" s="1"/>
  <c r="F214" i="1"/>
  <c r="G214" i="1" s="1"/>
  <c r="F202" i="1"/>
  <c r="G202" i="1" s="1"/>
  <c r="F190" i="1"/>
  <c r="G190" i="1" s="1"/>
  <c r="F178" i="1"/>
  <c r="G178" i="1" s="1"/>
  <c r="F166" i="1"/>
  <c r="G166" i="1" s="1"/>
  <c r="F154" i="1"/>
  <c r="G154" i="1" s="1"/>
  <c r="F142" i="1"/>
  <c r="G142" i="1" s="1"/>
  <c r="F130" i="1"/>
  <c r="G130" i="1" s="1"/>
  <c r="F118" i="1"/>
  <c r="G118" i="1" s="1"/>
  <c r="F106" i="1"/>
  <c r="G106" i="1" s="1"/>
  <c r="F94" i="1"/>
  <c r="G94" i="1" s="1"/>
  <c r="F82" i="1"/>
  <c r="G82" i="1" s="1"/>
  <c r="F70" i="1"/>
  <c r="G70" i="1" s="1"/>
  <c r="F58" i="1"/>
  <c r="G58" i="1" s="1"/>
  <c r="F46" i="1"/>
  <c r="G46" i="1" s="1"/>
  <c r="F34" i="1"/>
  <c r="G34" i="1" s="1"/>
  <c r="F22" i="1"/>
  <c r="G22" i="1" s="1"/>
  <c r="F10" i="1"/>
  <c r="G10" i="1" s="1"/>
  <c r="K461" i="1"/>
  <c r="L461" i="1" s="1"/>
  <c r="K449" i="1"/>
  <c r="L449" i="1" s="1"/>
  <c r="K437" i="1"/>
  <c r="L437" i="1" s="1"/>
  <c r="K425" i="1"/>
  <c r="K413" i="1"/>
  <c r="K401" i="1"/>
  <c r="K389" i="1"/>
  <c r="K353" i="1"/>
  <c r="L353" i="1" s="1"/>
  <c r="K341" i="1"/>
  <c r="L341" i="1" s="1"/>
  <c r="K329" i="1"/>
  <c r="K317" i="1"/>
  <c r="K305" i="1"/>
  <c r="K269" i="1"/>
  <c r="L269" i="1" s="1"/>
  <c r="K257" i="1"/>
  <c r="L257" i="1" s="1"/>
  <c r="K245" i="1"/>
  <c r="L245" i="1" s="1"/>
  <c r="K233" i="1"/>
  <c r="K173" i="1"/>
  <c r="L173" i="1" s="1"/>
  <c r="K161" i="1"/>
  <c r="L161" i="1" s="1"/>
  <c r="K149" i="1"/>
  <c r="L149" i="1" s="1"/>
  <c r="K137" i="1"/>
  <c r="K65" i="1"/>
  <c r="L65" i="1" s="1"/>
  <c r="K53" i="1"/>
  <c r="L53" i="1" s="1"/>
  <c r="K41" i="1"/>
  <c r="K5" i="1"/>
  <c r="K476" i="1"/>
  <c r="K398" i="1"/>
  <c r="K332" i="1"/>
  <c r="L332" i="1" s="1"/>
  <c r="K254" i="1"/>
  <c r="L254" i="1" s="1"/>
  <c r="K188" i="1"/>
  <c r="K472" i="1"/>
  <c r="L472" i="1" s="1"/>
  <c r="K460" i="1"/>
  <c r="L460" i="1" s="1"/>
  <c r="K436" i="1"/>
  <c r="L436" i="1" s="1"/>
  <c r="K424" i="1"/>
  <c r="L424" i="1" s="1"/>
  <c r="K412" i="1"/>
  <c r="K400" i="1"/>
  <c r="K364" i="1"/>
  <c r="K352" i="1"/>
  <c r="L352" i="1" s="1"/>
  <c r="K340" i="1"/>
  <c r="K328" i="1"/>
  <c r="L328" i="1" s="1"/>
  <c r="K316" i="1"/>
  <c r="K304" i="1"/>
  <c r="K268" i="1"/>
  <c r="L268" i="1" s="1"/>
  <c r="K256" i="1"/>
  <c r="L256" i="1" s="1"/>
  <c r="K244" i="1"/>
  <c r="L244" i="1" s="1"/>
  <c r="K232" i="1"/>
  <c r="L232" i="1" s="1"/>
  <c r="K220" i="1"/>
  <c r="K208" i="1"/>
  <c r="K172" i="1"/>
  <c r="L172" i="1" s="1"/>
  <c r="K160" i="1"/>
  <c r="L160" i="1" s="1"/>
  <c r="K148" i="1"/>
  <c r="L148" i="1" s="1"/>
  <c r="K136" i="1"/>
  <c r="L136" i="1" s="1"/>
  <c r="K124" i="1"/>
  <c r="K64" i="1"/>
  <c r="L64" i="1" s="1"/>
  <c r="K52" i="1"/>
  <c r="L52" i="1" s="1"/>
  <c r="K40" i="1"/>
  <c r="L40" i="1" s="1"/>
  <c r="K28" i="1"/>
  <c r="L28" i="1" s="1"/>
  <c r="F413" i="1"/>
  <c r="G413" i="1" s="1"/>
  <c r="F341" i="1"/>
  <c r="G341" i="1" s="1"/>
  <c r="F269" i="1"/>
  <c r="G269" i="1" s="1"/>
  <c r="F197" i="1"/>
  <c r="G197" i="1" s="1"/>
  <c r="F125" i="1"/>
  <c r="G125" i="1" s="1"/>
  <c r="K464" i="1"/>
  <c r="L464" i="1" s="1"/>
  <c r="K104" i="1"/>
  <c r="F429" i="1"/>
  <c r="G429" i="1" s="1"/>
  <c r="F381" i="1"/>
  <c r="G381" i="1" s="1"/>
  <c r="F285" i="1"/>
  <c r="G285" i="1" s="1"/>
  <c r="F237" i="1"/>
  <c r="G237" i="1" s="1"/>
  <c r="F189" i="1"/>
  <c r="G189" i="1" s="1"/>
  <c r="F141" i="1"/>
  <c r="G141" i="1" s="1"/>
  <c r="F93" i="1"/>
  <c r="G93" i="1" s="1"/>
  <c r="F32" i="1"/>
  <c r="G32" i="1" s="1"/>
  <c r="K459" i="1"/>
  <c r="K435" i="1"/>
  <c r="K399" i="1"/>
  <c r="L399" i="1" s="1"/>
  <c r="K375" i="1"/>
  <c r="L375" i="1" s="1"/>
  <c r="K351" i="1"/>
  <c r="L351" i="1" s="1"/>
  <c r="K339" i="1"/>
  <c r="L339" i="1" s="1"/>
  <c r="K267" i="1"/>
  <c r="K243" i="1"/>
  <c r="K195" i="1"/>
  <c r="L195" i="1" s="1"/>
  <c r="K171" i="1"/>
  <c r="L171" i="1" s="1"/>
  <c r="K147" i="1"/>
  <c r="L147" i="1" s="1"/>
  <c r="K111" i="1"/>
  <c r="L111" i="1" s="1"/>
  <c r="K75" i="1"/>
  <c r="K39" i="1"/>
  <c r="L39" i="1" s="1"/>
  <c r="F475" i="1"/>
  <c r="G475" i="1" s="1"/>
  <c r="F55" i="1"/>
  <c r="G55" i="1" s="1"/>
  <c r="F19" i="1"/>
  <c r="G19" i="1" s="1"/>
  <c r="K434" i="1"/>
  <c r="K386" i="1"/>
  <c r="K374" i="1"/>
  <c r="K362" i="1"/>
  <c r="L362" i="1" s="1"/>
  <c r="K338" i="1"/>
  <c r="L338" i="1" s="1"/>
  <c r="K278" i="1"/>
  <c r="L278" i="1" s="1"/>
  <c r="K266" i="1"/>
  <c r="K242" i="1"/>
  <c r="L242" i="1" s="1"/>
  <c r="K230" i="1"/>
  <c r="L230" i="1" s="1"/>
  <c r="K218" i="1"/>
  <c r="K182" i="1"/>
  <c r="K146" i="1"/>
  <c r="K134" i="1"/>
  <c r="L134" i="1" s="1"/>
  <c r="K122" i="1"/>
  <c r="L122" i="1" s="1"/>
  <c r="K98" i="1"/>
  <c r="L98" i="1" s="1"/>
  <c r="K86" i="1"/>
  <c r="K50" i="1"/>
  <c r="K26" i="1"/>
  <c r="K456" i="1"/>
  <c r="K384" i="1"/>
  <c r="L384" i="1" s="1"/>
  <c r="K312" i="1"/>
  <c r="L312" i="1" s="1"/>
  <c r="K240" i="1"/>
  <c r="K406" i="1"/>
  <c r="L406" i="1" s="1"/>
  <c r="K322" i="1"/>
  <c r="L322" i="1" s="1"/>
  <c r="K274" i="1"/>
  <c r="L274" i="1" s="1"/>
  <c r="K238" i="1"/>
  <c r="L238" i="1" s="1"/>
  <c r="K178" i="1"/>
  <c r="K118" i="1"/>
  <c r="K393" i="1"/>
  <c r="K333" i="1"/>
  <c r="K285" i="1"/>
  <c r="L285" i="1" s="1"/>
  <c r="K237" i="1"/>
  <c r="K33" i="1"/>
  <c r="K392" i="1"/>
  <c r="K128" i="1"/>
  <c r="L128" i="1" s="1"/>
  <c r="F453" i="1"/>
  <c r="G453" i="1" s="1"/>
  <c r="F405" i="1"/>
  <c r="G405" i="1" s="1"/>
  <c r="F357" i="1"/>
  <c r="G357" i="1" s="1"/>
  <c r="F309" i="1"/>
  <c r="G309" i="1" s="1"/>
  <c r="F213" i="1"/>
  <c r="G213" i="1" s="1"/>
  <c r="F117" i="1"/>
  <c r="G117" i="1" s="1"/>
  <c r="K63" i="1"/>
  <c r="L63" i="1" s="1"/>
  <c r="F474" i="1"/>
  <c r="G474" i="1" s="1"/>
  <c r="F462" i="1"/>
  <c r="G462" i="1" s="1"/>
  <c r="F450" i="1"/>
  <c r="G450" i="1" s="1"/>
  <c r="F438" i="1"/>
  <c r="G438" i="1" s="1"/>
  <c r="F426" i="1"/>
  <c r="G426" i="1" s="1"/>
  <c r="F414" i="1"/>
  <c r="G414" i="1" s="1"/>
  <c r="F402" i="1"/>
  <c r="G402" i="1" s="1"/>
  <c r="F390" i="1"/>
  <c r="G390" i="1" s="1"/>
  <c r="F378" i="1"/>
  <c r="G378" i="1" s="1"/>
  <c r="F366" i="1"/>
  <c r="G366" i="1" s="1"/>
  <c r="F354" i="1"/>
  <c r="G354" i="1" s="1"/>
  <c r="F342" i="1"/>
  <c r="G342" i="1" s="1"/>
  <c r="F330" i="1"/>
  <c r="G330" i="1" s="1"/>
  <c r="F318" i="1"/>
  <c r="G318" i="1" s="1"/>
  <c r="F306" i="1"/>
  <c r="G306" i="1" s="1"/>
  <c r="F294" i="1"/>
  <c r="G294" i="1" s="1"/>
  <c r="F282" i="1"/>
  <c r="G282" i="1" s="1"/>
  <c r="F270" i="1"/>
  <c r="G270" i="1" s="1"/>
  <c r="F258" i="1"/>
  <c r="G258" i="1" s="1"/>
  <c r="F246" i="1"/>
  <c r="G246" i="1" s="1"/>
  <c r="F234" i="1"/>
  <c r="G234" i="1" s="1"/>
  <c r="F222" i="1"/>
  <c r="G222" i="1" s="1"/>
  <c r="F210" i="1"/>
  <c r="G210" i="1" s="1"/>
  <c r="F198" i="1"/>
  <c r="G198" i="1" s="1"/>
  <c r="F186" i="1"/>
  <c r="G186" i="1" s="1"/>
  <c r="F174" i="1"/>
  <c r="G174" i="1" s="1"/>
  <c r="F162" i="1"/>
  <c r="G162" i="1" s="1"/>
  <c r="F150" i="1"/>
  <c r="G150" i="1" s="1"/>
  <c r="F138" i="1"/>
  <c r="G138" i="1" s="1"/>
  <c r="F126" i="1"/>
  <c r="G126" i="1" s="1"/>
  <c r="F114" i="1"/>
  <c r="G114" i="1" s="1"/>
  <c r="F102" i="1"/>
  <c r="G102" i="1" s="1"/>
  <c r="F90" i="1"/>
  <c r="G90" i="1" s="1"/>
  <c r="F78" i="1"/>
  <c r="G78" i="1" s="1"/>
  <c r="F66" i="1"/>
  <c r="G66" i="1" s="1"/>
  <c r="K421" i="1"/>
  <c r="L421" i="1" s="1"/>
  <c r="K373" i="1"/>
  <c r="K349" i="1"/>
  <c r="L349" i="1" s="1"/>
  <c r="K325" i="1"/>
  <c r="L325" i="1" s="1"/>
  <c r="K205" i="1"/>
  <c r="K181" i="1"/>
  <c r="L181" i="1" s="1"/>
  <c r="K157" i="1"/>
  <c r="L157" i="1" s="1"/>
  <c r="K133" i="1"/>
  <c r="L133" i="1" s="1"/>
  <c r="K109" i="1"/>
  <c r="K85" i="1"/>
  <c r="K37" i="1"/>
  <c r="K13" i="1"/>
  <c r="L13" i="1" s="1"/>
  <c r="K446" i="1"/>
  <c r="L446" i="1" s="1"/>
  <c r="K380" i="1"/>
  <c r="L380" i="1" s="1"/>
  <c r="K302" i="1"/>
  <c r="L302" i="1" s="1"/>
  <c r="K92" i="1"/>
  <c r="K14" i="1"/>
  <c r="L14" i="1" s="1"/>
  <c r="K346" i="1"/>
  <c r="K214" i="1"/>
  <c r="L214" i="1" s="1"/>
  <c r="K465" i="1"/>
  <c r="K369" i="1"/>
  <c r="L369" i="1" s="1"/>
  <c r="K321" i="1"/>
  <c r="K273" i="1"/>
  <c r="L273" i="1" s="1"/>
  <c r="K225" i="1"/>
  <c r="L225" i="1" s="1"/>
  <c r="K141" i="1"/>
  <c r="K9" i="1"/>
  <c r="K368" i="1"/>
  <c r="L368" i="1" s="1"/>
  <c r="F333" i="1"/>
  <c r="G333" i="1" s="1"/>
  <c r="F261" i="1"/>
  <c r="G261" i="1" s="1"/>
  <c r="F165" i="1"/>
  <c r="G165" i="1" s="1"/>
  <c r="F68" i="1"/>
  <c r="G68" i="1" s="1"/>
  <c r="K471" i="1"/>
  <c r="L471" i="1" s="1"/>
  <c r="K447" i="1"/>
  <c r="L447" i="1" s="1"/>
  <c r="K411" i="1"/>
  <c r="K387" i="1"/>
  <c r="L387" i="1" s="1"/>
  <c r="K363" i="1"/>
  <c r="K303" i="1"/>
  <c r="L303" i="1" s="1"/>
  <c r="K231" i="1"/>
  <c r="L231" i="1" s="1"/>
  <c r="K183" i="1"/>
  <c r="L183" i="1" s="1"/>
  <c r="K135" i="1"/>
  <c r="L135" i="1" s="1"/>
  <c r="K51" i="1"/>
  <c r="K15" i="1"/>
  <c r="F377" i="1"/>
  <c r="G377" i="1" s="1"/>
  <c r="K444" i="1"/>
  <c r="L444" i="1" s="1"/>
  <c r="K372" i="1"/>
  <c r="K156" i="1"/>
  <c r="K84" i="1"/>
  <c r="K12" i="1"/>
  <c r="K202" i="1"/>
  <c r="L202" i="1" s="1"/>
  <c r="F473" i="1"/>
  <c r="G473" i="1" s="1"/>
  <c r="F449" i="1"/>
  <c r="G449" i="1" s="1"/>
  <c r="F425" i="1"/>
  <c r="G425" i="1" s="1"/>
  <c r="F401" i="1"/>
  <c r="G401" i="1" s="1"/>
  <c r="F353" i="1"/>
  <c r="G353" i="1" s="1"/>
  <c r="F329" i="1"/>
  <c r="G329" i="1" s="1"/>
  <c r="F305" i="1"/>
  <c r="G305" i="1" s="1"/>
  <c r="F281" i="1"/>
  <c r="G281" i="1" s="1"/>
  <c r="F257" i="1"/>
  <c r="G257" i="1" s="1"/>
  <c r="F233" i="1"/>
  <c r="G233" i="1" s="1"/>
  <c r="F209" i="1"/>
  <c r="G209" i="1" s="1"/>
  <c r="F185" i="1"/>
  <c r="G185" i="1" s="1"/>
  <c r="F161" i="1"/>
  <c r="G161" i="1" s="1"/>
  <c r="F137" i="1"/>
  <c r="G137" i="1" s="1"/>
  <c r="F113" i="1"/>
  <c r="G113" i="1" s="1"/>
  <c r="F89" i="1"/>
  <c r="G89" i="1" s="1"/>
  <c r="F472" i="1"/>
  <c r="G472" i="1" s="1"/>
  <c r="F460" i="1"/>
  <c r="G460" i="1" s="1"/>
  <c r="F448" i="1"/>
  <c r="G448" i="1" s="1"/>
  <c r="F436" i="1"/>
  <c r="G436" i="1" s="1"/>
  <c r="F424" i="1"/>
  <c r="G424" i="1" s="1"/>
  <c r="F412" i="1"/>
  <c r="G412" i="1" s="1"/>
  <c r="F400" i="1"/>
  <c r="G400" i="1" s="1"/>
  <c r="F388" i="1"/>
  <c r="G388" i="1" s="1"/>
  <c r="F376" i="1"/>
  <c r="G376" i="1" s="1"/>
  <c r="F364" i="1"/>
  <c r="G364" i="1" s="1"/>
  <c r="F352" i="1"/>
  <c r="G352" i="1" s="1"/>
  <c r="F340" i="1"/>
  <c r="G340" i="1" s="1"/>
  <c r="F328" i="1"/>
  <c r="G328" i="1" s="1"/>
  <c r="F316" i="1"/>
  <c r="G316" i="1" s="1"/>
  <c r="F304" i="1"/>
  <c r="G304" i="1" s="1"/>
  <c r="F292" i="1"/>
  <c r="G292" i="1" s="1"/>
  <c r="F280" i="1"/>
  <c r="G280" i="1" s="1"/>
  <c r="F268" i="1"/>
  <c r="G268" i="1" s="1"/>
  <c r="F256" i="1"/>
  <c r="G256" i="1" s="1"/>
  <c r="F244" i="1"/>
  <c r="G244" i="1" s="1"/>
  <c r="F232" i="1"/>
  <c r="G232" i="1" s="1"/>
  <c r="F220" i="1"/>
  <c r="G220" i="1" s="1"/>
  <c r="F208" i="1"/>
  <c r="G208" i="1" s="1"/>
  <c r="F196" i="1"/>
  <c r="G196" i="1" s="1"/>
  <c r="F184" i="1"/>
  <c r="G184" i="1" s="1"/>
  <c r="F172" i="1"/>
  <c r="G172" i="1" s="1"/>
  <c r="F160" i="1"/>
  <c r="G160" i="1" s="1"/>
  <c r="F148" i="1"/>
  <c r="G148" i="1" s="1"/>
  <c r="F136" i="1"/>
  <c r="G136" i="1" s="1"/>
  <c r="F124" i="1"/>
  <c r="G124" i="1" s="1"/>
  <c r="F112" i="1"/>
  <c r="G112" i="1" s="1"/>
  <c r="F100" i="1"/>
  <c r="G100" i="1" s="1"/>
  <c r="F88" i="1"/>
  <c r="G88" i="1" s="1"/>
  <c r="F76" i="1"/>
  <c r="G76" i="1" s="1"/>
  <c r="F64" i="1"/>
  <c r="G64" i="1" s="1"/>
  <c r="F52" i="1"/>
  <c r="G52" i="1" s="1"/>
  <c r="F40" i="1"/>
  <c r="G40" i="1" s="1"/>
  <c r="F28" i="1"/>
  <c r="G28" i="1" s="1"/>
  <c r="F16" i="1"/>
  <c r="G16" i="1" s="1"/>
  <c r="F4" i="1"/>
  <c r="G4" i="1" s="1"/>
  <c r="K467" i="1"/>
  <c r="K431" i="1"/>
  <c r="K419" i="1"/>
  <c r="K407" i="1"/>
  <c r="K395" i="1"/>
  <c r="K383" i="1"/>
  <c r="L383" i="1" s="1"/>
  <c r="K371" i="1"/>
  <c r="K335" i="1"/>
  <c r="K299" i="1"/>
  <c r="K287" i="1"/>
  <c r="L287" i="1" s="1"/>
  <c r="K275" i="1"/>
  <c r="K239" i="1"/>
  <c r="K215" i="1"/>
  <c r="K203" i="1"/>
  <c r="K191" i="1"/>
  <c r="L191" i="1" s="1"/>
  <c r="K179" i="1"/>
  <c r="K167" i="1"/>
  <c r="K143" i="1"/>
  <c r="K131" i="1"/>
  <c r="K119" i="1"/>
  <c r="K107" i="1"/>
  <c r="K95" i="1"/>
  <c r="L95" i="1" s="1"/>
  <c r="K83" i="1"/>
  <c r="K71" i="1"/>
  <c r="K47" i="1"/>
  <c r="K35" i="1"/>
  <c r="K23" i="1"/>
  <c r="L23" i="1" s="1"/>
  <c r="K11" i="1"/>
  <c r="L11" i="1" s="1"/>
  <c r="K433" i="1"/>
  <c r="K73" i="1"/>
  <c r="F463" i="1"/>
  <c r="G463" i="1" s="1"/>
  <c r="F451" i="1"/>
  <c r="G451" i="1" s="1"/>
  <c r="F439" i="1"/>
  <c r="G439" i="1" s="1"/>
  <c r="F427" i="1"/>
  <c r="G427" i="1" s="1"/>
  <c r="F415" i="1"/>
  <c r="G415" i="1" s="1"/>
  <c r="F403" i="1"/>
  <c r="G403" i="1" s="1"/>
  <c r="F391" i="1"/>
  <c r="G391" i="1" s="1"/>
  <c r="F379" i="1"/>
  <c r="G379" i="1" s="1"/>
  <c r="F367" i="1"/>
  <c r="G367" i="1" s="1"/>
  <c r="F355" i="1"/>
  <c r="G355" i="1" s="1"/>
  <c r="F343" i="1"/>
  <c r="G343" i="1" s="1"/>
  <c r="F331" i="1"/>
  <c r="G331" i="1" s="1"/>
  <c r="F319" i="1"/>
  <c r="G319" i="1" s="1"/>
  <c r="F307" i="1"/>
  <c r="G307" i="1" s="1"/>
  <c r="F295" i="1"/>
  <c r="G295" i="1" s="1"/>
  <c r="F283" i="1"/>
  <c r="G283" i="1" s="1"/>
  <c r="F271" i="1"/>
  <c r="G271" i="1" s="1"/>
  <c r="F259" i="1"/>
  <c r="G259" i="1" s="1"/>
  <c r="F247" i="1"/>
  <c r="G247" i="1" s="1"/>
  <c r="F235" i="1"/>
  <c r="G235" i="1" s="1"/>
  <c r="F223" i="1"/>
  <c r="G223" i="1" s="1"/>
  <c r="F211" i="1"/>
  <c r="G211" i="1" s="1"/>
  <c r="F199" i="1"/>
  <c r="G199" i="1" s="1"/>
  <c r="F187" i="1"/>
  <c r="G187" i="1" s="1"/>
  <c r="F175" i="1"/>
  <c r="G175" i="1" s="1"/>
  <c r="F163" i="1"/>
  <c r="G163" i="1" s="1"/>
  <c r="F151" i="1"/>
  <c r="G151" i="1" s="1"/>
  <c r="F139" i="1"/>
  <c r="G139" i="1" s="1"/>
  <c r="F127" i="1"/>
  <c r="G127" i="1" s="1"/>
  <c r="F115" i="1"/>
  <c r="G115" i="1" s="1"/>
  <c r="F103" i="1"/>
  <c r="G103" i="1" s="1"/>
  <c r="F91" i="1"/>
  <c r="G91" i="1" s="1"/>
  <c r="F79" i="1"/>
  <c r="G79" i="1" s="1"/>
  <c r="F67" i="1"/>
  <c r="G67" i="1" s="1"/>
  <c r="F43" i="1"/>
  <c r="G43" i="1" s="1"/>
  <c r="F31" i="1"/>
  <c r="G31" i="1" s="1"/>
  <c r="F7" i="1"/>
  <c r="G7" i="1" s="1"/>
  <c r="F65" i="1"/>
  <c r="G65" i="1" s="1"/>
  <c r="F63" i="1"/>
  <c r="G63" i="1" s="1"/>
  <c r="F51" i="1"/>
  <c r="G51" i="1" s="1"/>
  <c r="F27" i="1"/>
  <c r="G27" i="1" s="1"/>
  <c r="F15" i="1"/>
  <c r="G15" i="1" s="1"/>
  <c r="F468" i="1"/>
  <c r="G468" i="1" s="1"/>
  <c r="F444" i="1"/>
  <c r="G444" i="1" s="1"/>
  <c r="F420" i="1"/>
  <c r="G420" i="1" s="1"/>
  <c r="F396" i="1"/>
  <c r="G396" i="1" s="1"/>
  <c r="F372" i="1"/>
  <c r="G372" i="1" s="1"/>
  <c r="F348" i="1"/>
  <c r="G348" i="1" s="1"/>
  <c r="F324" i="1"/>
  <c r="G324" i="1" s="1"/>
  <c r="F300" i="1"/>
  <c r="G300" i="1" s="1"/>
  <c r="F276" i="1"/>
  <c r="G276" i="1" s="1"/>
  <c r="F252" i="1"/>
  <c r="G252" i="1" s="1"/>
  <c r="F228" i="1"/>
  <c r="G228" i="1" s="1"/>
  <c r="F204" i="1"/>
  <c r="G204" i="1" s="1"/>
  <c r="F180" i="1"/>
  <c r="G180" i="1" s="1"/>
  <c r="F156" i="1"/>
  <c r="G156" i="1" s="1"/>
  <c r="F132" i="1"/>
  <c r="G132" i="1" s="1"/>
  <c r="F108" i="1"/>
  <c r="G108" i="1" s="1"/>
  <c r="F84" i="1"/>
  <c r="G84" i="1" s="1"/>
  <c r="F60" i="1"/>
  <c r="G60" i="1" s="1"/>
  <c r="F48" i="1"/>
  <c r="G48" i="1" s="1"/>
  <c r="F24" i="1"/>
  <c r="G24" i="1" s="1"/>
  <c r="F12" i="1"/>
  <c r="G12" i="1" s="1"/>
  <c r="F69" i="1"/>
  <c r="G69" i="1" s="1"/>
  <c r="F45" i="1"/>
  <c r="G45" i="1" s="1"/>
  <c r="F456" i="1"/>
  <c r="G456" i="1" s="1"/>
  <c r="F432" i="1"/>
  <c r="G432" i="1" s="1"/>
  <c r="F408" i="1"/>
  <c r="G408" i="1" s="1"/>
  <c r="F384" i="1"/>
  <c r="G384" i="1" s="1"/>
  <c r="F336" i="1"/>
  <c r="G336" i="1" s="1"/>
  <c r="F312" i="1"/>
  <c r="G312" i="1" s="1"/>
  <c r="F288" i="1"/>
  <c r="G288" i="1" s="1"/>
  <c r="F264" i="1"/>
  <c r="G264" i="1" s="1"/>
  <c r="F240" i="1"/>
  <c r="G240" i="1" s="1"/>
  <c r="F216" i="1"/>
  <c r="G216" i="1" s="1"/>
  <c r="F192" i="1"/>
  <c r="G192" i="1" s="1"/>
  <c r="F168" i="1"/>
  <c r="G168" i="1" s="1"/>
  <c r="F144" i="1"/>
  <c r="G144" i="1" s="1"/>
  <c r="F120" i="1"/>
  <c r="G120" i="1" s="1"/>
  <c r="F96" i="1"/>
  <c r="G96" i="1" s="1"/>
  <c r="F72" i="1"/>
  <c r="G72" i="1" s="1"/>
  <c r="L72" i="1" s="1"/>
  <c r="F36" i="1"/>
  <c r="G36" i="1" s="1"/>
  <c r="F57" i="1"/>
  <c r="G57" i="1" s="1"/>
  <c r="F476" i="1"/>
  <c r="G476" i="1" s="1"/>
  <c r="F464" i="1"/>
  <c r="G464" i="1" s="1"/>
  <c r="F452" i="1"/>
  <c r="G452" i="1" s="1"/>
  <c r="F440" i="1"/>
  <c r="G440" i="1" s="1"/>
  <c r="F428" i="1"/>
  <c r="G428" i="1" s="1"/>
  <c r="F416" i="1"/>
  <c r="G416" i="1" s="1"/>
  <c r="F404" i="1"/>
  <c r="G404" i="1" s="1"/>
  <c r="F392" i="1"/>
  <c r="G392" i="1" s="1"/>
  <c r="F380" i="1"/>
  <c r="G380" i="1" s="1"/>
  <c r="F368" i="1"/>
  <c r="G368" i="1" s="1"/>
  <c r="F356" i="1"/>
  <c r="G356" i="1" s="1"/>
  <c r="F344" i="1"/>
  <c r="G344" i="1" s="1"/>
  <c r="F332" i="1"/>
  <c r="G332" i="1" s="1"/>
  <c r="F320" i="1"/>
  <c r="G320" i="1" s="1"/>
  <c r="F308" i="1"/>
  <c r="G308" i="1" s="1"/>
  <c r="F296" i="1"/>
  <c r="G296" i="1" s="1"/>
  <c r="F284" i="1"/>
  <c r="G284" i="1" s="1"/>
  <c r="F272" i="1"/>
  <c r="G272" i="1" s="1"/>
  <c r="F260" i="1"/>
  <c r="G260" i="1" s="1"/>
  <c r="F248" i="1"/>
  <c r="G248" i="1" s="1"/>
  <c r="F236" i="1"/>
  <c r="G236" i="1" s="1"/>
  <c r="F224" i="1"/>
  <c r="G224" i="1" s="1"/>
  <c r="F212" i="1"/>
  <c r="G212" i="1" s="1"/>
  <c r="F200" i="1"/>
  <c r="G200" i="1" s="1"/>
  <c r="F188" i="1"/>
  <c r="G188" i="1" s="1"/>
  <c r="F176" i="1"/>
  <c r="G176" i="1" s="1"/>
  <c r="F164" i="1"/>
  <c r="G164" i="1" s="1"/>
  <c r="F152" i="1"/>
  <c r="G152" i="1" s="1"/>
  <c r="F140" i="1"/>
  <c r="G140" i="1" s="1"/>
  <c r="F128" i="1"/>
  <c r="G128" i="1" s="1"/>
  <c r="F116" i="1"/>
  <c r="G116" i="1" s="1"/>
  <c r="F104" i="1"/>
  <c r="G104" i="1" s="1"/>
  <c r="F92" i="1"/>
  <c r="G92" i="1" s="1"/>
  <c r="F80" i="1"/>
  <c r="G80" i="1" s="1"/>
  <c r="F56" i="1"/>
  <c r="G56" i="1" s="1"/>
  <c r="F20" i="1"/>
  <c r="G20" i="1" s="1"/>
  <c r="K3" i="1"/>
  <c r="F54" i="1"/>
  <c r="G54" i="1" s="1"/>
  <c r="F42" i="1"/>
  <c r="G42" i="1" s="1"/>
  <c r="F30" i="1"/>
  <c r="G30" i="1" s="1"/>
  <c r="F18" i="1"/>
  <c r="G18" i="1" s="1"/>
  <c r="F6" i="1"/>
  <c r="G6" i="1" s="1"/>
  <c r="F53" i="1"/>
  <c r="G53" i="1" s="1"/>
  <c r="F41" i="1"/>
  <c r="G41" i="1" s="1"/>
  <c r="F29" i="1"/>
  <c r="G29" i="1" s="1"/>
  <c r="F17" i="1"/>
  <c r="G17" i="1" s="1"/>
  <c r="F5" i="1"/>
  <c r="G5" i="1" s="1"/>
  <c r="F33" i="1"/>
  <c r="G33" i="1" s="1"/>
  <c r="F21" i="1"/>
  <c r="G21" i="1" s="1"/>
  <c r="F9" i="1"/>
  <c r="G9" i="1" s="1"/>
  <c r="L433" i="1" l="1"/>
  <c r="L90" i="1"/>
  <c r="L282" i="1"/>
  <c r="L203" i="1"/>
  <c r="L299" i="1"/>
  <c r="L340" i="1"/>
  <c r="L216" i="1"/>
  <c r="L215" i="1"/>
  <c r="L321" i="1"/>
  <c r="L392" i="1"/>
  <c r="L393" i="1"/>
  <c r="L456" i="1"/>
  <c r="L266" i="1"/>
  <c r="L398" i="1"/>
  <c r="L45" i="1"/>
  <c r="L417" i="1"/>
  <c r="L18" i="1"/>
  <c r="L306" i="1"/>
  <c r="L212" i="1"/>
  <c r="L466" i="1"/>
  <c r="L19" i="1"/>
  <c r="L73" i="1"/>
  <c r="L143" i="1"/>
  <c r="L243" i="1"/>
  <c r="L97" i="1"/>
  <c r="L180" i="1"/>
  <c r="L276" i="1"/>
  <c r="L468" i="1"/>
  <c r="L206" i="1"/>
  <c r="L465" i="1"/>
  <c r="L92" i="1"/>
  <c r="L50" i="1"/>
  <c r="L182" i="1"/>
  <c r="L434" i="1"/>
  <c r="L75" i="1"/>
  <c r="L267" i="1"/>
  <c r="L459" i="1"/>
  <c r="L305" i="1"/>
  <c r="L401" i="1"/>
  <c r="L154" i="1"/>
  <c r="L54" i="1"/>
  <c r="L150" i="1"/>
  <c r="L246" i="1"/>
  <c r="L342" i="1"/>
  <c r="L105" i="1"/>
  <c r="L193" i="1"/>
  <c r="L439" i="1"/>
  <c r="L457" i="1"/>
  <c r="M113" i="1"/>
  <c r="L333" i="1"/>
  <c r="L374" i="1"/>
  <c r="L248" i="1"/>
  <c r="L440" i="1"/>
  <c r="L6" i="1"/>
  <c r="L200" i="1"/>
  <c r="L297" i="1"/>
  <c r="L334" i="1"/>
  <c r="L15" i="1"/>
  <c r="L346" i="1"/>
  <c r="L373" i="1"/>
  <c r="L386" i="1"/>
  <c r="L114" i="1"/>
  <c r="L35" i="1"/>
  <c r="L84" i="1"/>
  <c r="L33" i="1"/>
  <c r="L146" i="1"/>
  <c r="L364" i="1"/>
  <c r="L476" i="1"/>
  <c r="L272" i="1"/>
  <c r="L69" i="1"/>
  <c r="L453" i="1"/>
  <c r="L404" i="1"/>
  <c r="L31" i="1"/>
  <c r="L46" i="1"/>
  <c r="L385" i="1"/>
  <c r="L288" i="1"/>
  <c r="L108" i="1"/>
  <c r="L204" i="1"/>
  <c r="L396" i="1"/>
  <c r="L428" i="1"/>
  <c r="L239" i="1"/>
  <c r="L431" i="1"/>
  <c r="L156" i="1"/>
  <c r="L37" i="1"/>
  <c r="L435" i="1"/>
  <c r="L5" i="1"/>
  <c r="L389" i="1"/>
  <c r="L296" i="1"/>
  <c r="L117" i="1"/>
  <c r="L82" i="1"/>
  <c r="L330" i="1"/>
  <c r="L43" i="1"/>
  <c r="L58" i="1"/>
  <c r="L71" i="1"/>
  <c r="L167" i="1"/>
  <c r="L141" i="1"/>
  <c r="L85" i="1"/>
  <c r="L118" i="1"/>
  <c r="L104" i="1"/>
  <c r="L208" i="1"/>
  <c r="L304" i="1"/>
  <c r="L400" i="1"/>
  <c r="L317" i="1"/>
  <c r="L413" i="1"/>
  <c r="L20" i="1"/>
  <c r="L213" i="1"/>
  <c r="L250" i="1"/>
  <c r="L116" i="1"/>
  <c r="L169" i="1"/>
  <c r="L144" i="1"/>
  <c r="L432" i="1"/>
  <c r="L60" i="1"/>
  <c r="L252" i="1"/>
  <c r="L284" i="1"/>
  <c r="L348" i="1"/>
  <c r="L62" i="1"/>
  <c r="L107" i="1"/>
  <c r="L395" i="1"/>
  <c r="L411" i="1"/>
  <c r="L119" i="1"/>
  <c r="L407" i="1"/>
  <c r="L12" i="1"/>
  <c r="L131" i="1"/>
  <c r="L419" i="1"/>
  <c r="L51" i="1"/>
  <c r="L9" i="1"/>
  <c r="L205" i="1"/>
  <c r="L26" i="1"/>
  <c r="L140" i="1"/>
  <c r="L47" i="1"/>
  <c r="L335" i="1"/>
  <c r="L83" i="1"/>
  <c r="L179" i="1"/>
  <c r="L275" i="1"/>
  <c r="L371" i="1"/>
  <c r="L467" i="1"/>
  <c r="L372" i="1"/>
  <c r="L363" i="1"/>
  <c r="L109" i="1"/>
  <c r="L237" i="1"/>
  <c r="L178" i="1"/>
  <c r="L240" i="1"/>
  <c r="L86" i="1"/>
  <c r="L218" i="1"/>
  <c r="L124" i="1"/>
  <c r="L220" i="1"/>
  <c r="L316" i="1"/>
  <c r="L412" i="1"/>
  <c r="L188" i="1"/>
  <c r="L41" i="1"/>
  <c r="L137" i="1"/>
  <c r="L233" i="1"/>
  <c r="L329" i="1"/>
  <c r="L425" i="1"/>
  <c r="L336" i="1"/>
  <c r="L201" i="1"/>
  <c r="L337" i="1"/>
  <c r="L79" i="1"/>
  <c r="L175" i="1"/>
  <c r="L271" i="1"/>
  <c r="L241" i="1"/>
  <c r="N13" i="16"/>
  <c r="Z6" i="16" s="1"/>
  <c r="D6" i="16" s="1"/>
  <c r="D13" i="16" s="1"/>
  <c r="O13" i="16"/>
  <c r="U21" i="16" s="1"/>
  <c r="Z21" i="16" s="1"/>
  <c r="D21" i="16" s="1"/>
  <c r="D28" i="16" s="1"/>
  <c r="M408" i="13"/>
  <c r="N408" i="13"/>
  <c r="J12" i="16"/>
  <c r="N11" i="16"/>
  <c r="D11" i="16" s="1"/>
  <c r="N126" i="11"/>
  <c r="O10" i="16"/>
  <c r="T22" i="16" s="1"/>
  <c r="Y22" i="16" s="1"/>
  <c r="C22" i="16" s="1"/>
  <c r="C29" i="16" s="1"/>
  <c r="J10" i="16"/>
  <c r="J9" i="16"/>
  <c r="N419" i="9"/>
  <c r="N561" i="7"/>
  <c r="N318" i="5"/>
  <c r="T19" i="16"/>
  <c r="Y19" i="16" s="1"/>
  <c r="C19" i="16" s="1"/>
  <c r="C26" i="16" s="1"/>
  <c r="O5" i="16"/>
  <c r="S21" i="16" s="1"/>
  <c r="X21" i="16" s="1"/>
  <c r="B21" i="16" s="1"/>
  <c r="B28" i="16" s="1"/>
  <c r="X5" i="16"/>
  <c r="B5" i="16" s="1"/>
  <c r="B12" i="16" s="1"/>
  <c r="L3" i="1"/>
  <c r="K112" i="1"/>
  <c r="L112" i="1" s="1"/>
  <c r="M114" i="1" l="1"/>
  <c r="J3" i="16"/>
  <c r="O113" i="1"/>
  <c r="N114" i="1" s="1"/>
  <c r="N3" i="16" s="1"/>
  <c r="N12" i="16"/>
  <c r="Z5" i="16" s="1"/>
  <c r="D5" i="16" s="1"/>
  <c r="D12" i="16" s="1"/>
  <c r="O12" i="16"/>
  <c r="U20" i="16" s="1"/>
  <c r="Z20" i="16" s="1"/>
  <c r="D20" i="16" s="1"/>
  <c r="D27" i="16" s="1"/>
  <c r="N10" i="16"/>
  <c r="Y7" i="16" s="1"/>
  <c r="C7" i="16" s="1"/>
  <c r="C14" i="16" s="1"/>
  <c r="N9" i="16"/>
  <c r="Y6" i="16" s="1"/>
  <c r="C6" i="16" s="1"/>
  <c r="C13" i="16" s="1"/>
  <c r="O9" i="16"/>
  <c r="T21" i="16" s="1"/>
  <c r="Y21" i="16" s="1"/>
  <c r="C21" i="16" s="1"/>
  <c r="C28" i="16" s="1"/>
  <c r="N8" i="16"/>
  <c r="Y5" i="16" s="1"/>
  <c r="C5" i="16" s="1"/>
  <c r="C12" i="16" s="1"/>
  <c r="O8" i="16"/>
  <c r="T20" i="16" s="1"/>
  <c r="Y20" i="16" s="1"/>
  <c r="C20" i="16" s="1"/>
  <c r="C27" i="16" s="1"/>
  <c r="C4" i="16"/>
  <c r="C11" i="16" s="1"/>
  <c r="B4" i="16" l="1"/>
  <c r="B11" i="16" s="1"/>
  <c r="O3" i="16"/>
  <c r="S19" i="16" s="1"/>
  <c r="X19" i="16" s="1"/>
  <c r="B19" i="16" s="1"/>
  <c r="B26" i="16" s="1"/>
</calcChain>
</file>

<file path=xl/sharedStrings.xml><?xml version="1.0" encoding="utf-8"?>
<sst xmlns="http://schemas.openxmlformats.org/spreadsheetml/2006/main" count="321" uniqueCount="53">
  <si>
    <t>Raw data</t>
  </si>
  <si>
    <t>C0</t>
  </si>
  <si>
    <t>time (s)</t>
  </si>
  <si>
    <t>time (mins)</t>
  </si>
  <si>
    <t>CO2</t>
  </si>
  <si>
    <t>C/C0</t>
  </si>
  <si>
    <t>C (%)</t>
  </si>
  <si>
    <t>1-C/C0</t>
  </si>
  <si>
    <t>Integration</t>
  </si>
  <si>
    <t>Unit conversion</t>
  </si>
  <si>
    <t>P</t>
  </si>
  <si>
    <t>Pa</t>
  </si>
  <si>
    <t>R</t>
  </si>
  <si>
    <t>J/molK</t>
  </si>
  <si>
    <t>v</t>
  </si>
  <si>
    <t>ml/min</t>
  </si>
  <si>
    <t>T</t>
  </si>
  <si>
    <t>K</t>
  </si>
  <si>
    <t>PV/RT</t>
  </si>
  <si>
    <t>time</t>
  </si>
  <si>
    <t>Flow</t>
  </si>
  <si>
    <t>(C0*Q)/w</t>
  </si>
  <si>
    <t>breakthrough time (min)</t>
  </si>
  <si>
    <t>integration for qb</t>
  </si>
  <si>
    <t>integration for qe</t>
  </si>
  <si>
    <t>before conversion:</t>
  </si>
  <si>
    <t>Inlet flow rate (ml/min)</t>
  </si>
  <si>
    <t>Qb: mmol/g</t>
  </si>
  <si>
    <t>dm3/min*g</t>
  </si>
  <si>
    <t>time(min)</t>
  </si>
  <si>
    <t>min</t>
  </si>
  <si>
    <t>qb calculation</t>
  </si>
  <si>
    <t>Adsorption volume (dm3/g)</t>
  </si>
  <si>
    <t>Adsorption amount (mol/g)</t>
  </si>
  <si>
    <t>2g</t>
  </si>
  <si>
    <t>4g</t>
  </si>
  <si>
    <t>6g</t>
  </si>
  <si>
    <t>Qb: mg/g</t>
  </si>
  <si>
    <t>[=]</t>
  </si>
  <si>
    <t>mol</t>
  </si>
  <si>
    <t>=</t>
  </si>
  <si>
    <t>N</t>
  </si>
  <si>
    <t>dm3</t>
  </si>
  <si>
    <t>molK</t>
  </si>
  <si>
    <t>g</t>
  </si>
  <si>
    <t>m2</t>
  </si>
  <si>
    <t>N m</t>
  </si>
  <si>
    <t>[-]</t>
  </si>
  <si>
    <t>Qe: mmol/g</t>
  </si>
  <si>
    <t>Q</t>
  </si>
  <si>
    <t>qe calculation</t>
  </si>
  <si>
    <t>w</t>
  </si>
  <si>
    <t>Qe: mg/g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</si>
</sst>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F400]h:mm:ss\ AM/PM"/>
    <numFmt numFmtId="165" formatCode="0.00000"/>
    <numFmt numFmtId="166" formatCode="0.000"/>
    <numFmt numFmtId="167" formatCode="0.0"/>
    <numFmt numFmtId="168" formatCode="0.0000"/>
  </numFmts>
  <fonts count="4" x14ac:knownFonts="1">
    <font>
      <sz val="11"/>
      <color theme="1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FF000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93">
    <xf numFmtId="0" fontId="0" fillId="0" borderId="0" xfId="0"/>
    <xf numFmtId="47" fontId="0" fillId="0" borderId="0" xfId="0" applyNumberFormat="1"/>
    <xf numFmtId="164" fontId="0" fillId="0" borderId="0" xfId="0" applyNumberFormat="1"/>
    <xf numFmtId="2" fontId="0" fillId="0" borderId="0" xfId="0" applyNumberFormat="1"/>
    <xf numFmtId="0" fontId="0" fillId="0" borderId="2" xfId="0" applyBorder="1"/>
    <xf numFmtId="0" fontId="0" fillId="0" borderId="4" xfId="0" applyBorder="1"/>
    <xf numFmtId="0" fontId="0" fillId="0" borderId="3" xfId="0" applyBorder="1"/>
    <xf numFmtId="165" fontId="0" fillId="0" borderId="0" xfId="0" applyNumberFormat="1"/>
    <xf numFmtId="0" fontId="0" fillId="0" borderId="0" xfId="0" applyAlignment="1">
      <alignment horizontal="center"/>
    </xf>
    <xf numFmtId="166" fontId="0" fillId="0" borderId="1" xfId="0" applyNumberFormat="1" applyBorder="1" applyAlignment="1">
      <alignment horizontal="center"/>
    </xf>
    <xf numFmtId="167" fontId="0" fillId="0" borderId="0" xfId="0" applyNumberFormat="1" applyAlignment="1">
      <alignment horizontal="right"/>
    </xf>
    <xf numFmtId="2" fontId="0" fillId="0" borderId="1" xfId="0" applyNumberFormat="1" applyBorder="1" applyAlignment="1">
      <alignment horizontal="center"/>
    </xf>
    <xf numFmtId="0" fontId="2" fillId="0" borderId="0" xfId="1" applyFont="1" applyFill="1"/>
    <xf numFmtId="2" fontId="2" fillId="0" borderId="1" xfId="0" applyNumberFormat="1" applyFont="1" applyBorder="1" applyAlignment="1">
      <alignment horizontal="center"/>
    </xf>
    <xf numFmtId="0" fontId="0" fillId="0" borderId="1" xfId="0" applyBorder="1"/>
    <xf numFmtId="165" fontId="0" fillId="0" borderId="1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0" xfId="0" applyBorder="1"/>
    <xf numFmtId="0" fontId="0" fillId="0" borderId="17" xfId="0" applyBorder="1"/>
    <xf numFmtId="1" fontId="0" fillId="4" borderId="0" xfId="0" applyNumberFormat="1" applyFill="1" applyAlignment="1">
      <alignment horizontal="center"/>
    </xf>
    <xf numFmtId="167" fontId="0" fillId="4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168" fontId="0" fillId="4" borderId="0" xfId="0" applyNumberFormat="1" applyFill="1" applyAlignment="1">
      <alignment horizontal="center"/>
    </xf>
    <xf numFmtId="2" fontId="0" fillId="4" borderId="0" xfId="0" applyNumberFormat="1" applyFill="1" applyAlignment="1">
      <alignment horizontal="center"/>
    </xf>
    <xf numFmtId="166" fontId="0" fillId="0" borderId="0" xfId="0" applyNumberFormat="1" applyAlignment="1">
      <alignment horizontal="center"/>
    </xf>
    <xf numFmtId="0" fontId="0" fillId="4" borderId="0" xfId="0" applyFill="1"/>
    <xf numFmtId="167" fontId="2" fillId="0" borderId="0" xfId="1" applyNumberFormat="1" applyFont="1" applyFill="1" applyAlignment="1">
      <alignment horizontal="center"/>
    </xf>
    <xf numFmtId="167" fontId="2" fillId="4" borderId="0" xfId="1" applyNumberFormat="1" applyFont="1" applyFill="1" applyAlignment="1">
      <alignment horizontal="center"/>
    </xf>
    <xf numFmtId="1" fontId="2" fillId="4" borderId="0" xfId="0" applyNumberFormat="1" applyFont="1" applyFill="1" applyAlignment="1">
      <alignment horizontal="center"/>
    </xf>
    <xf numFmtId="0" fontId="2" fillId="4" borderId="0" xfId="0" applyFont="1" applyFill="1" applyAlignment="1">
      <alignment horizontal="center"/>
    </xf>
    <xf numFmtId="168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168" fontId="2" fillId="4" borderId="0" xfId="0" applyNumberFormat="1" applyFont="1" applyFill="1" applyAlignment="1">
      <alignment horizontal="center"/>
    </xf>
    <xf numFmtId="2" fontId="0" fillId="0" borderId="3" xfId="0" applyNumberFormat="1" applyBorder="1" applyAlignment="1">
      <alignment horizontal="center"/>
    </xf>
    <xf numFmtId="168" fontId="2" fillId="0" borderId="0" xfId="1" applyNumberFormat="1" applyFont="1" applyFill="1" applyAlignment="1">
      <alignment horizontal="center"/>
    </xf>
    <xf numFmtId="1" fontId="2" fillId="0" borderId="0" xfId="0" applyNumberFormat="1" applyFont="1" applyAlignment="1">
      <alignment horizontal="center"/>
    </xf>
    <xf numFmtId="167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168" fontId="2" fillId="0" borderId="0" xfId="0" applyNumberFormat="1" applyFont="1" applyAlignment="1">
      <alignment horizontal="center"/>
    </xf>
    <xf numFmtId="2" fontId="0" fillId="4" borderId="0" xfId="0" applyNumberFormat="1" applyFill="1"/>
    <xf numFmtId="0" fontId="2" fillId="0" borderId="0" xfId="1" applyFont="1" applyFill="1" applyAlignment="1">
      <alignment horizontal="center"/>
    </xf>
    <xf numFmtId="0" fontId="2" fillId="4" borderId="0" xfId="1" applyFont="1" applyFill="1" applyAlignment="1">
      <alignment horizontal="center"/>
    </xf>
    <xf numFmtId="47" fontId="0" fillId="0" borderId="0" xfId="0" applyNumberFormat="1" applyAlignment="1">
      <alignment horizontal="center"/>
    </xf>
    <xf numFmtId="1" fontId="0" fillId="0" borderId="3" xfId="0" applyNumberFormat="1" applyBorder="1" applyAlignment="1">
      <alignment horizontal="center"/>
    </xf>
    <xf numFmtId="166" fontId="2" fillId="4" borderId="0" xfId="0" applyNumberFormat="1" applyFont="1" applyFill="1" applyAlignment="1">
      <alignment horizontal="center"/>
    </xf>
    <xf numFmtId="22" fontId="0" fillId="0" borderId="0" xfId="0" applyNumberFormat="1"/>
    <xf numFmtId="47" fontId="2" fillId="0" borderId="0" xfId="1" applyNumberFormat="1" applyFont="1" applyFill="1" applyBorder="1"/>
    <xf numFmtId="0" fontId="2" fillId="0" borderId="0" xfId="1" applyFont="1" applyFill="1" applyBorder="1"/>
    <xf numFmtId="0" fontId="2" fillId="0" borderId="3" xfId="1" applyFont="1" applyFill="1" applyBorder="1"/>
    <xf numFmtId="1" fontId="2" fillId="4" borderId="0" xfId="1" applyNumberFormat="1" applyFont="1" applyFill="1" applyAlignment="1">
      <alignment horizontal="center"/>
    </xf>
    <xf numFmtId="2" fontId="0" fillId="0" borderId="16" xfId="0" applyNumberFormat="1" applyBorder="1"/>
    <xf numFmtId="2" fontId="0" fillId="0" borderId="10" xfId="0" applyNumberFormat="1" applyBorder="1"/>
    <xf numFmtId="2" fontId="3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2" fontId="0" fillId="5" borderId="14" xfId="0" applyNumberFormat="1" applyFill="1" applyBorder="1"/>
    <xf numFmtId="0" fontId="0" fillId="5" borderId="12" xfId="0" applyFill="1" applyBorder="1"/>
    <xf numFmtId="167" fontId="0" fillId="3" borderId="1" xfId="0" applyNumberFormat="1" applyFill="1" applyBorder="1" applyAlignment="1">
      <alignment horizontal="center"/>
    </xf>
    <xf numFmtId="168" fontId="0" fillId="0" borderId="16" xfId="0" applyNumberFormat="1" applyBorder="1"/>
    <xf numFmtId="168" fontId="0" fillId="0" borderId="10" xfId="0" applyNumberFormat="1" applyBorder="1"/>
    <xf numFmtId="0" fontId="0" fillId="0" borderId="1" xfId="0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 wrapText="1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67" fontId="0" fillId="0" borderId="3" xfId="0" applyNumberFormat="1" applyBorder="1" applyAlignment="1">
      <alignment horizontal="center" vertical="center" textRotation="90"/>
    </xf>
    <xf numFmtId="0" fontId="3" fillId="0" borderId="1" xfId="0" applyFont="1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 wrapText="1"/>
    </xf>
    <xf numFmtId="0" fontId="3" fillId="3" borderId="1" xfId="0" applyFont="1" applyFill="1" applyBorder="1" applyAlignment="1">
      <alignment horizontal="center" wrapText="1"/>
    </xf>
    <xf numFmtId="0" fontId="0" fillId="0" borderId="3" xfId="0" applyBorder="1" applyAlignment="1">
      <alignment horizontal="center" vertical="center" textRotation="90"/>
    </xf>
    <xf numFmtId="164" fontId="0" fillId="0" borderId="0" xfId="0" applyNumberFormat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4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hartsheet" Target="chartsheets/sheet4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3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2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1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- 50ml 2g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'50ml_2g'!$H$1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'50ml_2g'!$G$2:$G$476</c:f>
              <c:numCache>
                <c:formatCode>0.0</c:formatCode>
                <c:ptCount val="475"/>
                <c:pt idx="0">
                  <c:v>0</c:v>
                </c:pt>
                <c:pt idx="1">
                  <c:v>0.1740333318710327</c:v>
                </c:pt>
                <c:pt idx="2">
                  <c:v>0.34608333905537925</c:v>
                </c:pt>
                <c:pt idx="3">
                  <c:v>0.521150000890096</c:v>
                </c:pt>
                <c:pt idx="4">
                  <c:v>0.6933499972025553</c:v>
                </c:pt>
                <c:pt idx="5">
                  <c:v>0.86681667168935139</c:v>
                </c:pt>
                <c:pt idx="6">
                  <c:v>1.0398500045140584</c:v>
                </c:pt>
                <c:pt idx="7">
                  <c:v>1.2163833300272624</c:v>
                </c:pt>
                <c:pt idx="8">
                  <c:v>1.3922500054041544</c:v>
                </c:pt>
                <c:pt idx="9">
                  <c:v>1.568933335940043</c:v>
                </c:pt>
                <c:pt idx="10">
                  <c:v>1.7444166739781697</c:v>
                </c:pt>
                <c:pt idx="11">
                  <c:v>1.9190833409627279</c:v>
                </c:pt>
                <c:pt idx="12">
                  <c:v>2.0968499978383384</c:v>
                </c:pt>
                <c:pt idx="13">
                  <c:v>2.2743666728337604</c:v>
                </c:pt>
                <c:pt idx="14">
                  <c:v>2.4492000023523968</c:v>
                </c:pt>
                <c:pt idx="15">
                  <c:v>2.6257166703542074</c:v>
                </c:pt>
                <c:pt idx="16">
                  <c:v>2.8031333287556968</c:v>
                </c:pt>
                <c:pt idx="17">
                  <c:v>2.978250002861023</c:v>
                </c:pt>
                <c:pt idx="18">
                  <c:v>3.1571666717529299</c:v>
                </c:pt>
                <c:pt idx="19">
                  <c:v>3.3365833282470705</c:v>
                </c:pt>
                <c:pt idx="20">
                  <c:v>3.5155166705449421</c:v>
                </c:pt>
                <c:pt idx="21">
                  <c:v>3.6972333351771036</c:v>
                </c:pt>
                <c:pt idx="22">
                  <c:v>3.87971666653951</c:v>
                </c:pt>
                <c:pt idx="23">
                  <c:v>4.0593333323796594</c:v>
                </c:pt>
                <c:pt idx="24">
                  <c:v>4.2395333290100101</c:v>
                </c:pt>
                <c:pt idx="25">
                  <c:v>4.4184833367665606</c:v>
                </c:pt>
                <c:pt idx="26">
                  <c:v>4.601433332761129</c:v>
                </c:pt>
                <c:pt idx="27">
                  <c:v>4.7815666675567625</c:v>
                </c:pt>
                <c:pt idx="28">
                  <c:v>4.9641333341598513</c:v>
                </c:pt>
                <c:pt idx="29">
                  <c:v>5.1461833318074541</c:v>
                </c:pt>
                <c:pt idx="30">
                  <c:v>5.3277666648228967</c:v>
                </c:pt>
                <c:pt idx="31">
                  <c:v>5.5093666712443037</c:v>
                </c:pt>
                <c:pt idx="32">
                  <c:v>5.6924166679382324</c:v>
                </c:pt>
                <c:pt idx="33">
                  <c:v>5.8757833321889246</c:v>
                </c:pt>
                <c:pt idx="34">
                  <c:v>6.0589500029881798</c:v>
                </c:pt>
                <c:pt idx="35">
                  <c:v>6.2404000043869017</c:v>
                </c:pt>
                <c:pt idx="36">
                  <c:v>6.4259833335876468</c:v>
                </c:pt>
                <c:pt idx="37">
                  <c:v>6.6098166704177856</c:v>
                </c:pt>
                <c:pt idx="38">
                  <c:v>6.7942333380381266</c:v>
                </c:pt>
                <c:pt idx="39">
                  <c:v>6.9825833320617674</c:v>
                </c:pt>
                <c:pt idx="40">
                  <c:v>7.1685333331425989</c:v>
                </c:pt>
                <c:pt idx="41">
                  <c:v>7.3579333384831749</c:v>
                </c:pt>
                <c:pt idx="42">
                  <c:v>7.5467000007629395</c:v>
                </c:pt>
                <c:pt idx="43">
                  <c:v>7.7367166678110761</c:v>
                </c:pt>
                <c:pt idx="44">
                  <c:v>7.9251333316167196</c:v>
                </c:pt>
                <c:pt idx="45">
                  <c:v>8.1136333306630455</c:v>
                </c:pt>
                <c:pt idx="46">
                  <c:v>8.3023833354314167</c:v>
                </c:pt>
                <c:pt idx="47">
                  <c:v>8.4950833320617676</c:v>
                </c:pt>
                <c:pt idx="48">
                  <c:v>8.6859333356221509</c:v>
                </c:pt>
                <c:pt idx="49">
                  <c:v>8.877250003814698</c:v>
                </c:pt>
                <c:pt idx="50">
                  <c:v>9.0727666695912674</c:v>
                </c:pt>
                <c:pt idx="51">
                  <c:v>9.2624666611353561</c:v>
                </c:pt>
                <c:pt idx="52">
                  <c:v>9.4587499936421704</c:v>
                </c:pt>
                <c:pt idx="53">
                  <c:v>9.6747166713078823</c:v>
                </c:pt>
                <c:pt idx="54">
                  <c:v>9.8665833314259839</c:v>
                </c:pt>
                <c:pt idx="55">
                  <c:v>10.063916667302449</c:v>
                </c:pt>
                <c:pt idx="56">
                  <c:v>10.256350000699362</c:v>
                </c:pt>
                <c:pt idx="57">
                  <c:v>10.449899999300639</c:v>
                </c:pt>
                <c:pt idx="58">
                  <c:v>10.645916668574015</c:v>
                </c:pt>
                <c:pt idx="59">
                  <c:v>10.84221666653951</c:v>
                </c:pt>
                <c:pt idx="60">
                  <c:v>11.04858333269755</c:v>
                </c:pt>
                <c:pt idx="61">
                  <c:v>11.258683331807454</c:v>
                </c:pt>
                <c:pt idx="62">
                  <c:v>11.455083338419596</c:v>
                </c:pt>
                <c:pt idx="63">
                  <c:v>11.658366672197978</c:v>
                </c:pt>
                <c:pt idx="64">
                  <c:v>11.85509999593099</c:v>
                </c:pt>
                <c:pt idx="65">
                  <c:v>12.051999998092651</c:v>
                </c:pt>
                <c:pt idx="66">
                  <c:v>12.249216667811076</c:v>
                </c:pt>
                <c:pt idx="67">
                  <c:v>12.447716665267944</c:v>
                </c:pt>
                <c:pt idx="68">
                  <c:v>12.644566671053569</c:v>
                </c:pt>
                <c:pt idx="69">
                  <c:v>12.840750002861023</c:v>
                </c:pt>
                <c:pt idx="70">
                  <c:v>13.044283334414164</c:v>
                </c:pt>
                <c:pt idx="71">
                  <c:v>13.246933333079021</c:v>
                </c:pt>
                <c:pt idx="72">
                  <c:v>13.439716664950053</c:v>
                </c:pt>
                <c:pt idx="73">
                  <c:v>13.634149996439616</c:v>
                </c:pt>
                <c:pt idx="74">
                  <c:v>13.828016670544942</c:v>
                </c:pt>
                <c:pt idx="75">
                  <c:v>14.02204999923706</c:v>
                </c:pt>
                <c:pt idx="76">
                  <c:v>14.217450006802876</c:v>
                </c:pt>
                <c:pt idx="77">
                  <c:v>14.413466668128967</c:v>
                </c:pt>
                <c:pt idx="78">
                  <c:v>14.60828332901001</c:v>
                </c:pt>
                <c:pt idx="79">
                  <c:v>14.806016675631206</c:v>
                </c:pt>
                <c:pt idx="80">
                  <c:v>15.001683338483174</c:v>
                </c:pt>
                <c:pt idx="81">
                  <c:v>15.198266673088074</c:v>
                </c:pt>
                <c:pt idx="82">
                  <c:v>15.395000004768372</c:v>
                </c:pt>
                <c:pt idx="83">
                  <c:v>15.59258333047231</c:v>
                </c:pt>
                <c:pt idx="84">
                  <c:v>15.79148333867391</c:v>
                </c:pt>
                <c:pt idx="85">
                  <c:v>15.990650002161662</c:v>
                </c:pt>
                <c:pt idx="86">
                  <c:v>16.186183333396912</c:v>
                </c:pt>
                <c:pt idx="87">
                  <c:v>16.382466665903728</c:v>
                </c:pt>
                <c:pt idx="88">
                  <c:v>16.583150005340578</c:v>
                </c:pt>
                <c:pt idx="89">
                  <c:v>16.784083334604897</c:v>
                </c:pt>
                <c:pt idx="90">
                  <c:v>16.984516668319703</c:v>
                </c:pt>
                <c:pt idx="91">
                  <c:v>17.183516661326092</c:v>
                </c:pt>
                <c:pt idx="92">
                  <c:v>17.384483329455058</c:v>
                </c:pt>
                <c:pt idx="93">
                  <c:v>17.584533333778381</c:v>
                </c:pt>
                <c:pt idx="94">
                  <c:v>17.783966668446858</c:v>
                </c:pt>
                <c:pt idx="95">
                  <c:v>17.986183333396912</c:v>
                </c:pt>
                <c:pt idx="96">
                  <c:v>18.187133336067198</c:v>
                </c:pt>
                <c:pt idx="97">
                  <c:v>18.390500005086263</c:v>
                </c:pt>
                <c:pt idx="98">
                  <c:v>18.592183335622153</c:v>
                </c:pt>
                <c:pt idx="99">
                  <c:v>18.792650000254312</c:v>
                </c:pt>
                <c:pt idx="100">
                  <c:v>18.995416665077208</c:v>
                </c:pt>
                <c:pt idx="101">
                  <c:v>19.200499995549521</c:v>
                </c:pt>
                <c:pt idx="102">
                  <c:v>19.402350004514059</c:v>
                </c:pt>
                <c:pt idx="103">
                  <c:v>19.612516673405967</c:v>
                </c:pt>
                <c:pt idx="104">
                  <c:v>19.816816663742067</c:v>
                </c:pt>
                <c:pt idx="105">
                  <c:v>20.020966664950052</c:v>
                </c:pt>
                <c:pt idx="106">
                  <c:v>20.222250000635782</c:v>
                </c:pt>
                <c:pt idx="107">
                  <c:v>20.423366665840149</c:v>
                </c:pt>
                <c:pt idx="108">
                  <c:v>20.624316668510438</c:v>
                </c:pt>
                <c:pt idx="109">
                  <c:v>20.826516668001812</c:v>
                </c:pt>
                <c:pt idx="110">
                  <c:v>21.031883335113527</c:v>
                </c:pt>
                <c:pt idx="111">
                  <c:v>21.240883334477743</c:v>
                </c:pt>
                <c:pt idx="112">
                  <c:v>21.446683335304261</c:v>
                </c:pt>
                <c:pt idx="113">
                  <c:v>21.651950001716614</c:v>
                </c:pt>
                <c:pt idx="114">
                  <c:v>21.877400000890095</c:v>
                </c:pt>
                <c:pt idx="115">
                  <c:v>22.091166663169862</c:v>
                </c:pt>
                <c:pt idx="116">
                  <c:v>22.298133341471353</c:v>
                </c:pt>
                <c:pt idx="117">
                  <c:v>22.522266666094463</c:v>
                </c:pt>
                <c:pt idx="118">
                  <c:v>22.730866670608521</c:v>
                </c:pt>
                <c:pt idx="119">
                  <c:v>22.939966670672099</c:v>
                </c:pt>
                <c:pt idx="120">
                  <c:v>23.157783341407775</c:v>
                </c:pt>
                <c:pt idx="121">
                  <c:v>23.412400007247925</c:v>
                </c:pt>
                <c:pt idx="122">
                  <c:v>23.618799996376037</c:v>
                </c:pt>
                <c:pt idx="123">
                  <c:v>23.828866672515868</c:v>
                </c:pt>
                <c:pt idx="124">
                  <c:v>24.044916669527691</c:v>
                </c:pt>
                <c:pt idx="125">
                  <c:v>24.254749997456869</c:v>
                </c:pt>
                <c:pt idx="126">
                  <c:v>24.472233335177105</c:v>
                </c:pt>
                <c:pt idx="127">
                  <c:v>24.689416670799254</c:v>
                </c:pt>
                <c:pt idx="128">
                  <c:v>24.902666672070822</c:v>
                </c:pt>
                <c:pt idx="129">
                  <c:v>25.115933330853782</c:v>
                </c:pt>
                <c:pt idx="130">
                  <c:v>25.327466670672099</c:v>
                </c:pt>
                <c:pt idx="131">
                  <c:v>25.541666666666668</c:v>
                </c:pt>
                <c:pt idx="132">
                  <c:v>25.75226666132609</c:v>
                </c:pt>
                <c:pt idx="133">
                  <c:v>25.963566668828328</c:v>
                </c:pt>
                <c:pt idx="134">
                  <c:v>26.172033341725669</c:v>
                </c:pt>
                <c:pt idx="135">
                  <c:v>26.381366666158041</c:v>
                </c:pt>
                <c:pt idx="136">
                  <c:v>26.589933331807455</c:v>
                </c:pt>
                <c:pt idx="137">
                  <c:v>26.80093333721161</c:v>
                </c:pt>
                <c:pt idx="138">
                  <c:v>27.013733339309692</c:v>
                </c:pt>
                <c:pt idx="139">
                  <c:v>27.225733335812887</c:v>
                </c:pt>
                <c:pt idx="140">
                  <c:v>27.440216668446858</c:v>
                </c:pt>
                <c:pt idx="141">
                  <c:v>27.654766662915549</c:v>
                </c:pt>
                <c:pt idx="142">
                  <c:v>27.874616670608521</c:v>
                </c:pt>
                <c:pt idx="143">
                  <c:v>28.093633325894675</c:v>
                </c:pt>
                <c:pt idx="144">
                  <c:v>28.3158499956131</c:v>
                </c:pt>
                <c:pt idx="145">
                  <c:v>28.531233334541319</c:v>
                </c:pt>
                <c:pt idx="146">
                  <c:v>28.749183336893719</c:v>
                </c:pt>
                <c:pt idx="147">
                  <c:v>28.963716665903728</c:v>
                </c:pt>
                <c:pt idx="148">
                  <c:v>29.17793333530426</c:v>
                </c:pt>
                <c:pt idx="149">
                  <c:v>29.39300000667572</c:v>
                </c:pt>
                <c:pt idx="150">
                  <c:v>29.619166668256124</c:v>
                </c:pt>
                <c:pt idx="151">
                  <c:v>29.836316672960915</c:v>
                </c:pt>
                <c:pt idx="152">
                  <c:v>30.052433339754739</c:v>
                </c:pt>
                <c:pt idx="153">
                  <c:v>30.270233329137167</c:v>
                </c:pt>
                <c:pt idx="154">
                  <c:v>30.487333329518638</c:v>
                </c:pt>
                <c:pt idx="155">
                  <c:v>30.704083331425984</c:v>
                </c:pt>
                <c:pt idx="156">
                  <c:v>30.922899993260703</c:v>
                </c:pt>
                <c:pt idx="157">
                  <c:v>31.140316661198934</c:v>
                </c:pt>
                <c:pt idx="158">
                  <c:v>31.358200001716614</c:v>
                </c:pt>
                <c:pt idx="159">
                  <c:v>31.579783336321512</c:v>
                </c:pt>
                <c:pt idx="160">
                  <c:v>31.801016672452292</c:v>
                </c:pt>
                <c:pt idx="161">
                  <c:v>32.02026666800181</c:v>
                </c:pt>
                <c:pt idx="162">
                  <c:v>32.241100001335141</c:v>
                </c:pt>
                <c:pt idx="163">
                  <c:v>32.460916670163471</c:v>
                </c:pt>
                <c:pt idx="164">
                  <c:v>32.680300005276997</c:v>
                </c:pt>
                <c:pt idx="165">
                  <c:v>32.902783330281572</c:v>
                </c:pt>
                <c:pt idx="166">
                  <c:v>33.125966660181682</c:v>
                </c:pt>
                <c:pt idx="167">
                  <c:v>33.347616664568584</c:v>
                </c:pt>
                <c:pt idx="168">
                  <c:v>33.57346666653951</c:v>
                </c:pt>
                <c:pt idx="169">
                  <c:v>33.810750007629395</c:v>
                </c:pt>
                <c:pt idx="170">
                  <c:v>34.034249997138978</c:v>
                </c:pt>
                <c:pt idx="171">
                  <c:v>34.257266664505003</c:v>
                </c:pt>
                <c:pt idx="172">
                  <c:v>34.481683333714805</c:v>
                </c:pt>
                <c:pt idx="173">
                  <c:v>34.707050005594887</c:v>
                </c:pt>
                <c:pt idx="174">
                  <c:v>34.937433338165285</c:v>
                </c:pt>
                <c:pt idx="175">
                  <c:v>35.164650003115334</c:v>
                </c:pt>
                <c:pt idx="176">
                  <c:v>35.391183328628543</c:v>
                </c:pt>
                <c:pt idx="177">
                  <c:v>35.619299999872844</c:v>
                </c:pt>
                <c:pt idx="178">
                  <c:v>35.844250003496803</c:v>
                </c:pt>
                <c:pt idx="179">
                  <c:v>36.069916669527693</c:v>
                </c:pt>
                <c:pt idx="180">
                  <c:v>36.29535000324249</c:v>
                </c:pt>
                <c:pt idx="181">
                  <c:v>36.521216670672096</c:v>
                </c:pt>
                <c:pt idx="182">
                  <c:v>36.748983327547712</c:v>
                </c:pt>
                <c:pt idx="183">
                  <c:v>36.978249994913739</c:v>
                </c:pt>
                <c:pt idx="184">
                  <c:v>37.205566668510436</c:v>
                </c:pt>
                <c:pt idx="185">
                  <c:v>37.434749992688495</c:v>
                </c:pt>
                <c:pt idx="186">
                  <c:v>37.663466660181683</c:v>
                </c:pt>
                <c:pt idx="187">
                  <c:v>37.899883333841963</c:v>
                </c:pt>
                <c:pt idx="188">
                  <c:v>38.129700001080828</c:v>
                </c:pt>
                <c:pt idx="189">
                  <c:v>38.35666667620341</c:v>
                </c:pt>
                <c:pt idx="190">
                  <c:v>38.584816670417787</c:v>
                </c:pt>
                <c:pt idx="191">
                  <c:v>38.819299999872847</c:v>
                </c:pt>
                <c:pt idx="192">
                  <c:v>39.050699996948239</c:v>
                </c:pt>
                <c:pt idx="193">
                  <c:v>39.282433334986372</c:v>
                </c:pt>
                <c:pt idx="194">
                  <c:v>39.531416670481363</c:v>
                </c:pt>
                <c:pt idx="195">
                  <c:v>39.77228333155314</c:v>
                </c:pt>
                <c:pt idx="196">
                  <c:v>40.010866665840148</c:v>
                </c:pt>
                <c:pt idx="197">
                  <c:v>40.250366671880087</c:v>
                </c:pt>
                <c:pt idx="198">
                  <c:v>40.4848166624705</c:v>
                </c:pt>
                <c:pt idx="199">
                  <c:v>40.723716672261553</c:v>
                </c:pt>
                <c:pt idx="200">
                  <c:v>40.961016670862833</c:v>
                </c:pt>
                <c:pt idx="201">
                  <c:v>41.199066670735675</c:v>
                </c:pt>
                <c:pt idx="202">
                  <c:v>41.438966671625771</c:v>
                </c:pt>
                <c:pt idx="203">
                  <c:v>41.673099994659424</c:v>
                </c:pt>
                <c:pt idx="204">
                  <c:v>41.910633333524068</c:v>
                </c:pt>
                <c:pt idx="205">
                  <c:v>42.147699999809262</c:v>
                </c:pt>
                <c:pt idx="206">
                  <c:v>42.385099999109904</c:v>
                </c:pt>
                <c:pt idx="207">
                  <c:v>42.624133332570395</c:v>
                </c:pt>
                <c:pt idx="208">
                  <c:v>42.865766668319701</c:v>
                </c:pt>
                <c:pt idx="209">
                  <c:v>43.105500006675719</c:v>
                </c:pt>
                <c:pt idx="210">
                  <c:v>43.347866662343343</c:v>
                </c:pt>
                <c:pt idx="211">
                  <c:v>43.593883339564009</c:v>
                </c:pt>
                <c:pt idx="212">
                  <c:v>43.834333332379657</c:v>
                </c:pt>
                <c:pt idx="213">
                  <c:v>44.07854999701182</c:v>
                </c:pt>
                <c:pt idx="214">
                  <c:v>44.319933334986366</c:v>
                </c:pt>
                <c:pt idx="215">
                  <c:v>44.565350000063582</c:v>
                </c:pt>
                <c:pt idx="216">
                  <c:v>44.808250006039934</c:v>
                </c:pt>
                <c:pt idx="217">
                  <c:v>45.056716664632162</c:v>
                </c:pt>
                <c:pt idx="218">
                  <c:v>45.303066666920977</c:v>
                </c:pt>
                <c:pt idx="219">
                  <c:v>45.547450002034502</c:v>
                </c:pt>
                <c:pt idx="220">
                  <c:v>45.791966668764751</c:v>
                </c:pt>
                <c:pt idx="221">
                  <c:v>46.040533328056334</c:v>
                </c:pt>
                <c:pt idx="222">
                  <c:v>46.286950000127156</c:v>
                </c:pt>
                <c:pt idx="223">
                  <c:v>46.529466660817462</c:v>
                </c:pt>
                <c:pt idx="224">
                  <c:v>46.774716663360593</c:v>
                </c:pt>
                <c:pt idx="225">
                  <c:v>47.021566669146218</c:v>
                </c:pt>
                <c:pt idx="226">
                  <c:v>47.267383337020874</c:v>
                </c:pt>
                <c:pt idx="227">
                  <c:v>47.517883340517677</c:v>
                </c:pt>
                <c:pt idx="228">
                  <c:v>47.767816662788391</c:v>
                </c:pt>
                <c:pt idx="229">
                  <c:v>48.0210666735967</c:v>
                </c:pt>
                <c:pt idx="230">
                  <c:v>48.277449997266132</c:v>
                </c:pt>
                <c:pt idx="231">
                  <c:v>48.527283326784769</c:v>
                </c:pt>
                <c:pt idx="232">
                  <c:v>48.77588334083557</c:v>
                </c:pt>
                <c:pt idx="233">
                  <c:v>49.021833332379657</c:v>
                </c:pt>
                <c:pt idx="234">
                  <c:v>49.271533330281578</c:v>
                </c:pt>
                <c:pt idx="235">
                  <c:v>49.527166668574019</c:v>
                </c:pt>
                <c:pt idx="236">
                  <c:v>49.782999992370605</c:v>
                </c:pt>
                <c:pt idx="237">
                  <c:v>50.048833330472313</c:v>
                </c:pt>
                <c:pt idx="238">
                  <c:v>50.300850001970929</c:v>
                </c:pt>
                <c:pt idx="239">
                  <c:v>50.555866662661238</c:v>
                </c:pt>
                <c:pt idx="240">
                  <c:v>50.808883341153461</c:v>
                </c:pt>
                <c:pt idx="241">
                  <c:v>51.064800000190736</c:v>
                </c:pt>
                <c:pt idx="242">
                  <c:v>51.313383332888286</c:v>
                </c:pt>
                <c:pt idx="243">
                  <c:v>51.569783329963684</c:v>
                </c:pt>
                <c:pt idx="244">
                  <c:v>51.819333330790201</c:v>
                </c:pt>
                <c:pt idx="245">
                  <c:v>52.074983334541322</c:v>
                </c:pt>
                <c:pt idx="246">
                  <c:v>52.325816671053566</c:v>
                </c:pt>
                <c:pt idx="247">
                  <c:v>52.574450000127158</c:v>
                </c:pt>
                <c:pt idx="248">
                  <c:v>52.824716663360597</c:v>
                </c:pt>
                <c:pt idx="249">
                  <c:v>53.091383330027263</c:v>
                </c:pt>
                <c:pt idx="250">
                  <c:v>53.353216663996378</c:v>
                </c:pt>
                <c:pt idx="251">
                  <c:v>53.609966675440468</c:v>
                </c:pt>
                <c:pt idx="252">
                  <c:v>53.867166670163471</c:v>
                </c:pt>
                <c:pt idx="253">
                  <c:v>54.124783333142595</c:v>
                </c:pt>
                <c:pt idx="254">
                  <c:v>54.382150006294253</c:v>
                </c:pt>
                <c:pt idx="255">
                  <c:v>54.637783328692116</c:v>
                </c:pt>
                <c:pt idx="256">
                  <c:v>54.91133333047231</c:v>
                </c:pt>
                <c:pt idx="257">
                  <c:v>55.179683335622151</c:v>
                </c:pt>
                <c:pt idx="258">
                  <c:v>55.443300000826518</c:v>
                </c:pt>
                <c:pt idx="259">
                  <c:v>55.706233342488609</c:v>
                </c:pt>
                <c:pt idx="260">
                  <c:v>55.975983333587649</c:v>
                </c:pt>
                <c:pt idx="261">
                  <c:v>56.238933332761128</c:v>
                </c:pt>
                <c:pt idx="262">
                  <c:v>56.496983329455055</c:v>
                </c:pt>
                <c:pt idx="263">
                  <c:v>56.755933332443234</c:v>
                </c:pt>
                <c:pt idx="264">
                  <c:v>57.016766667366028</c:v>
                </c:pt>
                <c:pt idx="265">
                  <c:v>57.275583338737491</c:v>
                </c:pt>
                <c:pt idx="266">
                  <c:v>57.537033335367838</c:v>
                </c:pt>
                <c:pt idx="267">
                  <c:v>57.803216671943666</c:v>
                </c:pt>
                <c:pt idx="268">
                  <c:v>58.067166670163473</c:v>
                </c:pt>
                <c:pt idx="269">
                  <c:v>58.329766662915546</c:v>
                </c:pt>
                <c:pt idx="270">
                  <c:v>58.59180000623067</c:v>
                </c:pt>
                <c:pt idx="271">
                  <c:v>58.852966666221619</c:v>
                </c:pt>
                <c:pt idx="272">
                  <c:v>59.118950001398723</c:v>
                </c:pt>
                <c:pt idx="273">
                  <c:v>59.396133327484129</c:v>
                </c:pt>
                <c:pt idx="274">
                  <c:v>59.942616661389671</c:v>
                </c:pt>
                <c:pt idx="275">
                  <c:v>60.218783338864647</c:v>
                </c:pt>
                <c:pt idx="276">
                  <c:v>60.486699994405107</c:v>
                </c:pt>
                <c:pt idx="277">
                  <c:v>60.752400000890098</c:v>
                </c:pt>
                <c:pt idx="278">
                  <c:v>61.019583336512248</c:v>
                </c:pt>
                <c:pt idx="279">
                  <c:v>61.289400005340575</c:v>
                </c:pt>
                <c:pt idx="280">
                  <c:v>61.557349999745689</c:v>
                </c:pt>
                <c:pt idx="281">
                  <c:v>61.828583335876466</c:v>
                </c:pt>
                <c:pt idx="282">
                  <c:v>62.09851666291555</c:v>
                </c:pt>
                <c:pt idx="283">
                  <c:v>62.363466660181679</c:v>
                </c:pt>
                <c:pt idx="284">
                  <c:v>62.631366666158037</c:v>
                </c:pt>
                <c:pt idx="285">
                  <c:v>62.899833329518636</c:v>
                </c:pt>
                <c:pt idx="286">
                  <c:v>63.182933338483174</c:v>
                </c:pt>
                <c:pt idx="287">
                  <c:v>63.461833326021832</c:v>
                </c:pt>
                <c:pt idx="288">
                  <c:v>63.740633336702984</c:v>
                </c:pt>
                <c:pt idx="289">
                  <c:v>64.037866663932803</c:v>
                </c:pt>
                <c:pt idx="290">
                  <c:v>64.311750006675723</c:v>
                </c:pt>
                <c:pt idx="291">
                  <c:v>64.580550003051755</c:v>
                </c:pt>
                <c:pt idx="292">
                  <c:v>64.853466661771137</c:v>
                </c:pt>
                <c:pt idx="293">
                  <c:v>65.123383339246118</c:v>
                </c:pt>
                <c:pt idx="294">
                  <c:v>65.399799998601281</c:v>
                </c:pt>
                <c:pt idx="295">
                  <c:v>65.673183337847391</c:v>
                </c:pt>
                <c:pt idx="296">
                  <c:v>65.947683334350586</c:v>
                </c:pt>
                <c:pt idx="297">
                  <c:v>66.224516669909164</c:v>
                </c:pt>
                <c:pt idx="298">
                  <c:v>66.499050005276999</c:v>
                </c:pt>
                <c:pt idx="299">
                  <c:v>66.772100003560382</c:v>
                </c:pt>
                <c:pt idx="300">
                  <c:v>67.049816672007239</c:v>
                </c:pt>
                <c:pt idx="301">
                  <c:v>67.345500000317898</c:v>
                </c:pt>
                <c:pt idx="302">
                  <c:v>67.63258333206177</c:v>
                </c:pt>
                <c:pt idx="303">
                  <c:v>67.928833333651227</c:v>
                </c:pt>
                <c:pt idx="304">
                  <c:v>68.210316665967312</c:v>
                </c:pt>
                <c:pt idx="305">
                  <c:v>68.486216672261563</c:v>
                </c:pt>
                <c:pt idx="306">
                  <c:v>68.763683334986368</c:v>
                </c:pt>
                <c:pt idx="307">
                  <c:v>69.043200000127158</c:v>
                </c:pt>
                <c:pt idx="308">
                  <c:v>69.318583337465924</c:v>
                </c:pt>
                <c:pt idx="309">
                  <c:v>69.619666671752924</c:v>
                </c:pt>
                <c:pt idx="310">
                  <c:v>69.909766666094455</c:v>
                </c:pt>
                <c:pt idx="311">
                  <c:v>70.197966670989985</c:v>
                </c:pt>
                <c:pt idx="312">
                  <c:v>70.490933330853778</c:v>
                </c:pt>
                <c:pt idx="313">
                  <c:v>70.772700007756555</c:v>
                </c:pt>
                <c:pt idx="314">
                  <c:v>71.053433338801071</c:v>
                </c:pt>
                <c:pt idx="315">
                  <c:v>71.354616673787433</c:v>
                </c:pt>
                <c:pt idx="316">
                  <c:v>71.653433330853787</c:v>
                </c:pt>
                <c:pt idx="317">
                  <c:v>71.973166664441422</c:v>
                </c:pt>
                <c:pt idx="318">
                  <c:v>72.264066672325129</c:v>
                </c:pt>
                <c:pt idx="319">
                  <c:v>72.545066666603091</c:v>
                </c:pt>
                <c:pt idx="320">
                  <c:v>72.832400004069015</c:v>
                </c:pt>
                <c:pt idx="321">
                  <c:v>73.117200001080832</c:v>
                </c:pt>
                <c:pt idx="322">
                  <c:v>73.400116666158041</c:v>
                </c:pt>
                <c:pt idx="323">
                  <c:v>73.688266666730243</c:v>
                </c:pt>
                <c:pt idx="324">
                  <c:v>73.970250002543125</c:v>
                </c:pt>
                <c:pt idx="325">
                  <c:v>74.252966666221624</c:v>
                </c:pt>
                <c:pt idx="326">
                  <c:v>74.534916671117145</c:v>
                </c:pt>
                <c:pt idx="327">
                  <c:v>74.823016667366034</c:v>
                </c:pt>
                <c:pt idx="328">
                  <c:v>75.120833333333337</c:v>
                </c:pt>
                <c:pt idx="329">
                  <c:v>75.42670000394186</c:v>
                </c:pt>
                <c:pt idx="330">
                  <c:v>75.73150000572204</c:v>
                </c:pt>
                <c:pt idx="331">
                  <c:v>76.040466666221619</c:v>
                </c:pt>
                <c:pt idx="332">
                  <c:v>76.326700003941852</c:v>
                </c:pt>
                <c:pt idx="333">
                  <c:v>76.613700008392328</c:v>
                </c:pt>
                <c:pt idx="334">
                  <c:v>76.900150005022681</c:v>
                </c:pt>
                <c:pt idx="335">
                  <c:v>77.191316668192542</c:v>
                </c:pt>
                <c:pt idx="336">
                  <c:v>77.476783339182532</c:v>
                </c:pt>
                <c:pt idx="337">
                  <c:v>77.768700003623962</c:v>
                </c:pt>
                <c:pt idx="338">
                  <c:v>78.059750008583066</c:v>
                </c:pt>
                <c:pt idx="339">
                  <c:v>78.355133334795639</c:v>
                </c:pt>
                <c:pt idx="340">
                  <c:v>78.64451666673024</c:v>
                </c:pt>
                <c:pt idx="341">
                  <c:v>78.936650005976361</c:v>
                </c:pt>
                <c:pt idx="342">
                  <c:v>79.244183333714801</c:v>
                </c:pt>
                <c:pt idx="343">
                  <c:v>79.561783337593084</c:v>
                </c:pt>
                <c:pt idx="344">
                  <c:v>79.884333332379654</c:v>
                </c:pt>
                <c:pt idx="345">
                  <c:v>80.188883328437811</c:v>
                </c:pt>
                <c:pt idx="346">
                  <c:v>80.478466661771137</c:v>
                </c:pt>
                <c:pt idx="347">
                  <c:v>80.775483330090836</c:v>
                </c:pt>
                <c:pt idx="348">
                  <c:v>81.070633331934616</c:v>
                </c:pt>
                <c:pt idx="349">
                  <c:v>81.364433336257932</c:v>
                </c:pt>
                <c:pt idx="350">
                  <c:v>81.661133337020871</c:v>
                </c:pt>
                <c:pt idx="351">
                  <c:v>81.953050001462302</c:v>
                </c:pt>
                <c:pt idx="352">
                  <c:v>82.246266659100854</c:v>
                </c:pt>
                <c:pt idx="353">
                  <c:v>82.541583331425983</c:v>
                </c:pt>
                <c:pt idx="354">
                  <c:v>82.835016663869226</c:v>
                </c:pt>
                <c:pt idx="355">
                  <c:v>83.132983334859219</c:v>
                </c:pt>
                <c:pt idx="356">
                  <c:v>83.449150005976364</c:v>
                </c:pt>
                <c:pt idx="357">
                  <c:v>83.777983339627582</c:v>
                </c:pt>
                <c:pt idx="358">
                  <c:v>84.093816669782001</c:v>
                </c:pt>
                <c:pt idx="359">
                  <c:v>84.391200002034509</c:v>
                </c:pt>
                <c:pt idx="360">
                  <c:v>84.693166661262509</c:v>
                </c:pt>
                <c:pt idx="361">
                  <c:v>84.997150007883704</c:v>
                </c:pt>
                <c:pt idx="362">
                  <c:v>85.297850004831943</c:v>
                </c:pt>
                <c:pt idx="363">
                  <c:v>85.596416664123538</c:v>
                </c:pt>
                <c:pt idx="364">
                  <c:v>85.899016666412351</c:v>
                </c:pt>
                <c:pt idx="365">
                  <c:v>86.196983337402344</c:v>
                </c:pt>
                <c:pt idx="366">
                  <c:v>86.49865000247955</c:v>
                </c:pt>
                <c:pt idx="367">
                  <c:v>86.799699997901911</c:v>
                </c:pt>
                <c:pt idx="368">
                  <c:v>87.100583338737493</c:v>
                </c:pt>
                <c:pt idx="369">
                  <c:v>87.406766668955484</c:v>
                </c:pt>
                <c:pt idx="370">
                  <c:v>87.707166663805637</c:v>
                </c:pt>
                <c:pt idx="371">
                  <c:v>88.018416674931842</c:v>
                </c:pt>
                <c:pt idx="372">
                  <c:v>88.319650006294253</c:v>
                </c:pt>
                <c:pt idx="373">
                  <c:v>88.628299999237058</c:v>
                </c:pt>
                <c:pt idx="374">
                  <c:v>88.93148334026337</c:v>
                </c:pt>
                <c:pt idx="375">
                  <c:v>89.23161667188009</c:v>
                </c:pt>
                <c:pt idx="376">
                  <c:v>89.542216674486795</c:v>
                </c:pt>
                <c:pt idx="377">
                  <c:v>89.839983336130771</c:v>
                </c:pt>
                <c:pt idx="378">
                  <c:v>90.141016674041751</c:v>
                </c:pt>
                <c:pt idx="379">
                  <c:v>90.45160000324249</c:v>
                </c:pt>
                <c:pt idx="380">
                  <c:v>90.759516668319705</c:v>
                </c:pt>
                <c:pt idx="381">
                  <c:v>91.069083340962734</c:v>
                </c:pt>
                <c:pt idx="382">
                  <c:v>91.374149998029068</c:v>
                </c:pt>
                <c:pt idx="383">
                  <c:v>91.685349996884668</c:v>
                </c:pt>
                <c:pt idx="384">
                  <c:v>91.992283336321506</c:v>
                </c:pt>
                <c:pt idx="385">
                  <c:v>92.296249993642178</c:v>
                </c:pt>
                <c:pt idx="386">
                  <c:v>92.607750002543128</c:v>
                </c:pt>
                <c:pt idx="387">
                  <c:v>92.915283330281582</c:v>
                </c:pt>
                <c:pt idx="388">
                  <c:v>93.229116662343344</c:v>
                </c:pt>
                <c:pt idx="389">
                  <c:v>93.548083337148029</c:v>
                </c:pt>
                <c:pt idx="390">
                  <c:v>93.866200002034503</c:v>
                </c:pt>
                <c:pt idx="391">
                  <c:v>94.170083332061765</c:v>
                </c:pt>
                <c:pt idx="392">
                  <c:v>94.481683341662091</c:v>
                </c:pt>
                <c:pt idx="393">
                  <c:v>94.793133330345157</c:v>
                </c:pt>
                <c:pt idx="394">
                  <c:v>95.104866671562192</c:v>
                </c:pt>
                <c:pt idx="395">
                  <c:v>95.415766676266983</c:v>
                </c:pt>
                <c:pt idx="396">
                  <c:v>95.722666676839196</c:v>
                </c:pt>
                <c:pt idx="397">
                  <c:v>96.031383331616723</c:v>
                </c:pt>
                <c:pt idx="398">
                  <c:v>96.339000002543131</c:v>
                </c:pt>
                <c:pt idx="399">
                  <c:v>96.646666669845587</c:v>
                </c:pt>
                <c:pt idx="400">
                  <c:v>96.956783334414169</c:v>
                </c:pt>
                <c:pt idx="401">
                  <c:v>97.267700004577634</c:v>
                </c:pt>
                <c:pt idx="402">
                  <c:v>97.582583340009052</c:v>
                </c:pt>
                <c:pt idx="403">
                  <c:v>97.892516660690305</c:v>
                </c:pt>
                <c:pt idx="404">
                  <c:v>98.20323332945506</c:v>
                </c:pt>
                <c:pt idx="405">
                  <c:v>98.514483332633972</c:v>
                </c:pt>
                <c:pt idx="406">
                  <c:v>98.829416664441425</c:v>
                </c:pt>
                <c:pt idx="407">
                  <c:v>99.136833333969122</c:v>
                </c:pt>
                <c:pt idx="408">
                  <c:v>99.450633335113523</c:v>
                </c:pt>
                <c:pt idx="409">
                  <c:v>99.778966673215237</c:v>
                </c:pt>
                <c:pt idx="410">
                  <c:v>100.09833334287008</c:v>
                </c:pt>
                <c:pt idx="411">
                  <c:v>100.40986666679382</c:v>
                </c:pt>
                <c:pt idx="412">
                  <c:v>100.72896666526795</c:v>
                </c:pt>
                <c:pt idx="413">
                  <c:v>101.04848333199818</c:v>
                </c:pt>
                <c:pt idx="414">
                  <c:v>101.36549999713898</c:v>
                </c:pt>
                <c:pt idx="415">
                  <c:v>101.68398332595825</c:v>
                </c:pt>
                <c:pt idx="416">
                  <c:v>102.00484999815623</c:v>
                </c:pt>
                <c:pt idx="417">
                  <c:v>102.31366666952769</c:v>
                </c:pt>
                <c:pt idx="418">
                  <c:v>102.62606666882833</c:v>
                </c:pt>
                <c:pt idx="419">
                  <c:v>102.94483333428701</c:v>
                </c:pt>
                <c:pt idx="420">
                  <c:v>103.26183332602183</c:v>
                </c:pt>
                <c:pt idx="421">
                  <c:v>103.58084999720255</c:v>
                </c:pt>
                <c:pt idx="422">
                  <c:v>103.89786666234335</c:v>
                </c:pt>
                <c:pt idx="423">
                  <c:v>104.21519999504089</c:v>
                </c:pt>
                <c:pt idx="424">
                  <c:v>104.53623332977295</c:v>
                </c:pt>
                <c:pt idx="425">
                  <c:v>104.86078333854675</c:v>
                </c:pt>
                <c:pt idx="426">
                  <c:v>105.1818333307902</c:v>
                </c:pt>
                <c:pt idx="427">
                  <c:v>105.49741667111715</c:v>
                </c:pt>
                <c:pt idx="428">
                  <c:v>105.81618333657583</c:v>
                </c:pt>
                <c:pt idx="429">
                  <c:v>106.13588333129883</c:v>
                </c:pt>
                <c:pt idx="430">
                  <c:v>106.45536666711172</c:v>
                </c:pt>
                <c:pt idx="431">
                  <c:v>106.77385000387828</c:v>
                </c:pt>
                <c:pt idx="432">
                  <c:v>107.09433333079021</c:v>
                </c:pt>
                <c:pt idx="433">
                  <c:v>107.41731667518616</c:v>
                </c:pt>
                <c:pt idx="434">
                  <c:v>107.74350000222525</c:v>
                </c:pt>
                <c:pt idx="435">
                  <c:v>108.07255000273386</c:v>
                </c:pt>
                <c:pt idx="436">
                  <c:v>108.39441666603088</c:v>
                </c:pt>
                <c:pt idx="437">
                  <c:v>108.72105000019073</c:v>
                </c:pt>
                <c:pt idx="438">
                  <c:v>109.05103333791097</c:v>
                </c:pt>
                <c:pt idx="439">
                  <c:v>109.37316667238871</c:v>
                </c:pt>
                <c:pt idx="440">
                  <c:v>109.71208333174387</c:v>
                </c:pt>
                <c:pt idx="441">
                  <c:v>110.04018332958222</c:v>
                </c:pt>
                <c:pt idx="442">
                  <c:v>110.36475000381469</c:v>
                </c:pt>
                <c:pt idx="443">
                  <c:v>110.68726666768391</c:v>
                </c:pt>
                <c:pt idx="444">
                  <c:v>111.00921666622162</c:v>
                </c:pt>
                <c:pt idx="445">
                  <c:v>111.33136666615805</c:v>
                </c:pt>
                <c:pt idx="446">
                  <c:v>111.66421666145325</c:v>
                </c:pt>
                <c:pt idx="447">
                  <c:v>111.99348333676656</c:v>
                </c:pt>
                <c:pt idx="448">
                  <c:v>112.31475000381469</c:v>
                </c:pt>
                <c:pt idx="449">
                  <c:v>112.63706666628519</c:v>
                </c:pt>
                <c:pt idx="450">
                  <c:v>112.96541666984558</c:v>
                </c:pt>
                <c:pt idx="451">
                  <c:v>113.29103333155314</c:v>
                </c:pt>
                <c:pt idx="452">
                  <c:v>113.61914999485016</c:v>
                </c:pt>
                <c:pt idx="453">
                  <c:v>113.94416666030884</c:v>
                </c:pt>
                <c:pt idx="454">
                  <c:v>114.2724500020345</c:v>
                </c:pt>
                <c:pt idx="455">
                  <c:v>114.60085000197093</c:v>
                </c:pt>
                <c:pt idx="456">
                  <c:v>114.93070000012716</c:v>
                </c:pt>
                <c:pt idx="457">
                  <c:v>115.26343333721161</c:v>
                </c:pt>
                <c:pt idx="458">
                  <c:v>115.59391667048136</c:v>
                </c:pt>
                <c:pt idx="459">
                  <c:v>115.92779999574026</c:v>
                </c:pt>
                <c:pt idx="460">
                  <c:v>116.25761667092641</c:v>
                </c:pt>
                <c:pt idx="461">
                  <c:v>116.58448333740235</c:v>
                </c:pt>
                <c:pt idx="462">
                  <c:v>116.90993333657583</c:v>
                </c:pt>
                <c:pt idx="463">
                  <c:v>117.2362666606903</c:v>
                </c:pt>
                <c:pt idx="464">
                  <c:v>117.56545000871023</c:v>
                </c:pt>
                <c:pt idx="465">
                  <c:v>117.89810000260671</c:v>
                </c:pt>
                <c:pt idx="466">
                  <c:v>118.23298334280649</c:v>
                </c:pt>
                <c:pt idx="467">
                  <c:v>118.56439999739329</c:v>
                </c:pt>
                <c:pt idx="468">
                  <c:v>118.89721666177114</c:v>
                </c:pt>
                <c:pt idx="469">
                  <c:v>119.23284999529521</c:v>
                </c:pt>
                <c:pt idx="470">
                  <c:v>119.58493333657583</c:v>
                </c:pt>
                <c:pt idx="471">
                  <c:v>119.92343333562215</c:v>
                </c:pt>
                <c:pt idx="472">
                  <c:v>120.2594499985377</c:v>
                </c:pt>
                <c:pt idx="473">
                  <c:v>120.59460000197093</c:v>
                </c:pt>
                <c:pt idx="474">
                  <c:v>120.92689999739329</c:v>
                </c:pt>
              </c:numCache>
            </c:numRef>
          </c:xVal>
          <c:yVal>
            <c:numRef>
              <c:f>'50ml_2g'!$H$2:$H$476</c:f>
              <c:numCache>
                <c:formatCode>General</c:formatCode>
                <c:ptCount val="4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100</c:v>
                </c:pt>
                <c:pt idx="105">
                  <c:v>300</c:v>
                </c:pt>
                <c:pt idx="106">
                  <c:v>500</c:v>
                </c:pt>
                <c:pt idx="107">
                  <c:v>600</c:v>
                </c:pt>
                <c:pt idx="108">
                  <c:v>800</c:v>
                </c:pt>
                <c:pt idx="109">
                  <c:v>1100</c:v>
                </c:pt>
                <c:pt idx="110">
                  <c:v>1600</c:v>
                </c:pt>
                <c:pt idx="111">
                  <c:v>2200</c:v>
                </c:pt>
                <c:pt idx="112">
                  <c:v>2900</c:v>
                </c:pt>
                <c:pt idx="113">
                  <c:v>3800</c:v>
                </c:pt>
                <c:pt idx="114">
                  <c:v>4900</c:v>
                </c:pt>
                <c:pt idx="115">
                  <c:v>5800</c:v>
                </c:pt>
                <c:pt idx="116">
                  <c:v>6700</c:v>
                </c:pt>
                <c:pt idx="117">
                  <c:v>7800</c:v>
                </c:pt>
                <c:pt idx="118">
                  <c:v>8600</c:v>
                </c:pt>
                <c:pt idx="119">
                  <c:v>9500</c:v>
                </c:pt>
                <c:pt idx="120">
                  <c:v>10400</c:v>
                </c:pt>
                <c:pt idx="121">
                  <c:v>11600</c:v>
                </c:pt>
                <c:pt idx="122">
                  <c:v>12400</c:v>
                </c:pt>
                <c:pt idx="123">
                  <c:v>13500</c:v>
                </c:pt>
                <c:pt idx="124">
                  <c:v>14300</c:v>
                </c:pt>
                <c:pt idx="125">
                  <c:v>15200</c:v>
                </c:pt>
                <c:pt idx="126">
                  <c:v>16200</c:v>
                </c:pt>
                <c:pt idx="127">
                  <c:v>16900</c:v>
                </c:pt>
                <c:pt idx="128">
                  <c:v>17700</c:v>
                </c:pt>
                <c:pt idx="129">
                  <c:v>18500</c:v>
                </c:pt>
                <c:pt idx="130">
                  <c:v>19200</c:v>
                </c:pt>
                <c:pt idx="131">
                  <c:v>20000</c:v>
                </c:pt>
                <c:pt idx="132">
                  <c:v>20600</c:v>
                </c:pt>
                <c:pt idx="133">
                  <c:v>21200</c:v>
                </c:pt>
                <c:pt idx="134">
                  <c:v>21800</c:v>
                </c:pt>
                <c:pt idx="135">
                  <c:v>22300</c:v>
                </c:pt>
                <c:pt idx="136">
                  <c:v>23000</c:v>
                </c:pt>
                <c:pt idx="137">
                  <c:v>23500</c:v>
                </c:pt>
                <c:pt idx="138">
                  <c:v>24100</c:v>
                </c:pt>
                <c:pt idx="139">
                  <c:v>24600</c:v>
                </c:pt>
                <c:pt idx="140">
                  <c:v>25000</c:v>
                </c:pt>
                <c:pt idx="141">
                  <c:v>25600</c:v>
                </c:pt>
                <c:pt idx="142">
                  <c:v>26000</c:v>
                </c:pt>
                <c:pt idx="143">
                  <c:v>26500</c:v>
                </c:pt>
                <c:pt idx="144">
                  <c:v>26900</c:v>
                </c:pt>
                <c:pt idx="145">
                  <c:v>27200</c:v>
                </c:pt>
                <c:pt idx="146">
                  <c:v>27600</c:v>
                </c:pt>
                <c:pt idx="147">
                  <c:v>27900</c:v>
                </c:pt>
                <c:pt idx="148">
                  <c:v>28000</c:v>
                </c:pt>
                <c:pt idx="149">
                  <c:v>28400</c:v>
                </c:pt>
                <c:pt idx="150">
                  <c:v>28800</c:v>
                </c:pt>
                <c:pt idx="151">
                  <c:v>29000</c:v>
                </c:pt>
                <c:pt idx="152">
                  <c:v>29500</c:v>
                </c:pt>
                <c:pt idx="153">
                  <c:v>29600</c:v>
                </c:pt>
                <c:pt idx="154">
                  <c:v>29900</c:v>
                </c:pt>
                <c:pt idx="155">
                  <c:v>29900</c:v>
                </c:pt>
                <c:pt idx="156">
                  <c:v>30400</c:v>
                </c:pt>
                <c:pt idx="157">
                  <c:v>30600</c:v>
                </c:pt>
                <c:pt idx="158">
                  <c:v>30900</c:v>
                </c:pt>
                <c:pt idx="159">
                  <c:v>31100</c:v>
                </c:pt>
                <c:pt idx="160">
                  <c:v>31300</c:v>
                </c:pt>
                <c:pt idx="161">
                  <c:v>31600</c:v>
                </c:pt>
                <c:pt idx="162">
                  <c:v>31500</c:v>
                </c:pt>
                <c:pt idx="163">
                  <c:v>31800</c:v>
                </c:pt>
                <c:pt idx="164">
                  <c:v>31900</c:v>
                </c:pt>
                <c:pt idx="165">
                  <c:v>32100</c:v>
                </c:pt>
                <c:pt idx="166">
                  <c:v>32600</c:v>
                </c:pt>
                <c:pt idx="167">
                  <c:v>32600</c:v>
                </c:pt>
                <c:pt idx="168">
                  <c:v>32700</c:v>
                </c:pt>
                <c:pt idx="169">
                  <c:v>32700</c:v>
                </c:pt>
                <c:pt idx="170">
                  <c:v>33100</c:v>
                </c:pt>
                <c:pt idx="171">
                  <c:v>33200</c:v>
                </c:pt>
                <c:pt idx="172">
                  <c:v>33400</c:v>
                </c:pt>
                <c:pt idx="173">
                  <c:v>33200</c:v>
                </c:pt>
                <c:pt idx="174">
                  <c:v>33400</c:v>
                </c:pt>
                <c:pt idx="175">
                  <c:v>33600</c:v>
                </c:pt>
                <c:pt idx="176">
                  <c:v>33600</c:v>
                </c:pt>
                <c:pt idx="177">
                  <c:v>33700</c:v>
                </c:pt>
                <c:pt idx="178">
                  <c:v>34000</c:v>
                </c:pt>
                <c:pt idx="179">
                  <c:v>34100</c:v>
                </c:pt>
                <c:pt idx="180">
                  <c:v>34200</c:v>
                </c:pt>
                <c:pt idx="181">
                  <c:v>34300</c:v>
                </c:pt>
                <c:pt idx="182">
                  <c:v>34200</c:v>
                </c:pt>
                <c:pt idx="183">
                  <c:v>34400</c:v>
                </c:pt>
                <c:pt idx="184">
                  <c:v>34600</c:v>
                </c:pt>
                <c:pt idx="185">
                  <c:v>34200</c:v>
                </c:pt>
                <c:pt idx="186">
                  <c:v>34400</c:v>
                </c:pt>
                <c:pt idx="187">
                  <c:v>34500</c:v>
                </c:pt>
                <c:pt idx="188">
                  <c:v>34700</c:v>
                </c:pt>
                <c:pt idx="189">
                  <c:v>34900</c:v>
                </c:pt>
                <c:pt idx="190">
                  <c:v>34900</c:v>
                </c:pt>
                <c:pt idx="191">
                  <c:v>34900</c:v>
                </c:pt>
                <c:pt idx="192">
                  <c:v>34800</c:v>
                </c:pt>
                <c:pt idx="193">
                  <c:v>34900</c:v>
                </c:pt>
                <c:pt idx="194">
                  <c:v>35100</c:v>
                </c:pt>
                <c:pt idx="195">
                  <c:v>35300</c:v>
                </c:pt>
                <c:pt idx="196">
                  <c:v>35300</c:v>
                </c:pt>
                <c:pt idx="197">
                  <c:v>35200</c:v>
                </c:pt>
                <c:pt idx="198">
                  <c:v>35100</c:v>
                </c:pt>
                <c:pt idx="199">
                  <c:v>35200</c:v>
                </c:pt>
                <c:pt idx="200">
                  <c:v>35400</c:v>
                </c:pt>
                <c:pt idx="201">
                  <c:v>35300</c:v>
                </c:pt>
                <c:pt idx="202">
                  <c:v>35500</c:v>
                </c:pt>
                <c:pt idx="203">
                  <c:v>35500</c:v>
                </c:pt>
                <c:pt idx="204">
                  <c:v>35600</c:v>
                </c:pt>
                <c:pt idx="205">
                  <c:v>35600</c:v>
                </c:pt>
                <c:pt idx="206">
                  <c:v>35700</c:v>
                </c:pt>
                <c:pt idx="207">
                  <c:v>35600</c:v>
                </c:pt>
                <c:pt idx="208">
                  <c:v>35600</c:v>
                </c:pt>
                <c:pt idx="209">
                  <c:v>35700</c:v>
                </c:pt>
                <c:pt idx="210">
                  <c:v>35700</c:v>
                </c:pt>
                <c:pt idx="211">
                  <c:v>35900</c:v>
                </c:pt>
                <c:pt idx="212">
                  <c:v>35700</c:v>
                </c:pt>
                <c:pt idx="213">
                  <c:v>35700</c:v>
                </c:pt>
                <c:pt idx="214">
                  <c:v>35700</c:v>
                </c:pt>
                <c:pt idx="215">
                  <c:v>35600</c:v>
                </c:pt>
                <c:pt idx="216">
                  <c:v>35800</c:v>
                </c:pt>
                <c:pt idx="217">
                  <c:v>35900</c:v>
                </c:pt>
                <c:pt idx="218">
                  <c:v>36000</c:v>
                </c:pt>
                <c:pt idx="219">
                  <c:v>36100</c:v>
                </c:pt>
                <c:pt idx="220">
                  <c:v>36100</c:v>
                </c:pt>
                <c:pt idx="221">
                  <c:v>36100</c:v>
                </c:pt>
                <c:pt idx="222">
                  <c:v>36600</c:v>
                </c:pt>
                <c:pt idx="223">
                  <c:v>36200</c:v>
                </c:pt>
                <c:pt idx="224">
                  <c:v>36100</c:v>
                </c:pt>
                <c:pt idx="225">
                  <c:v>36300</c:v>
                </c:pt>
                <c:pt idx="226">
                  <c:v>36300</c:v>
                </c:pt>
                <c:pt idx="227">
                  <c:v>36200</c:v>
                </c:pt>
                <c:pt idx="228">
                  <c:v>36400</c:v>
                </c:pt>
                <c:pt idx="229">
                  <c:v>36300</c:v>
                </c:pt>
                <c:pt idx="230">
                  <c:v>36500</c:v>
                </c:pt>
                <c:pt idx="231">
                  <c:v>36500</c:v>
                </c:pt>
                <c:pt idx="232">
                  <c:v>36400</c:v>
                </c:pt>
                <c:pt idx="233">
                  <c:v>36400</c:v>
                </c:pt>
                <c:pt idx="234">
                  <c:v>36500</c:v>
                </c:pt>
                <c:pt idx="235">
                  <c:v>36500</c:v>
                </c:pt>
                <c:pt idx="236">
                  <c:v>36300</c:v>
                </c:pt>
                <c:pt idx="237">
                  <c:v>36500</c:v>
                </c:pt>
                <c:pt idx="238">
                  <c:v>36500</c:v>
                </c:pt>
                <c:pt idx="239">
                  <c:v>36600</c:v>
                </c:pt>
                <c:pt idx="240">
                  <c:v>36700</c:v>
                </c:pt>
                <c:pt idx="241">
                  <c:v>36600</c:v>
                </c:pt>
                <c:pt idx="242">
                  <c:v>36700</c:v>
                </c:pt>
                <c:pt idx="243">
                  <c:v>36300</c:v>
                </c:pt>
                <c:pt idx="244">
                  <c:v>36700</c:v>
                </c:pt>
                <c:pt idx="245">
                  <c:v>36700</c:v>
                </c:pt>
                <c:pt idx="246">
                  <c:v>36400</c:v>
                </c:pt>
                <c:pt idx="247">
                  <c:v>36700</c:v>
                </c:pt>
                <c:pt idx="248">
                  <c:v>36600</c:v>
                </c:pt>
                <c:pt idx="249">
                  <c:v>36900</c:v>
                </c:pt>
                <c:pt idx="250">
                  <c:v>36600</c:v>
                </c:pt>
                <c:pt idx="251">
                  <c:v>36700</c:v>
                </c:pt>
                <c:pt idx="252">
                  <c:v>36600</c:v>
                </c:pt>
                <c:pt idx="253">
                  <c:v>36600</c:v>
                </c:pt>
                <c:pt idx="254">
                  <c:v>36700</c:v>
                </c:pt>
                <c:pt idx="255">
                  <c:v>36700</c:v>
                </c:pt>
                <c:pt idx="256">
                  <c:v>36500</c:v>
                </c:pt>
                <c:pt idx="257">
                  <c:v>36700</c:v>
                </c:pt>
                <c:pt idx="258">
                  <c:v>36900</c:v>
                </c:pt>
                <c:pt idx="259">
                  <c:v>36800</c:v>
                </c:pt>
                <c:pt idx="260">
                  <c:v>36800</c:v>
                </c:pt>
                <c:pt idx="261">
                  <c:v>36900</c:v>
                </c:pt>
                <c:pt idx="262">
                  <c:v>36900</c:v>
                </c:pt>
                <c:pt idx="263">
                  <c:v>36900</c:v>
                </c:pt>
                <c:pt idx="264">
                  <c:v>36800</c:v>
                </c:pt>
                <c:pt idx="265">
                  <c:v>37000</c:v>
                </c:pt>
                <c:pt idx="266">
                  <c:v>37000</c:v>
                </c:pt>
                <c:pt idx="267">
                  <c:v>37000</c:v>
                </c:pt>
                <c:pt idx="268">
                  <c:v>37200</c:v>
                </c:pt>
                <c:pt idx="269">
                  <c:v>37100</c:v>
                </c:pt>
                <c:pt idx="270">
                  <c:v>37000</c:v>
                </c:pt>
                <c:pt idx="271">
                  <c:v>37100</c:v>
                </c:pt>
                <c:pt idx="272">
                  <c:v>37000</c:v>
                </c:pt>
                <c:pt idx="273">
                  <c:v>37000</c:v>
                </c:pt>
                <c:pt idx="274">
                  <c:v>36900</c:v>
                </c:pt>
                <c:pt idx="275">
                  <c:v>37000</c:v>
                </c:pt>
                <c:pt idx="276">
                  <c:v>37000</c:v>
                </c:pt>
                <c:pt idx="277">
                  <c:v>37100</c:v>
                </c:pt>
                <c:pt idx="278">
                  <c:v>37200</c:v>
                </c:pt>
                <c:pt idx="279">
                  <c:v>37200</c:v>
                </c:pt>
                <c:pt idx="280">
                  <c:v>37100</c:v>
                </c:pt>
                <c:pt idx="281">
                  <c:v>37300</c:v>
                </c:pt>
                <c:pt idx="282">
                  <c:v>37300</c:v>
                </c:pt>
                <c:pt idx="283">
                  <c:v>37000</c:v>
                </c:pt>
                <c:pt idx="284">
                  <c:v>37000</c:v>
                </c:pt>
                <c:pt idx="285">
                  <c:v>37100</c:v>
                </c:pt>
                <c:pt idx="286">
                  <c:v>37000</c:v>
                </c:pt>
                <c:pt idx="287">
                  <c:v>37300</c:v>
                </c:pt>
                <c:pt idx="288">
                  <c:v>37300</c:v>
                </c:pt>
                <c:pt idx="289">
                  <c:v>37400</c:v>
                </c:pt>
                <c:pt idx="290">
                  <c:v>37100</c:v>
                </c:pt>
                <c:pt idx="291">
                  <c:v>37300</c:v>
                </c:pt>
                <c:pt idx="292">
                  <c:v>37200</c:v>
                </c:pt>
                <c:pt idx="293">
                  <c:v>37200</c:v>
                </c:pt>
                <c:pt idx="294">
                  <c:v>37200</c:v>
                </c:pt>
                <c:pt idx="295">
                  <c:v>37400</c:v>
                </c:pt>
                <c:pt idx="296">
                  <c:v>37300</c:v>
                </c:pt>
                <c:pt idx="297">
                  <c:v>37000</c:v>
                </c:pt>
                <c:pt idx="298">
                  <c:v>37200</c:v>
                </c:pt>
                <c:pt idx="299">
                  <c:v>37100</c:v>
                </c:pt>
                <c:pt idx="300">
                  <c:v>37300</c:v>
                </c:pt>
                <c:pt idx="301">
                  <c:v>37100</c:v>
                </c:pt>
                <c:pt idx="302">
                  <c:v>37200</c:v>
                </c:pt>
                <c:pt idx="303">
                  <c:v>37100</c:v>
                </c:pt>
                <c:pt idx="304">
                  <c:v>37200</c:v>
                </c:pt>
                <c:pt idx="305">
                  <c:v>37200</c:v>
                </c:pt>
                <c:pt idx="306">
                  <c:v>37100</c:v>
                </c:pt>
                <c:pt idx="307">
                  <c:v>37300</c:v>
                </c:pt>
                <c:pt idx="308">
                  <c:v>37400</c:v>
                </c:pt>
                <c:pt idx="309">
                  <c:v>37000</c:v>
                </c:pt>
                <c:pt idx="310">
                  <c:v>37100</c:v>
                </c:pt>
                <c:pt idx="311">
                  <c:v>37300</c:v>
                </c:pt>
                <c:pt idx="312">
                  <c:v>37200</c:v>
                </c:pt>
                <c:pt idx="313">
                  <c:v>37200</c:v>
                </c:pt>
                <c:pt idx="314">
                  <c:v>37400</c:v>
                </c:pt>
                <c:pt idx="315">
                  <c:v>37300</c:v>
                </c:pt>
                <c:pt idx="316">
                  <c:v>37200</c:v>
                </c:pt>
                <c:pt idx="317">
                  <c:v>37200</c:v>
                </c:pt>
                <c:pt idx="318">
                  <c:v>37400</c:v>
                </c:pt>
                <c:pt idx="319">
                  <c:v>37200</c:v>
                </c:pt>
                <c:pt idx="320">
                  <c:v>37200</c:v>
                </c:pt>
                <c:pt idx="321">
                  <c:v>37500</c:v>
                </c:pt>
                <c:pt idx="322">
                  <c:v>37400</c:v>
                </c:pt>
                <c:pt idx="323">
                  <c:v>37300</c:v>
                </c:pt>
                <c:pt idx="324">
                  <c:v>37300</c:v>
                </c:pt>
                <c:pt idx="325">
                  <c:v>37400</c:v>
                </c:pt>
                <c:pt idx="326">
                  <c:v>37200</c:v>
                </c:pt>
                <c:pt idx="327">
                  <c:v>37300</c:v>
                </c:pt>
                <c:pt idx="328">
                  <c:v>37300</c:v>
                </c:pt>
                <c:pt idx="329">
                  <c:v>37400</c:v>
                </c:pt>
                <c:pt idx="330">
                  <c:v>37300</c:v>
                </c:pt>
                <c:pt idx="331">
                  <c:v>37400</c:v>
                </c:pt>
                <c:pt idx="332">
                  <c:v>37400</c:v>
                </c:pt>
                <c:pt idx="333">
                  <c:v>37400</c:v>
                </c:pt>
                <c:pt idx="334">
                  <c:v>37400</c:v>
                </c:pt>
                <c:pt idx="335">
                  <c:v>37400</c:v>
                </c:pt>
                <c:pt idx="336">
                  <c:v>37600</c:v>
                </c:pt>
                <c:pt idx="337">
                  <c:v>37200</c:v>
                </c:pt>
                <c:pt idx="338">
                  <c:v>37600</c:v>
                </c:pt>
                <c:pt idx="339">
                  <c:v>37600</c:v>
                </c:pt>
                <c:pt idx="340">
                  <c:v>37400</c:v>
                </c:pt>
                <c:pt idx="341">
                  <c:v>37400</c:v>
                </c:pt>
                <c:pt idx="342">
                  <c:v>37400</c:v>
                </c:pt>
                <c:pt idx="343">
                  <c:v>37400</c:v>
                </c:pt>
                <c:pt idx="344">
                  <c:v>37400</c:v>
                </c:pt>
                <c:pt idx="345">
                  <c:v>37300</c:v>
                </c:pt>
                <c:pt idx="346">
                  <c:v>37200</c:v>
                </c:pt>
                <c:pt idx="347">
                  <c:v>37400</c:v>
                </c:pt>
                <c:pt idx="348">
                  <c:v>37500</c:v>
                </c:pt>
                <c:pt idx="349">
                  <c:v>37700</c:v>
                </c:pt>
                <c:pt idx="350">
                  <c:v>37700</c:v>
                </c:pt>
                <c:pt idx="351">
                  <c:v>37300</c:v>
                </c:pt>
                <c:pt idx="352">
                  <c:v>37500</c:v>
                </c:pt>
                <c:pt idx="353">
                  <c:v>37600</c:v>
                </c:pt>
                <c:pt idx="354">
                  <c:v>37500</c:v>
                </c:pt>
                <c:pt idx="355">
                  <c:v>37300</c:v>
                </c:pt>
                <c:pt idx="356">
                  <c:v>37600</c:v>
                </c:pt>
                <c:pt idx="357">
                  <c:v>37400</c:v>
                </c:pt>
                <c:pt idx="358">
                  <c:v>37200</c:v>
                </c:pt>
                <c:pt idx="359">
                  <c:v>37400</c:v>
                </c:pt>
                <c:pt idx="360">
                  <c:v>37500</c:v>
                </c:pt>
                <c:pt idx="361">
                  <c:v>37400</c:v>
                </c:pt>
                <c:pt idx="362">
                  <c:v>37400</c:v>
                </c:pt>
                <c:pt idx="363">
                  <c:v>37200</c:v>
                </c:pt>
                <c:pt idx="364">
                  <c:v>37400</c:v>
                </c:pt>
                <c:pt idx="365">
                  <c:v>37400</c:v>
                </c:pt>
                <c:pt idx="366">
                  <c:v>37400</c:v>
                </c:pt>
                <c:pt idx="367">
                  <c:v>37300</c:v>
                </c:pt>
                <c:pt idx="368">
                  <c:v>37400</c:v>
                </c:pt>
                <c:pt idx="369">
                  <c:v>37200</c:v>
                </c:pt>
                <c:pt idx="370">
                  <c:v>37400</c:v>
                </c:pt>
                <c:pt idx="371">
                  <c:v>37500</c:v>
                </c:pt>
                <c:pt idx="372">
                  <c:v>37500</c:v>
                </c:pt>
                <c:pt idx="373">
                  <c:v>37600</c:v>
                </c:pt>
                <c:pt idx="374">
                  <c:v>37300</c:v>
                </c:pt>
                <c:pt idx="375">
                  <c:v>37300</c:v>
                </c:pt>
                <c:pt idx="376">
                  <c:v>37400</c:v>
                </c:pt>
                <c:pt idx="377">
                  <c:v>37400</c:v>
                </c:pt>
                <c:pt idx="378">
                  <c:v>37400</c:v>
                </c:pt>
                <c:pt idx="379">
                  <c:v>37400</c:v>
                </c:pt>
                <c:pt idx="380">
                  <c:v>37600</c:v>
                </c:pt>
                <c:pt idx="381">
                  <c:v>37600</c:v>
                </c:pt>
                <c:pt idx="382">
                  <c:v>37500</c:v>
                </c:pt>
                <c:pt idx="383">
                  <c:v>37600</c:v>
                </c:pt>
                <c:pt idx="384">
                  <c:v>37300</c:v>
                </c:pt>
                <c:pt idx="385">
                  <c:v>37400</c:v>
                </c:pt>
                <c:pt idx="386">
                  <c:v>37600</c:v>
                </c:pt>
                <c:pt idx="387">
                  <c:v>37500</c:v>
                </c:pt>
                <c:pt idx="388">
                  <c:v>37400</c:v>
                </c:pt>
                <c:pt idx="389">
                  <c:v>37300</c:v>
                </c:pt>
                <c:pt idx="390">
                  <c:v>37600</c:v>
                </c:pt>
                <c:pt idx="391">
                  <c:v>37600</c:v>
                </c:pt>
                <c:pt idx="392">
                  <c:v>37700</c:v>
                </c:pt>
                <c:pt idx="393">
                  <c:v>37500</c:v>
                </c:pt>
                <c:pt idx="394">
                  <c:v>37600</c:v>
                </c:pt>
                <c:pt idx="395">
                  <c:v>37600</c:v>
                </c:pt>
                <c:pt idx="396">
                  <c:v>37400</c:v>
                </c:pt>
                <c:pt idx="397">
                  <c:v>37900</c:v>
                </c:pt>
                <c:pt idx="398">
                  <c:v>37900</c:v>
                </c:pt>
                <c:pt idx="399">
                  <c:v>37800</c:v>
                </c:pt>
                <c:pt idx="400">
                  <c:v>37700</c:v>
                </c:pt>
                <c:pt idx="401">
                  <c:v>37800</c:v>
                </c:pt>
                <c:pt idx="402">
                  <c:v>38000</c:v>
                </c:pt>
                <c:pt idx="403">
                  <c:v>37700</c:v>
                </c:pt>
                <c:pt idx="404">
                  <c:v>37700</c:v>
                </c:pt>
                <c:pt idx="405">
                  <c:v>37700</c:v>
                </c:pt>
                <c:pt idx="406">
                  <c:v>37600</c:v>
                </c:pt>
                <c:pt idx="407">
                  <c:v>37700</c:v>
                </c:pt>
                <c:pt idx="408">
                  <c:v>37800</c:v>
                </c:pt>
                <c:pt idx="409">
                  <c:v>37800</c:v>
                </c:pt>
                <c:pt idx="410">
                  <c:v>37800</c:v>
                </c:pt>
                <c:pt idx="411">
                  <c:v>37800</c:v>
                </c:pt>
                <c:pt idx="412">
                  <c:v>37700</c:v>
                </c:pt>
                <c:pt idx="413">
                  <c:v>37800</c:v>
                </c:pt>
                <c:pt idx="414">
                  <c:v>37900</c:v>
                </c:pt>
                <c:pt idx="415">
                  <c:v>37700</c:v>
                </c:pt>
                <c:pt idx="416">
                  <c:v>38000</c:v>
                </c:pt>
                <c:pt idx="417">
                  <c:v>37900</c:v>
                </c:pt>
                <c:pt idx="418">
                  <c:v>37600</c:v>
                </c:pt>
                <c:pt idx="419">
                  <c:v>37900</c:v>
                </c:pt>
                <c:pt idx="420">
                  <c:v>37800</c:v>
                </c:pt>
                <c:pt idx="421">
                  <c:v>37600</c:v>
                </c:pt>
                <c:pt idx="422">
                  <c:v>37700</c:v>
                </c:pt>
                <c:pt idx="423">
                  <c:v>37700</c:v>
                </c:pt>
                <c:pt idx="424">
                  <c:v>37700</c:v>
                </c:pt>
                <c:pt idx="425">
                  <c:v>37900</c:v>
                </c:pt>
                <c:pt idx="426">
                  <c:v>37600</c:v>
                </c:pt>
                <c:pt idx="427">
                  <c:v>37600</c:v>
                </c:pt>
                <c:pt idx="428">
                  <c:v>37600</c:v>
                </c:pt>
                <c:pt idx="429">
                  <c:v>37700</c:v>
                </c:pt>
                <c:pt idx="430">
                  <c:v>37800</c:v>
                </c:pt>
                <c:pt idx="431">
                  <c:v>37800</c:v>
                </c:pt>
                <c:pt idx="432">
                  <c:v>37800</c:v>
                </c:pt>
                <c:pt idx="433">
                  <c:v>37700</c:v>
                </c:pt>
                <c:pt idx="434">
                  <c:v>37600</c:v>
                </c:pt>
                <c:pt idx="435">
                  <c:v>37800</c:v>
                </c:pt>
                <c:pt idx="436">
                  <c:v>38000</c:v>
                </c:pt>
                <c:pt idx="437">
                  <c:v>37800</c:v>
                </c:pt>
                <c:pt idx="438">
                  <c:v>37900</c:v>
                </c:pt>
                <c:pt idx="439">
                  <c:v>37800</c:v>
                </c:pt>
                <c:pt idx="440">
                  <c:v>37700</c:v>
                </c:pt>
                <c:pt idx="441">
                  <c:v>37800</c:v>
                </c:pt>
                <c:pt idx="442">
                  <c:v>37600</c:v>
                </c:pt>
                <c:pt idx="443">
                  <c:v>37600</c:v>
                </c:pt>
                <c:pt idx="444">
                  <c:v>37800</c:v>
                </c:pt>
                <c:pt idx="445">
                  <c:v>37800</c:v>
                </c:pt>
                <c:pt idx="446">
                  <c:v>37800</c:v>
                </c:pt>
                <c:pt idx="447">
                  <c:v>37800</c:v>
                </c:pt>
                <c:pt idx="448">
                  <c:v>37700</c:v>
                </c:pt>
                <c:pt idx="449">
                  <c:v>37800</c:v>
                </c:pt>
                <c:pt idx="450">
                  <c:v>37600</c:v>
                </c:pt>
                <c:pt idx="451">
                  <c:v>37600</c:v>
                </c:pt>
                <c:pt idx="452">
                  <c:v>37600</c:v>
                </c:pt>
                <c:pt idx="453">
                  <c:v>37800</c:v>
                </c:pt>
                <c:pt idx="454">
                  <c:v>37700</c:v>
                </c:pt>
                <c:pt idx="455">
                  <c:v>37800</c:v>
                </c:pt>
                <c:pt idx="456">
                  <c:v>37600</c:v>
                </c:pt>
                <c:pt idx="457">
                  <c:v>37600</c:v>
                </c:pt>
                <c:pt idx="458">
                  <c:v>37900</c:v>
                </c:pt>
                <c:pt idx="459">
                  <c:v>37800</c:v>
                </c:pt>
                <c:pt idx="460">
                  <c:v>37700</c:v>
                </c:pt>
                <c:pt idx="461">
                  <c:v>37800</c:v>
                </c:pt>
                <c:pt idx="462">
                  <c:v>37800</c:v>
                </c:pt>
                <c:pt idx="463">
                  <c:v>37800</c:v>
                </c:pt>
                <c:pt idx="464">
                  <c:v>37800</c:v>
                </c:pt>
                <c:pt idx="465">
                  <c:v>37700</c:v>
                </c:pt>
                <c:pt idx="466">
                  <c:v>37800</c:v>
                </c:pt>
                <c:pt idx="467">
                  <c:v>37900</c:v>
                </c:pt>
                <c:pt idx="468">
                  <c:v>37900</c:v>
                </c:pt>
                <c:pt idx="469">
                  <c:v>38000</c:v>
                </c:pt>
                <c:pt idx="470">
                  <c:v>37900</c:v>
                </c:pt>
                <c:pt idx="471">
                  <c:v>37600</c:v>
                </c:pt>
                <c:pt idx="472">
                  <c:v>37600</c:v>
                </c:pt>
                <c:pt idx="473">
                  <c:v>37800</c:v>
                </c:pt>
                <c:pt idx="474">
                  <c:v>37600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17-4AAF-8EA7-48BDAC3DB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Breakthrought</a:t>
            </a:r>
            <a:r>
              <a:rPr lang="en-US" baseline="0"/>
              <a:t> curve - 2g, 50mL/min of flow rate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'50ml_2g'!$I$1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'50ml_2g'!$G$2:$G$476</c:f>
              <c:numCache>
                <c:formatCode>0.0</c:formatCode>
                <c:ptCount val="475"/>
                <c:pt idx="0">
                  <c:v>0</c:v>
                </c:pt>
                <c:pt idx="1">
                  <c:v>0.1740333318710327</c:v>
                </c:pt>
                <c:pt idx="2">
                  <c:v>0.34608333905537925</c:v>
                </c:pt>
                <c:pt idx="3">
                  <c:v>0.521150000890096</c:v>
                </c:pt>
                <c:pt idx="4">
                  <c:v>0.6933499972025553</c:v>
                </c:pt>
                <c:pt idx="5">
                  <c:v>0.86681667168935139</c:v>
                </c:pt>
                <c:pt idx="6">
                  <c:v>1.0398500045140584</c:v>
                </c:pt>
                <c:pt idx="7">
                  <c:v>1.2163833300272624</c:v>
                </c:pt>
                <c:pt idx="8">
                  <c:v>1.3922500054041544</c:v>
                </c:pt>
                <c:pt idx="9">
                  <c:v>1.568933335940043</c:v>
                </c:pt>
                <c:pt idx="10">
                  <c:v>1.7444166739781697</c:v>
                </c:pt>
                <c:pt idx="11">
                  <c:v>1.9190833409627279</c:v>
                </c:pt>
                <c:pt idx="12">
                  <c:v>2.0968499978383384</c:v>
                </c:pt>
                <c:pt idx="13">
                  <c:v>2.2743666728337604</c:v>
                </c:pt>
                <c:pt idx="14">
                  <c:v>2.4492000023523968</c:v>
                </c:pt>
                <c:pt idx="15">
                  <c:v>2.6257166703542074</c:v>
                </c:pt>
                <c:pt idx="16">
                  <c:v>2.8031333287556968</c:v>
                </c:pt>
                <c:pt idx="17">
                  <c:v>2.978250002861023</c:v>
                </c:pt>
                <c:pt idx="18">
                  <c:v>3.1571666717529299</c:v>
                </c:pt>
                <c:pt idx="19">
                  <c:v>3.3365833282470705</c:v>
                </c:pt>
                <c:pt idx="20">
                  <c:v>3.5155166705449421</c:v>
                </c:pt>
                <c:pt idx="21">
                  <c:v>3.6972333351771036</c:v>
                </c:pt>
                <c:pt idx="22">
                  <c:v>3.87971666653951</c:v>
                </c:pt>
                <c:pt idx="23">
                  <c:v>4.0593333323796594</c:v>
                </c:pt>
                <c:pt idx="24">
                  <c:v>4.2395333290100101</c:v>
                </c:pt>
                <c:pt idx="25">
                  <c:v>4.4184833367665606</c:v>
                </c:pt>
                <c:pt idx="26">
                  <c:v>4.601433332761129</c:v>
                </c:pt>
                <c:pt idx="27">
                  <c:v>4.7815666675567625</c:v>
                </c:pt>
                <c:pt idx="28">
                  <c:v>4.9641333341598513</c:v>
                </c:pt>
                <c:pt idx="29">
                  <c:v>5.1461833318074541</c:v>
                </c:pt>
                <c:pt idx="30">
                  <c:v>5.3277666648228967</c:v>
                </c:pt>
                <c:pt idx="31">
                  <c:v>5.5093666712443037</c:v>
                </c:pt>
                <c:pt idx="32">
                  <c:v>5.6924166679382324</c:v>
                </c:pt>
                <c:pt idx="33">
                  <c:v>5.8757833321889246</c:v>
                </c:pt>
                <c:pt idx="34">
                  <c:v>6.0589500029881798</c:v>
                </c:pt>
                <c:pt idx="35">
                  <c:v>6.2404000043869017</c:v>
                </c:pt>
                <c:pt idx="36">
                  <c:v>6.4259833335876468</c:v>
                </c:pt>
                <c:pt idx="37">
                  <c:v>6.6098166704177856</c:v>
                </c:pt>
                <c:pt idx="38">
                  <c:v>6.7942333380381266</c:v>
                </c:pt>
                <c:pt idx="39">
                  <c:v>6.9825833320617674</c:v>
                </c:pt>
                <c:pt idx="40">
                  <c:v>7.1685333331425989</c:v>
                </c:pt>
                <c:pt idx="41">
                  <c:v>7.3579333384831749</c:v>
                </c:pt>
                <c:pt idx="42">
                  <c:v>7.5467000007629395</c:v>
                </c:pt>
                <c:pt idx="43">
                  <c:v>7.7367166678110761</c:v>
                </c:pt>
                <c:pt idx="44">
                  <c:v>7.9251333316167196</c:v>
                </c:pt>
                <c:pt idx="45">
                  <c:v>8.1136333306630455</c:v>
                </c:pt>
                <c:pt idx="46">
                  <c:v>8.3023833354314167</c:v>
                </c:pt>
                <c:pt idx="47">
                  <c:v>8.4950833320617676</c:v>
                </c:pt>
                <c:pt idx="48">
                  <c:v>8.6859333356221509</c:v>
                </c:pt>
                <c:pt idx="49">
                  <c:v>8.877250003814698</c:v>
                </c:pt>
                <c:pt idx="50">
                  <c:v>9.0727666695912674</c:v>
                </c:pt>
                <c:pt idx="51">
                  <c:v>9.2624666611353561</c:v>
                </c:pt>
                <c:pt idx="52">
                  <c:v>9.4587499936421704</c:v>
                </c:pt>
                <c:pt idx="53">
                  <c:v>9.6747166713078823</c:v>
                </c:pt>
                <c:pt idx="54">
                  <c:v>9.8665833314259839</c:v>
                </c:pt>
                <c:pt idx="55">
                  <c:v>10.063916667302449</c:v>
                </c:pt>
                <c:pt idx="56">
                  <c:v>10.256350000699362</c:v>
                </c:pt>
                <c:pt idx="57">
                  <c:v>10.449899999300639</c:v>
                </c:pt>
                <c:pt idx="58">
                  <c:v>10.645916668574015</c:v>
                </c:pt>
                <c:pt idx="59">
                  <c:v>10.84221666653951</c:v>
                </c:pt>
                <c:pt idx="60">
                  <c:v>11.04858333269755</c:v>
                </c:pt>
                <c:pt idx="61">
                  <c:v>11.258683331807454</c:v>
                </c:pt>
                <c:pt idx="62">
                  <c:v>11.455083338419596</c:v>
                </c:pt>
                <c:pt idx="63">
                  <c:v>11.658366672197978</c:v>
                </c:pt>
                <c:pt idx="64">
                  <c:v>11.85509999593099</c:v>
                </c:pt>
                <c:pt idx="65">
                  <c:v>12.051999998092651</c:v>
                </c:pt>
                <c:pt idx="66">
                  <c:v>12.249216667811076</c:v>
                </c:pt>
                <c:pt idx="67">
                  <c:v>12.447716665267944</c:v>
                </c:pt>
                <c:pt idx="68">
                  <c:v>12.644566671053569</c:v>
                </c:pt>
                <c:pt idx="69">
                  <c:v>12.840750002861023</c:v>
                </c:pt>
                <c:pt idx="70">
                  <c:v>13.044283334414164</c:v>
                </c:pt>
                <c:pt idx="71">
                  <c:v>13.246933333079021</c:v>
                </c:pt>
                <c:pt idx="72">
                  <c:v>13.439716664950053</c:v>
                </c:pt>
                <c:pt idx="73">
                  <c:v>13.634149996439616</c:v>
                </c:pt>
                <c:pt idx="74">
                  <c:v>13.828016670544942</c:v>
                </c:pt>
                <c:pt idx="75">
                  <c:v>14.02204999923706</c:v>
                </c:pt>
                <c:pt idx="76">
                  <c:v>14.217450006802876</c:v>
                </c:pt>
                <c:pt idx="77">
                  <c:v>14.413466668128967</c:v>
                </c:pt>
                <c:pt idx="78">
                  <c:v>14.60828332901001</c:v>
                </c:pt>
                <c:pt idx="79">
                  <c:v>14.806016675631206</c:v>
                </c:pt>
                <c:pt idx="80">
                  <c:v>15.001683338483174</c:v>
                </c:pt>
                <c:pt idx="81">
                  <c:v>15.198266673088074</c:v>
                </c:pt>
                <c:pt idx="82">
                  <c:v>15.395000004768372</c:v>
                </c:pt>
                <c:pt idx="83">
                  <c:v>15.59258333047231</c:v>
                </c:pt>
                <c:pt idx="84">
                  <c:v>15.79148333867391</c:v>
                </c:pt>
                <c:pt idx="85">
                  <c:v>15.990650002161662</c:v>
                </c:pt>
                <c:pt idx="86">
                  <c:v>16.186183333396912</c:v>
                </c:pt>
                <c:pt idx="87">
                  <c:v>16.382466665903728</c:v>
                </c:pt>
                <c:pt idx="88">
                  <c:v>16.583150005340578</c:v>
                </c:pt>
                <c:pt idx="89">
                  <c:v>16.784083334604897</c:v>
                </c:pt>
                <c:pt idx="90">
                  <c:v>16.984516668319703</c:v>
                </c:pt>
                <c:pt idx="91">
                  <c:v>17.183516661326092</c:v>
                </c:pt>
                <c:pt idx="92">
                  <c:v>17.384483329455058</c:v>
                </c:pt>
                <c:pt idx="93">
                  <c:v>17.584533333778381</c:v>
                </c:pt>
                <c:pt idx="94">
                  <c:v>17.783966668446858</c:v>
                </c:pt>
                <c:pt idx="95">
                  <c:v>17.986183333396912</c:v>
                </c:pt>
                <c:pt idx="96">
                  <c:v>18.187133336067198</c:v>
                </c:pt>
                <c:pt idx="97">
                  <c:v>18.390500005086263</c:v>
                </c:pt>
                <c:pt idx="98">
                  <c:v>18.592183335622153</c:v>
                </c:pt>
                <c:pt idx="99">
                  <c:v>18.792650000254312</c:v>
                </c:pt>
                <c:pt idx="100">
                  <c:v>18.995416665077208</c:v>
                </c:pt>
                <c:pt idx="101">
                  <c:v>19.200499995549521</c:v>
                </c:pt>
                <c:pt idx="102">
                  <c:v>19.402350004514059</c:v>
                </c:pt>
                <c:pt idx="103">
                  <c:v>19.612516673405967</c:v>
                </c:pt>
                <c:pt idx="104">
                  <c:v>19.816816663742067</c:v>
                </c:pt>
                <c:pt idx="105">
                  <c:v>20.020966664950052</c:v>
                </c:pt>
                <c:pt idx="106">
                  <c:v>20.222250000635782</c:v>
                </c:pt>
                <c:pt idx="107">
                  <c:v>20.423366665840149</c:v>
                </c:pt>
                <c:pt idx="108">
                  <c:v>20.624316668510438</c:v>
                </c:pt>
                <c:pt idx="109">
                  <c:v>20.826516668001812</c:v>
                </c:pt>
                <c:pt idx="110">
                  <c:v>21.031883335113527</c:v>
                </c:pt>
                <c:pt idx="111">
                  <c:v>21.240883334477743</c:v>
                </c:pt>
                <c:pt idx="112">
                  <c:v>21.446683335304261</c:v>
                </c:pt>
                <c:pt idx="113">
                  <c:v>21.651950001716614</c:v>
                </c:pt>
                <c:pt idx="114">
                  <c:v>21.877400000890095</c:v>
                </c:pt>
                <c:pt idx="115">
                  <c:v>22.091166663169862</c:v>
                </c:pt>
                <c:pt idx="116">
                  <c:v>22.298133341471353</c:v>
                </c:pt>
                <c:pt idx="117">
                  <c:v>22.522266666094463</c:v>
                </c:pt>
                <c:pt idx="118">
                  <c:v>22.730866670608521</c:v>
                </c:pt>
                <c:pt idx="119">
                  <c:v>22.939966670672099</c:v>
                </c:pt>
                <c:pt idx="120">
                  <c:v>23.157783341407775</c:v>
                </c:pt>
                <c:pt idx="121">
                  <c:v>23.412400007247925</c:v>
                </c:pt>
                <c:pt idx="122">
                  <c:v>23.618799996376037</c:v>
                </c:pt>
                <c:pt idx="123">
                  <c:v>23.828866672515868</c:v>
                </c:pt>
                <c:pt idx="124">
                  <c:v>24.044916669527691</c:v>
                </c:pt>
                <c:pt idx="125">
                  <c:v>24.254749997456869</c:v>
                </c:pt>
                <c:pt idx="126">
                  <c:v>24.472233335177105</c:v>
                </c:pt>
                <c:pt idx="127">
                  <c:v>24.689416670799254</c:v>
                </c:pt>
                <c:pt idx="128">
                  <c:v>24.902666672070822</c:v>
                </c:pt>
                <c:pt idx="129">
                  <c:v>25.115933330853782</c:v>
                </c:pt>
                <c:pt idx="130">
                  <c:v>25.327466670672099</c:v>
                </c:pt>
                <c:pt idx="131">
                  <c:v>25.541666666666668</c:v>
                </c:pt>
                <c:pt idx="132">
                  <c:v>25.75226666132609</c:v>
                </c:pt>
                <c:pt idx="133">
                  <c:v>25.963566668828328</c:v>
                </c:pt>
                <c:pt idx="134">
                  <c:v>26.172033341725669</c:v>
                </c:pt>
                <c:pt idx="135">
                  <c:v>26.381366666158041</c:v>
                </c:pt>
                <c:pt idx="136">
                  <c:v>26.589933331807455</c:v>
                </c:pt>
                <c:pt idx="137">
                  <c:v>26.80093333721161</c:v>
                </c:pt>
                <c:pt idx="138">
                  <c:v>27.013733339309692</c:v>
                </c:pt>
                <c:pt idx="139">
                  <c:v>27.225733335812887</c:v>
                </c:pt>
                <c:pt idx="140">
                  <c:v>27.440216668446858</c:v>
                </c:pt>
                <c:pt idx="141">
                  <c:v>27.654766662915549</c:v>
                </c:pt>
                <c:pt idx="142">
                  <c:v>27.874616670608521</c:v>
                </c:pt>
                <c:pt idx="143">
                  <c:v>28.093633325894675</c:v>
                </c:pt>
                <c:pt idx="144">
                  <c:v>28.3158499956131</c:v>
                </c:pt>
                <c:pt idx="145">
                  <c:v>28.531233334541319</c:v>
                </c:pt>
                <c:pt idx="146">
                  <c:v>28.749183336893719</c:v>
                </c:pt>
                <c:pt idx="147">
                  <c:v>28.963716665903728</c:v>
                </c:pt>
                <c:pt idx="148">
                  <c:v>29.17793333530426</c:v>
                </c:pt>
                <c:pt idx="149">
                  <c:v>29.39300000667572</c:v>
                </c:pt>
                <c:pt idx="150">
                  <c:v>29.619166668256124</c:v>
                </c:pt>
                <c:pt idx="151">
                  <c:v>29.836316672960915</c:v>
                </c:pt>
                <c:pt idx="152">
                  <c:v>30.052433339754739</c:v>
                </c:pt>
                <c:pt idx="153">
                  <c:v>30.270233329137167</c:v>
                </c:pt>
                <c:pt idx="154">
                  <c:v>30.487333329518638</c:v>
                </c:pt>
                <c:pt idx="155">
                  <c:v>30.704083331425984</c:v>
                </c:pt>
                <c:pt idx="156">
                  <c:v>30.922899993260703</c:v>
                </c:pt>
                <c:pt idx="157">
                  <c:v>31.140316661198934</c:v>
                </c:pt>
                <c:pt idx="158">
                  <c:v>31.358200001716614</c:v>
                </c:pt>
                <c:pt idx="159">
                  <c:v>31.579783336321512</c:v>
                </c:pt>
                <c:pt idx="160">
                  <c:v>31.801016672452292</c:v>
                </c:pt>
                <c:pt idx="161">
                  <c:v>32.02026666800181</c:v>
                </c:pt>
                <c:pt idx="162">
                  <c:v>32.241100001335141</c:v>
                </c:pt>
                <c:pt idx="163">
                  <c:v>32.460916670163471</c:v>
                </c:pt>
                <c:pt idx="164">
                  <c:v>32.680300005276997</c:v>
                </c:pt>
                <c:pt idx="165">
                  <c:v>32.902783330281572</c:v>
                </c:pt>
                <c:pt idx="166">
                  <c:v>33.125966660181682</c:v>
                </c:pt>
                <c:pt idx="167">
                  <c:v>33.347616664568584</c:v>
                </c:pt>
                <c:pt idx="168">
                  <c:v>33.57346666653951</c:v>
                </c:pt>
                <c:pt idx="169">
                  <c:v>33.810750007629395</c:v>
                </c:pt>
                <c:pt idx="170">
                  <c:v>34.034249997138978</c:v>
                </c:pt>
                <c:pt idx="171">
                  <c:v>34.257266664505003</c:v>
                </c:pt>
                <c:pt idx="172">
                  <c:v>34.481683333714805</c:v>
                </c:pt>
                <c:pt idx="173">
                  <c:v>34.707050005594887</c:v>
                </c:pt>
                <c:pt idx="174">
                  <c:v>34.937433338165285</c:v>
                </c:pt>
                <c:pt idx="175">
                  <c:v>35.164650003115334</c:v>
                </c:pt>
                <c:pt idx="176">
                  <c:v>35.391183328628543</c:v>
                </c:pt>
                <c:pt idx="177">
                  <c:v>35.619299999872844</c:v>
                </c:pt>
                <c:pt idx="178">
                  <c:v>35.844250003496803</c:v>
                </c:pt>
                <c:pt idx="179">
                  <c:v>36.069916669527693</c:v>
                </c:pt>
                <c:pt idx="180">
                  <c:v>36.29535000324249</c:v>
                </c:pt>
                <c:pt idx="181">
                  <c:v>36.521216670672096</c:v>
                </c:pt>
                <c:pt idx="182">
                  <c:v>36.748983327547712</c:v>
                </c:pt>
                <c:pt idx="183">
                  <c:v>36.978249994913739</c:v>
                </c:pt>
                <c:pt idx="184">
                  <c:v>37.205566668510436</c:v>
                </c:pt>
                <c:pt idx="185">
                  <c:v>37.434749992688495</c:v>
                </c:pt>
                <c:pt idx="186">
                  <c:v>37.663466660181683</c:v>
                </c:pt>
                <c:pt idx="187">
                  <c:v>37.899883333841963</c:v>
                </c:pt>
                <c:pt idx="188">
                  <c:v>38.129700001080828</c:v>
                </c:pt>
                <c:pt idx="189">
                  <c:v>38.35666667620341</c:v>
                </c:pt>
                <c:pt idx="190">
                  <c:v>38.584816670417787</c:v>
                </c:pt>
                <c:pt idx="191">
                  <c:v>38.819299999872847</c:v>
                </c:pt>
                <c:pt idx="192">
                  <c:v>39.050699996948239</c:v>
                </c:pt>
                <c:pt idx="193">
                  <c:v>39.282433334986372</c:v>
                </c:pt>
                <c:pt idx="194">
                  <c:v>39.531416670481363</c:v>
                </c:pt>
                <c:pt idx="195">
                  <c:v>39.77228333155314</c:v>
                </c:pt>
                <c:pt idx="196">
                  <c:v>40.010866665840148</c:v>
                </c:pt>
                <c:pt idx="197">
                  <c:v>40.250366671880087</c:v>
                </c:pt>
                <c:pt idx="198">
                  <c:v>40.4848166624705</c:v>
                </c:pt>
                <c:pt idx="199">
                  <c:v>40.723716672261553</c:v>
                </c:pt>
                <c:pt idx="200">
                  <c:v>40.961016670862833</c:v>
                </c:pt>
                <c:pt idx="201">
                  <c:v>41.199066670735675</c:v>
                </c:pt>
                <c:pt idx="202">
                  <c:v>41.438966671625771</c:v>
                </c:pt>
                <c:pt idx="203">
                  <c:v>41.673099994659424</c:v>
                </c:pt>
                <c:pt idx="204">
                  <c:v>41.910633333524068</c:v>
                </c:pt>
                <c:pt idx="205">
                  <c:v>42.147699999809262</c:v>
                </c:pt>
                <c:pt idx="206">
                  <c:v>42.385099999109904</c:v>
                </c:pt>
                <c:pt idx="207">
                  <c:v>42.624133332570395</c:v>
                </c:pt>
                <c:pt idx="208">
                  <c:v>42.865766668319701</c:v>
                </c:pt>
                <c:pt idx="209">
                  <c:v>43.105500006675719</c:v>
                </c:pt>
                <c:pt idx="210">
                  <c:v>43.347866662343343</c:v>
                </c:pt>
                <c:pt idx="211">
                  <c:v>43.593883339564009</c:v>
                </c:pt>
                <c:pt idx="212">
                  <c:v>43.834333332379657</c:v>
                </c:pt>
                <c:pt idx="213">
                  <c:v>44.07854999701182</c:v>
                </c:pt>
                <c:pt idx="214">
                  <c:v>44.319933334986366</c:v>
                </c:pt>
                <c:pt idx="215">
                  <c:v>44.565350000063582</c:v>
                </c:pt>
                <c:pt idx="216">
                  <c:v>44.808250006039934</c:v>
                </c:pt>
                <c:pt idx="217">
                  <c:v>45.056716664632162</c:v>
                </c:pt>
                <c:pt idx="218">
                  <c:v>45.303066666920977</c:v>
                </c:pt>
                <c:pt idx="219">
                  <c:v>45.547450002034502</c:v>
                </c:pt>
                <c:pt idx="220">
                  <c:v>45.791966668764751</c:v>
                </c:pt>
                <c:pt idx="221">
                  <c:v>46.040533328056334</c:v>
                </c:pt>
                <c:pt idx="222">
                  <c:v>46.286950000127156</c:v>
                </c:pt>
                <c:pt idx="223">
                  <c:v>46.529466660817462</c:v>
                </c:pt>
                <c:pt idx="224">
                  <c:v>46.774716663360593</c:v>
                </c:pt>
                <c:pt idx="225">
                  <c:v>47.021566669146218</c:v>
                </c:pt>
                <c:pt idx="226">
                  <c:v>47.267383337020874</c:v>
                </c:pt>
                <c:pt idx="227">
                  <c:v>47.517883340517677</c:v>
                </c:pt>
                <c:pt idx="228">
                  <c:v>47.767816662788391</c:v>
                </c:pt>
                <c:pt idx="229">
                  <c:v>48.0210666735967</c:v>
                </c:pt>
                <c:pt idx="230">
                  <c:v>48.277449997266132</c:v>
                </c:pt>
                <c:pt idx="231">
                  <c:v>48.527283326784769</c:v>
                </c:pt>
                <c:pt idx="232">
                  <c:v>48.77588334083557</c:v>
                </c:pt>
                <c:pt idx="233">
                  <c:v>49.021833332379657</c:v>
                </c:pt>
                <c:pt idx="234">
                  <c:v>49.271533330281578</c:v>
                </c:pt>
                <c:pt idx="235">
                  <c:v>49.527166668574019</c:v>
                </c:pt>
                <c:pt idx="236">
                  <c:v>49.782999992370605</c:v>
                </c:pt>
                <c:pt idx="237">
                  <c:v>50.048833330472313</c:v>
                </c:pt>
                <c:pt idx="238">
                  <c:v>50.300850001970929</c:v>
                </c:pt>
                <c:pt idx="239">
                  <c:v>50.555866662661238</c:v>
                </c:pt>
                <c:pt idx="240">
                  <c:v>50.808883341153461</c:v>
                </c:pt>
                <c:pt idx="241">
                  <c:v>51.064800000190736</c:v>
                </c:pt>
                <c:pt idx="242">
                  <c:v>51.313383332888286</c:v>
                </c:pt>
                <c:pt idx="243">
                  <c:v>51.569783329963684</c:v>
                </c:pt>
                <c:pt idx="244">
                  <c:v>51.819333330790201</c:v>
                </c:pt>
                <c:pt idx="245">
                  <c:v>52.074983334541322</c:v>
                </c:pt>
                <c:pt idx="246">
                  <c:v>52.325816671053566</c:v>
                </c:pt>
                <c:pt idx="247">
                  <c:v>52.574450000127158</c:v>
                </c:pt>
                <c:pt idx="248">
                  <c:v>52.824716663360597</c:v>
                </c:pt>
                <c:pt idx="249">
                  <c:v>53.091383330027263</c:v>
                </c:pt>
                <c:pt idx="250">
                  <c:v>53.353216663996378</c:v>
                </c:pt>
                <c:pt idx="251">
                  <c:v>53.609966675440468</c:v>
                </c:pt>
                <c:pt idx="252">
                  <c:v>53.867166670163471</c:v>
                </c:pt>
                <c:pt idx="253">
                  <c:v>54.124783333142595</c:v>
                </c:pt>
                <c:pt idx="254">
                  <c:v>54.382150006294253</c:v>
                </c:pt>
                <c:pt idx="255">
                  <c:v>54.637783328692116</c:v>
                </c:pt>
                <c:pt idx="256">
                  <c:v>54.91133333047231</c:v>
                </c:pt>
                <c:pt idx="257">
                  <c:v>55.179683335622151</c:v>
                </c:pt>
                <c:pt idx="258">
                  <c:v>55.443300000826518</c:v>
                </c:pt>
                <c:pt idx="259">
                  <c:v>55.706233342488609</c:v>
                </c:pt>
                <c:pt idx="260">
                  <c:v>55.975983333587649</c:v>
                </c:pt>
                <c:pt idx="261">
                  <c:v>56.238933332761128</c:v>
                </c:pt>
                <c:pt idx="262">
                  <c:v>56.496983329455055</c:v>
                </c:pt>
                <c:pt idx="263">
                  <c:v>56.755933332443234</c:v>
                </c:pt>
                <c:pt idx="264">
                  <c:v>57.016766667366028</c:v>
                </c:pt>
                <c:pt idx="265">
                  <c:v>57.275583338737491</c:v>
                </c:pt>
                <c:pt idx="266">
                  <c:v>57.537033335367838</c:v>
                </c:pt>
                <c:pt idx="267">
                  <c:v>57.803216671943666</c:v>
                </c:pt>
                <c:pt idx="268">
                  <c:v>58.067166670163473</c:v>
                </c:pt>
                <c:pt idx="269">
                  <c:v>58.329766662915546</c:v>
                </c:pt>
                <c:pt idx="270">
                  <c:v>58.59180000623067</c:v>
                </c:pt>
                <c:pt idx="271">
                  <c:v>58.852966666221619</c:v>
                </c:pt>
                <c:pt idx="272">
                  <c:v>59.118950001398723</c:v>
                </c:pt>
                <c:pt idx="273">
                  <c:v>59.396133327484129</c:v>
                </c:pt>
                <c:pt idx="274">
                  <c:v>59.942616661389671</c:v>
                </c:pt>
                <c:pt idx="275">
                  <c:v>60.218783338864647</c:v>
                </c:pt>
                <c:pt idx="276">
                  <c:v>60.486699994405107</c:v>
                </c:pt>
                <c:pt idx="277">
                  <c:v>60.752400000890098</c:v>
                </c:pt>
                <c:pt idx="278">
                  <c:v>61.019583336512248</c:v>
                </c:pt>
                <c:pt idx="279">
                  <c:v>61.289400005340575</c:v>
                </c:pt>
                <c:pt idx="280">
                  <c:v>61.557349999745689</c:v>
                </c:pt>
                <c:pt idx="281">
                  <c:v>61.828583335876466</c:v>
                </c:pt>
                <c:pt idx="282">
                  <c:v>62.09851666291555</c:v>
                </c:pt>
                <c:pt idx="283">
                  <c:v>62.363466660181679</c:v>
                </c:pt>
                <c:pt idx="284">
                  <c:v>62.631366666158037</c:v>
                </c:pt>
                <c:pt idx="285">
                  <c:v>62.899833329518636</c:v>
                </c:pt>
                <c:pt idx="286">
                  <c:v>63.182933338483174</c:v>
                </c:pt>
                <c:pt idx="287">
                  <c:v>63.461833326021832</c:v>
                </c:pt>
                <c:pt idx="288">
                  <c:v>63.740633336702984</c:v>
                </c:pt>
                <c:pt idx="289">
                  <c:v>64.037866663932803</c:v>
                </c:pt>
                <c:pt idx="290">
                  <c:v>64.311750006675723</c:v>
                </c:pt>
                <c:pt idx="291">
                  <c:v>64.580550003051755</c:v>
                </c:pt>
                <c:pt idx="292">
                  <c:v>64.853466661771137</c:v>
                </c:pt>
                <c:pt idx="293">
                  <c:v>65.123383339246118</c:v>
                </c:pt>
                <c:pt idx="294">
                  <c:v>65.399799998601281</c:v>
                </c:pt>
                <c:pt idx="295">
                  <c:v>65.673183337847391</c:v>
                </c:pt>
                <c:pt idx="296">
                  <c:v>65.947683334350586</c:v>
                </c:pt>
                <c:pt idx="297">
                  <c:v>66.224516669909164</c:v>
                </c:pt>
                <c:pt idx="298">
                  <c:v>66.499050005276999</c:v>
                </c:pt>
                <c:pt idx="299">
                  <c:v>66.772100003560382</c:v>
                </c:pt>
                <c:pt idx="300">
                  <c:v>67.049816672007239</c:v>
                </c:pt>
                <c:pt idx="301">
                  <c:v>67.345500000317898</c:v>
                </c:pt>
                <c:pt idx="302">
                  <c:v>67.63258333206177</c:v>
                </c:pt>
                <c:pt idx="303">
                  <c:v>67.928833333651227</c:v>
                </c:pt>
                <c:pt idx="304">
                  <c:v>68.210316665967312</c:v>
                </c:pt>
                <c:pt idx="305">
                  <c:v>68.486216672261563</c:v>
                </c:pt>
                <c:pt idx="306">
                  <c:v>68.763683334986368</c:v>
                </c:pt>
                <c:pt idx="307">
                  <c:v>69.043200000127158</c:v>
                </c:pt>
                <c:pt idx="308">
                  <c:v>69.318583337465924</c:v>
                </c:pt>
                <c:pt idx="309">
                  <c:v>69.619666671752924</c:v>
                </c:pt>
                <c:pt idx="310">
                  <c:v>69.909766666094455</c:v>
                </c:pt>
                <c:pt idx="311">
                  <c:v>70.197966670989985</c:v>
                </c:pt>
                <c:pt idx="312">
                  <c:v>70.490933330853778</c:v>
                </c:pt>
                <c:pt idx="313">
                  <c:v>70.772700007756555</c:v>
                </c:pt>
                <c:pt idx="314">
                  <c:v>71.053433338801071</c:v>
                </c:pt>
                <c:pt idx="315">
                  <c:v>71.354616673787433</c:v>
                </c:pt>
                <c:pt idx="316">
                  <c:v>71.653433330853787</c:v>
                </c:pt>
                <c:pt idx="317">
                  <c:v>71.973166664441422</c:v>
                </c:pt>
                <c:pt idx="318">
                  <c:v>72.264066672325129</c:v>
                </c:pt>
                <c:pt idx="319">
                  <c:v>72.545066666603091</c:v>
                </c:pt>
                <c:pt idx="320">
                  <c:v>72.832400004069015</c:v>
                </c:pt>
                <c:pt idx="321">
                  <c:v>73.117200001080832</c:v>
                </c:pt>
                <c:pt idx="322">
                  <c:v>73.400116666158041</c:v>
                </c:pt>
                <c:pt idx="323">
                  <c:v>73.688266666730243</c:v>
                </c:pt>
                <c:pt idx="324">
                  <c:v>73.970250002543125</c:v>
                </c:pt>
                <c:pt idx="325">
                  <c:v>74.252966666221624</c:v>
                </c:pt>
                <c:pt idx="326">
                  <c:v>74.534916671117145</c:v>
                </c:pt>
                <c:pt idx="327">
                  <c:v>74.823016667366034</c:v>
                </c:pt>
                <c:pt idx="328">
                  <c:v>75.120833333333337</c:v>
                </c:pt>
                <c:pt idx="329">
                  <c:v>75.42670000394186</c:v>
                </c:pt>
                <c:pt idx="330">
                  <c:v>75.73150000572204</c:v>
                </c:pt>
                <c:pt idx="331">
                  <c:v>76.040466666221619</c:v>
                </c:pt>
                <c:pt idx="332">
                  <c:v>76.326700003941852</c:v>
                </c:pt>
                <c:pt idx="333">
                  <c:v>76.613700008392328</c:v>
                </c:pt>
                <c:pt idx="334">
                  <c:v>76.900150005022681</c:v>
                </c:pt>
                <c:pt idx="335">
                  <c:v>77.191316668192542</c:v>
                </c:pt>
                <c:pt idx="336">
                  <c:v>77.476783339182532</c:v>
                </c:pt>
                <c:pt idx="337">
                  <c:v>77.768700003623962</c:v>
                </c:pt>
                <c:pt idx="338">
                  <c:v>78.059750008583066</c:v>
                </c:pt>
                <c:pt idx="339">
                  <c:v>78.355133334795639</c:v>
                </c:pt>
                <c:pt idx="340">
                  <c:v>78.64451666673024</c:v>
                </c:pt>
                <c:pt idx="341">
                  <c:v>78.936650005976361</c:v>
                </c:pt>
                <c:pt idx="342">
                  <c:v>79.244183333714801</c:v>
                </c:pt>
                <c:pt idx="343">
                  <c:v>79.561783337593084</c:v>
                </c:pt>
                <c:pt idx="344">
                  <c:v>79.884333332379654</c:v>
                </c:pt>
                <c:pt idx="345">
                  <c:v>80.188883328437811</c:v>
                </c:pt>
                <c:pt idx="346">
                  <c:v>80.478466661771137</c:v>
                </c:pt>
                <c:pt idx="347">
                  <c:v>80.775483330090836</c:v>
                </c:pt>
                <c:pt idx="348">
                  <c:v>81.070633331934616</c:v>
                </c:pt>
                <c:pt idx="349">
                  <c:v>81.364433336257932</c:v>
                </c:pt>
                <c:pt idx="350">
                  <c:v>81.661133337020871</c:v>
                </c:pt>
                <c:pt idx="351">
                  <c:v>81.953050001462302</c:v>
                </c:pt>
                <c:pt idx="352">
                  <c:v>82.246266659100854</c:v>
                </c:pt>
                <c:pt idx="353">
                  <c:v>82.541583331425983</c:v>
                </c:pt>
                <c:pt idx="354">
                  <c:v>82.835016663869226</c:v>
                </c:pt>
                <c:pt idx="355">
                  <c:v>83.132983334859219</c:v>
                </c:pt>
                <c:pt idx="356">
                  <c:v>83.449150005976364</c:v>
                </c:pt>
                <c:pt idx="357">
                  <c:v>83.777983339627582</c:v>
                </c:pt>
                <c:pt idx="358">
                  <c:v>84.093816669782001</c:v>
                </c:pt>
                <c:pt idx="359">
                  <c:v>84.391200002034509</c:v>
                </c:pt>
                <c:pt idx="360">
                  <c:v>84.693166661262509</c:v>
                </c:pt>
                <c:pt idx="361">
                  <c:v>84.997150007883704</c:v>
                </c:pt>
                <c:pt idx="362">
                  <c:v>85.297850004831943</c:v>
                </c:pt>
                <c:pt idx="363">
                  <c:v>85.596416664123538</c:v>
                </c:pt>
                <c:pt idx="364">
                  <c:v>85.899016666412351</c:v>
                </c:pt>
                <c:pt idx="365">
                  <c:v>86.196983337402344</c:v>
                </c:pt>
                <c:pt idx="366">
                  <c:v>86.49865000247955</c:v>
                </c:pt>
                <c:pt idx="367">
                  <c:v>86.799699997901911</c:v>
                </c:pt>
                <c:pt idx="368">
                  <c:v>87.100583338737493</c:v>
                </c:pt>
                <c:pt idx="369">
                  <c:v>87.406766668955484</c:v>
                </c:pt>
                <c:pt idx="370">
                  <c:v>87.707166663805637</c:v>
                </c:pt>
                <c:pt idx="371">
                  <c:v>88.018416674931842</c:v>
                </c:pt>
                <c:pt idx="372">
                  <c:v>88.319650006294253</c:v>
                </c:pt>
                <c:pt idx="373">
                  <c:v>88.628299999237058</c:v>
                </c:pt>
                <c:pt idx="374">
                  <c:v>88.93148334026337</c:v>
                </c:pt>
                <c:pt idx="375">
                  <c:v>89.23161667188009</c:v>
                </c:pt>
                <c:pt idx="376">
                  <c:v>89.542216674486795</c:v>
                </c:pt>
                <c:pt idx="377">
                  <c:v>89.839983336130771</c:v>
                </c:pt>
                <c:pt idx="378">
                  <c:v>90.141016674041751</c:v>
                </c:pt>
                <c:pt idx="379">
                  <c:v>90.45160000324249</c:v>
                </c:pt>
                <c:pt idx="380">
                  <c:v>90.759516668319705</c:v>
                </c:pt>
                <c:pt idx="381">
                  <c:v>91.069083340962734</c:v>
                </c:pt>
                <c:pt idx="382">
                  <c:v>91.374149998029068</c:v>
                </c:pt>
                <c:pt idx="383">
                  <c:v>91.685349996884668</c:v>
                </c:pt>
                <c:pt idx="384">
                  <c:v>91.992283336321506</c:v>
                </c:pt>
                <c:pt idx="385">
                  <c:v>92.296249993642178</c:v>
                </c:pt>
                <c:pt idx="386">
                  <c:v>92.607750002543128</c:v>
                </c:pt>
                <c:pt idx="387">
                  <c:v>92.915283330281582</c:v>
                </c:pt>
                <c:pt idx="388">
                  <c:v>93.229116662343344</c:v>
                </c:pt>
                <c:pt idx="389">
                  <c:v>93.548083337148029</c:v>
                </c:pt>
                <c:pt idx="390">
                  <c:v>93.866200002034503</c:v>
                </c:pt>
                <c:pt idx="391">
                  <c:v>94.170083332061765</c:v>
                </c:pt>
                <c:pt idx="392">
                  <c:v>94.481683341662091</c:v>
                </c:pt>
                <c:pt idx="393">
                  <c:v>94.793133330345157</c:v>
                </c:pt>
                <c:pt idx="394">
                  <c:v>95.104866671562192</c:v>
                </c:pt>
                <c:pt idx="395">
                  <c:v>95.415766676266983</c:v>
                </c:pt>
                <c:pt idx="396">
                  <c:v>95.722666676839196</c:v>
                </c:pt>
                <c:pt idx="397">
                  <c:v>96.031383331616723</c:v>
                </c:pt>
                <c:pt idx="398">
                  <c:v>96.339000002543131</c:v>
                </c:pt>
                <c:pt idx="399">
                  <c:v>96.646666669845587</c:v>
                </c:pt>
                <c:pt idx="400">
                  <c:v>96.956783334414169</c:v>
                </c:pt>
                <c:pt idx="401">
                  <c:v>97.267700004577634</c:v>
                </c:pt>
                <c:pt idx="402">
                  <c:v>97.582583340009052</c:v>
                </c:pt>
                <c:pt idx="403">
                  <c:v>97.892516660690305</c:v>
                </c:pt>
                <c:pt idx="404">
                  <c:v>98.20323332945506</c:v>
                </c:pt>
                <c:pt idx="405">
                  <c:v>98.514483332633972</c:v>
                </c:pt>
                <c:pt idx="406">
                  <c:v>98.829416664441425</c:v>
                </c:pt>
                <c:pt idx="407">
                  <c:v>99.136833333969122</c:v>
                </c:pt>
                <c:pt idx="408">
                  <c:v>99.450633335113523</c:v>
                </c:pt>
                <c:pt idx="409">
                  <c:v>99.778966673215237</c:v>
                </c:pt>
                <c:pt idx="410">
                  <c:v>100.09833334287008</c:v>
                </c:pt>
                <c:pt idx="411">
                  <c:v>100.40986666679382</c:v>
                </c:pt>
                <c:pt idx="412">
                  <c:v>100.72896666526795</c:v>
                </c:pt>
                <c:pt idx="413">
                  <c:v>101.04848333199818</c:v>
                </c:pt>
                <c:pt idx="414">
                  <c:v>101.36549999713898</c:v>
                </c:pt>
                <c:pt idx="415">
                  <c:v>101.68398332595825</c:v>
                </c:pt>
                <c:pt idx="416">
                  <c:v>102.00484999815623</c:v>
                </c:pt>
                <c:pt idx="417">
                  <c:v>102.31366666952769</c:v>
                </c:pt>
                <c:pt idx="418">
                  <c:v>102.62606666882833</c:v>
                </c:pt>
                <c:pt idx="419">
                  <c:v>102.94483333428701</c:v>
                </c:pt>
                <c:pt idx="420">
                  <c:v>103.26183332602183</c:v>
                </c:pt>
                <c:pt idx="421">
                  <c:v>103.58084999720255</c:v>
                </c:pt>
                <c:pt idx="422">
                  <c:v>103.89786666234335</c:v>
                </c:pt>
                <c:pt idx="423">
                  <c:v>104.21519999504089</c:v>
                </c:pt>
                <c:pt idx="424">
                  <c:v>104.53623332977295</c:v>
                </c:pt>
                <c:pt idx="425">
                  <c:v>104.86078333854675</c:v>
                </c:pt>
                <c:pt idx="426">
                  <c:v>105.1818333307902</c:v>
                </c:pt>
                <c:pt idx="427">
                  <c:v>105.49741667111715</c:v>
                </c:pt>
                <c:pt idx="428">
                  <c:v>105.81618333657583</c:v>
                </c:pt>
                <c:pt idx="429">
                  <c:v>106.13588333129883</c:v>
                </c:pt>
                <c:pt idx="430">
                  <c:v>106.45536666711172</c:v>
                </c:pt>
                <c:pt idx="431">
                  <c:v>106.77385000387828</c:v>
                </c:pt>
                <c:pt idx="432">
                  <c:v>107.09433333079021</c:v>
                </c:pt>
                <c:pt idx="433">
                  <c:v>107.41731667518616</c:v>
                </c:pt>
                <c:pt idx="434">
                  <c:v>107.74350000222525</c:v>
                </c:pt>
                <c:pt idx="435">
                  <c:v>108.07255000273386</c:v>
                </c:pt>
                <c:pt idx="436">
                  <c:v>108.39441666603088</c:v>
                </c:pt>
                <c:pt idx="437">
                  <c:v>108.72105000019073</c:v>
                </c:pt>
                <c:pt idx="438">
                  <c:v>109.05103333791097</c:v>
                </c:pt>
                <c:pt idx="439">
                  <c:v>109.37316667238871</c:v>
                </c:pt>
                <c:pt idx="440">
                  <c:v>109.71208333174387</c:v>
                </c:pt>
                <c:pt idx="441">
                  <c:v>110.04018332958222</c:v>
                </c:pt>
                <c:pt idx="442">
                  <c:v>110.36475000381469</c:v>
                </c:pt>
                <c:pt idx="443">
                  <c:v>110.68726666768391</c:v>
                </c:pt>
                <c:pt idx="444">
                  <c:v>111.00921666622162</c:v>
                </c:pt>
                <c:pt idx="445">
                  <c:v>111.33136666615805</c:v>
                </c:pt>
                <c:pt idx="446">
                  <c:v>111.66421666145325</c:v>
                </c:pt>
                <c:pt idx="447">
                  <c:v>111.99348333676656</c:v>
                </c:pt>
                <c:pt idx="448">
                  <c:v>112.31475000381469</c:v>
                </c:pt>
                <c:pt idx="449">
                  <c:v>112.63706666628519</c:v>
                </c:pt>
                <c:pt idx="450">
                  <c:v>112.96541666984558</c:v>
                </c:pt>
                <c:pt idx="451">
                  <c:v>113.29103333155314</c:v>
                </c:pt>
                <c:pt idx="452">
                  <c:v>113.61914999485016</c:v>
                </c:pt>
                <c:pt idx="453">
                  <c:v>113.94416666030884</c:v>
                </c:pt>
                <c:pt idx="454">
                  <c:v>114.2724500020345</c:v>
                </c:pt>
                <c:pt idx="455">
                  <c:v>114.60085000197093</c:v>
                </c:pt>
                <c:pt idx="456">
                  <c:v>114.93070000012716</c:v>
                </c:pt>
                <c:pt idx="457">
                  <c:v>115.26343333721161</c:v>
                </c:pt>
                <c:pt idx="458">
                  <c:v>115.59391667048136</c:v>
                </c:pt>
                <c:pt idx="459">
                  <c:v>115.92779999574026</c:v>
                </c:pt>
                <c:pt idx="460">
                  <c:v>116.25761667092641</c:v>
                </c:pt>
                <c:pt idx="461">
                  <c:v>116.58448333740235</c:v>
                </c:pt>
                <c:pt idx="462">
                  <c:v>116.90993333657583</c:v>
                </c:pt>
                <c:pt idx="463">
                  <c:v>117.2362666606903</c:v>
                </c:pt>
                <c:pt idx="464">
                  <c:v>117.56545000871023</c:v>
                </c:pt>
                <c:pt idx="465">
                  <c:v>117.89810000260671</c:v>
                </c:pt>
                <c:pt idx="466">
                  <c:v>118.23298334280649</c:v>
                </c:pt>
                <c:pt idx="467">
                  <c:v>118.56439999739329</c:v>
                </c:pt>
                <c:pt idx="468">
                  <c:v>118.89721666177114</c:v>
                </c:pt>
                <c:pt idx="469">
                  <c:v>119.23284999529521</c:v>
                </c:pt>
                <c:pt idx="470">
                  <c:v>119.58493333657583</c:v>
                </c:pt>
                <c:pt idx="471">
                  <c:v>119.92343333562215</c:v>
                </c:pt>
                <c:pt idx="472">
                  <c:v>120.2594499985377</c:v>
                </c:pt>
                <c:pt idx="473">
                  <c:v>120.59460000197093</c:v>
                </c:pt>
                <c:pt idx="474">
                  <c:v>120.92689999739329</c:v>
                </c:pt>
              </c:numCache>
            </c:numRef>
          </c:xVal>
          <c:yVal>
            <c:numRef>
              <c:f>'50ml_2g'!$I$2:$I$476</c:f>
              <c:numCache>
                <c:formatCode>0.0000</c:formatCode>
                <c:ptCount val="4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2.4390243902439024E-3</c:v>
                </c:pt>
                <c:pt idx="105">
                  <c:v>7.3170731707317077E-3</c:v>
                </c:pt>
                <c:pt idx="106">
                  <c:v>1.2195121951219513E-2</c:v>
                </c:pt>
                <c:pt idx="107">
                  <c:v>1.4634146341463415E-2</c:v>
                </c:pt>
                <c:pt idx="108">
                  <c:v>1.9512195121951219E-2</c:v>
                </c:pt>
                <c:pt idx="109">
                  <c:v>2.6829268292682926E-2</c:v>
                </c:pt>
                <c:pt idx="110">
                  <c:v>3.9024390243902439E-2</c:v>
                </c:pt>
                <c:pt idx="111">
                  <c:v>5.3658536585365853E-2</c:v>
                </c:pt>
                <c:pt idx="112">
                  <c:v>7.0731707317073164E-2</c:v>
                </c:pt>
                <c:pt idx="113">
                  <c:v>9.2682926829268292E-2</c:v>
                </c:pt>
                <c:pt idx="114">
                  <c:v>0.11951219512195121</c:v>
                </c:pt>
                <c:pt idx="115">
                  <c:v>0.14146341463414633</c:v>
                </c:pt>
                <c:pt idx="116">
                  <c:v>0.16341463414634147</c:v>
                </c:pt>
                <c:pt idx="117">
                  <c:v>0.19024390243902439</c:v>
                </c:pt>
                <c:pt idx="118">
                  <c:v>0.2097560975609756</c:v>
                </c:pt>
                <c:pt idx="119">
                  <c:v>0.23170731707317074</c:v>
                </c:pt>
                <c:pt idx="120">
                  <c:v>0.25365853658536586</c:v>
                </c:pt>
                <c:pt idx="121">
                  <c:v>0.28292682926829266</c:v>
                </c:pt>
                <c:pt idx="122">
                  <c:v>0.30243902439024389</c:v>
                </c:pt>
                <c:pt idx="123">
                  <c:v>0.32926829268292684</c:v>
                </c:pt>
                <c:pt idx="124">
                  <c:v>0.34878048780487803</c:v>
                </c:pt>
                <c:pt idx="125">
                  <c:v>0.37073170731707317</c:v>
                </c:pt>
                <c:pt idx="126">
                  <c:v>0.39512195121951221</c:v>
                </c:pt>
                <c:pt idx="127">
                  <c:v>0.41219512195121949</c:v>
                </c:pt>
                <c:pt idx="128">
                  <c:v>0.43170731707317073</c:v>
                </c:pt>
                <c:pt idx="129">
                  <c:v>0.45121951219512196</c:v>
                </c:pt>
                <c:pt idx="130">
                  <c:v>0.4682926829268293</c:v>
                </c:pt>
                <c:pt idx="131">
                  <c:v>0.48780487804878048</c:v>
                </c:pt>
                <c:pt idx="132">
                  <c:v>0.5024390243902439</c:v>
                </c:pt>
                <c:pt idx="133">
                  <c:v>0.51707317073170733</c:v>
                </c:pt>
                <c:pt idx="134">
                  <c:v>0.53170731707317076</c:v>
                </c:pt>
                <c:pt idx="135">
                  <c:v>0.54390243902439028</c:v>
                </c:pt>
                <c:pt idx="136">
                  <c:v>0.56097560975609762</c:v>
                </c:pt>
                <c:pt idx="137">
                  <c:v>0.57317073170731703</c:v>
                </c:pt>
                <c:pt idx="138">
                  <c:v>0.58780487804878045</c:v>
                </c:pt>
                <c:pt idx="139">
                  <c:v>0.6</c:v>
                </c:pt>
                <c:pt idx="140">
                  <c:v>0.6097560975609756</c:v>
                </c:pt>
                <c:pt idx="141">
                  <c:v>0.62439024390243902</c:v>
                </c:pt>
                <c:pt idx="142">
                  <c:v>0.63414634146341464</c:v>
                </c:pt>
                <c:pt idx="143">
                  <c:v>0.64634146341463417</c:v>
                </c:pt>
                <c:pt idx="144">
                  <c:v>0.65609756097560978</c:v>
                </c:pt>
                <c:pt idx="145">
                  <c:v>0.6634146341463415</c:v>
                </c:pt>
                <c:pt idx="146">
                  <c:v>0.67317073170731712</c:v>
                </c:pt>
                <c:pt idx="147">
                  <c:v>0.68048780487804883</c:v>
                </c:pt>
                <c:pt idx="148">
                  <c:v>0.68292682926829273</c:v>
                </c:pt>
                <c:pt idx="149">
                  <c:v>0.69268292682926824</c:v>
                </c:pt>
                <c:pt idx="150">
                  <c:v>0.70243902439024386</c:v>
                </c:pt>
                <c:pt idx="151">
                  <c:v>0.70731707317073167</c:v>
                </c:pt>
                <c:pt idx="152">
                  <c:v>0.71951219512195119</c:v>
                </c:pt>
                <c:pt idx="153">
                  <c:v>0.7219512195121951</c:v>
                </c:pt>
                <c:pt idx="154">
                  <c:v>0.72926829268292681</c:v>
                </c:pt>
                <c:pt idx="155">
                  <c:v>0.72926829268292681</c:v>
                </c:pt>
                <c:pt idx="156">
                  <c:v>0.74146341463414633</c:v>
                </c:pt>
                <c:pt idx="157">
                  <c:v>0.74634146341463414</c:v>
                </c:pt>
                <c:pt idx="158">
                  <c:v>0.75365853658536586</c:v>
                </c:pt>
                <c:pt idx="159">
                  <c:v>0.75853658536585367</c:v>
                </c:pt>
                <c:pt idx="160">
                  <c:v>0.76341463414634148</c:v>
                </c:pt>
                <c:pt idx="161">
                  <c:v>0.77073170731707319</c:v>
                </c:pt>
                <c:pt idx="162">
                  <c:v>0.76829268292682928</c:v>
                </c:pt>
                <c:pt idx="163">
                  <c:v>0.775609756097561</c:v>
                </c:pt>
                <c:pt idx="164">
                  <c:v>0.7780487804878049</c:v>
                </c:pt>
                <c:pt idx="165">
                  <c:v>0.78292682926829271</c:v>
                </c:pt>
                <c:pt idx="166">
                  <c:v>0.79512195121951224</c:v>
                </c:pt>
                <c:pt idx="167">
                  <c:v>0.79512195121951224</c:v>
                </c:pt>
                <c:pt idx="168">
                  <c:v>0.79756097560975614</c:v>
                </c:pt>
                <c:pt idx="169">
                  <c:v>0.79756097560975614</c:v>
                </c:pt>
                <c:pt idx="170">
                  <c:v>0.80731707317073176</c:v>
                </c:pt>
                <c:pt idx="171">
                  <c:v>0.80975609756097566</c:v>
                </c:pt>
                <c:pt idx="172">
                  <c:v>0.81463414634146336</c:v>
                </c:pt>
                <c:pt idx="173">
                  <c:v>0.80975609756097566</c:v>
                </c:pt>
                <c:pt idx="174">
                  <c:v>0.81463414634146336</c:v>
                </c:pt>
                <c:pt idx="175">
                  <c:v>0.81951219512195117</c:v>
                </c:pt>
                <c:pt idx="176">
                  <c:v>0.81951219512195117</c:v>
                </c:pt>
                <c:pt idx="177">
                  <c:v>0.82195121951219507</c:v>
                </c:pt>
                <c:pt idx="178">
                  <c:v>0.82926829268292679</c:v>
                </c:pt>
                <c:pt idx="179">
                  <c:v>0.83170731707317069</c:v>
                </c:pt>
                <c:pt idx="180">
                  <c:v>0.8341463414634146</c:v>
                </c:pt>
                <c:pt idx="181">
                  <c:v>0.8365853658536585</c:v>
                </c:pt>
                <c:pt idx="182">
                  <c:v>0.8341463414634146</c:v>
                </c:pt>
                <c:pt idx="183">
                  <c:v>0.83902439024390241</c:v>
                </c:pt>
                <c:pt idx="184">
                  <c:v>0.84390243902439022</c:v>
                </c:pt>
                <c:pt idx="185">
                  <c:v>0.8341463414634146</c:v>
                </c:pt>
                <c:pt idx="186">
                  <c:v>0.83902439024390241</c:v>
                </c:pt>
                <c:pt idx="187">
                  <c:v>0.84146341463414631</c:v>
                </c:pt>
                <c:pt idx="188">
                  <c:v>0.84634146341463412</c:v>
                </c:pt>
                <c:pt idx="189">
                  <c:v>0.85121951219512193</c:v>
                </c:pt>
                <c:pt idx="190">
                  <c:v>0.85121951219512193</c:v>
                </c:pt>
                <c:pt idx="191">
                  <c:v>0.85121951219512193</c:v>
                </c:pt>
                <c:pt idx="192">
                  <c:v>0.84878048780487803</c:v>
                </c:pt>
                <c:pt idx="193">
                  <c:v>0.85121951219512193</c:v>
                </c:pt>
                <c:pt idx="194">
                  <c:v>0.85609756097560974</c:v>
                </c:pt>
                <c:pt idx="195">
                  <c:v>0.86097560975609755</c:v>
                </c:pt>
                <c:pt idx="196">
                  <c:v>0.86097560975609755</c:v>
                </c:pt>
                <c:pt idx="197">
                  <c:v>0.85853658536585364</c:v>
                </c:pt>
                <c:pt idx="198">
                  <c:v>0.85609756097560974</c:v>
                </c:pt>
                <c:pt idx="199">
                  <c:v>0.85853658536585364</c:v>
                </c:pt>
                <c:pt idx="200">
                  <c:v>0.86341463414634145</c:v>
                </c:pt>
                <c:pt idx="201">
                  <c:v>0.86097560975609755</c:v>
                </c:pt>
                <c:pt idx="202">
                  <c:v>0.86585365853658536</c:v>
                </c:pt>
                <c:pt idx="203">
                  <c:v>0.86585365853658536</c:v>
                </c:pt>
                <c:pt idx="204">
                  <c:v>0.86829268292682926</c:v>
                </c:pt>
                <c:pt idx="205">
                  <c:v>0.86829268292682926</c:v>
                </c:pt>
                <c:pt idx="206">
                  <c:v>0.87073170731707317</c:v>
                </c:pt>
                <c:pt idx="207">
                  <c:v>0.86829268292682926</c:v>
                </c:pt>
                <c:pt idx="208">
                  <c:v>0.86829268292682926</c:v>
                </c:pt>
                <c:pt idx="209">
                  <c:v>0.87073170731707317</c:v>
                </c:pt>
                <c:pt idx="210">
                  <c:v>0.87073170731707317</c:v>
                </c:pt>
                <c:pt idx="211">
                  <c:v>0.87560975609756098</c:v>
                </c:pt>
                <c:pt idx="212">
                  <c:v>0.87073170731707317</c:v>
                </c:pt>
                <c:pt idx="213">
                  <c:v>0.87073170731707317</c:v>
                </c:pt>
                <c:pt idx="214">
                  <c:v>0.87073170731707317</c:v>
                </c:pt>
                <c:pt idx="215">
                  <c:v>0.86829268292682926</c:v>
                </c:pt>
                <c:pt idx="216">
                  <c:v>0.87317073170731707</c:v>
                </c:pt>
                <c:pt idx="217">
                  <c:v>0.87560975609756098</c:v>
                </c:pt>
                <c:pt idx="218">
                  <c:v>0.87804878048780488</c:v>
                </c:pt>
                <c:pt idx="219">
                  <c:v>0.88048780487804879</c:v>
                </c:pt>
                <c:pt idx="220">
                  <c:v>0.88048780487804879</c:v>
                </c:pt>
                <c:pt idx="221">
                  <c:v>0.88048780487804879</c:v>
                </c:pt>
                <c:pt idx="222">
                  <c:v>0.89268292682926831</c:v>
                </c:pt>
                <c:pt idx="223">
                  <c:v>0.88292682926829269</c:v>
                </c:pt>
                <c:pt idx="224">
                  <c:v>0.88048780487804879</c:v>
                </c:pt>
                <c:pt idx="225">
                  <c:v>0.88536585365853659</c:v>
                </c:pt>
                <c:pt idx="226">
                  <c:v>0.88536585365853659</c:v>
                </c:pt>
                <c:pt idx="227">
                  <c:v>0.88292682926829269</c:v>
                </c:pt>
                <c:pt idx="228">
                  <c:v>0.8878048780487805</c:v>
                </c:pt>
                <c:pt idx="229">
                  <c:v>0.88536585365853659</c:v>
                </c:pt>
                <c:pt idx="230">
                  <c:v>0.8902439024390244</c:v>
                </c:pt>
                <c:pt idx="231">
                  <c:v>0.8902439024390244</c:v>
                </c:pt>
                <c:pt idx="232">
                  <c:v>0.8878048780487805</c:v>
                </c:pt>
                <c:pt idx="233">
                  <c:v>0.8878048780487805</c:v>
                </c:pt>
                <c:pt idx="234">
                  <c:v>0.8902439024390244</c:v>
                </c:pt>
                <c:pt idx="235">
                  <c:v>0.8902439024390244</c:v>
                </c:pt>
                <c:pt idx="236">
                  <c:v>0.88536585365853659</c:v>
                </c:pt>
                <c:pt idx="237">
                  <c:v>0.8902439024390244</c:v>
                </c:pt>
                <c:pt idx="238">
                  <c:v>0.8902439024390244</c:v>
                </c:pt>
                <c:pt idx="239">
                  <c:v>0.89268292682926831</c:v>
                </c:pt>
                <c:pt idx="240">
                  <c:v>0.89512195121951221</c:v>
                </c:pt>
                <c:pt idx="241">
                  <c:v>0.89268292682926831</c:v>
                </c:pt>
                <c:pt idx="242">
                  <c:v>0.89512195121951221</c:v>
                </c:pt>
                <c:pt idx="243">
                  <c:v>0.88536585365853659</c:v>
                </c:pt>
                <c:pt idx="244">
                  <c:v>0.89512195121951221</c:v>
                </c:pt>
                <c:pt idx="245">
                  <c:v>0.89512195121951221</c:v>
                </c:pt>
                <c:pt idx="246">
                  <c:v>0.8878048780487805</c:v>
                </c:pt>
                <c:pt idx="247">
                  <c:v>0.89512195121951221</c:v>
                </c:pt>
                <c:pt idx="248">
                  <c:v>0.89268292682926831</c:v>
                </c:pt>
                <c:pt idx="249">
                  <c:v>0.9</c:v>
                </c:pt>
                <c:pt idx="250">
                  <c:v>0.89268292682926831</c:v>
                </c:pt>
                <c:pt idx="251">
                  <c:v>0.89512195121951221</c:v>
                </c:pt>
                <c:pt idx="252">
                  <c:v>0.89268292682926831</c:v>
                </c:pt>
                <c:pt idx="253">
                  <c:v>0.89268292682926831</c:v>
                </c:pt>
                <c:pt idx="254">
                  <c:v>0.89512195121951221</c:v>
                </c:pt>
                <c:pt idx="255">
                  <c:v>0.89512195121951221</c:v>
                </c:pt>
                <c:pt idx="256">
                  <c:v>0.8902439024390244</c:v>
                </c:pt>
                <c:pt idx="257">
                  <c:v>0.89512195121951221</c:v>
                </c:pt>
                <c:pt idx="258">
                  <c:v>0.9</c:v>
                </c:pt>
                <c:pt idx="259">
                  <c:v>0.89756097560975612</c:v>
                </c:pt>
                <c:pt idx="260">
                  <c:v>0.89756097560975612</c:v>
                </c:pt>
                <c:pt idx="261">
                  <c:v>0.9</c:v>
                </c:pt>
                <c:pt idx="262">
                  <c:v>0.9</c:v>
                </c:pt>
                <c:pt idx="263">
                  <c:v>0.9</c:v>
                </c:pt>
                <c:pt idx="264">
                  <c:v>0.89756097560975612</c:v>
                </c:pt>
                <c:pt idx="265">
                  <c:v>0.90243902439024393</c:v>
                </c:pt>
                <c:pt idx="266">
                  <c:v>0.90243902439024393</c:v>
                </c:pt>
                <c:pt idx="267">
                  <c:v>0.90243902439024393</c:v>
                </c:pt>
                <c:pt idx="268">
                  <c:v>0.90731707317073174</c:v>
                </c:pt>
                <c:pt idx="269">
                  <c:v>0.90487804878048783</c:v>
                </c:pt>
                <c:pt idx="270">
                  <c:v>0.90243902439024393</c:v>
                </c:pt>
                <c:pt idx="271">
                  <c:v>0.90487804878048783</c:v>
                </c:pt>
                <c:pt idx="272">
                  <c:v>0.90243902439024393</c:v>
                </c:pt>
                <c:pt idx="273">
                  <c:v>0.90243902439024393</c:v>
                </c:pt>
                <c:pt idx="274">
                  <c:v>0.9</c:v>
                </c:pt>
                <c:pt idx="275">
                  <c:v>0.90243902439024393</c:v>
                </c:pt>
                <c:pt idx="276">
                  <c:v>0.90243902439024393</c:v>
                </c:pt>
                <c:pt idx="277">
                  <c:v>0.90487804878048783</c:v>
                </c:pt>
                <c:pt idx="278">
                  <c:v>0.90731707317073174</c:v>
                </c:pt>
                <c:pt idx="279">
                  <c:v>0.90731707317073174</c:v>
                </c:pt>
                <c:pt idx="280">
                  <c:v>0.90487804878048783</c:v>
                </c:pt>
                <c:pt idx="281">
                  <c:v>0.90975609756097564</c:v>
                </c:pt>
                <c:pt idx="282">
                  <c:v>0.90975609756097564</c:v>
                </c:pt>
                <c:pt idx="283">
                  <c:v>0.90243902439024393</c:v>
                </c:pt>
                <c:pt idx="284">
                  <c:v>0.90243902439024393</c:v>
                </c:pt>
                <c:pt idx="285">
                  <c:v>0.90487804878048783</c:v>
                </c:pt>
                <c:pt idx="286">
                  <c:v>0.90243902439024393</c:v>
                </c:pt>
                <c:pt idx="287">
                  <c:v>0.90975609756097564</c:v>
                </c:pt>
                <c:pt idx="288">
                  <c:v>0.90975609756097564</c:v>
                </c:pt>
                <c:pt idx="289">
                  <c:v>0.91219512195121955</c:v>
                </c:pt>
                <c:pt idx="290">
                  <c:v>0.90487804878048783</c:v>
                </c:pt>
                <c:pt idx="291">
                  <c:v>0.90975609756097564</c:v>
                </c:pt>
                <c:pt idx="292">
                  <c:v>0.90731707317073174</c:v>
                </c:pt>
                <c:pt idx="293">
                  <c:v>0.90731707317073174</c:v>
                </c:pt>
                <c:pt idx="294">
                  <c:v>0.90731707317073174</c:v>
                </c:pt>
                <c:pt idx="295">
                  <c:v>0.91219512195121955</c:v>
                </c:pt>
                <c:pt idx="296">
                  <c:v>0.90975609756097564</c:v>
                </c:pt>
                <c:pt idx="297">
                  <c:v>0.90243902439024393</c:v>
                </c:pt>
                <c:pt idx="298">
                  <c:v>0.90731707317073174</c:v>
                </c:pt>
                <c:pt idx="299">
                  <c:v>0.90487804878048783</c:v>
                </c:pt>
                <c:pt idx="300">
                  <c:v>0.90975609756097564</c:v>
                </c:pt>
                <c:pt idx="301">
                  <c:v>0.90487804878048783</c:v>
                </c:pt>
                <c:pt idx="302">
                  <c:v>0.90731707317073174</c:v>
                </c:pt>
                <c:pt idx="303">
                  <c:v>0.90487804878048783</c:v>
                </c:pt>
                <c:pt idx="304">
                  <c:v>0.90731707317073174</c:v>
                </c:pt>
                <c:pt idx="305">
                  <c:v>0.90731707317073174</c:v>
                </c:pt>
                <c:pt idx="306">
                  <c:v>0.90487804878048783</c:v>
                </c:pt>
                <c:pt idx="307">
                  <c:v>0.90975609756097564</c:v>
                </c:pt>
                <c:pt idx="308">
                  <c:v>0.91219512195121955</c:v>
                </c:pt>
                <c:pt idx="309">
                  <c:v>0.90243902439024393</c:v>
                </c:pt>
                <c:pt idx="310">
                  <c:v>0.90487804878048783</c:v>
                </c:pt>
                <c:pt idx="311">
                  <c:v>0.90975609756097564</c:v>
                </c:pt>
                <c:pt idx="312">
                  <c:v>0.90731707317073174</c:v>
                </c:pt>
                <c:pt idx="313">
                  <c:v>0.90731707317073174</c:v>
                </c:pt>
                <c:pt idx="314">
                  <c:v>0.91219512195121955</c:v>
                </c:pt>
                <c:pt idx="315">
                  <c:v>0.90975609756097564</c:v>
                </c:pt>
                <c:pt idx="316">
                  <c:v>0.90731707317073174</c:v>
                </c:pt>
                <c:pt idx="317">
                  <c:v>0.90731707317073174</c:v>
                </c:pt>
                <c:pt idx="318">
                  <c:v>0.91219512195121955</c:v>
                </c:pt>
                <c:pt idx="319">
                  <c:v>0.90731707317073174</c:v>
                </c:pt>
                <c:pt idx="320">
                  <c:v>0.90731707317073174</c:v>
                </c:pt>
                <c:pt idx="321">
                  <c:v>0.91463414634146345</c:v>
                </c:pt>
                <c:pt idx="322">
                  <c:v>0.91219512195121955</c:v>
                </c:pt>
                <c:pt idx="323">
                  <c:v>0.90975609756097564</c:v>
                </c:pt>
                <c:pt idx="324">
                  <c:v>0.90975609756097564</c:v>
                </c:pt>
                <c:pt idx="325">
                  <c:v>0.91219512195121955</c:v>
                </c:pt>
                <c:pt idx="326">
                  <c:v>0.90731707317073174</c:v>
                </c:pt>
                <c:pt idx="327">
                  <c:v>0.90975609756097564</c:v>
                </c:pt>
                <c:pt idx="328">
                  <c:v>0.90975609756097564</c:v>
                </c:pt>
                <c:pt idx="329">
                  <c:v>0.91219512195121955</c:v>
                </c:pt>
                <c:pt idx="330">
                  <c:v>0.90975609756097564</c:v>
                </c:pt>
                <c:pt idx="331">
                  <c:v>0.91219512195121955</c:v>
                </c:pt>
                <c:pt idx="332">
                  <c:v>0.91219512195121955</c:v>
                </c:pt>
                <c:pt idx="333">
                  <c:v>0.91219512195121955</c:v>
                </c:pt>
                <c:pt idx="334">
                  <c:v>0.91219512195121955</c:v>
                </c:pt>
                <c:pt idx="335">
                  <c:v>0.91219512195121955</c:v>
                </c:pt>
                <c:pt idx="336">
                  <c:v>0.91707317073170735</c:v>
                </c:pt>
                <c:pt idx="337">
                  <c:v>0.90731707317073174</c:v>
                </c:pt>
                <c:pt idx="338">
                  <c:v>0.91707317073170735</c:v>
                </c:pt>
                <c:pt idx="339">
                  <c:v>0.91707317073170735</c:v>
                </c:pt>
                <c:pt idx="340">
                  <c:v>0.91219512195121955</c:v>
                </c:pt>
                <c:pt idx="341">
                  <c:v>0.91219512195121955</c:v>
                </c:pt>
                <c:pt idx="342">
                  <c:v>0.91219512195121955</c:v>
                </c:pt>
                <c:pt idx="343">
                  <c:v>0.91219512195121955</c:v>
                </c:pt>
                <c:pt idx="344">
                  <c:v>0.91219512195121955</c:v>
                </c:pt>
                <c:pt idx="345">
                  <c:v>0.90975609756097564</c:v>
                </c:pt>
                <c:pt idx="346">
                  <c:v>0.90731707317073174</c:v>
                </c:pt>
                <c:pt idx="347">
                  <c:v>0.91219512195121955</c:v>
                </c:pt>
                <c:pt idx="348">
                  <c:v>0.91463414634146345</c:v>
                </c:pt>
                <c:pt idx="349">
                  <c:v>0.91951219512195126</c:v>
                </c:pt>
                <c:pt idx="350">
                  <c:v>0.91951219512195126</c:v>
                </c:pt>
                <c:pt idx="351">
                  <c:v>0.90975609756097564</c:v>
                </c:pt>
                <c:pt idx="352">
                  <c:v>0.91463414634146345</c:v>
                </c:pt>
                <c:pt idx="353">
                  <c:v>0.91707317073170735</c:v>
                </c:pt>
                <c:pt idx="354">
                  <c:v>0.91463414634146345</c:v>
                </c:pt>
                <c:pt idx="355">
                  <c:v>0.90975609756097564</c:v>
                </c:pt>
                <c:pt idx="356">
                  <c:v>0.91707317073170735</c:v>
                </c:pt>
                <c:pt idx="357">
                  <c:v>0.91219512195121955</c:v>
                </c:pt>
                <c:pt idx="358">
                  <c:v>0.90731707317073174</c:v>
                </c:pt>
                <c:pt idx="359">
                  <c:v>0.91219512195121955</c:v>
                </c:pt>
                <c:pt idx="360">
                  <c:v>0.91463414634146345</c:v>
                </c:pt>
                <c:pt idx="361">
                  <c:v>0.91219512195121955</c:v>
                </c:pt>
                <c:pt idx="362">
                  <c:v>0.91219512195121955</c:v>
                </c:pt>
                <c:pt idx="363">
                  <c:v>0.90731707317073174</c:v>
                </c:pt>
                <c:pt idx="364">
                  <c:v>0.91219512195121955</c:v>
                </c:pt>
                <c:pt idx="365">
                  <c:v>0.91219512195121955</c:v>
                </c:pt>
                <c:pt idx="366">
                  <c:v>0.91219512195121955</c:v>
                </c:pt>
                <c:pt idx="367">
                  <c:v>0.90975609756097564</c:v>
                </c:pt>
                <c:pt idx="368">
                  <c:v>0.91219512195121955</c:v>
                </c:pt>
                <c:pt idx="369">
                  <c:v>0.90731707317073174</c:v>
                </c:pt>
                <c:pt idx="370">
                  <c:v>0.91219512195121955</c:v>
                </c:pt>
                <c:pt idx="371">
                  <c:v>0.91463414634146345</c:v>
                </c:pt>
                <c:pt idx="372">
                  <c:v>0.91463414634146345</c:v>
                </c:pt>
                <c:pt idx="373">
                  <c:v>0.91707317073170735</c:v>
                </c:pt>
                <c:pt idx="374">
                  <c:v>0.90975609756097564</c:v>
                </c:pt>
                <c:pt idx="375">
                  <c:v>0.90975609756097564</c:v>
                </c:pt>
                <c:pt idx="376">
                  <c:v>0.91219512195121955</c:v>
                </c:pt>
                <c:pt idx="377">
                  <c:v>0.91219512195121955</c:v>
                </c:pt>
                <c:pt idx="378">
                  <c:v>0.91219512195121955</c:v>
                </c:pt>
                <c:pt idx="379">
                  <c:v>0.91219512195121955</c:v>
                </c:pt>
                <c:pt idx="380">
                  <c:v>0.91707317073170735</c:v>
                </c:pt>
                <c:pt idx="381">
                  <c:v>0.91707317073170735</c:v>
                </c:pt>
                <c:pt idx="382">
                  <c:v>0.91463414634146345</c:v>
                </c:pt>
                <c:pt idx="383">
                  <c:v>0.91707317073170735</c:v>
                </c:pt>
                <c:pt idx="384">
                  <c:v>0.90975609756097564</c:v>
                </c:pt>
                <c:pt idx="385">
                  <c:v>0.91219512195121955</c:v>
                </c:pt>
                <c:pt idx="386">
                  <c:v>0.91707317073170735</c:v>
                </c:pt>
                <c:pt idx="387">
                  <c:v>0.91463414634146345</c:v>
                </c:pt>
                <c:pt idx="388">
                  <c:v>0.91219512195121955</c:v>
                </c:pt>
                <c:pt idx="389">
                  <c:v>0.90975609756097564</c:v>
                </c:pt>
                <c:pt idx="390">
                  <c:v>0.91707317073170735</c:v>
                </c:pt>
                <c:pt idx="391">
                  <c:v>0.91707317073170735</c:v>
                </c:pt>
                <c:pt idx="392">
                  <c:v>0.91951219512195126</c:v>
                </c:pt>
                <c:pt idx="393">
                  <c:v>0.91463414634146345</c:v>
                </c:pt>
                <c:pt idx="394">
                  <c:v>0.91707317073170735</c:v>
                </c:pt>
                <c:pt idx="395">
                  <c:v>0.91707317073170735</c:v>
                </c:pt>
                <c:pt idx="396">
                  <c:v>0.91219512195121955</c:v>
                </c:pt>
                <c:pt idx="397">
                  <c:v>0.92439024390243907</c:v>
                </c:pt>
                <c:pt idx="398">
                  <c:v>0.92439024390243907</c:v>
                </c:pt>
                <c:pt idx="399">
                  <c:v>0.92195121951219516</c:v>
                </c:pt>
                <c:pt idx="400">
                  <c:v>0.91951219512195126</c:v>
                </c:pt>
                <c:pt idx="401">
                  <c:v>0.92195121951219516</c:v>
                </c:pt>
                <c:pt idx="402">
                  <c:v>0.92682926829268297</c:v>
                </c:pt>
                <c:pt idx="403">
                  <c:v>0.91951219512195126</c:v>
                </c:pt>
                <c:pt idx="404">
                  <c:v>0.91951219512195126</c:v>
                </c:pt>
                <c:pt idx="405">
                  <c:v>0.91951219512195126</c:v>
                </c:pt>
                <c:pt idx="406">
                  <c:v>0.91707317073170735</c:v>
                </c:pt>
                <c:pt idx="407">
                  <c:v>0.91951219512195126</c:v>
                </c:pt>
                <c:pt idx="408">
                  <c:v>0.92195121951219516</c:v>
                </c:pt>
                <c:pt idx="409">
                  <c:v>0.92195121951219516</c:v>
                </c:pt>
                <c:pt idx="410">
                  <c:v>0.92195121951219516</c:v>
                </c:pt>
                <c:pt idx="411">
                  <c:v>0.92195121951219516</c:v>
                </c:pt>
                <c:pt idx="412">
                  <c:v>0.91951219512195126</c:v>
                </c:pt>
                <c:pt idx="413">
                  <c:v>0.92195121951219516</c:v>
                </c:pt>
                <c:pt idx="414">
                  <c:v>0.92439024390243907</c:v>
                </c:pt>
                <c:pt idx="415">
                  <c:v>0.91951219512195126</c:v>
                </c:pt>
                <c:pt idx="416">
                  <c:v>0.92682926829268297</c:v>
                </c:pt>
                <c:pt idx="417">
                  <c:v>0.92439024390243907</c:v>
                </c:pt>
                <c:pt idx="418">
                  <c:v>0.91707317073170735</c:v>
                </c:pt>
                <c:pt idx="419">
                  <c:v>0.92439024390243907</c:v>
                </c:pt>
                <c:pt idx="420">
                  <c:v>0.92195121951219516</c:v>
                </c:pt>
                <c:pt idx="421">
                  <c:v>0.91707317073170735</c:v>
                </c:pt>
                <c:pt idx="422">
                  <c:v>0.91951219512195126</c:v>
                </c:pt>
                <c:pt idx="423">
                  <c:v>0.91951219512195126</c:v>
                </c:pt>
                <c:pt idx="424">
                  <c:v>0.91951219512195126</c:v>
                </c:pt>
                <c:pt idx="425">
                  <c:v>0.92439024390243907</c:v>
                </c:pt>
                <c:pt idx="426">
                  <c:v>0.91707317073170735</c:v>
                </c:pt>
                <c:pt idx="427">
                  <c:v>0.91707317073170735</c:v>
                </c:pt>
                <c:pt idx="428">
                  <c:v>0.91707317073170735</c:v>
                </c:pt>
                <c:pt idx="429">
                  <c:v>0.91951219512195126</c:v>
                </c:pt>
                <c:pt idx="430">
                  <c:v>0.92195121951219516</c:v>
                </c:pt>
                <c:pt idx="431">
                  <c:v>0.92195121951219516</c:v>
                </c:pt>
                <c:pt idx="432">
                  <c:v>0.92195121951219516</c:v>
                </c:pt>
                <c:pt idx="433">
                  <c:v>0.91951219512195126</c:v>
                </c:pt>
                <c:pt idx="434">
                  <c:v>0.91707317073170735</c:v>
                </c:pt>
                <c:pt idx="435">
                  <c:v>0.92195121951219516</c:v>
                </c:pt>
                <c:pt idx="436">
                  <c:v>0.92682926829268297</c:v>
                </c:pt>
                <c:pt idx="437">
                  <c:v>0.92195121951219516</c:v>
                </c:pt>
                <c:pt idx="438">
                  <c:v>0.92439024390243907</c:v>
                </c:pt>
                <c:pt idx="439">
                  <c:v>0.92195121951219516</c:v>
                </c:pt>
                <c:pt idx="440">
                  <c:v>0.91951219512195126</c:v>
                </c:pt>
                <c:pt idx="441">
                  <c:v>0.92195121951219516</c:v>
                </c:pt>
                <c:pt idx="442">
                  <c:v>0.91707317073170735</c:v>
                </c:pt>
                <c:pt idx="443">
                  <c:v>0.91707317073170735</c:v>
                </c:pt>
                <c:pt idx="444">
                  <c:v>0.92195121951219516</c:v>
                </c:pt>
                <c:pt idx="445">
                  <c:v>0.92195121951219516</c:v>
                </c:pt>
                <c:pt idx="446">
                  <c:v>0.92195121951219516</c:v>
                </c:pt>
                <c:pt idx="447">
                  <c:v>0.92195121951219516</c:v>
                </c:pt>
                <c:pt idx="448">
                  <c:v>0.91951219512195126</c:v>
                </c:pt>
                <c:pt idx="449">
                  <c:v>0.92195121951219516</c:v>
                </c:pt>
                <c:pt idx="450">
                  <c:v>0.91707317073170735</c:v>
                </c:pt>
                <c:pt idx="451">
                  <c:v>0.91707317073170735</c:v>
                </c:pt>
                <c:pt idx="452">
                  <c:v>0.91707317073170735</c:v>
                </c:pt>
                <c:pt idx="453">
                  <c:v>0.92195121951219516</c:v>
                </c:pt>
                <c:pt idx="454">
                  <c:v>0.91951219512195126</c:v>
                </c:pt>
                <c:pt idx="455">
                  <c:v>0.92195121951219516</c:v>
                </c:pt>
                <c:pt idx="456">
                  <c:v>0.91707317073170735</c:v>
                </c:pt>
                <c:pt idx="457">
                  <c:v>0.91707317073170735</c:v>
                </c:pt>
                <c:pt idx="458">
                  <c:v>0.92439024390243907</c:v>
                </c:pt>
                <c:pt idx="459">
                  <c:v>0.92195121951219516</c:v>
                </c:pt>
                <c:pt idx="460">
                  <c:v>0.91951219512195126</c:v>
                </c:pt>
                <c:pt idx="461">
                  <c:v>0.92195121951219516</c:v>
                </c:pt>
                <c:pt idx="462">
                  <c:v>0.92195121951219516</c:v>
                </c:pt>
                <c:pt idx="463">
                  <c:v>0.92195121951219516</c:v>
                </c:pt>
                <c:pt idx="464">
                  <c:v>0.92195121951219516</c:v>
                </c:pt>
                <c:pt idx="465">
                  <c:v>0.91951219512195126</c:v>
                </c:pt>
                <c:pt idx="466">
                  <c:v>0.92195121951219516</c:v>
                </c:pt>
                <c:pt idx="467">
                  <c:v>0.92439024390243907</c:v>
                </c:pt>
                <c:pt idx="468">
                  <c:v>0.92439024390243907</c:v>
                </c:pt>
                <c:pt idx="469">
                  <c:v>0.92682926829268297</c:v>
                </c:pt>
                <c:pt idx="470">
                  <c:v>0.92439024390243907</c:v>
                </c:pt>
                <c:pt idx="471">
                  <c:v>0.91707317073170735</c:v>
                </c:pt>
                <c:pt idx="472">
                  <c:v>0.91707317073170735</c:v>
                </c:pt>
                <c:pt idx="473">
                  <c:v>0.92195121951219516</c:v>
                </c:pt>
                <c:pt idx="474">
                  <c:v>0.91707317073170735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9D-4CAF-BA24-BB31C020F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- 100ml 2g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'100ml_2g'!$H$1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0.11351667245229086</c:v>
                </c:pt>
                <c:pt idx="2">
                  <c:v>0.22730000019073487</c:v>
                </c:pt>
                <c:pt idx="3">
                  <c:v>0.34440000851949054</c:v>
                </c:pt>
                <c:pt idx="4">
                  <c:v>0.45916666984558108</c:v>
                </c:pt>
                <c:pt idx="5">
                  <c:v>0.57276666164398193</c:v>
                </c:pt>
                <c:pt idx="6">
                  <c:v>0.68553333282470708</c:v>
                </c:pt>
                <c:pt idx="7">
                  <c:v>0.79933333396911621</c:v>
                </c:pt>
                <c:pt idx="8">
                  <c:v>0.9152000029881795</c:v>
                </c:pt>
                <c:pt idx="9">
                  <c:v>1.0317999998728433</c:v>
                </c:pt>
                <c:pt idx="10">
                  <c:v>1.1467666625976563</c:v>
                </c:pt>
                <c:pt idx="11">
                  <c:v>1.2600166638692221</c:v>
                </c:pt>
                <c:pt idx="12">
                  <c:v>1.3747166713078818</c:v>
                </c:pt>
                <c:pt idx="13">
                  <c:v>1.4908500035603842</c:v>
                </c:pt>
                <c:pt idx="14">
                  <c:v>1.6059833367665608</c:v>
                </c:pt>
                <c:pt idx="15">
                  <c:v>1.7206000010172526</c:v>
                </c:pt>
                <c:pt idx="16">
                  <c:v>1.8378500064214072</c:v>
                </c:pt>
                <c:pt idx="17">
                  <c:v>1.9551833311716715</c:v>
                </c:pt>
                <c:pt idx="18">
                  <c:v>2.0723666667938234</c:v>
                </c:pt>
                <c:pt idx="19">
                  <c:v>2.1867666721343992</c:v>
                </c:pt>
                <c:pt idx="20">
                  <c:v>2.3017333348592124</c:v>
                </c:pt>
                <c:pt idx="21">
                  <c:v>2.4183500051498412</c:v>
                </c:pt>
                <c:pt idx="22">
                  <c:v>2.5338333368301393</c:v>
                </c:pt>
                <c:pt idx="23">
                  <c:v>2.6529000043869018</c:v>
                </c:pt>
                <c:pt idx="24">
                  <c:v>2.7693000078201293</c:v>
                </c:pt>
                <c:pt idx="25">
                  <c:v>2.8877333323160808</c:v>
                </c:pt>
                <c:pt idx="26">
                  <c:v>3.0078500032424929</c:v>
                </c:pt>
                <c:pt idx="27">
                  <c:v>3.1264833370844523</c:v>
                </c:pt>
                <c:pt idx="28">
                  <c:v>3.248533336321513</c:v>
                </c:pt>
                <c:pt idx="29">
                  <c:v>3.3689166704813638</c:v>
                </c:pt>
                <c:pt idx="30">
                  <c:v>3.4922333399454755</c:v>
                </c:pt>
                <c:pt idx="31">
                  <c:v>3.6145833412806194</c:v>
                </c:pt>
                <c:pt idx="32">
                  <c:v>3.7366333325703938</c:v>
                </c:pt>
                <c:pt idx="33">
                  <c:v>3.8604499975840252</c:v>
                </c:pt>
                <c:pt idx="34">
                  <c:v>3.9848000049591064</c:v>
                </c:pt>
                <c:pt idx="35">
                  <c:v>4.1083333333333334</c:v>
                </c:pt>
                <c:pt idx="36">
                  <c:v>4.2301833311716717</c:v>
                </c:pt>
                <c:pt idx="37">
                  <c:v>4.3528000036875403</c:v>
                </c:pt>
                <c:pt idx="38">
                  <c:v>4.4782166719436649</c:v>
                </c:pt>
                <c:pt idx="39">
                  <c:v>4.6032666762669878</c:v>
                </c:pt>
                <c:pt idx="40">
                  <c:v>4.7270500024159752</c:v>
                </c:pt>
                <c:pt idx="41">
                  <c:v>4.8522666692733765</c:v>
                </c:pt>
                <c:pt idx="42">
                  <c:v>4.9774666706720989</c:v>
                </c:pt>
                <c:pt idx="43">
                  <c:v>5.1023499965667725</c:v>
                </c:pt>
                <c:pt idx="44">
                  <c:v>5.2273666699727377</c:v>
                </c:pt>
                <c:pt idx="45">
                  <c:v>5.3527000029881799</c:v>
                </c:pt>
                <c:pt idx="46">
                  <c:v>5.4794333378473921</c:v>
                </c:pt>
                <c:pt idx="47">
                  <c:v>5.6051500082015995</c:v>
                </c:pt>
                <c:pt idx="48">
                  <c:v>5.7318333387374878</c:v>
                </c:pt>
                <c:pt idx="49">
                  <c:v>5.8598666667938231</c:v>
                </c:pt>
                <c:pt idx="50">
                  <c:v>5.988233335812887</c:v>
                </c:pt>
                <c:pt idx="51">
                  <c:v>6.1187333345413206</c:v>
                </c:pt>
                <c:pt idx="52">
                  <c:v>6.2516666730244959</c:v>
                </c:pt>
                <c:pt idx="53">
                  <c:v>6.3849166711171472</c:v>
                </c:pt>
                <c:pt idx="54">
                  <c:v>6.5183666626612347</c:v>
                </c:pt>
                <c:pt idx="55">
                  <c:v>6.6568666696548462</c:v>
                </c:pt>
                <c:pt idx="56">
                  <c:v>6.79975000222524</c:v>
                </c:pt>
                <c:pt idx="57">
                  <c:v>6.9348666747411096</c:v>
                </c:pt>
                <c:pt idx="58">
                  <c:v>7.0774333318074545</c:v>
                </c:pt>
                <c:pt idx="59">
                  <c:v>7.2104000012079874</c:v>
                </c:pt>
                <c:pt idx="60">
                  <c:v>7.341766667366028</c:v>
                </c:pt>
                <c:pt idx="61">
                  <c:v>7.4771666685740152</c:v>
                </c:pt>
                <c:pt idx="62">
                  <c:v>7.6107166687647503</c:v>
                </c:pt>
                <c:pt idx="63">
                  <c:v>7.7466166734695436</c:v>
                </c:pt>
                <c:pt idx="64">
                  <c:v>7.8823499997456867</c:v>
                </c:pt>
                <c:pt idx="65">
                  <c:v>8.018333331743877</c:v>
                </c:pt>
                <c:pt idx="66">
                  <c:v>8.1541000048319496</c:v>
                </c:pt>
                <c:pt idx="67">
                  <c:v>8.2890499989191699</c:v>
                </c:pt>
                <c:pt idx="68">
                  <c:v>8.4265166680018115</c:v>
                </c:pt>
                <c:pt idx="69">
                  <c:v>8.5619000037511181</c:v>
                </c:pt>
                <c:pt idx="70">
                  <c:v>8.6980833292007453</c:v>
                </c:pt>
                <c:pt idx="71">
                  <c:v>8.8358000040054314</c:v>
                </c:pt>
                <c:pt idx="72">
                  <c:v>8.9709166685740147</c:v>
                </c:pt>
                <c:pt idx="73">
                  <c:v>9.1078166723251339</c:v>
                </c:pt>
                <c:pt idx="74">
                  <c:v>9.2483500003814694</c:v>
                </c:pt>
                <c:pt idx="75">
                  <c:v>9.3873833338419601</c:v>
                </c:pt>
                <c:pt idx="76">
                  <c:v>9.526066668828328</c:v>
                </c:pt>
                <c:pt idx="77">
                  <c:v>9.6658833344777424</c:v>
                </c:pt>
                <c:pt idx="78">
                  <c:v>9.8074666659037266</c:v>
                </c:pt>
                <c:pt idx="79">
                  <c:v>9.948149998982748</c:v>
                </c:pt>
                <c:pt idx="80">
                  <c:v>10.090650002161661</c:v>
                </c:pt>
                <c:pt idx="81">
                  <c:v>10.234950002034505</c:v>
                </c:pt>
                <c:pt idx="82">
                  <c:v>10.377050002415976</c:v>
                </c:pt>
                <c:pt idx="83">
                  <c:v>10.518533333142598</c:v>
                </c:pt>
                <c:pt idx="84">
                  <c:v>10.663450002670288</c:v>
                </c:pt>
                <c:pt idx="85">
                  <c:v>10.805750004450481</c:v>
                </c:pt>
                <c:pt idx="86">
                  <c:v>10.94938333829244</c:v>
                </c:pt>
                <c:pt idx="87">
                  <c:v>11.094016671180725</c:v>
                </c:pt>
                <c:pt idx="88">
                  <c:v>11.238300005594889</c:v>
                </c:pt>
                <c:pt idx="89">
                  <c:v>11.383783332506816</c:v>
                </c:pt>
                <c:pt idx="90">
                  <c:v>11.530016668637593</c:v>
                </c:pt>
                <c:pt idx="91">
                  <c:v>11.675316667556762</c:v>
                </c:pt>
                <c:pt idx="92">
                  <c:v>11.824166671435039</c:v>
                </c:pt>
                <c:pt idx="93">
                  <c:v>11.970750006039937</c:v>
                </c:pt>
                <c:pt idx="94">
                  <c:v>12.119066667556762</c:v>
                </c:pt>
                <c:pt idx="95">
                  <c:v>12.269983339309693</c:v>
                </c:pt>
                <c:pt idx="96">
                  <c:v>12.426766673723856</c:v>
                </c:pt>
                <c:pt idx="97">
                  <c:v>12.580450010299682</c:v>
                </c:pt>
                <c:pt idx="98">
                  <c:v>12.734150004386901</c:v>
                </c:pt>
                <c:pt idx="99">
                  <c:v>12.896616673469543</c:v>
                </c:pt>
                <c:pt idx="100">
                  <c:v>13.050500003496806</c:v>
                </c:pt>
                <c:pt idx="101">
                  <c:v>13.200683339436848</c:v>
                </c:pt>
                <c:pt idx="102">
                  <c:v>13.351966667175294</c:v>
                </c:pt>
                <c:pt idx="103">
                  <c:v>13.505500006675721</c:v>
                </c:pt>
                <c:pt idx="104">
                  <c:v>13.658666674296061</c:v>
                </c:pt>
                <c:pt idx="105">
                  <c:v>13.812299998601278</c:v>
                </c:pt>
                <c:pt idx="106">
                  <c:v>13.968133338292439</c:v>
                </c:pt>
                <c:pt idx="107">
                  <c:v>14.121600000063578</c:v>
                </c:pt>
                <c:pt idx="108">
                  <c:v>14.27298333644867</c:v>
                </c:pt>
                <c:pt idx="109">
                  <c:v>14.425316667556762</c:v>
                </c:pt>
                <c:pt idx="110">
                  <c:v>14.581649994850158</c:v>
                </c:pt>
                <c:pt idx="111">
                  <c:v>14.735900004704794</c:v>
                </c:pt>
                <c:pt idx="112">
                  <c:v>14.892850001653036</c:v>
                </c:pt>
                <c:pt idx="113">
                  <c:v>15.049466665585836</c:v>
                </c:pt>
                <c:pt idx="114">
                  <c:v>15.206516671180726</c:v>
                </c:pt>
                <c:pt idx="115">
                  <c:v>15.36175000667572</c:v>
                </c:pt>
                <c:pt idx="116">
                  <c:v>15.519266668955485</c:v>
                </c:pt>
                <c:pt idx="117">
                  <c:v>15.685900004704793</c:v>
                </c:pt>
                <c:pt idx="118">
                  <c:v>15.845783329010009</c:v>
                </c:pt>
                <c:pt idx="119">
                  <c:v>16.003916676839193</c:v>
                </c:pt>
                <c:pt idx="120">
                  <c:v>16.162033335367838</c:v>
                </c:pt>
                <c:pt idx="121">
                  <c:v>16.321583334604899</c:v>
                </c:pt>
                <c:pt idx="122">
                  <c:v>16.481466666857401</c:v>
                </c:pt>
                <c:pt idx="123">
                  <c:v>16.640400004386901</c:v>
                </c:pt>
                <c:pt idx="124">
                  <c:v>16.806566675504047</c:v>
                </c:pt>
                <c:pt idx="125">
                  <c:v>16.965750002861022</c:v>
                </c:pt>
                <c:pt idx="126">
                  <c:v>17.12781666914622</c:v>
                </c:pt>
                <c:pt idx="127">
                  <c:v>17.287466661135355</c:v>
                </c:pt>
                <c:pt idx="128">
                  <c:v>17.447550002733866</c:v>
                </c:pt>
                <c:pt idx="129">
                  <c:v>17.610683337847391</c:v>
                </c:pt>
                <c:pt idx="130">
                  <c:v>17.77394999663035</c:v>
                </c:pt>
                <c:pt idx="131">
                  <c:v>17.938266666730247</c:v>
                </c:pt>
                <c:pt idx="132">
                  <c:v>18.10245000521342</c:v>
                </c:pt>
                <c:pt idx="133">
                  <c:v>18.265733337402345</c:v>
                </c:pt>
                <c:pt idx="134">
                  <c:v>18.430866662661234</c:v>
                </c:pt>
                <c:pt idx="135">
                  <c:v>18.722416671117148</c:v>
                </c:pt>
                <c:pt idx="136">
                  <c:v>19.048233334223429</c:v>
                </c:pt>
                <c:pt idx="137">
                  <c:v>19.220483326911925</c:v>
                </c:pt>
                <c:pt idx="138">
                  <c:v>19.387716674804686</c:v>
                </c:pt>
                <c:pt idx="139">
                  <c:v>19.558016673723856</c:v>
                </c:pt>
                <c:pt idx="140">
                  <c:v>19.725283336639404</c:v>
                </c:pt>
                <c:pt idx="141">
                  <c:v>19.898166664441426</c:v>
                </c:pt>
                <c:pt idx="142">
                  <c:v>20.07208333015442</c:v>
                </c:pt>
                <c:pt idx="143">
                  <c:v>20.243000006675722</c:v>
                </c:pt>
                <c:pt idx="144">
                  <c:v>20.415450008710227</c:v>
                </c:pt>
                <c:pt idx="145">
                  <c:v>20.587783336639404</c:v>
                </c:pt>
                <c:pt idx="146">
                  <c:v>20.760216665267944</c:v>
                </c:pt>
                <c:pt idx="147">
                  <c:v>20.932233333587646</c:v>
                </c:pt>
                <c:pt idx="148">
                  <c:v>21.104600008328756</c:v>
                </c:pt>
                <c:pt idx="149">
                  <c:v>21.277033336957295</c:v>
                </c:pt>
                <c:pt idx="150">
                  <c:v>21.450366671880086</c:v>
                </c:pt>
                <c:pt idx="151">
                  <c:v>21.623333342870076</c:v>
                </c:pt>
                <c:pt idx="152">
                  <c:v>21.799000000953676</c:v>
                </c:pt>
                <c:pt idx="153">
                  <c:v>21.981566675504048</c:v>
                </c:pt>
                <c:pt idx="154">
                  <c:v>22.164983336130778</c:v>
                </c:pt>
                <c:pt idx="155">
                  <c:v>22.348866669336953</c:v>
                </c:pt>
                <c:pt idx="156">
                  <c:v>22.527666672070822</c:v>
                </c:pt>
                <c:pt idx="157">
                  <c:v>22.707866668701172</c:v>
                </c:pt>
                <c:pt idx="158">
                  <c:v>22.889950005213418</c:v>
                </c:pt>
                <c:pt idx="159">
                  <c:v>23.071450002988179</c:v>
                </c:pt>
                <c:pt idx="160">
                  <c:v>23.249983334541319</c:v>
                </c:pt>
                <c:pt idx="161">
                  <c:v>23.4281999985377</c:v>
                </c:pt>
                <c:pt idx="162">
                  <c:v>23.607699998219807</c:v>
                </c:pt>
                <c:pt idx="163">
                  <c:v>23.791266671816508</c:v>
                </c:pt>
                <c:pt idx="164">
                  <c:v>23.974883333841959</c:v>
                </c:pt>
                <c:pt idx="165">
                  <c:v>24.161566670735677</c:v>
                </c:pt>
                <c:pt idx="166">
                  <c:v>24.346866671244303</c:v>
                </c:pt>
                <c:pt idx="167">
                  <c:v>24.532933338483176</c:v>
                </c:pt>
                <c:pt idx="168">
                  <c:v>24.723883334795634</c:v>
                </c:pt>
                <c:pt idx="169">
                  <c:v>24.912850006421408</c:v>
                </c:pt>
                <c:pt idx="170">
                  <c:v>25.103466669718426</c:v>
                </c:pt>
                <c:pt idx="171">
                  <c:v>25.288700000445047</c:v>
                </c:pt>
                <c:pt idx="172">
                  <c:v>25.474800006548563</c:v>
                </c:pt>
                <c:pt idx="173">
                  <c:v>25.664583341280618</c:v>
                </c:pt>
                <c:pt idx="174">
                  <c:v>25.851900005340575</c:v>
                </c:pt>
                <c:pt idx="175">
                  <c:v>26.043116664886476</c:v>
                </c:pt>
                <c:pt idx="176">
                  <c:v>26.232083328564961</c:v>
                </c:pt>
                <c:pt idx="177">
                  <c:v>26.423983335494995</c:v>
                </c:pt>
                <c:pt idx="178">
                  <c:v>26.614933339754739</c:v>
                </c:pt>
                <c:pt idx="179">
                  <c:v>26.814633337656655</c:v>
                </c:pt>
                <c:pt idx="180">
                  <c:v>27.010416666666668</c:v>
                </c:pt>
                <c:pt idx="181">
                  <c:v>27.202899996439616</c:v>
                </c:pt>
                <c:pt idx="182">
                  <c:v>27.396333336830139</c:v>
                </c:pt>
                <c:pt idx="183">
                  <c:v>27.590016667048136</c:v>
                </c:pt>
                <c:pt idx="184">
                  <c:v>27.783416668574016</c:v>
                </c:pt>
                <c:pt idx="185">
                  <c:v>27.979533338546752</c:v>
                </c:pt>
                <c:pt idx="186">
                  <c:v>28.17465000152588</c:v>
                </c:pt>
                <c:pt idx="187">
                  <c:v>28.373933331171671</c:v>
                </c:pt>
                <c:pt idx="188">
                  <c:v>28.594166668256126</c:v>
                </c:pt>
                <c:pt idx="189">
                  <c:v>28.804399998982749</c:v>
                </c:pt>
                <c:pt idx="190">
                  <c:v>29.013033334414164</c:v>
                </c:pt>
                <c:pt idx="191">
                  <c:v>29.21861666838328</c:v>
                </c:pt>
                <c:pt idx="192">
                  <c:v>29.42298333644867</c:v>
                </c:pt>
                <c:pt idx="193">
                  <c:v>29.626933328310649</c:v>
                </c:pt>
                <c:pt idx="194">
                  <c:v>29.825183327992757</c:v>
                </c:pt>
                <c:pt idx="195">
                  <c:v>30.025483338038125</c:v>
                </c:pt>
                <c:pt idx="196">
                  <c:v>30.225583338737486</c:v>
                </c:pt>
                <c:pt idx="197">
                  <c:v>30.427050002415974</c:v>
                </c:pt>
                <c:pt idx="198">
                  <c:v>30.631366666158041</c:v>
                </c:pt>
                <c:pt idx="199">
                  <c:v>30.841516669591268</c:v>
                </c:pt>
                <c:pt idx="200">
                  <c:v>31.054916675885519</c:v>
                </c:pt>
                <c:pt idx="201">
                  <c:v>31.262666670481362</c:v>
                </c:pt>
                <c:pt idx="202">
                  <c:v>31.467416667938231</c:v>
                </c:pt>
                <c:pt idx="203">
                  <c:v>31.67451666990916</c:v>
                </c:pt>
                <c:pt idx="204">
                  <c:v>31.88276666800181</c:v>
                </c:pt>
                <c:pt idx="205">
                  <c:v>32.092633334795636</c:v>
                </c:pt>
                <c:pt idx="206">
                  <c:v>32.296350002288818</c:v>
                </c:pt>
                <c:pt idx="207">
                  <c:v>32.498866669336955</c:v>
                </c:pt>
                <c:pt idx="208">
                  <c:v>32.70441667238871</c:v>
                </c:pt>
                <c:pt idx="209">
                  <c:v>32.909950002034506</c:v>
                </c:pt>
                <c:pt idx="210">
                  <c:v>33.113916667302448</c:v>
                </c:pt>
                <c:pt idx="211">
                  <c:v>33.320750006039937</c:v>
                </c:pt>
                <c:pt idx="212">
                  <c:v>33.524666666984558</c:v>
                </c:pt>
                <c:pt idx="213">
                  <c:v>33.729583334922793</c:v>
                </c:pt>
                <c:pt idx="214">
                  <c:v>33.939416670799254</c:v>
                </c:pt>
                <c:pt idx="215">
                  <c:v>34.18381667137146</c:v>
                </c:pt>
                <c:pt idx="216">
                  <c:v>34.416533342997234</c:v>
                </c:pt>
                <c:pt idx="217">
                  <c:v>34.627133337656659</c:v>
                </c:pt>
                <c:pt idx="218">
                  <c:v>34.836783337593076</c:v>
                </c:pt>
                <c:pt idx="219">
                  <c:v>35.052566671371459</c:v>
                </c:pt>
                <c:pt idx="220">
                  <c:v>35.259333340326947</c:v>
                </c:pt>
                <c:pt idx="221">
                  <c:v>35.47015000184377</c:v>
                </c:pt>
                <c:pt idx="222">
                  <c:v>35.678200006484985</c:v>
                </c:pt>
                <c:pt idx="223">
                  <c:v>35.888633330663048</c:v>
                </c:pt>
                <c:pt idx="224">
                  <c:v>36.098183337847395</c:v>
                </c:pt>
                <c:pt idx="225">
                  <c:v>36.309616669019064</c:v>
                </c:pt>
                <c:pt idx="226">
                  <c:v>36.524999999999999</c:v>
                </c:pt>
                <c:pt idx="227">
                  <c:v>36.740783333778381</c:v>
                </c:pt>
                <c:pt idx="228">
                  <c:v>36.960216673215228</c:v>
                </c:pt>
                <c:pt idx="229">
                  <c:v>37.173916665712994</c:v>
                </c:pt>
                <c:pt idx="230">
                  <c:v>37.384950002034508</c:v>
                </c:pt>
                <c:pt idx="231">
                  <c:v>37.596666669845582</c:v>
                </c:pt>
                <c:pt idx="232">
                  <c:v>37.808666666348778</c:v>
                </c:pt>
                <c:pt idx="233">
                  <c:v>38.023216676712039</c:v>
                </c:pt>
                <c:pt idx="234">
                  <c:v>38.239466667175293</c:v>
                </c:pt>
                <c:pt idx="235">
                  <c:v>38.451033337910971</c:v>
                </c:pt>
                <c:pt idx="236">
                  <c:v>38.668216665585838</c:v>
                </c:pt>
                <c:pt idx="237">
                  <c:v>38.885449997584026</c:v>
                </c:pt>
                <c:pt idx="238">
                  <c:v>39.100583330790201</c:v>
                </c:pt>
                <c:pt idx="239">
                  <c:v>39.317066669464111</c:v>
                </c:pt>
                <c:pt idx="240">
                  <c:v>39.538133335113528</c:v>
                </c:pt>
                <c:pt idx="241">
                  <c:v>39.758133331934609</c:v>
                </c:pt>
                <c:pt idx="242">
                  <c:v>39.978099997838335</c:v>
                </c:pt>
                <c:pt idx="243">
                  <c:v>40.197433336575827</c:v>
                </c:pt>
                <c:pt idx="244">
                  <c:v>40.418233331044512</c:v>
                </c:pt>
                <c:pt idx="245">
                  <c:v>40.637266675631203</c:v>
                </c:pt>
                <c:pt idx="246">
                  <c:v>40.856299996376038</c:v>
                </c:pt>
                <c:pt idx="247">
                  <c:v>41.074333333969115</c:v>
                </c:pt>
                <c:pt idx="248">
                  <c:v>41.29223333199819</c:v>
                </c:pt>
                <c:pt idx="249">
                  <c:v>41.50838333765666</c:v>
                </c:pt>
                <c:pt idx="250">
                  <c:v>41.727100006739299</c:v>
                </c:pt>
                <c:pt idx="251">
                  <c:v>41.949783333142598</c:v>
                </c:pt>
                <c:pt idx="252">
                  <c:v>42.168933335940046</c:v>
                </c:pt>
                <c:pt idx="253">
                  <c:v>42.39220000108083</c:v>
                </c:pt>
                <c:pt idx="254">
                  <c:v>42.621700008710228</c:v>
                </c:pt>
                <c:pt idx="255">
                  <c:v>42.852050002415972</c:v>
                </c:pt>
                <c:pt idx="256">
                  <c:v>43.087199997901919</c:v>
                </c:pt>
                <c:pt idx="257">
                  <c:v>43.313133327166241</c:v>
                </c:pt>
                <c:pt idx="258">
                  <c:v>43.537366668383278</c:v>
                </c:pt>
                <c:pt idx="259">
                  <c:v>43.764133334159851</c:v>
                </c:pt>
                <c:pt idx="260">
                  <c:v>43.987400007247928</c:v>
                </c:pt>
                <c:pt idx="261">
                  <c:v>44.208733336130777</c:v>
                </c:pt>
                <c:pt idx="262">
                  <c:v>44.434683338801065</c:v>
                </c:pt>
                <c:pt idx="263">
                  <c:v>44.662000004450483</c:v>
                </c:pt>
                <c:pt idx="264">
                  <c:v>44.885066668192543</c:v>
                </c:pt>
                <c:pt idx="265">
                  <c:v>45.113516672452292</c:v>
                </c:pt>
                <c:pt idx="266">
                  <c:v>45.344183333714803</c:v>
                </c:pt>
                <c:pt idx="267">
                  <c:v>45.572616672515871</c:v>
                </c:pt>
                <c:pt idx="268">
                  <c:v>45.800700004895525</c:v>
                </c:pt>
                <c:pt idx="269">
                  <c:v>46.028450004259746</c:v>
                </c:pt>
                <c:pt idx="270">
                  <c:v>46.256949996948244</c:v>
                </c:pt>
                <c:pt idx="271">
                  <c:v>46.484133330980939</c:v>
                </c:pt>
                <c:pt idx="272">
                  <c:v>46.714100003242493</c:v>
                </c:pt>
                <c:pt idx="273">
                  <c:v>46.951550006866455</c:v>
                </c:pt>
                <c:pt idx="274">
                  <c:v>47.181983335812888</c:v>
                </c:pt>
                <c:pt idx="275">
                  <c:v>47.415066663424177</c:v>
                </c:pt>
                <c:pt idx="276">
                  <c:v>47.647616672515866</c:v>
                </c:pt>
                <c:pt idx="277">
                  <c:v>47.885400001207991</c:v>
                </c:pt>
                <c:pt idx="278">
                  <c:v>48.120633331934613</c:v>
                </c:pt>
                <c:pt idx="279">
                  <c:v>48.359666665395103</c:v>
                </c:pt>
                <c:pt idx="280">
                  <c:v>48.599866668383278</c:v>
                </c:pt>
                <c:pt idx="281">
                  <c:v>48.850883332888287</c:v>
                </c:pt>
                <c:pt idx="282">
                  <c:v>49.088116661707559</c:v>
                </c:pt>
                <c:pt idx="283">
                  <c:v>49.322266674041749</c:v>
                </c:pt>
                <c:pt idx="284">
                  <c:v>49.552700002988182</c:v>
                </c:pt>
                <c:pt idx="285">
                  <c:v>49.786549997329715</c:v>
                </c:pt>
                <c:pt idx="286">
                  <c:v>50.022199996312459</c:v>
                </c:pt>
                <c:pt idx="287">
                  <c:v>50.254783328374224</c:v>
                </c:pt>
                <c:pt idx="288">
                  <c:v>50.495849998792011</c:v>
                </c:pt>
                <c:pt idx="289">
                  <c:v>50.731499997774762</c:v>
                </c:pt>
                <c:pt idx="290">
                  <c:v>50.971783336003618</c:v>
                </c:pt>
                <c:pt idx="291">
                  <c:v>51.211250003178911</c:v>
                </c:pt>
                <c:pt idx="292">
                  <c:v>51.448333342870079</c:v>
                </c:pt>
                <c:pt idx="293">
                  <c:v>51.68923333485921</c:v>
                </c:pt>
                <c:pt idx="294">
                  <c:v>51.932299995422362</c:v>
                </c:pt>
                <c:pt idx="295">
                  <c:v>52.189616672197978</c:v>
                </c:pt>
                <c:pt idx="296">
                  <c:v>52.435583337148032</c:v>
                </c:pt>
                <c:pt idx="297">
                  <c:v>52.678300007184347</c:v>
                </c:pt>
                <c:pt idx="298">
                  <c:v>52.920700001716611</c:v>
                </c:pt>
                <c:pt idx="299">
                  <c:v>53.161500000953673</c:v>
                </c:pt>
                <c:pt idx="300">
                  <c:v>53.40938333670298</c:v>
                </c:pt>
                <c:pt idx="301">
                  <c:v>53.660266669591266</c:v>
                </c:pt>
                <c:pt idx="302">
                  <c:v>53.908000008265176</c:v>
                </c:pt>
                <c:pt idx="303">
                  <c:v>54.156333335240681</c:v>
                </c:pt>
                <c:pt idx="304">
                  <c:v>54.403883330027263</c:v>
                </c:pt>
                <c:pt idx="305">
                  <c:v>54.65085000197093</c:v>
                </c:pt>
                <c:pt idx="306">
                  <c:v>54.899400003751119</c:v>
                </c:pt>
                <c:pt idx="307">
                  <c:v>55.144516666730247</c:v>
                </c:pt>
                <c:pt idx="308">
                  <c:v>55.385883331298828</c:v>
                </c:pt>
                <c:pt idx="309">
                  <c:v>55.633999999364214</c:v>
                </c:pt>
                <c:pt idx="310">
                  <c:v>55.884800004959104</c:v>
                </c:pt>
                <c:pt idx="311">
                  <c:v>56.131333343187968</c:v>
                </c:pt>
                <c:pt idx="312">
                  <c:v>56.38398333390554</c:v>
                </c:pt>
                <c:pt idx="313">
                  <c:v>56.630450002352397</c:v>
                </c:pt>
                <c:pt idx="314">
                  <c:v>56.884100008010861</c:v>
                </c:pt>
                <c:pt idx="315">
                  <c:v>57.127400000890098</c:v>
                </c:pt>
                <c:pt idx="316">
                  <c:v>57.370816667874657</c:v>
                </c:pt>
                <c:pt idx="317">
                  <c:v>57.615583340326943</c:v>
                </c:pt>
                <c:pt idx="318">
                  <c:v>57.862466669082643</c:v>
                </c:pt>
                <c:pt idx="319">
                  <c:v>58.109950002034502</c:v>
                </c:pt>
                <c:pt idx="320">
                  <c:v>58.356200003623961</c:v>
                </c:pt>
                <c:pt idx="321">
                  <c:v>58.608383329709369</c:v>
                </c:pt>
                <c:pt idx="322">
                  <c:v>58.858550000190732</c:v>
                </c:pt>
                <c:pt idx="323">
                  <c:v>59.111649998029073</c:v>
                </c:pt>
                <c:pt idx="324">
                  <c:v>59.360100007057191</c:v>
                </c:pt>
                <c:pt idx="325">
                  <c:v>59.608916664123534</c:v>
                </c:pt>
                <c:pt idx="326">
                  <c:v>59.862250010172524</c:v>
                </c:pt>
                <c:pt idx="327">
                  <c:v>60.114866662025449</c:v>
                </c:pt>
                <c:pt idx="328">
                  <c:v>60.369766672452293</c:v>
                </c:pt>
                <c:pt idx="329">
                  <c:v>60.622616672515868</c:v>
                </c:pt>
                <c:pt idx="330">
                  <c:v>60.872883335749307</c:v>
                </c:pt>
                <c:pt idx="331">
                  <c:v>61.124750002225241</c:v>
                </c:pt>
                <c:pt idx="332">
                  <c:v>61.375883332888286</c:v>
                </c:pt>
                <c:pt idx="333">
                  <c:v>61.626033337910968</c:v>
                </c:pt>
                <c:pt idx="334">
                  <c:v>61.878199998537703</c:v>
                </c:pt>
                <c:pt idx="335">
                  <c:v>62.133933329582213</c:v>
                </c:pt>
                <c:pt idx="336">
                  <c:v>62.384466671943663</c:v>
                </c:pt>
                <c:pt idx="337">
                  <c:v>62.639466667175292</c:v>
                </c:pt>
                <c:pt idx="338">
                  <c:v>62.893916670481367</c:v>
                </c:pt>
                <c:pt idx="339">
                  <c:v>63.1494833389918</c:v>
                </c:pt>
                <c:pt idx="340">
                  <c:v>63.406750003496803</c:v>
                </c:pt>
                <c:pt idx="341">
                  <c:v>63.665083336830136</c:v>
                </c:pt>
                <c:pt idx="342">
                  <c:v>63.925016665458678</c:v>
                </c:pt>
                <c:pt idx="343">
                  <c:v>64.183533334732061</c:v>
                </c:pt>
                <c:pt idx="344">
                  <c:v>64.440783333778384</c:v>
                </c:pt>
                <c:pt idx="345">
                  <c:v>64.698866669336951</c:v>
                </c:pt>
                <c:pt idx="346">
                  <c:v>64.957933338483173</c:v>
                </c:pt>
                <c:pt idx="347">
                  <c:v>65.218266669909156</c:v>
                </c:pt>
                <c:pt idx="348">
                  <c:v>65.47388333479563</c:v>
                </c:pt>
                <c:pt idx="349">
                  <c:v>65.732983326911921</c:v>
                </c:pt>
                <c:pt idx="350">
                  <c:v>65.992233331998193</c:v>
                </c:pt>
                <c:pt idx="351">
                  <c:v>66.251683338483176</c:v>
                </c:pt>
                <c:pt idx="352">
                  <c:v>66.516150005658474</c:v>
                </c:pt>
                <c:pt idx="353">
                  <c:v>66.783666666348779</c:v>
                </c:pt>
                <c:pt idx="354">
                  <c:v>67.053650005658469</c:v>
                </c:pt>
                <c:pt idx="355">
                  <c:v>67.315283338228866</c:v>
                </c:pt>
                <c:pt idx="356">
                  <c:v>67.579316671689355</c:v>
                </c:pt>
                <c:pt idx="357">
                  <c:v>67.844849999745691</c:v>
                </c:pt>
                <c:pt idx="358">
                  <c:v>68.112616674105325</c:v>
                </c:pt>
                <c:pt idx="359">
                  <c:v>68.377666672070816</c:v>
                </c:pt>
                <c:pt idx="360">
                  <c:v>68.647499998410538</c:v>
                </c:pt>
                <c:pt idx="361">
                  <c:v>68.917933336893711</c:v>
                </c:pt>
                <c:pt idx="362">
                  <c:v>69.18306667009989</c:v>
                </c:pt>
                <c:pt idx="363">
                  <c:v>69.448033340772</c:v>
                </c:pt>
                <c:pt idx="364">
                  <c:v>69.713550003369647</c:v>
                </c:pt>
                <c:pt idx="365">
                  <c:v>69.98150000572204</c:v>
                </c:pt>
                <c:pt idx="366">
                  <c:v>70.248466666539514</c:v>
                </c:pt>
                <c:pt idx="367">
                  <c:v>70.524749994277954</c:v>
                </c:pt>
                <c:pt idx="368">
                  <c:v>70.796466668446854</c:v>
                </c:pt>
                <c:pt idx="369">
                  <c:v>71.068366670608526</c:v>
                </c:pt>
                <c:pt idx="370">
                  <c:v>71.340350008010859</c:v>
                </c:pt>
                <c:pt idx="371">
                  <c:v>71.611800003051755</c:v>
                </c:pt>
                <c:pt idx="372">
                  <c:v>71.885199999809259</c:v>
                </c:pt>
                <c:pt idx="373">
                  <c:v>72.159733335177108</c:v>
                </c:pt>
                <c:pt idx="374">
                  <c:v>72.433383329709372</c:v>
                </c:pt>
                <c:pt idx="375">
                  <c:v>72.709666673342383</c:v>
                </c:pt>
                <c:pt idx="376">
                  <c:v>72.996516664822892</c:v>
                </c:pt>
                <c:pt idx="377">
                  <c:v>73.268666664759323</c:v>
                </c:pt>
                <c:pt idx="378">
                  <c:v>73.53883333206177</c:v>
                </c:pt>
                <c:pt idx="379">
                  <c:v>73.815083336830142</c:v>
                </c:pt>
                <c:pt idx="380">
                  <c:v>74.090233333905545</c:v>
                </c:pt>
                <c:pt idx="381">
                  <c:v>74.368416674931851</c:v>
                </c:pt>
                <c:pt idx="382">
                  <c:v>74.648983335494989</c:v>
                </c:pt>
                <c:pt idx="383">
                  <c:v>74.933650000890097</c:v>
                </c:pt>
                <c:pt idx="384">
                  <c:v>75.216566673914585</c:v>
                </c:pt>
                <c:pt idx="385">
                  <c:v>75.490949996312466</c:v>
                </c:pt>
                <c:pt idx="386">
                  <c:v>75.768966666857395</c:v>
                </c:pt>
                <c:pt idx="387">
                  <c:v>76.048183337847391</c:v>
                </c:pt>
                <c:pt idx="388">
                  <c:v>76.331616663932806</c:v>
                </c:pt>
                <c:pt idx="389">
                  <c:v>76.614166673024499</c:v>
                </c:pt>
                <c:pt idx="390">
                  <c:v>76.904116670290634</c:v>
                </c:pt>
                <c:pt idx="391">
                  <c:v>77.18338333765665</c:v>
                </c:pt>
                <c:pt idx="392">
                  <c:v>77.465000001589459</c:v>
                </c:pt>
                <c:pt idx="393">
                  <c:v>77.750216666857398</c:v>
                </c:pt>
                <c:pt idx="394">
                  <c:v>78.033183336257935</c:v>
                </c:pt>
                <c:pt idx="395">
                  <c:v>78.316683340072629</c:v>
                </c:pt>
                <c:pt idx="396">
                  <c:v>78.606233334541315</c:v>
                </c:pt>
                <c:pt idx="397">
                  <c:v>78.908683339754745</c:v>
                </c:pt>
                <c:pt idx="398">
                  <c:v>79.194116671880082</c:v>
                </c:pt>
                <c:pt idx="399">
                  <c:v>79.477450005213413</c:v>
                </c:pt>
                <c:pt idx="400">
                  <c:v>79.767283336321512</c:v>
                </c:pt>
                <c:pt idx="401">
                  <c:v>80.057400004069009</c:v>
                </c:pt>
                <c:pt idx="402">
                  <c:v>80.344416673978174</c:v>
                </c:pt>
                <c:pt idx="403">
                  <c:v>80.636816676457727</c:v>
                </c:pt>
                <c:pt idx="404">
                  <c:v>80.929033342997229</c:v>
                </c:pt>
                <c:pt idx="405">
                  <c:v>81.216850002606705</c:v>
                </c:pt>
                <c:pt idx="406">
                  <c:v>81.502683329582212</c:v>
                </c:pt>
                <c:pt idx="407">
                  <c:v>81.793650007247919</c:v>
                </c:pt>
                <c:pt idx="408">
                  <c:v>82.082066671053568</c:v>
                </c:pt>
                <c:pt idx="409">
                  <c:v>82.374166671435034</c:v>
                </c:pt>
                <c:pt idx="410">
                  <c:v>82.670449995994574</c:v>
                </c:pt>
                <c:pt idx="411">
                  <c:v>82.966550000508633</c:v>
                </c:pt>
                <c:pt idx="412">
                  <c:v>83.260400009155276</c:v>
                </c:pt>
                <c:pt idx="413">
                  <c:v>83.55170000394186</c:v>
                </c:pt>
                <c:pt idx="414">
                  <c:v>83.844133337338761</c:v>
                </c:pt>
                <c:pt idx="415">
                  <c:v>84.139933339754734</c:v>
                </c:pt>
                <c:pt idx="416">
                  <c:v>84.436650005976361</c:v>
                </c:pt>
                <c:pt idx="417">
                  <c:v>84.737100005149841</c:v>
                </c:pt>
                <c:pt idx="418">
                  <c:v>85.040400004386896</c:v>
                </c:pt>
                <c:pt idx="419">
                  <c:v>85.334150004386899</c:v>
                </c:pt>
                <c:pt idx="420">
                  <c:v>85.630000003178921</c:v>
                </c:pt>
                <c:pt idx="421">
                  <c:v>85.927850000063572</c:v>
                </c:pt>
                <c:pt idx="422">
                  <c:v>86.232666667302453</c:v>
                </c:pt>
                <c:pt idx="423">
                  <c:v>86.534033330281574</c:v>
                </c:pt>
                <c:pt idx="424">
                  <c:v>86.842300001780188</c:v>
                </c:pt>
                <c:pt idx="425">
                  <c:v>87.149733328819281</c:v>
                </c:pt>
                <c:pt idx="426">
                  <c:v>87.452300008138025</c:v>
                </c:pt>
                <c:pt idx="427">
                  <c:v>87.756866669654841</c:v>
                </c:pt>
                <c:pt idx="428">
                  <c:v>88.06331667105357</c:v>
                </c:pt>
                <c:pt idx="429">
                  <c:v>88.370833333333337</c:v>
                </c:pt>
                <c:pt idx="430">
                  <c:v>88.676116665204361</c:v>
                </c:pt>
                <c:pt idx="431">
                  <c:v>88.981983335812885</c:v>
                </c:pt>
                <c:pt idx="432">
                  <c:v>89.287483334541321</c:v>
                </c:pt>
                <c:pt idx="433">
                  <c:v>89.590633336702979</c:v>
                </c:pt>
                <c:pt idx="434">
                  <c:v>89.899550000826522</c:v>
                </c:pt>
                <c:pt idx="435">
                  <c:v>90.208616669972741</c:v>
                </c:pt>
                <c:pt idx="436">
                  <c:v>90.515100002288818</c:v>
                </c:pt>
                <c:pt idx="437">
                  <c:v>90.824816664059952</c:v>
                </c:pt>
                <c:pt idx="438">
                  <c:v>91.131066672007236</c:v>
                </c:pt>
                <c:pt idx="439">
                  <c:v>91.435900004704791</c:v>
                </c:pt>
                <c:pt idx="440">
                  <c:v>91.744583344459528</c:v>
                </c:pt>
                <c:pt idx="441">
                  <c:v>92.062483334541326</c:v>
                </c:pt>
                <c:pt idx="442">
                  <c:v>92.370250002543131</c:v>
                </c:pt>
                <c:pt idx="443">
                  <c:v>92.679883337020868</c:v>
                </c:pt>
                <c:pt idx="444">
                  <c:v>92.992366671562195</c:v>
                </c:pt>
                <c:pt idx="445">
                  <c:v>93.306516671180731</c:v>
                </c:pt>
                <c:pt idx="446">
                  <c:v>93.626516668001813</c:v>
                </c:pt>
                <c:pt idx="447">
                  <c:v>93.950283336639401</c:v>
                </c:pt>
                <c:pt idx="448">
                  <c:v>94.262849998474124</c:v>
                </c:pt>
                <c:pt idx="449">
                  <c:v>94.575633327166244</c:v>
                </c:pt>
                <c:pt idx="450">
                  <c:v>94.892449998855597</c:v>
                </c:pt>
                <c:pt idx="451">
                  <c:v>95.206050006548566</c:v>
                </c:pt>
                <c:pt idx="452">
                  <c:v>95.514716664950058</c:v>
                </c:pt>
                <c:pt idx="453">
                  <c:v>95.825116666158038</c:v>
                </c:pt>
                <c:pt idx="454">
                  <c:v>96.141383330027267</c:v>
                </c:pt>
                <c:pt idx="455">
                  <c:v>96.459149996439621</c:v>
                </c:pt>
                <c:pt idx="456">
                  <c:v>96.783050004641211</c:v>
                </c:pt>
                <c:pt idx="457">
                  <c:v>97.112716666857395</c:v>
                </c:pt>
                <c:pt idx="458">
                  <c:v>97.431850004196164</c:v>
                </c:pt>
                <c:pt idx="459">
                  <c:v>97.752233338356021</c:v>
                </c:pt>
                <c:pt idx="460">
                  <c:v>98.07196667194367</c:v>
                </c:pt>
                <c:pt idx="461">
                  <c:v>98.385466670989985</c:v>
                </c:pt>
                <c:pt idx="462">
                  <c:v>98.939933339754745</c:v>
                </c:pt>
                <c:pt idx="463">
                  <c:v>99.264733338356024</c:v>
                </c:pt>
                <c:pt idx="464">
                  <c:v>99.586566670735678</c:v>
                </c:pt>
                <c:pt idx="465">
                  <c:v>99.91153333981832</c:v>
                </c:pt>
                <c:pt idx="466">
                  <c:v>100.24300000667571</c:v>
                </c:pt>
                <c:pt idx="467">
                  <c:v>100.5684500058492</c:v>
                </c:pt>
                <c:pt idx="468">
                  <c:v>100.89220000108084</c:v>
                </c:pt>
                <c:pt idx="469">
                  <c:v>101.21601667404175</c:v>
                </c:pt>
                <c:pt idx="470">
                  <c:v>101.54030000368753</c:v>
                </c:pt>
                <c:pt idx="471">
                  <c:v>101.86990000406901</c:v>
                </c:pt>
                <c:pt idx="472">
                  <c:v>102.20688333511353</c:v>
                </c:pt>
                <c:pt idx="473">
                  <c:v>102.53903333346049</c:v>
                </c:pt>
                <c:pt idx="474">
                  <c:v>102.86965000629425</c:v>
                </c:pt>
                <c:pt idx="475">
                  <c:v>103.19814999898274</c:v>
                </c:pt>
                <c:pt idx="476">
                  <c:v>103.52520000139872</c:v>
                </c:pt>
                <c:pt idx="477">
                  <c:v>103.8555999994278</c:v>
                </c:pt>
                <c:pt idx="478">
                  <c:v>104.18828333218893</c:v>
                </c:pt>
                <c:pt idx="479">
                  <c:v>104.52001667022705</c:v>
                </c:pt>
                <c:pt idx="480">
                  <c:v>104.84984999497732</c:v>
                </c:pt>
                <c:pt idx="481">
                  <c:v>105.18013334274292</c:v>
                </c:pt>
                <c:pt idx="482">
                  <c:v>105.50780000686646</c:v>
                </c:pt>
                <c:pt idx="483">
                  <c:v>105.84221666653951</c:v>
                </c:pt>
                <c:pt idx="484">
                  <c:v>106.17786666552226</c:v>
                </c:pt>
                <c:pt idx="485">
                  <c:v>106.51575000286103</c:v>
                </c:pt>
                <c:pt idx="486">
                  <c:v>106.86413333415985</c:v>
                </c:pt>
                <c:pt idx="487">
                  <c:v>107.20025000572204</c:v>
                </c:pt>
                <c:pt idx="488">
                  <c:v>107.53531667391459</c:v>
                </c:pt>
                <c:pt idx="489">
                  <c:v>107.87595001061757</c:v>
                </c:pt>
                <c:pt idx="490">
                  <c:v>108.21640000343322</c:v>
                </c:pt>
                <c:pt idx="491">
                  <c:v>108.55763333638509</c:v>
                </c:pt>
                <c:pt idx="492">
                  <c:v>108.91126666863759</c:v>
                </c:pt>
                <c:pt idx="493">
                  <c:v>109.25031667550405</c:v>
                </c:pt>
                <c:pt idx="494">
                  <c:v>109.58499999841054</c:v>
                </c:pt>
                <c:pt idx="495">
                  <c:v>109.91989999612173</c:v>
                </c:pt>
                <c:pt idx="496">
                  <c:v>110.26906666755676</c:v>
                </c:pt>
                <c:pt idx="497">
                  <c:v>110.61566667556762</c:v>
                </c:pt>
                <c:pt idx="498">
                  <c:v>110.95821666717529</c:v>
                </c:pt>
                <c:pt idx="499">
                  <c:v>111.29896667003632</c:v>
                </c:pt>
                <c:pt idx="500">
                  <c:v>111.64323333899181</c:v>
                </c:pt>
                <c:pt idx="501">
                  <c:v>111.98636666138967</c:v>
                </c:pt>
                <c:pt idx="502">
                  <c:v>112.33774999777476</c:v>
                </c:pt>
                <c:pt idx="503">
                  <c:v>112.67915000120799</c:v>
                </c:pt>
                <c:pt idx="504">
                  <c:v>113.0205000003179</c:v>
                </c:pt>
                <c:pt idx="505">
                  <c:v>113.36195000807444</c:v>
                </c:pt>
                <c:pt idx="506">
                  <c:v>113.70563333829244</c:v>
                </c:pt>
                <c:pt idx="507">
                  <c:v>114.0554500023524</c:v>
                </c:pt>
                <c:pt idx="508">
                  <c:v>114.40776667594909</c:v>
                </c:pt>
                <c:pt idx="509">
                  <c:v>114.7588666677475</c:v>
                </c:pt>
                <c:pt idx="510">
                  <c:v>115.11576667626699</c:v>
                </c:pt>
                <c:pt idx="511">
                  <c:v>115.46298333803813</c:v>
                </c:pt>
                <c:pt idx="512">
                  <c:v>115.81265000502269</c:v>
                </c:pt>
                <c:pt idx="513">
                  <c:v>116.1779833316803</c:v>
                </c:pt>
                <c:pt idx="514">
                  <c:v>116.52683333555858</c:v>
                </c:pt>
                <c:pt idx="515">
                  <c:v>116.88830000559489</c:v>
                </c:pt>
                <c:pt idx="516">
                  <c:v>117.24963333606721</c:v>
                </c:pt>
                <c:pt idx="517">
                  <c:v>117.59913334051768</c:v>
                </c:pt>
                <c:pt idx="518">
                  <c:v>117.95493333339691</c:v>
                </c:pt>
                <c:pt idx="519">
                  <c:v>118.31581666469575</c:v>
                </c:pt>
                <c:pt idx="520">
                  <c:v>118.67451666990915</c:v>
                </c:pt>
                <c:pt idx="521">
                  <c:v>119.03593333562215</c:v>
                </c:pt>
                <c:pt idx="522">
                  <c:v>119.39858333269756</c:v>
                </c:pt>
                <c:pt idx="523">
                  <c:v>119.75936667124431</c:v>
                </c:pt>
                <c:pt idx="524">
                  <c:v>120.11371666590372</c:v>
                </c:pt>
                <c:pt idx="525">
                  <c:v>120.47795000076295</c:v>
                </c:pt>
                <c:pt idx="526">
                  <c:v>120.8381500005722</c:v>
                </c:pt>
              </c:numCache>
            </c:numRef>
          </c:xVal>
          <c:yVal>
            <c:numRef>
              <c:f>'100ml_2g'!$H$2:$H$528</c:f>
              <c:numCache>
                <c:formatCode>General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100</c:v>
                </c:pt>
                <c:pt idx="64">
                  <c:v>300</c:v>
                </c:pt>
                <c:pt idx="65">
                  <c:v>400</c:v>
                </c:pt>
                <c:pt idx="66">
                  <c:v>500</c:v>
                </c:pt>
                <c:pt idx="67">
                  <c:v>600</c:v>
                </c:pt>
                <c:pt idx="68">
                  <c:v>700</c:v>
                </c:pt>
                <c:pt idx="69">
                  <c:v>1000</c:v>
                </c:pt>
                <c:pt idx="70">
                  <c:v>1200</c:v>
                </c:pt>
                <c:pt idx="71">
                  <c:v>1600</c:v>
                </c:pt>
                <c:pt idx="72">
                  <c:v>2000</c:v>
                </c:pt>
                <c:pt idx="73">
                  <c:v>2300</c:v>
                </c:pt>
                <c:pt idx="74">
                  <c:v>3000</c:v>
                </c:pt>
                <c:pt idx="75">
                  <c:v>3600</c:v>
                </c:pt>
                <c:pt idx="76">
                  <c:v>4300</c:v>
                </c:pt>
                <c:pt idx="77">
                  <c:v>4900</c:v>
                </c:pt>
                <c:pt idx="78">
                  <c:v>5600</c:v>
                </c:pt>
                <c:pt idx="79">
                  <c:v>6300</c:v>
                </c:pt>
                <c:pt idx="80">
                  <c:v>7000</c:v>
                </c:pt>
                <c:pt idx="81">
                  <c:v>7700</c:v>
                </c:pt>
                <c:pt idx="82">
                  <c:v>8400</c:v>
                </c:pt>
                <c:pt idx="83">
                  <c:v>9100</c:v>
                </c:pt>
                <c:pt idx="84">
                  <c:v>9700</c:v>
                </c:pt>
                <c:pt idx="85">
                  <c:v>10300</c:v>
                </c:pt>
                <c:pt idx="86">
                  <c:v>11000</c:v>
                </c:pt>
                <c:pt idx="87">
                  <c:v>11700</c:v>
                </c:pt>
                <c:pt idx="88">
                  <c:v>12500</c:v>
                </c:pt>
                <c:pt idx="89">
                  <c:v>13200</c:v>
                </c:pt>
                <c:pt idx="90">
                  <c:v>13800</c:v>
                </c:pt>
                <c:pt idx="91">
                  <c:v>14400</c:v>
                </c:pt>
                <c:pt idx="92">
                  <c:v>15200</c:v>
                </c:pt>
                <c:pt idx="93">
                  <c:v>15900</c:v>
                </c:pt>
                <c:pt idx="94">
                  <c:v>16500</c:v>
                </c:pt>
                <c:pt idx="95">
                  <c:v>17000</c:v>
                </c:pt>
                <c:pt idx="96">
                  <c:v>17700</c:v>
                </c:pt>
                <c:pt idx="97">
                  <c:v>18300</c:v>
                </c:pt>
                <c:pt idx="98">
                  <c:v>19000</c:v>
                </c:pt>
                <c:pt idx="99">
                  <c:v>19500</c:v>
                </c:pt>
                <c:pt idx="100">
                  <c:v>20100</c:v>
                </c:pt>
                <c:pt idx="101">
                  <c:v>20400</c:v>
                </c:pt>
                <c:pt idx="102">
                  <c:v>20900</c:v>
                </c:pt>
                <c:pt idx="103">
                  <c:v>21500</c:v>
                </c:pt>
                <c:pt idx="104">
                  <c:v>21800</c:v>
                </c:pt>
                <c:pt idx="105">
                  <c:v>22300</c:v>
                </c:pt>
                <c:pt idx="106">
                  <c:v>22800</c:v>
                </c:pt>
                <c:pt idx="107">
                  <c:v>23300</c:v>
                </c:pt>
                <c:pt idx="108">
                  <c:v>23800</c:v>
                </c:pt>
                <c:pt idx="109">
                  <c:v>24100</c:v>
                </c:pt>
                <c:pt idx="110">
                  <c:v>24400</c:v>
                </c:pt>
                <c:pt idx="111">
                  <c:v>24800</c:v>
                </c:pt>
                <c:pt idx="112">
                  <c:v>25100</c:v>
                </c:pt>
                <c:pt idx="113">
                  <c:v>25500</c:v>
                </c:pt>
                <c:pt idx="114">
                  <c:v>25800</c:v>
                </c:pt>
                <c:pt idx="115">
                  <c:v>26200</c:v>
                </c:pt>
                <c:pt idx="116">
                  <c:v>26800</c:v>
                </c:pt>
                <c:pt idx="117">
                  <c:v>26800</c:v>
                </c:pt>
                <c:pt idx="118">
                  <c:v>27000</c:v>
                </c:pt>
                <c:pt idx="119">
                  <c:v>27400</c:v>
                </c:pt>
                <c:pt idx="120">
                  <c:v>27700</c:v>
                </c:pt>
                <c:pt idx="121">
                  <c:v>28100</c:v>
                </c:pt>
                <c:pt idx="122">
                  <c:v>28400</c:v>
                </c:pt>
                <c:pt idx="123">
                  <c:v>28400</c:v>
                </c:pt>
                <c:pt idx="124">
                  <c:v>28700</c:v>
                </c:pt>
                <c:pt idx="125">
                  <c:v>29100</c:v>
                </c:pt>
                <c:pt idx="126">
                  <c:v>29300</c:v>
                </c:pt>
                <c:pt idx="127">
                  <c:v>29400</c:v>
                </c:pt>
                <c:pt idx="128">
                  <c:v>29700</c:v>
                </c:pt>
                <c:pt idx="129">
                  <c:v>29800</c:v>
                </c:pt>
                <c:pt idx="130">
                  <c:v>30100</c:v>
                </c:pt>
                <c:pt idx="131">
                  <c:v>30300</c:v>
                </c:pt>
                <c:pt idx="132">
                  <c:v>30300</c:v>
                </c:pt>
                <c:pt idx="133">
                  <c:v>30500</c:v>
                </c:pt>
                <c:pt idx="134">
                  <c:v>30800</c:v>
                </c:pt>
                <c:pt idx="135">
                  <c:v>31000</c:v>
                </c:pt>
                <c:pt idx="136">
                  <c:v>31400</c:v>
                </c:pt>
                <c:pt idx="137">
                  <c:v>31600</c:v>
                </c:pt>
                <c:pt idx="138">
                  <c:v>31600</c:v>
                </c:pt>
                <c:pt idx="139">
                  <c:v>31900</c:v>
                </c:pt>
                <c:pt idx="140">
                  <c:v>32000</c:v>
                </c:pt>
                <c:pt idx="141">
                  <c:v>32200</c:v>
                </c:pt>
                <c:pt idx="142">
                  <c:v>32200</c:v>
                </c:pt>
                <c:pt idx="143">
                  <c:v>32500</c:v>
                </c:pt>
                <c:pt idx="144">
                  <c:v>32600</c:v>
                </c:pt>
                <c:pt idx="145">
                  <c:v>32600</c:v>
                </c:pt>
                <c:pt idx="146">
                  <c:v>33000</c:v>
                </c:pt>
                <c:pt idx="147">
                  <c:v>33100</c:v>
                </c:pt>
                <c:pt idx="148">
                  <c:v>33400</c:v>
                </c:pt>
                <c:pt idx="149">
                  <c:v>33200</c:v>
                </c:pt>
                <c:pt idx="150">
                  <c:v>33200</c:v>
                </c:pt>
                <c:pt idx="151">
                  <c:v>33500</c:v>
                </c:pt>
                <c:pt idx="152">
                  <c:v>33600</c:v>
                </c:pt>
                <c:pt idx="153">
                  <c:v>33500</c:v>
                </c:pt>
                <c:pt idx="154">
                  <c:v>33700</c:v>
                </c:pt>
                <c:pt idx="155">
                  <c:v>34000</c:v>
                </c:pt>
                <c:pt idx="156">
                  <c:v>33900</c:v>
                </c:pt>
                <c:pt idx="157">
                  <c:v>33900</c:v>
                </c:pt>
                <c:pt idx="158">
                  <c:v>34100</c:v>
                </c:pt>
                <c:pt idx="159">
                  <c:v>34100</c:v>
                </c:pt>
                <c:pt idx="160">
                  <c:v>34100</c:v>
                </c:pt>
                <c:pt idx="161">
                  <c:v>34200</c:v>
                </c:pt>
                <c:pt idx="162">
                  <c:v>34100</c:v>
                </c:pt>
                <c:pt idx="163">
                  <c:v>34300</c:v>
                </c:pt>
                <c:pt idx="164">
                  <c:v>34400</c:v>
                </c:pt>
                <c:pt idx="165">
                  <c:v>34600</c:v>
                </c:pt>
                <c:pt idx="166">
                  <c:v>34600</c:v>
                </c:pt>
                <c:pt idx="167">
                  <c:v>34600</c:v>
                </c:pt>
                <c:pt idx="168">
                  <c:v>34600</c:v>
                </c:pt>
                <c:pt idx="169">
                  <c:v>34700</c:v>
                </c:pt>
                <c:pt idx="170">
                  <c:v>34500</c:v>
                </c:pt>
                <c:pt idx="171">
                  <c:v>34800</c:v>
                </c:pt>
                <c:pt idx="172">
                  <c:v>34800</c:v>
                </c:pt>
                <c:pt idx="173">
                  <c:v>34600</c:v>
                </c:pt>
                <c:pt idx="174">
                  <c:v>34900</c:v>
                </c:pt>
                <c:pt idx="175">
                  <c:v>35000</c:v>
                </c:pt>
                <c:pt idx="176">
                  <c:v>35100</c:v>
                </c:pt>
                <c:pt idx="177">
                  <c:v>35100</c:v>
                </c:pt>
                <c:pt idx="178">
                  <c:v>34900</c:v>
                </c:pt>
                <c:pt idx="179">
                  <c:v>35000</c:v>
                </c:pt>
                <c:pt idx="180">
                  <c:v>35300</c:v>
                </c:pt>
                <c:pt idx="181">
                  <c:v>35300</c:v>
                </c:pt>
                <c:pt idx="182">
                  <c:v>35400</c:v>
                </c:pt>
                <c:pt idx="183">
                  <c:v>35300</c:v>
                </c:pt>
                <c:pt idx="184">
                  <c:v>35500</c:v>
                </c:pt>
                <c:pt idx="185">
                  <c:v>35700</c:v>
                </c:pt>
                <c:pt idx="186">
                  <c:v>35400</c:v>
                </c:pt>
                <c:pt idx="187">
                  <c:v>35400</c:v>
                </c:pt>
                <c:pt idx="188">
                  <c:v>35600</c:v>
                </c:pt>
                <c:pt idx="189">
                  <c:v>35400</c:v>
                </c:pt>
                <c:pt idx="190">
                  <c:v>35700</c:v>
                </c:pt>
                <c:pt idx="191">
                  <c:v>35700</c:v>
                </c:pt>
                <c:pt idx="192">
                  <c:v>35700</c:v>
                </c:pt>
                <c:pt idx="193">
                  <c:v>35700</c:v>
                </c:pt>
                <c:pt idx="194">
                  <c:v>35600</c:v>
                </c:pt>
                <c:pt idx="195">
                  <c:v>35700</c:v>
                </c:pt>
                <c:pt idx="196">
                  <c:v>35700</c:v>
                </c:pt>
                <c:pt idx="197">
                  <c:v>35800</c:v>
                </c:pt>
                <c:pt idx="198">
                  <c:v>35800</c:v>
                </c:pt>
                <c:pt idx="199">
                  <c:v>35700</c:v>
                </c:pt>
                <c:pt idx="200">
                  <c:v>35700</c:v>
                </c:pt>
                <c:pt idx="201">
                  <c:v>35700</c:v>
                </c:pt>
                <c:pt idx="202">
                  <c:v>35900</c:v>
                </c:pt>
                <c:pt idx="203">
                  <c:v>36000</c:v>
                </c:pt>
                <c:pt idx="204">
                  <c:v>35800</c:v>
                </c:pt>
                <c:pt idx="205">
                  <c:v>35900</c:v>
                </c:pt>
                <c:pt idx="206">
                  <c:v>35900</c:v>
                </c:pt>
                <c:pt idx="207">
                  <c:v>35900</c:v>
                </c:pt>
                <c:pt idx="208">
                  <c:v>35800</c:v>
                </c:pt>
                <c:pt idx="209">
                  <c:v>35700</c:v>
                </c:pt>
                <c:pt idx="210">
                  <c:v>36100</c:v>
                </c:pt>
                <c:pt idx="211">
                  <c:v>36000</c:v>
                </c:pt>
                <c:pt idx="212">
                  <c:v>36100</c:v>
                </c:pt>
                <c:pt idx="213">
                  <c:v>36100</c:v>
                </c:pt>
                <c:pt idx="214">
                  <c:v>36100</c:v>
                </c:pt>
                <c:pt idx="215">
                  <c:v>36100</c:v>
                </c:pt>
                <c:pt idx="216">
                  <c:v>36000</c:v>
                </c:pt>
                <c:pt idx="217">
                  <c:v>35900</c:v>
                </c:pt>
                <c:pt idx="218">
                  <c:v>36000</c:v>
                </c:pt>
                <c:pt idx="219">
                  <c:v>36100</c:v>
                </c:pt>
                <c:pt idx="220">
                  <c:v>36000</c:v>
                </c:pt>
                <c:pt idx="221">
                  <c:v>36200</c:v>
                </c:pt>
                <c:pt idx="222">
                  <c:v>36200</c:v>
                </c:pt>
                <c:pt idx="223">
                  <c:v>36100</c:v>
                </c:pt>
                <c:pt idx="224">
                  <c:v>36400</c:v>
                </c:pt>
                <c:pt idx="225">
                  <c:v>36100</c:v>
                </c:pt>
                <c:pt idx="226">
                  <c:v>36100</c:v>
                </c:pt>
                <c:pt idx="227">
                  <c:v>36100</c:v>
                </c:pt>
                <c:pt idx="228">
                  <c:v>36300</c:v>
                </c:pt>
                <c:pt idx="229">
                  <c:v>36100</c:v>
                </c:pt>
                <c:pt idx="230">
                  <c:v>36100</c:v>
                </c:pt>
                <c:pt idx="231">
                  <c:v>36100</c:v>
                </c:pt>
                <c:pt idx="232">
                  <c:v>36000</c:v>
                </c:pt>
                <c:pt idx="233">
                  <c:v>36200</c:v>
                </c:pt>
                <c:pt idx="234">
                  <c:v>36100</c:v>
                </c:pt>
                <c:pt idx="235">
                  <c:v>36100</c:v>
                </c:pt>
                <c:pt idx="236">
                  <c:v>36400</c:v>
                </c:pt>
                <c:pt idx="237">
                  <c:v>36200</c:v>
                </c:pt>
                <c:pt idx="238">
                  <c:v>36200</c:v>
                </c:pt>
                <c:pt idx="239">
                  <c:v>36400</c:v>
                </c:pt>
                <c:pt idx="240">
                  <c:v>35900</c:v>
                </c:pt>
                <c:pt idx="241">
                  <c:v>36200</c:v>
                </c:pt>
                <c:pt idx="242">
                  <c:v>36200</c:v>
                </c:pt>
                <c:pt idx="243">
                  <c:v>36300</c:v>
                </c:pt>
                <c:pt idx="244">
                  <c:v>36400</c:v>
                </c:pt>
                <c:pt idx="245">
                  <c:v>36300</c:v>
                </c:pt>
                <c:pt idx="246">
                  <c:v>36100</c:v>
                </c:pt>
                <c:pt idx="247">
                  <c:v>36200</c:v>
                </c:pt>
                <c:pt idx="248">
                  <c:v>36200</c:v>
                </c:pt>
                <c:pt idx="249">
                  <c:v>36300</c:v>
                </c:pt>
                <c:pt idx="250">
                  <c:v>36300</c:v>
                </c:pt>
                <c:pt idx="251">
                  <c:v>36400</c:v>
                </c:pt>
                <c:pt idx="252">
                  <c:v>36300</c:v>
                </c:pt>
                <c:pt idx="253">
                  <c:v>36400</c:v>
                </c:pt>
                <c:pt idx="254">
                  <c:v>36300</c:v>
                </c:pt>
                <c:pt idx="255">
                  <c:v>36500</c:v>
                </c:pt>
                <c:pt idx="256">
                  <c:v>36300</c:v>
                </c:pt>
                <c:pt idx="257">
                  <c:v>36300</c:v>
                </c:pt>
                <c:pt idx="258">
                  <c:v>36600</c:v>
                </c:pt>
                <c:pt idx="259">
                  <c:v>36600</c:v>
                </c:pt>
                <c:pt idx="260">
                  <c:v>36300</c:v>
                </c:pt>
                <c:pt idx="261">
                  <c:v>36500</c:v>
                </c:pt>
                <c:pt idx="262">
                  <c:v>36400</c:v>
                </c:pt>
                <c:pt idx="263">
                  <c:v>36500</c:v>
                </c:pt>
                <c:pt idx="264">
                  <c:v>36600</c:v>
                </c:pt>
                <c:pt idx="265">
                  <c:v>36500</c:v>
                </c:pt>
                <c:pt idx="266">
                  <c:v>36500</c:v>
                </c:pt>
                <c:pt idx="267">
                  <c:v>36300</c:v>
                </c:pt>
                <c:pt idx="268">
                  <c:v>36300</c:v>
                </c:pt>
                <c:pt idx="269">
                  <c:v>36500</c:v>
                </c:pt>
                <c:pt idx="270">
                  <c:v>36500</c:v>
                </c:pt>
                <c:pt idx="271">
                  <c:v>36400</c:v>
                </c:pt>
                <c:pt idx="272">
                  <c:v>36700</c:v>
                </c:pt>
                <c:pt idx="273">
                  <c:v>36600</c:v>
                </c:pt>
                <c:pt idx="274">
                  <c:v>36500</c:v>
                </c:pt>
                <c:pt idx="275">
                  <c:v>36500</c:v>
                </c:pt>
                <c:pt idx="276">
                  <c:v>36500</c:v>
                </c:pt>
                <c:pt idx="277">
                  <c:v>36300</c:v>
                </c:pt>
                <c:pt idx="278">
                  <c:v>36500</c:v>
                </c:pt>
                <c:pt idx="279">
                  <c:v>36600</c:v>
                </c:pt>
                <c:pt idx="280">
                  <c:v>36500</c:v>
                </c:pt>
                <c:pt idx="281">
                  <c:v>36600</c:v>
                </c:pt>
                <c:pt idx="282">
                  <c:v>36600</c:v>
                </c:pt>
                <c:pt idx="283">
                  <c:v>36500</c:v>
                </c:pt>
                <c:pt idx="284">
                  <c:v>36500</c:v>
                </c:pt>
                <c:pt idx="285">
                  <c:v>36500</c:v>
                </c:pt>
                <c:pt idx="286">
                  <c:v>36700</c:v>
                </c:pt>
                <c:pt idx="287">
                  <c:v>36500</c:v>
                </c:pt>
                <c:pt idx="288">
                  <c:v>36600</c:v>
                </c:pt>
                <c:pt idx="289">
                  <c:v>36600</c:v>
                </c:pt>
                <c:pt idx="290">
                  <c:v>36900</c:v>
                </c:pt>
                <c:pt idx="291">
                  <c:v>36500</c:v>
                </c:pt>
                <c:pt idx="292">
                  <c:v>36700</c:v>
                </c:pt>
                <c:pt idx="293">
                  <c:v>36700</c:v>
                </c:pt>
                <c:pt idx="294">
                  <c:v>36700</c:v>
                </c:pt>
                <c:pt idx="295">
                  <c:v>36500</c:v>
                </c:pt>
                <c:pt idx="296">
                  <c:v>36700</c:v>
                </c:pt>
                <c:pt idx="297">
                  <c:v>36600</c:v>
                </c:pt>
                <c:pt idx="298">
                  <c:v>36500</c:v>
                </c:pt>
                <c:pt idx="299">
                  <c:v>36500</c:v>
                </c:pt>
                <c:pt idx="300">
                  <c:v>36500</c:v>
                </c:pt>
                <c:pt idx="301">
                  <c:v>36500</c:v>
                </c:pt>
                <c:pt idx="302">
                  <c:v>36600</c:v>
                </c:pt>
                <c:pt idx="303">
                  <c:v>36800</c:v>
                </c:pt>
                <c:pt idx="304">
                  <c:v>36700</c:v>
                </c:pt>
                <c:pt idx="305">
                  <c:v>36700</c:v>
                </c:pt>
                <c:pt idx="306">
                  <c:v>36500</c:v>
                </c:pt>
                <c:pt idx="307">
                  <c:v>36700</c:v>
                </c:pt>
                <c:pt idx="308">
                  <c:v>36700</c:v>
                </c:pt>
                <c:pt idx="309">
                  <c:v>36700</c:v>
                </c:pt>
                <c:pt idx="310">
                  <c:v>36700</c:v>
                </c:pt>
                <c:pt idx="311">
                  <c:v>36600</c:v>
                </c:pt>
                <c:pt idx="312">
                  <c:v>36500</c:v>
                </c:pt>
                <c:pt idx="313">
                  <c:v>36700</c:v>
                </c:pt>
                <c:pt idx="314">
                  <c:v>36700</c:v>
                </c:pt>
                <c:pt idx="315">
                  <c:v>36700</c:v>
                </c:pt>
                <c:pt idx="316">
                  <c:v>36400</c:v>
                </c:pt>
                <c:pt idx="317">
                  <c:v>36700</c:v>
                </c:pt>
                <c:pt idx="318">
                  <c:v>36300</c:v>
                </c:pt>
                <c:pt idx="319">
                  <c:v>36700</c:v>
                </c:pt>
                <c:pt idx="320">
                  <c:v>36800</c:v>
                </c:pt>
                <c:pt idx="321">
                  <c:v>36700</c:v>
                </c:pt>
                <c:pt idx="322">
                  <c:v>36800</c:v>
                </c:pt>
                <c:pt idx="323">
                  <c:v>36600</c:v>
                </c:pt>
                <c:pt idx="324">
                  <c:v>36700</c:v>
                </c:pt>
                <c:pt idx="325">
                  <c:v>36700</c:v>
                </c:pt>
                <c:pt idx="326">
                  <c:v>36500</c:v>
                </c:pt>
                <c:pt idx="327">
                  <c:v>37000</c:v>
                </c:pt>
                <c:pt idx="328">
                  <c:v>36900</c:v>
                </c:pt>
                <c:pt idx="329">
                  <c:v>36700</c:v>
                </c:pt>
                <c:pt idx="330">
                  <c:v>36700</c:v>
                </c:pt>
                <c:pt idx="331">
                  <c:v>36700</c:v>
                </c:pt>
                <c:pt idx="332">
                  <c:v>36500</c:v>
                </c:pt>
                <c:pt idx="333">
                  <c:v>36800</c:v>
                </c:pt>
                <c:pt idx="334">
                  <c:v>36800</c:v>
                </c:pt>
                <c:pt idx="335">
                  <c:v>36700</c:v>
                </c:pt>
                <c:pt idx="336">
                  <c:v>36500</c:v>
                </c:pt>
                <c:pt idx="337">
                  <c:v>36700</c:v>
                </c:pt>
                <c:pt idx="338">
                  <c:v>36600</c:v>
                </c:pt>
                <c:pt idx="339">
                  <c:v>36700</c:v>
                </c:pt>
                <c:pt idx="340">
                  <c:v>36700</c:v>
                </c:pt>
                <c:pt idx="341">
                  <c:v>36700</c:v>
                </c:pt>
                <c:pt idx="342">
                  <c:v>36700</c:v>
                </c:pt>
                <c:pt idx="343">
                  <c:v>36700</c:v>
                </c:pt>
                <c:pt idx="344">
                  <c:v>36800</c:v>
                </c:pt>
                <c:pt idx="345">
                  <c:v>36800</c:v>
                </c:pt>
                <c:pt idx="346">
                  <c:v>36700</c:v>
                </c:pt>
                <c:pt idx="347">
                  <c:v>36800</c:v>
                </c:pt>
                <c:pt idx="348">
                  <c:v>36700</c:v>
                </c:pt>
                <c:pt idx="349">
                  <c:v>36900</c:v>
                </c:pt>
                <c:pt idx="350">
                  <c:v>37000</c:v>
                </c:pt>
                <c:pt idx="351">
                  <c:v>36800</c:v>
                </c:pt>
                <c:pt idx="352">
                  <c:v>36700</c:v>
                </c:pt>
                <c:pt idx="353">
                  <c:v>36800</c:v>
                </c:pt>
                <c:pt idx="354">
                  <c:v>36700</c:v>
                </c:pt>
                <c:pt idx="355">
                  <c:v>36900</c:v>
                </c:pt>
                <c:pt idx="356">
                  <c:v>36500</c:v>
                </c:pt>
                <c:pt idx="357">
                  <c:v>36800</c:v>
                </c:pt>
                <c:pt idx="358">
                  <c:v>36500</c:v>
                </c:pt>
                <c:pt idx="359">
                  <c:v>37000</c:v>
                </c:pt>
                <c:pt idx="360">
                  <c:v>36700</c:v>
                </c:pt>
                <c:pt idx="361">
                  <c:v>36900</c:v>
                </c:pt>
                <c:pt idx="362">
                  <c:v>36600</c:v>
                </c:pt>
                <c:pt idx="363">
                  <c:v>36700</c:v>
                </c:pt>
                <c:pt idx="364">
                  <c:v>36600</c:v>
                </c:pt>
                <c:pt idx="365">
                  <c:v>36500</c:v>
                </c:pt>
                <c:pt idx="366">
                  <c:v>36600</c:v>
                </c:pt>
                <c:pt idx="367">
                  <c:v>36600</c:v>
                </c:pt>
                <c:pt idx="368">
                  <c:v>36600</c:v>
                </c:pt>
                <c:pt idx="369">
                  <c:v>36500</c:v>
                </c:pt>
                <c:pt idx="370">
                  <c:v>36500</c:v>
                </c:pt>
                <c:pt idx="371">
                  <c:v>36700</c:v>
                </c:pt>
                <c:pt idx="372">
                  <c:v>36700</c:v>
                </c:pt>
                <c:pt idx="373">
                  <c:v>36600</c:v>
                </c:pt>
                <c:pt idx="374">
                  <c:v>36900</c:v>
                </c:pt>
                <c:pt idx="375">
                  <c:v>36700</c:v>
                </c:pt>
                <c:pt idx="376">
                  <c:v>36900</c:v>
                </c:pt>
                <c:pt idx="377">
                  <c:v>36900</c:v>
                </c:pt>
                <c:pt idx="378">
                  <c:v>36700</c:v>
                </c:pt>
                <c:pt idx="379">
                  <c:v>36800</c:v>
                </c:pt>
                <c:pt idx="380">
                  <c:v>36700</c:v>
                </c:pt>
                <c:pt idx="381">
                  <c:v>36600</c:v>
                </c:pt>
                <c:pt idx="382">
                  <c:v>36600</c:v>
                </c:pt>
                <c:pt idx="383">
                  <c:v>36600</c:v>
                </c:pt>
                <c:pt idx="384">
                  <c:v>36500</c:v>
                </c:pt>
                <c:pt idx="385">
                  <c:v>37000</c:v>
                </c:pt>
                <c:pt idx="386">
                  <c:v>36500</c:v>
                </c:pt>
                <c:pt idx="387">
                  <c:v>36700</c:v>
                </c:pt>
                <c:pt idx="388">
                  <c:v>36600</c:v>
                </c:pt>
                <c:pt idx="389">
                  <c:v>36800</c:v>
                </c:pt>
                <c:pt idx="390">
                  <c:v>36700</c:v>
                </c:pt>
                <c:pt idx="391">
                  <c:v>36600</c:v>
                </c:pt>
                <c:pt idx="392">
                  <c:v>36900</c:v>
                </c:pt>
                <c:pt idx="393">
                  <c:v>36900</c:v>
                </c:pt>
                <c:pt idx="394">
                  <c:v>36700</c:v>
                </c:pt>
                <c:pt idx="395">
                  <c:v>36900</c:v>
                </c:pt>
                <c:pt idx="396">
                  <c:v>36700</c:v>
                </c:pt>
                <c:pt idx="397">
                  <c:v>36700</c:v>
                </c:pt>
                <c:pt idx="398">
                  <c:v>37000</c:v>
                </c:pt>
                <c:pt idx="399">
                  <c:v>36700</c:v>
                </c:pt>
                <c:pt idx="400">
                  <c:v>36600</c:v>
                </c:pt>
                <c:pt idx="401">
                  <c:v>36600</c:v>
                </c:pt>
                <c:pt idx="402">
                  <c:v>36700</c:v>
                </c:pt>
                <c:pt idx="403">
                  <c:v>36800</c:v>
                </c:pt>
                <c:pt idx="404">
                  <c:v>36700</c:v>
                </c:pt>
                <c:pt idx="405">
                  <c:v>36700</c:v>
                </c:pt>
                <c:pt idx="406">
                  <c:v>36900</c:v>
                </c:pt>
                <c:pt idx="407">
                  <c:v>37000</c:v>
                </c:pt>
                <c:pt idx="408">
                  <c:v>36800</c:v>
                </c:pt>
                <c:pt idx="409">
                  <c:v>36900</c:v>
                </c:pt>
                <c:pt idx="410">
                  <c:v>37000</c:v>
                </c:pt>
                <c:pt idx="411">
                  <c:v>37000</c:v>
                </c:pt>
                <c:pt idx="412">
                  <c:v>36700</c:v>
                </c:pt>
                <c:pt idx="413">
                  <c:v>36800</c:v>
                </c:pt>
                <c:pt idx="414">
                  <c:v>36700</c:v>
                </c:pt>
                <c:pt idx="415">
                  <c:v>36700</c:v>
                </c:pt>
                <c:pt idx="416">
                  <c:v>36900</c:v>
                </c:pt>
                <c:pt idx="417">
                  <c:v>36900</c:v>
                </c:pt>
                <c:pt idx="418">
                  <c:v>36600</c:v>
                </c:pt>
                <c:pt idx="419">
                  <c:v>36700</c:v>
                </c:pt>
                <c:pt idx="420">
                  <c:v>37000</c:v>
                </c:pt>
                <c:pt idx="421">
                  <c:v>36800</c:v>
                </c:pt>
                <c:pt idx="422">
                  <c:v>36800</c:v>
                </c:pt>
                <c:pt idx="423">
                  <c:v>36900</c:v>
                </c:pt>
                <c:pt idx="424">
                  <c:v>36700</c:v>
                </c:pt>
                <c:pt idx="425">
                  <c:v>36700</c:v>
                </c:pt>
                <c:pt idx="426">
                  <c:v>36600</c:v>
                </c:pt>
                <c:pt idx="427">
                  <c:v>37000</c:v>
                </c:pt>
                <c:pt idx="428">
                  <c:v>36700</c:v>
                </c:pt>
                <c:pt idx="429">
                  <c:v>37100</c:v>
                </c:pt>
                <c:pt idx="430">
                  <c:v>37000</c:v>
                </c:pt>
                <c:pt idx="431">
                  <c:v>37000</c:v>
                </c:pt>
                <c:pt idx="432">
                  <c:v>36900</c:v>
                </c:pt>
                <c:pt idx="433">
                  <c:v>37000</c:v>
                </c:pt>
                <c:pt idx="434">
                  <c:v>36900</c:v>
                </c:pt>
                <c:pt idx="435">
                  <c:v>36900</c:v>
                </c:pt>
                <c:pt idx="436">
                  <c:v>36900</c:v>
                </c:pt>
                <c:pt idx="437">
                  <c:v>36700</c:v>
                </c:pt>
                <c:pt idx="438">
                  <c:v>36800</c:v>
                </c:pt>
                <c:pt idx="439">
                  <c:v>36800</c:v>
                </c:pt>
                <c:pt idx="440">
                  <c:v>36800</c:v>
                </c:pt>
                <c:pt idx="441">
                  <c:v>36800</c:v>
                </c:pt>
                <c:pt idx="442">
                  <c:v>36700</c:v>
                </c:pt>
                <c:pt idx="443">
                  <c:v>36700</c:v>
                </c:pt>
                <c:pt idx="444">
                  <c:v>36900</c:v>
                </c:pt>
                <c:pt idx="445">
                  <c:v>36600</c:v>
                </c:pt>
                <c:pt idx="446">
                  <c:v>37200</c:v>
                </c:pt>
                <c:pt idx="447">
                  <c:v>37000</c:v>
                </c:pt>
                <c:pt idx="448">
                  <c:v>36800</c:v>
                </c:pt>
                <c:pt idx="449">
                  <c:v>36900</c:v>
                </c:pt>
                <c:pt idx="450">
                  <c:v>37000</c:v>
                </c:pt>
                <c:pt idx="451">
                  <c:v>36900</c:v>
                </c:pt>
                <c:pt idx="452">
                  <c:v>37200</c:v>
                </c:pt>
                <c:pt idx="453">
                  <c:v>36900</c:v>
                </c:pt>
                <c:pt idx="454">
                  <c:v>37000</c:v>
                </c:pt>
                <c:pt idx="455">
                  <c:v>36800</c:v>
                </c:pt>
                <c:pt idx="456">
                  <c:v>36800</c:v>
                </c:pt>
                <c:pt idx="457">
                  <c:v>36900</c:v>
                </c:pt>
                <c:pt idx="458">
                  <c:v>36700</c:v>
                </c:pt>
                <c:pt idx="459">
                  <c:v>36800</c:v>
                </c:pt>
                <c:pt idx="460">
                  <c:v>36800</c:v>
                </c:pt>
                <c:pt idx="461">
                  <c:v>37000</c:v>
                </c:pt>
                <c:pt idx="462">
                  <c:v>36800</c:v>
                </c:pt>
                <c:pt idx="463">
                  <c:v>36600</c:v>
                </c:pt>
                <c:pt idx="464">
                  <c:v>36700</c:v>
                </c:pt>
                <c:pt idx="465">
                  <c:v>37000</c:v>
                </c:pt>
                <c:pt idx="466">
                  <c:v>36700</c:v>
                </c:pt>
                <c:pt idx="467">
                  <c:v>36600</c:v>
                </c:pt>
                <c:pt idx="468">
                  <c:v>37000</c:v>
                </c:pt>
                <c:pt idx="469">
                  <c:v>36800</c:v>
                </c:pt>
                <c:pt idx="470">
                  <c:v>37000</c:v>
                </c:pt>
                <c:pt idx="471">
                  <c:v>36800</c:v>
                </c:pt>
                <c:pt idx="472">
                  <c:v>36900</c:v>
                </c:pt>
                <c:pt idx="473">
                  <c:v>37000</c:v>
                </c:pt>
                <c:pt idx="474">
                  <c:v>36800</c:v>
                </c:pt>
                <c:pt idx="475">
                  <c:v>37000</c:v>
                </c:pt>
                <c:pt idx="476">
                  <c:v>36800</c:v>
                </c:pt>
                <c:pt idx="477">
                  <c:v>36700</c:v>
                </c:pt>
                <c:pt idx="478">
                  <c:v>36700</c:v>
                </c:pt>
                <c:pt idx="479">
                  <c:v>37100</c:v>
                </c:pt>
                <c:pt idx="480">
                  <c:v>36900</c:v>
                </c:pt>
                <c:pt idx="481">
                  <c:v>36900</c:v>
                </c:pt>
                <c:pt idx="482">
                  <c:v>36800</c:v>
                </c:pt>
                <c:pt idx="483">
                  <c:v>36700</c:v>
                </c:pt>
                <c:pt idx="484">
                  <c:v>36900</c:v>
                </c:pt>
                <c:pt idx="485">
                  <c:v>36900</c:v>
                </c:pt>
                <c:pt idx="486">
                  <c:v>37000</c:v>
                </c:pt>
                <c:pt idx="487">
                  <c:v>37000</c:v>
                </c:pt>
                <c:pt idx="488">
                  <c:v>36900</c:v>
                </c:pt>
                <c:pt idx="489">
                  <c:v>36900</c:v>
                </c:pt>
                <c:pt idx="490">
                  <c:v>37000</c:v>
                </c:pt>
                <c:pt idx="491">
                  <c:v>37000</c:v>
                </c:pt>
                <c:pt idx="492">
                  <c:v>36600</c:v>
                </c:pt>
                <c:pt idx="493">
                  <c:v>36800</c:v>
                </c:pt>
                <c:pt idx="494">
                  <c:v>36700</c:v>
                </c:pt>
                <c:pt idx="495">
                  <c:v>36600</c:v>
                </c:pt>
                <c:pt idx="496">
                  <c:v>36700</c:v>
                </c:pt>
                <c:pt idx="497">
                  <c:v>36800</c:v>
                </c:pt>
                <c:pt idx="498">
                  <c:v>37100</c:v>
                </c:pt>
                <c:pt idx="499">
                  <c:v>37000</c:v>
                </c:pt>
                <c:pt idx="500">
                  <c:v>36900</c:v>
                </c:pt>
                <c:pt idx="501">
                  <c:v>36900</c:v>
                </c:pt>
                <c:pt idx="502">
                  <c:v>36800</c:v>
                </c:pt>
                <c:pt idx="503">
                  <c:v>36900</c:v>
                </c:pt>
                <c:pt idx="504">
                  <c:v>37000</c:v>
                </c:pt>
                <c:pt idx="505">
                  <c:v>36900</c:v>
                </c:pt>
                <c:pt idx="506">
                  <c:v>36700</c:v>
                </c:pt>
                <c:pt idx="507">
                  <c:v>37000</c:v>
                </c:pt>
                <c:pt idx="508">
                  <c:v>36800</c:v>
                </c:pt>
                <c:pt idx="509">
                  <c:v>36700</c:v>
                </c:pt>
                <c:pt idx="510">
                  <c:v>36900</c:v>
                </c:pt>
                <c:pt idx="511">
                  <c:v>37100</c:v>
                </c:pt>
                <c:pt idx="512">
                  <c:v>36900</c:v>
                </c:pt>
                <c:pt idx="513">
                  <c:v>37000</c:v>
                </c:pt>
                <c:pt idx="514">
                  <c:v>37000</c:v>
                </c:pt>
                <c:pt idx="515">
                  <c:v>37000</c:v>
                </c:pt>
                <c:pt idx="516">
                  <c:v>37000</c:v>
                </c:pt>
                <c:pt idx="517">
                  <c:v>37000</c:v>
                </c:pt>
                <c:pt idx="518">
                  <c:v>37000</c:v>
                </c:pt>
                <c:pt idx="519">
                  <c:v>37100</c:v>
                </c:pt>
                <c:pt idx="520">
                  <c:v>36800</c:v>
                </c:pt>
                <c:pt idx="521">
                  <c:v>37000</c:v>
                </c:pt>
                <c:pt idx="522">
                  <c:v>36800</c:v>
                </c:pt>
                <c:pt idx="523">
                  <c:v>36900</c:v>
                </c:pt>
                <c:pt idx="524">
                  <c:v>36900</c:v>
                </c:pt>
                <c:pt idx="525">
                  <c:v>36800</c:v>
                </c:pt>
                <c:pt idx="526">
                  <c:v>37000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11-4C26-AA98-04CDAD8AF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Breakthrought curve - 2g, 100mL/min of flow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'100ml_2g'!$I$1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0.11351667245229086</c:v>
                </c:pt>
                <c:pt idx="2">
                  <c:v>0.22730000019073487</c:v>
                </c:pt>
                <c:pt idx="3">
                  <c:v>0.34440000851949054</c:v>
                </c:pt>
                <c:pt idx="4">
                  <c:v>0.45916666984558108</c:v>
                </c:pt>
                <c:pt idx="5">
                  <c:v>0.57276666164398193</c:v>
                </c:pt>
                <c:pt idx="6">
                  <c:v>0.68553333282470708</c:v>
                </c:pt>
                <c:pt idx="7">
                  <c:v>0.79933333396911621</c:v>
                </c:pt>
                <c:pt idx="8">
                  <c:v>0.9152000029881795</c:v>
                </c:pt>
                <c:pt idx="9">
                  <c:v>1.0317999998728433</c:v>
                </c:pt>
                <c:pt idx="10">
                  <c:v>1.1467666625976563</c:v>
                </c:pt>
                <c:pt idx="11">
                  <c:v>1.2600166638692221</c:v>
                </c:pt>
                <c:pt idx="12">
                  <c:v>1.3747166713078818</c:v>
                </c:pt>
                <c:pt idx="13">
                  <c:v>1.4908500035603842</c:v>
                </c:pt>
                <c:pt idx="14">
                  <c:v>1.6059833367665608</c:v>
                </c:pt>
                <c:pt idx="15">
                  <c:v>1.7206000010172526</c:v>
                </c:pt>
                <c:pt idx="16">
                  <c:v>1.8378500064214072</c:v>
                </c:pt>
                <c:pt idx="17">
                  <c:v>1.9551833311716715</c:v>
                </c:pt>
                <c:pt idx="18">
                  <c:v>2.0723666667938234</c:v>
                </c:pt>
                <c:pt idx="19">
                  <c:v>2.1867666721343992</c:v>
                </c:pt>
                <c:pt idx="20">
                  <c:v>2.3017333348592124</c:v>
                </c:pt>
                <c:pt idx="21">
                  <c:v>2.4183500051498412</c:v>
                </c:pt>
                <c:pt idx="22">
                  <c:v>2.5338333368301393</c:v>
                </c:pt>
                <c:pt idx="23">
                  <c:v>2.6529000043869018</c:v>
                </c:pt>
                <c:pt idx="24">
                  <c:v>2.7693000078201293</c:v>
                </c:pt>
                <c:pt idx="25">
                  <c:v>2.8877333323160808</c:v>
                </c:pt>
                <c:pt idx="26">
                  <c:v>3.0078500032424929</c:v>
                </c:pt>
                <c:pt idx="27">
                  <c:v>3.1264833370844523</c:v>
                </c:pt>
                <c:pt idx="28">
                  <c:v>3.248533336321513</c:v>
                </c:pt>
                <c:pt idx="29">
                  <c:v>3.3689166704813638</c:v>
                </c:pt>
                <c:pt idx="30">
                  <c:v>3.4922333399454755</c:v>
                </c:pt>
                <c:pt idx="31">
                  <c:v>3.6145833412806194</c:v>
                </c:pt>
                <c:pt idx="32">
                  <c:v>3.7366333325703938</c:v>
                </c:pt>
                <c:pt idx="33">
                  <c:v>3.8604499975840252</c:v>
                </c:pt>
                <c:pt idx="34">
                  <c:v>3.9848000049591064</c:v>
                </c:pt>
                <c:pt idx="35">
                  <c:v>4.1083333333333334</c:v>
                </c:pt>
                <c:pt idx="36">
                  <c:v>4.2301833311716717</c:v>
                </c:pt>
                <c:pt idx="37">
                  <c:v>4.3528000036875403</c:v>
                </c:pt>
                <c:pt idx="38">
                  <c:v>4.4782166719436649</c:v>
                </c:pt>
                <c:pt idx="39">
                  <c:v>4.6032666762669878</c:v>
                </c:pt>
                <c:pt idx="40">
                  <c:v>4.7270500024159752</c:v>
                </c:pt>
                <c:pt idx="41">
                  <c:v>4.8522666692733765</c:v>
                </c:pt>
                <c:pt idx="42">
                  <c:v>4.9774666706720989</c:v>
                </c:pt>
                <c:pt idx="43">
                  <c:v>5.1023499965667725</c:v>
                </c:pt>
                <c:pt idx="44">
                  <c:v>5.2273666699727377</c:v>
                </c:pt>
                <c:pt idx="45">
                  <c:v>5.3527000029881799</c:v>
                </c:pt>
                <c:pt idx="46">
                  <c:v>5.4794333378473921</c:v>
                </c:pt>
                <c:pt idx="47">
                  <c:v>5.6051500082015995</c:v>
                </c:pt>
                <c:pt idx="48">
                  <c:v>5.7318333387374878</c:v>
                </c:pt>
                <c:pt idx="49">
                  <c:v>5.8598666667938231</c:v>
                </c:pt>
                <c:pt idx="50">
                  <c:v>5.988233335812887</c:v>
                </c:pt>
                <c:pt idx="51">
                  <c:v>6.1187333345413206</c:v>
                </c:pt>
                <c:pt idx="52">
                  <c:v>6.2516666730244959</c:v>
                </c:pt>
                <c:pt idx="53">
                  <c:v>6.3849166711171472</c:v>
                </c:pt>
                <c:pt idx="54">
                  <c:v>6.5183666626612347</c:v>
                </c:pt>
                <c:pt idx="55">
                  <c:v>6.6568666696548462</c:v>
                </c:pt>
                <c:pt idx="56">
                  <c:v>6.79975000222524</c:v>
                </c:pt>
                <c:pt idx="57">
                  <c:v>6.9348666747411096</c:v>
                </c:pt>
                <c:pt idx="58">
                  <c:v>7.0774333318074545</c:v>
                </c:pt>
                <c:pt idx="59">
                  <c:v>7.2104000012079874</c:v>
                </c:pt>
                <c:pt idx="60">
                  <c:v>7.341766667366028</c:v>
                </c:pt>
                <c:pt idx="61">
                  <c:v>7.4771666685740152</c:v>
                </c:pt>
                <c:pt idx="62">
                  <c:v>7.6107166687647503</c:v>
                </c:pt>
                <c:pt idx="63">
                  <c:v>7.7466166734695436</c:v>
                </c:pt>
                <c:pt idx="64">
                  <c:v>7.8823499997456867</c:v>
                </c:pt>
                <c:pt idx="65">
                  <c:v>8.018333331743877</c:v>
                </c:pt>
                <c:pt idx="66">
                  <c:v>8.1541000048319496</c:v>
                </c:pt>
                <c:pt idx="67">
                  <c:v>8.2890499989191699</c:v>
                </c:pt>
                <c:pt idx="68">
                  <c:v>8.4265166680018115</c:v>
                </c:pt>
                <c:pt idx="69">
                  <c:v>8.5619000037511181</c:v>
                </c:pt>
                <c:pt idx="70">
                  <c:v>8.6980833292007453</c:v>
                </c:pt>
                <c:pt idx="71">
                  <c:v>8.8358000040054314</c:v>
                </c:pt>
                <c:pt idx="72">
                  <c:v>8.9709166685740147</c:v>
                </c:pt>
                <c:pt idx="73">
                  <c:v>9.1078166723251339</c:v>
                </c:pt>
                <c:pt idx="74">
                  <c:v>9.2483500003814694</c:v>
                </c:pt>
                <c:pt idx="75">
                  <c:v>9.3873833338419601</c:v>
                </c:pt>
                <c:pt idx="76">
                  <c:v>9.526066668828328</c:v>
                </c:pt>
                <c:pt idx="77">
                  <c:v>9.6658833344777424</c:v>
                </c:pt>
                <c:pt idx="78">
                  <c:v>9.8074666659037266</c:v>
                </c:pt>
                <c:pt idx="79">
                  <c:v>9.948149998982748</c:v>
                </c:pt>
                <c:pt idx="80">
                  <c:v>10.090650002161661</c:v>
                </c:pt>
                <c:pt idx="81">
                  <c:v>10.234950002034505</c:v>
                </c:pt>
                <c:pt idx="82">
                  <c:v>10.377050002415976</c:v>
                </c:pt>
                <c:pt idx="83">
                  <c:v>10.518533333142598</c:v>
                </c:pt>
                <c:pt idx="84">
                  <c:v>10.663450002670288</c:v>
                </c:pt>
                <c:pt idx="85">
                  <c:v>10.805750004450481</c:v>
                </c:pt>
                <c:pt idx="86">
                  <c:v>10.94938333829244</c:v>
                </c:pt>
                <c:pt idx="87">
                  <c:v>11.094016671180725</c:v>
                </c:pt>
                <c:pt idx="88">
                  <c:v>11.238300005594889</c:v>
                </c:pt>
                <c:pt idx="89">
                  <c:v>11.383783332506816</c:v>
                </c:pt>
                <c:pt idx="90">
                  <c:v>11.530016668637593</c:v>
                </c:pt>
                <c:pt idx="91">
                  <c:v>11.675316667556762</c:v>
                </c:pt>
                <c:pt idx="92">
                  <c:v>11.824166671435039</c:v>
                </c:pt>
                <c:pt idx="93">
                  <c:v>11.970750006039937</c:v>
                </c:pt>
                <c:pt idx="94">
                  <c:v>12.119066667556762</c:v>
                </c:pt>
                <c:pt idx="95">
                  <c:v>12.269983339309693</c:v>
                </c:pt>
                <c:pt idx="96">
                  <c:v>12.426766673723856</c:v>
                </c:pt>
                <c:pt idx="97">
                  <c:v>12.580450010299682</c:v>
                </c:pt>
                <c:pt idx="98">
                  <c:v>12.734150004386901</c:v>
                </c:pt>
                <c:pt idx="99">
                  <c:v>12.896616673469543</c:v>
                </c:pt>
                <c:pt idx="100">
                  <c:v>13.050500003496806</c:v>
                </c:pt>
                <c:pt idx="101">
                  <c:v>13.200683339436848</c:v>
                </c:pt>
                <c:pt idx="102">
                  <c:v>13.351966667175294</c:v>
                </c:pt>
                <c:pt idx="103">
                  <c:v>13.505500006675721</c:v>
                </c:pt>
                <c:pt idx="104">
                  <c:v>13.658666674296061</c:v>
                </c:pt>
                <c:pt idx="105">
                  <c:v>13.812299998601278</c:v>
                </c:pt>
                <c:pt idx="106">
                  <c:v>13.968133338292439</c:v>
                </c:pt>
                <c:pt idx="107">
                  <c:v>14.121600000063578</c:v>
                </c:pt>
                <c:pt idx="108">
                  <c:v>14.27298333644867</c:v>
                </c:pt>
                <c:pt idx="109">
                  <c:v>14.425316667556762</c:v>
                </c:pt>
                <c:pt idx="110">
                  <c:v>14.581649994850158</c:v>
                </c:pt>
                <c:pt idx="111">
                  <c:v>14.735900004704794</c:v>
                </c:pt>
                <c:pt idx="112">
                  <c:v>14.892850001653036</c:v>
                </c:pt>
                <c:pt idx="113">
                  <c:v>15.049466665585836</c:v>
                </c:pt>
                <c:pt idx="114">
                  <c:v>15.206516671180726</c:v>
                </c:pt>
                <c:pt idx="115">
                  <c:v>15.36175000667572</c:v>
                </c:pt>
                <c:pt idx="116">
                  <c:v>15.519266668955485</c:v>
                </c:pt>
                <c:pt idx="117">
                  <c:v>15.685900004704793</c:v>
                </c:pt>
                <c:pt idx="118">
                  <c:v>15.845783329010009</c:v>
                </c:pt>
                <c:pt idx="119">
                  <c:v>16.003916676839193</c:v>
                </c:pt>
                <c:pt idx="120">
                  <c:v>16.162033335367838</c:v>
                </c:pt>
                <c:pt idx="121">
                  <c:v>16.321583334604899</c:v>
                </c:pt>
                <c:pt idx="122">
                  <c:v>16.481466666857401</c:v>
                </c:pt>
                <c:pt idx="123">
                  <c:v>16.640400004386901</c:v>
                </c:pt>
                <c:pt idx="124">
                  <c:v>16.806566675504047</c:v>
                </c:pt>
                <c:pt idx="125">
                  <c:v>16.965750002861022</c:v>
                </c:pt>
                <c:pt idx="126">
                  <c:v>17.12781666914622</c:v>
                </c:pt>
                <c:pt idx="127">
                  <c:v>17.287466661135355</c:v>
                </c:pt>
                <c:pt idx="128">
                  <c:v>17.447550002733866</c:v>
                </c:pt>
                <c:pt idx="129">
                  <c:v>17.610683337847391</c:v>
                </c:pt>
                <c:pt idx="130">
                  <c:v>17.77394999663035</c:v>
                </c:pt>
                <c:pt idx="131">
                  <c:v>17.938266666730247</c:v>
                </c:pt>
                <c:pt idx="132">
                  <c:v>18.10245000521342</c:v>
                </c:pt>
                <c:pt idx="133">
                  <c:v>18.265733337402345</c:v>
                </c:pt>
                <c:pt idx="134">
                  <c:v>18.430866662661234</c:v>
                </c:pt>
                <c:pt idx="135">
                  <c:v>18.722416671117148</c:v>
                </c:pt>
                <c:pt idx="136">
                  <c:v>19.048233334223429</c:v>
                </c:pt>
                <c:pt idx="137">
                  <c:v>19.220483326911925</c:v>
                </c:pt>
                <c:pt idx="138">
                  <c:v>19.387716674804686</c:v>
                </c:pt>
                <c:pt idx="139">
                  <c:v>19.558016673723856</c:v>
                </c:pt>
                <c:pt idx="140">
                  <c:v>19.725283336639404</c:v>
                </c:pt>
                <c:pt idx="141">
                  <c:v>19.898166664441426</c:v>
                </c:pt>
                <c:pt idx="142">
                  <c:v>20.07208333015442</c:v>
                </c:pt>
                <c:pt idx="143">
                  <c:v>20.243000006675722</c:v>
                </c:pt>
                <c:pt idx="144">
                  <c:v>20.415450008710227</c:v>
                </c:pt>
                <c:pt idx="145">
                  <c:v>20.587783336639404</c:v>
                </c:pt>
                <c:pt idx="146">
                  <c:v>20.760216665267944</c:v>
                </c:pt>
                <c:pt idx="147">
                  <c:v>20.932233333587646</c:v>
                </c:pt>
                <c:pt idx="148">
                  <c:v>21.104600008328756</c:v>
                </c:pt>
                <c:pt idx="149">
                  <c:v>21.277033336957295</c:v>
                </c:pt>
                <c:pt idx="150">
                  <c:v>21.450366671880086</c:v>
                </c:pt>
                <c:pt idx="151">
                  <c:v>21.623333342870076</c:v>
                </c:pt>
                <c:pt idx="152">
                  <c:v>21.799000000953676</c:v>
                </c:pt>
                <c:pt idx="153">
                  <c:v>21.981566675504048</c:v>
                </c:pt>
                <c:pt idx="154">
                  <c:v>22.164983336130778</c:v>
                </c:pt>
                <c:pt idx="155">
                  <c:v>22.348866669336953</c:v>
                </c:pt>
                <c:pt idx="156">
                  <c:v>22.527666672070822</c:v>
                </c:pt>
                <c:pt idx="157">
                  <c:v>22.707866668701172</c:v>
                </c:pt>
                <c:pt idx="158">
                  <c:v>22.889950005213418</c:v>
                </c:pt>
                <c:pt idx="159">
                  <c:v>23.071450002988179</c:v>
                </c:pt>
                <c:pt idx="160">
                  <c:v>23.249983334541319</c:v>
                </c:pt>
                <c:pt idx="161">
                  <c:v>23.4281999985377</c:v>
                </c:pt>
                <c:pt idx="162">
                  <c:v>23.607699998219807</c:v>
                </c:pt>
                <c:pt idx="163">
                  <c:v>23.791266671816508</c:v>
                </c:pt>
                <c:pt idx="164">
                  <c:v>23.974883333841959</c:v>
                </c:pt>
                <c:pt idx="165">
                  <c:v>24.161566670735677</c:v>
                </c:pt>
                <c:pt idx="166">
                  <c:v>24.346866671244303</c:v>
                </c:pt>
                <c:pt idx="167">
                  <c:v>24.532933338483176</c:v>
                </c:pt>
                <c:pt idx="168">
                  <c:v>24.723883334795634</c:v>
                </c:pt>
                <c:pt idx="169">
                  <c:v>24.912850006421408</c:v>
                </c:pt>
                <c:pt idx="170">
                  <c:v>25.103466669718426</c:v>
                </c:pt>
                <c:pt idx="171">
                  <c:v>25.288700000445047</c:v>
                </c:pt>
                <c:pt idx="172">
                  <c:v>25.474800006548563</c:v>
                </c:pt>
                <c:pt idx="173">
                  <c:v>25.664583341280618</c:v>
                </c:pt>
                <c:pt idx="174">
                  <c:v>25.851900005340575</c:v>
                </c:pt>
                <c:pt idx="175">
                  <c:v>26.043116664886476</c:v>
                </c:pt>
                <c:pt idx="176">
                  <c:v>26.232083328564961</c:v>
                </c:pt>
                <c:pt idx="177">
                  <c:v>26.423983335494995</c:v>
                </c:pt>
                <c:pt idx="178">
                  <c:v>26.614933339754739</c:v>
                </c:pt>
                <c:pt idx="179">
                  <c:v>26.814633337656655</c:v>
                </c:pt>
                <c:pt idx="180">
                  <c:v>27.010416666666668</c:v>
                </c:pt>
                <c:pt idx="181">
                  <c:v>27.202899996439616</c:v>
                </c:pt>
                <c:pt idx="182">
                  <c:v>27.396333336830139</c:v>
                </c:pt>
                <c:pt idx="183">
                  <c:v>27.590016667048136</c:v>
                </c:pt>
                <c:pt idx="184">
                  <c:v>27.783416668574016</c:v>
                </c:pt>
                <c:pt idx="185">
                  <c:v>27.979533338546752</c:v>
                </c:pt>
                <c:pt idx="186">
                  <c:v>28.17465000152588</c:v>
                </c:pt>
                <c:pt idx="187">
                  <c:v>28.373933331171671</c:v>
                </c:pt>
                <c:pt idx="188">
                  <c:v>28.594166668256126</c:v>
                </c:pt>
                <c:pt idx="189">
                  <c:v>28.804399998982749</c:v>
                </c:pt>
                <c:pt idx="190">
                  <c:v>29.013033334414164</c:v>
                </c:pt>
                <c:pt idx="191">
                  <c:v>29.21861666838328</c:v>
                </c:pt>
                <c:pt idx="192">
                  <c:v>29.42298333644867</c:v>
                </c:pt>
                <c:pt idx="193">
                  <c:v>29.626933328310649</c:v>
                </c:pt>
                <c:pt idx="194">
                  <c:v>29.825183327992757</c:v>
                </c:pt>
                <c:pt idx="195">
                  <c:v>30.025483338038125</c:v>
                </c:pt>
                <c:pt idx="196">
                  <c:v>30.225583338737486</c:v>
                </c:pt>
                <c:pt idx="197">
                  <c:v>30.427050002415974</c:v>
                </c:pt>
                <c:pt idx="198">
                  <c:v>30.631366666158041</c:v>
                </c:pt>
                <c:pt idx="199">
                  <c:v>30.841516669591268</c:v>
                </c:pt>
                <c:pt idx="200">
                  <c:v>31.054916675885519</c:v>
                </c:pt>
                <c:pt idx="201">
                  <c:v>31.262666670481362</c:v>
                </c:pt>
                <c:pt idx="202">
                  <c:v>31.467416667938231</c:v>
                </c:pt>
                <c:pt idx="203">
                  <c:v>31.67451666990916</c:v>
                </c:pt>
                <c:pt idx="204">
                  <c:v>31.88276666800181</c:v>
                </c:pt>
                <c:pt idx="205">
                  <c:v>32.092633334795636</c:v>
                </c:pt>
                <c:pt idx="206">
                  <c:v>32.296350002288818</c:v>
                </c:pt>
                <c:pt idx="207">
                  <c:v>32.498866669336955</c:v>
                </c:pt>
                <c:pt idx="208">
                  <c:v>32.70441667238871</c:v>
                </c:pt>
                <c:pt idx="209">
                  <c:v>32.909950002034506</c:v>
                </c:pt>
                <c:pt idx="210">
                  <c:v>33.113916667302448</c:v>
                </c:pt>
                <c:pt idx="211">
                  <c:v>33.320750006039937</c:v>
                </c:pt>
                <c:pt idx="212">
                  <c:v>33.524666666984558</c:v>
                </c:pt>
                <c:pt idx="213">
                  <c:v>33.729583334922793</c:v>
                </c:pt>
                <c:pt idx="214">
                  <c:v>33.939416670799254</c:v>
                </c:pt>
                <c:pt idx="215">
                  <c:v>34.18381667137146</c:v>
                </c:pt>
                <c:pt idx="216">
                  <c:v>34.416533342997234</c:v>
                </c:pt>
                <c:pt idx="217">
                  <c:v>34.627133337656659</c:v>
                </c:pt>
                <c:pt idx="218">
                  <c:v>34.836783337593076</c:v>
                </c:pt>
                <c:pt idx="219">
                  <c:v>35.052566671371459</c:v>
                </c:pt>
                <c:pt idx="220">
                  <c:v>35.259333340326947</c:v>
                </c:pt>
                <c:pt idx="221">
                  <c:v>35.47015000184377</c:v>
                </c:pt>
                <c:pt idx="222">
                  <c:v>35.678200006484985</c:v>
                </c:pt>
                <c:pt idx="223">
                  <c:v>35.888633330663048</c:v>
                </c:pt>
                <c:pt idx="224">
                  <c:v>36.098183337847395</c:v>
                </c:pt>
                <c:pt idx="225">
                  <c:v>36.309616669019064</c:v>
                </c:pt>
                <c:pt idx="226">
                  <c:v>36.524999999999999</c:v>
                </c:pt>
                <c:pt idx="227">
                  <c:v>36.740783333778381</c:v>
                </c:pt>
                <c:pt idx="228">
                  <c:v>36.960216673215228</c:v>
                </c:pt>
                <c:pt idx="229">
                  <c:v>37.173916665712994</c:v>
                </c:pt>
                <c:pt idx="230">
                  <c:v>37.384950002034508</c:v>
                </c:pt>
                <c:pt idx="231">
                  <c:v>37.596666669845582</c:v>
                </c:pt>
                <c:pt idx="232">
                  <c:v>37.808666666348778</c:v>
                </c:pt>
                <c:pt idx="233">
                  <c:v>38.023216676712039</c:v>
                </c:pt>
                <c:pt idx="234">
                  <c:v>38.239466667175293</c:v>
                </c:pt>
                <c:pt idx="235">
                  <c:v>38.451033337910971</c:v>
                </c:pt>
                <c:pt idx="236">
                  <c:v>38.668216665585838</c:v>
                </c:pt>
                <c:pt idx="237">
                  <c:v>38.885449997584026</c:v>
                </c:pt>
                <c:pt idx="238">
                  <c:v>39.100583330790201</c:v>
                </c:pt>
                <c:pt idx="239">
                  <c:v>39.317066669464111</c:v>
                </c:pt>
                <c:pt idx="240">
                  <c:v>39.538133335113528</c:v>
                </c:pt>
                <c:pt idx="241">
                  <c:v>39.758133331934609</c:v>
                </c:pt>
                <c:pt idx="242">
                  <c:v>39.978099997838335</c:v>
                </c:pt>
                <c:pt idx="243">
                  <c:v>40.197433336575827</c:v>
                </c:pt>
                <c:pt idx="244">
                  <c:v>40.418233331044512</c:v>
                </c:pt>
                <c:pt idx="245">
                  <c:v>40.637266675631203</c:v>
                </c:pt>
                <c:pt idx="246">
                  <c:v>40.856299996376038</c:v>
                </c:pt>
                <c:pt idx="247">
                  <c:v>41.074333333969115</c:v>
                </c:pt>
                <c:pt idx="248">
                  <c:v>41.29223333199819</c:v>
                </c:pt>
                <c:pt idx="249">
                  <c:v>41.50838333765666</c:v>
                </c:pt>
                <c:pt idx="250">
                  <c:v>41.727100006739299</c:v>
                </c:pt>
                <c:pt idx="251">
                  <c:v>41.949783333142598</c:v>
                </c:pt>
                <c:pt idx="252">
                  <c:v>42.168933335940046</c:v>
                </c:pt>
                <c:pt idx="253">
                  <c:v>42.39220000108083</c:v>
                </c:pt>
                <c:pt idx="254">
                  <c:v>42.621700008710228</c:v>
                </c:pt>
                <c:pt idx="255">
                  <c:v>42.852050002415972</c:v>
                </c:pt>
                <c:pt idx="256">
                  <c:v>43.087199997901919</c:v>
                </c:pt>
                <c:pt idx="257">
                  <c:v>43.313133327166241</c:v>
                </c:pt>
                <c:pt idx="258">
                  <c:v>43.537366668383278</c:v>
                </c:pt>
                <c:pt idx="259">
                  <c:v>43.764133334159851</c:v>
                </c:pt>
                <c:pt idx="260">
                  <c:v>43.987400007247928</c:v>
                </c:pt>
                <c:pt idx="261">
                  <c:v>44.208733336130777</c:v>
                </c:pt>
                <c:pt idx="262">
                  <c:v>44.434683338801065</c:v>
                </c:pt>
                <c:pt idx="263">
                  <c:v>44.662000004450483</c:v>
                </c:pt>
                <c:pt idx="264">
                  <c:v>44.885066668192543</c:v>
                </c:pt>
                <c:pt idx="265">
                  <c:v>45.113516672452292</c:v>
                </c:pt>
                <c:pt idx="266">
                  <c:v>45.344183333714803</c:v>
                </c:pt>
                <c:pt idx="267">
                  <c:v>45.572616672515871</c:v>
                </c:pt>
                <c:pt idx="268">
                  <c:v>45.800700004895525</c:v>
                </c:pt>
                <c:pt idx="269">
                  <c:v>46.028450004259746</c:v>
                </c:pt>
                <c:pt idx="270">
                  <c:v>46.256949996948244</c:v>
                </c:pt>
                <c:pt idx="271">
                  <c:v>46.484133330980939</c:v>
                </c:pt>
                <c:pt idx="272">
                  <c:v>46.714100003242493</c:v>
                </c:pt>
                <c:pt idx="273">
                  <c:v>46.951550006866455</c:v>
                </c:pt>
                <c:pt idx="274">
                  <c:v>47.181983335812888</c:v>
                </c:pt>
                <c:pt idx="275">
                  <c:v>47.415066663424177</c:v>
                </c:pt>
                <c:pt idx="276">
                  <c:v>47.647616672515866</c:v>
                </c:pt>
                <c:pt idx="277">
                  <c:v>47.885400001207991</c:v>
                </c:pt>
                <c:pt idx="278">
                  <c:v>48.120633331934613</c:v>
                </c:pt>
                <c:pt idx="279">
                  <c:v>48.359666665395103</c:v>
                </c:pt>
                <c:pt idx="280">
                  <c:v>48.599866668383278</c:v>
                </c:pt>
                <c:pt idx="281">
                  <c:v>48.850883332888287</c:v>
                </c:pt>
                <c:pt idx="282">
                  <c:v>49.088116661707559</c:v>
                </c:pt>
                <c:pt idx="283">
                  <c:v>49.322266674041749</c:v>
                </c:pt>
                <c:pt idx="284">
                  <c:v>49.552700002988182</c:v>
                </c:pt>
                <c:pt idx="285">
                  <c:v>49.786549997329715</c:v>
                </c:pt>
                <c:pt idx="286">
                  <c:v>50.022199996312459</c:v>
                </c:pt>
                <c:pt idx="287">
                  <c:v>50.254783328374224</c:v>
                </c:pt>
                <c:pt idx="288">
                  <c:v>50.495849998792011</c:v>
                </c:pt>
                <c:pt idx="289">
                  <c:v>50.731499997774762</c:v>
                </c:pt>
                <c:pt idx="290">
                  <c:v>50.971783336003618</c:v>
                </c:pt>
                <c:pt idx="291">
                  <c:v>51.211250003178911</c:v>
                </c:pt>
                <c:pt idx="292">
                  <c:v>51.448333342870079</c:v>
                </c:pt>
                <c:pt idx="293">
                  <c:v>51.68923333485921</c:v>
                </c:pt>
                <c:pt idx="294">
                  <c:v>51.932299995422362</c:v>
                </c:pt>
                <c:pt idx="295">
                  <c:v>52.189616672197978</c:v>
                </c:pt>
                <c:pt idx="296">
                  <c:v>52.435583337148032</c:v>
                </c:pt>
                <c:pt idx="297">
                  <c:v>52.678300007184347</c:v>
                </c:pt>
                <c:pt idx="298">
                  <c:v>52.920700001716611</c:v>
                </c:pt>
                <c:pt idx="299">
                  <c:v>53.161500000953673</c:v>
                </c:pt>
                <c:pt idx="300">
                  <c:v>53.40938333670298</c:v>
                </c:pt>
                <c:pt idx="301">
                  <c:v>53.660266669591266</c:v>
                </c:pt>
                <c:pt idx="302">
                  <c:v>53.908000008265176</c:v>
                </c:pt>
                <c:pt idx="303">
                  <c:v>54.156333335240681</c:v>
                </c:pt>
                <c:pt idx="304">
                  <c:v>54.403883330027263</c:v>
                </c:pt>
                <c:pt idx="305">
                  <c:v>54.65085000197093</c:v>
                </c:pt>
                <c:pt idx="306">
                  <c:v>54.899400003751119</c:v>
                </c:pt>
                <c:pt idx="307">
                  <c:v>55.144516666730247</c:v>
                </c:pt>
                <c:pt idx="308">
                  <c:v>55.385883331298828</c:v>
                </c:pt>
                <c:pt idx="309">
                  <c:v>55.633999999364214</c:v>
                </c:pt>
                <c:pt idx="310">
                  <c:v>55.884800004959104</c:v>
                </c:pt>
                <c:pt idx="311">
                  <c:v>56.131333343187968</c:v>
                </c:pt>
                <c:pt idx="312">
                  <c:v>56.38398333390554</c:v>
                </c:pt>
                <c:pt idx="313">
                  <c:v>56.630450002352397</c:v>
                </c:pt>
                <c:pt idx="314">
                  <c:v>56.884100008010861</c:v>
                </c:pt>
                <c:pt idx="315">
                  <c:v>57.127400000890098</c:v>
                </c:pt>
                <c:pt idx="316">
                  <c:v>57.370816667874657</c:v>
                </c:pt>
                <c:pt idx="317">
                  <c:v>57.615583340326943</c:v>
                </c:pt>
                <c:pt idx="318">
                  <c:v>57.862466669082643</c:v>
                </c:pt>
                <c:pt idx="319">
                  <c:v>58.109950002034502</c:v>
                </c:pt>
                <c:pt idx="320">
                  <c:v>58.356200003623961</c:v>
                </c:pt>
                <c:pt idx="321">
                  <c:v>58.608383329709369</c:v>
                </c:pt>
                <c:pt idx="322">
                  <c:v>58.858550000190732</c:v>
                </c:pt>
                <c:pt idx="323">
                  <c:v>59.111649998029073</c:v>
                </c:pt>
                <c:pt idx="324">
                  <c:v>59.360100007057191</c:v>
                </c:pt>
                <c:pt idx="325">
                  <c:v>59.608916664123534</c:v>
                </c:pt>
                <c:pt idx="326">
                  <c:v>59.862250010172524</c:v>
                </c:pt>
                <c:pt idx="327">
                  <c:v>60.114866662025449</c:v>
                </c:pt>
                <c:pt idx="328">
                  <c:v>60.369766672452293</c:v>
                </c:pt>
                <c:pt idx="329">
                  <c:v>60.622616672515868</c:v>
                </c:pt>
                <c:pt idx="330">
                  <c:v>60.872883335749307</c:v>
                </c:pt>
                <c:pt idx="331">
                  <c:v>61.124750002225241</c:v>
                </c:pt>
                <c:pt idx="332">
                  <c:v>61.375883332888286</c:v>
                </c:pt>
                <c:pt idx="333">
                  <c:v>61.626033337910968</c:v>
                </c:pt>
                <c:pt idx="334">
                  <c:v>61.878199998537703</c:v>
                </c:pt>
                <c:pt idx="335">
                  <c:v>62.133933329582213</c:v>
                </c:pt>
                <c:pt idx="336">
                  <c:v>62.384466671943663</c:v>
                </c:pt>
                <c:pt idx="337">
                  <c:v>62.639466667175292</c:v>
                </c:pt>
                <c:pt idx="338">
                  <c:v>62.893916670481367</c:v>
                </c:pt>
                <c:pt idx="339">
                  <c:v>63.1494833389918</c:v>
                </c:pt>
                <c:pt idx="340">
                  <c:v>63.406750003496803</c:v>
                </c:pt>
                <c:pt idx="341">
                  <c:v>63.665083336830136</c:v>
                </c:pt>
                <c:pt idx="342">
                  <c:v>63.925016665458678</c:v>
                </c:pt>
                <c:pt idx="343">
                  <c:v>64.183533334732061</c:v>
                </c:pt>
                <c:pt idx="344">
                  <c:v>64.440783333778384</c:v>
                </c:pt>
                <c:pt idx="345">
                  <c:v>64.698866669336951</c:v>
                </c:pt>
                <c:pt idx="346">
                  <c:v>64.957933338483173</c:v>
                </c:pt>
                <c:pt idx="347">
                  <c:v>65.218266669909156</c:v>
                </c:pt>
                <c:pt idx="348">
                  <c:v>65.47388333479563</c:v>
                </c:pt>
                <c:pt idx="349">
                  <c:v>65.732983326911921</c:v>
                </c:pt>
                <c:pt idx="350">
                  <c:v>65.992233331998193</c:v>
                </c:pt>
                <c:pt idx="351">
                  <c:v>66.251683338483176</c:v>
                </c:pt>
                <c:pt idx="352">
                  <c:v>66.516150005658474</c:v>
                </c:pt>
                <c:pt idx="353">
                  <c:v>66.783666666348779</c:v>
                </c:pt>
                <c:pt idx="354">
                  <c:v>67.053650005658469</c:v>
                </c:pt>
                <c:pt idx="355">
                  <c:v>67.315283338228866</c:v>
                </c:pt>
                <c:pt idx="356">
                  <c:v>67.579316671689355</c:v>
                </c:pt>
                <c:pt idx="357">
                  <c:v>67.844849999745691</c:v>
                </c:pt>
                <c:pt idx="358">
                  <c:v>68.112616674105325</c:v>
                </c:pt>
                <c:pt idx="359">
                  <c:v>68.377666672070816</c:v>
                </c:pt>
                <c:pt idx="360">
                  <c:v>68.647499998410538</c:v>
                </c:pt>
                <c:pt idx="361">
                  <c:v>68.917933336893711</c:v>
                </c:pt>
                <c:pt idx="362">
                  <c:v>69.18306667009989</c:v>
                </c:pt>
                <c:pt idx="363">
                  <c:v>69.448033340772</c:v>
                </c:pt>
                <c:pt idx="364">
                  <c:v>69.713550003369647</c:v>
                </c:pt>
                <c:pt idx="365">
                  <c:v>69.98150000572204</c:v>
                </c:pt>
                <c:pt idx="366">
                  <c:v>70.248466666539514</c:v>
                </c:pt>
                <c:pt idx="367">
                  <c:v>70.524749994277954</c:v>
                </c:pt>
                <c:pt idx="368">
                  <c:v>70.796466668446854</c:v>
                </c:pt>
                <c:pt idx="369">
                  <c:v>71.068366670608526</c:v>
                </c:pt>
                <c:pt idx="370">
                  <c:v>71.340350008010859</c:v>
                </c:pt>
                <c:pt idx="371">
                  <c:v>71.611800003051755</c:v>
                </c:pt>
                <c:pt idx="372">
                  <c:v>71.885199999809259</c:v>
                </c:pt>
                <c:pt idx="373">
                  <c:v>72.159733335177108</c:v>
                </c:pt>
                <c:pt idx="374">
                  <c:v>72.433383329709372</c:v>
                </c:pt>
                <c:pt idx="375">
                  <c:v>72.709666673342383</c:v>
                </c:pt>
                <c:pt idx="376">
                  <c:v>72.996516664822892</c:v>
                </c:pt>
                <c:pt idx="377">
                  <c:v>73.268666664759323</c:v>
                </c:pt>
                <c:pt idx="378">
                  <c:v>73.53883333206177</c:v>
                </c:pt>
                <c:pt idx="379">
                  <c:v>73.815083336830142</c:v>
                </c:pt>
                <c:pt idx="380">
                  <c:v>74.090233333905545</c:v>
                </c:pt>
                <c:pt idx="381">
                  <c:v>74.368416674931851</c:v>
                </c:pt>
                <c:pt idx="382">
                  <c:v>74.648983335494989</c:v>
                </c:pt>
                <c:pt idx="383">
                  <c:v>74.933650000890097</c:v>
                </c:pt>
                <c:pt idx="384">
                  <c:v>75.216566673914585</c:v>
                </c:pt>
                <c:pt idx="385">
                  <c:v>75.490949996312466</c:v>
                </c:pt>
                <c:pt idx="386">
                  <c:v>75.768966666857395</c:v>
                </c:pt>
                <c:pt idx="387">
                  <c:v>76.048183337847391</c:v>
                </c:pt>
                <c:pt idx="388">
                  <c:v>76.331616663932806</c:v>
                </c:pt>
                <c:pt idx="389">
                  <c:v>76.614166673024499</c:v>
                </c:pt>
                <c:pt idx="390">
                  <c:v>76.904116670290634</c:v>
                </c:pt>
                <c:pt idx="391">
                  <c:v>77.18338333765665</c:v>
                </c:pt>
                <c:pt idx="392">
                  <c:v>77.465000001589459</c:v>
                </c:pt>
                <c:pt idx="393">
                  <c:v>77.750216666857398</c:v>
                </c:pt>
                <c:pt idx="394">
                  <c:v>78.033183336257935</c:v>
                </c:pt>
                <c:pt idx="395">
                  <c:v>78.316683340072629</c:v>
                </c:pt>
                <c:pt idx="396">
                  <c:v>78.606233334541315</c:v>
                </c:pt>
                <c:pt idx="397">
                  <c:v>78.908683339754745</c:v>
                </c:pt>
                <c:pt idx="398">
                  <c:v>79.194116671880082</c:v>
                </c:pt>
                <c:pt idx="399">
                  <c:v>79.477450005213413</c:v>
                </c:pt>
                <c:pt idx="400">
                  <c:v>79.767283336321512</c:v>
                </c:pt>
                <c:pt idx="401">
                  <c:v>80.057400004069009</c:v>
                </c:pt>
                <c:pt idx="402">
                  <c:v>80.344416673978174</c:v>
                </c:pt>
                <c:pt idx="403">
                  <c:v>80.636816676457727</c:v>
                </c:pt>
                <c:pt idx="404">
                  <c:v>80.929033342997229</c:v>
                </c:pt>
                <c:pt idx="405">
                  <c:v>81.216850002606705</c:v>
                </c:pt>
                <c:pt idx="406">
                  <c:v>81.502683329582212</c:v>
                </c:pt>
                <c:pt idx="407">
                  <c:v>81.793650007247919</c:v>
                </c:pt>
                <c:pt idx="408">
                  <c:v>82.082066671053568</c:v>
                </c:pt>
                <c:pt idx="409">
                  <c:v>82.374166671435034</c:v>
                </c:pt>
                <c:pt idx="410">
                  <c:v>82.670449995994574</c:v>
                </c:pt>
                <c:pt idx="411">
                  <c:v>82.966550000508633</c:v>
                </c:pt>
                <c:pt idx="412">
                  <c:v>83.260400009155276</c:v>
                </c:pt>
                <c:pt idx="413">
                  <c:v>83.55170000394186</c:v>
                </c:pt>
                <c:pt idx="414">
                  <c:v>83.844133337338761</c:v>
                </c:pt>
                <c:pt idx="415">
                  <c:v>84.139933339754734</c:v>
                </c:pt>
                <c:pt idx="416">
                  <c:v>84.436650005976361</c:v>
                </c:pt>
                <c:pt idx="417">
                  <c:v>84.737100005149841</c:v>
                </c:pt>
                <c:pt idx="418">
                  <c:v>85.040400004386896</c:v>
                </c:pt>
                <c:pt idx="419">
                  <c:v>85.334150004386899</c:v>
                </c:pt>
                <c:pt idx="420">
                  <c:v>85.630000003178921</c:v>
                </c:pt>
                <c:pt idx="421">
                  <c:v>85.927850000063572</c:v>
                </c:pt>
                <c:pt idx="422">
                  <c:v>86.232666667302453</c:v>
                </c:pt>
                <c:pt idx="423">
                  <c:v>86.534033330281574</c:v>
                </c:pt>
                <c:pt idx="424">
                  <c:v>86.842300001780188</c:v>
                </c:pt>
                <c:pt idx="425">
                  <c:v>87.149733328819281</c:v>
                </c:pt>
                <c:pt idx="426">
                  <c:v>87.452300008138025</c:v>
                </c:pt>
                <c:pt idx="427">
                  <c:v>87.756866669654841</c:v>
                </c:pt>
                <c:pt idx="428">
                  <c:v>88.06331667105357</c:v>
                </c:pt>
                <c:pt idx="429">
                  <c:v>88.370833333333337</c:v>
                </c:pt>
                <c:pt idx="430">
                  <c:v>88.676116665204361</c:v>
                </c:pt>
                <c:pt idx="431">
                  <c:v>88.981983335812885</c:v>
                </c:pt>
                <c:pt idx="432">
                  <c:v>89.287483334541321</c:v>
                </c:pt>
                <c:pt idx="433">
                  <c:v>89.590633336702979</c:v>
                </c:pt>
                <c:pt idx="434">
                  <c:v>89.899550000826522</c:v>
                </c:pt>
                <c:pt idx="435">
                  <c:v>90.208616669972741</c:v>
                </c:pt>
                <c:pt idx="436">
                  <c:v>90.515100002288818</c:v>
                </c:pt>
                <c:pt idx="437">
                  <c:v>90.824816664059952</c:v>
                </c:pt>
                <c:pt idx="438">
                  <c:v>91.131066672007236</c:v>
                </c:pt>
                <c:pt idx="439">
                  <c:v>91.435900004704791</c:v>
                </c:pt>
                <c:pt idx="440">
                  <c:v>91.744583344459528</c:v>
                </c:pt>
                <c:pt idx="441">
                  <c:v>92.062483334541326</c:v>
                </c:pt>
                <c:pt idx="442">
                  <c:v>92.370250002543131</c:v>
                </c:pt>
                <c:pt idx="443">
                  <c:v>92.679883337020868</c:v>
                </c:pt>
                <c:pt idx="444">
                  <c:v>92.992366671562195</c:v>
                </c:pt>
                <c:pt idx="445">
                  <c:v>93.306516671180731</c:v>
                </c:pt>
                <c:pt idx="446">
                  <c:v>93.626516668001813</c:v>
                </c:pt>
                <c:pt idx="447">
                  <c:v>93.950283336639401</c:v>
                </c:pt>
                <c:pt idx="448">
                  <c:v>94.262849998474124</c:v>
                </c:pt>
                <c:pt idx="449">
                  <c:v>94.575633327166244</c:v>
                </c:pt>
                <c:pt idx="450">
                  <c:v>94.892449998855597</c:v>
                </c:pt>
                <c:pt idx="451">
                  <c:v>95.206050006548566</c:v>
                </c:pt>
                <c:pt idx="452">
                  <c:v>95.514716664950058</c:v>
                </c:pt>
                <c:pt idx="453">
                  <c:v>95.825116666158038</c:v>
                </c:pt>
                <c:pt idx="454">
                  <c:v>96.141383330027267</c:v>
                </c:pt>
                <c:pt idx="455">
                  <c:v>96.459149996439621</c:v>
                </c:pt>
                <c:pt idx="456">
                  <c:v>96.783050004641211</c:v>
                </c:pt>
                <c:pt idx="457">
                  <c:v>97.112716666857395</c:v>
                </c:pt>
                <c:pt idx="458">
                  <c:v>97.431850004196164</c:v>
                </c:pt>
                <c:pt idx="459">
                  <c:v>97.752233338356021</c:v>
                </c:pt>
                <c:pt idx="460">
                  <c:v>98.07196667194367</c:v>
                </c:pt>
                <c:pt idx="461">
                  <c:v>98.385466670989985</c:v>
                </c:pt>
                <c:pt idx="462">
                  <c:v>98.939933339754745</c:v>
                </c:pt>
                <c:pt idx="463">
                  <c:v>99.264733338356024</c:v>
                </c:pt>
                <c:pt idx="464">
                  <c:v>99.586566670735678</c:v>
                </c:pt>
                <c:pt idx="465">
                  <c:v>99.91153333981832</c:v>
                </c:pt>
                <c:pt idx="466">
                  <c:v>100.24300000667571</c:v>
                </c:pt>
                <c:pt idx="467">
                  <c:v>100.5684500058492</c:v>
                </c:pt>
                <c:pt idx="468">
                  <c:v>100.89220000108084</c:v>
                </c:pt>
                <c:pt idx="469">
                  <c:v>101.21601667404175</c:v>
                </c:pt>
                <c:pt idx="470">
                  <c:v>101.54030000368753</c:v>
                </c:pt>
                <c:pt idx="471">
                  <c:v>101.86990000406901</c:v>
                </c:pt>
                <c:pt idx="472">
                  <c:v>102.20688333511353</c:v>
                </c:pt>
                <c:pt idx="473">
                  <c:v>102.53903333346049</c:v>
                </c:pt>
                <c:pt idx="474">
                  <c:v>102.86965000629425</c:v>
                </c:pt>
                <c:pt idx="475">
                  <c:v>103.19814999898274</c:v>
                </c:pt>
                <c:pt idx="476">
                  <c:v>103.52520000139872</c:v>
                </c:pt>
                <c:pt idx="477">
                  <c:v>103.8555999994278</c:v>
                </c:pt>
                <c:pt idx="478">
                  <c:v>104.18828333218893</c:v>
                </c:pt>
                <c:pt idx="479">
                  <c:v>104.52001667022705</c:v>
                </c:pt>
                <c:pt idx="480">
                  <c:v>104.84984999497732</c:v>
                </c:pt>
                <c:pt idx="481">
                  <c:v>105.18013334274292</c:v>
                </c:pt>
                <c:pt idx="482">
                  <c:v>105.50780000686646</c:v>
                </c:pt>
                <c:pt idx="483">
                  <c:v>105.84221666653951</c:v>
                </c:pt>
                <c:pt idx="484">
                  <c:v>106.17786666552226</c:v>
                </c:pt>
                <c:pt idx="485">
                  <c:v>106.51575000286103</c:v>
                </c:pt>
                <c:pt idx="486">
                  <c:v>106.86413333415985</c:v>
                </c:pt>
                <c:pt idx="487">
                  <c:v>107.20025000572204</c:v>
                </c:pt>
                <c:pt idx="488">
                  <c:v>107.53531667391459</c:v>
                </c:pt>
                <c:pt idx="489">
                  <c:v>107.87595001061757</c:v>
                </c:pt>
                <c:pt idx="490">
                  <c:v>108.21640000343322</c:v>
                </c:pt>
                <c:pt idx="491">
                  <c:v>108.55763333638509</c:v>
                </c:pt>
                <c:pt idx="492">
                  <c:v>108.91126666863759</c:v>
                </c:pt>
                <c:pt idx="493">
                  <c:v>109.25031667550405</c:v>
                </c:pt>
                <c:pt idx="494">
                  <c:v>109.58499999841054</c:v>
                </c:pt>
                <c:pt idx="495">
                  <c:v>109.91989999612173</c:v>
                </c:pt>
                <c:pt idx="496">
                  <c:v>110.26906666755676</c:v>
                </c:pt>
                <c:pt idx="497">
                  <c:v>110.61566667556762</c:v>
                </c:pt>
                <c:pt idx="498">
                  <c:v>110.95821666717529</c:v>
                </c:pt>
                <c:pt idx="499">
                  <c:v>111.29896667003632</c:v>
                </c:pt>
                <c:pt idx="500">
                  <c:v>111.64323333899181</c:v>
                </c:pt>
                <c:pt idx="501">
                  <c:v>111.98636666138967</c:v>
                </c:pt>
                <c:pt idx="502">
                  <c:v>112.33774999777476</c:v>
                </c:pt>
                <c:pt idx="503">
                  <c:v>112.67915000120799</c:v>
                </c:pt>
                <c:pt idx="504">
                  <c:v>113.0205000003179</c:v>
                </c:pt>
                <c:pt idx="505">
                  <c:v>113.36195000807444</c:v>
                </c:pt>
                <c:pt idx="506">
                  <c:v>113.70563333829244</c:v>
                </c:pt>
                <c:pt idx="507">
                  <c:v>114.0554500023524</c:v>
                </c:pt>
                <c:pt idx="508">
                  <c:v>114.40776667594909</c:v>
                </c:pt>
                <c:pt idx="509">
                  <c:v>114.7588666677475</c:v>
                </c:pt>
                <c:pt idx="510">
                  <c:v>115.11576667626699</c:v>
                </c:pt>
                <c:pt idx="511">
                  <c:v>115.46298333803813</c:v>
                </c:pt>
                <c:pt idx="512">
                  <c:v>115.81265000502269</c:v>
                </c:pt>
                <c:pt idx="513">
                  <c:v>116.1779833316803</c:v>
                </c:pt>
                <c:pt idx="514">
                  <c:v>116.52683333555858</c:v>
                </c:pt>
                <c:pt idx="515">
                  <c:v>116.88830000559489</c:v>
                </c:pt>
                <c:pt idx="516">
                  <c:v>117.24963333606721</c:v>
                </c:pt>
                <c:pt idx="517">
                  <c:v>117.59913334051768</c:v>
                </c:pt>
                <c:pt idx="518">
                  <c:v>117.95493333339691</c:v>
                </c:pt>
                <c:pt idx="519">
                  <c:v>118.31581666469575</c:v>
                </c:pt>
                <c:pt idx="520">
                  <c:v>118.67451666990915</c:v>
                </c:pt>
                <c:pt idx="521">
                  <c:v>119.03593333562215</c:v>
                </c:pt>
                <c:pt idx="522">
                  <c:v>119.39858333269756</c:v>
                </c:pt>
                <c:pt idx="523">
                  <c:v>119.75936667124431</c:v>
                </c:pt>
                <c:pt idx="524">
                  <c:v>120.11371666590372</c:v>
                </c:pt>
                <c:pt idx="525">
                  <c:v>120.47795000076295</c:v>
                </c:pt>
                <c:pt idx="526">
                  <c:v>120.8381500005722</c:v>
                </c:pt>
              </c:numCache>
            </c:numRef>
          </c:xVal>
          <c:yVal>
            <c:numRef>
              <c:f>'100ml_2g'!$I$2:$I$528</c:f>
              <c:numCache>
                <c:formatCode>0.0000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2.5000000000000001E-3</c:v>
                </c:pt>
                <c:pt idx="64">
                  <c:v>7.4999999999999997E-3</c:v>
                </c:pt>
                <c:pt idx="65">
                  <c:v>0.01</c:v>
                </c:pt>
                <c:pt idx="66">
                  <c:v>1.2500000000000001E-2</c:v>
                </c:pt>
                <c:pt idx="67">
                  <c:v>1.4999999999999999E-2</c:v>
                </c:pt>
                <c:pt idx="68">
                  <c:v>1.7500000000000002E-2</c:v>
                </c:pt>
                <c:pt idx="69">
                  <c:v>2.5000000000000001E-2</c:v>
                </c:pt>
                <c:pt idx="70">
                  <c:v>0.03</c:v>
                </c:pt>
                <c:pt idx="71">
                  <c:v>0.04</c:v>
                </c:pt>
                <c:pt idx="72">
                  <c:v>0.05</c:v>
                </c:pt>
                <c:pt idx="73">
                  <c:v>5.7500000000000002E-2</c:v>
                </c:pt>
                <c:pt idx="74">
                  <c:v>7.4999999999999997E-2</c:v>
                </c:pt>
                <c:pt idx="75">
                  <c:v>0.09</c:v>
                </c:pt>
                <c:pt idx="76">
                  <c:v>0.1075</c:v>
                </c:pt>
                <c:pt idx="77">
                  <c:v>0.1225</c:v>
                </c:pt>
                <c:pt idx="78">
                  <c:v>0.14000000000000001</c:v>
                </c:pt>
                <c:pt idx="79">
                  <c:v>0.1575</c:v>
                </c:pt>
                <c:pt idx="80">
                  <c:v>0.17499999999999999</c:v>
                </c:pt>
                <c:pt idx="81">
                  <c:v>0.1925</c:v>
                </c:pt>
                <c:pt idx="82">
                  <c:v>0.21</c:v>
                </c:pt>
                <c:pt idx="83">
                  <c:v>0.22750000000000001</c:v>
                </c:pt>
                <c:pt idx="84">
                  <c:v>0.24249999999999999</c:v>
                </c:pt>
                <c:pt idx="85">
                  <c:v>0.25750000000000001</c:v>
                </c:pt>
                <c:pt idx="86">
                  <c:v>0.27500000000000002</c:v>
                </c:pt>
                <c:pt idx="87">
                  <c:v>0.29249999999999998</c:v>
                </c:pt>
                <c:pt idx="88">
                  <c:v>0.3125</c:v>
                </c:pt>
                <c:pt idx="89">
                  <c:v>0.33</c:v>
                </c:pt>
                <c:pt idx="90">
                  <c:v>0.34499999999999997</c:v>
                </c:pt>
                <c:pt idx="91">
                  <c:v>0.36</c:v>
                </c:pt>
                <c:pt idx="92">
                  <c:v>0.38</c:v>
                </c:pt>
                <c:pt idx="93">
                  <c:v>0.39750000000000002</c:v>
                </c:pt>
                <c:pt idx="94">
                  <c:v>0.41249999999999998</c:v>
                </c:pt>
                <c:pt idx="95">
                  <c:v>0.42499999999999999</c:v>
                </c:pt>
                <c:pt idx="96">
                  <c:v>0.4425</c:v>
                </c:pt>
                <c:pt idx="97">
                  <c:v>0.45750000000000002</c:v>
                </c:pt>
                <c:pt idx="98">
                  <c:v>0.47499999999999998</c:v>
                </c:pt>
                <c:pt idx="99">
                  <c:v>0.48749999999999999</c:v>
                </c:pt>
                <c:pt idx="100">
                  <c:v>0.50249999999999995</c:v>
                </c:pt>
                <c:pt idx="101">
                  <c:v>0.51</c:v>
                </c:pt>
                <c:pt idx="102">
                  <c:v>0.52249999999999996</c:v>
                </c:pt>
                <c:pt idx="103">
                  <c:v>0.53749999999999998</c:v>
                </c:pt>
                <c:pt idx="104">
                  <c:v>0.54500000000000004</c:v>
                </c:pt>
                <c:pt idx="105">
                  <c:v>0.5575</c:v>
                </c:pt>
                <c:pt idx="106">
                  <c:v>0.56999999999999995</c:v>
                </c:pt>
                <c:pt idx="107">
                  <c:v>0.58250000000000002</c:v>
                </c:pt>
                <c:pt idx="108">
                  <c:v>0.59499999999999997</c:v>
                </c:pt>
                <c:pt idx="109">
                  <c:v>0.60250000000000004</c:v>
                </c:pt>
                <c:pt idx="110">
                  <c:v>0.61</c:v>
                </c:pt>
                <c:pt idx="111">
                  <c:v>0.62</c:v>
                </c:pt>
                <c:pt idx="112">
                  <c:v>0.62749999999999995</c:v>
                </c:pt>
                <c:pt idx="113">
                  <c:v>0.63749999999999996</c:v>
                </c:pt>
                <c:pt idx="114">
                  <c:v>0.64500000000000002</c:v>
                </c:pt>
                <c:pt idx="115">
                  <c:v>0.65500000000000003</c:v>
                </c:pt>
                <c:pt idx="116">
                  <c:v>0.67</c:v>
                </c:pt>
                <c:pt idx="117">
                  <c:v>0.67</c:v>
                </c:pt>
                <c:pt idx="118">
                  <c:v>0.67500000000000004</c:v>
                </c:pt>
                <c:pt idx="119">
                  <c:v>0.68500000000000005</c:v>
                </c:pt>
                <c:pt idx="120">
                  <c:v>0.6925</c:v>
                </c:pt>
                <c:pt idx="121">
                  <c:v>0.70250000000000001</c:v>
                </c:pt>
                <c:pt idx="122">
                  <c:v>0.71</c:v>
                </c:pt>
                <c:pt idx="123">
                  <c:v>0.71</c:v>
                </c:pt>
                <c:pt idx="124">
                  <c:v>0.71750000000000003</c:v>
                </c:pt>
                <c:pt idx="125">
                  <c:v>0.72750000000000004</c:v>
                </c:pt>
                <c:pt idx="126">
                  <c:v>0.73250000000000004</c:v>
                </c:pt>
                <c:pt idx="127">
                  <c:v>0.73499999999999999</c:v>
                </c:pt>
                <c:pt idx="128">
                  <c:v>0.74250000000000005</c:v>
                </c:pt>
                <c:pt idx="129">
                  <c:v>0.745</c:v>
                </c:pt>
                <c:pt idx="130">
                  <c:v>0.75249999999999995</c:v>
                </c:pt>
                <c:pt idx="131">
                  <c:v>0.75749999999999995</c:v>
                </c:pt>
                <c:pt idx="132">
                  <c:v>0.75749999999999995</c:v>
                </c:pt>
                <c:pt idx="133">
                  <c:v>0.76249999999999996</c:v>
                </c:pt>
                <c:pt idx="134">
                  <c:v>0.77</c:v>
                </c:pt>
                <c:pt idx="135">
                  <c:v>0.77500000000000002</c:v>
                </c:pt>
                <c:pt idx="136">
                  <c:v>0.78500000000000003</c:v>
                </c:pt>
                <c:pt idx="137">
                  <c:v>0.79</c:v>
                </c:pt>
                <c:pt idx="138">
                  <c:v>0.79</c:v>
                </c:pt>
                <c:pt idx="139">
                  <c:v>0.79749999999999999</c:v>
                </c:pt>
                <c:pt idx="140">
                  <c:v>0.8</c:v>
                </c:pt>
                <c:pt idx="141">
                  <c:v>0.80500000000000005</c:v>
                </c:pt>
                <c:pt idx="142">
                  <c:v>0.80500000000000005</c:v>
                </c:pt>
                <c:pt idx="143">
                  <c:v>0.8125</c:v>
                </c:pt>
                <c:pt idx="144">
                  <c:v>0.81499999999999995</c:v>
                </c:pt>
                <c:pt idx="145">
                  <c:v>0.81499999999999995</c:v>
                </c:pt>
                <c:pt idx="146">
                  <c:v>0.82499999999999996</c:v>
                </c:pt>
                <c:pt idx="147">
                  <c:v>0.82750000000000001</c:v>
                </c:pt>
                <c:pt idx="148">
                  <c:v>0.83499999999999996</c:v>
                </c:pt>
                <c:pt idx="149">
                  <c:v>0.83</c:v>
                </c:pt>
                <c:pt idx="150">
                  <c:v>0.83</c:v>
                </c:pt>
                <c:pt idx="151">
                  <c:v>0.83750000000000002</c:v>
                </c:pt>
                <c:pt idx="152">
                  <c:v>0.84</c:v>
                </c:pt>
                <c:pt idx="153">
                  <c:v>0.83750000000000002</c:v>
                </c:pt>
                <c:pt idx="154">
                  <c:v>0.84250000000000003</c:v>
                </c:pt>
                <c:pt idx="155">
                  <c:v>0.85</c:v>
                </c:pt>
                <c:pt idx="156">
                  <c:v>0.84750000000000003</c:v>
                </c:pt>
                <c:pt idx="157">
                  <c:v>0.84750000000000003</c:v>
                </c:pt>
                <c:pt idx="158">
                  <c:v>0.85250000000000004</c:v>
                </c:pt>
                <c:pt idx="159">
                  <c:v>0.85250000000000004</c:v>
                </c:pt>
                <c:pt idx="160">
                  <c:v>0.85250000000000004</c:v>
                </c:pt>
                <c:pt idx="161">
                  <c:v>0.85499999999999998</c:v>
                </c:pt>
                <c:pt idx="162">
                  <c:v>0.85250000000000004</c:v>
                </c:pt>
                <c:pt idx="163">
                  <c:v>0.85750000000000004</c:v>
                </c:pt>
                <c:pt idx="164">
                  <c:v>0.86</c:v>
                </c:pt>
                <c:pt idx="165">
                  <c:v>0.86499999999999999</c:v>
                </c:pt>
                <c:pt idx="166">
                  <c:v>0.86499999999999999</c:v>
                </c:pt>
                <c:pt idx="167">
                  <c:v>0.86499999999999999</c:v>
                </c:pt>
                <c:pt idx="168">
                  <c:v>0.86499999999999999</c:v>
                </c:pt>
                <c:pt idx="169">
                  <c:v>0.86750000000000005</c:v>
                </c:pt>
                <c:pt idx="170">
                  <c:v>0.86250000000000004</c:v>
                </c:pt>
                <c:pt idx="171">
                  <c:v>0.87</c:v>
                </c:pt>
                <c:pt idx="172">
                  <c:v>0.87</c:v>
                </c:pt>
                <c:pt idx="173">
                  <c:v>0.86499999999999999</c:v>
                </c:pt>
                <c:pt idx="174">
                  <c:v>0.87250000000000005</c:v>
                </c:pt>
                <c:pt idx="175">
                  <c:v>0.875</c:v>
                </c:pt>
                <c:pt idx="176">
                  <c:v>0.87749999999999995</c:v>
                </c:pt>
                <c:pt idx="177">
                  <c:v>0.87749999999999995</c:v>
                </c:pt>
                <c:pt idx="178">
                  <c:v>0.87250000000000005</c:v>
                </c:pt>
                <c:pt idx="179">
                  <c:v>0.875</c:v>
                </c:pt>
                <c:pt idx="180">
                  <c:v>0.88249999999999995</c:v>
                </c:pt>
                <c:pt idx="181">
                  <c:v>0.88249999999999995</c:v>
                </c:pt>
                <c:pt idx="182">
                  <c:v>0.88500000000000001</c:v>
                </c:pt>
                <c:pt idx="183">
                  <c:v>0.88249999999999995</c:v>
                </c:pt>
                <c:pt idx="184">
                  <c:v>0.88749999999999996</c:v>
                </c:pt>
                <c:pt idx="185">
                  <c:v>0.89249999999999996</c:v>
                </c:pt>
                <c:pt idx="186">
                  <c:v>0.88500000000000001</c:v>
                </c:pt>
                <c:pt idx="187">
                  <c:v>0.88500000000000001</c:v>
                </c:pt>
                <c:pt idx="188">
                  <c:v>0.89</c:v>
                </c:pt>
                <c:pt idx="189">
                  <c:v>0.88500000000000001</c:v>
                </c:pt>
                <c:pt idx="190">
                  <c:v>0.89249999999999996</c:v>
                </c:pt>
                <c:pt idx="191">
                  <c:v>0.89249999999999996</c:v>
                </c:pt>
                <c:pt idx="192">
                  <c:v>0.89249999999999996</c:v>
                </c:pt>
                <c:pt idx="193">
                  <c:v>0.89249999999999996</c:v>
                </c:pt>
                <c:pt idx="194">
                  <c:v>0.89</c:v>
                </c:pt>
                <c:pt idx="195">
                  <c:v>0.89249999999999996</c:v>
                </c:pt>
                <c:pt idx="196">
                  <c:v>0.89249999999999996</c:v>
                </c:pt>
                <c:pt idx="197">
                  <c:v>0.89500000000000002</c:v>
                </c:pt>
                <c:pt idx="198">
                  <c:v>0.89500000000000002</c:v>
                </c:pt>
                <c:pt idx="199">
                  <c:v>0.89249999999999996</c:v>
                </c:pt>
                <c:pt idx="200">
                  <c:v>0.89249999999999996</c:v>
                </c:pt>
                <c:pt idx="201">
                  <c:v>0.89249999999999996</c:v>
                </c:pt>
                <c:pt idx="202">
                  <c:v>0.89749999999999996</c:v>
                </c:pt>
                <c:pt idx="203">
                  <c:v>0.9</c:v>
                </c:pt>
                <c:pt idx="204">
                  <c:v>0.89500000000000002</c:v>
                </c:pt>
                <c:pt idx="205">
                  <c:v>0.89749999999999996</c:v>
                </c:pt>
                <c:pt idx="206">
                  <c:v>0.89749999999999996</c:v>
                </c:pt>
                <c:pt idx="207">
                  <c:v>0.89749999999999996</c:v>
                </c:pt>
                <c:pt idx="208">
                  <c:v>0.89500000000000002</c:v>
                </c:pt>
                <c:pt idx="209">
                  <c:v>0.89249999999999996</c:v>
                </c:pt>
                <c:pt idx="210">
                  <c:v>0.90249999999999997</c:v>
                </c:pt>
                <c:pt idx="211">
                  <c:v>0.9</c:v>
                </c:pt>
                <c:pt idx="212">
                  <c:v>0.90249999999999997</c:v>
                </c:pt>
                <c:pt idx="213">
                  <c:v>0.90249999999999997</c:v>
                </c:pt>
                <c:pt idx="214">
                  <c:v>0.90249999999999997</c:v>
                </c:pt>
                <c:pt idx="215">
                  <c:v>0.90249999999999997</c:v>
                </c:pt>
                <c:pt idx="216">
                  <c:v>0.9</c:v>
                </c:pt>
                <c:pt idx="217">
                  <c:v>0.89749999999999996</c:v>
                </c:pt>
                <c:pt idx="218">
                  <c:v>0.9</c:v>
                </c:pt>
                <c:pt idx="219">
                  <c:v>0.90249999999999997</c:v>
                </c:pt>
                <c:pt idx="220">
                  <c:v>0.9</c:v>
                </c:pt>
                <c:pt idx="221">
                  <c:v>0.90500000000000003</c:v>
                </c:pt>
                <c:pt idx="222">
                  <c:v>0.90500000000000003</c:v>
                </c:pt>
                <c:pt idx="223">
                  <c:v>0.90249999999999997</c:v>
                </c:pt>
                <c:pt idx="224">
                  <c:v>0.91</c:v>
                </c:pt>
                <c:pt idx="225">
                  <c:v>0.90249999999999997</c:v>
                </c:pt>
                <c:pt idx="226">
                  <c:v>0.90249999999999997</c:v>
                </c:pt>
                <c:pt idx="227">
                  <c:v>0.90249999999999997</c:v>
                </c:pt>
                <c:pt idx="228">
                  <c:v>0.90749999999999997</c:v>
                </c:pt>
                <c:pt idx="229">
                  <c:v>0.90249999999999997</c:v>
                </c:pt>
                <c:pt idx="230">
                  <c:v>0.90249999999999997</c:v>
                </c:pt>
                <c:pt idx="231">
                  <c:v>0.90249999999999997</c:v>
                </c:pt>
                <c:pt idx="232">
                  <c:v>0.9</c:v>
                </c:pt>
                <c:pt idx="233">
                  <c:v>0.90500000000000003</c:v>
                </c:pt>
                <c:pt idx="234">
                  <c:v>0.90249999999999997</c:v>
                </c:pt>
                <c:pt idx="235">
                  <c:v>0.90249999999999997</c:v>
                </c:pt>
                <c:pt idx="236">
                  <c:v>0.91</c:v>
                </c:pt>
                <c:pt idx="237">
                  <c:v>0.90500000000000003</c:v>
                </c:pt>
                <c:pt idx="238">
                  <c:v>0.90500000000000003</c:v>
                </c:pt>
                <c:pt idx="239">
                  <c:v>0.91</c:v>
                </c:pt>
                <c:pt idx="240">
                  <c:v>0.89749999999999996</c:v>
                </c:pt>
                <c:pt idx="241">
                  <c:v>0.90500000000000003</c:v>
                </c:pt>
                <c:pt idx="242">
                  <c:v>0.90500000000000003</c:v>
                </c:pt>
                <c:pt idx="243">
                  <c:v>0.90749999999999997</c:v>
                </c:pt>
                <c:pt idx="244">
                  <c:v>0.91</c:v>
                </c:pt>
                <c:pt idx="245">
                  <c:v>0.90749999999999997</c:v>
                </c:pt>
                <c:pt idx="246">
                  <c:v>0.90249999999999997</c:v>
                </c:pt>
                <c:pt idx="247">
                  <c:v>0.90500000000000003</c:v>
                </c:pt>
                <c:pt idx="248">
                  <c:v>0.90500000000000003</c:v>
                </c:pt>
                <c:pt idx="249">
                  <c:v>0.90749999999999997</c:v>
                </c:pt>
                <c:pt idx="250">
                  <c:v>0.90749999999999997</c:v>
                </c:pt>
                <c:pt idx="251">
                  <c:v>0.91</c:v>
                </c:pt>
                <c:pt idx="252">
                  <c:v>0.90749999999999997</c:v>
                </c:pt>
                <c:pt idx="253">
                  <c:v>0.91</c:v>
                </c:pt>
                <c:pt idx="254">
                  <c:v>0.90749999999999997</c:v>
                </c:pt>
                <c:pt idx="255">
                  <c:v>0.91249999999999998</c:v>
                </c:pt>
                <c:pt idx="256">
                  <c:v>0.90749999999999997</c:v>
                </c:pt>
                <c:pt idx="257">
                  <c:v>0.90749999999999997</c:v>
                </c:pt>
                <c:pt idx="258">
                  <c:v>0.91500000000000004</c:v>
                </c:pt>
                <c:pt idx="259">
                  <c:v>0.91500000000000004</c:v>
                </c:pt>
                <c:pt idx="260">
                  <c:v>0.90749999999999997</c:v>
                </c:pt>
                <c:pt idx="261">
                  <c:v>0.91249999999999998</c:v>
                </c:pt>
                <c:pt idx="262">
                  <c:v>0.91</c:v>
                </c:pt>
                <c:pt idx="263">
                  <c:v>0.91249999999999998</c:v>
                </c:pt>
                <c:pt idx="264">
                  <c:v>0.91500000000000004</c:v>
                </c:pt>
                <c:pt idx="265">
                  <c:v>0.91249999999999998</c:v>
                </c:pt>
                <c:pt idx="266">
                  <c:v>0.91249999999999998</c:v>
                </c:pt>
                <c:pt idx="267">
                  <c:v>0.90749999999999997</c:v>
                </c:pt>
                <c:pt idx="268">
                  <c:v>0.90749999999999997</c:v>
                </c:pt>
                <c:pt idx="269">
                  <c:v>0.91249999999999998</c:v>
                </c:pt>
                <c:pt idx="270">
                  <c:v>0.91249999999999998</c:v>
                </c:pt>
                <c:pt idx="271">
                  <c:v>0.91</c:v>
                </c:pt>
                <c:pt idx="272">
                  <c:v>0.91749999999999998</c:v>
                </c:pt>
                <c:pt idx="273">
                  <c:v>0.91500000000000004</c:v>
                </c:pt>
                <c:pt idx="274">
                  <c:v>0.91249999999999998</c:v>
                </c:pt>
                <c:pt idx="275">
                  <c:v>0.91249999999999998</c:v>
                </c:pt>
                <c:pt idx="276">
                  <c:v>0.91249999999999998</c:v>
                </c:pt>
                <c:pt idx="277">
                  <c:v>0.90749999999999997</c:v>
                </c:pt>
                <c:pt idx="278">
                  <c:v>0.91249999999999998</c:v>
                </c:pt>
                <c:pt idx="279">
                  <c:v>0.91500000000000004</c:v>
                </c:pt>
                <c:pt idx="280">
                  <c:v>0.91249999999999998</c:v>
                </c:pt>
                <c:pt idx="281">
                  <c:v>0.91500000000000004</c:v>
                </c:pt>
                <c:pt idx="282">
                  <c:v>0.91500000000000004</c:v>
                </c:pt>
                <c:pt idx="283">
                  <c:v>0.91249999999999998</c:v>
                </c:pt>
                <c:pt idx="284">
                  <c:v>0.91249999999999998</c:v>
                </c:pt>
                <c:pt idx="285">
                  <c:v>0.91249999999999998</c:v>
                </c:pt>
                <c:pt idx="286">
                  <c:v>0.91749999999999998</c:v>
                </c:pt>
                <c:pt idx="287">
                  <c:v>0.91249999999999998</c:v>
                </c:pt>
                <c:pt idx="288">
                  <c:v>0.91500000000000004</c:v>
                </c:pt>
                <c:pt idx="289">
                  <c:v>0.91500000000000004</c:v>
                </c:pt>
                <c:pt idx="290">
                  <c:v>0.92249999999999999</c:v>
                </c:pt>
                <c:pt idx="291">
                  <c:v>0.91249999999999998</c:v>
                </c:pt>
                <c:pt idx="292">
                  <c:v>0.91749999999999998</c:v>
                </c:pt>
                <c:pt idx="293">
                  <c:v>0.91749999999999998</c:v>
                </c:pt>
                <c:pt idx="294">
                  <c:v>0.91749999999999998</c:v>
                </c:pt>
                <c:pt idx="295">
                  <c:v>0.91249999999999998</c:v>
                </c:pt>
                <c:pt idx="296">
                  <c:v>0.91749999999999998</c:v>
                </c:pt>
                <c:pt idx="297">
                  <c:v>0.91500000000000004</c:v>
                </c:pt>
                <c:pt idx="298">
                  <c:v>0.91249999999999998</c:v>
                </c:pt>
                <c:pt idx="299">
                  <c:v>0.91249999999999998</c:v>
                </c:pt>
                <c:pt idx="300">
                  <c:v>0.91249999999999998</c:v>
                </c:pt>
                <c:pt idx="301">
                  <c:v>0.91249999999999998</c:v>
                </c:pt>
                <c:pt idx="302">
                  <c:v>0.91500000000000004</c:v>
                </c:pt>
                <c:pt idx="303">
                  <c:v>0.92</c:v>
                </c:pt>
                <c:pt idx="304">
                  <c:v>0.91749999999999998</c:v>
                </c:pt>
                <c:pt idx="305">
                  <c:v>0.91749999999999998</c:v>
                </c:pt>
                <c:pt idx="306">
                  <c:v>0.91249999999999998</c:v>
                </c:pt>
                <c:pt idx="307">
                  <c:v>0.91749999999999998</c:v>
                </c:pt>
                <c:pt idx="308">
                  <c:v>0.91749999999999998</c:v>
                </c:pt>
                <c:pt idx="309">
                  <c:v>0.91749999999999998</c:v>
                </c:pt>
                <c:pt idx="310">
                  <c:v>0.91749999999999998</c:v>
                </c:pt>
                <c:pt idx="311">
                  <c:v>0.91500000000000004</c:v>
                </c:pt>
                <c:pt idx="312">
                  <c:v>0.91249999999999998</c:v>
                </c:pt>
                <c:pt idx="313">
                  <c:v>0.91749999999999998</c:v>
                </c:pt>
                <c:pt idx="314">
                  <c:v>0.91749999999999998</c:v>
                </c:pt>
                <c:pt idx="315">
                  <c:v>0.91749999999999998</c:v>
                </c:pt>
                <c:pt idx="316">
                  <c:v>0.91</c:v>
                </c:pt>
                <c:pt idx="317">
                  <c:v>0.91749999999999998</c:v>
                </c:pt>
                <c:pt idx="318">
                  <c:v>0.90749999999999997</c:v>
                </c:pt>
                <c:pt idx="319">
                  <c:v>0.91749999999999998</c:v>
                </c:pt>
                <c:pt idx="320">
                  <c:v>0.92</c:v>
                </c:pt>
                <c:pt idx="321">
                  <c:v>0.91749999999999998</c:v>
                </c:pt>
                <c:pt idx="322">
                  <c:v>0.92</c:v>
                </c:pt>
                <c:pt idx="323">
                  <c:v>0.91500000000000004</c:v>
                </c:pt>
                <c:pt idx="324">
                  <c:v>0.91749999999999998</c:v>
                </c:pt>
                <c:pt idx="325">
                  <c:v>0.91749999999999998</c:v>
                </c:pt>
                <c:pt idx="326">
                  <c:v>0.91249999999999998</c:v>
                </c:pt>
                <c:pt idx="327">
                  <c:v>0.92500000000000004</c:v>
                </c:pt>
                <c:pt idx="328">
                  <c:v>0.92249999999999999</c:v>
                </c:pt>
                <c:pt idx="329">
                  <c:v>0.91749999999999998</c:v>
                </c:pt>
                <c:pt idx="330">
                  <c:v>0.91749999999999998</c:v>
                </c:pt>
                <c:pt idx="331">
                  <c:v>0.91749999999999998</c:v>
                </c:pt>
                <c:pt idx="332">
                  <c:v>0.91249999999999998</c:v>
                </c:pt>
                <c:pt idx="333">
                  <c:v>0.92</c:v>
                </c:pt>
                <c:pt idx="334">
                  <c:v>0.92</c:v>
                </c:pt>
                <c:pt idx="335">
                  <c:v>0.91749999999999998</c:v>
                </c:pt>
                <c:pt idx="336">
                  <c:v>0.91249999999999998</c:v>
                </c:pt>
                <c:pt idx="337">
                  <c:v>0.91749999999999998</c:v>
                </c:pt>
                <c:pt idx="338">
                  <c:v>0.91500000000000004</c:v>
                </c:pt>
                <c:pt idx="339">
                  <c:v>0.91749999999999998</c:v>
                </c:pt>
                <c:pt idx="340">
                  <c:v>0.91749999999999998</c:v>
                </c:pt>
                <c:pt idx="341">
                  <c:v>0.91749999999999998</c:v>
                </c:pt>
                <c:pt idx="342">
                  <c:v>0.91749999999999998</c:v>
                </c:pt>
                <c:pt idx="343">
                  <c:v>0.91749999999999998</c:v>
                </c:pt>
                <c:pt idx="344">
                  <c:v>0.92</c:v>
                </c:pt>
                <c:pt idx="345">
                  <c:v>0.92</c:v>
                </c:pt>
                <c:pt idx="346">
                  <c:v>0.91749999999999998</c:v>
                </c:pt>
                <c:pt idx="347">
                  <c:v>0.92</c:v>
                </c:pt>
                <c:pt idx="348">
                  <c:v>0.91749999999999998</c:v>
                </c:pt>
                <c:pt idx="349">
                  <c:v>0.92249999999999999</c:v>
                </c:pt>
                <c:pt idx="350">
                  <c:v>0.92500000000000004</c:v>
                </c:pt>
                <c:pt idx="351">
                  <c:v>0.92</c:v>
                </c:pt>
                <c:pt idx="352">
                  <c:v>0.91749999999999998</c:v>
                </c:pt>
                <c:pt idx="353">
                  <c:v>0.92</c:v>
                </c:pt>
                <c:pt idx="354">
                  <c:v>0.91749999999999998</c:v>
                </c:pt>
                <c:pt idx="355">
                  <c:v>0.92249999999999999</c:v>
                </c:pt>
                <c:pt idx="356">
                  <c:v>0.91249999999999998</c:v>
                </c:pt>
                <c:pt idx="357">
                  <c:v>0.92</c:v>
                </c:pt>
                <c:pt idx="358">
                  <c:v>0.91249999999999998</c:v>
                </c:pt>
                <c:pt idx="359">
                  <c:v>0.92500000000000004</c:v>
                </c:pt>
                <c:pt idx="360">
                  <c:v>0.91749999999999998</c:v>
                </c:pt>
                <c:pt idx="361">
                  <c:v>0.92249999999999999</c:v>
                </c:pt>
                <c:pt idx="362">
                  <c:v>0.91500000000000004</c:v>
                </c:pt>
                <c:pt idx="363">
                  <c:v>0.91749999999999998</c:v>
                </c:pt>
                <c:pt idx="364">
                  <c:v>0.91500000000000004</c:v>
                </c:pt>
                <c:pt idx="365">
                  <c:v>0.91249999999999998</c:v>
                </c:pt>
                <c:pt idx="366">
                  <c:v>0.91500000000000004</c:v>
                </c:pt>
                <c:pt idx="367">
                  <c:v>0.91500000000000004</c:v>
                </c:pt>
                <c:pt idx="368">
                  <c:v>0.91500000000000004</c:v>
                </c:pt>
                <c:pt idx="369">
                  <c:v>0.91249999999999998</c:v>
                </c:pt>
                <c:pt idx="370">
                  <c:v>0.91249999999999998</c:v>
                </c:pt>
                <c:pt idx="371">
                  <c:v>0.91749999999999998</c:v>
                </c:pt>
                <c:pt idx="372">
                  <c:v>0.91749999999999998</c:v>
                </c:pt>
                <c:pt idx="373">
                  <c:v>0.91500000000000004</c:v>
                </c:pt>
                <c:pt idx="374">
                  <c:v>0.92249999999999999</c:v>
                </c:pt>
                <c:pt idx="375">
                  <c:v>0.91749999999999998</c:v>
                </c:pt>
                <c:pt idx="376">
                  <c:v>0.92249999999999999</c:v>
                </c:pt>
                <c:pt idx="377">
                  <c:v>0.92249999999999999</c:v>
                </c:pt>
                <c:pt idx="378">
                  <c:v>0.91749999999999998</c:v>
                </c:pt>
                <c:pt idx="379">
                  <c:v>0.92</c:v>
                </c:pt>
                <c:pt idx="380">
                  <c:v>0.91749999999999998</c:v>
                </c:pt>
                <c:pt idx="381">
                  <c:v>0.91500000000000004</c:v>
                </c:pt>
                <c:pt idx="382">
                  <c:v>0.91500000000000004</c:v>
                </c:pt>
                <c:pt idx="383">
                  <c:v>0.91500000000000004</c:v>
                </c:pt>
                <c:pt idx="384">
                  <c:v>0.91249999999999998</c:v>
                </c:pt>
                <c:pt idx="385">
                  <c:v>0.92500000000000004</c:v>
                </c:pt>
                <c:pt idx="386">
                  <c:v>0.91249999999999998</c:v>
                </c:pt>
                <c:pt idx="387">
                  <c:v>0.91749999999999998</c:v>
                </c:pt>
                <c:pt idx="388">
                  <c:v>0.91500000000000004</c:v>
                </c:pt>
                <c:pt idx="389">
                  <c:v>0.92</c:v>
                </c:pt>
                <c:pt idx="390">
                  <c:v>0.91749999999999998</c:v>
                </c:pt>
                <c:pt idx="391">
                  <c:v>0.91500000000000004</c:v>
                </c:pt>
                <c:pt idx="392">
                  <c:v>0.92249999999999999</c:v>
                </c:pt>
                <c:pt idx="393">
                  <c:v>0.92249999999999999</c:v>
                </c:pt>
                <c:pt idx="394">
                  <c:v>0.91749999999999998</c:v>
                </c:pt>
                <c:pt idx="395">
                  <c:v>0.92249999999999999</c:v>
                </c:pt>
                <c:pt idx="396">
                  <c:v>0.91749999999999998</c:v>
                </c:pt>
                <c:pt idx="397">
                  <c:v>0.91749999999999998</c:v>
                </c:pt>
                <c:pt idx="398">
                  <c:v>0.92500000000000004</c:v>
                </c:pt>
                <c:pt idx="399">
                  <c:v>0.91749999999999998</c:v>
                </c:pt>
                <c:pt idx="400">
                  <c:v>0.91500000000000004</c:v>
                </c:pt>
                <c:pt idx="401">
                  <c:v>0.91500000000000004</c:v>
                </c:pt>
                <c:pt idx="402">
                  <c:v>0.91749999999999998</c:v>
                </c:pt>
                <c:pt idx="403">
                  <c:v>0.92</c:v>
                </c:pt>
                <c:pt idx="404">
                  <c:v>0.91749999999999998</c:v>
                </c:pt>
                <c:pt idx="405">
                  <c:v>0.91749999999999998</c:v>
                </c:pt>
                <c:pt idx="406">
                  <c:v>0.92249999999999999</c:v>
                </c:pt>
                <c:pt idx="407">
                  <c:v>0.92500000000000004</c:v>
                </c:pt>
                <c:pt idx="408">
                  <c:v>0.92</c:v>
                </c:pt>
                <c:pt idx="409">
                  <c:v>0.92249999999999999</c:v>
                </c:pt>
                <c:pt idx="410">
                  <c:v>0.92500000000000004</c:v>
                </c:pt>
                <c:pt idx="411">
                  <c:v>0.92500000000000004</c:v>
                </c:pt>
                <c:pt idx="412">
                  <c:v>0.91749999999999998</c:v>
                </c:pt>
                <c:pt idx="413">
                  <c:v>0.92</c:v>
                </c:pt>
                <c:pt idx="414">
                  <c:v>0.91749999999999998</c:v>
                </c:pt>
                <c:pt idx="415">
                  <c:v>0.91749999999999998</c:v>
                </c:pt>
                <c:pt idx="416">
                  <c:v>0.92249999999999999</c:v>
                </c:pt>
                <c:pt idx="417">
                  <c:v>0.92249999999999999</c:v>
                </c:pt>
                <c:pt idx="418">
                  <c:v>0.91500000000000004</c:v>
                </c:pt>
                <c:pt idx="419">
                  <c:v>0.91749999999999998</c:v>
                </c:pt>
                <c:pt idx="420">
                  <c:v>0.92500000000000004</c:v>
                </c:pt>
                <c:pt idx="421">
                  <c:v>0.92</c:v>
                </c:pt>
                <c:pt idx="422">
                  <c:v>0.92</c:v>
                </c:pt>
                <c:pt idx="423">
                  <c:v>0.92249999999999999</c:v>
                </c:pt>
                <c:pt idx="424">
                  <c:v>0.91749999999999998</c:v>
                </c:pt>
                <c:pt idx="425">
                  <c:v>0.91749999999999998</c:v>
                </c:pt>
                <c:pt idx="426">
                  <c:v>0.91500000000000004</c:v>
                </c:pt>
                <c:pt idx="427">
                  <c:v>0.92500000000000004</c:v>
                </c:pt>
                <c:pt idx="428">
                  <c:v>0.91749999999999998</c:v>
                </c:pt>
                <c:pt idx="429">
                  <c:v>0.92749999999999999</c:v>
                </c:pt>
                <c:pt idx="430">
                  <c:v>0.92500000000000004</c:v>
                </c:pt>
                <c:pt idx="431">
                  <c:v>0.92500000000000004</c:v>
                </c:pt>
                <c:pt idx="432">
                  <c:v>0.92249999999999999</c:v>
                </c:pt>
                <c:pt idx="433">
                  <c:v>0.92500000000000004</c:v>
                </c:pt>
                <c:pt idx="434">
                  <c:v>0.92249999999999999</c:v>
                </c:pt>
                <c:pt idx="435">
                  <c:v>0.92249999999999999</c:v>
                </c:pt>
                <c:pt idx="436">
                  <c:v>0.92249999999999999</c:v>
                </c:pt>
                <c:pt idx="437">
                  <c:v>0.91749999999999998</c:v>
                </c:pt>
                <c:pt idx="438">
                  <c:v>0.92</c:v>
                </c:pt>
                <c:pt idx="439">
                  <c:v>0.92</c:v>
                </c:pt>
                <c:pt idx="440">
                  <c:v>0.92</c:v>
                </c:pt>
                <c:pt idx="441">
                  <c:v>0.92</c:v>
                </c:pt>
                <c:pt idx="442">
                  <c:v>0.91749999999999998</c:v>
                </c:pt>
                <c:pt idx="443">
                  <c:v>0.91749999999999998</c:v>
                </c:pt>
                <c:pt idx="444">
                  <c:v>0.92249999999999999</c:v>
                </c:pt>
                <c:pt idx="445">
                  <c:v>0.91500000000000004</c:v>
                </c:pt>
                <c:pt idx="446">
                  <c:v>0.93</c:v>
                </c:pt>
                <c:pt idx="447">
                  <c:v>0.92500000000000004</c:v>
                </c:pt>
                <c:pt idx="448">
                  <c:v>0.92</c:v>
                </c:pt>
                <c:pt idx="449">
                  <c:v>0.92249999999999999</c:v>
                </c:pt>
                <c:pt idx="450">
                  <c:v>0.92500000000000004</c:v>
                </c:pt>
                <c:pt idx="451">
                  <c:v>0.92249999999999999</c:v>
                </c:pt>
                <c:pt idx="452">
                  <c:v>0.93</c:v>
                </c:pt>
                <c:pt idx="453">
                  <c:v>0.92249999999999999</c:v>
                </c:pt>
                <c:pt idx="454">
                  <c:v>0.92500000000000004</c:v>
                </c:pt>
                <c:pt idx="455">
                  <c:v>0.92</c:v>
                </c:pt>
                <c:pt idx="456">
                  <c:v>0.92</c:v>
                </c:pt>
                <c:pt idx="457">
                  <c:v>0.92249999999999999</c:v>
                </c:pt>
                <c:pt idx="458">
                  <c:v>0.91749999999999998</c:v>
                </c:pt>
                <c:pt idx="459">
                  <c:v>0.92</c:v>
                </c:pt>
                <c:pt idx="460">
                  <c:v>0.92</c:v>
                </c:pt>
                <c:pt idx="461">
                  <c:v>0.92500000000000004</c:v>
                </c:pt>
                <c:pt idx="462">
                  <c:v>0.92</c:v>
                </c:pt>
                <c:pt idx="463">
                  <c:v>0.91500000000000004</c:v>
                </c:pt>
                <c:pt idx="464">
                  <c:v>0.91749999999999998</c:v>
                </c:pt>
                <c:pt idx="465">
                  <c:v>0.92500000000000004</c:v>
                </c:pt>
                <c:pt idx="466">
                  <c:v>0.91749999999999998</c:v>
                </c:pt>
                <c:pt idx="467">
                  <c:v>0.91500000000000004</c:v>
                </c:pt>
                <c:pt idx="468">
                  <c:v>0.92500000000000004</c:v>
                </c:pt>
                <c:pt idx="469">
                  <c:v>0.92</c:v>
                </c:pt>
                <c:pt idx="470">
                  <c:v>0.92500000000000004</c:v>
                </c:pt>
                <c:pt idx="471">
                  <c:v>0.92</c:v>
                </c:pt>
                <c:pt idx="472">
                  <c:v>0.92249999999999999</c:v>
                </c:pt>
                <c:pt idx="473">
                  <c:v>0.92500000000000004</c:v>
                </c:pt>
                <c:pt idx="474">
                  <c:v>0.92</c:v>
                </c:pt>
                <c:pt idx="475">
                  <c:v>0.92500000000000004</c:v>
                </c:pt>
                <c:pt idx="476">
                  <c:v>0.92</c:v>
                </c:pt>
                <c:pt idx="477">
                  <c:v>0.91749999999999998</c:v>
                </c:pt>
                <c:pt idx="478">
                  <c:v>0.91749999999999998</c:v>
                </c:pt>
                <c:pt idx="479">
                  <c:v>0.92749999999999999</c:v>
                </c:pt>
                <c:pt idx="480">
                  <c:v>0.92249999999999999</c:v>
                </c:pt>
                <c:pt idx="481">
                  <c:v>0.92249999999999999</c:v>
                </c:pt>
                <c:pt idx="482">
                  <c:v>0.92</c:v>
                </c:pt>
                <c:pt idx="483">
                  <c:v>0.91749999999999998</c:v>
                </c:pt>
                <c:pt idx="484">
                  <c:v>0.92249999999999999</c:v>
                </c:pt>
                <c:pt idx="485">
                  <c:v>0.92249999999999999</c:v>
                </c:pt>
                <c:pt idx="486">
                  <c:v>0.92500000000000004</c:v>
                </c:pt>
                <c:pt idx="487">
                  <c:v>0.92500000000000004</c:v>
                </c:pt>
                <c:pt idx="488">
                  <c:v>0.92249999999999999</c:v>
                </c:pt>
                <c:pt idx="489">
                  <c:v>0.92249999999999999</c:v>
                </c:pt>
                <c:pt idx="490">
                  <c:v>0.92500000000000004</c:v>
                </c:pt>
                <c:pt idx="491">
                  <c:v>0.92500000000000004</c:v>
                </c:pt>
                <c:pt idx="492">
                  <c:v>0.91500000000000004</c:v>
                </c:pt>
                <c:pt idx="493">
                  <c:v>0.92</c:v>
                </c:pt>
                <c:pt idx="494">
                  <c:v>0.91749999999999998</c:v>
                </c:pt>
                <c:pt idx="495">
                  <c:v>0.91500000000000004</c:v>
                </c:pt>
                <c:pt idx="496">
                  <c:v>0.91749999999999998</c:v>
                </c:pt>
                <c:pt idx="497">
                  <c:v>0.92</c:v>
                </c:pt>
                <c:pt idx="498">
                  <c:v>0.92749999999999999</c:v>
                </c:pt>
                <c:pt idx="499">
                  <c:v>0.92500000000000004</c:v>
                </c:pt>
                <c:pt idx="500">
                  <c:v>0.92249999999999999</c:v>
                </c:pt>
                <c:pt idx="501">
                  <c:v>0.92249999999999999</c:v>
                </c:pt>
                <c:pt idx="502">
                  <c:v>0.92</c:v>
                </c:pt>
                <c:pt idx="503">
                  <c:v>0.92249999999999999</c:v>
                </c:pt>
                <c:pt idx="504">
                  <c:v>0.92500000000000004</c:v>
                </c:pt>
                <c:pt idx="505">
                  <c:v>0.92249999999999999</c:v>
                </c:pt>
                <c:pt idx="506">
                  <c:v>0.91749999999999998</c:v>
                </c:pt>
                <c:pt idx="507">
                  <c:v>0.92500000000000004</c:v>
                </c:pt>
                <c:pt idx="508">
                  <c:v>0.92</c:v>
                </c:pt>
                <c:pt idx="509">
                  <c:v>0.91749999999999998</c:v>
                </c:pt>
                <c:pt idx="510">
                  <c:v>0.92249999999999999</c:v>
                </c:pt>
                <c:pt idx="511">
                  <c:v>0.92749999999999999</c:v>
                </c:pt>
                <c:pt idx="512">
                  <c:v>0.92249999999999999</c:v>
                </c:pt>
                <c:pt idx="513">
                  <c:v>0.92500000000000004</c:v>
                </c:pt>
                <c:pt idx="514">
                  <c:v>0.92500000000000004</c:v>
                </c:pt>
                <c:pt idx="515">
                  <c:v>0.92500000000000004</c:v>
                </c:pt>
                <c:pt idx="516">
                  <c:v>0.92500000000000004</c:v>
                </c:pt>
                <c:pt idx="517">
                  <c:v>0.92500000000000004</c:v>
                </c:pt>
                <c:pt idx="518">
                  <c:v>0.92500000000000004</c:v>
                </c:pt>
                <c:pt idx="519">
                  <c:v>0.92749999999999999</c:v>
                </c:pt>
                <c:pt idx="520">
                  <c:v>0.92</c:v>
                </c:pt>
                <c:pt idx="521">
                  <c:v>0.92500000000000004</c:v>
                </c:pt>
                <c:pt idx="522">
                  <c:v>0.92</c:v>
                </c:pt>
                <c:pt idx="523">
                  <c:v>0.92249999999999999</c:v>
                </c:pt>
                <c:pt idx="524">
                  <c:v>0.92249999999999999</c:v>
                </c:pt>
                <c:pt idx="525">
                  <c:v>0.92</c:v>
                </c:pt>
                <c:pt idx="526">
                  <c:v>0.92500000000000004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5-4300-A4CC-C791E1BA3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- 150ml 2g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'150ml_2g'!$H$1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0.10381666024525961</c:v>
                </c:pt>
                <c:pt idx="2">
                  <c:v>0.20834999879201252</c:v>
                </c:pt>
                <c:pt idx="3">
                  <c:v>0.31316665808359784</c:v>
                </c:pt>
                <c:pt idx="4">
                  <c:v>0.4247666597366333</c:v>
                </c:pt>
                <c:pt idx="5">
                  <c:v>0.53304999669392905</c:v>
                </c:pt>
                <c:pt idx="6">
                  <c:v>0.64018332958221436</c:v>
                </c:pt>
                <c:pt idx="7">
                  <c:v>0.74583333333333335</c:v>
                </c:pt>
                <c:pt idx="8">
                  <c:v>0.85401666164398193</c:v>
                </c:pt>
                <c:pt idx="9">
                  <c:v>0.96343333721160884</c:v>
                </c:pt>
                <c:pt idx="10">
                  <c:v>1.0720666646957397</c:v>
                </c:pt>
                <c:pt idx="11">
                  <c:v>1.1803333282470703</c:v>
                </c:pt>
                <c:pt idx="12">
                  <c:v>1.2889333327611288</c:v>
                </c:pt>
                <c:pt idx="13">
                  <c:v>1.3969499985376994</c:v>
                </c:pt>
                <c:pt idx="14">
                  <c:v>1.5090666611989338</c:v>
                </c:pt>
                <c:pt idx="15">
                  <c:v>1.6226499954859415</c:v>
                </c:pt>
                <c:pt idx="16">
                  <c:v>1.7362499952316284</c:v>
                </c:pt>
                <c:pt idx="17">
                  <c:v>1.8484833319981893</c:v>
                </c:pt>
                <c:pt idx="18">
                  <c:v>1.9774999936421713</c:v>
                </c:pt>
                <c:pt idx="19">
                  <c:v>2.0903666655222577</c:v>
                </c:pt>
                <c:pt idx="20">
                  <c:v>2.2052500009536744</c:v>
                </c:pt>
                <c:pt idx="21">
                  <c:v>2.3201999902725219</c:v>
                </c:pt>
                <c:pt idx="22">
                  <c:v>2.4357000033060712</c:v>
                </c:pt>
                <c:pt idx="23">
                  <c:v>2.5518500010172525</c:v>
                </c:pt>
                <c:pt idx="24">
                  <c:v>2.6660833358764648</c:v>
                </c:pt>
                <c:pt idx="25">
                  <c:v>2.7799499988555909</c:v>
                </c:pt>
                <c:pt idx="26">
                  <c:v>2.8978666702906293</c:v>
                </c:pt>
                <c:pt idx="27">
                  <c:v>3.0141333262125651</c:v>
                </c:pt>
                <c:pt idx="28">
                  <c:v>3.1288333336512246</c:v>
                </c:pt>
                <c:pt idx="29">
                  <c:v>3.2430999914805096</c:v>
                </c:pt>
                <c:pt idx="30">
                  <c:v>3.357099994023641</c:v>
                </c:pt>
                <c:pt idx="31">
                  <c:v>3.4741666634877522</c:v>
                </c:pt>
                <c:pt idx="32">
                  <c:v>3.5903666655222577</c:v>
                </c:pt>
                <c:pt idx="33">
                  <c:v>3.705483333269755</c:v>
                </c:pt>
                <c:pt idx="34">
                  <c:v>3.8205833355585734</c:v>
                </c:pt>
                <c:pt idx="35">
                  <c:v>3.9372499942779542</c:v>
                </c:pt>
                <c:pt idx="36">
                  <c:v>4.0547333319981895</c:v>
                </c:pt>
                <c:pt idx="37">
                  <c:v>4.1726333220799763</c:v>
                </c:pt>
                <c:pt idx="38">
                  <c:v>4.2892666578292848</c:v>
                </c:pt>
                <c:pt idx="39">
                  <c:v>4.4061666647593176</c:v>
                </c:pt>
                <c:pt idx="40">
                  <c:v>4.5262333313624064</c:v>
                </c:pt>
                <c:pt idx="41">
                  <c:v>4.6462833245595299</c:v>
                </c:pt>
                <c:pt idx="42">
                  <c:v>4.766633335749308</c:v>
                </c:pt>
                <c:pt idx="43">
                  <c:v>4.8891666650772097</c:v>
                </c:pt>
                <c:pt idx="44">
                  <c:v>5.0123166561126711</c:v>
                </c:pt>
                <c:pt idx="45">
                  <c:v>5.1364999930063879</c:v>
                </c:pt>
                <c:pt idx="46">
                  <c:v>5.2600999991099036</c:v>
                </c:pt>
                <c:pt idx="47">
                  <c:v>5.3870166619618738</c:v>
                </c:pt>
                <c:pt idx="48">
                  <c:v>5.5100333293279009</c:v>
                </c:pt>
                <c:pt idx="49">
                  <c:v>5.6339166561762495</c:v>
                </c:pt>
                <c:pt idx="50">
                  <c:v>5.7600333293279009</c:v>
                </c:pt>
                <c:pt idx="51">
                  <c:v>5.8849499940872194</c:v>
                </c:pt>
                <c:pt idx="52">
                  <c:v>6.0107833305994669</c:v>
                </c:pt>
                <c:pt idx="53">
                  <c:v>6.1401000022888184</c:v>
                </c:pt>
                <c:pt idx="54">
                  <c:v>6.2677999973297123</c:v>
                </c:pt>
                <c:pt idx="55">
                  <c:v>6.3934333324432373</c:v>
                </c:pt>
                <c:pt idx="56">
                  <c:v>6.5228833278020222</c:v>
                </c:pt>
                <c:pt idx="57">
                  <c:v>6.6512166579564411</c:v>
                </c:pt>
                <c:pt idx="58">
                  <c:v>6.7802499930063886</c:v>
                </c:pt>
                <c:pt idx="59">
                  <c:v>6.9106166680653889</c:v>
                </c:pt>
                <c:pt idx="60">
                  <c:v>7.0435333331425989</c:v>
                </c:pt>
                <c:pt idx="61">
                  <c:v>7.1748499949773157</c:v>
                </c:pt>
                <c:pt idx="62">
                  <c:v>7.3074666659037275</c:v>
                </c:pt>
                <c:pt idx="63">
                  <c:v>7.4417666594187422</c:v>
                </c:pt>
                <c:pt idx="64">
                  <c:v>7.5763833363850912</c:v>
                </c:pt>
                <c:pt idx="65">
                  <c:v>7.7074499924977617</c:v>
                </c:pt>
                <c:pt idx="66">
                  <c:v>7.8394333283106485</c:v>
                </c:pt>
                <c:pt idx="67">
                  <c:v>7.9738166570663456</c:v>
                </c:pt>
                <c:pt idx="68">
                  <c:v>8.1077833334604907</c:v>
                </c:pt>
                <c:pt idx="69">
                  <c:v>8.2388833284378045</c:v>
                </c:pt>
                <c:pt idx="70">
                  <c:v>8.3698499997456874</c:v>
                </c:pt>
                <c:pt idx="71">
                  <c:v>8.502333331108094</c:v>
                </c:pt>
                <c:pt idx="72">
                  <c:v>8.6362333297729492</c:v>
                </c:pt>
                <c:pt idx="73">
                  <c:v>8.7716666698455814</c:v>
                </c:pt>
                <c:pt idx="74">
                  <c:v>8.9045666694641117</c:v>
                </c:pt>
                <c:pt idx="75">
                  <c:v>9.0394999980926514</c:v>
                </c:pt>
                <c:pt idx="76">
                  <c:v>9.1764999945958454</c:v>
                </c:pt>
                <c:pt idx="77">
                  <c:v>9.3110666672388707</c:v>
                </c:pt>
                <c:pt idx="78">
                  <c:v>9.4463666677474976</c:v>
                </c:pt>
                <c:pt idx="79">
                  <c:v>9.5824999968210864</c:v>
                </c:pt>
                <c:pt idx="80">
                  <c:v>9.7191833337148026</c:v>
                </c:pt>
                <c:pt idx="81">
                  <c:v>9.8543666680653885</c:v>
                </c:pt>
                <c:pt idx="82">
                  <c:v>10.007300003369648</c:v>
                </c:pt>
                <c:pt idx="83">
                  <c:v>10.149050005276997</c:v>
                </c:pt>
                <c:pt idx="84">
                  <c:v>10.289483332633973</c:v>
                </c:pt>
                <c:pt idx="85">
                  <c:v>10.435850000381469</c:v>
                </c:pt>
                <c:pt idx="86">
                  <c:v>10.578350003560384</c:v>
                </c:pt>
                <c:pt idx="87">
                  <c:v>10.721966663996378</c:v>
                </c:pt>
                <c:pt idx="88">
                  <c:v>10.866849994659423</c:v>
                </c:pt>
                <c:pt idx="89">
                  <c:v>11.016216659545899</c:v>
                </c:pt>
                <c:pt idx="90">
                  <c:v>11.160599994659425</c:v>
                </c:pt>
                <c:pt idx="91">
                  <c:v>11.309966659545898</c:v>
                </c:pt>
                <c:pt idx="92">
                  <c:v>11.452283334732055</c:v>
                </c:pt>
                <c:pt idx="93">
                  <c:v>11.610233330726624</c:v>
                </c:pt>
                <c:pt idx="94">
                  <c:v>11.760533332824707</c:v>
                </c:pt>
                <c:pt idx="95">
                  <c:v>11.903883330027263</c:v>
                </c:pt>
                <c:pt idx="96">
                  <c:v>12.049966661135356</c:v>
                </c:pt>
                <c:pt idx="97">
                  <c:v>12.195733332633973</c:v>
                </c:pt>
                <c:pt idx="98">
                  <c:v>12.344649998346965</c:v>
                </c:pt>
                <c:pt idx="99">
                  <c:v>12.492333324750264</c:v>
                </c:pt>
                <c:pt idx="100">
                  <c:v>12.643200000127157</c:v>
                </c:pt>
                <c:pt idx="101">
                  <c:v>12.795516665776571</c:v>
                </c:pt>
                <c:pt idx="102">
                  <c:v>12.944916661580404</c:v>
                </c:pt>
                <c:pt idx="103">
                  <c:v>13.104199997584026</c:v>
                </c:pt>
                <c:pt idx="104">
                  <c:v>13.2667999903361</c:v>
                </c:pt>
                <c:pt idx="105">
                  <c:v>13.432233333587646</c:v>
                </c:pt>
                <c:pt idx="106">
                  <c:v>13.594199999173481</c:v>
                </c:pt>
                <c:pt idx="107">
                  <c:v>13.755683326721192</c:v>
                </c:pt>
                <c:pt idx="108">
                  <c:v>13.917366663614908</c:v>
                </c:pt>
                <c:pt idx="109">
                  <c:v>14.078216663996379</c:v>
                </c:pt>
                <c:pt idx="110">
                  <c:v>14.232616670926411</c:v>
                </c:pt>
                <c:pt idx="111">
                  <c:v>14.386749998728435</c:v>
                </c:pt>
                <c:pt idx="112">
                  <c:v>14.546366659800212</c:v>
                </c:pt>
                <c:pt idx="113">
                  <c:v>14.705100003878275</c:v>
                </c:pt>
                <c:pt idx="114">
                  <c:v>14.866533327102662</c:v>
                </c:pt>
                <c:pt idx="115">
                  <c:v>15.025383337338765</c:v>
                </c:pt>
                <c:pt idx="116">
                  <c:v>15.18151666323344</c:v>
                </c:pt>
                <c:pt idx="117">
                  <c:v>15.33826665878296</c:v>
                </c:pt>
                <c:pt idx="118">
                  <c:v>15.496783328056335</c:v>
                </c:pt>
                <c:pt idx="119">
                  <c:v>15.652733333905537</c:v>
                </c:pt>
                <c:pt idx="120">
                  <c:v>15.811966665585835</c:v>
                </c:pt>
                <c:pt idx="121">
                  <c:v>15.970999995867411</c:v>
                </c:pt>
                <c:pt idx="122">
                  <c:v>16.134966667493185</c:v>
                </c:pt>
                <c:pt idx="123">
                  <c:v>16.297416663169862</c:v>
                </c:pt>
                <c:pt idx="124">
                  <c:v>16.459299993515014</c:v>
                </c:pt>
                <c:pt idx="125">
                  <c:v>16.623299996058147</c:v>
                </c:pt>
                <c:pt idx="126">
                  <c:v>16.78746666908264</c:v>
                </c:pt>
                <c:pt idx="127">
                  <c:v>16.952399992942809</c:v>
                </c:pt>
                <c:pt idx="128">
                  <c:v>17.120099997520448</c:v>
                </c:pt>
                <c:pt idx="129">
                  <c:v>17.288133335113525</c:v>
                </c:pt>
                <c:pt idx="130">
                  <c:v>17.46099999745687</c:v>
                </c:pt>
                <c:pt idx="131">
                  <c:v>17.628599993387859</c:v>
                </c:pt>
                <c:pt idx="132">
                  <c:v>17.803233329455058</c:v>
                </c:pt>
                <c:pt idx="133">
                  <c:v>17.973383323351541</c:v>
                </c:pt>
                <c:pt idx="134">
                  <c:v>18.14881666501363</c:v>
                </c:pt>
                <c:pt idx="135">
                  <c:v>18.317816662788392</c:v>
                </c:pt>
                <c:pt idx="136">
                  <c:v>18.489566667874655</c:v>
                </c:pt>
                <c:pt idx="137">
                  <c:v>18.663633322715761</c:v>
                </c:pt>
                <c:pt idx="138">
                  <c:v>18.840633328755697</c:v>
                </c:pt>
                <c:pt idx="139">
                  <c:v>19.020966664950052</c:v>
                </c:pt>
                <c:pt idx="140">
                  <c:v>19.210083333651223</c:v>
                </c:pt>
                <c:pt idx="141">
                  <c:v>19.405183331171671</c:v>
                </c:pt>
                <c:pt idx="142">
                  <c:v>19.594933334986369</c:v>
                </c:pt>
                <c:pt idx="143">
                  <c:v>19.777449997266135</c:v>
                </c:pt>
                <c:pt idx="144">
                  <c:v>19.95636666615804</c:v>
                </c:pt>
                <c:pt idx="145">
                  <c:v>20.137050000826516</c:v>
                </c:pt>
                <c:pt idx="146">
                  <c:v>20.316966660817464</c:v>
                </c:pt>
                <c:pt idx="147">
                  <c:v>20.498416662216187</c:v>
                </c:pt>
                <c:pt idx="148">
                  <c:v>20.67593333721161</c:v>
                </c:pt>
                <c:pt idx="149">
                  <c:v>20.854083331425986</c:v>
                </c:pt>
                <c:pt idx="150">
                  <c:v>21.033216659228007</c:v>
                </c:pt>
                <c:pt idx="151">
                  <c:v>21.209849993387859</c:v>
                </c:pt>
                <c:pt idx="152">
                  <c:v>21.384816662470499</c:v>
                </c:pt>
                <c:pt idx="153">
                  <c:v>21.564266657829286</c:v>
                </c:pt>
                <c:pt idx="154">
                  <c:v>21.742483337720234</c:v>
                </c:pt>
                <c:pt idx="155">
                  <c:v>21.920066658655802</c:v>
                </c:pt>
                <c:pt idx="156">
                  <c:v>22.099183336893717</c:v>
                </c:pt>
                <c:pt idx="157">
                  <c:v>22.279616665840148</c:v>
                </c:pt>
                <c:pt idx="158">
                  <c:v>22.464116668701173</c:v>
                </c:pt>
                <c:pt idx="159">
                  <c:v>22.648583324750266</c:v>
                </c:pt>
                <c:pt idx="160">
                  <c:v>22.836600001653036</c:v>
                </c:pt>
                <c:pt idx="161">
                  <c:v>23.021083331108095</c:v>
                </c:pt>
                <c:pt idx="162">
                  <c:v>23.210783330599465</c:v>
                </c:pt>
                <c:pt idx="163">
                  <c:v>23.394833334287007</c:v>
                </c:pt>
                <c:pt idx="164">
                  <c:v>23.578999996185303</c:v>
                </c:pt>
                <c:pt idx="165">
                  <c:v>23.76158332824707</c:v>
                </c:pt>
                <c:pt idx="166">
                  <c:v>23.94861666361491</c:v>
                </c:pt>
                <c:pt idx="167">
                  <c:v>24.134816662470499</c:v>
                </c:pt>
                <c:pt idx="168">
                  <c:v>24.323883334795635</c:v>
                </c:pt>
                <c:pt idx="169">
                  <c:v>24.510683329900107</c:v>
                </c:pt>
                <c:pt idx="170">
                  <c:v>24.699983334541322</c:v>
                </c:pt>
                <c:pt idx="171">
                  <c:v>24.890750002861022</c:v>
                </c:pt>
                <c:pt idx="172">
                  <c:v>25.091400003433229</c:v>
                </c:pt>
                <c:pt idx="173">
                  <c:v>25.298433335622153</c:v>
                </c:pt>
                <c:pt idx="174">
                  <c:v>25.499366664886473</c:v>
                </c:pt>
                <c:pt idx="175">
                  <c:v>25.695649997393289</c:v>
                </c:pt>
                <c:pt idx="176">
                  <c:v>25.898266665140788</c:v>
                </c:pt>
                <c:pt idx="177">
                  <c:v>26.096249993642171</c:v>
                </c:pt>
                <c:pt idx="178">
                  <c:v>26.291049989064536</c:v>
                </c:pt>
                <c:pt idx="179">
                  <c:v>26.485800004005434</c:v>
                </c:pt>
                <c:pt idx="180">
                  <c:v>26.681983327865602</c:v>
                </c:pt>
                <c:pt idx="181">
                  <c:v>26.882883326212564</c:v>
                </c:pt>
                <c:pt idx="182">
                  <c:v>27.081083329518638</c:v>
                </c:pt>
                <c:pt idx="183">
                  <c:v>27.276649999618531</c:v>
                </c:pt>
                <c:pt idx="184">
                  <c:v>27.479116662343344</c:v>
                </c:pt>
                <c:pt idx="185">
                  <c:v>27.671766662597655</c:v>
                </c:pt>
                <c:pt idx="186">
                  <c:v>27.868216665585837</c:v>
                </c:pt>
                <c:pt idx="187">
                  <c:v>28.070966657002767</c:v>
                </c:pt>
                <c:pt idx="188">
                  <c:v>28.267866659164429</c:v>
                </c:pt>
                <c:pt idx="189">
                  <c:v>28.46579999923706</c:v>
                </c:pt>
                <c:pt idx="190">
                  <c:v>28.664249992370607</c:v>
                </c:pt>
                <c:pt idx="191">
                  <c:v>28.863733331362408</c:v>
                </c:pt>
                <c:pt idx="192">
                  <c:v>29.065666659673056</c:v>
                </c:pt>
                <c:pt idx="193">
                  <c:v>29.268183334668478</c:v>
                </c:pt>
                <c:pt idx="194">
                  <c:v>29.469566663106281</c:v>
                </c:pt>
                <c:pt idx="195">
                  <c:v>29.674633328119914</c:v>
                </c:pt>
                <c:pt idx="196">
                  <c:v>29.88585000038147</c:v>
                </c:pt>
                <c:pt idx="197">
                  <c:v>30.091550000508626</c:v>
                </c:pt>
                <c:pt idx="198">
                  <c:v>30.300816663106282</c:v>
                </c:pt>
                <c:pt idx="199">
                  <c:v>30.512283333142598</c:v>
                </c:pt>
                <c:pt idx="200">
                  <c:v>30.717816654841105</c:v>
                </c:pt>
                <c:pt idx="201">
                  <c:v>30.925899990399678</c:v>
                </c:pt>
                <c:pt idx="202">
                  <c:v>31.130716665585837</c:v>
                </c:pt>
                <c:pt idx="203">
                  <c:v>31.335466663042705</c:v>
                </c:pt>
                <c:pt idx="204">
                  <c:v>31.552333331108095</c:v>
                </c:pt>
                <c:pt idx="205">
                  <c:v>31.769133337338765</c:v>
                </c:pt>
                <c:pt idx="206">
                  <c:v>31.987249994277953</c:v>
                </c:pt>
                <c:pt idx="207">
                  <c:v>32.20095000267029</c:v>
                </c:pt>
                <c:pt idx="208">
                  <c:v>32.40851666132609</c:v>
                </c:pt>
                <c:pt idx="209">
                  <c:v>32.617300001780194</c:v>
                </c:pt>
                <c:pt idx="210">
                  <c:v>32.828983330726622</c:v>
                </c:pt>
                <c:pt idx="211">
                  <c:v>33.042366655667621</c:v>
                </c:pt>
                <c:pt idx="212">
                  <c:v>33.259649999936421</c:v>
                </c:pt>
                <c:pt idx="213">
                  <c:v>33.477983331680299</c:v>
                </c:pt>
                <c:pt idx="214">
                  <c:v>33.688466660181682</c:v>
                </c:pt>
                <c:pt idx="215">
                  <c:v>33.899666666984558</c:v>
                </c:pt>
                <c:pt idx="216">
                  <c:v>34.114233326911929</c:v>
                </c:pt>
                <c:pt idx="217">
                  <c:v>34.329883337020874</c:v>
                </c:pt>
                <c:pt idx="218">
                  <c:v>34.544983323415117</c:v>
                </c:pt>
                <c:pt idx="219">
                  <c:v>34.763116669654849</c:v>
                </c:pt>
                <c:pt idx="220">
                  <c:v>34.985733334223433</c:v>
                </c:pt>
                <c:pt idx="221">
                  <c:v>35.202333331108093</c:v>
                </c:pt>
                <c:pt idx="222">
                  <c:v>35.41723333199819</c:v>
                </c:pt>
                <c:pt idx="223">
                  <c:v>35.636116663614906</c:v>
                </c:pt>
                <c:pt idx="224">
                  <c:v>35.847316662470497</c:v>
                </c:pt>
                <c:pt idx="225">
                  <c:v>36.062299998601276</c:v>
                </c:pt>
                <c:pt idx="226">
                  <c:v>36.274599997202557</c:v>
                </c:pt>
                <c:pt idx="227">
                  <c:v>36.486433331171675</c:v>
                </c:pt>
                <c:pt idx="228">
                  <c:v>36.704199989636741</c:v>
                </c:pt>
                <c:pt idx="229">
                  <c:v>36.92744999726613</c:v>
                </c:pt>
                <c:pt idx="230">
                  <c:v>37.157083328564958</c:v>
                </c:pt>
                <c:pt idx="231">
                  <c:v>37.372149999936418</c:v>
                </c:pt>
                <c:pt idx="232">
                  <c:v>37.58753333091736</c:v>
                </c:pt>
                <c:pt idx="233">
                  <c:v>37.806749995549517</c:v>
                </c:pt>
                <c:pt idx="234">
                  <c:v>38.025949994723</c:v>
                </c:pt>
                <c:pt idx="235">
                  <c:v>38.24611666202545</c:v>
                </c:pt>
                <c:pt idx="236">
                  <c:v>38.470733332633969</c:v>
                </c:pt>
                <c:pt idx="237">
                  <c:v>38.688816658655803</c:v>
                </c:pt>
                <c:pt idx="238">
                  <c:v>38.913533329963684</c:v>
                </c:pt>
                <c:pt idx="239">
                  <c:v>39.132899991671245</c:v>
                </c:pt>
                <c:pt idx="240">
                  <c:v>39.352616667747498</c:v>
                </c:pt>
                <c:pt idx="241">
                  <c:v>39.573900000254312</c:v>
                </c:pt>
                <c:pt idx="242">
                  <c:v>39.798266665140787</c:v>
                </c:pt>
                <c:pt idx="243">
                  <c:v>40.020733332633974</c:v>
                </c:pt>
                <c:pt idx="244">
                  <c:v>40.239716664950052</c:v>
                </c:pt>
                <c:pt idx="245">
                  <c:v>40.468766657511395</c:v>
                </c:pt>
                <c:pt idx="246">
                  <c:v>40.692033330599465</c:v>
                </c:pt>
                <c:pt idx="247">
                  <c:v>40.915066663424177</c:v>
                </c:pt>
                <c:pt idx="248">
                  <c:v>41.138883328437807</c:v>
                </c:pt>
                <c:pt idx="249">
                  <c:v>41.36429999669393</c:v>
                </c:pt>
                <c:pt idx="250">
                  <c:v>41.59601666132609</c:v>
                </c:pt>
                <c:pt idx="251">
                  <c:v>41.826816662152609</c:v>
                </c:pt>
                <c:pt idx="252">
                  <c:v>42.05553332964579</c:v>
                </c:pt>
                <c:pt idx="253">
                  <c:v>42.283399995168047</c:v>
                </c:pt>
                <c:pt idx="254">
                  <c:v>42.512450003623961</c:v>
                </c:pt>
                <c:pt idx="255">
                  <c:v>42.746899994214374</c:v>
                </c:pt>
                <c:pt idx="256">
                  <c:v>42.978733325004576</c:v>
                </c:pt>
                <c:pt idx="257">
                  <c:v>43.215233333905537</c:v>
                </c:pt>
                <c:pt idx="258">
                  <c:v>43.449483338991804</c:v>
                </c:pt>
                <c:pt idx="259">
                  <c:v>43.682349999745689</c:v>
                </c:pt>
                <c:pt idx="260">
                  <c:v>43.914100003242496</c:v>
                </c:pt>
                <c:pt idx="261">
                  <c:v>44.147599999109907</c:v>
                </c:pt>
                <c:pt idx="262">
                  <c:v>44.378933334350585</c:v>
                </c:pt>
                <c:pt idx="263">
                  <c:v>44.609733327229819</c:v>
                </c:pt>
                <c:pt idx="264">
                  <c:v>44.842666657765704</c:v>
                </c:pt>
                <c:pt idx="265">
                  <c:v>45.076683330535886</c:v>
                </c:pt>
                <c:pt idx="266">
                  <c:v>45.309849993387857</c:v>
                </c:pt>
                <c:pt idx="267">
                  <c:v>45.545683336257937</c:v>
                </c:pt>
                <c:pt idx="268">
                  <c:v>45.781816665331526</c:v>
                </c:pt>
                <c:pt idx="269">
                  <c:v>46.016683332125346</c:v>
                </c:pt>
                <c:pt idx="270">
                  <c:v>46.253616666793825</c:v>
                </c:pt>
                <c:pt idx="271">
                  <c:v>46.488699992497764</c:v>
                </c:pt>
                <c:pt idx="272">
                  <c:v>46.72783332665761</c:v>
                </c:pt>
                <c:pt idx="273">
                  <c:v>46.967183327674867</c:v>
                </c:pt>
                <c:pt idx="274">
                  <c:v>47.204199997584027</c:v>
                </c:pt>
                <c:pt idx="275">
                  <c:v>47.445133328437805</c:v>
                </c:pt>
                <c:pt idx="276">
                  <c:v>47.686016662915549</c:v>
                </c:pt>
                <c:pt idx="277">
                  <c:v>47.929833332697548</c:v>
                </c:pt>
                <c:pt idx="278">
                  <c:v>48.172616664568586</c:v>
                </c:pt>
                <c:pt idx="279">
                  <c:v>48.411549997329715</c:v>
                </c:pt>
                <c:pt idx="280">
                  <c:v>48.6528333346049</c:v>
                </c:pt>
                <c:pt idx="281">
                  <c:v>48.895049993197127</c:v>
                </c:pt>
                <c:pt idx="282">
                  <c:v>49.138549995422366</c:v>
                </c:pt>
                <c:pt idx="283">
                  <c:v>49.388366667429608</c:v>
                </c:pt>
                <c:pt idx="284">
                  <c:v>49.63570000330607</c:v>
                </c:pt>
                <c:pt idx="285">
                  <c:v>49.884166661898298</c:v>
                </c:pt>
                <c:pt idx="286">
                  <c:v>50.136416665712993</c:v>
                </c:pt>
                <c:pt idx="287">
                  <c:v>50.393833327293393</c:v>
                </c:pt>
                <c:pt idx="288">
                  <c:v>50.644566663106282</c:v>
                </c:pt>
                <c:pt idx="289">
                  <c:v>50.888516664505005</c:v>
                </c:pt>
                <c:pt idx="290">
                  <c:v>51.139466667175292</c:v>
                </c:pt>
                <c:pt idx="291">
                  <c:v>51.38798333009084</c:v>
                </c:pt>
                <c:pt idx="292">
                  <c:v>51.642600003878279</c:v>
                </c:pt>
                <c:pt idx="293">
                  <c:v>51.894649998346964</c:v>
                </c:pt>
                <c:pt idx="294">
                  <c:v>52.143583321571349</c:v>
                </c:pt>
                <c:pt idx="295">
                  <c:v>52.390566666920982</c:v>
                </c:pt>
                <c:pt idx="296">
                  <c:v>52.637349994977313</c:v>
                </c:pt>
                <c:pt idx="297">
                  <c:v>52.885699995358785</c:v>
                </c:pt>
                <c:pt idx="298">
                  <c:v>53.13798333009084</c:v>
                </c:pt>
                <c:pt idx="299">
                  <c:v>53.393316666285195</c:v>
                </c:pt>
                <c:pt idx="300">
                  <c:v>53.649099993705747</c:v>
                </c:pt>
                <c:pt idx="301">
                  <c:v>53.914933331807454</c:v>
                </c:pt>
                <c:pt idx="302">
                  <c:v>54.168549990653993</c:v>
                </c:pt>
                <c:pt idx="303">
                  <c:v>54.418416666984555</c:v>
                </c:pt>
                <c:pt idx="304">
                  <c:v>54.671766662597655</c:v>
                </c:pt>
                <c:pt idx="305">
                  <c:v>54.927083333333336</c:v>
                </c:pt>
                <c:pt idx="306">
                  <c:v>55.181549994150799</c:v>
                </c:pt>
                <c:pt idx="307">
                  <c:v>55.44198333422343</c:v>
                </c:pt>
                <c:pt idx="308">
                  <c:v>55.703916660944621</c:v>
                </c:pt>
                <c:pt idx="309">
                  <c:v>55.966766659418745</c:v>
                </c:pt>
                <c:pt idx="310">
                  <c:v>56.22243332862854</c:v>
                </c:pt>
                <c:pt idx="311">
                  <c:v>56.476266662279762</c:v>
                </c:pt>
                <c:pt idx="312">
                  <c:v>56.730166657765707</c:v>
                </c:pt>
                <c:pt idx="313">
                  <c:v>56.985566663742063</c:v>
                </c:pt>
                <c:pt idx="314">
                  <c:v>57.241733328501383</c:v>
                </c:pt>
                <c:pt idx="315">
                  <c:v>57.499700005849199</c:v>
                </c:pt>
                <c:pt idx="316">
                  <c:v>57.761849999427795</c:v>
                </c:pt>
                <c:pt idx="317">
                  <c:v>58.020783329010008</c:v>
                </c:pt>
                <c:pt idx="318">
                  <c:v>58.278549997011822</c:v>
                </c:pt>
                <c:pt idx="319">
                  <c:v>58.536366661389671</c:v>
                </c:pt>
                <c:pt idx="320">
                  <c:v>58.802649990717569</c:v>
                </c:pt>
                <c:pt idx="321">
                  <c:v>59.061199998855592</c:v>
                </c:pt>
                <c:pt idx="322">
                  <c:v>59.32094999154409</c:v>
                </c:pt>
                <c:pt idx="323">
                  <c:v>59.583433334032698</c:v>
                </c:pt>
                <c:pt idx="324">
                  <c:v>59.846516664822893</c:v>
                </c:pt>
                <c:pt idx="325">
                  <c:v>60.108999999364215</c:v>
                </c:pt>
                <c:pt idx="326">
                  <c:v>60.370033335685733</c:v>
                </c:pt>
                <c:pt idx="327">
                  <c:v>60.643466663360599</c:v>
                </c:pt>
                <c:pt idx="328">
                  <c:v>60.909200000762937</c:v>
                </c:pt>
                <c:pt idx="329">
                  <c:v>61.179633331298831</c:v>
                </c:pt>
                <c:pt idx="330">
                  <c:v>61.448849995930992</c:v>
                </c:pt>
                <c:pt idx="331">
                  <c:v>61.725933337211607</c:v>
                </c:pt>
                <c:pt idx="332">
                  <c:v>62.000299994150801</c:v>
                </c:pt>
                <c:pt idx="333">
                  <c:v>62.273499997456867</c:v>
                </c:pt>
                <c:pt idx="334">
                  <c:v>62.546533322334291</c:v>
                </c:pt>
                <c:pt idx="335">
                  <c:v>62.817483329772948</c:v>
                </c:pt>
                <c:pt idx="336">
                  <c:v>63.088516664505008</c:v>
                </c:pt>
                <c:pt idx="337">
                  <c:v>63.368566664059955</c:v>
                </c:pt>
                <c:pt idx="338">
                  <c:v>63.643783330917358</c:v>
                </c:pt>
                <c:pt idx="339">
                  <c:v>63.916449999809267</c:v>
                </c:pt>
                <c:pt idx="340">
                  <c:v>64.18913332621257</c:v>
                </c:pt>
                <c:pt idx="341">
                  <c:v>64.463416663805646</c:v>
                </c:pt>
                <c:pt idx="342">
                  <c:v>64.738783335685724</c:v>
                </c:pt>
                <c:pt idx="343">
                  <c:v>65.014283331235248</c:v>
                </c:pt>
                <c:pt idx="344">
                  <c:v>65.292766658465069</c:v>
                </c:pt>
                <c:pt idx="345">
                  <c:v>65.577850000063577</c:v>
                </c:pt>
                <c:pt idx="346">
                  <c:v>65.876599995295209</c:v>
                </c:pt>
                <c:pt idx="347">
                  <c:v>66.161816660563147</c:v>
                </c:pt>
                <c:pt idx="348">
                  <c:v>66.439716657002762</c:v>
                </c:pt>
                <c:pt idx="349">
                  <c:v>66.72199999491373</c:v>
                </c:pt>
                <c:pt idx="350">
                  <c:v>67.00739999612172</c:v>
                </c:pt>
                <c:pt idx="351">
                  <c:v>67.290049997965497</c:v>
                </c:pt>
                <c:pt idx="352">
                  <c:v>67.578649997711182</c:v>
                </c:pt>
                <c:pt idx="353">
                  <c:v>67.868316658337918</c:v>
                </c:pt>
                <c:pt idx="354">
                  <c:v>68.151449990272525</c:v>
                </c:pt>
                <c:pt idx="355">
                  <c:v>68.431399997075403</c:v>
                </c:pt>
                <c:pt idx="356">
                  <c:v>68.714516655604044</c:v>
                </c:pt>
                <c:pt idx="357">
                  <c:v>68.994766664505008</c:v>
                </c:pt>
                <c:pt idx="358">
                  <c:v>69.282566658655796</c:v>
                </c:pt>
                <c:pt idx="359">
                  <c:v>69.571450002988186</c:v>
                </c:pt>
                <c:pt idx="360">
                  <c:v>69.868683330217991</c:v>
                </c:pt>
                <c:pt idx="361">
                  <c:v>70.152300000190735</c:v>
                </c:pt>
                <c:pt idx="362">
                  <c:v>70.440249991416934</c:v>
                </c:pt>
                <c:pt idx="363">
                  <c:v>70.726166661580407</c:v>
                </c:pt>
                <c:pt idx="364">
                  <c:v>71.013849997520452</c:v>
                </c:pt>
                <c:pt idx="365">
                  <c:v>71.297883327802026</c:v>
                </c:pt>
                <c:pt idx="366">
                  <c:v>71.589549994468683</c:v>
                </c:pt>
                <c:pt idx="367">
                  <c:v>71.876899989446002</c:v>
                </c:pt>
                <c:pt idx="368">
                  <c:v>72.162399999300632</c:v>
                </c:pt>
                <c:pt idx="369">
                  <c:v>72.447466659545896</c:v>
                </c:pt>
                <c:pt idx="370">
                  <c:v>72.734783331553146</c:v>
                </c:pt>
                <c:pt idx="371">
                  <c:v>73.025066669782007</c:v>
                </c:pt>
                <c:pt idx="372">
                  <c:v>73.31784999370575</c:v>
                </c:pt>
                <c:pt idx="373">
                  <c:v>73.615333334604898</c:v>
                </c:pt>
                <c:pt idx="374">
                  <c:v>73.915749994913739</c:v>
                </c:pt>
                <c:pt idx="375">
                  <c:v>74.214466667175287</c:v>
                </c:pt>
                <c:pt idx="376">
                  <c:v>74.506716664632165</c:v>
                </c:pt>
                <c:pt idx="377">
                  <c:v>74.800133323669428</c:v>
                </c:pt>
                <c:pt idx="378">
                  <c:v>75.098149998982748</c:v>
                </c:pt>
                <c:pt idx="379">
                  <c:v>75.393366662661236</c:v>
                </c:pt>
                <c:pt idx="380">
                  <c:v>75.69193332990011</c:v>
                </c:pt>
                <c:pt idx="381">
                  <c:v>75.985833334922788</c:v>
                </c:pt>
                <c:pt idx="382">
                  <c:v>76.277749991416925</c:v>
                </c:pt>
                <c:pt idx="383">
                  <c:v>76.571250001589462</c:v>
                </c:pt>
                <c:pt idx="384">
                  <c:v>76.868716661135352</c:v>
                </c:pt>
                <c:pt idx="385">
                  <c:v>77.163449994722995</c:v>
                </c:pt>
                <c:pt idx="386">
                  <c:v>77.461433323224384</c:v>
                </c:pt>
                <c:pt idx="387">
                  <c:v>77.76233332951864</c:v>
                </c:pt>
                <c:pt idx="388">
                  <c:v>78.062016661961877</c:v>
                </c:pt>
                <c:pt idx="389">
                  <c:v>78.3604666630427</c:v>
                </c:pt>
                <c:pt idx="390">
                  <c:v>78.664750003814703</c:v>
                </c:pt>
                <c:pt idx="391">
                  <c:v>78.967033330599463</c:v>
                </c:pt>
                <c:pt idx="392">
                  <c:v>79.270466661453241</c:v>
                </c:pt>
                <c:pt idx="393">
                  <c:v>79.571016661326084</c:v>
                </c:pt>
                <c:pt idx="394">
                  <c:v>79.87471667130788</c:v>
                </c:pt>
                <c:pt idx="395">
                  <c:v>80.177850000063572</c:v>
                </c:pt>
                <c:pt idx="396">
                  <c:v>80.485549998283389</c:v>
                </c:pt>
                <c:pt idx="397">
                  <c:v>80.788266666730252</c:v>
                </c:pt>
                <c:pt idx="398">
                  <c:v>81.091233332951859</c:v>
                </c:pt>
                <c:pt idx="399">
                  <c:v>81.39551665782929</c:v>
                </c:pt>
                <c:pt idx="400">
                  <c:v>81.706099994977322</c:v>
                </c:pt>
                <c:pt idx="401">
                  <c:v>82.016766667366028</c:v>
                </c:pt>
                <c:pt idx="402">
                  <c:v>82.321366659800205</c:v>
                </c:pt>
                <c:pt idx="403">
                  <c:v>82.627349996566778</c:v>
                </c:pt>
                <c:pt idx="404">
                  <c:v>82.936383334795636</c:v>
                </c:pt>
                <c:pt idx="405">
                  <c:v>83.248133333524066</c:v>
                </c:pt>
                <c:pt idx="406">
                  <c:v>83.55951666037241</c:v>
                </c:pt>
                <c:pt idx="407">
                  <c:v>83.866100001335141</c:v>
                </c:pt>
                <c:pt idx="408">
                  <c:v>84.173333326975509</c:v>
                </c:pt>
                <c:pt idx="409">
                  <c:v>84.484966659545904</c:v>
                </c:pt>
                <c:pt idx="410">
                  <c:v>84.793249988555914</c:v>
                </c:pt>
                <c:pt idx="411">
                  <c:v>85.110999997456872</c:v>
                </c:pt>
                <c:pt idx="412">
                  <c:v>85.430033326148987</c:v>
                </c:pt>
                <c:pt idx="413">
                  <c:v>85.74751666386922</c:v>
                </c:pt>
                <c:pt idx="414">
                  <c:v>86.066283337275181</c:v>
                </c:pt>
                <c:pt idx="415">
                  <c:v>86.383166662851963</c:v>
                </c:pt>
                <c:pt idx="416">
                  <c:v>86.702083325386042</c:v>
                </c:pt>
                <c:pt idx="417">
                  <c:v>87.019716660181686</c:v>
                </c:pt>
                <c:pt idx="418">
                  <c:v>87.335566663742071</c:v>
                </c:pt>
                <c:pt idx="419">
                  <c:v>87.653966657320652</c:v>
                </c:pt>
                <c:pt idx="420">
                  <c:v>87.972233327229816</c:v>
                </c:pt>
                <c:pt idx="421">
                  <c:v>88.287499999999994</c:v>
                </c:pt>
                <c:pt idx="422">
                  <c:v>88.604749989509585</c:v>
                </c:pt>
                <c:pt idx="423">
                  <c:v>88.926850001017257</c:v>
                </c:pt>
                <c:pt idx="424">
                  <c:v>89.245316672325131</c:v>
                </c:pt>
                <c:pt idx="425">
                  <c:v>89.571366667747498</c:v>
                </c:pt>
                <c:pt idx="426">
                  <c:v>89.903083332379666</c:v>
                </c:pt>
                <c:pt idx="427">
                  <c:v>90.228900003433225</c:v>
                </c:pt>
                <c:pt idx="428">
                  <c:v>90.566949995358783</c:v>
                </c:pt>
                <c:pt idx="429">
                  <c:v>90.898599998156229</c:v>
                </c:pt>
                <c:pt idx="430">
                  <c:v>91.228416665395102</c:v>
                </c:pt>
                <c:pt idx="431">
                  <c:v>91.562666670481363</c:v>
                </c:pt>
                <c:pt idx="432">
                  <c:v>91.892666665712994</c:v>
                </c:pt>
                <c:pt idx="433">
                  <c:v>92.22009999752045</c:v>
                </c:pt>
                <c:pt idx="434">
                  <c:v>92.54651665687561</c:v>
                </c:pt>
                <c:pt idx="435">
                  <c:v>92.87528332869212</c:v>
                </c:pt>
                <c:pt idx="436">
                  <c:v>93.206499997774756</c:v>
                </c:pt>
                <c:pt idx="437">
                  <c:v>93.542399994532261</c:v>
                </c:pt>
                <c:pt idx="438">
                  <c:v>93.871266659100854</c:v>
                </c:pt>
                <c:pt idx="439">
                  <c:v>94.206816665331516</c:v>
                </c:pt>
                <c:pt idx="440">
                  <c:v>94.548916665712994</c:v>
                </c:pt>
                <c:pt idx="441">
                  <c:v>94.892300001780185</c:v>
                </c:pt>
                <c:pt idx="442">
                  <c:v>95.231183330218002</c:v>
                </c:pt>
                <c:pt idx="443">
                  <c:v>95.563399998346966</c:v>
                </c:pt>
                <c:pt idx="444">
                  <c:v>95.89668333530426</c:v>
                </c:pt>
                <c:pt idx="445">
                  <c:v>96.232616662979126</c:v>
                </c:pt>
                <c:pt idx="446">
                  <c:v>96.566966660817471</c:v>
                </c:pt>
                <c:pt idx="447">
                  <c:v>96.903716659545893</c:v>
                </c:pt>
                <c:pt idx="448">
                  <c:v>97.245266668001804</c:v>
                </c:pt>
                <c:pt idx="449">
                  <c:v>97.586883338292438</c:v>
                </c:pt>
                <c:pt idx="450">
                  <c:v>97.927533332506812</c:v>
                </c:pt>
                <c:pt idx="451">
                  <c:v>98.265199995040888</c:v>
                </c:pt>
                <c:pt idx="452">
                  <c:v>98.600699996948237</c:v>
                </c:pt>
                <c:pt idx="453">
                  <c:v>98.949233325322467</c:v>
                </c:pt>
                <c:pt idx="454">
                  <c:v>99.295866656303403</c:v>
                </c:pt>
                <c:pt idx="455">
                  <c:v>99.635699995358792</c:v>
                </c:pt>
                <c:pt idx="456">
                  <c:v>99.975249989827475</c:v>
                </c:pt>
                <c:pt idx="457">
                  <c:v>100.31543332735697</c:v>
                </c:pt>
                <c:pt idx="458">
                  <c:v>100.66134999593099</c:v>
                </c:pt>
                <c:pt idx="459">
                  <c:v>101.00429999828339</c:v>
                </c:pt>
                <c:pt idx="460">
                  <c:v>101.34904999732971</c:v>
                </c:pt>
                <c:pt idx="461">
                  <c:v>101.70311666329702</c:v>
                </c:pt>
                <c:pt idx="462">
                  <c:v>102.05003333091736</c:v>
                </c:pt>
                <c:pt idx="463">
                  <c:v>102.40041666030884</c:v>
                </c:pt>
                <c:pt idx="464">
                  <c:v>102.75141666730245</c:v>
                </c:pt>
                <c:pt idx="465">
                  <c:v>103.10569999217986</c:v>
                </c:pt>
                <c:pt idx="466">
                  <c:v>103.45143333276113</c:v>
                </c:pt>
                <c:pt idx="467">
                  <c:v>103.80126666227976</c:v>
                </c:pt>
                <c:pt idx="468">
                  <c:v>104.14683332443238</c:v>
                </c:pt>
                <c:pt idx="469">
                  <c:v>104.49489999612173</c:v>
                </c:pt>
                <c:pt idx="470">
                  <c:v>104.84801666736602</c:v>
                </c:pt>
                <c:pt idx="471">
                  <c:v>105.19888333479564</c:v>
                </c:pt>
                <c:pt idx="472">
                  <c:v>105.55128333568572</c:v>
                </c:pt>
                <c:pt idx="473">
                  <c:v>105.90995000203451</c:v>
                </c:pt>
                <c:pt idx="474">
                  <c:v>106.27023333708445</c:v>
                </c:pt>
                <c:pt idx="475">
                  <c:v>106.63240000406901</c:v>
                </c:pt>
                <c:pt idx="476">
                  <c:v>106.99171666304271</c:v>
                </c:pt>
                <c:pt idx="477">
                  <c:v>107.35396666526795</c:v>
                </c:pt>
                <c:pt idx="478">
                  <c:v>107.71068332990011</c:v>
                </c:pt>
                <c:pt idx="479">
                  <c:v>108.064399989446</c:v>
                </c:pt>
                <c:pt idx="480">
                  <c:v>108.41656665802002</c:v>
                </c:pt>
                <c:pt idx="481">
                  <c:v>108.77319999535878</c:v>
                </c:pt>
                <c:pt idx="482">
                  <c:v>109.13123333454132</c:v>
                </c:pt>
                <c:pt idx="483">
                  <c:v>109.49854999383291</c:v>
                </c:pt>
                <c:pt idx="484">
                  <c:v>109.87106666564941</c:v>
                </c:pt>
                <c:pt idx="485">
                  <c:v>110.23605000178019</c:v>
                </c:pt>
                <c:pt idx="486">
                  <c:v>110.60834999879201</c:v>
                </c:pt>
                <c:pt idx="487">
                  <c:v>110.97561666170756</c:v>
                </c:pt>
                <c:pt idx="488">
                  <c:v>111.33591667016347</c:v>
                </c:pt>
                <c:pt idx="489">
                  <c:v>111.95838332970938</c:v>
                </c:pt>
                <c:pt idx="490">
                  <c:v>112.32501666545868</c:v>
                </c:pt>
                <c:pt idx="491">
                  <c:v>112.69903333187104</c:v>
                </c:pt>
                <c:pt idx="492">
                  <c:v>113.07510000069936</c:v>
                </c:pt>
                <c:pt idx="493">
                  <c:v>113.46414999961853</c:v>
                </c:pt>
                <c:pt idx="494">
                  <c:v>113.84824999968211</c:v>
                </c:pt>
                <c:pt idx="495">
                  <c:v>114.22516666253408</c:v>
                </c:pt>
                <c:pt idx="496">
                  <c:v>114.59653333028157</c:v>
                </c:pt>
                <c:pt idx="497">
                  <c:v>114.96941666603088</c:v>
                </c:pt>
                <c:pt idx="498">
                  <c:v>115.34460000197093</c:v>
                </c:pt>
                <c:pt idx="499">
                  <c:v>115.72636666297913</c:v>
                </c:pt>
                <c:pt idx="500">
                  <c:v>116.10988332430522</c:v>
                </c:pt>
                <c:pt idx="501">
                  <c:v>116.47718333403269</c:v>
                </c:pt>
                <c:pt idx="502">
                  <c:v>116.85826666355133</c:v>
                </c:pt>
                <c:pt idx="503">
                  <c:v>117.23684999942779</c:v>
                </c:pt>
                <c:pt idx="504">
                  <c:v>117.62491666475931</c:v>
                </c:pt>
                <c:pt idx="505">
                  <c:v>118.01319999694825</c:v>
                </c:pt>
                <c:pt idx="506">
                  <c:v>118.38430000146231</c:v>
                </c:pt>
                <c:pt idx="507">
                  <c:v>118.75745000044505</c:v>
                </c:pt>
                <c:pt idx="508">
                  <c:v>119.13728332519531</c:v>
                </c:pt>
                <c:pt idx="509">
                  <c:v>119.52771666049958</c:v>
                </c:pt>
                <c:pt idx="510">
                  <c:v>119.91393333276113</c:v>
                </c:pt>
                <c:pt idx="511">
                  <c:v>120.29346666336059</c:v>
                </c:pt>
                <c:pt idx="512">
                  <c:v>120.68184999624889</c:v>
                </c:pt>
                <c:pt idx="513">
                  <c:v>121.06644999980927</c:v>
                </c:pt>
              </c:numCache>
            </c:numRef>
          </c:xVal>
          <c:yVal>
            <c:numRef>
              <c:f>'150ml_2g'!$H$2:$H$528</c:f>
              <c:numCache>
                <c:formatCode>General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200</c:v>
                </c:pt>
                <c:pt idx="38">
                  <c:v>500</c:v>
                </c:pt>
                <c:pt idx="39">
                  <c:v>700</c:v>
                </c:pt>
                <c:pt idx="40">
                  <c:v>1300</c:v>
                </c:pt>
                <c:pt idx="41">
                  <c:v>2100</c:v>
                </c:pt>
                <c:pt idx="42">
                  <c:v>2900</c:v>
                </c:pt>
                <c:pt idx="43">
                  <c:v>4000</c:v>
                </c:pt>
                <c:pt idx="44">
                  <c:v>5100</c:v>
                </c:pt>
                <c:pt idx="45">
                  <c:v>6100</c:v>
                </c:pt>
                <c:pt idx="46">
                  <c:v>7200</c:v>
                </c:pt>
                <c:pt idx="47">
                  <c:v>8200</c:v>
                </c:pt>
                <c:pt idx="48">
                  <c:v>9200</c:v>
                </c:pt>
                <c:pt idx="49">
                  <c:v>10100</c:v>
                </c:pt>
                <c:pt idx="50">
                  <c:v>10900</c:v>
                </c:pt>
                <c:pt idx="51">
                  <c:v>11900</c:v>
                </c:pt>
                <c:pt idx="52">
                  <c:v>12800</c:v>
                </c:pt>
                <c:pt idx="53">
                  <c:v>13700</c:v>
                </c:pt>
                <c:pt idx="54">
                  <c:v>14500</c:v>
                </c:pt>
                <c:pt idx="55">
                  <c:v>15300</c:v>
                </c:pt>
                <c:pt idx="56">
                  <c:v>16100</c:v>
                </c:pt>
                <c:pt idx="57">
                  <c:v>16800</c:v>
                </c:pt>
                <c:pt idx="58">
                  <c:v>17400</c:v>
                </c:pt>
                <c:pt idx="59">
                  <c:v>18300</c:v>
                </c:pt>
                <c:pt idx="60">
                  <c:v>19000</c:v>
                </c:pt>
                <c:pt idx="61">
                  <c:v>19500</c:v>
                </c:pt>
                <c:pt idx="62">
                  <c:v>20100</c:v>
                </c:pt>
                <c:pt idx="63">
                  <c:v>20800</c:v>
                </c:pt>
                <c:pt idx="64">
                  <c:v>21400</c:v>
                </c:pt>
                <c:pt idx="65">
                  <c:v>21900</c:v>
                </c:pt>
                <c:pt idx="66">
                  <c:v>22300</c:v>
                </c:pt>
                <c:pt idx="67">
                  <c:v>22900</c:v>
                </c:pt>
                <c:pt idx="68">
                  <c:v>23300</c:v>
                </c:pt>
                <c:pt idx="69">
                  <c:v>23900</c:v>
                </c:pt>
                <c:pt idx="70">
                  <c:v>24300</c:v>
                </c:pt>
                <c:pt idx="71">
                  <c:v>24700</c:v>
                </c:pt>
                <c:pt idx="72">
                  <c:v>25000</c:v>
                </c:pt>
                <c:pt idx="73">
                  <c:v>25500</c:v>
                </c:pt>
                <c:pt idx="74">
                  <c:v>25700</c:v>
                </c:pt>
                <c:pt idx="75">
                  <c:v>26000</c:v>
                </c:pt>
                <c:pt idx="76">
                  <c:v>26500</c:v>
                </c:pt>
                <c:pt idx="77">
                  <c:v>26700</c:v>
                </c:pt>
                <c:pt idx="78">
                  <c:v>27000</c:v>
                </c:pt>
                <c:pt idx="79">
                  <c:v>27300</c:v>
                </c:pt>
                <c:pt idx="80">
                  <c:v>27500</c:v>
                </c:pt>
                <c:pt idx="81">
                  <c:v>27700</c:v>
                </c:pt>
                <c:pt idx="82">
                  <c:v>28100</c:v>
                </c:pt>
                <c:pt idx="83">
                  <c:v>28300</c:v>
                </c:pt>
                <c:pt idx="84">
                  <c:v>28700</c:v>
                </c:pt>
                <c:pt idx="85">
                  <c:v>28900</c:v>
                </c:pt>
                <c:pt idx="86">
                  <c:v>29200</c:v>
                </c:pt>
                <c:pt idx="87">
                  <c:v>29300</c:v>
                </c:pt>
                <c:pt idx="88">
                  <c:v>29400</c:v>
                </c:pt>
                <c:pt idx="89">
                  <c:v>29800</c:v>
                </c:pt>
                <c:pt idx="90">
                  <c:v>30000</c:v>
                </c:pt>
                <c:pt idx="91">
                  <c:v>30100</c:v>
                </c:pt>
                <c:pt idx="92">
                  <c:v>30200</c:v>
                </c:pt>
                <c:pt idx="93">
                  <c:v>30500</c:v>
                </c:pt>
                <c:pt idx="94">
                  <c:v>30700</c:v>
                </c:pt>
                <c:pt idx="95">
                  <c:v>30800</c:v>
                </c:pt>
                <c:pt idx="96">
                  <c:v>30900</c:v>
                </c:pt>
                <c:pt idx="97">
                  <c:v>31000</c:v>
                </c:pt>
                <c:pt idx="98">
                  <c:v>31300</c:v>
                </c:pt>
                <c:pt idx="99">
                  <c:v>31400</c:v>
                </c:pt>
                <c:pt idx="100">
                  <c:v>31600</c:v>
                </c:pt>
                <c:pt idx="101">
                  <c:v>31600</c:v>
                </c:pt>
                <c:pt idx="102">
                  <c:v>31800</c:v>
                </c:pt>
                <c:pt idx="103">
                  <c:v>31900</c:v>
                </c:pt>
                <c:pt idx="104">
                  <c:v>31900</c:v>
                </c:pt>
                <c:pt idx="105">
                  <c:v>32200</c:v>
                </c:pt>
                <c:pt idx="106">
                  <c:v>32200</c:v>
                </c:pt>
                <c:pt idx="107">
                  <c:v>32200</c:v>
                </c:pt>
                <c:pt idx="108">
                  <c:v>32600</c:v>
                </c:pt>
                <c:pt idx="109">
                  <c:v>32700</c:v>
                </c:pt>
                <c:pt idx="110">
                  <c:v>32700</c:v>
                </c:pt>
                <c:pt idx="111">
                  <c:v>32900</c:v>
                </c:pt>
                <c:pt idx="112">
                  <c:v>32700</c:v>
                </c:pt>
                <c:pt idx="113">
                  <c:v>33000</c:v>
                </c:pt>
                <c:pt idx="114">
                  <c:v>33200</c:v>
                </c:pt>
                <c:pt idx="115">
                  <c:v>33200</c:v>
                </c:pt>
                <c:pt idx="116">
                  <c:v>33200</c:v>
                </c:pt>
                <c:pt idx="117">
                  <c:v>33400</c:v>
                </c:pt>
                <c:pt idx="118">
                  <c:v>33400</c:v>
                </c:pt>
                <c:pt idx="119">
                  <c:v>33500</c:v>
                </c:pt>
                <c:pt idx="120">
                  <c:v>33700</c:v>
                </c:pt>
                <c:pt idx="121">
                  <c:v>33600</c:v>
                </c:pt>
                <c:pt idx="122">
                  <c:v>33600</c:v>
                </c:pt>
                <c:pt idx="123">
                  <c:v>33800</c:v>
                </c:pt>
                <c:pt idx="124">
                  <c:v>33800</c:v>
                </c:pt>
                <c:pt idx="125">
                  <c:v>33900</c:v>
                </c:pt>
                <c:pt idx="126">
                  <c:v>33900</c:v>
                </c:pt>
                <c:pt idx="127">
                  <c:v>34000</c:v>
                </c:pt>
                <c:pt idx="128">
                  <c:v>34200</c:v>
                </c:pt>
                <c:pt idx="129">
                  <c:v>34200</c:v>
                </c:pt>
                <c:pt idx="130">
                  <c:v>34200</c:v>
                </c:pt>
                <c:pt idx="131">
                  <c:v>34300</c:v>
                </c:pt>
                <c:pt idx="132">
                  <c:v>34200</c:v>
                </c:pt>
                <c:pt idx="133">
                  <c:v>34300</c:v>
                </c:pt>
                <c:pt idx="134">
                  <c:v>34600</c:v>
                </c:pt>
                <c:pt idx="135">
                  <c:v>34500</c:v>
                </c:pt>
                <c:pt idx="136">
                  <c:v>34500</c:v>
                </c:pt>
                <c:pt idx="137">
                  <c:v>34600</c:v>
                </c:pt>
                <c:pt idx="138">
                  <c:v>34700</c:v>
                </c:pt>
                <c:pt idx="139">
                  <c:v>34600</c:v>
                </c:pt>
                <c:pt idx="140">
                  <c:v>34800</c:v>
                </c:pt>
                <c:pt idx="141">
                  <c:v>34900</c:v>
                </c:pt>
                <c:pt idx="142">
                  <c:v>34900</c:v>
                </c:pt>
                <c:pt idx="143">
                  <c:v>34900</c:v>
                </c:pt>
                <c:pt idx="144">
                  <c:v>35100</c:v>
                </c:pt>
                <c:pt idx="145">
                  <c:v>35100</c:v>
                </c:pt>
                <c:pt idx="146">
                  <c:v>35000</c:v>
                </c:pt>
                <c:pt idx="147">
                  <c:v>35100</c:v>
                </c:pt>
                <c:pt idx="148">
                  <c:v>35100</c:v>
                </c:pt>
                <c:pt idx="149">
                  <c:v>35000</c:v>
                </c:pt>
                <c:pt idx="150">
                  <c:v>35200</c:v>
                </c:pt>
                <c:pt idx="151">
                  <c:v>35300</c:v>
                </c:pt>
                <c:pt idx="152">
                  <c:v>35200</c:v>
                </c:pt>
                <c:pt idx="153">
                  <c:v>35000</c:v>
                </c:pt>
                <c:pt idx="154">
                  <c:v>35400</c:v>
                </c:pt>
                <c:pt idx="155">
                  <c:v>35100</c:v>
                </c:pt>
                <c:pt idx="156">
                  <c:v>35200</c:v>
                </c:pt>
                <c:pt idx="157">
                  <c:v>35100</c:v>
                </c:pt>
                <c:pt idx="158">
                  <c:v>35300</c:v>
                </c:pt>
                <c:pt idx="159">
                  <c:v>35400</c:v>
                </c:pt>
                <c:pt idx="160">
                  <c:v>35500</c:v>
                </c:pt>
                <c:pt idx="161">
                  <c:v>35300</c:v>
                </c:pt>
                <c:pt idx="162">
                  <c:v>35400</c:v>
                </c:pt>
                <c:pt idx="163">
                  <c:v>35200</c:v>
                </c:pt>
                <c:pt idx="164">
                  <c:v>35400</c:v>
                </c:pt>
                <c:pt idx="165">
                  <c:v>35100</c:v>
                </c:pt>
                <c:pt idx="166">
                  <c:v>35500</c:v>
                </c:pt>
                <c:pt idx="167">
                  <c:v>35600</c:v>
                </c:pt>
                <c:pt idx="168">
                  <c:v>35900</c:v>
                </c:pt>
                <c:pt idx="169">
                  <c:v>35600</c:v>
                </c:pt>
                <c:pt idx="170">
                  <c:v>35500</c:v>
                </c:pt>
                <c:pt idx="171">
                  <c:v>35500</c:v>
                </c:pt>
                <c:pt idx="172">
                  <c:v>35700</c:v>
                </c:pt>
                <c:pt idx="173">
                  <c:v>35500</c:v>
                </c:pt>
                <c:pt idx="174">
                  <c:v>35600</c:v>
                </c:pt>
                <c:pt idx="175">
                  <c:v>35700</c:v>
                </c:pt>
                <c:pt idx="176">
                  <c:v>35700</c:v>
                </c:pt>
                <c:pt idx="177">
                  <c:v>35900</c:v>
                </c:pt>
                <c:pt idx="178">
                  <c:v>35700</c:v>
                </c:pt>
                <c:pt idx="179">
                  <c:v>35600</c:v>
                </c:pt>
                <c:pt idx="180">
                  <c:v>35700</c:v>
                </c:pt>
                <c:pt idx="181">
                  <c:v>35700</c:v>
                </c:pt>
                <c:pt idx="182">
                  <c:v>35900</c:v>
                </c:pt>
                <c:pt idx="183">
                  <c:v>35900</c:v>
                </c:pt>
                <c:pt idx="184">
                  <c:v>35800</c:v>
                </c:pt>
                <c:pt idx="185">
                  <c:v>35600</c:v>
                </c:pt>
                <c:pt idx="186">
                  <c:v>35600</c:v>
                </c:pt>
                <c:pt idx="187">
                  <c:v>35700</c:v>
                </c:pt>
                <c:pt idx="188">
                  <c:v>35700</c:v>
                </c:pt>
                <c:pt idx="189">
                  <c:v>35900</c:v>
                </c:pt>
                <c:pt idx="190">
                  <c:v>35900</c:v>
                </c:pt>
                <c:pt idx="191">
                  <c:v>35900</c:v>
                </c:pt>
                <c:pt idx="192">
                  <c:v>35900</c:v>
                </c:pt>
                <c:pt idx="193">
                  <c:v>36000</c:v>
                </c:pt>
                <c:pt idx="194">
                  <c:v>35900</c:v>
                </c:pt>
                <c:pt idx="195">
                  <c:v>36000</c:v>
                </c:pt>
                <c:pt idx="196">
                  <c:v>36100</c:v>
                </c:pt>
                <c:pt idx="197">
                  <c:v>36100</c:v>
                </c:pt>
                <c:pt idx="198">
                  <c:v>35900</c:v>
                </c:pt>
                <c:pt idx="199">
                  <c:v>35900</c:v>
                </c:pt>
                <c:pt idx="200">
                  <c:v>35900</c:v>
                </c:pt>
                <c:pt idx="201">
                  <c:v>36000</c:v>
                </c:pt>
                <c:pt idx="202">
                  <c:v>36200</c:v>
                </c:pt>
                <c:pt idx="203">
                  <c:v>35900</c:v>
                </c:pt>
                <c:pt idx="204">
                  <c:v>36100</c:v>
                </c:pt>
                <c:pt idx="205">
                  <c:v>35900</c:v>
                </c:pt>
                <c:pt idx="206">
                  <c:v>36100</c:v>
                </c:pt>
                <c:pt idx="207">
                  <c:v>36200</c:v>
                </c:pt>
                <c:pt idx="208">
                  <c:v>36100</c:v>
                </c:pt>
                <c:pt idx="209">
                  <c:v>35900</c:v>
                </c:pt>
                <c:pt idx="210">
                  <c:v>35700</c:v>
                </c:pt>
                <c:pt idx="211">
                  <c:v>36100</c:v>
                </c:pt>
                <c:pt idx="212">
                  <c:v>36100</c:v>
                </c:pt>
                <c:pt idx="213">
                  <c:v>36200</c:v>
                </c:pt>
                <c:pt idx="214">
                  <c:v>36200</c:v>
                </c:pt>
                <c:pt idx="215">
                  <c:v>36000</c:v>
                </c:pt>
                <c:pt idx="216">
                  <c:v>36100</c:v>
                </c:pt>
                <c:pt idx="217">
                  <c:v>36200</c:v>
                </c:pt>
                <c:pt idx="218">
                  <c:v>36400</c:v>
                </c:pt>
                <c:pt idx="219">
                  <c:v>36500</c:v>
                </c:pt>
                <c:pt idx="220">
                  <c:v>36300</c:v>
                </c:pt>
                <c:pt idx="221">
                  <c:v>36200</c:v>
                </c:pt>
                <c:pt idx="222">
                  <c:v>36300</c:v>
                </c:pt>
                <c:pt idx="223">
                  <c:v>36300</c:v>
                </c:pt>
                <c:pt idx="224">
                  <c:v>36300</c:v>
                </c:pt>
                <c:pt idx="225">
                  <c:v>36300</c:v>
                </c:pt>
                <c:pt idx="226">
                  <c:v>36300</c:v>
                </c:pt>
                <c:pt idx="227">
                  <c:v>36300</c:v>
                </c:pt>
                <c:pt idx="228">
                  <c:v>36300</c:v>
                </c:pt>
                <c:pt idx="229">
                  <c:v>36400</c:v>
                </c:pt>
                <c:pt idx="230">
                  <c:v>36300</c:v>
                </c:pt>
                <c:pt idx="231">
                  <c:v>36400</c:v>
                </c:pt>
                <c:pt idx="232">
                  <c:v>36400</c:v>
                </c:pt>
                <c:pt idx="233">
                  <c:v>36500</c:v>
                </c:pt>
                <c:pt idx="234">
                  <c:v>36100</c:v>
                </c:pt>
                <c:pt idx="235">
                  <c:v>36100</c:v>
                </c:pt>
                <c:pt idx="236">
                  <c:v>36300</c:v>
                </c:pt>
                <c:pt idx="237">
                  <c:v>36500</c:v>
                </c:pt>
                <c:pt idx="238">
                  <c:v>36200</c:v>
                </c:pt>
                <c:pt idx="239">
                  <c:v>36300</c:v>
                </c:pt>
                <c:pt idx="240">
                  <c:v>36200</c:v>
                </c:pt>
                <c:pt idx="241">
                  <c:v>36300</c:v>
                </c:pt>
                <c:pt idx="242">
                  <c:v>36200</c:v>
                </c:pt>
                <c:pt idx="243">
                  <c:v>36300</c:v>
                </c:pt>
                <c:pt idx="244">
                  <c:v>36300</c:v>
                </c:pt>
                <c:pt idx="245">
                  <c:v>36300</c:v>
                </c:pt>
                <c:pt idx="246">
                  <c:v>36200</c:v>
                </c:pt>
                <c:pt idx="247">
                  <c:v>36200</c:v>
                </c:pt>
                <c:pt idx="248">
                  <c:v>36200</c:v>
                </c:pt>
                <c:pt idx="249">
                  <c:v>36300</c:v>
                </c:pt>
                <c:pt idx="250">
                  <c:v>36300</c:v>
                </c:pt>
                <c:pt idx="251">
                  <c:v>36300</c:v>
                </c:pt>
                <c:pt idx="252">
                  <c:v>36300</c:v>
                </c:pt>
                <c:pt idx="253">
                  <c:v>36300</c:v>
                </c:pt>
                <c:pt idx="254">
                  <c:v>36400</c:v>
                </c:pt>
                <c:pt idx="255">
                  <c:v>36400</c:v>
                </c:pt>
                <c:pt idx="256">
                  <c:v>36400</c:v>
                </c:pt>
                <c:pt idx="257">
                  <c:v>36400</c:v>
                </c:pt>
                <c:pt idx="258">
                  <c:v>36300</c:v>
                </c:pt>
                <c:pt idx="259">
                  <c:v>36300</c:v>
                </c:pt>
                <c:pt idx="260">
                  <c:v>36300</c:v>
                </c:pt>
                <c:pt idx="261">
                  <c:v>36100</c:v>
                </c:pt>
                <c:pt idx="262">
                  <c:v>36400</c:v>
                </c:pt>
                <c:pt idx="263">
                  <c:v>36200</c:v>
                </c:pt>
                <c:pt idx="264">
                  <c:v>36400</c:v>
                </c:pt>
                <c:pt idx="265">
                  <c:v>36400</c:v>
                </c:pt>
                <c:pt idx="266">
                  <c:v>36700</c:v>
                </c:pt>
                <c:pt idx="267">
                  <c:v>36400</c:v>
                </c:pt>
                <c:pt idx="268">
                  <c:v>36300</c:v>
                </c:pt>
                <c:pt idx="269">
                  <c:v>36200</c:v>
                </c:pt>
                <c:pt idx="270">
                  <c:v>36400</c:v>
                </c:pt>
                <c:pt idx="271">
                  <c:v>36300</c:v>
                </c:pt>
                <c:pt idx="272">
                  <c:v>36300</c:v>
                </c:pt>
                <c:pt idx="273">
                  <c:v>36200</c:v>
                </c:pt>
                <c:pt idx="274">
                  <c:v>36500</c:v>
                </c:pt>
                <c:pt idx="275">
                  <c:v>36500</c:v>
                </c:pt>
                <c:pt idx="276">
                  <c:v>36400</c:v>
                </c:pt>
                <c:pt idx="277">
                  <c:v>36700</c:v>
                </c:pt>
                <c:pt idx="278">
                  <c:v>36300</c:v>
                </c:pt>
                <c:pt idx="279">
                  <c:v>36400</c:v>
                </c:pt>
                <c:pt idx="280">
                  <c:v>36300</c:v>
                </c:pt>
                <c:pt idx="281">
                  <c:v>36400</c:v>
                </c:pt>
                <c:pt idx="282">
                  <c:v>36000</c:v>
                </c:pt>
                <c:pt idx="283">
                  <c:v>36500</c:v>
                </c:pt>
                <c:pt idx="284">
                  <c:v>36500</c:v>
                </c:pt>
                <c:pt idx="285">
                  <c:v>36500</c:v>
                </c:pt>
                <c:pt idx="286">
                  <c:v>36500</c:v>
                </c:pt>
                <c:pt idx="287">
                  <c:v>36500</c:v>
                </c:pt>
                <c:pt idx="288">
                  <c:v>36300</c:v>
                </c:pt>
                <c:pt idx="289">
                  <c:v>36300</c:v>
                </c:pt>
                <c:pt idx="290">
                  <c:v>36300</c:v>
                </c:pt>
                <c:pt idx="291">
                  <c:v>36300</c:v>
                </c:pt>
                <c:pt idx="292">
                  <c:v>36500</c:v>
                </c:pt>
                <c:pt idx="293">
                  <c:v>36200</c:v>
                </c:pt>
                <c:pt idx="294">
                  <c:v>36400</c:v>
                </c:pt>
                <c:pt idx="295">
                  <c:v>36500</c:v>
                </c:pt>
                <c:pt idx="296">
                  <c:v>36600</c:v>
                </c:pt>
                <c:pt idx="297">
                  <c:v>36500</c:v>
                </c:pt>
                <c:pt idx="298">
                  <c:v>36500</c:v>
                </c:pt>
                <c:pt idx="299">
                  <c:v>36500</c:v>
                </c:pt>
                <c:pt idx="300">
                  <c:v>36300</c:v>
                </c:pt>
                <c:pt idx="301">
                  <c:v>36300</c:v>
                </c:pt>
                <c:pt idx="302">
                  <c:v>36300</c:v>
                </c:pt>
                <c:pt idx="303">
                  <c:v>36600</c:v>
                </c:pt>
                <c:pt idx="304">
                  <c:v>36500</c:v>
                </c:pt>
                <c:pt idx="305">
                  <c:v>36200</c:v>
                </c:pt>
                <c:pt idx="306">
                  <c:v>36300</c:v>
                </c:pt>
                <c:pt idx="307">
                  <c:v>36400</c:v>
                </c:pt>
                <c:pt idx="308">
                  <c:v>36500</c:v>
                </c:pt>
                <c:pt idx="309">
                  <c:v>36400</c:v>
                </c:pt>
                <c:pt idx="310">
                  <c:v>36500</c:v>
                </c:pt>
                <c:pt idx="311">
                  <c:v>36500</c:v>
                </c:pt>
                <c:pt idx="312">
                  <c:v>36400</c:v>
                </c:pt>
                <c:pt idx="313">
                  <c:v>36600</c:v>
                </c:pt>
                <c:pt idx="314">
                  <c:v>36500</c:v>
                </c:pt>
                <c:pt idx="315">
                  <c:v>36500</c:v>
                </c:pt>
                <c:pt idx="316">
                  <c:v>36700</c:v>
                </c:pt>
                <c:pt idx="317">
                  <c:v>36500</c:v>
                </c:pt>
                <c:pt idx="318">
                  <c:v>36500</c:v>
                </c:pt>
                <c:pt idx="319">
                  <c:v>36500</c:v>
                </c:pt>
                <c:pt idx="320">
                  <c:v>36500</c:v>
                </c:pt>
                <c:pt idx="321">
                  <c:v>36500</c:v>
                </c:pt>
                <c:pt idx="322">
                  <c:v>36300</c:v>
                </c:pt>
                <c:pt idx="323">
                  <c:v>36500</c:v>
                </c:pt>
                <c:pt idx="324">
                  <c:v>36500</c:v>
                </c:pt>
                <c:pt idx="325">
                  <c:v>36600</c:v>
                </c:pt>
                <c:pt idx="326">
                  <c:v>36700</c:v>
                </c:pt>
                <c:pt idx="327">
                  <c:v>36400</c:v>
                </c:pt>
                <c:pt idx="328">
                  <c:v>36500</c:v>
                </c:pt>
                <c:pt idx="329">
                  <c:v>36300</c:v>
                </c:pt>
                <c:pt idx="330">
                  <c:v>36400</c:v>
                </c:pt>
                <c:pt idx="331">
                  <c:v>36500</c:v>
                </c:pt>
                <c:pt idx="332">
                  <c:v>36300</c:v>
                </c:pt>
                <c:pt idx="333">
                  <c:v>36400</c:v>
                </c:pt>
                <c:pt idx="334">
                  <c:v>36700</c:v>
                </c:pt>
                <c:pt idx="335">
                  <c:v>36500</c:v>
                </c:pt>
                <c:pt idx="336">
                  <c:v>36700</c:v>
                </c:pt>
                <c:pt idx="337">
                  <c:v>36600</c:v>
                </c:pt>
                <c:pt idx="338">
                  <c:v>36300</c:v>
                </c:pt>
                <c:pt idx="339">
                  <c:v>36300</c:v>
                </c:pt>
                <c:pt idx="340">
                  <c:v>36600</c:v>
                </c:pt>
                <c:pt idx="341">
                  <c:v>36400</c:v>
                </c:pt>
                <c:pt idx="342">
                  <c:v>36400</c:v>
                </c:pt>
                <c:pt idx="343">
                  <c:v>36300</c:v>
                </c:pt>
                <c:pt idx="344">
                  <c:v>36600</c:v>
                </c:pt>
                <c:pt idx="345">
                  <c:v>36600</c:v>
                </c:pt>
                <c:pt idx="346">
                  <c:v>36300</c:v>
                </c:pt>
                <c:pt idx="347">
                  <c:v>36500</c:v>
                </c:pt>
                <c:pt idx="348">
                  <c:v>36600</c:v>
                </c:pt>
                <c:pt idx="349">
                  <c:v>36700</c:v>
                </c:pt>
                <c:pt idx="350">
                  <c:v>36300</c:v>
                </c:pt>
                <c:pt idx="351">
                  <c:v>36500</c:v>
                </c:pt>
                <c:pt idx="352">
                  <c:v>36300</c:v>
                </c:pt>
                <c:pt idx="353">
                  <c:v>36500</c:v>
                </c:pt>
                <c:pt idx="354">
                  <c:v>36700</c:v>
                </c:pt>
                <c:pt idx="355">
                  <c:v>36500</c:v>
                </c:pt>
                <c:pt idx="356">
                  <c:v>36600</c:v>
                </c:pt>
                <c:pt idx="357">
                  <c:v>36700</c:v>
                </c:pt>
                <c:pt idx="358">
                  <c:v>36600</c:v>
                </c:pt>
                <c:pt idx="359">
                  <c:v>36700</c:v>
                </c:pt>
                <c:pt idx="360">
                  <c:v>36300</c:v>
                </c:pt>
                <c:pt idx="361">
                  <c:v>36400</c:v>
                </c:pt>
                <c:pt idx="362">
                  <c:v>36400</c:v>
                </c:pt>
                <c:pt idx="363">
                  <c:v>36500</c:v>
                </c:pt>
                <c:pt idx="364">
                  <c:v>36500</c:v>
                </c:pt>
                <c:pt idx="365">
                  <c:v>36500</c:v>
                </c:pt>
                <c:pt idx="366">
                  <c:v>36700</c:v>
                </c:pt>
                <c:pt idx="367">
                  <c:v>36600</c:v>
                </c:pt>
                <c:pt idx="368">
                  <c:v>36500</c:v>
                </c:pt>
                <c:pt idx="369">
                  <c:v>36500</c:v>
                </c:pt>
                <c:pt idx="370">
                  <c:v>36500</c:v>
                </c:pt>
                <c:pt idx="371">
                  <c:v>36500</c:v>
                </c:pt>
                <c:pt idx="372">
                  <c:v>36700</c:v>
                </c:pt>
                <c:pt idx="373">
                  <c:v>36500</c:v>
                </c:pt>
                <c:pt idx="374">
                  <c:v>36500</c:v>
                </c:pt>
                <c:pt idx="375">
                  <c:v>36400</c:v>
                </c:pt>
                <c:pt idx="376">
                  <c:v>36500</c:v>
                </c:pt>
                <c:pt idx="377">
                  <c:v>36500</c:v>
                </c:pt>
                <c:pt idx="378">
                  <c:v>36600</c:v>
                </c:pt>
                <c:pt idx="379">
                  <c:v>36500</c:v>
                </c:pt>
                <c:pt idx="380">
                  <c:v>36500</c:v>
                </c:pt>
                <c:pt idx="381">
                  <c:v>36600</c:v>
                </c:pt>
                <c:pt idx="382">
                  <c:v>36500</c:v>
                </c:pt>
                <c:pt idx="383">
                  <c:v>36500</c:v>
                </c:pt>
                <c:pt idx="384">
                  <c:v>36700</c:v>
                </c:pt>
                <c:pt idx="385">
                  <c:v>36400</c:v>
                </c:pt>
                <c:pt idx="386">
                  <c:v>36700</c:v>
                </c:pt>
                <c:pt idx="387">
                  <c:v>36600</c:v>
                </c:pt>
                <c:pt idx="388">
                  <c:v>36700</c:v>
                </c:pt>
                <c:pt idx="389">
                  <c:v>36700</c:v>
                </c:pt>
                <c:pt idx="390">
                  <c:v>36700</c:v>
                </c:pt>
                <c:pt idx="391">
                  <c:v>36500</c:v>
                </c:pt>
                <c:pt idx="392">
                  <c:v>36600</c:v>
                </c:pt>
                <c:pt idx="393">
                  <c:v>36800</c:v>
                </c:pt>
                <c:pt idx="394">
                  <c:v>36700</c:v>
                </c:pt>
                <c:pt idx="395">
                  <c:v>36600</c:v>
                </c:pt>
                <c:pt idx="396">
                  <c:v>36700</c:v>
                </c:pt>
                <c:pt idx="397">
                  <c:v>36700</c:v>
                </c:pt>
                <c:pt idx="398">
                  <c:v>36700</c:v>
                </c:pt>
                <c:pt idx="399">
                  <c:v>36600</c:v>
                </c:pt>
                <c:pt idx="400">
                  <c:v>36500</c:v>
                </c:pt>
                <c:pt idx="401">
                  <c:v>36700</c:v>
                </c:pt>
                <c:pt idx="402">
                  <c:v>36500</c:v>
                </c:pt>
                <c:pt idx="403">
                  <c:v>36600</c:v>
                </c:pt>
                <c:pt idx="404">
                  <c:v>36700</c:v>
                </c:pt>
                <c:pt idx="405">
                  <c:v>36600</c:v>
                </c:pt>
                <c:pt idx="406">
                  <c:v>36500</c:v>
                </c:pt>
                <c:pt idx="407">
                  <c:v>36700</c:v>
                </c:pt>
                <c:pt idx="408">
                  <c:v>36700</c:v>
                </c:pt>
                <c:pt idx="409">
                  <c:v>36600</c:v>
                </c:pt>
                <c:pt idx="410">
                  <c:v>36500</c:v>
                </c:pt>
                <c:pt idx="411">
                  <c:v>36800</c:v>
                </c:pt>
                <c:pt idx="412">
                  <c:v>36800</c:v>
                </c:pt>
                <c:pt idx="413">
                  <c:v>36500</c:v>
                </c:pt>
                <c:pt idx="414">
                  <c:v>36400</c:v>
                </c:pt>
                <c:pt idx="415">
                  <c:v>36700</c:v>
                </c:pt>
                <c:pt idx="416">
                  <c:v>36600</c:v>
                </c:pt>
                <c:pt idx="417">
                  <c:v>36500</c:v>
                </c:pt>
                <c:pt idx="418">
                  <c:v>36500</c:v>
                </c:pt>
                <c:pt idx="419">
                  <c:v>36700</c:v>
                </c:pt>
                <c:pt idx="420">
                  <c:v>36500</c:v>
                </c:pt>
                <c:pt idx="421">
                  <c:v>36500</c:v>
                </c:pt>
                <c:pt idx="422">
                  <c:v>36600</c:v>
                </c:pt>
                <c:pt idx="423">
                  <c:v>36600</c:v>
                </c:pt>
                <c:pt idx="424">
                  <c:v>36300</c:v>
                </c:pt>
                <c:pt idx="425">
                  <c:v>36700</c:v>
                </c:pt>
                <c:pt idx="426">
                  <c:v>36700</c:v>
                </c:pt>
                <c:pt idx="427">
                  <c:v>36500</c:v>
                </c:pt>
                <c:pt idx="428">
                  <c:v>36500</c:v>
                </c:pt>
                <c:pt idx="429">
                  <c:v>36700</c:v>
                </c:pt>
                <c:pt idx="430">
                  <c:v>36700</c:v>
                </c:pt>
                <c:pt idx="431">
                  <c:v>36400</c:v>
                </c:pt>
                <c:pt idx="432">
                  <c:v>36500</c:v>
                </c:pt>
                <c:pt idx="433">
                  <c:v>36500</c:v>
                </c:pt>
                <c:pt idx="434">
                  <c:v>36700</c:v>
                </c:pt>
                <c:pt idx="435">
                  <c:v>36300</c:v>
                </c:pt>
                <c:pt idx="436">
                  <c:v>36700</c:v>
                </c:pt>
                <c:pt idx="437">
                  <c:v>36600</c:v>
                </c:pt>
                <c:pt idx="438">
                  <c:v>36500</c:v>
                </c:pt>
                <c:pt idx="439">
                  <c:v>36500</c:v>
                </c:pt>
                <c:pt idx="440">
                  <c:v>36500</c:v>
                </c:pt>
                <c:pt idx="441">
                  <c:v>36400</c:v>
                </c:pt>
                <c:pt idx="442">
                  <c:v>36600</c:v>
                </c:pt>
                <c:pt idx="443">
                  <c:v>36600</c:v>
                </c:pt>
                <c:pt idx="444">
                  <c:v>36400</c:v>
                </c:pt>
                <c:pt idx="445">
                  <c:v>36500</c:v>
                </c:pt>
                <c:pt idx="446">
                  <c:v>36500</c:v>
                </c:pt>
                <c:pt idx="447">
                  <c:v>36500</c:v>
                </c:pt>
                <c:pt idx="448">
                  <c:v>36600</c:v>
                </c:pt>
                <c:pt idx="449">
                  <c:v>36600</c:v>
                </c:pt>
                <c:pt idx="450">
                  <c:v>36500</c:v>
                </c:pt>
                <c:pt idx="451">
                  <c:v>36500</c:v>
                </c:pt>
                <c:pt idx="452">
                  <c:v>36500</c:v>
                </c:pt>
                <c:pt idx="453">
                  <c:v>36700</c:v>
                </c:pt>
                <c:pt idx="454">
                  <c:v>36600</c:v>
                </c:pt>
                <c:pt idx="455">
                  <c:v>36600</c:v>
                </c:pt>
                <c:pt idx="456">
                  <c:v>36700</c:v>
                </c:pt>
                <c:pt idx="457">
                  <c:v>36700</c:v>
                </c:pt>
                <c:pt idx="458">
                  <c:v>36700</c:v>
                </c:pt>
                <c:pt idx="459">
                  <c:v>36500</c:v>
                </c:pt>
                <c:pt idx="460">
                  <c:v>36500</c:v>
                </c:pt>
                <c:pt idx="461">
                  <c:v>36500</c:v>
                </c:pt>
                <c:pt idx="462">
                  <c:v>36500</c:v>
                </c:pt>
                <c:pt idx="463">
                  <c:v>36500</c:v>
                </c:pt>
                <c:pt idx="464">
                  <c:v>36500</c:v>
                </c:pt>
                <c:pt idx="465">
                  <c:v>36800</c:v>
                </c:pt>
                <c:pt idx="466">
                  <c:v>36500</c:v>
                </c:pt>
                <c:pt idx="467">
                  <c:v>36500</c:v>
                </c:pt>
                <c:pt idx="468">
                  <c:v>36600</c:v>
                </c:pt>
                <c:pt idx="469">
                  <c:v>36700</c:v>
                </c:pt>
                <c:pt idx="470">
                  <c:v>36600</c:v>
                </c:pt>
                <c:pt idx="471">
                  <c:v>36600</c:v>
                </c:pt>
                <c:pt idx="472">
                  <c:v>36500</c:v>
                </c:pt>
                <c:pt idx="473">
                  <c:v>36700</c:v>
                </c:pt>
                <c:pt idx="474">
                  <c:v>36500</c:v>
                </c:pt>
                <c:pt idx="475">
                  <c:v>36600</c:v>
                </c:pt>
                <c:pt idx="476">
                  <c:v>36500</c:v>
                </c:pt>
                <c:pt idx="477">
                  <c:v>36500</c:v>
                </c:pt>
                <c:pt idx="478">
                  <c:v>36700</c:v>
                </c:pt>
                <c:pt idx="479">
                  <c:v>36500</c:v>
                </c:pt>
                <c:pt idx="480">
                  <c:v>36600</c:v>
                </c:pt>
                <c:pt idx="481">
                  <c:v>36500</c:v>
                </c:pt>
                <c:pt idx="482">
                  <c:v>36500</c:v>
                </c:pt>
                <c:pt idx="483">
                  <c:v>36600</c:v>
                </c:pt>
                <c:pt idx="484">
                  <c:v>36700</c:v>
                </c:pt>
                <c:pt idx="485">
                  <c:v>36500</c:v>
                </c:pt>
                <c:pt idx="486">
                  <c:v>36400</c:v>
                </c:pt>
                <c:pt idx="487">
                  <c:v>36500</c:v>
                </c:pt>
                <c:pt idx="488">
                  <c:v>36500</c:v>
                </c:pt>
                <c:pt idx="489">
                  <c:v>36400</c:v>
                </c:pt>
                <c:pt idx="490">
                  <c:v>36500</c:v>
                </c:pt>
                <c:pt idx="491">
                  <c:v>36600</c:v>
                </c:pt>
                <c:pt idx="492">
                  <c:v>36700</c:v>
                </c:pt>
                <c:pt idx="493">
                  <c:v>36500</c:v>
                </c:pt>
                <c:pt idx="494">
                  <c:v>36500</c:v>
                </c:pt>
                <c:pt idx="495">
                  <c:v>36700</c:v>
                </c:pt>
                <c:pt idx="496">
                  <c:v>36500</c:v>
                </c:pt>
                <c:pt idx="497">
                  <c:v>36500</c:v>
                </c:pt>
                <c:pt idx="498">
                  <c:v>36500</c:v>
                </c:pt>
                <c:pt idx="499">
                  <c:v>36500</c:v>
                </c:pt>
                <c:pt idx="500">
                  <c:v>36700</c:v>
                </c:pt>
                <c:pt idx="501">
                  <c:v>36700</c:v>
                </c:pt>
                <c:pt idx="502">
                  <c:v>36600</c:v>
                </c:pt>
                <c:pt idx="503">
                  <c:v>36600</c:v>
                </c:pt>
                <c:pt idx="504">
                  <c:v>36500</c:v>
                </c:pt>
                <c:pt idx="505">
                  <c:v>36500</c:v>
                </c:pt>
                <c:pt idx="506">
                  <c:v>36600</c:v>
                </c:pt>
                <c:pt idx="507">
                  <c:v>36800</c:v>
                </c:pt>
                <c:pt idx="508">
                  <c:v>36700</c:v>
                </c:pt>
                <c:pt idx="509">
                  <c:v>36700</c:v>
                </c:pt>
                <c:pt idx="510">
                  <c:v>36300</c:v>
                </c:pt>
                <c:pt idx="511">
                  <c:v>36500</c:v>
                </c:pt>
                <c:pt idx="512">
                  <c:v>36600</c:v>
                </c:pt>
                <c:pt idx="513">
                  <c:v>36700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17-4349-9E58-EF17BF8DA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Breakthrought curve - 2g, 100mL/min of flow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'150ml_2g'!$I$1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0.10381666024525961</c:v>
                </c:pt>
                <c:pt idx="2">
                  <c:v>0.20834999879201252</c:v>
                </c:pt>
                <c:pt idx="3">
                  <c:v>0.31316665808359784</c:v>
                </c:pt>
                <c:pt idx="4">
                  <c:v>0.4247666597366333</c:v>
                </c:pt>
                <c:pt idx="5">
                  <c:v>0.53304999669392905</c:v>
                </c:pt>
                <c:pt idx="6">
                  <c:v>0.64018332958221436</c:v>
                </c:pt>
                <c:pt idx="7">
                  <c:v>0.74583333333333335</c:v>
                </c:pt>
                <c:pt idx="8">
                  <c:v>0.85401666164398193</c:v>
                </c:pt>
                <c:pt idx="9">
                  <c:v>0.96343333721160884</c:v>
                </c:pt>
                <c:pt idx="10">
                  <c:v>1.0720666646957397</c:v>
                </c:pt>
                <c:pt idx="11">
                  <c:v>1.1803333282470703</c:v>
                </c:pt>
                <c:pt idx="12">
                  <c:v>1.2889333327611288</c:v>
                </c:pt>
                <c:pt idx="13">
                  <c:v>1.3969499985376994</c:v>
                </c:pt>
                <c:pt idx="14">
                  <c:v>1.5090666611989338</c:v>
                </c:pt>
                <c:pt idx="15">
                  <c:v>1.6226499954859415</c:v>
                </c:pt>
                <c:pt idx="16">
                  <c:v>1.7362499952316284</c:v>
                </c:pt>
                <c:pt idx="17">
                  <c:v>1.8484833319981893</c:v>
                </c:pt>
                <c:pt idx="18">
                  <c:v>1.9774999936421713</c:v>
                </c:pt>
                <c:pt idx="19">
                  <c:v>2.0903666655222577</c:v>
                </c:pt>
                <c:pt idx="20">
                  <c:v>2.2052500009536744</c:v>
                </c:pt>
                <c:pt idx="21">
                  <c:v>2.3201999902725219</c:v>
                </c:pt>
                <c:pt idx="22">
                  <c:v>2.4357000033060712</c:v>
                </c:pt>
                <c:pt idx="23">
                  <c:v>2.5518500010172525</c:v>
                </c:pt>
                <c:pt idx="24">
                  <c:v>2.6660833358764648</c:v>
                </c:pt>
                <c:pt idx="25">
                  <c:v>2.7799499988555909</c:v>
                </c:pt>
                <c:pt idx="26">
                  <c:v>2.8978666702906293</c:v>
                </c:pt>
                <c:pt idx="27">
                  <c:v>3.0141333262125651</c:v>
                </c:pt>
                <c:pt idx="28">
                  <c:v>3.1288333336512246</c:v>
                </c:pt>
                <c:pt idx="29">
                  <c:v>3.2430999914805096</c:v>
                </c:pt>
                <c:pt idx="30">
                  <c:v>3.357099994023641</c:v>
                </c:pt>
                <c:pt idx="31">
                  <c:v>3.4741666634877522</c:v>
                </c:pt>
                <c:pt idx="32">
                  <c:v>3.5903666655222577</c:v>
                </c:pt>
                <c:pt idx="33">
                  <c:v>3.705483333269755</c:v>
                </c:pt>
                <c:pt idx="34">
                  <c:v>3.8205833355585734</c:v>
                </c:pt>
                <c:pt idx="35">
                  <c:v>3.9372499942779542</c:v>
                </c:pt>
                <c:pt idx="36">
                  <c:v>4.0547333319981895</c:v>
                </c:pt>
                <c:pt idx="37">
                  <c:v>4.1726333220799763</c:v>
                </c:pt>
                <c:pt idx="38">
                  <c:v>4.2892666578292848</c:v>
                </c:pt>
                <c:pt idx="39">
                  <c:v>4.4061666647593176</c:v>
                </c:pt>
                <c:pt idx="40">
                  <c:v>4.5262333313624064</c:v>
                </c:pt>
                <c:pt idx="41">
                  <c:v>4.6462833245595299</c:v>
                </c:pt>
                <c:pt idx="42">
                  <c:v>4.766633335749308</c:v>
                </c:pt>
                <c:pt idx="43">
                  <c:v>4.8891666650772097</c:v>
                </c:pt>
                <c:pt idx="44">
                  <c:v>5.0123166561126711</c:v>
                </c:pt>
                <c:pt idx="45">
                  <c:v>5.1364999930063879</c:v>
                </c:pt>
                <c:pt idx="46">
                  <c:v>5.2600999991099036</c:v>
                </c:pt>
                <c:pt idx="47">
                  <c:v>5.3870166619618738</c:v>
                </c:pt>
                <c:pt idx="48">
                  <c:v>5.5100333293279009</c:v>
                </c:pt>
                <c:pt idx="49">
                  <c:v>5.6339166561762495</c:v>
                </c:pt>
                <c:pt idx="50">
                  <c:v>5.7600333293279009</c:v>
                </c:pt>
                <c:pt idx="51">
                  <c:v>5.8849499940872194</c:v>
                </c:pt>
                <c:pt idx="52">
                  <c:v>6.0107833305994669</c:v>
                </c:pt>
                <c:pt idx="53">
                  <c:v>6.1401000022888184</c:v>
                </c:pt>
                <c:pt idx="54">
                  <c:v>6.2677999973297123</c:v>
                </c:pt>
                <c:pt idx="55">
                  <c:v>6.3934333324432373</c:v>
                </c:pt>
                <c:pt idx="56">
                  <c:v>6.5228833278020222</c:v>
                </c:pt>
                <c:pt idx="57">
                  <c:v>6.6512166579564411</c:v>
                </c:pt>
                <c:pt idx="58">
                  <c:v>6.7802499930063886</c:v>
                </c:pt>
                <c:pt idx="59">
                  <c:v>6.9106166680653889</c:v>
                </c:pt>
                <c:pt idx="60">
                  <c:v>7.0435333331425989</c:v>
                </c:pt>
                <c:pt idx="61">
                  <c:v>7.1748499949773157</c:v>
                </c:pt>
                <c:pt idx="62">
                  <c:v>7.3074666659037275</c:v>
                </c:pt>
                <c:pt idx="63">
                  <c:v>7.4417666594187422</c:v>
                </c:pt>
                <c:pt idx="64">
                  <c:v>7.5763833363850912</c:v>
                </c:pt>
                <c:pt idx="65">
                  <c:v>7.7074499924977617</c:v>
                </c:pt>
                <c:pt idx="66">
                  <c:v>7.8394333283106485</c:v>
                </c:pt>
                <c:pt idx="67">
                  <c:v>7.9738166570663456</c:v>
                </c:pt>
                <c:pt idx="68">
                  <c:v>8.1077833334604907</c:v>
                </c:pt>
                <c:pt idx="69">
                  <c:v>8.2388833284378045</c:v>
                </c:pt>
                <c:pt idx="70">
                  <c:v>8.3698499997456874</c:v>
                </c:pt>
                <c:pt idx="71">
                  <c:v>8.502333331108094</c:v>
                </c:pt>
                <c:pt idx="72">
                  <c:v>8.6362333297729492</c:v>
                </c:pt>
                <c:pt idx="73">
                  <c:v>8.7716666698455814</c:v>
                </c:pt>
                <c:pt idx="74">
                  <c:v>8.9045666694641117</c:v>
                </c:pt>
                <c:pt idx="75">
                  <c:v>9.0394999980926514</c:v>
                </c:pt>
                <c:pt idx="76">
                  <c:v>9.1764999945958454</c:v>
                </c:pt>
                <c:pt idx="77">
                  <c:v>9.3110666672388707</c:v>
                </c:pt>
                <c:pt idx="78">
                  <c:v>9.4463666677474976</c:v>
                </c:pt>
                <c:pt idx="79">
                  <c:v>9.5824999968210864</c:v>
                </c:pt>
                <c:pt idx="80">
                  <c:v>9.7191833337148026</c:v>
                </c:pt>
                <c:pt idx="81">
                  <c:v>9.8543666680653885</c:v>
                </c:pt>
                <c:pt idx="82">
                  <c:v>10.007300003369648</c:v>
                </c:pt>
                <c:pt idx="83">
                  <c:v>10.149050005276997</c:v>
                </c:pt>
                <c:pt idx="84">
                  <c:v>10.289483332633973</c:v>
                </c:pt>
                <c:pt idx="85">
                  <c:v>10.435850000381469</c:v>
                </c:pt>
                <c:pt idx="86">
                  <c:v>10.578350003560384</c:v>
                </c:pt>
                <c:pt idx="87">
                  <c:v>10.721966663996378</c:v>
                </c:pt>
                <c:pt idx="88">
                  <c:v>10.866849994659423</c:v>
                </c:pt>
                <c:pt idx="89">
                  <c:v>11.016216659545899</c:v>
                </c:pt>
                <c:pt idx="90">
                  <c:v>11.160599994659425</c:v>
                </c:pt>
                <c:pt idx="91">
                  <c:v>11.309966659545898</c:v>
                </c:pt>
                <c:pt idx="92">
                  <c:v>11.452283334732055</c:v>
                </c:pt>
                <c:pt idx="93">
                  <c:v>11.610233330726624</c:v>
                </c:pt>
                <c:pt idx="94">
                  <c:v>11.760533332824707</c:v>
                </c:pt>
                <c:pt idx="95">
                  <c:v>11.903883330027263</c:v>
                </c:pt>
                <c:pt idx="96">
                  <c:v>12.049966661135356</c:v>
                </c:pt>
                <c:pt idx="97">
                  <c:v>12.195733332633973</c:v>
                </c:pt>
                <c:pt idx="98">
                  <c:v>12.344649998346965</c:v>
                </c:pt>
                <c:pt idx="99">
                  <c:v>12.492333324750264</c:v>
                </c:pt>
                <c:pt idx="100">
                  <c:v>12.643200000127157</c:v>
                </c:pt>
                <c:pt idx="101">
                  <c:v>12.795516665776571</c:v>
                </c:pt>
                <c:pt idx="102">
                  <c:v>12.944916661580404</c:v>
                </c:pt>
                <c:pt idx="103">
                  <c:v>13.104199997584026</c:v>
                </c:pt>
                <c:pt idx="104">
                  <c:v>13.2667999903361</c:v>
                </c:pt>
                <c:pt idx="105">
                  <c:v>13.432233333587646</c:v>
                </c:pt>
                <c:pt idx="106">
                  <c:v>13.594199999173481</c:v>
                </c:pt>
                <c:pt idx="107">
                  <c:v>13.755683326721192</c:v>
                </c:pt>
                <c:pt idx="108">
                  <c:v>13.917366663614908</c:v>
                </c:pt>
                <c:pt idx="109">
                  <c:v>14.078216663996379</c:v>
                </c:pt>
                <c:pt idx="110">
                  <c:v>14.232616670926411</c:v>
                </c:pt>
                <c:pt idx="111">
                  <c:v>14.386749998728435</c:v>
                </c:pt>
                <c:pt idx="112">
                  <c:v>14.546366659800212</c:v>
                </c:pt>
                <c:pt idx="113">
                  <c:v>14.705100003878275</c:v>
                </c:pt>
                <c:pt idx="114">
                  <c:v>14.866533327102662</c:v>
                </c:pt>
                <c:pt idx="115">
                  <c:v>15.025383337338765</c:v>
                </c:pt>
                <c:pt idx="116">
                  <c:v>15.18151666323344</c:v>
                </c:pt>
                <c:pt idx="117">
                  <c:v>15.33826665878296</c:v>
                </c:pt>
                <c:pt idx="118">
                  <c:v>15.496783328056335</c:v>
                </c:pt>
                <c:pt idx="119">
                  <c:v>15.652733333905537</c:v>
                </c:pt>
                <c:pt idx="120">
                  <c:v>15.811966665585835</c:v>
                </c:pt>
                <c:pt idx="121">
                  <c:v>15.970999995867411</c:v>
                </c:pt>
                <c:pt idx="122">
                  <c:v>16.134966667493185</c:v>
                </c:pt>
                <c:pt idx="123">
                  <c:v>16.297416663169862</c:v>
                </c:pt>
                <c:pt idx="124">
                  <c:v>16.459299993515014</c:v>
                </c:pt>
                <c:pt idx="125">
                  <c:v>16.623299996058147</c:v>
                </c:pt>
                <c:pt idx="126">
                  <c:v>16.78746666908264</c:v>
                </c:pt>
                <c:pt idx="127">
                  <c:v>16.952399992942809</c:v>
                </c:pt>
                <c:pt idx="128">
                  <c:v>17.120099997520448</c:v>
                </c:pt>
                <c:pt idx="129">
                  <c:v>17.288133335113525</c:v>
                </c:pt>
                <c:pt idx="130">
                  <c:v>17.46099999745687</c:v>
                </c:pt>
                <c:pt idx="131">
                  <c:v>17.628599993387859</c:v>
                </c:pt>
                <c:pt idx="132">
                  <c:v>17.803233329455058</c:v>
                </c:pt>
                <c:pt idx="133">
                  <c:v>17.973383323351541</c:v>
                </c:pt>
                <c:pt idx="134">
                  <c:v>18.14881666501363</c:v>
                </c:pt>
                <c:pt idx="135">
                  <c:v>18.317816662788392</c:v>
                </c:pt>
                <c:pt idx="136">
                  <c:v>18.489566667874655</c:v>
                </c:pt>
                <c:pt idx="137">
                  <c:v>18.663633322715761</c:v>
                </c:pt>
                <c:pt idx="138">
                  <c:v>18.840633328755697</c:v>
                </c:pt>
                <c:pt idx="139">
                  <c:v>19.020966664950052</c:v>
                </c:pt>
                <c:pt idx="140">
                  <c:v>19.210083333651223</c:v>
                </c:pt>
                <c:pt idx="141">
                  <c:v>19.405183331171671</c:v>
                </c:pt>
                <c:pt idx="142">
                  <c:v>19.594933334986369</c:v>
                </c:pt>
                <c:pt idx="143">
                  <c:v>19.777449997266135</c:v>
                </c:pt>
                <c:pt idx="144">
                  <c:v>19.95636666615804</c:v>
                </c:pt>
                <c:pt idx="145">
                  <c:v>20.137050000826516</c:v>
                </c:pt>
                <c:pt idx="146">
                  <c:v>20.316966660817464</c:v>
                </c:pt>
                <c:pt idx="147">
                  <c:v>20.498416662216187</c:v>
                </c:pt>
                <c:pt idx="148">
                  <c:v>20.67593333721161</c:v>
                </c:pt>
                <c:pt idx="149">
                  <c:v>20.854083331425986</c:v>
                </c:pt>
                <c:pt idx="150">
                  <c:v>21.033216659228007</c:v>
                </c:pt>
                <c:pt idx="151">
                  <c:v>21.209849993387859</c:v>
                </c:pt>
                <c:pt idx="152">
                  <c:v>21.384816662470499</c:v>
                </c:pt>
                <c:pt idx="153">
                  <c:v>21.564266657829286</c:v>
                </c:pt>
                <c:pt idx="154">
                  <c:v>21.742483337720234</c:v>
                </c:pt>
                <c:pt idx="155">
                  <c:v>21.920066658655802</c:v>
                </c:pt>
                <c:pt idx="156">
                  <c:v>22.099183336893717</c:v>
                </c:pt>
                <c:pt idx="157">
                  <c:v>22.279616665840148</c:v>
                </c:pt>
                <c:pt idx="158">
                  <c:v>22.464116668701173</c:v>
                </c:pt>
                <c:pt idx="159">
                  <c:v>22.648583324750266</c:v>
                </c:pt>
                <c:pt idx="160">
                  <c:v>22.836600001653036</c:v>
                </c:pt>
                <c:pt idx="161">
                  <c:v>23.021083331108095</c:v>
                </c:pt>
                <c:pt idx="162">
                  <c:v>23.210783330599465</c:v>
                </c:pt>
                <c:pt idx="163">
                  <c:v>23.394833334287007</c:v>
                </c:pt>
                <c:pt idx="164">
                  <c:v>23.578999996185303</c:v>
                </c:pt>
                <c:pt idx="165">
                  <c:v>23.76158332824707</c:v>
                </c:pt>
                <c:pt idx="166">
                  <c:v>23.94861666361491</c:v>
                </c:pt>
                <c:pt idx="167">
                  <c:v>24.134816662470499</c:v>
                </c:pt>
                <c:pt idx="168">
                  <c:v>24.323883334795635</c:v>
                </c:pt>
                <c:pt idx="169">
                  <c:v>24.510683329900107</c:v>
                </c:pt>
                <c:pt idx="170">
                  <c:v>24.699983334541322</c:v>
                </c:pt>
                <c:pt idx="171">
                  <c:v>24.890750002861022</c:v>
                </c:pt>
                <c:pt idx="172">
                  <c:v>25.091400003433229</c:v>
                </c:pt>
                <c:pt idx="173">
                  <c:v>25.298433335622153</c:v>
                </c:pt>
                <c:pt idx="174">
                  <c:v>25.499366664886473</c:v>
                </c:pt>
                <c:pt idx="175">
                  <c:v>25.695649997393289</c:v>
                </c:pt>
                <c:pt idx="176">
                  <c:v>25.898266665140788</c:v>
                </c:pt>
                <c:pt idx="177">
                  <c:v>26.096249993642171</c:v>
                </c:pt>
                <c:pt idx="178">
                  <c:v>26.291049989064536</c:v>
                </c:pt>
                <c:pt idx="179">
                  <c:v>26.485800004005434</c:v>
                </c:pt>
                <c:pt idx="180">
                  <c:v>26.681983327865602</c:v>
                </c:pt>
                <c:pt idx="181">
                  <c:v>26.882883326212564</c:v>
                </c:pt>
                <c:pt idx="182">
                  <c:v>27.081083329518638</c:v>
                </c:pt>
                <c:pt idx="183">
                  <c:v>27.276649999618531</c:v>
                </c:pt>
                <c:pt idx="184">
                  <c:v>27.479116662343344</c:v>
                </c:pt>
                <c:pt idx="185">
                  <c:v>27.671766662597655</c:v>
                </c:pt>
                <c:pt idx="186">
                  <c:v>27.868216665585837</c:v>
                </c:pt>
                <c:pt idx="187">
                  <c:v>28.070966657002767</c:v>
                </c:pt>
                <c:pt idx="188">
                  <c:v>28.267866659164429</c:v>
                </c:pt>
                <c:pt idx="189">
                  <c:v>28.46579999923706</c:v>
                </c:pt>
                <c:pt idx="190">
                  <c:v>28.664249992370607</c:v>
                </c:pt>
                <c:pt idx="191">
                  <c:v>28.863733331362408</c:v>
                </c:pt>
                <c:pt idx="192">
                  <c:v>29.065666659673056</c:v>
                </c:pt>
                <c:pt idx="193">
                  <c:v>29.268183334668478</c:v>
                </c:pt>
                <c:pt idx="194">
                  <c:v>29.469566663106281</c:v>
                </c:pt>
                <c:pt idx="195">
                  <c:v>29.674633328119914</c:v>
                </c:pt>
                <c:pt idx="196">
                  <c:v>29.88585000038147</c:v>
                </c:pt>
                <c:pt idx="197">
                  <c:v>30.091550000508626</c:v>
                </c:pt>
                <c:pt idx="198">
                  <c:v>30.300816663106282</c:v>
                </c:pt>
                <c:pt idx="199">
                  <c:v>30.512283333142598</c:v>
                </c:pt>
                <c:pt idx="200">
                  <c:v>30.717816654841105</c:v>
                </c:pt>
                <c:pt idx="201">
                  <c:v>30.925899990399678</c:v>
                </c:pt>
                <c:pt idx="202">
                  <c:v>31.130716665585837</c:v>
                </c:pt>
                <c:pt idx="203">
                  <c:v>31.335466663042705</c:v>
                </c:pt>
                <c:pt idx="204">
                  <c:v>31.552333331108095</c:v>
                </c:pt>
                <c:pt idx="205">
                  <c:v>31.769133337338765</c:v>
                </c:pt>
                <c:pt idx="206">
                  <c:v>31.987249994277953</c:v>
                </c:pt>
                <c:pt idx="207">
                  <c:v>32.20095000267029</c:v>
                </c:pt>
                <c:pt idx="208">
                  <c:v>32.40851666132609</c:v>
                </c:pt>
                <c:pt idx="209">
                  <c:v>32.617300001780194</c:v>
                </c:pt>
                <c:pt idx="210">
                  <c:v>32.828983330726622</c:v>
                </c:pt>
                <c:pt idx="211">
                  <c:v>33.042366655667621</c:v>
                </c:pt>
                <c:pt idx="212">
                  <c:v>33.259649999936421</c:v>
                </c:pt>
                <c:pt idx="213">
                  <c:v>33.477983331680299</c:v>
                </c:pt>
                <c:pt idx="214">
                  <c:v>33.688466660181682</c:v>
                </c:pt>
                <c:pt idx="215">
                  <c:v>33.899666666984558</c:v>
                </c:pt>
                <c:pt idx="216">
                  <c:v>34.114233326911929</c:v>
                </c:pt>
                <c:pt idx="217">
                  <c:v>34.329883337020874</c:v>
                </c:pt>
                <c:pt idx="218">
                  <c:v>34.544983323415117</c:v>
                </c:pt>
                <c:pt idx="219">
                  <c:v>34.763116669654849</c:v>
                </c:pt>
                <c:pt idx="220">
                  <c:v>34.985733334223433</c:v>
                </c:pt>
                <c:pt idx="221">
                  <c:v>35.202333331108093</c:v>
                </c:pt>
                <c:pt idx="222">
                  <c:v>35.41723333199819</c:v>
                </c:pt>
                <c:pt idx="223">
                  <c:v>35.636116663614906</c:v>
                </c:pt>
                <c:pt idx="224">
                  <c:v>35.847316662470497</c:v>
                </c:pt>
                <c:pt idx="225">
                  <c:v>36.062299998601276</c:v>
                </c:pt>
                <c:pt idx="226">
                  <c:v>36.274599997202557</c:v>
                </c:pt>
                <c:pt idx="227">
                  <c:v>36.486433331171675</c:v>
                </c:pt>
                <c:pt idx="228">
                  <c:v>36.704199989636741</c:v>
                </c:pt>
                <c:pt idx="229">
                  <c:v>36.92744999726613</c:v>
                </c:pt>
                <c:pt idx="230">
                  <c:v>37.157083328564958</c:v>
                </c:pt>
                <c:pt idx="231">
                  <c:v>37.372149999936418</c:v>
                </c:pt>
                <c:pt idx="232">
                  <c:v>37.58753333091736</c:v>
                </c:pt>
                <c:pt idx="233">
                  <c:v>37.806749995549517</c:v>
                </c:pt>
                <c:pt idx="234">
                  <c:v>38.025949994723</c:v>
                </c:pt>
                <c:pt idx="235">
                  <c:v>38.24611666202545</c:v>
                </c:pt>
                <c:pt idx="236">
                  <c:v>38.470733332633969</c:v>
                </c:pt>
                <c:pt idx="237">
                  <c:v>38.688816658655803</c:v>
                </c:pt>
                <c:pt idx="238">
                  <c:v>38.913533329963684</c:v>
                </c:pt>
                <c:pt idx="239">
                  <c:v>39.132899991671245</c:v>
                </c:pt>
                <c:pt idx="240">
                  <c:v>39.352616667747498</c:v>
                </c:pt>
                <c:pt idx="241">
                  <c:v>39.573900000254312</c:v>
                </c:pt>
                <c:pt idx="242">
                  <c:v>39.798266665140787</c:v>
                </c:pt>
                <c:pt idx="243">
                  <c:v>40.020733332633974</c:v>
                </c:pt>
                <c:pt idx="244">
                  <c:v>40.239716664950052</c:v>
                </c:pt>
                <c:pt idx="245">
                  <c:v>40.468766657511395</c:v>
                </c:pt>
                <c:pt idx="246">
                  <c:v>40.692033330599465</c:v>
                </c:pt>
                <c:pt idx="247">
                  <c:v>40.915066663424177</c:v>
                </c:pt>
                <c:pt idx="248">
                  <c:v>41.138883328437807</c:v>
                </c:pt>
                <c:pt idx="249">
                  <c:v>41.36429999669393</c:v>
                </c:pt>
                <c:pt idx="250">
                  <c:v>41.59601666132609</c:v>
                </c:pt>
                <c:pt idx="251">
                  <c:v>41.826816662152609</c:v>
                </c:pt>
                <c:pt idx="252">
                  <c:v>42.05553332964579</c:v>
                </c:pt>
                <c:pt idx="253">
                  <c:v>42.283399995168047</c:v>
                </c:pt>
                <c:pt idx="254">
                  <c:v>42.512450003623961</c:v>
                </c:pt>
                <c:pt idx="255">
                  <c:v>42.746899994214374</c:v>
                </c:pt>
                <c:pt idx="256">
                  <c:v>42.978733325004576</c:v>
                </c:pt>
                <c:pt idx="257">
                  <c:v>43.215233333905537</c:v>
                </c:pt>
                <c:pt idx="258">
                  <c:v>43.449483338991804</c:v>
                </c:pt>
                <c:pt idx="259">
                  <c:v>43.682349999745689</c:v>
                </c:pt>
                <c:pt idx="260">
                  <c:v>43.914100003242496</c:v>
                </c:pt>
                <c:pt idx="261">
                  <c:v>44.147599999109907</c:v>
                </c:pt>
                <c:pt idx="262">
                  <c:v>44.378933334350585</c:v>
                </c:pt>
                <c:pt idx="263">
                  <c:v>44.609733327229819</c:v>
                </c:pt>
                <c:pt idx="264">
                  <c:v>44.842666657765704</c:v>
                </c:pt>
                <c:pt idx="265">
                  <c:v>45.076683330535886</c:v>
                </c:pt>
                <c:pt idx="266">
                  <c:v>45.309849993387857</c:v>
                </c:pt>
                <c:pt idx="267">
                  <c:v>45.545683336257937</c:v>
                </c:pt>
                <c:pt idx="268">
                  <c:v>45.781816665331526</c:v>
                </c:pt>
                <c:pt idx="269">
                  <c:v>46.016683332125346</c:v>
                </c:pt>
                <c:pt idx="270">
                  <c:v>46.253616666793825</c:v>
                </c:pt>
                <c:pt idx="271">
                  <c:v>46.488699992497764</c:v>
                </c:pt>
                <c:pt idx="272">
                  <c:v>46.72783332665761</c:v>
                </c:pt>
                <c:pt idx="273">
                  <c:v>46.967183327674867</c:v>
                </c:pt>
                <c:pt idx="274">
                  <c:v>47.204199997584027</c:v>
                </c:pt>
                <c:pt idx="275">
                  <c:v>47.445133328437805</c:v>
                </c:pt>
                <c:pt idx="276">
                  <c:v>47.686016662915549</c:v>
                </c:pt>
                <c:pt idx="277">
                  <c:v>47.929833332697548</c:v>
                </c:pt>
                <c:pt idx="278">
                  <c:v>48.172616664568586</c:v>
                </c:pt>
                <c:pt idx="279">
                  <c:v>48.411549997329715</c:v>
                </c:pt>
                <c:pt idx="280">
                  <c:v>48.6528333346049</c:v>
                </c:pt>
                <c:pt idx="281">
                  <c:v>48.895049993197127</c:v>
                </c:pt>
                <c:pt idx="282">
                  <c:v>49.138549995422366</c:v>
                </c:pt>
                <c:pt idx="283">
                  <c:v>49.388366667429608</c:v>
                </c:pt>
                <c:pt idx="284">
                  <c:v>49.63570000330607</c:v>
                </c:pt>
                <c:pt idx="285">
                  <c:v>49.884166661898298</c:v>
                </c:pt>
                <c:pt idx="286">
                  <c:v>50.136416665712993</c:v>
                </c:pt>
                <c:pt idx="287">
                  <c:v>50.393833327293393</c:v>
                </c:pt>
                <c:pt idx="288">
                  <c:v>50.644566663106282</c:v>
                </c:pt>
                <c:pt idx="289">
                  <c:v>50.888516664505005</c:v>
                </c:pt>
                <c:pt idx="290">
                  <c:v>51.139466667175292</c:v>
                </c:pt>
                <c:pt idx="291">
                  <c:v>51.38798333009084</c:v>
                </c:pt>
                <c:pt idx="292">
                  <c:v>51.642600003878279</c:v>
                </c:pt>
                <c:pt idx="293">
                  <c:v>51.894649998346964</c:v>
                </c:pt>
                <c:pt idx="294">
                  <c:v>52.143583321571349</c:v>
                </c:pt>
                <c:pt idx="295">
                  <c:v>52.390566666920982</c:v>
                </c:pt>
                <c:pt idx="296">
                  <c:v>52.637349994977313</c:v>
                </c:pt>
                <c:pt idx="297">
                  <c:v>52.885699995358785</c:v>
                </c:pt>
                <c:pt idx="298">
                  <c:v>53.13798333009084</c:v>
                </c:pt>
                <c:pt idx="299">
                  <c:v>53.393316666285195</c:v>
                </c:pt>
                <c:pt idx="300">
                  <c:v>53.649099993705747</c:v>
                </c:pt>
                <c:pt idx="301">
                  <c:v>53.914933331807454</c:v>
                </c:pt>
                <c:pt idx="302">
                  <c:v>54.168549990653993</c:v>
                </c:pt>
                <c:pt idx="303">
                  <c:v>54.418416666984555</c:v>
                </c:pt>
                <c:pt idx="304">
                  <c:v>54.671766662597655</c:v>
                </c:pt>
                <c:pt idx="305">
                  <c:v>54.927083333333336</c:v>
                </c:pt>
                <c:pt idx="306">
                  <c:v>55.181549994150799</c:v>
                </c:pt>
                <c:pt idx="307">
                  <c:v>55.44198333422343</c:v>
                </c:pt>
                <c:pt idx="308">
                  <c:v>55.703916660944621</c:v>
                </c:pt>
                <c:pt idx="309">
                  <c:v>55.966766659418745</c:v>
                </c:pt>
                <c:pt idx="310">
                  <c:v>56.22243332862854</c:v>
                </c:pt>
                <c:pt idx="311">
                  <c:v>56.476266662279762</c:v>
                </c:pt>
                <c:pt idx="312">
                  <c:v>56.730166657765707</c:v>
                </c:pt>
                <c:pt idx="313">
                  <c:v>56.985566663742063</c:v>
                </c:pt>
                <c:pt idx="314">
                  <c:v>57.241733328501383</c:v>
                </c:pt>
                <c:pt idx="315">
                  <c:v>57.499700005849199</c:v>
                </c:pt>
                <c:pt idx="316">
                  <c:v>57.761849999427795</c:v>
                </c:pt>
                <c:pt idx="317">
                  <c:v>58.020783329010008</c:v>
                </c:pt>
                <c:pt idx="318">
                  <c:v>58.278549997011822</c:v>
                </c:pt>
                <c:pt idx="319">
                  <c:v>58.536366661389671</c:v>
                </c:pt>
                <c:pt idx="320">
                  <c:v>58.802649990717569</c:v>
                </c:pt>
                <c:pt idx="321">
                  <c:v>59.061199998855592</c:v>
                </c:pt>
                <c:pt idx="322">
                  <c:v>59.32094999154409</c:v>
                </c:pt>
                <c:pt idx="323">
                  <c:v>59.583433334032698</c:v>
                </c:pt>
                <c:pt idx="324">
                  <c:v>59.846516664822893</c:v>
                </c:pt>
                <c:pt idx="325">
                  <c:v>60.108999999364215</c:v>
                </c:pt>
                <c:pt idx="326">
                  <c:v>60.370033335685733</c:v>
                </c:pt>
                <c:pt idx="327">
                  <c:v>60.643466663360599</c:v>
                </c:pt>
                <c:pt idx="328">
                  <c:v>60.909200000762937</c:v>
                </c:pt>
                <c:pt idx="329">
                  <c:v>61.179633331298831</c:v>
                </c:pt>
                <c:pt idx="330">
                  <c:v>61.448849995930992</c:v>
                </c:pt>
                <c:pt idx="331">
                  <c:v>61.725933337211607</c:v>
                </c:pt>
                <c:pt idx="332">
                  <c:v>62.000299994150801</c:v>
                </c:pt>
                <c:pt idx="333">
                  <c:v>62.273499997456867</c:v>
                </c:pt>
                <c:pt idx="334">
                  <c:v>62.546533322334291</c:v>
                </c:pt>
                <c:pt idx="335">
                  <c:v>62.817483329772948</c:v>
                </c:pt>
                <c:pt idx="336">
                  <c:v>63.088516664505008</c:v>
                </c:pt>
                <c:pt idx="337">
                  <c:v>63.368566664059955</c:v>
                </c:pt>
                <c:pt idx="338">
                  <c:v>63.643783330917358</c:v>
                </c:pt>
                <c:pt idx="339">
                  <c:v>63.916449999809267</c:v>
                </c:pt>
                <c:pt idx="340">
                  <c:v>64.18913332621257</c:v>
                </c:pt>
                <c:pt idx="341">
                  <c:v>64.463416663805646</c:v>
                </c:pt>
                <c:pt idx="342">
                  <c:v>64.738783335685724</c:v>
                </c:pt>
                <c:pt idx="343">
                  <c:v>65.014283331235248</c:v>
                </c:pt>
                <c:pt idx="344">
                  <c:v>65.292766658465069</c:v>
                </c:pt>
                <c:pt idx="345">
                  <c:v>65.577850000063577</c:v>
                </c:pt>
                <c:pt idx="346">
                  <c:v>65.876599995295209</c:v>
                </c:pt>
                <c:pt idx="347">
                  <c:v>66.161816660563147</c:v>
                </c:pt>
                <c:pt idx="348">
                  <c:v>66.439716657002762</c:v>
                </c:pt>
                <c:pt idx="349">
                  <c:v>66.72199999491373</c:v>
                </c:pt>
                <c:pt idx="350">
                  <c:v>67.00739999612172</c:v>
                </c:pt>
                <c:pt idx="351">
                  <c:v>67.290049997965497</c:v>
                </c:pt>
                <c:pt idx="352">
                  <c:v>67.578649997711182</c:v>
                </c:pt>
                <c:pt idx="353">
                  <c:v>67.868316658337918</c:v>
                </c:pt>
                <c:pt idx="354">
                  <c:v>68.151449990272525</c:v>
                </c:pt>
                <c:pt idx="355">
                  <c:v>68.431399997075403</c:v>
                </c:pt>
                <c:pt idx="356">
                  <c:v>68.714516655604044</c:v>
                </c:pt>
                <c:pt idx="357">
                  <c:v>68.994766664505008</c:v>
                </c:pt>
                <c:pt idx="358">
                  <c:v>69.282566658655796</c:v>
                </c:pt>
                <c:pt idx="359">
                  <c:v>69.571450002988186</c:v>
                </c:pt>
                <c:pt idx="360">
                  <c:v>69.868683330217991</c:v>
                </c:pt>
                <c:pt idx="361">
                  <c:v>70.152300000190735</c:v>
                </c:pt>
                <c:pt idx="362">
                  <c:v>70.440249991416934</c:v>
                </c:pt>
                <c:pt idx="363">
                  <c:v>70.726166661580407</c:v>
                </c:pt>
                <c:pt idx="364">
                  <c:v>71.013849997520452</c:v>
                </c:pt>
                <c:pt idx="365">
                  <c:v>71.297883327802026</c:v>
                </c:pt>
                <c:pt idx="366">
                  <c:v>71.589549994468683</c:v>
                </c:pt>
                <c:pt idx="367">
                  <c:v>71.876899989446002</c:v>
                </c:pt>
                <c:pt idx="368">
                  <c:v>72.162399999300632</c:v>
                </c:pt>
                <c:pt idx="369">
                  <c:v>72.447466659545896</c:v>
                </c:pt>
                <c:pt idx="370">
                  <c:v>72.734783331553146</c:v>
                </c:pt>
                <c:pt idx="371">
                  <c:v>73.025066669782007</c:v>
                </c:pt>
                <c:pt idx="372">
                  <c:v>73.31784999370575</c:v>
                </c:pt>
                <c:pt idx="373">
                  <c:v>73.615333334604898</c:v>
                </c:pt>
                <c:pt idx="374">
                  <c:v>73.915749994913739</c:v>
                </c:pt>
                <c:pt idx="375">
                  <c:v>74.214466667175287</c:v>
                </c:pt>
                <c:pt idx="376">
                  <c:v>74.506716664632165</c:v>
                </c:pt>
                <c:pt idx="377">
                  <c:v>74.800133323669428</c:v>
                </c:pt>
                <c:pt idx="378">
                  <c:v>75.098149998982748</c:v>
                </c:pt>
                <c:pt idx="379">
                  <c:v>75.393366662661236</c:v>
                </c:pt>
                <c:pt idx="380">
                  <c:v>75.69193332990011</c:v>
                </c:pt>
                <c:pt idx="381">
                  <c:v>75.985833334922788</c:v>
                </c:pt>
                <c:pt idx="382">
                  <c:v>76.277749991416925</c:v>
                </c:pt>
                <c:pt idx="383">
                  <c:v>76.571250001589462</c:v>
                </c:pt>
                <c:pt idx="384">
                  <c:v>76.868716661135352</c:v>
                </c:pt>
                <c:pt idx="385">
                  <c:v>77.163449994722995</c:v>
                </c:pt>
                <c:pt idx="386">
                  <c:v>77.461433323224384</c:v>
                </c:pt>
                <c:pt idx="387">
                  <c:v>77.76233332951864</c:v>
                </c:pt>
                <c:pt idx="388">
                  <c:v>78.062016661961877</c:v>
                </c:pt>
                <c:pt idx="389">
                  <c:v>78.3604666630427</c:v>
                </c:pt>
                <c:pt idx="390">
                  <c:v>78.664750003814703</c:v>
                </c:pt>
                <c:pt idx="391">
                  <c:v>78.967033330599463</c:v>
                </c:pt>
                <c:pt idx="392">
                  <c:v>79.270466661453241</c:v>
                </c:pt>
                <c:pt idx="393">
                  <c:v>79.571016661326084</c:v>
                </c:pt>
                <c:pt idx="394">
                  <c:v>79.87471667130788</c:v>
                </c:pt>
                <c:pt idx="395">
                  <c:v>80.177850000063572</c:v>
                </c:pt>
                <c:pt idx="396">
                  <c:v>80.485549998283389</c:v>
                </c:pt>
                <c:pt idx="397">
                  <c:v>80.788266666730252</c:v>
                </c:pt>
                <c:pt idx="398">
                  <c:v>81.091233332951859</c:v>
                </c:pt>
                <c:pt idx="399">
                  <c:v>81.39551665782929</c:v>
                </c:pt>
                <c:pt idx="400">
                  <c:v>81.706099994977322</c:v>
                </c:pt>
                <c:pt idx="401">
                  <c:v>82.016766667366028</c:v>
                </c:pt>
                <c:pt idx="402">
                  <c:v>82.321366659800205</c:v>
                </c:pt>
                <c:pt idx="403">
                  <c:v>82.627349996566778</c:v>
                </c:pt>
                <c:pt idx="404">
                  <c:v>82.936383334795636</c:v>
                </c:pt>
                <c:pt idx="405">
                  <c:v>83.248133333524066</c:v>
                </c:pt>
                <c:pt idx="406">
                  <c:v>83.55951666037241</c:v>
                </c:pt>
                <c:pt idx="407">
                  <c:v>83.866100001335141</c:v>
                </c:pt>
                <c:pt idx="408">
                  <c:v>84.173333326975509</c:v>
                </c:pt>
                <c:pt idx="409">
                  <c:v>84.484966659545904</c:v>
                </c:pt>
                <c:pt idx="410">
                  <c:v>84.793249988555914</c:v>
                </c:pt>
                <c:pt idx="411">
                  <c:v>85.110999997456872</c:v>
                </c:pt>
                <c:pt idx="412">
                  <c:v>85.430033326148987</c:v>
                </c:pt>
                <c:pt idx="413">
                  <c:v>85.74751666386922</c:v>
                </c:pt>
                <c:pt idx="414">
                  <c:v>86.066283337275181</c:v>
                </c:pt>
                <c:pt idx="415">
                  <c:v>86.383166662851963</c:v>
                </c:pt>
                <c:pt idx="416">
                  <c:v>86.702083325386042</c:v>
                </c:pt>
                <c:pt idx="417">
                  <c:v>87.019716660181686</c:v>
                </c:pt>
                <c:pt idx="418">
                  <c:v>87.335566663742071</c:v>
                </c:pt>
                <c:pt idx="419">
                  <c:v>87.653966657320652</c:v>
                </c:pt>
                <c:pt idx="420">
                  <c:v>87.972233327229816</c:v>
                </c:pt>
                <c:pt idx="421">
                  <c:v>88.287499999999994</c:v>
                </c:pt>
                <c:pt idx="422">
                  <c:v>88.604749989509585</c:v>
                </c:pt>
                <c:pt idx="423">
                  <c:v>88.926850001017257</c:v>
                </c:pt>
                <c:pt idx="424">
                  <c:v>89.245316672325131</c:v>
                </c:pt>
                <c:pt idx="425">
                  <c:v>89.571366667747498</c:v>
                </c:pt>
                <c:pt idx="426">
                  <c:v>89.903083332379666</c:v>
                </c:pt>
                <c:pt idx="427">
                  <c:v>90.228900003433225</c:v>
                </c:pt>
                <c:pt idx="428">
                  <c:v>90.566949995358783</c:v>
                </c:pt>
                <c:pt idx="429">
                  <c:v>90.898599998156229</c:v>
                </c:pt>
                <c:pt idx="430">
                  <c:v>91.228416665395102</c:v>
                </c:pt>
                <c:pt idx="431">
                  <c:v>91.562666670481363</c:v>
                </c:pt>
                <c:pt idx="432">
                  <c:v>91.892666665712994</c:v>
                </c:pt>
                <c:pt idx="433">
                  <c:v>92.22009999752045</c:v>
                </c:pt>
                <c:pt idx="434">
                  <c:v>92.54651665687561</c:v>
                </c:pt>
                <c:pt idx="435">
                  <c:v>92.87528332869212</c:v>
                </c:pt>
                <c:pt idx="436">
                  <c:v>93.206499997774756</c:v>
                </c:pt>
                <c:pt idx="437">
                  <c:v>93.542399994532261</c:v>
                </c:pt>
                <c:pt idx="438">
                  <c:v>93.871266659100854</c:v>
                </c:pt>
                <c:pt idx="439">
                  <c:v>94.206816665331516</c:v>
                </c:pt>
                <c:pt idx="440">
                  <c:v>94.548916665712994</c:v>
                </c:pt>
                <c:pt idx="441">
                  <c:v>94.892300001780185</c:v>
                </c:pt>
                <c:pt idx="442">
                  <c:v>95.231183330218002</c:v>
                </c:pt>
                <c:pt idx="443">
                  <c:v>95.563399998346966</c:v>
                </c:pt>
                <c:pt idx="444">
                  <c:v>95.89668333530426</c:v>
                </c:pt>
                <c:pt idx="445">
                  <c:v>96.232616662979126</c:v>
                </c:pt>
                <c:pt idx="446">
                  <c:v>96.566966660817471</c:v>
                </c:pt>
                <c:pt idx="447">
                  <c:v>96.903716659545893</c:v>
                </c:pt>
                <c:pt idx="448">
                  <c:v>97.245266668001804</c:v>
                </c:pt>
                <c:pt idx="449">
                  <c:v>97.586883338292438</c:v>
                </c:pt>
                <c:pt idx="450">
                  <c:v>97.927533332506812</c:v>
                </c:pt>
                <c:pt idx="451">
                  <c:v>98.265199995040888</c:v>
                </c:pt>
                <c:pt idx="452">
                  <c:v>98.600699996948237</c:v>
                </c:pt>
                <c:pt idx="453">
                  <c:v>98.949233325322467</c:v>
                </c:pt>
                <c:pt idx="454">
                  <c:v>99.295866656303403</c:v>
                </c:pt>
                <c:pt idx="455">
                  <c:v>99.635699995358792</c:v>
                </c:pt>
                <c:pt idx="456">
                  <c:v>99.975249989827475</c:v>
                </c:pt>
                <c:pt idx="457">
                  <c:v>100.31543332735697</c:v>
                </c:pt>
                <c:pt idx="458">
                  <c:v>100.66134999593099</c:v>
                </c:pt>
                <c:pt idx="459">
                  <c:v>101.00429999828339</c:v>
                </c:pt>
                <c:pt idx="460">
                  <c:v>101.34904999732971</c:v>
                </c:pt>
                <c:pt idx="461">
                  <c:v>101.70311666329702</c:v>
                </c:pt>
                <c:pt idx="462">
                  <c:v>102.05003333091736</c:v>
                </c:pt>
                <c:pt idx="463">
                  <c:v>102.40041666030884</c:v>
                </c:pt>
                <c:pt idx="464">
                  <c:v>102.75141666730245</c:v>
                </c:pt>
                <c:pt idx="465">
                  <c:v>103.10569999217986</c:v>
                </c:pt>
                <c:pt idx="466">
                  <c:v>103.45143333276113</c:v>
                </c:pt>
                <c:pt idx="467">
                  <c:v>103.80126666227976</c:v>
                </c:pt>
                <c:pt idx="468">
                  <c:v>104.14683332443238</c:v>
                </c:pt>
                <c:pt idx="469">
                  <c:v>104.49489999612173</c:v>
                </c:pt>
                <c:pt idx="470">
                  <c:v>104.84801666736602</c:v>
                </c:pt>
                <c:pt idx="471">
                  <c:v>105.19888333479564</c:v>
                </c:pt>
                <c:pt idx="472">
                  <c:v>105.55128333568572</c:v>
                </c:pt>
                <c:pt idx="473">
                  <c:v>105.90995000203451</c:v>
                </c:pt>
                <c:pt idx="474">
                  <c:v>106.27023333708445</c:v>
                </c:pt>
                <c:pt idx="475">
                  <c:v>106.63240000406901</c:v>
                </c:pt>
                <c:pt idx="476">
                  <c:v>106.99171666304271</c:v>
                </c:pt>
                <c:pt idx="477">
                  <c:v>107.35396666526795</c:v>
                </c:pt>
                <c:pt idx="478">
                  <c:v>107.71068332990011</c:v>
                </c:pt>
                <c:pt idx="479">
                  <c:v>108.064399989446</c:v>
                </c:pt>
                <c:pt idx="480">
                  <c:v>108.41656665802002</c:v>
                </c:pt>
                <c:pt idx="481">
                  <c:v>108.77319999535878</c:v>
                </c:pt>
                <c:pt idx="482">
                  <c:v>109.13123333454132</c:v>
                </c:pt>
                <c:pt idx="483">
                  <c:v>109.49854999383291</c:v>
                </c:pt>
                <c:pt idx="484">
                  <c:v>109.87106666564941</c:v>
                </c:pt>
                <c:pt idx="485">
                  <c:v>110.23605000178019</c:v>
                </c:pt>
                <c:pt idx="486">
                  <c:v>110.60834999879201</c:v>
                </c:pt>
                <c:pt idx="487">
                  <c:v>110.97561666170756</c:v>
                </c:pt>
                <c:pt idx="488">
                  <c:v>111.33591667016347</c:v>
                </c:pt>
                <c:pt idx="489">
                  <c:v>111.95838332970938</c:v>
                </c:pt>
                <c:pt idx="490">
                  <c:v>112.32501666545868</c:v>
                </c:pt>
                <c:pt idx="491">
                  <c:v>112.69903333187104</c:v>
                </c:pt>
                <c:pt idx="492">
                  <c:v>113.07510000069936</c:v>
                </c:pt>
                <c:pt idx="493">
                  <c:v>113.46414999961853</c:v>
                </c:pt>
                <c:pt idx="494">
                  <c:v>113.84824999968211</c:v>
                </c:pt>
                <c:pt idx="495">
                  <c:v>114.22516666253408</c:v>
                </c:pt>
                <c:pt idx="496">
                  <c:v>114.59653333028157</c:v>
                </c:pt>
                <c:pt idx="497">
                  <c:v>114.96941666603088</c:v>
                </c:pt>
                <c:pt idx="498">
                  <c:v>115.34460000197093</c:v>
                </c:pt>
                <c:pt idx="499">
                  <c:v>115.72636666297913</c:v>
                </c:pt>
                <c:pt idx="500">
                  <c:v>116.10988332430522</c:v>
                </c:pt>
                <c:pt idx="501">
                  <c:v>116.47718333403269</c:v>
                </c:pt>
                <c:pt idx="502">
                  <c:v>116.85826666355133</c:v>
                </c:pt>
                <c:pt idx="503">
                  <c:v>117.23684999942779</c:v>
                </c:pt>
                <c:pt idx="504">
                  <c:v>117.62491666475931</c:v>
                </c:pt>
                <c:pt idx="505">
                  <c:v>118.01319999694825</c:v>
                </c:pt>
                <c:pt idx="506">
                  <c:v>118.38430000146231</c:v>
                </c:pt>
                <c:pt idx="507">
                  <c:v>118.75745000044505</c:v>
                </c:pt>
                <c:pt idx="508">
                  <c:v>119.13728332519531</c:v>
                </c:pt>
                <c:pt idx="509">
                  <c:v>119.52771666049958</c:v>
                </c:pt>
                <c:pt idx="510">
                  <c:v>119.91393333276113</c:v>
                </c:pt>
                <c:pt idx="511">
                  <c:v>120.29346666336059</c:v>
                </c:pt>
                <c:pt idx="512">
                  <c:v>120.68184999624889</c:v>
                </c:pt>
                <c:pt idx="513">
                  <c:v>121.06644999980927</c:v>
                </c:pt>
              </c:numCache>
            </c:numRef>
          </c:xVal>
          <c:yVal>
            <c:numRef>
              <c:f>'150ml_2g'!$I$2:$I$528</c:f>
              <c:numCache>
                <c:formatCode>0.0000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5.0377833753148613E-3</c:v>
                </c:pt>
                <c:pt idx="38">
                  <c:v>1.2594458438287154E-2</c:v>
                </c:pt>
                <c:pt idx="39">
                  <c:v>1.7632241813602016E-2</c:v>
                </c:pt>
                <c:pt idx="40">
                  <c:v>3.2745591939546598E-2</c:v>
                </c:pt>
                <c:pt idx="41">
                  <c:v>5.2896725440806043E-2</c:v>
                </c:pt>
                <c:pt idx="42">
                  <c:v>7.3047858942065488E-2</c:v>
                </c:pt>
                <c:pt idx="43">
                  <c:v>0.10075566750629723</c:v>
                </c:pt>
                <c:pt idx="44">
                  <c:v>0.12846347607052896</c:v>
                </c:pt>
                <c:pt idx="45">
                  <c:v>0.15365239294710328</c:v>
                </c:pt>
                <c:pt idx="46">
                  <c:v>0.181360201511335</c:v>
                </c:pt>
                <c:pt idx="47">
                  <c:v>0.20654911838790932</c:v>
                </c:pt>
                <c:pt idx="48">
                  <c:v>0.23173803526448364</c:v>
                </c:pt>
                <c:pt idx="49">
                  <c:v>0.25440806045340053</c:v>
                </c:pt>
                <c:pt idx="50">
                  <c:v>0.27455919395465994</c:v>
                </c:pt>
                <c:pt idx="51">
                  <c:v>0.29974811083123426</c:v>
                </c:pt>
                <c:pt idx="52">
                  <c:v>0.32241813602015112</c:v>
                </c:pt>
                <c:pt idx="53">
                  <c:v>0.34508816120906799</c:v>
                </c:pt>
                <c:pt idx="54">
                  <c:v>0.36523929471032746</c:v>
                </c:pt>
                <c:pt idx="55">
                  <c:v>0.38539042821158692</c:v>
                </c:pt>
                <c:pt idx="56">
                  <c:v>0.40554156171284633</c:v>
                </c:pt>
                <c:pt idx="57">
                  <c:v>0.42317380352644834</c:v>
                </c:pt>
                <c:pt idx="58">
                  <c:v>0.43828715365239296</c:v>
                </c:pt>
                <c:pt idx="59">
                  <c:v>0.46095717884130982</c:v>
                </c:pt>
                <c:pt idx="60">
                  <c:v>0.47858942065491183</c:v>
                </c:pt>
                <c:pt idx="61">
                  <c:v>0.49118387909319899</c:v>
                </c:pt>
                <c:pt idx="62">
                  <c:v>0.50629722921914355</c:v>
                </c:pt>
                <c:pt idx="63">
                  <c:v>0.52392947103274556</c:v>
                </c:pt>
                <c:pt idx="64">
                  <c:v>0.53904282115869018</c:v>
                </c:pt>
                <c:pt idx="65">
                  <c:v>0.55163727959697728</c:v>
                </c:pt>
                <c:pt idx="66">
                  <c:v>0.5617128463476071</c:v>
                </c:pt>
                <c:pt idx="67">
                  <c:v>0.5768261964735516</c:v>
                </c:pt>
                <c:pt idx="68">
                  <c:v>0.58690176322418131</c:v>
                </c:pt>
                <c:pt idx="69">
                  <c:v>0.60201511335012592</c:v>
                </c:pt>
                <c:pt idx="70">
                  <c:v>0.61209068010075562</c:v>
                </c:pt>
                <c:pt idx="71">
                  <c:v>0.62216624685138544</c:v>
                </c:pt>
                <c:pt idx="72">
                  <c:v>0.62972292191435764</c:v>
                </c:pt>
                <c:pt idx="73">
                  <c:v>0.64231738035264485</c:v>
                </c:pt>
                <c:pt idx="74">
                  <c:v>0.64735516372795965</c:v>
                </c:pt>
                <c:pt idx="75">
                  <c:v>0.65491183879093195</c:v>
                </c:pt>
                <c:pt idx="76">
                  <c:v>0.66750629722921917</c:v>
                </c:pt>
                <c:pt idx="77">
                  <c:v>0.67254408060453397</c:v>
                </c:pt>
                <c:pt idx="78">
                  <c:v>0.68010075566750627</c:v>
                </c:pt>
                <c:pt idx="79">
                  <c:v>0.68765743073047858</c:v>
                </c:pt>
                <c:pt idx="80">
                  <c:v>0.69269521410579349</c:v>
                </c:pt>
                <c:pt idx="81">
                  <c:v>0.69773299748110829</c:v>
                </c:pt>
                <c:pt idx="82">
                  <c:v>0.70780856423173799</c:v>
                </c:pt>
                <c:pt idx="83">
                  <c:v>0.7128463476070529</c:v>
                </c:pt>
                <c:pt idx="84">
                  <c:v>0.7229219143576826</c:v>
                </c:pt>
                <c:pt idx="85">
                  <c:v>0.72795969773299751</c:v>
                </c:pt>
                <c:pt idx="86">
                  <c:v>0.73551637279596982</c:v>
                </c:pt>
                <c:pt idx="87">
                  <c:v>0.73803526448362722</c:v>
                </c:pt>
                <c:pt idx="88">
                  <c:v>0.74055415617128462</c:v>
                </c:pt>
                <c:pt idx="89">
                  <c:v>0.75062972292191432</c:v>
                </c:pt>
                <c:pt idx="90">
                  <c:v>0.75566750629722923</c:v>
                </c:pt>
                <c:pt idx="91">
                  <c:v>0.75818639798488663</c:v>
                </c:pt>
                <c:pt idx="92">
                  <c:v>0.76070528967254403</c:v>
                </c:pt>
                <c:pt idx="93">
                  <c:v>0.76826196473551633</c:v>
                </c:pt>
                <c:pt idx="94">
                  <c:v>0.77329974811083124</c:v>
                </c:pt>
                <c:pt idx="95">
                  <c:v>0.77581863979848864</c:v>
                </c:pt>
                <c:pt idx="96">
                  <c:v>0.77833753148614615</c:v>
                </c:pt>
                <c:pt idx="97">
                  <c:v>0.78085642317380355</c:v>
                </c:pt>
                <c:pt idx="98">
                  <c:v>0.78841309823677586</c:v>
                </c:pt>
                <c:pt idx="99">
                  <c:v>0.79093198992443325</c:v>
                </c:pt>
                <c:pt idx="100">
                  <c:v>0.79596977329974816</c:v>
                </c:pt>
                <c:pt idx="101">
                  <c:v>0.79596977329974816</c:v>
                </c:pt>
                <c:pt idx="102">
                  <c:v>0.80100755667506296</c:v>
                </c:pt>
                <c:pt idx="103">
                  <c:v>0.80352644836272036</c:v>
                </c:pt>
                <c:pt idx="104">
                  <c:v>0.80352644836272036</c:v>
                </c:pt>
                <c:pt idx="105">
                  <c:v>0.81108312342569266</c:v>
                </c:pt>
                <c:pt idx="106">
                  <c:v>0.81108312342569266</c:v>
                </c:pt>
                <c:pt idx="107">
                  <c:v>0.81108312342569266</c:v>
                </c:pt>
                <c:pt idx="108">
                  <c:v>0.82115869017632237</c:v>
                </c:pt>
                <c:pt idx="109">
                  <c:v>0.82367758186397988</c:v>
                </c:pt>
                <c:pt idx="110">
                  <c:v>0.82367758186397988</c:v>
                </c:pt>
                <c:pt idx="111">
                  <c:v>0.82871536523929468</c:v>
                </c:pt>
                <c:pt idx="112">
                  <c:v>0.82367758186397988</c:v>
                </c:pt>
                <c:pt idx="113">
                  <c:v>0.83123425692695219</c:v>
                </c:pt>
                <c:pt idx="114">
                  <c:v>0.83627204030226698</c:v>
                </c:pt>
                <c:pt idx="115">
                  <c:v>0.83627204030226698</c:v>
                </c:pt>
                <c:pt idx="116">
                  <c:v>0.83627204030226698</c:v>
                </c:pt>
                <c:pt idx="117">
                  <c:v>0.84130982367758189</c:v>
                </c:pt>
                <c:pt idx="118">
                  <c:v>0.84130982367758189</c:v>
                </c:pt>
                <c:pt idx="119">
                  <c:v>0.84382871536523929</c:v>
                </c:pt>
                <c:pt idx="120">
                  <c:v>0.8488664987405542</c:v>
                </c:pt>
                <c:pt idx="121">
                  <c:v>0.84634760705289669</c:v>
                </c:pt>
                <c:pt idx="122">
                  <c:v>0.84634760705289669</c:v>
                </c:pt>
                <c:pt idx="123">
                  <c:v>0.8513853904282116</c:v>
                </c:pt>
                <c:pt idx="124">
                  <c:v>0.8513853904282116</c:v>
                </c:pt>
                <c:pt idx="125">
                  <c:v>0.853904282115869</c:v>
                </c:pt>
                <c:pt idx="126">
                  <c:v>0.853904282115869</c:v>
                </c:pt>
                <c:pt idx="127">
                  <c:v>0.85642317380352639</c:v>
                </c:pt>
                <c:pt idx="128">
                  <c:v>0.8614609571788413</c:v>
                </c:pt>
                <c:pt idx="129">
                  <c:v>0.8614609571788413</c:v>
                </c:pt>
                <c:pt idx="130">
                  <c:v>0.8614609571788413</c:v>
                </c:pt>
                <c:pt idx="131">
                  <c:v>0.8639798488664987</c:v>
                </c:pt>
                <c:pt idx="132">
                  <c:v>0.8614609571788413</c:v>
                </c:pt>
                <c:pt idx="133">
                  <c:v>0.8639798488664987</c:v>
                </c:pt>
                <c:pt idx="134">
                  <c:v>0.87153652392947101</c:v>
                </c:pt>
                <c:pt idx="135">
                  <c:v>0.86901763224181361</c:v>
                </c:pt>
                <c:pt idx="136">
                  <c:v>0.86901763224181361</c:v>
                </c:pt>
                <c:pt idx="137">
                  <c:v>0.87153652392947101</c:v>
                </c:pt>
                <c:pt idx="138">
                  <c:v>0.87405541561712852</c:v>
                </c:pt>
                <c:pt idx="139">
                  <c:v>0.87153652392947101</c:v>
                </c:pt>
                <c:pt idx="140">
                  <c:v>0.87657430730478592</c:v>
                </c:pt>
                <c:pt idx="141">
                  <c:v>0.87909319899244331</c:v>
                </c:pt>
                <c:pt idx="142">
                  <c:v>0.87909319899244331</c:v>
                </c:pt>
                <c:pt idx="143">
                  <c:v>0.87909319899244331</c:v>
                </c:pt>
                <c:pt idx="144">
                  <c:v>0.88413098236775822</c:v>
                </c:pt>
                <c:pt idx="145">
                  <c:v>0.88413098236775822</c:v>
                </c:pt>
                <c:pt idx="146">
                  <c:v>0.88161209068010071</c:v>
                </c:pt>
                <c:pt idx="147">
                  <c:v>0.88413098236775822</c:v>
                </c:pt>
                <c:pt idx="148">
                  <c:v>0.88413098236775822</c:v>
                </c:pt>
                <c:pt idx="149">
                  <c:v>0.88161209068010071</c:v>
                </c:pt>
                <c:pt idx="150">
                  <c:v>0.88664987405541562</c:v>
                </c:pt>
                <c:pt idx="151">
                  <c:v>0.88916876574307302</c:v>
                </c:pt>
                <c:pt idx="152">
                  <c:v>0.88664987405541562</c:v>
                </c:pt>
                <c:pt idx="153">
                  <c:v>0.88161209068010071</c:v>
                </c:pt>
                <c:pt idx="154">
                  <c:v>0.89168765743073053</c:v>
                </c:pt>
                <c:pt idx="155">
                  <c:v>0.88413098236775822</c:v>
                </c:pt>
                <c:pt idx="156">
                  <c:v>0.88664987405541562</c:v>
                </c:pt>
                <c:pt idx="157">
                  <c:v>0.88413098236775822</c:v>
                </c:pt>
                <c:pt idx="158">
                  <c:v>0.88916876574307302</c:v>
                </c:pt>
                <c:pt idx="159">
                  <c:v>0.89168765743073053</c:v>
                </c:pt>
                <c:pt idx="160">
                  <c:v>0.89420654911838793</c:v>
                </c:pt>
                <c:pt idx="161">
                  <c:v>0.88916876574307302</c:v>
                </c:pt>
                <c:pt idx="162">
                  <c:v>0.89168765743073053</c:v>
                </c:pt>
                <c:pt idx="163">
                  <c:v>0.88664987405541562</c:v>
                </c:pt>
                <c:pt idx="164">
                  <c:v>0.89168765743073053</c:v>
                </c:pt>
                <c:pt idx="165">
                  <c:v>0.88413098236775822</c:v>
                </c:pt>
                <c:pt idx="166">
                  <c:v>0.89420654911838793</c:v>
                </c:pt>
                <c:pt idx="167">
                  <c:v>0.89672544080604533</c:v>
                </c:pt>
                <c:pt idx="168">
                  <c:v>0.90428211586901763</c:v>
                </c:pt>
                <c:pt idx="169">
                  <c:v>0.89672544080604533</c:v>
                </c:pt>
                <c:pt idx="170">
                  <c:v>0.89420654911838793</c:v>
                </c:pt>
                <c:pt idx="171">
                  <c:v>0.89420654911838793</c:v>
                </c:pt>
                <c:pt idx="172">
                  <c:v>0.89924433249370272</c:v>
                </c:pt>
                <c:pt idx="173">
                  <c:v>0.89420654911838793</c:v>
                </c:pt>
                <c:pt idx="174">
                  <c:v>0.89672544080604533</c:v>
                </c:pt>
                <c:pt idx="175">
                  <c:v>0.89924433249370272</c:v>
                </c:pt>
                <c:pt idx="176">
                  <c:v>0.89924433249370272</c:v>
                </c:pt>
                <c:pt idx="177">
                  <c:v>0.90428211586901763</c:v>
                </c:pt>
                <c:pt idx="178">
                  <c:v>0.89924433249370272</c:v>
                </c:pt>
                <c:pt idx="179">
                  <c:v>0.89672544080604533</c:v>
                </c:pt>
                <c:pt idx="180">
                  <c:v>0.89924433249370272</c:v>
                </c:pt>
                <c:pt idx="181">
                  <c:v>0.89924433249370272</c:v>
                </c:pt>
                <c:pt idx="182">
                  <c:v>0.90428211586901763</c:v>
                </c:pt>
                <c:pt idx="183">
                  <c:v>0.90428211586901763</c:v>
                </c:pt>
                <c:pt idx="184">
                  <c:v>0.90176322418136023</c:v>
                </c:pt>
                <c:pt idx="185">
                  <c:v>0.89672544080604533</c:v>
                </c:pt>
                <c:pt idx="186">
                  <c:v>0.89672544080604533</c:v>
                </c:pt>
                <c:pt idx="187">
                  <c:v>0.89924433249370272</c:v>
                </c:pt>
                <c:pt idx="188">
                  <c:v>0.89924433249370272</c:v>
                </c:pt>
                <c:pt idx="189">
                  <c:v>0.90428211586901763</c:v>
                </c:pt>
                <c:pt idx="190">
                  <c:v>0.90428211586901763</c:v>
                </c:pt>
                <c:pt idx="191">
                  <c:v>0.90428211586901763</c:v>
                </c:pt>
                <c:pt idx="192">
                  <c:v>0.90428211586901763</c:v>
                </c:pt>
                <c:pt idx="193">
                  <c:v>0.90680100755667503</c:v>
                </c:pt>
                <c:pt idx="194">
                  <c:v>0.90428211586901763</c:v>
                </c:pt>
                <c:pt idx="195">
                  <c:v>0.90680100755667503</c:v>
                </c:pt>
                <c:pt idx="196">
                  <c:v>0.90931989924433254</c:v>
                </c:pt>
                <c:pt idx="197">
                  <c:v>0.90931989924433254</c:v>
                </c:pt>
                <c:pt idx="198">
                  <c:v>0.90428211586901763</c:v>
                </c:pt>
                <c:pt idx="199">
                  <c:v>0.90428211586901763</c:v>
                </c:pt>
                <c:pt idx="200">
                  <c:v>0.90428211586901763</c:v>
                </c:pt>
                <c:pt idx="201">
                  <c:v>0.90680100755667503</c:v>
                </c:pt>
                <c:pt idx="202">
                  <c:v>0.91183879093198994</c:v>
                </c:pt>
                <c:pt idx="203">
                  <c:v>0.90428211586901763</c:v>
                </c:pt>
                <c:pt idx="204">
                  <c:v>0.90931989924433254</c:v>
                </c:pt>
                <c:pt idx="205">
                  <c:v>0.90428211586901763</c:v>
                </c:pt>
                <c:pt idx="206">
                  <c:v>0.90931989924433254</c:v>
                </c:pt>
                <c:pt idx="207">
                  <c:v>0.91183879093198994</c:v>
                </c:pt>
                <c:pt idx="208">
                  <c:v>0.90931989924433254</c:v>
                </c:pt>
                <c:pt idx="209">
                  <c:v>0.90428211586901763</c:v>
                </c:pt>
                <c:pt idx="210">
                  <c:v>0.89924433249370272</c:v>
                </c:pt>
                <c:pt idx="211">
                  <c:v>0.90931989924433254</c:v>
                </c:pt>
                <c:pt idx="212">
                  <c:v>0.90931989924433254</c:v>
                </c:pt>
                <c:pt idx="213">
                  <c:v>0.91183879093198994</c:v>
                </c:pt>
                <c:pt idx="214">
                  <c:v>0.91183879093198994</c:v>
                </c:pt>
                <c:pt idx="215">
                  <c:v>0.90680100755667503</c:v>
                </c:pt>
                <c:pt idx="216">
                  <c:v>0.90931989924433254</c:v>
                </c:pt>
                <c:pt idx="217">
                  <c:v>0.91183879093198994</c:v>
                </c:pt>
                <c:pt idx="218">
                  <c:v>0.91687657430730474</c:v>
                </c:pt>
                <c:pt idx="219">
                  <c:v>0.91939546599496225</c:v>
                </c:pt>
                <c:pt idx="220">
                  <c:v>0.91435768261964734</c:v>
                </c:pt>
                <c:pt idx="221">
                  <c:v>0.91183879093198994</c:v>
                </c:pt>
                <c:pt idx="222">
                  <c:v>0.91435768261964734</c:v>
                </c:pt>
                <c:pt idx="223">
                  <c:v>0.91435768261964734</c:v>
                </c:pt>
                <c:pt idx="224">
                  <c:v>0.91435768261964734</c:v>
                </c:pt>
                <c:pt idx="225">
                  <c:v>0.91435768261964734</c:v>
                </c:pt>
                <c:pt idx="226">
                  <c:v>0.91435768261964734</c:v>
                </c:pt>
                <c:pt idx="227">
                  <c:v>0.91435768261964734</c:v>
                </c:pt>
                <c:pt idx="228">
                  <c:v>0.91435768261964734</c:v>
                </c:pt>
                <c:pt idx="229">
                  <c:v>0.91687657430730474</c:v>
                </c:pt>
                <c:pt idx="230">
                  <c:v>0.91435768261964734</c:v>
                </c:pt>
                <c:pt idx="231">
                  <c:v>0.91687657430730474</c:v>
                </c:pt>
                <c:pt idx="232">
                  <c:v>0.91687657430730474</c:v>
                </c:pt>
                <c:pt idx="233">
                  <c:v>0.91939546599496225</c:v>
                </c:pt>
                <c:pt idx="234">
                  <c:v>0.90931989924433254</c:v>
                </c:pt>
                <c:pt idx="235">
                  <c:v>0.90931989924433254</c:v>
                </c:pt>
                <c:pt idx="236">
                  <c:v>0.91435768261964734</c:v>
                </c:pt>
                <c:pt idx="237">
                  <c:v>0.91939546599496225</c:v>
                </c:pt>
                <c:pt idx="238">
                  <c:v>0.91183879093198994</c:v>
                </c:pt>
                <c:pt idx="239">
                  <c:v>0.91435768261964734</c:v>
                </c:pt>
                <c:pt idx="240">
                  <c:v>0.91183879093198994</c:v>
                </c:pt>
                <c:pt idx="241">
                  <c:v>0.91435768261964734</c:v>
                </c:pt>
                <c:pt idx="242">
                  <c:v>0.91183879093198994</c:v>
                </c:pt>
                <c:pt idx="243">
                  <c:v>0.91435768261964734</c:v>
                </c:pt>
                <c:pt idx="244">
                  <c:v>0.91435768261964734</c:v>
                </c:pt>
                <c:pt idx="245">
                  <c:v>0.91435768261964734</c:v>
                </c:pt>
                <c:pt idx="246">
                  <c:v>0.91183879093198994</c:v>
                </c:pt>
                <c:pt idx="247">
                  <c:v>0.91183879093198994</c:v>
                </c:pt>
                <c:pt idx="248">
                  <c:v>0.91183879093198994</c:v>
                </c:pt>
                <c:pt idx="249">
                  <c:v>0.91435768261964734</c:v>
                </c:pt>
                <c:pt idx="250">
                  <c:v>0.91435768261964734</c:v>
                </c:pt>
                <c:pt idx="251">
                  <c:v>0.91435768261964734</c:v>
                </c:pt>
                <c:pt idx="252">
                  <c:v>0.91435768261964734</c:v>
                </c:pt>
                <c:pt idx="253">
                  <c:v>0.91435768261964734</c:v>
                </c:pt>
                <c:pt idx="254">
                  <c:v>0.91687657430730474</c:v>
                </c:pt>
                <c:pt idx="255">
                  <c:v>0.91687657430730474</c:v>
                </c:pt>
                <c:pt idx="256">
                  <c:v>0.91687657430730474</c:v>
                </c:pt>
                <c:pt idx="257">
                  <c:v>0.91687657430730474</c:v>
                </c:pt>
                <c:pt idx="258">
                  <c:v>0.91435768261964734</c:v>
                </c:pt>
                <c:pt idx="259">
                  <c:v>0.91435768261964734</c:v>
                </c:pt>
                <c:pt idx="260">
                  <c:v>0.91435768261964734</c:v>
                </c:pt>
                <c:pt idx="261">
                  <c:v>0.90931989924433254</c:v>
                </c:pt>
                <c:pt idx="262">
                  <c:v>0.91687657430730474</c:v>
                </c:pt>
                <c:pt idx="263">
                  <c:v>0.91183879093198994</c:v>
                </c:pt>
                <c:pt idx="264">
                  <c:v>0.91687657430730474</c:v>
                </c:pt>
                <c:pt idx="265">
                  <c:v>0.91687657430730474</c:v>
                </c:pt>
                <c:pt idx="266">
                  <c:v>0.92443324937027704</c:v>
                </c:pt>
                <c:pt idx="267">
                  <c:v>0.91687657430730474</c:v>
                </c:pt>
                <c:pt idx="268">
                  <c:v>0.91435768261964734</c:v>
                </c:pt>
                <c:pt idx="269">
                  <c:v>0.91183879093198994</c:v>
                </c:pt>
                <c:pt idx="270">
                  <c:v>0.91687657430730474</c:v>
                </c:pt>
                <c:pt idx="271">
                  <c:v>0.91435768261964734</c:v>
                </c:pt>
                <c:pt idx="272">
                  <c:v>0.91435768261964734</c:v>
                </c:pt>
                <c:pt idx="273">
                  <c:v>0.91183879093198994</c:v>
                </c:pt>
                <c:pt idx="274">
                  <c:v>0.91939546599496225</c:v>
                </c:pt>
                <c:pt idx="275">
                  <c:v>0.91939546599496225</c:v>
                </c:pt>
                <c:pt idx="276">
                  <c:v>0.91687657430730474</c:v>
                </c:pt>
                <c:pt idx="277">
                  <c:v>0.92443324937027704</c:v>
                </c:pt>
                <c:pt idx="278">
                  <c:v>0.91435768261964734</c:v>
                </c:pt>
                <c:pt idx="279">
                  <c:v>0.91687657430730474</c:v>
                </c:pt>
                <c:pt idx="280">
                  <c:v>0.91435768261964734</c:v>
                </c:pt>
                <c:pt idx="281">
                  <c:v>0.91687657430730474</c:v>
                </c:pt>
                <c:pt idx="282">
                  <c:v>0.90680100755667503</c:v>
                </c:pt>
                <c:pt idx="283">
                  <c:v>0.91939546599496225</c:v>
                </c:pt>
                <c:pt idx="284">
                  <c:v>0.91939546599496225</c:v>
                </c:pt>
                <c:pt idx="285">
                  <c:v>0.91939546599496225</c:v>
                </c:pt>
                <c:pt idx="286">
                  <c:v>0.91939546599496225</c:v>
                </c:pt>
                <c:pt idx="287">
                  <c:v>0.91939546599496225</c:v>
                </c:pt>
                <c:pt idx="288">
                  <c:v>0.91435768261964734</c:v>
                </c:pt>
                <c:pt idx="289">
                  <c:v>0.91435768261964734</c:v>
                </c:pt>
                <c:pt idx="290">
                  <c:v>0.91435768261964734</c:v>
                </c:pt>
                <c:pt idx="291">
                  <c:v>0.91435768261964734</c:v>
                </c:pt>
                <c:pt idx="292">
                  <c:v>0.91939546599496225</c:v>
                </c:pt>
                <c:pt idx="293">
                  <c:v>0.91183879093198994</c:v>
                </c:pt>
                <c:pt idx="294">
                  <c:v>0.91687657430730474</c:v>
                </c:pt>
                <c:pt idx="295">
                  <c:v>0.91939546599496225</c:v>
                </c:pt>
                <c:pt idx="296">
                  <c:v>0.92191435768261965</c:v>
                </c:pt>
                <c:pt idx="297">
                  <c:v>0.91939546599496225</c:v>
                </c:pt>
                <c:pt idx="298">
                  <c:v>0.91939546599496225</c:v>
                </c:pt>
                <c:pt idx="299">
                  <c:v>0.91939546599496225</c:v>
                </c:pt>
                <c:pt idx="300">
                  <c:v>0.91435768261964734</c:v>
                </c:pt>
                <c:pt idx="301">
                  <c:v>0.91435768261964734</c:v>
                </c:pt>
                <c:pt idx="302">
                  <c:v>0.91435768261964734</c:v>
                </c:pt>
                <c:pt idx="303">
                  <c:v>0.92191435768261965</c:v>
                </c:pt>
                <c:pt idx="304">
                  <c:v>0.91939546599496225</c:v>
                </c:pt>
                <c:pt idx="305">
                  <c:v>0.91183879093198994</c:v>
                </c:pt>
                <c:pt idx="306">
                  <c:v>0.91435768261964734</c:v>
                </c:pt>
                <c:pt idx="307">
                  <c:v>0.91687657430730474</c:v>
                </c:pt>
                <c:pt idx="308">
                  <c:v>0.91939546599496225</c:v>
                </c:pt>
                <c:pt idx="309">
                  <c:v>0.91687657430730474</c:v>
                </c:pt>
                <c:pt idx="310">
                  <c:v>0.91939546599496225</c:v>
                </c:pt>
                <c:pt idx="311">
                  <c:v>0.91939546599496225</c:v>
                </c:pt>
                <c:pt idx="312">
                  <c:v>0.91687657430730474</c:v>
                </c:pt>
                <c:pt idx="313">
                  <c:v>0.92191435768261965</c:v>
                </c:pt>
                <c:pt idx="314">
                  <c:v>0.91939546599496225</c:v>
                </c:pt>
                <c:pt idx="315">
                  <c:v>0.91939546599496225</c:v>
                </c:pt>
                <c:pt idx="316">
                  <c:v>0.92443324937027704</c:v>
                </c:pt>
                <c:pt idx="317">
                  <c:v>0.91939546599496225</c:v>
                </c:pt>
                <c:pt idx="318">
                  <c:v>0.91939546599496225</c:v>
                </c:pt>
                <c:pt idx="319">
                  <c:v>0.91939546599496225</c:v>
                </c:pt>
                <c:pt idx="320">
                  <c:v>0.91939546599496225</c:v>
                </c:pt>
                <c:pt idx="321">
                  <c:v>0.91939546599496225</c:v>
                </c:pt>
                <c:pt idx="322">
                  <c:v>0.91435768261964734</c:v>
                </c:pt>
                <c:pt idx="323">
                  <c:v>0.91939546599496225</c:v>
                </c:pt>
                <c:pt idx="324">
                  <c:v>0.91939546599496225</c:v>
                </c:pt>
                <c:pt idx="325">
                  <c:v>0.92191435768261965</c:v>
                </c:pt>
                <c:pt idx="326">
                  <c:v>0.92443324937027704</c:v>
                </c:pt>
                <c:pt idx="327">
                  <c:v>0.91687657430730474</c:v>
                </c:pt>
                <c:pt idx="328">
                  <c:v>0.91939546599496225</c:v>
                </c:pt>
                <c:pt idx="329">
                  <c:v>0.91435768261964734</c:v>
                </c:pt>
                <c:pt idx="330">
                  <c:v>0.91687657430730474</c:v>
                </c:pt>
                <c:pt idx="331">
                  <c:v>0.91939546599496225</c:v>
                </c:pt>
                <c:pt idx="332">
                  <c:v>0.91435768261964734</c:v>
                </c:pt>
                <c:pt idx="333">
                  <c:v>0.91687657430730474</c:v>
                </c:pt>
                <c:pt idx="334">
                  <c:v>0.92443324937027704</c:v>
                </c:pt>
                <c:pt idx="335">
                  <c:v>0.91939546599496225</c:v>
                </c:pt>
                <c:pt idx="336">
                  <c:v>0.92443324937027704</c:v>
                </c:pt>
                <c:pt idx="337">
                  <c:v>0.92191435768261965</c:v>
                </c:pt>
                <c:pt idx="338">
                  <c:v>0.91435768261964734</c:v>
                </c:pt>
                <c:pt idx="339">
                  <c:v>0.91435768261964734</c:v>
                </c:pt>
                <c:pt idx="340">
                  <c:v>0.92191435768261965</c:v>
                </c:pt>
                <c:pt idx="341">
                  <c:v>0.91687657430730474</c:v>
                </c:pt>
                <c:pt idx="342">
                  <c:v>0.91687657430730474</c:v>
                </c:pt>
                <c:pt idx="343">
                  <c:v>0.91435768261964734</c:v>
                </c:pt>
                <c:pt idx="344">
                  <c:v>0.92191435768261965</c:v>
                </c:pt>
                <c:pt idx="345">
                  <c:v>0.92191435768261965</c:v>
                </c:pt>
                <c:pt idx="346">
                  <c:v>0.91435768261964734</c:v>
                </c:pt>
                <c:pt idx="347">
                  <c:v>0.91939546599496225</c:v>
                </c:pt>
                <c:pt idx="348">
                  <c:v>0.92191435768261965</c:v>
                </c:pt>
                <c:pt idx="349">
                  <c:v>0.92443324937027704</c:v>
                </c:pt>
                <c:pt idx="350">
                  <c:v>0.91435768261964734</c:v>
                </c:pt>
                <c:pt idx="351">
                  <c:v>0.91939546599496225</c:v>
                </c:pt>
                <c:pt idx="352">
                  <c:v>0.91435768261964734</c:v>
                </c:pt>
                <c:pt idx="353">
                  <c:v>0.91939546599496225</c:v>
                </c:pt>
                <c:pt idx="354">
                  <c:v>0.92443324937027704</c:v>
                </c:pt>
                <c:pt idx="355">
                  <c:v>0.91939546599496225</c:v>
                </c:pt>
                <c:pt idx="356">
                  <c:v>0.92191435768261965</c:v>
                </c:pt>
                <c:pt idx="357">
                  <c:v>0.92443324937027704</c:v>
                </c:pt>
                <c:pt idx="358">
                  <c:v>0.92191435768261965</c:v>
                </c:pt>
                <c:pt idx="359">
                  <c:v>0.92443324937027704</c:v>
                </c:pt>
                <c:pt idx="360">
                  <c:v>0.91435768261964734</c:v>
                </c:pt>
                <c:pt idx="361">
                  <c:v>0.91687657430730474</c:v>
                </c:pt>
                <c:pt idx="362">
                  <c:v>0.91687657430730474</c:v>
                </c:pt>
                <c:pt idx="363">
                  <c:v>0.91939546599496225</c:v>
                </c:pt>
                <c:pt idx="364">
                  <c:v>0.91939546599496225</c:v>
                </c:pt>
                <c:pt idx="365">
                  <c:v>0.91939546599496225</c:v>
                </c:pt>
                <c:pt idx="366">
                  <c:v>0.92443324937027704</c:v>
                </c:pt>
                <c:pt idx="367">
                  <c:v>0.92191435768261965</c:v>
                </c:pt>
                <c:pt idx="368">
                  <c:v>0.91939546599496225</c:v>
                </c:pt>
                <c:pt idx="369">
                  <c:v>0.91939546599496225</c:v>
                </c:pt>
                <c:pt idx="370">
                  <c:v>0.91939546599496225</c:v>
                </c:pt>
                <c:pt idx="371">
                  <c:v>0.91939546599496225</c:v>
                </c:pt>
                <c:pt idx="372">
                  <c:v>0.92443324937027704</c:v>
                </c:pt>
                <c:pt idx="373">
                  <c:v>0.91939546599496225</c:v>
                </c:pt>
                <c:pt idx="374">
                  <c:v>0.91939546599496225</c:v>
                </c:pt>
                <c:pt idx="375">
                  <c:v>0.91687657430730474</c:v>
                </c:pt>
                <c:pt idx="376">
                  <c:v>0.91939546599496225</c:v>
                </c:pt>
                <c:pt idx="377">
                  <c:v>0.91939546599496225</c:v>
                </c:pt>
                <c:pt idx="378">
                  <c:v>0.92191435768261965</c:v>
                </c:pt>
                <c:pt idx="379">
                  <c:v>0.91939546599496225</c:v>
                </c:pt>
                <c:pt idx="380">
                  <c:v>0.91939546599496225</c:v>
                </c:pt>
                <c:pt idx="381">
                  <c:v>0.92191435768261965</c:v>
                </c:pt>
                <c:pt idx="382">
                  <c:v>0.91939546599496225</c:v>
                </c:pt>
                <c:pt idx="383">
                  <c:v>0.91939546599496225</c:v>
                </c:pt>
                <c:pt idx="384">
                  <c:v>0.92443324937027704</c:v>
                </c:pt>
                <c:pt idx="385">
                  <c:v>0.91687657430730474</c:v>
                </c:pt>
                <c:pt idx="386">
                  <c:v>0.92443324937027704</c:v>
                </c:pt>
                <c:pt idx="387">
                  <c:v>0.92191435768261965</c:v>
                </c:pt>
                <c:pt idx="388">
                  <c:v>0.92443324937027704</c:v>
                </c:pt>
                <c:pt idx="389">
                  <c:v>0.92443324937027704</c:v>
                </c:pt>
                <c:pt idx="390">
                  <c:v>0.92443324937027704</c:v>
                </c:pt>
                <c:pt idx="391">
                  <c:v>0.91939546599496225</c:v>
                </c:pt>
                <c:pt idx="392">
                  <c:v>0.92191435768261965</c:v>
                </c:pt>
                <c:pt idx="393">
                  <c:v>0.92695214105793455</c:v>
                </c:pt>
                <c:pt idx="394">
                  <c:v>0.92443324937027704</c:v>
                </c:pt>
                <c:pt idx="395">
                  <c:v>0.92191435768261965</c:v>
                </c:pt>
                <c:pt idx="396">
                  <c:v>0.92443324937027704</c:v>
                </c:pt>
                <c:pt idx="397">
                  <c:v>0.92443324937027704</c:v>
                </c:pt>
                <c:pt idx="398">
                  <c:v>0.92443324937027704</c:v>
                </c:pt>
                <c:pt idx="399">
                  <c:v>0.92191435768261965</c:v>
                </c:pt>
                <c:pt idx="400">
                  <c:v>0.91939546599496225</c:v>
                </c:pt>
                <c:pt idx="401">
                  <c:v>0.92443324937027704</c:v>
                </c:pt>
                <c:pt idx="402">
                  <c:v>0.91939546599496225</c:v>
                </c:pt>
                <c:pt idx="403">
                  <c:v>0.92191435768261965</c:v>
                </c:pt>
                <c:pt idx="404">
                  <c:v>0.92443324937027704</c:v>
                </c:pt>
                <c:pt idx="405">
                  <c:v>0.92191435768261965</c:v>
                </c:pt>
                <c:pt idx="406">
                  <c:v>0.91939546599496225</c:v>
                </c:pt>
                <c:pt idx="407">
                  <c:v>0.92443324937027704</c:v>
                </c:pt>
                <c:pt idx="408">
                  <c:v>0.92443324937027704</c:v>
                </c:pt>
                <c:pt idx="409">
                  <c:v>0.92191435768261965</c:v>
                </c:pt>
                <c:pt idx="410">
                  <c:v>0.91939546599496225</c:v>
                </c:pt>
                <c:pt idx="411">
                  <c:v>0.92695214105793455</c:v>
                </c:pt>
                <c:pt idx="412">
                  <c:v>0.92695214105793455</c:v>
                </c:pt>
                <c:pt idx="413">
                  <c:v>0.91939546599496225</c:v>
                </c:pt>
                <c:pt idx="414">
                  <c:v>0.91687657430730474</c:v>
                </c:pt>
                <c:pt idx="415">
                  <c:v>0.92443324937027704</c:v>
                </c:pt>
                <c:pt idx="416">
                  <c:v>0.92191435768261965</c:v>
                </c:pt>
                <c:pt idx="417">
                  <c:v>0.91939546599496225</c:v>
                </c:pt>
                <c:pt idx="418">
                  <c:v>0.91939546599496225</c:v>
                </c:pt>
                <c:pt idx="419">
                  <c:v>0.92443324937027704</c:v>
                </c:pt>
                <c:pt idx="420">
                  <c:v>0.91939546599496225</c:v>
                </c:pt>
                <c:pt idx="421">
                  <c:v>0.91939546599496225</c:v>
                </c:pt>
                <c:pt idx="422">
                  <c:v>0.92191435768261965</c:v>
                </c:pt>
                <c:pt idx="423">
                  <c:v>0.92191435768261965</c:v>
                </c:pt>
                <c:pt idx="424">
                  <c:v>0.91435768261964734</c:v>
                </c:pt>
                <c:pt idx="425">
                  <c:v>0.92443324937027704</c:v>
                </c:pt>
                <c:pt idx="426">
                  <c:v>0.92443324937027704</c:v>
                </c:pt>
                <c:pt idx="427">
                  <c:v>0.91939546599496225</c:v>
                </c:pt>
                <c:pt idx="428">
                  <c:v>0.91939546599496225</c:v>
                </c:pt>
                <c:pt idx="429">
                  <c:v>0.92443324937027704</c:v>
                </c:pt>
                <c:pt idx="430">
                  <c:v>0.92443324937027704</c:v>
                </c:pt>
                <c:pt idx="431">
                  <c:v>0.91687657430730474</c:v>
                </c:pt>
                <c:pt idx="432">
                  <c:v>0.91939546599496225</c:v>
                </c:pt>
                <c:pt idx="433">
                  <c:v>0.91939546599496225</c:v>
                </c:pt>
                <c:pt idx="434">
                  <c:v>0.92443324937027704</c:v>
                </c:pt>
                <c:pt idx="435">
                  <c:v>0.91435768261964734</c:v>
                </c:pt>
                <c:pt idx="436">
                  <c:v>0.92443324937027704</c:v>
                </c:pt>
                <c:pt idx="437">
                  <c:v>0.92191435768261965</c:v>
                </c:pt>
                <c:pt idx="438">
                  <c:v>0.91939546599496225</c:v>
                </c:pt>
                <c:pt idx="439">
                  <c:v>0.91939546599496225</c:v>
                </c:pt>
                <c:pt idx="440">
                  <c:v>0.91939546599496225</c:v>
                </c:pt>
                <c:pt idx="441">
                  <c:v>0.91687657430730474</c:v>
                </c:pt>
                <c:pt idx="442">
                  <c:v>0.92191435768261965</c:v>
                </c:pt>
                <c:pt idx="443">
                  <c:v>0.92191435768261965</c:v>
                </c:pt>
                <c:pt idx="444">
                  <c:v>0.91687657430730474</c:v>
                </c:pt>
                <c:pt idx="445">
                  <c:v>0.91939546599496225</c:v>
                </c:pt>
                <c:pt idx="446">
                  <c:v>0.91939546599496225</c:v>
                </c:pt>
                <c:pt idx="447">
                  <c:v>0.91939546599496225</c:v>
                </c:pt>
                <c:pt idx="448">
                  <c:v>0.92191435768261965</c:v>
                </c:pt>
                <c:pt idx="449">
                  <c:v>0.92191435768261965</c:v>
                </c:pt>
                <c:pt idx="450">
                  <c:v>0.91939546599496225</c:v>
                </c:pt>
                <c:pt idx="451">
                  <c:v>0.91939546599496225</c:v>
                </c:pt>
                <c:pt idx="452">
                  <c:v>0.91939546599496225</c:v>
                </c:pt>
                <c:pt idx="453">
                  <c:v>0.92443324937027704</c:v>
                </c:pt>
                <c:pt idx="454">
                  <c:v>0.92191435768261965</c:v>
                </c:pt>
                <c:pt idx="455">
                  <c:v>0.92191435768261965</c:v>
                </c:pt>
                <c:pt idx="456">
                  <c:v>0.92443324937027704</c:v>
                </c:pt>
                <c:pt idx="457">
                  <c:v>0.92443324937027704</c:v>
                </c:pt>
                <c:pt idx="458">
                  <c:v>0.92443324937027704</c:v>
                </c:pt>
                <c:pt idx="459">
                  <c:v>0.91939546599496225</c:v>
                </c:pt>
                <c:pt idx="460">
                  <c:v>0.91939546599496225</c:v>
                </c:pt>
                <c:pt idx="461">
                  <c:v>0.91939546599496225</c:v>
                </c:pt>
                <c:pt idx="462">
                  <c:v>0.91939546599496225</c:v>
                </c:pt>
                <c:pt idx="463">
                  <c:v>0.91939546599496225</c:v>
                </c:pt>
                <c:pt idx="464">
                  <c:v>0.91939546599496225</c:v>
                </c:pt>
                <c:pt idx="465">
                  <c:v>0.92695214105793455</c:v>
                </c:pt>
                <c:pt idx="466">
                  <c:v>0.91939546599496225</c:v>
                </c:pt>
                <c:pt idx="467">
                  <c:v>0.91939546599496225</c:v>
                </c:pt>
                <c:pt idx="468">
                  <c:v>0.92191435768261965</c:v>
                </c:pt>
                <c:pt idx="469">
                  <c:v>0.92443324937027704</c:v>
                </c:pt>
                <c:pt idx="470">
                  <c:v>0.92191435768261965</c:v>
                </c:pt>
                <c:pt idx="471">
                  <c:v>0.92191435768261965</c:v>
                </c:pt>
                <c:pt idx="472">
                  <c:v>0.91939546599496225</c:v>
                </c:pt>
                <c:pt idx="473">
                  <c:v>0.92443324937027704</c:v>
                </c:pt>
                <c:pt idx="474">
                  <c:v>0.91939546599496225</c:v>
                </c:pt>
                <c:pt idx="475">
                  <c:v>0.92191435768261965</c:v>
                </c:pt>
                <c:pt idx="476">
                  <c:v>0.91939546599496225</c:v>
                </c:pt>
                <c:pt idx="477">
                  <c:v>0.91939546599496225</c:v>
                </c:pt>
                <c:pt idx="478">
                  <c:v>0.92443324937027704</c:v>
                </c:pt>
                <c:pt idx="479">
                  <c:v>0.91939546599496225</c:v>
                </c:pt>
                <c:pt idx="480">
                  <c:v>0.92191435768261965</c:v>
                </c:pt>
                <c:pt idx="481">
                  <c:v>0.91939546599496225</c:v>
                </c:pt>
                <c:pt idx="482">
                  <c:v>0.91939546599496225</c:v>
                </c:pt>
                <c:pt idx="483">
                  <c:v>0.92191435768261965</c:v>
                </c:pt>
                <c:pt idx="484">
                  <c:v>0.92443324937027704</c:v>
                </c:pt>
                <c:pt idx="485">
                  <c:v>0.91939546599496225</c:v>
                </c:pt>
                <c:pt idx="486">
                  <c:v>0.91687657430730474</c:v>
                </c:pt>
                <c:pt idx="487">
                  <c:v>0.91939546599496225</c:v>
                </c:pt>
                <c:pt idx="488">
                  <c:v>0.91939546599496225</c:v>
                </c:pt>
                <c:pt idx="489">
                  <c:v>0.91687657430730474</c:v>
                </c:pt>
                <c:pt idx="490">
                  <c:v>0.91939546599496225</c:v>
                </c:pt>
                <c:pt idx="491">
                  <c:v>0.92191435768261965</c:v>
                </c:pt>
                <c:pt idx="492">
                  <c:v>0.92443324937027704</c:v>
                </c:pt>
                <c:pt idx="493">
                  <c:v>0.91939546599496225</c:v>
                </c:pt>
                <c:pt idx="494">
                  <c:v>0.91939546599496225</c:v>
                </c:pt>
                <c:pt idx="495">
                  <c:v>0.92443324937027704</c:v>
                </c:pt>
                <c:pt idx="496">
                  <c:v>0.91939546599496225</c:v>
                </c:pt>
                <c:pt idx="497">
                  <c:v>0.91939546599496225</c:v>
                </c:pt>
                <c:pt idx="498">
                  <c:v>0.91939546599496225</c:v>
                </c:pt>
                <c:pt idx="499">
                  <c:v>0.91939546599496225</c:v>
                </c:pt>
                <c:pt idx="500">
                  <c:v>0.92443324937027704</c:v>
                </c:pt>
                <c:pt idx="501">
                  <c:v>0.92443324937027704</c:v>
                </c:pt>
                <c:pt idx="502">
                  <c:v>0.92191435768261965</c:v>
                </c:pt>
                <c:pt idx="503">
                  <c:v>0.92191435768261965</c:v>
                </c:pt>
                <c:pt idx="504">
                  <c:v>0.91939546599496225</c:v>
                </c:pt>
                <c:pt idx="505">
                  <c:v>0.91939546599496225</c:v>
                </c:pt>
                <c:pt idx="506">
                  <c:v>0.92191435768261965</c:v>
                </c:pt>
                <c:pt idx="507">
                  <c:v>0.92695214105793455</c:v>
                </c:pt>
                <c:pt idx="508">
                  <c:v>0.92443324937027704</c:v>
                </c:pt>
                <c:pt idx="509">
                  <c:v>0.92443324937027704</c:v>
                </c:pt>
                <c:pt idx="510">
                  <c:v>0.91435768261964734</c:v>
                </c:pt>
                <c:pt idx="511">
                  <c:v>0.91939546599496225</c:v>
                </c:pt>
                <c:pt idx="512">
                  <c:v>0.92191435768261965</c:v>
                </c:pt>
                <c:pt idx="513">
                  <c:v>0.92443324937027704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B9-435D-B960-F142C08BF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- 200ml 2g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'200ml_2g'!$H$1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'200ml_2g'!$G$2:$G$1326</c:f>
              <c:numCache>
                <c:formatCode>0.0</c:formatCode>
                <c:ptCount val="1325"/>
                <c:pt idx="0">
                  <c:v>0</c:v>
                </c:pt>
                <c:pt idx="1">
                  <c:v>8.3533334732055667E-2</c:v>
                </c:pt>
                <c:pt idx="2">
                  <c:v>0.16671667098999024</c:v>
                </c:pt>
                <c:pt idx="3">
                  <c:v>0.25005000432332358</c:v>
                </c:pt>
                <c:pt idx="4">
                  <c:v>0.3333833376566569</c:v>
                </c:pt>
                <c:pt idx="5">
                  <c:v>0.41681666374206544</c:v>
                </c:pt>
                <c:pt idx="6">
                  <c:v>0.50003333091735835</c:v>
                </c:pt>
                <c:pt idx="7">
                  <c:v>0.58330000241597491</c:v>
                </c:pt>
                <c:pt idx="8">
                  <c:v>0.66681667168935144</c:v>
                </c:pt>
                <c:pt idx="9">
                  <c:v>0.75008333524068194</c:v>
                </c:pt>
                <c:pt idx="10">
                  <c:v>0.83346666495005295</c:v>
                </c:pt>
                <c:pt idx="11">
                  <c:v>0.91686666806538897</c:v>
                </c:pt>
                <c:pt idx="12">
                  <c:v>1.000083327293396</c:v>
                </c:pt>
                <c:pt idx="13">
                  <c:v>1.0835333426793416</c:v>
                </c:pt>
                <c:pt idx="14">
                  <c:v>1.1666666666666667</c:v>
                </c:pt>
                <c:pt idx="15">
                  <c:v>1.2501166661580403</c:v>
                </c:pt>
                <c:pt idx="16">
                  <c:v>1.3334499994913738</c:v>
                </c:pt>
                <c:pt idx="17">
                  <c:v>1.416783340771993</c:v>
                </c:pt>
                <c:pt idx="18">
                  <c:v>1.5002166668574015</c:v>
                </c:pt>
                <c:pt idx="19">
                  <c:v>1.5834666728973388</c:v>
                </c:pt>
                <c:pt idx="20">
                  <c:v>1.6668833335240683</c:v>
                </c:pt>
                <c:pt idx="21">
                  <c:v>1.7502166748046875</c:v>
                </c:pt>
                <c:pt idx="22">
                  <c:v>1.8335333347320557</c:v>
                </c:pt>
                <c:pt idx="23">
                  <c:v>1.916783332824707</c:v>
                </c:pt>
                <c:pt idx="24">
                  <c:v>2.0001333316167194</c:v>
                </c:pt>
                <c:pt idx="25">
                  <c:v>2.0835500001907348</c:v>
                </c:pt>
                <c:pt idx="26">
                  <c:v>2.1668666760126749</c:v>
                </c:pt>
                <c:pt idx="27">
                  <c:v>2.2499666611353555</c:v>
                </c:pt>
                <c:pt idx="28">
                  <c:v>2.3335166692733766</c:v>
                </c:pt>
                <c:pt idx="29">
                  <c:v>2.416866668065389</c:v>
                </c:pt>
                <c:pt idx="30">
                  <c:v>2.5000500043233234</c:v>
                </c:pt>
                <c:pt idx="31">
                  <c:v>2.5834333340326947</c:v>
                </c:pt>
                <c:pt idx="32">
                  <c:v>2.6667166709899903</c:v>
                </c:pt>
                <c:pt idx="33">
                  <c:v>2.7500500043233234</c:v>
                </c:pt>
                <c:pt idx="34">
                  <c:v>2.8335500001907348</c:v>
                </c:pt>
                <c:pt idx="35">
                  <c:v>2.916783332824707</c:v>
                </c:pt>
                <c:pt idx="36">
                  <c:v>3.0002333323160806</c:v>
                </c:pt>
                <c:pt idx="37">
                  <c:v>3.0833833297093709</c:v>
                </c:pt>
                <c:pt idx="38">
                  <c:v>3.166700005531311</c:v>
                </c:pt>
                <c:pt idx="39">
                  <c:v>3.2502000013987224</c:v>
                </c:pt>
                <c:pt idx="40">
                  <c:v>3.3335500001907348</c:v>
                </c:pt>
                <c:pt idx="41">
                  <c:v>3.4167666673660277</c:v>
                </c:pt>
                <c:pt idx="42">
                  <c:v>3.5000499963760374</c:v>
                </c:pt>
                <c:pt idx="43">
                  <c:v>3.5835666656494141</c:v>
                </c:pt>
                <c:pt idx="44">
                  <c:v>3.666700005531311</c:v>
                </c:pt>
                <c:pt idx="45">
                  <c:v>3.75</c:v>
                </c:pt>
                <c:pt idx="46">
                  <c:v>3.8333333412806194</c:v>
                </c:pt>
                <c:pt idx="47">
                  <c:v>3.9168999989827475</c:v>
                </c:pt>
                <c:pt idx="48">
                  <c:v>4.0002500057220463</c:v>
                </c:pt>
                <c:pt idx="49">
                  <c:v>4.0834333340326943</c:v>
                </c:pt>
                <c:pt idx="50">
                  <c:v>4.1666500012079872</c:v>
                </c:pt>
                <c:pt idx="51">
                  <c:v>4.2501833359400427</c:v>
                </c:pt>
                <c:pt idx="52">
                  <c:v>4.3335666735967004</c:v>
                </c:pt>
                <c:pt idx="53">
                  <c:v>4.4168833335240683</c:v>
                </c:pt>
                <c:pt idx="54">
                  <c:v>4.5002500057220463</c:v>
                </c:pt>
                <c:pt idx="55">
                  <c:v>4.5835666656494141</c:v>
                </c:pt>
                <c:pt idx="56">
                  <c:v>4.6668000062306723</c:v>
                </c:pt>
                <c:pt idx="57">
                  <c:v>4.7501333395640053</c:v>
                </c:pt>
                <c:pt idx="58">
                  <c:v>4.8335166692733766</c:v>
                </c:pt>
                <c:pt idx="59">
                  <c:v>4.9168666680653894</c:v>
                </c:pt>
                <c:pt idx="60">
                  <c:v>5.0000333388646441</c:v>
                </c:pt>
                <c:pt idx="61">
                  <c:v>5.0834833304087317</c:v>
                </c:pt>
                <c:pt idx="62">
                  <c:v>5.1668999989827471</c:v>
                </c:pt>
                <c:pt idx="63">
                  <c:v>5.2500333309173586</c:v>
                </c:pt>
                <c:pt idx="64">
                  <c:v>5.3334833383560181</c:v>
                </c:pt>
                <c:pt idx="65">
                  <c:v>5.4167999982833859</c:v>
                </c:pt>
                <c:pt idx="66">
                  <c:v>5.5001833279927572</c:v>
                </c:pt>
                <c:pt idx="67">
                  <c:v>5.5835000038146969</c:v>
                </c:pt>
                <c:pt idx="68">
                  <c:v>5.6668333371480308</c:v>
                </c:pt>
                <c:pt idx="69">
                  <c:v>5.7502666632334387</c:v>
                </c:pt>
                <c:pt idx="70">
                  <c:v>5.8335833390553793</c:v>
                </c:pt>
                <c:pt idx="71">
                  <c:v>5.9169333378473921</c:v>
                </c:pt>
                <c:pt idx="72">
                  <c:v>6.0000499963760374</c:v>
                </c:pt>
                <c:pt idx="73">
                  <c:v>6.083366672197978</c:v>
                </c:pt>
                <c:pt idx="74">
                  <c:v>6.1668166716893511</c:v>
                </c:pt>
                <c:pt idx="75">
                  <c:v>6.2502166668574013</c:v>
                </c:pt>
                <c:pt idx="76">
                  <c:v>6.3335999965667726</c:v>
                </c:pt>
                <c:pt idx="77">
                  <c:v>6.416783332824707</c:v>
                </c:pt>
                <c:pt idx="78">
                  <c:v>6.5001333395640053</c:v>
                </c:pt>
                <c:pt idx="79">
                  <c:v>6.5835666656494141</c:v>
                </c:pt>
                <c:pt idx="80">
                  <c:v>6.6666833321253458</c:v>
                </c:pt>
                <c:pt idx="81">
                  <c:v>6.7502666632334387</c:v>
                </c:pt>
                <c:pt idx="82">
                  <c:v>6.8335166692733766</c:v>
                </c:pt>
                <c:pt idx="83">
                  <c:v>6.9168166637420656</c:v>
                </c:pt>
                <c:pt idx="84">
                  <c:v>7.0002500057220463</c:v>
                </c:pt>
                <c:pt idx="85">
                  <c:v>7.083449999491374</c:v>
                </c:pt>
                <c:pt idx="86">
                  <c:v>7.1668833414713538</c:v>
                </c:pt>
                <c:pt idx="87">
                  <c:v>7.2501333316167198</c:v>
                </c:pt>
                <c:pt idx="88">
                  <c:v>7.3334500074386595</c:v>
                </c:pt>
                <c:pt idx="89">
                  <c:v>7.4169166723887123</c:v>
                </c:pt>
                <c:pt idx="90">
                  <c:v>7.5002833366394039</c:v>
                </c:pt>
                <c:pt idx="91">
                  <c:v>7.5835000038146969</c:v>
                </c:pt>
                <c:pt idx="92">
                  <c:v>7.6669166723887123</c:v>
                </c:pt>
                <c:pt idx="93">
                  <c:v>7.7502666711807251</c:v>
                </c:pt>
                <c:pt idx="94">
                  <c:v>7.8334666649500528</c:v>
                </c:pt>
                <c:pt idx="95">
                  <c:v>7.9169000069300335</c:v>
                </c:pt>
                <c:pt idx="96">
                  <c:v>8.0000666697820026</c:v>
                </c:pt>
                <c:pt idx="97">
                  <c:v>8.0835666656494141</c:v>
                </c:pt>
                <c:pt idx="98">
                  <c:v>8.1669333378473912</c:v>
                </c:pt>
                <c:pt idx="99">
                  <c:v>8.2502666711807251</c:v>
                </c:pt>
                <c:pt idx="100">
                  <c:v>8.3335166692733758</c:v>
                </c:pt>
                <c:pt idx="101">
                  <c:v>8.4169666608174634</c:v>
                </c:pt>
                <c:pt idx="102">
                  <c:v>8.5002333402633674</c:v>
                </c:pt>
                <c:pt idx="103">
                  <c:v>8.5835833390553784</c:v>
                </c:pt>
                <c:pt idx="104">
                  <c:v>8.666899998982748</c:v>
                </c:pt>
                <c:pt idx="105">
                  <c:v>8.7502000093460079</c:v>
                </c:pt>
                <c:pt idx="106">
                  <c:v>8.8333833297093705</c:v>
                </c:pt>
                <c:pt idx="107">
                  <c:v>8.9169166644414268</c:v>
                </c:pt>
                <c:pt idx="108">
                  <c:v>9.0002833366394039</c:v>
                </c:pt>
                <c:pt idx="109">
                  <c:v>9.0835333347320564</c:v>
                </c:pt>
                <c:pt idx="110">
                  <c:v>9.1669666687647506</c:v>
                </c:pt>
                <c:pt idx="111">
                  <c:v>9.2501499970753986</c:v>
                </c:pt>
                <c:pt idx="112">
                  <c:v>9.3336333354314167</c:v>
                </c:pt>
                <c:pt idx="113">
                  <c:v>9.4169499953587845</c:v>
                </c:pt>
                <c:pt idx="114">
                  <c:v>9.5002833366394039</c:v>
                </c:pt>
                <c:pt idx="115">
                  <c:v>9.583600004514059</c:v>
                </c:pt>
                <c:pt idx="116">
                  <c:v>9.6669333378473912</c:v>
                </c:pt>
                <c:pt idx="117">
                  <c:v>9.7501666704813648</c:v>
                </c:pt>
                <c:pt idx="118">
                  <c:v>9.8333833376566577</c:v>
                </c:pt>
                <c:pt idx="119">
                  <c:v>9.9169666687647506</c:v>
                </c:pt>
                <c:pt idx="120">
                  <c:v>10.000316667556763</c:v>
                </c:pt>
                <c:pt idx="121">
                  <c:v>10.083566665649414</c:v>
                </c:pt>
                <c:pt idx="122">
                  <c:v>10.166933337847391</c:v>
                </c:pt>
                <c:pt idx="123">
                  <c:v>10.250216666857401</c:v>
                </c:pt>
                <c:pt idx="124">
                  <c:v>10.333516669273376</c:v>
                </c:pt>
                <c:pt idx="125">
                  <c:v>10.416866660118103</c:v>
                </c:pt>
                <c:pt idx="126">
                  <c:v>10.500283336639404</c:v>
                </c:pt>
                <c:pt idx="127">
                  <c:v>10.583566665649414</c:v>
                </c:pt>
                <c:pt idx="128">
                  <c:v>10.666983334223429</c:v>
                </c:pt>
                <c:pt idx="129">
                  <c:v>10.750283336639404</c:v>
                </c:pt>
                <c:pt idx="130">
                  <c:v>10.833633343378702</c:v>
                </c:pt>
                <c:pt idx="131">
                  <c:v>10.916983334223429</c:v>
                </c:pt>
                <c:pt idx="132">
                  <c:v>11.000216666857401</c:v>
                </c:pt>
                <c:pt idx="133">
                  <c:v>11.083599996566772</c:v>
                </c:pt>
                <c:pt idx="134">
                  <c:v>11.166966668764751</c:v>
                </c:pt>
                <c:pt idx="135">
                  <c:v>11.250316667556763</c:v>
                </c:pt>
                <c:pt idx="136">
                  <c:v>11.333666674296062</c:v>
                </c:pt>
                <c:pt idx="137">
                  <c:v>11.416750001907349</c:v>
                </c:pt>
                <c:pt idx="138">
                  <c:v>11.500233340263367</c:v>
                </c:pt>
                <c:pt idx="139">
                  <c:v>11.583650008837383</c:v>
                </c:pt>
                <c:pt idx="140">
                  <c:v>11.666833337148031</c:v>
                </c:pt>
                <c:pt idx="141">
                  <c:v>11.750200001398722</c:v>
                </c:pt>
                <c:pt idx="142">
                  <c:v>11.833616662025452</c:v>
                </c:pt>
                <c:pt idx="143">
                  <c:v>11.916933337847391</c:v>
                </c:pt>
                <c:pt idx="144">
                  <c:v>12.000299994150797</c:v>
                </c:pt>
                <c:pt idx="145">
                  <c:v>12.083616669972738</c:v>
                </c:pt>
                <c:pt idx="146">
                  <c:v>12.166950003306072</c:v>
                </c:pt>
                <c:pt idx="147">
                  <c:v>12.250333333015442</c:v>
                </c:pt>
                <c:pt idx="148">
                  <c:v>12.333650000890096</c:v>
                </c:pt>
                <c:pt idx="149">
                  <c:v>12.417000007629394</c:v>
                </c:pt>
                <c:pt idx="150">
                  <c:v>12.500083335240681</c:v>
                </c:pt>
                <c:pt idx="151">
                  <c:v>12.583616669972738</c:v>
                </c:pt>
                <c:pt idx="152">
                  <c:v>12.666999999682108</c:v>
                </c:pt>
                <c:pt idx="153">
                  <c:v>12.75026666323344</c:v>
                </c:pt>
                <c:pt idx="154">
                  <c:v>12.833666666348774</c:v>
                </c:pt>
                <c:pt idx="155">
                  <c:v>12.916999999682108</c:v>
                </c:pt>
                <c:pt idx="156">
                  <c:v>13.000349998474121</c:v>
                </c:pt>
                <c:pt idx="157">
                  <c:v>13.083633335431417</c:v>
                </c:pt>
                <c:pt idx="158">
                  <c:v>13.166983334223429</c:v>
                </c:pt>
                <c:pt idx="159">
                  <c:v>13.250233340263367</c:v>
                </c:pt>
                <c:pt idx="160">
                  <c:v>13.333550000190735</c:v>
                </c:pt>
                <c:pt idx="161">
                  <c:v>13.416950003306072</c:v>
                </c:pt>
                <c:pt idx="162">
                  <c:v>13.500333333015442</c:v>
                </c:pt>
                <c:pt idx="163">
                  <c:v>13.583666674296062</c:v>
                </c:pt>
                <c:pt idx="164">
                  <c:v>13.667016665140787</c:v>
                </c:pt>
                <c:pt idx="165">
                  <c:v>13.750266671180725</c:v>
                </c:pt>
                <c:pt idx="166">
                  <c:v>13.833683339754741</c:v>
                </c:pt>
                <c:pt idx="167">
                  <c:v>13.916999999682108</c:v>
                </c:pt>
                <c:pt idx="168">
                  <c:v>14.00026666323344</c:v>
                </c:pt>
                <c:pt idx="169">
                  <c:v>14.083533342679342</c:v>
                </c:pt>
                <c:pt idx="170">
                  <c:v>14.166949995358785</c:v>
                </c:pt>
                <c:pt idx="171">
                  <c:v>14.250349998474121</c:v>
                </c:pt>
                <c:pt idx="172">
                  <c:v>14.333550008138021</c:v>
                </c:pt>
                <c:pt idx="173">
                  <c:v>14.416999999682108</c:v>
                </c:pt>
                <c:pt idx="174">
                  <c:v>14.500350006421407</c:v>
                </c:pt>
                <c:pt idx="175">
                  <c:v>14.583583339055378</c:v>
                </c:pt>
                <c:pt idx="176">
                  <c:v>14.666983342170715</c:v>
                </c:pt>
                <c:pt idx="177">
                  <c:v>14.750366671880085</c:v>
                </c:pt>
                <c:pt idx="178">
                  <c:v>14.833699997266134</c:v>
                </c:pt>
                <c:pt idx="179">
                  <c:v>14.916950003306072</c:v>
                </c:pt>
                <c:pt idx="180">
                  <c:v>15.000249997774761</c:v>
                </c:pt>
                <c:pt idx="181">
                  <c:v>15.083700005213419</c:v>
                </c:pt>
                <c:pt idx="182">
                  <c:v>15.166899998982748</c:v>
                </c:pt>
                <c:pt idx="183">
                  <c:v>15.250333333015442</c:v>
                </c:pt>
                <c:pt idx="184">
                  <c:v>15.333716670672098</c:v>
                </c:pt>
                <c:pt idx="185">
                  <c:v>15.417016665140787</c:v>
                </c:pt>
                <c:pt idx="186">
                  <c:v>15.500299994150797</c:v>
                </c:pt>
                <c:pt idx="187">
                  <c:v>15.583650000890096</c:v>
                </c:pt>
                <c:pt idx="188">
                  <c:v>15.666933329900106</c:v>
                </c:pt>
                <c:pt idx="189">
                  <c:v>15.75026666323344</c:v>
                </c:pt>
                <c:pt idx="190">
                  <c:v>15.833650008837383</c:v>
                </c:pt>
                <c:pt idx="191">
                  <c:v>15.917033338546753</c:v>
                </c:pt>
                <c:pt idx="192">
                  <c:v>16.000316667556763</c:v>
                </c:pt>
                <c:pt idx="193">
                  <c:v>16.083550008138022</c:v>
                </c:pt>
                <c:pt idx="194">
                  <c:v>16.166900006930032</c:v>
                </c:pt>
                <c:pt idx="195">
                  <c:v>16.250300002098083</c:v>
                </c:pt>
                <c:pt idx="196">
                  <c:v>16.333716662724814</c:v>
                </c:pt>
                <c:pt idx="197">
                  <c:v>16.416916672388712</c:v>
                </c:pt>
                <c:pt idx="198">
                  <c:v>16.500300002098083</c:v>
                </c:pt>
                <c:pt idx="199">
                  <c:v>16.583683331807453</c:v>
                </c:pt>
                <c:pt idx="200">
                  <c:v>16.66695000330607</c:v>
                </c:pt>
                <c:pt idx="201">
                  <c:v>16.750249997774759</c:v>
                </c:pt>
                <c:pt idx="202">
                  <c:v>16.833666666348776</c:v>
                </c:pt>
                <c:pt idx="203">
                  <c:v>16.916916672388712</c:v>
                </c:pt>
                <c:pt idx="204">
                  <c:v>17.000233332316082</c:v>
                </c:pt>
                <c:pt idx="205">
                  <c:v>17.083616662025452</c:v>
                </c:pt>
                <c:pt idx="206">
                  <c:v>17.167016665140789</c:v>
                </c:pt>
                <c:pt idx="207">
                  <c:v>17.25033334096273</c:v>
                </c:pt>
                <c:pt idx="208">
                  <c:v>17.333733336130777</c:v>
                </c:pt>
                <c:pt idx="209">
                  <c:v>17.417049996058147</c:v>
                </c:pt>
                <c:pt idx="210">
                  <c:v>17.50033333301544</c:v>
                </c:pt>
                <c:pt idx="211">
                  <c:v>17.583633335431418</c:v>
                </c:pt>
                <c:pt idx="212">
                  <c:v>17.666983334223428</c:v>
                </c:pt>
                <c:pt idx="213">
                  <c:v>17.750316667556763</c:v>
                </c:pt>
                <c:pt idx="214">
                  <c:v>17.833733336130777</c:v>
                </c:pt>
                <c:pt idx="215">
                  <c:v>17.917016673088074</c:v>
                </c:pt>
                <c:pt idx="216">
                  <c:v>18.000366671880087</c:v>
                </c:pt>
                <c:pt idx="217">
                  <c:v>18.08364999294281</c:v>
                </c:pt>
                <c:pt idx="218">
                  <c:v>18.167033338546752</c:v>
                </c:pt>
                <c:pt idx="219">
                  <c:v>18.250349998474121</c:v>
                </c:pt>
                <c:pt idx="220">
                  <c:v>18.333633335431418</c:v>
                </c:pt>
                <c:pt idx="221">
                  <c:v>18.417000007629394</c:v>
                </c:pt>
                <c:pt idx="222">
                  <c:v>18.500400002797445</c:v>
                </c:pt>
                <c:pt idx="223">
                  <c:v>18.583616669972738</c:v>
                </c:pt>
                <c:pt idx="224">
                  <c:v>18.666966668764751</c:v>
                </c:pt>
                <c:pt idx="225">
                  <c:v>18.750250005722044</c:v>
                </c:pt>
                <c:pt idx="226">
                  <c:v>18.833733328183492</c:v>
                </c:pt>
                <c:pt idx="227">
                  <c:v>18.917050004005432</c:v>
                </c:pt>
                <c:pt idx="228">
                  <c:v>19.000383337338764</c:v>
                </c:pt>
                <c:pt idx="229">
                  <c:v>19.083699997266134</c:v>
                </c:pt>
                <c:pt idx="230">
                  <c:v>19.166999999682108</c:v>
                </c:pt>
                <c:pt idx="231">
                  <c:v>19.250350006421407</c:v>
                </c:pt>
                <c:pt idx="232">
                  <c:v>19.333750001589458</c:v>
                </c:pt>
                <c:pt idx="233">
                  <c:v>19.416999999682108</c:v>
                </c:pt>
                <c:pt idx="234">
                  <c:v>19.50040001074473</c:v>
                </c:pt>
                <c:pt idx="235">
                  <c:v>19.583733336130777</c:v>
                </c:pt>
                <c:pt idx="236">
                  <c:v>19.666999999682108</c:v>
                </c:pt>
                <c:pt idx="237">
                  <c:v>19.750383329391479</c:v>
                </c:pt>
                <c:pt idx="238">
                  <c:v>19.833683339754739</c:v>
                </c:pt>
                <c:pt idx="239">
                  <c:v>19.91708333492279</c:v>
                </c:pt>
                <c:pt idx="240">
                  <c:v>20.000366671880087</c:v>
                </c:pt>
                <c:pt idx="241">
                  <c:v>20.083633335431418</c:v>
                </c:pt>
                <c:pt idx="242">
                  <c:v>20.166966668764751</c:v>
                </c:pt>
                <c:pt idx="243">
                  <c:v>20.250383337338764</c:v>
                </c:pt>
                <c:pt idx="244">
                  <c:v>20.333716662724814</c:v>
                </c:pt>
                <c:pt idx="245">
                  <c:v>20.416999999682108</c:v>
                </c:pt>
                <c:pt idx="246">
                  <c:v>20.500283336639406</c:v>
                </c:pt>
                <c:pt idx="247">
                  <c:v>20.583700005213419</c:v>
                </c:pt>
                <c:pt idx="248">
                  <c:v>20.667066661516824</c:v>
                </c:pt>
                <c:pt idx="249">
                  <c:v>20.750400002797445</c:v>
                </c:pt>
                <c:pt idx="250">
                  <c:v>20.833650000890096</c:v>
                </c:pt>
                <c:pt idx="251">
                  <c:v>20.91695000330607</c:v>
                </c:pt>
                <c:pt idx="252">
                  <c:v>21.000416668256126</c:v>
                </c:pt>
                <c:pt idx="253">
                  <c:v>21.083683331807453</c:v>
                </c:pt>
                <c:pt idx="254">
                  <c:v>21.16708333492279</c:v>
                </c:pt>
                <c:pt idx="255">
                  <c:v>21.250433333714803</c:v>
                </c:pt>
                <c:pt idx="256">
                  <c:v>21.333733336130777</c:v>
                </c:pt>
                <c:pt idx="257">
                  <c:v>21.417083326975504</c:v>
                </c:pt>
                <c:pt idx="258">
                  <c:v>21.500316667556763</c:v>
                </c:pt>
                <c:pt idx="259">
                  <c:v>21.583700005213419</c:v>
                </c:pt>
                <c:pt idx="260">
                  <c:v>21.666966668764751</c:v>
                </c:pt>
                <c:pt idx="261">
                  <c:v>21.750416668256126</c:v>
                </c:pt>
                <c:pt idx="262">
                  <c:v>21.833766667048135</c:v>
                </c:pt>
                <c:pt idx="263">
                  <c:v>21.917016665140789</c:v>
                </c:pt>
                <c:pt idx="264">
                  <c:v>22.000366663932802</c:v>
                </c:pt>
                <c:pt idx="265">
                  <c:v>22.083766667048135</c:v>
                </c:pt>
                <c:pt idx="266">
                  <c:v>22.167116665840148</c:v>
                </c:pt>
                <c:pt idx="267">
                  <c:v>22.250349998474121</c:v>
                </c:pt>
                <c:pt idx="268">
                  <c:v>22.333733328183492</c:v>
                </c:pt>
                <c:pt idx="269">
                  <c:v>22.417000007629394</c:v>
                </c:pt>
                <c:pt idx="270">
                  <c:v>22.500366663932802</c:v>
                </c:pt>
                <c:pt idx="271">
                  <c:v>22.583733336130777</c:v>
                </c:pt>
                <c:pt idx="272">
                  <c:v>22.667050004005432</c:v>
                </c:pt>
                <c:pt idx="273">
                  <c:v>22.75033333301544</c:v>
                </c:pt>
                <c:pt idx="274">
                  <c:v>22.833733336130777</c:v>
                </c:pt>
                <c:pt idx="275">
                  <c:v>22.916999999682108</c:v>
                </c:pt>
                <c:pt idx="276">
                  <c:v>23.000416668256126</c:v>
                </c:pt>
                <c:pt idx="277">
                  <c:v>23.083683331807453</c:v>
                </c:pt>
                <c:pt idx="278">
                  <c:v>23.167083326975504</c:v>
                </c:pt>
                <c:pt idx="279">
                  <c:v>23.250400002797445</c:v>
                </c:pt>
                <c:pt idx="280">
                  <c:v>23.333766667048135</c:v>
                </c:pt>
                <c:pt idx="281">
                  <c:v>23.416999999682108</c:v>
                </c:pt>
                <c:pt idx="282">
                  <c:v>23.50033333301544</c:v>
                </c:pt>
                <c:pt idx="283">
                  <c:v>23.583750001589458</c:v>
                </c:pt>
                <c:pt idx="284">
                  <c:v>23.667116673787437</c:v>
                </c:pt>
                <c:pt idx="285">
                  <c:v>23.750316667556763</c:v>
                </c:pt>
                <c:pt idx="286">
                  <c:v>23.833699997266134</c:v>
                </c:pt>
                <c:pt idx="287">
                  <c:v>23.917066669464113</c:v>
                </c:pt>
                <c:pt idx="288">
                  <c:v>24.000383329391479</c:v>
                </c:pt>
                <c:pt idx="289">
                  <c:v>24.083700005213419</c:v>
                </c:pt>
                <c:pt idx="290">
                  <c:v>24.167133331298828</c:v>
                </c:pt>
                <c:pt idx="291">
                  <c:v>24.250400002797445</c:v>
                </c:pt>
                <c:pt idx="292">
                  <c:v>24.333800005912781</c:v>
                </c:pt>
                <c:pt idx="293">
                  <c:v>24.417050004005432</c:v>
                </c:pt>
                <c:pt idx="294">
                  <c:v>24.500449999173483</c:v>
                </c:pt>
                <c:pt idx="295">
                  <c:v>24.583700005213419</c:v>
                </c:pt>
                <c:pt idx="296">
                  <c:v>24.667016665140789</c:v>
                </c:pt>
                <c:pt idx="297">
                  <c:v>24.750383337338764</c:v>
                </c:pt>
                <c:pt idx="298">
                  <c:v>24.833700005213419</c:v>
                </c:pt>
                <c:pt idx="299">
                  <c:v>24.917133339246114</c:v>
                </c:pt>
                <c:pt idx="300">
                  <c:v>25.000383337338764</c:v>
                </c:pt>
                <c:pt idx="301">
                  <c:v>25.083800005912781</c:v>
                </c:pt>
                <c:pt idx="302">
                  <c:v>25.167133331298828</c:v>
                </c:pt>
                <c:pt idx="303">
                  <c:v>25.25046666463216</c:v>
                </c:pt>
                <c:pt idx="304">
                  <c:v>25.333816671371459</c:v>
                </c:pt>
                <c:pt idx="305">
                  <c:v>25.417133331298828</c:v>
                </c:pt>
                <c:pt idx="306">
                  <c:v>25.500466672579446</c:v>
                </c:pt>
                <c:pt idx="307">
                  <c:v>25.583783332506815</c:v>
                </c:pt>
                <c:pt idx="308">
                  <c:v>25.66708333492279</c:v>
                </c:pt>
                <c:pt idx="309">
                  <c:v>25.750366671880087</c:v>
                </c:pt>
                <c:pt idx="310">
                  <c:v>25.833700005213419</c:v>
                </c:pt>
                <c:pt idx="311">
                  <c:v>25.917033338546752</c:v>
                </c:pt>
                <c:pt idx="312">
                  <c:v>26.00046666463216</c:v>
                </c:pt>
                <c:pt idx="313">
                  <c:v>26.083699997266134</c:v>
                </c:pt>
                <c:pt idx="314">
                  <c:v>26.167016673088074</c:v>
                </c:pt>
                <c:pt idx="315">
                  <c:v>26.250483338038126</c:v>
                </c:pt>
                <c:pt idx="316">
                  <c:v>26.333816671371459</c:v>
                </c:pt>
                <c:pt idx="317">
                  <c:v>26.417049996058147</c:v>
                </c:pt>
                <c:pt idx="318">
                  <c:v>26.50046666463216</c:v>
                </c:pt>
                <c:pt idx="319">
                  <c:v>26.583766667048135</c:v>
                </c:pt>
                <c:pt idx="320">
                  <c:v>26.667133339246114</c:v>
                </c:pt>
                <c:pt idx="321">
                  <c:v>26.750366663932802</c:v>
                </c:pt>
                <c:pt idx="322">
                  <c:v>26.833800005912781</c:v>
                </c:pt>
                <c:pt idx="323">
                  <c:v>26.917066669464113</c:v>
                </c:pt>
                <c:pt idx="324">
                  <c:v>27.000433341662088</c:v>
                </c:pt>
                <c:pt idx="325">
                  <c:v>27.083816671371459</c:v>
                </c:pt>
                <c:pt idx="326">
                  <c:v>27.167050004005432</c:v>
                </c:pt>
                <c:pt idx="327">
                  <c:v>27.250450007120769</c:v>
                </c:pt>
                <c:pt idx="328">
                  <c:v>27.3337166706721</c:v>
                </c:pt>
                <c:pt idx="329">
                  <c:v>27.417133339246114</c:v>
                </c:pt>
                <c:pt idx="330">
                  <c:v>27.500416668256126</c:v>
                </c:pt>
                <c:pt idx="331">
                  <c:v>27.583700005213419</c:v>
                </c:pt>
                <c:pt idx="332">
                  <c:v>27.666999999682108</c:v>
                </c:pt>
                <c:pt idx="333">
                  <c:v>27.750483338038126</c:v>
                </c:pt>
                <c:pt idx="334">
                  <c:v>27.833783340454101</c:v>
                </c:pt>
                <c:pt idx="335">
                  <c:v>27.917033330599466</c:v>
                </c:pt>
                <c:pt idx="336">
                  <c:v>28.000383337338764</c:v>
                </c:pt>
                <c:pt idx="337">
                  <c:v>28.083783332506815</c:v>
                </c:pt>
                <c:pt idx="338">
                  <c:v>28.167116665840148</c:v>
                </c:pt>
                <c:pt idx="339">
                  <c:v>28.250366671880087</c:v>
                </c:pt>
                <c:pt idx="340">
                  <c:v>28.333766667048135</c:v>
                </c:pt>
                <c:pt idx="341">
                  <c:v>28.41710000038147</c:v>
                </c:pt>
                <c:pt idx="342">
                  <c:v>28.500466672579446</c:v>
                </c:pt>
                <c:pt idx="343">
                  <c:v>28.583699997266134</c:v>
                </c:pt>
                <c:pt idx="344">
                  <c:v>28.667116665840148</c:v>
                </c:pt>
                <c:pt idx="345">
                  <c:v>28.75046666463216</c:v>
                </c:pt>
                <c:pt idx="346">
                  <c:v>28.8337166706721</c:v>
                </c:pt>
                <c:pt idx="347">
                  <c:v>28.917116673787437</c:v>
                </c:pt>
                <c:pt idx="348">
                  <c:v>29.000450007120769</c:v>
                </c:pt>
                <c:pt idx="349">
                  <c:v>29.083749993642172</c:v>
                </c:pt>
                <c:pt idx="350">
                  <c:v>29.167116665840148</c:v>
                </c:pt>
                <c:pt idx="351">
                  <c:v>29.250449999173483</c:v>
                </c:pt>
                <c:pt idx="352">
                  <c:v>29.333833336830139</c:v>
                </c:pt>
                <c:pt idx="353">
                  <c:v>29.417116665840148</c:v>
                </c:pt>
                <c:pt idx="354">
                  <c:v>29.50051667690277</c:v>
                </c:pt>
                <c:pt idx="355">
                  <c:v>29.58385000228882</c:v>
                </c:pt>
                <c:pt idx="356">
                  <c:v>29.667083326975504</c:v>
                </c:pt>
                <c:pt idx="357">
                  <c:v>29.750466672579446</c:v>
                </c:pt>
                <c:pt idx="358">
                  <c:v>29.833816671371459</c:v>
                </c:pt>
                <c:pt idx="359">
                  <c:v>29.917116665840148</c:v>
                </c:pt>
                <c:pt idx="360">
                  <c:v>30.00046666463216</c:v>
                </c:pt>
                <c:pt idx="361">
                  <c:v>30.0837166706721</c:v>
                </c:pt>
                <c:pt idx="362">
                  <c:v>30.167066677411398</c:v>
                </c:pt>
                <c:pt idx="363">
                  <c:v>30.250500003496807</c:v>
                </c:pt>
                <c:pt idx="364">
                  <c:v>30.33385000228882</c:v>
                </c:pt>
                <c:pt idx="365">
                  <c:v>30.417116665840148</c:v>
                </c:pt>
                <c:pt idx="366">
                  <c:v>30.500483338038126</c:v>
                </c:pt>
                <c:pt idx="367">
                  <c:v>30.583866667747497</c:v>
                </c:pt>
                <c:pt idx="368">
                  <c:v>30.667200001080833</c:v>
                </c:pt>
                <c:pt idx="369">
                  <c:v>30.750450007120769</c:v>
                </c:pt>
                <c:pt idx="370">
                  <c:v>30.833883333206177</c:v>
                </c:pt>
                <c:pt idx="371">
                  <c:v>30.917183335622152</c:v>
                </c:pt>
                <c:pt idx="372">
                  <c:v>31.000550007820131</c:v>
                </c:pt>
                <c:pt idx="373">
                  <c:v>31.08385000228882</c:v>
                </c:pt>
                <c:pt idx="374">
                  <c:v>31.167200001080833</c:v>
                </c:pt>
                <c:pt idx="375">
                  <c:v>31.25046666463216</c:v>
                </c:pt>
                <c:pt idx="376">
                  <c:v>31.3337166706721</c:v>
                </c:pt>
                <c:pt idx="377">
                  <c:v>31.417166670163471</c:v>
                </c:pt>
                <c:pt idx="378">
                  <c:v>31.50053334236145</c:v>
                </c:pt>
                <c:pt idx="379">
                  <c:v>31.583866667747497</c:v>
                </c:pt>
                <c:pt idx="380">
                  <c:v>31.667216674486795</c:v>
                </c:pt>
                <c:pt idx="381">
                  <c:v>31.750533334414165</c:v>
                </c:pt>
                <c:pt idx="382">
                  <c:v>31.833833336830139</c:v>
                </c:pt>
                <c:pt idx="383">
                  <c:v>31.91710000038147</c:v>
                </c:pt>
                <c:pt idx="384">
                  <c:v>32.000416668256122</c:v>
                </c:pt>
                <c:pt idx="385">
                  <c:v>32.083866675694786</c:v>
                </c:pt>
                <c:pt idx="386">
                  <c:v>32.16723333199819</c:v>
                </c:pt>
                <c:pt idx="387">
                  <c:v>32.250550007820131</c:v>
                </c:pt>
                <c:pt idx="388">
                  <c:v>32.3338666677475</c:v>
                </c:pt>
                <c:pt idx="389">
                  <c:v>32.417066661516827</c:v>
                </c:pt>
                <c:pt idx="390">
                  <c:v>32.500416668256122</c:v>
                </c:pt>
                <c:pt idx="391">
                  <c:v>32.583766667048138</c:v>
                </c:pt>
                <c:pt idx="392">
                  <c:v>32.667050004005432</c:v>
                </c:pt>
                <c:pt idx="393">
                  <c:v>32.750499995549518</c:v>
                </c:pt>
                <c:pt idx="394">
                  <c:v>32.833899998664855</c:v>
                </c:pt>
                <c:pt idx="395">
                  <c:v>32.917166670163475</c:v>
                </c:pt>
                <c:pt idx="396">
                  <c:v>33.000450007120769</c:v>
                </c:pt>
                <c:pt idx="397">
                  <c:v>33.083716670672096</c:v>
                </c:pt>
                <c:pt idx="398">
                  <c:v>33.167149996757509</c:v>
                </c:pt>
                <c:pt idx="399">
                  <c:v>33.250433333714803</c:v>
                </c:pt>
                <c:pt idx="400">
                  <c:v>33.333750009536743</c:v>
                </c:pt>
                <c:pt idx="401">
                  <c:v>33.417049996058147</c:v>
                </c:pt>
                <c:pt idx="402">
                  <c:v>33.500383329391482</c:v>
                </c:pt>
                <c:pt idx="403">
                  <c:v>33.583783332506819</c:v>
                </c:pt>
                <c:pt idx="404">
                  <c:v>33.667183343569441</c:v>
                </c:pt>
                <c:pt idx="405">
                  <c:v>33.750516668955484</c:v>
                </c:pt>
                <c:pt idx="406">
                  <c:v>33.83385000228882</c:v>
                </c:pt>
                <c:pt idx="407">
                  <c:v>33.917166662216189</c:v>
                </c:pt>
                <c:pt idx="408">
                  <c:v>34.000400002797441</c:v>
                </c:pt>
                <c:pt idx="409">
                  <c:v>34.08385000228882</c:v>
                </c:pt>
                <c:pt idx="410">
                  <c:v>34.167200001080829</c:v>
                </c:pt>
                <c:pt idx="411">
                  <c:v>34.250583330790199</c:v>
                </c:pt>
                <c:pt idx="412">
                  <c:v>34.33390000661214</c:v>
                </c:pt>
                <c:pt idx="413">
                  <c:v>34.417200009028114</c:v>
                </c:pt>
                <c:pt idx="414">
                  <c:v>34.500566665331526</c:v>
                </c:pt>
                <c:pt idx="415">
                  <c:v>34.583766667048138</c:v>
                </c:pt>
                <c:pt idx="416">
                  <c:v>34.667249997456871</c:v>
                </c:pt>
                <c:pt idx="417">
                  <c:v>34.750366671880087</c:v>
                </c:pt>
                <c:pt idx="418">
                  <c:v>34.833766667048138</c:v>
                </c:pt>
                <c:pt idx="419">
                  <c:v>34.917149996757509</c:v>
                </c:pt>
                <c:pt idx="420">
                  <c:v>35.000416660308836</c:v>
                </c:pt>
                <c:pt idx="421">
                  <c:v>35.083916672070821</c:v>
                </c:pt>
                <c:pt idx="422">
                  <c:v>35.167150004704794</c:v>
                </c:pt>
                <c:pt idx="423">
                  <c:v>35.250550007820131</c:v>
                </c:pt>
                <c:pt idx="424">
                  <c:v>35.333833336830139</c:v>
                </c:pt>
                <c:pt idx="425">
                  <c:v>35.41721666653951</c:v>
                </c:pt>
                <c:pt idx="426">
                  <c:v>35.500366663932802</c:v>
                </c:pt>
                <c:pt idx="427">
                  <c:v>35.583716670672096</c:v>
                </c:pt>
                <c:pt idx="428">
                  <c:v>35.667250005404156</c:v>
                </c:pt>
                <c:pt idx="429">
                  <c:v>35.750466672579449</c:v>
                </c:pt>
                <c:pt idx="430">
                  <c:v>35.833733336130777</c:v>
                </c:pt>
                <c:pt idx="431">
                  <c:v>35.917233339945476</c:v>
                </c:pt>
                <c:pt idx="432">
                  <c:v>36.000416668256122</c:v>
                </c:pt>
                <c:pt idx="433">
                  <c:v>36.08385000228882</c:v>
                </c:pt>
                <c:pt idx="434">
                  <c:v>36.167100000381467</c:v>
                </c:pt>
                <c:pt idx="435">
                  <c:v>36.250616669654846</c:v>
                </c:pt>
                <c:pt idx="436">
                  <c:v>36.333800005912778</c:v>
                </c:pt>
                <c:pt idx="437">
                  <c:v>36.417033338546752</c:v>
                </c:pt>
                <c:pt idx="438">
                  <c:v>36.500449999173483</c:v>
                </c:pt>
                <c:pt idx="439">
                  <c:v>36.583816671371459</c:v>
                </c:pt>
                <c:pt idx="440">
                  <c:v>36.667116673787433</c:v>
                </c:pt>
                <c:pt idx="441">
                  <c:v>36.750583338737485</c:v>
                </c:pt>
                <c:pt idx="442">
                  <c:v>36.833733336130777</c:v>
                </c:pt>
                <c:pt idx="443">
                  <c:v>36.91721666653951</c:v>
                </c:pt>
                <c:pt idx="444">
                  <c:v>37.00048333803813</c:v>
                </c:pt>
                <c:pt idx="445">
                  <c:v>37.083816671371459</c:v>
                </c:pt>
                <c:pt idx="446">
                  <c:v>37.167233339945476</c:v>
                </c:pt>
                <c:pt idx="447">
                  <c:v>37.250566673278811</c:v>
                </c:pt>
                <c:pt idx="448">
                  <c:v>37.333916672070821</c:v>
                </c:pt>
                <c:pt idx="449">
                  <c:v>37.417149996757509</c:v>
                </c:pt>
                <c:pt idx="450">
                  <c:v>37.500366663932802</c:v>
                </c:pt>
                <c:pt idx="451">
                  <c:v>37.583933337529501</c:v>
                </c:pt>
                <c:pt idx="452">
                  <c:v>37.66723333199819</c:v>
                </c:pt>
                <c:pt idx="453">
                  <c:v>37.750466664632164</c:v>
                </c:pt>
                <c:pt idx="454">
                  <c:v>37.833833336830139</c:v>
                </c:pt>
                <c:pt idx="455">
                  <c:v>37.917300001780191</c:v>
                </c:pt>
                <c:pt idx="456">
                  <c:v>38.00053334236145</c:v>
                </c:pt>
                <c:pt idx="457">
                  <c:v>38.083966668446855</c:v>
                </c:pt>
                <c:pt idx="458">
                  <c:v>38.167049996058147</c:v>
                </c:pt>
                <c:pt idx="459">
                  <c:v>38.250550007820131</c:v>
                </c:pt>
                <c:pt idx="460">
                  <c:v>38.333833336830139</c:v>
                </c:pt>
                <c:pt idx="461">
                  <c:v>38.417300001780191</c:v>
                </c:pt>
                <c:pt idx="462">
                  <c:v>38.500500003496803</c:v>
                </c:pt>
                <c:pt idx="463">
                  <c:v>38.583883333206174</c:v>
                </c:pt>
                <c:pt idx="464">
                  <c:v>38.667283328374225</c:v>
                </c:pt>
                <c:pt idx="465">
                  <c:v>38.750583338737485</c:v>
                </c:pt>
                <c:pt idx="466">
                  <c:v>38.8338666677475</c:v>
                </c:pt>
                <c:pt idx="467">
                  <c:v>38.917249997456871</c:v>
                </c:pt>
                <c:pt idx="468">
                  <c:v>39.000399994850156</c:v>
                </c:pt>
                <c:pt idx="469">
                  <c:v>39.083816663424173</c:v>
                </c:pt>
                <c:pt idx="470">
                  <c:v>39.16723333199819</c:v>
                </c:pt>
                <c:pt idx="471">
                  <c:v>39.250633335113527</c:v>
                </c:pt>
                <c:pt idx="472">
                  <c:v>39.333833328882854</c:v>
                </c:pt>
                <c:pt idx="473">
                  <c:v>39.417249997456871</c:v>
                </c:pt>
                <c:pt idx="474">
                  <c:v>39.500633343060812</c:v>
                </c:pt>
                <c:pt idx="475">
                  <c:v>39.583933329582216</c:v>
                </c:pt>
                <c:pt idx="476">
                  <c:v>39.667316675186157</c:v>
                </c:pt>
                <c:pt idx="477">
                  <c:v>39.750583338737485</c:v>
                </c:pt>
                <c:pt idx="478">
                  <c:v>39.833833336830139</c:v>
                </c:pt>
                <c:pt idx="479">
                  <c:v>39.917083334922793</c:v>
                </c:pt>
                <c:pt idx="480">
                  <c:v>40.000616669654846</c:v>
                </c:pt>
                <c:pt idx="481">
                  <c:v>40.083783332506819</c:v>
                </c:pt>
                <c:pt idx="482">
                  <c:v>40.167100000381467</c:v>
                </c:pt>
                <c:pt idx="483">
                  <c:v>40.25059999624888</c:v>
                </c:pt>
                <c:pt idx="484">
                  <c:v>40.333916672070821</c:v>
                </c:pt>
                <c:pt idx="485">
                  <c:v>40.417116665840148</c:v>
                </c:pt>
                <c:pt idx="486">
                  <c:v>40.50048333803813</c:v>
                </c:pt>
                <c:pt idx="487">
                  <c:v>40.5838666677475</c:v>
                </c:pt>
                <c:pt idx="488">
                  <c:v>40.667133331298828</c:v>
                </c:pt>
                <c:pt idx="489">
                  <c:v>40.75048333803813</c:v>
                </c:pt>
                <c:pt idx="490">
                  <c:v>40.833750001589458</c:v>
                </c:pt>
                <c:pt idx="491">
                  <c:v>40.91723333199819</c:v>
                </c:pt>
                <c:pt idx="492">
                  <c:v>41.000449999173483</c:v>
                </c:pt>
                <c:pt idx="493">
                  <c:v>41.083933337529501</c:v>
                </c:pt>
                <c:pt idx="494">
                  <c:v>41.167166662216189</c:v>
                </c:pt>
                <c:pt idx="495">
                  <c:v>41.250633327166241</c:v>
                </c:pt>
                <c:pt idx="496">
                  <c:v>41.333833336830139</c:v>
                </c:pt>
                <c:pt idx="497">
                  <c:v>41.417133331298828</c:v>
                </c:pt>
                <c:pt idx="498">
                  <c:v>41.500633335113527</c:v>
                </c:pt>
                <c:pt idx="499">
                  <c:v>41.58385000228882</c:v>
                </c:pt>
                <c:pt idx="500">
                  <c:v>41.667316667238872</c:v>
                </c:pt>
                <c:pt idx="501">
                  <c:v>41.750550007820131</c:v>
                </c:pt>
                <c:pt idx="502">
                  <c:v>41.833766674995424</c:v>
                </c:pt>
                <c:pt idx="503">
                  <c:v>41.917300009727477</c:v>
                </c:pt>
                <c:pt idx="504">
                  <c:v>42.000666666030881</c:v>
                </c:pt>
                <c:pt idx="505">
                  <c:v>42.083999999364217</c:v>
                </c:pt>
                <c:pt idx="506">
                  <c:v>42.167333332697552</c:v>
                </c:pt>
                <c:pt idx="507">
                  <c:v>42.25048333803813</c:v>
                </c:pt>
                <c:pt idx="508">
                  <c:v>42.333966668446855</c:v>
                </c:pt>
                <c:pt idx="509">
                  <c:v>42.417350006103518</c:v>
                </c:pt>
                <c:pt idx="510">
                  <c:v>42.500583330790199</c:v>
                </c:pt>
                <c:pt idx="511">
                  <c:v>42.583950002988182</c:v>
                </c:pt>
                <c:pt idx="512">
                  <c:v>42.667233339945476</c:v>
                </c:pt>
                <c:pt idx="513">
                  <c:v>42.750549999872845</c:v>
                </c:pt>
                <c:pt idx="514">
                  <c:v>42.833883333206174</c:v>
                </c:pt>
                <c:pt idx="515">
                  <c:v>42.917316667238872</c:v>
                </c:pt>
                <c:pt idx="516">
                  <c:v>43.000666673978166</c:v>
                </c:pt>
                <c:pt idx="517">
                  <c:v>43.083783340454104</c:v>
                </c:pt>
                <c:pt idx="518">
                  <c:v>43.167166670163475</c:v>
                </c:pt>
                <c:pt idx="519">
                  <c:v>43.250666666030881</c:v>
                </c:pt>
                <c:pt idx="520">
                  <c:v>43.333899998664855</c:v>
                </c:pt>
                <c:pt idx="521">
                  <c:v>43.417250005404156</c:v>
                </c:pt>
                <c:pt idx="522">
                  <c:v>43.500683331489562</c:v>
                </c:pt>
                <c:pt idx="523">
                  <c:v>43.583966668446855</c:v>
                </c:pt>
                <c:pt idx="524">
                  <c:v>43.667266670862837</c:v>
                </c:pt>
                <c:pt idx="525">
                  <c:v>43.750583330790199</c:v>
                </c:pt>
                <c:pt idx="526">
                  <c:v>43.83390000661214</c:v>
                </c:pt>
                <c:pt idx="527">
                  <c:v>43.917149996757509</c:v>
                </c:pt>
                <c:pt idx="528">
                  <c:v>44.000683331489562</c:v>
                </c:pt>
                <c:pt idx="529">
                  <c:v>44.084016664822897</c:v>
                </c:pt>
                <c:pt idx="530">
                  <c:v>44.167166670163475</c:v>
                </c:pt>
                <c:pt idx="531">
                  <c:v>44.250566673278811</c:v>
                </c:pt>
                <c:pt idx="532">
                  <c:v>44.333999999364217</c:v>
                </c:pt>
                <c:pt idx="533">
                  <c:v>44.417333332697552</c:v>
                </c:pt>
                <c:pt idx="534">
                  <c:v>44.500616669654846</c:v>
                </c:pt>
                <c:pt idx="535">
                  <c:v>44.583899998664855</c:v>
                </c:pt>
                <c:pt idx="536">
                  <c:v>44.667283344268796</c:v>
                </c:pt>
                <c:pt idx="537">
                  <c:v>44.750533334414165</c:v>
                </c:pt>
                <c:pt idx="538">
                  <c:v>44.833833336830139</c:v>
                </c:pt>
                <c:pt idx="539">
                  <c:v>44.917333332697552</c:v>
                </c:pt>
                <c:pt idx="540">
                  <c:v>45.00059999624888</c:v>
                </c:pt>
                <c:pt idx="541">
                  <c:v>45.083933329582216</c:v>
                </c:pt>
                <c:pt idx="542">
                  <c:v>45.167349998156233</c:v>
                </c:pt>
                <c:pt idx="543">
                  <c:v>45.250550007820131</c:v>
                </c:pt>
                <c:pt idx="544">
                  <c:v>45.334000007311502</c:v>
                </c:pt>
                <c:pt idx="545">
                  <c:v>45.417366663614906</c:v>
                </c:pt>
                <c:pt idx="546">
                  <c:v>45.500716662406923</c:v>
                </c:pt>
                <c:pt idx="547">
                  <c:v>45.584049995740251</c:v>
                </c:pt>
                <c:pt idx="548">
                  <c:v>45.667116665840148</c:v>
                </c:pt>
                <c:pt idx="549">
                  <c:v>45.750600004196166</c:v>
                </c:pt>
                <c:pt idx="550">
                  <c:v>45.834050003687544</c:v>
                </c:pt>
                <c:pt idx="551">
                  <c:v>45.917366663614906</c:v>
                </c:pt>
                <c:pt idx="552">
                  <c:v>46.000549999872845</c:v>
                </c:pt>
                <c:pt idx="553">
                  <c:v>46.083799997965492</c:v>
                </c:pt>
                <c:pt idx="554">
                  <c:v>46.167233339945476</c:v>
                </c:pt>
                <c:pt idx="555">
                  <c:v>46.250583338737485</c:v>
                </c:pt>
                <c:pt idx="556">
                  <c:v>46.334050003687544</c:v>
                </c:pt>
                <c:pt idx="557">
                  <c:v>46.417300001780191</c:v>
                </c:pt>
                <c:pt idx="558">
                  <c:v>46.500516668955484</c:v>
                </c:pt>
                <c:pt idx="559">
                  <c:v>46.583833336830139</c:v>
                </c:pt>
                <c:pt idx="560">
                  <c:v>46.667266670862837</c:v>
                </c:pt>
                <c:pt idx="561">
                  <c:v>46.750666666030881</c:v>
                </c:pt>
                <c:pt idx="562">
                  <c:v>46.833883333206174</c:v>
                </c:pt>
                <c:pt idx="563">
                  <c:v>46.917166670163475</c:v>
                </c:pt>
                <c:pt idx="564">
                  <c:v>47.000499995549518</c:v>
                </c:pt>
                <c:pt idx="565">
                  <c:v>47.084000007311502</c:v>
                </c:pt>
                <c:pt idx="566">
                  <c:v>47.167200001080829</c:v>
                </c:pt>
                <c:pt idx="567">
                  <c:v>47.250700004895528</c:v>
                </c:pt>
                <c:pt idx="568">
                  <c:v>47.333966668446855</c:v>
                </c:pt>
                <c:pt idx="569">
                  <c:v>47.417316675186157</c:v>
                </c:pt>
                <c:pt idx="570">
                  <c:v>47.500700004895528</c:v>
                </c:pt>
                <c:pt idx="571">
                  <c:v>47.584066677093503</c:v>
                </c:pt>
                <c:pt idx="572">
                  <c:v>47.667316667238872</c:v>
                </c:pt>
                <c:pt idx="573">
                  <c:v>47.750583330790199</c:v>
                </c:pt>
                <c:pt idx="574">
                  <c:v>47.833849994341534</c:v>
                </c:pt>
                <c:pt idx="575">
                  <c:v>47.917333332697552</c:v>
                </c:pt>
                <c:pt idx="576">
                  <c:v>48.000533326466879</c:v>
                </c:pt>
                <c:pt idx="577">
                  <c:v>48.08385000228882</c:v>
                </c:pt>
                <c:pt idx="578">
                  <c:v>48.167250005404156</c:v>
                </c:pt>
                <c:pt idx="579">
                  <c:v>48.250499995549518</c:v>
                </c:pt>
                <c:pt idx="580">
                  <c:v>48.334066669146218</c:v>
                </c:pt>
                <c:pt idx="581">
                  <c:v>48.417350006103518</c:v>
                </c:pt>
                <c:pt idx="582">
                  <c:v>48.500583338737485</c:v>
                </c:pt>
                <c:pt idx="583">
                  <c:v>48.584049995740251</c:v>
                </c:pt>
                <c:pt idx="584">
                  <c:v>48.66721666653951</c:v>
                </c:pt>
                <c:pt idx="585">
                  <c:v>48.750700004895528</c:v>
                </c:pt>
                <c:pt idx="586">
                  <c:v>48.834016664822897</c:v>
                </c:pt>
                <c:pt idx="587">
                  <c:v>48.917350006103518</c:v>
                </c:pt>
                <c:pt idx="588">
                  <c:v>49.000600004196166</c:v>
                </c:pt>
                <c:pt idx="589">
                  <c:v>49.084066669146218</c:v>
                </c:pt>
                <c:pt idx="590">
                  <c:v>49.167416667938234</c:v>
                </c:pt>
                <c:pt idx="591">
                  <c:v>49.250733327865603</c:v>
                </c:pt>
                <c:pt idx="592">
                  <c:v>49.334083334604898</c:v>
                </c:pt>
                <c:pt idx="593">
                  <c:v>49.417400002479553</c:v>
                </c:pt>
                <c:pt idx="594">
                  <c:v>49.500749993324277</c:v>
                </c:pt>
                <c:pt idx="595">
                  <c:v>49.584033330281578</c:v>
                </c:pt>
                <c:pt idx="596">
                  <c:v>49.667383329073587</c:v>
                </c:pt>
                <c:pt idx="597">
                  <c:v>49.750716662406923</c:v>
                </c:pt>
                <c:pt idx="598">
                  <c:v>49.833933329582216</c:v>
                </c:pt>
                <c:pt idx="599">
                  <c:v>49.917200001080829</c:v>
                </c:pt>
                <c:pt idx="600">
                  <c:v>50.000716670354208</c:v>
                </c:pt>
                <c:pt idx="601">
                  <c:v>50.084000007311502</c:v>
                </c:pt>
                <c:pt idx="602">
                  <c:v>50.167416675885519</c:v>
                </c:pt>
                <c:pt idx="603">
                  <c:v>50.250750001271562</c:v>
                </c:pt>
                <c:pt idx="604">
                  <c:v>50.334100008010864</c:v>
                </c:pt>
                <c:pt idx="605">
                  <c:v>50.4174333413442</c:v>
                </c:pt>
                <c:pt idx="606">
                  <c:v>50.500499995549518</c:v>
                </c:pt>
                <c:pt idx="607">
                  <c:v>50.584066669146218</c:v>
                </c:pt>
                <c:pt idx="608">
                  <c:v>50.667350006103518</c:v>
                </c:pt>
                <c:pt idx="609">
                  <c:v>50.750699996948242</c:v>
                </c:pt>
                <c:pt idx="610">
                  <c:v>50.834083334604898</c:v>
                </c:pt>
                <c:pt idx="611">
                  <c:v>50.917200001080829</c:v>
                </c:pt>
                <c:pt idx="612">
                  <c:v>51.000766674677529</c:v>
                </c:pt>
                <c:pt idx="613">
                  <c:v>51.083899998664855</c:v>
                </c:pt>
                <c:pt idx="614">
                  <c:v>51.167216674486795</c:v>
                </c:pt>
                <c:pt idx="615">
                  <c:v>51.250699996948242</c:v>
                </c:pt>
                <c:pt idx="616">
                  <c:v>51.333849994341534</c:v>
                </c:pt>
                <c:pt idx="617">
                  <c:v>51.417350006103518</c:v>
                </c:pt>
                <c:pt idx="618">
                  <c:v>51.500716662406923</c:v>
                </c:pt>
                <c:pt idx="619">
                  <c:v>51.583933329582216</c:v>
                </c:pt>
                <c:pt idx="620">
                  <c:v>51.667283328374225</c:v>
                </c:pt>
                <c:pt idx="621">
                  <c:v>51.750633335113527</c:v>
                </c:pt>
                <c:pt idx="622">
                  <c:v>51.834100000063579</c:v>
                </c:pt>
                <c:pt idx="623">
                  <c:v>51.917383337020873</c:v>
                </c:pt>
                <c:pt idx="624">
                  <c:v>52.000766666730243</c:v>
                </c:pt>
                <c:pt idx="625">
                  <c:v>52.084100008010864</c:v>
                </c:pt>
                <c:pt idx="626">
                  <c:v>52.167200009028114</c:v>
                </c:pt>
                <c:pt idx="627">
                  <c:v>52.250766666730243</c:v>
                </c:pt>
                <c:pt idx="628">
                  <c:v>52.334116673469545</c:v>
                </c:pt>
                <c:pt idx="629">
                  <c:v>52.417433333396914</c:v>
                </c:pt>
                <c:pt idx="630">
                  <c:v>52.50080000559489</c:v>
                </c:pt>
                <c:pt idx="631">
                  <c:v>52.584049995740251</c:v>
                </c:pt>
                <c:pt idx="632">
                  <c:v>52.667300001780191</c:v>
                </c:pt>
                <c:pt idx="633">
                  <c:v>52.750549999872845</c:v>
                </c:pt>
                <c:pt idx="634">
                  <c:v>52.834033338228863</c:v>
                </c:pt>
                <c:pt idx="635">
                  <c:v>52.917450006802873</c:v>
                </c:pt>
                <c:pt idx="636">
                  <c:v>53.000683331489562</c:v>
                </c:pt>
                <c:pt idx="637">
                  <c:v>53.084016672770183</c:v>
                </c:pt>
                <c:pt idx="638">
                  <c:v>53.167366671562192</c:v>
                </c:pt>
                <c:pt idx="639">
                  <c:v>53.250666666030881</c:v>
                </c:pt>
                <c:pt idx="640">
                  <c:v>53.333983341852822</c:v>
                </c:pt>
                <c:pt idx="641">
                  <c:v>53.417366671562192</c:v>
                </c:pt>
                <c:pt idx="642">
                  <c:v>53.500583338737485</c:v>
                </c:pt>
                <c:pt idx="643">
                  <c:v>53.583933337529501</c:v>
                </c:pt>
                <c:pt idx="644">
                  <c:v>53.667466672261554</c:v>
                </c:pt>
                <c:pt idx="645">
                  <c:v>53.75080000559489</c:v>
                </c:pt>
                <c:pt idx="646">
                  <c:v>53.834133338928225</c:v>
                </c:pt>
                <c:pt idx="647">
                  <c:v>53.917300001780191</c:v>
                </c:pt>
                <c:pt idx="648">
                  <c:v>54.000799997647604</c:v>
                </c:pt>
                <c:pt idx="649">
                  <c:v>54.084000007311502</c:v>
                </c:pt>
                <c:pt idx="650">
                  <c:v>54.167466672261554</c:v>
                </c:pt>
                <c:pt idx="651">
                  <c:v>54.250766666730243</c:v>
                </c:pt>
                <c:pt idx="652">
                  <c:v>54.335633333524065</c:v>
                </c:pt>
                <c:pt idx="653">
                  <c:v>54.417416667938234</c:v>
                </c:pt>
                <c:pt idx="654">
                  <c:v>54.500583338737485</c:v>
                </c:pt>
                <c:pt idx="655">
                  <c:v>54.583950002988182</c:v>
                </c:pt>
                <c:pt idx="656">
                  <c:v>54.667300001780191</c:v>
                </c:pt>
                <c:pt idx="657">
                  <c:v>54.750716670354208</c:v>
                </c:pt>
                <c:pt idx="658">
                  <c:v>54.834066669146218</c:v>
                </c:pt>
                <c:pt idx="659">
                  <c:v>54.917483337720235</c:v>
                </c:pt>
                <c:pt idx="660">
                  <c:v>55.000633335113527</c:v>
                </c:pt>
                <c:pt idx="661">
                  <c:v>55.084116665522259</c:v>
                </c:pt>
                <c:pt idx="662">
                  <c:v>55.167316675186157</c:v>
                </c:pt>
                <c:pt idx="663">
                  <c:v>55.250733327865603</c:v>
                </c:pt>
                <c:pt idx="664">
                  <c:v>55.334050003687544</c:v>
                </c:pt>
                <c:pt idx="665">
                  <c:v>55.417449998855588</c:v>
                </c:pt>
                <c:pt idx="666">
                  <c:v>55.50080000559489</c:v>
                </c:pt>
                <c:pt idx="667">
                  <c:v>55.584116665522259</c:v>
                </c:pt>
                <c:pt idx="668">
                  <c:v>55.667333332697552</c:v>
                </c:pt>
                <c:pt idx="669">
                  <c:v>55.750616669654846</c:v>
                </c:pt>
                <c:pt idx="670">
                  <c:v>55.833949995040896</c:v>
                </c:pt>
                <c:pt idx="671">
                  <c:v>55.917450006802873</c:v>
                </c:pt>
                <c:pt idx="672">
                  <c:v>56.000733335812889</c:v>
                </c:pt>
                <c:pt idx="673">
                  <c:v>56.084116665522259</c:v>
                </c:pt>
                <c:pt idx="674">
                  <c:v>56.167266662915544</c:v>
                </c:pt>
                <c:pt idx="675">
                  <c:v>56.25059999624888</c:v>
                </c:pt>
                <c:pt idx="676">
                  <c:v>56.334016664822897</c:v>
                </c:pt>
                <c:pt idx="677">
                  <c:v>56.417316667238872</c:v>
                </c:pt>
                <c:pt idx="678">
                  <c:v>56.509866666793826</c:v>
                </c:pt>
                <c:pt idx="679">
                  <c:v>56.679183332125348</c:v>
                </c:pt>
                <c:pt idx="680">
                  <c:v>56.838783327738447</c:v>
                </c:pt>
                <c:pt idx="681">
                  <c:v>56.917066669464113</c:v>
                </c:pt>
                <c:pt idx="682">
                  <c:v>56.99686666329702</c:v>
                </c:pt>
                <c:pt idx="683">
                  <c:v>57.076133338610333</c:v>
                </c:pt>
                <c:pt idx="684">
                  <c:v>57.154200005531308</c:v>
                </c:pt>
                <c:pt idx="685">
                  <c:v>57.233583331108093</c:v>
                </c:pt>
                <c:pt idx="686">
                  <c:v>57.312450003623965</c:v>
                </c:pt>
                <c:pt idx="687">
                  <c:v>57.390566666920982</c:v>
                </c:pt>
                <c:pt idx="688">
                  <c:v>57.469950008392331</c:v>
                </c:pt>
                <c:pt idx="689">
                  <c:v>57.557183337211612</c:v>
                </c:pt>
                <c:pt idx="690">
                  <c:v>57.637999995549521</c:v>
                </c:pt>
                <c:pt idx="691">
                  <c:v>57.716400003433229</c:v>
                </c:pt>
                <c:pt idx="692">
                  <c:v>57.794100006421409</c:v>
                </c:pt>
                <c:pt idx="693">
                  <c:v>57.872150007883711</c:v>
                </c:pt>
                <c:pt idx="694">
                  <c:v>57.950733335812885</c:v>
                </c:pt>
                <c:pt idx="695">
                  <c:v>58.028800002733867</c:v>
                </c:pt>
                <c:pt idx="696">
                  <c:v>58.107033332188927</c:v>
                </c:pt>
                <c:pt idx="697">
                  <c:v>58.185850000381471</c:v>
                </c:pt>
                <c:pt idx="698">
                  <c:v>58.265150006612139</c:v>
                </c:pt>
                <c:pt idx="699">
                  <c:v>58.34548333485921</c:v>
                </c:pt>
                <c:pt idx="700">
                  <c:v>58.424299995104469</c:v>
                </c:pt>
                <c:pt idx="701">
                  <c:v>58.502983331680298</c:v>
                </c:pt>
                <c:pt idx="702">
                  <c:v>58.58248333930969</c:v>
                </c:pt>
                <c:pt idx="703">
                  <c:v>58.662849998474123</c:v>
                </c:pt>
                <c:pt idx="704">
                  <c:v>58.743100007375084</c:v>
                </c:pt>
                <c:pt idx="705">
                  <c:v>58.823450001080829</c:v>
                </c:pt>
                <c:pt idx="706">
                  <c:v>58.903183333079021</c:v>
                </c:pt>
                <c:pt idx="707">
                  <c:v>58.98313333193461</c:v>
                </c:pt>
                <c:pt idx="708">
                  <c:v>59.063000003496803</c:v>
                </c:pt>
                <c:pt idx="709">
                  <c:v>59.144150002797446</c:v>
                </c:pt>
                <c:pt idx="710">
                  <c:v>59.224516669909157</c:v>
                </c:pt>
                <c:pt idx="711">
                  <c:v>59.303849999109907</c:v>
                </c:pt>
                <c:pt idx="712">
                  <c:v>59.382933338483177</c:v>
                </c:pt>
                <c:pt idx="713">
                  <c:v>59.462299998601274</c:v>
                </c:pt>
                <c:pt idx="714">
                  <c:v>59.541766675313312</c:v>
                </c:pt>
                <c:pt idx="715">
                  <c:v>59.621499999364218</c:v>
                </c:pt>
                <c:pt idx="716">
                  <c:v>59.701366670926411</c:v>
                </c:pt>
                <c:pt idx="717">
                  <c:v>59.782566674550374</c:v>
                </c:pt>
                <c:pt idx="718">
                  <c:v>59.864183338483173</c:v>
                </c:pt>
                <c:pt idx="719">
                  <c:v>59.944716676076254</c:v>
                </c:pt>
                <c:pt idx="720">
                  <c:v>60.02476666768392</c:v>
                </c:pt>
                <c:pt idx="721">
                  <c:v>60.104066665967302</c:v>
                </c:pt>
                <c:pt idx="722">
                  <c:v>60.184050003687538</c:v>
                </c:pt>
                <c:pt idx="723">
                  <c:v>60.265516662597655</c:v>
                </c:pt>
                <c:pt idx="724">
                  <c:v>60.34601666132609</c:v>
                </c:pt>
                <c:pt idx="725">
                  <c:v>60.42685000101725</c:v>
                </c:pt>
                <c:pt idx="726">
                  <c:v>60.508016673723859</c:v>
                </c:pt>
                <c:pt idx="727">
                  <c:v>60.58925000031789</c:v>
                </c:pt>
                <c:pt idx="728">
                  <c:v>60.669050002098082</c:v>
                </c:pt>
                <c:pt idx="729">
                  <c:v>60.750733335812889</c:v>
                </c:pt>
                <c:pt idx="730">
                  <c:v>60.834016672770183</c:v>
                </c:pt>
                <c:pt idx="731">
                  <c:v>60.917350006103518</c:v>
                </c:pt>
                <c:pt idx="732">
                  <c:v>61.00081667105357</c:v>
                </c:pt>
                <c:pt idx="733">
                  <c:v>61.084083334604898</c:v>
                </c:pt>
                <c:pt idx="734">
                  <c:v>61.167349998156233</c:v>
                </c:pt>
                <c:pt idx="735">
                  <c:v>61.250850001970925</c:v>
                </c:pt>
                <c:pt idx="736">
                  <c:v>61.334100000063579</c:v>
                </c:pt>
                <c:pt idx="737">
                  <c:v>61.417316667238872</c:v>
                </c:pt>
                <c:pt idx="738">
                  <c:v>61.500683339436847</c:v>
                </c:pt>
                <c:pt idx="739">
                  <c:v>61.584083334604898</c:v>
                </c:pt>
                <c:pt idx="740">
                  <c:v>61.667416667938234</c:v>
                </c:pt>
                <c:pt idx="741">
                  <c:v>61.750783340136209</c:v>
                </c:pt>
                <c:pt idx="742">
                  <c:v>61.834083334604898</c:v>
                </c:pt>
                <c:pt idx="743">
                  <c:v>61.917383337020873</c:v>
                </c:pt>
                <c:pt idx="744">
                  <c:v>62.000733335812889</c:v>
                </c:pt>
                <c:pt idx="745">
                  <c:v>62.084133338928225</c:v>
                </c:pt>
                <c:pt idx="746">
                  <c:v>62.167500003178915</c:v>
                </c:pt>
                <c:pt idx="747">
                  <c:v>62.250650008519493</c:v>
                </c:pt>
                <c:pt idx="748">
                  <c:v>62.33413333098094</c:v>
                </c:pt>
                <c:pt idx="749">
                  <c:v>62.417433333396914</c:v>
                </c:pt>
                <c:pt idx="750">
                  <c:v>62.500699996948242</c:v>
                </c:pt>
                <c:pt idx="751">
                  <c:v>62.583983333905536</c:v>
                </c:pt>
                <c:pt idx="752">
                  <c:v>62.667550007502236</c:v>
                </c:pt>
                <c:pt idx="753">
                  <c:v>62.75508333047231</c:v>
                </c:pt>
                <c:pt idx="754">
                  <c:v>62.837150001525877</c:v>
                </c:pt>
                <c:pt idx="755">
                  <c:v>62.919433331489564</c:v>
                </c:pt>
                <c:pt idx="756">
                  <c:v>63.002466662724814</c:v>
                </c:pt>
                <c:pt idx="757">
                  <c:v>63.084050003687544</c:v>
                </c:pt>
                <c:pt idx="758">
                  <c:v>63.167483329772949</c:v>
                </c:pt>
                <c:pt idx="759">
                  <c:v>63.250633343060812</c:v>
                </c:pt>
                <c:pt idx="760">
                  <c:v>63.33413333098094</c:v>
                </c:pt>
                <c:pt idx="761">
                  <c:v>63.4174333413442</c:v>
                </c:pt>
                <c:pt idx="762">
                  <c:v>63.500783340136209</c:v>
                </c:pt>
                <c:pt idx="763">
                  <c:v>63.584216666221621</c:v>
                </c:pt>
                <c:pt idx="764">
                  <c:v>63.667583338419597</c:v>
                </c:pt>
                <c:pt idx="765">
                  <c:v>63.750816663106285</c:v>
                </c:pt>
                <c:pt idx="766">
                  <c:v>63.834200000762941</c:v>
                </c:pt>
                <c:pt idx="767">
                  <c:v>63.917350006103518</c:v>
                </c:pt>
                <c:pt idx="768">
                  <c:v>64.000900006294245</c:v>
                </c:pt>
                <c:pt idx="769">
                  <c:v>64.084150004386899</c:v>
                </c:pt>
                <c:pt idx="770">
                  <c:v>64.167433333396914</c:v>
                </c:pt>
                <c:pt idx="771">
                  <c:v>64.250716670354208</c:v>
                </c:pt>
                <c:pt idx="772">
                  <c:v>64.334216666221621</c:v>
                </c:pt>
                <c:pt idx="773">
                  <c:v>64.417533334096277</c:v>
                </c:pt>
                <c:pt idx="774">
                  <c:v>64.500733335812882</c:v>
                </c:pt>
                <c:pt idx="775">
                  <c:v>64.584233339627588</c:v>
                </c:pt>
                <c:pt idx="776">
                  <c:v>64.667333332697552</c:v>
                </c:pt>
                <c:pt idx="777">
                  <c:v>64.751500002543125</c:v>
                </c:pt>
                <c:pt idx="778">
                  <c:v>64.834966667493191</c:v>
                </c:pt>
                <c:pt idx="779">
                  <c:v>64.919083333015436</c:v>
                </c:pt>
                <c:pt idx="780">
                  <c:v>65.001883331934607</c:v>
                </c:pt>
                <c:pt idx="781">
                  <c:v>65.088316671053562</c:v>
                </c:pt>
                <c:pt idx="782">
                  <c:v>65.170766663551333</c:v>
                </c:pt>
                <c:pt idx="783">
                  <c:v>65.255049999554956</c:v>
                </c:pt>
                <c:pt idx="784">
                  <c:v>65.337500007947284</c:v>
                </c:pt>
                <c:pt idx="785">
                  <c:v>65.420366668701178</c:v>
                </c:pt>
                <c:pt idx="786">
                  <c:v>65.504266667366025</c:v>
                </c:pt>
                <c:pt idx="787">
                  <c:v>65.589366674423218</c:v>
                </c:pt>
                <c:pt idx="788">
                  <c:v>65.673083337148029</c:v>
                </c:pt>
                <c:pt idx="789">
                  <c:v>65.758200009663895</c:v>
                </c:pt>
                <c:pt idx="790">
                  <c:v>65.842783331871033</c:v>
                </c:pt>
                <c:pt idx="791">
                  <c:v>65.929116670290625</c:v>
                </c:pt>
                <c:pt idx="792">
                  <c:v>66.014083329836524</c:v>
                </c:pt>
                <c:pt idx="793">
                  <c:v>66.097333335876471</c:v>
                </c:pt>
                <c:pt idx="794">
                  <c:v>66.180616672833764</c:v>
                </c:pt>
                <c:pt idx="795">
                  <c:v>66.265450000762939</c:v>
                </c:pt>
                <c:pt idx="796">
                  <c:v>66.349616670608526</c:v>
                </c:pt>
                <c:pt idx="797">
                  <c:v>66.433783340454099</c:v>
                </c:pt>
                <c:pt idx="798">
                  <c:v>66.520033335685724</c:v>
                </c:pt>
                <c:pt idx="799">
                  <c:v>66.604899994532261</c:v>
                </c:pt>
                <c:pt idx="800">
                  <c:v>66.690250007311505</c:v>
                </c:pt>
                <c:pt idx="801">
                  <c:v>66.774899999300644</c:v>
                </c:pt>
                <c:pt idx="802">
                  <c:v>66.860783338546753</c:v>
                </c:pt>
                <c:pt idx="803">
                  <c:v>66.94636667569479</c:v>
                </c:pt>
                <c:pt idx="804">
                  <c:v>67.031483340263364</c:v>
                </c:pt>
                <c:pt idx="805">
                  <c:v>67.115583332379657</c:v>
                </c:pt>
                <c:pt idx="806">
                  <c:v>67.202233330408731</c:v>
                </c:pt>
                <c:pt idx="807">
                  <c:v>67.287066666285199</c:v>
                </c:pt>
                <c:pt idx="808">
                  <c:v>67.372366666793823</c:v>
                </c:pt>
                <c:pt idx="809">
                  <c:v>67.457000001271567</c:v>
                </c:pt>
                <c:pt idx="810">
                  <c:v>67.542883340517676</c:v>
                </c:pt>
                <c:pt idx="811">
                  <c:v>67.628050001462299</c:v>
                </c:pt>
                <c:pt idx="812">
                  <c:v>67.714183338483181</c:v>
                </c:pt>
                <c:pt idx="813">
                  <c:v>67.799783333142599</c:v>
                </c:pt>
                <c:pt idx="814">
                  <c:v>67.885333339373275</c:v>
                </c:pt>
                <c:pt idx="815">
                  <c:v>67.972733338673905</c:v>
                </c:pt>
                <c:pt idx="816">
                  <c:v>68.059833335876462</c:v>
                </c:pt>
                <c:pt idx="817">
                  <c:v>68.145600001017257</c:v>
                </c:pt>
                <c:pt idx="818">
                  <c:v>68.231016667683917</c:v>
                </c:pt>
                <c:pt idx="819">
                  <c:v>68.316766667366025</c:v>
                </c:pt>
                <c:pt idx="820">
                  <c:v>68.404983337720239</c:v>
                </c:pt>
                <c:pt idx="821">
                  <c:v>68.491799998283383</c:v>
                </c:pt>
                <c:pt idx="822">
                  <c:v>68.578216663996372</c:v>
                </c:pt>
                <c:pt idx="823">
                  <c:v>68.664633329709375</c:v>
                </c:pt>
                <c:pt idx="824">
                  <c:v>68.750549999872845</c:v>
                </c:pt>
                <c:pt idx="825">
                  <c:v>68.838083338737491</c:v>
                </c:pt>
                <c:pt idx="826">
                  <c:v>68.92434999942779</c:v>
                </c:pt>
                <c:pt idx="827">
                  <c:v>69.011116671562192</c:v>
                </c:pt>
                <c:pt idx="828">
                  <c:v>69.098416670163473</c:v>
                </c:pt>
                <c:pt idx="829">
                  <c:v>69.18523333867391</c:v>
                </c:pt>
                <c:pt idx="830">
                  <c:v>69.271849997838345</c:v>
                </c:pt>
                <c:pt idx="831">
                  <c:v>69.357750002543128</c:v>
                </c:pt>
                <c:pt idx="832">
                  <c:v>69.444650006294253</c:v>
                </c:pt>
                <c:pt idx="833">
                  <c:v>69.532016666730243</c:v>
                </c:pt>
                <c:pt idx="834">
                  <c:v>69.619149994850162</c:v>
                </c:pt>
                <c:pt idx="835">
                  <c:v>69.705533337593081</c:v>
                </c:pt>
                <c:pt idx="836">
                  <c:v>69.792899998029071</c:v>
                </c:pt>
                <c:pt idx="837">
                  <c:v>69.882016666730252</c:v>
                </c:pt>
                <c:pt idx="838">
                  <c:v>69.96934999624888</c:v>
                </c:pt>
                <c:pt idx="839">
                  <c:v>70.057533343633011</c:v>
                </c:pt>
                <c:pt idx="840">
                  <c:v>70.147066672643021</c:v>
                </c:pt>
                <c:pt idx="841">
                  <c:v>70.238700008392328</c:v>
                </c:pt>
                <c:pt idx="842">
                  <c:v>70.330166665712994</c:v>
                </c:pt>
                <c:pt idx="843">
                  <c:v>70.418850000699365</c:v>
                </c:pt>
                <c:pt idx="844">
                  <c:v>70.508683339754739</c:v>
                </c:pt>
                <c:pt idx="845">
                  <c:v>70.600533334414166</c:v>
                </c:pt>
                <c:pt idx="846">
                  <c:v>70.690783333778384</c:v>
                </c:pt>
                <c:pt idx="847">
                  <c:v>70.781233334541326</c:v>
                </c:pt>
                <c:pt idx="848">
                  <c:v>70.871266667048133</c:v>
                </c:pt>
                <c:pt idx="849">
                  <c:v>70.959800004959106</c:v>
                </c:pt>
                <c:pt idx="850">
                  <c:v>71.047083330154422</c:v>
                </c:pt>
                <c:pt idx="851">
                  <c:v>71.137133336067194</c:v>
                </c:pt>
                <c:pt idx="852">
                  <c:v>71.224666666984561</c:v>
                </c:pt>
                <c:pt idx="853">
                  <c:v>71.313000003496811</c:v>
                </c:pt>
                <c:pt idx="854">
                  <c:v>71.40040000279744</c:v>
                </c:pt>
                <c:pt idx="855">
                  <c:v>71.488166673978171</c:v>
                </c:pt>
                <c:pt idx="856">
                  <c:v>71.576166669527694</c:v>
                </c:pt>
                <c:pt idx="857">
                  <c:v>71.663683334986374</c:v>
                </c:pt>
                <c:pt idx="858">
                  <c:v>71.752183341979986</c:v>
                </c:pt>
                <c:pt idx="859">
                  <c:v>71.841383330027256</c:v>
                </c:pt>
                <c:pt idx="860">
                  <c:v>71.931350000699368</c:v>
                </c:pt>
                <c:pt idx="861">
                  <c:v>72.020683336257932</c:v>
                </c:pt>
                <c:pt idx="862">
                  <c:v>72.109800004959112</c:v>
                </c:pt>
                <c:pt idx="863">
                  <c:v>72.197650003433225</c:v>
                </c:pt>
                <c:pt idx="864">
                  <c:v>72.286716667811078</c:v>
                </c:pt>
                <c:pt idx="865">
                  <c:v>72.376200000445053</c:v>
                </c:pt>
                <c:pt idx="866">
                  <c:v>72.466150005658463</c:v>
                </c:pt>
                <c:pt idx="867">
                  <c:v>72.554566669464108</c:v>
                </c:pt>
                <c:pt idx="868">
                  <c:v>72.643566672007239</c:v>
                </c:pt>
                <c:pt idx="869">
                  <c:v>72.737600000699359</c:v>
                </c:pt>
                <c:pt idx="870">
                  <c:v>72.827566671371457</c:v>
                </c:pt>
                <c:pt idx="871">
                  <c:v>72.917349998156226</c:v>
                </c:pt>
                <c:pt idx="872">
                  <c:v>73.008666666348773</c:v>
                </c:pt>
                <c:pt idx="873">
                  <c:v>73.098350000381473</c:v>
                </c:pt>
                <c:pt idx="874">
                  <c:v>73.186966665585842</c:v>
                </c:pt>
                <c:pt idx="875">
                  <c:v>73.275666666030887</c:v>
                </c:pt>
                <c:pt idx="876">
                  <c:v>73.364233334859208</c:v>
                </c:pt>
                <c:pt idx="877">
                  <c:v>73.453300007184353</c:v>
                </c:pt>
                <c:pt idx="878">
                  <c:v>73.543583337465918</c:v>
                </c:pt>
                <c:pt idx="879">
                  <c:v>73.63435000578562</c:v>
                </c:pt>
                <c:pt idx="880">
                  <c:v>73.72431666851044</c:v>
                </c:pt>
                <c:pt idx="881">
                  <c:v>73.814733338356021</c:v>
                </c:pt>
                <c:pt idx="882">
                  <c:v>73.905433336893722</c:v>
                </c:pt>
                <c:pt idx="883">
                  <c:v>73.996250001589459</c:v>
                </c:pt>
                <c:pt idx="884">
                  <c:v>74.087366676330561</c:v>
                </c:pt>
                <c:pt idx="885">
                  <c:v>74.178000005086261</c:v>
                </c:pt>
                <c:pt idx="886">
                  <c:v>74.268666672706601</c:v>
                </c:pt>
                <c:pt idx="887">
                  <c:v>74.360333331425991</c:v>
                </c:pt>
                <c:pt idx="888">
                  <c:v>74.451966667175299</c:v>
                </c:pt>
                <c:pt idx="889">
                  <c:v>74.542599995930985</c:v>
                </c:pt>
                <c:pt idx="890">
                  <c:v>74.633249998092651</c:v>
                </c:pt>
                <c:pt idx="891">
                  <c:v>74.724566666285199</c:v>
                </c:pt>
                <c:pt idx="892">
                  <c:v>74.814750003814694</c:v>
                </c:pt>
                <c:pt idx="893">
                  <c:v>74.904866671562189</c:v>
                </c:pt>
                <c:pt idx="894">
                  <c:v>74.995366668701166</c:v>
                </c:pt>
                <c:pt idx="895">
                  <c:v>75.085999997456867</c:v>
                </c:pt>
                <c:pt idx="896">
                  <c:v>75.176316666603086</c:v>
                </c:pt>
                <c:pt idx="897">
                  <c:v>75.266766667366028</c:v>
                </c:pt>
                <c:pt idx="898">
                  <c:v>75.357033332188919</c:v>
                </c:pt>
                <c:pt idx="899">
                  <c:v>75.448133333524069</c:v>
                </c:pt>
                <c:pt idx="900">
                  <c:v>75.539666668574014</c:v>
                </c:pt>
                <c:pt idx="901">
                  <c:v>75.630900001525873</c:v>
                </c:pt>
                <c:pt idx="902">
                  <c:v>75.720799994468692</c:v>
                </c:pt>
                <c:pt idx="903">
                  <c:v>75.810666664441428</c:v>
                </c:pt>
                <c:pt idx="904">
                  <c:v>75.902116664250698</c:v>
                </c:pt>
                <c:pt idx="905">
                  <c:v>75.992950002352401</c:v>
                </c:pt>
                <c:pt idx="906">
                  <c:v>76.083000000317895</c:v>
                </c:pt>
                <c:pt idx="907">
                  <c:v>76.174266672134394</c:v>
                </c:pt>
                <c:pt idx="908">
                  <c:v>76.264483332633972</c:v>
                </c:pt>
                <c:pt idx="909">
                  <c:v>76.357066671053573</c:v>
                </c:pt>
                <c:pt idx="910">
                  <c:v>76.447783342997226</c:v>
                </c:pt>
                <c:pt idx="911">
                  <c:v>76.543066668510434</c:v>
                </c:pt>
                <c:pt idx="912">
                  <c:v>76.639233334859213</c:v>
                </c:pt>
                <c:pt idx="913">
                  <c:v>76.731916666030884</c:v>
                </c:pt>
                <c:pt idx="914">
                  <c:v>76.825416668256125</c:v>
                </c:pt>
                <c:pt idx="915">
                  <c:v>76.917133331298828</c:v>
                </c:pt>
                <c:pt idx="916">
                  <c:v>77.01048332850138</c:v>
                </c:pt>
                <c:pt idx="917">
                  <c:v>77.103716667493188</c:v>
                </c:pt>
                <c:pt idx="918">
                  <c:v>77.196550003687534</c:v>
                </c:pt>
                <c:pt idx="919">
                  <c:v>77.289033333460495</c:v>
                </c:pt>
                <c:pt idx="920">
                  <c:v>77.380649995803836</c:v>
                </c:pt>
                <c:pt idx="921">
                  <c:v>77.472800000508627</c:v>
                </c:pt>
                <c:pt idx="922">
                  <c:v>77.564850004514057</c:v>
                </c:pt>
                <c:pt idx="923">
                  <c:v>77.657416669527692</c:v>
                </c:pt>
                <c:pt idx="924">
                  <c:v>77.751433332761124</c:v>
                </c:pt>
                <c:pt idx="925">
                  <c:v>77.843883339564002</c:v>
                </c:pt>
                <c:pt idx="926">
                  <c:v>77.938833340009054</c:v>
                </c:pt>
                <c:pt idx="927">
                  <c:v>78.033366672197971</c:v>
                </c:pt>
                <c:pt idx="928">
                  <c:v>78.12748333613078</c:v>
                </c:pt>
                <c:pt idx="929">
                  <c:v>78.221549995740261</c:v>
                </c:pt>
                <c:pt idx="930">
                  <c:v>78.315416669845575</c:v>
                </c:pt>
                <c:pt idx="931">
                  <c:v>78.409166669845575</c:v>
                </c:pt>
                <c:pt idx="932">
                  <c:v>78.504716666539508</c:v>
                </c:pt>
                <c:pt idx="933">
                  <c:v>78.5984000047048</c:v>
                </c:pt>
                <c:pt idx="934">
                  <c:v>78.692933328946438</c:v>
                </c:pt>
                <c:pt idx="935">
                  <c:v>78.787166666984561</c:v>
                </c:pt>
                <c:pt idx="936">
                  <c:v>78.883350006739292</c:v>
                </c:pt>
                <c:pt idx="937">
                  <c:v>78.977250003814703</c:v>
                </c:pt>
                <c:pt idx="938">
                  <c:v>79.07055000464122</c:v>
                </c:pt>
                <c:pt idx="939">
                  <c:v>79.162800002098081</c:v>
                </c:pt>
                <c:pt idx="940">
                  <c:v>79.25528333981832</c:v>
                </c:pt>
                <c:pt idx="941">
                  <c:v>79.348700006802872</c:v>
                </c:pt>
                <c:pt idx="942">
                  <c:v>79.443183326721197</c:v>
                </c:pt>
                <c:pt idx="943">
                  <c:v>79.537149993578595</c:v>
                </c:pt>
                <c:pt idx="944">
                  <c:v>79.632233333587649</c:v>
                </c:pt>
                <c:pt idx="945">
                  <c:v>79.727116664250687</c:v>
                </c:pt>
                <c:pt idx="946">
                  <c:v>79.820766671498617</c:v>
                </c:pt>
                <c:pt idx="947">
                  <c:v>79.918016664187107</c:v>
                </c:pt>
                <c:pt idx="948">
                  <c:v>80.017750000953669</c:v>
                </c:pt>
                <c:pt idx="949">
                  <c:v>80.112816667556757</c:v>
                </c:pt>
                <c:pt idx="950">
                  <c:v>80.207216668128964</c:v>
                </c:pt>
                <c:pt idx="951">
                  <c:v>80.301983332633966</c:v>
                </c:pt>
                <c:pt idx="952">
                  <c:v>80.398149998982746</c:v>
                </c:pt>
                <c:pt idx="953">
                  <c:v>80.493750000000006</c:v>
                </c:pt>
                <c:pt idx="954">
                  <c:v>80.58921666145325</c:v>
                </c:pt>
                <c:pt idx="955">
                  <c:v>80.684650007883704</c:v>
                </c:pt>
                <c:pt idx="956">
                  <c:v>80.780066672960913</c:v>
                </c:pt>
                <c:pt idx="957">
                  <c:v>80.877866673469541</c:v>
                </c:pt>
                <c:pt idx="958">
                  <c:v>80.972000002861023</c:v>
                </c:pt>
                <c:pt idx="959">
                  <c:v>81.067566672960922</c:v>
                </c:pt>
                <c:pt idx="960">
                  <c:v>81.162816667556768</c:v>
                </c:pt>
                <c:pt idx="961">
                  <c:v>81.258216675122583</c:v>
                </c:pt>
                <c:pt idx="962">
                  <c:v>81.354350002606708</c:v>
                </c:pt>
                <c:pt idx="963">
                  <c:v>81.449516669909158</c:v>
                </c:pt>
                <c:pt idx="964">
                  <c:v>81.545649997393284</c:v>
                </c:pt>
                <c:pt idx="965">
                  <c:v>81.641100001335147</c:v>
                </c:pt>
                <c:pt idx="966">
                  <c:v>81.736933334668478</c:v>
                </c:pt>
                <c:pt idx="967">
                  <c:v>81.832133340835568</c:v>
                </c:pt>
                <c:pt idx="968">
                  <c:v>81.931049998601281</c:v>
                </c:pt>
                <c:pt idx="969">
                  <c:v>82.027116664250698</c:v>
                </c:pt>
                <c:pt idx="970">
                  <c:v>82.123250007629395</c:v>
                </c:pt>
                <c:pt idx="971">
                  <c:v>82.218250004450482</c:v>
                </c:pt>
                <c:pt idx="972">
                  <c:v>82.314516671498623</c:v>
                </c:pt>
                <c:pt idx="973">
                  <c:v>82.410333331425988</c:v>
                </c:pt>
                <c:pt idx="974">
                  <c:v>82.506133341789251</c:v>
                </c:pt>
                <c:pt idx="975">
                  <c:v>82.601566672325134</c:v>
                </c:pt>
                <c:pt idx="976">
                  <c:v>82.697733338673913</c:v>
                </c:pt>
                <c:pt idx="977">
                  <c:v>82.800416668256119</c:v>
                </c:pt>
                <c:pt idx="978">
                  <c:v>82.897050007184347</c:v>
                </c:pt>
                <c:pt idx="979">
                  <c:v>82.994500001271561</c:v>
                </c:pt>
                <c:pt idx="980">
                  <c:v>83.092766674359638</c:v>
                </c:pt>
                <c:pt idx="981">
                  <c:v>83.190850003560385</c:v>
                </c:pt>
                <c:pt idx="982">
                  <c:v>83.287433330217993</c:v>
                </c:pt>
                <c:pt idx="983">
                  <c:v>83.383816671371463</c:v>
                </c:pt>
                <c:pt idx="984">
                  <c:v>83.480416671435037</c:v>
                </c:pt>
                <c:pt idx="985">
                  <c:v>83.575833328564968</c:v>
                </c:pt>
                <c:pt idx="986">
                  <c:v>83.671816674868268</c:v>
                </c:pt>
                <c:pt idx="987">
                  <c:v>83.768616660435995</c:v>
                </c:pt>
                <c:pt idx="988">
                  <c:v>83.865500005086261</c:v>
                </c:pt>
                <c:pt idx="989">
                  <c:v>83.962433338165283</c:v>
                </c:pt>
                <c:pt idx="990">
                  <c:v>84.058550008138027</c:v>
                </c:pt>
                <c:pt idx="991">
                  <c:v>84.155116669336948</c:v>
                </c:pt>
                <c:pt idx="992">
                  <c:v>84.251183334986365</c:v>
                </c:pt>
                <c:pt idx="993">
                  <c:v>84.347766677538559</c:v>
                </c:pt>
                <c:pt idx="994">
                  <c:v>84.445450003941858</c:v>
                </c:pt>
                <c:pt idx="995">
                  <c:v>84.542316667238865</c:v>
                </c:pt>
                <c:pt idx="996">
                  <c:v>84.639783334732059</c:v>
                </c:pt>
                <c:pt idx="997">
                  <c:v>84.737116670608515</c:v>
                </c:pt>
                <c:pt idx="998">
                  <c:v>84.835433332125348</c:v>
                </c:pt>
                <c:pt idx="999">
                  <c:v>84.934066669146219</c:v>
                </c:pt>
                <c:pt idx="1000">
                  <c:v>85.031183338165278</c:v>
                </c:pt>
                <c:pt idx="1001">
                  <c:v>85.129549996058145</c:v>
                </c:pt>
                <c:pt idx="1002">
                  <c:v>85.228433330853775</c:v>
                </c:pt>
                <c:pt idx="1003">
                  <c:v>85.326866674423215</c:v>
                </c:pt>
                <c:pt idx="1004">
                  <c:v>85.424783333142599</c:v>
                </c:pt>
                <c:pt idx="1005">
                  <c:v>85.522266666094467</c:v>
                </c:pt>
                <c:pt idx="1006">
                  <c:v>85.620566662152612</c:v>
                </c:pt>
                <c:pt idx="1007">
                  <c:v>85.717983333269757</c:v>
                </c:pt>
                <c:pt idx="1008">
                  <c:v>85.817300001780197</c:v>
                </c:pt>
                <c:pt idx="1009">
                  <c:v>85.91538333098093</c:v>
                </c:pt>
                <c:pt idx="1010">
                  <c:v>86.014633337656662</c:v>
                </c:pt>
                <c:pt idx="1011">
                  <c:v>86.113150000572205</c:v>
                </c:pt>
                <c:pt idx="1012">
                  <c:v>86.211516666412351</c:v>
                </c:pt>
                <c:pt idx="1013">
                  <c:v>86.311816668510431</c:v>
                </c:pt>
                <c:pt idx="1014">
                  <c:v>86.410366670290628</c:v>
                </c:pt>
                <c:pt idx="1015">
                  <c:v>86.51038333574931</c:v>
                </c:pt>
                <c:pt idx="1016">
                  <c:v>86.61089999675751</c:v>
                </c:pt>
                <c:pt idx="1017">
                  <c:v>86.709583338101709</c:v>
                </c:pt>
                <c:pt idx="1018">
                  <c:v>86.80881667137146</c:v>
                </c:pt>
                <c:pt idx="1019">
                  <c:v>86.908216667175296</c:v>
                </c:pt>
                <c:pt idx="1020">
                  <c:v>87.008349998792013</c:v>
                </c:pt>
                <c:pt idx="1021">
                  <c:v>87.107933338483178</c:v>
                </c:pt>
                <c:pt idx="1022">
                  <c:v>87.208999999364224</c:v>
                </c:pt>
                <c:pt idx="1023">
                  <c:v>87.307450000445044</c:v>
                </c:pt>
                <c:pt idx="1024">
                  <c:v>87.406799999872845</c:v>
                </c:pt>
                <c:pt idx="1025">
                  <c:v>87.506283338864648</c:v>
                </c:pt>
                <c:pt idx="1026">
                  <c:v>87.604900002479553</c:v>
                </c:pt>
                <c:pt idx="1027">
                  <c:v>87.704316663742063</c:v>
                </c:pt>
                <c:pt idx="1028">
                  <c:v>87.804733331998193</c:v>
                </c:pt>
                <c:pt idx="1029">
                  <c:v>87.904266667366031</c:v>
                </c:pt>
                <c:pt idx="1030">
                  <c:v>88.003916668891904</c:v>
                </c:pt>
                <c:pt idx="1031">
                  <c:v>88.102966666221619</c:v>
                </c:pt>
                <c:pt idx="1032">
                  <c:v>88.203383334477749</c:v>
                </c:pt>
                <c:pt idx="1033">
                  <c:v>88.302016663551328</c:v>
                </c:pt>
                <c:pt idx="1034">
                  <c:v>88.402766672770184</c:v>
                </c:pt>
                <c:pt idx="1035">
                  <c:v>88.50556666851044</c:v>
                </c:pt>
                <c:pt idx="1036">
                  <c:v>88.606466666857401</c:v>
                </c:pt>
                <c:pt idx="1037">
                  <c:v>88.706950004895532</c:v>
                </c:pt>
                <c:pt idx="1038">
                  <c:v>88.808683331807458</c:v>
                </c:pt>
                <c:pt idx="1039">
                  <c:v>88.908616662025452</c:v>
                </c:pt>
                <c:pt idx="1040">
                  <c:v>89.008616669972739</c:v>
                </c:pt>
                <c:pt idx="1041">
                  <c:v>89.11125000317891</c:v>
                </c:pt>
                <c:pt idx="1042">
                  <c:v>89.21318333148956</c:v>
                </c:pt>
                <c:pt idx="1043">
                  <c:v>89.314183338483176</c:v>
                </c:pt>
                <c:pt idx="1044">
                  <c:v>89.41518332958222</c:v>
                </c:pt>
                <c:pt idx="1045">
                  <c:v>89.516616670290631</c:v>
                </c:pt>
                <c:pt idx="1046">
                  <c:v>89.616516669591263</c:v>
                </c:pt>
                <c:pt idx="1047">
                  <c:v>89.717500003178912</c:v>
                </c:pt>
                <c:pt idx="1048">
                  <c:v>89.818233338991803</c:v>
                </c:pt>
                <c:pt idx="1049">
                  <c:v>89.920183340708419</c:v>
                </c:pt>
                <c:pt idx="1050">
                  <c:v>90.020700001716619</c:v>
                </c:pt>
                <c:pt idx="1051">
                  <c:v>90.12163333892822</c:v>
                </c:pt>
                <c:pt idx="1052">
                  <c:v>90.223166664441422</c:v>
                </c:pt>
                <c:pt idx="1053">
                  <c:v>90.324050005277002</c:v>
                </c:pt>
                <c:pt idx="1054">
                  <c:v>90.425733335812893</c:v>
                </c:pt>
                <c:pt idx="1055">
                  <c:v>90.527366662025457</c:v>
                </c:pt>
                <c:pt idx="1056">
                  <c:v>90.632066671053565</c:v>
                </c:pt>
                <c:pt idx="1057">
                  <c:v>90.734533333778387</c:v>
                </c:pt>
                <c:pt idx="1058">
                  <c:v>90.836433331171676</c:v>
                </c:pt>
                <c:pt idx="1059">
                  <c:v>90.93813333511352</c:v>
                </c:pt>
                <c:pt idx="1060">
                  <c:v>91.038716665903721</c:v>
                </c:pt>
                <c:pt idx="1061">
                  <c:v>91.13906666437785</c:v>
                </c:pt>
                <c:pt idx="1062">
                  <c:v>91.240366665522259</c:v>
                </c:pt>
                <c:pt idx="1063">
                  <c:v>91.342200001080826</c:v>
                </c:pt>
                <c:pt idx="1064">
                  <c:v>91.443050003051752</c:v>
                </c:pt>
                <c:pt idx="1065">
                  <c:v>91.544900004069007</c:v>
                </c:pt>
                <c:pt idx="1066">
                  <c:v>91.646666669845587</c:v>
                </c:pt>
                <c:pt idx="1067">
                  <c:v>91.74896667003631</c:v>
                </c:pt>
                <c:pt idx="1068">
                  <c:v>91.851516668001807</c:v>
                </c:pt>
                <c:pt idx="1069">
                  <c:v>91.953300007184353</c:v>
                </c:pt>
                <c:pt idx="1070">
                  <c:v>92.055583333969111</c:v>
                </c:pt>
                <c:pt idx="1071">
                  <c:v>92.157200002670294</c:v>
                </c:pt>
                <c:pt idx="1072">
                  <c:v>92.25946667194367</c:v>
                </c:pt>
                <c:pt idx="1073">
                  <c:v>92.361816668510443</c:v>
                </c:pt>
                <c:pt idx="1074">
                  <c:v>92.463866670926407</c:v>
                </c:pt>
                <c:pt idx="1075">
                  <c:v>92.567416675885525</c:v>
                </c:pt>
                <c:pt idx="1076">
                  <c:v>92.670749998092646</c:v>
                </c:pt>
                <c:pt idx="1077">
                  <c:v>92.780633338292446</c:v>
                </c:pt>
                <c:pt idx="1078">
                  <c:v>92.883866667747498</c:v>
                </c:pt>
                <c:pt idx="1079">
                  <c:v>92.986800003051755</c:v>
                </c:pt>
                <c:pt idx="1080">
                  <c:v>93.090800007184342</c:v>
                </c:pt>
                <c:pt idx="1081">
                  <c:v>93.193250004450476</c:v>
                </c:pt>
                <c:pt idx="1082">
                  <c:v>93.296983337402338</c:v>
                </c:pt>
                <c:pt idx="1083">
                  <c:v>93.399933330217991</c:v>
                </c:pt>
                <c:pt idx="1084">
                  <c:v>93.503116663297021</c:v>
                </c:pt>
                <c:pt idx="1085">
                  <c:v>93.605050007502243</c:v>
                </c:pt>
                <c:pt idx="1086">
                  <c:v>93.709983332951865</c:v>
                </c:pt>
                <c:pt idx="1087">
                  <c:v>93.818033337593079</c:v>
                </c:pt>
                <c:pt idx="1088">
                  <c:v>93.922783335049942</c:v>
                </c:pt>
                <c:pt idx="1089">
                  <c:v>94.027383335431423</c:v>
                </c:pt>
                <c:pt idx="1090">
                  <c:v>94.130650003751114</c:v>
                </c:pt>
                <c:pt idx="1091">
                  <c:v>94.233616669972733</c:v>
                </c:pt>
                <c:pt idx="1092">
                  <c:v>94.337983338038129</c:v>
                </c:pt>
                <c:pt idx="1093">
                  <c:v>94.441533335049954</c:v>
                </c:pt>
                <c:pt idx="1094">
                  <c:v>94.544199999173486</c:v>
                </c:pt>
                <c:pt idx="1095">
                  <c:v>94.647499998410538</c:v>
                </c:pt>
                <c:pt idx="1096">
                  <c:v>94.751933336257935</c:v>
                </c:pt>
                <c:pt idx="1097">
                  <c:v>94.855150000254312</c:v>
                </c:pt>
                <c:pt idx="1098">
                  <c:v>94.96113332907359</c:v>
                </c:pt>
                <c:pt idx="1099">
                  <c:v>95.068516667683923</c:v>
                </c:pt>
                <c:pt idx="1100">
                  <c:v>95.174900007247928</c:v>
                </c:pt>
                <c:pt idx="1101">
                  <c:v>95.278933334350583</c:v>
                </c:pt>
                <c:pt idx="1102">
                  <c:v>95.384500002861017</c:v>
                </c:pt>
                <c:pt idx="1103">
                  <c:v>95.488766662279758</c:v>
                </c:pt>
                <c:pt idx="1104">
                  <c:v>95.593450005849206</c:v>
                </c:pt>
                <c:pt idx="1105">
                  <c:v>95.69895000457764</c:v>
                </c:pt>
                <c:pt idx="1106">
                  <c:v>95.805616664886472</c:v>
                </c:pt>
                <c:pt idx="1107">
                  <c:v>95.911199998855594</c:v>
                </c:pt>
                <c:pt idx="1108">
                  <c:v>96.017249997456872</c:v>
                </c:pt>
                <c:pt idx="1109">
                  <c:v>96.120733332633975</c:v>
                </c:pt>
                <c:pt idx="1110">
                  <c:v>96.22513333956401</c:v>
                </c:pt>
                <c:pt idx="1111">
                  <c:v>96.328900003433233</c:v>
                </c:pt>
                <c:pt idx="1112">
                  <c:v>96.432666667302456</c:v>
                </c:pt>
                <c:pt idx="1113">
                  <c:v>96.538216670354203</c:v>
                </c:pt>
                <c:pt idx="1114">
                  <c:v>96.643149995803839</c:v>
                </c:pt>
                <c:pt idx="1115">
                  <c:v>96.747600007057187</c:v>
                </c:pt>
                <c:pt idx="1116">
                  <c:v>96.851600003242496</c:v>
                </c:pt>
                <c:pt idx="1117">
                  <c:v>96.958133339881897</c:v>
                </c:pt>
                <c:pt idx="1118">
                  <c:v>97.064366666475934</c:v>
                </c:pt>
                <c:pt idx="1119">
                  <c:v>97.170266675949094</c:v>
                </c:pt>
                <c:pt idx="1120">
                  <c:v>97.275433333714801</c:v>
                </c:pt>
                <c:pt idx="1121">
                  <c:v>97.382099994023648</c:v>
                </c:pt>
                <c:pt idx="1122">
                  <c:v>97.488316671053568</c:v>
                </c:pt>
                <c:pt idx="1123">
                  <c:v>97.593816669782001</c:v>
                </c:pt>
                <c:pt idx="1124">
                  <c:v>97.698916665712986</c:v>
                </c:pt>
                <c:pt idx="1125">
                  <c:v>97.812900002797448</c:v>
                </c:pt>
                <c:pt idx="1126">
                  <c:v>97.917933336893711</c:v>
                </c:pt>
                <c:pt idx="1127">
                  <c:v>98.023566667238867</c:v>
                </c:pt>
                <c:pt idx="1128">
                  <c:v>98.130900001525873</c:v>
                </c:pt>
                <c:pt idx="1129">
                  <c:v>98.236700002352393</c:v>
                </c:pt>
                <c:pt idx="1130">
                  <c:v>98.344300007820124</c:v>
                </c:pt>
                <c:pt idx="1131">
                  <c:v>98.452033329010007</c:v>
                </c:pt>
                <c:pt idx="1132">
                  <c:v>98.560683329900101</c:v>
                </c:pt>
                <c:pt idx="1133">
                  <c:v>98.667750000953674</c:v>
                </c:pt>
                <c:pt idx="1134">
                  <c:v>98.774650009473163</c:v>
                </c:pt>
                <c:pt idx="1135">
                  <c:v>98.88056666851044</c:v>
                </c:pt>
                <c:pt idx="1136">
                  <c:v>98.988199996948239</c:v>
                </c:pt>
                <c:pt idx="1137">
                  <c:v>99.095383334159848</c:v>
                </c:pt>
                <c:pt idx="1138">
                  <c:v>99.203399999936423</c:v>
                </c:pt>
                <c:pt idx="1139">
                  <c:v>99.31146667003631</c:v>
                </c:pt>
                <c:pt idx="1140">
                  <c:v>99.419166668256125</c:v>
                </c:pt>
                <c:pt idx="1141">
                  <c:v>99.526266662279767</c:v>
                </c:pt>
                <c:pt idx="1142">
                  <c:v>99.634533341725671</c:v>
                </c:pt>
                <c:pt idx="1143">
                  <c:v>99.741333341598505</c:v>
                </c:pt>
                <c:pt idx="1144">
                  <c:v>99.848983335494992</c:v>
                </c:pt>
                <c:pt idx="1145">
                  <c:v>99.957933338483173</c:v>
                </c:pt>
                <c:pt idx="1146">
                  <c:v>100.06466666857402</c:v>
                </c:pt>
                <c:pt idx="1147">
                  <c:v>100.17191666762034</c:v>
                </c:pt>
                <c:pt idx="1148">
                  <c:v>100.27963333924612</c:v>
                </c:pt>
                <c:pt idx="1149">
                  <c:v>100.38811666965485</c:v>
                </c:pt>
                <c:pt idx="1150">
                  <c:v>100.49700000286103</c:v>
                </c:pt>
                <c:pt idx="1151">
                  <c:v>100.60663333733876</c:v>
                </c:pt>
                <c:pt idx="1152">
                  <c:v>100.71614999771118</c:v>
                </c:pt>
                <c:pt idx="1153">
                  <c:v>100.8255000034968</c:v>
                </c:pt>
                <c:pt idx="1154">
                  <c:v>100.93450000286103</c:v>
                </c:pt>
                <c:pt idx="1155">
                  <c:v>101.04256667296092</c:v>
                </c:pt>
                <c:pt idx="1156">
                  <c:v>101.15106666882834</c:v>
                </c:pt>
                <c:pt idx="1157">
                  <c:v>101.25803333123525</c:v>
                </c:pt>
                <c:pt idx="1158">
                  <c:v>101.36670000553131</c:v>
                </c:pt>
                <c:pt idx="1159">
                  <c:v>101.47551666895548</c:v>
                </c:pt>
                <c:pt idx="1160">
                  <c:v>101.58356667359671</c:v>
                </c:pt>
                <c:pt idx="1161">
                  <c:v>101.69153333504995</c:v>
                </c:pt>
                <c:pt idx="1162">
                  <c:v>101.79981667200724</c:v>
                </c:pt>
                <c:pt idx="1163">
                  <c:v>101.9088666677475</c:v>
                </c:pt>
                <c:pt idx="1164">
                  <c:v>102.01761667728424</c:v>
                </c:pt>
                <c:pt idx="1165">
                  <c:v>102.12585000197093</c:v>
                </c:pt>
                <c:pt idx="1166">
                  <c:v>102.23481667041779</c:v>
                </c:pt>
                <c:pt idx="1167">
                  <c:v>102.34378333886464</c:v>
                </c:pt>
                <c:pt idx="1168">
                  <c:v>102.45330000718435</c:v>
                </c:pt>
                <c:pt idx="1169">
                  <c:v>102.56298333803812</c:v>
                </c:pt>
                <c:pt idx="1170">
                  <c:v>102.67246666749318</c:v>
                </c:pt>
                <c:pt idx="1171">
                  <c:v>102.78743333021799</c:v>
                </c:pt>
                <c:pt idx="1172">
                  <c:v>102.8982500076294</c:v>
                </c:pt>
                <c:pt idx="1173">
                  <c:v>103.00765000979105</c:v>
                </c:pt>
                <c:pt idx="1174">
                  <c:v>103.11745000680288</c:v>
                </c:pt>
                <c:pt idx="1175">
                  <c:v>103.22718333403269</c:v>
                </c:pt>
                <c:pt idx="1176">
                  <c:v>103.33566667238871</c:v>
                </c:pt>
                <c:pt idx="1177">
                  <c:v>103.44524999459584</c:v>
                </c:pt>
                <c:pt idx="1178">
                  <c:v>103.55473333994547</c:v>
                </c:pt>
                <c:pt idx="1179">
                  <c:v>103.66338334083557</c:v>
                </c:pt>
                <c:pt idx="1180">
                  <c:v>103.77241666316986</c:v>
                </c:pt>
                <c:pt idx="1181">
                  <c:v>103.88248333136241</c:v>
                </c:pt>
                <c:pt idx="1182">
                  <c:v>103.99181667168935</c:v>
                </c:pt>
                <c:pt idx="1183">
                  <c:v>104.10128333568574</c:v>
                </c:pt>
                <c:pt idx="1184">
                  <c:v>104.21148333549499</c:v>
                </c:pt>
                <c:pt idx="1185">
                  <c:v>104.32115000883738</c:v>
                </c:pt>
                <c:pt idx="1186">
                  <c:v>104.43054999510447</c:v>
                </c:pt>
                <c:pt idx="1187">
                  <c:v>104.54141666889191</c:v>
                </c:pt>
                <c:pt idx="1188">
                  <c:v>104.65371667544046</c:v>
                </c:pt>
                <c:pt idx="1189">
                  <c:v>104.76905000209808</c:v>
                </c:pt>
                <c:pt idx="1190">
                  <c:v>104.87944999535878</c:v>
                </c:pt>
                <c:pt idx="1191">
                  <c:v>104.99146666526795</c:v>
                </c:pt>
                <c:pt idx="1192">
                  <c:v>105.1015166759491</c:v>
                </c:pt>
                <c:pt idx="1193">
                  <c:v>105.21331667105356</c:v>
                </c:pt>
                <c:pt idx="1194">
                  <c:v>105.32470000584921</c:v>
                </c:pt>
                <c:pt idx="1195">
                  <c:v>105.43650000095367</c:v>
                </c:pt>
                <c:pt idx="1196">
                  <c:v>105.54843333562215</c:v>
                </c:pt>
                <c:pt idx="1197">
                  <c:v>105.66560000578562</c:v>
                </c:pt>
                <c:pt idx="1198">
                  <c:v>105.77983333269755</c:v>
                </c:pt>
                <c:pt idx="1199">
                  <c:v>105.89075000286103</c:v>
                </c:pt>
                <c:pt idx="1200">
                  <c:v>106.00218334197999</c:v>
                </c:pt>
                <c:pt idx="1201">
                  <c:v>106.11311666170756</c:v>
                </c:pt>
                <c:pt idx="1202">
                  <c:v>106.22508333524068</c:v>
                </c:pt>
                <c:pt idx="1203">
                  <c:v>106.33601667086283</c:v>
                </c:pt>
                <c:pt idx="1204">
                  <c:v>106.4472333351771</c:v>
                </c:pt>
                <c:pt idx="1205">
                  <c:v>106.5611833413442</c:v>
                </c:pt>
                <c:pt idx="1206">
                  <c:v>106.67475000222524</c:v>
                </c:pt>
                <c:pt idx="1207">
                  <c:v>106.78836667537689</c:v>
                </c:pt>
                <c:pt idx="1208">
                  <c:v>106.90101666450501</c:v>
                </c:pt>
                <c:pt idx="1209">
                  <c:v>107.01493333975473</c:v>
                </c:pt>
                <c:pt idx="1210">
                  <c:v>107.1280500014623</c:v>
                </c:pt>
                <c:pt idx="1211">
                  <c:v>107.24130000273387</c:v>
                </c:pt>
                <c:pt idx="1212">
                  <c:v>107.35316666762034</c:v>
                </c:pt>
                <c:pt idx="1213">
                  <c:v>107.46521666844686</c:v>
                </c:pt>
                <c:pt idx="1214">
                  <c:v>107.57681667009989</c:v>
                </c:pt>
                <c:pt idx="1215">
                  <c:v>107.68861667315166</c:v>
                </c:pt>
                <c:pt idx="1216">
                  <c:v>107.8008666674296</c:v>
                </c:pt>
                <c:pt idx="1217">
                  <c:v>107.91353332996368</c:v>
                </c:pt>
                <c:pt idx="1218">
                  <c:v>108.02738333543142</c:v>
                </c:pt>
                <c:pt idx="1219">
                  <c:v>108.13911666870118</c:v>
                </c:pt>
                <c:pt idx="1220">
                  <c:v>108.25051667690278</c:v>
                </c:pt>
                <c:pt idx="1221">
                  <c:v>108.36288333733877</c:v>
                </c:pt>
                <c:pt idx="1222">
                  <c:v>108.47520000139872</c:v>
                </c:pt>
                <c:pt idx="1223">
                  <c:v>108.58794999917349</c:v>
                </c:pt>
                <c:pt idx="1224">
                  <c:v>108.70140000184377</c:v>
                </c:pt>
                <c:pt idx="1225">
                  <c:v>108.81411666870117</c:v>
                </c:pt>
                <c:pt idx="1226">
                  <c:v>108.92705000241598</c:v>
                </c:pt>
                <c:pt idx="1227">
                  <c:v>109.03988333543141</c:v>
                </c:pt>
                <c:pt idx="1228">
                  <c:v>109.15308334032694</c:v>
                </c:pt>
                <c:pt idx="1229">
                  <c:v>109.26593333085378</c:v>
                </c:pt>
                <c:pt idx="1230">
                  <c:v>109.37923332850139</c:v>
                </c:pt>
                <c:pt idx="1231">
                  <c:v>109.49378333091735</c:v>
                </c:pt>
                <c:pt idx="1232">
                  <c:v>109.60656666755676</c:v>
                </c:pt>
                <c:pt idx="1233">
                  <c:v>109.71918333371481</c:v>
                </c:pt>
                <c:pt idx="1234">
                  <c:v>109.83395000298817</c:v>
                </c:pt>
                <c:pt idx="1235">
                  <c:v>109.94876666863759</c:v>
                </c:pt>
                <c:pt idx="1236">
                  <c:v>110.062366660436</c:v>
                </c:pt>
                <c:pt idx="1237">
                  <c:v>110.17663333415985</c:v>
                </c:pt>
                <c:pt idx="1238">
                  <c:v>110.29103333155314</c:v>
                </c:pt>
                <c:pt idx="1239">
                  <c:v>110.4073333422343</c:v>
                </c:pt>
                <c:pt idx="1240">
                  <c:v>110.5224500020345</c:v>
                </c:pt>
                <c:pt idx="1241">
                  <c:v>110.63855000336964</c:v>
                </c:pt>
                <c:pt idx="1242">
                  <c:v>110.7548666715622</c:v>
                </c:pt>
                <c:pt idx="1243">
                  <c:v>110.86990000406901</c:v>
                </c:pt>
                <c:pt idx="1244">
                  <c:v>110.98533333142599</c:v>
                </c:pt>
                <c:pt idx="1245">
                  <c:v>111.09969999790192</c:v>
                </c:pt>
                <c:pt idx="1246">
                  <c:v>111.21421666940053</c:v>
                </c:pt>
                <c:pt idx="1247">
                  <c:v>111.32960000038148</c:v>
                </c:pt>
                <c:pt idx="1248">
                  <c:v>111.44428334236144</c:v>
                </c:pt>
                <c:pt idx="1249">
                  <c:v>111.55889999866486</c:v>
                </c:pt>
                <c:pt idx="1250">
                  <c:v>111.67253333727518</c:v>
                </c:pt>
                <c:pt idx="1251">
                  <c:v>111.78600000540415</c:v>
                </c:pt>
                <c:pt idx="1252">
                  <c:v>111.90110000769297</c:v>
                </c:pt>
                <c:pt idx="1253">
                  <c:v>112.01716667016348</c:v>
                </c:pt>
                <c:pt idx="1254">
                  <c:v>112.13183333873749</c:v>
                </c:pt>
                <c:pt idx="1255">
                  <c:v>112.2468833287557</c:v>
                </c:pt>
                <c:pt idx="1256">
                  <c:v>112.36226666768393</c:v>
                </c:pt>
                <c:pt idx="1257">
                  <c:v>112.47711667219798</c:v>
                </c:pt>
                <c:pt idx="1258">
                  <c:v>112.59281667073567</c:v>
                </c:pt>
                <c:pt idx="1259">
                  <c:v>112.70803333918253</c:v>
                </c:pt>
                <c:pt idx="1260">
                  <c:v>112.82946666876475</c:v>
                </c:pt>
                <c:pt idx="1261">
                  <c:v>112.94503333568574</c:v>
                </c:pt>
                <c:pt idx="1262">
                  <c:v>113.0623500029246</c:v>
                </c:pt>
                <c:pt idx="1263">
                  <c:v>113.17938333352407</c:v>
                </c:pt>
                <c:pt idx="1264">
                  <c:v>113.29590000311534</c:v>
                </c:pt>
                <c:pt idx="1265">
                  <c:v>113.41151667435965</c:v>
                </c:pt>
                <c:pt idx="1266">
                  <c:v>113.5272500038147</c:v>
                </c:pt>
                <c:pt idx="1267">
                  <c:v>113.64433333873748</c:v>
                </c:pt>
                <c:pt idx="1268">
                  <c:v>113.75950001080831</c:v>
                </c:pt>
                <c:pt idx="1269">
                  <c:v>113.87668333848318</c:v>
                </c:pt>
                <c:pt idx="1270">
                  <c:v>113.99543333848318</c:v>
                </c:pt>
                <c:pt idx="1271">
                  <c:v>114.11236666838327</c:v>
                </c:pt>
                <c:pt idx="1272">
                  <c:v>114.22838333447774</c:v>
                </c:pt>
                <c:pt idx="1273">
                  <c:v>114.34508334000905</c:v>
                </c:pt>
                <c:pt idx="1274">
                  <c:v>114.46131666501363</c:v>
                </c:pt>
                <c:pt idx="1275">
                  <c:v>114.58056666851044</c:v>
                </c:pt>
                <c:pt idx="1276">
                  <c:v>114.69823333422343</c:v>
                </c:pt>
                <c:pt idx="1277">
                  <c:v>114.81589999993642</c:v>
                </c:pt>
                <c:pt idx="1278">
                  <c:v>114.93395000298818</c:v>
                </c:pt>
                <c:pt idx="1279">
                  <c:v>115.05138333638509</c:v>
                </c:pt>
                <c:pt idx="1280">
                  <c:v>115.16779999732971</c:v>
                </c:pt>
                <c:pt idx="1281">
                  <c:v>115.28486666679382</c:v>
                </c:pt>
                <c:pt idx="1282">
                  <c:v>115.40181667009989</c:v>
                </c:pt>
                <c:pt idx="1283">
                  <c:v>115.51861666838327</c:v>
                </c:pt>
                <c:pt idx="1284">
                  <c:v>115.63641666571299</c:v>
                </c:pt>
                <c:pt idx="1285">
                  <c:v>115.75439999898275</c:v>
                </c:pt>
                <c:pt idx="1286">
                  <c:v>115.87314999898275</c:v>
                </c:pt>
                <c:pt idx="1287">
                  <c:v>115.99204999605814</c:v>
                </c:pt>
                <c:pt idx="1288">
                  <c:v>116.10856666564942</c:v>
                </c:pt>
                <c:pt idx="1289">
                  <c:v>116.22675000031789</c:v>
                </c:pt>
                <c:pt idx="1290">
                  <c:v>116.34421666463216</c:v>
                </c:pt>
                <c:pt idx="1291">
                  <c:v>116.46215000152588</c:v>
                </c:pt>
                <c:pt idx="1292">
                  <c:v>116.57998333772024</c:v>
                </c:pt>
                <c:pt idx="1293">
                  <c:v>116.69988333384195</c:v>
                </c:pt>
                <c:pt idx="1294">
                  <c:v>116.81920000712077</c:v>
                </c:pt>
                <c:pt idx="1295">
                  <c:v>116.93815000057221</c:v>
                </c:pt>
                <c:pt idx="1296">
                  <c:v>117.05716667175292</c:v>
                </c:pt>
                <c:pt idx="1297">
                  <c:v>117.17551666895548</c:v>
                </c:pt>
                <c:pt idx="1298">
                  <c:v>117.2938999970754</c:v>
                </c:pt>
                <c:pt idx="1299">
                  <c:v>117.41228334108989</c:v>
                </c:pt>
                <c:pt idx="1300">
                  <c:v>117.5314666668574</c:v>
                </c:pt>
                <c:pt idx="1301">
                  <c:v>117.64953333536783</c:v>
                </c:pt>
                <c:pt idx="1302">
                  <c:v>117.76841666698456</c:v>
                </c:pt>
                <c:pt idx="1303">
                  <c:v>117.88508334159852</c:v>
                </c:pt>
                <c:pt idx="1304">
                  <c:v>118.0028333346049</c:v>
                </c:pt>
                <c:pt idx="1305">
                  <c:v>118.1221666653951</c:v>
                </c:pt>
                <c:pt idx="1306">
                  <c:v>118.24170000553131</c:v>
                </c:pt>
                <c:pt idx="1307">
                  <c:v>118.36225000222524</c:v>
                </c:pt>
                <c:pt idx="1308">
                  <c:v>118.48260000546773</c:v>
                </c:pt>
                <c:pt idx="1309">
                  <c:v>118.60175000826517</c:v>
                </c:pt>
                <c:pt idx="1310">
                  <c:v>118.72130000591278</c:v>
                </c:pt>
                <c:pt idx="1311">
                  <c:v>118.84031666914622</c:v>
                </c:pt>
                <c:pt idx="1312">
                  <c:v>118.96171666781107</c:v>
                </c:pt>
                <c:pt idx="1313">
                  <c:v>119.08181667327881</c:v>
                </c:pt>
                <c:pt idx="1314">
                  <c:v>119.20198333263397</c:v>
                </c:pt>
                <c:pt idx="1315">
                  <c:v>119.32358333269755</c:v>
                </c:pt>
                <c:pt idx="1316">
                  <c:v>119.44343333244323</c:v>
                </c:pt>
                <c:pt idx="1317">
                  <c:v>119.56345000267029</c:v>
                </c:pt>
                <c:pt idx="1318">
                  <c:v>119.68198333581289</c:v>
                </c:pt>
                <c:pt idx="1319">
                  <c:v>119.80298333962759</c:v>
                </c:pt>
                <c:pt idx="1320">
                  <c:v>119.92153333028158</c:v>
                </c:pt>
                <c:pt idx="1321">
                  <c:v>120.04115000565847</c:v>
                </c:pt>
                <c:pt idx="1322">
                  <c:v>120.16055000623068</c:v>
                </c:pt>
                <c:pt idx="1323">
                  <c:v>120.28096667130788</c:v>
                </c:pt>
                <c:pt idx="1324">
                  <c:v>120.40446666876475</c:v>
                </c:pt>
              </c:numCache>
            </c:numRef>
          </c:xVal>
          <c:yVal>
            <c:numRef>
              <c:f>'200ml_2g'!$H$2:$H$1326</c:f>
              <c:numCache>
                <c:formatCode>General</c:formatCode>
                <c:ptCount val="13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200</c:v>
                </c:pt>
                <c:pt idx="50">
                  <c:v>400</c:v>
                </c:pt>
                <c:pt idx="51">
                  <c:v>600</c:v>
                </c:pt>
                <c:pt idx="52">
                  <c:v>800</c:v>
                </c:pt>
                <c:pt idx="53">
                  <c:v>1200</c:v>
                </c:pt>
                <c:pt idx="54">
                  <c:v>1800</c:v>
                </c:pt>
                <c:pt idx="55">
                  <c:v>2400</c:v>
                </c:pt>
                <c:pt idx="56">
                  <c:v>3200</c:v>
                </c:pt>
                <c:pt idx="57">
                  <c:v>4000</c:v>
                </c:pt>
                <c:pt idx="58">
                  <c:v>4800</c:v>
                </c:pt>
                <c:pt idx="59">
                  <c:v>5500</c:v>
                </c:pt>
                <c:pt idx="60">
                  <c:v>6300</c:v>
                </c:pt>
                <c:pt idx="61">
                  <c:v>7100</c:v>
                </c:pt>
                <c:pt idx="62">
                  <c:v>7800</c:v>
                </c:pt>
                <c:pt idx="63">
                  <c:v>8500</c:v>
                </c:pt>
                <c:pt idx="64">
                  <c:v>9300</c:v>
                </c:pt>
                <c:pt idx="65">
                  <c:v>9800</c:v>
                </c:pt>
                <c:pt idx="66">
                  <c:v>10400</c:v>
                </c:pt>
                <c:pt idx="67">
                  <c:v>11100</c:v>
                </c:pt>
                <c:pt idx="68">
                  <c:v>11800</c:v>
                </c:pt>
                <c:pt idx="69">
                  <c:v>12500</c:v>
                </c:pt>
                <c:pt idx="70">
                  <c:v>13300</c:v>
                </c:pt>
                <c:pt idx="71">
                  <c:v>13800</c:v>
                </c:pt>
                <c:pt idx="72">
                  <c:v>14300</c:v>
                </c:pt>
                <c:pt idx="73">
                  <c:v>15000</c:v>
                </c:pt>
                <c:pt idx="74">
                  <c:v>15600</c:v>
                </c:pt>
                <c:pt idx="75">
                  <c:v>16100</c:v>
                </c:pt>
                <c:pt idx="76">
                  <c:v>16600</c:v>
                </c:pt>
                <c:pt idx="77">
                  <c:v>17100</c:v>
                </c:pt>
                <c:pt idx="78">
                  <c:v>17700</c:v>
                </c:pt>
                <c:pt idx="79">
                  <c:v>18100</c:v>
                </c:pt>
                <c:pt idx="80">
                  <c:v>18700</c:v>
                </c:pt>
                <c:pt idx="81">
                  <c:v>19000</c:v>
                </c:pt>
                <c:pt idx="82">
                  <c:v>19400</c:v>
                </c:pt>
                <c:pt idx="83">
                  <c:v>19900</c:v>
                </c:pt>
                <c:pt idx="84">
                  <c:v>20400</c:v>
                </c:pt>
                <c:pt idx="85">
                  <c:v>20900</c:v>
                </c:pt>
                <c:pt idx="86">
                  <c:v>21200</c:v>
                </c:pt>
                <c:pt idx="87">
                  <c:v>21500</c:v>
                </c:pt>
                <c:pt idx="88">
                  <c:v>21700</c:v>
                </c:pt>
                <c:pt idx="89">
                  <c:v>22100</c:v>
                </c:pt>
                <c:pt idx="90">
                  <c:v>22500</c:v>
                </c:pt>
                <c:pt idx="91">
                  <c:v>22900</c:v>
                </c:pt>
                <c:pt idx="92">
                  <c:v>23200</c:v>
                </c:pt>
                <c:pt idx="93">
                  <c:v>23400</c:v>
                </c:pt>
                <c:pt idx="94">
                  <c:v>23700</c:v>
                </c:pt>
                <c:pt idx="95">
                  <c:v>24100</c:v>
                </c:pt>
                <c:pt idx="96">
                  <c:v>24400</c:v>
                </c:pt>
                <c:pt idx="97">
                  <c:v>24700</c:v>
                </c:pt>
                <c:pt idx="98">
                  <c:v>25000</c:v>
                </c:pt>
                <c:pt idx="99">
                  <c:v>25200</c:v>
                </c:pt>
                <c:pt idx="100">
                  <c:v>25500</c:v>
                </c:pt>
                <c:pt idx="101">
                  <c:v>25600</c:v>
                </c:pt>
                <c:pt idx="102">
                  <c:v>25900</c:v>
                </c:pt>
                <c:pt idx="103">
                  <c:v>26200</c:v>
                </c:pt>
                <c:pt idx="104">
                  <c:v>26500</c:v>
                </c:pt>
                <c:pt idx="105">
                  <c:v>26700</c:v>
                </c:pt>
                <c:pt idx="106">
                  <c:v>26900</c:v>
                </c:pt>
                <c:pt idx="107">
                  <c:v>27200</c:v>
                </c:pt>
                <c:pt idx="108">
                  <c:v>27300</c:v>
                </c:pt>
                <c:pt idx="109">
                  <c:v>27500</c:v>
                </c:pt>
                <c:pt idx="110">
                  <c:v>27700</c:v>
                </c:pt>
                <c:pt idx="111">
                  <c:v>27800</c:v>
                </c:pt>
                <c:pt idx="112">
                  <c:v>27900</c:v>
                </c:pt>
                <c:pt idx="113">
                  <c:v>28000</c:v>
                </c:pt>
                <c:pt idx="114">
                  <c:v>28300</c:v>
                </c:pt>
                <c:pt idx="115">
                  <c:v>28500</c:v>
                </c:pt>
                <c:pt idx="116">
                  <c:v>28800</c:v>
                </c:pt>
                <c:pt idx="117">
                  <c:v>28800</c:v>
                </c:pt>
                <c:pt idx="118">
                  <c:v>28900</c:v>
                </c:pt>
                <c:pt idx="119">
                  <c:v>29000</c:v>
                </c:pt>
                <c:pt idx="120">
                  <c:v>29200</c:v>
                </c:pt>
                <c:pt idx="121">
                  <c:v>29400</c:v>
                </c:pt>
                <c:pt idx="122">
                  <c:v>29600</c:v>
                </c:pt>
                <c:pt idx="123">
                  <c:v>29800</c:v>
                </c:pt>
                <c:pt idx="124">
                  <c:v>29900</c:v>
                </c:pt>
                <c:pt idx="125">
                  <c:v>29900</c:v>
                </c:pt>
                <c:pt idx="126">
                  <c:v>30100</c:v>
                </c:pt>
                <c:pt idx="127">
                  <c:v>30200</c:v>
                </c:pt>
                <c:pt idx="128">
                  <c:v>30300</c:v>
                </c:pt>
                <c:pt idx="129">
                  <c:v>30500</c:v>
                </c:pt>
                <c:pt idx="130">
                  <c:v>30500</c:v>
                </c:pt>
                <c:pt idx="131">
                  <c:v>30500</c:v>
                </c:pt>
                <c:pt idx="132">
                  <c:v>30700</c:v>
                </c:pt>
                <c:pt idx="133">
                  <c:v>30600</c:v>
                </c:pt>
                <c:pt idx="134">
                  <c:v>30900</c:v>
                </c:pt>
                <c:pt idx="135">
                  <c:v>31100</c:v>
                </c:pt>
                <c:pt idx="136">
                  <c:v>31300</c:v>
                </c:pt>
                <c:pt idx="137">
                  <c:v>31200</c:v>
                </c:pt>
                <c:pt idx="138">
                  <c:v>31200</c:v>
                </c:pt>
                <c:pt idx="139">
                  <c:v>31400</c:v>
                </c:pt>
                <c:pt idx="140">
                  <c:v>31500</c:v>
                </c:pt>
                <c:pt idx="141">
                  <c:v>31500</c:v>
                </c:pt>
                <c:pt idx="142">
                  <c:v>31600</c:v>
                </c:pt>
                <c:pt idx="143">
                  <c:v>31600</c:v>
                </c:pt>
                <c:pt idx="144">
                  <c:v>31900</c:v>
                </c:pt>
                <c:pt idx="145">
                  <c:v>32000</c:v>
                </c:pt>
                <c:pt idx="146">
                  <c:v>31900</c:v>
                </c:pt>
                <c:pt idx="147">
                  <c:v>32000</c:v>
                </c:pt>
                <c:pt idx="148">
                  <c:v>32200</c:v>
                </c:pt>
                <c:pt idx="149">
                  <c:v>32200</c:v>
                </c:pt>
                <c:pt idx="150">
                  <c:v>32300</c:v>
                </c:pt>
                <c:pt idx="151">
                  <c:v>32300</c:v>
                </c:pt>
                <c:pt idx="152">
                  <c:v>32300</c:v>
                </c:pt>
                <c:pt idx="153">
                  <c:v>32500</c:v>
                </c:pt>
                <c:pt idx="154">
                  <c:v>32400</c:v>
                </c:pt>
                <c:pt idx="155">
                  <c:v>32300</c:v>
                </c:pt>
                <c:pt idx="156">
                  <c:v>32600</c:v>
                </c:pt>
                <c:pt idx="157">
                  <c:v>32600</c:v>
                </c:pt>
                <c:pt idx="158">
                  <c:v>32600</c:v>
                </c:pt>
                <c:pt idx="159">
                  <c:v>32800</c:v>
                </c:pt>
                <c:pt idx="160">
                  <c:v>32800</c:v>
                </c:pt>
                <c:pt idx="161">
                  <c:v>32800</c:v>
                </c:pt>
                <c:pt idx="162">
                  <c:v>33000</c:v>
                </c:pt>
                <c:pt idx="163">
                  <c:v>32900</c:v>
                </c:pt>
                <c:pt idx="164">
                  <c:v>32900</c:v>
                </c:pt>
                <c:pt idx="165">
                  <c:v>33000</c:v>
                </c:pt>
                <c:pt idx="166">
                  <c:v>33100</c:v>
                </c:pt>
                <c:pt idx="167">
                  <c:v>33200</c:v>
                </c:pt>
                <c:pt idx="168">
                  <c:v>33300</c:v>
                </c:pt>
                <c:pt idx="169">
                  <c:v>33200</c:v>
                </c:pt>
                <c:pt idx="170">
                  <c:v>33200</c:v>
                </c:pt>
                <c:pt idx="171">
                  <c:v>33300</c:v>
                </c:pt>
                <c:pt idx="172">
                  <c:v>33500</c:v>
                </c:pt>
                <c:pt idx="173">
                  <c:v>33300</c:v>
                </c:pt>
                <c:pt idx="174">
                  <c:v>33300</c:v>
                </c:pt>
                <c:pt idx="175">
                  <c:v>33500</c:v>
                </c:pt>
                <c:pt idx="176">
                  <c:v>33600</c:v>
                </c:pt>
                <c:pt idx="177">
                  <c:v>33500</c:v>
                </c:pt>
                <c:pt idx="178">
                  <c:v>33500</c:v>
                </c:pt>
                <c:pt idx="179">
                  <c:v>33600</c:v>
                </c:pt>
                <c:pt idx="180">
                  <c:v>33800</c:v>
                </c:pt>
                <c:pt idx="181">
                  <c:v>33800</c:v>
                </c:pt>
                <c:pt idx="182">
                  <c:v>33700</c:v>
                </c:pt>
                <c:pt idx="183">
                  <c:v>33600</c:v>
                </c:pt>
                <c:pt idx="184">
                  <c:v>33700</c:v>
                </c:pt>
                <c:pt idx="185">
                  <c:v>33800</c:v>
                </c:pt>
                <c:pt idx="186">
                  <c:v>33800</c:v>
                </c:pt>
                <c:pt idx="187">
                  <c:v>33800</c:v>
                </c:pt>
                <c:pt idx="188">
                  <c:v>33900</c:v>
                </c:pt>
                <c:pt idx="189">
                  <c:v>33800</c:v>
                </c:pt>
                <c:pt idx="190">
                  <c:v>34000</c:v>
                </c:pt>
                <c:pt idx="191">
                  <c:v>34000</c:v>
                </c:pt>
                <c:pt idx="192">
                  <c:v>34000</c:v>
                </c:pt>
                <c:pt idx="193">
                  <c:v>34000</c:v>
                </c:pt>
                <c:pt idx="194">
                  <c:v>34000</c:v>
                </c:pt>
                <c:pt idx="195">
                  <c:v>34100</c:v>
                </c:pt>
                <c:pt idx="196">
                  <c:v>34100</c:v>
                </c:pt>
                <c:pt idx="197">
                  <c:v>34300</c:v>
                </c:pt>
                <c:pt idx="198">
                  <c:v>34300</c:v>
                </c:pt>
                <c:pt idx="199">
                  <c:v>34200</c:v>
                </c:pt>
                <c:pt idx="200">
                  <c:v>34400</c:v>
                </c:pt>
                <c:pt idx="201">
                  <c:v>34500</c:v>
                </c:pt>
                <c:pt idx="202">
                  <c:v>34500</c:v>
                </c:pt>
                <c:pt idx="203">
                  <c:v>34300</c:v>
                </c:pt>
                <c:pt idx="204">
                  <c:v>34400</c:v>
                </c:pt>
                <c:pt idx="205">
                  <c:v>34300</c:v>
                </c:pt>
                <c:pt idx="206">
                  <c:v>34300</c:v>
                </c:pt>
                <c:pt idx="207">
                  <c:v>34400</c:v>
                </c:pt>
                <c:pt idx="208">
                  <c:v>34300</c:v>
                </c:pt>
                <c:pt idx="209">
                  <c:v>34400</c:v>
                </c:pt>
                <c:pt idx="210">
                  <c:v>34300</c:v>
                </c:pt>
                <c:pt idx="211">
                  <c:v>34500</c:v>
                </c:pt>
                <c:pt idx="212">
                  <c:v>34200</c:v>
                </c:pt>
                <c:pt idx="213">
                  <c:v>34300</c:v>
                </c:pt>
                <c:pt idx="214">
                  <c:v>34300</c:v>
                </c:pt>
                <c:pt idx="215">
                  <c:v>34300</c:v>
                </c:pt>
                <c:pt idx="216">
                  <c:v>34400</c:v>
                </c:pt>
                <c:pt idx="217">
                  <c:v>34500</c:v>
                </c:pt>
                <c:pt idx="218">
                  <c:v>34600</c:v>
                </c:pt>
                <c:pt idx="219">
                  <c:v>34600</c:v>
                </c:pt>
                <c:pt idx="220">
                  <c:v>34600</c:v>
                </c:pt>
                <c:pt idx="221">
                  <c:v>34600</c:v>
                </c:pt>
                <c:pt idx="222">
                  <c:v>34600</c:v>
                </c:pt>
                <c:pt idx="223">
                  <c:v>34700</c:v>
                </c:pt>
                <c:pt idx="224">
                  <c:v>34600</c:v>
                </c:pt>
                <c:pt idx="225">
                  <c:v>34600</c:v>
                </c:pt>
                <c:pt idx="226">
                  <c:v>34700</c:v>
                </c:pt>
                <c:pt idx="227">
                  <c:v>34800</c:v>
                </c:pt>
                <c:pt idx="228">
                  <c:v>34700</c:v>
                </c:pt>
                <c:pt idx="229">
                  <c:v>34800</c:v>
                </c:pt>
                <c:pt idx="230">
                  <c:v>34800</c:v>
                </c:pt>
                <c:pt idx="231">
                  <c:v>34800</c:v>
                </c:pt>
                <c:pt idx="232">
                  <c:v>34800</c:v>
                </c:pt>
                <c:pt idx="233">
                  <c:v>34700</c:v>
                </c:pt>
                <c:pt idx="234">
                  <c:v>34900</c:v>
                </c:pt>
                <c:pt idx="235">
                  <c:v>34800</c:v>
                </c:pt>
                <c:pt idx="236">
                  <c:v>34800</c:v>
                </c:pt>
                <c:pt idx="237">
                  <c:v>34900</c:v>
                </c:pt>
                <c:pt idx="238">
                  <c:v>35000</c:v>
                </c:pt>
                <c:pt idx="239">
                  <c:v>34900</c:v>
                </c:pt>
                <c:pt idx="240">
                  <c:v>35000</c:v>
                </c:pt>
                <c:pt idx="241">
                  <c:v>35000</c:v>
                </c:pt>
                <c:pt idx="242">
                  <c:v>35000</c:v>
                </c:pt>
                <c:pt idx="243">
                  <c:v>35000</c:v>
                </c:pt>
                <c:pt idx="244">
                  <c:v>35000</c:v>
                </c:pt>
                <c:pt idx="245">
                  <c:v>35000</c:v>
                </c:pt>
                <c:pt idx="246">
                  <c:v>35000</c:v>
                </c:pt>
                <c:pt idx="247">
                  <c:v>34800</c:v>
                </c:pt>
                <c:pt idx="248">
                  <c:v>34800</c:v>
                </c:pt>
                <c:pt idx="249">
                  <c:v>34800</c:v>
                </c:pt>
                <c:pt idx="250">
                  <c:v>35000</c:v>
                </c:pt>
                <c:pt idx="251">
                  <c:v>35100</c:v>
                </c:pt>
                <c:pt idx="252">
                  <c:v>35300</c:v>
                </c:pt>
                <c:pt idx="253">
                  <c:v>34800</c:v>
                </c:pt>
                <c:pt idx="254">
                  <c:v>34800</c:v>
                </c:pt>
                <c:pt idx="255">
                  <c:v>35100</c:v>
                </c:pt>
                <c:pt idx="256">
                  <c:v>35100</c:v>
                </c:pt>
                <c:pt idx="257">
                  <c:v>35100</c:v>
                </c:pt>
                <c:pt idx="258">
                  <c:v>35000</c:v>
                </c:pt>
                <c:pt idx="259">
                  <c:v>35100</c:v>
                </c:pt>
                <c:pt idx="260">
                  <c:v>35100</c:v>
                </c:pt>
                <c:pt idx="261">
                  <c:v>35000</c:v>
                </c:pt>
                <c:pt idx="262">
                  <c:v>35000</c:v>
                </c:pt>
                <c:pt idx="263">
                  <c:v>35000</c:v>
                </c:pt>
                <c:pt idx="264">
                  <c:v>35100</c:v>
                </c:pt>
                <c:pt idx="265">
                  <c:v>35100</c:v>
                </c:pt>
                <c:pt idx="266">
                  <c:v>35200</c:v>
                </c:pt>
                <c:pt idx="267">
                  <c:v>35000</c:v>
                </c:pt>
                <c:pt idx="268">
                  <c:v>35100</c:v>
                </c:pt>
                <c:pt idx="269">
                  <c:v>35100</c:v>
                </c:pt>
                <c:pt idx="270">
                  <c:v>35300</c:v>
                </c:pt>
                <c:pt idx="271">
                  <c:v>35300</c:v>
                </c:pt>
                <c:pt idx="272">
                  <c:v>35000</c:v>
                </c:pt>
                <c:pt idx="273">
                  <c:v>35100</c:v>
                </c:pt>
                <c:pt idx="274">
                  <c:v>35000</c:v>
                </c:pt>
                <c:pt idx="275">
                  <c:v>35100</c:v>
                </c:pt>
                <c:pt idx="276">
                  <c:v>35300</c:v>
                </c:pt>
                <c:pt idx="277">
                  <c:v>35200</c:v>
                </c:pt>
                <c:pt idx="278">
                  <c:v>35300</c:v>
                </c:pt>
                <c:pt idx="279">
                  <c:v>35100</c:v>
                </c:pt>
                <c:pt idx="280">
                  <c:v>35300</c:v>
                </c:pt>
                <c:pt idx="281">
                  <c:v>35300</c:v>
                </c:pt>
                <c:pt idx="282">
                  <c:v>35200</c:v>
                </c:pt>
                <c:pt idx="283">
                  <c:v>35300</c:v>
                </c:pt>
                <c:pt idx="284">
                  <c:v>35200</c:v>
                </c:pt>
                <c:pt idx="285">
                  <c:v>35300</c:v>
                </c:pt>
                <c:pt idx="286">
                  <c:v>35300</c:v>
                </c:pt>
                <c:pt idx="287">
                  <c:v>35300</c:v>
                </c:pt>
                <c:pt idx="288">
                  <c:v>35300</c:v>
                </c:pt>
                <c:pt idx="289">
                  <c:v>35300</c:v>
                </c:pt>
                <c:pt idx="290">
                  <c:v>35200</c:v>
                </c:pt>
                <c:pt idx="291">
                  <c:v>35300</c:v>
                </c:pt>
                <c:pt idx="292">
                  <c:v>35300</c:v>
                </c:pt>
                <c:pt idx="293">
                  <c:v>35300</c:v>
                </c:pt>
                <c:pt idx="294">
                  <c:v>35400</c:v>
                </c:pt>
                <c:pt idx="295">
                  <c:v>35300</c:v>
                </c:pt>
                <c:pt idx="296">
                  <c:v>35400</c:v>
                </c:pt>
                <c:pt idx="297">
                  <c:v>35500</c:v>
                </c:pt>
                <c:pt idx="298">
                  <c:v>35300</c:v>
                </c:pt>
                <c:pt idx="299">
                  <c:v>35400</c:v>
                </c:pt>
                <c:pt idx="300">
                  <c:v>35400</c:v>
                </c:pt>
                <c:pt idx="301">
                  <c:v>35300</c:v>
                </c:pt>
                <c:pt idx="302">
                  <c:v>35200</c:v>
                </c:pt>
                <c:pt idx="303">
                  <c:v>35300</c:v>
                </c:pt>
                <c:pt idx="304">
                  <c:v>35400</c:v>
                </c:pt>
                <c:pt idx="305">
                  <c:v>35300</c:v>
                </c:pt>
                <c:pt idx="306">
                  <c:v>35200</c:v>
                </c:pt>
                <c:pt idx="307">
                  <c:v>35400</c:v>
                </c:pt>
                <c:pt idx="308">
                  <c:v>35300</c:v>
                </c:pt>
                <c:pt idx="309">
                  <c:v>35300</c:v>
                </c:pt>
                <c:pt idx="310">
                  <c:v>35500</c:v>
                </c:pt>
                <c:pt idx="311">
                  <c:v>35300</c:v>
                </c:pt>
                <c:pt idx="312">
                  <c:v>35200</c:v>
                </c:pt>
                <c:pt idx="313">
                  <c:v>35300</c:v>
                </c:pt>
                <c:pt idx="314">
                  <c:v>35300</c:v>
                </c:pt>
                <c:pt idx="315">
                  <c:v>35300</c:v>
                </c:pt>
                <c:pt idx="316">
                  <c:v>35300</c:v>
                </c:pt>
                <c:pt idx="317">
                  <c:v>35400</c:v>
                </c:pt>
                <c:pt idx="318">
                  <c:v>35500</c:v>
                </c:pt>
                <c:pt idx="319">
                  <c:v>35400</c:v>
                </c:pt>
                <c:pt idx="320">
                  <c:v>35300</c:v>
                </c:pt>
                <c:pt idx="321">
                  <c:v>35400</c:v>
                </c:pt>
                <c:pt idx="322">
                  <c:v>35600</c:v>
                </c:pt>
                <c:pt idx="323">
                  <c:v>35400</c:v>
                </c:pt>
                <c:pt idx="324">
                  <c:v>35500</c:v>
                </c:pt>
                <c:pt idx="325">
                  <c:v>35500</c:v>
                </c:pt>
                <c:pt idx="326">
                  <c:v>35500</c:v>
                </c:pt>
                <c:pt idx="327">
                  <c:v>35400</c:v>
                </c:pt>
                <c:pt idx="328">
                  <c:v>35300</c:v>
                </c:pt>
                <c:pt idx="329">
                  <c:v>35500</c:v>
                </c:pt>
                <c:pt idx="330">
                  <c:v>35400</c:v>
                </c:pt>
                <c:pt idx="331">
                  <c:v>35500</c:v>
                </c:pt>
                <c:pt idx="332">
                  <c:v>35600</c:v>
                </c:pt>
                <c:pt idx="333">
                  <c:v>35500</c:v>
                </c:pt>
                <c:pt idx="334">
                  <c:v>35400</c:v>
                </c:pt>
                <c:pt idx="335">
                  <c:v>35300</c:v>
                </c:pt>
                <c:pt idx="336">
                  <c:v>35400</c:v>
                </c:pt>
                <c:pt idx="337">
                  <c:v>35400</c:v>
                </c:pt>
                <c:pt idx="338">
                  <c:v>35300</c:v>
                </c:pt>
                <c:pt idx="339">
                  <c:v>35500</c:v>
                </c:pt>
                <c:pt idx="340">
                  <c:v>35500</c:v>
                </c:pt>
                <c:pt idx="341">
                  <c:v>35500</c:v>
                </c:pt>
                <c:pt idx="342">
                  <c:v>35500</c:v>
                </c:pt>
                <c:pt idx="343">
                  <c:v>35500</c:v>
                </c:pt>
                <c:pt idx="344">
                  <c:v>35600</c:v>
                </c:pt>
                <c:pt idx="345">
                  <c:v>35500</c:v>
                </c:pt>
                <c:pt idx="346">
                  <c:v>35400</c:v>
                </c:pt>
                <c:pt idx="347">
                  <c:v>35600</c:v>
                </c:pt>
                <c:pt idx="348">
                  <c:v>35600</c:v>
                </c:pt>
                <c:pt idx="349">
                  <c:v>35500</c:v>
                </c:pt>
                <c:pt idx="350">
                  <c:v>35400</c:v>
                </c:pt>
                <c:pt idx="351">
                  <c:v>35700</c:v>
                </c:pt>
                <c:pt idx="352">
                  <c:v>35500</c:v>
                </c:pt>
                <c:pt idx="353">
                  <c:v>35600</c:v>
                </c:pt>
                <c:pt idx="354">
                  <c:v>35600</c:v>
                </c:pt>
                <c:pt idx="355">
                  <c:v>35600</c:v>
                </c:pt>
                <c:pt idx="356">
                  <c:v>35700</c:v>
                </c:pt>
                <c:pt idx="357">
                  <c:v>35500</c:v>
                </c:pt>
                <c:pt idx="358">
                  <c:v>35600</c:v>
                </c:pt>
                <c:pt idx="359">
                  <c:v>35700</c:v>
                </c:pt>
                <c:pt idx="360">
                  <c:v>35700</c:v>
                </c:pt>
                <c:pt idx="361">
                  <c:v>35600</c:v>
                </c:pt>
                <c:pt idx="362">
                  <c:v>35600</c:v>
                </c:pt>
                <c:pt idx="363">
                  <c:v>35800</c:v>
                </c:pt>
                <c:pt idx="364">
                  <c:v>35800</c:v>
                </c:pt>
                <c:pt idx="365">
                  <c:v>35600</c:v>
                </c:pt>
                <c:pt idx="366">
                  <c:v>35800</c:v>
                </c:pt>
                <c:pt idx="367">
                  <c:v>35600</c:v>
                </c:pt>
                <c:pt idx="368">
                  <c:v>35700</c:v>
                </c:pt>
                <c:pt idx="369">
                  <c:v>35600</c:v>
                </c:pt>
                <c:pt idx="370">
                  <c:v>35600</c:v>
                </c:pt>
                <c:pt idx="371">
                  <c:v>35600</c:v>
                </c:pt>
                <c:pt idx="372">
                  <c:v>35600</c:v>
                </c:pt>
                <c:pt idx="373">
                  <c:v>35600</c:v>
                </c:pt>
                <c:pt idx="374">
                  <c:v>35600</c:v>
                </c:pt>
                <c:pt idx="375">
                  <c:v>35600</c:v>
                </c:pt>
                <c:pt idx="376">
                  <c:v>35600</c:v>
                </c:pt>
                <c:pt idx="377">
                  <c:v>35500</c:v>
                </c:pt>
                <c:pt idx="378">
                  <c:v>35500</c:v>
                </c:pt>
                <c:pt idx="379">
                  <c:v>35400</c:v>
                </c:pt>
                <c:pt idx="380">
                  <c:v>35600</c:v>
                </c:pt>
                <c:pt idx="381">
                  <c:v>35600</c:v>
                </c:pt>
                <c:pt idx="382">
                  <c:v>35700</c:v>
                </c:pt>
                <c:pt idx="383">
                  <c:v>35600</c:v>
                </c:pt>
                <c:pt idx="384">
                  <c:v>35500</c:v>
                </c:pt>
                <c:pt idx="385">
                  <c:v>35700</c:v>
                </c:pt>
                <c:pt idx="386">
                  <c:v>35500</c:v>
                </c:pt>
                <c:pt idx="387">
                  <c:v>35600</c:v>
                </c:pt>
                <c:pt idx="388">
                  <c:v>35800</c:v>
                </c:pt>
                <c:pt idx="389">
                  <c:v>35600</c:v>
                </c:pt>
                <c:pt idx="390">
                  <c:v>35600</c:v>
                </c:pt>
                <c:pt idx="391">
                  <c:v>35600</c:v>
                </c:pt>
                <c:pt idx="392">
                  <c:v>35600</c:v>
                </c:pt>
                <c:pt idx="393">
                  <c:v>35600</c:v>
                </c:pt>
                <c:pt idx="394">
                  <c:v>35600</c:v>
                </c:pt>
                <c:pt idx="395">
                  <c:v>35600</c:v>
                </c:pt>
                <c:pt idx="396">
                  <c:v>35600</c:v>
                </c:pt>
                <c:pt idx="397">
                  <c:v>35600</c:v>
                </c:pt>
                <c:pt idx="398">
                  <c:v>35800</c:v>
                </c:pt>
                <c:pt idx="399">
                  <c:v>35600</c:v>
                </c:pt>
                <c:pt idx="400">
                  <c:v>35600</c:v>
                </c:pt>
                <c:pt idx="401">
                  <c:v>35500</c:v>
                </c:pt>
                <c:pt idx="402">
                  <c:v>35600</c:v>
                </c:pt>
                <c:pt idx="403">
                  <c:v>35600</c:v>
                </c:pt>
                <c:pt idx="404">
                  <c:v>35600</c:v>
                </c:pt>
                <c:pt idx="405">
                  <c:v>35600</c:v>
                </c:pt>
                <c:pt idx="406">
                  <c:v>35600</c:v>
                </c:pt>
                <c:pt idx="407">
                  <c:v>35700</c:v>
                </c:pt>
                <c:pt idx="408">
                  <c:v>35600</c:v>
                </c:pt>
                <c:pt idx="409">
                  <c:v>35800</c:v>
                </c:pt>
                <c:pt idx="410">
                  <c:v>35800</c:v>
                </c:pt>
                <c:pt idx="411">
                  <c:v>35600</c:v>
                </c:pt>
                <c:pt idx="412">
                  <c:v>35600</c:v>
                </c:pt>
                <c:pt idx="413">
                  <c:v>35600</c:v>
                </c:pt>
                <c:pt idx="414">
                  <c:v>35500</c:v>
                </c:pt>
                <c:pt idx="415">
                  <c:v>35600</c:v>
                </c:pt>
                <c:pt idx="416">
                  <c:v>35800</c:v>
                </c:pt>
                <c:pt idx="417">
                  <c:v>36100</c:v>
                </c:pt>
                <c:pt idx="418">
                  <c:v>36200</c:v>
                </c:pt>
                <c:pt idx="419">
                  <c:v>36000</c:v>
                </c:pt>
                <c:pt idx="420">
                  <c:v>35800</c:v>
                </c:pt>
                <c:pt idx="421">
                  <c:v>35700</c:v>
                </c:pt>
                <c:pt idx="422">
                  <c:v>35800</c:v>
                </c:pt>
                <c:pt idx="423">
                  <c:v>35600</c:v>
                </c:pt>
                <c:pt idx="424">
                  <c:v>35800</c:v>
                </c:pt>
                <c:pt idx="425">
                  <c:v>35800</c:v>
                </c:pt>
                <c:pt idx="426">
                  <c:v>35600</c:v>
                </c:pt>
                <c:pt idx="427">
                  <c:v>35700</c:v>
                </c:pt>
                <c:pt idx="428">
                  <c:v>35600</c:v>
                </c:pt>
                <c:pt idx="429">
                  <c:v>35800</c:v>
                </c:pt>
                <c:pt idx="430">
                  <c:v>35600</c:v>
                </c:pt>
                <c:pt idx="431">
                  <c:v>35600</c:v>
                </c:pt>
                <c:pt idx="432">
                  <c:v>35600</c:v>
                </c:pt>
                <c:pt idx="433">
                  <c:v>35700</c:v>
                </c:pt>
                <c:pt idx="434">
                  <c:v>35800</c:v>
                </c:pt>
                <c:pt idx="435">
                  <c:v>35600</c:v>
                </c:pt>
                <c:pt idx="436">
                  <c:v>35700</c:v>
                </c:pt>
                <c:pt idx="437">
                  <c:v>35800</c:v>
                </c:pt>
                <c:pt idx="438">
                  <c:v>35900</c:v>
                </c:pt>
                <c:pt idx="439">
                  <c:v>35700</c:v>
                </c:pt>
                <c:pt idx="440">
                  <c:v>35600</c:v>
                </c:pt>
                <c:pt idx="441">
                  <c:v>35600</c:v>
                </c:pt>
                <c:pt idx="442">
                  <c:v>35500</c:v>
                </c:pt>
                <c:pt idx="443">
                  <c:v>35600</c:v>
                </c:pt>
                <c:pt idx="444">
                  <c:v>35700</c:v>
                </c:pt>
                <c:pt idx="445">
                  <c:v>35600</c:v>
                </c:pt>
                <c:pt idx="446">
                  <c:v>35800</c:v>
                </c:pt>
                <c:pt idx="447">
                  <c:v>35800</c:v>
                </c:pt>
                <c:pt idx="448">
                  <c:v>35900</c:v>
                </c:pt>
                <c:pt idx="449">
                  <c:v>35800</c:v>
                </c:pt>
                <c:pt idx="450">
                  <c:v>35700</c:v>
                </c:pt>
                <c:pt idx="451">
                  <c:v>35700</c:v>
                </c:pt>
                <c:pt idx="452">
                  <c:v>35800</c:v>
                </c:pt>
                <c:pt idx="453">
                  <c:v>35800</c:v>
                </c:pt>
                <c:pt idx="454">
                  <c:v>35600</c:v>
                </c:pt>
                <c:pt idx="455">
                  <c:v>35700</c:v>
                </c:pt>
                <c:pt idx="456">
                  <c:v>35700</c:v>
                </c:pt>
                <c:pt idx="457">
                  <c:v>35600</c:v>
                </c:pt>
                <c:pt idx="458">
                  <c:v>35600</c:v>
                </c:pt>
                <c:pt idx="459">
                  <c:v>35800</c:v>
                </c:pt>
                <c:pt idx="460">
                  <c:v>35800</c:v>
                </c:pt>
                <c:pt idx="461">
                  <c:v>35800</c:v>
                </c:pt>
                <c:pt idx="462">
                  <c:v>35800</c:v>
                </c:pt>
                <c:pt idx="463">
                  <c:v>35700</c:v>
                </c:pt>
                <c:pt idx="464">
                  <c:v>36000</c:v>
                </c:pt>
                <c:pt idx="465">
                  <c:v>35800</c:v>
                </c:pt>
                <c:pt idx="466">
                  <c:v>35900</c:v>
                </c:pt>
                <c:pt idx="467">
                  <c:v>35800</c:v>
                </c:pt>
                <c:pt idx="468">
                  <c:v>36000</c:v>
                </c:pt>
                <c:pt idx="469">
                  <c:v>36000</c:v>
                </c:pt>
                <c:pt idx="470">
                  <c:v>35900</c:v>
                </c:pt>
                <c:pt idx="471">
                  <c:v>35900</c:v>
                </c:pt>
                <c:pt idx="472">
                  <c:v>35800</c:v>
                </c:pt>
                <c:pt idx="473">
                  <c:v>35800</c:v>
                </c:pt>
                <c:pt idx="474">
                  <c:v>35900</c:v>
                </c:pt>
                <c:pt idx="475">
                  <c:v>35800</c:v>
                </c:pt>
                <c:pt idx="476">
                  <c:v>35800</c:v>
                </c:pt>
                <c:pt idx="477">
                  <c:v>35800</c:v>
                </c:pt>
                <c:pt idx="478">
                  <c:v>35700</c:v>
                </c:pt>
                <c:pt idx="479">
                  <c:v>35800</c:v>
                </c:pt>
                <c:pt idx="480">
                  <c:v>35500</c:v>
                </c:pt>
                <c:pt idx="481">
                  <c:v>35800</c:v>
                </c:pt>
                <c:pt idx="482">
                  <c:v>35900</c:v>
                </c:pt>
                <c:pt idx="483">
                  <c:v>35800</c:v>
                </c:pt>
                <c:pt idx="484">
                  <c:v>35900</c:v>
                </c:pt>
                <c:pt idx="485">
                  <c:v>36000</c:v>
                </c:pt>
                <c:pt idx="486">
                  <c:v>35900</c:v>
                </c:pt>
                <c:pt idx="487">
                  <c:v>35800</c:v>
                </c:pt>
                <c:pt idx="488">
                  <c:v>36000</c:v>
                </c:pt>
                <c:pt idx="489">
                  <c:v>35800</c:v>
                </c:pt>
                <c:pt idx="490">
                  <c:v>35900</c:v>
                </c:pt>
                <c:pt idx="491">
                  <c:v>35800</c:v>
                </c:pt>
                <c:pt idx="492">
                  <c:v>35900</c:v>
                </c:pt>
                <c:pt idx="493">
                  <c:v>36000</c:v>
                </c:pt>
                <c:pt idx="494">
                  <c:v>35800</c:v>
                </c:pt>
                <c:pt idx="495">
                  <c:v>35800</c:v>
                </c:pt>
                <c:pt idx="496">
                  <c:v>35500</c:v>
                </c:pt>
                <c:pt idx="497">
                  <c:v>35700</c:v>
                </c:pt>
                <c:pt idx="498">
                  <c:v>35800</c:v>
                </c:pt>
                <c:pt idx="499">
                  <c:v>35800</c:v>
                </c:pt>
                <c:pt idx="500">
                  <c:v>35900</c:v>
                </c:pt>
                <c:pt idx="501">
                  <c:v>35800</c:v>
                </c:pt>
                <c:pt idx="502">
                  <c:v>35700</c:v>
                </c:pt>
                <c:pt idx="503">
                  <c:v>35800</c:v>
                </c:pt>
                <c:pt idx="504">
                  <c:v>35800</c:v>
                </c:pt>
                <c:pt idx="505">
                  <c:v>35700</c:v>
                </c:pt>
                <c:pt idx="506">
                  <c:v>35800</c:v>
                </c:pt>
                <c:pt idx="507">
                  <c:v>35800</c:v>
                </c:pt>
                <c:pt idx="508">
                  <c:v>35800</c:v>
                </c:pt>
                <c:pt idx="509">
                  <c:v>35900</c:v>
                </c:pt>
                <c:pt idx="510">
                  <c:v>35600</c:v>
                </c:pt>
                <c:pt idx="511">
                  <c:v>35600</c:v>
                </c:pt>
                <c:pt idx="512">
                  <c:v>35600</c:v>
                </c:pt>
                <c:pt idx="513">
                  <c:v>35600</c:v>
                </c:pt>
                <c:pt idx="514">
                  <c:v>35800</c:v>
                </c:pt>
                <c:pt idx="515">
                  <c:v>35900</c:v>
                </c:pt>
                <c:pt idx="516">
                  <c:v>36000</c:v>
                </c:pt>
                <c:pt idx="517">
                  <c:v>35800</c:v>
                </c:pt>
                <c:pt idx="518">
                  <c:v>35900</c:v>
                </c:pt>
                <c:pt idx="519">
                  <c:v>35800</c:v>
                </c:pt>
                <c:pt idx="520">
                  <c:v>35800</c:v>
                </c:pt>
                <c:pt idx="521">
                  <c:v>35800</c:v>
                </c:pt>
                <c:pt idx="522">
                  <c:v>35900</c:v>
                </c:pt>
                <c:pt idx="523">
                  <c:v>35900</c:v>
                </c:pt>
                <c:pt idx="524">
                  <c:v>35800</c:v>
                </c:pt>
                <c:pt idx="525">
                  <c:v>35800</c:v>
                </c:pt>
                <c:pt idx="526">
                  <c:v>35800</c:v>
                </c:pt>
                <c:pt idx="527">
                  <c:v>35900</c:v>
                </c:pt>
                <c:pt idx="528">
                  <c:v>36100</c:v>
                </c:pt>
                <c:pt idx="529">
                  <c:v>36100</c:v>
                </c:pt>
                <c:pt idx="530">
                  <c:v>35900</c:v>
                </c:pt>
                <c:pt idx="531">
                  <c:v>35800</c:v>
                </c:pt>
                <c:pt idx="532">
                  <c:v>35900</c:v>
                </c:pt>
                <c:pt idx="533">
                  <c:v>36000</c:v>
                </c:pt>
                <c:pt idx="534">
                  <c:v>35900</c:v>
                </c:pt>
                <c:pt idx="535">
                  <c:v>35800</c:v>
                </c:pt>
                <c:pt idx="536">
                  <c:v>35700</c:v>
                </c:pt>
                <c:pt idx="537">
                  <c:v>35800</c:v>
                </c:pt>
                <c:pt idx="538">
                  <c:v>35800</c:v>
                </c:pt>
                <c:pt idx="539">
                  <c:v>36000</c:v>
                </c:pt>
                <c:pt idx="540">
                  <c:v>35900</c:v>
                </c:pt>
                <c:pt idx="541">
                  <c:v>35900</c:v>
                </c:pt>
                <c:pt idx="542">
                  <c:v>35800</c:v>
                </c:pt>
                <c:pt idx="543">
                  <c:v>35800</c:v>
                </c:pt>
                <c:pt idx="544">
                  <c:v>35900</c:v>
                </c:pt>
                <c:pt idx="545">
                  <c:v>36000</c:v>
                </c:pt>
                <c:pt idx="546">
                  <c:v>35900</c:v>
                </c:pt>
                <c:pt idx="547">
                  <c:v>35900</c:v>
                </c:pt>
                <c:pt idx="548">
                  <c:v>35900</c:v>
                </c:pt>
                <c:pt idx="549">
                  <c:v>36000</c:v>
                </c:pt>
                <c:pt idx="550">
                  <c:v>35900</c:v>
                </c:pt>
                <c:pt idx="551">
                  <c:v>35800</c:v>
                </c:pt>
                <c:pt idx="552">
                  <c:v>35800</c:v>
                </c:pt>
                <c:pt idx="553">
                  <c:v>36000</c:v>
                </c:pt>
                <c:pt idx="554">
                  <c:v>36000</c:v>
                </c:pt>
                <c:pt idx="555">
                  <c:v>35900</c:v>
                </c:pt>
                <c:pt idx="556">
                  <c:v>36000</c:v>
                </c:pt>
                <c:pt idx="557">
                  <c:v>36100</c:v>
                </c:pt>
                <c:pt idx="558">
                  <c:v>36200</c:v>
                </c:pt>
                <c:pt idx="559">
                  <c:v>36100</c:v>
                </c:pt>
                <c:pt idx="560">
                  <c:v>36100</c:v>
                </c:pt>
                <c:pt idx="561">
                  <c:v>36100</c:v>
                </c:pt>
                <c:pt idx="562">
                  <c:v>36100</c:v>
                </c:pt>
                <c:pt idx="563">
                  <c:v>36000</c:v>
                </c:pt>
                <c:pt idx="564">
                  <c:v>36000</c:v>
                </c:pt>
                <c:pt idx="565">
                  <c:v>36100</c:v>
                </c:pt>
                <c:pt idx="566">
                  <c:v>35800</c:v>
                </c:pt>
                <c:pt idx="567">
                  <c:v>35800</c:v>
                </c:pt>
                <c:pt idx="568">
                  <c:v>35800</c:v>
                </c:pt>
                <c:pt idx="569">
                  <c:v>35700</c:v>
                </c:pt>
                <c:pt idx="570">
                  <c:v>35800</c:v>
                </c:pt>
                <c:pt idx="571">
                  <c:v>36000</c:v>
                </c:pt>
                <c:pt idx="572">
                  <c:v>36000</c:v>
                </c:pt>
                <c:pt idx="573">
                  <c:v>35800</c:v>
                </c:pt>
                <c:pt idx="574">
                  <c:v>36000</c:v>
                </c:pt>
                <c:pt idx="575">
                  <c:v>35900</c:v>
                </c:pt>
                <c:pt idx="576">
                  <c:v>35700</c:v>
                </c:pt>
                <c:pt idx="577">
                  <c:v>35800</c:v>
                </c:pt>
                <c:pt idx="578">
                  <c:v>35700</c:v>
                </c:pt>
                <c:pt idx="579">
                  <c:v>35600</c:v>
                </c:pt>
                <c:pt idx="580">
                  <c:v>35800</c:v>
                </c:pt>
                <c:pt idx="581">
                  <c:v>35800</c:v>
                </c:pt>
                <c:pt idx="582">
                  <c:v>35600</c:v>
                </c:pt>
                <c:pt idx="583">
                  <c:v>36000</c:v>
                </c:pt>
                <c:pt idx="584">
                  <c:v>36000</c:v>
                </c:pt>
                <c:pt idx="585">
                  <c:v>36000</c:v>
                </c:pt>
                <c:pt idx="586">
                  <c:v>36100</c:v>
                </c:pt>
                <c:pt idx="587">
                  <c:v>36000</c:v>
                </c:pt>
                <c:pt idx="588">
                  <c:v>36000</c:v>
                </c:pt>
                <c:pt idx="589">
                  <c:v>36000</c:v>
                </c:pt>
                <c:pt idx="590">
                  <c:v>35800</c:v>
                </c:pt>
                <c:pt idx="591">
                  <c:v>35800</c:v>
                </c:pt>
                <c:pt idx="592">
                  <c:v>35900</c:v>
                </c:pt>
                <c:pt idx="593">
                  <c:v>35700</c:v>
                </c:pt>
                <c:pt idx="594">
                  <c:v>35900</c:v>
                </c:pt>
                <c:pt idx="595">
                  <c:v>36000</c:v>
                </c:pt>
                <c:pt idx="596">
                  <c:v>36100</c:v>
                </c:pt>
                <c:pt idx="597">
                  <c:v>36000</c:v>
                </c:pt>
                <c:pt idx="598">
                  <c:v>35900</c:v>
                </c:pt>
                <c:pt idx="599">
                  <c:v>36000</c:v>
                </c:pt>
                <c:pt idx="600">
                  <c:v>36000</c:v>
                </c:pt>
                <c:pt idx="601">
                  <c:v>36000</c:v>
                </c:pt>
                <c:pt idx="602">
                  <c:v>35800</c:v>
                </c:pt>
                <c:pt idx="603">
                  <c:v>35900</c:v>
                </c:pt>
                <c:pt idx="604">
                  <c:v>35800</c:v>
                </c:pt>
                <c:pt idx="605">
                  <c:v>35800</c:v>
                </c:pt>
                <c:pt idx="606">
                  <c:v>35700</c:v>
                </c:pt>
                <c:pt idx="607">
                  <c:v>35800</c:v>
                </c:pt>
                <c:pt idx="608">
                  <c:v>35800</c:v>
                </c:pt>
                <c:pt idx="609">
                  <c:v>36000</c:v>
                </c:pt>
                <c:pt idx="610">
                  <c:v>36300</c:v>
                </c:pt>
                <c:pt idx="611">
                  <c:v>36000</c:v>
                </c:pt>
                <c:pt idx="612">
                  <c:v>35800</c:v>
                </c:pt>
                <c:pt idx="613">
                  <c:v>35800</c:v>
                </c:pt>
                <c:pt idx="614">
                  <c:v>36000</c:v>
                </c:pt>
                <c:pt idx="615">
                  <c:v>36000</c:v>
                </c:pt>
                <c:pt idx="616">
                  <c:v>36000</c:v>
                </c:pt>
                <c:pt idx="617">
                  <c:v>36200</c:v>
                </c:pt>
                <c:pt idx="618">
                  <c:v>36000</c:v>
                </c:pt>
                <c:pt idx="619">
                  <c:v>36000</c:v>
                </c:pt>
                <c:pt idx="620">
                  <c:v>36100</c:v>
                </c:pt>
                <c:pt idx="621">
                  <c:v>36000</c:v>
                </c:pt>
                <c:pt idx="622">
                  <c:v>36300</c:v>
                </c:pt>
                <c:pt idx="623">
                  <c:v>36100</c:v>
                </c:pt>
                <c:pt idx="624">
                  <c:v>36200</c:v>
                </c:pt>
                <c:pt idx="625">
                  <c:v>36100</c:v>
                </c:pt>
                <c:pt idx="626">
                  <c:v>36000</c:v>
                </c:pt>
                <c:pt idx="627">
                  <c:v>35900</c:v>
                </c:pt>
                <c:pt idx="628">
                  <c:v>35800</c:v>
                </c:pt>
                <c:pt idx="629">
                  <c:v>36000</c:v>
                </c:pt>
                <c:pt idx="630">
                  <c:v>36000</c:v>
                </c:pt>
                <c:pt idx="631">
                  <c:v>35900</c:v>
                </c:pt>
                <c:pt idx="632">
                  <c:v>35800</c:v>
                </c:pt>
                <c:pt idx="633">
                  <c:v>35900</c:v>
                </c:pt>
                <c:pt idx="634">
                  <c:v>35800</c:v>
                </c:pt>
                <c:pt idx="635">
                  <c:v>36000</c:v>
                </c:pt>
                <c:pt idx="636">
                  <c:v>35900</c:v>
                </c:pt>
                <c:pt idx="637">
                  <c:v>35900</c:v>
                </c:pt>
                <c:pt idx="638">
                  <c:v>35800</c:v>
                </c:pt>
                <c:pt idx="639">
                  <c:v>35600</c:v>
                </c:pt>
                <c:pt idx="640">
                  <c:v>35900</c:v>
                </c:pt>
                <c:pt idx="641">
                  <c:v>35900</c:v>
                </c:pt>
                <c:pt idx="642">
                  <c:v>36100</c:v>
                </c:pt>
                <c:pt idx="643">
                  <c:v>36000</c:v>
                </c:pt>
                <c:pt idx="644">
                  <c:v>36000</c:v>
                </c:pt>
                <c:pt idx="645">
                  <c:v>35800</c:v>
                </c:pt>
                <c:pt idx="646">
                  <c:v>35800</c:v>
                </c:pt>
                <c:pt idx="647">
                  <c:v>35800</c:v>
                </c:pt>
                <c:pt idx="648">
                  <c:v>35900</c:v>
                </c:pt>
                <c:pt idx="649">
                  <c:v>35900</c:v>
                </c:pt>
                <c:pt idx="650">
                  <c:v>35900</c:v>
                </c:pt>
                <c:pt idx="651">
                  <c:v>35700</c:v>
                </c:pt>
                <c:pt idx="652">
                  <c:v>35800</c:v>
                </c:pt>
                <c:pt idx="653">
                  <c:v>36000</c:v>
                </c:pt>
                <c:pt idx="654">
                  <c:v>36000</c:v>
                </c:pt>
                <c:pt idx="655">
                  <c:v>36000</c:v>
                </c:pt>
                <c:pt idx="656">
                  <c:v>35900</c:v>
                </c:pt>
                <c:pt idx="657">
                  <c:v>36100</c:v>
                </c:pt>
                <c:pt idx="658">
                  <c:v>36100</c:v>
                </c:pt>
                <c:pt idx="659">
                  <c:v>36200</c:v>
                </c:pt>
                <c:pt idx="660">
                  <c:v>36000</c:v>
                </c:pt>
                <c:pt idx="661">
                  <c:v>36100</c:v>
                </c:pt>
                <c:pt idx="662">
                  <c:v>36000</c:v>
                </c:pt>
                <c:pt idx="663">
                  <c:v>36000</c:v>
                </c:pt>
                <c:pt idx="664">
                  <c:v>36000</c:v>
                </c:pt>
                <c:pt idx="665">
                  <c:v>35900</c:v>
                </c:pt>
                <c:pt idx="666">
                  <c:v>36000</c:v>
                </c:pt>
                <c:pt idx="667">
                  <c:v>36000</c:v>
                </c:pt>
                <c:pt idx="668">
                  <c:v>35900</c:v>
                </c:pt>
                <c:pt idx="669">
                  <c:v>35900</c:v>
                </c:pt>
                <c:pt idx="670">
                  <c:v>35900</c:v>
                </c:pt>
                <c:pt idx="671">
                  <c:v>36000</c:v>
                </c:pt>
                <c:pt idx="672">
                  <c:v>36200</c:v>
                </c:pt>
                <c:pt idx="673">
                  <c:v>36000</c:v>
                </c:pt>
                <c:pt idx="674">
                  <c:v>35900</c:v>
                </c:pt>
                <c:pt idx="675">
                  <c:v>35900</c:v>
                </c:pt>
                <c:pt idx="676">
                  <c:v>36000</c:v>
                </c:pt>
                <c:pt idx="677">
                  <c:v>36200</c:v>
                </c:pt>
                <c:pt idx="678">
                  <c:v>36100</c:v>
                </c:pt>
                <c:pt idx="679">
                  <c:v>35800</c:v>
                </c:pt>
                <c:pt idx="680">
                  <c:v>35800</c:v>
                </c:pt>
                <c:pt idx="681">
                  <c:v>35800</c:v>
                </c:pt>
                <c:pt idx="682">
                  <c:v>35900</c:v>
                </c:pt>
                <c:pt idx="683">
                  <c:v>36000</c:v>
                </c:pt>
                <c:pt idx="684">
                  <c:v>36100</c:v>
                </c:pt>
                <c:pt idx="685">
                  <c:v>36100</c:v>
                </c:pt>
                <c:pt idx="686">
                  <c:v>36100</c:v>
                </c:pt>
                <c:pt idx="687">
                  <c:v>36300</c:v>
                </c:pt>
                <c:pt idx="688">
                  <c:v>36000</c:v>
                </c:pt>
                <c:pt idx="689">
                  <c:v>36000</c:v>
                </c:pt>
                <c:pt idx="690">
                  <c:v>35900</c:v>
                </c:pt>
                <c:pt idx="691">
                  <c:v>36000</c:v>
                </c:pt>
                <c:pt idx="692">
                  <c:v>36000</c:v>
                </c:pt>
                <c:pt idx="693">
                  <c:v>35800</c:v>
                </c:pt>
                <c:pt idx="694">
                  <c:v>35800</c:v>
                </c:pt>
                <c:pt idx="695">
                  <c:v>35900</c:v>
                </c:pt>
                <c:pt idx="696">
                  <c:v>35900</c:v>
                </c:pt>
                <c:pt idx="697">
                  <c:v>35900</c:v>
                </c:pt>
                <c:pt idx="698">
                  <c:v>36000</c:v>
                </c:pt>
                <c:pt idx="699">
                  <c:v>36000</c:v>
                </c:pt>
                <c:pt idx="700">
                  <c:v>36100</c:v>
                </c:pt>
                <c:pt idx="701">
                  <c:v>36200</c:v>
                </c:pt>
                <c:pt idx="702">
                  <c:v>36000</c:v>
                </c:pt>
                <c:pt idx="703">
                  <c:v>35900</c:v>
                </c:pt>
                <c:pt idx="704">
                  <c:v>35800</c:v>
                </c:pt>
                <c:pt idx="705">
                  <c:v>36000</c:v>
                </c:pt>
                <c:pt idx="706">
                  <c:v>36100</c:v>
                </c:pt>
                <c:pt idx="707">
                  <c:v>36100</c:v>
                </c:pt>
                <c:pt idx="708">
                  <c:v>36000</c:v>
                </c:pt>
                <c:pt idx="709">
                  <c:v>36000</c:v>
                </c:pt>
                <c:pt idx="710">
                  <c:v>35900</c:v>
                </c:pt>
                <c:pt idx="711">
                  <c:v>35800</c:v>
                </c:pt>
                <c:pt idx="712">
                  <c:v>36000</c:v>
                </c:pt>
                <c:pt idx="713">
                  <c:v>35800</c:v>
                </c:pt>
                <c:pt idx="714">
                  <c:v>35800</c:v>
                </c:pt>
                <c:pt idx="715">
                  <c:v>35900</c:v>
                </c:pt>
                <c:pt idx="716">
                  <c:v>35800</c:v>
                </c:pt>
                <c:pt idx="717">
                  <c:v>36000</c:v>
                </c:pt>
                <c:pt idx="718">
                  <c:v>36000</c:v>
                </c:pt>
                <c:pt idx="719">
                  <c:v>36000</c:v>
                </c:pt>
                <c:pt idx="720">
                  <c:v>36000</c:v>
                </c:pt>
                <c:pt idx="721">
                  <c:v>36000</c:v>
                </c:pt>
                <c:pt idx="722">
                  <c:v>36000</c:v>
                </c:pt>
                <c:pt idx="723">
                  <c:v>36000</c:v>
                </c:pt>
                <c:pt idx="724">
                  <c:v>36200</c:v>
                </c:pt>
                <c:pt idx="725">
                  <c:v>35900</c:v>
                </c:pt>
                <c:pt idx="726">
                  <c:v>36000</c:v>
                </c:pt>
                <c:pt idx="727">
                  <c:v>36000</c:v>
                </c:pt>
                <c:pt idx="728">
                  <c:v>35900</c:v>
                </c:pt>
                <c:pt idx="729">
                  <c:v>36000</c:v>
                </c:pt>
                <c:pt idx="730">
                  <c:v>35800</c:v>
                </c:pt>
                <c:pt idx="731">
                  <c:v>35800</c:v>
                </c:pt>
                <c:pt idx="732">
                  <c:v>35700</c:v>
                </c:pt>
                <c:pt idx="733">
                  <c:v>35800</c:v>
                </c:pt>
                <c:pt idx="734">
                  <c:v>35800</c:v>
                </c:pt>
                <c:pt idx="735">
                  <c:v>35900</c:v>
                </c:pt>
                <c:pt idx="736">
                  <c:v>35900</c:v>
                </c:pt>
                <c:pt idx="737">
                  <c:v>36000</c:v>
                </c:pt>
                <c:pt idx="738">
                  <c:v>36000</c:v>
                </c:pt>
                <c:pt idx="739">
                  <c:v>36000</c:v>
                </c:pt>
                <c:pt idx="740">
                  <c:v>35900</c:v>
                </c:pt>
                <c:pt idx="741">
                  <c:v>35800</c:v>
                </c:pt>
                <c:pt idx="742">
                  <c:v>35800</c:v>
                </c:pt>
                <c:pt idx="743">
                  <c:v>35800</c:v>
                </c:pt>
                <c:pt idx="744">
                  <c:v>35800</c:v>
                </c:pt>
                <c:pt idx="745">
                  <c:v>35900</c:v>
                </c:pt>
                <c:pt idx="746">
                  <c:v>36000</c:v>
                </c:pt>
                <c:pt idx="747">
                  <c:v>36000</c:v>
                </c:pt>
                <c:pt idx="748">
                  <c:v>36000</c:v>
                </c:pt>
                <c:pt idx="749">
                  <c:v>35800</c:v>
                </c:pt>
                <c:pt idx="750">
                  <c:v>35800</c:v>
                </c:pt>
                <c:pt idx="751">
                  <c:v>35800</c:v>
                </c:pt>
                <c:pt idx="752">
                  <c:v>36000</c:v>
                </c:pt>
                <c:pt idx="753">
                  <c:v>35800</c:v>
                </c:pt>
                <c:pt idx="754">
                  <c:v>35900</c:v>
                </c:pt>
                <c:pt idx="755">
                  <c:v>35800</c:v>
                </c:pt>
                <c:pt idx="756">
                  <c:v>35900</c:v>
                </c:pt>
                <c:pt idx="757">
                  <c:v>36000</c:v>
                </c:pt>
                <c:pt idx="758">
                  <c:v>36000</c:v>
                </c:pt>
                <c:pt idx="759">
                  <c:v>36100</c:v>
                </c:pt>
                <c:pt idx="760">
                  <c:v>36000</c:v>
                </c:pt>
                <c:pt idx="761">
                  <c:v>35800</c:v>
                </c:pt>
                <c:pt idx="762">
                  <c:v>36200</c:v>
                </c:pt>
                <c:pt idx="763">
                  <c:v>36000</c:v>
                </c:pt>
                <c:pt idx="764">
                  <c:v>35800</c:v>
                </c:pt>
                <c:pt idx="765">
                  <c:v>36000</c:v>
                </c:pt>
                <c:pt idx="766">
                  <c:v>35900</c:v>
                </c:pt>
                <c:pt idx="767">
                  <c:v>35900</c:v>
                </c:pt>
                <c:pt idx="768">
                  <c:v>36100</c:v>
                </c:pt>
                <c:pt idx="769">
                  <c:v>36200</c:v>
                </c:pt>
                <c:pt idx="770">
                  <c:v>36100</c:v>
                </c:pt>
                <c:pt idx="771">
                  <c:v>36300</c:v>
                </c:pt>
                <c:pt idx="772">
                  <c:v>36000</c:v>
                </c:pt>
                <c:pt idx="773">
                  <c:v>35800</c:v>
                </c:pt>
                <c:pt idx="774">
                  <c:v>35900</c:v>
                </c:pt>
                <c:pt idx="775">
                  <c:v>35800</c:v>
                </c:pt>
                <c:pt idx="776">
                  <c:v>35800</c:v>
                </c:pt>
                <c:pt idx="777">
                  <c:v>35800</c:v>
                </c:pt>
                <c:pt idx="778">
                  <c:v>35800</c:v>
                </c:pt>
                <c:pt idx="779">
                  <c:v>35800</c:v>
                </c:pt>
                <c:pt idx="780">
                  <c:v>35900</c:v>
                </c:pt>
                <c:pt idx="781">
                  <c:v>36000</c:v>
                </c:pt>
                <c:pt idx="782">
                  <c:v>36100</c:v>
                </c:pt>
                <c:pt idx="783">
                  <c:v>36000</c:v>
                </c:pt>
                <c:pt idx="784">
                  <c:v>35800</c:v>
                </c:pt>
                <c:pt idx="785">
                  <c:v>35900</c:v>
                </c:pt>
                <c:pt idx="786">
                  <c:v>35800</c:v>
                </c:pt>
                <c:pt idx="787">
                  <c:v>35800</c:v>
                </c:pt>
                <c:pt idx="788">
                  <c:v>36200</c:v>
                </c:pt>
                <c:pt idx="789">
                  <c:v>35900</c:v>
                </c:pt>
                <c:pt idx="790">
                  <c:v>35800</c:v>
                </c:pt>
                <c:pt idx="791">
                  <c:v>35900</c:v>
                </c:pt>
                <c:pt idx="792">
                  <c:v>35900</c:v>
                </c:pt>
                <c:pt idx="793">
                  <c:v>36100</c:v>
                </c:pt>
                <c:pt idx="794">
                  <c:v>36100</c:v>
                </c:pt>
                <c:pt idx="795">
                  <c:v>36300</c:v>
                </c:pt>
                <c:pt idx="796">
                  <c:v>36200</c:v>
                </c:pt>
                <c:pt idx="797">
                  <c:v>36100</c:v>
                </c:pt>
                <c:pt idx="798">
                  <c:v>36400</c:v>
                </c:pt>
                <c:pt idx="799">
                  <c:v>36300</c:v>
                </c:pt>
                <c:pt idx="800">
                  <c:v>36000</c:v>
                </c:pt>
                <c:pt idx="801">
                  <c:v>36000</c:v>
                </c:pt>
                <c:pt idx="802">
                  <c:v>36000</c:v>
                </c:pt>
                <c:pt idx="803">
                  <c:v>36300</c:v>
                </c:pt>
                <c:pt idx="804">
                  <c:v>36000</c:v>
                </c:pt>
                <c:pt idx="805">
                  <c:v>35800</c:v>
                </c:pt>
                <c:pt idx="806">
                  <c:v>36000</c:v>
                </c:pt>
                <c:pt idx="807">
                  <c:v>36000</c:v>
                </c:pt>
                <c:pt idx="808">
                  <c:v>36100</c:v>
                </c:pt>
                <c:pt idx="809">
                  <c:v>36000</c:v>
                </c:pt>
                <c:pt idx="810">
                  <c:v>35800</c:v>
                </c:pt>
                <c:pt idx="811">
                  <c:v>36000</c:v>
                </c:pt>
                <c:pt idx="812">
                  <c:v>36200</c:v>
                </c:pt>
                <c:pt idx="813">
                  <c:v>36100</c:v>
                </c:pt>
                <c:pt idx="814">
                  <c:v>35900</c:v>
                </c:pt>
                <c:pt idx="815">
                  <c:v>36000</c:v>
                </c:pt>
                <c:pt idx="816">
                  <c:v>36000</c:v>
                </c:pt>
                <c:pt idx="817">
                  <c:v>36100</c:v>
                </c:pt>
                <c:pt idx="818">
                  <c:v>35900</c:v>
                </c:pt>
                <c:pt idx="819">
                  <c:v>36000</c:v>
                </c:pt>
                <c:pt idx="820">
                  <c:v>35900</c:v>
                </c:pt>
                <c:pt idx="821">
                  <c:v>36100</c:v>
                </c:pt>
                <c:pt idx="822">
                  <c:v>35800</c:v>
                </c:pt>
                <c:pt idx="823">
                  <c:v>35800</c:v>
                </c:pt>
                <c:pt idx="824">
                  <c:v>35900</c:v>
                </c:pt>
                <c:pt idx="825">
                  <c:v>36000</c:v>
                </c:pt>
                <c:pt idx="826">
                  <c:v>35800</c:v>
                </c:pt>
                <c:pt idx="827">
                  <c:v>35900</c:v>
                </c:pt>
                <c:pt idx="828">
                  <c:v>36000</c:v>
                </c:pt>
                <c:pt idx="829">
                  <c:v>35900</c:v>
                </c:pt>
                <c:pt idx="830">
                  <c:v>35900</c:v>
                </c:pt>
                <c:pt idx="831">
                  <c:v>36000</c:v>
                </c:pt>
                <c:pt idx="832">
                  <c:v>35900</c:v>
                </c:pt>
                <c:pt idx="833">
                  <c:v>35900</c:v>
                </c:pt>
                <c:pt idx="834">
                  <c:v>35800</c:v>
                </c:pt>
                <c:pt idx="835">
                  <c:v>36000</c:v>
                </c:pt>
                <c:pt idx="836">
                  <c:v>36200</c:v>
                </c:pt>
                <c:pt idx="837">
                  <c:v>36200</c:v>
                </c:pt>
                <c:pt idx="838">
                  <c:v>36200</c:v>
                </c:pt>
                <c:pt idx="839">
                  <c:v>36200</c:v>
                </c:pt>
                <c:pt idx="840">
                  <c:v>36100</c:v>
                </c:pt>
                <c:pt idx="841">
                  <c:v>35800</c:v>
                </c:pt>
                <c:pt idx="842">
                  <c:v>36000</c:v>
                </c:pt>
                <c:pt idx="843">
                  <c:v>35800</c:v>
                </c:pt>
                <c:pt idx="844">
                  <c:v>36000</c:v>
                </c:pt>
                <c:pt idx="845">
                  <c:v>36100</c:v>
                </c:pt>
                <c:pt idx="846">
                  <c:v>36000</c:v>
                </c:pt>
                <c:pt idx="847">
                  <c:v>35900</c:v>
                </c:pt>
                <c:pt idx="848">
                  <c:v>35800</c:v>
                </c:pt>
                <c:pt idx="849">
                  <c:v>36000</c:v>
                </c:pt>
                <c:pt idx="850">
                  <c:v>36000</c:v>
                </c:pt>
                <c:pt idx="851">
                  <c:v>35900</c:v>
                </c:pt>
                <c:pt idx="852">
                  <c:v>35900</c:v>
                </c:pt>
                <c:pt idx="853">
                  <c:v>35700</c:v>
                </c:pt>
                <c:pt idx="854">
                  <c:v>35700</c:v>
                </c:pt>
                <c:pt idx="855">
                  <c:v>35800</c:v>
                </c:pt>
                <c:pt idx="856">
                  <c:v>36100</c:v>
                </c:pt>
                <c:pt idx="857">
                  <c:v>36100</c:v>
                </c:pt>
                <c:pt idx="858">
                  <c:v>36200</c:v>
                </c:pt>
                <c:pt idx="859">
                  <c:v>35900</c:v>
                </c:pt>
                <c:pt idx="860">
                  <c:v>36000</c:v>
                </c:pt>
                <c:pt idx="861">
                  <c:v>35800</c:v>
                </c:pt>
                <c:pt idx="862">
                  <c:v>36000</c:v>
                </c:pt>
                <c:pt idx="863">
                  <c:v>36200</c:v>
                </c:pt>
                <c:pt idx="864">
                  <c:v>36100</c:v>
                </c:pt>
                <c:pt idx="865">
                  <c:v>36000</c:v>
                </c:pt>
                <c:pt idx="866">
                  <c:v>36000</c:v>
                </c:pt>
                <c:pt idx="867">
                  <c:v>36000</c:v>
                </c:pt>
                <c:pt idx="868">
                  <c:v>35900</c:v>
                </c:pt>
                <c:pt idx="869">
                  <c:v>36200</c:v>
                </c:pt>
                <c:pt idx="870">
                  <c:v>36100</c:v>
                </c:pt>
                <c:pt idx="871">
                  <c:v>36000</c:v>
                </c:pt>
                <c:pt idx="872">
                  <c:v>36000</c:v>
                </c:pt>
                <c:pt idx="873">
                  <c:v>36100</c:v>
                </c:pt>
                <c:pt idx="874">
                  <c:v>36200</c:v>
                </c:pt>
                <c:pt idx="875">
                  <c:v>36200</c:v>
                </c:pt>
                <c:pt idx="876">
                  <c:v>36100</c:v>
                </c:pt>
                <c:pt idx="877">
                  <c:v>36000</c:v>
                </c:pt>
                <c:pt idx="878">
                  <c:v>36000</c:v>
                </c:pt>
                <c:pt idx="879">
                  <c:v>35800</c:v>
                </c:pt>
                <c:pt idx="880">
                  <c:v>36300</c:v>
                </c:pt>
                <c:pt idx="881">
                  <c:v>36200</c:v>
                </c:pt>
                <c:pt idx="882">
                  <c:v>36300</c:v>
                </c:pt>
                <c:pt idx="883">
                  <c:v>36300</c:v>
                </c:pt>
                <c:pt idx="884">
                  <c:v>36100</c:v>
                </c:pt>
                <c:pt idx="885">
                  <c:v>36100</c:v>
                </c:pt>
                <c:pt idx="886">
                  <c:v>36100</c:v>
                </c:pt>
                <c:pt idx="887">
                  <c:v>36200</c:v>
                </c:pt>
                <c:pt idx="888">
                  <c:v>36100</c:v>
                </c:pt>
                <c:pt idx="889">
                  <c:v>36300</c:v>
                </c:pt>
                <c:pt idx="890">
                  <c:v>35900</c:v>
                </c:pt>
                <c:pt idx="891">
                  <c:v>36000</c:v>
                </c:pt>
                <c:pt idx="892">
                  <c:v>35900</c:v>
                </c:pt>
                <c:pt idx="893">
                  <c:v>36000</c:v>
                </c:pt>
                <c:pt idx="894">
                  <c:v>35900</c:v>
                </c:pt>
                <c:pt idx="895">
                  <c:v>36200</c:v>
                </c:pt>
                <c:pt idx="896">
                  <c:v>36000</c:v>
                </c:pt>
                <c:pt idx="897">
                  <c:v>36000</c:v>
                </c:pt>
                <c:pt idx="898">
                  <c:v>36000</c:v>
                </c:pt>
                <c:pt idx="899">
                  <c:v>36100</c:v>
                </c:pt>
                <c:pt idx="900">
                  <c:v>36300</c:v>
                </c:pt>
                <c:pt idx="901">
                  <c:v>36000</c:v>
                </c:pt>
                <c:pt idx="902">
                  <c:v>36100</c:v>
                </c:pt>
                <c:pt idx="903">
                  <c:v>35900</c:v>
                </c:pt>
                <c:pt idx="904">
                  <c:v>36000</c:v>
                </c:pt>
                <c:pt idx="905">
                  <c:v>36000</c:v>
                </c:pt>
                <c:pt idx="906">
                  <c:v>36100</c:v>
                </c:pt>
                <c:pt idx="907">
                  <c:v>36100</c:v>
                </c:pt>
                <c:pt idx="908">
                  <c:v>36100</c:v>
                </c:pt>
                <c:pt idx="909">
                  <c:v>36000</c:v>
                </c:pt>
                <c:pt idx="910">
                  <c:v>35900</c:v>
                </c:pt>
                <c:pt idx="911">
                  <c:v>35800</c:v>
                </c:pt>
                <c:pt idx="912">
                  <c:v>36000</c:v>
                </c:pt>
                <c:pt idx="913">
                  <c:v>36200</c:v>
                </c:pt>
                <c:pt idx="914">
                  <c:v>36200</c:v>
                </c:pt>
                <c:pt idx="915">
                  <c:v>36100</c:v>
                </c:pt>
                <c:pt idx="916">
                  <c:v>35900</c:v>
                </c:pt>
                <c:pt idx="917">
                  <c:v>36000</c:v>
                </c:pt>
                <c:pt idx="918">
                  <c:v>36000</c:v>
                </c:pt>
                <c:pt idx="919">
                  <c:v>36000</c:v>
                </c:pt>
                <c:pt idx="920">
                  <c:v>36300</c:v>
                </c:pt>
                <c:pt idx="921">
                  <c:v>36300</c:v>
                </c:pt>
                <c:pt idx="922">
                  <c:v>36300</c:v>
                </c:pt>
                <c:pt idx="923">
                  <c:v>36300</c:v>
                </c:pt>
                <c:pt idx="924">
                  <c:v>36200</c:v>
                </c:pt>
                <c:pt idx="925">
                  <c:v>36100</c:v>
                </c:pt>
                <c:pt idx="926">
                  <c:v>36100</c:v>
                </c:pt>
                <c:pt idx="927">
                  <c:v>35900</c:v>
                </c:pt>
                <c:pt idx="928">
                  <c:v>35900</c:v>
                </c:pt>
                <c:pt idx="929">
                  <c:v>36100</c:v>
                </c:pt>
                <c:pt idx="930">
                  <c:v>36100</c:v>
                </c:pt>
                <c:pt idx="931">
                  <c:v>36100</c:v>
                </c:pt>
                <c:pt idx="932">
                  <c:v>36200</c:v>
                </c:pt>
                <c:pt idx="933">
                  <c:v>36100</c:v>
                </c:pt>
                <c:pt idx="934">
                  <c:v>36000</c:v>
                </c:pt>
                <c:pt idx="935">
                  <c:v>36300</c:v>
                </c:pt>
                <c:pt idx="936">
                  <c:v>36300</c:v>
                </c:pt>
                <c:pt idx="937">
                  <c:v>36300</c:v>
                </c:pt>
                <c:pt idx="938">
                  <c:v>36200</c:v>
                </c:pt>
                <c:pt idx="939">
                  <c:v>36100</c:v>
                </c:pt>
                <c:pt idx="940">
                  <c:v>36100</c:v>
                </c:pt>
                <c:pt idx="941">
                  <c:v>36300</c:v>
                </c:pt>
                <c:pt idx="942">
                  <c:v>36200</c:v>
                </c:pt>
                <c:pt idx="943">
                  <c:v>35900</c:v>
                </c:pt>
                <c:pt idx="944">
                  <c:v>36200</c:v>
                </c:pt>
                <c:pt idx="945">
                  <c:v>36200</c:v>
                </c:pt>
                <c:pt idx="946">
                  <c:v>36300</c:v>
                </c:pt>
                <c:pt idx="947">
                  <c:v>36100</c:v>
                </c:pt>
                <c:pt idx="948">
                  <c:v>36500</c:v>
                </c:pt>
                <c:pt idx="949">
                  <c:v>36200</c:v>
                </c:pt>
                <c:pt idx="950">
                  <c:v>36100</c:v>
                </c:pt>
                <c:pt idx="951">
                  <c:v>36100</c:v>
                </c:pt>
                <c:pt idx="952">
                  <c:v>36300</c:v>
                </c:pt>
                <c:pt idx="953">
                  <c:v>36200</c:v>
                </c:pt>
                <c:pt idx="954">
                  <c:v>36000</c:v>
                </c:pt>
                <c:pt idx="955">
                  <c:v>36300</c:v>
                </c:pt>
                <c:pt idx="956">
                  <c:v>36100</c:v>
                </c:pt>
                <c:pt idx="957">
                  <c:v>36000</c:v>
                </c:pt>
                <c:pt idx="958">
                  <c:v>36000</c:v>
                </c:pt>
                <c:pt idx="959">
                  <c:v>36300</c:v>
                </c:pt>
                <c:pt idx="960">
                  <c:v>36000</c:v>
                </c:pt>
                <c:pt idx="961">
                  <c:v>36000</c:v>
                </c:pt>
                <c:pt idx="962">
                  <c:v>36000</c:v>
                </c:pt>
                <c:pt idx="963">
                  <c:v>36000</c:v>
                </c:pt>
                <c:pt idx="964">
                  <c:v>36200</c:v>
                </c:pt>
                <c:pt idx="965">
                  <c:v>36200</c:v>
                </c:pt>
                <c:pt idx="966">
                  <c:v>36000</c:v>
                </c:pt>
                <c:pt idx="967">
                  <c:v>36000</c:v>
                </c:pt>
                <c:pt idx="968">
                  <c:v>35800</c:v>
                </c:pt>
                <c:pt idx="969">
                  <c:v>36200</c:v>
                </c:pt>
                <c:pt idx="970">
                  <c:v>36100</c:v>
                </c:pt>
                <c:pt idx="971">
                  <c:v>36000</c:v>
                </c:pt>
                <c:pt idx="972">
                  <c:v>36000</c:v>
                </c:pt>
                <c:pt idx="973">
                  <c:v>36000</c:v>
                </c:pt>
                <c:pt idx="974">
                  <c:v>36000</c:v>
                </c:pt>
                <c:pt idx="975">
                  <c:v>36000</c:v>
                </c:pt>
                <c:pt idx="976">
                  <c:v>36000</c:v>
                </c:pt>
                <c:pt idx="977">
                  <c:v>36000</c:v>
                </c:pt>
                <c:pt idx="978">
                  <c:v>36200</c:v>
                </c:pt>
                <c:pt idx="979">
                  <c:v>36300</c:v>
                </c:pt>
                <c:pt idx="980">
                  <c:v>36200</c:v>
                </c:pt>
                <c:pt idx="981">
                  <c:v>36100</c:v>
                </c:pt>
                <c:pt idx="982">
                  <c:v>35900</c:v>
                </c:pt>
                <c:pt idx="983">
                  <c:v>36000</c:v>
                </c:pt>
                <c:pt idx="984">
                  <c:v>36200</c:v>
                </c:pt>
                <c:pt idx="985">
                  <c:v>36100</c:v>
                </c:pt>
                <c:pt idx="986">
                  <c:v>36300</c:v>
                </c:pt>
                <c:pt idx="987">
                  <c:v>36200</c:v>
                </c:pt>
                <c:pt idx="988">
                  <c:v>36200</c:v>
                </c:pt>
                <c:pt idx="989">
                  <c:v>36000</c:v>
                </c:pt>
                <c:pt idx="990">
                  <c:v>36200</c:v>
                </c:pt>
                <c:pt idx="991">
                  <c:v>36000</c:v>
                </c:pt>
                <c:pt idx="992">
                  <c:v>36000</c:v>
                </c:pt>
                <c:pt idx="993">
                  <c:v>36000</c:v>
                </c:pt>
                <c:pt idx="994">
                  <c:v>35900</c:v>
                </c:pt>
                <c:pt idx="995">
                  <c:v>35900</c:v>
                </c:pt>
                <c:pt idx="996">
                  <c:v>36000</c:v>
                </c:pt>
                <c:pt idx="997">
                  <c:v>36200</c:v>
                </c:pt>
                <c:pt idx="998">
                  <c:v>36200</c:v>
                </c:pt>
                <c:pt idx="999">
                  <c:v>36000</c:v>
                </c:pt>
                <c:pt idx="1000">
                  <c:v>36000</c:v>
                </c:pt>
                <c:pt idx="1001">
                  <c:v>36000</c:v>
                </c:pt>
                <c:pt idx="1002">
                  <c:v>36400</c:v>
                </c:pt>
                <c:pt idx="1003">
                  <c:v>36100</c:v>
                </c:pt>
                <c:pt idx="1004">
                  <c:v>36100</c:v>
                </c:pt>
                <c:pt idx="1005">
                  <c:v>36100</c:v>
                </c:pt>
                <c:pt idx="1006">
                  <c:v>35900</c:v>
                </c:pt>
                <c:pt idx="1007">
                  <c:v>35800</c:v>
                </c:pt>
                <c:pt idx="1008">
                  <c:v>36000</c:v>
                </c:pt>
                <c:pt idx="1009">
                  <c:v>36000</c:v>
                </c:pt>
                <c:pt idx="1010">
                  <c:v>36300</c:v>
                </c:pt>
                <c:pt idx="1011">
                  <c:v>36200</c:v>
                </c:pt>
                <c:pt idx="1012">
                  <c:v>36200</c:v>
                </c:pt>
                <c:pt idx="1013">
                  <c:v>36000</c:v>
                </c:pt>
                <c:pt idx="1014">
                  <c:v>36000</c:v>
                </c:pt>
                <c:pt idx="1015">
                  <c:v>36000</c:v>
                </c:pt>
                <c:pt idx="1016">
                  <c:v>36100</c:v>
                </c:pt>
                <c:pt idx="1017">
                  <c:v>36100</c:v>
                </c:pt>
                <c:pt idx="1018">
                  <c:v>36100</c:v>
                </c:pt>
                <c:pt idx="1019">
                  <c:v>36300</c:v>
                </c:pt>
                <c:pt idx="1020">
                  <c:v>36300</c:v>
                </c:pt>
                <c:pt idx="1021">
                  <c:v>36200</c:v>
                </c:pt>
                <c:pt idx="1022">
                  <c:v>36000</c:v>
                </c:pt>
                <c:pt idx="1023">
                  <c:v>36000</c:v>
                </c:pt>
                <c:pt idx="1024">
                  <c:v>36000</c:v>
                </c:pt>
                <c:pt idx="1025">
                  <c:v>35900</c:v>
                </c:pt>
                <c:pt idx="1026">
                  <c:v>36000</c:v>
                </c:pt>
                <c:pt idx="1027">
                  <c:v>36200</c:v>
                </c:pt>
                <c:pt idx="1028">
                  <c:v>36100</c:v>
                </c:pt>
                <c:pt idx="1029">
                  <c:v>36200</c:v>
                </c:pt>
                <c:pt idx="1030">
                  <c:v>36200</c:v>
                </c:pt>
                <c:pt idx="1031">
                  <c:v>36300</c:v>
                </c:pt>
                <c:pt idx="1032">
                  <c:v>36200</c:v>
                </c:pt>
                <c:pt idx="1033">
                  <c:v>36400</c:v>
                </c:pt>
                <c:pt idx="1034">
                  <c:v>36200</c:v>
                </c:pt>
                <c:pt idx="1035">
                  <c:v>36100</c:v>
                </c:pt>
                <c:pt idx="1036">
                  <c:v>36100</c:v>
                </c:pt>
                <c:pt idx="1037">
                  <c:v>36100</c:v>
                </c:pt>
                <c:pt idx="1038">
                  <c:v>36100</c:v>
                </c:pt>
                <c:pt idx="1039">
                  <c:v>36000</c:v>
                </c:pt>
                <c:pt idx="1040">
                  <c:v>36000</c:v>
                </c:pt>
                <c:pt idx="1041">
                  <c:v>36000</c:v>
                </c:pt>
                <c:pt idx="1042">
                  <c:v>36000</c:v>
                </c:pt>
                <c:pt idx="1043">
                  <c:v>36100</c:v>
                </c:pt>
                <c:pt idx="1044">
                  <c:v>36000</c:v>
                </c:pt>
                <c:pt idx="1045">
                  <c:v>36000</c:v>
                </c:pt>
                <c:pt idx="1046">
                  <c:v>36100</c:v>
                </c:pt>
                <c:pt idx="1047">
                  <c:v>36200</c:v>
                </c:pt>
                <c:pt idx="1048">
                  <c:v>36300</c:v>
                </c:pt>
                <c:pt idx="1049">
                  <c:v>36300</c:v>
                </c:pt>
                <c:pt idx="1050">
                  <c:v>36400</c:v>
                </c:pt>
                <c:pt idx="1051">
                  <c:v>36200</c:v>
                </c:pt>
                <c:pt idx="1052">
                  <c:v>36200</c:v>
                </c:pt>
                <c:pt idx="1053">
                  <c:v>36100</c:v>
                </c:pt>
                <c:pt idx="1054">
                  <c:v>36200</c:v>
                </c:pt>
                <c:pt idx="1055">
                  <c:v>36300</c:v>
                </c:pt>
                <c:pt idx="1056">
                  <c:v>36100</c:v>
                </c:pt>
                <c:pt idx="1057">
                  <c:v>36300</c:v>
                </c:pt>
                <c:pt idx="1058">
                  <c:v>36300</c:v>
                </c:pt>
                <c:pt idx="1059">
                  <c:v>36500</c:v>
                </c:pt>
                <c:pt idx="1060">
                  <c:v>36300</c:v>
                </c:pt>
                <c:pt idx="1061">
                  <c:v>36200</c:v>
                </c:pt>
                <c:pt idx="1062">
                  <c:v>36200</c:v>
                </c:pt>
                <c:pt idx="1063">
                  <c:v>36000</c:v>
                </c:pt>
                <c:pt idx="1064">
                  <c:v>36000</c:v>
                </c:pt>
                <c:pt idx="1065">
                  <c:v>36300</c:v>
                </c:pt>
                <c:pt idx="1066">
                  <c:v>36200</c:v>
                </c:pt>
                <c:pt idx="1067">
                  <c:v>36200</c:v>
                </c:pt>
                <c:pt idx="1068">
                  <c:v>36300</c:v>
                </c:pt>
                <c:pt idx="1069">
                  <c:v>36200</c:v>
                </c:pt>
                <c:pt idx="1070">
                  <c:v>36300</c:v>
                </c:pt>
                <c:pt idx="1071">
                  <c:v>36300</c:v>
                </c:pt>
                <c:pt idx="1072">
                  <c:v>36300</c:v>
                </c:pt>
                <c:pt idx="1073">
                  <c:v>36300</c:v>
                </c:pt>
                <c:pt idx="1074">
                  <c:v>36000</c:v>
                </c:pt>
                <c:pt idx="1075">
                  <c:v>35900</c:v>
                </c:pt>
                <c:pt idx="1076">
                  <c:v>36100</c:v>
                </c:pt>
                <c:pt idx="1077">
                  <c:v>36100</c:v>
                </c:pt>
                <c:pt idx="1078">
                  <c:v>36000</c:v>
                </c:pt>
                <c:pt idx="1079">
                  <c:v>36400</c:v>
                </c:pt>
                <c:pt idx="1080">
                  <c:v>36100</c:v>
                </c:pt>
                <c:pt idx="1081">
                  <c:v>36000</c:v>
                </c:pt>
                <c:pt idx="1082">
                  <c:v>36200</c:v>
                </c:pt>
                <c:pt idx="1083">
                  <c:v>36100</c:v>
                </c:pt>
                <c:pt idx="1084">
                  <c:v>36200</c:v>
                </c:pt>
                <c:pt idx="1085">
                  <c:v>36000</c:v>
                </c:pt>
                <c:pt idx="1086">
                  <c:v>36200</c:v>
                </c:pt>
                <c:pt idx="1087">
                  <c:v>36300</c:v>
                </c:pt>
                <c:pt idx="1088">
                  <c:v>36000</c:v>
                </c:pt>
                <c:pt idx="1089">
                  <c:v>36200</c:v>
                </c:pt>
                <c:pt idx="1090">
                  <c:v>36100</c:v>
                </c:pt>
                <c:pt idx="1091">
                  <c:v>36100</c:v>
                </c:pt>
                <c:pt idx="1092">
                  <c:v>36100</c:v>
                </c:pt>
                <c:pt idx="1093">
                  <c:v>36200</c:v>
                </c:pt>
                <c:pt idx="1094">
                  <c:v>36100</c:v>
                </c:pt>
                <c:pt idx="1095">
                  <c:v>36000</c:v>
                </c:pt>
                <c:pt idx="1096">
                  <c:v>36000</c:v>
                </c:pt>
                <c:pt idx="1097">
                  <c:v>36000</c:v>
                </c:pt>
                <c:pt idx="1098">
                  <c:v>36100</c:v>
                </c:pt>
                <c:pt idx="1099">
                  <c:v>36100</c:v>
                </c:pt>
                <c:pt idx="1100">
                  <c:v>36100</c:v>
                </c:pt>
                <c:pt idx="1101">
                  <c:v>36000</c:v>
                </c:pt>
                <c:pt idx="1102">
                  <c:v>36000</c:v>
                </c:pt>
                <c:pt idx="1103">
                  <c:v>36000</c:v>
                </c:pt>
                <c:pt idx="1104">
                  <c:v>36100</c:v>
                </c:pt>
                <c:pt idx="1105">
                  <c:v>36200</c:v>
                </c:pt>
                <c:pt idx="1106">
                  <c:v>36100</c:v>
                </c:pt>
                <c:pt idx="1107">
                  <c:v>36300</c:v>
                </c:pt>
                <c:pt idx="1108">
                  <c:v>36300</c:v>
                </c:pt>
                <c:pt idx="1109">
                  <c:v>36300</c:v>
                </c:pt>
                <c:pt idx="1110">
                  <c:v>36300</c:v>
                </c:pt>
                <c:pt idx="1111">
                  <c:v>36200</c:v>
                </c:pt>
                <c:pt idx="1112">
                  <c:v>36200</c:v>
                </c:pt>
                <c:pt idx="1113">
                  <c:v>36200</c:v>
                </c:pt>
                <c:pt idx="1114">
                  <c:v>36300</c:v>
                </c:pt>
                <c:pt idx="1115">
                  <c:v>36300</c:v>
                </c:pt>
                <c:pt idx="1116">
                  <c:v>36200</c:v>
                </c:pt>
                <c:pt idx="1117">
                  <c:v>35800</c:v>
                </c:pt>
                <c:pt idx="1118">
                  <c:v>36000</c:v>
                </c:pt>
                <c:pt idx="1119">
                  <c:v>36000</c:v>
                </c:pt>
                <c:pt idx="1120">
                  <c:v>36000</c:v>
                </c:pt>
                <c:pt idx="1121">
                  <c:v>36200</c:v>
                </c:pt>
                <c:pt idx="1122">
                  <c:v>36200</c:v>
                </c:pt>
                <c:pt idx="1123">
                  <c:v>36200</c:v>
                </c:pt>
                <c:pt idx="1124">
                  <c:v>36300</c:v>
                </c:pt>
                <c:pt idx="1125">
                  <c:v>36300</c:v>
                </c:pt>
                <c:pt idx="1126">
                  <c:v>36300</c:v>
                </c:pt>
                <c:pt idx="1127">
                  <c:v>36300</c:v>
                </c:pt>
                <c:pt idx="1128">
                  <c:v>36000</c:v>
                </c:pt>
                <c:pt idx="1129">
                  <c:v>36300</c:v>
                </c:pt>
                <c:pt idx="1130">
                  <c:v>36300</c:v>
                </c:pt>
                <c:pt idx="1131">
                  <c:v>36100</c:v>
                </c:pt>
                <c:pt idx="1132">
                  <c:v>36300</c:v>
                </c:pt>
                <c:pt idx="1133">
                  <c:v>36300</c:v>
                </c:pt>
                <c:pt idx="1134">
                  <c:v>36400</c:v>
                </c:pt>
                <c:pt idx="1135">
                  <c:v>36300</c:v>
                </c:pt>
                <c:pt idx="1136">
                  <c:v>36300</c:v>
                </c:pt>
                <c:pt idx="1137">
                  <c:v>36200</c:v>
                </c:pt>
                <c:pt idx="1138">
                  <c:v>36300</c:v>
                </c:pt>
                <c:pt idx="1139">
                  <c:v>36100</c:v>
                </c:pt>
                <c:pt idx="1140">
                  <c:v>36000</c:v>
                </c:pt>
                <c:pt idx="1141">
                  <c:v>36100</c:v>
                </c:pt>
                <c:pt idx="1142">
                  <c:v>36400</c:v>
                </c:pt>
                <c:pt idx="1143">
                  <c:v>36400</c:v>
                </c:pt>
                <c:pt idx="1144">
                  <c:v>36200</c:v>
                </c:pt>
                <c:pt idx="1145">
                  <c:v>36200</c:v>
                </c:pt>
                <c:pt idx="1146">
                  <c:v>36300</c:v>
                </c:pt>
                <c:pt idx="1147">
                  <c:v>36500</c:v>
                </c:pt>
                <c:pt idx="1148">
                  <c:v>36500</c:v>
                </c:pt>
                <c:pt idx="1149">
                  <c:v>36300</c:v>
                </c:pt>
                <c:pt idx="1150">
                  <c:v>36300</c:v>
                </c:pt>
                <c:pt idx="1151">
                  <c:v>36000</c:v>
                </c:pt>
                <c:pt idx="1152">
                  <c:v>36000</c:v>
                </c:pt>
                <c:pt idx="1153">
                  <c:v>36300</c:v>
                </c:pt>
                <c:pt idx="1154">
                  <c:v>36500</c:v>
                </c:pt>
                <c:pt idx="1155">
                  <c:v>36400</c:v>
                </c:pt>
                <c:pt idx="1156">
                  <c:v>36400</c:v>
                </c:pt>
                <c:pt idx="1157">
                  <c:v>36400</c:v>
                </c:pt>
                <c:pt idx="1158">
                  <c:v>36200</c:v>
                </c:pt>
                <c:pt idx="1159">
                  <c:v>36100</c:v>
                </c:pt>
                <c:pt idx="1160">
                  <c:v>36300</c:v>
                </c:pt>
                <c:pt idx="1161">
                  <c:v>36100</c:v>
                </c:pt>
                <c:pt idx="1162">
                  <c:v>36000</c:v>
                </c:pt>
                <c:pt idx="1163">
                  <c:v>36000</c:v>
                </c:pt>
                <c:pt idx="1164">
                  <c:v>36200</c:v>
                </c:pt>
                <c:pt idx="1165">
                  <c:v>36300</c:v>
                </c:pt>
                <c:pt idx="1166">
                  <c:v>36100</c:v>
                </c:pt>
                <c:pt idx="1167">
                  <c:v>36100</c:v>
                </c:pt>
                <c:pt idx="1168">
                  <c:v>36300</c:v>
                </c:pt>
                <c:pt idx="1169">
                  <c:v>36200</c:v>
                </c:pt>
                <c:pt idx="1170">
                  <c:v>36200</c:v>
                </c:pt>
                <c:pt idx="1171">
                  <c:v>36100</c:v>
                </c:pt>
                <c:pt idx="1172">
                  <c:v>36300</c:v>
                </c:pt>
                <c:pt idx="1173">
                  <c:v>36300</c:v>
                </c:pt>
                <c:pt idx="1174">
                  <c:v>36400</c:v>
                </c:pt>
                <c:pt idx="1175">
                  <c:v>36300</c:v>
                </c:pt>
                <c:pt idx="1176">
                  <c:v>36100</c:v>
                </c:pt>
                <c:pt idx="1177">
                  <c:v>36100</c:v>
                </c:pt>
                <c:pt idx="1178">
                  <c:v>36200</c:v>
                </c:pt>
                <c:pt idx="1179">
                  <c:v>36200</c:v>
                </c:pt>
                <c:pt idx="1180">
                  <c:v>36300</c:v>
                </c:pt>
                <c:pt idx="1181">
                  <c:v>36300</c:v>
                </c:pt>
                <c:pt idx="1182">
                  <c:v>36100</c:v>
                </c:pt>
                <c:pt idx="1183">
                  <c:v>36300</c:v>
                </c:pt>
                <c:pt idx="1184">
                  <c:v>36500</c:v>
                </c:pt>
                <c:pt idx="1185">
                  <c:v>36300</c:v>
                </c:pt>
                <c:pt idx="1186">
                  <c:v>36500</c:v>
                </c:pt>
                <c:pt idx="1187">
                  <c:v>36300</c:v>
                </c:pt>
                <c:pt idx="1188">
                  <c:v>36300</c:v>
                </c:pt>
                <c:pt idx="1189">
                  <c:v>36500</c:v>
                </c:pt>
                <c:pt idx="1190">
                  <c:v>36300</c:v>
                </c:pt>
                <c:pt idx="1191">
                  <c:v>36100</c:v>
                </c:pt>
                <c:pt idx="1192">
                  <c:v>36500</c:v>
                </c:pt>
                <c:pt idx="1193">
                  <c:v>36300</c:v>
                </c:pt>
                <c:pt idx="1194">
                  <c:v>36400</c:v>
                </c:pt>
                <c:pt idx="1195">
                  <c:v>36000</c:v>
                </c:pt>
                <c:pt idx="1196">
                  <c:v>36000</c:v>
                </c:pt>
                <c:pt idx="1197">
                  <c:v>36100</c:v>
                </c:pt>
                <c:pt idx="1198">
                  <c:v>36200</c:v>
                </c:pt>
                <c:pt idx="1199">
                  <c:v>36100</c:v>
                </c:pt>
                <c:pt idx="1200">
                  <c:v>36200</c:v>
                </c:pt>
                <c:pt idx="1201">
                  <c:v>36300</c:v>
                </c:pt>
                <c:pt idx="1202">
                  <c:v>36300</c:v>
                </c:pt>
                <c:pt idx="1203">
                  <c:v>36100</c:v>
                </c:pt>
                <c:pt idx="1204">
                  <c:v>36100</c:v>
                </c:pt>
                <c:pt idx="1205">
                  <c:v>36300</c:v>
                </c:pt>
                <c:pt idx="1206">
                  <c:v>36500</c:v>
                </c:pt>
                <c:pt idx="1207">
                  <c:v>36300</c:v>
                </c:pt>
                <c:pt idx="1208">
                  <c:v>36300</c:v>
                </c:pt>
                <c:pt idx="1209">
                  <c:v>36100</c:v>
                </c:pt>
                <c:pt idx="1210">
                  <c:v>36300</c:v>
                </c:pt>
                <c:pt idx="1211">
                  <c:v>36200</c:v>
                </c:pt>
                <c:pt idx="1212">
                  <c:v>36300</c:v>
                </c:pt>
                <c:pt idx="1213">
                  <c:v>36300</c:v>
                </c:pt>
                <c:pt idx="1214">
                  <c:v>36200</c:v>
                </c:pt>
                <c:pt idx="1215">
                  <c:v>36300</c:v>
                </c:pt>
                <c:pt idx="1216">
                  <c:v>36400</c:v>
                </c:pt>
                <c:pt idx="1217">
                  <c:v>36300</c:v>
                </c:pt>
                <c:pt idx="1218">
                  <c:v>36300</c:v>
                </c:pt>
                <c:pt idx="1219">
                  <c:v>36400</c:v>
                </c:pt>
                <c:pt idx="1220">
                  <c:v>36400</c:v>
                </c:pt>
                <c:pt idx="1221">
                  <c:v>36400</c:v>
                </c:pt>
                <c:pt idx="1222">
                  <c:v>36300</c:v>
                </c:pt>
                <c:pt idx="1223">
                  <c:v>36300</c:v>
                </c:pt>
                <c:pt idx="1224">
                  <c:v>36000</c:v>
                </c:pt>
                <c:pt idx="1225">
                  <c:v>36000</c:v>
                </c:pt>
                <c:pt idx="1226">
                  <c:v>36000</c:v>
                </c:pt>
                <c:pt idx="1227">
                  <c:v>36300</c:v>
                </c:pt>
                <c:pt idx="1228">
                  <c:v>36300</c:v>
                </c:pt>
                <c:pt idx="1229">
                  <c:v>36400</c:v>
                </c:pt>
                <c:pt idx="1230">
                  <c:v>36000</c:v>
                </c:pt>
                <c:pt idx="1231">
                  <c:v>36200</c:v>
                </c:pt>
                <c:pt idx="1232">
                  <c:v>36400</c:v>
                </c:pt>
                <c:pt idx="1233">
                  <c:v>36300</c:v>
                </c:pt>
                <c:pt idx="1234">
                  <c:v>36200</c:v>
                </c:pt>
                <c:pt idx="1235">
                  <c:v>36000</c:v>
                </c:pt>
                <c:pt idx="1236">
                  <c:v>36200</c:v>
                </c:pt>
                <c:pt idx="1237">
                  <c:v>36100</c:v>
                </c:pt>
                <c:pt idx="1238">
                  <c:v>36300</c:v>
                </c:pt>
                <c:pt idx="1239">
                  <c:v>36300</c:v>
                </c:pt>
                <c:pt idx="1240">
                  <c:v>36200</c:v>
                </c:pt>
                <c:pt idx="1241">
                  <c:v>35900</c:v>
                </c:pt>
                <c:pt idx="1242">
                  <c:v>36100</c:v>
                </c:pt>
                <c:pt idx="1243">
                  <c:v>36300</c:v>
                </c:pt>
                <c:pt idx="1244">
                  <c:v>36300</c:v>
                </c:pt>
                <c:pt idx="1245">
                  <c:v>36200</c:v>
                </c:pt>
                <c:pt idx="1246">
                  <c:v>36000</c:v>
                </c:pt>
                <c:pt idx="1247">
                  <c:v>36100</c:v>
                </c:pt>
                <c:pt idx="1248">
                  <c:v>36000</c:v>
                </c:pt>
                <c:pt idx="1249">
                  <c:v>36100</c:v>
                </c:pt>
                <c:pt idx="1250">
                  <c:v>36200</c:v>
                </c:pt>
                <c:pt idx="1251">
                  <c:v>36300</c:v>
                </c:pt>
                <c:pt idx="1252">
                  <c:v>36000</c:v>
                </c:pt>
                <c:pt idx="1253">
                  <c:v>36300</c:v>
                </c:pt>
                <c:pt idx="1254">
                  <c:v>36400</c:v>
                </c:pt>
                <c:pt idx="1255">
                  <c:v>36100</c:v>
                </c:pt>
                <c:pt idx="1256">
                  <c:v>36200</c:v>
                </c:pt>
                <c:pt idx="1257">
                  <c:v>36300</c:v>
                </c:pt>
                <c:pt idx="1258">
                  <c:v>36300</c:v>
                </c:pt>
                <c:pt idx="1259">
                  <c:v>36300</c:v>
                </c:pt>
                <c:pt idx="1260">
                  <c:v>36200</c:v>
                </c:pt>
                <c:pt idx="1261">
                  <c:v>36200</c:v>
                </c:pt>
                <c:pt idx="1262">
                  <c:v>36000</c:v>
                </c:pt>
                <c:pt idx="1263">
                  <c:v>36300</c:v>
                </c:pt>
                <c:pt idx="1264">
                  <c:v>36100</c:v>
                </c:pt>
                <c:pt idx="1265">
                  <c:v>36500</c:v>
                </c:pt>
                <c:pt idx="1266">
                  <c:v>36300</c:v>
                </c:pt>
                <c:pt idx="1267">
                  <c:v>36300</c:v>
                </c:pt>
                <c:pt idx="1268">
                  <c:v>36100</c:v>
                </c:pt>
                <c:pt idx="1269">
                  <c:v>36000</c:v>
                </c:pt>
                <c:pt idx="1270">
                  <c:v>36100</c:v>
                </c:pt>
                <c:pt idx="1271">
                  <c:v>36300</c:v>
                </c:pt>
                <c:pt idx="1272">
                  <c:v>36200</c:v>
                </c:pt>
                <c:pt idx="1273">
                  <c:v>36300</c:v>
                </c:pt>
                <c:pt idx="1274">
                  <c:v>36200</c:v>
                </c:pt>
                <c:pt idx="1275">
                  <c:v>36300</c:v>
                </c:pt>
                <c:pt idx="1276">
                  <c:v>36300</c:v>
                </c:pt>
                <c:pt idx="1277">
                  <c:v>36100</c:v>
                </c:pt>
                <c:pt idx="1278">
                  <c:v>36100</c:v>
                </c:pt>
                <c:pt idx="1279">
                  <c:v>36300</c:v>
                </c:pt>
                <c:pt idx="1280">
                  <c:v>36200</c:v>
                </c:pt>
                <c:pt idx="1281">
                  <c:v>36300</c:v>
                </c:pt>
                <c:pt idx="1282">
                  <c:v>36300</c:v>
                </c:pt>
                <c:pt idx="1283">
                  <c:v>36300</c:v>
                </c:pt>
                <c:pt idx="1284">
                  <c:v>36300</c:v>
                </c:pt>
                <c:pt idx="1285">
                  <c:v>36300</c:v>
                </c:pt>
                <c:pt idx="1286">
                  <c:v>36300</c:v>
                </c:pt>
                <c:pt idx="1287">
                  <c:v>36500</c:v>
                </c:pt>
                <c:pt idx="1288">
                  <c:v>36300</c:v>
                </c:pt>
                <c:pt idx="1289">
                  <c:v>36100</c:v>
                </c:pt>
                <c:pt idx="1290">
                  <c:v>36000</c:v>
                </c:pt>
                <c:pt idx="1291">
                  <c:v>36000</c:v>
                </c:pt>
                <c:pt idx="1292">
                  <c:v>36100</c:v>
                </c:pt>
                <c:pt idx="1293">
                  <c:v>36100</c:v>
                </c:pt>
                <c:pt idx="1294">
                  <c:v>36000</c:v>
                </c:pt>
                <c:pt idx="1295">
                  <c:v>36200</c:v>
                </c:pt>
                <c:pt idx="1296">
                  <c:v>36100</c:v>
                </c:pt>
                <c:pt idx="1297">
                  <c:v>36000</c:v>
                </c:pt>
                <c:pt idx="1298">
                  <c:v>36300</c:v>
                </c:pt>
                <c:pt idx="1299">
                  <c:v>36100</c:v>
                </c:pt>
                <c:pt idx="1300">
                  <c:v>36000</c:v>
                </c:pt>
                <c:pt idx="1301">
                  <c:v>36100</c:v>
                </c:pt>
                <c:pt idx="1302">
                  <c:v>36200</c:v>
                </c:pt>
                <c:pt idx="1303">
                  <c:v>36100</c:v>
                </c:pt>
                <c:pt idx="1304">
                  <c:v>36200</c:v>
                </c:pt>
                <c:pt idx="1305">
                  <c:v>36200</c:v>
                </c:pt>
                <c:pt idx="1306">
                  <c:v>36200</c:v>
                </c:pt>
                <c:pt idx="1307">
                  <c:v>36300</c:v>
                </c:pt>
                <c:pt idx="1308">
                  <c:v>36000</c:v>
                </c:pt>
                <c:pt idx="1309">
                  <c:v>35900</c:v>
                </c:pt>
                <c:pt idx="1310">
                  <c:v>36100</c:v>
                </c:pt>
                <c:pt idx="1311">
                  <c:v>36100</c:v>
                </c:pt>
                <c:pt idx="1312">
                  <c:v>36200</c:v>
                </c:pt>
                <c:pt idx="1313">
                  <c:v>36100</c:v>
                </c:pt>
                <c:pt idx="1314">
                  <c:v>36400</c:v>
                </c:pt>
                <c:pt idx="1315">
                  <c:v>36400</c:v>
                </c:pt>
                <c:pt idx="1316">
                  <c:v>36400</c:v>
                </c:pt>
                <c:pt idx="1317">
                  <c:v>36300</c:v>
                </c:pt>
                <c:pt idx="1318">
                  <c:v>36500</c:v>
                </c:pt>
                <c:pt idx="1319">
                  <c:v>36300</c:v>
                </c:pt>
                <c:pt idx="1320">
                  <c:v>36400</c:v>
                </c:pt>
                <c:pt idx="1321">
                  <c:v>36300</c:v>
                </c:pt>
                <c:pt idx="1322">
                  <c:v>36000</c:v>
                </c:pt>
                <c:pt idx="1323">
                  <c:v>36300</c:v>
                </c:pt>
                <c:pt idx="1324">
                  <c:v>36300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CE-4B4E-B7B1-27C3ACCF7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C/C0 over Time (ppm) - 200ml 2g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'200ml_2g'!$I$1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'200ml_2g'!$G$2:$G$1326</c:f>
              <c:numCache>
                <c:formatCode>0.0</c:formatCode>
                <c:ptCount val="1325"/>
                <c:pt idx="0">
                  <c:v>0</c:v>
                </c:pt>
                <c:pt idx="1">
                  <c:v>8.3533334732055667E-2</c:v>
                </c:pt>
                <c:pt idx="2">
                  <c:v>0.16671667098999024</c:v>
                </c:pt>
                <c:pt idx="3">
                  <c:v>0.25005000432332358</c:v>
                </c:pt>
                <c:pt idx="4">
                  <c:v>0.3333833376566569</c:v>
                </c:pt>
                <c:pt idx="5">
                  <c:v>0.41681666374206544</c:v>
                </c:pt>
                <c:pt idx="6">
                  <c:v>0.50003333091735835</c:v>
                </c:pt>
                <c:pt idx="7">
                  <c:v>0.58330000241597491</c:v>
                </c:pt>
                <c:pt idx="8">
                  <c:v>0.66681667168935144</c:v>
                </c:pt>
                <c:pt idx="9">
                  <c:v>0.75008333524068194</c:v>
                </c:pt>
                <c:pt idx="10">
                  <c:v>0.83346666495005295</c:v>
                </c:pt>
                <c:pt idx="11">
                  <c:v>0.91686666806538897</c:v>
                </c:pt>
                <c:pt idx="12">
                  <c:v>1.000083327293396</c:v>
                </c:pt>
                <c:pt idx="13">
                  <c:v>1.0835333426793416</c:v>
                </c:pt>
                <c:pt idx="14">
                  <c:v>1.1666666666666667</c:v>
                </c:pt>
                <c:pt idx="15">
                  <c:v>1.2501166661580403</c:v>
                </c:pt>
                <c:pt idx="16">
                  <c:v>1.3334499994913738</c:v>
                </c:pt>
                <c:pt idx="17">
                  <c:v>1.416783340771993</c:v>
                </c:pt>
                <c:pt idx="18">
                  <c:v>1.5002166668574015</c:v>
                </c:pt>
                <c:pt idx="19">
                  <c:v>1.5834666728973388</c:v>
                </c:pt>
                <c:pt idx="20">
                  <c:v>1.6668833335240683</c:v>
                </c:pt>
                <c:pt idx="21">
                  <c:v>1.7502166748046875</c:v>
                </c:pt>
                <c:pt idx="22">
                  <c:v>1.8335333347320557</c:v>
                </c:pt>
                <c:pt idx="23">
                  <c:v>1.916783332824707</c:v>
                </c:pt>
                <c:pt idx="24">
                  <c:v>2.0001333316167194</c:v>
                </c:pt>
                <c:pt idx="25">
                  <c:v>2.0835500001907348</c:v>
                </c:pt>
                <c:pt idx="26">
                  <c:v>2.1668666760126749</c:v>
                </c:pt>
                <c:pt idx="27">
                  <c:v>2.2499666611353555</c:v>
                </c:pt>
                <c:pt idx="28">
                  <c:v>2.3335166692733766</c:v>
                </c:pt>
                <c:pt idx="29">
                  <c:v>2.416866668065389</c:v>
                </c:pt>
                <c:pt idx="30">
                  <c:v>2.5000500043233234</c:v>
                </c:pt>
                <c:pt idx="31">
                  <c:v>2.5834333340326947</c:v>
                </c:pt>
                <c:pt idx="32">
                  <c:v>2.6667166709899903</c:v>
                </c:pt>
                <c:pt idx="33">
                  <c:v>2.7500500043233234</c:v>
                </c:pt>
                <c:pt idx="34">
                  <c:v>2.8335500001907348</c:v>
                </c:pt>
                <c:pt idx="35">
                  <c:v>2.916783332824707</c:v>
                </c:pt>
                <c:pt idx="36">
                  <c:v>3.0002333323160806</c:v>
                </c:pt>
                <c:pt idx="37">
                  <c:v>3.0833833297093709</c:v>
                </c:pt>
                <c:pt idx="38">
                  <c:v>3.166700005531311</c:v>
                </c:pt>
                <c:pt idx="39">
                  <c:v>3.2502000013987224</c:v>
                </c:pt>
                <c:pt idx="40">
                  <c:v>3.3335500001907348</c:v>
                </c:pt>
                <c:pt idx="41">
                  <c:v>3.4167666673660277</c:v>
                </c:pt>
                <c:pt idx="42">
                  <c:v>3.5000499963760374</c:v>
                </c:pt>
                <c:pt idx="43">
                  <c:v>3.5835666656494141</c:v>
                </c:pt>
                <c:pt idx="44">
                  <c:v>3.666700005531311</c:v>
                </c:pt>
                <c:pt idx="45">
                  <c:v>3.75</c:v>
                </c:pt>
                <c:pt idx="46">
                  <c:v>3.8333333412806194</c:v>
                </c:pt>
                <c:pt idx="47">
                  <c:v>3.9168999989827475</c:v>
                </c:pt>
                <c:pt idx="48">
                  <c:v>4.0002500057220463</c:v>
                </c:pt>
                <c:pt idx="49">
                  <c:v>4.0834333340326943</c:v>
                </c:pt>
                <c:pt idx="50">
                  <c:v>4.1666500012079872</c:v>
                </c:pt>
                <c:pt idx="51">
                  <c:v>4.2501833359400427</c:v>
                </c:pt>
                <c:pt idx="52">
                  <c:v>4.3335666735967004</c:v>
                </c:pt>
                <c:pt idx="53">
                  <c:v>4.4168833335240683</c:v>
                </c:pt>
                <c:pt idx="54">
                  <c:v>4.5002500057220463</c:v>
                </c:pt>
                <c:pt idx="55">
                  <c:v>4.5835666656494141</c:v>
                </c:pt>
                <c:pt idx="56">
                  <c:v>4.6668000062306723</c:v>
                </c:pt>
                <c:pt idx="57">
                  <c:v>4.7501333395640053</c:v>
                </c:pt>
                <c:pt idx="58">
                  <c:v>4.8335166692733766</c:v>
                </c:pt>
                <c:pt idx="59">
                  <c:v>4.9168666680653894</c:v>
                </c:pt>
                <c:pt idx="60">
                  <c:v>5.0000333388646441</c:v>
                </c:pt>
                <c:pt idx="61">
                  <c:v>5.0834833304087317</c:v>
                </c:pt>
                <c:pt idx="62">
                  <c:v>5.1668999989827471</c:v>
                </c:pt>
                <c:pt idx="63">
                  <c:v>5.2500333309173586</c:v>
                </c:pt>
                <c:pt idx="64">
                  <c:v>5.3334833383560181</c:v>
                </c:pt>
                <c:pt idx="65">
                  <c:v>5.4167999982833859</c:v>
                </c:pt>
                <c:pt idx="66">
                  <c:v>5.5001833279927572</c:v>
                </c:pt>
                <c:pt idx="67">
                  <c:v>5.5835000038146969</c:v>
                </c:pt>
                <c:pt idx="68">
                  <c:v>5.6668333371480308</c:v>
                </c:pt>
                <c:pt idx="69">
                  <c:v>5.7502666632334387</c:v>
                </c:pt>
                <c:pt idx="70">
                  <c:v>5.8335833390553793</c:v>
                </c:pt>
                <c:pt idx="71">
                  <c:v>5.9169333378473921</c:v>
                </c:pt>
                <c:pt idx="72">
                  <c:v>6.0000499963760374</c:v>
                </c:pt>
                <c:pt idx="73">
                  <c:v>6.083366672197978</c:v>
                </c:pt>
                <c:pt idx="74">
                  <c:v>6.1668166716893511</c:v>
                </c:pt>
                <c:pt idx="75">
                  <c:v>6.2502166668574013</c:v>
                </c:pt>
                <c:pt idx="76">
                  <c:v>6.3335999965667726</c:v>
                </c:pt>
                <c:pt idx="77">
                  <c:v>6.416783332824707</c:v>
                </c:pt>
                <c:pt idx="78">
                  <c:v>6.5001333395640053</c:v>
                </c:pt>
                <c:pt idx="79">
                  <c:v>6.5835666656494141</c:v>
                </c:pt>
                <c:pt idx="80">
                  <c:v>6.6666833321253458</c:v>
                </c:pt>
                <c:pt idx="81">
                  <c:v>6.7502666632334387</c:v>
                </c:pt>
                <c:pt idx="82">
                  <c:v>6.8335166692733766</c:v>
                </c:pt>
                <c:pt idx="83">
                  <c:v>6.9168166637420656</c:v>
                </c:pt>
                <c:pt idx="84">
                  <c:v>7.0002500057220463</c:v>
                </c:pt>
                <c:pt idx="85">
                  <c:v>7.083449999491374</c:v>
                </c:pt>
                <c:pt idx="86">
                  <c:v>7.1668833414713538</c:v>
                </c:pt>
                <c:pt idx="87">
                  <c:v>7.2501333316167198</c:v>
                </c:pt>
                <c:pt idx="88">
                  <c:v>7.3334500074386595</c:v>
                </c:pt>
                <c:pt idx="89">
                  <c:v>7.4169166723887123</c:v>
                </c:pt>
                <c:pt idx="90">
                  <c:v>7.5002833366394039</c:v>
                </c:pt>
                <c:pt idx="91">
                  <c:v>7.5835000038146969</c:v>
                </c:pt>
                <c:pt idx="92">
                  <c:v>7.6669166723887123</c:v>
                </c:pt>
                <c:pt idx="93">
                  <c:v>7.7502666711807251</c:v>
                </c:pt>
                <c:pt idx="94">
                  <c:v>7.8334666649500528</c:v>
                </c:pt>
                <c:pt idx="95">
                  <c:v>7.9169000069300335</c:v>
                </c:pt>
                <c:pt idx="96">
                  <c:v>8.0000666697820026</c:v>
                </c:pt>
                <c:pt idx="97">
                  <c:v>8.0835666656494141</c:v>
                </c:pt>
                <c:pt idx="98">
                  <c:v>8.1669333378473912</c:v>
                </c:pt>
                <c:pt idx="99">
                  <c:v>8.2502666711807251</c:v>
                </c:pt>
                <c:pt idx="100">
                  <c:v>8.3335166692733758</c:v>
                </c:pt>
                <c:pt idx="101">
                  <c:v>8.4169666608174634</c:v>
                </c:pt>
                <c:pt idx="102">
                  <c:v>8.5002333402633674</c:v>
                </c:pt>
                <c:pt idx="103">
                  <c:v>8.5835833390553784</c:v>
                </c:pt>
                <c:pt idx="104">
                  <c:v>8.666899998982748</c:v>
                </c:pt>
                <c:pt idx="105">
                  <c:v>8.7502000093460079</c:v>
                </c:pt>
                <c:pt idx="106">
                  <c:v>8.8333833297093705</c:v>
                </c:pt>
                <c:pt idx="107">
                  <c:v>8.9169166644414268</c:v>
                </c:pt>
                <c:pt idx="108">
                  <c:v>9.0002833366394039</c:v>
                </c:pt>
                <c:pt idx="109">
                  <c:v>9.0835333347320564</c:v>
                </c:pt>
                <c:pt idx="110">
                  <c:v>9.1669666687647506</c:v>
                </c:pt>
                <c:pt idx="111">
                  <c:v>9.2501499970753986</c:v>
                </c:pt>
                <c:pt idx="112">
                  <c:v>9.3336333354314167</c:v>
                </c:pt>
                <c:pt idx="113">
                  <c:v>9.4169499953587845</c:v>
                </c:pt>
                <c:pt idx="114">
                  <c:v>9.5002833366394039</c:v>
                </c:pt>
                <c:pt idx="115">
                  <c:v>9.583600004514059</c:v>
                </c:pt>
                <c:pt idx="116">
                  <c:v>9.6669333378473912</c:v>
                </c:pt>
                <c:pt idx="117">
                  <c:v>9.7501666704813648</c:v>
                </c:pt>
                <c:pt idx="118">
                  <c:v>9.8333833376566577</c:v>
                </c:pt>
                <c:pt idx="119">
                  <c:v>9.9169666687647506</c:v>
                </c:pt>
                <c:pt idx="120">
                  <c:v>10.000316667556763</c:v>
                </c:pt>
                <c:pt idx="121">
                  <c:v>10.083566665649414</c:v>
                </c:pt>
                <c:pt idx="122">
                  <c:v>10.166933337847391</c:v>
                </c:pt>
                <c:pt idx="123">
                  <c:v>10.250216666857401</c:v>
                </c:pt>
                <c:pt idx="124">
                  <c:v>10.333516669273376</c:v>
                </c:pt>
                <c:pt idx="125">
                  <c:v>10.416866660118103</c:v>
                </c:pt>
                <c:pt idx="126">
                  <c:v>10.500283336639404</c:v>
                </c:pt>
                <c:pt idx="127">
                  <c:v>10.583566665649414</c:v>
                </c:pt>
                <c:pt idx="128">
                  <c:v>10.666983334223429</c:v>
                </c:pt>
                <c:pt idx="129">
                  <c:v>10.750283336639404</c:v>
                </c:pt>
                <c:pt idx="130">
                  <c:v>10.833633343378702</c:v>
                </c:pt>
                <c:pt idx="131">
                  <c:v>10.916983334223429</c:v>
                </c:pt>
                <c:pt idx="132">
                  <c:v>11.000216666857401</c:v>
                </c:pt>
                <c:pt idx="133">
                  <c:v>11.083599996566772</c:v>
                </c:pt>
                <c:pt idx="134">
                  <c:v>11.166966668764751</c:v>
                </c:pt>
                <c:pt idx="135">
                  <c:v>11.250316667556763</c:v>
                </c:pt>
                <c:pt idx="136">
                  <c:v>11.333666674296062</c:v>
                </c:pt>
                <c:pt idx="137">
                  <c:v>11.416750001907349</c:v>
                </c:pt>
                <c:pt idx="138">
                  <c:v>11.500233340263367</c:v>
                </c:pt>
                <c:pt idx="139">
                  <c:v>11.583650008837383</c:v>
                </c:pt>
                <c:pt idx="140">
                  <c:v>11.666833337148031</c:v>
                </c:pt>
                <c:pt idx="141">
                  <c:v>11.750200001398722</c:v>
                </c:pt>
                <c:pt idx="142">
                  <c:v>11.833616662025452</c:v>
                </c:pt>
                <c:pt idx="143">
                  <c:v>11.916933337847391</c:v>
                </c:pt>
                <c:pt idx="144">
                  <c:v>12.000299994150797</c:v>
                </c:pt>
                <c:pt idx="145">
                  <c:v>12.083616669972738</c:v>
                </c:pt>
                <c:pt idx="146">
                  <c:v>12.166950003306072</c:v>
                </c:pt>
                <c:pt idx="147">
                  <c:v>12.250333333015442</c:v>
                </c:pt>
                <c:pt idx="148">
                  <c:v>12.333650000890096</c:v>
                </c:pt>
                <c:pt idx="149">
                  <c:v>12.417000007629394</c:v>
                </c:pt>
                <c:pt idx="150">
                  <c:v>12.500083335240681</c:v>
                </c:pt>
                <c:pt idx="151">
                  <c:v>12.583616669972738</c:v>
                </c:pt>
                <c:pt idx="152">
                  <c:v>12.666999999682108</c:v>
                </c:pt>
                <c:pt idx="153">
                  <c:v>12.75026666323344</c:v>
                </c:pt>
                <c:pt idx="154">
                  <c:v>12.833666666348774</c:v>
                </c:pt>
                <c:pt idx="155">
                  <c:v>12.916999999682108</c:v>
                </c:pt>
                <c:pt idx="156">
                  <c:v>13.000349998474121</c:v>
                </c:pt>
                <c:pt idx="157">
                  <c:v>13.083633335431417</c:v>
                </c:pt>
                <c:pt idx="158">
                  <c:v>13.166983334223429</c:v>
                </c:pt>
                <c:pt idx="159">
                  <c:v>13.250233340263367</c:v>
                </c:pt>
                <c:pt idx="160">
                  <c:v>13.333550000190735</c:v>
                </c:pt>
                <c:pt idx="161">
                  <c:v>13.416950003306072</c:v>
                </c:pt>
                <c:pt idx="162">
                  <c:v>13.500333333015442</c:v>
                </c:pt>
                <c:pt idx="163">
                  <c:v>13.583666674296062</c:v>
                </c:pt>
                <c:pt idx="164">
                  <c:v>13.667016665140787</c:v>
                </c:pt>
                <c:pt idx="165">
                  <c:v>13.750266671180725</c:v>
                </c:pt>
                <c:pt idx="166">
                  <c:v>13.833683339754741</c:v>
                </c:pt>
                <c:pt idx="167">
                  <c:v>13.916999999682108</c:v>
                </c:pt>
                <c:pt idx="168">
                  <c:v>14.00026666323344</c:v>
                </c:pt>
                <c:pt idx="169">
                  <c:v>14.083533342679342</c:v>
                </c:pt>
                <c:pt idx="170">
                  <c:v>14.166949995358785</c:v>
                </c:pt>
                <c:pt idx="171">
                  <c:v>14.250349998474121</c:v>
                </c:pt>
                <c:pt idx="172">
                  <c:v>14.333550008138021</c:v>
                </c:pt>
                <c:pt idx="173">
                  <c:v>14.416999999682108</c:v>
                </c:pt>
                <c:pt idx="174">
                  <c:v>14.500350006421407</c:v>
                </c:pt>
                <c:pt idx="175">
                  <c:v>14.583583339055378</c:v>
                </c:pt>
                <c:pt idx="176">
                  <c:v>14.666983342170715</c:v>
                </c:pt>
                <c:pt idx="177">
                  <c:v>14.750366671880085</c:v>
                </c:pt>
                <c:pt idx="178">
                  <c:v>14.833699997266134</c:v>
                </c:pt>
                <c:pt idx="179">
                  <c:v>14.916950003306072</c:v>
                </c:pt>
                <c:pt idx="180">
                  <c:v>15.000249997774761</c:v>
                </c:pt>
                <c:pt idx="181">
                  <c:v>15.083700005213419</c:v>
                </c:pt>
                <c:pt idx="182">
                  <c:v>15.166899998982748</c:v>
                </c:pt>
                <c:pt idx="183">
                  <c:v>15.250333333015442</c:v>
                </c:pt>
                <c:pt idx="184">
                  <c:v>15.333716670672098</c:v>
                </c:pt>
                <c:pt idx="185">
                  <c:v>15.417016665140787</c:v>
                </c:pt>
                <c:pt idx="186">
                  <c:v>15.500299994150797</c:v>
                </c:pt>
                <c:pt idx="187">
                  <c:v>15.583650000890096</c:v>
                </c:pt>
                <c:pt idx="188">
                  <c:v>15.666933329900106</c:v>
                </c:pt>
                <c:pt idx="189">
                  <c:v>15.75026666323344</c:v>
                </c:pt>
                <c:pt idx="190">
                  <c:v>15.833650008837383</c:v>
                </c:pt>
                <c:pt idx="191">
                  <c:v>15.917033338546753</c:v>
                </c:pt>
                <c:pt idx="192">
                  <c:v>16.000316667556763</c:v>
                </c:pt>
                <c:pt idx="193">
                  <c:v>16.083550008138022</c:v>
                </c:pt>
                <c:pt idx="194">
                  <c:v>16.166900006930032</c:v>
                </c:pt>
                <c:pt idx="195">
                  <c:v>16.250300002098083</c:v>
                </c:pt>
                <c:pt idx="196">
                  <c:v>16.333716662724814</c:v>
                </c:pt>
                <c:pt idx="197">
                  <c:v>16.416916672388712</c:v>
                </c:pt>
                <c:pt idx="198">
                  <c:v>16.500300002098083</c:v>
                </c:pt>
                <c:pt idx="199">
                  <c:v>16.583683331807453</c:v>
                </c:pt>
                <c:pt idx="200">
                  <c:v>16.66695000330607</c:v>
                </c:pt>
                <c:pt idx="201">
                  <c:v>16.750249997774759</c:v>
                </c:pt>
                <c:pt idx="202">
                  <c:v>16.833666666348776</c:v>
                </c:pt>
                <c:pt idx="203">
                  <c:v>16.916916672388712</c:v>
                </c:pt>
                <c:pt idx="204">
                  <c:v>17.000233332316082</c:v>
                </c:pt>
                <c:pt idx="205">
                  <c:v>17.083616662025452</c:v>
                </c:pt>
                <c:pt idx="206">
                  <c:v>17.167016665140789</c:v>
                </c:pt>
                <c:pt idx="207">
                  <c:v>17.25033334096273</c:v>
                </c:pt>
                <c:pt idx="208">
                  <c:v>17.333733336130777</c:v>
                </c:pt>
                <c:pt idx="209">
                  <c:v>17.417049996058147</c:v>
                </c:pt>
                <c:pt idx="210">
                  <c:v>17.50033333301544</c:v>
                </c:pt>
                <c:pt idx="211">
                  <c:v>17.583633335431418</c:v>
                </c:pt>
                <c:pt idx="212">
                  <c:v>17.666983334223428</c:v>
                </c:pt>
                <c:pt idx="213">
                  <c:v>17.750316667556763</c:v>
                </c:pt>
                <c:pt idx="214">
                  <c:v>17.833733336130777</c:v>
                </c:pt>
                <c:pt idx="215">
                  <c:v>17.917016673088074</c:v>
                </c:pt>
                <c:pt idx="216">
                  <c:v>18.000366671880087</c:v>
                </c:pt>
                <c:pt idx="217">
                  <c:v>18.08364999294281</c:v>
                </c:pt>
                <c:pt idx="218">
                  <c:v>18.167033338546752</c:v>
                </c:pt>
                <c:pt idx="219">
                  <c:v>18.250349998474121</c:v>
                </c:pt>
                <c:pt idx="220">
                  <c:v>18.333633335431418</c:v>
                </c:pt>
                <c:pt idx="221">
                  <c:v>18.417000007629394</c:v>
                </c:pt>
                <c:pt idx="222">
                  <c:v>18.500400002797445</c:v>
                </c:pt>
                <c:pt idx="223">
                  <c:v>18.583616669972738</c:v>
                </c:pt>
                <c:pt idx="224">
                  <c:v>18.666966668764751</c:v>
                </c:pt>
                <c:pt idx="225">
                  <c:v>18.750250005722044</c:v>
                </c:pt>
                <c:pt idx="226">
                  <c:v>18.833733328183492</c:v>
                </c:pt>
                <c:pt idx="227">
                  <c:v>18.917050004005432</c:v>
                </c:pt>
                <c:pt idx="228">
                  <c:v>19.000383337338764</c:v>
                </c:pt>
                <c:pt idx="229">
                  <c:v>19.083699997266134</c:v>
                </c:pt>
                <c:pt idx="230">
                  <c:v>19.166999999682108</c:v>
                </c:pt>
                <c:pt idx="231">
                  <c:v>19.250350006421407</c:v>
                </c:pt>
                <c:pt idx="232">
                  <c:v>19.333750001589458</c:v>
                </c:pt>
                <c:pt idx="233">
                  <c:v>19.416999999682108</c:v>
                </c:pt>
                <c:pt idx="234">
                  <c:v>19.50040001074473</c:v>
                </c:pt>
                <c:pt idx="235">
                  <c:v>19.583733336130777</c:v>
                </c:pt>
                <c:pt idx="236">
                  <c:v>19.666999999682108</c:v>
                </c:pt>
                <c:pt idx="237">
                  <c:v>19.750383329391479</c:v>
                </c:pt>
                <c:pt idx="238">
                  <c:v>19.833683339754739</c:v>
                </c:pt>
                <c:pt idx="239">
                  <c:v>19.91708333492279</c:v>
                </c:pt>
                <c:pt idx="240">
                  <c:v>20.000366671880087</c:v>
                </c:pt>
                <c:pt idx="241">
                  <c:v>20.083633335431418</c:v>
                </c:pt>
                <c:pt idx="242">
                  <c:v>20.166966668764751</c:v>
                </c:pt>
                <c:pt idx="243">
                  <c:v>20.250383337338764</c:v>
                </c:pt>
                <c:pt idx="244">
                  <c:v>20.333716662724814</c:v>
                </c:pt>
                <c:pt idx="245">
                  <c:v>20.416999999682108</c:v>
                </c:pt>
                <c:pt idx="246">
                  <c:v>20.500283336639406</c:v>
                </c:pt>
                <c:pt idx="247">
                  <c:v>20.583700005213419</c:v>
                </c:pt>
                <c:pt idx="248">
                  <c:v>20.667066661516824</c:v>
                </c:pt>
                <c:pt idx="249">
                  <c:v>20.750400002797445</c:v>
                </c:pt>
                <c:pt idx="250">
                  <c:v>20.833650000890096</c:v>
                </c:pt>
                <c:pt idx="251">
                  <c:v>20.91695000330607</c:v>
                </c:pt>
                <c:pt idx="252">
                  <c:v>21.000416668256126</c:v>
                </c:pt>
                <c:pt idx="253">
                  <c:v>21.083683331807453</c:v>
                </c:pt>
                <c:pt idx="254">
                  <c:v>21.16708333492279</c:v>
                </c:pt>
                <c:pt idx="255">
                  <c:v>21.250433333714803</c:v>
                </c:pt>
                <c:pt idx="256">
                  <c:v>21.333733336130777</c:v>
                </c:pt>
                <c:pt idx="257">
                  <c:v>21.417083326975504</c:v>
                </c:pt>
                <c:pt idx="258">
                  <c:v>21.500316667556763</c:v>
                </c:pt>
                <c:pt idx="259">
                  <c:v>21.583700005213419</c:v>
                </c:pt>
                <c:pt idx="260">
                  <c:v>21.666966668764751</c:v>
                </c:pt>
                <c:pt idx="261">
                  <c:v>21.750416668256126</c:v>
                </c:pt>
                <c:pt idx="262">
                  <c:v>21.833766667048135</c:v>
                </c:pt>
                <c:pt idx="263">
                  <c:v>21.917016665140789</c:v>
                </c:pt>
                <c:pt idx="264">
                  <c:v>22.000366663932802</c:v>
                </c:pt>
                <c:pt idx="265">
                  <c:v>22.083766667048135</c:v>
                </c:pt>
                <c:pt idx="266">
                  <c:v>22.167116665840148</c:v>
                </c:pt>
                <c:pt idx="267">
                  <c:v>22.250349998474121</c:v>
                </c:pt>
                <c:pt idx="268">
                  <c:v>22.333733328183492</c:v>
                </c:pt>
                <c:pt idx="269">
                  <c:v>22.417000007629394</c:v>
                </c:pt>
                <c:pt idx="270">
                  <c:v>22.500366663932802</c:v>
                </c:pt>
                <c:pt idx="271">
                  <c:v>22.583733336130777</c:v>
                </c:pt>
                <c:pt idx="272">
                  <c:v>22.667050004005432</c:v>
                </c:pt>
                <c:pt idx="273">
                  <c:v>22.75033333301544</c:v>
                </c:pt>
                <c:pt idx="274">
                  <c:v>22.833733336130777</c:v>
                </c:pt>
                <c:pt idx="275">
                  <c:v>22.916999999682108</c:v>
                </c:pt>
                <c:pt idx="276">
                  <c:v>23.000416668256126</c:v>
                </c:pt>
                <c:pt idx="277">
                  <c:v>23.083683331807453</c:v>
                </c:pt>
                <c:pt idx="278">
                  <c:v>23.167083326975504</c:v>
                </c:pt>
                <c:pt idx="279">
                  <c:v>23.250400002797445</c:v>
                </c:pt>
                <c:pt idx="280">
                  <c:v>23.333766667048135</c:v>
                </c:pt>
                <c:pt idx="281">
                  <c:v>23.416999999682108</c:v>
                </c:pt>
                <c:pt idx="282">
                  <c:v>23.50033333301544</c:v>
                </c:pt>
                <c:pt idx="283">
                  <c:v>23.583750001589458</c:v>
                </c:pt>
                <c:pt idx="284">
                  <c:v>23.667116673787437</c:v>
                </c:pt>
                <c:pt idx="285">
                  <c:v>23.750316667556763</c:v>
                </c:pt>
                <c:pt idx="286">
                  <c:v>23.833699997266134</c:v>
                </c:pt>
                <c:pt idx="287">
                  <c:v>23.917066669464113</c:v>
                </c:pt>
                <c:pt idx="288">
                  <c:v>24.000383329391479</c:v>
                </c:pt>
                <c:pt idx="289">
                  <c:v>24.083700005213419</c:v>
                </c:pt>
                <c:pt idx="290">
                  <c:v>24.167133331298828</c:v>
                </c:pt>
                <c:pt idx="291">
                  <c:v>24.250400002797445</c:v>
                </c:pt>
                <c:pt idx="292">
                  <c:v>24.333800005912781</c:v>
                </c:pt>
                <c:pt idx="293">
                  <c:v>24.417050004005432</c:v>
                </c:pt>
                <c:pt idx="294">
                  <c:v>24.500449999173483</c:v>
                </c:pt>
                <c:pt idx="295">
                  <c:v>24.583700005213419</c:v>
                </c:pt>
                <c:pt idx="296">
                  <c:v>24.667016665140789</c:v>
                </c:pt>
                <c:pt idx="297">
                  <c:v>24.750383337338764</c:v>
                </c:pt>
                <c:pt idx="298">
                  <c:v>24.833700005213419</c:v>
                </c:pt>
                <c:pt idx="299">
                  <c:v>24.917133339246114</c:v>
                </c:pt>
                <c:pt idx="300">
                  <c:v>25.000383337338764</c:v>
                </c:pt>
                <c:pt idx="301">
                  <c:v>25.083800005912781</c:v>
                </c:pt>
                <c:pt idx="302">
                  <c:v>25.167133331298828</c:v>
                </c:pt>
                <c:pt idx="303">
                  <c:v>25.25046666463216</c:v>
                </c:pt>
                <c:pt idx="304">
                  <c:v>25.333816671371459</c:v>
                </c:pt>
                <c:pt idx="305">
                  <c:v>25.417133331298828</c:v>
                </c:pt>
                <c:pt idx="306">
                  <c:v>25.500466672579446</c:v>
                </c:pt>
                <c:pt idx="307">
                  <c:v>25.583783332506815</c:v>
                </c:pt>
                <c:pt idx="308">
                  <c:v>25.66708333492279</c:v>
                </c:pt>
                <c:pt idx="309">
                  <c:v>25.750366671880087</c:v>
                </c:pt>
                <c:pt idx="310">
                  <c:v>25.833700005213419</c:v>
                </c:pt>
                <c:pt idx="311">
                  <c:v>25.917033338546752</c:v>
                </c:pt>
                <c:pt idx="312">
                  <c:v>26.00046666463216</c:v>
                </c:pt>
                <c:pt idx="313">
                  <c:v>26.083699997266134</c:v>
                </c:pt>
                <c:pt idx="314">
                  <c:v>26.167016673088074</c:v>
                </c:pt>
                <c:pt idx="315">
                  <c:v>26.250483338038126</c:v>
                </c:pt>
                <c:pt idx="316">
                  <c:v>26.333816671371459</c:v>
                </c:pt>
                <c:pt idx="317">
                  <c:v>26.417049996058147</c:v>
                </c:pt>
                <c:pt idx="318">
                  <c:v>26.50046666463216</c:v>
                </c:pt>
                <c:pt idx="319">
                  <c:v>26.583766667048135</c:v>
                </c:pt>
                <c:pt idx="320">
                  <c:v>26.667133339246114</c:v>
                </c:pt>
                <c:pt idx="321">
                  <c:v>26.750366663932802</c:v>
                </c:pt>
                <c:pt idx="322">
                  <c:v>26.833800005912781</c:v>
                </c:pt>
                <c:pt idx="323">
                  <c:v>26.917066669464113</c:v>
                </c:pt>
                <c:pt idx="324">
                  <c:v>27.000433341662088</c:v>
                </c:pt>
                <c:pt idx="325">
                  <c:v>27.083816671371459</c:v>
                </c:pt>
                <c:pt idx="326">
                  <c:v>27.167050004005432</c:v>
                </c:pt>
                <c:pt idx="327">
                  <c:v>27.250450007120769</c:v>
                </c:pt>
                <c:pt idx="328">
                  <c:v>27.3337166706721</c:v>
                </c:pt>
                <c:pt idx="329">
                  <c:v>27.417133339246114</c:v>
                </c:pt>
                <c:pt idx="330">
                  <c:v>27.500416668256126</c:v>
                </c:pt>
                <c:pt idx="331">
                  <c:v>27.583700005213419</c:v>
                </c:pt>
                <c:pt idx="332">
                  <c:v>27.666999999682108</c:v>
                </c:pt>
                <c:pt idx="333">
                  <c:v>27.750483338038126</c:v>
                </c:pt>
                <c:pt idx="334">
                  <c:v>27.833783340454101</c:v>
                </c:pt>
                <c:pt idx="335">
                  <c:v>27.917033330599466</c:v>
                </c:pt>
                <c:pt idx="336">
                  <c:v>28.000383337338764</c:v>
                </c:pt>
                <c:pt idx="337">
                  <c:v>28.083783332506815</c:v>
                </c:pt>
                <c:pt idx="338">
                  <c:v>28.167116665840148</c:v>
                </c:pt>
                <c:pt idx="339">
                  <c:v>28.250366671880087</c:v>
                </c:pt>
                <c:pt idx="340">
                  <c:v>28.333766667048135</c:v>
                </c:pt>
                <c:pt idx="341">
                  <c:v>28.41710000038147</c:v>
                </c:pt>
                <c:pt idx="342">
                  <c:v>28.500466672579446</c:v>
                </c:pt>
                <c:pt idx="343">
                  <c:v>28.583699997266134</c:v>
                </c:pt>
                <c:pt idx="344">
                  <c:v>28.667116665840148</c:v>
                </c:pt>
                <c:pt idx="345">
                  <c:v>28.75046666463216</c:v>
                </c:pt>
                <c:pt idx="346">
                  <c:v>28.8337166706721</c:v>
                </c:pt>
                <c:pt idx="347">
                  <c:v>28.917116673787437</c:v>
                </c:pt>
                <c:pt idx="348">
                  <c:v>29.000450007120769</c:v>
                </c:pt>
                <c:pt idx="349">
                  <c:v>29.083749993642172</c:v>
                </c:pt>
                <c:pt idx="350">
                  <c:v>29.167116665840148</c:v>
                </c:pt>
                <c:pt idx="351">
                  <c:v>29.250449999173483</c:v>
                </c:pt>
                <c:pt idx="352">
                  <c:v>29.333833336830139</c:v>
                </c:pt>
                <c:pt idx="353">
                  <c:v>29.417116665840148</c:v>
                </c:pt>
                <c:pt idx="354">
                  <c:v>29.50051667690277</c:v>
                </c:pt>
                <c:pt idx="355">
                  <c:v>29.58385000228882</c:v>
                </c:pt>
                <c:pt idx="356">
                  <c:v>29.667083326975504</c:v>
                </c:pt>
                <c:pt idx="357">
                  <c:v>29.750466672579446</c:v>
                </c:pt>
                <c:pt idx="358">
                  <c:v>29.833816671371459</c:v>
                </c:pt>
                <c:pt idx="359">
                  <c:v>29.917116665840148</c:v>
                </c:pt>
                <c:pt idx="360">
                  <c:v>30.00046666463216</c:v>
                </c:pt>
                <c:pt idx="361">
                  <c:v>30.0837166706721</c:v>
                </c:pt>
                <c:pt idx="362">
                  <c:v>30.167066677411398</c:v>
                </c:pt>
                <c:pt idx="363">
                  <c:v>30.250500003496807</c:v>
                </c:pt>
                <c:pt idx="364">
                  <c:v>30.33385000228882</c:v>
                </c:pt>
                <c:pt idx="365">
                  <c:v>30.417116665840148</c:v>
                </c:pt>
                <c:pt idx="366">
                  <c:v>30.500483338038126</c:v>
                </c:pt>
                <c:pt idx="367">
                  <c:v>30.583866667747497</c:v>
                </c:pt>
                <c:pt idx="368">
                  <c:v>30.667200001080833</c:v>
                </c:pt>
                <c:pt idx="369">
                  <c:v>30.750450007120769</c:v>
                </c:pt>
                <c:pt idx="370">
                  <c:v>30.833883333206177</c:v>
                </c:pt>
                <c:pt idx="371">
                  <c:v>30.917183335622152</c:v>
                </c:pt>
                <c:pt idx="372">
                  <c:v>31.000550007820131</c:v>
                </c:pt>
                <c:pt idx="373">
                  <c:v>31.08385000228882</c:v>
                </c:pt>
                <c:pt idx="374">
                  <c:v>31.167200001080833</c:v>
                </c:pt>
                <c:pt idx="375">
                  <c:v>31.25046666463216</c:v>
                </c:pt>
                <c:pt idx="376">
                  <c:v>31.3337166706721</c:v>
                </c:pt>
                <c:pt idx="377">
                  <c:v>31.417166670163471</c:v>
                </c:pt>
                <c:pt idx="378">
                  <c:v>31.50053334236145</c:v>
                </c:pt>
                <c:pt idx="379">
                  <c:v>31.583866667747497</c:v>
                </c:pt>
                <c:pt idx="380">
                  <c:v>31.667216674486795</c:v>
                </c:pt>
                <c:pt idx="381">
                  <c:v>31.750533334414165</c:v>
                </c:pt>
                <c:pt idx="382">
                  <c:v>31.833833336830139</c:v>
                </c:pt>
                <c:pt idx="383">
                  <c:v>31.91710000038147</c:v>
                </c:pt>
                <c:pt idx="384">
                  <c:v>32.000416668256122</c:v>
                </c:pt>
                <c:pt idx="385">
                  <c:v>32.083866675694786</c:v>
                </c:pt>
                <c:pt idx="386">
                  <c:v>32.16723333199819</c:v>
                </c:pt>
                <c:pt idx="387">
                  <c:v>32.250550007820131</c:v>
                </c:pt>
                <c:pt idx="388">
                  <c:v>32.3338666677475</c:v>
                </c:pt>
                <c:pt idx="389">
                  <c:v>32.417066661516827</c:v>
                </c:pt>
                <c:pt idx="390">
                  <c:v>32.500416668256122</c:v>
                </c:pt>
                <c:pt idx="391">
                  <c:v>32.583766667048138</c:v>
                </c:pt>
                <c:pt idx="392">
                  <c:v>32.667050004005432</c:v>
                </c:pt>
                <c:pt idx="393">
                  <c:v>32.750499995549518</c:v>
                </c:pt>
                <c:pt idx="394">
                  <c:v>32.833899998664855</c:v>
                </c:pt>
                <c:pt idx="395">
                  <c:v>32.917166670163475</c:v>
                </c:pt>
                <c:pt idx="396">
                  <c:v>33.000450007120769</c:v>
                </c:pt>
                <c:pt idx="397">
                  <c:v>33.083716670672096</c:v>
                </c:pt>
                <c:pt idx="398">
                  <c:v>33.167149996757509</c:v>
                </c:pt>
                <c:pt idx="399">
                  <c:v>33.250433333714803</c:v>
                </c:pt>
                <c:pt idx="400">
                  <c:v>33.333750009536743</c:v>
                </c:pt>
                <c:pt idx="401">
                  <c:v>33.417049996058147</c:v>
                </c:pt>
                <c:pt idx="402">
                  <c:v>33.500383329391482</c:v>
                </c:pt>
                <c:pt idx="403">
                  <c:v>33.583783332506819</c:v>
                </c:pt>
                <c:pt idx="404">
                  <c:v>33.667183343569441</c:v>
                </c:pt>
                <c:pt idx="405">
                  <c:v>33.750516668955484</c:v>
                </c:pt>
                <c:pt idx="406">
                  <c:v>33.83385000228882</c:v>
                </c:pt>
                <c:pt idx="407">
                  <c:v>33.917166662216189</c:v>
                </c:pt>
                <c:pt idx="408">
                  <c:v>34.000400002797441</c:v>
                </c:pt>
                <c:pt idx="409">
                  <c:v>34.08385000228882</c:v>
                </c:pt>
                <c:pt idx="410">
                  <c:v>34.167200001080829</c:v>
                </c:pt>
                <c:pt idx="411">
                  <c:v>34.250583330790199</c:v>
                </c:pt>
                <c:pt idx="412">
                  <c:v>34.33390000661214</c:v>
                </c:pt>
                <c:pt idx="413">
                  <c:v>34.417200009028114</c:v>
                </c:pt>
                <c:pt idx="414">
                  <c:v>34.500566665331526</c:v>
                </c:pt>
                <c:pt idx="415">
                  <c:v>34.583766667048138</c:v>
                </c:pt>
                <c:pt idx="416">
                  <c:v>34.667249997456871</c:v>
                </c:pt>
                <c:pt idx="417">
                  <c:v>34.750366671880087</c:v>
                </c:pt>
                <c:pt idx="418">
                  <c:v>34.833766667048138</c:v>
                </c:pt>
                <c:pt idx="419">
                  <c:v>34.917149996757509</c:v>
                </c:pt>
                <c:pt idx="420">
                  <c:v>35.000416660308836</c:v>
                </c:pt>
                <c:pt idx="421">
                  <c:v>35.083916672070821</c:v>
                </c:pt>
                <c:pt idx="422">
                  <c:v>35.167150004704794</c:v>
                </c:pt>
                <c:pt idx="423">
                  <c:v>35.250550007820131</c:v>
                </c:pt>
                <c:pt idx="424">
                  <c:v>35.333833336830139</c:v>
                </c:pt>
                <c:pt idx="425">
                  <c:v>35.41721666653951</c:v>
                </c:pt>
                <c:pt idx="426">
                  <c:v>35.500366663932802</c:v>
                </c:pt>
                <c:pt idx="427">
                  <c:v>35.583716670672096</c:v>
                </c:pt>
                <c:pt idx="428">
                  <c:v>35.667250005404156</c:v>
                </c:pt>
                <c:pt idx="429">
                  <c:v>35.750466672579449</c:v>
                </c:pt>
                <c:pt idx="430">
                  <c:v>35.833733336130777</c:v>
                </c:pt>
                <c:pt idx="431">
                  <c:v>35.917233339945476</c:v>
                </c:pt>
                <c:pt idx="432">
                  <c:v>36.000416668256122</c:v>
                </c:pt>
                <c:pt idx="433">
                  <c:v>36.08385000228882</c:v>
                </c:pt>
                <c:pt idx="434">
                  <c:v>36.167100000381467</c:v>
                </c:pt>
                <c:pt idx="435">
                  <c:v>36.250616669654846</c:v>
                </c:pt>
                <c:pt idx="436">
                  <c:v>36.333800005912778</c:v>
                </c:pt>
                <c:pt idx="437">
                  <c:v>36.417033338546752</c:v>
                </c:pt>
                <c:pt idx="438">
                  <c:v>36.500449999173483</c:v>
                </c:pt>
                <c:pt idx="439">
                  <c:v>36.583816671371459</c:v>
                </c:pt>
                <c:pt idx="440">
                  <c:v>36.667116673787433</c:v>
                </c:pt>
                <c:pt idx="441">
                  <c:v>36.750583338737485</c:v>
                </c:pt>
                <c:pt idx="442">
                  <c:v>36.833733336130777</c:v>
                </c:pt>
                <c:pt idx="443">
                  <c:v>36.91721666653951</c:v>
                </c:pt>
                <c:pt idx="444">
                  <c:v>37.00048333803813</c:v>
                </c:pt>
                <c:pt idx="445">
                  <c:v>37.083816671371459</c:v>
                </c:pt>
                <c:pt idx="446">
                  <c:v>37.167233339945476</c:v>
                </c:pt>
                <c:pt idx="447">
                  <c:v>37.250566673278811</c:v>
                </c:pt>
                <c:pt idx="448">
                  <c:v>37.333916672070821</c:v>
                </c:pt>
                <c:pt idx="449">
                  <c:v>37.417149996757509</c:v>
                </c:pt>
                <c:pt idx="450">
                  <c:v>37.500366663932802</c:v>
                </c:pt>
                <c:pt idx="451">
                  <c:v>37.583933337529501</c:v>
                </c:pt>
                <c:pt idx="452">
                  <c:v>37.66723333199819</c:v>
                </c:pt>
                <c:pt idx="453">
                  <c:v>37.750466664632164</c:v>
                </c:pt>
                <c:pt idx="454">
                  <c:v>37.833833336830139</c:v>
                </c:pt>
                <c:pt idx="455">
                  <c:v>37.917300001780191</c:v>
                </c:pt>
                <c:pt idx="456">
                  <c:v>38.00053334236145</c:v>
                </c:pt>
                <c:pt idx="457">
                  <c:v>38.083966668446855</c:v>
                </c:pt>
                <c:pt idx="458">
                  <c:v>38.167049996058147</c:v>
                </c:pt>
                <c:pt idx="459">
                  <c:v>38.250550007820131</c:v>
                </c:pt>
                <c:pt idx="460">
                  <c:v>38.333833336830139</c:v>
                </c:pt>
                <c:pt idx="461">
                  <c:v>38.417300001780191</c:v>
                </c:pt>
                <c:pt idx="462">
                  <c:v>38.500500003496803</c:v>
                </c:pt>
                <c:pt idx="463">
                  <c:v>38.583883333206174</c:v>
                </c:pt>
                <c:pt idx="464">
                  <c:v>38.667283328374225</c:v>
                </c:pt>
                <c:pt idx="465">
                  <c:v>38.750583338737485</c:v>
                </c:pt>
                <c:pt idx="466">
                  <c:v>38.8338666677475</c:v>
                </c:pt>
                <c:pt idx="467">
                  <c:v>38.917249997456871</c:v>
                </c:pt>
                <c:pt idx="468">
                  <c:v>39.000399994850156</c:v>
                </c:pt>
                <c:pt idx="469">
                  <c:v>39.083816663424173</c:v>
                </c:pt>
                <c:pt idx="470">
                  <c:v>39.16723333199819</c:v>
                </c:pt>
                <c:pt idx="471">
                  <c:v>39.250633335113527</c:v>
                </c:pt>
                <c:pt idx="472">
                  <c:v>39.333833328882854</c:v>
                </c:pt>
                <c:pt idx="473">
                  <c:v>39.417249997456871</c:v>
                </c:pt>
                <c:pt idx="474">
                  <c:v>39.500633343060812</c:v>
                </c:pt>
                <c:pt idx="475">
                  <c:v>39.583933329582216</c:v>
                </c:pt>
                <c:pt idx="476">
                  <c:v>39.667316675186157</c:v>
                </c:pt>
                <c:pt idx="477">
                  <c:v>39.750583338737485</c:v>
                </c:pt>
                <c:pt idx="478">
                  <c:v>39.833833336830139</c:v>
                </c:pt>
                <c:pt idx="479">
                  <c:v>39.917083334922793</c:v>
                </c:pt>
                <c:pt idx="480">
                  <c:v>40.000616669654846</c:v>
                </c:pt>
                <c:pt idx="481">
                  <c:v>40.083783332506819</c:v>
                </c:pt>
                <c:pt idx="482">
                  <c:v>40.167100000381467</c:v>
                </c:pt>
                <c:pt idx="483">
                  <c:v>40.25059999624888</c:v>
                </c:pt>
                <c:pt idx="484">
                  <c:v>40.333916672070821</c:v>
                </c:pt>
                <c:pt idx="485">
                  <c:v>40.417116665840148</c:v>
                </c:pt>
                <c:pt idx="486">
                  <c:v>40.50048333803813</c:v>
                </c:pt>
                <c:pt idx="487">
                  <c:v>40.5838666677475</c:v>
                </c:pt>
                <c:pt idx="488">
                  <c:v>40.667133331298828</c:v>
                </c:pt>
                <c:pt idx="489">
                  <c:v>40.75048333803813</c:v>
                </c:pt>
                <c:pt idx="490">
                  <c:v>40.833750001589458</c:v>
                </c:pt>
                <c:pt idx="491">
                  <c:v>40.91723333199819</c:v>
                </c:pt>
                <c:pt idx="492">
                  <c:v>41.000449999173483</c:v>
                </c:pt>
                <c:pt idx="493">
                  <c:v>41.083933337529501</c:v>
                </c:pt>
                <c:pt idx="494">
                  <c:v>41.167166662216189</c:v>
                </c:pt>
                <c:pt idx="495">
                  <c:v>41.250633327166241</c:v>
                </c:pt>
                <c:pt idx="496">
                  <c:v>41.333833336830139</c:v>
                </c:pt>
                <c:pt idx="497">
                  <c:v>41.417133331298828</c:v>
                </c:pt>
                <c:pt idx="498">
                  <c:v>41.500633335113527</c:v>
                </c:pt>
                <c:pt idx="499">
                  <c:v>41.58385000228882</c:v>
                </c:pt>
                <c:pt idx="500">
                  <c:v>41.667316667238872</c:v>
                </c:pt>
                <c:pt idx="501">
                  <c:v>41.750550007820131</c:v>
                </c:pt>
                <c:pt idx="502">
                  <c:v>41.833766674995424</c:v>
                </c:pt>
                <c:pt idx="503">
                  <c:v>41.917300009727477</c:v>
                </c:pt>
                <c:pt idx="504">
                  <c:v>42.000666666030881</c:v>
                </c:pt>
                <c:pt idx="505">
                  <c:v>42.083999999364217</c:v>
                </c:pt>
                <c:pt idx="506">
                  <c:v>42.167333332697552</c:v>
                </c:pt>
                <c:pt idx="507">
                  <c:v>42.25048333803813</c:v>
                </c:pt>
                <c:pt idx="508">
                  <c:v>42.333966668446855</c:v>
                </c:pt>
                <c:pt idx="509">
                  <c:v>42.417350006103518</c:v>
                </c:pt>
                <c:pt idx="510">
                  <c:v>42.500583330790199</c:v>
                </c:pt>
                <c:pt idx="511">
                  <c:v>42.583950002988182</c:v>
                </c:pt>
                <c:pt idx="512">
                  <c:v>42.667233339945476</c:v>
                </c:pt>
                <c:pt idx="513">
                  <c:v>42.750549999872845</c:v>
                </c:pt>
                <c:pt idx="514">
                  <c:v>42.833883333206174</c:v>
                </c:pt>
                <c:pt idx="515">
                  <c:v>42.917316667238872</c:v>
                </c:pt>
                <c:pt idx="516">
                  <c:v>43.000666673978166</c:v>
                </c:pt>
                <c:pt idx="517">
                  <c:v>43.083783340454104</c:v>
                </c:pt>
                <c:pt idx="518">
                  <c:v>43.167166670163475</c:v>
                </c:pt>
                <c:pt idx="519">
                  <c:v>43.250666666030881</c:v>
                </c:pt>
                <c:pt idx="520">
                  <c:v>43.333899998664855</c:v>
                </c:pt>
                <c:pt idx="521">
                  <c:v>43.417250005404156</c:v>
                </c:pt>
                <c:pt idx="522">
                  <c:v>43.500683331489562</c:v>
                </c:pt>
                <c:pt idx="523">
                  <c:v>43.583966668446855</c:v>
                </c:pt>
                <c:pt idx="524">
                  <c:v>43.667266670862837</c:v>
                </c:pt>
                <c:pt idx="525">
                  <c:v>43.750583330790199</c:v>
                </c:pt>
                <c:pt idx="526">
                  <c:v>43.83390000661214</c:v>
                </c:pt>
                <c:pt idx="527">
                  <c:v>43.917149996757509</c:v>
                </c:pt>
                <c:pt idx="528">
                  <c:v>44.000683331489562</c:v>
                </c:pt>
                <c:pt idx="529">
                  <c:v>44.084016664822897</c:v>
                </c:pt>
                <c:pt idx="530">
                  <c:v>44.167166670163475</c:v>
                </c:pt>
                <c:pt idx="531">
                  <c:v>44.250566673278811</c:v>
                </c:pt>
                <c:pt idx="532">
                  <c:v>44.333999999364217</c:v>
                </c:pt>
                <c:pt idx="533">
                  <c:v>44.417333332697552</c:v>
                </c:pt>
                <c:pt idx="534">
                  <c:v>44.500616669654846</c:v>
                </c:pt>
                <c:pt idx="535">
                  <c:v>44.583899998664855</c:v>
                </c:pt>
                <c:pt idx="536">
                  <c:v>44.667283344268796</c:v>
                </c:pt>
                <c:pt idx="537">
                  <c:v>44.750533334414165</c:v>
                </c:pt>
                <c:pt idx="538">
                  <c:v>44.833833336830139</c:v>
                </c:pt>
                <c:pt idx="539">
                  <c:v>44.917333332697552</c:v>
                </c:pt>
                <c:pt idx="540">
                  <c:v>45.00059999624888</c:v>
                </c:pt>
                <c:pt idx="541">
                  <c:v>45.083933329582216</c:v>
                </c:pt>
                <c:pt idx="542">
                  <c:v>45.167349998156233</c:v>
                </c:pt>
                <c:pt idx="543">
                  <c:v>45.250550007820131</c:v>
                </c:pt>
                <c:pt idx="544">
                  <c:v>45.334000007311502</c:v>
                </c:pt>
                <c:pt idx="545">
                  <c:v>45.417366663614906</c:v>
                </c:pt>
                <c:pt idx="546">
                  <c:v>45.500716662406923</c:v>
                </c:pt>
                <c:pt idx="547">
                  <c:v>45.584049995740251</c:v>
                </c:pt>
                <c:pt idx="548">
                  <c:v>45.667116665840148</c:v>
                </c:pt>
                <c:pt idx="549">
                  <c:v>45.750600004196166</c:v>
                </c:pt>
                <c:pt idx="550">
                  <c:v>45.834050003687544</c:v>
                </c:pt>
                <c:pt idx="551">
                  <c:v>45.917366663614906</c:v>
                </c:pt>
                <c:pt idx="552">
                  <c:v>46.000549999872845</c:v>
                </c:pt>
                <c:pt idx="553">
                  <c:v>46.083799997965492</c:v>
                </c:pt>
                <c:pt idx="554">
                  <c:v>46.167233339945476</c:v>
                </c:pt>
                <c:pt idx="555">
                  <c:v>46.250583338737485</c:v>
                </c:pt>
                <c:pt idx="556">
                  <c:v>46.334050003687544</c:v>
                </c:pt>
                <c:pt idx="557">
                  <c:v>46.417300001780191</c:v>
                </c:pt>
                <c:pt idx="558">
                  <c:v>46.500516668955484</c:v>
                </c:pt>
                <c:pt idx="559">
                  <c:v>46.583833336830139</c:v>
                </c:pt>
                <c:pt idx="560">
                  <c:v>46.667266670862837</c:v>
                </c:pt>
                <c:pt idx="561">
                  <c:v>46.750666666030881</c:v>
                </c:pt>
                <c:pt idx="562">
                  <c:v>46.833883333206174</c:v>
                </c:pt>
                <c:pt idx="563">
                  <c:v>46.917166670163475</c:v>
                </c:pt>
                <c:pt idx="564">
                  <c:v>47.000499995549518</c:v>
                </c:pt>
                <c:pt idx="565">
                  <c:v>47.084000007311502</c:v>
                </c:pt>
                <c:pt idx="566">
                  <c:v>47.167200001080829</c:v>
                </c:pt>
                <c:pt idx="567">
                  <c:v>47.250700004895528</c:v>
                </c:pt>
                <c:pt idx="568">
                  <c:v>47.333966668446855</c:v>
                </c:pt>
                <c:pt idx="569">
                  <c:v>47.417316675186157</c:v>
                </c:pt>
                <c:pt idx="570">
                  <c:v>47.500700004895528</c:v>
                </c:pt>
                <c:pt idx="571">
                  <c:v>47.584066677093503</c:v>
                </c:pt>
                <c:pt idx="572">
                  <c:v>47.667316667238872</c:v>
                </c:pt>
                <c:pt idx="573">
                  <c:v>47.750583330790199</c:v>
                </c:pt>
                <c:pt idx="574">
                  <c:v>47.833849994341534</c:v>
                </c:pt>
                <c:pt idx="575">
                  <c:v>47.917333332697552</c:v>
                </c:pt>
                <c:pt idx="576">
                  <c:v>48.000533326466879</c:v>
                </c:pt>
                <c:pt idx="577">
                  <c:v>48.08385000228882</c:v>
                </c:pt>
                <c:pt idx="578">
                  <c:v>48.167250005404156</c:v>
                </c:pt>
                <c:pt idx="579">
                  <c:v>48.250499995549518</c:v>
                </c:pt>
                <c:pt idx="580">
                  <c:v>48.334066669146218</c:v>
                </c:pt>
                <c:pt idx="581">
                  <c:v>48.417350006103518</c:v>
                </c:pt>
                <c:pt idx="582">
                  <c:v>48.500583338737485</c:v>
                </c:pt>
                <c:pt idx="583">
                  <c:v>48.584049995740251</c:v>
                </c:pt>
                <c:pt idx="584">
                  <c:v>48.66721666653951</c:v>
                </c:pt>
                <c:pt idx="585">
                  <c:v>48.750700004895528</c:v>
                </c:pt>
                <c:pt idx="586">
                  <c:v>48.834016664822897</c:v>
                </c:pt>
                <c:pt idx="587">
                  <c:v>48.917350006103518</c:v>
                </c:pt>
                <c:pt idx="588">
                  <c:v>49.000600004196166</c:v>
                </c:pt>
                <c:pt idx="589">
                  <c:v>49.084066669146218</c:v>
                </c:pt>
                <c:pt idx="590">
                  <c:v>49.167416667938234</c:v>
                </c:pt>
                <c:pt idx="591">
                  <c:v>49.250733327865603</c:v>
                </c:pt>
                <c:pt idx="592">
                  <c:v>49.334083334604898</c:v>
                </c:pt>
                <c:pt idx="593">
                  <c:v>49.417400002479553</c:v>
                </c:pt>
                <c:pt idx="594">
                  <c:v>49.500749993324277</c:v>
                </c:pt>
                <c:pt idx="595">
                  <c:v>49.584033330281578</c:v>
                </c:pt>
                <c:pt idx="596">
                  <c:v>49.667383329073587</c:v>
                </c:pt>
                <c:pt idx="597">
                  <c:v>49.750716662406923</c:v>
                </c:pt>
                <c:pt idx="598">
                  <c:v>49.833933329582216</c:v>
                </c:pt>
                <c:pt idx="599">
                  <c:v>49.917200001080829</c:v>
                </c:pt>
                <c:pt idx="600">
                  <c:v>50.000716670354208</c:v>
                </c:pt>
                <c:pt idx="601">
                  <c:v>50.084000007311502</c:v>
                </c:pt>
                <c:pt idx="602">
                  <c:v>50.167416675885519</c:v>
                </c:pt>
                <c:pt idx="603">
                  <c:v>50.250750001271562</c:v>
                </c:pt>
                <c:pt idx="604">
                  <c:v>50.334100008010864</c:v>
                </c:pt>
                <c:pt idx="605">
                  <c:v>50.4174333413442</c:v>
                </c:pt>
                <c:pt idx="606">
                  <c:v>50.500499995549518</c:v>
                </c:pt>
                <c:pt idx="607">
                  <c:v>50.584066669146218</c:v>
                </c:pt>
                <c:pt idx="608">
                  <c:v>50.667350006103518</c:v>
                </c:pt>
                <c:pt idx="609">
                  <c:v>50.750699996948242</c:v>
                </c:pt>
                <c:pt idx="610">
                  <c:v>50.834083334604898</c:v>
                </c:pt>
                <c:pt idx="611">
                  <c:v>50.917200001080829</c:v>
                </c:pt>
                <c:pt idx="612">
                  <c:v>51.000766674677529</c:v>
                </c:pt>
                <c:pt idx="613">
                  <c:v>51.083899998664855</c:v>
                </c:pt>
                <c:pt idx="614">
                  <c:v>51.167216674486795</c:v>
                </c:pt>
                <c:pt idx="615">
                  <c:v>51.250699996948242</c:v>
                </c:pt>
                <c:pt idx="616">
                  <c:v>51.333849994341534</c:v>
                </c:pt>
                <c:pt idx="617">
                  <c:v>51.417350006103518</c:v>
                </c:pt>
                <c:pt idx="618">
                  <c:v>51.500716662406923</c:v>
                </c:pt>
                <c:pt idx="619">
                  <c:v>51.583933329582216</c:v>
                </c:pt>
                <c:pt idx="620">
                  <c:v>51.667283328374225</c:v>
                </c:pt>
                <c:pt idx="621">
                  <c:v>51.750633335113527</c:v>
                </c:pt>
                <c:pt idx="622">
                  <c:v>51.834100000063579</c:v>
                </c:pt>
                <c:pt idx="623">
                  <c:v>51.917383337020873</c:v>
                </c:pt>
                <c:pt idx="624">
                  <c:v>52.000766666730243</c:v>
                </c:pt>
                <c:pt idx="625">
                  <c:v>52.084100008010864</c:v>
                </c:pt>
                <c:pt idx="626">
                  <c:v>52.167200009028114</c:v>
                </c:pt>
                <c:pt idx="627">
                  <c:v>52.250766666730243</c:v>
                </c:pt>
                <c:pt idx="628">
                  <c:v>52.334116673469545</c:v>
                </c:pt>
                <c:pt idx="629">
                  <c:v>52.417433333396914</c:v>
                </c:pt>
                <c:pt idx="630">
                  <c:v>52.50080000559489</c:v>
                </c:pt>
                <c:pt idx="631">
                  <c:v>52.584049995740251</c:v>
                </c:pt>
                <c:pt idx="632">
                  <c:v>52.667300001780191</c:v>
                </c:pt>
                <c:pt idx="633">
                  <c:v>52.750549999872845</c:v>
                </c:pt>
                <c:pt idx="634">
                  <c:v>52.834033338228863</c:v>
                </c:pt>
                <c:pt idx="635">
                  <c:v>52.917450006802873</c:v>
                </c:pt>
                <c:pt idx="636">
                  <c:v>53.000683331489562</c:v>
                </c:pt>
                <c:pt idx="637">
                  <c:v>53.084016672770183</c:v>
                </c:pt>
                <c:pt idx="638">
                  <c:v>53.167366671562192</c:v>
                </c:pt>
                <c:pt idx="639">
                  <c:v>53.250666666030881</c:v>
                </c:pt>
                <c:pt idx="640">
                  <c:v>53.333983341852822</c:v>
                </c:pt>
                <c:pt idx="641">
                  <c:v>53.417366671562192</c:v>
                </c:pt>
                <c:pt idx="642">
                  <c:v>53.500583338737485</c:v>
                </c:pt>
                <c:pt idx="643">
                  <c:v>53.583933337529501</c:v>
                </c:pt>
                <c:pt idx="644">
                  <c:v>53.667466672261554</c:v>
                </c:pt>
                <c:pt idx="645">
                  <c:v>53.75080000559489</c:v>
                </c:pt>
                <c:pt idx="646">
                  <c:v>53.834133338928225</c:v>
                </c:pt>
                <c:pt idx="647">
                  <c:v>53.917300001780191</c:v>
                </c:pt>
                <c:pt idx="648">
                  <c:v>54.000799997647604</c:v>
                </c:pt>
                <c:pt idx="649">
                  <c:v>54.084000007311502</c:v>
                </c:pt>
                <c:pt idx="650">
                  <c:v>54.167466672261554</c:v>
                </c:pt>
                <c:pt idx="651">
                  <c:v>54.250766666730243</c:v>
                </c:pt>
                <c:pt idx="652">
                  <c:v>54.335633333524065</c:v>
                </c:pt>
                <c:pt idx="653">
                  <c:v>54.417416667938234</c:v>
                </c:pt>
                <c:pt idx="654">
                  <c:v>54.500583338737485</c:v>
                </c:pt>
                <c:pt idx="655">
                  <c:v>54.583950002988182</c:v>
                </c:pt>
                <c:pt idx="656">
                  <c:v>54.667300001780191</c:v>
                </c:pt>
                <c:pt idx="657">
                  <c:v>54.750716670354208</c:v>
                </c:pt>
                <c:pt idx="658">
                  <c:v>54.834066669146218</c:v>
                </c:pt>
                <c:pt idx="659">
                  <c:v>54.917483337720235</c:v>
                </c:pt>
                <c:pt idx="660">
                  <c:v>55.000633335113527</c:v>
                </c:pt>
                <c:pt idx="661">
                  <c:v>55.084116665522259</c:v>
                </c:pt>
                <c:pt idx="662">
                  <c:v>55.167316675186157</c:v>
                </c:pt>
                <c:pt idx="663">
                  <c:v>55.250733327865603</c:v>
                </c:pt>
                <c:pt idx="664">
                  <c:v>55.334050003687544</c:v>
                </c:pt>
                <c:pt idx="665">
                  <c:v>55.417449998855588</c:v>
                </c:pt>
                <c:pt idx="666">
                  <c:v>55.50080000559489</c:v>
                </c:pt>
                <c:pt idx="667">
                  <c:v>55.584116665522259</c:v>
                </c:pt>
                <c:pt idx="668">
                  <c:v>55.667333332697552</c:v>
                </c:pt>
                <c:pt idx="669">
                  <c:v>55.750616669654846</c:v>
                </c:pt>
                <c:pt idx="670">
                  <c:v>55.833949995040896</c:v>
                </c:pt>
                <c:pt idx="671">
                  <c:v>55.917450006802873</c:v>
                </c:pt>
                <c:pt idx="672">
                  <c:v>56.000733335812889</c:v>
                </c:pt>
                <c:pt idx="673">
                  <c:v>56.084116665522259</c:v>
                </c:pt>
                <c:pt idx="674">
                  <c:v>56.167266662915544</c:v>
                </c:pt>
                <c:pt idx="675">
                  <c:v>56.25059999624888</c:v>
                </c:pt>
                <c:pt idx="676">
                  <c:v>56.334016664822897</c:v>
                </c:pt>
                <c:pt idx="677">
                  <c:v>56.417316667238872</c:v>
                </c:pt>
                <c:pt idx="678">
                  <c:v>56.509866666793826</c:v>
                </c:pt>
                <c:pt idx="679">
                  <c:v>56.679183332125348</c:v>
                </c:pt>
                <c:pt idx="680">
                  <c:v>56.838783327738447</c:v>
                </c:pt>
                <c:pt idx="681">
                  <c:v>56.917066669464113</c:v>
                </c:pt>
                <c:pt idx="682">
                  <c:v>56.99686666329702</c:v>
                </c:pt>
                <c:pt idx="683">
                  <c:v>57.076133338610333</c:v>
                </c:pt>
                <c:pt idx="684">
                  <c:v>57.154200005531308</c:v>
                </c:pt>
                <c:pt idx="685">
                  <c:v>57.233583331108093</c:v>
                </c:pt>
                <c:pt idx="686">
                  <c:v>57.312450003623965</c:v>
                </c:pt>
                <c:pt idx="687">
                  <c:v>57.390566666920982</c:v>
                </c:pt>
                <c:pt idx="688">
                  <c:v>57.469950008392331</c:v>
                </c:pt>
                <c:pt idx="689">
                  <c:v>57.557183337211612</c:v>
                </c:pt>
                <c:pt idx="690">
                  <c:v>57.637999995549521</c:v>
                </c:pt>
                <c:pt idx="691">
                  <c:v>57.716400003433229</c:v>
                </c:pt>
                <c:pt idx="692">
                  <c:v>57.794100006421409</c:v>
                </c:pt>
                <c:pt idx="693">
                  <c:v>57.872150007883711</c:v>
                </c:pt>
                <c:pt idx="694">
                  <c:v>57.950733335812885</c:v>
                </c:pt>
                <c:pt idx="695">
                  <c:v>58.028800002733867</c:v>
                </c:pt>
                <c:pt idx="696">
                  <c:v>58.107033332188927</c:v>
                </c:pt>
                <c:pt idx="697">
                  <c:v>58.185850000381471</c:v>
                </c:pt>
                <c:pt idx="698">
                  <c:v>58.265150006612139</c:v>
                </c:pt>
                <c:pt idx="699">
                  <c:v>58.34548333485921</c:v>
                </c:pt>
                <c:pt idx="700">
                  <c:v>58.424299995104469</c:v>
                </c:pt>
                <c:pt idx="701">
                  <c:v>58.502983331680298</c:v>
                </c:pt>
                <c:pt idx="702">
                  <c:v>58.58248333930969</c:v>
                </c:pt>
                <c:pt idx="703">
                  <c:v>58.662849998474123</c:v>
                </c:pt>
                <c:pt idx="704">
                  <c:v>58.743100007375084</c:v>
                </c:pt>
                <c:pt idx="705">
                  <c:v>58.823450001080829</c:v>
                </c:pt>
                <c:pt idx="706">
                  <c:v>58.903183333079021</c:v>
                </c:pt>
                <c:pt idx="707">
                  <c:v>58.98313333193461</c:v>
                </c:pt>
                <c:pt idx="708">
                  <c:v>59.063000003496803</c:v>
                </c:pt>
                <c:pt idx="709">
                  <c:v>59.144150002797446</c:v>
                </c:pt>
                <c:pt idx="710">
                  <c:v>59.224516669909157</c:v>
                </c:pt>
                <c:pt idx="711">
                  <c:v>59.303849999109907</c:v>
                </c:pt>
                <c:pt idx="712">
                  <c:v>59.382933338483177</c:v>
                </c:pt>
                <c:pt idx="713">
                  <c:v>59.462299998601274</c:v>
                </c:pt>
                <c:pt idx="714">
                  <c:v>59.541766675313312</c:v>
                </c:pt>
                <c:pt idx="715">
                  <c:v>59.621499999364218</c:v>
                </c:pt>
                <c:pt idx="716">
                  <c:v>59.701366670926411</c:v>
                </c:pt>
                <c:pt idx="717">
                  <c:v>59.782566674550374</c:v>
                </c:pt>
                <c:pt idx="718">
                  <c:v>59.864183338483173</c:v>
                </c:pt>
                <c:pt idx="719">
                  <c:v>59.944716676076254</c:v>
                </c:pt>
                <c:pt idx="720">
                  <c:v>60.02476666768392</c:v>
                </c:pt>
                <c:pt idx="721">
                  <c:v>60.104066665967302</c:v>
                </c:pt>
                <c:pt idx="722">
                  <c:v>60.184050003687538</c:v>
                </c:pt>
                <c:pt idx="723">
                  <c:v>60.265516662597655</c:v>
                </c:pt>
                <c:pt idx="724">
                  <c:v>60.34601666132609</c:v>
                </c:pt>
                <c:pt idx="725">
                  <c:v>60.42685000101725</c:v>
                </c:pt>
                <c:pt idx="726">
                  <c:v>60.508016673723859</c:v>
                </c:pt>
                <c:pt idx="727">
                  <c:v>60.58925000031789</c:v>
                </c:pt>
                <c:pt idx="728">
                  <c:v>60.669050002098082</c:v>
                </c:pt>
                <c:pt idx="729">
                  <c:v>60.750733335812889</c:v>
                </c:pt>
                <c:pt idx="730">
                  <c:v>60.834016672770183</c:v>
                </c:pt>
                <c:pt idx="731">
                  <c:v>60.917350006103518</c:v>
                </c:pt>
                <c:pt idx="732">
                  <c:v>61.00081667105357</c:v>
                </c:pt>
                <c:pt idx="733">
                  <c:v>61.084083334604898</c:v>
                </c:pt>
                <c:pt idx="734">
                  <c:v>61.167349998156233</c:v>
                </c:pt>
                <c:pt idx="735">
                  <c:v>61.250850001970925</c:v>
                </c:pt>
                <c:pt idx="736">
                  <c:v>61.334100000063579</c:v>
                </c:pt>
                <c:pt idx="737">
                  <c:v>61.417316667238872</c:v>
                </c:pt>
                <c:pt idx="738">
                  <c:v>61.500683339436847</c:v>
                </c:pt>
                <c:pt idx="739">
                  <c:v>61.584083334604898</c:v>
                </c:pt>
                <c:pt idx="740">
                  <c:v>61.667416667938234</c:v>
                </c:pt>
                <c:pt idx="741">
                  <c:v>61.750783340136209</c:v>
                </c:pt>
                <c:pt idx="742">
                  <c:v>61.834083334604898</c:v>
                </c:pt>
                <c:pt idx="743">
                  <c:v>61.917383337020873</c:v>
                </c:pt>
                <c:pt idx="744">
                  <c:v>62.000733335812889</c:v>
                </c:pt>
                <c:pt idx="745">
                  <c:v>62.084133338928225</c:v>
                </c:pt>
                <c:pt idx="746">
                  <c:v>62.167500003178915</c:v>
                </c:pt>
                <c:pt idx="747">
                  <c:v>62.250650008519493</c:v>
                </c:pt>
                <c:pt idx="748">
                  <c:v>62.33413333098094</c:v>
                </c:pt>
                <c:pt idx="749">
                  <c:v>62.417433333396914</c:v>
                </c:pt>
                <c:pt idx="750">
                  <c:v>62.500699996948242</c:v>
                </c:pt>
                <c:pt idx="751">
                  <c:v>62.583983333905536</c:v>
                </c:pt>
                <c:pt idx="752">
                  <c:v>62.667550007502236</c:v>
                </c:pt>
                <c:pt idx="753">
                  <c:v>62.75508333047231</c:v>
                </c:pt>
                <c:pt idx="754">
                  <c:v>62.837150001525877</c:v>
                </c:pt>
                <c:pt idx="755">
                  <c:v>62.919433331489564</c:v>
                </c:pt>
                <c:pt idx="756">
                  <c:v>63.002466662724814</c:v>
                </c:pt>
                <c:pt idx="757">
                  <c:v>63.084050003687544</c:v>
                </c:pt>
                <c:pt idx="758">
                  <c:v>63.167483329772949</c:v>
                </c:pt>
                <c:pt idx="759">
                  <c:v>63.250633343060812</c:v>
                </c:pt>
                <c:pt idx="760">
                  <c:v>63.33413333098094</c:v>
                </c:pt>
                <c:pt idx="761">
                  <c:v>63.4174333413442</c:v>
                </c:pt>
                <c:pt idx="762">
                  <c:v>63.500783340136209</c:v>
                </c:pt>
                <c:pt idx="763">
                  <c:v>63.584216666221621</c:v>
                </c:pt>
                <c:pt idx="764">
                  <c:v>63.667583338419597</c:v>
                </c:pt>
                <c:pt idx="765">
                  <c:v>63.750816663106285</c:v>
                </c:pt>
                <c:pt idx="766">
                  <c:v>63.834200000762941</c:v>
                </c:pt>
                <c:pt idx="767">
                  <c:v>63.917350006103518</c:v>
                </c:pt>
                <c:pt idx="768">
                  <c:v>64.000900006294245</c:v>
                </c:pt>
                <c:pt idx="769">
                  <c:v>64.084150004386899</c:v>
                </c:pt>
                <c:pt idx="770">
                  <c:v>64.167433333396914</c:v>
                </c:pt>
                <c:pt idx="771">
                  <c:v>64.250716670354208</c:v>
                </c:pt>
                <c:pt idx="772">
                  <c:v>64.334216666221621</c:v>
                </c:pt>
                <c:pt idx="773">
                  <c:v>64.417533334096277</c:v>
                </c:pt>
                <c:pt idx="774">
                  <c:v>64.500733335812882</c:v>
                </c:pt>
                <c:pt idx="775">
                  <c:v>64.584233339627588</c:v>
                </c:pt>
                <c:pt idx="776">
                  <c:v>64.667333332697552</c:v>
                </c:pt>
                <c:pt idx="777">
                  <c:v>64.751500002543125</c:v>
                </c:pt>
                <c:pt idx="778">
                  <c:v>64.834966667493191</c:v>
                </c:pt>
                <c:pt idx="779">
                  <c:v>64.919083333015436</c:v>
                </c:pt>
                <c:pt idx="780">
                  <c:v>65.001883331934607</c:v>
                </c:pt>
                <c:pt idx="781">
                  <c:v>65.088316671053562</c:v>
                </c:pt>
                <c:pt idx="782">
                  <c:v>65.170766663551333</c:v>
                </c:pt>
                <c:pt idx="783">
                  <c:v>65.255049999554956</c:v>
                </c:pt>
                <c:pt idx="784">
                  <c:v>65.337500007947284</c:v>
                </c:pt>
                <c:pt idx="785">
                  <c:v>65.420366668701178</c:v>
                </c:pt>
                <c:pt idx="786">
                  <c:v>65.504266667366025</c:v>
                </c:pt>
                <c:pt idx="787">
                  <c:v>65.589366674423218</c:v>
                </c:pt>
                <c:pt idx="788">
                  <c:v>65.673083337148029</c:v>
                </c:pt>
                <c:pt idx="789">
                  <c:v>65.758200009663895</c:v>
                </c:pt>
                <c:pt idx="790">
                  <c:v>65.842783331871033</c:v>
                </c:pt>
                <c:pt idx="791">
                  <c:v>65.929116670290625</c:v>
                </c:pt>
                <c:pt idx="792">
                  <c:v>66.014083329836524</c:v>
                </c:pt>
                <c:pt idx="793">
                  <c:v>66.097333335876471</c:v>
                </c:pt>
                <c:pt idx="794">
                  <c:v>66.180616672833764</c:v>
                </c:pt>
                <c:pt idx="795">
                  <c:v>66.265450000762939</c:v>
                </c:pt>
                <c:pt idx="796">
                  <c:v>66.349616670608526</c:v>
                </c:pt>
                <c:pt idx="797">
                  <c:v>66.433783340454099</c:v>
                </c:pt>
                <c:pt idx="798">
                  <c:v>66.520033335685724</c:v>
                </c:pt>
                <c:pt idx="799">
                  <c:v>66.604899994532261</c:v>
                </c:pt>
                <c:pt idx="800">
                  <c:v>66.690250007311505</c:v>
                </c:pt>
                <c:pt idx="801">
                  <c:v>66.774899999300644</c:v>
                </c:pt>
                <c:pt idx="802">
                  <c:v>66.860783338546753</c:v>
                </c:pt>
                <c:pt idx="803">
                  <c:v>66.94636667569479</c:v>
                </c:pt>
                <c:pt idx="804">
                  <c:v>67.031483340263364</c:v>
                </c:pt>
                <c:pt idx="805">
                  <c:v>67.115583332379657</c:v>
                </c:pt>
                <c:pt idx="806">
                  <c:v>67.202233330408731</c:v>
                </c:pt>
                <c:pt idx="807">
                  <c:v>67.287066666285199</c:v>
                </c:pt>
                <c:pt idx="808">
                  <c:v>67.372366666793823</c:v>
                </c:pt>
                <c:pt idx="809">
                  <c:v>67.457000001271567</c:v>
                </c:pt>
                <c:pt idx="810">
                  <c:v>67.542883340517676</c:v>
                </c:pt>
                <c:pt idx="811">
                  <c:v>67.628050001462299</c:v>
                </c:pt>
                <c:pt idx="812">
                  <c:v>67.714183338483181</c:v>
                </c:pt>
                <c:pt idx="813">
                  <c:v>67.799783333142599</c:v>
                </c:pt>
                <c:pt idx="814">
                  <c:v>67.885333339373275</c:v>
                </c:pt>
                <c:pt idx="815">
                  <c:v>67.972733338673905</c:v>
                </c:pt>
                <c:pt idx="816">
                  <c:v>68.059833335876462</c:v>
                </c:pt>
                <c:pt idx="817">
                  <c:v>68.145600001017257</c:v>
                </c:pt>
                <c:pt idx="818">
                  <c:v>68.231016667683917</c:v>
                </c:pt>
                <c:pt idx="819">
                  <c:v>68.316766667366025</c:v>
                </c:pt>
                <c:pt idx="820">
                  <c:v>68.404983337720239</c:v>
                </c:pt>
                <c:pt idx="821">
                  <c:v>68.491799998283383</c:v>
                </c:pt>
                <c:pt idx="822">
                  <c:v>68.578216663996372</c:v>
                </c:pt>
                <c:pt idx="823">
                  <c:v>68.664633329709375</c:v>
                </c:pt>
                <c:pt idx="824">
                  <c:v>68.750549999872845</c:v>
                </c:pt>
                <c:pt idx="825">
                  <c:v>68.838083338737491</c:v>
                </c:pt>
                <c:pt idx="826">
                  <c:v>68.92434999942779</c:v>
                </c:pt>
                <c:pt idx="827">
                  <c:v>69.011116671562192</c:v>
                </c:pt>
                <c:pt idx="828">
                  <c:v>69.098416670163473</c:v>
                </c:pt>
                <c:pt idx="829">
                  <c:v>69.18523333867391</c:v>
                </c:pt>
                <c:pt idx="830">
                  <c:v>69.271849997838345</c:v>
                </c:pt>
                <c:pt idx="831">
                  <c:v>69.357750002543128</c:v>
                </c:pt>
                <c:pt idx="832">
                  <c:v>69.444650006294253</c:v>
                </c:pt>
                <c:pt idx="833">
                  <c:v>69.532016666730243</c:v>
                </c:pt>
                <c:pt idx="834">
                  <c:v>69.619149994850162</c:v>
                </c:pt>
                <c:pt idx="835">
                  <c:v>69.705533337593081</c:v>
                </c:pt>
                <c:pt idx="836">
                  <c:v>69.792899998029071</c:v>
                </c:pt>
                <c:pt idx="837">
                  <c:v>69.882016666730252</c:v>
                </c:pt>
                <c:pt idx="838">
                  <c:v>69.96934999624888</c:v>
                </c:pt>
                <c:pt idx="839">
                  <c:v>70.057533343633011</c:v>
                </c:pt>
                <c:pt idx="840">
                  <c:v>70.147066672643021</c:v>
                </c:pt>
                <c:pt idx="841">
                  <c:v>70.238700008392328</c:v>
                </c:pt>
                <c:pt idx="842">
                  <c:v>70.330166665712994</c:v>
                </c:pt>
                <c:pt idx="843">
                  <c:v>70.418850000699365</c:v>
                </c:pt>
                <c:pt idx="844">
                  <c:v>70.508683339754739</c:v>
                </c:pt>
                <c:pt idx="845">
                  <c:v>70.600533334414166</c:v>
                </c:pt>
                <c:pt idx="846">
                  <c:v>70.690783333778384</c:v>
                </c:pt>
                <c:pt idx="847">
                  <c:v>70.781233334541326</c:v>
                </c:pt>
                <c:pt idx="848">
                  <c:v>70.871266667048133</c:v>
                </c:pt>
                <c:pt idx="849">
                  <c:v>70.959800004959106</c:v>
                </c:pt>
                <c:pt idx="850">
                  <c:v>71.047083330154422</c:v>
                </c:pt>
                <c:pt idx="851">
                  <c:v>71.137133336067194</c:v>
                </c:pt>
                <c:pt idx="852">
                  <c:v>71.224666666984561</c:v>
                </c:pt>
                <c:pt idx="853">
                  <c:v>71.313000003496811</c:v>
                </c:pt>
                <c:pt idx="854">
                  <c:v>71.40040000279744</c:v>
                </c:pt>
                <c:pt idx="855">
                  <c:v>71.488166673978171</c:v>
                </c:pt>
                <c:pt idx="856">
                  <c:v>71.576166669527694</c:v>
                </c:pt>
                <c:pt idx="857">
                  <c:v>71.663683334986374</c:v>
                </c:pt>
                <c:pt idx="858">
                  <c:v>71.752183341979986</c:v>
                </c:pt>
                <c:pt idx="859">
                  <c:v>71.841383330027256</c:v>
                </c:pt>
                <c:pt idx="860">
                  <c:v>71.931350000699368</c:v>
                </c:pt>
                <c:pt idx="861">
                  <c:v>72.020683336257932</c:v>
                </c:pt>
                <c:pt idx="862">
                  <c:v>72.109800004959112</c:v>
                </c:pt>
                <c:pt idx="863">
                  <c:v>72.197650003433225</c:v>
                </c:pt>
                <c:pt idx="864">
                  <c:v>72.286716667811078</c:v>
                </c:pt>
                <c:pt idx="865">
                  <c:v>72.376200000445053</c:v>
                </c:pt>
                <c:pt idx="866">
                  <c:v>72.466150005658463</c:v>
                </c:pt>
                <c:pt idx="867">
                  <c:v>72.554566669464108</c:v>
                </c:pt>
                <c:pt idx="868">
                  <c:v>72.643566672007239</c:v>
                </c:pt>
                <c:pt idx="869">
                  <c:v>72.737600000699359</c:v>
                </c:pt>
                <c:pt idx="870">
                  <c:v>72.827566671371457</c:v>
                </c:pt>
                <c:pt idx="871">
                  <c:v>72.917349998156226</c:v>
                </c:pt>
                <c:pt idx="872">
                  <c:v>73.008666666348773</c:v>
                </c:pt>
                <c:pt idx="873">
                  <c:v>73.098350000381473</c:v>
                </c:pt>
                <c:pt idx="874">
                  <c:v>73.186966665585842</c:v>
                </c:pt>
                <c:pt idx="875">
                  <c:v>73.275666666030887</c:v>
                </c:pt>
                <c:pt idx="876">
                  <c:v>73.364233334859208</c:v>
                </c:pt>
                <c:pt idx="877">
                  <c:v>73.453300007184353</c:v>
                </c:pt>
                <c:pt idx="878">
                  <c:v>73.543583337465918</c:v>
                </c:pt>
                <c:pt idx="879">
                  <c:v>73.63435000578562</c:v>
                </c:pt>
                <c:pt idx="880">
                  <c:v>73.72431666851044</c:v>
                </c:pt>
                <c:pt idx="881">
                  <c:v>73.814733338356021</c:v>
                </c:pt>
                <c:pt idx="882">
                  <c:v>73.905433336893722</c:v>
                </c:pt>
                <c:pt idx="883">
                  <c:v>73.996250001589459</c:v>
                </c:pt>
                <c:pt idx="884">
                  <c:v>74.087366676330561</c:v>
                </c:pt>
                <c:pt idx="885">
                  <c:v>74.178000005086261</c:v>
                </c:pt>
                <c:pt idx="886">
                  <c:v>74.268666672706601</c:v>
                </c:pt>
                <c:pt idx="887">
                  <c:v>74.360333331425991</c:v>
                </c:pt>
                <c:pt idx="888">
                  <c:v>74.451966667175299</c:v>
                </c:pt>
                <c:pt idx="889">
                  <c:v>74.542599995930985</c:v>
                </c:pt>
                <c:pt idx="890">
                  <c:v>74.633249998092651</c:v>
                </c:pt>
                <c:pt idx="891">
                  <c:v>74.724566666285199</c:v>
                </c:pt>
                <c:pt idx="892">
                  <c:v>74.814750003814694</c:v>
                </c:pt>
                <c:pt idx="893">
                  <c:v>74.904866671562189</c:v>
                </c:pt>
                <c:pt idx="894">
                  <c:v>74.995366668701166</c:v>
                </c:pt>
                <c:pt idx="895">
                  <c:v>75.085999997456867</c:v>
                </c:pt>
                <c:pt idx="896">
                  <c:v>75.176316666603086</c:v>
                </c:pt>
                <c:pt idx="897">
                  <c:v>75.266766667366028</c:v>
                </c:pt>
                <c:pt idx="898">
                  <c:v>75.357033332188919</c:v>
                </c:pt>
                <c:pt idx="899">
                  <c:v>75.448133333524069</c:v>
                </c:pt>
                <c:pt idx="900">
                  <c:v>75.539666668574014</c:v>
                </c:pt>
                <c:pt idx="901">
                  <c:v>75.630900001525873</c:v>
                </c:pt>
                <c:pt idx="902">
                  <c:v>75.720799994468692</c:v>
                </c:pt>
                <c:pt idx="903">
                  <c:v>75.810666664441428</c:v>
                </c:pt>
                <c:pt idx="904">
                  <c:v>75.902116664250698</c:v>
                </c:pt>
                <c:pt idx="905">
                  <c:v>75.992950002352401</c:v>
                </c:pt>
                <c:pt idx="906">
                  <c:v>76.083000000317895</c:v>
                </c:pt>
                <c:pt idx="907">
                  <c:v>76.174266672134394</c:v>
                </c:pt>
                <c:pt idx="908">
                  <c:v>76.264483332633972</c:v>
                </c:pt>
                <c:pt idx="909">
                  <c:v>76.357066671053573</c:v>
                </c:pt>
                <c:pt idx="910">
                  <c:v>76.447783342997226</c:v>
                </c:pt>
                <c:pt idx="911">
                  <c:v>76.543066668510434</c:v>
                </c:pt>
                <c:pt idx="912">
                  <c:v>76.639233334859213</c:v>
                </c:pt>
                <c:pt idx="913">
                  <c:v>76.731916666030884</c:v>
                </c:pt>
                <c:pt idx="914">
                  <c:v>76.825416668256125</c:v>
                </c:pt>
                <c:pt idx="915">
                  <c:v>76.917133331298828</c:v>
                </c:pt>
                <c:pt idx="916">
                  <c:v>77.01048332850138</c:v>
                </c:pt>
                <c:pt idx="917">
                  <c:v>77.103716667493188</c:v>
                </c:pt>
                <c:pt idx="918">
                  <c:v>77.196550003687534</c:v>
                </c:pt>
                <c:pt idx="919">
                  <c:v>77.289033333460495</c:v>
                </c:pt>
                <c:pt idx="920">
                  <c:v>77.380649995803836</c:v>
                </c:pt>
                <c:pt idx="921">
                  <c:v>77.472800000508627</c:v>
                </c:pt>
                <c:pt idx="922">
                  <c:v>77.564850004514057</c:v>
                </c:pt>
                <c:pt idx="923">
                  <c:v>77.657416669527692</c:v>
                </c:pt>
                <c:pt idx="924">
                  <c:v>77.751433332761124</c:v>
                </c:pt>
                <c:pt idx="925">
                  <c:v>77.843883339564002</c:v>
                </c:pt>
                <c:pt idx="926">
                  <c:v>77.938833340009054</c:v>
                </c:pt>
                <c:pt idx="927">
                  <c:v>78.033366672197971</c:v>
                </c:pt>
                <c:pt idx="928">
                  <c:v>78.12748333613078</c:v>
                </c:pt>
                <c:pt idx="929">
                  <c:v>78.221549995740261</c:v>
                </c:pt>
                <c:pt idx="930">
                  <c:v>78.315416669845575</c:v>
                </c:pt>
                <c:pt idx="931">
                  <c:v>78.409166669845575</c:v>
                </c:pt>
                <c:pt idx="932">
                  <c:v>78.504716666539508</c:v>
                </c:pt>
                <c:pt idx="933">
                  <c:v>78.5984000047048</c:v>
                </c:pt>
                <c:pt idx="934">
                  <c:v>78.692933328946438</c:v>
                </c:pt>
                <c:pt idx="935">
                  <c:v>78.787166666984561</c:v>
                </c:pt>
                <c:pt idx="936">
                  <c:v>78.883350006739292</c:v>
                </c:pt>
                <c:pt idx="937">
                  <c:v>78.977250003814703</c:v>
                </c:pt>
                <c:pt idx="938">
                  <c:v>79.07055000464122</c:v>
                </c:pt>
                <c:pt idx="939">
                  <c:v>79.162800002098081</c:v>
                </c:pt>
                <c:pt idx="940">
                  <c:v>79.25528333981832</c:v>
                </c:pt>
                <c:pt idx="941">
                  <c:v>79.348700006802872</c:v>
                </c:pt>
                <c:pt idx="942">
                  <c:v>79.443183326721197</c:v>
                </c:pt>
                <c:pt idx="943">
                  <c:v>79.537149993578595</c:v>
                </c:pt>
                <c:pt idx="944">
                  <c:v>79.632233333587649</c:v>
                </c:pt>
                <c:pt idx="945">
                  <c:v>79.727116664250687</c:v>
                </c:pt>
                <c:pt idx="946">
                  <c:v>79.820766671498617</c:v>
                </c:pt>
                <c:pt idx="947">
                  <c:v>79.918016664187107</c:v>
                </c:pt>
                <c:pt idx="948">
                  <c:v>80.017750000953669</c:v>
                </c:pt>
                <c:pt idx="949">
                  <c:v>80.112816667556757</c:v>
                </c:pt>
                <c:pt idx="950">
                  <c:v>80.207216668128964</c:v>
                </c:pt>
                <c:pt idx="951">
                  <c:v>80.301983332633966</c:v>
                </c:pt>
                <c:pt idx="952">
                  <c:v>80.398149998982746</c:v>
                </c:pt>
                <c:pt idx="953">
                  <c:v>80.493750000000006</c:v>
                </c:pt>
                <c:pt idx="954">
                  <c:v>80.58921666145325</c:v>
                </c:pt>
                <c:pt idx="955">
                  <c:v>80.684650007883704</c:v>
                </c:pt>
                <c:pt idx="956">
                  <c:v>80.780066672960913</c:v>
                </c:pt>
                <c:pt idx="957">
                  <c:v>80.877866673469541</c:v>
                </c:pt>
                <c:pt idx="958">
                  <c:v>80.972000002861023</c:v>
                </c:pt>
                <c:pt idx="959">
                  <c:v>81.067566672960922</c:v>
                </c:pt>
                <c:pt idx="960">
                  <c:v>81.162816667556768</c:v>
                </c:pt>
                <c:pt idx="961">
                  <c:v>81.258216675122583</c:v>
                </c:pt>
                <c:pt idx="962">
                  <c:v>81.354350002606708</c:v>
                </c:pt>
                <c:pt idx="963">
                  <c:v>81.449516669909158</c:v>
                </c:pt>
                <c:pt idx="964">
                  <c:v>81.545649997393284</c:v>
                </c:pt>
                <c:pt idx="965">
                  <c:v>81.641100001335147</c:v>
                </c:pt>
                <c:pt idx="966">
                  <c:v>81.736933334668478</c:v>
                </c:pt>
                <c:pt idx="967">
                  <c:v>81.832133340835568</c:v>
                </c:pt>
                <c:pt idx="968">
                  <c:v>81.931049998601281</c:v>
                </c:pt>
                <c:pt idx="969">
                  <c:v>82.027116664250698</c:v>
                </c:pt>
                <c:pt idx="970">
                  <c:v>82.123250007629395</c:v>
                </c:pt>
                <c:pt idx="971">
                  <c:v>82.218250004450482</c:v>
                </c:pt>
                <c:pt idx="972">
                  <c:v>82.314516671498623</c:v>
                </c:pt>
                <c:pt idx="973">
                  <c:v>82.410333331425988</c:v>
                </c:pt>
                <c:pt idx="974">
                  <c:v>82.506133341789251</c:v>
                </c:pt>
                <c:pt idx="975">
                  <c:v>82.601566672325134</c:v>
                </c:pt>
                <c:pt idx="976">
                  <c:v>82.697733338673913</c:v>
                </c:pt>
                <c:pt idx="977">
                  <c:v>82.800416668256119</c:v>
                </c:pt>
                <c:pt idx="978">
                  <c:v>82.897050007184347</c:v>
                </c:pt>
                <c:pt idx="979">
                  <c:v>82.994500001271561</c:v>
                </c:pt>
                <c:pt idx="980">
                  <c:v>83.092766674359638</c:v>
                </c:pt>
                <c:pt idx="981">
                  <c:v>83.190850003560385</c:v>
                </c:pt>
                <c:pt idx="982">
                  <c:v>83.287433330217993</c:v>
                </c:pt>
                <c:pt idx="983">
                  <c:v>83.383816671371463</c:v>
                </c:pt>
                <c:pt idx="984">
                  <c:v>83.480416671435037</c:v>
                </c:pt>
                <c:pt idx="985">
                  <c:v>83.575833328564968</c:v>
                </c:pt>
                <c:pt idx="986">
                  <c:v>83.671816674868268</c:v>
                </c:pt>
                <c:pt idx="987">
                  <c:v>83.768616660435995</c:v>
                </c:pt>
                <c:pt idx="988">
                  <c:v>83.865500005086261</c:v>
                </c:pt>
                <c:pt idx="989">
                  <c:v>83.962433338165283</c:v>
                </c:pt>
                <c:pt idx="990">
                  <c:v>84.058550008138027</c:v>
                </c:pt>
                <c:pt idx="991">
                  <c:v>84.155116669336948</c:v>
                </c:pt>
                <c:pt idx="992">
                  <c:v>84.251183334986365</c:v>
                </c:pt>
                <c:pt idx="993">
                  <c:v>84.347766677538559</c:v>
                </c:pt>
                <c:pt idx="994">
                  <c:v>84.445450003941858</c:v>
                </c:pt>
                <c:pt idx="995">
                  <c:v>84.542316667238865</c:v>
                </c:pt>
                <c:pt idx="996">
                  <c:v>84.639783334732059</c:v>
                </c:pt>
                <c:pt idx="997">
                  <c:v>84.737116670608515</c:v>
                </c:pt>
                <c:pt idx="998">
                  <c:v>84.835433332125348</c:v>
                </c:pt>
                <c:pt idx="999">
                  <c:v>84.934066669146219</c:v>
                </c:pt>
                <c:pt idx="1000">
                  <c:v>85.031183338165278</c:v>
                </c:pt>
                <c:pt idx="1001">
                  <c:v>85.129549996058145</c:v>
                </c:pt>
                <c:pt idx="1002">
                  <c:v>85.228433330853775</c:v>
                </c:pt>
                <c:pt idx="1003">
                  <c:v>85.326866674423215</c:v>
                </c:pt>
                <c:pt idx="1004">
                  <c:v>85.424783333142599</c:v>
                </c:pt>
                <c:pt idx="1005">
                  <c:v>85.522266666094467</c:v>
                </c:pt>
                <c:pt idx="1006">
                  <c:v>85.620566662152612</c:v>
                </c:pt>
                <c:pt idx="1007">
                  <c:v>85.717983333269757</c:v>
                </c:pt>
                <c:pt idx="1008">
                  <c:v>85.817300001780197</c:v>
                </c:pt>
                <c:pt idx="1009">
                  <c:v>85.91538333098093</c:v>
                </c:pt>
                <c:pt idx="1010">
                  <c:v>86.014633337656662</c:v>
                </c:pt>
                <c:pt idx="1011">
                  <c:v>86.113150000572205</c:v>
                </c:pt>
                <c:pt idx="1012">
                  <c:v>86.211516666412351</c:v>
                </c:pt>
                <c:pt idx="1013">
                  <c:v>86.311816668510431</c:v>
                </c:pt>
                <c:pt idx="1014">
                  <c:v>86.410366670290628</c:v>
                </c:pt>
                <c:pt idx="1015">
                  <c:v>86.51038333574931</c:v>
                </c:pt>
                <c:pt idx="1016">
                  <c:v>86.61089999675751</c:v>
                </c:pt>
                <c:pt idx="1017">
                  <c:v>86.709583338101709</c:v>
                </c:pt>
                <c:pt idx="1018">
                  <c:v>86.80881667137146</c:v>
                </c:pt>
                <c:pt idx="1019">
                  <c:v>86.908216667175296</c:v>
                </c:pt>
                <c:pt idx="1020">
                  <c:v>87.008349998792013</c:v>
                </c:pt>
                <c:pt idx="1021">
                  <c:v>87.107933338483178</c:v>
                </c:pt>
                <c:pt idx="1022">
                  <c:v>87.208999999364224</c:v>
                </c:pt>
                <c:pt idx="1023">
                  <c:v>87.307450000445044</c:v>
                </c:pt>
                <c:pt idx="1024">
                  <c:v>87.406799999872845</c:v>
                </c:pt>
                <c:pt idx="1025">
                  <c:v>87.506283338864648</c:v>
                </c:pt>
                <c:pt idx="1026">
                  <c:v>87.604900002479553</c:v>
                </c:pt>
                <c:pt idx="1027">
                  <c:v>87.704316663742063</c:v>
                </c:pt>
                <c:pt idx="1028">
                  <c:v>87.804733331998193</c:v>
                </c:pt>
                <c:pt idx="1029">
                  <c:v>87.904266667366031</c:v>
                </c:pt>
                <c:pt idx="1030">
                  <c:v>88.003916668891904</c:v>
                </c:pt>
                <c:pt idx="1031">
                  <c:v>88.102966666221619</c:v>
                </c:pt>
                <c:pt idx="1032">
                  <c:v>88.203383334477749</c:v>
                </c:pt>
                <c:pt idx="1033">
                  <c:v>88.302016663551328</c:v>
                </c:pt>
                <c:pt idx="1034">
                  <c:v>88.402766672770184</c:v>
                </c:pt>
                <c:pt idx="1035">
                  <c:v>88.50556666851044</c:v>
                </c:pt>
                <c:pt idx="1036">
                  <c:v>88.606466666857401</c:v>
                </c:pt>
                <c:pt idx="1037">
                  <c:v>88.706950004895532</c:v>
                </c:pt>
                <c:pt idx="1038">
                  <c:v>88.808683331807458</c:v>
                </c:pt>
                <c:pt idx="1039">
                  <c:v>88.908616662025452</c:v>
                </c:pt>
                <c:pt idx="1040">
                  <c:v>89.008616669972739</c:v>
                </c:pt>
                <c:pt idx="1041">
                  <c:v>89.11125000317891</c:v>
                </c:pt>
                <c:pt idx="1042">
                  <c:v>89.21318333148956</c:v>
                </c:pt>
                <c:pt idx="1043">
                  <c:v>89.314183338483176</c:v>
                </c:pt>
                <c:pt idx="1044">
                  <c:v>89.41518332958222</c:v>
                </c:pt>
                <c:pt idx="1045">
                  <c:v>89.516616670290631</c:v>
                </c:pt>
                <c:pt idx="1046">
                  <c:v>89.616516669591263</c:v>
                </c:pt>
                <c:pt idx="1047">
                  <c:v>89.717500003178912</c:v>
                </c:pt>
                <c:pt idx="1048">
                  <c:v>89.818233338991803</c:v>
                </c:pt>
                <c:pt idx="1049">
                  <c:v>89.920183340708419</c:v>
                </c:pt>
                <c:pt idx="1050">
                  <c:v>90.020700001716619</c:v>
                </c:pt>
                <c:pt idx="1051">
                  <c:v>90.12163333892822</c:v>
                </c:pt>
                <c:pt idx="1052">
                  <c:v>90.223166664441422</c:v>
                </c:pt>
                <c:pt idx="1053">
                  <c:v>90.324050005277002</c:v>
                </c:pt>
                <c:pt idx="1054">
                  <c:v>90.425733335812893</c:v>
                </c:pt>
                <c:pt idx="1055">
                  <c:v>90.527366662025457</c:v>
                </c:pt>
                <c:pt idx="1056">
                  <c:v>90.632066671053565</c:v>
                </c:pt>
                <c:pt idx="1057">
                  <c:v>90.734533333778387</c:v>
                </c:pt>
                <c:pt idx="1058">
                  <c:v>90.836433331171676</c:v>
                </c:pt>
                <c:pt idx="1059">
                  <c:v>90.93813333511352</c:v>
                </c:pt>
                <c:pt idx="1060">
                  <c:v>91.038716665903721</c:v>
                </c:pt>
                <c:pt idx="1061">
                  <c:v>91.13906666437785</c:v>
                </c:pt>
                <c:pt idx="1062">
                  <c:v>91.240366665522259</c:v>
                </c:pt>
                <c:pt idx="1063">
                  <c:v>91.342200001080826</c:v>
                </c:pt>
                <c:pt idx="1064">
                  <c:v>91.443050003051752</c:v>
                </c:pt>
                <c:pt idx="1065">
                  <c:v>91.544900004069007</c:v>
                </c:pt>
                <c:pt idx="1066">
                  <c:v>91.646666669845587</c:v>
                </c:pt>
                <c:pt idx="1067">
                  <c:v>91.74896667003631</c:v>
                </c:pt>
                <c:pt idx="1068">
                  <c:v>91.851516668001807</c:v>
                </c:pt>
                <c:pt idx="1069">
                  <c:v>91.953300007184353</c:v>
                </c:pt>
                <c:pt idx="1070">
                  <c:v>92.055583333969111</c:v>
                </c:pt>
                <c:pt idx="1071">
                  <c:v>92.157200002670294</c:v>
                </c:pt>
                <c:pt idx="1072">
                  <c:v>92.25946667194367</c:v>
                </c:pt>
                <c:pt idx="1073">
                  <c:v>92.361816668510443</c:v>
                </c:pt>
                <c:pt idx="1074">
                  <c:v>92.463866670926407</c:v>
                </c:pt>
                <c:pt idx="1075">
                  <c:v>92.567416675885525</c:v>
                </c:pt>
                <c:pt idx="1076">
                  <c:v>92.670749998092646</c:v>
                </c:pt>
                <c:pt idx="1077">
                  <c:v>92.780633338292446</c:v>
                </c:pt>
                <c:pt idx="1078">
                  <c:v>92.883866667747498</c:v>
                </c:pt>
                <c:pt idx="1079">
                  <c:v>92.986800003051755</c:v>
                </c:pt>
                <c:pt idx="1080">
                  <c:v>93.090800007184342</c:v>
                </c:pt>
                <c:pt idx="1081">
                  <c:v>93.193250004450476</c:v>
                </c:pt>
                <c:pt idx="1082">
                  <c:v>93.296983337402338</c:v>
                </c:pt>
                <c:pt idx="1083">
                  <c:v>93.399933330217991</c:v>
                </c:pt>
                <c:pt idx="1084">
                  <c:v>93.503116663297021</c:v>
                </c:pt>
                <c:pt idx="1085">
                  <c:v>93.605050007502243</c:v>
                </c:pt>
                <c:pt idx="1086">
                  <c:v>93.709983332951865</c:v>
                </c:pt>
                <c:pt idx="1087">
                  <c:v>93.818033337593079</c:v>
                </c:pt>
                <c:pt idx="1088">
                  <c:v>93.922783335049942</c:v>
                </c:pt>
                <c:pt idx="1089">
                  <c:v>94.027383335431423</c:v>
                </c:pt>
                <c:pt idx="1090">
                  <c:v>94.130650003751114</c:v>
                </c:pt>
                <c:pt idx="1091">
                  <c:v>94.233616669972733</c:v>
                </c:pt>
                <c:pt idx="1092">
                  <c:v>94.337983338038129</c:v>
                </c:pt>
                <c:pt idx="1093">
                  <c:v>94.441533335049954</c:v>
                </c:pt>
                <c:pt idx="1094">
                  <c:v>94.544199999173486</c:v>
                </c:pt>
                <c:pt idx="1095">
                  <c:v>94.647499998410538</c:v>
                </c:pt>
                <c:pt idx="1096">
                  <c:v>94.751933336257935</c:v>
                </c:pt>
                <c:pt idx="1097">
                  <c:v>94.855150000254312</c:v>
                </c:pt>
                <c:pt idx="1098">
                  <c:v>94.96113332907359</c:v>
                </c:pt>
                <c:pt idx="1099">
                  <c:v>95.068516667683923</c:v>
                </c:pt>
                <c:pt idx="1100">
                  <c:v>95.174900007247928</c:v>
                </c:pt>
                <c:pt idx="1101">
                  <c:v>95.278933334350583</c:v>
                </c:pt>
                <c:pt idx="1102">
                  <c:v>95.384500002861017</c:v>
                </c:pt>
                <c:pt idx="1103">
                  <c:v>95.488766662279758</c:v>
                </c:pt>
                <c:pt idx="1104">
                  <c:v>95.593450005849206</c:v>
                </c:pt>
                <c:pt idx="1105">
                  <c:v>95.69895000457764</c:v>
                </c:pt>
                <c:pt idx="1106">
                  <c:v>95.805616664886472</c:v>
                </c:pt>
                <c:pt idx="1107">
                  <c:v>95.911199998855594</c:v>
                </c:pt>
                <c:pt idx="1108">
                  <c:v>96.017249997456872</c:v>
                </c:pt>
                <c:pt idx="1109">
                  <c:v>96.120733332633975</c:v>
                </c:pt>
                <c:pt idx="1110">
                  <c:v>96.22513333956401</c:v>
                </c:pt>
                <c:pt idx="1111">
                  <c:v>96.328900003433233</c:v>
                </c:pt>
                <c:pt idx="1112">
                  <c:v>96.432666667302456</c:v>
                </c:pt>
                <c:pt idx="1113">
                  <c:v>96.538216670354203</c:v>
                </c:pt>
                <c:pt idx="1114">
                  <c:v>96.643149995803839</c:v>
                </c:pt>
                <c:pt idx="1115">
                  <c:v>96.747600007057187</c:v>
                </c:pt>
                <c:pt idx="1116">
                  <c:v>96.851600003242496</c:v>
                </c:pt>
                <c:pt idx="1117">
                  <c:v>96.958133339881897</c:v>
                </c:pt>
                <c:pt idx="1118">
                  <c:v>97.064366666475934</c:v>
                </c:pt>
                <c:pt idx="1119">
                  <c:v>97.170266675949094</c:v>
                </c:pt>
                <c:pt idx="1120">
                  <c:v>97.275433333714801</c:v>
                </c:pt>
                <c:pt idx="1121">
                  <c:v>97.382099994023648</c:v>
                </c:pt>
                <c:pt idx="1122">
                  <c:v>97.488316671053568</c:v>
                </c:pt>
                <c:pt idx="1123">
                  <c:v>97.593816669782001</c:v>
                </c:pt>
                <c:pt idx="1124">
                  <c:v>97.698916665712986</c:v>
                </c:pt>
                <c:pt idx="1125">
                  <c:v>97.812900002797448</c:v>
                </c:pt>
                <c:pt idx="1126">
                  <c:v>97.917933336893711</c:v>
                </c:pt>
                <c:pt idx="1127">
                  <c:v>98.023566667238867</c:v>
                </c:pt>
                <c:pt idx="1128">
                  <c:v>98.130900001525873</c:v>
                </c:pt>
                <c:pt idx="1129">
                  <c:v>98.236700002352393</c:v>
                </c:pt>
                <c:pt idx="1130">
                  <c:v>98.344300007820124</c:v>
                </c:pt>
                <c:pt idx="1131">
                  <c:v>98.452033329010007</c:v>
                </c:pt>
                <c:pt idx="1132">
                  <c:v>98.560683329900101</c:v>
                </c:pt>
                <c:pt idx="1133">
                  <c:v>98.667750000953674</c:v>
                </c:pt>
                <c:pt idx="1134">
                  <c:v>98.774650009473163</c:v>
                </c:pt>
                <c:pt idx="1135">
                  <c:v>98.88056666851044</c:v>
                </c:pt>
                <c:pt idx="1136">
                  <c:v>98.988199996948239</c:v>
                </c:pt>
                <c:pt idx="1137">
                  <c:v>99.095383334159848</c:v>
                </c:pt>
                <c:pt idx="1138">
                  <c:v>99.203399999936423</c:v>
                </c:pt>
                <c:pt idx="1139">
                  <c:v>99.31146667003631</c:v>
                </c:pt>
                <c:pt idx="1140">
                  <c:v>99.419166668256125</c:v>
                </c:pt>
                <c:pt idx="1141">
                  <c:v>99.526266662279767</c:v>
                </c:pt>
                <c:pt idx="1142">
                  <c:v>99.634533341725671</c:v>
                </c:pt>
                <c:pt idx="1143">
                  <c:v>99.741333341598505</c:v>
                </c:pt>
                <c:pt idx="1144">
                  <c:v>99.848983335494992</c:v>
                </c:pt>
                <c:pt idx="1145">
                  <c:v>99.957933338483173</c:v>
                </c:pt>
                <c:pt idx="1146">
                  <c:v>100.06466666857402</c:v>
                </c:pt>
                <c:pt idx="1147">
                  <c:v>100.17191666762034</c:v>
                </c:pt>
                <c:pt idx="1148">
                  <c:v>100.27963333924612</c:v>
                </c:pt>
                <c:pt idx="1149">
                  <c:v>100.38811666965485</c:v>
                </c:pt>
                <c:pt idx="1150">
                  <c:v>100.49700000286103</c:v>
                </c:pt>
                <c:pt idx="1151">
                  <c:v>100.60663333733876</c:v>
                </c:pt>
                <c:pt idx="1152">
                  <c:v>100.71614999771118</c:v>
                </c:pt>
                <c:pt idx="1153">
                  <c:v>100.8255000034968</c:v>
                </c:pt>
                <c:pt idx="1154">
                  <c:v>100.93450000286103</c:v>
                </c:pt>
                <c:pt idx="1155">
                  <c:v>101.04256667296092</c:v>
                </c:pt>
                <c:pt idx="1156">
                  <c:v>101.15106666882834</c:v>
                </c:pt>
                <c:pt idx="1157">
                  <c:v>101.25803333123525</c:v>
                </c:pt>
                <c:pt idx="1158">
                  <c:v>101.36670000553131</c:v>
                </c:pt>
                <c:pt idx="1159">
                  <c:v>101.47551666895548</c:v>
                </c:pt>
                <c:pt idx="1160">
                  <c:v>101.58356667359671</c:v>
                </c:pt>
                <c:pt idx="1161">
                  <c:v>101.69153333504995</c:v>
                </c:pt>
                <c:pt idx="1162">
                  <c:v>101.79981667200724</c:v>
                </c:pt>
                <c:pt idx="1163">
                  <c:v>101.9088666677475</c:v>
                </c:pt>
                <c:pt idx="1164">
                  <c:v>102.01761667728424</c:v>
                </c:pt>
                <c:pt idx="1165">
                  <c:v>102.12585000197093</c:v>
                </c:pt>
                <c:pt idx="1166">
                  <c:v>102.23481667041779</c:v>
                </c:pt>
                <c:pt idx="1167">
                  <c:v>102.34378333886464</c:v>
                </c:pt>
                <c:pt idx="1168">
                  <c:v>102.45330000718435</c:v>
                </c:pt>
                <c:pt idx="1169">
                  <c:v>102.56298333803812</c:v>
                </c:pt>
                <c:pt idx="1170">
                  <c:v>102.67246666749318</c:v>
                </c:pt>
                <c:pt idx="1171">
                  <c:v>102.78743333021799</c:v>
                </c:pt>
                <c:pt idx="1172">
                  <c:v>102.8982500076294</c:v>
                </c:pt>
                <c:pt idx="1173">
                  <c:v>103.00765000979105</c:v>
                </c:pt>
                <c:pt idx="1174">
                  <c:v>103.11745000680288</c:v>
                </c:pt>
                <c:pt idx="1175">
                  <c:v>103.22718333403269</c:v>
                </c:pt>
                <c:pt idx="1176">
                  <c:v>103.33566667238871</c:v>
                </c:pt>
                <c:pt idx="1177">
                  <c:v>103.44524999459584</c:v>
                </c:pt>
                <c:pt idx="1178">
                  <c:v>103.55473333994547</c:v>
                </c:pt>
                <c:pt idx="1179">
                  <c:v>103.66338334083557</c:v>
                </c:pt>
                <c:pt idx="1180">
                  <c:v>103.77241666316986</c:v>
                </c:pt>
                <c:pt idx="1181">
                  <c:v>103.88248333136241</c:v>
                </c:pt>
                <c:pt idx="1182">
                  <c:v>103.99181667168935</c:v>
                </c:pt>
                <c:pt idx="1183">
                  <c:v>104.10128333568574</c:v>
                </c:pt>
                <c:pt idx="1184">
                  <c:v>104.21148333549499</c:v>
                </c:pt>
                <c:pt idx="1185">
                  <c:v>104.32115000883738</c:v>
                </c:pt>
                <c:pt idx="1186">
                  <c:v>104.43054999510447</c:v>
                </c:pt>
                <c:pt idx="1187">
                  <c:v>104.54141666889191</c:v>
                </c:pt>
                <c:pt idx="1188">
                  <c:v>104.65371667544046</c:v>
                </c:pt>
                <c:pt idx="1189">
                  <c:v>104.76905000209808</c:v>
                </c:pt>
                <c:pt idx="1190">
                  <c:v>104.87944999535878</c:v>
                </c:pt>
                <c:pt idx="1191">
                  <c:v>104.99146666526795</c:v>
                </c:pt>
                <c:pt idx="1192">
                  <c:v>105.1015166759491</c:v>
                </c:pt>
                <c:pt idx="1193">
                  <c:v>105.21331667105356</c:v>
                </c:pt>
                <c:pt idx="1194">
                  <c:v>105.32470000584921</c:v>
                </c:pt>
                <c:pt idx="1195">
                  <c:v>105.43650000095367</c:v>
                </c:pt>
                <c:pt idx="1196">
                  <c:v>105.54843333562215</c:v>
                </c:pt>
                <c:pt idx="1197">
                  <c:v>105.66560000578562</c:v>
                </c:pt>
                <c:pt idx="1198">
                  <c:v>105.77983333269755</c:v>
                </c:pt>
                <c:pt idx="1199">
                  <c:v>105.89075000286103</c:v>
                </c:pt>
                <c:pt idx="1200">
                  <c:v>106.00218334197999</c:v>
                </c:pt>
                <c:pt idx="1201">
                  <c:v>106.11311666170756</c:v>
                </c:pt>
                <c:pt idx="1202">
                  <c:v>106.22508333524068</c:v>
                </c:pt>
                <c:pt idx="1203">
                  <c:v>106.33601667086283</c:v>
                </c:pt>
                <c:pt idx="1204">
                  <c:v>106.4472333351771</c:v>
                </c:pt>
                <c:pt idx="1205">
                  <c:v>106.5611833413442</c:v>
                </c:pt>
                <c:pt idx="1206">
                  <c:v>106.67475000222524</c:v>
                </c:pt>
                <c:pt idx="1207">
                  <c:v>106.78836667537689</c:v>
                </c:pt>
                <c:pt idx="1208">
                  <c:v>106.90101666450501</c:v>
                </c:pt>
                <c:pt idx="1209">
                  <c:v>107.01493333975473</c:v>
                </c:pt>
                <c:pt idx="1210">
                  <c:v>107.1280500014623</c:v>
                </c:pt>
                <c:pt idx="1211">
                  <c:v>107.24130000273387</c:v>
                </c:pt>
                <c:pt idx="1212">
                  <c:v>107.35316666762034</c:v>
                </c:pt>
                <c:pt idx="1213">
                  <c:v>107.46521666844686</c:v>
                </c:pt>
                <c:pt idx="1214">
                  <c:v>107.57681667009989</c:v>
                </c:pt>
                <c:pt idx="1215">
                  <c:v>107.68861667315166</c:v>
                </c:pt>
                <c:pt idx="1216">
                  <c:v>107.8008666674296</c:v>
                </c:pt>
                <c:pt idx="1217">
                  <c:v>107.91353332996368</c:v>
                </c:pt>
                <c:pt idx="1218">
                  <c:v>108.02738333543142</c:v>
                </c:pt>
                <c:pt idx="1219">
                  <c:v>108.13911666870118</c:v>
                </c:pt>
                <c:pt idx="1220">
                  <c:v>108.25051667690278</c:v>
                </c:pt>
                <c:pt idx="1221">
                  <c:v>108.36288333733877</c:v>
                </c:pt>
                <c:pt idx="1222">
                  <c:v>108.47520000139872</c:v>
                </c:pt>
                <c:pt idx="1223">
                  <c:v>108.58794999917349</c:v>
                </c:pt>
                <c:pt idx="1224">
                  <c:v>108.70140000184377</c:v>
                </c:pt>
                <c:pt idx="1225">
                  <c:v>108.81411666870117</c:v>
                </c:pt>
                <c:pt idx="1226">
                  <c:v>108.92705000241598</c:v>
                </c:pt>
                <c:pt idx="1227">
                  <c:v>109.03988333543141</c:v>
                </c:pt>
                <c:pt idx="1228">
                  <c:v>109.15308334032694</c:v>
                </c:pt>
                <c:pt idx="1229">
                  <c:v>109.26593333085378</c:v>
                </c:pt>
                <c:pt idx="1230">
                  <c:v>109.37923332850139</c:v>
                </c:pt>
                <c:pt idx="1231">
                  <c:v>109.49378333091735</c:v>
                </c:pt>
                <c:pt idx="1232">
                  <c:v>109.60656666755676</c:v>
                </c:pt>
                <c:pt idx="1233">
                  <c:v>109.71918333371481</c:v>
                </c:pt>
                <c:pt idx="1234">
                  <c:v>109.83395000298817</c:v>
                </c:pt>
                <c:pt idx="1235">
                  <c:v>109.94876666863759</c:v>
                </c:pt>
                <c:pt idx="1236">
                  <c:v>110.062366660436</c:v>
                </c:pt>
                <c:pt idx="1237">
                  <c:v>110.17663333415985</c:v>
                </c:pt>
                <c:pt idx="1238">
                  <c:v>110.29103333155314</c:v>
                </c:pt>
                <c:pt idx="1239">
                  <c:v>110.4073333422343</c:v>
                </c:pt>
                <c:pt idx="1240">
                  <c:v>110.5224500020345</c:v>
                </c:pt>
                <c:pt idx="1241">
                  <c:v>110.63855000336964</c:v>
                </c:pt>
                <c:pt idx="1242">
                  <c:v>110.7548666715622</c:v>
                </c:pt>
                <c:pt idx="1243">
                  <c:v>110.86990000406901</c:v>
                </c:pt>
                <c:pt idx="1244">
                  <c:v>110.98533333142599</c:v>
                </c:pt>
                <c:pt idx="1245">
                  <c:v>111.09969999790192</c:v>
                </c:pt>
                <c:pt idx="1246">
                  <c:v>111.21421666940053</c:v>
                </c:pt>
                <c:pt idx="1247">
                  <c:v>111.32960000038148</c:v>
                </c:pt>
                <c:pt idx="1248">
                  <c:v>111.44428334236144</c:v>
                </c:pt>
                <c:pt idx="1249">
                  <c:v>111.55889999866486</c:v>
                </c:pt>
                <c:pt idx="1250">
                  <c:v>111.67253333727518</c:v>
                </c:pt>
                <c:pt idx="1251">
                  <c:v>111.78600000540415</c:v>
                </c:pt>
                <c:pt idx="1252">
                  <c:v>111.90110000769297</c:v>
                </c:pt>
                <c:pt idx="1253">
                  <c:v>112.01716667016348</c:v>
                </c:pt>
                <c:pt idx="1254">
                  <c:v>112.13183333873749</c:v>
                </c:pt>
                <c:pt idx="1255">
                  <c:v>112.2468833287557</c:v>
                </c:pt>
                <c:pt idx="1256">
                  <c:v>112.36226666768393</c:v>
                </c:pt>
                <c:pt idx="1257">
                  <c:v>112.47711667219798</c:v>
                </c:pt>
                <c:pt idx="1258">
                  <c:v>112.59281667073567</c:v>
                </c:pt>
                <c:pt idx="1259">
                  <c:v>112.70803333918253</c:v>
                </c:pt>
                <c:pt idx="1260">
                  <c:v>112.82946666876475</c:v>
                </c:pt>
                <c:pt idx="1261">
                  <c:v>112.94503333568574</c:v>
                </c:pt>
                <c:pt idx="1262">
                  <c:v>113.0623500029246</c:v>
                </c:pt>
                <c:pt idx="1263">
                  <c:v>113.17938333352407</c:v>
                </c:pt>
                <c:pt idx="1264">
                  <c:v>113.29590000311534</c:v>
                </c:pt>
                <c:pt idx="1265">
                  <c:v>113.41151667435965</c:v>
                </c:pt>
                <c:pt idx="1266">
                  <c:v>113.5272500038147</c:v>
                </c:pt>
                <c:pt idx="1267">
                  <c:v>113.64433333873748</c:v>
                </c:pt>
                <c:pt idx="1268">
                  <c:v>113.75950001080831</c:v>
                </c:pt>
                <c:pt idx="1269">
                  <c:v>113.87668333848318</c:v>
                </c:pt>
                <c:pt idx="1270">
                  <c:v>113.99543333848318</c:v>
                </c:pt>
                <c:pt idx="1271">
                  <c:v>114.11236666838327</c:v>
                </c:pt>
                <c:pt idx="1272">
                  <c:v>114.22838333447774</c:v>
                </c:pt>
                <c:pt idx="1273">
                  <c:v>114.34508334000905</c:v>
                </c:pt>
                <c:pt idx="1274">
                  <c:v>114.46131666501363</c:v>
                </c:pt>
                <c:pt idx="1275">
                  <c:v>114.58056666851044</c:v>
                </c:pt>
                <c:pt idx="1276">
                  <c:v>114.69823333422343</c:v>
                </c:pt>
                <c:pt idx="1277">
                  <c:v>114.81589999993642</c:v>
                </c:pt>
                <c:pt idx="1278">
                  <c:v>114.93395000298818</c:v>
                </c:pt>
                <c:pt idx="1279">
                  <c:v>115.05138333638509</c:v>
                </c:pt>
                <c:pt idx="1280">
                  <c:v>115.16779999732971</c:v>
                </c:pt>
                <c:pt idx="1281">
                  <c:v>115.28486666679382</c:v>
                </c:pt>
                <c:pt idx="1282">
                  <c:v>115.40181667009989</c:v>
                </c:pt>
                <c:pt idx="1283">
                  <c:v>115.51861666838327</c:v>
                </c:pt>
                <c:pt idx="1284">
                  <c:v>115.63641666571299</c:v>
                </c:pt>
                <c:pt idx="1285">
                  <c:v>115.75439999898275</c:v>
                </c:pt>
                <c:pt idx="1286">
                  <c:v>115.87314999898275</c:v>
                </c:pt>
                <c:pt idx="1287">
                  <c:v>115.99204999605814</c:v>
                </c:pt>
                <c:pt idx="1288">
                  <c:v>116.10856666564942</c:v>
                </c:pt>
                <c:pt idx="1289">
                  <c:v>116.22675000031789</c:v>
                </c:pt>
                <c:pt idx="1290">
                  <c:v>116.34421666463216</c:v>
                </c:pt>
                <c:pt idx="1291">
                  <c:v>116.46215000152588</c:v>
                </c:pt>
                <c:pt idx="1292">
                  <c:v>116.57998333772024</c:v>
                </c:pt>
                <c:pt idx="1293">
                  <c:v>116.69988333384195</c:v>
                </c:pt>
                <c:pt idx="1294">
                  <c:v>116.81920000712077</c:v>
                </c:pt>
                <c:pt idx="1295">
                  <c:v>116.93815000057221</c:v>
                </c:pt>
                <c:pt idx="1296">
                  <c:v>117.05716667175292</c:v>
                </c:pt>
                <c:pt idx="1297">
                  <c:v>117.17551666895548</c:v>
                </c:pt>
                <c:pt idx="1298">
                  <c:v>117.2938999970754</c:v>
                </c:pt>
                <c:pt idx="1299">
                  <c:v>117.41228334108989</c:v>
                </c:pt>
                <c:pt idx="1300">
                  <c:v>117.5314666668574</c:v>
                </c:pt>
                <c:pt idx="1301">
                  <c:v>117.64953333536783</c:v>
                </c:pt>
                <c:pt idx="1302">
                  <c:v>117.76841666698456</c:v>
                </c:pt>
                <c:pt idx="1303">
                  <c:v>117.88508334159852</c:v>
                </c:pt>
                <c:pt idx="1304">
                  <c:v>118.0028333346049</c:v>
                </c:pt>
                <c:pt idx="1305">
                  <c:v>118.1221666653951</c:v>
                </c:pt>
                <c:pt idx="1306">
                  <c:v>118.24170000553131</c:v>
                </c:pt>
                <c:pt idx="1307">
                  <c:v>118.36225000222524</c:v>
                </c:pt>
                <c:pt idx="1308">
                  <c:v>118.48260000546773</c:v>
                </c:pt>
                <c:pt idx="1309">
                  <c:v>118.60175000826517</c:v>
                </c:pt>
                <c:pt idx="1310">
                  <c:v>118.72130000591278</c:v>
                </c:pt>
                <c:pt idx="1311">
                  <c:v>118.84031666914622</c:v>
                </c:pt>
                <c:pt idx="1312">
                  <c:v>118.96171666781107</c:v>
                </c:pt>
                <c:pt idx="1313">
                  <c:v>119.08181667327881</c:v>
                </c:pt>
                <c:pt idx="1314">
                  <c:v>119.20198333263397</c:v>
                </c:pt>
                <c:pt idx="1315">
                  <c:v>119.32358333269755</c:v>
                </c:pt>
                <c:pt idx="1316">
                  <c:v>119.44343333244323</c:v>
                </c:pt>
                <c:pt idx="1317">
                  <c:v>119.56345000267029</c:v>
                </c:pt>
                <c:pt idx="1318">
                  <c:v>119.68198333581289</c:v>
                </c:pt>
                <c:pt idx="1319">
                  <c:v>119.80298333962759</c:v>
                </c:pt>
                <c:pt idx="1320">
                  <c:v>119.92153333028158</c:v>
                </c:pt>
                <c:pt idx="1321">
                  <c:v>120.04115000565847</c:v>
                </c:pt>
                <c:pt idx="1322">
                  <c:v>120.16055000623068</c:v>
                </c:pt>
                <c:pt idx="1323">
                  <c:v>120.28096667130788</c:v>
                </c:pt>
                <c:pt idx="1324">
                  <c:v>120.40446666876475</c:v>
                </c:pt>
              </c:numCache>
            </c:numRef>
          </c:xVal>
          <c:yVal>
            <c:numRef>
              <c:f>'200ml_2g'!$I$2:$I$1326</c:f>
              <c:numCache>
                <c:formatCode>0.0000</c:formatCode>
                <c:ptCount val="13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5.0125313283208017E-3</c:v>
                </c:pt>
                <c:pt idx="50">
                  <c:v>1.0025062656641603E-2</c:v>
                </c:pt>
                <c:pt idx="51">
                  <c:v>1.5037593984962405E-2</c:v>
                </c:pt>
                <c:pt idx="52">
                  <c:v>2.0050125313283207E-2</c:v>
                </c:pt>
                <c:pt idx="53">
                  <c:v>3.007518796992481E-2</c:v>
                </c:pt>
                <c:pt idx="54">
                  <c:v>4.5112781954887216E-2</c:v>
                </c:pt>
                <c:pt idx="55">
                  <c:v>6.0150375939849621E-2</c:v>
                </c:pt>
                <c:pt idx="56">
                  <c:v>8.0200501253132828E-2</c:v>
                </c:pt>
                <c:pt idx="57">
                  <c:v>0.10025062656641603</c:v>
                </c:pt>
                <c:pt idx="58">
                  <c:v>0.12030075187969924</c:v>
                </c:pt>
                <c:pt idx="59">
                  <c:v>0.13784461152882205</c:v>
                </c:pt>
                <c:pt idx="60">
                  <c:v>0.15789473684210525</c:v>
                </c:pt>
                <c:pt idx="61">
                  <c:v>0.17794486215538846</c:v>
                </c:pt>
                <c:pt idx="62">
                  <c:v>0.19548872180451127</c:v>
                </c:pt>
                <c:pt idx="63">
                  <c:v>0.21303258145363407</c:v>
                </c:pt>
                <c:pt idx="64">
                  <c:v>0.23308270676691728</c:v>
                </c:pt>
                <c:pt idx="65">
                  <c:v>0.24561403508771928</c:v>
                </c:pt>
                <c:pt idx="66">
                  <c:v>0.26065162907268169</c:v>
                </c:pt>
                <c:pt idx="67">
                  <c:v>0.2781954887218045</c:v>
                </c:pt>
                <c:pt idx="68">
                  <c:v>0.2957393483709273</c:v>
                </c:pt>
                <c:pt idx="69">
                  <c:v>0.31328320802005011</c:v>
                </c:pt>
                <c:pt idx="70">
                  <c:v>0.33333333333333331</c:v>
                </c:pt>
                <c:pt idx="71">
                  <c:v>0.34586466165413532</c:v>
                </c:pt>
                <c:pt idx="72">
                  <c:v>0.35839598997493732</c:v>
                </c:pt>
                <c:pt idx="73">
                  <c:v>0.37593984962406013</c:v>
                </c:pt>
                <c:pt idx="74">
                  <c:v>0.39097744360902253</c:v>
                </c:pt>
                <c:pt idx="75">
                  <c:v>0.40350877192982454</c:v>
                </c:pt>
                <c:pt idx="76">
                  <c:v>0.41604010025062654</c:v>
                </c:pt>
                <c:pt idx="77">
                  <c:v>0.42857142857142855</c:v>
                </c:pt>
                <c:pt idx="78">
                  <c:v>0.44360902255639095</c:v>
                </c:pt>
                <c:pt idx="79">
                  <c:v>0.45363408521303256</c:v>
                </c:pt>
                <c:pt idx="80">
                  <c:v>0.46867167919799496</c:v>
                </c:pt>
                <c:pt idx="81">
                  <c:v>0.47619047619047616</c:v>
                </c:pt>
                <c:pt idx="82">
                  <c:v>0.48621553884711777</c:v>
                </c:pt>
                <c:pt idx="83">
                  <c:v>0.49874686716791977</c:v>
                </c:pt>
                <c:pt idx="84">
                  <c:v>0.51127819548872178</c:v>
                </c:pt>
                <c:pt idx="85">
                  <c:v>0.52380952380952384</c:v>
                </c:pt>
                <c:pt idx="86">
                  <c:v>0.53132832080200498</c:v>
                </c:pt>
                <c:pt idx="87">
                  <c:v>0.53884711779448624</c:v>
                </c:pt>
                <c:pt idx="88">
                  <c:v>0.54385964912280704</c:v>
                </c:pt>
                <c:pt idx="89">
                  <c:v>0.55388471177944865</c:v>
                </c:pt>
                <c:pt idx="90">
                  <c:v>0.56390977443609025</c:v>
                </c:pt>
                <c:pt idx="91">
                  <c:v>0.57393483709273185</c:v>
                </c:pt>
                <c:pt idx="92">
                  <c:v>0.581453634085213</c:v>
                </c:pt>
                <c:pt idx="93">
                  <c:v>0.5864661654135338</c:v>
                </c:pt>
                <c:pt idx="94">
                  <c:v>0.59398496240601506</c:v>
                </c:pt>
                <c:pt idx="95">
                  <c:v>0.60401002506265666</c:v>
                </c:pt>
                <c:pt idx="96">
                  <c:v>0.61152882205513781</c:v>
                </c:pt>
                <c:pt idx="97">
                  <c:v>0.61904761904761907</c:v>
                </c:pt>
                <c:pt idx="98">
                  <c:v>0.62656641604010022</c:v>
                </c:pt>
                <c:pt idx="99">
                  <c:v>0.63157894736842102</c:v>
                </c:pt>
                <c:pt idx="100">
                  <c:v>0.63909774436090228</c:v>
                </c:pt>
                <c:pt idx="101">
                  <c:v>0.64160401002506262</c:v>
                </c:pt>
                <c:pt idx="102">
                  <c:v>0.64912280701754388</c:v>
                </c:pt>
                <c:pt idx="103">
                  <c:v>0.65664160401002503</c:v>
                </c:pt>
                <c:pt idx="104">
                  <c:v>0.66416040100250628</c:v>
                </c:pt>
                <c:pt idx="105">
                  <c:v>0.66917293233082709</c:v>
                </c:pt>
                <c:pt idx="106">
                  <c:v>0.67418546365914789</c:v>
                </c:pt>
                <c:pt idx="107">
                  <c:v>0.68170426065162903</c:v>
                </c:pt>
                <c:pt idx="108">
                  <c:v>0.68421052631578949</c:v>
                </c:pt>
                <c:pt idx="109">
                  <c:v>0.68922305764411029</c:v>
                </c:pt>
                <c:pt idx="110">
                  <c:v>0.69423558897243109</c:v>
                </c:pt>
                <c:pt idx="111">
                  <c:v>0.69674185463659144</c:v>
                </c:pt>
                <c:pt idx="112">
                  <c:v>0.6992481203007519</c:v>
                </c:pt>
                <c:pt idx="113">
                  <c:v>0.70175438596491224</c:v>
                </c:pt>
                <c:pt idx="114">
                  <c:v>0.7092731829573935</c:v>
                </c:pt>
                <c:pt idx="115">
                  <c:v>0.7142857142857143</c:v>
                </c:pt>
                <c:pt idx="116">
                  <c:v>0.72180451127819545</c:v>
                </c:pt>
                <c:pt idx="117">
                  <c:v>0.72180451127819545</c:v>
                </c:pt>
                <c:pt idx="118">
                  <c:v>0.72431077694235591</c:v>
                </c:pt>
                <c:pt idx="119">
                  <c:v>0.72681704260651625</c:v>
                </c:pt>
                <c:pt idx="120">
                  <c:v>0.73182957393483705</c:v>
                </c:pt>
                <c:pt idx="121">
                  <c:v>0.73684210526315785</c:v>
                </c:pt>
                <c:pt idx="122">
                  <c:v>0.74185463659147866</c:v>
                </c:pt>
                <c:pt idx="123">
                  <c:v>0.74686716791979946</c:v>
                </c:pt>
                <c:pt idx="124">
                  <c:v>0.74937343358395991</c:v>
                </c:pt>
                <c:pt idx="125">
                  <c:v>0.74937343358395991</c:v>
                </c:pt>
                <c:pt idx="126">
                  <c:v>0.75438596491228072</c:v>
                </c:pt>
                <c:pt idx="127">
                  <c:v>0.75689223057644106</c:v>
                </c:pt>
                <c:pt idx="128">
                  <c:v>0.75939849624060152</c:v>
                </c:pt>
                <c:pt idx="129">
                  <c:v>0.76441102756892232</c:v>
                </c:pt>
                <c:pt idx="130">
                  <c:v>0.76441102756892232</c:v>
                </c:pt>
                <c:pt idx="131">
                  <c:v>0.76441102756892232</c:v>
                </c:pt>
                <c:pt idx="132">
                  <c:v>0.76942355889724312</c:v>
                </c:pt>
                <c:pt idx="133">
                  <c:v>0.76691729323308266</c:v>
                </c:pt>
                <c:pt idx="134">
                  <c:v>0.77443609022556392</c:v>
                </c:pt>
                <c:pt idx="135">
                  <c:v>0.77944862155388472</c:v>
                </c:pt>
                <c:pt idx="136">
                  <c:v>0.78446115288220553</c:v>
                </c:pt>
                <c:pt idx="137">
                  <c:v>0.78195488721804507</c:v>
                </c:pt>
                <c:pt idx="138">
                  <c:v>0.78195488721804507</c:v>
                </c:pt>
                <c:pt idx="139">
                  <c:v>0.78696741854636587</c:v>
                </c:pt>
                <c:pt idx="140">
                  <c:v>0.78947368421052633</c:v>
                </c:pt>
                <c:pt idx="141">
                  <c:v>0.78947368421052633</c:v>
                </c:pt>
                <c:pt idx="142">
                  <c:v>0.79197994987468667</c:v>
                </c:pt>
                <c:pt idx="143">
                  <c:v>0.79197994987468667</c:v>
                </c:pt>
                <c:pt idx="144">
                  <c:v>0.79949874686716793</c:v>
                </c:pt>
                <c:pt idx="145">
                  <c:v>0.80200501253132828</c:v>
                </c:pt>
                <c:pt idx="146">
                  <c:v>0.79949874686716793</c:v>
                </c:pt>
                <c:pt idx="147">
                  <c:v>0.80200501253132828</c:v>
                </c:pt>
                <c:pt idx="148">
                  <c:v>0.80701754385964908</c:v>
                </c:pt>
                <c:pt idx="149">
                  <c:v>0.80701754385964908</c:v>
                </c:pt>
                <c:pt idx="150">
                  <c:v>0.80952380952380953</c:v>
                </c:pt>
                <c:pt idx="151">
                  <c:v>0.80952380952380953</c:v>
                </c:pt>
                <c:pt idx="152">
                  <c:v>0.80952380952380953</c:v>
                </c:pt>
                <c:pt idx="153">
                  <c:v>0.81453634085213034</c:v>
                </c:pt>
                <c:pt idx="154">
                  <c:v>0.81203007518796988</c:v>
                </c:pt>
                <c:pt idx="155">
                  <c:v>0.80952380952380953</c:v>
                </c:pt>
                <c:pt idx="156">
                  <c:v>0.81704260651629068</c:v>
                </c:pt>
                <c:pt idx="157">
                  <c:v>0.81704260651629068</c:v>
                </c:pt>
                <c:pt idx="158">
                  <c:v>0.81704260651629068</c:v>
                </c:pt>
                <c:pt idx="159">
                  <c:v>0.82205513784461148</c:v>
                </c:pt>
                <c:pt idx="160">
                  <c:v>0.82205513784461148</c:v>
                </c:pt>
                <c:pt idx="161">
                  <c:v>0.82205513784461148</c:v>
                </c:pt>
                <c:pt idx="162">
                  <c:v>0.82706766917293228</c:v>
                </c:pt>
                <c:pt idx="163">
                  <c:v>0.82456140350877194</c:v>
                </c:pt>
                <c:pt idx="164">
                  <c:v>0.82456140350877194</c:v>
                </c:pt>
                <c:pt idx="165">
                  <c:v>0.82706766917293228</c:v>
                </c:pt>
                <c:pt idx="166">
                  <c:v>0.82957393483709274</c:v>
                </c:pt>
                <c:pt idx="167">
                  <c:v>0.83208020050125309</c:v>
                </c:pt>
                <c:pt idx="168">
                  <c:v>0.83458646616541354</c:v>
                </c:pt>
                <c:pt idx="169">
                  <c:v>0.83208020050125309</c:v>
                </c:pt>
                <c:pt idx="170">
                  <c:v>0.83208020050125309</c:v>
                </c:pt>
                <c:pt idx="171">
                  <c:v>0.83458646616541354</c:v>
                </c:pt>
                <c:pt idx="172">
                  <c:v>0.83959899749373434</c:v>
                </c:pt>
                <c:pt idx="173">
                  <c:v>0.83458646616541354</c:v>
                </c:pt>
                <c:pt idx="174">
                  <c:v>0.83458646616541354</c:v>
                </c:pt>
                <c:pt idx="175">
                  <c:v>0.83959899749373434</c:v>
                </c:pt>
                <c:pt idx="176">
                  <c:v>0.84210526315789469</c:v>
                </c:pt>
                <c:pt idx="177">
                  <c:v>0.83959899749373434</c:v>
                </c:pt>
                <c:pt idx="178">
                  <c:v>0.83959899749373434</c:v>
                </c:pt>
                <c:pt idx="179">
                  <c:v>0.84210526315789469</c:v>
                </c:pt>
                <c:pt idx="180">
                  <c:v>0.84711779448621549</c:v>
                </c:pt>
                <c:pt idx="181">
                  <c:v>0.84711779448621549</c:v>
                </c:pt>
                <c:pt idx="182">
                  <c:v>0.84461152882205515</c:v>
                </c:pt>
                <c:pt idx="183">
                  <c:v>0.84210526315789469</c:v>
                </c:pt>
                <c:pt idx="184">
                  <c:v>0.84461152882205515</c:v>
                </c:pt>
                <c:pt idx="185">
                  <c:v>0.84711779448621549</c:v>
                </c:pt>
                <c:pt idx="186">
                  <c:v>0.84711779448621549</c:v>
                </c:pt>
                <c:pt idx="187">
                  <c:v>0.84711779448621549</c:v>
                </c:pt>
                <c:pt idx="188">
                  <c:v>0.84962406015037595</c:v>
                </c:pt>
                <c:pt idx="189">
                  <c:v>0.84711779448621549</c:v>
                </c:pt>
                <c:pt idx="190">
                  <c:v>0.85213032581453629</c:v>
                </c:pt>
                <c:pt idx="191">
                  <c:v>0.85213032581453629</c:v>
                </c:pt>
                <c:pt idx="192">
                  <c:v>0.85213032581453629</c:v>
                </c:pt>
                <c:pt idx="193">
                  <c:v>0.85213032581453629</c:v>
                </c:pt>
                <c:pt idx="194">
                  <c:v>0.85213032581453629</c:v>
                </c:pt>
                <c:pt idx="195">
                  <c:v>0.85463659147869675</c:v>
                </c:pt>
                <c:pt idx="196">
                  <c:v>0.85463659147869675</c:v>
                </c:pt>
                <c:pt idx="197">
                  <c:v>0.85964912280701755</c:v>
                </c:pt>
                <c:pt idx="198">
                  <c:v>0.85964912280701755</c:v>
                </c:pt>
                <c:pt idx="199">
                  <c:v>0.8571428571428571</c:v>
                </c:pt>
                <c:pt idx="200">
                  <c:v>0.8621553884711779</c:v>
                </c:pt>
                <c:pt idx="201">
                  <c:v>0.86466165413533835</c:v>
                </c:pt>
                <c:pt idx="202">
                  <c:v>0.86466165413533835</c:v>
                </c:pt>
                <c:pt idx="203">
                  <c:v>0.85964912280701755</c:v>
                </c:pt>
                <c:pt idx="204">
                  <c:v>0.8621553884711779</c:v>
                </c:pt>
                <c:pt idx="205">
                  <c:v>0.85964912280701755</c:v>
                </c:pt>
                <c:pt idx="206">
                  <c:v>0.85964912280701755</c:v>
                </c:pt>
                <c:pt idx="207">
                  <c:v>0.8621553884711779</c:v>
                </c:pt>
                <c:pt idx="208">
                  <c:v>0.85964912280701755</c:v>
                </c:pt>
                <c:pt idx="209">
                  <c:v>0.8621553884711779</c:v>
                </c:pt>
                <c:pt idx="210">
                  <c:v>0.85964912280701755</c:v>
                </c:pt>
                <c:pt idx="211">
                  <c:v>0.86466165413533835</c:v>
                </c:pt>
                <c:pt idx="212">
                  <c:v>0.8571428571428571</c:v>
                </c:pt>
                <c:pt idx="213">
                  <c:v>0.85964912280701755</c:v>
                </c:pt>
                <c:pt idx="214">
                  <c:v>0.85964912280701755</c:v>
                </c:pt>
                <c:pt idx="215">
                  <c:v>0.85964912280701755</c:v>
                </c:pt>
                <c:pt idx="216">
                  <c:v>0.8621553884711779</c:v>
                </c:pt>
                <c:pt idx="217">
                  <c:v>0.86466165413533835</c:v>
                </c:pt>
                <c:pt idx="218">
                  <c:v>0.8671679197994987</c:v>
                </c:pt>
                <c:pt idx="219">
                  <c:v>0.8671679197994987</c:v>
                </c:pt>
                <c:pt idx="220">
                  <c:v>0.8671679197994987</c:v>
                </c:pt>
                <c:pt idx="221">
                  <c:v>0.8671679197994987</c:v>
                </c:pt>
                <c:pt idx="222">
                  <c:v>0.8671679197994987</c:v>
                </c:pt>
                <c:pt idx="223">
                  <c:v>0.86967418546365916</c:v>
                </c:pt>
                <c:pt idx="224">
                  <c:v>0.8671679197994987</c:v>
                </c:pt>
                <c:pt idx="225">
                  <c:v>0.8671679197994987</c:v>
                </c:pt>
                <c:pt idx="226">
                  <c:v>0.86967418546365916</c:v>
                </c:pt>
                <c:pt idx="227">
                  <c:v>0.8721804511278195</c:v>
                </c:pt>
                <c:pt idx="228">
                  <c:v>0.86967418546365916</c:v>
                </c:pt>
                <c:pt idx="229">
                  <c:v>0.8721804511278195</c:v>
                </c:pt>
                <c:pt idx="230">
                  <c:v>0.8721804511278195</c:v>
                </c:pt>
                <c:pt idx="231">
                  <c:v>0.8721804511278195</c:v>
                </c:pt>
                <c:pt idx="232">
                  <c:v>0.8721804511278195</c:v>
                </c:pt>
                <c:pt idx="233">
                  <c:v>0.86967418546365916</c:v>
                </c:pt>
                <c:pt idx="234">
                  <c:v>0.87468671679197996</c:v>
                </c:pt>
                <c:pt idx="235">
                  <c:v>0.8721804511278195</c:v>
                </c:pt>
                <c:pt idx="236">
                  <c:v>0.8721804511278195</c:v>
                </c:pt>
                <c:pt idx="237">
                  <c:v>0.87468671679197996</c:v>
                </c:pt>
                <c:pt idx="238">
                  <c:v>0.8771929824561403</c:v>
                </c:pt>
                <c:pt idx="239">
                  <c:v>0.87468671679197996</c:v>
                </c:pt>
                <c:pt idx="240">
                  <c:v>0.8771929824561403</c:v>
                </c:pt>
                <c:pt idx="241">
                  <c:v>0.8771929824561403</c:v>
                </c:pt>
                <c:pt idx="242">
                  <c:v>0.8771929824561403</c:v>
                </c:pt>
                <c:pt idx="243">
                  <c:v>0.8771929824561403</c:v>
                </c:pt>
                <c:pt idx="244">
                  <c:v>0.8771929824561403</c:v>
                </c:pt>
                <c:pt idx="245">
                  <c:v>0.8771929824561403</c:v>
                </c:pt>
                <c:pt idx="246">
                  <c:v>0.8771929824561403</c:v>
                </c:pt>
                <c:pt idx="247">
                  <c:v>0.8721804511278195</c:v>
                </c:pt>
                <c:pt idx="248">
                  <c:v>0.8721804511278195</c:v>
                </c:pt>
                <c:pt idx="249">
                  <c:v>0.8721804511278195</c:v>
                </c:pt>
                <c:pt idx="250">
                  <c:v>0.8771929824561403</c:v>
                </c:pt>
                <c:pt idx="251">
                  <c:v>0.87969924812030076</c:v>
                </c:pt>
                <c:pt idx="252">
                  <c:v>0.88471177944862156</c:v>
                </c:pt>
                <c:pt idx="253">
                  <c:v>0.8721804511278195</c:v>
                </c:pt>
                <c:pt idx="254">
                  <c:v>0.8721804511278195</c:v>
                </c:pt>
                <c:pt idx="255">
                  <c:v>0.87969924812030076</c:v>
                </c:pt>
                <c:pt idx="256">
                  <c:v>0.87969924812030076</c:v>
                </c:pt>
                <c:pt idx="257">
                  <c:v>0.87969924812030076</c:v>
                </c:pt>
                <c:pt idx="258">
                  <c:v>0.8771929824561403</c:v>
                </c:pt>
                <c:pt idx="259">
                  <c:v>0.87969924812030076</c:v>
                </c:pt>
                <c:pt idx="260">
                  <c:v>0.87969924812030076</c:v>
                </c:pt>
                <c:pt idx="261">
                  <c:v>0.8771929824561403</c:v>
                </c:pt>
                <c:pt idx="262">
                  <c:v>0.8771929824561403</c:v>
                </c:pt>
                <c:pt idx="263">
                  <c:v>0.8771929824561403</c:v>
                </c:pt>
                <c:pt idx="264">
                  <c:v>0.87969924812030076</c:v>
                </c:pt>
                <c:pt idx="265">
                  <c:v>0.87969924812030076</c:v>
                </c:pt>
                <c:pt idx="266">
                  <c:v>0.8822055137844611</c:v>
                </c:pt>
                <c:pt idx="267">
                  <c:v>0.8771929824561403</c:v>
                </c:pt>
                <c:pt idx="268">
                  <c:v>0.87969924812030076</c:v>
                </c:pt>
                <c:pt idx="269">
                  <c:v>0.87969924812030076</c:v>
                </c:pt>
                <c:pt idx="270">
                  <c:v>0.88471177944862156</c:v>
                </c:pt>
                <c:pt idx="271">
                  <c:v>0.88471177944862156</c:v>
                </c:pt>
                <c:pt idx="272">
                  <c:v>0.8771929824561403</c:v>
                </c:pt>
                <c:pt idx="273">
                  <c:v>0.87969924812030076</c:v>
                </c:pt>
                <c:pt idx="274">
                  <c:v>0.8771929824561403</c:v>
                </c:pt>
                <c:pt idx="275">
                  <c:v>0.87969924812030076</c:v>
                </c:pt>
                <c:pt idx="276">
                  <c:v>0.88471177944862156</c:v>
                </c:pt>
                <c:pt idx="277">
                  <c:v>0.8822055137844611</c:v>
                </c:pt>
                <c:pt idx="278">
                  <c:v>0.88471177944862156</c:v>
                </c:pt>
                <c:pt idx="279">
                  <c:v>0.87969924812030076</c:v>
                </c:pt>
                <c:pt idx="280">
                  <c:v>0.88471177944862156</c:v>
                </c:pt>
                <c:pt idx="281">
                  <c:v>0.88471177944862156</c:v>
                </c:pt>
                <c:pt idx="282">
                  <c:v>0.8822055137844611</c:v>
                </c:pt>
                <c:pt idx="283">
                  <c:v>0.88471177944862156</c:v>
                </c:pt>
                <c:pt idx="284">
                  <c:v>0.8822055137844611</c:v>
                </c:pt>
                <c:pt idx="285">
                  <c:v>0.88471177944862156</c:v>
                </c:pt>
                <c:pt idx="286">
                  <c:v>0.88471177944862156</c:v>
                </c:pt>
                <c:pt idx="287">
                  <c:v>0.88471177944862156</c:v>
                </c:pt>
                <c:pt idx="288">
                  <c:v>0.88471177944862156</c:v>
                </c:pt>
                <c:pt idx="289">
                  <c:v>0.88471177944862156</c:v>
                </c:pt>
                <c:pt idx="290">
                  <c:v>0.8822055137844611</c:v>
                </c:pt>
                <c:pt idx="291">
                  <c:v>0.88471177944862156</c:v>
                </c:pt>
                <c:pt idx="292">
                  <c:v>0.88471177944862156</c:v>
                </c:pt>
                <c:pt idx="293">
                  <c:v>0.88471177944862156</c:v>
                </c:pt>
                <c:pt idx="294">
                  <c:v>0.88721804511278191</c:v>
                </c:pt>
                <c:pt idx="295">
                  <c:v>0.88471177944862156</c:v>
                </c:pt>
                <c:pt idx="296">
                  <c:v>0.88721804511278191</c:v>
                </c:pt>
                <c:pt idx="297">
                  <c:v>0.88972431077694236</c:v>
                </c:pt>
                <c:pt idx="298">
                  <c:v>0.88471177944862156</c:v>
                </c:pt>
                <c:pt idx="299">
                  <c:v>0.88721804511278191</c:v>
                </c:pt>
                <c:pt idx="300">
                  <c:v>0.88721804511278191</c:v>
                </c:pt>
                <c:pt idx="301">
                  <c:v>0.88471177944862156</c:v>
                </c:pt>
                <c:pt idx="302">
                  <c:v>0.8822055137844611</c:v>
                </c:pt>
                <c:pt idx="303">
                  <c:v>0.88471177944862156</c:v>
                </c:pt>
                <c:pt idx="304">
                  <c:v>0.88721804511278191</c:v>
                </c:pt>
                <c:pt idx="305">
                  <c:v>0.88471177944862156</c:v>
                </c:pt>
                <c:pt idx="306">
                  <c:v>0.8822055137844611</c:v>
                </c:pt>
                <c:pt idx="307">
                  <c:v>0.88721804511278191</c:v>
                </c:pt>
                <c:pt idx="308">
                  <c:v>0.88471177944862156</c:v>
                </c:pt>
                <c:pt idx="309">
                  <c:v>0.88471177944862156</c:v>
                </c:pt>
                <c:pt idx="310">
                  <c:v>0.88972431077694236</c:v>
                </c:pt>
                <c:pt idx="311">
                  <c:v>0.88471177944862156</c:v>
                </c:pt>
                <c:pt idx="312">
                  <c:v>0.8822055137844611</c:v>
                </c:pt>
                <c:pt idx="313">
                  <c:v>0.88471177944862156</c:v>
                </c:pt>
                <c:pt idx="314">
                  <c:v>0.88471177944862156</c:v>
                </c:pt>
                <c:pt idx="315">
                  <c:v>0.88471177944862156</c:v>
                </c:pt>
                <c:pt idx="316">
                  <c:v>0.88471177944862156</c:v>
                </c:pt>
                <c:pt idx="317">
                  <c:v>0.88721804511278191</c:v>
                </c:pt>
                <c:pt idx="318">
                  <c:v>0.88972431077694236</c:v>
                </c:pt>
                <c:pt idx="319">
                  <c:v>0.88721804511278191</c:v>
                </c:pt>
                <c:pt idx="320">
                  <c:v>0.88471177944862156</c:v>
                </c:pt>
                <c:pt idx="321">
                  <c:v>0.88721804511278191</c:v>
                </c:pt>
                <c:pt idx="322">
                  <c:v>0.89223057644110271</c:v>
                </c:pt>
                <c:pt idx="323">
                  <c:v>0.88721804511278191</c:v>
                </c:pt>
                <c:pt idx="324">
                  <c:v>0.88972431077694236</c:v>
                </c:pt>
                <c:pt idx="325">
                  <c:v>0.88972431077694236</c:v>
                </c:pt>
                <c:pt idx="326">
                  <c:v>0.88972431077694236</c:v>
                </c:pt>
                <c:pt idx="327">
                  <c:v>0.88721804511278191</c:v>
                </c:pt>
                <c:pt idx="328">
                  <c:v>0.88471177944862156</c:v>
                </c:pt>
                <c:pt idx="329">
                  <c:v>0.88972431077694236</c:v>
                </c:pt>
                <c:pt idx="330">
                  <c:v>0.88721804511278191</c:v>
                </c:pt>
                <c:pt idx="331">
                  <c:v>0.88972431077694236</c:v>
                </c:pt>
                <c:pt idx="332">
                  <c:v>0.89223057644110271</c:v>
                </c:pt>
                <c:pt idx="333">
                  <c:v>0.88972431077694236</c:v>
                </c:pt>
                <c:pt idx="334">
                  <c:v>0.88721804511278191</c:v>
                </c:pt>
                <c:pt idx="335">
                  <c:v>0.88471177944862156</c:v>
                </c:pt>
                <c:pt idx="336">
                  <c:v>0.88721804511278191</c:v>
                </c:pt>
                <c:pt idx="337">
                  <c:v>0.88721804511278191</c:v>
                </c:pt>
                <c:pt idx="338">
                  <c:v>0.88471177944862156</c:v>
                </c:pt>
                <c:pt idx="339">
                  <c:v>0.88972431077694236</c:v>
                </c:pt>
                <c:pt idx="340">
                  <c:v>0.88972431077694236</c:v>
                </c:pt>
                <c:pt idx="341">
                  <c:v>0.88972431077694236</c:v>
                </c:pt>
                <c:pt idx="342">
                  <c:v>0.88972431077694236</c:v>
                </c:pt>
                <c:pt idx="343">
                  <c:v>0.88972431077694236</c:v>
                </c:pt>
                <c:pt idx="344">
                  <c:v>0.89223057644110271</c:v>
                </c:pt>
                <c:pt idx="345">
                  <c:v>0.88972431077694236</c:v>
                </c:pt>
                <c:pt idx="346">
                  <c:v>0.88721804511278191</c:v>
                </c:pt>
                <c:pt idx="347">
                  <c:v>0.89223057644110271</c:v>
                </c:pt>
                <c:pt idx="348">
                  <c:v>0.89223057644110271</c:v>
                </c:pt>
                <c:pt idx="349">
                  <c:v>0.88972431077694236</c:v>
                </c:pt>
                <c:pt idx="350">
                  <c:v>0.88721804511278191</c:v>
                </c:pt>
                <c:pt idx="351">
                  <c:v>0.89473684210526316</c:v>
                </c:pt>
                <c:pt idx="352">
                  <c:v>0.88972431077694236</c:v>
                </c:pt>
                <c:pt idx="353">
                  <c:v>0.89223057644110271</c:v>
                </c:pt>
                <c:pt idx="354">
                  <c:v>0.89223057644110271</c:v>
                </c:pt>
                <c:pt idx="355">
                  <c:v>0.89223057644110271</c:v>
                </c:pt>
                <c:pt idx="356">
                  <c:v>0.89473684210526316</c:v>
                </c:pt>
                <c:pt idx="357">
                  <c:v>0.88972431077694236</c:v>
                </c:pt>
                <c:pt idx="358">
                  <c:v>0.89223057644110271</c:v>
                </c:pt>
                <c:pt idx="359">
                  <c:v>0.89473684210526316</c:v>
                </c:pt>
                <c:pt idx="360">
                  <c:v>0.89473684210526316</c:v>
                </c:pt>
                <c:pt idx="361">
                  <c:v>0.89223057644110271</c:v>
                </c:pt>
                <c:pt idx="362">
                  <c:v>0.89223057644110271</c:v>
                </c:pt>
                <c:pt idx="363">
                  <c:v>0.89724310776942351</c:v>
                </c:pt>
                <c:pt idx="364">
                  <c:v>0.89724310776942351</c:v>
                </c:pt>
                <c:pt idx="365">
                  <c:v>0.89223057644110271</c:v>
                </c:pt>
                <c:pt idx="366">
                  <c:v>0.89724310776942351</c:v>
                </c:pt>
                <c:pt idx="367">
                  <c:v>0.89223057644110271</c:v>
                </c:pt>
                <c:pt idx="368">
                  <c:v>0.89473684210526316</c:v>
                </c:pt>
                <c:pt idx="369">
                  <c:v>0.89223057644110271</c:v>
                </c:pt>
                <c:pt idx="370">
                  <c:v>0.89223057644110271</c:v>
                </c:pt>
                <c:pt idx="371">
                  <c:v>0.89223057644110271</c:v>
                </c:pt>
                <c:pt idx="372">
                  <c:v>0.89223057644110271</c:v>
                </c:pt>
                <c:pt idx="373">
                  <c:v>0.89223057644110271</c:v>
                </c:pt>
                <c:pt idx="374">
                  <c:v>0.89223057644110271</c:v>
                </c:pt>
                <c:pt idx="375">
                  <c:v>0.89223057644110271</c:v>
                </c:pt>
                <c:pt idx="376">
                  <c:v>0.89223057644110271</c:v>
                </c:pt>
                <c:pt idx="377">
                  <c:v>0.88972431077694236</c:v>
                </c:pt>
                <c:pt idx="378">
                  <c:v>0.88972431077694236</c:v>
                </c:pt>
                <c:pt idx="379">
                  <c:v>0.88721804511278191</c:v>
                </c:pt>
                <c:pt idx="380">
                  <c:v>0.89223057644110271</c:v>
                </c:pt>
                <c:pt idx="381">
                  <c:v>0.89223057644110271</c:v>
                </c:pt>
                <c:pt idx="382">
                  <c:v>0.89473684210526316</c:v>
                </c:pt>
                <c:pt idx="383">
                  <c:v>0.89223057644110271</c:v>
                </c:pt>
                <c:pt idx="384">
                  <c:v>0.88972431077694236</c:v>
                </c:pt>
                <c:pt idx="385">
                  <c:v>0.89473684210526316</c:v>
                </c:pt>
                <c:pt idx="386">
                  <c:v>0.88972431077694236</c:v>
                </c:pt>
                <c:pt idx="387">
                  <c:v>0.89223057644110271</c:v>
                </c:pt>
                <c:pt idx="388">
                  <c:v>0.89724310776942351</c:v>
                </c:pt>
                <c:pt idx="389">
                  <c:v>0.89223057644110271</c:v>
                </c:pt>
                <c:pt idx="390">
                  <c:v>0.89223057644110271</c:v>
                </c:pt>
                <c:pt idx="391">
                  <c:v>0.89223057644110271</c:v>
                </c:pt>
                <c:pt idx="392">
                  <c:v>0.89223057644110271</c:v>
                </c:pt>
                <c:pt idx="393">
                  <c:v>0.89223057644110271</c:v>
                </c:pt>
                <c:pt idx="394">
                  <c:v>0.89223057644110271</c:v>
                </c:pt>
                <c:pt idx="395">
                  <c:v>0.89223057644110271</c:v>
                </c:pt>
                <c:pt idx="396">
                  <c:v>0.89223057644110271</c:v>
                </c:pt>
                <c:pt idx="397">
                  <c:v>0.89223057644110271</c:v>
                </c:pt>
                <c:pt idx="398">
                  <c:v>0.89724310776942351</c:v>
                </c:pt>
                <c:pt idx="399">
                  <c:v>0.89223057644110271</c:v>
                </c:pt>
                <c:pt idx="400">
                  <c:v>0.89223057644110271</c:v>
                </c:pt>
                <c:pt idx="401">
                  <c:v>0.88972431077694236</c:v>
                </c:pt>
                <c:pt idx="402">
                  <c:v>0.89223057644110271</c:v>
                </c:pt>
                <c:pt idx="403">
                  <c:v>0.89223057644110271</c:v>
                </c:pt>
                <c:pt idx="404">
                  <c:v>0.89223057644110271</c:v>
                </c:pt>
                <c:pt idx="405">
                  <c:v>0.89223057644110271</c:v>
                </c:pt>
                <c:pt idx="406">
                  <c:v>0.89223057644110271</c:v>
                </c:pt>
                <c:pt idx="407">
                  <c:v>0.89473684210526316</c:v>
                </c:pt>
                <c:pt idx="408">
                  <c:v>0.89223057644110271</c:v>
                </c:pt>
                <c:pt idx="409">
                  <c:v>0.89724310776942351</c:v>
                </c:pt>
                <c:pt idx="410">
                  <c:v>0.89724310776942351</c:v>
                </c:pt>
                <c:pt idx="411">
                  <c:v>0.89223057644110271</c:v>
                </c:pt>
                <c:pt idx="412">
                  <c:v>0.89223057644110271</c:v>
                </c:pt>
                <c:pt idx="413">
                  <c:v>0.89223057644110271</c:v>
                </c:pt>
                <c:pt idx="414">
                  <c:v>0.88972431077694236</c:v>
                </c:pt>
                <c:pt idx="415">
                  <c:v>0.89223057644110271</c:v>
                </c:pt>
                <c:pt idx="416">
                  <c:v>0.89724310776942351</c:v>
                </c:pt>
                <c:pt idx="417">
                  <c:v>0.90476190476190477</c:v>
                </c:pt>
                <c:pt idx="418">
                  <c:v>0.90726817042606511</c:v>
                </c:pt>
                <c:pt idx="419">
                  <c:v>0.90225563909774431</c:v>
                </c:pt>
                <c:pt idx="420">
                  <c:v>0.89724310776942351</c:v>
                </c:pt>
                <c:pt idx="421">
                  <c:v>0.89473684210526316</c:v>
                </c:pt>
                <c:pt idx="422">
                  <c:v>0.89724310776942351</c:v>
                </c:pt>
                <c:pt idx="423">
                  <c:v>0.89223057644110271</c:v>
                </c:pt>
                <c:pt idx="424">
                  <c:v>0.89724310776942351</c:v>
                </c:pt>
                <c:pt idx="425">
                  <c:v>0.89724310776942351</c:v>
                </c:pt>
                <c:pt idx="426">
                  <c:v>0.89223057644110271</c:v>
                </c:pt>
                <c:pt idx="427">
                  <c:v>0.89473684210526316</c:v>
                </c:pt>
                <c:pt idx="428">
                  <c:v>0.89223057644110271</c:v>
                </c:pt>
                <c:pt idx="429">
                  <c:v>0.89724310776942351</c:v>
                </c:pt>
                <c:pt idx="430">
                  <c:v>0.89223057644110271</c:v>
                </c:pt>
                <c:pt idx="431">
                  <c:v>0.89223057644110271</c:v>
                </c:pt>
                <c:pt idx="432">
                  <c:v>0.89223057644110271</c:v>
                </c:pt>
                <c:pt idx="433">
                  <c:v>0.89473684210526316</c:v>
                </c:pt>
                <c:pt idx="434">
                  <c:v>0.89724310776942351</c:v>
                </c:pt>
                <c:pt idx="435">
                  <c:v>0.89223057644110271</c:v>
                </c:pt>
                <c:pt idx="436">
                  <c:v>0.89473684210526316</c:v>
                </c:pt>
                <c:pt idx="437">
                  <c:v>0.89724310776942351</c:v>
                </c:pt>
                <c:pt idx="438">
                  <c:v>0.89974937343358397</c:v>
                </c:pt>
                <c:pt idx="439">
                  <c:v>0.89473684210526316</c:v>
                </c:pt>
                <c:pt idx="440">
                  <c:v>0.89223057644110271</c:v>
                </c:pt>
                <c:pt idx="441">
                  <c:v>0.89223057644110271</c:v>
                </c:pt>
                <c:pt idx="442">
                  <c:v>0.88972431077694236</c:v>
                </c:pt>
                <c:pt idx="443">
                  <c:v>0.89223057644110271</c:v>
                </c:pt>
                <c:pt idx="444">
                  <c:v>0.89473684210526316</c:v>
                </c:pt>
                <c:pt idx="445">
                  <c:v>0.89223057644110271</c:v>
                </c:pt>
                <c:pt idx="446">
                  <c:v>0.89724310776942351</c:v>
                </c:pt>
                <c:pt idx="447">
                  <c:v>0.89724310776942351</c:v>
                </c:pt>
                <c:pt idx="448">
                  <c:v>0.89974937343358397</c:v>
                </c:pt>
                <c:pt idx="449">
                  <c:v>0.89724310776942351</c:v>
                </c:pt>
                <c:pt idx="450">
                  <c:v>0.89473684210526316</c:v>
                </c:pt>
                <c:pt idx="451">
                  <c:v>0.89473684210526316</c:v>
                </c:pt>
                <c:pt idx="452">
                  <c:v>0.89724310776942351</c:v>
                </c:pt>
                <c:pt idx="453">
                  <c:v>0.89724310776942351</c:v>
                </c:pt>
                <c:pt idx="454">
                  <c:v>0.89223057644110271</c:v>
                </c:pt>
                <c:pt idx="455">
                  <c:v>0.89473684210526316</c:v>
                </c:pt>
                <c:pt idx="456">
                  <c:v>0.89473684210526316</c:v>
                </c:pt>
                <c:pt idx="457">
                  <c:v>0.89223057644110271</c:v>
                </c:pt>
                <c:pt idx="458">
                  <c:v>0.89223057644110271</c:v>
                </c:pt>
                <c:pt idx="459">
                  <c:v>0.89724310776942351</c:v>
                </c:pt>
                <c:pt idx="460">
                  <c:v>0.89724310776942351</c:v>
                </c:pt>
                <c:pt idx="461">
                  <c:v>0.89724310776942351</c:v>
                </c:pt>
                <c:pt idx="462">
                  <c:v>0.89724310776942351</c:v>
                </c:pt>
                <c:pt idx="463">
                  <c:v>0.89473684210526316</c:v>
                </c:pt>
                <c:pt idx="464">
                  <c:v>0.90225563909774431</c:v>
                </c:pt>
                <c:pt idx="465">
                  <c:v>0.89724310776942351</c:v>
                </c:pt>
                <c:pt idx="466">
                  <c:v>0.89974937343358397</c:v>
                </c:pt>
                <c:pt idx="467">
                  <c:v>0.89724310776942351</c:v>
                </c:pt>
                <c:pt idx="468">
                  <c:v>0.90225563909774431</c:v>
                </c:pt>
                <c:pt idx="469">
                  <c:v>0.90225563909774431</c:v>
                </c:pt>
                <c:pt idx="470">
                  <c:v>0.89974937343358397</c:v>
                </c:pt>
                <c:pt idx="471">
                  <c:v>0.89974937343358397</c:v>
                </c:pt>
                <c:pt idx="472">
                  <c:v>0.89724310776942351</c:v>
                </c:pt>
                <c:pt idx="473">
                  <c:v>0.89724310776942351</c:v>
                </c:pt>
                <c:pt idx="474">
                  <c:v>0.89974937343358397</c:v>
                </c:pt>
                <c:pt idx="475">
                  <c:v>0.89724310776942351</c:v>
                </c:pt>
                <c:pt idx="476">
                  <c:v>0.89724310776942351</c:v>
                </c:pt>
                <c:pt idx="477">
                  <c:v>0.89724310776942351</c:v>
                </c:pt>
                <c:pt idx="478">
                  <c:v>0.89473684210526316</c:v>
                </c:pt>
                <c:pt idx="479">
                  <c:v>0.89724310776942351</c:v>
                </c:pt>
                <c:pt idx="480">
                  <c:v>0.88972431077694236</c:v>
                </c:pt>
                <c:pt idx="481">
                  <c:v>0.89724310776942351</c:v>
                </c:pt>
                <c:pt idx="482">
                  <c:v>0.89974937343358397</c:v>
                </c:pt>
                <c:pt idx="483">
                  <c:v>0.89724310776942351</c:v>
                </c:pt>
                <c:pt idx="484">
                  <c:v>0.89974937343358397</c:v>
                </c:pt>
                <c:pt idx="485">
                  <c:v>0.90225563909774431</c:v>
                </c:pt>
                <c:pt idx="486">
                  <c:v>0.89974937343358397</c:v>
                </c:pt>
                <c:pt idx="487">
                  <c:v>0.89724310776942351</c:v>
                </c:pt>
                <c:pt idx="488">
                  <c:v>0.90225563909774431</c:v>
                </c:pt>
                <c:pt idx="489">
                  <c:v>0.89724310776942351</c:v>
                </c:pt>
                <c:pt idx="490">
                  <c:v>0.89974937343358397</c:v>
                </c:pt>
                <c:pt idx="491">
                  <c:v>0.89724310776942351</c:v>
                </c:pt>
                <c:pt idx="492">
                  <c:v>0.89974937343358397</c:v>
                </c:pt>
                <c:pt idx="493">
                  <c:v>0.90225563909774431</c:v>
                </c:pt>
                <c:pt idx="494">
                  <c:v>0.89724310776942351</c:v>
                </c:pt>
                <c:pt idx="495">
                  <c:v>0.89724310776942351</c:v>
                </c:pt>
                <c:pt idx="496">
                  <c:v>0.88972431077694236</c:v>
                </c:pt>
                <c:pt idx="497">
                  <c:v>0.89473684210526316</c:v>
                </c:pt>
                <c:pt idx="498">
                  <c:v>0.89724310776942351</c:v>
                </c:pt>
                <c:pt idx="499">
                  <c:v>0.89724310776942351</c:v>
                </c:pt>
                <c:pt idx="500">
                  <c:v>0.89974937343358397</c:v>
                </c:pt>
                <c:pt idx="501">
                  <c:v>0.89724310776942351</c:v>
                </c:pt>
                <c:pt idx="502">
                  <c:v>0.89473684210526316</c:v>
                </c:pt>
                <c:pt idx="503">
                  <c:v>0.89724310776942351</c:v>
                </c:pt>
                <c:pt idx="504">
                  <c:v>0.89724310776942351</c:v>
                </c:pt>
                <c:pt idx="505">
                  <c:v>0.89473684210526316</c:v>
                </c:pt>
                <c:pt idx="506">
                  <c:v>0.89724310776942351</c:v>
                </c:pt>
                <c:pt idx="507">
                  <c:v>0.89724310776942351</c:v>
                </c:pt>
                <c:pt idx="508">
                  <c:v>0.89724310776942351</c:v>
                </c:pt>
                <c:pt idx="509">
                  <c:v>0.89974937343358397</c:v>
                </c:pt>
                <c:pt idx="510">
                  <c:v>0.89223057644110271</c:v>
                </c:pt>
                <c:pt idx="511">
                  <c:v>0.89223057644110271</c:v>
                </c:pt>
                <c:pt idx="512">
                  <c:v>0.89223057644110271</c:v>
                </c:pt>
                <c:pt idx="513">
                  <c:v>0.89223057644110271</c:v>
                </c:pt>
                <c:pt idx="514">
                  <c:v>0.89724310776942351</c:v>
                </c:pt>
                <c:pt idx="515">
                  <c:v>0.89974937343358397</c:v>
                </c:pt>
                <c:pt idx="516">
                  <c:v>0.90225563909774431</c:v>
                </c:pt>
                <c:pt idx="517">
                  <c:v>0.89724310776942351</c:v>
                </c:pt>
                <c:pt idx="518">
                  <c:v>0.89974937343358397</c:v>
                </c:pt>
                <c:pt idx="519">
                  <c:v>0.89724310776942351</c:v>
                </c:pt>
                <c:pt idx="520">
                  <c:v>0.89724310776942351</c:v>
                </c:pt>
                <c:pt idx="521">
                  <c:v>0.89724310776942351</c:v>
                </c:pt>
                <c:pt idx="522">
                  <c:v>0.89974937343358397</c:v>
                </c:pt>
                <c:pt idx="523">
                  <c:v>0.89974937343358397</c:v>
                </c:pt>
                <c:pt idx="524">
                  <c:v>0.89724310776942351</c:v>
                </c:pt>
                <c:pt idx="525">
                  <c:v>0.89724310776942351</c:v>
                </c:pt>
                <c:pt idx="526">
                  <c:v>0.89724310776942351</c:v>
                </c:pt>
                <c:pt idx="527">
                  <c:v>0.89974937343358397</c:v>
                </c:pt>
                <c:pt idx="528">
                  <c:v>0.90476190476190477</c:v>
                </c:pt>
                <c:pt idx="529">
                  <c:v>0.90476190476190477</c:v>
                </c:pt>
                <c:pt idx="530">
                  <c:v>0.89974937343358397</c:v>
                </c:pt>
                <c:pt idx="531">
                  <c:v>0.89724310776942351</c:v>
                </c:pt>
                <c:pt idx="532">
                  <c:v>0.89974937343358397</c:v>
                </c:pt>
                <c:pt idx="533">
                  <c:v>0.90225563909774431</c:v>
                </c:pt>
                <c:pt idx="534">
                  <c:v>0.89974937343358397</c:v>
                </c:pt>
                <c:pt idx="535">
                  <c:v>0.89724310776942351</c:v>
                </c:pt>
                <c:pt idx="536">
                  <c:v>0.89473684210526316</c:v>
                </c:pt>
                <c:pt idx="537">
                  <c:v>0.89724310776942351</c:v>
                </c:pt>
                <c:pt idx="538">
                  <c:v>0.89724310776942351</c:v>
                </c:pt>
                <c:pt idx="539">
                  <c:v>0.90225563909774431</c:v>
                </c:pt>
                <c:pt idx="540">
                  <c:v>0.89974937343358397</c:v>
                </c:pt>
                <c:pt idx="541">
                  <c:v>0.89974937343358397</c:v>
                </c:pt>
                <c:pt idx="542">
                  <c:v>0.89724310776942351</c:v>
                </c:pt>
                <c:pt idx="543">
                  <c:v>0.89724310776942351</c:v>
                </c:pt>
                <c:pt idx="544">
                  <c:v>0.89974937343358397</c:v>
                </c:pt>
                <c:pt idx="545">
                  <c:v>0.90225563909774431</c:v>
                </c:pt>
                <c:pt idx="546">
                  <c:v>0.89974937343358397</c:v>
                </c:pt>
                <c:pt idx="547">
                  <c:v>0.89974937343358397</c:v>
                </c:pt>
                <c:pt idx="548">
                  <c:v>0.89974937343358397</c:v>
                </c:pt>
                <c:pt idx="549">
                  <c:v>0.90225563909774431</c:v>
                </c:pt>
                <c:pt idx="550">
                  <c:v>0.89974937343358397</c:v>
                </c:pt>
                <c:pt idx="551">
                  <c:v>0.89724310776942351</c:v>
                </c:pt>
                <c:pt idx="552">
                  <c:v>0.89724310776942351</c:v>
                </c:pt>
                <c:pt idx="553">
                  <c:v>0.90225563909774431</c:v>
                </c:pt>
                <c:pt idx="554">
                  <c:v>0.90225563909774431</c:v>
                </c:pt>
                <c:pt idx="555">
                  <c:v>0.89974937343358397</c:v>
                </c:pt>
                <c:pt idx="556">
                  <c:v>0.90225563909774431</c:v>
                </c:pt>
                <c:pt idx="557">
                  <c:v>0.90476190476190477</c:v>
                </c:pt>
                <c:pt idx="558">
                  <c:v>0.90726817042606511</c:v>
                </c:pt>
                <c:pt idx="559">
                  <c:v>0.90476190476190477</c:v>
                </c:pt>
                <c:pt idx="560">
                  <c:v>0.90476190476190477</c:v>
                </c:pt>
                <c:pt idx="561">
                  <c:v>0.90476190476190477</c:v>
                </c:pt>
                <c:pt idx="562">
                  <c:v>0.90476190476190477</c:v>
                </c:pt>
                <c:pt idx="563">
                  <c:v>0.90225563909774431</c:v>
                </c:pt>
                <c:pt idx="564">
                  <c:v>0.90225563909774431</c:v>
                </c:pt>
                <c:pt idx="565">
                  <c:v>0.90476190476190477</c:v>
                </c:pt>
                <c:pt idx="566">
                  <c:v>0.89724310776942351</c:v>
                </c:pt>
                <c:pt idx="567">
                  <c:v>0.89724310776942351</c:v>
                </c:pt>
                <c:pt idx="568">
                  <c:v>0.89724310776942351</c:v>
                </c:pt>
                <c:pt idx="569">
                  <c:v>0.89473684210526316</c:v>
                </c:pt>
                <c:pt idx="570">
                  <c:v>0.89724310776942351</c:v>
                </c:pt>
                <c:pt idx="571">
                  <c:v>0.90225563909774431</c:v>
                </c:pt>
                <c:pt idx="572">
                  <c:v>0.90225563909774431</c:v>
                </c:pt>
                <c:pt idx="573">
                  <c:v>0.89724310776942351</c:v>
                </c:pt>
                <c:pt idx="574">
                  <c:v>0.90225563909774431</c:v>
                </c:pt>
                <c:pt idx="575">
                  <c:v>0.89974937343358397</c:v>
                </c:pt>
                <c:pt idx="576">
                  <c:v>0.89473684210526316</c:v>
                </c:pt>
                <c:pt idx="577">
                  <c:v>0.89724310776942351</c:v>
                </c:pt>
                <c:pt idx="578">
                  <c:v>0.89473684210526316</c:v>
                </c:pt>
                <c:pt idx="579">
                  <c:v>0.89223057644110271</c:v>
                </c:pt>
                <c:pt idx="580">
                  <c:v>0.89724310776942351</c:v>
                </c:pt>
                <c:pt idx="581">
                  <c:v>0.89724310776942351</c:v>
                </c:pt>
                <c:pt idx="582">
                  <c:v>0.89223057644110271</c:v>
                </c:pt>
                <c:pt idx="583">
                  <c:v>0.90225563909774431</c:v>
                </c:pt>
                <c:pt idx="584">
                  <c:v>0.90225563909774431</c:v>
                </c:pt>
                <c:pt idx="585">
                  <c:v>0.90225563909774431</c:v>
                </c:pt>
                <c:pt idx="586">
                  <c:v>0.90476190476190477</c:v>
                </c:pt>
                <c:pt idx="587">
                  <c:v>0.90225563909774431</c:v>
                </c:pt>
                <c:pt idx="588">
                  <c:v>0.90225563909774431</c:v>
                </c:pt>
                <c:pt idx="589">
                  <c:v>0.90225563909774431</c:v>
                </c:pt>
                <c:pt idx="590">
                  <c:v>0.89724310776942351</c:v>
                </c:pt>
                <c:pt idx="591">
                  <c:v>0.89724310776942351</c:v>
                </c:pt>
                <c:pt idx="592">
                  <c:v>0.89974937343358397</c:v>
                </c:pt>
                <c:pt idx="593">
                  <c:v>0.89473684210526316</c:v>
                </c:pt>
                <c:pt idx="594">
                  <c:v>0.89974937343358397</c:v>
                </c:pt>
                <c:pt idx="595">
                  <c:v>0.90225563909774431</c:v>
                </c:pt>
                <c:pt idx="596">
                  <c:v>0.90476190476190477</c:v>
                </c:pt>
                <c:pt idx="597">
                  <c:v>0.90225563909774431</c:v>
                </c:pt>
                <c:pt idx="598">
                  <c:v>0.89974937343358397</c:v>
                </c:pt>
                <c:pt idx="599">
                  <c:v>0.90225563909774431</c:v>
                </c:pt>
                <c:pt idx="600">
                  <c:v>0.90225563909774431</c:v>
                </c:pt>
                <c:pt idx="601">
                  <c:v>0.90225563909774431</c:v>
                </c:pt>
                <c:pt idx="602">
                  <c:v>0.89724310776942351</c:v>
                </c:pt>
                <c:pt idx="603">
                  <c:v>0.89974937343358397</c:v>
                </c:pt>
                <c:pt idx="604">
                  <c:v>0.89724310776942351</c:v>
                </c:pt>
                <c:pt idx="605">
                  <c:v>0.89724310776942351</c:v>
                </c:pt>
                <c:pt idx="606">
                  <c:v>0.89473684210526316</c:v>
                </c:pt>
                <c:pt idx="607">
                  <c:v>0.89724310776942351</c:v>
                </c:pt>
                <c:pt idx="608">
                  <c:v>0.89724310776942351</c:v>
                </c:pt>
                <c:pt idx="609">
                  <c:v>0.90225563909774431</c:v>
                </c:pt>
                <c:pt idx="610">
                  <c:v>0.90977443609022557</c:v>
                </c:pt>
                <c:pt idx="611">
                  <c:v>0.90225563909774431</c:v>
                </c:pt>
                <c:pt idx="612">
                  <c:v>0.89724310776942351</c:v>
                </c:pt>
                <c:pt idx="613">
                  <c:v>0.89724310776942351</c:v>
                </c:pt>
                <c:pt idx="614">
                  <c:v>0.90225563909774431</c:v>
                </c:pt>
                <c:pt idx="615">
                  <c:v>0.90225563909774431</c:v>
                </c:pt>
                <c:pt idx="616">
                  <c:v>0.90225563909774431</c:v>
                </c:pt>
                <c:pt idx="617">
                  <c:v>0.90726817042606511</c:v>
                </c:pt>
                <c:pt idx="618">
                  <c:v>0.90225563909774431</c:v>
                </c:pt>
                <c:pt idx="619">
                  <c:v>0.90225563909774431</c:v>
                </c:pt>
                <c:pt idx="620">
                  <c:v>0.90476190476190477</c:v>
                </c:pt>
                <c:pt idx="621">
                  <c:v>0.90225563909774431</c:v>
                </c:pt>
                <c:pt idx="622">
                  <c:v>0.90977443609022557</c:v>
                </c:pt>
                <c:pt idx="623">
                  <c:v>0.90476190476190477</c:v>
                </c:pt>
                <c:pt idx="624">
                  <c:v>0.90726817042606511</c:v>
                </c:pt>
                <c:pt idx="625">
                  <c:v>0.90476190476190477</c:v>
                </c:pt>
                <c:pt idx="626">
                  <c:v>0.90225563909774431</c:v>
                </c:pt>
                <c:pt idx="627">
                  <c:v>0.89974937343358397</c:v>
                </c:pt>
                <c:pt idx="628">
                  <c:v>0.89724310776942351</c:v>
                </c:pt>
                <c:pt idx="629">
                  <c:v>0.90225563909774431</c:v>
                </c:pt>
                <c:pt idx="630">
                  <c:v>0.90225563909774431</c:v>
                </c:pt>
                <c:pt idx="631">
                  <c:v>0.89974937343358397</c:v>
                </c:pt>
                <c:pt idx="632">
                  <c:v>0.89724310776942351</c:v>
                </c:pt>
                <c:pt idx="633">
                  <c:v>0.89974937343358397</c:v>
                </c:pt>
                <c:pt idx="634">
                  <c:v>0.89724310776942351</c:v>
                </c:pt>
                <c:pt idx="635">
                  <c:v>0.90225563909774431</c:v>
                </c:pt>
                <c:pt idx="636">
                  <c:v>0.89974937343358397</c:v>
                </c:pt>
                <c:pt idx="637">
                  <c:v>0.89974937343358397</c:v>
                </c:pt>
                <c:pt idx="638">
                  <c:v>0.89724310776942351</c:v>
                </c:pt>
                <c:pt idx="639">
                  <c:v>0.89223057644110271</c:v>
                </c:pt>
                <c:pt idx="640">
                  <c:v>0.89974937343358397</c:v>
                </c:pt>
                <c:pt idx="641">
                  <c:v>0.89974937343358397</c:v>
                </c:pt>
                <c:pt idx="642">
                  <c:v>0.90476190476190477</c:v>
                </c:pt>
                <c:pt idx="643">
                  <c:v>0.90225563909774431</c:v>
                </c:pt>
                <c:pt idx="644">
                  <c:v>0.90225563909774431</c:v>
                </c:pt>
                <c:pt idx="645">
                  <c:v>0.89724310776942351</c:v>
                </c:pt>
                <c:pt idx="646">
                  <c:v>0.89724310776942351</c:v>
                </c:pt>
                <c:pt idx="647">
                  <c:v>0.89724310776942351</c:v>
                </c:pt>
                <c:pt idx="648">
                  <c:v>0.89974937343358397</c:v>
                </c:pt>
                <c:pt idx="649">
                  <c:v>0.89974937343358397</c:v>
                </c:pt>
                <c:pt idx="650">
                  <c:v>0.89974937343358397</c:v>
                </c:pt>
                <c:pt idx="651">
                  <c:v>0.89473684210526316</c:v>
                </c:pt>
                <c:pt idx="652">
                  <c:v>0.89724310776942351</c:v>
                </c:pt>
                <c:pt idx="653">
                  <c:v>0.90225563909774431</c:v>
                </c:pt>
                <c:pt idx="654">
                  <c:v>0.90225563909774431</c:v>
                </c:pt>
                <c:pt idx="655">
                  <c:v>0.90225563909774431</c:v>
                </c:pt>
                <c:pt idx="656">
                  <c:v>0.89974937343358397</c:v>
                </c:pt>
                <c:pt idx="657">
                  <c:v>0.90476190476190477</c:v>
                </c:pt>
                <c:pt idx="658">
                  <c:v>0.90476190476190477</c:v>
                </c:pt>
                <c:pt idx="659">
                  <c:v>0.90726817042606511</c:v>
                </c:pt>
                <c:pt idx="660">
                  <c:v>0.90225563909774431</c:v>
                </c:pt>
                <c:pt idx="661">
                  <c:v>0.90476190476190477</c:v>
                </c:pt>
                <c:pt idx="662">
                  <c:v>0.90225563909774431</c:v>
                </c:pt>
                <c:pt idx="663">
                  <c:v>0.90225563909774431</c:v>
                </c:pt>
                <c:pt idx="664">
                  <c:v>0.90225563909774431</c:v>
                </c:pt>
                <c:pt idx="665">
                  <c:v>0.89974937343358397</c:v>
                </c:pt>
                <c:pt idx="666">
                  <c:v>0.90225563909774431</c:v>
                </c:pt>
                <c:pt idx="667">
                  <c:v>0.90225563909774431</c:v>
                </c:pt>
                <c:pt idx="668">
                  <c:v>0.89974937343358397</c:v>
                </c:pt>
                <c:pt idx="669">
                  <c:v>0.89974937343358397</c:v>
                </c:pt>
                <c:pt idx="670">
                  <c:v>0.89974937343358397</c:v>
                </c:pt>
                <c:pt idx="671">
                  <c:v>0.90225563909774431</c:v>
                </c:pt>
                <c:pt idx="672">
                  <c:v>0.90726817042606511</c:v>
                </c:pt>
                <c:pt idx="673">
                  <c:v>0.90225563909774431</c:v>
                </c:pt>
                <c:pt idx="674">
                  <c:v>0.89974937343358397</c:v>
                </c:pt>
                <c:pt idx="675">
                  <c:v>0.89974937343358397</c:v>
                </c:pt>
                <c:pt idx="676">
                  <c:v>0.90225563909774431</c:v>
                </c:pt>
                <c:pt idx="677">
                  <c:v>0.90726817042606511</c:v>
                </c:pt>
                <c:pt idx="678">
                  <c:v>0.90476190476190477</c:v>
                </c:pt>
                <c:pt idx="679">
                  <c:v>0.89724310776942351</c:v>
                </c:pt>
                <c:pt idx="680">
                  <c:v>0.89724310776942351</c:v>
                </c:pt>
                <c:pt idx="681">
                  <c:v>0.89724310776942351</c:v>
                </c:pt>
                <c:pt idx="682">
                  <c:v>0.89974937343358397</c:v>
                </c:pt>
                <c:pt idx="683">
                  <c:v>0.90225563909774431</c:v>
                </c:pt>
                <c:pt idx="684">
                  <c:v>0.90476190476190477</c:v>
                </c:pt>
                <c:pt idx="685">
                  <c:v>0.90476190476190477</c:v>
                </c:pt>
                <c:pt idx="686">
                  <c:v>0.90476190476190477</c:v>
                </c:pt>
                <c:pt idx="687">
                  <c:v>0.90977443609022557</c:v>
                </c:pt>
                <c:pt idx="688">
                  <c:v>0.90225563909774431</c:v>
                </c:pt>
                <c:pt idx="689">
                  <c:v>0.90225563909774431</c:v>
                </c:pt>
                <c:pt idx="690">
                  <c:v>0.89974937343358397</c:v>
                </c:pt>
                <c:pt idx="691">
                  <c:v>0.90225563909774431</c:v>
                </c:pt>
                <c:pt idx="692">
                  <c:v>0.90225563909774431</c:v>
                </c:pt>
                <c:pt idx="693">
                  <c:v>0.89724310776942351</c:v>
                </c:pt>
                <c:pt idx="694">
                  <c:v>0.89724310776942351</c:v>
                </c:pt>
                <c:pt idx="695">
                  <c:v>0.89974937343358397</c:v>
                </c:pt>
                <c:pt idx="696">
                  <c:v>0.89974937343358397</c:v>
                </c:pt>
                <c:pt idx="697">
                  <c:v>0.89974937343358397</c:v>
                </c:pt>
                <c:pt idx="698">
                  <c:v>0.90225563909774431</c:v>
                </c:pt>
                <c:pt idx="699">
                  <c:v>0.90225563909774431</c:v>
                </c:pt>
                <c:pt idx="700">
                  <c:v>0.90476190476190477</c:v>
                </c:pt>
                <c:pt idx="701">
                  <c:v>0.90726817042606511</c:v>
                </c:pt>
                <c:pt idx="702">
                  <c:v>0.90225563909774431</c:v>
                </c:pt>
                <c:pt idx="703">
                  <c:v>0.89974937343358397</c:v>
                </c:pt>
                <c:pt idx="704">
                  <c:v>0.89724310776942351</c:v>
                </c:pt>
                <c:pt idx="705">
                  <c:v>0.90225563909774431</c:v>
                </c:pt>
                <c:pt idx="706">
                  <c:v>0.90476190476190477</c:v>
                </c:pt>
                <c:pt idx="707">
                  <c:v>0.90476190476190477</c:v>
                </c:pt>
                <c:pt idx="708">
                  <c:v>0.90225563909774431</c:v>
                </c:pt>
                <c:pt idx="709">
                  <c:v>0.90225563909774431</c:v>
                </c:pt>
                <c:pt idx="710">
                  <c:v>0.89974937343358397</c:v>
                </c:pt>
                <c:pt idx="711">
                  <c:v>0.89724310776942351</c:v>
                </c:pt>
                <c:pt idx="712">
                  <c:v>0.90225563909774431</c:v>
                </c:pt>
                <c:pt idx="713">
                  <c:v>0.89724310776942351</c:v>
                </c:pt>
                <c:pt idx="714">
                  <c:v>0.89724310776942351</c:v>
                </c:pt>
                <c:pt idx="715">
                  <c:v>0.89974937343358397</c:v>
                </c:pt>
                <c:pt idx="716">
                  <c:v>0.89724310776942351</c:v>
                </c:pt>
                <c:pt idx="717">
                  <c:v>0.90225563909774431</c:v>
                </c:pt>
                <c:pt idx="718">
                  <c:v>0.90225563909774431</c:v>
                </c:pt>
                <c:pt idx="719">
                  <c:v>0.90225563909774431</c:v>
                </c:pt>
                <c:pt idx="720">
                  <c:v>0.90225563909774431</c:v>
                </c:pt>
                <c:pt idx="721">
                  <c:v>0.90225563909774431</c:v>
                </c:pt>
                <c:pt idx="722">
                  <c:v>0.90225563909774431</c:v>
                </c:pt>
                <c:pt idx="723">
                  <c:v>0.90225563909774431</c:v>
                </c:pt>
                <c:pt idx="724">
                  <c:v>0.90726817042606511</c:v>
                </c:pt>
                <c:pt idx="725">
                  <c:v>0.89974937343358397</c:v>
                </c:pt>
                <c:pt idx="726">
                  <c:v>0.90225563909774431</c:v>
                </c:pt>
                <c:pt idx="727">
                  <c:v>0.90225563909774431</c:v>
                </c:pt>
                <c:pt idx="728">
                  <c:v>0.89974937343358397</c:v>
                </c:pt>
                <c:pt idx="729">
                  <c:v>0.90225563909774431</c:v>
                </c:pt>
                <c:pt idx="730">
                  <c:v>0.89724310776942351</c:v>
                </c:pt>
                <c:pt idx="731">
                  <c:v>0.89724310776942351</c:v>
                </c:pt>
                <c:pt idx="732">
                  <c:v>0.89473684210526316</c:v>
                </c:pt>
                <c:pt idx="733">
                  <c:v>0.89724310776942351</c:v>
                </c:pt>
                <c:pt idx="734">
                  <c:v>0.89724310776942351</c:v>
                </c:pt>
                <c:pt idx="735">
                  <c:v>0.89974937343358397</c:v>
                </c:pt>
                <c:pt idx="736">
                  <c:v>0.89974937343358397</c:v>
                </c:pt>
                <c:pt idx="737">
                  <c:v>0.90225563909774431</c:v>
                </c:pt>
                <c:pt idx="738">
                  <c:v>0.90225563909774431</c:v>
                </c:pt>
                <c:pt idx="739">
                  <c:v>0.90225563909774431</c:v>
                </c:pt>
                <c:pt idx="740">
                  <c:v>0.89974937343358397</c:v>
                </c:pt>
                <c:pt idx="741">
                  <c:v>0.89724310776942351</c:v>
                </c:pt>
                <c:pt idx="742">
                  <c:v>0.89724310776942351</c:v>
                </c:pt>
                <c:pt idx="743">
                  <c:v>0.89724310776942351</c:v>
                </c:pt>
                <c:pt idx="744">
                  <c:v>0.89724310776942351</c:v>
                </c:pt>
                <c:pt idx="745">
                  <c:v>0.89974937343358397</c:v>
                </c:pt>
                <c:pt idx="746">
                  <c:v>0.90225563909774431</c:v>
                </c:pt>
                <c:pt idx="747">
                  <c:v>0.90225563909774431</c:v>
                </c:pt>
                <c:pt idx="748">
                  <c:v>0.90225563909774431</c:v>
                </c:pt>
                <c:pt idx="749">
                  <c:v>0.89724310776942351</c:v>
                </c:pt>
                <c:pt idx="750">
                  <c:v>0.89724310776942351</c:v>
                </c:pt>
                <c:pt idx="751">
                  <c:v>0.89724310776942351</c:v>
                </c:pt>
                <c:pt idx="752">
                  <c:v>0.90225563909774431</c:v>
                </c:pt>
                <c:pt idx="753">
                  <c:v>0.89724310776942351</c:v>
                </c:pt>
                <c:pt idx="754">
                  <c:v>0.89974937343358397</c:v>
                </c:pt>
                <c:pt idx="755">
                  <c:v>0.89724310776942351</c:v>
                </c:pt>
                <c:pt idx="756">
                  <c:v>0.89974937343358397</c:v>
                </c:pt>
                <c:pt idx="757">
                  <c:v>0.90225563909774431</c:v>
                </c:pt>
                <c:pt idx="758">
                  <c:v>0.90225563909774431</c:v>
                </c:pt>
                <c:pt idx="759">
                  <c:v>0.90476190476190477</c:v>
                </c:pt>
                <c:pt idx="760">
                  <c:v>0.90225563909774431</c:v>
                </c:pt>
                <c:pt idx="761">
                  <c:v>0.89724310776942351</c:v>
                </c:pt>
                <c:pt idx="762">
                  <c:v>0.90726817042606511</c:v>
                </c:pt>
                <c:pt idx="763">
                  <c:v>0.90225563909774431</c:v>
                </c:pt>
                <c:pt idx="764">
                  <c:v>0.89724310776942351</c:v>
                </c:pt>
                <c:pt idx="765">
                  <c:v>0.90225563909774431</c:v>
                </c:pt>
                <c:pt idx="766">
                  <c:v>0.89974937343358397</c:v>
                </c:pt>
                <c:pt idx="767">
                  <c:v>0.89974937343358397</c:v>
                </c:pt>
                <c:pt idx="768">
                  <c:v>0.90476190476190477</c:v>
                </c:pt>
                <c:pt idx="769">
                  <c:v>0.90726817042606511</c:v>
                </c:pt>
                <c:pt idx="770">
                  <c:v>0.90476190476190477</c:v>
                </c:pt>
                <c:pt idx="771">
                  <c:v>0.90977443609022557</c:v>
                </c:pt>
                <c:pt idx="772">
                  <c:v>0.90225563909774431</c:v>
                </c:pt>
                <c:pt idx="773">
                  <c:v>0.89724310776942351</c:v>
                </c:pt>
                <c:pt idx="774">
                  <c:v>0.89974937343358397</c:v>
                </c:pt>
                <c:pt idx="775">
                  <c:v>0.89724310776942351</c:v>
                </c:pt>
                <c:pt idx="776">
                  <c:v>0.89724310776942351</c:v>
                </c:pt>
                <c:pt idx="777">
                  <c:v>0.89724310776942351</c:v>
                </c:pt>
                <c:pt idx="778">
                  <c:v>0.89724310776942351</c:v>
                </c:pt>
                <c:pt idx="779">
                  <c:v>0.89724310776942351</c:v>
                </c:pt>
                <c:pt idx="780">
                  <c:v>0.89974937343358397</c:v>
                </c:pt>
                <c:pt idx="781">
                  <c:v>0.90225563909774431</c:v>
                </c:pt>
                <c:pt idx="782">
                  <c:v>0.90476190476190477</c:v>
                </c:pt>
                <c:pt idx="783">
                  <c:v>0.90225563909774431</c:v>
                </c:pt>
                <c:pt idx="784">
                  <c:v>0.89724310776942351</c:v>
                </c:pt>
                <c:pt idx="785">
                  <c:v>0.89974937343358397</c:v>
                </c:pt>
                <c:pt idx="786">
                  <c:v>0.89724310776942351</c:v>
                </c:pt>
                <c:pt idx="787">
                  <c:v>0.89724310776942351</c:v>
                </c:pt>
                <c:pt idx="788">
                  <c:v>0.90726817042606511</c:v>
                </c:pt>
                <c:pt idx="789">
                  <c:v>0.89974937343358397</c:v>
                </c:pt>
                <c:pt idx="790">
                  <c:v>0.89724310776942351</c:v>
                </c:pt>
                <c:pt idx="791">
                  <c:v>0.89974937343358397</c:v>
                </c:pt>
                <c:pt idx="792">
                  <c:v>0.89974937343358397</c:v>
                </c:pt>
                <c:pt idx="793">
                  <c:v>0.90476190476190477</c:v>
                </c:pt>
                <c:pt idx="794">
                  <c:v>0.90476190476190477</c:v>
                </c:pt>
                <c:pt idx="795">
                  <c:v>0.90977443609022557</c:v>
                </c:pt>
                <c:pt idx="796">
                  <c:v>0.90726817042606511</c:v>
                </c:pt>
                <c:pt idx="797">
                  <c:v>0.90476190476190477</c:v>
                </c:pt>
                <c:pt idx="798">
                  <c:v>0.91228070175438591</c:v>
                </c:pt>
                <c:pt idx="799">
                  <c:v>0.90977443609022557</c:v>
                </c:pt>
                <c:pt idx="800">
                  <c:v>0.90225563909774431</c:v>
                </c:pt>
                <c:pt idx="801">
                  <c:v>0.90225563909774431</c:v>
                </c:pt>
                <c:pt idx="802">
                  <c:v>0.90225563909774431</c:v>
                </c:pt>
                <c:pt idx="803">
                  <c:v>0.90977443609022557</c:v>
                </c:pt>
                <c:pt idx="804">
                  <c:v>0.90225563909774431</c:v>
                </c:pt>
                <c:pt idx="805">
                  <c:v>0.89724310776942351</c:v>
                </c:pt>
                <c:pt idx="806">
                  <c:v>0.90225563909774431</c:v>
                </c:pt>
                <c:pt idx="807">
                  <c:v>0.90225563909774431</c:v>
                </c:pt>
                <c:pt idx="808">
                  <c:v>0.90476190476190477</c:v>
                </c:pt>
                <c:pt idx="809">
                  <c:v>0.90225563909774431</c:v>
                </c:pt>
                <c:pt idx="810">
                  <c:v>0.89724310776942351</c:v>
                </c:pt>
                <c:pt idx="811">
                  <c:v>0.90225563909774431</c:v>
                </c:pt>
                <c:pt idx="812">
                  <c:v>0.90726817042606511</c:v>
                </c:pt>
                <c:pt idx="813">
                  <c:v>0.90476190476190477</c:v>
                </c:pt>
                <c:pt idx="814">
                  <c:v>0.89974937343358397</c:v>
                </c:pt>
                <c:pt idx="815">
                  <c:v>0.90225563909774431</c:v>
                </c:pt>
                <c:pt idx="816">
                  <c:v>0.90225563909774431</c:v>
                </c:pt>
                <c:pt idx="817">
                  <c:v>0.90476190476190477</c:v>
                </c:pt>
                <c:pt idx="818">
                  <c:v>0.89974937343358397</c:v>
                </c:pt>
                <c:pt idx="819">
                  <c:v>0.90225563909774431</c:v>
                </c:pt>
                <c:pt idx="820">
                  <c:v>0.89974937343358397</c:v>
                </c:pt>
                <c:pt idx="821">
                  <c:v>0.90476190476190477</c:v>
                </c:pt>
                <c:pt idx="822">
                  <c:v>0.89724310776942351</c:v>
                </c:pt>
                <c:pt idx="823">
                  <c:v>0.89724310776942351</c:v>
                </c:pt>
                <c:pt idx="824">
                  <c:v>0.89974937343358397</c:v>
                </c:pt>
                <c:pt idx="825">
                  <c:v>0.90225563909774431</c:v>
                </c:pt>
                <c:pt idx="826">
                  <c:v>0.89724310776942351</c:v>
                </c:pt>
                <c:pt idx="827">
                  <c:v>0.89974937343358397</c:v>
                </c:pt>
                <c:pt idx="828">
                  <c:v>0.90225563909774431</c:v>
                </c:pt>
                <c:pt idx="829">
                  <c:v>0.89974937343358397</c:v>
                </c:pt>
                <c:pt idx="830">
                  <c:v>0.89974937343358397</c:v>
                </c:pt>
                <c:pt idx="831">
                  <c:v>0.90225563909774431</c:v>
                </c:pt>
                <c:pt idx="832">
                  <c:v>0.89974937343358397</c:v>
                </c:pt>
                <c:pt idx="833">
                  <c:v>0.89974937343358397</c:v>
                </c:pt>
                <c:pt idx="834">
                  <c:v>0.89724310776942351</c:v>
                </c:pt>
                <c:pt idx="835">
                  <c:v>0.90225563909774431</c:v>
                </c:pt>
                <c:pt idx="836">
                  <c:v>0.90726817042606511</c:v>
                </c:pt>
                <c:pt idx="837">
                  <c:v>0.90726817042606511</c:v>
                </c:pt>
                <c:pt idx="838">
                  <c:v>0.90726817042606511</c:v>
                </c:pt>
                <c:pt idx="839">
                  <c:v>0.90726817042606511</c:v>
                </c:pt>
                <c:pt idx="840">
                  <c:v>0.90476190476190477</c:v>
                </c:pt>
                <c:pt idx="841">
                  <c:v>0.89724310776942351</c:v>
                </c:pt>
                <c:pt idx="842">
                  <c:v>0.90225563909774431</c:v>
                </c:pt>
                <c:pt idx="843">
                  <c:v>0.89724310776942351</c:v>
                </c:pt>
                <c:pt idx="844">
                  <c:v>0.90225563909774431</c:v>
                </c:pt>
                <c:pt idx="845">
                  <c:v>0.90476190476190477</c:v>
                </c:pt>
                <c:pt idx="846">
                  <c:v>0.90225563909774431</c:v>
                </c:pt>
                <c:pt idx="847">
                  <c:v>0.89974937343358397</c:v>
                </c:pt>
                <c:pt idx="848">
                  <c:v>0.89724310776942351</c:v>
                </c:pt>
                <c:pt idx="849">
                  <c:v>0.90225563909774431</c:v>
                </c:pt>
                <c:pt idx="850">
                  <c:v>0.90225563909774431</c:v>
                </c:pt>
                <c:pt idx="851">
                  <c:v>0.89974937343358397</c:v>
                </c:pt>
                <c:pt idx="852">
                  <c:v>0.89974937343358397</c:v>
                </c:pt>
                <c:pt idx="853">
                  <c:v>0.89473684210526316</c:v>
                </c:pt>
                <c:pt idx="854">
                  <c:v>0.89473684210526316</c:v>
                </c:pt>
                <c:pt idx="855">
                  <c:v>0.89724310776942351</c:v>
                </c:pt>
                <c:pt idx="856">
                  <c:v>0.90476190476190477</c:v>
                </c:pt>
                <c:pt idx="857">
                  <c:v>0.90476190476190477</c:v>
                </c:pt>
                <c:pt idx="858">
                  <c:v>0.90726817042606511</c:v>
                </c:pt>
                <c:pt idx="859">
                  <c:v>0.89974937343358397</c:v>
                </c:pt>
                <c:pt idx="860">
                  <c:v>0.90225563909774431</c:v>
                </c:pt>
                <c:pt idx="861">
                  <c:v>0.89724310776942351</c:v>
                </c:pt>
                <c:pt idx="862">
                  <c:v>0.90225563909774431</c:v>
                </c:pt>
                <c:pt idx="863">
                  <c:v>0.90726817042606511</c:v>
                </c:pt>
                <c:pt idx="864">
                  <c:v>0.90476190476190477</c:v>
                </c:pt>
                <c:pt idx="865">
                  <c:v>0.90225563909774431</c:v>
                </c:pt>
                <c:pt idx="866">
                  <c:v>0.90225563909774431</c:v>
                </c:pt>
                <c:pt idx="867">
                  <c:v>0.90225563909774431</c:v>
                </c:pt>
                <c:pt idx="868">
                  <c:v>0.89974937343358397</c:v>
                </c:pt>
                <c:pt idx="869">
                  <c:v>0.90726817042606511</c:v>
                </c:pt>
                <c:pt idx="870">
                  <c:v>0.90476190476190477</c:v>
                </c:pt>
                <c:pt idx="871">
                  <c:v>0.90225563909774431</c:v>
                </c:pt>
                <c:pt idx="872">
                  <c:v>0.90225563909774431</c:v>
                </c:pt>
                <c:pt idx="873">
                  <c:v>0.90476190476190477</c:v>
                </c:pt>
                <c:pt idx="874">
                  <c:v>0.90726817042606511</c:v>
                </c:pt>
                <c:pt idx="875">
                  <c:v>0.90726817042606511</c:v>
                </c:pt>
                <c:pt idx="876">
                  <c:v>0.90476190476190477</c:v>
                </c:pt>
                <c:pt idx="877">
                  <c:v>0.90225563909774431</c:v>
                </c:pt>
                <c:pt idx="878">
                  <c:v>0.90225563909774431</c:v>
                </c:pt>
                <c:pt idx="879">
                  <c:v>0.89724310776942351</c:v>
                </c:pt>
                <c:pt idx="880">
                  <c:v>0.90977443609022557</c:v>
                </c:pt>
                <c:pt idx="881">
                  <c:v>0.90726817042606511</c:v>
                </c:pt>
                <c:pt idx="882">
                  <c:v>0.90977443609022557</c:v>
                </c:pt>
                <c:pt idx="883">
                  <c:v>0.90977443609022557</c:v>
                </c:pt>
                <c:pt idx="884">
                  <c:v>0.90476190476190477</c:v>
                </c:pt>
                <c:pt idx="885">
                  <c:v>0.90476190476190477</c:v>
                </c:pt>
                <c:pt idx="886">
                  <c:v>0.90476190476190477</c:v>
                </c:pt>
                <c:pt idx="887">
                  <c:v>0.90726817042606511</c:v>
                </c:pt>
                <c:pt idx="888">
                  <c:v>0.90476190476190477</c:v>
                </c:pt>
                <c:pt idx="889">
                  <c:v>0.90977443609022557</c:v>
                </c:pt>
                <c:pt idx="890">
                  <c:v>0.89974937343358397</c:v>
                </c:pt>
                <c:pt idx="891">
                  <c:v>0.90225563909774431</c:v>
                </c:pt>
                <c:pt idx="892">
                  <c:v>0.89974937343358397</c:v>
                </c:pt>
                <c:pt idx="893">
                  <c:v>0.90225563909774431</c:v>
                </c:pt>
                <c:pt idx="894">
                  <c:v>0.89974937343358397</c:v>
                </c:pt>
                <c:pt idx="895">
                  <c:v>0.90726817042606511</c:v>
                </c:pt>
                <c:pt idx="896">
                  <c:v>0.90225563909774431</c:v>
                </c:pt>
                <c:pt idx="897">
                  <c:v>0.90225563909774431</c:v>
                </c:pt>
                <c:pt idx="898">
                  <c:v>0.90225563909774431</c:v>
                </c:pt>
                <c:pt idx="899">
                  <c:v>0.90476190476190477</c:v>
                </c:pt>
                <c:pt idx="900">
                  <c:v>0.90977443609022557</c:v>
                </c:pt>
                <c:pt idx="901">
                  <c:v>0.90225563909774431</c:v>
                </c:pt>
                <c:pt idx="902">
                  <c:v>0.90476190476190477</c:v>
                </c:pt>
                <c:pt idx="903">
                  <c:v>0.89974937343358397</c:v>
                </c:pt>
                <c:pt idx="904">
                  <c:v>0.90225563909774431</c:v>
                </c:pt>
                <c:pt idx="905">
                  <c:v>0.90225563909774431</c:v>
                </c:pt>
                <c:pt idx="906">
                  <c:v>0.90476190476190477</c:v>
                </c:pt>
                <c:pt idx="907">
                  <c:v>0.90476190476190477</c:v>
                </c:pt>
                <c:pt idx="908">
                  <c:v>0.90476190476190477</c:v>
                </c:pt>
                <c:pt idx="909">
                  <c:v>0.90225563909774431</c:v>
                </c:pt>
                <c:pt idx="910">
                  <c:v>0.89974937343358397</c:v>
                </c:pt>
                <c:pt idx="911">
                  <c:v>0.89724310776942351</c:v>
                </c:pt>
                <c:pt idx="912">
                  <c:v>0.90225563909774431</c:v>
                </c:pt>
                <c:pt idx="913">
                  <c:v>0.90726817042606511</c:v>
                </c:pt>
                <c:pt idx="914">
                  <c:v>0.90726817042606511</c:v>
                </c:pt>
                <c:pt idx="915">
                  <c:v>0.90476190476190477</c:v>
                </c:pt>
                <c:pt idx="916">
                  <c:v>0.89974937343358397</c:v>
                </c:pt>
                <c:pt idx="917">
                  <c:v>0.90225563909774431</c:v>
                </c:pt>
                <c:pt idx="918">
                  <c:v>0.90225563909774431</c:v>
                </c:pt>
                <c:pt idx="919">
                  <c:v>0.90225563909774431</c:v>
                </c:pt>
                <c:pt idx="920">
                  <c:v>0.90977443609022557</c:v>
                </c:pt>
                <c:pt idx="921">
                  <c:v>0.90977443609022557</c:v>
                </c:pt>
                <c:pt idx="922">
                  <c:v>0.90977443609022557</c:v>
                </c:pt>
                <c:pt idx="923">
                  <c:v>0.90977443609022557</c:v>
                </c:pt>
                <c:pt idx="924">
                  <c:v>0.90726817042606511</c:v>
                </c:pt>
                <c:pt idx="925">
                  <c:v>0.90476190476190477</c:v>
                </c:pt>
                <c:pt idx="926">
                  <c:v>0.90476190476190477</c:v>
                </c:pt>
                <c:pt idx="927">
                  <c:v>0.89974937343358397</c:v>
                </c:pt>
                <c:pt idx="928">
                  <c:v>0.89974937343358397</c:v>
                </c:pt>
                <c:pt idx="929">
                  <c:v>0.90476190476190477</c:v>
                </c:pt>
                <c:pt idx="930">
                  <c:v>0.90476190476190477</c:v>
                </c:pt>
                <c:pt idx="931">
                  <c:v>0.90476190476190477</c:v>
                </c:pt>
                <c:pt idx="932">
                  <c:v>0.90726817042606511</c:v>
                </c:pt>
                <c:pt idx="933">
                  <c:v>0.90476190476190477</c:v>
                </c:pt>
                <c:pt idx="934">
                  <c:v>0.90225563909774431</c:v>
                </c:pt>
                <c:pt idx="935">
                  <c:v>0.90977443609022557</c:v>
                </c:pt>
                <c:pt idx="936">
                  <c:v>0.90977443609022557</c:v>
                </c:pt>
                <c:pt idx="937">
                  <c:v>0.90977443609022557</c:v>
                </c:pt>
                <c:pt idx="938">
                  <c:v>0.90726817042606511</c:v>
                </c:pt>
                <c:pt idx="939">
                  <c:v>0.90476190476190477</c:v>
                </c:pt>
                <c:pt idx="940">
                  <c:v>0.90476190476190477</c:v>
                </c:pt>
                <c:pt idx="941">
                  <c:v>0.90977443609022557</c:v>
                </c:pt>
                <c:pt idx="942">
                  <c:v>0.90726817042606511</c:v>
                </c:pt>
                <c:pt idx="943">
                  <c:v>0.89974937343358397</c:v>
                </c:pt>
                <c:pt idx="944">
                  <c:v>0.90726817042606511</c:v>
                </c:pt>
                <c:pt idx="945">
                  <c:v>0.90726817042606511</c:v>
                </c:pt>
                <c:pt idx="946">
                  <c:v>0.90977443609022557</c:v>
                </c:pt>
                <c:pt idx="947">
                  <c:v>0.90476190476190477</c:v>
                </c:pt>
                <c:pt idx="948">
                  <c:v>0.91478696741854637</c:v>
                </c:pt>
                <c:pt idx="949">
                  <c:v>0.90726817042606511</c:v>
                </c:pt>
                <c:pt idx="950">
                  <c:v>0.90476190476190477</c:v>
                </c:pt>
                <c:pt idx="951">
                  <c:v>0.90476190476190477</c:v>
                </c:pt>
                <c:pt idx="952">
                  <c:v>0.90977443609022557</c:v>
                </c:pt>
                <c:pt idx="953">
                  <c:v>0.90726817042606511</c:v>
                </c:pt>
                <c:pt idx="954">
                  <c:v>0.90225563909774431</c:v>
                </c:pt>
                <c:pt idx="955">
                  <c:v>0.90977443609022557</c:v>
                </c:pt>
                <c:pt idx="956">
                  <c:v>0.90476190476190477</c:v>
                </c:pt>
                <c:pt idx="957">
                  <c:v>0.90225563909774431</c:v>
                </c:pt>
                <c:pt idx="958">
                  <c:v>0.90225563909774431</c:v>
                </c:pt>
                <c:pt idx="959">
                  <c:v>0.90977443609022557</c:v>
                </c:pt>
                <c:pt idx="960">
                  <c:v>0.90225563909774431</c:v>
                </c:pt>
                <c:pt idx="961">
                  <c:v>0.90225563909774431</c:v>
                </c:pt>
                <c:pt idx="962">
                  <c:v>0.90225563909774431</c:v>
                </c:pt>
                <c:pt idx="963">
                  <c:v>0.90225563909774431</c:v>
                </c:pt>
                <c:pt idx="964">
                  <c:v>0.90726817042606511</c:v>
                </c:pt>
                <c:pt idx="965">
                  <c:v>0.90726817042606511</c:v>
                </c:pt>
                <c:pt idx="966">
                  <c:v>0.90225563909774431</c:v>
                </c:pt>
                <c:pt idx="967">
                  <c:v>0.90225563909774431</c:v>
                </c:pt>
                <c:pt idx="968">
                  <c:v>0.89724310776942351</c:v>
                </c:pt>
                <c:pt idx="969">
                  <c:v>0.90726817042606511</c:v>
                </c:pt>
                <c:pt idx="970">
                  <c:v>0.90476190476190477</c:v>
                </c:pt>
                <c:pt idx="971">
                  <c:v>0.90225563909774431</c:v>
                </c:pt>
                <c:pt idx="972">
                  <c:v>0.90225563909774431</c:v>
                </c:pt>
                <c:pt idx="973">
                  <c:v>0.90225563909774431</c:v>
                </c:pt>
                <c:pt idx="974">
                  <c:v>0.90225563909774431</c:v>
                </c:pt>
                <c:pt idx="975">
                  <c:v>0.90225563909774431</c:v>
                </c:pt>
                <c:pt idx="976">
                  <c:v>0.90225563909774431</c:v>
                </c:pt>
                <c:pt idx="977">
                  <c:v>0.90225563909774431</c:v>
                </c:pt>
                <c:pt idx="978">
                  <c:v>0.90726817042606511</c:v>
                </c:pt>
                <c:pt idx="979">
                  <c:v>0.90977443609022557</c:v>
                </c:pt>
                <c:pt idx="980">
                  <c:v>0.90726817042606511</c:v>
                </c:pt>
                <c:pt idx="981">
                  <c:v>0.90476190476190477</c:v>
                </c:pt>
                <c:pt idx="982">
                  <c:v>0.89974937343358397</c:v>
                </c:pt>
                <c:pt idx="983">
                  <c:v>0.90225563909774431</c:v>
                </c:pt>
                <c:pt idx="984">
                  <c:v>0.90726817042606511</c:v>
                </c:pt>
                <c:pt idx="985">
                  <c:v>0.90476190476190477</c:v>
                </c:pt>
                <c:pt idx="986">
                  <c:v>0.90977443609022557</c:v>
                </c:pt>
                <c:pt idx="987">
                  <c:v>0.90726817042606511</c:v>
                </c:pt>
                <c:pt idx="988">
                  <c:v>0.90726817042606511</c:v>
                </c:pt>
                <c:pt idx="989">
                  <c:v>0.90225563909774431</c:v>
                </c:pt>
                <c:pt idx="990">
                  <c:v>0.90726817042606511</c:v>
                </c:pt>
                <c:pt idx="991">
                  <c:v>0.90225563909774431</c:v>
                </c:pt>
                <c:pt idx="992">
                  <c:v>0.90225563909774431</c:v>
                </c:pt>
                <c:pt idx="993">
                  <c:v>0.90225563909774431</c:v>
                </c:pt>
                <c:pt idx="994">
                  <c:v>0.89974937343358397</c:v>
                </c:pt>
                <c:pt idx="995">
                  <c:v>0.89974937343358397</c:v>
                </c:pt>
                <c:pt idx="996">
                  <c:v>0.90225563909774431</c:v>
                </c:pt>
                <c:pt idx="997">
                  <c:v>0.90726817042606511</c:v>
                </c:pt>
                <c:pt idx="998">
                  <c:v>0.90726817042606511</c:v>
                </c:pt>
                <c:pt idx="999">
                  <c:v>0.90225563909774431</c:v>
                </c:pt>
                <c:pt idx="1000">
                  <c:v>0.90225563909774431</c:v>
                </c:pt>
                <c:pt idx="1001">
                  <c:v>0.90225563909774431</c:v>
                </c:pt>
                <c:pt idx="1002">
                  <c:v>0.91228070175438591</c:v>
                </c:pt>
                <c:pt idx="1003">
                  <c:v>0.90476190476190477</c:v>
                </c:pt>
                <c:pt idx="1004">
                  <c:v>0.90476190476190477</c:v>
                </c:pt>
                <c:pt idx="1005">
                  <c:v>0.90476190476190477</c:v>
                </c:pt>
                <c:pt idx="1006">
                  <c:v>0.89974937343358397</c:v>
                </c:pt>
                <c:pt idx="1007">
                  <c:v>0.89724310776942351</c:v>
                </c:pt>
                <c:pt idx="1008">
                  <c:v>0.90225563909774431</c:v>
                </c:pt>
                <c:pt idx="1009">
                  <c:v>0.90225563909774431</c:v>
                </c:pt>
                <c:pt idx="1010">
                  <c:v>0.90977443609022557</c:v>
                </c:pt>
                <c:pt idx="1011">
                  <c:v>0.90726817042606511</c:v>
                </c:pt>
                <c:pt idx="1012">
                  <c:v>0.90726817042606511</c:v>
                </c:pt>
                <c:pt idx="1013">
                  <c:v>0.90225563909774431</c:v>
                </c:pt>
                <c:pt idx="1014">
                  <c:v>0.90225563909774431</c:v>
                </c:pt>
                <c:pt idx="1015">
                  <c:v>0.90225563909774431</c:v>
                </c:pt>
                <c:pt idx="1016">
                  <c:v>0.90476190476190477</c:v>
                </c:pt>
                <c:pt idx="1017">
                  <c:v>0.90476190476190477</c:v>
                </c:pt>
                <c:pt idx="1018">
                  <c:v>0.90476190476190477</c:v>
                </c:pt>
                <c:pt idx="1019">
                  <c:v>0.90977443609022557</c:v>
                </c:pt>
                <c:pt idx="1020">
                  <c:v>0.90977443609022557</c:v>
                </c:pt>
                <c:pt idx="1021">
                  <c:v>0.90726817042606511</c:v>
                </c:pt>
                <c:pt idx="1022">
                  <c:v>0.90225563909774431</c:v>
                </c:pt>
                <c:pt idx="1023">
                  <c:v>0.90225563909774431</c:v>
                </c:pt>
                <c:pt idx="1024">
                  <c:v>0.90225563909774431</c:v>
                </c:pt>
                <c:pt idx="1025">
                  <c:v>0.89974937343358397</c:v>
                </c:pt>
                <c:pt idx="1026">
                  <c:v>0.90225563909774431</c:v>
                </c:pt>
                <c:pt idx="1027">
                  <c:v>0.90726817042606511</c:v>
                </c:pt>
                <c:pt idx="1028">
                  <c:v>0.90476190476190477</c:v>
                </c:pt>
                <c:pt idx="1029">
                  <c:v>0.90726817042606511</c:v>
                </c:pt>
                <c:pt idx="1030">
                  <c:v>0.90726817042606511</c:v>
                </c:pt>
                <c:pt idx="1031">
                  <c:v>0.90977443609022557</c:v>
                </c:pt>
                <c:pt idx="1032">
                  <c:v>0.90726817042606511</c:v>
                </c:pt>
                <c:pt idx="1033">
                  <c:v>0.91228070175438591</c:v>
                </c:pt>
                <c:pt idx="1034">
                  <c:v>0.90726817042606511</c:v>
                </c:pt>
                <c:pt idx="1035">
                  <c:v>0.90476190476190477</c:v>
                </c:pt>
                <c:pt idx="1036">
                  <c:v>0.90476190476190477</c:v>
                </c:pt>
                <c:pt idx="1037">
                  <c:v>0.90476190476190477</c:v>
                </c:pt>
                <c:pt idx="1038">
                  <c:v>0.90476190476190477</c:v>
                </c:pt>
                <c:pt idx="1039">
                  <c:v>0.90225563909774431</c:v>
                </c:pt>
                <c:pt idx="1040">
                  <c:v>0.90225563909774431</c:v>
                </c:pt>
                <c:pt idx="1041">
                  <c:v>0.90225563909774431</c:v>
                </c:pt>
                <c:pt idx="1042">
                  <c:v>0.90225563909774431</c:v>
                </c:pt>
                <c:pt idx="1043">
                  <c:v>0.90476190476190477</c:v>
                </c:pt>
                <c:pt idx="1044">
                  <c:v>0.90225563909774431</c:v>
                </c:pt>
                <c:pt idx="1045">
                  <c:v>0.90225563909774431</c:v>
                </c:pt>
                <c:pt idx="1046">
                  <c:v>0.90476190476190477</c:v>
                </c:pt>
                <c:pt idx="1047">
                  <c:v>0.90726817042606511</c:v>
                </c:pt>
                <c:pt idx="1048">
                  <c:v>0.90977443609022557</c:v>
                </c:pt>
                <c:pt idx="1049">
                  <c:v>0.90977443609022557</c:v>
                </c:pt>
                <c:pt idx="1050">
                  <c:v>0.91228070175438591</c:v>
                </c:pt>
                <c:pt idx="1051">
                  <c:v>0.90726817042606511</c:v>
                </c:pt>
                <c:pt idx="1052">
                  <c:v>0.90726817042606511</c:v>
                </c:pt>
                <c:pt idx="1053">
                  <c:v>0.90476190476190477</c:v>
                </c:pt>
                <c:pt idx="1054">
                  <c:v>0.90726817042606511</c:v>
                </c:pt>
                <c:pt idx="1055">
                  <c:v>0.90977443609022557</c:v>
                </c:pt>
                <c:pt idx="1056">
                  <c:v>0.90476190476190477</c:v>
                </c:pt>
                <c:pt idx="1057">
                  <c:v>0.90977443609022557</c:v>
                </c:pt>
                <c:pt idx="1058">
                  <c:v>0.90977443609022557</c:v>
                </c:pt>
                <c:pt idx="1059">
                  <c:v>0.91478696741854637</c:v>
                </c:pt>
                <c:pt idx="1060">
                  <c:v>0.90977443609022557</c:v>
                </c:pt>
                <c:pt idx="1061">
                  <c:v>0.90726817042606511</c:v>
                </c:pt>
                <c:pt idx="1062">
                  <c:v>0.90726817042606511</c:v>
                </c:pt>
                <c:pt idx="1063">
                  <c:v>0.90225563909774431</c:v>
                </c:pt>
                <c:pt idx="1064">
                  <c:v>0.90225563909774431</c:v>
                </c:pt>
                <c:pt idx="1065">
                  <c:v>0.90977443609022557</c:v>
                </c:pt>
                <c:pt idx="1066">
                  <c:v>0.90726817042606511</c:v>
                </c:pt>
                <c:pt idx="1067">
                  <c:v>0.90726817042606511</c:v>
                </c:pt>
                <c:pt idx="1068">
                  <c:v>0.90977443609022557</c:v>
                </c:pt>
                <c:pt idx="1069">
                  <c:v>0.90726817042606511</c:v>
                </c:pt>
                <c:pt idx="1070">
                  <c:v>0.90977443609022557</c:v>
                </c:pt>
                <c:pt idx="1071">
                  <c:v>0.90977443609022557</c:v>
                </c:pt>
                <c:pt idx="1072">
                  <c:v>0.90977443609022557</c:v>
                </c:pt>
                <c:pt idx="1073">
                  <c:v>0.90977443609022557</c:v>
                </c:pt>
                <c:pt idx="1074">
                  <c:v>0.90225563909774431</c:v>
                </c:pt>
                <c:pt idx="1075">
                  <c:v>0.89974937343358397</c:v>
                </c:pt>
                <c:pt idx="1076">
                  <c:v>0.90476190476190477</c:v>
                </c:pt>
                <c:pt idx="1077">
                  <c:v>0.90476190476190477</c:v>
                </c:pt>
                <c:pt idx="1078">
                  <c:v>0.90225563909774431</c:v>
                </c:pt>
                <c:pt idx="1079">
                  <c:v>0.91228070175438591</c:v>
                </c:pt>
                <c:pt idx="1080">
                  <c:v>0.90476190476190477</c:v>
                </c:pt>
                <c:pt idx="1081">
                  <c:v>0.90225563909774431</c:v>
                </c:pt>
                <c:pt idx="1082">
                  <c:v>0.90726817042606511</c:v>
                </c:pt>
                <c:pt idx="1083">
                  <c:v>0.90476190476190477</c:v>
                </c:pt>
                <c:pt idx="1084">
                  <c:v>0.90726817042606511</c:v>
                </c:pt>
                <c:pt idx="1085">
                  <c:v>0.90225563909774431</c:v>
                </c:pt>
                <c:pt idx="1086">
                  <c:v>0.90726817042606511</c:v>
                </c:pt>
                <c:pt idx="1087">
                  <c:v>0.90977443609022557</c:v>
                </c:pt>
                <c:pt idx="1088">
                  <c:v>0.90225563909774431</c:v>
                </c:pt>
                <c:pt idx="1089">
                  <c:v>0.90726817042606511</c:v>
                </c:pt>
                <c:pt idx="1090">
                  <c:v>0.90476190476190477</c:v>
                </c:pt>
                <c:pt idx="1091">
                  <c:v>0.90476190476190477</c:v>
                </c:pt>
                <c:pt idx="1092">
                  <c:v>0.90476190476190477</c:v>
                </c:pt>
                <c:pt idx="1093">
                  <c:v>0.90726817042606511</c:v>
                </c:pt>
                <c:pt idx="1094">
                  <c:v>0.90476190476190477</c:v>
                </c:pt>
                <c:pt idx="1095">
                  <c:v>0.90225563909774431</c:v>
                </c:pt>
                <c:pt idx="1096">
                  <c:v>0.90225563909774431</c:v>
                </c:pt>
                <c:pt idx="1097">
                  <c:v>0.90225563909774431</c:v>
                </c:pt>
                <c:pt idx="1098">
                  <c:v>0.90476190476190477</c:v>
                </c:pt>
                <c:pt idx="1099">
                  <c:v>0.90476190476190477</c:v>
                </c:pt>
                <c:pt idx="1100">
                  <c:v>0.90476190476190477</c:v>
                </c:pt>
                <c:pt idx="1101">
                  <c:v>0.90225563909774431</c:v>
                </c:pt>
                <c:pt idx="1102">
                  <c:v>0.90225563909774431</c:v>
                </c:pt>
                <c:pt idx="1103">
                  <c:v>0.90225563909774431</c:v>
                </c:pt>
                <c:pt idx="1104">
                  <c:v>0.90476190476190477</c:v>
                </c:pt>
                <c:pt idx="1105">
                  <c:v>0.90726817042606511</c:v>
                </c:pt>
                <c:pt idx="1106">
                  <c:v>0.90476190476190477</c:v>
                </c:pt>
                <c:pt idx="1107">
                  <c:v>0.90977443609022557</c:v>
                </c:pt>
                <c:pt idx="1108">
                  <c:v>0.90977443609022557</c:v>
                </c:pt>
                <c:pt idx="1109">
                  <c:v>0.90977443609022557</c:v>
                </c:pt>
                <c:pt idx="1110">
                  <c:v>0.90977443609022557</c:v>
                </c:pt>
                <c:pt idx="1111">
                  <c:v>0.90726817042606511</c:v>
                </c:pt>
                <c:pt idx="1112">
                  <c:v>0.90726817042606511</c:v>
                </c:pt>
                <c:pt idx="1113">
                  <c:v>0.90726817042606511</c:v>
                </c:pt>
                <c:pt idx="1114">
                  <c:v>0.90977443609022557</c:v>
                </c:pt>
                <c:pt idx="1115">
                  <c:v>0.90977443609022557</c:v>
                </c:pt>
                <c:pt idx="1116">
                  <c:v>0.90726817042606511</c:v>
                </c:pt>
                <c:pt idx="1117">
                  <c:v>0.89724310776942351</c:v>
                </c:pt>
                <c:pt idx="1118">
                  <c:v>0.90225563909774431</c:v>
                </c:pt>
                <c:pt idx="1119">
                  <c:v>0.90225563909774431</c:v>
                </c:pt>
                <c:pt idx="1120">
                  <c:v>0.90225563909774431</c:v>
                </c:pt>
                <c:pt idx="1121">
                  <c:v>0.90726817042606511</c:v>
                </c:pt>
                <c:pt idx="1122">
                  <c:v>0.90726817042606511</c:v>
                </c:pt>
                <c:pt idx="1123">
                  <c:v>0.90726817042606511</c:v>
                </c:pt>
                <c:pt idx="1124">
                  <c:v>0.90977443609022557</c:v>
                </c:pt>
                <c:pt idx="1125">
                  <c:v>0.90977443609022557</c:v>
                </c:pt>
                <c:pt idx="1126">
                  <c:v>0.90977443609022557</c:v>
                </c:pt>
                <c:pt idx="1127">
                  <c:v>0.90977443609022557</c:v>
                </c:pt>
                <c:pt idx="1128">
                  <c:v>0.90225563909774431</c:v>
                </c:pt>
                <c:pt idx="1129">
                  <c:v>0.90977443609022557</c:v>
                </c:pt>
                <c:pt idx="1130">
                  <c:v>0.90977443609022557</c:v>
                </c:pt>
                <c:pt idx="1131">
                  <c:v>0.90476190476190477</c:v>
                </c:pt>
                <c:pt idx="1132">
                  <c:v>0.90977443609022557</c:v>
                </c:pt>
                <c:pt idx="1133">
                  <c:v>0.90977443609022557</c:v>
                </c:pt>
                <c:pt idx="1134">
                  <c:v>0.91228070175438591</c:v>
                </c:pt>
                <c:pt idx="1135">
                  <c:v>0.90977443609022557</c:v>
                </c:pt>
                <c:pt idx="1136">
                  <c:v>0.90977443609022557</c:v>
                </c:pt>
                <c:pt idx="1137">
                  <c:v>0.90726817042606511</c:v>
                </c:pt>
                <c:pt idx="1138">
                  <c:v>0.90977443609022557</c:v>
                </c:pt>
                <c:pt idx="1139">
                  <c:v>0.90476190476190477</c:v>
                </c:pt>
                <c:pt idx="1140">
                  <c:v>0.90225563909774431</c:v>
                </c:pt>
                <c:pt idx="1141">
                  <c:v>0.90476190476190477</c:v>
                </c:pt>
                <c:pt idx="1142">
                  <c:v>0.91228070175438591</c:v>
                </c:pt>
                <c:pt idx="1143">
                  <c:v>0.91228070175438591</c:v>
                </c:pt>
                <c:pt idx="1144">
                  <c:v>0.90726817042606511</c:v>
                </c:pt>
                <c:pt idx="1145">
                  <c:v>0.90726817042606511</c:v>
                </c:pt>
                <c:pt idx="1146">
                  <c:v>0.90977443609022557</c:v>
                </c:pt>
                <c:pt idx="1147">
                  <c:v>0.91478696741854637</c:v>
                </c:pt>
                <c:pt idx="1148">
                  <c:v>0.91478696741854637</c:v>
                </c:pt>
                <c:pt idx="1149">
                  <c:v>0.90977443609022557</c:v>
                </c:pt>
                <c:pt idx="1150">
                  <c:v>0.90977443609022557</c:v>
                </c:pt>
                <c:pt idx="1151">
                  <c:v>0.90225563909774431</c:v>
                </c:pt>
                <c:pt idx="1152">
                  <c:v>0.90225563909774431</c:v>
                </c:pt>
                <c:pt idx="1153">
                  <c:v>0.90977443609022557</c:v>
                </c:pt>
                <c:pt idx="1154">
                  <c:v>0.91478696741854637</c:v>
                </c:pt>
                <c:pt idx="1155">
                  <c:v>0.91228070175438591</c:v>
                </c:pt>
                <c:pt idx="1156">
                  <c:v>0.91228070175438591</c:v>
                </c:pt>
                <c:pt idx="1157">
                  <c:v>0.91228070175438591</c:v>
                </c:pt>
                <c:pt idx="1158">
                  <c:v>0.90726817042606511</c:v>
                </c:pt>
                <c:pt idx="1159">
                  <c:v>0.90476190476190477</c:v>
                </c:pt>
                <c:pt idx="1160">
                  <c:v>0.90977443609022557</c:v>
                </c:pt>
                <c:pt idx="1161">
                  <c:v>0.90476190476190477</c:v>
                </c:pt>
                <c:pt idx="1162">
                  <c:v>0.90225563909774431</c:v>
                </c:pt>
                <c:pt idx="1163">
                  <c:v>0.90225563909774431</c:v>
                </c:pt>
                <c:pt idx="1164">
                  <c:v>0.90726817042606511</c:v>
                </c:pt>
                <c:pt idx="1165">
                  <c:v>0.90977443609022557</c:v>
                </c:pt>
                <c:pt idx="1166">
                  <c:v>0.90476190476190477</c:v>
                </c:pt>
                <c:pt idx="1167">
                  <c:v>0.90476190476190477</c:v>
                </c:pt>
                <c:pt idx="1168">
                  <c:v>0.90977443609022557</c:v>
                </c:pt>
                <c:pt idx="1169">
                  <c:v>0.90726817042606511</c:v>
                </c:pt>
                <c:pt idx="1170">
                  <c:v>0.90726817042606511</c:v>
                </c:pt>
                <c:pt idx="1171">
                  <c:v>0.90476190476190477</c:v>
                </c:pt>
                <c:pt idx="1172">
                  <c:v>0.90977443609022557</c:v>
                </c:pt>
                <c:pt idx="1173">
                  <c:v>0.90977443609022557</c:v>
                </c:pt>
                <c:pt idx="1174">
                  <c:v>0.91228070175438591</c:v>
                </c:pt>
                <c:pt idx="1175">
                  <c:v>0.90977443609022557</c:v>
                </c:pt>
                <c:pt idx="1176">
                  <c:v>0.90476190476190477</c:v>
                </c:pt>
                <c:pt idx="1177">
                  <c:v>0.90476190476190477</c:v>
                </c:pt>
                <c:pt idx="1178">
                  <c:v>0.90726817042606511</c:v>
                </c:pt>
                <c:pt idx="1179">
                  <c:v>0.90726817042606511</c:v>
                </c:pt>
                <c:pt idx="1180">
                  <c:v>0.90977443609022557</c:v>
                </c:pt>
                <c:pt idx="1181">
                  <c:v>0.90977443609022557</c:v>
                </c:pt>
                <c:pt idx="1182">
                  <c:v>0.90476190476190477</c:v>
                </c:pt>
                <c:pt idx="1183">
                  <c:v>0.90977443609022557</c:v>
                </c:pt>
                <c:pt idx="1184">
                  <c:v>0.91478696741854637</c:v>
                </c:pt>
                <c:pt idx="1185">
                  <c:v>0.90977443609022557</c:v>
                </c:pt>
                <c:pt idx="1186">
                  <c:v>0.91478696741854637</c:v>
                </c:pt>
                <c:pt idx="1187">
                  <c:v>0.90977443609022557</c:v>
                </c:pt>
                <c:pt idx="1188">
                  <c:v>0.90977443609022557</c:v>
                </c:pt>
                <c:pt idx="1189">
                  <c:v>0.91478696741854637</c:v>
                </c:pt>
                <c:pt idx="1190">
                  <c:v>0.90977443609022557</c:v>
                </c:pt>
                <c:pt idx="1191">
                  <c:v>0.90476190476190477</c:v>
                </c:pt>
                <c:pt idx="1192">
                  <c:v>0.91478696741854637</c:v>
                </c:pt>
                <c:pt idx="1193">
                  <c:v>0.90977443609022557</c:v>
                </c:pt>
                <c:pt idx="1194">
                  <c:v>0.91228070175438591</c:v>
                </c:pt>
                <c:pt idx="1195">
                  <c:v>0.90225563909774431</c:v>
                </c:pt>
                <c:pt idx="1196">
                  <c:v>0.90225563909774431</c:v>
                </c:pt>
                <c:pt idx="1197">
                  <c:v>0.90476190476190477</c:v>
                </c:pt>
                <c:pt idx="1198">
                  <c:v>0.90726817042606511</c:v>
                </c:pt>
                <c:pt idx="1199">
                  <c:v>0.90476190476190477</c:v>
                </c:pt>
                <c:pt idx="1200">
                  <c:v>0.90726817042606511</c:v>
                </c:pt>
                <c:pt idx="1201">
                  <c:v>0.90977443609022557</c:v>
                </c:pt>
                <c:pt idx="1202">
                  <c:v>0.90977443609022557</c:v>
                </c:pt>
                <c:pt idx="1203">
                  <c:v>0.90476190476190477</c:v>
                </c:pt>
                <c:pt idx="1204">
                  <c:v>0.90476190476190477</c:v>
                </c:pt>
                <c:pt idx="1205">
                  <c:v>0.90977443609022557</c:v>
                </c:pt>
                <c:pt idx="1206">
                  <c:v>0.91478696741854637</c:v>
                </c:pt>
                <c:pt idx="1207">
                  <c:v>0.90977443609022557</c:v>
                </c:pt>
                <c:pt idx="1208">
                  <c:v>0.90977443609022557</c:v>
                </c:pt>
                <c:pt idx="1209">
                  <c:v>0.90476190476190477</c:v>
                </c:pt>
                <c:pt idx="1210">
                  <c:v>0.90977443609022557</c:v>
                </c:pt>
                <c:pt idx="1211">
                  <c:v>0.90726817042606511</c:v>
                </c:pt>
                <c:pt idx="1212">
                  <c:v>0.90977443609022557</c:v>
                </c:pt>
                <c:pt idx="1213">
                  <c:v>0.90977443609022557</c:v>
                </c:pt>
                <c:pt idx="1214">
                  <c:v>0.90726817042606511</c:v>
                </c:pt>
                <c:pt idx="1215">
                  <c:v>0.90977443609022557</c:v>
                </c:pt>
                <c:pt idx="1216">
                  <c:v>0.91228070175438591</c:v>
                </c:pt>
                <c:pt idx="1217">
                  <c:v>0.90977443609022557</c:v>
                </c:pt>
                <c:pt idx="1218">
                  <c:v>0.90977443609022557</c:v>
                </c:pt>
                <c:pt idx="1219">
                  <c:v>0.91228070175438591</c:v>
                </c:pt>
                <c:pt idx="1220">
                  <c:v>0.91228070175438591</c:v>
                </c:pt>
                <c:pt idx="1221">
                  <c:v>0.91228070175438591</c:v>
                </c:pt>
                <c:pt idx="1222">
                  <c:v>0.90977443609022557</c:v>
                </c:pt>
                <c:pt idx="1223">
                  <c:v>0.90977443609022557</c:v>
                </c:pt>
                <c:pt idx="1224">
                  <c:v>0.90225563909774431</c:v>
                </c:pt>
                <c:pt idx="1225">
                  <c:v>0.90225563909774431</c:v>
                </c:pt>
                <c:pt idx="1226">
                  <c:v>0.90225563909774431</c:v>
                </c:pt>
                <c:pt idx="1227">
                  <c:v>0.90977443609022557</c:v>
                </c:pt>
                <c:pt idx="1228">
                  <c:v>0.90977443609022557</c:v>
                </c:pt>
                <c:pt idx="1229">
                  <c:v>0.91228070175438591</c:v>
                </c:pt>
                <c:pt idx="1230">
                  <c:v>0.90225563909774431</c:v>
                </c:pt>
                <c:pt idx="1231">
                  <c:v>0.90726817042606511</c:v>
                </c:pt>
                <c:pt idx="1232">
                  <c:v>0.91228070175438591</c:v>
                </c:pt>
                <c:pt idx="1233">
                  <c:v>0.90977443609022557</c:v>
                </c:pt>
                <c:pt idx="1234">
                  <c:v>0.90726817042606511</c:v>
                </c:pt>
                <c:pt idx="1235">
                  <c:v>0.90225563909774431</c:v>
                </c:pt>
                <c:pt idx="1236">
                  <c:v>0.90726817042606511</c:v>
                </c:pt>
                <c:pt idx="1237">
                  <c:v>0.90476190476190477</c:v>
                </c:pt>
                <c:pt idx="1238">
                  <c:v>0.90977443609022557</c:v>
                </c:pt>
                <c:pt idx="1239">
                  <c:v>0.90977443609022557</c:v>
                </c:pt>
                <c:pt idx="1240">
                  <c:v>0.90726817042606511</c:v>
                </c:pt>
                <c:pt idx="1241">
                  <c:v>0.89974937343358397</c:v>
                </c:pt>
                <c:pt idx="1242">
                  <c:v>0.90476190476190477</c:v>
                </c:pt>
                <c:pt idx="1243">
                  <c:v>0.90977443609022557</c:v>
                </c:pt>
                <c:pt idx="1244">
                  <c:v>0.90977443609022557</c:v>
                </c:pt>
                <c:pt idx="1245">
                  <c:v>0.90726817042606511</c:v>
                </c:pt>
                <c:pt idx="1246">
                  <c:v>0.90225563909774431</c:v>
                </c:pt>
                <c:pt idx="1247">
                  <c:v>0.90476190476190477</c:v>
                </c:pt>
                <c:pt idx="1248">
                  <c:v>0.90225563909774431</c:v>
                </c:pt>
                <c:pt idx="1249">
                  <c:v>0.90476190476190477</c:v>
                </c:pt>
                <c:pt idx="1250">
                  <c:v>0.90726817042606511</c:v>
                </c:pt>
                <c:pt idx="1251">
                  <c:v>0.90977443609022557</c:v>
                </c:pt>
                <c:pt idx="1252">
                  <c:v>0.90225563909774431</c:v>
                </c:pt>
                <c:pt idx="1253">
                  <c:v>0.90977443609022557</c:v>
                </c:pt>
                <c:pt idx="1254">
                  <c:v>0.91228070175438591</c:v>
                </c:pt>
                <c:pt idx="1255">
                  <c:v>0.90476190476190477</c:v>
                </c:pt>
                <c:pt idx="1256">
                  <c:v>0.90726817042606511</c:v>
                </c:pt>
                <c:pt idx="1257">
                  <c:v>0.90977443609022557</c:v>
                </c:pt>
                <c:pt idx="1258">
                  <c:v>0.90977443609022557</c:v>
                </c:pt>
                <c:pt idx="1259">
                  <c:v>0.90977443609022557</c:v>
                </c:pt>
                <c:pt idx="1260">
                  <c:v>0.90726817042606511</c:v>
                </c:pt>
                <c:pt idx="1261">
                  <c:v>0.90726817042606511</c:v>
                </c:pt>
                <c:pt idx="1262">
                  <c:v>0.90225563909774431</c:v>
                </c:pt>
                <c:pt idx="1263">
                  <c:v>0.90977443609022557</c:v>
                </c:pt>
                <c:pt idx="1264">
                  <c:v>0.90476190476190477</c:v>
                </c:pt>
                <c:pt idx="1265">
                  <c:v>0.91478696741854637</c:v>
                </c:pt>
                <c:pt idx="1266">
                  <c:v>0.90977443609022557</c:v>
                </c:pt>
                <c:pt idx="1267">
                  <c:v>0.90977443609022557</c:v>
                </c:pt>
                <c:pt idx="1268">
                  <c:v>0.90476190476190477</c:v>
                </c:pt>
                <c:pt idx="1269">
                  <c:v>0.90225563909774431</c:v>
                </c:pt>
                <c:pt idx="1270">
                  <c:v>0.90476190476190477</c:v>
                </c:pt>
                <c:pt idx="1271">
                  <c:v>0.90977443609022557</c:v>
                </c:pt>
                <c:pt idx="1272">
                  <c:v>0.90726817042606511</c:v>
                </c:pt>
                <c:pt idx="1273">
                  <c:v>0.90977443609022557</c:v>
                </c:pt>
                <c:pt idx="1274">
                  <c:v>0.90726817042606511</c:v>
                </c:pt>
                <c:pt idx="1275">
                  <c:v>0.90977443609022557</c:v>
                </c:pt>
                <c:pt idx="1276">
                  <c:v>0.90977443609022557</c:v>
                </c:pt>
                <c:pt idx="1277">
                  <c:v>0.90476190476190477</c:v>
                </c:pt>
                <c:pt idx="1278">
                  <c:v>0.90476190476190477</c:v>
                </c:pt>
                <c:pt idx="1279">
                  <c:v>0.90977443609022557</c:v>
                </c:pt>
                <c:pt idx="1280">
                  <c:v>0.90726817042606511</c:v>
                </c:pt>
                <c:pt idx="1281">
                  <c:v>0.90977443609022557</c:v>
                </c:pt>
                <c:pt idx="1282">
                  <c:v>0.90977443609022557</c:v>
                </c:pt>
                <c:pt idx="1283">
                  <c:v>0.90977443609022557</c:v>
                </c:pt>
                <c:pt idx="1284">
                  <c:v>0.90977443609022557</c:v>
                </c:pt>
                <c:pt idx="1285">
                  <c:v>0.90977443609022557</c:v>
                </c:pt>
                <c:pt idx="1286">
                  <c:v>0.90977443609022557</c:v>
                </c:pt>
                <c:pt idx="1287">
                  <c:v>0.91478696741854637</c:v>
                </c:pt>
                <c:pt idx="1288">
                  <c:v>0.90977443609022557</c:v>
                </c:pt>
                <c:pt idx="1289">
                  <c:v>0.90476190476190477</c:v>
                </c:pt>
                <c:pt idx="1290">
                  <c:v>0.90225563909774431</c:v>
                </c:pt>
                <c:pt idx="1291">
                  <c:v>0.90225563909774431</c:v>
                </c:pt>
                <c:pt idx="1292">
                  <c:v>0.90476190476190477</c:v>
                </c:pt>
                <c:pt idx="1293">
                  <c:v>0.90476190476190477</c:v>
                </c:pt>
                <c:pt idx="1294">
                  <c:v>0.90225563909774431</c:v>
                </c:pt>
                <c:pt idx="1295">
                  <c:v>0.90726817042606511</c:v>
                </c:pt>
                <c:pt idx="1296">
                  <c:v>0.90476190476190477</c:v>
                </c:pt>
                <c:pt idx="1297">
                  <c:v>0.90225563909774431</c:v>
                </c:pt>
                <c:pt idx="1298">
                  <c:v>0.90977443609022557</c:v>
                </c:pt>
                <c:pt idx="1299">
                  <c:v>0.90476190476190477</c:v>
                </c:pt>
                <c:pt idx="1300">
                  <c:v>0.90225563909774431</c:v>
                </c:pt>
                <c:pt idx="1301">
                  <c:v>0.90476190476190477</c:v>
                </c:pt>
                <c:pt idx="1302">
                  <c:v>0.90726817042606511</c:v>
                </c:pt>
                <c:pt idx="1303">
                  <c:v>0.90476190476190477</c:v>
                </c:pt>
                <c:pt idx="1304">
                  <c:v>0.90726817042606511</c:v>
                </c:pt>
                <c:pt idx="1305">
                  <c:v>0.90726817042606511</c:v>
                </c:pt>
                <c:pt idx="1306">
                  <c:v>0.90726817042606511</c:v>
                </c:pt>
                <c:pt idx="1307">
                  <c:v>0.90977443609022557</c:v>
                </c:pt>
                <c:pt idx="1308">
                  <c:v>0.90225563909774431</c:v>
                </c:pt>
                <c:pt idx="1309">
                  <c:v>0.89974937343358397</c:v>
                </c:pt>
                <c:pt idx="1310">
                  <c:v>0.90476190476190477</c:v>
                </c:pt>
                <c:pt idx="1311">
                  <c:v>0.90476190476190477</c:v>
                </c:pt>
                <c:pt idx="1312">
                  <c:v>0.90726817042606511</c:v>
                </c:pt>
                <c:pt idx="1313">
                  <c:v>0.90476190476190477</c:v>
                </c:pt>
                <c:pt idx="1314">
                  <c:v>0.91228070175438591</c:v>
                </c:pt>
                <c:pt idx="1315">
                  <c:v>0.91228070175438591</c:v>
                </c:pt>
                <c:pt idx="1316">
                  <c:v>0.91228070175438591</c:v>
                </c:pt>
                <c:pt idx="1317">
                  <c:v>0.90977443609022557</c:v>
                </c:pt>
                <c:pt idx="1318">
                  <c:v>0.91478696741854637</c:v>
                </c:pt>
                <c:pt idx="1319">
                  <c:v>0.90977443609022557</c:v>
                </c:pt>
                <c:pt idx="1320">
                  <c:v>0.91228070175438591</c:v>
                </c:pt>
                <c:pt idx="1321">
                  <c:v>0.90977443609022557</c:v>
                </c:pt>
                <c:pt idx="1322">
                  <c:v>0.90225563909774431</c:v>
                </c:pt>
                <c:pt idx="1323">
                  <c:v>0.90977443609022557</c:v>
                </c:pt>
                <c:pt idx="1324">
                  <c:v>0.90977443609022557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2C-4943-9BAC-EBE6485F0F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CO2 adsorption (ppm) - 50ml 4g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'50ml_4g'!$H$1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'50ml_4g'!$G$2:$G$734</c:f>
              <c:numCache>
                <c:formatCode>0.0</c:formatCode>
                <c:ptCount val="733"/>
                <c:pt idx="0">
                  <c:v>0</c:v>
                </c:pt>
                <c:pt idx="1">
                  <c:v>0.15895000298817952</c:v>
                </c:pt>
                <c:pt idx="2">
                  <c:v>0.31601667404174805</c:v>
                </c:pt>
                <c:pt idx="3">
                  <c:v>0.47680000464121503</c:v>
                </c:pt>
                <c:pt idx="4">
                  <c:v>0.63430000940958664</c:v>
                </c:pt>
                <c:pt idx="5">
                  <c:v>0.79399999777475994</c:v>
                </c:pt>
                <c:pt idx="6">
                  <c:v>0.95649999777475991</c:v>
                </c:pt>
                <c:pt idx="7">
                  <c:v>1.1143166700998941</c:v>
                </c:pt>
                <c:pt idx="8">
                  <c:v>1.2692500034968057</c:v>
                </c:pt>
                <c:pt idx="9">
                  <c:v>1.4240833361943563</c:v>
                </c:pt>
                <c:pt idx="10">
                  <c:v>1.5802166700363158</c:v>
                </c:pt>
                <c:pt idx="11">
                  <c:v>1.7407666762669882</c:v>
                </c:pt>
                <c:pt idx="12">
                  <c:v>1.9008500019709269</c:v>
                </c:pt>
                <c:pt idx="13">
                  <c:v>2.0628166675567625</c:v>
                </c:pt>
                <c:pt idx="14">
                  <c:v>2.228016670544942</c:v>
                </c:pt>
                <c:pt idx="15">
                  <c:v>2.3912666718165081</c:v>
                </c:pt>
                <c:pt idx="16">
                  <c:v>2.5562500079472859</c:v>
                </c:pt>
                <c:pt idx="17">
                  <c:v>2.7200833320617677</c:v>
                </c:pt>
                <c:pt idx="18">
                  <c:v>2.8859666665395101</c:v>
                </c:pt>
                <c:pt idx="19">
                  <c:v>3.0528500080108643</c:v>
                </c:pt>
                <c:pt idx="20">
                  <c:v>3.2134000062942505</c:v>
                </c:pt>
                <c:pt idx="21">
                  <c:v>3.3732833385467531</c:v>
                </c:pt>
                <c:pt idx="22">
                  <c:v>3.5325666666030884</c:v>
                </c:pt>
                <c:pt idx="23">
                  <c:v>3.6934500058492024</c:v>
                </c:pt>
                <c:pt idx="24">
                  <c:v>3.8564833402633667</c:v>
                </c:pt>
                <c:pt idx="25">
                  <c:v>4.0207333405812582</c:v>
                </c:pt>
                <c:pt idx="26">
                  <c:v>4.1875666697820026</c:v>
                </c:pt>
                <c:pt idx="27">
                  <c:v>4.3505499998728432</c:v>
                </c:pt>
                <c:pt idx="28">
                  <c:v>4.5158166726430258</c:v>
                </c:pt>
                <c:pt idx="29">
                  <c:v>4.6865833361943565</c:v>
                </c:pt>
                <c:pt idx="30">
                  <c:v>4.8598666747411094</c:v>
                </c:pt>
                <c:pt idx="31">
                  <c:v>5.0325333356857298</c:v>
                </c:pt>
                <c:pt idx="32">
                  <c:v>5.1988666693369545</c:v>
                </c:pt>
                <c:pt idx="33">
                  <c:v>5.365699998537699</c:v>
                </c:pt>
                <c:pt idx="34">
                  <c:v>5.5319333394368488</c:v>
                </c:pt>
                <c:pt idx="35">
                  <c:v>5.7015166759490965</c:v>
                </c:pt>
                <c:pt idx="36">
                  <c:v>5.8691833416620893</c:v>
                </c:pt>
                <c:pt idx="37">
                  <c:v>6.0441500107447306</c:v>
                </c:pt>
                <c:pt idx="38">
                  <c:v>6.220050009091695</c:v>
                </c:pt>
                <c:pt idx="39">
                  <c:v>6.400500011444092</c:v>
                </c:pt>
                <c:pt idx="40">
                  <c:v>6.5807000001271563</c:v>
                </c:pt>
                <c:pt idx="41">
                  <c:v>6.7559666713078821</c:v>
                </c:pt>
                <c:pt idx="42">
                  <c:v>6.9317333380381267</c:v>
                </c:pt>
                <c:pt idx="43">
                  <c:v>7.1026666720708214</c:v>
                </c:pt>
                <c:pt idx="44">
                  <c:v>7.2768333435058592</c:v>
                </c:pt>
                <c:pt idx="45">
                  <c:v>7.4508833408355715</c:v>
                </c:pt>
                <c:pt idx="46">
                  <c:v>7.6221000035603845</c:v>
                </c:pt>
                <c:pt idx="47">
                  <c:v>7.7955666780471802</c:v>
                </c:pt>
                <c:pt idx="48">
                  <c:v>7.9712166786193848</c:v>
                </c:pt>
                <c:pt idx="49">
                  <c:v>8.1502000013987228</c:v>
                </c:pt>
                <c:pt idx="50">
                  <c:v>8.3278000116348263</c:v>
                </c:pt>
                <c:pt idx="51">
                  <c:v>8.5121666749318443</c:v>
                </c:pt>
                <c:pt idx="52">
                  <c:v>8.696483341852824</c:v>
                </c:pt>
                <c:pt idx="53">
                  <c:v>8.8775833368301384</c:v>
                </c:pt>
                <c:pt idx="54">
                  <c:v>9.05651666323344</c:v>
                </c:pt>
                <c:pt idx="55">
                  <c:v>9.2327666759490974</c:v>
                </c:pt>
                <c:pt idx="56">
                  <c:v>9.4070166667302448</c:v>
                </c:pt>
                <c:pt idx="57">
                  <c:v>9.5828666687011719</c:v>
                </c:pt>
                <c:pt idx="58">
                  <c:v>9.7583000103632607</c:v>
                </c:pt>
                <c:pt idx="59">
                  <c:v>9.9335500001907349</c:v>
                </c:pt>
                <c:pt idx="60">
                  <c:v>10.121250001589457</c:v>
                </c:pt>
                <c:pt idx="61">
                  <c:v>10.298633337020874</c:v>
                </c:pt>
                <c:pt idx="62">
                  <c:v>10.478600009282429</c:v>
                </c:pt>
                <c:pt idx="63">
                  <c:v>10.657616670926412</c:v>
                </c:pt>
                <c:pt idx="64">
                  <c:v>10.838383340835572</c:v>
                </c:pt>
                <c:pt idx="65">
                  <c:v>11.020850006739298</c:v>
                </c:pt>
                <c:pt idx="66">
                  <c:v>11.198916665712993</c:v>
                </c:pt>
                <c:pt idx="67">
                  <c:v>11.379050000508625</c:v>
                </c:pt>
                <c:pt idx="68">
                  <c:v>11.557750010490418</c:v>
                </c:pt>
                <c:pt idx="69">
                  <c:v>11.736666663487751</c:v>
                </c:pt>
                <c:pt idx="70">
                  <c:v>11.930700000127157</c:v>
                </c:pt>
                <c:pt idx="71">
                  <c:v>12.13433333237966</c:v>
                </c:pt>
                <c:pt idx="72">
                  <c:v>12.320050009091695</c:v>
                </c:pt>
                <c:pt idx="73">
                  <c:v>12.514200003941854</c:v>
                </c:pt>
                <c:pt idx="74">
                  <c:v>12.75023333231608</c:v>
                </c:pt>
                <c:pt idx="75">
                  <c:v>12.95623333454132</c:v>
                </c:pt>
                <c:pt idx="76">
                  <c:v>13.147083346048991</c:v>
                </c:pt>
                <c:pt idx="77">
                  <c:v>13.343033337593079</c:v>
                </c:pt>
                <c:pt idx="78">
                  <c:v>13.53793334166209</c:v>
                </c:pt>
                <c:pt idx="79">
                  <c:v>13.736666671435039</c:v>
                </c:pt>
                <c:pt idx="80">
                  <c:v>13.940133341153462</c:v>
                </c:pt>
                <c:pt idx="81">
                  <c:v>14.13828334013621</c:v>
                </c:pt>
                <c:pt idx="82">
                  <c:v>14.334900005658467</c:v>
                </c:pt>
                <c:pt idx="83">
                  <c:v>14.533433341979981</c:v>
                </c:pt>
                <c:pt idx="84">
                  <c:v>14.73063333829244</c:v>
                </c:pt>
                <c:pt idx="85">
                  <c:v>14.928583343823751</c:v>
                </c:pt>
                <c:pt idx="86">
                  <c:v>15.125733343760173</c:v>
                </c:pt>
                <c:pt idx="87">
                  <c:v>15.321816674868266</c:v>
                </c:pt>
                <c:pt idx="88">
                  <c:v>15.519950008392334</c:v>
                </c:pt>
                <c:pt idx="89">
                  <c:v>15.723533336321513</c:v>
                </c:pt>
                <c:pt idx="90">
                  <c:v>15.923283338546753</c:v>
                </c:pt>
                <c:pt idx="91">
                  <c:v>16.124633336067198</c:v>
                </c:pt>
                <c:pt idx="92">
                  <c:v>16.334900005658469</c:v>
                </c:pt>
                <c:pt idx="93">
                  <c:v>16.550266671180726</c:v>
                </c:pt>
                <c:pt idx="94">
                  <c:v>16.75208334128062</c:v>
                </c:pt>
                <c:pt idx="95">
                  <c:v>16.973766668637595</c:v>
                </c:pt>
                <c:pt idx="96">
                  <c:v>17.18159999847412</c:v>
                </c:pt>
                <c:pt idx="97">
                  <c:v>17.376349997520446</c:v>
                </c:pt>
                <c:pt idx="98">
                  <c:v>17.57038333415985</c:v>
                </c:pt>
                <c:pt idx="99">
                  <c:v>17.766383337974549</c:v>
                </c:pt>
                <c:pt idx="100">
                  <c:v>17.961483335494997</c:v>
                </c:pt>
                <c:pt idx="101">
                  <c:v>18.159166669845582</c:v>
                </c:pt>
                <c:pt idx="102">
                  <c:v>18.354966672261558</c:v>
                </c:pt>
                <c:pt idx="103">
                  <c:v>18.55600000222524</c:v>
                </c:pt>
                <c:pt idx="104">
                  <c:v>18.761483335494994</c:v>
                </c:pt>
                <c:pt idx="105">
                  <c:v>18.958216675122578</c:v>
                </c:pt>
                <c:pt idx="106">
                  <c:v>19.158233332633973</c:v>
                </c:pt>
                <c:pt idx="107">
                  <c:v>19.362450003623962</c:v>
                </c:pt>
                <c:pt idx="108">
                  <c:v>19.562516665458681</c:v>
                </c:pt>
                <c:pt idx="109">
                  <c:v>19.763166666030884</c:v>
                </c:pt>
                <c:pt idx="110">
                  <c:v>19.962516673405965</c:v>
                </c:pt>
                <c:pt idx="111">
                  <c:v>20.174650009473165</c:v>
                </c:pt>
                <c:pt idx="112">
                  <c:v>20.380483333269755</c:v>
                </c:pt>
                <c:pt idx="113">
                  <c:v>20.583033339182535</c:v>
                </c:pt>
                <c:pt idx="114">
                  <c:v>20.786650005976359</c:v>
                </c:pt>
                <c:pt idx="115">
                  <c:v>20.989516671498617</c:v>
                </c:pt>
                <c:pt idx="116">
                  <c:v>21.188733339309692</c:v>
                </c:pt>
                <c:pt idx="117">
                  <c:v>21.388866670926411</c:v>
                </c:pt>
                <c:pt idx="118">
                  <c:v>21.592166670163472</c:v>
                </c:pt>
                <c:pt idx="119">
                  <c:v>21.79998333454132</c:v>
                </c:pt>
                <c:pt idx="120">
                  <c:v>22.007533335685729</c:v>
                </c:pt>
                <c:pt idx="121">
                  <c:v>22.213050007820129</c:v>
                </c:pt>
                <c:pt idx="122">
                  <c:v>22.421816666920979</c:v>
                </c:pt>
                <c:pt idx="123">
                  <c:v>22.630183339118958</c:v>
                </c:pt>
                <c:pt idx="124">
                  <c:v>22.836666671435037</c:v>
                </c:pt>
                <c:pt idx="125">
                  <c:v>23.041983342170717</c:v>
                </c:pt>
                <c:pt idx="126">
                  <c:v>23.245650005340575</c:v>
                </c:pt>
                <c:pt idx="127">
                  <c:v>23.453400007883708</c:v>
                </c:pt>
                <c:pt idx="128">
                  <c:v>23.665016667048135</c:v>
                </c:pt>
                <c:pt idx="129">
                  <c:v>23.874433334668478</c:v>
                </c:pt>
                <c:pt idx="130">
                  <c:v>24.083083335558573</c:v>
                </c:pt>
                <c:pt idx="131">
                  <c:v>24.292866667111713</c:v>
                </c:pt>
                <c:pt idx="132">
                  <c:v>24.50481666723887</c:v>
                </c:pt>
                <c:pt idx="133">
                  <c:v>24.716050004959108</c:v>
                </c:pt>
                <c:pt idx="134">
                  <c:v>24.927833342552184</c:v>
                </c:pt>
                <c:pt idx="135">
                  <c:v>25.140233333905538</c:v>
                </c:pt>
                <c:pt idx="136">
                  <c:v>25.350016673405964</c:v>
                </c:pt>
                <c:pt idx="137">
                  <c:v>25.56081666946411</c:v>
                </c:pt>
                <c:pt idx="138">
                  <c:v>25.771116669972738</c:v>
                </c:pt>
                <c:pt idx="139">
                  <c:v>25.987933341662089</c:v>
                </c:pt>
                <c:pt idx="140">
                  <c:v>26.20281666914622</c:v>
                </c:pt>
                <c:pt idx="141">
                  <c:v>26.426633342107138</c:v>
                </c:pt>
                <c:pt idx="142">
                  <c:v>26.639000002543131</c:v>
                </c:pt>
                <c:pt idx="143">
                  <c:v>26.855016676584878</c:v>
                </c:pt>
                <c:pt idx="144">
                  <c:v>27.068766665458678</c:v>
                </c:pt>
                <c:pt idx="145">
                  <c:v>27.292483337720235</c:v>
                </c:pt>
                <c:pt idx="146">
                  <c:v>27.504616673787435</c:v>
                </c:pt>
                <c:pt idx="147">
                  <c:v>27.71908334096273</c:v>
                </c:pt>
                <c:pt idx="148">
                  <c:v>27.941500004132589</c:v>
                </c:pt>
                <c:pt idx="149">
                  <c:v>28.156783334414165</c:v>
                </c:pt>
                <c:pt idx="150">
                  <c:v>28.376516668001809</c:v>
                </c:pt>
                <c:pt idx="151">
                  <c:v>28.593933335940044</c:v>
                </c:pt>
                <c:pt idx="152">
                  <c:v>28.815916673342386</c:v>
                </c:pt>
                <c:pt idx="153">
                  <c:v>29.03533333937327</c:v>
                </c:pt>
                <c:pt idx="154">
                  <c:v>29.255183331171672</c:v>
                </c:pt>
                <c:pt idx="155">
                  <c:v>29.476700003941854</c:v>
                </c:pt>
                <c:pt idx="156">
                  <c:v>29.699633336067201</c:v>
                </c:pt>
                <c:pt idx="157">
                  <c:v>29.921700000762939</c:v>
                </c:pt>
                <c:pt idx="158">
                  <c:v>30.152833342552185</c:v>
                </c:pt>
                <c:pt idx="159">
                  <c:v>30.374016666412352</c:v>
                </c:pt>
                <c:pt idx="160">
                  <c:v>30.594016671180725</c:v>
                </c:pt>
                <c:pt idx="161">
                  <c:v>30.815633336702984</c:v>
                </c:pt>
                <c:pt idx="162">
                  <c:v>31.039500006039937</c:v>
                </c:pt>
                <c:pt idx="163">
                  <c:v>31.262283333142598</c:v>
                </c:pt>
                <c:pt idx="164">
                  <c:v>31.486450004577637</c:v>
                </c:pt>
                <c:pt idx="165">
                  <c:v>31.709800004959106</c:v>
                </c:pt>
                <c:pt idx="166">
                  <c:v>31.934283343950906</c:v>
                </c:pt>
                <c:pt idx="167">
                  <c:v>32.164016668001814</c:v>
                </c:pt>
                <c:pt idx="168">
                  <c:v>32.390783341725665</c:v>
                </c:pt>
                <c:pt idx="169">
                  <c:v>32.624799998601276</c:v>
                </c:pt>
                <c:pt idx="170">
                  <c:v>32.855216677983599</c:v>
                </c:pt>
                <c:pt idx="171">
                  <c:v>33.081950004895525</c:v>
                </c:pt>
                <c:pt idx="172">
                  <c:v>33.313366675376891</c:v>
                </c:pt>
                <c:pt idx="173">
                  <c:v>33.542416667938234</c:v>
                </c:pt>
                <c:pt idx="174">
                  <c:v>33.776333340009053</c:v>
                </c:pt>
                <c:pt idx="175">
                  <c:v>34.011716667811079</c:v>
                </c:pt>
                <c:pt idx="176">
                  <c:v>34.248233334223428</c:v>
                </c:pt>
                <c:pt idx="177">
                  <c:v>34.480850013097125</c:v>
                </c:pt>
                <c:pt idx="178">
                  <c:v>34.713816666603087</c:v>
                </c:pt>
                <c:pt idx="179">
                  <c:v>34.951100007692972</c:v>
                </c:pt>
                <c:pt idx="180">
                  <c:v>35.18381667137146</c:v>
                </c:pt>
                <c:pt idx="181">
                  <c:v>35.416349999109904</c:v>
                </c:pt>
                <c:pt idx="182">
                  <c:v>35.656683333714803</c:v>
                </c:pt>
                <c:pt idx="183">
                  <c:v>35.893416674931842</c:v>
                </c:pt>
                <c:pt idx="184">
                  <c:v>36.129949998855594</c:v>
                </c:pt>
                <c:pt idx="185">
                  <c:v>36.363933340708414</c:v>
                </c:pt>
                <c:pt idx="186">
                  <c:v>36.599283345540364</c:v>
                </c:pt>
                <c:pt idx="187">
                  <c:v>36.842383337020877</c:v>
                </c:pt>
                <c:pt idx="188">
                  <c:v>37.082133340835568</c:v>
                </c:pt>
                <c:pt idx="189">
                  <c:v>37.316333333651222</c:v>
                </c:pt>
                <c:pt idx="190">
                  <c:v>37.556216669082644</c:v>
                </c:pt>
                <c:pt idx="191">
                  <c:v>37.795733340581258</c:v>
                </c:pt>
                <c:pt idx="192">
                  <c:v>38.040150006612144</c:v>
                </c:pt>
                <c:pt idx="193">
                  <c:v>38.281000002225241</c:v>
                </c:pt>
                <c:pt idx="194">
                  <c:v>38.522933340072633</c:v>
                </c:pt>
                <c:pt idx="195">
                  <c:v>38.762950007120772</c:v>
                </c:pt>
                <c:pt idx="196">
                  <c:v>39.010199999809267</c:v>
                </c:pt>
                <c:pt idx="197">
                  <c:v>39.246350002288821</c:v>
                </c:pt>
                <c:pt idx="198">
                  <c:v>39.489133334159852</c:v>
                </c:pt>
                <c:pt idx="199">
                  <c:v>39.804666662216185</c:v>
                </c:pt>
                <c:pt idx="200">
                  <c:v>40.22235000928243</c:v>
                </c:pt>
                <c:pt idx="201">
                  <c:v>40.466183336575824</c:v>
                </c:pt>
                <c:pt idx="202">
                  <c:v>40.716333333651228</c:v>
                </c:pt>
                <c:pt idx="203">
                  <c:v>40.985766665140787</c:v>
                </c:pt>
                <c:pt idx="204">
                  <c:v>41.228416673342387</c:v>
                </c:pt>
                <c:pt idx="205">
                  <c:v>41.472333335876463</c:v>
                </c:pt>
                <c:pt idx="206">
                  <c:v>41.719383335113527</c:v>
                </c:pt>
                <c:pt idx="207">
                  <c:v>41.968616668383284</c:v>
                </c:pt>
                <c:pt idx="208">
                  <c:v>42.21593333085378</c:v>
                </c:pt>
                <c:pt idx="209">
                  <c:v>42.466033331553142</c:v>
                </c:pt>
                <c:pt idx="210">
                  <c:v>42.716983334223428</c:v>
                </c:pt>
                <c:pt idx="211">
                  <c:v>42.968600002924603</c:v>
                </c:pt>
                <c:pt idx="212">
                  <c:v>43.217983341217042</c:v>
                </c:pt>
                <c:pt idx="213">
                  <c:v>43.46955000559489</c:v>
                </c:pt>
                <c:pt idx="214">
                  <c:v>43.721383333206177</c:v>
                </c:pt>
                <c:pt idx="215">
                  <c:v>43.989283331235249</c:v>
                </c:pt>
                <c:pt idx="216">
                  <c:v>44.246516672770184</c:v>
                </c:pt>
                <c:pt idx="217">
                  <c:v>44.505166665712991</c:v>
                </c:pt>
                <c:pt idx="218">
                  <c:v>44.76411666870117</c:v>
                </c:pt>
                <c:pt idx="219">
                  <c:v>45.025249997774758</c:v>
                </c:pt>
                <c:pt idx="220">
                  <c:v>45.278633340199789</c:v>
                </c:pt>
                <c:pt idx="221">
                  <c:v>45.532000001271562</c:v>
                </c:pt>
                <c:pt idx="222">
                  <c:v>45.790183329582213</c:v>
                </c:pt>
                <c:pt idx="223">
                  <c:v>46.046250001589456</c:v>
                </c:pt>
                <c:pt idx="224">
                  <c:v>46.3183833360672</c:v>
                </c:pt>
                <c:pt idx="225">
                  <c:v>46.597983344395956</c:v>
                </c:pt>
                <c:pt idx="226">
                  <c:v>46.853549997011818</c:v>
                </c:pt>
                <c:pt idx="227">
                  <c:v>47.11006667613983</c:v>
                </c:pt>
                <c:pt idx="228">
                  <c:v>47.365066671371459</c:v>
                </c:pt>
                <c:pt idx="229">
                  <c:v>47.632333334287004</c:v>
                </c:pt>
                <c:pt idx="230">
                  <c:v>47.893649999300642</c:v>
                </c:pt>
                <c:pt idx="231">
                  <c:v>48.154166666666669</c:v>
                </c:pt>
                <c:pt idx="232">
                  <c:v>48.414050006866454</c:v>
                </c:pt>
                <c:pt idx="233">
                  <c:v>48.67051667372386</c:v>
                </c:pt>
                <c:pt idx="234">
                  <c:v>48.947400005658466</c:v>
                </c:pt>
                <c:pt idx="235">
                  <c:v>49.210033337275185</c:v>
                </c:pt>
                <c:pt idx="236">
                  <c:v>49.472550002733868</c:v>
                </c:pt>
                <c:pt idx="237">
                  <c:v>49.745200006167096</c:v>
                </c:pt>
                <c:pt idx="238">
                  <c:v>50.011433339118959</c:v>
                </c:pt>
                <c:pt idx="239">
                  <c:v>50.280883336067198</c:v>
                </c:pt>
                <c:pt idx="240">
                  <c:v>50.545683336257937</c:v>
                </c:pt>
                <c:pt idx="241">
                  <c:v>50.81255000432332</c:v>
                </c:pt>
                <c:pt idx="242">
                  <c:v>51.077450013160707</c:v>
                </c:pt>
                <c:pt idx="243">
                  <c:v>51.339066672325131</c:v>
                </c:pt>
                <c:pt idx="244">
                  <c:v>51.59995000362396</c:v>
                </c:pt>
                <c:pt idx="245">
                  <c:v>51.870716667175294</c:v>
                </c:pt>
                <c:pt idx="246">
                  <c:v>52.139283331235248</c:v>
                </c:pt>
                <c:pt idx="247">
                  <c:v>52.405599999427793</c:v>
                </c:pt>
                <c:pt idx="248">
                  <c:v>52.674916672706601</c:v>
                </c:pt>
                <c:pt idx="249">
                  <c:v>52.946233336130781</c:v>
                </c:pt>
                <c:pt idx="250">
                  <c:v>53.215049997965494</c:v>
                </c:pt>
                <c:pt idx="251">
                  <c:v>53.47803333600362</c:v>
                </c:pt>
                <c:pt idx="252">
                  <c:v>53.743166669209799</c:v>
                </c:pt>
                <c:pt idx="253">
                  <c:v>54.012466677029927</c:v>
                </c:pt>
                <c:pt idx="254">
                  <c:v>54.288050007820132</c:v>
                </c:pt>
                <c:pt idx="255">
                  <c:v>54.559866674741109</c:v>
                </c:pt>
                <c:pt idx="256">
                  <c:v>54.845766671498616</c:v>
                </c:pt>
                <c:pt idx="257">
                  <c:v>55.119300007820129</c:v>
                </c:pt>
                <c:pt idx="258">
                  <c:v>55.390616671244302</c:v>
                </c:pt>
                <c:pt idx="259">
                  <c:v>55.661716667811078</c:v>
                </c:pt>
                <c:pt idx="260">
                  <c:v>55.935983331998187</c:v>
                </c:pt>
                <c:pt idx="261">
                  <c:v>56.225700004895529</c:v>
                </c:pt>
                <c:pt idx="262">
                  <c:v>56.520183332761128</c:v>
                </c:pt>
                <c:pt idx="263">
                  <c:v>56.815050005912781</c:v>
                </c:pt>
                <c:pt idx="264">
                  <c:v>57.102850000063576</c:v>
                </c:pt>
                <c:pt idx="265">
                  <c:v>57.385566671689354</c:v>
                </c:pt>
                <c:pt idx="266">
                  <c:v>57.662833333015442</c:v>
                </c:pt>
                <c:pt idx="267">
                  <c:v>57.942500011126199</c:v>
                </c:pt>
                <c:pt idx="268">
                  <c:v>58.222883335749309</c:v>
                </c:pt>
                <c:pt idx="269">
                  <c:v>58.500933337211606</c:v>
                </c:pt>
                <c:pt idx="270">
                  <c:v>58.778733340899151</c:v>
                </c:pt>
                <c:pt idx="271">
                  <c:v>59.061533331871033</c:v>
                </c:pt>
                <c:pt idx="272">
                  <c:v>59.33978334267934</c:v>
                </c:pt>
                <c:pt idx="273">
                  <c:v>59.641599996884665</c:v>
                </c:pt>
                <c:pt idx="274">
                  <c:v>59.929850006103514</c:v>
                </c:pt>
                <c:pt idx="275">
                  <c:v>60.227966674168904</c:v>
                </c:pt>
                <c:pt idx="276">
                  <c:v>60.516616670290631</c:v>
                </c:pt>
                <c:pt idx="277">
                  <c:v>60.811716667811076</c:v>
                </c:pt>
                <c:pt idx="278">
                  <c:v>61.103600009282431</c:v>
                </c:pt>
                <c:pt idx="279">
                  <c:v>61.386366677284244</c:v>
                </c:pt>
                <c:pt idx="280">
                  <c:v>61.673050006230675</c:v>
                </c:pt>
                <c:pt idx="281">
                  <c:v>61.959333332379657</c:v>
                </c:pt>
                <c:pt idx="282">
                  <c:v>62.246616673469546</c:v>
                </c:pt>
                <c:pt idx="283">
                  <c:v>62.534900005658464</c:v>
                </c:pt>
                <c:pt idx="284">
                  <c:v>62.820783336957298</c:v>
                </c:pt>
                <c:pt idx="285">
                  <c:v>63.110600002606709</c:v>
                </c:pt>
                <c:pt idx="286">
                  <c:v>63.396750005086261</c:v>
                </c:pt>
                <c:pt idx="287">
                  <c:v>63.686466677983603</c:v>
                </c:pt>
                <c:pt idx="288">
                  <c:v>63.977899996439618</c:v>
                </c:pt>
                <c:pt idx="289">
                  <c:v>64.275250005722043</c:v>
                </c:pt>
                <c:pt idx="290">
                  <c:v>64.579299998283389</c:v>
                </c:pt>
                <c:pt idx="291">
                  <c:v>64.882750002543133</c:v>
                </c:pt>
                <c:pt idx="292">
                  <c:v>65.176816670099896</c:v>
                </c:pt>
                <c:pt idx="293">
                  <c:v>65.469449996948242</c:v>
                </c:pt>
                <c:pt idx="294">
                  <c:v>65.763700000445041</c:v>
                </c:pt>
                <c:pt idx="295">
                  <c:v>66.062133336067205</c:v>
                </c:pt>
                <c:pt idx="296">
                  <c:v>66.353633340199792</c:v>
                </c:pt>
                <c:pt idx="297">
                  <c:v>66.64796667893728</c:v>
                </c:pt>
                <c:pt idx="298">
                  <c:v>66.946883328755703</c:v>
                </c:pt>
                <c:pt idx="299">
                  <c:v>67.243500002225247</c:v>
                </c:pt>
                <c:pt idx="300">
                  <c:v>67.540016674995428</c:v>
                </c:pt>
                <c:pt idx="301">
                  <c:v>67.83695000012716</c:v>
                </c:pt>
                <c:pt idx="302">
                  <c:v>68.136750006675726</c:v>
                </c:pt>
                <c:pt idx="303">
                  <c:v>68.445033335685736</c:v>
                </c:pt>
                <c:pt idx="304">
                  <c:v>68.755633338292441</c:v>
                </c:pt>
                <c:pt idx="305">
                  <c:v>69.06026667753855</c:v>
                </c:pt>
                <c:pt idx="306">
                  <c:v>69.354916667938227</c:v>
                </c:pt>
                <c:pt idx="307">
                  <c:v>69.650566665331525</c:v>
                </c:pt>
                <c:pt idx="308">
                  <c:v>69.94976667563121</c:v>
                </c:pt>
                <c:pt idx="309">
                  <c:v>70.255683342615768</c:v>
                </c:pt>
                <c:pt idx="310">
                  <c:v>70.553850007057193</c:v>
                </c:pt>
                <c:pt idx="311">
                  <c:v>70.854700001080829</c:v>
                </c:pt>
                <c:pt idx="312">
                  <c:v>71.159799997011817</c:v>
                </c:pt>
                <c:pt idx="313">
                  <c:v>71.460216673215228</c:v>
                </c:pt>
                <c:pt idx="314">
                  <c:v>71.760616676012674</c:v>
                </c:pt>
                <c:pt idx="315">
                  <c:v>72.066000000635782</c:v>
                </c:pt>
                <c:pt idx="316">
                  <c:v>72.376750008265176</c:v>
                </c:pt>
                <c:pt idx="317">
                  <c:v>72.689650003115332</c:v>
                </c:pt>
                <c:pt idx="318">
                  <c:v>73.008666674296066</c:v>
                </c:pt>
                <c:pt idx="319">
                  <c:v>73.31363333861033</c:v>
                </c:pt>
                <c:pt idx="320">
                  <c:v>73.618350005149836</c:v>
                </c:pt>
                <c:pt idx="321">
                  <c:v>73.932216668128973</c:v>
                </c:pt>
                <c:pt idx="322">
                  <c:v>74.241916664441433</c:v>
                </c:pt>
                <c:pt idx="323">
                  <c:v>74.549266672134394</c:v>
                </c:pt>
                <c:pt idx="324">
                  <c:v>74.859483337402338</c:v>
                </c:pt>
                <c:pt idx="325">
                  <c:v>75.222900009155268</c:v>
                </c:pt>
                <c:pt idx="326">
                  <c:v>75.547333335876459</c:v>
                </c:pt>
                <c:pt idx="327">
                  <c:v>75.86370000044505</c:v>
                </c:pt>
                <c:pt idx="328">
                  <c:v>76.183850002288821</c:v>
                </c:pt>
                <c:pt idx="329">
                  <c:v>76.505900009473166</c:v>
                </c:pt>
                <c:pt idx="330">
                  <c:v>76.833533334732053</c:v>
                </c:pt>
                <c:pt idx="331">
                  <c:v>77.154116670290634</c:v>
                </c:pt>
                <c:pt idx="332">
                  <c:v>77.473066671689352</c:v>
                </c:pt>
                <c:pt idx="333">
                  <c:v>77.78735001087189</c:v>
                </c:pt>
                <c:pt idx="334">
                  <c:v>78.101483337084446</c:v>
                </c:pt>
                <c:pt idx="335">
                  <c:v>78.416566673914588</c:v>
                </c:pt>
                <c:pt idx="336">
                  <c:v>78.738683342933655</c:v>
                </c:pt>
                <c:pt idx="337">
                  <c:v>79.052566671371466</c:v>
                </c:pt>
                <c:pt idx="338">
                  <c:v>79.367950002352401</c:v>
                </c:pt>
                <c:pt idx="339">
                  <c:v>79.692449998855594</c:v>
                </c:pt>
                <c:pt idx="340">
                  <c:v>80.015666667620337</c:v>
                </c:pt>
                <c:pt idx="341">
                  <c:v>80.352183334032688</c:v>
                </c:pt>
                <c:pt idx="342">
                  <c:v>80.69965000947316</c:v>
                </c:pt>
                <c:pt idx="343">
                  <c:v>81.02961667378743</c:v>
                </c:pt>
                <c:pt idx="344">
                  <c:v>81.345583335558572</c:v>
                </c:pt>
                <c:pt idx="345">
                  <c:v>81.665300011634827</c:v>
                </c:pt>
                <c:pt idx="346">
                  <c:v>81.989883343378708</c:v>
                </c:pt>
                <c:pt idx="347">
                  <c:v>82.309533333778376</c:v>
                </c:pt>
                <c:pt idx="348">
                  <c:v>82.634000007311499</c:v>
                </c:pt>
                <c:pt idx="349">
                  <c:v>82.962600008646646</c:v>
                </c:pt>
                <c:pt idx="350">
                  <c:v>83.287866663932803</c:v>
                </c:pt>
                <c:pt idx="351">
                  <c:v>83.613966671625775</c:v>
                </c:pt>
                <c:pt idx="352">
                  <c:v>83.946133335431412</c:v>
                </c:pt>
                <c:pt idx="353">
                  <c:v>84.284266670544937</c:v>
                </c:pt>
                <c:pt idx="354">
                  <c:v>84.616616670290625</c:v>
                </c:pt>
                <c:pt idx="355">
                  <c:v>84.954783336321512</c:v>
                </c:pt>
                <c:pt idx="356">
                  <c:v>85.281116676330569</c:v>
                </c:pt>
                <c:pt idx="357">
                  <c:v>85.612566669781998</c:v>
                </c:pt>
                <c:pt idx="358">
                  <c:v>85.94728333950043</c:v>
                </c:pt>
                <c:pt idx="359">
                  <c:v>86.277366677920028</c:v>
                </c:pt>
                <c:pt idx="360">
                  <c:v>86.604700009028122</c:v>
                </c:pt>
                <c:pt idx="361">
                  <c:v>86.938083338737485</c:v>
                </c:pt>
                <c:pt idx="362">
                  <c:v>87.271450010935467</c:v>
                </c:pt>
                <c:pt idx="363">
                  <c:v>87.604600000381467</c:v>
                </c:pt>
                <c:pt idx="364">
                  <c:v>87.945466669400531</c:v>
                </c:pt>
                <c:pt idx="365">
                  <c:v>88.285233338673905</c:v>
                </c:pt>
                <c:pt idx="366">
                  <c:v>88.627216672897333</c:v>
                </c:pt>
                <c:pt idx="367">
                  <c:v>88.97258333365123</c:v>
                </c:pt>
                <c:pt idx="368">
                  <c:v>89.307000001271561</c:v>
                </c:pt>
                <c:pt idx="369">
                  <c:v>89.641100001335147</c:v>
                </c:pt>
                <c:pt idx="370">
                  <c:v>89.979916667938227</c:v>
                </c:pt>
                <c:pt idx="371">
                  <c:v>90.322716673215226</c:v>
                </c:pt>
                <c:pt idx="372">
                  <c:v>90.658850002288816</c:v>
                </c:pt>
                <c:pt idx="373">
                  <c:v>90.999433334668481</c:v>
                </c:pt>
                <c:pt idx="374">
                  <c:v>91.33833333651225</c:v>
                </c:pt>
                <c:pt idx="375">
                  <c:v>91.676683338483173</c:v>
                </c:pt>
                <c:pt idx="376">
                  <c:v>92.015850003560388</c:v>
                </c:pt>
                <c:pt idx="377">
                  <c:v>92.360983331998185</c:v>
                </c:pt>
                <c:pt idx="378">
                  <c:v>92.707366665204361</c:v>
                </c:pt>
                <c:pt idx="379">
                  <c:v>93.053850007057193</c:v>
                </c:pt>
                <c:pt idx="380">
                  <c:v>93.392200009028116</c:v>
                </c:pt>
                <c:pt idx="381">
                  <c:v>93.733150005340576</c:v>
                </c:pt>
                <c:pt idx="382">
                  <c:v>94.077616667747492</c:v>
                </c:pt>
                <c:pt idx="383">
                  <c:v>94.417083334922793</c:v>
                </c:pt>
                <c:pt idx="384">
                  <c:v>94.760433340072638</c:v>
                </c:pt>
                <c:pt idx="385">
                  <c:v>95.101650007565823</c:v>
                </c:pt>
                <c:pt idx="386">
                  <c:v>95.444716668128962</c:v>
                </c:pt>
                <c:pt idx="387">
                  <c:v>95.797166665395096</c:v>
                </c:pt>
                <c:pt idx="388">
                  <c:v>96.149950003623957</c:v>
                </c:pt>
                <c:pt idx="389">
                  <c:v>96.504299998283386</c:v>
                </c:pt>
                <c:pt idx="390">
                  <c:v>96.874650001525879</c:v>
                </c:pt>
                <c:pt idx="391">
                  <c:v>97.228783337275189</c:v>
                </c:pt>
                <c:pt idx="392">
                  <c:v>97.579933341344201</c:v>
                </c:pt>
                <c:pt idx="393">
                  <c:v>97.929416672388712</c:v>
                </c:pt>
                <c:pt idx="394">
                  <c:v>98.279716674486792</c:v>
                </c:pt>
                <c:pt idx="395">
                  <c:v>98.628066674868265</c:v>
                </c:pt>
                <c:pt idx="396">
                  <c:v>98.980533337593073</c:v>
                </c:pt>
                <c:pt idx="397">
                  <c:v>99.332116667429602</c:v>
                </c:pt>
                <c:pt idx="398">
                  <c:v>99.684783339500427</c:v>
                </c:pt>
                <c:pt idx="399">
                  <c:v>100.04565000534058</c:v>
                </c:pt>
                <c:pt idx="400">
                  <c:v>100.41806666851043</c:v>
                </c:pt>
                <c:pt idx="401">
                  <c:v>100.78855000336965</c:v>
                </c:pt>
                <c:pt idx="402">
                  <c:v>101.15581667423248</c:v>
                </c:pt>
                <c:pt idx="403">
                  <c:v>101.511616675059</c:v>
                </c:pt>
                <c:pt idx="404">
                  <c:v>101.86985000769297</c:v>
                </c:pt>
                <c:pt idx="405">
                  <c:v>102.22730000813802</c:v>
                </c:pt>
                <c:pt idx="406">
                  <c:v>102.58943333625794</c:v>
                </c:pt>
                <c:pt idx="407">
                  <c:v>102.94958333174388</c:v>
                </c:pt>
                <c:pt idx="408">
                  <c:v>103.31271667480469</c:v>
                </c:pt>
                <c:pt idx="409">
                  <c:v>103.67168333530427</c:v>
                </c:pt>
                <c:pt idx="410">
                  <c:v>104.05661667188009</c:v>
                </c:pt>
                <c:pt idx="411">
                  <c:v>104.4315333366394</c:v>
                </c:pt>
                <c:pt idx="412">
                  <c:v>104.81035000483195</c:v>
                </c:pt>
                <c:pt idx="413">
                  <c:v>105.18281667232513</c:v>
                </c:pt>
                <c:pt idx="414">
                  <c:v>105.54953333536784</c:v>
                </c:pt>
                <c:pt idx="415">
                  <c:v>105.91306667327881</c:v>
                </c:pt>
                <c:pt idx="416">
                  <c:v>106.27861667474112</c:v>
                </c:pt>
                <c:pt idx="417">
                  <c:v>106.63868333498637</c:v>
                </c:pt>
                <c:pt idx="418">
                  <c:v>107.00463333924611</c:v>
                </c:pt>
                <c:pt idx="419">
                  <c:v>107.37406666278839</c:v>
                </c:pt>
                <c:pt idx="420">
                  <c:v>107.75236666997274</c:v>
                </c:pt>
                <c:pt idx="421">
                  <c:v>108.13451667626698</c:v>
                </c:pt>
                <c:pt idx="422">
                  <c:v>108.51745000680287</c:v>
                </c:pt>
                <c:pt idx="423">
                  <c:v>108.86863333384196</c:v>
                </c:pt>
                <c:pt idx="424">
                  <c:v>109.22126667499542</c:v>
                </c:pt>
                <c:pt idx="425">
                  <c:v>109.56990000406901</c:v>
                </c:pt>
                <c:pt idx="426">
                  <c:v>109.98055000305176</c:v>
                </c:pt>
                <c:pt idx="427">
                  <c:v>110.37070000171661</c:v>
                </c:pt>
                <c:pt idx="428">
                  <c:v>110.72868334452311</c:v>
                </c:pt>
                <c:pt idx="429">
                  <c:v>111.09276666641236</c:v>
                </c:pt>
                <c:pt idx="430">
                  <c:v>111.45730000336965</c:v>
                </c:pt>
                <c:pt idx="431">
                  <c:v>111.82411666711171</c:v>
                </c:pt>
                <c:pt idx="432">
                  <c:v>112.19755000273386</c:v>
                </c:pt>
                <c:pt idx="433">
                  <c:v>112.5627833366394</c:v>
                </c:pt>
                <c:pt idx="434">
                  <c:v>112.94241667588553</c:v>
                </c:pt>
                <c:pt idx="435">
                  <c:v>113.30920000871022</c:v>
                </c:pt>
                <c:pt idx="436">
                  <c:v>113.67841667334238</c:v>
                </c:pt>
                <c:pt idx="437">
                  <c:v>114.04849999745687</c:v>
                </c:pt>
                <c:pt idx="438">
                  <c:v>114.42070000171661</c:v>
                </c:pt>
                <c:pt idx="439">
                  <c:v>114.79300000667573</c:v>
                </c:pt>
                <c:pt idx="440">
                  <c:v>115.1622666756312</c:v>
                </c:pt>
                <c:pt idx="441">
                  <c:v>115.53405000368754</c:v>
                </c:pt>
                <c:pt idx="442">
                  <c:v>115.91581667264303</c:v>
                </c:pt>
                <c:pt idx="443">
                  <c:v>116.29813333352406</c:v>
                </c:pt>
                <c:pt idx="444">
                  <c:v>116.67888334592183</c:v>
                </c:pt>
                <c:pt idx="445">
                  <c:v>117.05960001150767</c:v>
                </c:pt>
                <c:pt idx="446">
                  <c:v>117.43473334312439</c:v>
                </c:pt>
                <c:pt idx="447">
                  <c:v>117.80889999866486</c:v>
                </c:pt>
                <c:pt idx="448">
                  <c:v>118.18946667512257</c:v>
                </c:pt>
                <c:pt idx="449">
                  <c:v>118.57068334420522</c:v>
                </c:pt>
                <c:pt idx="450">
                  <c:v>118.9512333313624</c:v>
                </c:pt>
                <c:pt idx="451">
                  <c:v>119.32713333765666</c:v>
                </c:pt>
                <c:pt idx="452">
                  <c:v>119.70846667289734</c:v>
                </c:pt>
                <c:pt idx="453">
                  <c:v>120.10356667041779</c:v>
                </c:pt>
                <c:pt idx="454">
                  <c:v>120.48635000387827</c:v>
                </c:pt>
                <c:pt idx="455">
                  <c:v>120.86793333689371</c:v>
                </c:pt>
                <c:pt idx="456">
                  <c:v>121.24455000559489</c:v>
                </c:pt>
                <c:pt idx="457">
                  <c:v>121.62240000565846</c:v>
                </c:pt>
                <c:pt idx="458">
                  <c:v>122.00481666723887</c:v>
                </c:pt>
                <c:pt idx="459">
                  <c:v>122.39258333047231</c:v>
                </c:pt>
                <c:pt idx="460">
                  <c:v>122.77590000629425</c:v>
                </c:pt>
                <c:pt idx="461">
                  <c:v>123.16308333873749</c:v>
                </c:pt>
                <c:pt idx="462">
                  <c:v>123.55010000069936</c:v>
                </c:pt>
                <c:pt idx="463">
                  <c:v>123.94031667709351</c:v>
                </c:pt>
                <c:pt idx="464">
                  <c:v>124.32946666876475</c:v>
                </c:pt>
                <c:pt idx="465">
                  <c:v>124.71748334566752</c:v>
                </c:pt>
                <c:pt idx="466">
                  <c:v>125.11171667575836</c:v>
                </c:pt>
                <c:pt idx="467">
                  <c:v>125.49523333708446</c:v>
                </c:pt>
                <c:pt idx="468">
                  <c:v>125.88513334592183</c:v>
                </c:pt>
                <c:pt idx="469">
                  <c:v>126.3204166730245</c:v>
                </c:pt>
                <c:pt idx="470">
                  <c:v>126.7092333316803</c:v>
                </c:pt>
                <c:pt idx="471">
                  <c:v>127.09291667143503</c:v>
                </c:pt>
              </c:numCache>
            </c:numRef>
          </c:xVal>
          <c:yVal>
            <c:numRef>
              <c:f>'50ml_4g'!$H$2:$H$734</c:f>
              <c:numCache>
                <c:formatCode>General</c:formatCode>
                <c:ptCount val="7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100</c:v>
                </c:pt>
                <c:pt idx="199">
                  <c:v>500</c:v>
                </c:pt>
                <c:pt idx="200">
                  <c:v>800</c:v>
                </c:pt>
                <c:pt idx="201">
                  <c:v>1300</c:v>
                </c:pt>
                <c:pt idx="202">
                  <c:v>2000</c:v>
                </c:pt>
                <c:pt idx="203">
                  <c:v>2800</c:v>
                </c:pt>
                <c:pt idx="204">
                  <c:v>3800</c:v>
                </c:pt>
                <c:pt idx="205">
                  <c:v>4800</c:v>
                </c:pt>
                <c:pt idx="206">
                  <c:v>5900</c:v>
                </c:pt>
                <c:pt idx="207">
                  <c:v>7000</c:v>
                </c:pt>
                <c:pt idx="208">
                  <c:v>8100</c:v>
                </c:pt>
                <c:pt idx="209">
                  <c:v>9300</c:v>
                </c:pt>
                <c:pt idx="210">
                  <c:v>10300</c:v>
                </c:pt>
                <c:pt idx="211">
                  <c:v>11300</c:v>
                </c:pt>
                <c:pt idx="212">
                  <c:v>12500</c:v>
                </c:pt>
                <c:pt idx="213">
                  <c:v>13500</c:v>
                </c:pt>
                <c:pt idx="214">
                  <c:v>14400</c:v>
                </c:pt>
                <c:pt idx="215">
                  <c:v>15700</c:v>
                </c:pt>
                <c:pt idx="216">
                  <c:v>16600</c:v>
                </c:pt>
                <c:pt idx="217">
                  <c:v>17300</c:v>
                </c:pt>
                <c:pt idx="218">
                  <c:v>18200</c:v>
                </c:pt>
                <c:pt idx="219">
                  <c:v>19000</c:v>
                </c:pt>
                <c:pt idx="220">
                  <c:v>19600</c:v>
                </c:pt>
                <c:pt idx="221">
                  <c:v>20400</c:v>
                </c:pt>
                <c:pt idx="222">
                  <c:v>20900</c:v>
                </c:pt>
                <c:pt idx="223">
                  <c:v>21700</c:v>
                </c:pt>
                <c:pt idx="224">
                  <c:v>22300</c:v>
                </c:pt>
                <c:pt idx="225">
                  <c:v>22700</c:v>
                </c:pt>
                <c:pt idx="226">
                  <c:v>23200</c:v>
                </c:pt>
                <c:pt idx="227">
                  <c:v>23900</c:v>
                </c:pt>
                <c:pt idx="228">
                  <c:v>24100</c:v>
                </c:pt>
                <c:pt idx="229">
                  <c:v>24700</c:v>
                </c:pt>
                <c:pt idx="230">
                  <c:v>25200</c:v>
                </c:pt>
                <c:pt idx="231">
                  <c:v>25600</c:v>
                </c:pt>
                <c:pt idx="232">
                  <c:v>26000</c:v>
                </c:pt>
                <c:pt idx="233">
                  <c:v>26200</c:v>
                </c:pt>
                <c:pt idx="234">
                  <c:v>26600</c:v>
                </c:pt>
                <c:pt idx="235">
                  <c:v>26900</c:v>
                </c:pt>
                <c:pt idx="236">
                  <c:v>27300</c:v>
                </c:pt>
                <c:pt idx="237">
                  <c:v>27600</c:v>
                </c:pt>
                <c:pt idx="238">
                  <c:v>27800</c:v>
                </c:pt>
                <c:pt idx="239">
                  <c:v>28000</c:v>
                </c:pt>
                <c:pt idx="240">
                  <c:v>28300</c:v>
                </c:pt>
                <c:pt idx="241">
                  <c:v>28700</c:v>
                </c:pt>
                <c:pt idx="242">
                  <c:v>28800</c:v>
                </c:pt>
                <c:pt idx="243">
                  <c:v>29000</c:v>
                </c:pt>
                <c:pt idx="244">
                  <c:v>29400</c:v>
                </c:pt>
                <c:pt idx="245">
                  <c:v>29300</c:v>
                </c:pt>
                <c:pt idx="246">
                  <c:v>29400</c:v>
                </c:pt>
                <c:pt idx="247">
                  <c:v>29600</c:v>
                </c:pt>
                <c:pt idx="248">
                  <c:v>29800</c:v>
                </c:pt>
                <c:pt idx="249">
                  <c:v>29900</c:v>
                </c:pt>
                <c:pt idx="250">
                  <c:v>30200</c:v>
                </c:pt>
                <c:pt idx="251">
                  <c:v>30400</c:v>
                </c:pt>
                <c:pt idx="252">
                  <c:v>30500</c:v>
                </c:pt>
                <c:pt idx="253">
                  <c:v>30600</c:v>
                </c:pt>
                <c:pt idx="254">
                  <c:v>30600</c:v>
                </c:pt>
                <c:pt idx="255">
                  <c:v>30900</c:v>
                </c:pt>
                <c:pt idx="256">
                  <c:v>31000</c:v>
                </c:pt>
                <c:pt idx="257">
                  <c:v>31300</c:v>
                </c:pt>
                <c:pt idx="258">
                  <c:v>31100</c:v>
                </c:pt>
                <c:pt idx="259">
                  <c:v>31200</c:v>
                </c:pt>
                <c:pt idx="260">
                  <c:v>31200</c:v>
                </c:pt>
                <c:pt idx="261">
                  <c:v>31400</c:v>
                </c:pt>
                <c:pt idx="262">
                  <c:v>31300</c:v>
                </c:pt>
                <c:pt idx="263">
                  <c:v>31500</c:v>
                </c:pt>
                <c:pt idx="264">
                  <c:v>31500</c:v>
                </c:pt>
                <c:pt idx="265">
                  <c:v>31700</c:v>
                </c:pt>
                <c:pt idx="266">
                  <c:v>31800</c:v>
                </c:pt>
                <c:pt idx="267">
                  <c:v>31900</c:v>
                </c:pt>
                <c:pt idx="268">
                  <c:v>31700</c:v>
                </c:pt>
                <c:pt idx="269">
                  <c:v>32000</c:v>
                </c:pt>
                <c:pt idx="270">
                  <c:v>32400</c:v>
                </c:pt>
                <c:pt idx="271">
                  <c:v>32400</c:v>
                </c:pt>
                <c:pt idx="272">
                  <c:v>32400</c:v>
                </c:pt>
                <c:pt idx="273">
                  <c:v>32400</c:v>
                </c:pt>
                <c:pt idx="274">
                  <c:v>32400</c:v>
                </c:pt>
                <c:pt idx="275">
                  <c:v>32300</c:v>
                </c:pt>
                <c:pt idx="276">
                  <c:v>32600</c:v>
                </c:pt>
                <c:pt idx="277">
                  <c:v>32700</c:v>
                </c:pt>
                <c:pt idx="278">
                  <c:v>32600</c:v>
                </c:pt>
                <c:pt idx="279">
                  <c:v>32800</c:v>
                </c:pt>
                <c:pt idx="280">
                  <c:v>32900</c:v>
                </c:pt>
                <c:pt idx="281">
                  <c:v>32800</c:v>
                </c:pt>
                <c:pt idx="282">
                  <c:v>32900</c:v>
                </c:pt>
                <c:pt idx="283">
                  <c:v>33100</c:v>
                </c:pt>
                <c:pt idx="284">
                  <c:v>33000</c:v>
                </c:pt>
                <c:pt idx="285">
                  <c:v>33000</c:v>
                </c:pt>
                <c:pt idx="286">
                  <c:v>33100</c:v>
                </c:pt>
                <c:pt idx="287">
                  <c:v>33200</c:v>
                </c:pt>
                <c:pt idx="288">
                  <c:v>33100</c:v>
                </c:pt>
                <c:pt idx="289">
                  <c:v>33100</c:v>
                </c:pt>
                <c:pt idx="290">
                  <c:v>33200</c:v>
                </c:pt>
                <c:pt idx="291">
                  <c:v>33200</c:v>
                </c:pt>
                <c:pt idx="292">
                  <c:v>33300</c:v>
                </c:pt>
                <c:pt idx="293">
                  <c:v>33200</c:v>
                </c:pt>
                <c:pt idx="294">
                  <c:v>33600</c:v>
                </c:pt>
                <c:pt idx="295">
                  <c:v>33400</c:v>
                </c:pt>
                <c:pt idx="296">
                  <c:v>33500</c:v>
                </c:pt>
                <c:pt idx="297">
                  <c:v>33500</c:v>
                </c:pt>
                <c:pt idx="298">
                  <c:v>33400</c:v>
                </c:pt>
                <c:pt idx="299">
                  <c:v>33400</c:v>
                </c:pt>
                <c:pt idx="300">
                  <c:v>33200</c:v>
                </c:pt>
                <c:pt idx="301">
                  <c:v>33700</c:v>
                </c:pt>
                <c:pt idx="302">
                  <c:v>33400</c:v>
                </c:pt>
                <c:pt idx="303">
                  <c:v>33900</c:v>
                </c:pt>
                <c:pt idx="304">
                  <c:v>33900</c:v>
                </c:pt>
                <c:pt idx="305">
                  <c:v>33700</c:v>
                </c:pt>
                <c:pt idx="306">
                  <c:v>33800</c:v>
                </c:pt>
                <c:pt idx="307">
                  <c:v>33700</c:v>
                </c:pt>
                <c:pt idx="308">
                  <c:v>33600</c:v>
                </c:pt>
                <c:pt idx="309">
                  <c:v>33800</c:v>
                </c:pt>
                <c:pt idx="310">
                  <c:v>33800</c:v>
                </c:pt>
                <c:pt idx="311">
                  <c:v>33900</c:v>
                </c:pt>
                <c:pt idx="312">
                  <c:v>33700</c:v>
                </c:pt>
                <c:pt idx="313">
                  <c:v>33700</c:v>
                </c:pt>
                <c:pt idx="314">
                  <c:v>33700</c:v>
                </c:pt>
                <c:pt idx="315">
                  <c:v>34100</c:v>
                </c:pt>
                <c:pt idx="316">
                  <c:v>33800</c:v>
                </c:pt>
                <c:pt idx="317">
                  <c:v>33800</c:v>
                </c:pt>
                <c:pt idx="318">
                  <c:v>34200</c:v>
                </c:pt>
                <c:pt idx="319">
                  <c:v>34100</c:v>
                </c:pt>
                <c:pt idx="320">
                  <c:v>34100</c:v>
                </c:pt>
                <c:pt idx="321">
                  <c:v>34100</c:v>
                </c:pt>
                <c:pt idx="322">
                  <c:v>34000</c:v>
                </c:pt>
                <c:pt idx="323">
                  <c:v>34100</c:v>
                </c:pt>
                <c:pt idx="324">
                  <c:v>34200</c:v>
                </c:pt>
                <c:pt idx="325">
                  <c:v>34200</c:v>
                </c:pt>
                <c:pt idx="326">
                  <c:v>34400</c:v>
                </c:pt>
                <c:pt idx="327">
                  <c:v>34400</c:v>
                </c:pt>
                <c:pt idx="328">
                  <c:v>34300</c:v>
                </c:pt>
                <c:pt idx="329">
                  <c:v>34100</c:v>
                </c:pt>
                <c:pt idx="330">
                  <c:v>34200</c:v>
                </c:pt>
                <c:pt idx="331">
                  <c:v>34100</c:v>
                </c:pt>
                <c:pt idx="332">
                  <c:v>34200</c:v>
                </c:pt>
                <c:pt idx="333">
                  <c:v>34400</c:v>
                </c:pt>
                <c:pt idx="334">
                  <c:v>34300</c:v>
                </c:pt>
                <c:pt idx="335">
                  <c:v>34400</c:v>
                </c:pt>
                <c:pt idx="336">
                  <c:v>34200</c:v>
                </c:pt>
                <c:pt idx="337">
                  <c:v>34200</c:v>
                </c:pt>
                <c:pt idx="338">
                  <c:v>34300</c:v>
                </c:pt>
                <c:pt idx="339">
                  <c:v>34200</c:v>
                </c:pt>
                <c:pt idx="340">
                  <c:v>34400</c:v>
                </c:pt>
                <c:pt idx="341">
                  <c:v>34400</c:v>
                </c:pt>
                <c:pt idx="342">
                  <c:v>34600</c:v>
                </c:pt>
                <c:pt idx="343">
                  <c:v>34500</c:v>
                </c:pt>
                <c:pt idx="344">
                  <c:v>34200</c:v>
                </c:pt>
                <c:pt idx="345">
                  <c:v>34400</c:v>
                </c:pt>
                <c:pt idx="346">
                  <c:v>34400</c:v>
                </c:pt>
                <c:pt idx="347">
                  <c:v>34600</c:v>
                </c:pt>
                <c:pt idx="348">
                  <c:v>34400</c:v>
                </c:pt>
                <c:pt idx="349">
                  <c:v>34600</c:v>
                </c:pt>
                <c:pt idx="350">
                  <c:v>34700</c:v>
                </c:pt>
                <c:pt idx="351">
                  <c:v>34800</c:v>
                </c:pt>
                <c:pt idx="352">
                  <c:v>35000</c:v>
                </c:pt>
                <c:pt idx="353">
                  <c:v>34400</c:v>
                </c:pt>
                <c:pt idx="354">
                  <c:v>34600</c:v>
                </c:pt>
                <c:pt idx="355">
                  <c:v>34600</c:v>
                </c:pt>
                <c:pt idx="356">
                  <c:v>34600</c:v>
                </c:pt>
                <c:pt idx="357">
                  <c:v>34700</c:v>
                </c:pt>
                <c:pt idx="358">
                  <c:v>34600</c:v>
                </c:pt>
                <c:pt idx="359">
                  <c:v>34700</c:v>
                </c:pt>
                <c:pt idx="360">
                  <c:v>34800</c:v>
                </c:pt>
                <c:pt idx="361">
                  <c:v>34900</c:v>
                </c:pt>
                <c:pt idx="362">
                  <c:v>34800</c:v>
                </c:pt>
                <c:pt idx="363">
                  <c:v>34600</c:v>
                </c:pt>
                <c:pt idx="364">
                  <c:v>34700</c:v>
                </c:pt>
                <c:pt idx="365">
                  <c:v>34900</c:v>
                </c:pt>
                <c:pt idx="366">
                  <c:v>34600</c:v>
                </c:pt>
                <c:pt idx="367">
                  <c:v>34700</c:v>
                </c:pt>
                <c:pt idx="368">
                  <c:v>34500</c:v>
                </c:pt>
                <c:pt idx="369">
                  <c:v>34500</c:v>
                </c:pt>
                <c:pt idx="370">
                  <c:v>34700</c:v>
                </c:pt>
                <c:pt idx="371">
                  <c:v>34700</c:v>
                </c:pt>
                <c:pt idx="372">
                  <c:v>34600</c:v>
                </c:pt>
                <c:pt idx="373">
                  <c:v>34700</c:v>
                </c:pt>
                <c:pt idx="374">
                  <c:v>34700</c:v>
                </c:pt>
                <c:pt idx="375">
                  <c:v>34600</c:v>
                </c:pt>
                <c:pt idx="376">
                  <c:v>34700</c:v>
                </c:pt>
                <c:pt idx="377">
                  <c:v>35000</c:v>
                </c:pt>
                <c:pt idx="378">
                  <c:v>34800</c:v>
                </c:pt>
                <c:pt idx="379">
                  <c:v>34900</c:v>
                </c:pt>
                <c:pt idx="380">
                  <c:v>35200</c:v>
                </c:pt>
                <c:pt idx="381">
                  <c:v>35200</c:v>
                </c:pt>
                <c:pt idx="382">
                  <c:v>34900</c:v>
                </c:pt>
                <c:pt idx="383">
                  <c:v>35100</c:v>
                </c:pt>
                <c:pt idx="384">
                  <c:v>35100</c:v>
                </c:pt>
                <c:pt idx="385">
                  <c:v>34900</c:v>
                </c:pt>
                <c:pt idx="386">
                  <c:v>35000</c:v>
                </c:pt>
                <c:pt idx="387">
                  <c:v>35100</c:v>
                </c:pt>
                <c:pt idx="388">
                  <c:v>35100</c:v>
                </c:pt>
                <c:pt idx="389">
                  <c:v>35100</c:v>
                </c:pt>
                <c:pt idx="390">
                  <c:v>34900</c:v>
                </c:pt>
                <c:pt idx="391">
                  <c:v>35200</c:v>
                </c:pt>
                <c:pt idx="392">
                  <c:v>35000</c:v>
                </c:pt>
                <c:pt idx="393">
                  <c:v>35100</c:v>
                </c:pt>
                <c:pt idx="394">
                  <c:v>35400</c:v>
                </c:pt>
                <c:pt idx="395">
                  <c:v>35100</c:v>
                </c:pt>
                <c:pt idx="396">
                  <c:v>35300</c:v>
                </c:pt>
                <c:pt idx="397">
                  <c:v>35100</c:v>
                </c:pt>
                <c:pt idx="398">
                  <c:v>35100</c:v>
                </c:pt>
                <c:pt idx="399">
                  <c:v>35100</c:v>
                </c:pt>
                <c:pt idx="400">
                  <c:v>35100</c:v>
                </c:pt>
                <c:pt idx="401">
                  <c:v>35100</c:v>
                </c:pt>
                <c:pt idx="402">
                  <c:v>35400</c:v>
                </c:pt>
                <c:pt idx="403">
                  <c:v>35400</c:v>
                </c:pt>
                <c:pt idx="404">
                  <c:v>35100</c:v>
                </c:pt>
                <c:pt idx="405">
                  <c:v>35200</c:v>
                </c:pt>
                <c:pt idx="406">
                  <c:v>35400</c:v>
                </c:pt>
                <c:pt idx="407">
                  <c:v>35100</c:v>
                </c:pt>
                <c:pt idx="408">
                  <c:v>35300</c:v>
                </c:pt>
                <c:pt idx="409">
                  <c:v>35300</c:v>
                </c:pt>
                <c:pt idx="410">
                  <c:v>35300</c:v>
                </c:pt>
                <c:pt idx="411">
                  <c:v>35200</c:v>
                </c:pt>
                <c:pt idx="412">
                  <c:v>35100</c:v>
                </c:pt>
                <c:pt idx="413">
                  <c:v>35200</c:v>
                </c:pt>
                <c:pt idx="414">
                  <c:v>35400</c:v>
                </c:pt>
                <c:pt idx="415">
                  <c:v>35200</c:v>
                </c:pt>
                <c:pt idx="416">
                  <c:v>35400</c:v>
                </c:pt>
                <c:pt idx="417">
                  <c:v>35100</c:v>
                </c:pt>
                <c:pt idx="418">
                  <c:v>35200</c:v>
                </c:pt>
                <c:pt idx="419">
                  <c:v>35400</c:v>
                </c:pt>
                <c:pt idx="420">
                  <c:v>35300</c:v>
                </c:pt>
                <c:pt idx="421">
                  <c:v>35300</c:v>
                </c:pt>
                <c:pt idx="422">
                  <c:v>35300</c:v>
                </c:pt>
                <c:pt idx="423">
                  <c:v>35200</c:v>
                </c:pt>
                <c:pt idx="424">
                  <c:v>35200</c:v>
                </c:pt>
                <c:pt idx="425">
                  <c:v>35300</c:v>
                </c:pt>
                <c:pt idx="426">
                  <c:v>35200</c:v>
                </c:pt>
                <c:pt idx="427">
                  <c:v>35300</c:v>
                </c:pt>
                <c:pt idx="428">
                  <c:v>35400</c:v>
                </c:pt>
                <c:pt idx="429">
                  <c:v>35400</c:v>
                </c:pt>
                <c:pt idx="430">
                  <c:v>35100</c:v>
                </c:pt>
                <c:pt idx="431">
                  <c:v>35100</c:v>
                </c:pt>
                <c:pt idx="432">
                  <c:v>35300</c:v>
                </c:pt>
                <c:pt idx="433">
                  <c:v>35300</c:v>
                </c:pt>
                <c:pt idx="434">
                  <c:v>35300</c:v>
                </c:pt>
                <c:pt idx="435">
                  <c:v>35400</c:v>
                </c:pt>
                <c:pt idx="436">
                  <c:v>35400</c:v>
                </c:pt>
                <c:pt idx="437">
                  <c:v>35400</c:v>
                </c:pt>
                <c:pt idx="438">
                  <c:v>35300</c:v>
                </c:pt>
                <c:pt idx="439">
                  <c:v>35600</c:v>
                </c:pt>
                <c:pt idx="440">
                  <c:v>35500</c:v>
                </c:pt>
                <c:pt idx="441">
                  <c:v>35500</c:v>
                </c:pt>
                <c:pt idx="442">
                  <c:v>35400</c:v>
                </c:pt>
                <c:pt idx="443">
                  <c:v>35400</c:v>
                </c:pt>
                <c:pt idx="444">
                  <c:v>35400</c:v>
                </c:pt>
                <c:pt idx="445">
                  <c:v>35500</c:v>
                </c:pt>
                <c:pt idx="446">
                  <c:v>35100</c:v>
                </c:pt>
                <c:pt idx="447">
                  <c:v>35400</c:v>
                </c:pt>
                <c:pt idx="448">
                  <c:v>35400</c:v>
                </c:pt>
                <c:pt idx="449">
                  <c:v>35500</c:v>
                </c:pt>
                <c:pt idx="450">
                  <c:v>35500</c:v>
                </c:pt>
                <c:pt idx="451">
                  <c:v>35500</c:v>
                </c:pt>
                <c:pt idx="452">
                  <c:v>35400</c:v>
                </c:pt>
                <c:pt idx="453">
                  <c:v>35400</c:v>
                </c:pt>
                <c:pt idx="454">
                  <c:v>35600</c:v>
                </c:pt>
                <c:pt idx="455">
                  <c:v>35700</c:v>
                </c:pt>
                <c:pt idx="456">
                  <c:v>35400</c:v>
                </c:pt>
                <c:pt idx="457">
                  <c:v>35500</c:v>
                </c:pt>
                <c:pt idx="458">
                  <c:v>35400</c:v>
                </c:pt>
                <c:pt idx="459">
                  <c:v>35700</c:v>
                </c:pt>
                <c:pt idx="460">
                  <c:v>35600</c:v>
                </c:pt>
                <c:pt idx="461">
                  <c:v>35600</c:v>
                </c:pt>
                <c:pt idx="462">
                  <c:v>35600</c:v>
                </c:pt>
                <c:pt idx="463">
                  <c:v>35500</c:v>
                </c:pt>
                <c:pt idx="464">
                  <c:v>35400</c:v>
                </c:pt>
                <c:pt idx="465">
                  <c:v>35400</c:v>
                </c:pt>
                <c:pt idx="466">
                  <c:v>35600</c:v>
                </c:pt>
                <c:pt idx="467">
                  <c:v>35200</c:v>
                </c:pt>
                <c:pt idx="468">
                  <c:v>35600</c:v>
                </c:pt>
                <c:pt idx="469">
                  <c:v>35500</c:v>
                </c:pt>
                <c:pt idx="470">
                  <c:v>35600</c:v>
                </c:pt>
                <c:pt idx="471">
                  <c:v>35200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B8-485C-BDD5-69B8E2C24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903487"/>
        <c:axId val="1511907807"/>
      </c:scatterChart>
      <c:valAx>
        <c:axId val="1511903487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907807"/>
        <c:crosses val="autoZero"/>
        <c:crossBetween val="midCat"/>
      </c:valAx>
      <c:valAx>
        <c:axId val="151190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9034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C/C0 over Time (ppm)</a:t>
            </a:r>
            <a:r>
              <a:rPr lang="en-US" baseline="0"/>
              <a:t> - 50ml 4g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'50ml_4g'!$I$1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'50ml_4g'!$G$2:$G$734</c:f>
              <c:numCache>
                <c:formatCode>0.0</c:formatCode>
                <c:ptCount val="733"/>
                <c:pt idx="0">
                  <c:v>0</c:v>
                </c:pt>
                <c:pt idx="1">
                  <c:v>0.15895000298817952</c:v>
                </c:pt>
                <c:pt idx="2">
                  <c:v>0.31601667404174805</c:v>
                </c:pt>
                <c:pt idx="3">
                  <c:v>0.47680000464121503</c:v>
                </c:pt>
                <c:pt idx="4">
                  <c:v>0.63430000940958664</c:v>
                </c:pt>
                <c:pt idx="5">
                  <c:v>0.79399999777475994</c:v>
                </c:pt>
                <c:pt idx="6">
                  <c:v>0.95649999777475991</c:v>
                </c:pt>
                <c:pt idx="7">
                  <c:v>1.1143166700998941</c:v>
                </c:pt>
                <c:pt idx="8">
                  <c:v>1.2692500034968057</c:v>
                </c:pt>
                <c:pt idx="9">
                  <c:v>1.4240833361943563</c:v>
                </c:pt>
                <c:pt idx="10">
                  <c:v>1.5802166700363158</c:v>
                </c:pt>
                <c:pt idx="11">
                  <c:v>1.7407666762669882</c:v>
                </c:pt>
                <c:pt idx="12">
                  <c:v>1.9008500019709269</c:v>
                </c:pt>
                <c:pt idx="13">
                  <c:v>2.0628166675567625</c:v>
                </c:pt>
                <c:pt idx="14">
                  <c:v>2.228016670544942</c:v>
                </c:pt>
                <c:pt idx="15">
                  <c:v>2.3912666718165081</c:v>
                </c:pt>
                <c:pt idx="16">
                  <c:v>2.5562500079472859</c:v>
                </c:pt>
                <c:pt idx="17">
                  <c:v>2.7200833320617677</c:v>
                </c:pt>
                <c:pt idx="18">
                  <c:v>2.8859666665395101</c:v>
                </c:pt>
                <c:pt idx="19">
                  <c:v>3.0528500080108643</c:v>
                </c:pt>
                <c:pt idx="20">
                  <c:v>3.2134000062942505</c:v>
                </c:pt>
                <c:pt idx="21">
                  <c:v>3.3732833385467531</c:v>
                </c:pt>
                <c:pt idx="22">
                  <c:v>3.5325666666030884</c:v>
                </c:pt>
                <c:pt idx="23">
                  <c:v>3.6934500058492024</c:v>
                </c:pt>
                <c:pt idx="24">
                  <c:v>3.8564833402633667</c:v>
                </c:pt>
                <c:pt idx="25">
                  <c:v>4.0207333405812582</c:v>
                </c:pt>
                <c:pt idx="26">
                  <c:v>4.1875666697820026</c:v>
                </c:pt>
                <c:pt idx="27">
                  <c:v>4.3505499998728432</c:v>
                </c:pt>
                <c:pt idx="28">
                  <c:v>4.5158166726430258</c:v>
                </c:pt>
                <c:pt idx="29">
                  <c:v>4.6865833361943565</c:v>
                </c:pt>
                <c:pt idx="30">
                  <c:v>4.8598666747411094</c:v>
                </c:pt>
                <c:pt idx="31">
                  <c:v>5.0325333356857298</c:v>
                </c:pt>
                <c:pt idx="32">
                  <c:v>5.1988666693369545</c:v>
                </c:pt>
                <c:pt idx="33">
                  <c:v>5.365699998537699</c:v>
                </c:pt>
                <c:pt idx="34">
                  <c:v>5.5319333394368488</c:v>
                </c:pt>
                <c:pt idx="35">
                  <c:v>5.7015166759490965</c:v>
                </c:pt>
                <c:pt idx="36">
                  <c:v>5.8691833416620893</c:v>
                </c:pt>
                <c:pt idx="37">
                  <c:v>6.0441500107447306</c:v>
                </c:pt>
                <c:pt idx="38">
                  <c:v>6.220050009091695</c:v>
                </c:pt>
                <c:pt idx="39">
                  <c:v>6.400500011444092</c:v>
                </c:pt>
                <c:pt idx="40">
                  <c:v>6.5807000001271563</c:v>
                </c:pt>
                <c:pt idx="41">
                  <c:v>6.7559666713078821</c:v>
                </c:pt>
                <c:pt idx="42">
                  <c:v>6.9317333380381267</c:v>
                </c:pt>
                <c:pt idx="43">
                  <c:v>7.1026666720708214</c:v>
                </c:pt>
                <c:pt idx="44">
                  <c:v>7.2768333435058592</c:v>
                </c:pt>
                <c:pt idx="45">
                  <c:v>7.4508833408355715</c:v>
                </c:pt>
                <c:pt idx="46">
                  <c:v>7.6221000035603845</c:v>
                </c:pt>
                <c:pt idx="47">
                  <c:v>7.7955666780471802</c:v>
                </c:pt>
                <c:pt idx="48">
                  <c:v>7.9712166786193848</c:v>
                </c:pt>
                <c:pt idx="49">
                  <c:v>8.1502000013987228</c:v>
                </c:pt>
                <c:pt idx="50">
                  <c:v>8.3278000116348263</c:v>
                </c:pt>
                <c:pt idx="51">
                  <c:v>8.5121666749318443</c:v>
                </c:pt>
                <c:pt idx="52">
                  <c:v>8.696483341852824</c:v>
                </c:pt>
                <c:pt idx="53">
                  <c:v>8.8775833368301384</c:v>
                </c:pt>
                <c:pt idx="54">
                  <c:v>9.05651666323344</c:v>
                </c:pt>
                <c:pt idx="55">
                  <c:v>9.2327666759490974</c:v>
                </c:pt>
                <c:pt idx="56">
                  <c:v>9.4070166667302448</c:v>
                </c:pt>
                <c:pt idx="57">
                  <c:v>9.5828666687011719</c:v>
                </c:pt>
                <c:pt idx="58">
                  <c:v>9.7583000103632607</c:v>
                </c:pt>
                <c:pt idx="59">
                  <c:v>9.9335500001907349</c:v>
                </c:pt>
                <c:pt idx="60">
                  <c:v>10.121250001589457</c:v>
                </c:pt>
                <c:pt idx="61">
                  <c:v>10.298633337020874</c:v>
                </c:pt>
                <c:pt idx="62">
                  <c:v>10.478600009282429</c:v>
                </c:pt>
                <c:pt idx="63">
                  <c:v>10.657616670926412</c:v>
                </c:pt>
                <c:pt idx="64">
                  <c:v>10.838383340835572</c:v>
                </c:pt>
                <c:pt idx="65">
                  <c:v>11.020850006739298</c:v>
                </c:pt>
                <c:pt idx="66">
                  <c:v>11.198916665712993</c:v>
                </c:pt>
                <c:pt idx="67">
                  <c:v>11.379050000508625</c:v>
                </c:pt>
                <c:pt idx="68">
                  <c:v>11.557750010490418</c:v>
                </c:pt>
                <c:pt idx="69">
                  <c:v>11.736666663487751</c:v>
                </c:pt>
                <c:pt idx="70">
                  <c:v>11.930700000127157</c:v>
                </c:pt>
                <c:pt idx="71">
                  <c:v>12.13433333237966</c:v>
                </c:pt>
                <c:pt idx="72">
                  <c:v>12.320050009091695</c:v>
                </c:pt>
                <c:pt idx="73">
                  <c:v>12.514200003941854</c:v>
                </c:pt>
                <c:pt idx="74">
                  <c:v>12.75023333231608</c:v>
                </c:pt>
                <c:pt idx="75">
                  <c:v>12.95623333454132</c:v>
                </c:pt>
                <c:pt idx="76">
                  <c:v>13.147083346048991</c:v>
                </c:pt>
                <c:pt idx="77">
                  <c:v>13.343033337593079</c:v>
                </c:pt>
                <c:pt idx="78">
                  <c:v>13.53793334166209</c:v>
                </c:pt>
                <c:pt idx="79">
                  <c:v>13.736666671435039</c:v>
                </c:pt>
                <c:pt idx="80">
                  <c:v>13.940133341153462</c:v>
                </c:pt>
                <c:pt idx="81">
                  <c:v>14.13828334013621</c:v>
                </c:pt>
                <c:pt idx="82">
                  <c:v>14.334900005658467</c:v>
                </c:pt>
                <c:pt idx="83">
                  <c:v>14.533433341979981</c:v>
                </c:pt>
                <c:pt idx="84">
                  <c:v>14.73063333829244</c:v>
                </c:pt>
                <c:pt idx="85">
                  <c:v>14.928583343823751</c:v>
                </c:pt>
                <c:pt idx="86">
                  <c:v>15.125733343760173</c:v>
                </c:pt>
                <c:pt idx="87">
                  <c:v>15.321816674868266</c:v>
                </c:pt>
                <c:pt idx="88">
                  <c:v>15.519950008392334</c:v>
                </c:pt>
                <c:pt idx="89">
                  <c:v>15.723533336321513</c:v>
                </c:pt>
                <c:pt idx="90">
                  <c:v>15.923283338546753</c:v>
                </c:pt>
                <c:pt idx="91">
                  <c:v>16.124633336067198</c:v>
                </c:pt>
                <c:pt idx="92">
                  <c:v>16.334900005658469</c:v>
                </c:pt>
                <c:pt idx="93">
                  <c:v>16.550266671180726</c:v>
                </c:pt>
                <c:pt idx="94">
                  <c:v>16.75208334128062</c:v>
                </c:pt>
                <c:pt idx="95">
                  <c:v>16.973766668637595</c:v>
                </c:pt>
                <c:pt idx="96">
                  <c:v>17.18159999847412</c:v>
                </c:pt>
                <c:pt idx="97">
                  <c:v>17.376349997520446</c:v>
                </c:pt>
                <c:pt idx="98">
                  <c:v>17.57038333415985</c:v>
                </c:pt>
                <c:pt idx="99">
                  <c:v>17.766383337974549</c:v>
                </c:pt>
                <c:pt idx="100">
                  <c:v>17.961483335494997</c:v>
                </c:pt>
                <c:pt idx="101">
                  <c:v>18.159166669845582</c:v>
                </c:pt>
                <c:pt idx="102">
                  <c:v>18.354966672261558</c:v>
                </c:pt>
                <c:pt idx="103">
                  <c:v>18.55600000222524</c:v>
                </c:pt>
                <c:pt idx="104">
                  <c:v>18.761483335494994</c:v>
                </c:pt>
                <c:pt idx="105">
                  <c:v>18.958216675122578</c:v>
                </c:pt>
                <c:pt idx="106">
                  <c:v>19.158233332633973</c:v>
                </c:pt>
                <c:pt idx="107">
                  <c:v>19.362450003623962</c:v>
                </c:pt>
                <c:pt idx="108">
                  <c:v>19.562516665458681</c:v>
                </c:pt>
                <c:pt idx="109">
                  <c:v>19.763166666030884</c:v>
                </c:pt>
                <c:pt idx="110">
                  <c:v>19.962516673405965</c:v>
                </c:pt>
                <c:pt idx="111">
                  <c:v>20.174650009473165</c:v>
                </c:pt>
                <c:pt idx="112">
                  <c:v>20.380483333269755</c:v>
                </c:pt>
                <c:pt idx="113">
                  <c:v>20.583033339182535</c:v>
                </c:pt>
                <c:pt idx="114">
                  <c:v>20.786650005976359</c:v>
                </c:pt>
                <c:pt idx="115">
                  <c:v>20.989516671498617</c:v>
                </c:pt>
                <c:pt idx="116">
                  <c:v>21.188733339309692</c:v>
                </c:pt>
                <c:pt idx="117">
                  <c:v>21.388866670926411</c:v>
                </c:pt>
                <c:pt idx="118">
                  <c:v>21.592166670163472</c:v>
                </c:pt>
                <c:pt idx="119">
                  <c:v>21.79998333454132</c:v>
                </c:pt>
                <c:pt idx="120">
                  <c:v>22.007533335685729</c:v>
                </c:pt>
                <c:pt idx="121">
                  <c:v>22.213050007820129</c:v>
                </c:pt>
                <c:pt idx="122">
                  <c:v>22.421816666920979</c:v>
                </c:pt>
                <c:pt idx="123">
                  <c:v>22.630183339118958</c:v>
                </c:pt>
                <c:pt idx="124">
                  <c:v>22.836666671435037</c:v>
                </c:pt>
                <c:pt idx="125">
                  <c:v>23.041983342170717</c:v>
                </c:pt>
                <c:pt idx="126">
                  <c:v>23.245650005340575</c:v>
                </c:pt>
                <c:pt idx="127">
                  <c:v>23.453400007883708</c:v>
                </c:pt>
                <c:pt idx="128">
                  <c:v>23.665016667048135</c:v>
                </c:pt>
                <c:pt idx="129">
                  <c:v>23.874433334668478</c:v>
                </c:pt>
                <c:pt idx="130">
                  <c:v>24.083083335558573</c:v>
                </c:pt>
                <c:pt idx="131">
                  <c:v>24.292866667111713</c:v>
                </c:pt>
                <c:pt idx="132">
                  <c:v>24.50481666723887</c:v>
                </c:pt>
                <c:pt idx="133">
                  <c:v>24.716050004959108</c:v>
                </c:pt>
                <c:pt idx="134">
                  <c:v>24.927833342552184</c:v>
                </c:pt>
                <c:pt idx="135">
                  <c:v>25.140233333905538</c:v>
                </c:pt>
                <c:pt idx="136">
                  <c:v>25.350016673405964</c:v>
                </c:pt>
                <c:pt idx="137">
                  <c:v>25.56081666946411</c:v>
                </c:pt>
                <c:pt idx="138">
                  <c:v>25.771116669972738</c:v>
                </c:pt>
                <c:pt idx="139">
                  <c:v>25.987933341662089</c:v>
                </c:pt>
                <c:pt idx="140">
                  <c:v>26.20281666914622</c:v>
                </c:pt>
                <c:pt idx="141">
                  <c:v>26.426633342107138</c:v>
                </c:pt>
                <c:pt idx="142">
                  <c:v>26.639000002543131</c:v>
                </c:pt>
                <c:pt idx="143">
                  <c:v>26.855016676584878</c:v>
                </c:pt>
                <c:pt idx="144">
                  <c:v>27.068766665458678</c:v>
                </c:pt>
                <c:pt idx="145">
                  <c:v>27.292483337720235</c:v>
                </c:pt>
                <c:pt idx="146">
                  <c:v>27.504616673787435</c:v>
                </c:pt>
                <c:pt idx="147">
                  <c:v>27.71908334096273</c:v>
                </c:pt>
                <c:pt idx="148">
                  <c:v>27.941500004132589</c:v>
                </c:pt>
                <c:pt idx="149">
                  <c:v>28.156783334414165</c:v>
                </c:pt>
                <c:pt idx="150">
                  <c:v>28.376516668001809</c:v>
                </c:pt>
                <c:pt idx="151">
                  <c:v>28.593933335940044</c:v>
                </c:pt>
                <c:pt idx="152">
                  <c:v>28.815916673342386</c:v>
                </c:pt>
                <c:pt idx="153">
                  <c:v>29.03533333937327</c:v>
                </c:pt>
                <c:pt idx="154">
                  <c:v>29.255183331171672</c:v>
                </c:pt>
                <c:pt idx="155">
                  <c:v>29.476700003941854</c:v>
                </c:pt>
                <c:pt idx="156">
                  <c:v>29.699633336067201</c:v>
                </c:pt>
                <c:pt idx="157">
                  <c:v>29.921700000762939</c:v>
                </c:pt>
                <c:pt idx="158">
                  <c:v>30.152833342552185</c:v>
                </c:pt>
                <c:pt idx="159">
                  <c:v>30.374016666412352</c:v>
                </c:pt>
                <c:pt idx="160">
                  <c:v>30.594016671180725</c:v>
                </c:pt>
                <c:pt idx="161">
                  <c:v>30.815633336702984</c:v>
                </c:pt>
                <c:pt idx="162">
                  <c:v>31.039500006039937</c:v>
                </c:pt>
                <c:pt idx="163">
                  <c:v>31.262283333142598</c:v>
                </c:pt>
                <c:pt idx="164">
                  <c:v>31.486450004577637</c:v>
                </c:pt>
                <c:pt idx="165">
                  <c:v>31.709800004959106</c:v>
                </c:pt>
                <c:pt idx="166">
                  <c:v>31.934283343950906</c:v>
                </c:pt>
                <c:pt idx="167">
                  <c:v>32.164016668001814</c:v>
                </c:pt>
                <c:pt idx="168">
                  <c:v>32.390783341725665</c:v>
                </c:pt>
                <c:pt idx="169">
                  <c:v>32.624799998601276</c:v>
                </c:pt>
                <c:pt idx="170">
                  <c:v>32.855216677983599</c:v>
                </c:pt>
                <c:pt idx="171">
                  <c:v>33.081950004895525</c:v>
                </c:pt>
                <c:pt idx="172">
                  <c:v>33.313366675376891</c:v>
                </c:pt>
                <c:pt idx="173">
                  <c:v>33.542416667938234</c:v>
                </c:pt>
                <c:pt idx="174">
                  <c:v>33.776333340009053</c:v>
                </c:pt>
                <c:pt idx="175">
                  <c:v>34.011716667811079</c:v>
                </c:pt>
                <c:pt idx="176">
                  <c:v>34.248233334223428</c:v>
                </c:pt>
                <c:pt idx="177">
                  <c:v>34.480850013097125</c:v>
                </c:pt>
                <c:pt idx="178">
                  <c:v>34.713816666603087</c:v>
                </c:pt>
                <c:pt idx="179">
                  <c:v>34.951100007692972</c:v>
                </c:pt>
                <c:pt idx="180">
                  <c:v>35.18381667137146</c:v>
                </c:pt>
                <c:pt idx="181">
                  <c:v>35.416349999109904</c:v>
                </c:pt>
                <c:pt idx="182">
                  <c:v>35.656683333714803</c:v>
                </c:pt>
                <c:pt idx="183">
                  <c:v>35.893416674931842</c:v>
                </c:pt>
                <c:pt idx="184">
                  <c:v>36.129949998855594</c:v>
                </c:pt>
                <c:pt idx="185">
                  <c:v>36.363933340708414</c:v>
                </c:pt>
                <c:pt idx="186">
                  <c:v>36.599283345540364</c:v>
                </c:pt>
                <c:pt idx="187">
                  <c:v>36.842383337020877</c:v>
                </c:pt>
                <c:pt idx="188">
                  <c:v>37.082133340835568</c:v>
                </c:pt>
                <c:pt idx="189">
                  <c:v>37.316333333651222</c:v>
                </c:pt>
                <c:pt idx="190">
                  <c:v>37.556216669082644</c:v>
                </c:pt>
                <c:pt idx="191">
                  <c:v>37.795733340581258</c:v>
                </c:pt>
                <c:pt idx="192">
                  <c:v>38.040150006612144</c:v>
                </c:pt>
                <c:pt idx="193">
                  <c:v>38.281000002225241</c:v>
                </c:pt>
                <c:pt idx="194">
                  <c:v>38.522933340072633</c:v>
                </c:pt>
                <c:pt idx="195">
                  <c:v>38.762950007120772</c:v>
                </c:pt>
                <c:pt idx="196">
                  <c:v>39.010199999809267</c:v>
                </c:pt>
                <c:pt idx="197">
                  <c:v>39.246350002288821</c:v>
                </c:pt>
                <c:pt idx="198">
                  <c:v>39.489133334159852</c:v>
                </c:pt>
                <c:pt idx="199">
                  <c:v>39.804666662216185</c:v>
                </c:pt>
                <c:pt idx="200">
                  <c:v>40.22235000928243</c:v>
                </c:pt>
                <c:pt idx="201">
                  <c:v>40.466183336575824</c:v>
                </c:pt>
                <c:pt idx="202">
                  <c:v>40.716333333651228</c:v>
                </c:pt>
                <c:pt idx="203">
                  <c:v>40.985766665140787</c:v>
                </c:pt>
                <c:pt idx="204">
                  <c:v>41.228416673342387</c:v>
                </c:pt>
                <c:pt idx="205">
                  <c:v>41.472333335876463</c:v>
                </c:pt>
                <c:pt idx="206">
                  <c:v>41.719383335113527</c:v>
                </c:pt>
                <c:pt idx="207">
                  <c:v>41.968616668383284</c:v>
                </c:pt>
                <c:pt idx="208">
                  <c:v>42.21593333085378</c:v>
                </c:pt>
                <c:pt idx="209">
                  <c:v>42.466033331553142</c:v>
                </c:pt>
                <c:pt idx="210">
                  <c:v>42.716983334223428</c:v>
                </c:pt>
                <c:pt idx="211">
                  <c:v>42.968600002924603</c:v>
                </c:pt>
                <c:pt idx="212">
                  <c:v>43.217983341217042</c:v>
                </c:pt>
                <c:pt idx="213">
                  <c:v>43.46955000559489</c:v>
                </c:pt>
                <c:pt idx="214">
                  <c:v>43.721383333206177</c:v>
                </c:pt>
                <c:pt idx="215">
                  <c:v>43.989283331235249</c:v>
                </c:pt>
                <c:pt idx="216">
                  <c:v>44.246516672770184</c:v>
                </c:pt>
                <c:pt idx="217">
                  <c:v>44.505166665712991</c:v>
                </c:pt>
                <c:pt idx="218">
                  <c:v>44.76411666870117</c:v>
                </c:pt>
                <c:pt idx="219">
                  <c:v>45.025249997774758</c:v>
                </c:pt>
                <c:pt idx="220">
                  <c:v>45.278633340199789</c:v>
                </c:pt>
                <c:pt idx="221">
                  <c:v>45.532000001271562</c:v>
                </c:pt>
                <c:pt idx="222">
                  <c:v>45.790183329582213</c:v>
                </c:pt>
                <c:pt idx="223">
                  <c:v>46.046250001589456</c:v>
                </c:pt>
                <c:pt idx="224">
                  <c:v>46.3183833360672</c:v>
                </c:pt>
                <c:pt idx="225">
                  <c:v>46.597983344395956</c:v>
                </c:pt>
                <c:pt idx="226">
                  <c:v>46.853549997011818</c:v>
                </c:pt>
                <c:pt idx="227">
                  <c:v>47.11006667613983</c:v>
                </c:pt>
                <c:pt idx="228">
                  <c:v>47.365066671371459</c:v>
                </c:pt>
                <c:pt idx="229">
                  <c:v>47.632333334287004</c:v>
                </c:pt>
                <c:pt idx="230">
                  <c:v>47.893649999300642</c:v>
                </c:pt>
                <c:pt idx="231">
                  <c:v>48.154166666666669</c:v>
                </c:pt>
                <c:pt idx="232">
                  <c:v>48.414050006866454</c:v>
                </c:pt>
                <c:pt idx="233">
                  <c:v>48.67051667372386</c:v>
                </c:pt>
                <c:pt idx="234">
                  <c:v>48.947400005658466</c:v>
                </c:pt>
                <c:pt idx="235">
                  <c:v>49.210033337275185</c:v>
                </c:pt>
                <c:pt idx="236">
                  <c:v>49.472550002733868</c:v>
                </c:pt>
                <c:pt idx="237">
                  <c:v>49.745200006167096</c:v>
                </c:pt>
                <c:pt idx="238">
                  <c:v>50.011433339118959</c:v>
                </c:pt>
                <c:pt idx="239">
                  <c:v>50.280883336067198</c:v>
                </c:pt>
                <c:pt idx="240">
                  <c:v>50.545683336257937</c:v>
                </c:pt>
                <c:pt idx="241">
                  <c:v>50.81255000432332</c:v>
                </c:pt>
                <c:pt idx="242">
                  <c:v>51.077450013160707</c:v>
                </c:pt>
                <c:pt idx="243">
                  <c:v>51.339066672325131</c:v>
                </c:pt>
                <c:pt idx="244">
                  <c:v>51.59995000362396</c:v>
                </c:pt>
                <c:pt idx="245">
                  <c:v>51.870716667175294</c:v>
                </c:pt>
                <c:pt idx="246">
                  <c:v>52.139283331235248</c:v>
                </c:pt>
                <c:pt idx="247">
                  <c:v>52.405599999427793</c:v>
                </c:pt>
                <c:pt idx="248">
                  <c:v>52.674916672706601</c:v>
                </c:pt>
                <c:pt idx="249">
                  <c:v>52.946233336130781</c:v>
                </c:pt>
                <c:pt idx="250">
                  <c:v>53.215049997965494</c:v>
                </c:pt>
                <c:pt idx="251">
                  <c:v>53.47803333600362</c:v>
                </c:pt>
                <c:pt idx="252">
                  <c:v>53.743166669209799</c:v>
                </c:pt>
                <c:pt idx="253">
                  <c:v>54.012466677029927</c:v>
                </c:pt>
                <c:pt idx="254">
                  <c:v>54.288050007820132</c:v>
                </c:pt>
                <c:pt idx="255">
                  <c:v>54.559866674741109</c:v>
                </c:pt>
                <c:pt idx="256">
                  <c:v>54.845766671498616</c:v>
                </c:pt>
                <c:pt idx="257">
                  <c:v>55.119300007820129</c:v>
                </c:pt>
                <c:pt idx="258">
                  <c:v>55.390616671244302</c:v>
                </c:pt>
                <c:pt idx="259">
                  <c:v>55.661716667811078</c:v>
                </c:pt>
                <c:pt idx="260">
                  <c:v>55.935983331998187</c:v>
                </c:pt>
                <c:pt idx="261">
                  <c:v>56.225700004895529</c:v>
                </c:pt>
                <c:pt idx="262">
                  <c:v>56.520183332761128</c:v>
                </c:pt>
                <c:pt idx="263">
                  <c:v>56.815050005912781</c:v>
                </c:pt>
                <c:pt idx="264">
                  <c:v>57.102850000063576</c:v>
                </c:pt>
                <c:pt idx="265">
                  <c:v>57.385566671689354</c:v>
                </c:pt>
                <c:pt idx="266">
                  <c:v>57.662833333015442</c:v>
                </c:pt>
                <c:pt idx="267">
                  <c:v>57.942500011126199</c:v>
                </c:pt>
                <c:pt idx="268">
                  <c:v>58.222883335749309</c:v>
                </c:pt>
                <c:pt idx="269">
                  <c:v>58.500933337211606</c:v>
                </c:pt>
                <c:pt idx="270">
                  <c:v>58.778733340899151</c:v>
                </c:pt>
                <c:pt idx="271">
                  <c:v>59.061533331871033</c:v>
                </c:pt>
                <c:pt idx="272">
                  <c:v>59.33978334267934</c:v>
                </c:pt>
                <c:pt idx="273">
                  <c:v>59.641599996884665</c:v>
                </c:pt>
                <c:pt idx="274">
                  <c:v>59.929850006103514</c:v>
                </c:pt>
                <c:pt idx="275">
                  <c:v>60.227966674168904</c:v>
                </c:pt>
                <c:pt idx="276">
                  <c:v>60.516616670290631</c:v>
                </c:pt>
                <c:pt idx="277">
                  <c:v>60.811716667811076</c:v>
                </c:pt>
                <c:pt idx="278">
                  <c:v>61.103600009282431</c:v>
                </c:pt>
                <c:pt idx="279">
                  <c:v>61.386366677284244</c:v>
                </c:pt>
                <c:pt idx="280">
                  <c:v>61.673050006230675</c:v>
                </c:pt>
                <c:pt idx="281">
                  <c:v>61.959333332379657</c:v>
                </c:pt>
                <c:pt idx="282">
                  <c:v>62.246616673469546</c:v>
                </c:pt>
                <c:pt idx="283">
                  <c:v>62.534900005658464</c:v>
                </c:pt>
                <c:pt idx="284">
                  <c:v>62.820783336957298</c:v>
                </c:pt>
                <c:pt idx="285">
                  <c:v>63.110600002606709</c:v>
                </c:pt>
                <c:pt idx="286">
                  <c:v>63.396750005086261</c:v>
                </c:pt>
                <c:pt idx="287">
                  <c:v>63.686466677983603</c:v>
                </c:pt>
                <c:pt idx="288">
                  <c:v>63.977899996439618</c:v>
                </c:pt>
                <c:pt idx="289">
                  <c:v>64.275250005722043</c:v>
                </c:pt>
                <c:pt idx="290">
                  <c:v>64.579299998283389</c:v>
                </c:pt>
                <c:pt idx="291">
                  <c:v>64.882750002543133</c:v>
                </c:pt>
                <c:pt idx="292">
                  <c:v>65.176816670099896</c:v>
                </c:pt>
                <c:pt idx="293">
                  <c:v>65.469449996948242</c:v>
                </c:pt>
                <c:pt idx="294">
                  <c:v>65.763700000445041</c:v>
                </c:pt>
                <c:pt idx="295">
                  <c:v>66.062133336067205</c:v>
                </c:pt>
                <c:pt idx="296">
                  <c:v>66.353633340199792</c:v>
                </c:pt>
                <c:pt idx="297">
                  <c:v>66.64796667893728</c:v>
                </c:pt>
                <c:pt idx="298">
                  <c:v>66.946883328755703</c:v>
                </c:pt>
                <c:pt idx="299">
                  <c:v>67.243500002225247</c:v>
                </c:pt>
                <c:pt idx="300">
                  <c:v>67.540016674995428</c:v>
                </c:pt>
                <c:pt idx="301">
                  <c:v>67.83695000012716</c:v>
                </c:pt>
                <c:pt idx="302">
                  <c:v>68.136750006675726</c:v>
                </c:pt>
                <c:pt idx="303">
                  <c:v>68.445033335685736</c:v>
                </c:pt>
                <c:pt idx="304">
                  <c:v>68.755633338292441</c:v>
                </c:pt>
                <c:pt idx="305">
                  <c:v>69.06026667753855</c:v>
                </c:pt>
                <c:pt idx="306">
                  <c:v>69.354916667938227</c:v>
                </c:pt>
                <c:pt idx="307">
                  <c:v>69.650566665331525</c:v>
                </c:pt>
                <c:pt idx="308">
                  <c:v>69.94976667563121</c:v>
                </c:pt>
                <c:pt idx="309">
                  <c:v>70.255683342615768</c:v>
                </c:pt>
                <c:pt idx="310">
                  <c:v>70.553850007057193</c:v>
                </c:pt>
                <c:pt idx="311">
                  <c:v>70.854700001080829</c:v>
                </c:pt>
                <c:pt idx="312">
                  <c:v>71.159799997011817</c:v>
                </c:pt>
                <c:pt idx="313">
                  <c:v>71.460216673215228</c:v>
                </c:pt>
                <c:pt idx="314">
                  <c:v>71.760616676012674</c:v>
                </c:pt>
                <c:pt idx="315">
                  <c:v>72.066000000635782</c:v>
                </c:pt>
                <c:pt idx="316">
                  <c:v>72.376750008265176</c:v>
                </c:pt>
                <c:pt idx="317">
                  <c:v>72.689650003115332</c:v>
                </c:pt>
                <c:pt idx="318">
                  <c:v>73.008666674296066</c:v>
                </c:pt>
                <c:pt idx="319">
                  <c:v>73.31363333861033</c:v>
                </c:pt>
                <c:pt idx="320">
                  <c:v>73.618350005149836</c:v>
                </c:pt>
                <c:pt idx="321">
                  <c:v>73.932216668128973</c:v>
                </c:pt>
                <c:pt idx="322">
                  <c:v>74.241916664441433</c:v>
                </c:pt>
                <c:pt idx="323">
                  <c:v>74.549266672134394</c:v>
                </c:pt>
                <c:pt idx="324">
                  <c:v>74.859483337402338</c:v>
                </c:pt>
                <c:pt idx="325">
                  <c:v>75.222900009155268</c:v>
                </c:pt>
                <c:pt idx="326">
                  <c:v>75.547333335876459</c:v>
                </c:pt>
                <c:pt idx="327">
                  <c:v>75.86370000044505</c:v>
                </c:pt>
                <c:pt idx="328">
                  <c:v>76.183850002288821</c:v>
                </c:pt>
                <c:pt idx="329">
                  <c:v>76.505900009473166</c:v>
                </c:pt>
                <c:pt idx="330">
                  <c:v>76.833533334732053</c:v>
                </c:pt>
                <c:pt idx="331">
                  <c:v>77.154116670290634</c:v>
                </c:pt>
                <c:pt idx="332">
                  <c:v>77.473066671689352</c:v>
                </c:pt>
                <c:pt idx="333">
                  <c:v>77.78735001087189</c:v>
                </c:pt>
                <c:pt idx="334">
                  <c:v>78.101483337084446</c:v>
                </c:pt>
                <c:pt idx="335">
                  <c:v>78.416566673914588</c:v>
                </c:pt>
                <c:pt idx="336">
                  <c:v>78.738683342933655</c:v>
                </c:pt>
                <c:pt idx="337">
                  <c:v>79.052566671371466</c:v>
                </c:pt>
                <c:pt idx="338">
                  <c:v>79.367950002352401</c:v>
                </c:pt>
                <c:pt idx="339">
                  <c:v>79.692449998855594</c:v>
                </c:pt>
                <c:pt idx="340">
                  <c:v>80.015666667620337</c:v>
                </c:pt>
                <c:pt idx="341">
                  <c:v>80.352183334032688</c:v>
                </c:pt>
                <c:pt idx="342">
                  <c:v>80.69965000947316</c:v>
                </c:pt>
                <c:pt idx="343">
                  <c:v>81.02961667378743</c:v>
                </c:pt>
                <c:pt idx="344">
                  <c:v>81.345583335558572</c:v>
                </c:pt>
                <c:pt idx="345">
                  <c:v>81.665300011634827</c:v>
                </c:pt>
                <c:pt idx="346">
                  <c:v>81.989883343378708</c:v>
                </c:pt>
                <c:pt idx="347">
                  <c:v>82.309533333778376</c:v>
                </c:pt>
                <c:pt idx="348">
                  <c:v>82.634000007311499</c:v>
                </c:pt>
                <c:pt idx="349">
                  <c:v>82.962600008646646</c:v>
                </c:pt>
                <c:pt idx="350">
                  <c:v>83.287866663932803</c:v>
                </c:pt>
                <c:pt idx="351">
                  <c:v>83.613966671625775</c:v>
                </c:pt>
                <c:pt idx="352">
                  <c:v>83.946133335431412</c:v>
                </c:pt>
                <c:pt idx="353">
                  <c:v>84.284266670544937</c:v>
                </c:pt>
                <c:pt idx="354">
                  <c:v>84.616616670290625</c:v>
                </c:pt>
                <c:pt idx="355">
                  <c:v>84.954783336321512</c:v>
                </c:pt>
                <c:pt idx="356">
                  <c:v>85.281116676330569</c:v>
                </c:pt>
                <c:pt idx="357">
                  <c:v>85.612566669781998</c:v>
                </c:pt>
                <c:pt idx="358">
                  <c:v>85.94728333950043</c:v>
                </c:pt>
                <c:pt idx="359">
                  <c:v>86.277366677920028</c:v>
                </c:pt>
                <c:pt idx="360">
                  <c:v>86.604700009028122</c:v>
                </c:pt>
                <c:pt idx="361">
                  <c:v>86.938083338737485</c:v>
                </c:pt>
                <c:pt idx="362">
                  <c:v>87.271450010935467</c:v>
                </c:pt>
                <c:pt idx="363">
                  <c:v>87.604600000381467</c:v>
                </c:pt>
                <c:pt idx="364">
                  <c:v>87.945466669400531</c:v>
                </c:pt>
                <c:pt idx="365">
                  <c:v>88.285233338673905</c:v>
                </c:pt>
                <c:pt idx="366">
                  <c:v>88.627216672897333</c:v>
                </c:pt>
                <c:pt idx="367">
                  <c:v>88.97258333365123</c:v>
                </c:pt>
                <c:pt idx="368">
                  <c:v>89.307000001271561</c:v>
                </c:pt>
                <c:pt idx="369">
                  <c:v>89.641100001335147</c:v>
                </c:pt>
                <c:pt idx="370">
                  <c:v>89.979916667938227</c:v>
                </c:pt>
                <c:pt idx="371">
                  <c:v>90.322716673215226</c:v>
                </c:pt>
                <c:pt idx="372">
                  <c:v>90.658850002288816</c:v>
                </c:pt>
                <c:pt idx="373">
                  <c:v>90.999433334668481</c:v>
                </c:pt>
                <c:pt idx="374">
                  <c:v>91.33833333651225</c:v>
                </c:pt>
                <c:pt idx="375">
                  <c:v>91.676683338483173</c:v>
                </c:pt>
                <c:pt idx="376">
                  <c:v>92.015850003560388</c:v>
                </c:pt>
                <c:pt idx="377">
                  <c:v>92.360983331998185</c:v>
                </c:pt>
                <c:pt idx="378">
                  <c:v>92.707366665204361</c:v>
                </c:pt>
                <c:pt idx="379">
                  <c:v>93.053850007057193</c:v>
                </c:pt>
                <c:pt idx="380">
                  <c:v>93.392200009028116</c:v>
                </c:pt>
                <c:pt idx="381">
                  <c:v>93.733150005340576</c:v>
                </c:pt>
                <c:pt idx="382">
                  <c:v>94.077616667747492</c:v>
                </c:pt>
                <c:pt idx="383">
                  <c:v>94.417083334922793</c:v>
                </c:pt>
                <c:pt idx="384">
                  <c:v>94.760433340072638</c:v>
                </c:pt>
                <c:pt idx="385">
                  <c:v>95.101650007565823</c:v>
                </c:pt>
                <c:pt idx="386">
                  <c:v>95.444716668128962</c:v>
                </c:pt>
                <c:pt idx="387">
                  <c:v>95.797166665395096</c:v>
                </c:pt>
                <c:pt idx="388">
                  <c:v>96.149950003623957</c:v>
                </c:pt>
                <c:pt idx="389">
                  <c:v>96.504299998283386</c:v>
                </c:pt>
                <c:pt idx="390">
                  <c:v>96.874650001525879</c:v>
                </c:pt>
                <c:pt idx="391">
                  <c:v>97.228783337275189</c:v>
                </c:pt>
                <c:pt idx="392">
                  <c:v>97.579933341344201</c:v>
                </c:pt>
                <c:pt idx="393">
                  <c:v>97.929416672388712</c:v>
                </c:pt>
                <c:pt idx="394">
                  <c:v>98.279716674486792</c:v>
                </c:pt>
                <c:pt idx="395">
                  <c:v>98.628066674868265</c:v>
                </c:pt>
                <c:pt idx="396">
                  <c:v>98.980533337593073</c:v>
                </c:pt>
                <c:pt idx="397">
                  <c:v>99.332116667429602</c:v>
                </c:pt>
                <c:pt idx="398">
                  <c:v>99.684783339500427</c:v>
                </c:pt>
                <c:pt idx="399">
                  <c:v>100.04565000534058</c:v>
                </c:pt>
                <c:pt idx="400">
                  <c:v>100.41806666851043</c:v>
                </c:pt>
                <c:pt idx="401">
                  <c:v>100.78855000336965</c:v>
                </c:pt>
                <c:pt idx="402">
                  <c:v>101.15581667423248</c:v>
                </c:pt>
                <c:pt idx="403">
                  <c:v>101.511616675059</c:v>
                </c:pt>
                <c:pt idx="404">
                  <c:v>101.86985000769297</c:v>
                </c:pt>
                <c:pt idx="405">
                  <c:v>102.22730000813802</c:v>
                </c:pt>
                <c:pt idx="406">
                  <c:v>102.58943333625794</c:v>
                </c:pt>
                <c:pt idx="407">
                  <c:v>102.94958333174388</c:v>
                </c:pt>
                <c:pt idx="408">
                  <c:v>103.31271667480469</c:v>
                </c:pt>
                <c:pt idx="409">
                  <c:v>103.67168333530427</c:v>
                </c:pt>
                <c:pt idx="410">
                  <c:v>104.05661667188009</c:v>
                </c:pt>
                <c:pt idx="411">
                  <c:v>104.4315333366394</c:v>
                </c:pt>
                <c:pt idx="412">
                  <c:v>104.81035000483195</c:v>
                </c:pt>
                <c:pt idx="413">
                  <c:v>105.18281667232513</c:v>
                </c:pt>
                <c:pt idx="414">
                  <c:v>105.54953333536784</c:v>
                </c:pt>
                <c:pt idx="415">
                  <c:v>105.91306667327881</c:v>
                </c:pt>
                <c:pt idx="416">
                  <c:v>106.27861667474112</c:v>
                </c:pt>
                <c:pt idx="417">
                  <c:v>106.63868333498637</c:v>
                </c:pt>
                <c:pt idx="418">
                  <c:v>107.00463333924611</c:v>
                </c:pt>
                <c:pt idx="419">
                  <c:v>107.37406666278839</c:v>
                </c:pt>
                <c:pt idx="420">
                  <c:v>107.75236666997274</c:v>
                </c:pt>
                <c:pt idx="421">
                  <c:v>108.13451667626698</c:v>
                </c:pt>
                <c:pt idx="422">
                  <c:v>108.51745000680287</c:v>
                </c:pt>
                <c:pt idx="423">
                  <c:v>108.86863333384196</c:v>
                </c:pt>
                <c:pt idx="424">
                  <c:v>109.22126667499542</c:v>
                </c:pt>
                <c:pt idx="425">
                  <c:v>109.56990000406901</c:v>
                </c:pt>
                <c:pt idx="426">
                  <c:v>109.98055000305176</c:v>
                </c:pt>
                <c:pt idx="427">
                  <c:v>110.37070000171661</c:v>
                </c:pt>
                <c:pt idx="428">
                  <c:v>110.72868334452311</c:v>
                </c:pt>
                <c:pt idx="429">
                  <c:v>111.09276666641236</c:v>
                </c:pt>
                <c:pt idx="430">
                  <c:v>111.45730000336965</c:v>
                </c:pt>
                <c:pt idx="431">
                  <c:v>111.82411666711171</c:v>
                </c:pt>
                <c:pt idx="432">
                  <c:v>112.19755000273386</c:v>
                </c:pt>
                <c:pt idx="433">
                  <c:v>112.5627833366394</c:v>
                </c:pt>
                <c:pt idx="434">
                  <c:v>112.94241667588553</c:v>
                </c:pt>
                <c:pt idx="435">
                  <c:v>113.30920000871022</c:v>
                </c:pt>
                <c:pt idx="436">
                  <c:v>113.67841667334238</c:v>
                </c:pt>
                <c:pt idx="437">
                  <c:v>114.04849999745687</c:v>
                </c:pt>
                <c:pt idx="438">
                  <c:v>114.42070000171661</c:v>
                </c:pt>
                <c:pt idx="439">
                  <c:v>114.79300000667573</c:v>
                </c:pt>
                <c:pt idx="440">
                  <c:v>115.1622666756312</c:v>
                </c:pt>
                <c:pt idx="441">
                  <c:v>115.53405000368754</c:v>
                </c:pt>
                <c:pt idx="442">
                  <c:v>115.91581667264303</c:v>
                </c:pt>
                <c:pt idx="443">
                  <c:v>116.29813333352406</c:v>
                </c:pt>
                <c:pt idx="444">
                  <c:v>116.67888334592183</c:v>
                </c:pt>
                <c:pt idx="445">
                  <c:v>117.05960001150767</c:v>
                </c:pt>
                <c:pt idx="446">
                  <c:v>117.43473334312439</c:v>
                </c:pt>
                <c:pt idx="447">
                  <c:v>117.80889999866486</c:v>
                </c:pt>
                <c:pt idx="448">
                  <c:v>118.18946667512257</c:v>
                </c:pt>
                <c:pt idx="449">
                  <c:v>118.57068334420522</c:v>
                </c:pt>
                <c:pt idx="450">
                  <c:v>118.9512333313624</c:v>
                </c:pt>
                <c:pt idx="451">
                  <c:v>119.32713333765666</c:v>
                </c:pt>
                <c:pt idx="452">
                  <c:v>119.70846667289734</c:v>
                </c:pt>
                <c:pt idx="453">
                  <c:v>120.10356667041779</c:v>
                </c:pt>
                <c:pt idx="454">
                  <c:v>120.48635000387827</c:v>
                </c:pt>
                <c:pt idx="455">
                  <c:v>120.86793333689371</c:v>
                </c:pt>
                <c:pt idx="456">
                  <c:v>121.24455000559489</c:v>
                </c:pt>
                <c:pt idx="457">
                  <c:v>121.62240000565846</c:v>
                </c:pt>
                <c:pt idx="458">
                  <c:v>122.00481666723887</c:v>
                </c:pt>
                <c:pt idx="459">
                  <c:v>122.39258333047231</c:v>
                </c:pt>
                <c:pt idx="460">
                  <c:v>122.77590000629425</c:v>
                </c:pt>
                <c:pt idx="461">
                  <c:v>123.16308333873749</c:v>
                </c:pt>
                <c:pt idx="462">
                  <c:v>123.55010000069936</c:v>
                </c:pt>
                <c:pt idx="463">
                  <c:v>123.94031667709351</c:v>
                </c:pt>
                <c:pt idx="464">
                  <c:v>124.32946666876475</c:v>
                </c:pt>
                <c:pt idx="465">
                  <c:v>124.71748334566752</c:v>
                </c:pt>
                <c:pt idx="466">
                  <c:v>125.11171667575836</c:v>
                </c:pt>
                <c:pt idx="467">
                  <c:v>125.49523333708446</c:v>
                </c:pt>
                <c:pt idx="468">
                  <c:v>125.88513334592183</c:v>
                </c:pt>
                <c:pt idx="469">
                  <c:v>126.3204166730245</c:v>
                </c:pt>
                <c:pt idx="470">
                  <c:v>126.7092333316803</c:v>
                </c:pt>
                <c:pt idx="471">
                  <c:v>127.09291667143503</c:v>
                </c:pt>
              </c:numCache>
            </c:numRef>
          </c:xVal>
          <c:yVal>
            <c:numRef>
              <c:f>'50ml_4g'!$I$2:$I$734</c:f>
              <c:numCache>
                <c:formatCode>0.0000</c:formatCode>
                <c:ptCount val="7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2.4875621890547263E-3</c:v>
                </c:pt>
                <c:pt idx="199">
                  <c:v>1.2437810945273632E-2</c:v>
                </c:pt>
                <c:pt idx="200">
                  <c:v>1.9900497512437811E-2</c:v>
                </c:pt>
                <c:pt idx="201">
                  <c:v>3.2338308457711441E-2</c:v>
                </c:pt>
                <c:pt idx="202">
                  <c:v>4.975124378109453E-2</c:v>
                </c:pt>
                <c:pt idx="203">
                  <c:v>6.965174129353234E-2</c:v>
                </c:pt>
                <c:pt idx="204">
                  <c:v>9.4527363184079602E-2</c:v>
                </c:pt>
                <c:pt idx="205">
                  <c:v>0.11940298507462686</c:v>
                </c:pt>
                <c:pt idx="206">
                  <c:v>0.14676616915422885</c:v>
                </c:pt>
                <c:pt idx="207">
                  <c:v>0.17412935323383086</c:v>
                </c:pt>
                <c:pt idx="208">
                  <c:v>0.20149253731343283</c:v>
                </c:pt>
                <c:pt idx="209">
                  <c:v>0.23134328358208955</c:v>
                </c:pt>
                <c:pt idx="210">
                  <c:v>0.25621890547263682</c:v>
                </c:pt>
                <c:pt idx="211">
                  <c:v>0.28109452736318408</c:v>
                </c:pt>
                <c:pt idx="212">
                  <c:v>0.31094527363184077</c:v>
                </c:pt>
                <c:pt idx="213">
                  <c:v>0.33582089552238809</c:v>
                </c:pt>
                <c:pt idx="214">
                  <c:v>0.35820895522388058</c:v>
                </c:pt>
                <c:pt idx="215">
                  <c:v>0.39054726368159204</c:v>
                </c:pt>
                <c:pt idx="216">
                  <c:v>0.41293532338308458</c:v>
                </c:pt>
                <c:pt idx="217">
                  <c:v>0.43034825870646765</c:v>
                </c:pt>
                <c:pt idx="218">
                  <c:v>0.45273631840796019</c:v>
                </c:pt>
                <c:pt idx="219">
                  <c:v>0.47263681592039802</c:v>
                </c:pt>
                <c:pt idx="220">
                  <c:v>0.48756218905472637</c:v>
                </c:pt>
                <c:pt idx="221">
                  <c:v>0.5074626865671642</c:v>
                </c:pt>
                <c:pt idx="222">
                  <c:v>0.51990049751243783</c:v>
                </c:pt>
                <c:pt idx="223">
                  <c:v>0.53980099502487566</c:v>
                </c:pt>
                <c:pt idx="224">
                  <c:v>0.55472636815920395</c:v>
                </c:pt>
                <c:pt idx="225">
                  <c:v>0.56467661691542292</c:v>
                </c:pt>
                <c:pt idx="226">
                  <c:v>0.57711442786069655</c:v>
                </c:pt>
                <c:pt idx="227">
                  <c:v>0.59452736318407962</c:v>
                </c:pt>
                <c:pt idx="228">
                  <c:v>0.59950248756218905</c:v>
                </c:pt>
                <c:pt idx="229">
                  <c:v>0.61442786069651745</c:v>
                </c:pt>
                <c:pt idx="230">
                  <c:v>0.62686567164179108</c:v>
                </c:pt>
                <c:pt idx="231">
                  <c:v>0.63681592039800994</c:v>
                </c:pt>
                <c:pt idx="232">
                  <c:v>0.64676616915422891</c:v>
                </c:pt>
                <c:pt idx="233">
                  <c:v>0.65174129353233834</c:v>
                </c:pt>
                <c:pt idx="234">
                  <c:v>0.6616915422885572</c:v>
                </c:pt>
                <c:pt idx="235">
                  <c:v>0.6691542288557214</c:v>
                </c:pt>
                <c:pt idx="236">
                  <c:v>0.67910447761194026</c:v>
                </c:pt>
                <c:pt idx="237">
                  <c:v>0.68656716417910446</c:v>
                </c:pt>
                <c:pt idx="238">
                  <c:v>0.69154228855721389</c:v>
                </c:pt>
                <c:pt idx="239">
                  <c:v>0.69651741293532343</c:v>
                </c:pt>
                <c:pt idx="240">
                  <c:v>0.70398009950248752</c:v>
                </c:pt>
                <c:pt idx="241">
                  <c:v>0.71393034825870649</c:v>
                </c:pt>
                <c:pt idx="242">
                  <c:v>0.71641791044776115</c:v>
                </c:pt>
                <c:pt idx="243">
                  <c:v>0.72139303482587069</c:v>
                </c:pt>
                <c:pt idx="244">
                  <c:v>0.73134328358208955</c:v>
                </c:pt>
                <c:pt idx="245">
                  <c:v>0.72885572139303478</c:v>
                </c:pt>
                <c:pt idx="246">
                  <c:v>0.73134328358208955</c:v>
                </c:pt>
                <c:pt idx="247">
                  <c:v>0.73631840796019898</c:v>
                </c:pt>
                <c:pt idx="248">
                  <c:v>0.74129353233830841</c:v>
                </c:pt>
                <c:pt idx="249">
                  <c:v>0.74378109452736318</c:v>
                </c:pt>
                <c:pt idx="250">
                  <c:v>0.75124378109452739</c:v>
                </c:pt>
                <c:pt idx="251">
                  <c:v>0.75621890547263682</c:v>
                </c:pt>
                <c:pt idx="252">
                  <c:v>0.75870646766169159</c:v>
                </c:pt>
                <c:pt idx="253">
                  <c:v>0.76119402985074625</c:v>
                </c:pt>
                <c:pt idx="254">
                  <c:v>0.76119402985074625</c:v>
                </c:pt>
                <c:pt idx="255">
                  <c:v>0.76865671641791045</c:v>
                </c:pt>
                <c:pt idx="256">
                  <c:v>0.77114427860696522</c:v>
                </c:pt>
                <c:pt idx="257">
                  <c:v>0.77860696517412931</c:v>
                </c:pt>
                <c:pt idx="258">
                  <c:v>0.77363184079601988</c:v>
                </c:pt>
                <c:pt idx="259">
                  <c:v>0.77611940298507465</c:v>
                </c:pt>
                <c:pt idx="260">
                  <c:v>0.77611940298507465</c:v>
                </c:pt>
                <c:pt idx="261">
                  <c:v>0.78109452736318408</c:v>
                </c:pt>
                <c:pt idx="262">
                  <c:v>0.77860696517412931</c:v>
                </c:pt>
                <c:pt idx="263">
                  <c:v>0.78358208955223885</c:v>
                </c:pt>
                <c:pt idx="264">
                  <c:v>0.78358208955223885</c:v>
                </c:pt>
                <c:pt idx="265">
                  <c:v>0.78855721393034828</c:v>
                </c:pt>
                <c:pt idx="266">
                  <c:v>0.79104477611940294</c:v>
                </c:pt>
                <c:pt idx="267">
                  <c:v>0.79353233830845771</c:v>
                </c:pt>
                <c:pt idx="268">
                  <c:v>0.78855721393034828</c:v>
                </c:pt>
                <c:pt idx="269">
                  <c:v>0.79601990049751248</c:v>
                </c:pt>
                <c:pt idx="270">
                  <c:v>0.80597014925373134</c:v>
                </c:pt>
                <c:pt idx="271">
                  <c:v>0.80597014925373134</c:v>
                </c:pt>
                <c:pt idx="272">
                  <c:v>0.80597014925373134</c:v>
                </c:pt>
                <c:pt idx="273">
                  <c:v>0.80597014925373134</c:v>
                </c:pt>
                <c:pt idx="274">
                  <c:v>0.80597014925373134</c:v>
                </c:pt>
                <c:pt idx="275">
                  <c:v>0.80348258706467657</c:v>
                </c:pt>
                <c:pt idx="276">
                  <c:v>0.81094527363184077</c:v>
                </c:pt>
                <c:pt idx="277">
                  <c:v>0.81343283582089554</c:v>
                </c:pt>
                <c:pt idx="278">
                  <c:v>0.81094527363184077</c:v>
                </c:pt>
                <c:pt idx="279">
                  <c:v>0.8159203980099502</c:v>
                </c:pt>
                <c:pt idx="280">
                  <c:v>0.81840796019900497</c:v>
                </c:pt>
                <c:pt idx="281">
                  <c:v>0.8159203980099502</c:v>
                </c:pt>
                <c:pt idx="282">
                  <c:v>0.81840796019900497</c:v>
                </c:pt>
                <c:pt idx="283">
                  <c:v>0.8233830845771144</c:v>
                </c:pt>
                <c:pt idx="284">
                  <c:v>0.82089552238805974</c:v>
                </c:pt>
                <c:pt idx="285">
                  <c:v>0.82089552238805974</c:v>
                </c:pt>
                <c:pt idx="286">
                  <c:v>0.8233830845771144</c:v>
                </c:pt>
                <c:pt idx="287">
                  <c:v>0.82587064676616917</c:v>
                </c:pt>
                <c:pt idx="288">
                  <c:v>0.8233830845771144</c:v>
                </c:pt>
                <c:pt idx="289">
                  <c:v>0.8233830845771144</c:v>
                </c:pt>
                <c:pt idx="290">
                  <c:v>0.82587064676616917</c:v>
                </c:pt>
                <c:pt idx="291">
                  <c:v>0.82587064676616917</c:v>
                </c:pt>
                <c:pt idx="292">
                  <c:v>0.82835820895522383</c:v>
                </c:pt>
                <c:pt idx="293">
                  <c:v>0.82587064676616917</c:v>
                </c:pt>
                <c:pt idx="294">
                  <c:v>0.83582089552238803</c:v>
                </c:pt>
                <c:pt idx="295">
                  <c:v>0.8308457711442786</c:v>
                </c:pt>
                <c:pt idx="296">
                  <c:v>0.83333333333333337</c:v>
                </c:pt>
                <c:pt idx="297">
                  <c:v>0.83333333333333337</c:v>
                </c:pt>
                <c:pt idx="298">
                  <c:v>0.8308457711442786</c:v>
                </c:pt>
                <c:pt idx="299">
                  <c:v>0.8308457711442786</c:v>
                </c:pt>
                <c:pt idx="300">
                  <c:v>0.82587064676616917</c:v>
                </c:pt>
                <c:pt idx="301">
                  <c:v>0.8383084577114428</c:v>
                </c:pt>
                <c:pt idx="302">
                  <c:v>0.8308457711442786</c:v>
                </c:pt>
                <c:pt idx="303">
                  <c:v>0.84328358208955223</c:v>
                </c:pt>
                <c:pt idx="304">
                  <c:v>0.84328358208955223</c:v>
                </c:pt>
                <c:pt idx="305">
                  <c:v>0.8383084577114428</c:v>
                </c:pt>
                <c:pt idx="306">
                  <c:v>0.84079601990049746</c:v>
                </c:pt>
                <c:pt idx="307">
                  <c:v>0.8383084577114428</c:v>
                </c:pt>
                <c:pt idx="308">
                  <c:v>0.83582089552238803</c:v>
                </c:pt>
                <c:pt idx="309">
                  <c:v>0.84079601990049746</c:v>
                </c:pt>
                <c:pt idx="310">
                  <c:v>0.84079601990049746</c:v>
                </c:pt>
                <c:pt idx="311">
                  <c:v>0.84328358208955223</c:v>
                </c:pt>
                <c:pt idx="312">
                  <c:v>0.8383084577114428</c:v>
                </c:pt>
                <c:pt idx="313">
                  <c:v>0.8383084577114428</c:v>
                </c:pt>
                <c:pt idx="314">
                  <c:v>0.8383084577114428</c:v>
                </c:pt>
                <c:pt idx="315">
                  <c:v>0.84825870646766166</c:v>
                </c:pt>
                <c:pt idx="316">
                  <c:v>0.84079601990049746</c:v>
                </c:pt>
                <c:pt idx="317">
                  <c:v>0.84079601990049746</c:v>
                </c:pt>
                <c:pt idx="318">
                  <c:v>0.85074626865671643</c:v>
                </c:pt>
                <c:pt idx="319">
                  <c:v>0.84825870646766166</c:v>
                </c:pt>
                <c:pt idx="320">
                  <c:v>0.84825870646766166</c:v>
                </c:pt>
                <c:pt idx="321">
                  <c:v>0.84825870646766166</c:v>
                </c:pt>
                <c:pt idx="322">
                  <c:v>0.845771144278607</c:v>
                </c:pt>
                <c:pt idx="323">
                  <c:v>0.84825870646766166</c:v>
                </c:pt>
                <c:pt idx="324">
                  <c:v>0.85074626865671643</c:v>
                </c:pt>
                <c:pt idx="325">
                  <c:v>0.85074626865671643</c:v>
                </c:pt>
                <c:pt idx="326">
                  <c:v>0.85572139303482586</c:v>
                </c:pt>
                <c:pt idx="327">
                  <c:v>0.85572139303482586</c:v>
                </c:pt>
                <c:pt idx="328">
                  <c:v>0.85323383084577109</c:v>
                </c:pt>
                <c:pt idx="329">
                  <c:v>0.84825870646766166</c:v>
                </c:pt>
                <c:pt idx="330">
                  <c:v>0.85074626865671643</c:v>
                </c:pt>
                <c:pt idx="331">
                  <c:v>0.84825870646766166</c:v>
                </c:pt>
                <c:pt idx="332">
                  <c:v>0.85074626865671643</c:v>
                </c:pt>
                <c:pt idx="333">
                  <c:v>0.85572139303482586</c:v>
                </c:pt>
                <c:pt idx="334">
                  <c:v>0.85323383084577109</c:v>
                </c:pt>
                <c:pt idx="335">
                  <c:v>0.85572139303482586</c:v>
                </c:pt>
                <c:pt idx="336">
                  <c:v>0.85074626865671643</c:v>
                </c:pt>
                <c:pt idx="337">
                  <c:v>0.85074626865671643</c:v>
                </c:pt>
                <c:pt idx="338">
                  <c:v>0.85323383084577109</c:v>
                </c:pt>
                <c:pt idx="339">
                  <c:v>0.85074626865671643</c:v>
                </c:pt>
                <c:pt idx="340">
                  <c:v>0.85572139303482586</c:v>
                </c:pt>
                <c:pt idx="341">
                  <c:v>0.85572139303482586</c:v>
                </c:pt>
                <c:pt idx="342">
                  <c:v>0.86069651741293529</c:v>
                </c:pt>
                <c:pt idx="343">
                  <c:v>0.85820895522388063</c:v>
                </c:pt>
                <c:pt idx="344">
                  <c:v>0.85074626865671643</c:v>
                </c:pt>
                <c:pt idx="345">
                  <c:v>0.85572139303482586</c:v>
                </c:pt>
                <c:pt idx="346">
                  <c:v>0.85572139303482586</c:v>
                </c:pt>
                <c:pt idx="347">
                  <c:v>0.86069651741293529</c:v>
                </c:pt>
                <c:pt idx="348">
                  <c:v>0.85572139303482586</c:v>
                </c:pt>
                <c:pt idx="349">
                  <c:v>0.86069651741293529</c:v>
                </c:pt>
                <c:pt idx="350">
                  <c:v>0.86318407960199006</c:v>
                </c:pt>
                <c:pt idx="351">
                  <c:v>0.86567164179104472</c:v>
                </c:pt>
                <c:pt idx="352">
                  <c:v>0.87064676616915426</c:v>
                </c:pt>
                <c:pt idx="353">
                  <c:v>0.85572139303482586</c:v>
                </c:pt>
                <c:pt idx="354">
                  <c:v>0.86069651741293529</c:v>
                </c:pt>
                <c:pt idx="355">
                  <c:v>0.86069651741293529</c:v>
                </c:pt>
                <c:pt idx="356">
                  <c:v>0.86069651741293529</c:v>
                </c:pt>
                <c:pt idx="357">
                  <c:v>0.86318407960199006</c:v>
                </c:pt>
                <c:pt idx="358">
                  <c:v>0.86069651741293529</c:v>
                </c:pt>
                <c:pt idx="359">
                  <c:v>0.86318407960199006</c:v>
                </c:pt>
                <c:pt idx="360">
                  <c:v>0.86567164179104472</c:v>
                </c:pt>
                <c:pt idx="361">
                  <c:v>0.86815920398009949</c:v>
                </c:pt>
                <c:pt idx="362">
                  <c:v>0.86567164179104472</c:v>
                </c:pt>
                <c:pt idx="363">
                  <c:v>0.86069651741293529</c:v>
                </c:pt>
                <c:pt idx="364">
                  <c:v>0.86318407960199006</c:v>
                </c:pt>
                <c:pt idx="365">
                  <c:v>0.86815920398009949</c:v>
                </c:pt>
                <c:pt idx="366">
                  <c:v>0.86069651741293529</c:v>
                </c:pt>
                <c:pt idx="367">
                  <c:v>0.86318407960199006</c:v>
                </c:pt>
                <c:pt idx="368">
                  <c:v>0.85820895522388063</c:v>
                </c:pt>
                <c:pt idx="369">
                  <c:v>0.85820895522388063</c:v>
                </c:pt>
                <c:pt idx="370">
                  <c:v>0.86318407960199006</c:v>
                </c:pt>
                <c:pt idx="371">
                  <c:v>0.86318407960199006</c:v>
                </c:pt>
                <c:pt idx="372">
                  <c:v>0.86069651741293529</c:v>
                </c:pt>
                <c:pt idx="373">
                  <c:v>0.86318407960199006</c:v>
                </c:pt>
                <c:pt idx="374">
                  <c:v>0.86318407960199006</c:v>
                </c:pt>
                <c:pt idx="375">
                  <c:v>0.86069651741293529</c:v>
                </c:pt>
                <c:pt idx="376">
                  <c:v>0.86318407960199006</c:v>
                </c:pt>
                <c:pt idx="377">
                  <c:v>0.87064676616915426</c:v>
                </c:pt>
                <c:pt idx="378">
                  <c:v>0.86567164179104472</c:v>
                </c:pt>
                <c:pt idx="379">
                  <c:v>0.86815920398009949</c:v>
                </c:pt>
                <c:pt idx="380">
                  <c:v>0.87562189054726369</c:v>
                </c:pt>
                <c:pt idx="381">
                  <c:v>0.87562189054726369</c:v>
                </c:pt>
                <c:pt idx="382">
                  <c:v>0.86815920398009949</c:v>
                </c:pt>
                <c:pt idx="383">
                  <c:v>0.87313432835820892</c:v>
                </c:pt>
                <c:pt idx="384">
                  <c:v>0.87313432835820892</c:v>
                </c:pt>
                <c:pt idx="385">
                  <c:v>0.86815920398009949</c:v>
                </c:pt>
                <c:pt idx="386">
                  <c:v>0.87064676616915426</c:v>
                </c:pt>
                <c:pt idx="387">
                  <c:v>0.87313432835820892</c:v>
                </c:pt>
                <c:pt idx="388">
                  <c:v>0.87313432835820892</c:v>
                </c:pt>
                <c:pt idx="389">
                  <c:v>0.87313432835820892</c:v>
                </c:pt>
                <c:pt idx="390">
                  <c:v>0.86815920398009949</c:v>
                </c:pt>
                <c:pt idx="391">
                  <c:v>0.87562189054726369</c:v>
                </c:pt>
                <c:pt idx="392">
                  <c:v>0.87064676616915426</c:v>
                </c:pt>
                <c:pt idx="393">
                  <c:v>0.87313432835820892</c:v>
                </c:pt>
                <c:pt idx="394">
                  <c:v>0.88059701492537312</c:v>
                </c:pt>
                <c:pt idx="395">
                  <c:v>0.87313432835820892</c:v>
                </c:pt>
                <c:pt idx="396">
                  <c:v>0.87810945273631846</c:v>
                </c:pt>
                <c:pt idx="397">
                  <c:v>0.87313432835820892</c:v>
                </c:pt>
                <c:pt idx="398">
                  <c:v>0.87313432835820892</c:v>
                </c:pt>
                <c:pt idx="399">
                  <c:v>0.87313432835820892</c:v>
                </c:pt>
                <c:pt idx="400">
                  <c:v>0.87313432835820892</c:v>
                </c:pt>
                <c:pt idx="401">
                  <c:v>0.87313432835820892</c:v>
                </c:pt>
                <c:pt idx="402">
                  <c:v>0.88059701492537312</c:v>
                </c:pt>
                <c:pt idx="403">
                  <c:v>0.88059701492537312</c:v>
                </c:pt>
                <c:pt idx="404">
                  <c:v>0.87313432835820892</c:v>
                </c:pt>
                <c:pt idx="405">
                  <c:v>0.87562189054726369</c:v>
                </c:pt>
                <c:pt idx="406">
                  <c:v>0.88059701492537312</c:v>
                </c:pt>
                <c:pt idx="407">
                  <c:v>0.87313432835820892</c:v>
                </c:pt>
                <c:pt idx="408">
                  <c:v>0.87810945273631846</c:v>
                </c:pt>
                <c:pt idx="409">
                  <c:v>0.87810945273631846</c:v>
                </c:pt>
                <c:pt idx="410">
                  <c:v>0.87810945273631846</c:v>
                </c:pt>
                <c:pt idx="411">
                  <c:v>0.87562189054726369</c:v>
                </c:pt>
                <c:pt idx="412">
                  <c:v>0.87313432835820892</c:v>
                </c:pt>
                <c:pt idx="413">
                  <c:v>0.87562189054726369</c:v>
                </c:pt>
                <c:pt idx="414">
                  <c:v>0.88059701492537312</c:v>
                </c:pt>
                <c:pt idx="415">
                  <c:v>0.87562189054726369</c:v>
                </c:pt>
                <c:pt idx="416">
                  <c:v>0.88059701492537312</c:v>
                </c:pt>
                <c:pt idx="417">
                  <c:v>0.87313432835820892</c:v>
                </c:pt>
                <c:pt idx="418">
                  <c:v>0.87562189054726369</c:v>
                </c:pt>
                <c:pt idx="419">
                  <c:v>0.88059701492537312</c:v>
                </c:pt>
                <c:pt idx="420">
                  <c:v>0.87810945273631846</c:v>
                </c:pt>
                <c:pt idx="421">
                  <c:v>0.87810945273631846</c:v>
                </c:pt>
                <c:pt idx="422">
                  <c:v>0.87810945273631846</c:v>
                </c:pt>
                <c:pt idx="423">
                  <c:v>0.87562189054726369</c:v>
                </c:pt>
                <c:pt idx="424">
                  <c:v>0.87562189054726369</c:v>
                </c:pt>
                <c:pt idx="425">
                  <c:v>0.87810945273631846</c:v>
                </c:pt>
                <c:pt idx="426">
                  <c:v>0.87562189054726369</c:v>
                </c:pt>
                <c:pt idx="427">
                  <c:v>0.87810945273631846</c:v>
                </c:pt>
                <c:pt idx="428">
                  <c:v>0.88059701492537312</c:v>
                </c:pt>
                <c:pt idx="429">
                  <c:v>0.88059701492537312</c:v>
                </c:pt>
                <c:pt idx="430">
                  <c:v>0.87313432835820892</c:v>
                </c:pt>
                <c:pt idx="431">
                  <c:v>0.87313432835820892</c:v>
                </c:pt>
                <c:pt idx="432">
                  <c:v>0.87810945273631846</c:v>
                </c:pt>
                <c:pt idx="433">
                  <c:v>0.87810945273631846</c:v>
                </c:pt>
                <c:pt idx="434">
                  <c:v>0.87810945273631846</c:v>
                </c:pt>
                <c:pt idx="435">
                  <c:v>0.88059701492537312</c:v>
                </c:pt>
                <c:pt idx="436">
                  <c:v>0.88059701492537312</c:v>
                </c:pt>
                <c:pt idx="437">
                  <c:v>0.88059701492537312</c:v>
                </c:pt>
                <c:pt idx="438">
                  <c:v>0.87810945273631846</c:v>
                </c:pt>
                <c:pt idx="439">
                  <c:v>0.88557213930348255</c:v>
                </c:pt>
                <c:pt idx="440">
                  <c:v>0.88308457711442789</c:v>
                </c:pt>
                <c:pt idx="441">
                  <c:v>0.88308457711442789</c:v>
                </c:pt>
                <c:pt idx="442">
                  <c:v>0.88059701492537312</c:v>
                </c:pt>
                <c:pt idx="443">
                  <c:v>0.88059701492537312</c:v>
                </c:pt>
                <c:pt idx="444">
                  <c:v>0.88059701492537312</c:v>
                </c:pt>
                <c:pt idx="445">
                  <c:v>0.88308457711442789</c:v>
                </c:pt>
                <c:pt idx="446">
                  <c:v>0.87313432835820892</c:v>
                </c:pt>
                <c:pt idx="447">
                  <c:v>0.88059701492537312</c:v>
                </c:pt>
                <c:pt idx="448">
                  <c:v>0.88059701492537312</c:v>
                </c:pt>
                <c:pt idx="449">
                  <c:v>0.88308457711442789</c:v>
                </c:pt>
                <c:pt idx="450">
                  <c:v>0.88308457711442789</c:v>
                </c:pt>
                <c:pt idx="451">
                  <c:v>0.88308457711442789</c:v>
                </c:pt>
                <c:pt idx="452">
                  <c:v>0.88059701492537312</c:v>
                </c:pt>
                <c:pt idx="453">
                  <c:v>0.88059701492537312</c:v>
                </c:pt>
                <c:pt idx="454">
                  <c:v>0.88557213930348255</c:v>
                </c:pt>
                <c:pt idx="455">
                  <c:v>0.88805970149253732</c:v>
                </c:pt>
                <c:pt idx="456">
                  <c:v>0.88059701492537312</c:v>
                </c:pt>
                <c:pt idx="457">
                  <c:v>0.88308457711442789</c:v>
                </c:pt>
                <c:pt idx="458">
                  <c:v>0.88059701492537312</c:v>
                </c:pt>
                <c:pt idx="459">
                  <c:v>0.88805970149253732</c:v>
                </c:pt>
                <c:pt idx="460">
                  <c:v>0.88557213930348255</c:v>
                </c:pt>
                <c:pt idx="461">
                  <c:v>0.88557213930348255</c:v>
                </c:pt>
                <c:pt idx="462">
                  <c:v>0.88557213930348255</c:v>
                </c:pt>
                <c:pt idx="463">
                  <c:v>0.88308457711442789</c:v>
                </c:pt>
                <c:pt idx="464">
                  <c:v>0.88059701492537312</c:v>
                </c:pt>
                <c:pt idx="465">
                  <c:v>0.88059701492537312</c:v>
                </c:pt>
                <c:pt idx="466">
                  <c:v>0.88557213930348255</c:v>
                </c:pt>
                <c:pt idx="467">
                  <c:v>0.87562189054726369</c:v>
                </c:pt>
                <c:pt idx="468">
                  <c:v>0.88557213930348255</c:v>
                </c:pt>
                <c:pt idx="469">
                  <c:v>0.88308457711442789</c:v>
                </c:pt>
                <c:pt idx="470">
                  <c:v>0.88557213930348255</c:v>
                </c:pt>
                <c:pt idx="471">
                  <c:v>0.87562189054726369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98-462D-8067-FF19DDC09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927967"/>
        <c:axId val="1511928447"/>
      </c:scatterChart>
      <c:valAx>
        <c:axId val="1511927967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928447"/>
        <c:crosses val="autoZero"/>
        <c:crossBetween val="midCat"/>
      </c:valAx>
      <c:valAx>
        <c:axId val="1511928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9279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CO2 adsorption - 100ml 4g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'100ml_4g'!$H$1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'100ml_4g'!$G$2:$G$1413</c:f>
              <c:numCache>
                <c:formatCode>0.0</c:formatCode>
                <c:ptCount val="1412"/>
                <c:pt idx="0">
                  <c:v>0</c:v>
                </c:pt>
                <c:pt idx="1">
                  <c:v>8.3466664950052893E-2</c:v>
                </c:pt>
                <c:pt idx="2">
                  <c:v>0.16668333212534586</c:v>
                </c:pt>
                <c:pt idx="3">
                  <c:v>0.25001666545867918</c:v>
                </c:pt>
                <c:pt idx="4">
                  <c:v>0.33346667289733889</c:v>
                </c:pt>
                <c:pt idx="5">
                  <c:v>0.41676666736602785</c:v>
                </c:pt>
                <c:pt idx="6">
                  <c:v>0.50003333886464441</c:v>
                </c:pt>
                <c:pt idx="7">
                  <c:v>0.58346666495005295</c:v>
                </c:pt>
                <c:pt idx="8">
                  <c:v>0.66668333212534592</c:v>
                </c:pt>
                <c:pt idx="9">
                  <c:v>0.75008333524068194</c:v>
                </c:pt>
                <c:pt idx="10">
                  <c:v>0.83336666425069172</c:v>
                </c:pt>
                <c:pt idx="11">
                  <c:v>0.91671667098999021</c:v>
                </c:pt>
                <c:pt idx="12">
                  <c:v>1.0000333309173584</c:v>
                </c:pt>
                <c:pt idx="13">
                  <c:v>1.0833666721979778</c:v>
                </c:pt>
                <c:pt idx="14">
                  <c:v>1.1668166716893513</c:v>
                </c:pt>
                <c:pt idx="15">
                  <c:v>1.2500166654586793</c:v>
                </c:pt>
                <c:pt idx="16">
                  <c:v>1.3335000038146974</c:v>
                </c:pt>
                <c:pt idx="17">
                  <c:v>1.416783340771993</c:v>
                </c:pt>
                <c:pt idx="18">
                  <c:v>1.5001000006993612</c:v>
                </c:pt>
                <c:pt idx="19">
                  <c:v>1.5834999958674112</c:v>
                </c:pt>
                <c:pt idx="20">
                  <c:v>1.6668333292007447</c:v>
                </c:pt>
                <c:pt idx="21">
                  <c:v>1.7501500050226848</c:v>
                </c:pt>
                <c:pt idx="22">
                  <c:v>1.8334499994913738</c:v>
                </c:pt>
                <c:pt idx="23">
                  <c:v>1.9166166623433432</c:v>
                </c:pt>
                <c:pt idx="24">
                  <c:v>2.0000666697820026</c:v>
                </c:pt>
                <c:pt idx="25">
                  <c:v>2.0835000038146974</c:v>
                </c:pt>
                <c:pt idx="26">
                  <c:v>2.1666833400726317</c:v>
                </c:pt>
                <c:pt idx="27">
                  <c:v>2.2501166661580405</c:v>
                </c:pt>
                <c:pt idx="28">
                  <c:v>2.3334333419799806</c:v>
                </c:pt>
                <c:pt idx="29">
                  <c:v>2.4168333371480304</c:v>
                </c:pt>
                <c:pt idx="30">
                  <c:v>2.5001166741053265</c:v>
                </c:pt>
                <c:pt idx="31">
                  <c:v>2.5833999951680502</c:v>
                </c:pt>
                <c:pt idx="32">
                  <c:v>2.666783332824707</c:v>
                </c:pt>
                <c:pt idx="33">
                  <c:v>2.7500499963760374</c:v>
                </c:pt>
                <c:pt idx="34">
                  <c:v>2.8334999958674114</c:v>
                </c:pt>
                <c:pt idx="35">
                  <c:v>2.9167999982833863</c:v>
                </c:pt>
                <c:pt idx="36">
                  <c:v>3.0001166661580405</c:v>
                </c:pt>
                <c:pt idx="37">
                  <c:v>3.0834500074386595</c:v>
                </c:pt>
                <c:pt idx="38">
                  <c:v>3.1667999982833863</c:v>
                </c:pt>
                <c:pt idx="39">
                  <c:v>3.2501000006993612</c:v>
                </c:pt>
                <c:pt idx="40">
                  <c:v>3.3334000031153361</c:v>
                </c:pt>
                <c:pt idx="41">
                  <c:v>3.4168333292007445</c:v>
                </c:pt>
                <c:pt idx="42">
                  <c:v>3.5001833359400432</c:v>
                </c:pt>
                <c:pt idx="43">
                  <c:v>3.5834333340326947</c:v>
                </c:pt>
                <c:pt idx="44">
                  <c:v>3.6667666673660277</c:v>
                </c:pt>
                <c:pt idx="45">
                  <c:v>3.7501499970753986</c:v>
                </c:pt>
                <c:pt idx="46">
                  <c:v>3.8334499994913735</c:v>
                </c:pt>
                <c:pt idx="47">
                  <c:v>3.9168166637420656</c:v>
                </c:pt>
                <c:pt idx="48">
                  <c:v>4.0001833359400427</c:v>
                </c:pt>
                <c:pt idx="49">
                  <c:v>4.083449999491374</c:v>
                </c:pt>
                <c:pt idx="50">
                  <c:v>4.1668666680653894</c:v>
                </c:pt>
                <c:pt idx="51">
                  <c:v>4.2501666704813639</c:v>
                </c:pt>
                <c:pt idx="52">
                  <c:v>4.3334833304087317</c:v>
                </c:pt>
                <c:pt idx="53">
                  <c:v>4.4168000062306723</c:v>
                </c:pt>
                <c:pt idx="54">
                  <c:v>4.5000333309173586</c:v>
                </c:pt>
                <c:pt idx="55">
                  <c:v>4.583449999491374</c:v>
                </c:pt>
                <c:pt idx="56">
                  <c:v>4.6667999982833859</c:v>
                </c:pt>
                <c:pt idx="57">
                  <c:v>4.7501333316167198</c:v>
                </c:pt>
                <c:pt idx="58">
                  <c:v>4.8333833376566568</c:v>
                </c:pt>
                <c:pt idx="59">
                  <c:v>4.9168666680653894</c:v>
                </c:pt>
                <c:pt idx="60">
                  <c:v>5.0001499970753986</c:v>
                </c:pt>
                <c:pt idx="61">
                  <c:v>5.0834666728973392</c:v>
                </c:pt>
                <c:pt idx="62">
                  <c:v>5.1668500026067097</c:v>
                </c:pt>
                <c:pt idx="63">
                  <c:v>5.2500499963760374</c:v>
                </c:pt>
                <c:pt idx="64">
                  <c:v>5.3335333347320555</c:v>
                </c:pt>
                <c:pt idx="65">
                  <c:v>5.4167333285013832</c:v>
                </c:pt>
                <c:pt idx="66">
                  <c:v>5.5001499970753986</c:v>
                </c:pt>
                <c:pt idx="67">
                  <c:v>5.5834000031153357</c:v>
                </c:pt>
                <c:pt idx="68">
                  <c:v>5.6668166637420656</c:v>
                </c:pt>
                <c:pt idx="69">
                  <c:v>5.7502000013987224</c:v>
                </c:pt>
                <c:pt idx="70">
                  <c:v>5.8334999958674114</c:v>
                </c:pt>
                <c:pt idx="71">
                  <c:v>5.9168166716893511</c:v>
                </c:pt>
                <c:pt idx="72">
                  <c:v>6.0001000006993612</c:v>
                </c:pt>
                <c:pt idx="73">
                  <c:v>6.0835166692733766</c:v>
                </c:pt>
                <c:pt idx="74">
                  <c:v>6.1667666673660282</c:v>
                </c:pt>
                <c:pt idx="75">
                  <c:v>6.2500666697820026</c:v>
                </c:pt>
                <c:pt idx="76">
                  <c:v>6.3333833297093713</c:v>
                </c:pt>
                <c:pt idx="77">
                  <c:v>6.4168166716893511</c:v>
                </c:pt>
                <c:pt idx="78">
                  <c:v>6.5001666625340784</c:v>
                </c:pt>
                <c:pt idx="79">
                  <c:v>6.583449999491374</c:v>
                </c:pt>
                <c:pt idx="80">
                  <c:v>6.6667999982833859</c:v>
                </c:pt>
                <c:pt idx="81">
                  <c:v>6.7501833359400427</c:v>
                </c:pt>
                <c:pt idx="82">
                  <c:v>6.8334666728973392</c:v>
                </c:pt>
                <c:pt idx="83">
                  <c:v>6.916633327802022</c:v>
                </c:pt>
                <c:pt idx="84">
                  <c:v>7.0002000013987224</c:v>
                </c:pt>
                <c:pt idx="85">
                  <c:v>7.0834666649500528</c:v>
                </c:pt>
                <c:pt idx="86">
                  <c:v>7.1668166716893511</c:v>
                </c:pt>
                <c:pt idx="87">
                  <c:v>7.2501666704813639</c:v>
                </c:pt>
                <c:pt idx="88">
                  <c:v>7.3335166692733766</c:v>
                </c:pt>
                <c:pt idx="89">
                  <c:v>7.4167166709899899</c:v>
                </c:pt>
                <c:pt idx="90">
                  <c:v>7.5001499970753986</c:v>
                </c:pt>
                <c:pt idx="91">
                  <c:v>7.5834000031153357</c:v>
                </c:pt>
                <c:pt idx="92">
                  <c:v>7.6668666680653894</c:v>
                </c:pt>
                <c:pt idx="93">
                  <c:v>7.7501000006993612</c:v>
                </c:pt>
                <c:pt idx="94">
                  <c:v>7.8335500001907352</c:v>
                </c:pt>
                <c:pt idx="95">
                  <c:v>7.9168500026067097</c:v>
                </c:pt>
                <c:pt idx="96">
                  <c:v>8.000199993451437</c:v>
                </c:pt>
                <c:pt idx="97">
                  <c:v>8.0835500001907352</c:v>
                </c:pt>
                <c:pt idx="98">
                  <c:v>8.166783332824707</c:v>
                </c:pt>
                <c:pt idx="99">
                  <c:v>8.2500666697820026</c:v>
                </c:pt>
                <c:pt idx="100">
                  <c:v>8.3333999951680493</c:v>
                </c:pt>
                <c:pt idx="101">
                  <c:v>8.4167500019073493</c:v>
                </c:pt>
                <c:pt idx="102">
                  <c:v>8.5001166741053265</c:v>
                </c:pt>
                <c:pt idx="103">
                  <c:v>8.5835000038146969</c:v>
                </c:pt>
                <c:pt idx="104">
                  <c:v>8.6667333364486687</c:v>
                </c:pt>
                <c:pt idx="105">
                  <c:v>8.7501000006993603</c:v>
                </c:pt>
                <c:pt idx="106">
                  <c:v>8.8334833383560181</c:v>
                </c:pt>
                <c:pt idx="107">
                  <c:v>8.9168666680653885</c:v>
                </c:pt>
                <c:pt idx="108">
                  <c:v>9.0002166668574013</c:v>
                </c:pt>
                <c:pt idx="109">
                  <c:v>9.0834333340326943</c:v>
                </c:pt>
                <c:pt idx="110">
                  <c:v>9.166866660118103</c:v>
                </c:pt>
                <c:pt idx="111">
                  <c:v>9.2501000006993603</c:v>
                </c:pt>
                <c:pt idx="112">
                  <c:v>9.3335166692733758</c:v>
                </c:pt>
                <c:pt idx="113">
                  <c:v>9.4168833414713546</c:v>
                </c:pt>
                <c:pt idx="114">
                  <c:v>9.5002000013987224</c:v>
                </c:pt>
                <c:pt idx="115">
                  <c:v>9.5835166613260903</c:v>
                </c:pt>
                <c:pt idx="116">
                  <c:v>9.6668166637420647</c:v>
                </c:pt>
                <c:pt idx="117">
                  <c:v>9.7501499970753986</c:v>
                </c:pt>
                <c:pt idx="118">
                  <c:v>9.8334833304087326</c:v>
                </c:pt>
                <c:pt idx="119">
                  <c:v>9.9168500026067097</c:v>
                </c:pt>
                <c:pt idx="120">
                  <c:v>10.000083335240681</c:v>
                </c:pt>
                <c:pt idx="121">
                  <c:v>10.083550000190735</c:v>
                </c:pt>
                <c:pt idx="122">
                  <c:v>10.166900006930033</c:v>
                </c:pt>
                <c:pt idx="123">
                  <c:v>10.250166670481365</c:v>
                </c:pt>
                <c:pt idx="124">
                  <c:v>10.333550000190735</c:v>
                </c:pt>
                <c:pt idx="125">
                  <c:v>10.416733336448669</c:v>
                </c:pt>
                <c:pt idx="126">
                  <c:v>10.500216666857401</c:v>
                </c:pt>
                <c:pt idx="127">
                  <c:v>10.583483338356018</c:v>
                </c:pt>
                <c:pt idx="128">
                  <c:v>10.666816671689352</c:v>
                </c:pt>
                <c:pt idx="129">
                  <c:v>10.750183327992756</c:v>
                </c:pt>
                <c:pt idx="130">
                  <c:v>10.833466664950054</c:v>
                </c:pt>
                <c:pt idx="131">
                  <c:v>10.916666674613953</c:v>
                </c:pt>
                <c:pt idx="132">
                  <c:v>11.000116666158041</c:v>
                </c:pt>
                <c:pt idx="133">
                  <c:v>11.083499995867411</c:v>
                </c:pt>
                <c:pt idx="134">
                  <c:v>11.166899998982748</c:v>
                </c:pt>
                <c:pt idx="135">
                  <c:v>11.250116666158041</c:v>
                </c:pt>
                <c:pt idx="136">
                  <c:v>11.333533334732056</c:v>
                </c:pt>
                <c:pt idx="137">
                  <c:v>11.416699997584026</c:v>
                </c:pt>
                <c:pt idx="138">
                  <c:v>11.500199993451437</c:v>
                </c:pt>
                <c:pt idx="139">
                  <c:v>11.583483330408733</c:v>
                </c:pt>
                <c:pt idx="140">
                  <c:v>11.666883333524067</c:v>
                </c:pt>
                <c:pt idx="141">
                  <c:v>11.75023333231608</c:v>
                </c:pt>
                <c:pt idx="142">
                  <c:v>11.833499995867411</c:v>
                </c:pt>
                <c:pt idx="143">
                  <c:v>11.916750001907349</c:v>
                </c:pt>
                <c:pt idx="144">
                  <c:v>12.000200001398722</c:v>
                </c:pt>
                <c:pt idx="145">
                  <c:v>12.083566665649414</c:v>
                </c:pt>
                <c:pt idx="146">
                  <c:v>12.166899998982748</c:v>
                </c:pt>
                <c:pt idx="147">
                  <c:v>12.250250005722046</c:v>
                </c:pt>
                <c:pt idx="148">
                  <c:v>12.333550008138021</c:v>
                </c:pt>
                <c:pt idx="149">
                  <c:v>12.416849994659424</c:v>
                </c:pt>
                <c:pt idx="150">
                  <c:v>12.500166670481365</c:v>
                </c:pt>
                <c:pt idx="151">
                  <c:v>12.583599996566772</c:v>
                </c:pt>
                <c:pt idx="152">
                  <c:v>12.66685000260671</c:v>
                </c:pt>
                <c:pt idx="153">
                  <c:v>12.750116666158041</c:v>
                </c:pt>
                <c:pt idx="154">
                  <c:v>12.833583339055378</c:v>
                </c:pt>
                <c:pt idx="155">
                  <c:v>12.91685000260671</c:v>
                </c:pt>
                <c:pt idx="156">
                  <c:v>13.000183335940044</c:v>
                </c:pt>
                <c:pt idx="157">
                  <c:v>13.083600004514059</c:v>
                </c:pt>
                <c:pt idx="158">
                  <c:v>13.166700005531311</c:v>
                </c:pt>
                <c:pt idx="159">
                  <c:v>13.250216666857401</c:v>
                </c:pt>
                <c:pt idx="160">
                  <c:v>13.333400003115337</c:v>
                </c:pt>
                <c:pt idx="161">
                  <c:v>13.416883333524067</c:v>
                </c:pt>
                <c:pt idx="162">
                  <c:v>13.50023333231608</c:v>
                </c:pt>
                <c:pt idx="163">
                  <c:v>13.583566665649414</c:v>
                </c:pt>
                <c:pt idx="164">
                  <c:v>13.666716663042704</c:v>
                </c:pt>
                <c:pt idx="165">
                  <c:v>13.750200001398722</c:v>
                </c:pt>
                <c:pt idx="166">
                  <c:v>13.833433334032694</c:v>
                </c:pt>
                <c:pt idx="167">
                  <c:v>13.916816663742065</c:v>
                </c:pt>
                <c:pt idx="168">
                  <c:v>14.000116666158041</c:v>
                </c:pt>
                <c:pt idx="169">
                  <c:v>14.083483338356018</c:v>
                </c:pt>
                <c:pt idx="170">
                  <c:v>14.166816671689352</c:v>
                </c:pt>
                <c:pt idx="171">
                  <c:v>14.250049996376038</c:v>
                </c:pt>
                <c:pt idx="172">
                  <c:v>14.333383337656658</c:v>
                </c:pt>
                <c:pt idx="173">
                  <c:v>14.416866668065389</c:v>
                </c:pt>
                <c:pt idx="174">
                  <c:v>14.500083327293396</c:v>
                </c:pt>
                <c:pt idx="175">
                  <c:v>14.58338332970937</c:v>
                </c:pt>
                <c:pt idx="176">
                  <c:v>14.666816671689352</c:v>
                </c:pt>
                <c:pt idx="177">
                  <c:v>14.750216674804687</c:v>
                </c:pt>
                <c:pt idx="178">
                  <c:v>14.833550000190735</c:v>
                </c:pt>
                <c:pt idx="179">
                  <c:v>14.916883333524067</c:v>
                </c:pt>
                <c:pt idx="180">
                  <c:v>15.00026666323344</c:v>
                </c:pt>
                <c:pt idx="181">
                  <c:v>15.083566665649414</c:v>
                </c:pt>
                <c:pt idx="182">
                  <c:v>15.166916672388712</c:v>
                </c:pt>
                <c:pt idx="183">
                  <c:v>15.250200001398722</c:v>
                </c:pt>
                <c:pt idx="184">
                  <c:v>15.333416668574015</c:v>
                </c:pt>
                <c:pt idx="185">
                  <c:v>15.416866668065389</c:v>
                </c:pt>
                <c:pt idx="186">
                  <c:v>15.500249997774761</c:v>
                </c:pt>
                <c:pt idx="187">
                  <c:v>15.583466664950054</c:v>
                </c:pt>
                <c:pt idx="188">
                  <c:v>15.66671667098999</c:v>
                </c:pt>
                <c:pt idx="189">
                  <c:v>15.750166662534077</c:v>
                </c:pt>
                <c:pt idx="190">
                  <c:v>15.833416668574015</c:v>
                </c:pt>
                <c:pt idx="191">
                  <c:v>15.916750001907349</c:v>
                </c:pt>
                <c:pt idx="192">
                  <c:v>16.000233332316082</c:v>
                </c:pt>
                <c:pt idx="193">
                  <c:v>16.083550000190733</c:v>
                </c:pt>
                <c:pt idx="194">
                  <c:v>16.166866668065389</c:v>
                </c:pt>
                <c:pt idx="195">
                  <c:v>16.250183335940044</c:v>
                </c:pt>
                <c:pt idx="196">
                  <c:v>16.333483330408733</c:v>
                </c:pt>
                <c:pt idx="197">
                  <c:v>16.416949995358785</c:v>
                </c:pt>
                <c:pt idx="198">
                  <c:v>16.500266671180725</c:v>
                </c:pt>
                <c:pt idx="199">
                  <c:v>16.58351666132609</c:v>
                </c:pt>
                <c:pt idx="200">
                  <c:v>16.666733328501383</c:v>
                </c:pt>
                <c:pt idx="201">
                  <c:v>16.750083335240681</c:v>
                </c:pt>
                <c:pt idx="202">
                  <c:v>16.833466664950052</c:v>
                </c:pt>
                <c:pt idx="203">
                  <c:v>16.916883333524069</c:v>
                </c:pt>
                <c:pt idx="204">
                  <c:v>17.000066669782004</c:v>
                </c:pt>
                <c:pt idx="205">
                  <c:v>17.083516669273376</c:v>
                </c:pt>
                <c:pt idx="206">
                  <c:v>17.16695000330607</c:v>
                </c:pt>
                <c:pt idx="207">
                  <c:v>17.250183327992758</c:v>
                </c:pt>
                <c:pt idx="208">
                  <c:v>17.333583331108095</c:v>
                </c:pt>
                <c:pt idx="209">
                  <c:v>17.416883333524069</c:v>
                </c:pt>
                <c:pt idx="210">
                  <c:v>17.500183335940044</c:v>
                </c:pt>
                <c:pt idx="211">
                  <c:v>17.583466672897337</c:v>
                </c:pt>
                <c:pt idx="212">
                  <c:v>17.666783332824707</c:v>
                </c:pt>
                <c:pt idx="213">
                  <c:v>17.750249997774759</c:v>
                </c:pt>
                <c:pt idx="214">
                  <c:v>17.833633327484129</c:v>
                </c:pt>
                <c:pt idx="215">
                  <c:v>17.91695000330607</c:v>
                </c:pt>
                <c:pt idx="216">
                  <c:v>18.000250005722044</c:v>
                </c:pt>
                <c:pt idx="217">
                  <c:v>18.083533342679342</c:v>
                </c:pt>
                <c:pt idx="218">
                  <c:v>18.166866668065389</c:v>
                </c:pt>
                <c:pt idx="219">
                  <c:v>18.250083335240681</c:v>
                </c:pt>
                <c:pt idx="220">
                  <c:v>18.333616669972738</c:v>
                </c:pt>
                <c:pt idx="221">
                  <c:v>18.416883333524069</c:v>
                </c:pt>
                <c:pt idx="222">
                  <c:v>18.500233340263367</c:v>
                </c:pt>
                <c:pt idx="223">
                  <c:v>18.583550000190733</c:v>
                </c:pt>
                <c:pt idx="224">
                  <c:v>18.666983342170717</c:v>
                </c:pt>
                <c:pt idx="225">
                  <c:v>18.750049996376038</c:v>
                </c:pt>
                <c:pt idx="226">
                  <c:v>18.833616662025452</c:v>
                </c:pt>
                <c:pt idx="227">
                  <c:v>18.916799998283388</c:v>
                </c:pt>
                <c:pt idx="228">
                  <c:v>19.000216666857401</c:v>
                </c:pt>
                <c:pt idx="229">
                  <c:v>19.083650000890096</c:v>
                </c:pt>
                <c:pt idx="230">
                  <c:v>19.166733336448669</c:v>
                </c:pt>
                <c:pt idx="231">
                  <c:v>19.250283336639406</c:v>
                </c:pt>
                <c:pt idx="232">
                  <c:v>19.333533334732056</c:v>
                </c:pt>
                <c:pt idx="233">
                  <c:v>19.416866668065389</c:v>
                </c:pt>
                <c:pt idx="234">
                  <c:v>19.500299994150797</c:v>
                </c:pt>
                <c:pt idx="235">
                  <c:v>19.583533334732056</c:v>
                </c:pt>
                <c:pt idx="236">
                  <c:v>19.666900006930032</c:v>
                </c:pt>
                <c:pt idx="237">
                  <c:v>19.750250005722044</c:v>
                </c:pt>
                <c:pt idx="238">
                  <c:v>19.833550000190733</c:v>
                </c:pt>
                <c:pt idx="239">
                  <c:v>19.916883333524069</c:v>
                </c:pt>
                <c:pt idx="240">
                  <c:v>20.000249997774759</c:v>
                </c:pt>
                <c:pt idx="241">
                  <c:v>20.083533334732056</c:v>
                </c:pt>
                <c:pt idx="242">
                  <c:v>20.166750001907349</c:v>
                </c:pt>
                <c:pt idx="243">
                  <c:v>20.250116674105325</c:v>
                </c:pt>
                <c:pt idx="244">
                  <c:v>20.333616669972738</c:v>
                </c:pt>
                <c:pt idx="245">
                  <c:v>20.416883333524069</c:v>
                </c:pt>
                <c:pt idx="246">
                  <c:v>20.500200001398721</c:v>
                </c:pt>
                <c:pt idx="247">
                  <c:v>20.583600004514057</c:v>
                </c:pt>
                <c:pt idx="248">
                  <c:v>20.666899998982746</c:v>
                </c:pt>
                <c:pt idx="249">
                  <c:v>20.75013333161672</c:v>
                </c:pt>
                <c:pt idx="250">
                  <c:v>20.833416668574014</c:v>
                </c:pt>
                <c:pt idx="251">
                  <c:v>20.916766667366026</c:v>
                </c:pt>
                <c:pt idx="252">
                  <c:v>21.00033333301544</c:v>
                </c:pt>
                <c:pt idx="253">
                  <c:v>21.083616662025452</c:v>
                </c:pt>
                <c:pt idx="254">
                  <c:v>21.167000007629394</c:v>
                </c:pt>
                <c:pt idx="255">
                  <c:v>21.250300002098083</c:v>
                </c:pt>
                <c:pt idx="256">
                  <c:v>21.333616669972738</c:v>
                </c:pt>
                <c:pt idx="257">
                  <c:v>21.416983334223428</c:v>
                </c:pt>
                <c:pt idx="258">
                  <c:v>21.50013333161672</c:v>
                </c:pt>
                <c:pt idx="259">
                  <c:v>21.583566665649414</c:v>
                </c:pt>
                <c:pt idx="260">
                  <c:v>21.666866676012674</c:v>
                </c:pt>
                <c:pt idx="261">
                  <c:v>21.750166662534077</c:v>
                </c:pt>
                <c:pt idx="262">
                  <c:v>21.833416668574014</c:v>
                </c:pt>
                <c:pt idx="263">
                  <c:v>21.91695000330607</c:v>
                </c:pt>
                <c:pt idx="264">
                  <c:v>22.000200001398721</c:v>
                </c:pt>
                <c:pt idx="265">
                  <c:v>22.083583331108095</c:v>
                </c:pt>
                <c:pt idx="266">
                  <c:v>22.166999999682108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22.416983334223428</c:v>
                </c:pt>
                <c:pt idx="270">
                  <c:v>22.500166670481363</c:v>
                </c:pt>
                <c:pt idx="271">
                  <c:v>22.583449999491375</c:v>
                </c:pt>
                <c:pt idx="272">
                  <c:v>22.666916664441427</c:v>
                </c:pt>
                <c:pt idx="273">
                  <c:v>22.750316659609478</c:v>
                </c:pt>
                <c:pt idx="274">
                  <c:v>22.83358333905538</c:v>
                </c:pt>
                <c:pt idx="275">
                  <c:v>22.916983334223428</c:v>
                </c:pt>
                <c:pt idx="276">
                  <c:v>23.000233332316082</c:v>
                </c:pt>
                <c:pt idx="277">
                  <c:v>23.08343334197998</c:v>
                </c:pt>
                <c:pt idx="278">
                  <c:v>23.166799998283388</c:v>
                </c:pt>
                <c:pt idx="279">
                  <c:v>23.250116674105325</c:v>
                </c:pt>
                <c:pt idx="280">
                  <c:v>23.333516669273376</c:v>
                </c:pt>
                <c:pt idx="281">
                  <c:v>23.416933329900107</c:v>
                </c:pt>
                <c:pt idx="282">
                  <c:v>23.500300002098083</c:v>
                </c:pt>
                <c:pt idx="283">
                  <c:v>23.583483338356018</c:v>
                </c:pt>
                <c:pt idx="284">
                  <c:v>23.666966660817465</c:v>
                </c:pt>
                <c:pt idx="285">
                  <c:v>23.750150005022686</c:v>
                </c:pt>
                <c:pt idx="286">
                  <c:v>23.833683339754739</c:v>
                </c:pt>
                <c:pt idx="287">
                  <c:v>23.916916672388712</c:v>
                </c:pt>
                <c:pt idx="288">
                  <c:v>24.0001499970754</c:v>
                </c:pt>
                <c:pt idx="289">
                  <c:v>24.083466672897337</c:v>
                </c:pt>
                <c:pt idx="290">
                  <c:v>24.166883341471355</c:v>
                </c:pt>
                <c:pt idx="291">
                  <c:v>24.250316667556763</c:v>
                </c:pt>
                <c:pt idx="292">
                  <c:v>24.333650000890096</c:v>
                </c:pt>
                <c:pt idx="293">
                  <c:v>24.416900006930032</c:v>
                </c:pt>
                <c:pt idx="294">
                  <c:v>24.500183335940044</c:v>
                </c:pt>
                <c:pt idx="295">
                  <c:v>24.583683331807453</c:v>
                </c:pt>
                <c:pt idx="296">
                  <c:v>24.666999999682108</c:v>
                </c:pt>
                <c:pt idx="297">
                  <c:v>24.750249997774759</c:v>
                </c:pt>
                <c:pt idx="298">
                  <c:v>24.83349999586741</c:v>
                </c:pt>
                <c:pt idx="299">
                  <c:v>24.916966660817465</c:v>
                </c:pt>
                <c:pt idx="300">
                  <c:v>25.000350006421407</c:v>
                </c:pt>
                <c:pt idx="301">
                  <c:v>25.083683331807453</c:v>
                </c:pt>
                <c:pt idx="302">
                  <c:v>25.166899998982746</c:v>
                </c:pt>
                <c:pt idx="303">
                  <c:v>25.250116666158039</c:v>
                </c:pt>
                <c:pt idx="304">
                  <c:v>25.333466672897337</c:v>
                </c:pt>
                <c:pt idx="305">
                  <c:v>25.416883341471355</c:v>
                </c:pt>
                <c:pt idx="306">
                  <c:v>25.500316667556763</c:v>
                </c:pt>
                <c:pt idx="307">
                  <c:v>25.583699997266134</c:v>
                </c:pt>
                <c:pt idx="308">
                  <c:v>25.666933329900107</c:v>
                </c:pt>
                <c:pt idx="309">
                  <c:v>25.75033333301544</c:v>
                </c:pt>
                <c:pt idx="310">
                  <c:v>25.833550000190733</c:v>
                </c:pt>
                <c:pt idx="311">
                  <c:v>25.917033330599466</c:v>
                </c:pt>
                <c:pt idx="312">
                  <c:v>26.000233332316082</c:v>
                </c:pt>
                <c:pt idx="313">
                  <c:v>26.083566665649414</c:v>
                </c:pt>
                <c:pt idx="314">
                  <c:v>26.166866668065389</c:v>
                </c:pt>
                <c:pt idx="315">
                  <c:v>26.25026666323344</c:v>
                </c:pt>
                <c:pt idx="316">
                  <c:v>26.333516669273376</c:v>
                </c:pt>
                <c:pt idx="317">
                  <c:v>26.416833329200745</c:v>
                </c:pt>
                <c:pt idx="318">
                  <c:v>26.500366663932802</c:v>
                </c:pt>
                <c:pt idx="319">
                  <c:v>26.583533334732056</c:v>
                </c:pt>
                <c:pt idx="320">
                  <c:v>26.666849994659422</c:v>
                </c:pt>
                <c:pt idx="321">
                  <c:v>26.750200001398721</c:v>
                </c:pt>
                <c:pt idx="322">
                  <c:v>26.833633335431418</c:v>
                </c:pt>
                <c:pt idx="323">
                  <c:v>26.916966668764751</c:v>
                </c:pt>
                <c:pt idx="324">
                  <c:v>27.000383337338764</c:v>
                </c:pt>
                <c:pt idx="325">
                  <c:v>27.083633335431418</c:v>
                </c:pt>
                <c:pt idx="326">
                  <c:v>27.166850002606711</c:v>
                </c:pt>
                <c:pt idx="327">
                  <c:v>27.250383337338764</c:v>
                </c:pt>
                <c:pt idx="328">
                  <c:v>27.333666666348776</c:v>
                </c:pt>
                <c:pt idx="329">
                  <c:v>27.41695000330607</c:v>
                </c:pt>
                <c:pt idx="330">
                  <c:v>27.50026666323344</c:v>
                </c:pt>
                <c:pt idx="331">
                  <c:v>27.58349999586741</c:v>
                </c:pt>
                <c:pt idx="332">
                  <c:v>27.666866668065389</c:v>
                </c:pt>
                <c:pt idx="333">
                  <c:v>27.75033334096273</c:v>
                </c:pt>
                <c:pt idx="334">
                  <c:v>27.833483338356018</c:v>
                </c:pt>
                <c:pt idx="335">
                  <c:v>27.916799998283388</c:v>
                </c:pt>
                <c:pt idx="336">
                  <c:v>28.000350006421407</c:v>
                </c:pt>
                <c:pt idx="337">
                  <c:v>28.083566665649414</c:v>
                </c:pt>
                <c:pt idx="338">
                  <c:v>28.167016665140789</c:v>
                </c:pt>
                <c:pt idx="339">
                  <c:v>28.250283328692117</c:v>
                </c:pt>
                <c:pt idx="340">
                  <c:v>28.333566665649414</c:v>
                </c:pt>
                <c:pt idx="341">
                  <c:v>28.417016673088074</c:v>
                </c:pt>
                <c:pt idx="342">
                  <c:v>28.500266671180725</c:v>
                </c:pt>
                <c:pt idx="343">
                  <c:v>28.5835666735967</c:v>
                </c:pt>
                <c:pt idx="344">
                  <c:v>28.666850002606711</c:v>
                </c:pt>
                <c:pt idx="345">
                  <c:v>28.750283328692117</c:v>
                </c:pt>
                <c:pt idx="346">
                  <c:v>28.833733328183492</c:v>
                </c:pt>
                <c:pt idx="347">
                  <c:v>28.916899998982746</c:v>
                </c:pt>
                <c:pt idx="348">
                  <c:v>29.000316667556763</c:v>
                </c:pt>
                <c:pt idx="349">
                  <c:v>29.083666666348776</c:v>
                </c:pt>
                <c:pt idx="350">
                  <c:v>29.166966668764751</c:v>
                </c:pt>
                <c:pt idx="351">
                  <c:v>29.250283336639406</c:v>
                </c:pt>
                <c:pt idx="352">
                  <c:v>29.33358333905538</c:v>
                </c:pt>
                <c:pt idx="353">
                  <c:v>29.417033338546752</c:v>
                </c:pt>
                <c:pt idx="354">
                  <c:v>29.500283328692117</c:v>
                </c:pt>
                <c:pt idx="355">
                  <c:v>29.583566665649414</c:v>
                </c:pt>
                <c:pt idx="356">
                  <c:v>29.66681667168935</c:v>
                </c:pt>
                <c:pt idx="357">
                  <c:v>29.750383329391479</c:v>
                </c:pt>
                <c:pt idx="358">
                  <c:v>29.833533326784771</c:v>
                </c:pt>
                <c:pt idx="359">
                  <c:v>29.917066661516824</c:v>
                </c:pt>
                <c:pt idx="360">
                  <c:v>30.000399994850159</c:v>
                </c:pt>
                <c:pt idx="361">
                  <c:v>30.0837166706721</c:v>
                </c:pt>
                <c:pt idx="362">
                  <c:v>30.167066669464113</c:v>
                </c:pt>
                <c:pt idx="363">
                  <c:v>30.250316667556763</c:v>
                </c:pt>
                <c:pt idx="364">
                  <c:v>30.333550000190733</c:v>
                </c:pt>
                <c:pt idx="365">
                  <c:v>30.416833337148031</c:v>
                </c:pt>
                <c:pt idx="366">
                  <c:v>30.50033333301544</c:v>
                </c:pt>
                <c:pt idx="367">
                  <c:v>30.583700005213419</c:v>
                </c:pt>
                <c:pt idx="368">
                  <c:v>30.666899998982746</c:v>
                </c:pt>
                <c:pt idx="369">
                  <c:v>30.750416660308836</c:v>
                </c:pt>
                <c:pt idx="370">
                  <c:v>30.83351666132609</c:v>
                </c:pt>
                <c:pt idx="371">
                  <c:v>30.916983334223428</c:v>
                </c:pt>
                <c:pt idx="372">
                  <c:v>31.000400002797445</c:v>
                </c:pt>
                <c:pt idx="373">
                  <c:v>31.083700005213419</c:v>
                </c:pt>
                <c:pt idx="374">
                  <c:v>31.166899998982746</c:v>
                </c:pt>
                <c:pt idx="375">
                  <c:v>31.250183335940044</c:v>
                </c:pt>
                <c:pt idx="376">
                  <c:v>31.333733336130777</c:v>
                </c:pt>
                <c:pt idx="377">
                  <c:v>31.416966660817465</c:v>
                </c:pt>
                <c:pt idx="378">
                  <c:v>31.500200001398721</c:v>
                </c:pt>
                <c:pt idx="379">
                  <c:v>31.583633335431418</c:v>
                </c:pt>
                <c:pt idx="380">
                  <c:v>31.667033338546752</c:v>
                </c:pt>
                <c:pt idx="381">
                  <c:v>31.750200001398721</c:v>
                </c:pt>
                <c:pt idx="382">
                  <c:v>31.833533334732056</c:v>
                </c:pt>
                <c:pt idx="383">
                  <c:v>31.916933337847393</c:v>
                </c:pt>
                <c:pt idx="384">
                  <c:v>32.000266671180725</c:v>
                </c:pt>
                <c:pt idx="385">
                  <c:v>32.083716662724811</c:v>
                </c:pt>
                <c:pt idx="386">
                  <c:v>32.166933329900104</c:v>
                </c:pt>
                <c:pt idx="387">
                  <c:v>32.250433341662088</c:v>
                </c:pt>
                <c:pt idx="388">
                  <c:v>32.333733328183492</c:v>
                </c:pt>
                <c:pt idx="389">
                  <c:v>32.417100000381467</c:v>
                </c:pt>
                <c:pt idx="390">
                  <c:v>32.50031666755676</c:v>
                </c:pt>
                <c:pt idx="391">
                  <c:v>32.583566665649414</c:v>
                </c:pt>
                <c:pt idx="392">
                  <c:v>32.667033330599466</c:v>
                </c:pt>
                <c:pt idx="393">
                  <c:v>32.750433325767517</c:v>
                </c:pt>
                <c:pt idx="394">
                  <c:v>32.833599996566775</c:v>
                </c:pt>
                <c:pt idx="395">
                  <c:v>32.917016665140785</c:v>
                </c:pt>
                <c:pt idx="396">
                  <c:v>33.000233332316078</c:v>
                </c:pt>
                <c:pt idx="397">
                  <c:v>33.083633335431415</c:v>
                </c:pt>
                <c:pt idx="398">
                  <c:v>33.166999999682112</c:v>
                </c:pt>
                <c:pt idx="399">
                  <c:v>33.25033333301544</c:v>
                </c:pt>
                <c:pt idx="400">
                  <c:v>33.333766659100853</c:v>
                </c:pt>
                <c:pt idx="401">
                  <c:v>33.41689999898275</c:v>
                </c:pt>
                <c:pt idx="402">
                  <c:v>33.500383337338768</c:v>
                </c:pt>
                <c:pt idx="403">
                  <c:v>33.583650000890096</c:v>
                </c:pt>
                <c:pt idx="404">
                  <c:v>33.666966668764751</c:v>
                </c:pt>
                <c:pt idx="405">
                  <c:v>33.750200001398724</c:v>
                </c:pt>
                <c:pt idx="406">
                  <c:v>33.833716662724811</c:v>
                </c:pt>
                <c:pt idx="407">
                  <c:v>33.917099992434181</c:v>
                </c:pt>
                <c:pt idx="408">
                  <c:v>34.000349998474121</c:v>
                </c:pt>
                <c:pt idx="409">
                  <c:v>34.083683331807457</c:v>
                </c:pt>
                <c:pt idx="410">
                  <c:v>34.167016665140785</c:v>
                </c:pt>
                <c:pt idx="411">
                  <c:v>34.250266671180725</c:v>
                </c:pt>
                <c:pt idx="412">
                  <c:v>34.333749993642172</c:v>
                </c:pt>
                <c:pt idx="413">
                  <c:v>34.416999999682112</c:v>
                </c:pt>
                <c:pt idx="414">
                  <c:v>34.500449999173483</c:v>
                </c:pt>
                <c:pt idx="415">
                  <c:v>34.583550000190733</c:v>
                </c:pt>
                <c:pt idx="416">
                  <c:v>34.667016665140785</c:v>
                </c:pt>
                <c:pt idx="417">
                  <c:v>34.75031666755676</c:v>
                </c:pt>
                <c:pt idx="418">
                  <c:v>34.833683331807457</c:v>
                </c:pt>
                <c:pt idx="419">
                  <c:v>34.917116665840148</c:v>
                </c:pt>
                <c:pt idx="420">
                  <c:v>35.00033333301544</c:v>
                </c:pt>
                <c:pt idx="421">
                  <c:v>35.083666666348776</c:v>
                </c:pt>
                <c:pt idx="422">
                  <c:v>35.167083334922793</c:v>
                </c:pt>
                <c:pt idx="423">
                  <c:v>35.25033333301544</c:v>
                </c:pt>
                <c:pt idx="424">
                  <c:v>35.333766667048138</c:v>
                </c:pt>
                <c:pt idx="425">
                  <c:v>35.417066669464113</c:v>
                </c:pt>
                <c:pt idx="426">
                  <c:v>35.50031666755676</c:v>
                </c:pt>
                <c:pt idx="427">
                  <c:v>35.5835666735967</c:v>
                </c:pt>
                <c:pt idx="428">
                  <c:v>35.666999999682112</c:v>
                </c:pt>
                <c:pt idx="429">
                  <c:v>35.750400002797441</c:v>
                </c:pt>
                <c:pt idx="430">
                  <c:v>35.833599996566775</c:v>
                </c:pt>
                <c:pt idx="431">
                  <c:v>35.917116673787433</c:v>
                </c:pt>
                <c:pt idx="432">
                  <c:v>36.000466664632164</c:v>
                </c:pt>
                <c:pt idx="433">
                  <c:v>36.083683331807457</c:v>
                </c:pt>
                <c:pt idx="434">
                  <c:v>36.166983334223431</c:v>
                </c:pt>
                <c:pt idx="435">
                  <c:v>36.250449999173483</c:v>
                </c:pt>
                <c:pt idx="436">
                  <c:v>36.33358333905538</c:v>
                </c:pt>
                <c:pt idx="437">
                  <c:v>36.417083334922793</c:v>
                </c:pt>
                <c:pt idx="438">
                  <c:v>36.500416668256122</c:v>
                </c:pt>
                <c:pt idx="439">
                  <c:v>36.583816663424173</c:v>
                </c:pt>
                <c:pt idx="440">
                  <c:v>36.667149996757509</c:v>
                </c:pt>
                <c:pt idx="441">
                  <c:v>36.750249997774759</c:v>
                </c:pt>
                <c:pt idx="442">
                  <c:v>36.83369999726613</c:v>
                </c:pt>
                <c:pt idx="443">
                  <c:v>36.916900006930035</c:v>
                </c:pt>
                <c:pt idx="444">
                  <c:v>37.00026666323344</c:v>
                </c:pt>
                <c:pt idx="445">
                  <c:v>37.083666666348776</c:v>
                </c:pt>
                <c:pt idx="446">
                  <c:v>37.167083334922793</c:v>
                </c:pt>
                <c:pt idx="447">
                  <c:v>37.25031666755676</c:v>
                </c:pt>
                <c:pt idx="448">
                  <c:v>37.333749993642172</c:v>
                </c:pt>
                <c:pt idx="449">
                  <c:v>37.416966668764751</c:v>
                </c:pt>
                <c:pt idx="450">
                  <c:v>37.500416668256122</c:v>
                </c:pt>
                <c:pt idx="451">
                  <c:v>37.583633335431415</c:v>
                </c:pt>
                <c:pt idx="452">
                  <c:v>37.666983334223431</c:v>
                </c:pt>
                <c:pt idx="453">
                  <c:v>37.750433333714803</c:v>
                </c:pt>
                <c:pt idx="454">
                  <c:v>37.833650000890096</c:v>
                </c:pt>
                <c:pt idx="455">
                  <c:v>37.917016673088071</c:v>
                </c:pt>
                <c:pt idx="456">
                  <c:v>38.000416668256122</c:v>
                </c:pt>
                <c:pt idx="457">
                  <c:v>38.083666666348776</c:v>
                </c:pt>
                <c:pt idx="458">
                  <c:v>38.166999999682112</c:v>
                </c:pt>
                <c:pt idx="459">
                  <c:v>38.250416668256122</c:v>
                </c:pt>
                <c:pt idx="460">
                  <c:v>38.333633335431415</c:v>
                </c:pt>
                <c:pt idx="461">
                  <c:v>38.417083326975508</c:v>
                </c:pt>
                <c:pt idx="462">
                  <c:v>38.50033333301544</c:v>
                </c:pt>
                <c:pt idx="463">
                  <c:v>38.583833328882854</c:v>
                </c:pt>
                <c:pt idx="464">
                  <c:v>38.667116665840148</c:v>
                </c:pt>
                <c:pt idx="465">
                  <c:v>38.750349998474121</c:v>
                </c:pt>
                <c:pt idx="466">
                  <c:v>38.833599996566775</c:v>
                </c:pt>
                <c:pt idx="467">
                  <c:v>38.917183335622148</c:v>
                </c:pt>
                <c:pt idx="468">
                  <c:v>39.000483330090837</c:v>
                </c:pt>
                <c:pt idx="469">
                  <c:v>39.083666666348776</c:v>
                </c:pt>
                <c:pt idx="470">
                  <c:v>39.167166662216189</c:v>
                </c:pt>
                <c:pt idx="471">
                  <c:v>39.250300002098086</c:v>
                </c:pt>
                <c:pt idx="472">
                  <c:v>39.333633335431415</c:v>
                </c:pt>
                <c:pt idx="473">
                  <c:v>39.417083334922793</c:v>
                </c:pt>
                <c:pt idx="474">
                  <c:v>39.500266671180725</c:v>
                </c:pt>
                <c:pt idx="475">
                  <c:v>39.583816663424173</c:v>
                </c:pt>
                <c:pt idx="476">
                  <c:v>39.666933337847389</c:v>
                </c:pt>
                <c:pt idx="477">
                  <c:v>39.750516668955484</c:v>
                </c:pt>
                <c:pt idx="478">
                  <c:v>39.859350005785622</c:v>
                </c:pt>
                <c:pt idx="479">
                  <c:v>39.986116671562193</c:v>
                </c:pt>
                <c:pt idx="480">
                  <c:v>40.102316665649411</c:v>
                </c:pt>
                <c:pt idx="481">
                  <c:v>40.161916661262509</c:v>
                </c:pt>
                <c:pt idx="482">
                  <c:v>40.221383333206177</c:v>
                </c:pt>
                <c:pt idx="483">
                  <c:v>40.282900007565814</c:v>
                </c:pt>
                <c:pt idx="484">
                  <c:v>40.343083341916405</c:v>
                </c:pt>
                <c:pt idx="485">
                  <c:v>40.417033338546752</c:v>
                </c:pt>
                <c:pt idx="486">
                  <c:v>40.500433341662088</c:v>
                </c:pt>
                <c:pt idx="487">
                  <c:v>40.583633335431415</c:v>
                </c:pt>
                <c:pt idx="488">
                  <c:v>40.667116673787433</c:v>
                </c:pt>
                <c:pt idx="489">
                  <c:v>40.750516668955484</c:v>
                </c:pt>
                <c:pt idx="490">
                  <c:v>40.833733336130777</c:v>
                </c:pt>
                <c:pt idx="491">
                  <c:v>40.917016673088071</c:v>
                </c:pt>
                <c:pt idx="492">
                  <c:v>41.000533334414165</c:v>
                </c:pt>
                <c:pt idx="493">
                  <c:v>41.083666666348776</c:v>
                </c:pt>
                <c:pt idx="494">
                  <c:v>41.167150004704794</c:v>
                </c:pt>
                <c:pt idx="495">
                  <c:v>41.25033333301544</c:v>
                </c:pt>
                <c:pt idx="496">
                  <c:v>41.333783340454104</c:v>
                </c:pt>
                <c:pt idx="497">
                  <c:v>41.417033330599466</c:v>
                </c:pt>
                <c:pt idx="498">
                  <c:v>41.500449999173483</c:v>
                </c:pt>
                <c:pt idx="499">
                  <c:v>41.583599996566775</c:v>
                </c:pt>
                <c:pt idx="500">
                  <c:v>41.667183335622148</c:v>
                </c:pt>
                <c:pt idx="501">
                  <c:v>41.75048333803813</c:v>
                </c:pt>
                <c:pt idx="502">
                  <c:v>41.833633335431415</c:v>
                </c:pt>
                <c:pt idx="503">
                  <c:v>41.917066661516827</c:v>
                </c:pt>
                <c:pt idx="504">
                  <c:v>42.000466672579449</c:v>
                </c:pt>
                <c:pt idx="505">
                  <c:v>42.083666666348776</c:v>
                </c:pt>
                <c:pt idx="506">
                  <c:v>42.167083334922793</c:v>
                </c:pt>
                <c:pt idx="507">
                  <c:v>42.250383329391482</c:v>
                </c:pt>
                <c:pt idx="508">
                  <c:v>42.333666666348776</c:v>
                </c:pt>
                <c:pt idx="509">
                  <c:v>42.417033338546752</c:v>
                </c:pt>
                <c:pt idx="510">
                  <c:v>42.500466664632164</c:v>
                </c:pt>
                <c:pt idx="511">
                  <c:v>42.58369999726613</c:v>
                </c:pt>
                <c:pt idx="512">
                  <c:v>42.667200001080829</c:v>
                </c:pt>
                <c:pt idx="513">
                  <c:v>42.750499995549518</c:v>
                </c:pt>
                <c:pt idx="514">
                  <c:v>42.83385000228882</c:v>
                </c:pt>
                <c:pt idx="515">
                  <c:v>42.917150004704794</c:v>
                </c:pt>
                <c:pt idx="516">
                  <c:v>43.000450007120769</c:v>
                </c:pt>
                <c:pt idx="517">
                  <c:v>43.083733328183492</c:v>
                </c:pt>
                <c:pt idx="518">
                  <c:v>43.167016665140785</c:v>
                </c:pt>
                <c:pt idx="519">
                  <c:v>43.25031666755676</c:v>
                </c:pt>
                <c:pt idx="520">
                  <c:v>43.333816671371459</c:v>
                </c:pt>
                <c:pt idx="521">
                  <c:v>43.417133331298828</c:v>
                </c:pt>
                <c:pt idx="522">
                  <c:v>43.500316675504045</c:v>
                </c:pt>
                <c:pt idx="523">
                  <c:v>43.583816671371459</c:v>
                </c:pt>
                <c:pt idx="524">
                  <c:v>43.666966668764751</c:v>
                </c:pt>
                <c:pt idx="525">
                  <c:v>43.750533326466879</c:v>
                </c:pt>
                <c:pt idx="526">
                  <c:v>43.833833336830139</c:v>
                </c:pt>
                <c:pt idx="527">
                  <c:v>43.917033330599466</c:v>
                </c:pt>
                <c:pt idx="528">
                  <c:v>44.000383329391482</c:v>
                </c:pt>
                <c:pt idx="529">
                  <c:v>44.0838666677475</c:v>
                </c:pt>
                <c:pt idx="530">
                  <c:v>44.167066661516827</c:v>
                </c:pt>
                <c:pt idx="531">
                  <c:v>44.250433333714803</c:v>
                </c:pt>
                <c:pt idx="532">
                  <c:v>44.333683331807457</c:v>
                </c:pt>
                <c:pt idx="533">
                  <c:v>44.417166670163475</c:v>
                </c:pt>
                <c:pt idx="534">
                  <c:v>44.500516668955484</c:v>
                </c:pt>
                <c:pt idx="535">
                  <c:v>44.5838666677475</c:v>
                </c:pt>
                <c:pt idx="536">
                  <c:v>44.667033338546752</c:v>
                </c:pt>
                <c:pt idx="537">
                  <c:v>44.750433333714803</c:v>
                </c:pt>
                <c:pt idx="538">
                  <c:v>44.83385000228882</c:v>
                </c:pt>
                <c:pt idx="539">
                  <c:v>44.917000007629397</c:v>
                </c:pt>
                <c:pt idx="540">
                  <c:v>45.000483330090837</c:v>
                </c:pt>
                <c:pt idx="541">
                  <c:v>45.083833328882854</c:v>
                </c:pt>
                <c:pt idx="542">
                  <c:v>45.167216674486795</c:v>
                </c:pt>
                <c:pt idx="543">
                  <c:v>45.250366671880087</c:v>
                </c:pt>
                <c:pt idx="544">
                  <c:v>45.333849994341534</c:v>
                </c:pt>
                <c:pt idx="545">
                  <c:v>45.417100000381467</c:v>
                </c:pt>
                <c:pt idx="546">
                  <c:v>45.500349998474121</c:v>
                </c:pt>
                <c:pt idx="547">
                  <c:v>45.583749993642172</c:v>
                </c:pt>
                <c:pt idx="548">
                  <c:v>45.667133339246114</c:v>
                </c:pt>
                <c:pt idx="549">
                  <c:v>45.75048333803813</c:v>
                </c:pt>
                <c:pt idx="550">
                  <c:v>45.833816671371459</c:v>
                </c:pt>
                <c:pt idx="551">
                  <c:v>45.917050004005432</c:v>
                </c:pt>
                <c:pt idx="552">
                  <c:v>46.000450007120769</c:v>
                </c:pt>
                <c:pt idx="553">
                  <c:v>46.083899998664855</c:v>
                </c:pt>
                <c:pt idx="554">
                  <c:v>46.167200009028114</c:v>
                </c:pt>
                <c:pt idx="555">
                  <c:v>46.250499995549518</c:v>
                </c:pt>
                <c:pt idx="556">
                  <c:v>46.333800005912778</c:v>
                </c:pt>
                <c:pt idx="557">
                  <c:v>46.417133331298828</c:v>
                </c:pt>
                <c:pt idx="558">
                  <c:v>46.500566673278811</c:v>
                </c:pt>
                <c:pt idx="559">
                  <c:v>46.583883333206174</c:v>
                </c:pt>
                <c:pt idx="560">
                  <c:v>46.667199993133544</c:v>
                </c:pt>
                <c:pt idx="561">
                  <c:v>46.750566665331526</c:v>
                </c:pt>
                <c:pt idx="562">
                  <c:v>46.833899998664855</c:v>
                </c:pt>
                <c:pt idx="563">
                  <c:v>46.917066669464113</c:v>
                </c:pt>
                <c:pt idx="564">
                  <c:v>47.000466664632164</c:v>
                </c:pt>
                <c:pt idx="565">
                  <c:v>47.083916664123535</c:v>
                </c:pt>
                <c:pt idx="566">
                  <c:v>47.167050004005432</c:v>
                </c:pt>
                <c:pt idx="567">
                  <c:v>47.250450007120769</c:v>
                </c:pt>
                <c:pt idx="568">
                  <c:v>47.333866659800215</c:v>
                </c:pt>
                <c:pt idx="569">
                  <c:v>47.417200001080829</c:v>
                </c:pt>
                <c:pt idx="570">
                  <c:v>47.500499995549518</c:v>
                </c:pt>
                <c:pt idx="571">
                  <c:v>47.583683331807457</c:v>
                </c:pt>
                <c:pt idx="572">
                  <c:v>47.66723333199819</c:v>
                </c:pt>
                <c:pt idx="573">
                  <c:v>47.750466664632164</c:v>
                </c:pt>
                <c:pt idx="574">
                  <c:v>47.833816663424173</c:v>
                </c:pt>
                <c:pt idx="575">
                  <c:v>47.91723333199819</c:v>
                </c:pt>
                <c:pt idx="576">
                  <c:v>48.000600004196166</c:v>
                </c:pt>
                <c:pt idx="577">
                  <c:v>48.083833328882854</c:v>
                </c:pt>
                <c:pt idx="578">
                  <c:v>48.167200001080829</c:v>
                </c:pt>
                <c:pt idx="579">
                  <c:v>48.250433341662088</c:v>
                </c:pt>
                <c:pt idx="580">
                  <c:v>48.333716670672096</c:v>
                </c:pt>
                <c:pt idx="581">
                  <c:v>48.417016665140785</c:v>
                </c:pt>
                <c:pt idx="582">
                  <c:v>48.500416660308836</c:v>
                </c:pt>
                <c:pt idx="583">
                  <c:v>48.583783332506819</c:v>
                </c:pt>
                <c:pt idx="584">
                  <c:v>48.667200001080829</c:v>
                </c:pt>
                <c:pt idx="585">
                  <c:v>48.75048333803813</c:v>
                </c:pt>
                <c:pt idx="586">
                  <c:v>48.833833336830139</c:v>
                </c:pt>
                <c:pt idx="587">
                  <c:v>48.917100000381467</c:v>
                </c:pt>
                <c:pt idx="588">
                  <c:v>49.000549999872845</c:v>
                </c:pt>
                <c:pt idx="589">
                  <c:v>49.083883333206174</c:v>
                </c:pt>
                <c:pt idx="590">
                  <c:v>49.167250005404156</c:v>
                </c:pt>
                <c:pt idx="591">
                  <c:v>49.250549999872845</c:v>
                </c:pt>
                <c:pt idx="592">
                  <c:v>49.333916664123535</c:v>
                </c:pt>
                <c:pt idx="593">
                  <c:v>49.417066669464113</c:v>
                </c:pt>
                <c:pt idx="594">
                  <c:v>49.500449999173483</c:v>
                </c:pt>
                <c:pt idx="595">
                  <c:v>49.58369999726613</c:v>
                </c:pt>
                <c:pt idx="596">
                  <c:v>49.66728333632151</c:v>
                </c:pt>
                <c:pt idx="597">
                  <c:v>49.750549999872845</c:v>
                </c:pt>
                <c:pt idx="598">
                  <c:v>49.833949995040896</c:v>
                </c:pt>
                <c:pt idx="599">
                  <c:v>49.917249997456871</c:v>
                </c:pt>
                <c:pt idx="600">
                  <c:v>50.000600004196166</c:v>
                </c:pt>
                <c:pt idx="601">
                  <c:v>50.083883333206174</c:v>
                </c:pt>
                <c:pt idx="602">
                  <c:v>50.16728333632151</c:v>
                </c:pt>
                <c:pt idx="603">
                  <c:v>50.25059999624888</c:v>
                </c:pt>
                <c:pt idx="604">
                  <c:v>50.333933329582216</c:v>
                </c:pt>
                <c:pt idx="605">
                  <c:v>50.417049996058147</c:v>
                </c:pt>
                <c:pt idx="606">
                  <c:v>50.500400002797441</c:v>
                </c:pt>
                <c:pt idx="607">
                  <c:v>50.583916664123535</c:v>
                </c:pt>
                <c:pt idx="608">
                  <c:v>50.667083334922793</c:v>
                </c:pt>
                <c:pt idx="609">
                  <c:v>50.750566673278811</c:v>
                </c:pt>
                <c:pt idx="610">
                  <c:v>50.833783340454104</c:v>
                </c:pt>
                <c:pt idx="611">
                  <c:v>50.917183335622148</c:v>
                </c:pt>
                <c:pt idx="612">
                  <c:v>51.000616661707561</c:v>
                </c:pt>
                <c:pt idx="613">
                  <c:v>51.083766659100853</c:v>
                </c:pt>
                <c:pt idx="614">
                  <c:v>51.167200001080829</c:v>
                </c:pt>
                <c:pt idx="615">
                  <c:v>51.250616669654846</c:v>
                </c:pt>
                <c:pt idx="616">
                  <c:v>51.333933329582216</c:v>
                </c:pt>
                <c:pt idx="617">
                  <c:v>51.41728333632151</c:v>
                </c:pt>
                <c:pt idx="618">
                  <c:v>51.50059999624888</c:v>
                </c:pt>
                <c:pt idx="619">
                  <c:v>51.58385000228882</c:v>
                </c:pt>
                <c:pt idx="620">
                  <c:v>51.667200001080829</c:v>
                </c:pt>
                <c:pt idx="621">
                  <c:v>51.750466664632164</c:v>
                </c:pt>
                <c:pt idx="622">
                  <c:v>51.833833336830139</c:v>
                </c:pt>
                <c:pt idx="623">
                  <c:v>51.91721666653951</c:v>
                </c:pt>
                <c:pt idx="624">
                  <c:v>52.000566673278811</c:v>
                </c:pt>
                <c:pt idx="625">
                  <c:v>52.083866659800215</c:v>
                </c:pt>
                <c:pt idx="626">
                  <c:v>52.167166662216189</c:v>
                </c:pt>
                <c:pt idx="627">
                  <c:v>52.250516668955484</c:v>
                </c:pt>
                <c:pt idx="628">
                  <c:v>52.333799997965492</c:v>
                </c:pt>
                <c:pt idx="629">
                  <c:v>52.417299993832906</c:v>
                </c:pt>
                <c:pt idx="630">
                  <c:v>52.500633335113527</c:v>
                </c:pt>
                <c:pt idx="631">
                  <c:v>52.583766667048138</c:v>
                </c:pt>
                <c:pt idx="632">
                  <c:v>52.667250005404156</c:v>
                </c:pt>
                <c:pt idx="633">
                  <c:v>52.750516668955484</c:v>
                </c:pt>
                <c:pt idx="634">
                  <c:v>52.8338666677475</c:v>
                </c:pt>
                <c:pt idx="635">
                  <c:v>52.917299993832906</c:v>
                </c:pt>
                <c:pt idx="636">
                  <c:v>53.000633327166241</c:v>
                </c:pt>
                <c:pt idx="637">
                  <c:v>53.083966668446855</c:v>
                </c:pt>
                <c:pt idx="638">
                  <c:v>53.167116673787433</c:v>
                </c:pt>
                <c:pt idx="639">
                  <c:v>53.250583338737485</c:v>
                </c:pt>
                <c:pt idx="640">
                  <c:v>53.333899998664855</c:v>
                </c:pt>
                <c:pt idx="641">
                  <c:v>53.417300001780191</c:v>
                </c:pt>
                <c:pt idx="642">
                  <c:v>53.500550007820131</c:v>
                </c:pt>
                <c:pt idx="643">
                  <c:v>53.583950002988182</c:v>
                </c:pt>
                <c:pt idx="644">
                  <c:v>53.667066661516827</c:v>
                </c:pt>
                <c:pt idx="645">
                  <c:v>53.750649992624922</c:v>
                </c:pt>
                <c:pt idx="646">
                  <c:v>53.833983341852822</c:v>
                </c:pt>
                <c:pt idx="647">
                  <c:v>53.917083326975508</c:v>
                </c:pt>
                <c:pt idx="648">
                  <c:v>54.000516668955484</c:v>
                </c:pt>
                <c:pt idx="649">
                  <c:v>54.08385000228882</c:v>
                </c:pt>
                <c:pt idx="650">
                  <c:v>54.167183327674863</c:v>
                </c:pt>
                <c:pt idx="651">
                  <c:v>54.250666666030881</c:v>
                </c:pt>
                <c:pt idx="652">
                  <c:v>54.333766667048138</c:v>
                </c:pt>
                <c:pt idx="653">
                  <c:v>54.417066669464113</c:v>
                </c:pt>
                <c:pt idx="654">
                  <c:v>54.500616661707561</c:v>
                </c:pt>
                <c:pt idx="655">
                  <c:v>54.583816671371459</c:v>
                </c:pt>
                <c:pt idx="656">
                  <c:v>54.667166662216189</c:v>
                </c:pt>
                <c:pt idx="657">
                  <c:v>54.750616669654846</c:v>
                </c:pt>
                <c:pt idx="658">
                  <c:v>54.833783332506819</c:v>
                </c:pt>
                <c:pt idx="659">
                  <c:v>54.91721666653951</c:v>
                </c:pt>
                <c:pt idx="660">
                  <c:v>55.00059999624888</c:v>
                </c:pt>
                <c:pt idx="661">
                  <c:v>55.083899998664855</c:v>
                </c:pt>
                <c:pt idx="662">
                  <c:v>55.167183335622148</c:v>
                </c:pt>
                <c:pt idx="663">
                  <c:v>55.25048333803813</c:v>
                </c:pt>
                <c:pt idx="664">
                  <c:v>55.333783332506819</c:v>
                </c:pt>
                <c:pt idx="665">
                  <c:v>55.417233339945476</c:v>
                </c:pt>
                <c:pt idx="666">
                  <c:v>55.500650000572207</c:v>
                </c:pt>
                <c:pt idx="667">
                  <c:v>55.583999999364217</c:v>
                </c:pt>
                <c:pt idx="668">
                  <c:v>55.667200009028114</c:v>
                </c:pt>
                <c:pt idx="669">
                  <c:v>55.750650000572207</c:v>
                </c:pt>
                <c:pt idx="670">
                  <c:v>55.833983333905536</c:v>
                </c:pt>
                <c:pt idx="671">
                  <c:v>55.917166670163475</c:v>
                </c:pt>
                <c:pt idx="672">
                  <c:v>56.000650000572207</c:v>
                </c:pt>
                <c:pt idx="673">
                  <c:v>56.08385000228882</c:v>
                </c:pt>
                <c:pt idx="674">
                  <c:v>56.16721666653951</c:v>
                </c:pt>
                <c:pt idx="675">
                  <c:v>56.250650000572207</c:v>
                </c:pt>
                <c:pt idx="676">
                  <c:v>56.3338666677475</c:v>
                </c:pt>
                <c:pt idx="677">
                  <c:v>56.417283328374225</c:v>
                </c:pt>
                <c:pt idx="678">
                  <c:v>56.500550007820131</c:v>
                </c:pt>
                <c:pt idx="679">
                  <c:v>56.583916664123535</c:v>
                </c:pt>
                <c:pt idx="680">
                  <c:v>56.667316667238872</c:v>
                </c:pt>
                <c:pt idx="681">
                  <c:v>56.750483330090837</c:v>
                </c:pt>
                <c:pt idx="682">
                  <c:v>56.833916672070821</c:v>
                </c:pt>
                <c:pt idx="683">
                  <c:v>56.917316667238872</c:v>
                </c:pt>
                <c:pt idx="684">
                  <c:v>57.000633335113527</c:v>
                </c:pt>
                <c:pt idx="685">
                  <c:v>57.083833328882854</c:v>
                </c:pt>
                <c:pt idx="686">
                  <c:v>57.16728333632151</c:v>
                </c:pt>
                <c:pt idx="687">
                  <c:v>57.25059999624888</c:v>
                </c:pt>
                <c:pt idx="688">
                  <c:v>57.333916672070821</c:v>
                </c:pt>
                <c:pt idx="689">
                  <c:v>57.41723333199819</c:v>
                </c:pt>
                <c:pt idx="690">
                  <c:v>57.500583338737485</c:v>
                </c:pt>
                <c:pt idx="691">
                  <c:v>57.583783332506819</c:v>
                </c:pt>
                <c:pt idx="692">
                  <c:v>57.667133331298828</c:v>
                </c:pt>
                <c:pt idx="693">
                  <c:v>57.750516661008199</c:v>
                </c:pt>
                <c:pt idx="694">
                  <c:v>57.834016672770183</c:v>
                </c:pt>
                <c:pt idx="695">
                  <c:v>57.917199993133544</c:v>
                </c:pt>
                <c:pt idx="696">
                  <c:v>58.000683331489562</c:v>
                </c:pt>
                <c:pt idx="697">
                  <c:v>58.083916672070821</c:v>
                </c:pt>
                <c:pt idx="698">
                  <c:v>58.167116665840148</c:v>
                </c:pt>
                <c:pt idx="699">
                  <c:v>58.250650000572207</c:v>
                </c:pt>
                <c:pt idx="700">
                  <c:v>58.334016672770183</c:v>
                </c:pt>
                <c:pt idx="701">
                  <c:v>58.417149996757509</c:v>
                </c:pt>
                <c:pt idx="702">
                  <c:v>58.500483330090837</c:v>
                </c:pt>
                <c:pt idx="703">
                  <c:v>58.583866659800215</c:v>
                </c:pt>
                <c:pt idx="704">
                  <c:v>58.667333332697552</c:v>
                </c:pt>
                <c:pt idx="705">
                  <c:v>58.750683331489562</c:v>
                </c:pt>
                <c:pt idx="706">
                  <c:v>58.833950002988182</c:v>
                </c:pt>
                <c:pt idx="707">
                  <c:v>58.91721666653951</c:v>
                </c:pt>
                <c:pt idx="708">
                  <c:v>59.000549999872845</c:v>
                </c:pt>
                <c:pt idx="709">
                  <c:v>59.083916672070821</c:v>
                </c:pt>
                <c:pt idx="710">
                  <c:v>59.167349998156233</c:v>
                </c:pt>
                <c:pt idx="711">
                  <c:v>59.250566665331526</c:v>
                </c:pt>
                <c:pt idx="712">
                  <c:v>59.333916672070821</c:v>
                </c:pt>
                <c:pt idx="713">
                  <c:v>59.417150004704794</c:v>
                </c:pt>
                <c:pt idx="714">
                  <c:v>59.500699996948242</c:v>
                </c:pt>
                <c:pt idx="715">
                  <c:v>59.584049995740251</c:v>
                </c:pt>
                <c:pt idx="716">
                  <c:v>59.667366671562192</c:v>
                </c:pt>
                <c:pt idx="717">
                  <c:v>59.750616669654846</c:v>
                </c:pt>
                <c:pt idx="718">
                  <c:v>59.8338666677475</c:v>
                </c:pt>
                <c:pt idx="719">
                  <c:v>59.917333340644838</c:v>
                </c:pt>
                <c:pt idx="720">
                  <c:v>60.000550007820131</c:v>
                </c:pt>
                <c:pt idx="721">
                  <c:v>60.084033330281578</c:v>
                </c:pt>
                <c:pt idx="722">
                  <c:v>60.167150004704794</c:v>
                </c:pt>
                <c:pt idx="723">
                  <c:v>60.250700004895528</c:v>
                </c:pt>
                <c:pt idx="724">
                  <c:v>60.333999999364217</c:v>
                </c:pt>
                <c:pt idx="725">
                  <c:v>60.417283328374225</c:v>
                </c:pt>
                <c:pt idx="726">
                  <c:v>60.500716670354208</c:v>
                </c:pt>
                <c:pt idx="727">
                  <c:v>60.583966668446855</c:v>
                </c:pt>
                <c:pt idx="728">
                  <c:v>60.667299993832906</c:v>
                </c:pt>
                <c:pt idx="729">
                  <c:v>60.750666666030881</c:v>
                </c:pt>
                <c:pt idx="730">
                  <c:v>60.834016672770183</c:v>
                </c:pt>
                <c:pt idx="731">
                  <c:v>60.917266662915544</c:v>
                </c:pt>
                <c:pt idx="732">
                  <c:v>61.00059999624888</c:v>
                </c:pt>
                <c:pt idx="733">
                  <c:v>61.083816671371459</c:v>
                </c:pt>
                <c:pt idx="734">
                  <c:v>61.167349998156233</c:v>
                </c:pt>
                <c:pt idx="735">
                  <c:v>61.250516661008199</c:v>
                </c:pt>
                <c:pt idx="736">
                  <c:v>61.333883333206174</c:v>
                </c:pt>
                <c:pt idx="737">
                  <c:v>61.417350006103518</c:v>
                </c:pt>
                <c:pt idx="738">
                  <c:v>61.500616669654846</c:v>
                </c:pt>
                <c:pt idx="739">
                  <c:v>61.583949995040896</c:v>
                </c:pt>
                <c:pt idx="740">
                  <c:v>61.667333340644838</c:v>
                </c:pt>
                <c:pt idx="741">
                  <c:v>61.750733335812889</c:v>
                </c:pt>
                <c:pt idx="742">
                  <c:v>61.834050003687544</c:v>
                </c:pt>
                <c:pt idx="743">
                  <c:v>61.917350006103518</c:v>
                </c:pt>
                <c:pt idx="744">
                  <c:v>62.000533334414165</c:v>
                </c:pt>
                <c:pt idx="745">
                  <c:v>62.083866659800215</c:v>
                </c:pt>
                <c:pt idx="746">
                  <c:v>62.167200009028114</c:v>
                </c:pt>
                <c:pt idx="747">
                  <c:v>62.250716670354208</c:v>
                </c:pt>
                <c:pt idx="748">
                  <c:v>62.333916664123535</c:v>
                </c:pt>
                <c:pt idx="749">
                  <c:v>62.417299993832906</c:v>
                </c:pt>
                <c:pt idx="750">
                  <c:v>62.500549999872845</c:v>
                </c:pt>
                <c:pt idx="751">
                  <c:v>62.583966668446855</c:v>
                </c:pt>
                <c:pt idx="752">
                  <c:v>62.66723333199819</c:v>
                </c:pt>
                <c:pt idx="753">
                  <c:v>62.750516668955484</c:v>
                </c:pt>
                <c:pt idx="754">
                  <c:v>62.833933337529501</c:v>
                </c:pt>
                <c:pt idx="755">
                  <c:v>62.917266670862837</c:v>
                </c:pt>
                <c:pt idx="756">
                  <c:v>63.000666666030881</c:v>
                </c:pt>
                <c:pt idx="757">
                  <c:v>63.08396666049957</c:v>
                </c:pt>
                <c:pt idx="758">
                  <c:v>63.167233339945476</c:v>
                </c:pt>
                <c:pt idx="759">
                  <c:v>63.250716662406923</c:v>
                </c:pt>
                <c:pt idx="760">
                  <c:v>63.333916672070821</c:v>
                </c:pt>
                <c:pt idx="761">
                  <c:v>63.417200001080829</c:v>
                </c:pt>
                <c:pt idx="762">
                  <c:v>63.500750001271562</c:v>
                </c:pt>
                <c:pt idx="763">
                  <c:v>63.583916664123535</c:v>
                </c:pt>
                <c:pt idx="764">
                  <c:v>63.667183327674863</c:v>
                </c:pt>
                <c:pt idx="765">
                  <c:v>63.750699996948242</c:v>
                </c:pt>
                <c:pt idx="766">
                  <c:v>63.833983325958251</c:v>
                </c:pt>
                <c:pt idx="767">
                  <c:v>63.917300001780191</c:v>
                </c:pt>
                <c:pt idx="768">
                  <c:v>64.000683331489569</c:v>
                </c:pt>
                <c:pt idx="769">
                  <c:v>64.083833328882847</c:v>
                </c:pt>
                <c:pt idx="770">
                  <c:v>64.167333340644831</c:v>
                </c:pt>
                <c:pt idx="771">
                  <c:v>64.250583330790207</c:v>
                </c:pt>
                <c:pt idx="772">
                  <c:v>64.333999999364224</c:v>
                </c:pt>
                <c:pt idx="773">
                  <c:v>64.417366671562192</c:v>
                </c:pt>
                <c:pt idx="774">
                  <c:v>64.500533326466879</c:v>
                </c:pt>
                <c:pt idx="775">
                  <c:v>64.583949995040896</c:v>
                </c:pt>
                <c:pt idx="776">
                  <c:v>64.667333340644831</c:v>
                </c:pt>
                <c:pt idx="777">
                  <c:v>64.750616669654846</c:v>
                </c:pt>
                <c:pt idx="778">
                  <c:v>64.833999999364224</c:v>
                </c:pt>
                <c:pt idx="779">
                  <c:v>64.917350006103518</c:v>
                </c:pt>
                <c:pt idx="780">
                  <c:v>65.000500003496811</c:v>
                </c:pt>
                <c:pt idx="781">
                  <c:v>65.083833336830139</c:v>
                </c:pt>
                <c:pt idx="782">
                  <c:v>65.167416667938227</c:v>
                </c:pt>
                <c:pt idx="783">
                  <c:v>65.250716670354208</c:v>
                </c:pt>
                <c:pt idx="784">
                  <c:v>65.334016664822897</c:v>
                </c:pt>
                <c:pt idx="785">
                  <c:v>65.417366663614914</c:v>
                </c:pt>
                <c:pt idx="786">
                  <c:v>65.50075000127157</c:v>
                </c:pt>
                <c:pt idx="787">
                  <c:v>65.584083334604898</c:v>
                </c:pt>
                <c:pt idx="788">
                  <c:v>65.667400002479553</c:v>
                </c:pt>
                <c:pt idx="789">
                  <c:v>65.75063333511352</c:v>
                </c:pt>
                <c:pt idx="790">
                  <c:v>65.8338666677475</c:v>
                </c:pt>
                <c:pt idx="791">
                  <c:v>65.91738333702088</c:v>
                </c:pt>
                <c:pt idx="792">
                  <c:v>66.000766666730243</c:v>
                </c:pt>
                <c:pt idx="793">
                  <c:v>66.084083334604898</c:v>
                </c:pt>
                <c:pt idx="794">
                  <c:v>66.167316667238865</c:v>
                </c:pt>
                <c:pt idx="795">
                  <c:v>66.250666666030881</c:v>
                </c:pt>
                <c:pt idx="796">
                  <c:v>66.334083334604898</c:v>
                </c:pt>
                <c:pt idx="797">
                  <c:v>66.417416667938227</c:v>
                </c:pt>
                <c:pt idx="798">
                  <c:v>66.500666673978174</c:v>
                </c:pt>
                <c:pt idx="799">
                  <c:v>66.58408332665762</c:v>
                </c:pt>
                <c:pt idx="800">
                  <c:v>66.667416667938227</c:v>
                </c:pt>
                <c:pt idx="801">
                  <c:v>66.75075000127157</c:v>
                </c:pt>
                <c:pt idx="802">
                  <c:v>66.834083334604898</c:v>
                </c:pt>
                <c:pt idx="803">
                  <c:v>66.918999997774762</c:v>
                </c:pt>
                <c:pt idx="804">
                  <c:v>67.000733327865603</c:v>
                </c:pt>
                <c:pt idx="805">
                  <c:v>67.084100000063572</c:v>
                </c:pt>
                <c:pt idx="806">
                  <c:v>67.167416659990948</c:v>
                </c:pt>
                <c:pt idx="807">
                  <c:v>67.250666666030881</c:v>
                </c:pt>
                <c:pt idx="808">
                  <c:v>67.334049995740259</c:v>
                </c:pt>
                <c:pt idx="809">
                  <c:v>67.417216666539517</c:v>
                </c:pt>
                <c:pt idx="810">
                  <c:v>67.500766666730243</c:v>
                </c:pt>
                <c:pt idx="811">
                  <c:v>67.584016664822897</c:v>
                </c:pt>
                <c:pt idx="812">
                  <c:v>67.667366663614914</c:v>
                </c:pt>
                <c:pt idx="813">
                  <c:v>67.750650000572207</c:v>
                </c:pt>
                <c:pt idx="814">
                  <c:v>67.834116665522259</c:v>
                </c:pt>
                <c:pt idx="815">
                  <c:v>67.917316667238865</c:v>
                </c:pt>
                <c:pt idx="816">
                  <c:v>68.000766674677536</c:v>
                </c:pt>
                <c:pt idx="817">
                  <c:v>68.084083334604898</c:v>
                </c:pt>
                <c:pt idx="818">
                  <c:v>68.167349998156226</c:v>
                </c:pt>
                <c:pt idx="819">
                  <c:v>68.250766666730243</c:v>
                </c:pt>
                <c:pt idx="820">
                  <c:v>68.33396666049957</c:v>
                </c:pt>
                <c:pt idx="821">
                  <c:v>68.417350006103518</c:v>
                </c:pt>
                <c:pt idx="822">
                  <c:v>68.500766666730243</c:v>
                </c:pt>
                <c:pt idx="823">
                  <c:v>68.584100008010864</c:v>
                </c:pt>
                <c:pt idx="824">
                  <c:v>68.667283336321518</c:v>
                </c:pt>
                <c:pt idx="825">
                  <c:v>68.75075000127157</c:v>
                </c:pt>
                <c:pt idx="826">
                  <c:v>68.834083334604898</c:v>
                </c:pt>
                <c:pt idx="827">
                  <c:v>68.91738333702088</c:v>
                </c:pt>
                <c:pt idx="828">
                  <c:v>69.000766666730243</c:v>
                </c:pt>
                <c:pt idx="829">
                  <c:v>69.083966668446863</c:v>
                </c:pt>
                <c:pt idx="830">
                  <c:v>69.167383329073587</c:v>
                </c:pt>
                <c:pt idx="831">
                  <c:v>69.250683331489569</c:v>
                </c:pt>
                <c:pt idx="832">
                  <c:v>69.334033338228863</c:v>
                </c:pt>
                <c:pt idx="833">
                  <c:v>69.417416667938227</c:v>
                </c:pt>
                <c:pt idx="834">
                  <c:v>69.500766666730243</c:v>
                </c:pt>
                <c:pt idx="835">
                  <c:v>69.584050003687537</c:v>
                </c:pt>
                <c:pt idx="836">
                  <c:v>69.667416667938227</c:v>
                </c:pt>
                <c:pt idx="837">
                  <c:v>69.75063333511352</c:v>
                </c:pt>
                <c:pt idx="838">
                  <c:v>69.834116665522259</c:v>
                </c:pt>
                <c:pt idx="839">
                  <c:v>69.917450006802881</c:v>
                </c:pt>
                <c:pt idx="840">
                  <c:v>70.00075000127157</c:v>
                </c:pt>
                <c:pt idx="841">
                  <c:v>70.084100000063572</c:v>
                </c:pt>
                <c:pt idx="842">
                  <c:v>70.167449998855588</c:v>
                </c:pt>
                <c:pt idx="843">
                  <c:v>70.250783332188931</c:v>
                </c:pt>
                <c:pt idx="844">
                  <c:v>70.334133330980933</c:v>
                </c:pt>
                <c:pt idx="845">
                  <c:v>70.417316675186157</c:v>
                </c:pt>
                <c:pt idx="846">
                  <c:v>70.500716670354208</c:v>
                </c:pt>
                <c:pt idx="847">
                  <c:v>70.584133330980933</c:v>
                </c:pt>
                <c:pt idx="848">
                  <c:v>70.667333340644831</c:v>
                </c:pt>
                <c:pt idx="849">
                  <c:v>70.750633327166241</c:v>
                </c:pt>
                <c:pt idx="850">
                  <c:v>70.833999999364224</c:v>
                </c:pt>
                <c:pt idx="851">
                  <c:v>70.917333332697552</c:v>
                </c:pt>
                <c:pt idx="852">
                  <c:v>71.000783332188931</c:v>
                </c:pt>
                <c:pt idx="853">
                  <c:v>71.084066661198932</c:v>
                </c:pt>
                <c:pt idx="854">
                  <c:v>71.167333340644831</c:v>
                </c:pt>
                <c:pt idx="855">
                  <c:v>71.250766666730243</c:v>
                </c:pt>
                <c:pt idx="856">
                  <c:v>71.334116665522259</c:v>
                </c:pt>
                <c:pt idx="857">
                  <c:v>71.417400002479553</c:v>
                </c:pt>
                <c:pt idx="858">
                  <c:v>71.500733335812882</c:v>
                </c:pt>
                <c:pt idx="859">
                  <c:v>71.584066669146225</c:v>
                </c:pt>
                <c:pt idx="860">
                  <c:v>71.66738333702088</c:v>
                </c:pt>
                <c:pt idx="861">
                  <c:v>71.750783340136209</c:v>
                </c:pt>
                <c:pt idx="862">
                  <c:v>71.83408332665762</c:v>
                </c:pt>
                <c:pt idx="863">
                  <c:v>71.917350006103518</c:v>
                </c:pt>
                <c:pt idx="864">
                  <c:v>72.000716662406916</c:v>
                </c:pt>
                <c:pt idx="865">
                  <c:v>72.084066669146225</c:v>
                </c:pt>
                <c:pt idx="866">
                  <c:v>72.167449998855588</c:v>
                </c:pt>
                <c:pt idx="867">
                  <c:v>72.250616661707554</c:v>
                </c:pt>
                <c:pt idx="868">
                  <c:v>72.334116673469538</c:v>
                </c:pt>
                <c:pt idx="869">
                  <c:v>72.417216674486795</c:v>
                </c:pt>
                <c:pt idx="870">
                  <c:v>72.500800005594883</c:v>
                </c:pt>
                <c:pt idx="871">
                  <c:v>72.584133338928225</c:v>
                </c:pt>
                <c:pt idx="872">
                  <c:v>72.667449998855588</c:v>
                </c:pt>
                <c:pt idx="873">
                  <c:v>72.750766674677536</c:v>
                </c:pt>
                <c:pt idx="874">
                  <c:v>72.834050003687537</c:v>
                </c:pt>
                <c:pt idx="875">
                  <c:v>72.917399994532261</c:v>
                </c:pt>
                <c:pt idx="876">
                  <c:v>73.00075000127157</c:v>
                </c:pt>
                <c:pt idx="877">
                  <c:v>73.090150006612149</c:v>
                </c:pt>
                <c:pt idx="878">
                  <c:v>73.173199995358786</c:v>
                </c:pt>
                <c:pt idx="879">
                  <c:v>73.255999994277957</c:v>
                </c:pt>
                <c:pt idx="880">
                  <c:v>73.338066665331525</c:v>
                </c:pt>
                <c:pt idx="881">
                  <c:v>73.420200006167093</c:v>
                </c:pt>
                <c:pt idx="882">
                  <c:v>73.503433330853781</c:v>
                </c:pt>
                <c:pt idx="883">
                  <c:v>73.585999997456867</c:v>
                </c:pt>
                <c:pt idx="884">
                  <c:v>73.668399993578589</c:v>
                </c:pt>
                <c:pt idx="885">
                  <c:v>73.750733335812882</c:v>
                </c:pt>
                <c:pt idx="886">
                  <c:v>73.834116665522259</c:v>
                </c:pt>
                <c:pt idx="887">
                  <c:v>73.917333332697552</c:v>
                </c:pt>
                <c:pt idx="888">
                  <c:v>74.000799997647604</c:v>
                </c:pt>
                <c:pt idx="889">
                  <c:v>74.084966667493191</c:v>
                </c:pt>
                <c:pt idx="890">
                  <c:v>74.167450006802881</c:v>
                </c:pt>
                <c:pt idx="891">
                  <c:v>74.250749993324277</c:v>
                </c:pt>
                <c:pt idx="892">
                  <c:v>74.334083342552191</c:v>
                </c:pt>
                <c:pt idx="893">
                  <c:v>74.417416667938227</c:v>
                </c:pt>
                <c:pt idx="894">
                  <c:v>74.50081667105357</c:v>
                </c:pt>
                <c:pt idx="895">
                  <c:v>74.584616661071777</c:v>
                </c:pt>
                <c:pt idx="896">
                  <c:v>74.66783332824707</c:v>
                </c:pt>
                <c:pt idx="897">
                  <c:v>74.750950002670294</c:v>
                </c:pt>
                <c:pt idx="898">
                  <c:v>74.834050003687537</c:v>
                </c:pt>
                <c:pt idx="899">
                  <c:v>74.917499995231623</c:v>
                </c:pt>
                <c:pt idx="900">
                  <c:v>75.002566663424176</c:v>
                </c:pt>
                <c:pt idx="901">
                  <c:v>75.087783336639404</c:v>
                </c:pt>
                <c:pt idx="902">
                  <c:v>75.170183332761127</c:v>
                </c:pt>
                <c:pt idx="903">
                  <c:v>75.25280000368754</c:v>
                </c:pt>
                <c:pt idx="904">
                  <c:v>75.335233338673916</c:v>
                </c:pt>
                <c:pt idx="905">
                  <c:v>75.417650008201605</c:v>
                </c:pt>
                <c:pt idx="906">
                  <c:v>75.500699996948242</c:v>
                </c:pt>
                <c:pt idx="907">
                  <c:v>75.584100000063572</c:v>
                </c:pt>
                <c:pt idx="908">
                  <c:v>75.667400002479553</c:v>
                </c:pt>
                <c:pt idx="909">
                  <c:v>75.751149996121725</c:v>
                </c:pt>
                <c:pt idx="910">
                  <c:v>75.834433333079019</c:v>
                </c:pt>
                <c:pt idx="911">
                  <c:v>75.91880000432333</c:v>
                </c:pt>
                <c:pt idx="912">
                  <c:v>76.003350003560385</c:v>
                </c:pt>
                <c:pt idx="913">
                  <c:v>76.086333338419593</c:v>
                </c:pt>
                <c:pt idx="914">
                  <c:v>76.169649998346969</c:v>
                </c:pt>
                <c:pt idx="915">
                  <c:v>76.252566663424176</c:v>
                </c:pt>
                <c:pt idx="916">
                  <c:v>76.33493333657583</c:v>
                </c:pt>
                <c:pt idx="917">
                  <c:v>76.41880000432333</c:v>
                </c:pt>
                <c:pt idx="918">
                  <c:v>76.504183332125351</c:v>
                </c:pt>
                <c:pt idx="919">
                  <c:v>76.587750005722043</c:v>
                </c:pt>
                <c:pt idx="920">
                  <c:v>76.672016668319699</c:v>
                </c:pt>
                <c:pt idx="921">
                  <c:v>76.756550002098081</c:v>
                </c:pt>
                <c:pt idx="922">
                  <c:v>76.841683332125342</c:v>
                </c:pt>
                <c:pt idx="923">
                  <c:v>76.926583337783811</c:v>
                </c:pt>
                <c:pt idx="924">
                  <c:v>77.010133330027259</c:v>
                </c:pt>
                <c:pt idx="925">
                  <c:v>77.094816660881037</c:v>
                </c:pt>
                <c:pt idx="926">
                  <c:v>77.178783329327899</c:v>
                </c:pt>
                <c:pt idx="927">
                  <c:v>77.262466669082642</c:v>
                </c:pt>
                <c:pt idx="928">
                  <c:v>77.34619999726614</c:v>
                </c:pt>
                <c:pt idx="929">
                  <c:v>77.431683325767523</c:v>
                </c:pt>
                <c:pt idx="930">
                  <c:v>77.517166670163476</c:v>
                </c:pt>
                <c:pt idx="931">
                  <c:v>77.603866664568585</c:v>
                </c:pt>
                <c:pt idx="932">
                  <c:v>77.690066663424176</c:v>
                </c:pt>
                <c:pt idx="933">
                  <c:v>77.775249997774765</c:v>
                </c:pt>
                <c:pt idx="934">
                  <c:v>77.861116663614908</c:v>
                </c:pt>
                <c:pt idx="935">
                  <c:v>77.947399997711187</c:v>
                </c:pt>
                <c:pt idx="936">
                  <c:v>78.03270000616709</c:v>
                </c:pt>
                <c:pt idx="937">
                  <c:v>78.118800004323319</c:v>
                </c:pt>
                <c:pt idx="938">
                  <c:v>78.202633341153458</c:v>
                </c:pt>
                <c:pt idx="939">
                  <c:v>78.287666670481357</c:v>
                </c:pt>
                <c:pt idx="940">
                  <c:v>78.372566668192547</c:v>
                </c:pt>
                <c:pt idx="941">
                  <c:v>78.458733336130777</c:v>
                </c:pt>
                <c:pt idx="942">
                  <c:v>78.542783331871036</c:v>
                </c:pt>
                <c:pt idx="943">
                  <c:v>78.628983338673905</c:v>
                </c:pt>
                <c:pt idx="944">
                  <c:v>78.714466667175287</c:v>
                </c:pt>
                <c:pt idx="945">
                  <c:v>78.799233341217047</c:v>
                </c:pt>
                <c:pt idx="946">
                  <c:v>78.88601667086283</c:v>
                </c:pt>
                <c:pt idx="947">
                  <c:v>78.972350001335144</c:v>
                </c:pt>
                <c:pt idx="948">
                  <c:v>79.058966668446857</c:v>
                </c:pt>
                <c:pt idx="949">
                  <c:v>79.144333338737482</c:v>
                </c:pt>
                <c:pt idx="950">
                  <c:v>79.229800001780191</c:v>
                </c:pt>
                <c:pt idx="951">
                  <c:v>79.314633337656659</c:v>
                </c:pt>
                <c:pt idx="952">
                  <c:v>79.400366671880093</c:v>
                </c:pt>
                <c:pt idx="953">
                  <c:v>79.486983331044513</c:v>
                </c:pt>
                <c:pt idx="954">
                  <c:v>79.573949996630347</c:v>
                </c:pt>
                <c:pt idx="955">
                  <c:v>79.659999998410541</c:v>
                </c:pt>
                <c:pt idx="956">
                  <c:v>79.750533334414158</c:v>
                </c:pt>
                <c:pt idx="957">
                  <c:v>79.837966672579441</c:v>
                </c:pt>
                <c:pt idx="958">
                  <c:v>79.926100007692966</c:v>
                </c:pt>
                <c:pt idx="959">
                  <c:v>80.013366667429608</c:v>
                </c:pt>
                <c:pt idx="960">
                  <c:v>80.10136667092641</c:v>
                </c:pt>
                <c:pt idx="961">
                  <c:v>80.188116661707554</c:v>
                </c:pt>
                <c:pt idx="962">
                  <c:v>80.275500003496802</c:v>
                </c:pt>
                <c:pt idx="963">
                  <c:v>80.363350001970929</c:v>
                </c:pt>
                <c:pt idx="964">
                  <c:v>80.450283336639401</c:v>
                </c:pt>
                <c:pt idx="965">
                  <c:v>80.53709999720256</c:v>
                </c:pt>
                <c:pt idx="966">
                  <c:v>80.622166665395099</c:v>
                </c:pt>
                <c:pt idx="967">
                  <c:v>80.711250003178918</c:v>
                </c:pt>
                <c:pt idx="968">
                  <c:v>80.79748333295187</c:v>
                </c:pt>
                <c:pt idx="969">
                  <c:v>80.884816662470499</c:v>
                </c:pt>
                <c:pt idx="970">
                  <c:v>80.971766670544937</c:v>
                </c:pt>
                <c:pt idx="971">
                  <c:v>81.058449999491373</c:v>
                </c:pt>
                <c:pt idx="972">
                  <c:v>81.146316671371466</c:v>
                </c:pt>
                <c:pt idx="973">
                  <c:v>81.233499995867405</c:v>
                </c:pt>
                <c:pt idx="974">
                  <c:v>81.320766663551325</c:v>
                </c:pt>
                <c:pt idx="975">
                  <c:v>81.409100000063574</c:v>
                </c:pt>
                <c:pt idx="976">
                  <c:v>81.496683335304255</c:v>
                </c:pt>
                <c:pt idx="977">
                  <c:v>81.583650000890103</c:v>
                </c:pt>
                <c:pt idx="978">
                  <c:v>81.670883329709369</c:v>
                </c:pt>
                <c:pt idx="979">
                  <c:v>81.758300002415979</c:v>
                </c:pt>
                <c:pt idx="980">
                  <c:v>81.845866664250693</c:v>
                </c:pt>
                <c:pt idx="981">
                  <c:v>81.933316659927371</c:v>
                </c:pt>
                <c:pt idx="982">
                  <c:v>82.020966664950052</c:v>
                </c:pt>
                <c:pt idx="983">
                  <c:v>82.108700005213421</c:v>
                </c:pt>
                <c:pt idx="984">
                  <c:v>82.197049999237066</c:v>
                </c:pt>
                <c:pt idx="985">
                  <c:v>82.285183334350592</c:v>
                </c:pt>
                <c:pt idx="986">
                  <c:v>82.374283337593084</c:v>
                </c:pt>
                <c:pt idx="987">
                  <c:v>82.46431667009989</c:v>
                </c:pt>
                <c:pt idx="988">
                  <c:v>82.553416673342383</c:v>
                </c:pt>
                <c:pt idx="989">
                  <c:v>82.641366672515872</c:v>
                </c:pt>
                <c:pt idx="990">
                  <c:v>82.730083330472311</c:v>
                </c:pt>
                <c:pt idx="991">
                  <c:v>82.820466669400531</c:v>
                </c:pt>
                <c:pt idx="992">
                  <c:v>82.909916663169867</c:v>
                </c:pt>
                <c:pt idx="993">
                  <c:v>82.999783333142602</c:v>
                </c:pt>
                <c:pt idx="994">
                  <c:v>83.095449995994571</c:v>
                </c:pt>
                <c:pt idx="995">
                  <c:v>83.184233339627582</c:v>
                </c:pt>
                <c:pt idx="996">
                  <c:v>83.274666666984558</c:v>
                </c:pt>
                <c:pt idx="997">
                  <c:v>83.364999993642172</c:v>
                </c:pt>
                <c:pt idx="998">
                  <c:v>83.455900001525876</c:v>
                </c:pt>
                <c:pt idx="999">
                  <c:v>83.545916668574009</c:v>
                </c:pt>
                <c:pt idx="1000">
                  <c:v>83.634216666221619</c:v>
                </c:pt>
                <c:pt idx="1001">
                  <c:v>83.723316669464111</c:v>
                </c:pt>
                <c:pt idx="1002">
                  <c:v>83.813233335812882</c:v>
                </c:pt>
                <c:pt idx="1003">
                  <c:v>83.903733340899151</c:v>
                </c:pt>
                <c:pt idx="1004">
                  <c:v>83.993349997202557</c:v>
                </c:pt>
                <c:pt idx="1005">
                  <c:v>84.082683332761135</c:v>
                </c:pt>
                <c:pt idx="1006">
                  <c:v>84.173200003306064</c:v>
                </c:pt>
                <c:pt idx="1007">
                  <c:v>84.262833340962729</c:v>
                </c:pt>
                <c:pt idx="1008">
                  <c:v>84.35321667194367</c:v>
                </c:pt>
                <c:pt idx="1009">
                  <c:v>84.444449996948237</c:v>
                </c:pt>
                <c:pt idx="1010">
                  <c:v>84.534766666094455</c:v>
                </c:pt>
                <c:pt idx="1011">
                  <c:v>84.624700005849206</c:v>
                </c:pt>
                <c:pt idx="1012">
                  <c:v>84.714833331108096</c:v>
                </c:pt>
                <c:pt idx="1013">
                  <c:v>84.805283331871038</c:v>
                </c:pt>
                <c:pt idx="1014">
                  <c:v>84.895383334159845</c:v>
                </c:pt>
                <c:pt idx="1015">
                  <c:v>84.985766673088079</c:v>
                </c:pt>
                <c:pt idx="1016">
                  <c:v>85.075583330790195</c:v>
                </c:pt>
                <c:pt idx="1017">
                  <c:v>85.166266671816501</c:v>
                </c:pt>
                <c:pt idx="1018">
                  <c:v>85.257166671752927</c:v>
                </c:pt>
                <c:pt idx="1019">
                  <c:v>85.347300004959109</c:v>
                </c:pt>
                <c:pt idx="1020">
                  <c:v>85.438433337211606</c:v>
                </c:pt>
                <c:pt idx="1021">
                  <c:v>85.52826666037241</c:v>
                </c:pt>
                <c:pt idx="1022">
                  <c:v>85.618316666285196</c:v>
                </c:pt>
                <c:pt idx="1023">
                  <c:v>85.707116667429602</c:v>
                </c:pt>
                <c:pt idx="1024">
                  <c:v>85.797750004132595</c:v>
                </c:pt>
                <c:pt idx="1025">
                  <c:v>85.887799994150797</c:v>
                </c:pt>
                <c:pt idx="1026">
                  <c:v>85.977899996439618</c:v>
                </c:pt>
                <c:pt idx="1027">
                  <c:v>86.068633333841959</c:v>
                </c:pt>
                <c:pt idx="1028">
                  <c:v>86.159300001462299</c:v>
                </c:pt>
                <c:pt idx="1029">
                  <c:v>86.249216667811069</c:v>
                </c:pt>
                <c:pt idx="1030">
                  <c:v>86.338483333587646</c:v>
                </c:pt>
                <c:pt idx="1031">
                  <c:v>86.428600001335141</c:v>
                </c:pt>
                <c:pt idx="1032">
                  <c:v>86.519116663932806</c:v>
                </c:pt>
                <c:pt idx="1033">
                  <c:v>86.609983340899149</c:v>
                </c:pt>
                <c:pt idx="1034">
                  <c:v>86.700266671180728</c:v>
                </c:pt>
                <c:pt idx="1035">
                  <c:v>86.79131666819255</c:v>
                </c:pt>
                <c:pt idx="1036">
                  <c:v>86.883000000317892</c:v>
                </c:pt>
                <c:pt idx="1037">
                  <c:v>86.974183336893717</c:v>
                </c:pt>
                <c:pt idx="1038">
                  <c:v>87.066600004831955</c:v>
                </c:pt>
                <c:pt idx="1039">
                  <c:v>87.159066669146213</c:v>
                </c:pt>
                <c:pt idx="1040">
                  <c:v>87.250016665458674</c:v>
                </c:pt>
                <c:pt idx="1041">
                  <c:v>87.342916671435034</c:v>
                </c:pt>
                <c:pt idx="1042">
                  <c:v>87.435083333651221</c:v>
                </c:pt>
                <c:pt idx="1043">
                  <c:v>87.527050002415976</c:v>
                </c:pt>
                <c:pt idx="1044">
                  <c:v>87.618616668383282</c:v>
                </c:pt>
                <c:pt idx="1045">
                  <c:v>87.710033329327899</c:v>
                </c:pt>
                <c:pt idx="1046">
                  <c:v>87.802149995168051</c:v>
                </c:pt>
                <c:pt idx="1047">
                  <c:v>87.895566662152603</c:v>
                </c:pt>
                <c:pt idx="1048">
                  <c:v>87.987749997774756</c:v>
                </c:pt>
                <c:pt idx="1049">
                  <c:v>88.081033333142599</c:v>
                </c:pt>
                <c:pt idx="1050">
                  <c:v>88.17311666806539</c:v>
                </c:pt>
                <c:pt idx="1051">
                  <c:v>88.264166673024491</c:v>
                </c:pt>
                <c:pt idx="1052">
                  <c:v>88.355433336893711</c:v>
                </c:pt>
                <c:pt idx="1053">
                  <c:v>88.449783333142605</c:v>
                </c:pt>
                <c:pt idx="1054">
                  <c:v>88.542100000381467</c:v>
                </c:pt>
                <c:pt idx="1055">
                  <c:v>88.634750000635776</c:v>
                </c:pt>
                <c:pt idx="1056">
                  <c:v>88.726733334859219</c:v>
                </c:pt>
                <c:pt idx="1057">
                  <c:v>88.819666671752927</c:v>
                </c:pt>
                <c:pt idx="1058">
                  <c:v>88.913099996248874</c:v>
                </c:pt>
                <c:pt idx="1059">
                  <c:v>89.006716664632165</c:v>
                </c:pt>
                <c:pt idx="1060">
                  <c:v>89.100100000699356</c:v>
                </c:pt>
                <c:pt idx="1061">
                  <c:v>89.191749993960059</c:v>
                </c:pt>
                <c:pt idx="1062">
                  <c:v>89.285349996884662</c:v>
                </c:pt>
                <c:pt idx="1063">
                  <c:v>89.378416665395108</c:v>
                </c:pt>
                <c:pt idx="1064">
                  <c:v>89.471116669972744</c:v>
                </c:pt>
                <c:pt idx="1065">
                  <c:v>89.564233342806503</c:v>
                </c:pt>
                <c:pt idx="1066">
                  <c:v>89.658149997393295</c:v>
                </c:pt>
                <c:pt idx="1067">
                  <c:v>89.753000005086264</c:v>
                </c:pt>
                <c:pt idx="1068">
                  <c:v>89.84699999491373</c:v>
                </c:pt>
                <c:pt idx="1069">
                  <c:v>89.941333325703937</c:v>
                </c:pt>
                <c:pt idx="1070">
                  <c:v>90.035916662216181</c:v>
                </c:pt>
                <c:pt idx="1071">
                  <c:v>90.130233335494992</c:v>
                </c:pt>
                <c:pt idx="1072">
                  <c:v>90.224450008074442</c:v>
                </c:pt>
                <c:pt idx="1073">
                  <c:v>90.318316666285199</c:v>
                </c:pt>
                <c:pt idx="1074">
                  <c:v>90.411900003751114</c:v>
                </c:pt>
                <c:pt idx="1075">
                  <c:v>90.506316661834717</c:v>
                </c:pt>
                <c:pt idx="1076">
                  <c:v>90.599550000826511</c:v>
                </c:pt>
                <c:pt idx="1077">
                  <c:v>90.692549999554956</c:v>
                </c:pt>
                <c:pt idx="1078">
                  <c:v>90.785149995485938</c:v>
                </c:pt>
                <c:pt idx="1079">
                  <c:v>90.880449994405112</c:v>
                </c:pt>
                <c:pt idx="1080">
                  <c:v>90.974700005849201</c:v>
                </c:pt>
                <c:pt idx="1081">
                  <c:v>91.068566664059958</c:v>
                </c:pt>
                <c:pt idx="1082">
                  <c:v>91.163599999745685</c:v>
                </c:pt>
                <c:pt idx="1083">
                  <c:v>91.258000000317892</c:v>
                </c:pt>
                <c:pt idx="1084">
                  <c:v>91.352433331807461</c:v>
                </c:pt>
                <c:pt idx="1085">
                  <c:v>91.446033326784772</c:v>
                </c:pt>
                <c:pt idx="1086">
                  <c:v>91.541750001907346</c:v>
                </c:pt>
                <c:pt idx="1087">
                  <c:v>91.635883331298828</c:v>
                </c:pt>
                <c:pt idx="1088">
                  <c:v>91.730900001525882</c:v>
                </c:pt>
                <c:pt idx="1089">
                  <c:v>91.824933330218002</c:v>
                </c:pt>
                <c:pt idx="1090">
                  <c:v>91.920183332761127</c:v>
                </c:pt>
                <c:pt idx="1091">
                  <c:v>92.01529999574025</c:v>
                </c:pt>
                <c:pt idx="1092">
                  <c:v>92.11184999942779</c:v>
                </c:pt>
                <c:pt idx="1093">
                  <c:v>92.206066664059961</c:v>
                </c:pt>
                <c:pt idx="1094">
                  <c:v>92.300899998346964</c:v>
                </c:pt>
                <c:pt idx="1095">
                  <c:v>92.39511666297912</c:v>
                </c:pt>
                <c:pt idx="1096">
                  <c:v>92.490133333206174</c:v>
                </c:pt>
                <c:pt idx="1097">
                  <c:v>92.585816669464108</c:v>
                </c:pt>
                <c:pt idx="1098">
                  <c:v>92.680983336766559</c:v>
                </c:pt>
                <c:pt idx="1099">
                  <c:v>92.776200000445044</c:v>
                </c:pt>
                <c:pt idx="1100">
                  <c:v>92.871216662724819</c:v>
                </c:pt>
                <c:pt idx="1101">
                  <c:v>92.96783333619436</c:v>
                </c:pt>
                <c:pt idx="1102">
                  <c:v>93.070516665776566</c:v>
                </c:pt>
                <c:pt idx="1103">
                  <c:v>93.167200001080829</c:v>
                </c:pt>
                <c:pt idx="1104">
                  <c:v>93.263099996248883</c:v>
                </c:pt>
                <c:pt idx="1105">
                  <c:v>93.359183335304266</c:v>
                </c:pt>
                <c:pt idx="1106">
                  <c:v>93.456116668383274</c:v>
                </c:pt>
                <c:pt idx="1107">
                  <c:v>93.552816669146225</c:v>
                </c:pt>
                <c:pt idx="1108">
                  <c:v>93.649583339691162</c:v>
                </c:pt>
                <c:pt idx="1109">
                  <c:v>93.745216663678491</c:v>
                </c:pt>
                <c:pt idx="1110">
                  <c:v>93.841466665267944</c:v>
                </c:pt>
                <c:pt idx="1111">
                  <c:v>93.937699993451432</c:v>
                </c:pt>
                <c:pt idx="1112">
                  <c:v>94.033333333333331</c:v>
                </c:pt>
                <c:pt idx="1113">
                  <c:v>94.130466667811078</c:v>
                </c:pt>
                <c:pt idx="1114">
                  <c:v>94.226533325513202</c:v>
                </c:pt>
                <c:pt idx="1115">
                  <c:v>94.323866669336951</c:v>
                </c:pt>
                <c:pt idx="1116">
                  <c:v>94.42031666437785</c:v>
                </c:pt>
                <c:pt idx="1117">
                  <c:v>94.516833337148029</c:v>
                </c:pt>
                <c:pt idx="1118">
                  <c:v>94.613583326339722</c:v>
                </c:pt>
                <c:pt idx="1119">
                  <c:v>94.710350004831952</c:v>
                </c:pt>
                <c:pt idx="1120">
                  <c:v>94.806366666158041</c:v>
                </c:pt>
                <c:pt idx="1121">
                  <c:v>94.902033336957302</c:v>
                </c:pt>
                <c:pt idx="1122">
                  <c:v>94.998200003306067</c:v>
                </c:pt>
                <c:pt idx="1123">
                  <c:v>95.094716660181675</c:v>
                </c:pt>
                <c:pt idx="1124">
                  <c:v>95.190916665395108</c:v>
                </c:pt>
                <c:pt idx="1125">
                  <c:v>95.288033334414166</c:v>
                </c:pt>
                <c:pt idx="1126">
                  <c:v>95.38478333950043</c:v>
                </c:pt>
                <c:pt idx="1127">
                  <c:v>95.481699999173486</c:v>
                </c:pt>
                <c:pt idx="1128">
                  <c:v>95.578883330027267</c:v>
                </c:pt>
                <c:pt idx="1129">
                  <c:v>95.676083326339722</c:v>
                </c:pt>
                <c:pt idx="1130">
                  <c:v>95.773533336321506</c:v>
                </c:pt>
                <c:pt idx="1131">
                  <c:v>95.871566669146219</c:v>
                </c:pt>
                <c:pt idx="1132">
                  <c:v>95.970350003242487</c:v>
                </c:pt>
                <c:pt idx="1133">
                  <c:v>96.06920000712077</c:v>
                </c:pt>
                <c:pt idx="1134">
                  <c:v>96.166650001207984</c:v>
                </c:pt>
                <c:pt idx="1135">
                  <c:v>96.264116668701178</c:v>
                </c:pt>
                <c:pt idx="1136">
                  <c:v>96.361416673660273</c:v>
                </c:pt>
                <c:pt idx="1137">
                  <c:v>96.459583330154416</c:v>
                </c:pt>
                <c:pt idx="1138">
                  <c:v>96.557816672325131</c:v>
                </c:pt>
                <c:pt idx="1139">
                  <c:v>96.655949997901914</c:v>
                </c:pt>
                <c:pt idx="1140">
                  <c:v>96.755316670735681</c:v>
                </c:pt>
                <c:pt idx="1141">
                  <c:v>96.852233330408737</c:v>
                </c:pt>
                <c:pt idx="1142">
                  <c:v>96.951483337084454</c:v>
                </c:pt>
                <c:pt idx="1143">
                  <c:v>97.049816672007239</c:v>
                </c:pt>
                <c:pt idx="1144">
                  <c:v>97.148383331298831</c:v>
                </c:pt>
                <c:pt idx="1145">
                  <c:v>97.247166673342392</c:v>
                </c:pt>
                <c:pt idx="1146">
                  <c:v>97.345983338356021</c:v>
                </c:pt>
                <c:pt idx="1147">
                  <c:v>97.443950009346011</c:v>
                </c:pt>
                <c:pt idx="1148">
                  <c:v>97.542466664314276</c:v>
                </c:pt>
                <c:pt idx="1149">
                  <c:v>97.640050005912784</c:v>
                </c:pt>
                <c:pt idx="1150">
                  <c:v>97.738016661008203</c:v>
                </c:pt>
                <c:pt idx="1151">
                  <c:v>97.835799996058142</c:v>
                </c:pt>
                <c:pt idx="1152">
                  <c:v>97.935250004132584</c:v>
                </c:pt>
                <c:pt idx="1153">
                  <c:v>98.034883340199784</c:v>
                </c:pt>
                <c:pt idx="1154">
                  <c:v>98.134500002861017</c:v>
                </c:pt>
                <c:pt idx="1155">
                  <c:v>98.233249998092646</c:v>
                </c:pt>
                <c:pt idx="1156">
                  <c:v>98.333399995168051</c:v>
                </c:pt>
                <c:pt idx="1157">
                  <c:v>98.432466665903732</c:v>
                </c:pt>
                <c:pt idx="1158">
                  <c:v>98.532550001144415</c:v>
                </c:pt>
                <c:pt idx="1159">
                  <c:v>98.630683334668475</c:v>
                </c:pt>
                <c:pt idx="1160">
                  <c:v>98.729583326975501</c:v>
                </c:pt>
                <c:pt idx="1161">
                  <c:v>98.827933335304266</c:v>
                </c:pt>
                <c:pt idx="1162">
                  <c:v>98.92868333657583</c:v>
                </c:pt>
                <c:pt idx="1163">
                  <c:v>99.028366669019064</c:v>
                </c:pt>
                <c:pt idx="1164">
                  <c:v>99.128766671816507</c:v>
                </c:pt>
                <c:pt idx="1165">
                  <c:v>99.228116663297016</c:v>
                </c:pt>
                <c:pt idx="1166">
                  <c:v>99.328366669019061</c:v>
                </c:pt>
                <c:pt idx="1167">
                  <c:v>99.428616674741107</c:v>
                </c:pt>
                <c:pt idx="1168">
                  <c:v>99.527916669845581</c:v>
                </c:pt>
                <c:pt idx="1169">
                  <c:v>99.626749992370605</c:v>
                </c:pt>
                <c:pt idx="1170">
                  <c:v>99.725633327166236</c:v>
                </c:pt>
                <c:pt idx="1171">
                  <c:v>99.8251499970754</c:v>
                </c:pt>
                <c:pt idx="1172">
                  <c:v>99.925183327992755</c:v>
                </c:pt>
                <c:pt idx="1173">
                  <c:v>100.02423334121704</c:v>
                </c:pt>
                <c:pt idx="1174">
                  <c:v>100.12374999523163</c:v>
                </c:pt>
                <c:pt idx="1175">
                  <c:v>100.22451666196187</c:v>
                </c:pt>
                <c:pt idx="1176">
                  <c:v>100.32570000489552</c:v>
                </c:pt>
                <c:pt idx="1177">
                  <c:v>100.42664999961853</c:v>
                </c:pt>
                <c:pt idx="1178">
                  <c:v>100.52744999726613</c:v>
                </c:pt>
                <c:pt idx="1179">
                  <c:v>100.62695000171661</c:v>
                </c:pt>
                <c:pt idx="1180">
                  <c:v>100.72746666272481</c:v>
                </c:pt>
                <c:pt idx="1181">
                  <c:v>100.82831666469573</c:v>
                </c:pt>
                <c:pt idx="1182">
                  <c:v>100.92893333435059</c:v>
                </c:pt>
                <c:pt idx="1183">
                  <c:v>101.03029999732971</c:v>
                </c:pt>
                <c:pt idx="1184">
                  <c:v>101.13156667550405</c:v>
                </c:pt>
                <c:pt idx="1185">
                  <c:v>101.23180000782013</c:v>
                </c:pt>
                <c:pt idx="1186">
                  <c:v>101.33310000101726</c:v>
                </c:pt>
                <c:pt idx="1187">
                  <c:v>101.43453334172567</c:v>
                </c:pt>
                <c:pt idx="1188">
                  <c:v>101.53493333657583</c:v>
                </c:pt>
                <c:pt idx="1189">
                  <c:v>101.63456667264303</c:v>
                </c:pt>
                <c:pt idx="1190">
                  <c:v>101.73591666221618</c:v>
                </c:pt>
                <c:pt idx="1191">
                  <c:v>101.83580000400543</c:v>
                </c:pt>
                <c:pt idx="1192">
                  <c:v>101.93591667016348</c:v>
                </c:pt>
                <c:pt idx="1193">
                  <c:v>102.03705000082651</c:v>
                </c:pt>
                <c:pt idx="1194">
                  <c:v>102.13783333301544</c:v>
                </c:pt>
                <c:pt idx="1195">
                  <c:v>102.23915000756581</c:v>
                </c:pt>
                <c:pt idx="1196">
                  <c:v>102.34140000343322</c:v>
                </c:pt>
                <c:pt idx="1197">
                  <c:v>102.44299999872844</c:v>
                </c:pt>
                <c:pt idx="1198">
                  <c:v>102.543883339564</c:v>
                </c:pt>
                <c:pt idx="1199">
                  <c:v>102.64501666227976</c:v>
                </c:pt>
                <c:pt idx="1200">
                  <c:v>102.7468833287557</c:v>
                </c:pt>
                <c:pt idx="1201">
                  <c:v>102.84910000165304</c:v>
                </c:pt>
                <c:pt idx="1202">
                  <c:v>102.95106666882833</c:v>
                </c:pt>
                <c:pt idx="1203">
                  <c:v>103.05351666609447</c:v>
                </c:pt>
                <c:pt idx="1204">
                  <c:v>103.16028332710266</c:v>
                </c:pt>
                <c:pt idx="1205">
                  <c:v>103.26251667340597</c:v>
                </c:pt>
                <c:pt idx="1206">
                  <c:v>103.36443332831065</c:v>
                </c:pt>
                <c:pt idx="1207">
                  <c:v>103.46715000470479</c:v>
                </c:pt>
                <c:pt idx="1208">
                  <c:v>103.56966667175293</c:v>
                </c:pt>
                <c:pt idx="1209">
                  <c:v>103.67143333752951</c:v>
                </c:pt>
                <c:pt idx="1210">
                  <c:v>103.77341666221619</c:v>
                </c:pt>
                <c:pt idx="1211">
                  <c:v>103.87460000514984</c:v>
                </c:pt>
                <c:pt idx="1212">
                  <c:v>103.97609999974568</c:v>
                </c:pt>
                <c:pt idx="1213">
                  <c:v>104.07856667041779</c:v>
                </c:pt>
                <c:pt idx="1214">
                  <c:v>104.18049999872844</c:v>
                </c:pt>
                <c:pt idx="1215">
                  <c:v>104.28243333498637</c:v>
                </c:pt>
                <c:pt idx="1216">
                  <c:v>104.38543333212534</c:v>
                </c:pt>
                <c:pt idx="1217">
                  <c:v>104.48766667048136</c:v>
                </c:pt>
                <c:pt idx="1218">
                  <c:v>104.59051667054494</c:v>
                </c:pt>
                <c:pt idx="1219">
                  <c:v>104.69326666990916</c:v>
                </c:pt>
                <c:pt idx="1220">
                  <c:v>104.79541667302449</c:v>
                </c:pt>
                <c:pt idx="1221">
                  <c:v>104.89936666488647</c:v>
                </c:pt>
                <c:pt idx="1222">
                  <c:v>105.00329999923706</c:v>
                </c:pt>
                <c:pt idx="1223">
                  <c:v>105.10736666520437</c:v>
                </c:pt>
                <c:pt idx="1224">
                  <c:v>105.21051666736602</c:v>
                </c:pt>
                <c:pt idx="1225">
                  <c:v>105.31398332913717</c:v>
                </c:pt>
                <c:pt idx="1226">
                  <c:v>105.41696666081747</c:v>
                </c:pt>
                <c:pt idx="1227">
                  <c:v>105.52039999961853</c:v>
                </c:pt>
                <c:pt idx="1228">
                  <c:v>105.62374999523163</c:v>
                </c:pt>
                <c:pt idx="1229">
                  <c:v>105.72658332983653</c:v>
                </c:pt>
                <c:pt idx="1230">
                  <c:v>105.8281166712443</c:v>
                </c:pt>
                <c:pt idx="1231">
                  <c:v>105.93118333816528</c:v>
                </c:pt>
                <c:pt idx="1232">
                  <c:v>106.03453333377838</c:v>
                </c:pt>
                <c:pt idx="1233">
                  <c:v>106.13796667257945</c:v>
                </c:pt>
                <c:pt idx="1234">
                  <c:v>106.24216666221619</c:v>
                </c:pt>
                <c:pt idx="1235">
                  <c:v>106.34583333333333</c:v>
                </c:pt>
                <c:pt idx="1236">
                  <c:v>106.44973333676656</c:v>
                </c:pt>
                <c:pt idx="1237">
                  <c:v>106.55421666304271</c:v>
                </c:pt>
                <c:pt idx="1238">
                  <c:v>106.65768334070842</c:v>
                </c:pt>
                <c:pt idx="1239">
                  <c:v>106.76063333352407</c:v>
                </c:pt>
                <c:pt idx="1240">
                  <c:v>106.86478333473205</c:v>
                </c:pt>
                <c:pt idx="1241">
                  <c:v>106.969699994723</c:v>
                </c:pt>
                <c:pt idx="1242">
                  <c:v>107.07400000095367</c:v>
                </c:pt>
                <c:pt idx="1243">
                  <c:v>107.17816666762035</c:v>
                </c:pt>
                <c:pt idx="1244">
                  <c:v>107.28160000642141</c:v>
                </c:pt>
                <c:pt idx="1245">
                  <c:v>107.38661666711171</c:v>
                </c:pt>
                <c:pt idx="1246">
                  <c:v>107.49173332850138</c:v>
                </c:pt>
                <c:pt idx="1247">
                  <c:v>107.5965833346049</c:v>
                </c:pt>
                <c:pt idx="1248">
                  <c:v>107.70109999974569</c:v>
                </c:pt>
                <c:pt idx="1249">
                  <c:v>107.80498333772023</c:v>
                </c:pt>
                <c:pt idx="1250">
                  <c:v>107.91030000050863</c:v>
                </c:pt>
                <c:pt idx="1251">
                  <c:v>108.01436667442321</c:v>
                </c:pt>
                <c:pt idx="1252">
                  <c:v>108.11895000139872</c:v>
                </c:pt>
                <c:pt idx="1253">
                  <c:v>108.22383333047232</c:v>
                </c:pt>
                <c:pt idx="1254">
                  <c:v>108.3283333381017</c:v>
                </c:pt>
                <c:pt idx="1255">
                  <c:v>108.43348333835601</c:v>
                </c:pt>
                <c:pt idx="1256">
                  <c:v>108.53914999961853</c:v>
                </c:pt>
                <c:pt idx="1257">
                  <c:v>108.64363333384196</c:v>
                </c:pt>
                <c:pt idx="1258">
                  <c:v>108.74959999720255</c:v>
                </c:pt>
                <c:pt idx="1259">
                  <c:v>108.85571667353312</c:v>
                </c:pt>
                <c:pt idx="1260">
                  <c:v>108.96174999872844</c:v>
                </c:pt>
                <c:pt idx="1261">
                  <c:v>109.06816666126251</c:v>
                </c:pt>
                <c:pt idx="1262">
                  <c:v>109.1745666662852</c:v>
                </c:pt>
                <c:pt idx="1263">
                  <c:v>109.28128333091736</c:v>
                </c:pt>
                <c:pt idx="1264">
                  <c:v>109.38780000209809</c:v>
                </c:pt>
                <c:pt idx="1265">
                  <c:v>109.49383333524068</c:v>
                </c:pt>
                <c:pt idx="1266">
                  <c:v>109.59920000235239</c:v>
                </c:pt>
                <c:pt idx="1267">
                  <c:v>109.70620000362396</c:v>
                </c:pt>
                <c:pt idx="1268">
                  <c:v>109.81236666838328</c:v>
                </c:pt>
                <c:pt idx="1269">
                  <c:v>109.92261666456858</c:v>
                </c:pt>
                <c:pt idx="1270">
                  <c:v>110.0292833328247</c:v>
                </c:pt>
                <c:pt idx="1271">
                  <c:v>110.13543333212534</c:v>
                </c:pt>
                <c:pt idx="1272">
                  <c:v>110.24266666571299</c:v>
                </c:pt>
                <c:pt idx="1273">
                  <c:v>110.34786667029063</c:v>
                </c:pt>
                <c:pt idx="1274">
                  <c:v>110.4542166630427</c:v>
                </c:pt>
                <c:pt idx="1275">
                  <c:v>110.56140000025431</c:v>
                </c:pt>
                <c:pt idx="1276">
                  <c:v>110.66811667283376</c:v>
                </c:pt>
                <c:pt idx="1277">
                  <c:v>110.77601667245229</c:v>
                </c:pt>
                <c:pt idx="1278">
                  <c:v>110.88213333288829</c:v>
                </c:pt>
                <c:pt idx="1279">
                  <c:v>110.99066666762035</c:v>
                </c:pt>
                <c:pt idx="1280">
                  <c:v>111.09876666863759</c:v>
                </c:pt>
                <c:pt idx="1281">
                  <c:v>111.20506667296091</c:v>
                </c:pt>
                <c:pt idx="1282">
                  <c:v>111.31218334039052</c:v>
                </c:pt>
                <c:pt idx="1283">
                  <c:v>111.41731666723886</c:v>
                </c:pt>
                <c:pt idx="1284">
                  <c:v>111.52378333409628</c:v>
                </c:pt>
                <c:pt idx="1285">
                  <c:v>111.62876667181651</c:v>
                </c:pt>
                <c:pt idx="1286">
                  <c:v>111.73588333924612</c:v>
                </c:pt>
                <c:pt idx="1287">
                  <c:v>111.84201667308807</c:v>
                </c:pt>
                <c:pt idx="1288">
                  <c:v>111.96001666386923</c:v>
                </c:pt>
                <c:pt idx="1289">
                  <c:v>112.06815000375111</c:v>
                </c:pt>
                <c:pt idx="1290">
                  <c:v>112.17616666952769</c:v>
                </c:pt>
                <c:pt idx="1291">
                  <c:v>112.28411666552226</c:v>
                </c:pt>
                <c:pt idx="1292">
                  <c:v>112.39183332920075</c:v>
                </c:pt>
                <c:pt idx="1293">
                  <c:v>112.49853333632151</c:v>
                </c:pt>
                <c:pt idx="1294">
                  <c:v>112.60501666069031</c:v>
                </c:pt>
                <c:pt idx="1295">
                  <c:v>112.71389999389649</c:v>
                </c:pt>
                <c:pt idx="1296">
                  <c:v>112.82131666342417</c:v>
                </c:pt>
                <c:pt idx="1297">
                  <c:v>112.92993333339692</c:v>
                </c:pt>
                <c:pt idx="1298">
                  <c:v>113.03881666660308</c:v>
                </c:pt>
                <c:pt idx="1299">
                  <c:v>113.15350000063579</c:v>
                </c:pt>
                <c:pt idx="1300">
                  <c:v>113.26181666851043</c:v>
                </c:pt>
                <c:pt idx="1301">
                  <c:v>113.36975000699361</c:v>
                </c:pt>
                <c:pt idx="1302">
                  <c:v>113.47726666927338</c:v>
                </c:pt>
                <c:pt idx="1303">
                  <c:v>113.58538333574931</c:v>
                </c:pt>
                <c:pt idx="1304">
                  <c:v>113.69399999777475</c:v>
                </c:pt>
                <c:pt idx="1305">
                  <c:v>113.805300005277</c:v>
                </c:pt>
                <c:pt idx="1306">
                  <c:v>113.91441666285196</c:v>
                </c:pt>
                <c:pt idx="1307">
                  <c:v>114.02290000120799</c:v>
                </c:pt>
                <c:pt idx="1308">
                  <c:v>114.13166666825613</c:v>
                </c:pt>
                <c:pt idx="1309">
                  <c:v>114.2403333346049</c:v>
                </c:pt>
                <c:pt idx="1310">
                  <c:v>114.34846666653951</c:v>
                </c:pt>
                <c:pt idx="1311">
                  <c:v>114.45803333123526</c:v>
                </c:pt>
                <c:pt idx="1312">
                  <c:v>114.56740000247956</c:v>
                </c:pt>
                <c:pt idx="1313">
                  <c:v>114.67634999752045</c:v>
                </c:pt>
                <c:pt idx="1314">
                  <c:v>114.78591666221618</c:v>
                </c:pt>
                <c:pt idx="1315">
                  <c:v>114.89474999904633</c:v>
                </c:pt>
                <c:pt idx="1316">
                  <c:v>115.00403333504995</c:v>
                </c:pt>
                <c:pt idx="1317">
                  <c:v>115.11271666685739</c:v>
                </c:pt>
                <c:pt idx="1318">
                  <c:v>115.22156666914621</c:v>
                </c:pt>
                <c:pt idx="1319">
                  <c:v>115.3309500058492</c:v>
                </c:pt>
                <c:pt idx="1320">
                  <c:v>115.44070000648499</c:v>
                </c:pt>
                <c:pt idx="1321">
                  <c:v>115.54988333384196</c:v>
                </c:pt>
                <c:pt idx="1322">
                  <c:v>115.65885000228882</c:v>
                </c:pt>
                <c:pt idx="1323">
                  <c:v>115.767733335495</c:v>
                </c:pt>
                <c:pt idx="1324">
                  <c:v>115.87668333053588</c:v>
                </c:pt>
                <c:pt idx="1325">
                  <c:v>115.98695000807444</c:v>
                </c:pt>
                <c:pt idx="1326">
                  <c:v>116.09594999949137</c:v>
                </c:pt>
                <c:pt idx="1327">
                  <c:v>116.20650000572205</c:v>
                </c:pt>
                <c:pt idx="1328">
                  <c:v>116.31659999688466</c:v>
                </c:pt>
                <c:pt idx="1329">
                  <c:v>116.42575000127157</c:v>
                </c:pt>
                <c:pt idx="1330">
                  <c:v>116.53616666793823</c:v>
                </c:pt>
                <c:pt idx="1331">
                  <c:v>116.64538333415985</c:v>
                </c:pt>
                <c:pt idx="1332">
                  <c:v>116.7558833360672</c:v>
                </c:pt>
                <c:pt idx="1333">
                  <c:v>116.86533334255219</c:v>
                </c:pt>
                <c:pt idx="1334">
                  <c:v>116.97563333511353</c:v>
                </c:pt>
                <c:pt idx="1335">
                  <c:v>117.08759999275208</c:v>
                </c:pt>
                <c:pt idx="1336">
                  <c:v>117.19753333727519</c:v>
                </c:pt>
                <c:pt idx="1337">
                  <c:v>117.30940000216167</c:v>
                </c:pt>
                <c:pt idx="1338">
                  <c:v>117.42266666889191</c:v>
                </c:pt>
                <c:pt idx="1339">
                  <c:v>117.53461666901906</c:v>
                </c:pt>
                <c:pt idx="1340">
                  <c:v>117.64478332996369</c:v>
                </c:pt>
                <c:pt idx="1341">
                  <c:v>117.75598333676656</c:v>
                </c:pt>
                <c:pt idx="1342">
                  <c:v>117.86546666622162</c:v>
                </c:pt>
                <c:pt idx="1343">
                  <c:v>117.97679999669393</c:v>
                </c:pt>
                <c:pt idx="1344">
                  <c:v>118.08963332970937</c:v>
                </c:pt>
                <c:pt idx="1345">
                  <c:v>118.20163332621256</c:v>
                </c:pt>
                <c:pt idx="1346">
                  <c:v>118.31456666787466</c:v>
                </c:pt>
                <c:pt idx="1347">
                  <c:v>118.42730000019074</c:v>
                </c:pt>
                <c:pt idx="1348">
                  <c:v>118.53901666800181</c:v>
                </c:pt>
                <c:pt idx="1349">
                  <c:v>118.65013333956401</c:v>
                </c:pt>
                <c:pt idx="1350">
                  <c:v>118.76153333187104</c:v>
                </c:pt>
                <c:pt idx="1351">
                  <c:v>118.87378333409627</c:v>
                </c:pt>
                <c:pt idx="1352">
                  <c:v>118.98568332990011</c:v>
                </c:pt>
                <c:pt idx="1353">
                  <c:v>119.09813333352407</c:v>
                </c:pt>
                <c:pt idx="1354">
                  <c:v>119.20926667054495</c:v>
                </c:pt>
                <c:pt idx="1355">
                  <c:v>119.32214999993643</c:v>
                </c:pt>
                <c:pt idx="1356">
                  <c:v>119.43419999281565</c:v>
                </c:pt>
                <c:pt idx="1357">
                  <c:v>119.54511666297913</c:v>
                </c:pt>
                <c:pt idx="1358">
                  <c:v>119.65504999955495</c:v>
                </c:pt>
                <c:pt idx="1359">
                  <c:v>119.76600000063578</c:v>
                </c:pt>
                <c:pt idx="1360">
                  <c:v>119.87828333377838</c:v>
                </c:pt>
                <c:pt idx="1361">
                  <c:v>119.99169999758402</c:v>
                </c:pt>
                <c:pt idx="1362">
                  <c:v>120.10615000724792</c:v>
                </c:pt>
                <c:pt idx="1363">
                  <c:v>120.22081665992737</c:v>
                </c:pt>
                <c:pt idx="1364">
                  <c:v>120.33460000356038</c:v>
                </c:pt>
                <c:pt idx="1365">
                  <c:v>120.44756666024526</c:v>
                </c:pt>
                <c:pt idx="1366">
                  <c:v>120.562566669782</c:v>
                </c:pt>
                <c:pt idx="1367">
                  <c:v>120.67689999739329</c:v>
                </c:pt>
                <c:pt idx="1368">
                  <c:v>120.78920000394186</c:v>
                </c:pt>
                <c:pt idx="1369">
                  <c:v>120.90221667289734</c:v>
                </c:pt>
                <c:pt idx="1370">
                  <c:v>121.01609999338785</c:v>
                </c:pt>
                <c:pt idx="1371">
                  <c:v>121.1297333319982</c:v>
                </c:pt>
                <c:pt idx="1372">
                  <c:v>121.2434500058492</c:v>
                </c:pt>
                <c:pt idx="1373">
                  <c:v>121.35875000158946</c:v>
                </c:pt>
                <c:pt idx="1374">
                  <c:v>121.4719499985377</c:v>
                </c:pt>
                <c:pt idx="1375">
                  <c:v>121.58585000832876</c:v>
                </c:pt>
                <c:pt idx="1376">
                  <c:v>121.69874999523162</c:v>
                </c:pt>
                <c:pt idx="1377">
                  <c:v>121.81266666253408</c:v>
                </c:pt>
                <c:pt idx="1378">
                  <c:v>121.92608333428701</c:v>
                </c:pt>
                <c:pt idx="1379">
                  <c:v>122.04035000006358</c:v>
                </c:pt>
                <c:pt idx="1380">
                  <c:v>122.15721666018167</c:v>
                </c:pt>
                <c:pt idx="1381">
                  <c:v>122.27233333587647</c:v>
                </c:pt>
                <c:pt idx="1382">
                  <c:v>122.38709999720255</c:v>
                </c:pt>
                <c:pt idx="1383">
                  <c:v>122.50166666507721</c:v>
                </c:pt>
                <c:pt idx="1384">
                  <c:v>122.61628333727519</c:v>
                </c:pt>
                <c:pt idx="1385">
                  <c:v>122.73090000947316</c:v>
                </c:pt>
                <c:pt idx="1386">
                  <c:v>122.84526666005452</c:v>
                </c:pt>
                <c:pt idx="1387">
                  <c:v>122.96218334039052</c:v>
                </c:pt>
                <c:pt idx="1388">
                  <c:v>123.08534999688466</c:v>
                </c:pt>
                <c:pt idx="1389">
                  <c:v>123.20068333148956</c:v>
                </c:pt>
                <c:pt idx="1390">
                  <c:v>123.31513333320618</c:v>
                </c:pt>
                <c:pt idx="1391">
                  <c:v>123.43118333021799</c:v>
                </c:pt>
                <c:pt idx="1392">
                  <c:v>123.54656666914622</c:v>
                </c:pt>
                <c:pt idx="1393">
                  <c:v>123.66118333339691</c:v>
                </c:pt>
                <c:pt idx="1394">
                  <c:v>123.77566666603089</c:v>
                </c:pt>
                <c:pt idx="1395">
                  <c:v>123.89289999802908</c:v>
                </c:pt>
                <c:pt idx="1396">
                  <c:v>124.00731666882832</c:v>
                </c:pt>
                <c:pt idx="1397">
                  <c:v>124.12358333269755</c:v>
                </c:pt>
                <c:pt idx="1398">
                  <c:v>124.23883333206177</c:v>
                </c:pt>
                <c:pt idx="1399">
                  <c:v>124.35366666316986</c:v>
                </c:pt>
                <c:pt idx="1400">
                  <c:v>124.46805000305176</c:v>
                </c:pt>
                <c:pt idx="1401">
                  <c:v>124.58340000311533</c:v>
                </c:pt>
                <c:pt idx="1402">
                  <c:v>124.69863332907359</c:v>
                </c:pt>
                <c:pt idx="1403">
                  <c:v>124.81549999713897</c:v>
                </c:pt>
                <c:pt idx="1404">
                  <c:v>124.93143333594004</c:v>
                </c:pt>
                <c:pt idx="1405">
                  <c:v>125.04908333619436</c:v>
                </c:pt>
                <c:pt idx="1406">
                  <c:v>125.16496666272481</c:v>
                </c:pt>
                <c:pt idx="1407">
                  <c:v>125.27978333632151</c:v>
                </c:pt>
                <c:pt idx="1408">
                  <c:v>125.39431666533152</c:v>
                </c:pt>
                <c:pt idx="1409">
                  <c:v>125.5085666735967</c:v>
                </c:pt>
                <c:pt idx="1410">
                  <c:v>125.6267500003179</c:v>
                </c:pt>
                <c:pt idx="1411">
                  <c:v>125.7468000014623</c:v>
                </c:pt>
              </c:numCache>
            </c:numRef>
          </c:xVal>
          <c:yVal>
            <c:numRef>
              <c:f>'100ml_4g'!$H$2:$H$1413</c:f>
              <c:numCache>
                <c:formatCode>General</c:formatCode>
                <c:ptCount val="14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100</c:v>
                </c:pt>
                <c:pt idx="229">
                  <c:v>200</c:v>
                </c:pt>
                <c:pt idx="230">
                  <c:v>300</c:v>
                </c:pt>
                <c:pt idx="231">
                  <c:v>500</c:v>
                </c:pt>
                <c:pt idx="232">
                  <c:v>600</c:v>
                </c:pt>
                <c:pt idx="233">
                  <c:v>700</c:v>
                </c:pt>
                <c:pt idx="234">
                  <c:v>900</c:v>
                </c:pt>
                <c:pt idx="235">
                  <c:v>1200</c:v>
                </c:pt>
                <c:pt idx="236">
                  <c:v>1500</c:v>
                </c:pt>
                <c:pt idx="237">
                  <c:v>2000</c:v>
                </c:pt>
                <c:pt idx="238">
                  <c:v>2300</c:v>
                </c:pt>
                <c:pt idx="239">
                  <c:v>2900</c:v>
                </c:pt>
                <c:pt idx="240">
                  <c:v>3500</c:v>
                </c:pt>
                <c:pt idx="241">
                  <c:v>4200</c:v>
                </c:pt>
                <c:pt idx="242">
                  <c:v>4800</c:v>
                </c:pt>
                <c:pt idx="243">
                  <c:v>5400</c:v>
                </c:pt>
                <c:pt idx="244">
                  <c:v>5900</c:v>
                </c:pt>
                <c:pt idx="245">
                  <c:v>6500</c:v>
                </c:pt>
                <c:pt idx="246">
                  <c:v>7100</c:v>
                </c:pt>
                <c:pt idx="247">
                  <c:v>7600</c:v>
                </c:pt>
                <c:pt idx="248">
                  <c:v>8100</c:v>
                </c:pt>
                <c:pt idx="249">
                  <c:v>8600</c:v>
                </c:pt>
                <c:pt idx="250">
                  <c:v>9200</c:v>
                </c:pt>
                <c:pt idx="251">
                  <c:v>9600</c:v>
                </c:pt>
                <c:pt idx="252">
                  <c:v>9900</c:v>
                </c:pt>
                <c:pt idx="253">
                  <c:v>10300</c:v>
                </c:pt>
                <c:pt idx="254">
                  <c:v>10900</c:v>
                </c:pt>
                <c:pt idx="255">
                  <c:v>11400</c:v>
                </c:pt>
                <c:pt idx="256">
                  <c:v>11900</c:v>
                </c:pt>
                <c:pt idx="257">
                  <c:v>12200</c:v>
                </c:pt>
                <c:pt idx="258">
                  <c:v>12600</c:v>
                </c:pt>
                <c:pt idx="259">
                  <c:v>13000</c:v>
                </c:pt>
                <c:pt idx="260">
                  <c:v>13500</c:v>
                </c:pt>
                <c:pt idx="261">
                  <c:v>13900</c:v>
                </c:pt>
                <c:pt idx="262">
                  <c:v>14300</c:v>
                </c:pt>
                <c:pt idx="263">
                  <c:v>14800</c:v>
                </c:pt>
                <c:pt idx="264">
                  <c:v>15200</c:v>
                </c:pt>
                <c:pt idx="265">
                  <c:v>15500</c:v>
                </c:pt>
                <c:pt idx="266">
                  <c:v>15800</c:v>
                </c:pt>
                <c:pt idx="267">
                  <c:v>16200</c:v>
                </c:pt>
                <c:pt idx="268">
                  <c:v>16500</c:v>
                </c:pt>
                <c:pt idx="269">
                  <c:v>16700</c:v>
                </c:pt>
                <c:pt idx="270">
                  <c:v>17000</c:v>
                </c:pt>
                <c:pt idx="271">
                  <c:v>17400</c:v>
                </c:pt>
                <c:pt idx="272">
                  <c:v>17700</c:v>
                </c:pt>
                <c:pt idx="273">
                  <c:v>18000</c:v>
                </c:pt>
                <c:pt idx="274">
                  <c:v>18100</c:v>
                </c:pt>
                <c:pt idx="275">
                  <c:v>18600</c:v>
                </c:pt>
                <c:pt idx="276">
                  <c:v>18900</c:v>
                </c:pt>
                <c:pt idx="277">
                  <c:v>19200</c:v>
                </c:pt>
                <c:pt idx="278">
                  <c:v>19400</c:v>
                </c:pt>
                <c:pt idx="279">
                  <c:v>19600</c:v>
                </c:pt>
                <c:pt idx="280">
                  <c:v>19800</c:v>
                </c:pt>
                <c:pt idx="281">
                  <c:v>20000</c:v>
                </c:pt>
                <c:pt idx="282">
                  <c:v>20300</c:v>
                </c:pt>
                <c:pt idx="283">
                  <c:v>20500</c:v>
                </c:pt>
                <c:pt idx="284">
                  <c:v>20900</c:v>
                </c:pt>
                <c:pt idx="285">
                  <c:v>21000</c:v>
                </c:pt>
                <c:pt idx="286">
                  <c:v>21200</c:v>
                </c:pt>
                <c:pt idx="287">
                  <c:v>21400</c:v>
                </c:pt>
                <c:pt idx="288">
                  <c:v>21600</c:v>
                </c:pt>
                <c:pt idx="289">
                  <c:v>21700</c:v>
                </c:pt>
                <c:pt idx="290">
                  <c:v>21800</c:v>
                </c:pt>
                <c:pt idx="291">
                  <c:v>22000</c:v>
                </c:pt>
                <c:pt idx="292">
                  <c:v>22200</c:v>
                </c:pt>
                <c:pt idx="293">
                  <c:v>22400</c:v>
                </c:pt>
                <c:pt idx="294">
                  <c:v>22600</c:v>
                </c:pt>
                <c:pt idx="295">
                  <c:v>22900</c:v>
                </c:pt>
                <c:pt idx="296">
                  <c:v>23100</c:v>
                </c:pt>
                <c:pt idx="297">
                  <c:v>23200</c:v>
                </c:pt>
                <c:pt idx="298">
                  <c:v>23400</c:v>
                </c:pt>
                <c:pt idx="299">
                  <c:v>23500</c:v>
                </c:pt>
                <c:pt idx="300">
                  <c:v>23500</c:v>
                </c:pt>
                <c:pt idx="301">
                  <c:v>23600</c:v>
                </c:pt>
                <c:pt idx="302">
                  <c:v>23700</c:v>
                </c:pt>
                <c:pt idx="303">
                  <c:v>23900</c:v>
                </c:pt>
                <c:pt idx="304">
                  <c:v>24000</c:v>
                </c:pt>
                <c:pt idx="305">
                  <c:v>24100</c:v>
                </c:pt>
                <c:pt idx="306">
                  <c:v>24400</c:v>
                </c:pt>
                <c:pt idx="307">
                  <c:v>24600</c:v>
                </c:pt>
                <c:pt idx="308">
                  <c:v>24700</c:v>
                </c:pt>
                <c:pt idx="309">
                  <c:v>24600</c:v>
                </c:pt>
                <c:pt idx="310">
                  <c:v>24600</c:v>
                </c:pt>
                <c:pt idx="311">
                  <c:v>24800</c:v>
                </c:pt>
                <c:pt idx="312">
                  <c:v>25000</c:v>
                </c:pt>
                <c:pt idx="313">
                  <c:v>25200</c:v>
                </c:pt>
                <c:pt idx="314">
                  <c:v>25200</c:v>
                </c:pt>
                <c:pt idx="315">
                  <c:v>25300</c:v>
                </c:pt>
                <c:pt idx="316">
                  <c:v>25500</c:v>
                </c:pt>
                <c:pt idx="317">
                  <c:v>25500</c:v>
                </c:pt>
                <c:pt idx="318">
                  <c:v>25700</c:v>
                </c:pt>
                <c:pt idx="319">
                  <c:v>25800</c:v>
                </c:pt>
                <c:pt idx="320">
                  <c:v>25900</c:v>
                </c:pt>
                <c:pt idx="321">
                  <c:v>26000</c:v>
                </c:pt>
                <c:pt idx="322">
                  <c:v>26000</c:v>
                </c:pt>
                <c:pt idx="323">
                  <c:v>26200</c:v>
                </c:pt>
                <c:pt idx="324">
                  <c:v>26400</c:v>
                </c:pt>
                <c:pt idx="325">
                  <c:v>26400</c:v>
                </c:pt>
                <c:pt idx="326">
                  <c:v>26300</c:v>
                </c:pt>
                <c:pt idx="327">
                  <c:v>26500</c:v>
                </c:pt>
                <c:pt idx="328">
                  <c:v>26600</c:v>
                </c:pt>
                <c:pt idx="329">
                  <c:v>26600</c:v>
                </c:pt>
                <c:pt idx="330">
                  <c:v>26800</c:v>
                </c:pt>
                <c:pt idx="331">
                  <c:v>26900</c:v>
                </c:pt>
                <c:pt idx="332">
                  <c:v>27000</c:v>
                </c:pt>
                <c:pt idx="333">
                  <c:v>27000</c:v>
                </c:pt>
                <c:pt idx="334">
                  <c:v>27000</c:v>
                </c:pt>
                <c:pt idx="335">
                  <c:v>27200</c:v>
                </c:pt>
                <c:pt idx="336">
                  <c:v>27200</c:v>
                </c:pt>
                <c:pt idx="337">
                  <c:v>27300</c:v>
                </c:pt>
                <c:pt idx="338">
                  <c:v>27400</c:v>
                </c:pt>
                <c:pt idx="339">
                  <c:v>27600</c:v>
                </c:pt>
                <c:pt idx="340">
                  <c:v>27700</c:v>
                </c:pt>
                <c:pt idx="341">
                  <c:v>27600</c:v>
                </c:pt>
                <c:pt idx="342">
                  <c:v>27600</c:v>
                </c:pt>
                <c:pt idx="343">
                  <c:v>27600</c:v>
                </c:pt>
                <c:pt idx="344">
                  <c:v>27700</c:v>
                </c:pt>
                <c:pt idx="345">
                  <c:v>27900</c:v>
                </c:pt>
                <c:pt idx="346">
                  <c:v>28000</c:v>
                </c:pt>
                <c:pt idx="347">
                  <c:v>27900</c:v>
                </c:pt>
                <c:pt idx="348">
                  <c:v>28000</c:v>
                </c:pt>
                <c:pt idx="349">
                  <c:v>28100</c:v>
                </c:pt>
                <c:pt idx="350">
                  <c:v>28100</c:v>
                </c:pt>
                <c:pt idx="351">
                  <c:v>28200</c:v>
                </c:pt>
                <c:pt idx="352">
                  <c:v>28300</c:v>
                </c:pt>
                <c:pt idx="353">
                  <c:v>28500</c:v>
                </c:pt>
                <c:pt idx="354">
                  <c:v>28400</c:v>
                </c:pt>
                <c:pt idx="355">
                  <c:v>28500</c:v>
                </c:pt>
                <c:pt idx="356">
                  <c:v>28500</c:v>
                </c:pt>
                <c:pt idx="357">
                  <c:v>28400</c:v>
                </c:pt>
                <c:pt idx="358">
                  <c:v>28500</c:v>
                </c:pt>
                <c:pt idx="359">
                  <c:v>28700</c:v>
                </c:pt>
                <c:pt idx="360">
                  <c:v>28700</c:v>
                </c:pt>
                <c:pt idx="361">
                  <c:v>28700</c:v>
                </c:pt>
                <c:pt idx="362">
                  <c:v>28800</c:v>
                </c:pt>
                <c:pt idx="363">
                  <c:v>28800</c:v>
                </c:pt>
                <c:pt idx="364">
                  <c:v>29000</c:v>
                </c:pt>
                <c:pt idx="365">
                  <c:v>28900</c:v>
                </c:pt>
                <c:pt idx="366">
                  <c:v>28900</c:v>
                </c:pt>
                <c:pt idx="367">
                  <c:v>29000</c:v>
                </c:pt>
                <c:pt idx="368">
                  <c:v>29200</c:v>
                </c:pt>
                <c:pt idx="369">
                  <c:v>29200</c:v>
                </c:pt>
                <c:pt idx="370">
                  <c:v>29200</c:v>
                </c:pt>
                <c:pt idx="371">
                  <c:v>29200</c:v>
                </c:pt>
                <c:pt idx="372">
                  <c:v>29400</c:v>
                </c:pt>
                <c:pt idx="373">
                  <c:v>29600</c:v>
                </c:pt>
                <c:pt idx="374">
                  <c:v>29600</c:v>
                </c:pt>
                <c:pt idx="375">
                  <c:v>29600</c:v>
                </c:pt>
                <c:pt idx="376">
                  <c:v>29600</c:v>
                </c:pt>
                <c:pt idx="377">
                  <c:v>29600</c:v>
                </c:pt>
                <c:pt idx="378">
                  <c:v>29600</c:v>
                </c:pt>
                <c:pt idx="379">
                  <c:v>29500</c:v>
                </c:pt>
                <c:pt idx="380">
                  <c:v>29600</c:v>
                </c:pt>
                <c:pt idx="381">
                  <c:v>29700</c:v>
                </c:pt>
                <c:pt idx="382">
                  <c:v>29600</c:v>
                </c:pt>
                <c:pt idx="383">
                  <c:v>29600</c:v>
                </c:pt>
                <c:pt idx="384">
                  <c:v>29700</c:v>
                </c:pt>
                <c:pt idx="385">
                  <c:v>29700</c:v>
                </c:pt>
                <c:pt idx="386">
                  <c:v>29800</c:v>
                </c:pt>
                <c:pt idx="387">
                  <c:v>29800</c:v>
                </c:pt>
                <c:pt idx="388">
                  <c:v>29900</c:v>
                </c:pt>
                <c:pt idx="389">
                  <c:v>29900</c:v>
                </c:pt>
                <c:pt idx="390">
                  <c:v>29900</c:v>
                </c:pt>
                <c:pt idx="391">
                  <c:v>30000</c:v>
                </c:pt>
                <c:pt idx="392">
                  <c:v>29900</c:v>
                </c:pt>
                <c:pt idx="393">
                  <c:v>29900</c:v>
                </c:pt>
                <c:pt idx="394">
                  <c:v>29900</c:v>
                </c:pt>
                <c:pt idx="395">
                  <c:v>30100</c:v>
                </c:pt>
                <c:pt idx="396">
                  <c:v>30100</c:v>
                </c:pt>
                <c:pt idx="397">
                  <c:v>30200</c:v>
                </c:pt>
                <c:pt idx="398">
                  <c:v>30100</c:v>
                </c:pt>
                <c:pt idx="399">
                  <c:v>30200</c:v>
                </c:pt>
                <c:pt idx="400">
                  <c:v>30100</c:v>
                </c:pt>
                <c:pt idx="401">
                  <c:v>30200</c:v>
                </c:pt>
                <c:pt idx="402">
                  <c:v>30200</c:v>
                </c:pt>
                <c:pt idx="403">
                  <c:v>30400</c:v>
                </c:pt>
                <c:pt idx="404">
                  <c:v>30200</c:v>
                </c:pt>
                <c:pt idx="405">
                  <c:v>30300</c:v>
                </c:pt>
                <c:pt idx="406">
                  <c:v>30400</c:v>
                </c:pt>
                <c:pt idx="407">
                  <c:v>30500</c:v>
                </c:pt>
                <c:pt idx="408">
                  <c:v>30500</c:v>
                </c:pt>
                <c:pt idx="409">
                  <c:v>30500</c:v>
                </c:pt>
                <c:pt idx="410">
                  <c:v>30500</c:v>
                </c:pt>
                <c:pt idx="411">
                  <c:v>30500</c:v>
                </c:pt>
                <c:pt idx="412">
                  <c:v>30500</c:v>
                </c:pt>
                <c:pt idx="413">
                  <c:v>30700</c:v>
                </c:pt>
                <c:pt idx="414">
                  <c:v>30700</c:v>
                </c:pt>
                <c:pt idx="415">
                  <c:v>30600</c:v>
                </c:pt>
                <c:pt idx="416">
                  <c:v>30700</c:v>
                </c:pt>
                <c:pt idx="417">
                  <c:v>30700</c:v>
                </c:pt>
                <c:pt idx="418">
                  <c:v>30700</c:v>
                </c:pt>
                <c:pt idx="419">
                  <c:v>30700</c:v>
                </c:pt>
                <c:pt idx="420">
                  <c:v>30700</c:v>
                </c:pt>
                <c:pt idx="421">
                  <c:v>30900</c:v>
                </c:pt>
                <c:pt idx="422">
                  <c:v>31000</c:v>
                </c:pt>
                <c:pt idx="423">
                  <c:v>31000</c:v>
                </c:pt>
                <c:pt idx="424">
                  <c:v>30800</c:v>
                </c:pt>
                <c:pt idx="425">
                  <c:v>30700</c:v>
                </c:pt>
                <c:pt idx="426">
                  <c:v>30800</c:v>
                </c:pt>
                <c:pt idx="427">
                  <c:v>30800</c:v>
                </c:pt>
                <c:pt idx="428">
                  <c:v>30900</c:v>
                </c:pt>
                <c:pt idx="429">
                  <c:v>30700</c:v>
                </c:pt>
                <c:pt idx="430">
                  <c:v>31000</c:v>
                </c:pt>
                <c:pt idx="431">
                  <c:v>31100</c:v>
                </c:pt>
                <c:pt idx="432">
                  <c:v>31200</c:v>
                </c:pt>
                <c:pt idx="433">
                  <c:v>31000</c:v>
                </c:pt>
                <c:pt idx="434">
                  <c:v>31100</c:v>
                </c:pt>
                <c:pt idx="435">
                  <c:v>31200</c:v>
                </c:pt>
                <c:pt idx="436">
                  <c:v>31100</c:v>
                </c:pt>
                <c:pt idx="437">
                  <c:v>31100</c:v>
                </c:pt>
                <c:pt idx="438">
                  <c:v>31100</c:v>
                </c:pt>
                <c:pt idx="439">
                  <c:v>31000</c:v>
                </c:pt>
                <c:pt idx="440">
                  <c:v>31100</c:v>
                </c:pt>
                <c:pt idx="441">
                  <c:v>31100</c:v>
                </c:pt>
                <c:pt idx="442">
                  <c:v>31100</c:v>
                </c:pt>
                <c:pt idx="443">
                  <c:v>31200</c:v>
                </c:pt>
                <c:pt idx="444">
                  <c:v>31200</c:v>
                </c:pt>
                <c:pt idx="445">
                  <c:v>31100</c:v>
                </c:pt>
                <c:pt idx="446">
                  <c:v>31200</c:v>
                </c:pt>
                <c:pt idx="447">
                  <c:v>31300</c:v>
                </c:pt>
                <c:pt idx="448">
                  <c:v>31500</c:v>
                </c:pt>
                <c:pt idx="449">
                  <c:v>31400</c:v>
                </c:pt>
                <c:pt idx="450">
                  <c:v>31400</c:v>
                </c:pt>
                <c:pt idx="451">
                  <c:v>31200</c:v>
                </c:pt>
                <c:pt idx="452">
                  <c:v>31400</c:v>
                </c:pt>
                <c:pt idx="453">
                  <c:v>31300</c:v>
                </c:pt>
                <c:pt idx="454">
                  <c:v>31500</c:v>
                </c:pt>
                <c:pt idx="455">
                  <c:v>31500</c:v>
                </c:pt>
                <c:pt idx="456">
                  <c:v>31600</c:v>
                </c:pt>
                <c:pt idx="457">
                  <c:v>31600</c:v>
                </c:pt>
                <c:pt idx="458">
                  <c:v>31600</c:v>
                </c:pt>
                <c:pt idx="459">
                  <c:v>31600</c:v>
                </c:pt>
                <c:pt idx="460">
                  <c:v>31500</c:v>
                </c:pt>
                <c:pt idx="461">
                  <c:v>31600</c:v>
                </c:pt>
                <c:pt idx="462">
                  <c:v>31500</c:v>
                </c:pt>
                <c:pt idx="463">
                  <c:v>31400</c:v>
                </c:pt>
                <c:pt idx="464">
                  <c:v>31500</c:v>
                </c:pt>
                <c:pt idx="465">
                  <c:v>31500</c:v>
                </c:pt>
                <c:pt idx="466">
                  <c:v>31600</c:v>
                </c:pt>
                <c:pt idx="467">
                  <c:v>31600</c:v>
                </c:pt>
                <c:pt idx="468">
                  <c:v>31600</c:v>
                </c:pt>
                <c:pt idx="469">
                  <c:v>31800</c:v>
                </c:pt>
                <c:pt idx="470">
                  <c:v>31500</c:v>
                </c:pt>
                <c:pt idx="471">
                  <c:v>31400</c:v>
                </c:pt>
                <c:pt idx="472">
                  <c:v>31600</c:v>
                </c:pt>
                <c:pt idx="473">
                  <c:v>31500</c:v>
                </c:pt>
                <c:pt idx="474">
                  <c:v>31600</c:v>
                </c:pt>
                <c:pt idx="475">
                  <c:v>31500</c:v>
                </c:pt>
                <c:pt idx="476">
                  <c:v>31500</c:v>
                </c:pt>
                <c:pt idx="477">
                  <c:v>31400</c:v>
                </c:pt>
                <c:pt idx="478">
                  <c:v>31600</c:v>
                </c:pt>
                <c:pt idx="479">
                  <c:v>31600</c:v>
                </c:pt>
                <c:pt idx="480">
                  <c:v>31500</c:v>
                </c:pt>
                <c:pt idx="481">
                  <c:v>31600</c:v>
                </c:pt>
                <c:pt idx="482">
                  <c:v>31600</c:v>
                </c:pt>
                <c:pt idx="483">
                  <c:v>31600</c:v>
                </c:pt>
                <c:pt idx="484">
                  <c:v>31600</c:v>
                </c:pt>
                <c:pt idx="485">
                  <c:v>31600</c:v>
                </c:pt>
                <c:pt idx="486">
                  <c:v>31600</c:v>
                </c:pt>
                <c:pt idx="487">
                  <c:v>31700</c:v>
                </c:pt>
                <c:pt idx="488">
                  <c:v>31600</c:v>
                </c:pt>
                <c:pt idx="489">
                  <c:v>31900</c:v>
                </c:pt>
                <c:pt idx="490">
                  <c:v>31800</c:v>
                </c:pt>
                <c:pt idx="491">
                  <c:v>31800</c:v>
                </c:pt>
                <c:pt idx="492">
                  <c:v>31700</c:v>
                </c:pt>
                <c:pt idx="493">
                  <c:v>31800</c:v>
                </c:pt>
                <c:pt idx="494">
                  <c:v>32100</c:v>
                </c:pt>
                <c:pt idx="495">
                  <c:v>31900</c:v>
                </c:pt>
                <c:pt idx="496">
                  <c:v>31900</c:v>
                </c:pt>
                <c:pt idx="497">
                  <c:v>32000</c:v>
                </c:pt>
                <c:pt idx="498">
                  <c:v>32000</c:v>
                </c:pt>
                <c:pt idx="499">
                  <c:v>32000</c:v>
                </c:pt>
                <c:pt idx="500">
                  <c:v>31900</c:v>
                </c:pt>
                <c:pt idx="501">
                  <c:v>31900</c:v>
                </c:pt>
                <c:pt idx="502">
                  <c:v>31800</c:v>
                </c:pt>
                <c:pt idx="503">
                  <c:v>31700</c:v>
                </c:pt>
                <c:pt idx="504">
                  <c:v>31800</c:v>
                </c:pt>
                <c:pt idx="505">
                  <c:v>31900</c:v>
                </c:pt>
                <c:pt idx="506">
                  <c:v>32100</c:v>
                </c:pt>
                <c:pt idx="507">
                  <c:v>32000</c:v>
                </c:pt>
                <c:pt idx="508">
                  <c:v>32000</c:v>
                </c:pt>
                <c:pt idx="509">
                  <c:v>31900</c:v>
                </c:pt>
                <c:pt idx="510">
                  <c:v>31900</c:v>
                </c:pt>
                <c:pt idx="511">
                  <c:v>32100</c:v>
                </c:pt>
                <c:pt idx="512">
                  <c:v>32200</c:v>
                </c:pt>
                <c:pt idx="513">
                  <c:v>32000</c:v>
                </c:pt>
                <c:pt idx="514">
                  <c:v>32200</c:v>
                </c:pt>
                <c:pt idx="515">
                  <c:v>32200</c:v>
                </c:pt>
                <c:pt idx="516">
                  <c:v>32100</c:v>
                </c:pt>
                <c:pt idx="517">
                  <c:v>32200</c:v>
                </c:pt>
                <c:pt idx="518">
                  <c:v>32200</c:v>
                </c:pt>
                <c:pt idx="519">
                  <c:v>32100</c:v>
                </c:pt>
                <c:pt idx="520">
                  <c:v>32200</c:v>
                </c:pt>
                <c:pt idx="521">
                  <c:v>32400</c:v>
                </c:pt>
                <c:pt idx="522">
                  <c:v>32400</c:v>
                </c:pt>
                <c:pt idx="523">
                  <c:v>32400</c:v>
                </c:pt>
                <c:pt idx="524">
                  <c:v>32300</c:v>
                </c:pt>
                <c:pt idx="525">
                  <c:v>32200</c:v>
                </c:pt>
                <c:pt idx="526">
                  <c:v>32100</c:v>
                </c:pt>
                <c:pt idx="527">
                  <c:v>32200</c:v>
                </c:pt>
                <c:pt idx="528">
                  <c:v>32200</c:v>
                </c:pt>
                <c:pt idx="529">
                  <c:v>32100</c:v>
                </c:pt>
                <c:pt idx="530">
                  <c:v>32100</c:v>
                </c:pt>
                <c:pt idx="531">
                  <c:v>32200</c:v>
                </c:pt>
                <c:pt idx="532">
                  <c:v>32100</c:v>
                </c:pt>
                <c:pt idx="533">
                  <c:v>32400</c:v>
                </c:pt>
                <c:pt idx="534">
                  <c:v>32400</c:v>
                </c:pt>
                <c:pt idx="535">
                  <c:v>32200</c:v>
                </c:pt>
                <c:pt idx="536">
                  <c:v>32200</c:v>
                </c:pt>
                <c:pt idx="537">
                  <c:v>32200</c:v>
                </c:pt>
                <c:pt idx="538">
                  <c:v>32600</c:v>
                </c:pt>
                <c:pt idx="539">
                  <c:v>32400</c:v>
                </c:pt>
                <c:pt idx="540">
                  <c:v>32400</c:v>
                </c:pt>
                <c:pt idx="541">
                  <c:v>32500</c:v>
                </c:pt>
                <c:pt idx="542">
                  <c:v>32400</c:v>
                </c:pt>
                <c:pt idx="543">
                  <c:v>32400</c:v>
                </c:pt>
                <c:pt idx="544">
                  <c:v>32300</c:v>
                </c:pt>
                <c:pt idx="545">
                  <c:v>32400</c:v>
                </c:pt>
                <c:pt idx="546">
                  <c:v>32200</c:v>
                </c:pt>
                <c:pt idx="547">
                  <c:v>32400</c:v>
                </c:pt>
                <c:pt idx="548">
                  <c:v>32400</c:v>
                </c:pt>
                <c:pt idx="549">
                  <c:v>32600</c:v>
                </c:pt>
                <c:pt idx="550">
                  <c:v>32600</c:v>
                </c:pt>
                <c:pt idx="551">
                  <c:v>32600</c:v>
                </c:pt>
                <c:pt idx="552">
                  <c:v>32600</c:v>
                </c:pt>
                <c:pt idx="553">
                  <c:v>32500</c:v>
                </c:pt>
                <c:pt idx="554">
                  <c:v>32600</c:v>
                </c:pt>
                <c:pt idx="555">
                  <c:v>32500</c:v>
                </c:pt>
                <c:pt idx="556">
                  <c:v>32400</c:v>
                </c:pt>
                <c:pt idx="557">
                  <c:v>32500</c:v>
                </c:pt>
                <c:pt idx="558">
                  <c:v>32600</c:v>
                </c:pt>
                <c:pt idx="559">
                  <c:v>32600</c:v>
                </c:pt>
                <c:pt idx="560">
                  <c:v>32700</c:v>
                </c:pt>
                <c:pt idx="561">
                  <c:v>32500</c:v>
                </c:pt>
                <c:pt idx="562">
                  <c:v>32600</c:v>
                </c:pt>
                <c:pt idx="563">
                  <c:v>32700</c:v>
                </c:pt>
                <c:pt idx="564">
                  <c:v>32600</c:v>
                </c:pt>
                <c:pt idx="565">
                  <c:v>32500</c:v>
                </c:pt>
                <c:pt idx="566">
                  <c:v>32400</c:v>
                </c:pt>
                <c:pt idx="567">
                  <c:v>32400</c:v>
                </c:pt>
                <c:pt idx="568">
                  <c:v>32500</c:v>
                </c:pt>
                <c:pt idx="569">
                  <c:v>32700</c:v>
                </c:pt>
                <c:pt idx="570">
                  <c:v>32600</c:v>
                </c:pt>
                <c:pt idx="571">
                  <c:v>32600</c:v>
                </c:pt>
                <c:pt idx="572">
                  <c:v>32600</c:v>
                </c:pt>
                <c:pt idx="573">
                  <c:v>32500</c:v>
                </c:pt>
                <c:pt idx="574">
                  <c:v>32400</c:v>
                </c:pt>
                <c:pt idx="575">
                  <c:v>32500</c:v>
                </c:pt>
                <c:pt idx="576">
                  <c:v>32500</c:v>
                </c:pt>
                <c:pt idx="577">
                  <c:v>32700</c:v>
                </c:pt>
                <c:pt idx="578">
                  <c:v>32700</c:v>
                </c:pt>
                <c:pt idx="579">
                  <c:v>32600</c:v>
                </c:pt>
                <c:pt idx="580">
                  <c:v>32600</c:v>
                </c:pt>
                <c:pt idx="581">
                  <c:v>32600</c:v>
                </c:pt>
                <c:pt idx="582">
                  <c:v>32600</c:v>
                </c:pt>
                <c:pt idx="583">
                  <c:v>32600</c:v>
                </c:pt>
                <c:pt idx="584">
                  <c:v>32600</c:v>
                </c:pt>
                <c:pt idx="585">
                  <c:v>32700</c:v>
                </c:pt>
                <c:pt idx="586">
                  <c:v>32800</c:v>
                </c:pt>
                <c:pt idx="587">
                  <c:v>32900</c:v>
                </c:pt>
                <c:pt idx="588">
                  <c:v>32700</c:v>
                </c:pt>
                <c:pt idx="589">
                  <c:v>32600</c:v>
                </c:pt>
                <c:pt idx="590">
                  <c:v>32600</c:v>
                </c:pt>
                <c:pt idx="591">
                  <c:v>32700</c:v>
                </c:pt>
                <c:pt idx="592">
                  <c:v>32600</c:v>
                </c:pt>
                <c:pt idx="593">
                  <c:v>32700</c:v>
                </c:pt>
                <c:pt idx="594">
                  <c:v>32700</c:v>
                </c:pt>
                <c:pt idx="595">
                  <c:v>32700</c:v>
                </c:pt>
                <c:pt idx="596">
                  <c:v>32700</c:v>
                </c:pt>
                <c:pt idx="597">
                  <c:v>32700</c:v>
                </c:pt>
                <c:pt idx="598">
                  <c:v>32700</c:v>
                </c:pt>
                <c:pt idx="599">
                  <c:v>32600</c:v>
                </c:pt>
                <c:pt idx="600">
                  <c:v>32700</c:v>
                </c:pt>
                <c:pt idx="601">
                  <c:v>32900</c:v>
                </c:pt>
                <c:pt idx="602">
                  <c:v>32800</c:v>
                </c:pt>
                <c:pt idx="603">
                  <c:v>32800</c:v>
                </c:pt>
                <c:pt idx="604">
                  <c:v>32700</c:v>
                </c:pt>
                <c:pt idx="605">
                  <c:v>32800</c:v>
                </c:pt>
                <c:pt idx="606">
                  <c:v>32700</c:v>
                </c:pt>
                <c:pt idx="607">
                  <c:v>32700</c:v>
                </c:pt>
                <c:pt idx="608">
                  <c:v>32800</c:v>
                </c:pt>
                <c:pt idx="609">
                  <c:v>32700</c:v>
                </c:pt>
                <c:pt idx="610">
                  <c:v>32600</c:v>
                </c:pt>
                <c:pt idx="611">
                  <c:v>32700</c:v>
                </c:pt>
                <c:pt idx="612">
                  <c:v>32700</c:v>
                </c:pt>
                <c:pt idx="613">
                  <c:v>32800</c:v>
                </c:pt>
                <c:pt idx="614">
                  <c:v>32800</c:v>
                </c:pt>
                <c:pt idx="615">
                  <c:v>33000</c:v>
                </c:pt>
                <c:pt idx="616">
                  <c:v>32700</c:v>
                </c:pt>
                <c:pt idx="617">
                  <c:v>32600</c:v>
                </c:pt>
                <c:pt idx="618">
                  <c:v>32600</c:v>
                </c:pt>
                <c:pt idx="619">
                  <c:v>32900</c:v>
                </c:pt>
                <c:pt idx="620">
                  <c:v>32900</c:v>
                </c:pt>
                <c:pt idx="621">
                  <c:v>32900</c:v>
                </c:pt>
                <c:pt idx="622">
                  <c:v>32900</c:v>
                </c:pt>
                <c:pt idx="623">
                  <c:v>32900</c:v>
                </c:pt>
                <c:pt idx="624">
                  <c:v>32900</c:v>
                </c:pt>
                <c:pt idx="625">
                  <c:v>32700</c:v>
                </c:pt>
                <c:pt idx="626">
                  <c:v>32900</c:v>
                </c:pt>
                <c:pt idx="627">
                  <c:v>33100</c:v>
                </c:pt>
                <c:pt idx="628">
                  <c:v>33000</c:v>
                </c:pt>
                <c:pt idx="629">
                  <c:v>32900</c:v>
                </c:pt>
                <c:pt idx="630">
                  <c:v>33000</c:v>
                </c:pt>
                <c:pt idx="631">
                  <c:v>32900</c:v>
                </c:pt>
                <c:pt idx="632">
                  <c:v>32800</c:v>
                </c:pt>
                <c:pt idx="633">
                  <c:v>32900</c:v>
                </c:pt>
                <c:pt idx="634">
                  <c:v>33000</c:v>
                </c:pt>
                <c:pt idx="635">
                  <c:v>32900</c:v>
                </c:pt>
                <c:pt idx="636">
                  <c:v>32900</c:v>
                </c:pt>
                <c:pt idx="637">
                  <c:v>33100</c:v>
                </c:pt>
                <c:pt idx="638">
                  <c:v>33100</c:v>
                </c:pt>
                <c:pt idx="639">
                  <c:v>33000</c:v>
                </c:pt>
                <c:pt idx="640">
                  <c:v>33000</c:v>
                </c:pt>
                <c:pt idx="641">
                  <c:v>33100</c:v>
                </c:pt>
                <c:pt idx="642">
                  <c:v>33000</c:v>
                </c:pt>
                <c:pt idx="643">
                  <c:v>33000</c:v>
                </c:pt>
                <c:pt idx="644">
                  <c:v>33200</c:v>
                </c:pt>
                <c:pt idx="645">
                  <c:v>33200</c:v>
                </c:pt>
                <c:pt idx="646">
                  <c:v>33100</c:v>
                </c:pt>
                <c:pt idx="647">
                  <c:v>33000</c:v>
                </c:pt>
                <c:pt idx="648">
                  <c:v>32900</c:v>
                </c:pt>
                <c:pt idx="649">
                  <c:v>32900</c:v>
                </c:pt>
                <c:pt idx="650">
                  <c:v>32900</c:v>
                </c:pt>
                <c:pt idx="651">
                  <c:v>32900</c:v>
                </c:pt>
                <c:pt idx="652">
                  <c:v>32800</c:v>
                </c:pt>
                <c:pt idx="653">
                  <c:v>33000</c:v>
                </c:pt>
                <c:pt idx="654">
                  <c:v>33100</c:v>
                </c:pt>
                <c:pt idx="655">
                  <c:v>33100</c:v>
                </c:pt>
                <c:pt idx="656">
                  <c:v>32900</c:v>
                </c:pt>
                <c:pt idx="657">
                  <c:v>32900</c:v>
                </c:pt>
                <c:pt idx="658">
                  <c:v>32800</c:v>
                </c:pt>
                <c:pt idx="659">
                  <c:v>32900</c:v>
                </c:pt>
                <c:pt idx="660">
                  <c:v>32900</c:v>
                </c:pt>
                <c:pt idx="661">
                  <c:v>32900</c:v>
                </c:pt>
                <c:pt idx="662">
                  <c:v>32900</c:v>
                </c:pt>
                <c:pt idx="663">
                  <c:v>32800</c:v>
                </c:pt>
                <c:pt idx="664">
                  <c:v>32800</c:v>
                </c:pt>
                <c:pt idx="665">
                  <c:v>32900</c:v>
                </c:pt>
                <c:pt idx="666">
                  <c:v>32900</c:v>
                </c:pt>
                <c:pt idx="667">
                  <c:v>32900</c:v>
                </c:pt>
                <c:pt idx="668">
                  <c:v>33000</c:v>
                </c:pt>
                <c:pt idx="669">
                  <c:v>33100</c:v>
                </c:pt>
                <c:pt idx="670">
                  <c:v>33100</c:v>
                </c:pt>
                <c:pt idx="671">
                  <c:v>33100</c:v>
                </c:pt>
                <c:pt idx="672">
                  <c:v>33000</c:v>
                </c:pt>
                <c:pt idx="673">
                  <c:v>32900</c:v>
                </c:pt>
                <c:pt idx="674">
                  <c:v>33100</c:v>
                </c:pt>
                <c:pt idx="675">
                  <c:v>33100</c:v>
                </c:pt>
                <c:pt idx="676">
                  <c:v>32900</c:v>
                </c:pt>
                <c:pt idx="677">
                  <c:v>33000</c:v>
                </c:pt>
                <c:pt idx="678">
                  <c:v>32800</c:v>
                </c:pt>
                <c:pt idx="679">
                  <c:v>32800</c:v>
                </c:pt>
                <c:pt idx="680">
                  <c:v>33000</c:v>
                </c:pt>
                <c:pt idx="681">
                  <c:v>32900</c:v>
                </c:pt>
                <c:pt idx="682">
                  <c:v>33100</c:v>
                </c:pt>
                <c:pt idx="683">
                  <c:v>33000</c:v>
                </c:pt>
                <c:pt idx="684">
                  <c:v>33000</c:v>
                </c:pt>
                <c:pt idx="685">
                  <c:v>32800</c:v>
                </c:pt>
                <c:pt idx="686">
                  <c:v>33000</c:v>
                </c:pt>
                <c:pt idx="687">
                  <c:v>32900</c:v>
                </c:pt>
                <c:pt idx="688">
                  <c:v>33000</c:v>
                </c:pt>
                <c:pt idx="689">
                  <c:v>33000</c:v>
                </c:pt>
                <c:pt idx="690">
                  <c:v>33000</c:v>
                </c:pt>
                <c:pt idx="691">
                  <c:v>33000</c:v>
                </c:pt>
                <c:pt idx="692">
                  <c:v>33000</c:v>
                </c:pt>
                <c:pt idx="693">
                  <c:v>33100</c:v>
                </c:pt>
                <c:pt idx="694">
                  <c:v>33100</c:v>
                </c:pt>
                <c:pt idx="695">
                  <c:v>33200</c:v>
                </c:pt>
                <c:pt idx="696">
                  <c:v>33000</c:v>
                </c:pt>
                <c:pt idx="697">
                  <c:v>32900</c:v>
                </c:pt>
                <c:pt idx="698">
                  <c:v>32900</c:v>
                </c:pt>
                <c:pt idx="699">
                  <c:v>32900</c:v>
                </c:pt>
                <c:pt idx="700">
                  <c:v>33100</c:v>
                </c:pt>
                <c:pt idx="701">
                  <c:v>33100</c:v>
                </c:pt>
                <c:pt idx="702">
                  <c:v>33300</c:v>
                </c:pt>
                <c:pt idx="703">
                  <c:v>33000</c:v>
                </c:pt>
                <c:pt idx="704">
                  <c:v>33200</c:v>
                </c:pt>
                <c:pt idx="705">
                  <c:v>33100</c:v>
                </c:pt>
                <c:pt idx="706">
                  <c:v>33100</c:v>
                </c:pt>
                <c:pt idx="707">
                  <c:v>33200</c:v>
                </c:pt>
                <c:pt idx="708">
                  <c:v>33100</c:v>
                </c:pt>
                <c:pt idx="709">
                  <c:v>33200</c:v>
                </c:pt>
                <c:pt idx="710">
                  <c:v>33200</c:v>
                </c:pt>
                <c:pt idx="711">
                  <c:v>33000</c:v>
                </c:pt>
                <c:pt idx="712">
                  <c:v>33000</c:v>
                </c:pt>
                <c:pt idx="713">
                  <c:v>33300</c:v>
                </c:pt>
                <c:pt idx="714">
                  <c:v>33300</c:v>
                </c:pt>
                <c:pt idx="715">
                  <c:v>33300</c:v>
                </c:pt>
                <c:pt idx="716">
                  <c:v>33100</c:v>
                </c:pt>
                <c:pt idx="717">
                  <c:v>33200</c:v>
                </c:pt>
                <c:pt idx="718">
                  <c:v>33200</c:v>
                </c:pt>
                <c:pt idx="719">
                  <c:v>33100</c:v>
                </c:pt>
                <c:pt idx="720">
                  <c:v>33300</c:v>
                </c:pt>
                <c:pt idx="721">
                  <c:v>33200</c:v>
                </c:pt>
                <c:pt idx="722">
                  <c:v>33300</c:v>
                </c:pt>
                <c:pt idx="723">
                  <c:v>33200</c:v>
                </c:pt>
                <c:pt idx="724">
                  <c:v>33200</c:v>
                </c:pt>
                <c:pt idx="725">
                  <c:v>33100</c:v>
                </c:pt>
                <c:pt idx="726">
                  <c:v>33200</c:v>
                </c:pt>
                <c:pt idx="727">
                  <c:v>33200</c:v>
                </c:pt>
                <c:pt idx="728">
                  <c:v>33100</c:v>
                </c:pt>
                <c:pt idx="729">
                  <c:v>33200</c:v>
                </c:pt>
                <c:pt idx="730">
                  <c:v>33200</c:v>
                </c:pt>
                <c:pt idx="731">
                  <c:v>33200</c:v>
                </c:pt>
                <c:pt idx="732">
                  <c:v>33200</c:v>
                </c:pt>
                <c:pt idx="733">
                  <c:v>33300</c:v>
                </c:pt>
                <c:pt idx="734">
                  <c:v>33200</c:v>
                </c:pt>
                <c:pt idx="735">
                  <c:v>33100</c:v>
                </c:pt>
                <c:pt idx="736">
                  <c:v>33100</c:v>
                </c:pt>
                <c:pt idx="737">
                  <c:v>33200</c:v>
                </c:pt>
                <c:pt idx="738">
                  <c:v>33200</c:v>
                </c:pt>
                <c:pt idx="739">
                  <c:v>33100</c:v>
                </c:pt>
                <c:pt idx="740">
                  <c:v>33200</c:v>
                </c:pt>
                <c:pt idx="741">
                  <c:v>33200</c:v>
                </c:pt>
                <c:pt idx="742">
                  <c:v>33200</c:v>
                </c:pt>
                <c:pt idx="743">
                  <c:v>33200</c:v>
                </c:pt>
                <c:pt idx="744">
                  <c:v>33200</c:v>
                </c:pt>
                <c:pt idx="745">
                  <c:v>33200</c:v>
                </c:pt>
                <c:pt idx="746">
                  <c:v>33400</c:v>
                </c:pt>
                <c:pt idx="747">
                  <c:v>33200</c:v>
                </c:pt>
                <c:pt idx="748">
                  <c:v>33200</c:v>
                </c:pt>
                <c:pt idx="749">
                  <c:v>33400</c:v>
                </c:pt>
                <c:pt idx="750">
                  <c:v>33200</c:v>
                </c:pt>
                <c:pt idx="751">
                  <c:v>33000</c:v>
                </c:pt>
                <c:pt idx="752">
                  <c:v>33100</c:v>
                </c:pt>
                <c:pt idx="753">
                  <c:v>33000</c:v>
                </c:pt>
                <c:pt idx="754">
                  <c:v>33200</c:v>
                </c:pt>
                <c:pt idx="755">
                  <c:v>33200</c:v>
                </c:pt>
                <c:pt idx="756">
                  <c:v>33000</c:v>
                </c:pt>
                <c:pt idx="757">
                  <c:v>33100</c:v>
                </c:pt>
                <c:pt idx="758">
                  <c:v>33200</c:v>
                </c:pt>
                <c:pt idx="759">
                  <c:v>33300</c:v>
                </c:pt>
                <c:pt idx="760">
                  <c:v>33400</c:v>
                </c:pt>
                <c:pt idx="761">
                  <c:v>33200</c:v>
                </c:pt>
                <c:pt idx="762">
                  <c:v>33200</c:v>
                </c:pt>
                <c:pt idx="763">
                  <c:v>33300</c:v>
                </c:pt>
                <c:pt idx="764">
                  <c:v>33400</c:v>
                </c:pt>
                <c:pt idx="765">
                  <c:v>33400</c:v>
                </c:pt>
                <c:pt idx="766">
                  <c:v>33500</c:v>
                </c:pt>
                <c:pt idx="767">
                  <c:v>33300</c:v>
                </c:pt>
                <c:pt idx="768">
                  <c:v>33300</c:v>
                </c:pt>
                <c:pt idx="769">
                  <c:v>33300</c:v>
                </c:pt>
                <c:pt idx="770">
                  <c:v>33200</c:v>
                </c:pt>
                <c:pt idx="771">
                  <c:v>33200</c:v>
                </c:pt>
                <c:pt idx="772">
                  <c:v>33100</c:v>
                </c:pt>
                <c:pt idx="773">
                  <c:v>33200</c:v>
                </c:pt>
                <c:pt idx="774">
                  <c:v>33300</c:v>
                </c:pt>
                <c:pt idx="775">
                  <c:v>33400</c:v>
                </c:pt>
                <c:pt idx="776">
                  <c:v>33200</c:v>
                </c:pt>
                <c:pt idx="777">
                  <c:v>33200</c:v>
                </c:pt>
                <c:pt idx="778">
                  <c:v>33200</c:v>
                </c:pt>
                <c:pt idx="779">
                  <c:v>33300</c:v>
                </c:pt>
                <c:pt idx="780">
                  <c:v>33300</c:v>
                </c:pt>
                <c:pt idx="781">
                  <c:v>33300</c:v>
                </c:pt>
                <c:pt idx="782">
                  <c:v>33200</c:v>
                </c:pt>
                <c:pt idx="783">
                  <c:v>33100</c:v>
                </c:pt>
                <c:pt idx="784">
                  <c:v>33100</c:v>
                </c:pt>
                <c:pt idx="785">
                  <c:v>33000</c:v>
                </c:pt>
                <c:pt idx="786">
                  <c:v>33200</c:v>
                </c:pt>
                <c:pt idx="787">
                  <c:v>33300</c:v>
                </c:pt>
                <c:pt idx="788">
                  <c:v>33200</c:v>
                </c:pt>
                <c:pt idx="789">
                  <c:v>33300</c:v>
                </c:pt>
                <c:pt idx="790">
                  <c:v>33400</c:v>
                </c:pt>
                <c:pt idx="791">
                  <c:v>33300</c:v>
                </c:pt>
                <c:pt idx="792">
                  <c:v>33300</c:v>
                </c:pt>
                <c:pt idx="793">
                  <c:v>33200</c:v>
                </c:pt>
                <c:pt idx="794">
                  <c:v>33200</c:v>
                </c:pt>
                <c:pt idx="795">
                  <c:v>33300</c:v>
                </c:pt>
                <c:pt idx="796">
                  <c:v>33100</c:v>
                </c:pt>
                <c:pt idx="797">
                  <c:v>33200</c:v>
                </c:pt>
                <c:pt idx="798">
                  <c:v>33400</c:v>
                </c:pt>
                <c:pt idx="799">
                  <c:v>33200</c:v>
                </c:pt>
                <c:pt idx="800">
                  <c:v>33200</c:v>
                </c:pt>
                <c:pt idx="801">
                  <c:v>33300</c:v>
                </c:pt>
                <c:pt idx="802">
                  <c:v>33400</c:v>
                </c:pt>
                <c:pt idx="803">
                  <c:v>33300</c:v>
                </c:pt>
                <c:pt idx="804">
                  <c:v>33300</c:v>
                </c:pt>
                <c:pt idx="805">
                  <c:v>33300</c:v>
                </c:pt>
                <c:pt idx="806">
                  <c:v>33400</c:v>
                </c:pt>
                <c:pt idx="807">
                  <c:v>33400</c:v>
                </c:pt>
                <c:pt idx="808">
                  <c:v>33300</c:v>
                </c:pt>
                <c:pt idx="809">
                  <c:v>33300</c:v>
                </c:pt>
                <c:pt idx="810">
                  <c:v>33400</c:v>
                </c:pt>
                <c:pt idx="811">
                  <c:v>33500</c:v>
                </c:pt>
                <c:pt idx="812">
                  <c:v>33500</c:v>
                </c:pt>
                <c:pt idx="813">
                  <c:v>33600</c:v>
                </c:pt>
                <c:pt idx="814">
                  <c:v>33600</c:v>
                </c:pt>
                <c:pt idx="815">
                  <c:v>33500</c:v>
                </c:pt>
                <c:pt idx="816">
                  <c:v>33300</c:v>
                </c:pt>
                <c:pt idx="817">
                  <c:v>33300</c:v>
                </c:pt>
                <c:pt idx="818">
                  <c:v>33200</c:v>
                </c:pt>
                <c:pt idx="819">
                  <c:v>33200</c:v>
                </c:pt>
                <c:pt idx="820">
                  <c:v>33300</c:v>
                </c:pt>
                <c:pt idx="821">
                  <c:v>33300</c:v>
                </c:pt>
                <c:pt idx="822">
                  <c:v>33200</c:v>
                </c:pt>
                <c:pt idx="823">
                  <c:v>33300</c:v>
                </c:pt>
                <c:pt idx="824">
                  <c:v>33200</c:v>
                </c:pt>
                <c:pt idx="825">
                  <c:v>33200</c:v>
                </c:pt>
                <c:pt idx="826">
                  <c:v>33400</c:v>
                </c:pt>
                <c:pt idx="827">
                  <c:v>33300</c:v>
                </c:pt>
                <c:pt idx="828">
                  <c:v>33300</c:v>
                </c:pt>
                <c:pt idx="829">
                  <c:v>33400</c:v>
                </c:pt>
                <c:pt idx="830">
                  <c:v>33200</c:v>
                </c:pt>
                <c:pt idx="831">
                  <c:v>33300</c:v>
                </c:pt>
                <c:pt idx="832">
                  <c:v>33500</c:v>
                </c:pt>
                <c:pt idx="833">
                  <c:v>33500</c:v>
                </c:pt>
                <c:pt idx="834">
                  <c:v>33600</c:v>
                </c:pt>
                <c:pt idx="835">
                  <c:v>33600</c:v>
                </c:pt>
                <c:pt idx="836">
                  <c:v>33500</c:v>
                </c:pt>
                <c:pt idx="837">
                  <c:v>33400</c:v>
                </c:pt>
                <c:pt idx="838">
                  <c:v>33500</c:v>
                </c:pt>
                <c:pt idx="839">
                  <c:v>33400</c:v>
                </c:pt>
                <c:pt idx="840">
                  <c:v>33500</c:v>
                </c:pt>
                <c:pt idx="841">
                  <c:v>33600</c:v>
                </c:pt>
                <c:pt idx="842">
                  <c:v>33400</c:v>
                </c:pt>
                <c:pt idx="843">
                  <c:v>33400</c:v>
                </c:pt>
                <c:pt idx="844">
                  <c:v>33600</c:v>
                </c:pt>
                <c:pt idx="845">
                  <c:v>33300</c:v>
                </c:pt>
                <c:pt idx="846">
                  <c:v>33600</c:v>
                </c:pt>
                <c:pt idx="847">
                  <c:v>33500</c:v>
                </c:pt>
                <c:pt idx="848">
                  <c:v>33500</c:v>
                </c:pt>
                <c:pt idx="849">
                  <c:v>33500</c:v>
                </c:pt>
                <c:pt idx="850">
                  <c:v>33400</c:v>
                </c:pt>
                <c:pt idx="851">
                  <c:v>33500</c:v>
                </c:pt>
                <c:pt idx="852">
                  <c:v>33500</c:v>
                </c:pt>
                <c:pt idx="853">
                  <c:v>33400</c:v>
                </c:pt>
                <c:pt idx="854">
                  <c:v>33500</c:v>
                </c:pt>
                <c:pt idx="855">
                  <c:v>33600</c:v>
                </c:pt>
                <c:pt idx="856">
                  <c:v>33500</c:v>
                </c:pt>
                <c:pt idx="857">
                  <c:v>33400</c:v>
                </c:pt>
                <c:pt idx="858">
                  <c:v>33500</c:v>
                </c:pt>
                <c:pt idx="859">
                  <c:v>33300</c:v>
                </c:pt>
                <c:pt idx="860">
                  <c:v>33500</c:v>
                </c:pt>
                <c:pt idx="861">
                  <c:v>33600</c:v>
                </c:pt>
                <c:pt idx="862">
                  <c:v>33600</c:v>
                </c:pt>
                <c:pt idx="863">
                  <c:v>33600</c:v>
                </c:pt>
                <c:pt idx="864">
                  <c:v>33600</c:v>
                </c:pt>
                <c:pt idx="865">
                  <c:v>33600</c:v>
                </c:pt>
                <c:pt idx="866">
                  <c:v>33300</c:v>
                </c:pt>
                <c:pt idx="867">
                  <c:v>33300</c:v>
                </c:pt>
                <c:pt idx="868">
                  <c:v>33400</c:v>
                </c:pt>
                <c:pt idx="869">
                  <c:v>33500</c:v>
                </c:pt>
                <c:pt idx="870">
                  <c:v>33300</c:v>
                </c:pt>
                <c:pt idx="871">
                  <c:v>33500</c:v>
                </c:pt>
                <c:pt idx="872">
                  <c:v>33400</c:v>
                </c:pt>
                <c:pt idx="873">
                  <c:v>33500</c:v>
                </c:pt>
                <c:pt idx="874">
                  <c:v>33500</c:v>
                </c:pt>
                <c:pt idx="875">
                  <c:v>33300</c:v>
                </c:pt>
                <c:pt idx="876">
                  <c:v>33300</c:v>
                </c:pt>
                <c:pt idx="877">
                  <c:v>33500</c:v>
                </c:pt>
                <c:pt idx="878">
                  <c:v>33600</c:v>
                </c:pt>
                <c:pt idx="879">
                  <c:v>33400</c:v>
                </c:pt>
                <c:pt idx="880">
                  <c:v>33500</c:v>
                </c:pt>
                <c:pt idx="881">
                  <c:v>33400</c:v>
                </c:pt>
                <c:pt idx="882">
                  <c:v>33300</c:v>
                </c:pt>
                <c:pt idx="883">
                  <c:v>33300</c:v>
                </c:pt>
                <c:pt idx="884">
                  <c:v>33500</c:v>
                </c:pt>
                <c:pt idx="885">
                  <c:v>33500</c:v>
                </c:pt>
                <c:pt idx="886">
                  <c:v>33500</c:v>
                </c:pt>
                <c:pt idx="887">
                  <c:v>33500</c:v>
                </c:pt>
                <c:pt idx="888">
                  <c:v>33400</c:v>
                </c:pt>
                <c:pt idx="889">
                  <c:v>33300</c:v>
                </c:pt>
                <c:pt idx="890">
                  <c:v>33200</c:v>
                </c:pt>
                <c:pt idx="891">
                  <c:v>33400</c:v>
                </c:pt>
                <c:pt idx="892">
                  <c:v>33400</c:v>
                </c:pt>
                <c:pt idx="893">
                  <c:v>33600</c:v>
                </c:pt>
                <c:pt idx="894">
                  <c:v>33500</c:v>
                </c:pt>
                <c:pt idx="895">
                  <c:v>33500</c:v>
                </c:pt>
                <c:pt idx="896">
                  <c:v>33400</c:v>
                </c:pt>
                <c:pt idx="897">
                  <c:v>33600</c:v>
                </c:pt>
                <c:pt idx="898">
                  <c:v>33500</c:v>
                </c:pt>
                <c:pt idx="899">
                  <c:v>33700</c:v>
                </c:pt>
                <c:pt idx="900">
                  <c:v>33600</c:v>
                </c:pt>
                <c:pt idx="901">
                  <c:v>33500</c:v>
                </c:pt>
                <c:pt idx="902">
                  <c:v>33400</c:v>
                </c:pt>
                <c:pt idx="903">
                  <c:v>33500</c:v>
                </c:pt>
                <c:pt idx="904">
                  <c:v>33500</c:v>
                </c:pt>
                <c:pt idx="905">
                  <c:v>33500</c:v>
                </c:pt>
                <c:pt idx="906">
                  <c:v>33600</c:v>
                </c:pt>
                <c:pt idx="907">
                  <c:v>33600</c:v>
                </c:pt>
                <c:pt idx="908">
                  <c:v>33500</c:v>
                </c:pt>
                <c:pt idx="909">
                  <c:v>33600</c:v>
                </c:pt>
                <c:pt idx="910">
                  <c:v>33600</c:v>
                </c:pt>
                <c:pt idx="911">
                  <c:v>33500</c:v>
                </c:pt>
                <c:pt idx="912">
                  <c:v>33500</c:v>
                </c:pt>
                <c:pt idx="913">
                  <c:v>33500</c:v>
                </c:pt>
                <c:pt idx="914">
                  <c:v>33500</c:v>
                </c:pt>
                <c:pt idx="915">
                  <c:v>33500</c:v>
                </c:pt>
                <c:pt idx="916">
                  <c:v>33600</c:v>
                </c:pt>
                <c:pt idx="917">
                  <c:v>33400</c:v>
                </c:pt>
                <c:pt idx="918">
                  <c:v>33300</c:v>
                </c:pt>
                <c:pt idx="919">
                  <c:v>33400</c:v>
                </c:pt>
                <c:pt idx="920">
                  <c:v>33500</c:v>
                </c:pt>
                <c:pt idx="921">
                  <c:v>33600</c:v>
                </c:pt>
                <c:pt idx="922">
                  <c:v>33500</c:v>
                </c:pt>
                <c:pt idx="923">
                  <c:v>33800</c:v>
                </c:pt>
                <c:pt idx="924">
                  <c:v>33700</c:v>
                </c:pt>
                <c:pt idx="925">
                  <c:v>33700</c:v>
                </c:pt>
                <c:pt idx="926">
                  <c:v>33700</c:v>
                </c:pt>
                <c:pt idx="927">
                  <c:v>33500</c:v>
                </c:pt>
                <c:pt idx="928">
                  <c:v>33400</c:v>
                </c:pt>
                <c:pt idx="929">
                  <c:v>33500</c:v>
                </c:pt>
                <c:pt idx="930">
                  <c:v>33600</c:v>
                </c:pt>
                <c:pt idx="931">
                  <c:v>33700</c:v>
                </c:pt>
                <c:pt idx="932">
                  <c:v>33800</c:v>
                </c:pt>
                <c:pt idx="933">
                  <c:v>33800</c:v>
                </c:pt>
                <c:pt idx="934">
                  <c:v>33300</c:v>
                </c:pt>
                <c:pt idx="935">
                  <c:v>33500</c:v>
                </c:pt>
                <c:pt idx="936">
                  <c:v>33500</c:v>
                </c:pt>
                <c:pt idx="937">
                  <c:v>33500</c:v>
                </c:pt>
                <c:pt idx="938">
                  <c:v>33400</c:v>
                </c:pt>
                <c:pt idx="939">
                  <c:v>33500</c:v>
                </c:pt>
                <c:pt idx="940">
                  <c:v>33500</c:v>
                </c:pt>
                <c:pt idx="941">
                  <c:v>33600</c:v>
                </c:pt>
                <c:pt idx="942">
                  <c:v>33500</c:v>
                </c:pt>
                <c:pt idx="943">
                  <c:v>33500</c:v>
                </c:pt>
                <c:pt idx="944">
                  <c:v>33700</c:v>
                </c:pt>
                <c:pt idx="945">
                  <c:v>33500</c:v>
                </c:pt>
                <c:pt idx="946">
                  <c:v>33500</c:v>
                </c:pt>
                <c:pt idx="947">
                  <c:v>33500</c:v>
                </c:pt>
                <c:pt idx="948">
                  <c:v>33500</c:v>
                </c:pt>
                <c:pt idx="949">
                  <c:v>33500</c:v>
                </c:pt>
                <c:pt idx="950">
                  <c:v>33700</c:v>
                </c:pt>
                <c:pt idx="951">
                  <c:v>33600</c:v>
                </c:pt>
                <c:pt idx="952">
                  <c:v>33700</c:v>
                </c:pt>
                <c:pt idx="953">
                  <c:v>33600</c:v>
                </c:pt>
                <c:pt idx="954">
                  <c:v>33600</c:v>
                </c:pt>
                <c:pt idx="955">
                  <c:v>33500</c:v>
                </c:pt>
                <c:pt idx="956">
                  <c:v>33500</c:v>
                </c:pt>
                <c:pt idx="957">
                  <c:v>33500</c:v>
                </c:pt>
                <c:pt idx="958">
                  <c:v>33500</c:v>
                </c:pt>
                <c:pt idx="959">
                  <c:v>33400</c:v>
                </c:pt>
                <c:pt idx="960">
                  <c:v>33500</c:v>
                </c:pt>
                <c:pt idx="961">
                  <c:v>33600</c:v>
                </c:pt>
                <c:pt idx="962">
                  <c:v>33600</c:v>
                </c:pt>
                <c:pt idx="963">
                  <c:v>33700</c:v>
                </c:pt>
                <c:pt idx="964">
                  <c:v>33500</c:v>
                </c:pt>
                <c:pt idx="965">
                  <c:v>33600</c:v>
                </c:pt>
                <c:pt idx="966">
                  <c:v>33500</c:v>
                </c:pt>
                <c:pt idx="967">
                  <c:v>33500</c:v>
                </c:pt>
                <c:pt idx="968">
                  <c:v>33500</c:v>
                </c:pt>
                <c:pt idx="969">
                  <c:v>33400</c:v>
                </c:pt>
                <c:pt idx="970">
                  <c:v>33400</c:v>
                </c:pt>
                <c:pt idx="971">
                  <c:v>33300</c:v>
                </c:pt>
                <c:pt idx="972">
                  <c:v>33500</c:v>
                </c:pt>
                <c:pt idx="973">
                  <c:v>33600</c:v>
                </c:pt>
                <c:pt idx="974">
                  <c:v>33600</c:v>
                </c:pt>
                <c:pt idx="975">
                  <c:v>33500</c:v>
                </c:pt>
                <c:pt idx="976">
                  <c:v>33600</c:v>
                </c:pt>
                <c:pt idx="977">
                  <c:v>33600</c:v>
                </c:pt>
                <c:pt idx="978">
                  <c:v>33500</c:v>
                </c:pt>
                <c:pt idx="979">
                  <c:v>33500</c:v>
                </c:pt>
                <c:pt idx="980">
                  <c:v>33500</c:v>
                </c:pt>
                <c:pt idx="981">
                  <c:v>33600</c:v>
                </c:pt>
                <c:pt idx="982">
                  <c:v>33500</c:v>
                </c:pt>
                <c:pt idx="983">
                  <c:v>33500</c:v>
                </c:pt>
                <c:pt idx="984">
                  <c:v>33600</c:v>
                </c:pt>
                <c:pt idx="985">
                  <c:v>33500</c:v>
                </c:pt>
                <c:pt idx="986">
                  <c:v>33800</c:v>
                </c:pt>
                <c:pt idx="987">
                  <c:v>33700</c:v>
                </c:pt>
                <c:pt idx="988">
                  <c:v>33600</c:v>
                </c:pt>
                <c:pt idx="989">
                  <c:v>33600</c:v>
                </c:pt>
                <c:pt idx="990">
                  <c:v>33600</c:v>
                </c:pt>
                <c:pt idx="991">
                  <c:v>33700</c:v>
                </c:pt>
                <c:pt idx="992">
                  <c:v>33700</c:v>
                </c:pt>
                <c:pt idx="993">
                  <c:v>33400</c:v>
                </c:pt>
                <c:pt idx="994">
                  <c:v>33700</c:v>
                </c:pt>
                <c:pt idx="995">
                  <c:v>33700</c:v>
                </c:pt>
                <c:pt idx="996">
                  <c:v>33600</c:v>
                </c:pt>
                <c:pt idx="997">
                  <c:v>33500</c:v>
                </c:pt>
                <c:pt idx="998">
                  <c:v>33500</c:v>
                </c:pt>
                <c:pt idx="999">
                  <c:v>33800</c:v>
                </c:pt>
                <c:pt idx="1000">
                  <c:v>33600</c:v>
                </c:pt>
                <c:pt idx="1001">
                  <c:v>33500</c:v>
                </c:pt>
                <c:pt idx="1002">
                  <c:v>33600</c:v>
                </c:pt>
                <c:pt idx="1003">
                  <c:v>33600</c:v>
                </c:pt>
                <c:pt idx="1004">
                  <c:v>33500</c:v>
                </c:pt>
                <c:pt idx="1005">
                  <c:v>33500</c:v>
                </c:pt>
                <c:pt idx="1006">
                  <c:v>33600</c:v>
                </c:pt>
                <c:pt idx="1007">
                  <c:v>33500</c:v>
                </c:pt>
                <c:pt idx="1008">
                  <c:v>33500</c:v>
                </c:pt>
                <c:pt idx="1009">
                  <c:v>33500</c:v>
                </c:pt>
                <c:pt idx="1010">
                  <c:v>33600</c:v>
                </c:pt>
                <c:pt idx="1011">
                  <c:v>33600</c:v>
                </c:pt>
                <c:pt idx="1012">
                  <c:v>33600</c:v>
                </c:pt>
                <c:pt idx="1013">
                  <c:v>33800</c:v>
                </c:pt>
                <c:pt idx="1014">
                  <c:v>33600</c:v>
                </c:pt>
                <c:pt idx="1015">
                  <c:v>33900</c:v>
                </c:pt>
                <c:pt idx="1016">
                  <c:v>33900</c:v>
                </c:pt>
                <c:pt idx="1017">
                  <c:v>33600</c:v>
                </c:pt>
                <c:pt idx="1018">
                  <c:v>33900</c:v>
                </c:pt>
                <c:pt idx="1019">
                  <c:v>33800</c:v>
                </c:pt>
                <c:pt idx="1020">
                  <c:v>33700</c:v>
                </c:pt>
                <c:pt idx="1021">
                  <c:v>33800</c:v>
                </c:pt>
                <c:pt idx="1022">
                  <c:v>33800</c:v>
                </c:pt>
                <c:pt idx="1023">
                  <c:v>33800</c:v>
                </c:pt>
                <c:pt idx="1024">
                  <c:v>33900</c:v>
                </c:pt>
                <c:pt idx="1025">
                  <c:v>33800</c:v>
                </c:pt>
                <c:pt idx="1026">
                  <c:v>33600</c:v>
                </c:pt>
                <c:pt idx="1027">
                  <c:v>33600</c:v>
                </c:pt>
                <c:pt idx="1028">
                  <c:v>33600</c:v>
                </c:pt>
                <c:pt idx="1029">
                  <c:v>33600</c:v>
                </c:pt>
                <c:pt idx="1030">
                  <c:v>33800</c:v>
                </c:pt>
                <c:pt idx="1031">
                  <c:v>33800</c:v>
                </c:pt>
                <c:pt idx="1032">
                  <c:v>33700</c:v>
                </c:pt>
                <c:pt idx="1033">
                  <c:v>33800</c:v>
                </c:pt>
                <c:pt idx="1034">
                  <c:v>33800</c:v>
                </c:pt>
                <c:pt idx="1035">
                  <c:v>33800</c:v>
                </c:pt>
                <c:pt idx="1036">
                  <c:v>33600</c:v>
                </c:pt>
                <c:pt idx="1037">
                  <c:v>33600</c:v>
                </c:pt>
                <c:pt idx="1038">
                  <c:v>33600</c:v>
                </c:pt>
                <c:pt idx="1039">
                  <c:v>33700</c:v>
                </c:pt>
                <c:pt idx="1040">
                  <c:v>33600</c:v>
                </c:pt>
                <c:pt idx="1041">
                  <c:v>33600</c:v>
                </c:pt>
                <c:pt idx="1042">
                  <c:v>33800</c:v>
                </c:pt>
                <c:pt idx="1043">
                  <c:v>33800</c:v>
                </c:pt>
                <c:pt idx="1044">
                  <c:v>33600</c:v>
                </c:pt>
                <c:pt idx="1045">
                  <c:v>33500</c:v>
                </c:pt>
                <c:pt idx="1046">
                  <c:v>33800</c:v>
                </c:pt>
                <c:pt idx="1047">
                  <c:v>33400</c:v>
                </c:pt>
                <c:pt idx="1048">
                  <c:v>33600</c:v>
                </c:pt>
                <c:pt idx="1049">
                  <c:v>33600</c:v>
                </c:pt>
                <c:pt idx="1050">
                  <c:v>33600</c:v>
                </c:pt>
                <c:pt idx="1051">
                  <c:v>33800</c:v>
                </c:pt>
                <c:pt idx="1052">
                  <c:v>33600</c:v>
                </c:pt>
                <c:pt idx="1053">
                  <c:v>33800</c:v>
                </c:pt>
                <c:pt idx="1054">
                  <c:v>34000</c:v>
                </c:pt>
                <c:pt idx="1055">
                  <c:v>33800</c:v>
                </c:pt>
                <c:pt idx="1056">
                  <c:v>33800</c:v>
                </c:pt>
                <c:pt idx="1057">
                  <c:v>33800</c:v>
                </c:pt>
                <c:pt idx="1058">
                  <c:v>33800</c:v>
                </c:pt>
                <c:pt idx="1059">
                  <c:v>33800</c:v>
                </c:pt>
                <c:pt idx="1060">
                  <c:v>33900</c:v>
                </c:pt>
                <c:pt idx="1061">
                  <c:v>33900</c:v>
                </c:pt>
                <c:pt idx="1062">
                  <c:v>33700</c:v>
                </c:pt>
                <c:pt idx="1063">
                  <c:v>33800</c:v>
                </c:pt>
                <c:pt idx="1064">
                  <c:v>33800</c:v>
                </c:pt>
                <c:pt idx="1065">
                  <c:v>33600</c:v>
                </c:pt>
                <c:pt idx="1066">
                  <c:v>33600</c:v>
                </c:pt>
                <c:pt idx="1067">
                  <c:v>33600</c:v>
                </c:pt>
                <c:pt idx="1068">
                  <c:v>33800</c:v>
                </c:pt>
                <c:pt idx="1069">
                  <c:v>33800</c:v>
                </c:pt>
                <c:pt idx="1070">
                  <c:v>34000</c:v>
                </c:pt>
                <c:pt idx="1071">
                  <c:v>33900</c:v>
                </c:pt>
                <c:pt idx="1072">
                  <c:v>33800</c:v>
                </c:pt>
                <c:pt idx="1073">
                  <c:v>33800</c:v>
                </c:pt>
                <c:pt idx="1074">
                  <c:v>33900</c:v>
                </c:pt>
                <c:pt idx="1075">
                  <c:v>33800</c:v>
                </c:pt>
                <c:pt idx="1076">
                  <c:v>33800</c:v>
                </c:pt>
                <c:pt idx="1077">
                  <c:v>33800</c:v>
                </c:pt>
                <c:pt idx="1078">
                  <c:v>33900</c:v>
                </c:pt>
                <c:pt idx="1079">
                  <c:v>34000</c:v>
                </c:pt>
                <c:pt idx="1080">
                  <c:v>33900</c:v>
                </c:pt>
                <c:pt idx="1081">
                  <c:v>33600</c:v>
                </c:pt>
                <c:pt idx="1082">
                  <c:v>33700</c:v>
                </c:pt>
                <c:pt idx="1083">
                  <c:v>33800</c:v>
                </c:pt>
                <c:pt idx="1084">
                  <c:v>33600</c:v>
                </c:pt>
                <c:pt idx="1085">
                  <c:v>33700</c:v>
                </c:pt>
                <c:pt idx="1086">
                  <c:v>33700</c:v>
                </c:pt>
                <c:pt idx="1087">
                  <c:v>34000</c:v>
                </c:pt>
                <c:pt idx="1088">
                  <c:v>33900</c:v>
                </c:pt>
                <c:pt idx="1089">
                  <c:v>33800</c:v>
                </c:pt>
                <c:pt idx="1090">
                  <c:v>33800</c:v>
                </c:pt>
                <c:pt idx="1091">
                  <c:v>33800</c:v>
                </c:pt>
                <c:pt idx="1092">
                  <c:v>33800</c:v>
                </c:pt>
                <c:pt idx="1093">
                  <c:v>33800</c:v>
                </c:pt>
                <c:pt idx="1094">
                  <c:v>33900</c:v>
                </c:pt>
                <c:pt idx="1095">
                  <c:v>33700</c:v>
                </c:pt>
                <c:pt idx="1096">
                  <c:v>33800</c:v>
                </c:pt>
                <c:pt idx="1097">
                  <c:v>33800</c:v>
                </c:pt>
                <c:pt idx="1098">
                  <c:v>33800</c:v>
                </c:pt>
                <c:pt idx="1099">
                  <c:v>33600</c:v>
                </c:pt>
                <c:pt idx="1100">
                  <c:v>33800</c:v>
                </c:pt>
                <c:pt idx="1101">
                  <c:v>33800</c:v>
                </c:pt>
                <c:pt idx="1102">
                  <c:v>33600</c:v>
                </c:pt>
                <c:pt idx="1103">
                  <c:v>33600</c:v>
                </c:pt>
                <c:pt idx="1104">
                  <c:v>33800</c:v>
                </c:pt>
                <c:pt idx="1105">
                  <c:v>33900</c:v>
                </c:pt>
                <c:pt idx="1106">
                  <c:v>33800</c:v>
                </c:pt>
                <c:pt idx="1107">
                  <c:v>33800</c:v>
                </c:pt>
                <c:pt idx="1108">
                  <c:v>33800</c:v>
                </c:pt>
                <c:pt idx="1109">
                  <c:v>33800</c:v>
                </c:pt>
                <c:pt idx="1110">
                  <c:v>33800</c:v>
                </c:pt>
                <c:pt idx="1111">
                  <c:v>33800</c:v>
                </c:pt>
                <c:pt idx="1112">
                  <c:v>33700</c:v>
                </c:pt>
                <c:pt idx="1113">
                  <c:v>33800</c:v>
                </c:pt>
                <c:pt idx="1114">
                  <c:v>33900</c:v>
                </c:pt>
                <c:pt idx="1115">
                  <c:v>33600</c:v>
                </c:pt>
                <c:pt idx="1116">
                  <c:v>33700</c:v>
                </c:pt>
                <c:pt idx="1117">
                  <c:v>33900</c:v>
                </c:pt>
                <c:pt idx="1118">
                  <c:v>33900</c:v>
                </c:pt>
                <c:pt idx="1119">
                  <c:v>34000</c:v>
                </c:pt>
                <c:pt idx="1120">
                  <c:v>34100</c:v>
                </c:pt>
                <c:pt idx="1121">
                  <c:v>33900</c:v>
                </c:pt>
                <c:pt idx="1122">
                  <c:v>33800</c:v>
                </c:pt>
                <c:pt idx="1123">
                  <c:v>33900</c:v>
                </c:pt>
                <c:pt idx="1124">
                  <c:v>33800</c:v>
                </c:pt>
                <c:pt idx="1125">
                  <c:v>33800</c:v>
                </c:pt>
                <c:pt idx="1126">
                  <c:v>33700</c:v>
                </c:pt>
                <c:pt idx="1127">
                  <c:v>33500</c:v>
                </c:pt>
                <c:pt idx="1128">
                  <c:v>33700</c:v>
                </c:pt>
                <c:pt idx="1129">
                  <c:v>33800</c:v>
                </c:pt>
                <c:pt idx="1130">
                  <c:v>33800</c:v>
                </c:pt>
                <c:pt idx="1131">
                  <c:v>33800</c:v>
                </c:pt>
                <c:pt idx="1132">
                  <c:v>33800</c:v>
                </c:pt>
                <c:pt idx="1133">
                  <c:v>33800</c:v>
                </c:pt>
                <c:pt idx="1134">
                  <c:v>33800</c:v>
                </c:pt>
                <c:pt idx="1135">
                  <c:v>33700</c:v>
                </c:pt>
                <c:pt idx="1136">
                  <c:v>33600</c:v>
                </c:pt>
                <c:pt idx="1137">
                  <c:v>33800</c:v>
                </c:pt>
                <c:pt idx="1138">
                  <c:v>33800</c:v>
                </c:pt>
                <c:pt idx="1139">
                  <c:v>34000</c:v>
                </c:pt>
                <c:pt idx="1140">
                  <c:v>33900</c:v>
                </c:pt>
                <c:pt idx="1141">
                  <c:v>33900</c:v>
                </c:pt>
                <c:pt idx="1142">
                  <c:v>34000</c:v>
                </c:pt>
                <c:pt idx="1143">
                  <c:v>33900</c:v>
                </c:pt>
                <c:pt idx="1144">
                  <c:v>33600</c:v>
                </c:pt>
                <c:pt idx="1145">
                  <c:v>33600</c:v>
                </c:pt>
                <c:pt idx="1146">
                  <c:v>33900</c:v>
                </c:pt>
                <c:pt idx="1147">
                  <c:v>34000</c:v>
                </c:pt>
                <c:pt idx="1148">
                  <c:v>33900</c:v>
                </c:pt>
                <c:pt idx="1149">
                  <c:v>33900</c:v>
                </c:pt>
                <c:pt idx="1150">
                  <c:v>33800</c:v>
                </c:pt>
                <c:pt idx="1151">
                  <c:v>33700</c:v>
                </c:pt>
                <c:pt idx="1152">
                  <c:v>33900</c:v>
                </c:pt>
                <c:pt idx="1153">
                  <c:v>33800</c:v>
                </c:pt>
                <c:pt idx="1154">
                  <c:v>33700</c:v>
                </c:pt>
                <c:pt idx="1155">
                  <c:v>33800</c:v>
                </c:pt>
                <c:pt idx="1156">
                  <c:v>33800</c:v>
                </c:pt>
                <c:pt idx="1157">
                  <c:v>33800</c:v>
                </c:pt>
                <c:pt idx="1158">
                  <c:v>33900</c:v>
                </c:pt>
                <c:pt idx="1159">
                  <c:v>33900</c:v>
                </c:pt>
                <c:pt idx="1160">
                  <c:v>33900</c:v>
                </c:pt>
                <c:pt idx="1161">
                  <c:v>33700</c:v>
                </c:pt>
                <c:pt idx="1162">
                  <c:v>33700</c:v>
                </c:pt>
                <c:pt idx="1163">
                  <c:v>33800</c:v>
                </c:pt>
                <c:pt idx="1164">
                  <c:v>33800</c:v>
                </c:pt>
                <c:pt idx="1165">
                  <c:v>33800</c:v>
                </c:pt>
                <c:pt idx="1166">
                  <c:v>33800</c:v>
                </c:pt>
                <c:pt idx="1167">
                  <c:v>33800</c:v>
                </c:pt>
                <c:pt idx="1168">
                  <c:v>33600</c:v>
                </c:pt>
                <c:pt idx="1169">
                  <c:v>33800</c:v>
                </c:pt>
                <c:pt idx="1170">
                  <c:v>33900</c:v>
                </c:pt>
                <c:pt idx="1171">
                  <c:v>33900</c:v>
                </c:pt>
                <c:pt idx="1172">
                  <c:v>33800</c:v>
                </c:pt>
                <c:pt idx="1173">
                  <c:v>34000</c:v>
                </c:pt>
                <c:pt idx="1174">
                  <c:v>33700</c:v>
                </c:pt>
                <c:pt idx="1175">
                  <c:v>34000</c:v>
                </c:pt>
                <c:pt idx="1176">
                  <c:v>34100</c:v>
                </c:pt>
                <c:pt idx="1177">
                  <c:v>34000</c:v>
                </c:pt>
                <c:pt idx="1178">
                  <c:v>33900</c:v>
                </c:pt>
                <c:pt idx="1179">
                  <c:v>33900</c:v>
                </c:pt>
                <c:pt idx="1180">
                  <c:v>33800</c:v>
                </c:pt>
                <c:pt idx="1181">
                  <c:v>33800</c:v>
                </c:pt>
                <c:pt idx="1182">
                  <c:v>33800</c:v>
                </c:pt>
                <c:pt idx="1183">
                  <c:v>33800</c:v>
                </c:pt>
                <c:pt idx="1184">
                  <c:v>33900</c:v>
                </c:pt>
                <c:pt idx="1185">
                  <c:v>33800</c:v>
                </c:pt>
                <c:pt idx="1186">
                  <c:v>34000</c:v>
                </c:pt>
                <c:pt idx="1187">
                  <c:v>33900</c:v>
                </c:pt>
                <c:pt idx="1188">
                  <c:v>33800</c:v>
                </c:pt>
                <c:pt idx="1189">
                  <c:v>33800</c:v>
                </c:pt>
                <c:pt idx="1190">
                  <c:v>33700</c:v>
                </c:pt>
                <c:pt idx="1191">
                  <c:v>33700</c:v>
                </c:pt>
                <c:pt idx="1192">
                  <c:v>33700</c:v>
                </c:pt>
                <c:pt idx="1193">
                  <c:v>33900</c:v>
                </c:pt>
                <c:pt idx="1194">
                  <c:v>34000</c:v>
                </c:pt>
                <c:pt idx="1195">
                  <c:v>34000</c:v>
                </c:pt>
                <c:pt idx="1196">
                  <c:v>33900</c:v>
                </c:pt>
                <c:pt idx="1197">
                  <c:v>33900</c:v>
                </c:pt>
                <c:pt idx="1198">
                  <c:v>33600</c:v>
                </c:pt>
                <c:pt idx="1199">
                  <c:v>33700</c:v>
                </c:pt>
                <c:pt idx="1200">
                  <c:v>33900</c:v>
                </c:pt>
                <c:pt idx="1201">
                  <c:v>33800</c:v>
                </c:pt>
                <c:pt idx="1202">
                  <c:v>33900</c:v>
                </c:pt>
                <c:pt idx="1203">
                  <c:v>33900</c:v>
                </c:pt>
                <c:pt idx="1204">
                  <c:v>34100</c:v>
                </c:pt>
                <c:pt idx="1205">
                  <c:v>33900</c:v>
                </c:pt>
                <c:pt idx="1206">
                  <c:v>33800</c:v>
                </c:pt>
                <c:pt idx="1207">
                  <c:v>34000</c:v>
                </c:pt>
                <c:pt idx="1208">
                  <c:v>34000</c:v>
                </c:pt>
                <c:pt idx="1209">
                  <c:v>33900</c:v>
                </c:pt>
                <c:pt idx="1210">
                  <c:v>33900</c:v>
                </c:pt>
                <c:pt idx="1211">
                  <c:v>33700</c:v>
                </c:pt>
                <c:pt idx="1212">
                  <c:v>33700</c:v>
                </c:pt>
                <c:pt idx="1213">
                  <c:v>33900</c:v>
                </c:pt>
                <c:pt idx="1214">
                  <c:v>34100</c:v>
                </c:pt>
                <c:pt idx="1215">
                  <c:v>34100</c:v>
                </c:pt>
                <c:pt idx="1216">
                  <c:v>34100</c:v>
                </c:pt>
                <c:pt idx="1217">
                  <c:v>34100</c:v>
                </c:pt>
                <c:pt idx="1218">
                  <c:v>33800</c:v>
                </c:pt>
                <c:pt idx="1219">
                  <c:v>33800</c:v>
                </c:pt>
                <c:pt idx="1220">
                  <c:v>33900</c:v>
                </c:pt>
                <c:pt idx="1221">
                  <c:v>33800</c:v>
                </c:pt>
                <c:pt idx="1222">
                  <c:v>33900</c:v>
                </c:pt>
                <c:pt idx="1223">
                  <c:v>33900</c:v>
                </c:pt>
                <c:pt idx="1224">
                  <c:v>33900</c:v>
                </c:pt>
                <c:pt idx="1225">
                  <c:v>33900</c:v>
                </c:pt>
                <c:pt idx="1226">
                  <c:v>33900</c:v>
                </c:pt>
                <c:pt idx="1227">
                  <c:v>33700</c:v>
                </c:pt>
                <c:pt idx="1228">
                  <c:v>33800</c:v>
                </c:pt>
                <c:pt idx="1229">
                  <c:v>34100</c:v>
                </c:pt>
                <c:pt idx="1230">
                  <c:v>34100</c:v>
                </c:pt>
                <c:pt idx="1231">
                  <c:v>33800</c:v>
                </c:pt>
                <c:pt idx="1232">
                  <c:v>34000</c:v>
                </c:pt>
                <c:pt idx="1233">
                  <c:v>34100</c:v>
                </c:pt>
                <c:pt idx="1234">
                  <c:v>34100</c:v>
                </c:pt>
                <c:pt idx="1235">
                  <c:v>34000</c:v>
                </c:pt>
                <c:pt idx="1236">
                  <c:v>33900</c:v>
                </c:pt>
                <c:pt idx="1237">
                  <c:v>33900</c:v>
                </c:pt>
                <c:pt idx="1238">
                  <c:v>34000</c:v>
                </c:pt>
                <c:pt idx="1239">
                  <c:v>33900</c:v>
                </c:pt>
                <c:pt idx="1240">
                  <c:v>34000</c:v>
                </c:pt>
                <c:pt idx="1241">
                  <c:v>34100</c:v>
                </c:pt>
                <c:pt idx="1242">
                  <c:v>33900</c:v>
                </c:pt>
                <c:pt idx="1243">
                  <c:v>34000</c:v>
                </c:pt>
                <c:pt idx="1244">
                  <c:v>34100</c:v>
                </c:pt>
                <c:pt idx="1245">
                  <c:v>33900</c:v>
                </c:pt>
                <c:pt idx="1246">
                  <c:v>33900</c:v>
                </c:pt>
                <c:pt idx="1247">
                  <c:v>33700</c:v>
                </c:pt>
                <c:pt idx="1248">
                  <c:v>34000</c:v>
                </c:pt>
                <c:pt idx="1249">
                  <c:v>34100</c:v>
                </c:pt>
                <c:pt idx="1250">
                  <c:v>34100</c:v>
                </c:pt>
                <c:pt idx="1251">
                  <c:v>34000</c:v>
                </c:pt>
                <c:pt idx="1252">
                  <c:v>34100</c:v>
                </c:pt>
                <c:pt idx="1253">
                  <c:v>34100</c:v>
                </c:pt>
                <c:pt idx="1254">
                  <c:v>34000</c:v>
                </c:pt>
                <c:pt idx="1255">
                  <c:v>33900</c:v>
                </c:pt>
                <c:pt idx="1256">
                  <c:v>34100</c:v>
                </c:pt>
                <c:pt idx="1257">
                  <c:v>34100</c:v>
                </c:pt>
                <c:pt idx="1258">
                  <c:v>34000</c:v>
                </c:pt>
                <c:pt idx="1259">
                  <c:v>33900</c:v>
                </c:pt>
                <c:pt idx="1260">
                  <c:v>34100</c:v>
                </c:pt>
                <c:pt idx="1261">
                  <c:v>33900</c:v>
                </c:pt>
                <c:pt idx="1262">
                  <c:v>33900</c:v>
                </c:pt>
                <c:pt idx="1263">
                  <c:v>33700</c:v>
                </c:pt>
                <c:pt idx="1264">
                  <c:v>34100</c:v>
                </c:pt>
                <c:pt idx="1265">
                  <c:v>33900</c:v>
                </c:pt>
                <c:pt idx="1266">
                  <c:v>34000</c:v>
                </c:pt>
                <c:pt idx="1267">
                  <c:v>34000</c:v>
                </c:pt>
                <c:pt idx="1268">
                  <c:v>33900</c:v>
                </c:pt>
                <c:pt idx="1269">
                  <c:v>33600</c:v>
                </c:pt>
                <c:pt idx="1270">
                  <c:v>33900</c:v>
                </c:pt>
                <c:pt idx="1271">
                  <c:v>33900</c:v>
                </c:pt>
                <c:pt idx="1272">
                  <c:v>33900</c:v>
                </c:pt>
                <c:pt idx="1273">
                  <c:v>34100</c:v>
                </c:pt>
                <c:pt idx="1274">
                  <c:v>34100</c:v>
                </c:pt>
                <c:pt idx="1275">
                  <c:v>33900</c:v>
                </c:pt>
                <c:pt idx="1276">
                  <c:v>34000</c:v>
                </c:pt>
                <c:pt idx="1277">
                  <c:v>33900</c:v>
                </c:pt>
                <c:pt idx="1278">
                  <c:v>33900</c:v>
                </c:pt>
                <c:pt idx="1279">
                  <c:v>34000</c:v>
                </c:pt>
                <c:pt idx="1280">
                  <c:v>33900</c:v>
                </c:pt>
                <c:pt idx="1281">
                  <c:v>33900</c:v>
                </c:pt>
                <c:pt idx="1282">
                  <c:v>33700</c:v>
                </c:pt>
                <c:pt idx="1283">
                  <c:v>33700</c:v>
                </c:pt>
                <c:pt idx="1284">
                  <c:v>33800</c:v>
                </c:pt>
                <c:pt idx="1285">
                  <c:v>34000</c:v>
                </c:pt>
                <c:pt idx="1286">
                  <c:v>34000</c:v>
                </c:pt>
                <c:pt idx="1287">
                  <c:v>34100</c:v>
                </c:pt>
                <c:pt idx="1288">
                  <c:v>33900</c:v>
                </c:pt>
                <c:pt idx="1289">
                  <c:v>33900</c:v>
                </c:pt>
                <c:pt idx="1290">
                  <c:v>34000</c:v>
                </c:pt>
                <c:pt idx="1291">
                  <c:v>33900</c:v>
                </c:pt>
                <c:pt idx="1292">
                  <c:v>34000</c:v>
                </c:pt>
                <c:pt idx="1293">
                  <c:v>33900</c:v>
                </c:pt>
                <c:pt idx="1294">
                  <c:v>34000</c:v>
                </c:pt>
                <c:pt idx="1295">
                  <c:v>33900</c:v>
                </c:pt>
                <c:pt idx="1296">
                  <c:v>34000</c:v>
                </c:pt>
                <c:pt idx="1297">
                  <c:v>33900</c:v>
                </c:pt>
                <c:pt idx="1298">
                  <c:v>34000</c:v>
                </c:pt>
                <c:pt idx="1299">
                  <c:v>33900</c:v>
                </c:pt>
                <c:pt idx="1300">
                  <c:v>34000</c:v>
                </c:pt>
                <c:pt idx="1301">
                  <c:v>34000</c:v>
                </c:pt>
                <c:pt idx="1302">
                  <c:v>34100</c:v>
                </c:pt>
                <c:pt idx="1303">
                  <c:v>34100</c:v>
                </c:pt>
                <c:pt idx="1304">
                  <c:v>34200</c:v>
                </c:pt>
                <c:pt idx="1305">
                  <c:v>34100</c:v>
                </c:pt>
                <c:pt idx="1306">
                  <c:v>34000</c:v>
                </c:pt>
                <c:pt idx="1307">
                  <c:v>33900</c:v>
                </c:pt>
                <c:pt idx="1308">
                  <c:v>33900</c:v>
                </c:pt>
                <c:pt idx="1309">
                  <c:v>34100</c:v>
                </c:pt>
                <c:pt idx="1310">
                  <c:v>34200</c:v>
                </c:pt>
                <c:pt idx="1311">
                  <c:v>34200</c:v>
                </c:pt>
                <c:pt idx="1312">
                  <c:v>34200</c:v>
                </c:pt>
                <c:pt idx="1313">
                  <c:v>34100</c:v>
                </c:pt>
                <c:pt idx="1314">
                  <c:v>34000</c:v>
                </c:pt>
                <c:pt idx="1315">
                  <c:v>33900</c:v>
                </c:pt>
                <c:pt idx="1316">
                  <c:v>33900</c:v>
                </c:pt>
                <c:pt idx="1317">
                  <c:v>34000</c:v>
                </c:pt>
                <c:pt idx="1318">
                  <c:v>33900</c:v>
                </c:pt>
                <c:pt idx="1319">
                  <c:v>33700</c:v>
                </c:pt>
                <c:pt idx="1320">
                  <c:v>33800</c:v>
                </c:pt>
                <c:pt idx="1321">
                  <c:v>33900</c:v>
                </c:pt>
                <c:pt idx="1322">
                  <c:v>33800</c:v>
                </c:pt>
                <c:pt idx="1323">
                  <c:v>33900</c:v>
                </c:pt>
                <c:pt idx="1324">
                  <c:v>33900</c:v>
                </c:pt>
                <c:pt idx="1325">
                  <c:v>34000</c:v>
                </c:pt>
                <c:pt idx="1326">
                  <c:v>34000</c:v>
                </c:pt>
                <c:pt idx="1327">
                  <c:v>34100</c:v>
                </c:pt>
                <c:pt idx="1328">
                  <c:v>34000</c:v>
                </c:pt>
                <c:pt idx="1329">
                  <c:v>33900</c:v>
                </c:pt>
                <c:pt idx="1330">
                  <c:v>34000</c:v>
                </c:pt>
                <c:pt idx="1331">
                  <c:v>34000</c:v>
                </c:pt>
                <c:pt idx="1332">
                  <c:v>34100</c:v>
                </c:pt>
                <c:pt idx="1333">
                  <c:v>34200</c:v>
                </c:pt>
                <c:pt idx="1334">
                  <c:v>34100</c:v>
                </c:pt>
                <c:pt idx="1335">
                  <c:v>34100</c:v>
                </c:pt>
                <c:pt idx="1336">
                  <c:v>34200</c:v>
                </c:pt>
                <c:pt idx="1337">
                  <c:v>34100</c:v>
                </c:pt>
                <c:pt idx="1338">
                  <c:v>34100</c:v>
                </c:pt>
                <c:pt idx="1339">
                  <c:v>34100</c:v>
                </c:pt>
                <c:pt idx="1340">
                  <c:v>33900</c:v>
                </c:pt>
                <c:pt idx="1341">
                  <c:v>33800</c:v>
                </c:pt>
                <c:pt idx="1342">
                  <c:v>33800</c:v>
                </c:pt>
                <c:pt idx="1343">
                  <c:v>34000</c:v>
                </c:pt>
                <c:pt idx="1344">
                  <c:v>33700</c:v>
                </c:pt>
                <c:pt idx="1345">
                  <c:v>34000</c:v>
                </c:pt>
                <c:pt idx="1346">
                  <c:v>34000</c:v>
                </c:pt>
                <c:pt idx="1347">
                  <c:v>34000</c:v>
                </c:pt>
                <c:pt idx="1348">
                  <c:v>34100</c:v>
                </c:pt>
                <c:pt idx="1349">
                  <c:v>34200</c:v>
                </c:pt>
                <c:pt idx="1350">
                  <c:v>34100</c:v>
                </c:pt>
                <c:pt idx="1351">
                  <c:v>34100</c:v>
                </c:pt>
                <c:pt idx="1352">
                  <c:v>33900</c:v>
                </c:pt>
                <c:pt idx="1353">
                  <c:v>33900</c:v>
                </c:pt>
                <c:pt idx="1354">
                  <c:v>34100</c:v>
                </c:pt>
                <c:pt idx="1355">
                  <c:v>34000</c:v>
                </c:pt>
                <c:pt idx="1356">
                  <c:v>34100</c:v>
                </c:pt>
                <c:pt idx="1357">
                  <c:v>34000</c:v>
                </c:pt>
                <c:pt idx="1358">
                  <c:v>33900</c:v>
                </c:pt>
                <c:pt idx="1359">
                  <c:v>33900</c:v>
                </c:pt>
                <c:pt idx="1360">
                  <c:v>34100</c:v>
                </c:pt>
                <c:pt idx="1361">
                  <c:v>34100</c:v>
                </c:pt>
                <c:pt idx="1362">
                  <c:v>34100</c:v>
                </c:pt>
                <c:pt idx="1363">
                  <c:v>34200</c:v>
                </c:pt>
                <c:pt idx="1364">
                  <c:v>34300</c:v>
                </c:pt>
                <c:pt idx="1365">
                  <c:v>33900</c:v>
                </c:pt>
                <c:pt idx="1366">
                  <c:v>34100</c:v>
                </c:pt>
                <c:pt idx="1367">
                  <c:v>34100</c:v>
                </c:pt>
                <c:pt idx="1368">
                  <c:v>34000</c:v>
                </c:pt>
                <c:pt idx="1369">
                  <c:v>33900</c:v>
                </c:pt>
                <c:pt idx="1370">
                  <c:v>33900</c:v>
                </c:pt>
                <c:pt idx="1371">
                  <c:v>33900</c:v>
                </c:pt>
                <c:pt idx="1372">
                  <c:v>34000</c:v>
                </c:pt>
                <c:pt idx="1373">
                  <c:v>34100</c:v>
                </c:pt>
                <c:pt idx="1374">
                  <c:v>34100</c:v>
                </c:pt>
                <c:pt idx="1375">
                  <c:v>34100</c:v>
                </c:pt>
                <c:pt idx="1376">
                  <c:v>34000</c:v>
                </c:pt>
                <c:pt idx="1377">
                  <c:v>34100</c:v>
                </c:pt>
                <c:pt idx="1378">
                  <c:v>34000</c:v>
                </c:pt>
                <c:pt idx="1379">
                  <c:v>34100</c:v>
                </c:pt>
                <c:pt idx="1380">
                  <c:v>34000</c:v>
                </c:pt>
                <c:pt idx="1381">
                  <c:v>33900</c:v>
                </c:pt>
                <c:pt idx="1382">
                  <c:v>33900</c:v>
                </c:pt>
                <c:pt idx="1383">
                  <c:v>34000</c:v>
                </c:pt>
                <c:pt idx="1384">
                  <c:v>34000</c:v>
                </c:pt>
                <c:pt idx="1385">
                  <c:v>34000</c:v>
                </c:pt>
                <c:pt idx="1386">
                  <c:v>34000</c:v>
                </c:pt>
                <c:pt idx="1387">
                  <c:v>34000</c:v>
                </c:pt>
                <c:pt idx="1388">
                  <c:v>34000</c:v>
                </c:pt>
                <c:pt idx="1389">
                  <c:v>34100</c:v>
                </c:pt>
                <c:pt idx="1390">
                  <c:v>34000</c:v>
                </c:pt>
                <c:pt idx="1391">
                  <c:v>33700</c:v>
                </c:pt>
                <c:pt idx="1392">
                  <c:v>33900</c:v>
                </c:pt>
                <c:pt idx="1393">
                  <c:v>33800</c:v>
                </c:pt>
                <c:pt idx="1394">
                  <c:v>33900</c:v>
                </c:pt>
                <c:pt idx="1395">
                  <c:v>34100</c:v>
                </c:pt>
                <c:pt idx="1396">
                  <c:v>34100</c:v>
                </c:pt>
                <c:pt idx="1397">
                  <c:v>34000</c:v>
                </c:pt>
                <c:pt idx="1398">
                  <c:v>34000</c:v>
                </c:pt>
                <c:pt idx="1399">
                  <c:v>34000</c:v>
                </c:pt>
                <c:pt idx="1400">
                  <c:v>33800</c:v>
                </c:pt>
                <c:pt idx="1401">
                  <c:v>34000</c:v>
                </c:pt>
                <c:pt idx="1402">
                  <c:v>33900</c:v>
                </c:pt>
                <c:pt idx="1403">
                  <c:v>33900</c:v>
                </c:pt>
                <c:pt idx="1404">
                  <c:v>34000</c:v>
                </c:pt>
                <c:pt idx="1405">
                  <c:v>34000</c:v>
                </c:pt>
                <c:pt idx="1406">
                  <c:v>34000</c:v>
                </c:pt>
                <c:pt idx="1407">
                  <c:v>34000</c:v>
                </c:pt>
                <c:pt idx="1408">
                  <c:v>33900</c:v>
                </c:pt>
                <c:pt idx="1409">
                  <c:v>33900</c:v>
                </c:pt>
                <c:pt idx="1410">
                  <c:v>34000</c:v>
                </c:pt>
                <c:pt idx="1411">
                  <c:v>34100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52-4002-81B5-F68C394B1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903487"/>
        <c:axId val="1511907807"/>
      </c:scatterChart>
      <c:valAx>
        <c:axId val="1511903487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907807"/>
        <c:crosses val="autoZero"/>
        <c:crossBetween val="midCat"/>
      </c:valAx>
      <c:valAx>
        <c:axId val="151190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9034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C/C0 over Time</a:t>
            </a:r>
            <a:r>
              <a:rPr lang="en-US" baseline="0"/>
              <a:t> - 100ml 4g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'100ml_4g'!$I$1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'100ml_4g'!$G$2:$G$1413</c:f>
              <c:numCache>
                <c:formatCode>0.0</c:formatCode>
                <c:ptCount val="1412"/>
                <c:pt idx="0">
                  <c:v>0</c:v>
                </c:pt>
                <c:pt idx="1">
                  <c:v>8.3466664950052893E-2</c:v>
                </c:pt>
                <c:pt idx="2">
                  <c:v>0.16668333212534586</c:v>
                </c:pt>
                <c:pt idx="3">
                  <c:v>0.25001666545867918</c:v>
                </c:pt>
                <c:pt idx="4">
                  <c:v>0.33346667289733889</c:v>
                </c:pt>
                <c:pt idx="5">
                  <c:v>0.41676666736602785</c:v>
                </c:pt>
                <c:pt idx="6">
                  <c:v>0.50003333886464441</c:v>
                </c:pt>
                <c:pt idx="7">
                  <c:v>0.58346666495005295</c:v>
                </c:pt>
                <c:pt idx="8">
                  <c:v>0.66668333212534592</c:v>
                </c:pt>
                <c:pt idx="9">
                  <c:v>0.75008333524068194</c:v>
                </c:pt>
                <c:pt idx="10">
                  <c:v>0.83336666425069172</c:v>
                </c:pt>
                <c:pt idx="11">
                  <c:v>0.91671667098999021</c:v>
                </c:pt>
                <c:pt idx="12">
                  <c:v>1.0000333309173584</c:v>
                </c:pt>
                <c:pt idx="13">
                  <c:v>1.0833666721979778</c:v>
                </c:pt>
                <c:pt idx="14">
                  <c:v>1.1668166716893513</c:v>
                </c:pt>
                <c:pt idx="15">
                  <c:v>1.2500166654586793</c:v>
                </c:pt>
                <c:pt idx="16">
                  <c:v>1.3335000038146974</c:v>
                </c:pt>
                <c:pt idx="17">
                  <c:v>1.416783340771993</c:v>
                </c:pt>
                <c:pt idx="18">
                  <c:v>1.5001000006993612</c:v>
                </c:pt>
                <c:pt idx="19">
                  <c:v>1.5834999958674112</c:v>
                </c:pt>
                <c:pt idx="20">
                  <c:v>1.6668333292007447</c:v>
                </c:pt>
                <c:pt idx="21">
                  <c:v>1.7501500050226848</c:v>
                </c:pt>
                <c:pt idx="22">
                  <c:v>1.8334499994913738</c:v>
                </c:pt>
                <c:pt idx="23">
                  <c:v>1.9166166623433432</c:v>
                </c:pt>
                <c:pt idx="24">
                  <c:v>2.0000666697820026</c:v>
                </c:pt>
                <c:pt idx="25">
                  <c:v>2.0835000038146974</c:v>
                </c:pt>
                <c:pt idx="26">
                  <c:v>2.1666833400726317</c:v>
                </c:pt>
                <c:pt idx="27">
                  <c:v>2.2501166661580405</c:v>
                </c:pt>
                <c:pt idx="28">
                  <c:v>2.3334333419799806</c:v>
                </c:pt>
                <c:pt idx="29">
                  <c:v>2.4168333371480304</c:v>
                </c:pt>
                <c:pt idx="30">
                  <c:v>2.5001166741053265</c:v>
                </c:pt>
                <c:pt idx="31">
                  <c:v>2.5833999951680502</c:v>
                </c:pt>
                <c:pt idx="32">
                  <c:v>2.666783332824707</c:v>
                </c:pt>
                <c:pt idx="33">
                  <c:v>2.7500499963760374</c:v>
                </c:pt>
                <c:pt idx="34">
                  <c:v>2.8334999958674114</c:v>
                </c:pt>
                <c:pt idx="35">
                  <c:v>2.9167999982833863</c:v>
                </c:pt>
                <c:pt idx="36">
                  <c:v>3.0001166661580405</c:v>
                </c:pt>
                <c:pt idx="37">
                  <c:v>3.0834500074386595</c:v>
                </c:pt>
                <c:pt idx="38">
                  <c:v>3.1667999982833863</c:v>
                </c:pt>
                <c:pt idx="39">
                  <c:v>3.2501000006993612</c:v>
                </c:pt>
                <c:pt idx="40">
                  <c:v>3.3334000031153361</c:v>
                </c:pt>
                <c:pt idx="41">
                  <c:v>3.4168333292007445</c:v>
                </c:pt>
                <c:pt idx="42">
                  <c:v>3.5001833359400432</c:v>
                </c:pt>
                <c:pt idx="43">
                  <c:v>3.5834333340326947</c:v>
                </c:pt>
                <c:pt idx="44">
                  <c:v>3.6667666673660277</c:v>
                </c:pt>
                <c:pt idx="45">
                  <c:v>3.7501499970753986</c:v>
                </c:pt>
                <c:pt idx="46">
                  <c:v>3.8334499994913735</c:v>
                </c:pt>
                <c:pt idx="47">
                  <c:v>3.9168166637420656</c:v>
                </c:pt>
                <c:pt idx="48">
                  <c:v>4.0001833359400427</c:v>
                </c:pt>
                <c:pt idx="49">
                  <c:v>4.083449999491374</c:v>
                </c:pt>
                <c:pt idx="50">
                  <c:v>4.1668666680653894</c:v>
                </c:pt>
                <c:pt idx="51">
                  <c:v>4.2501666704813639</c:v>
                </c:pt>
                <c:pt idx="52">
                  <c:v>4.3334833304087317</c:v>
                </c:pt>
                <c:pt idx="53">
                  <c:v>4.4168000062306723</c:v>
                </c:pt>
                <c:pt idx="54">
                  <c:v>4.5000333309173586</c:v>
                </c:pt>
                <c:pt idx="55">
                  <c:v>4.583449999491374</c:v>
                </c:pt>
                <c:pt idx="56">
                  <c:v>4.6667999982833859</c:v>
                </c:pt>
                <c:pt idx="57">
                  <c:v>4.7501333316167198</c:v>
                </c:pt>
                <c:pt idx="58">
                  <c:v>4.8333833376566568</c:v>
                </c:pt>
                <c:pt idx="59">
                  <c:v>4.9168666680653894</c:v>
                </c:pt>
                <c:pt idx="60">
                  <c:v>5.0001499970753986</c:v>
                </c:pt>
                <c:pt idx="61">
                  <c:v>5.0834666728973392</c:v>
                </c:pt>
                <c:pt idx="62">
                  <c:v>5.1668500026067097</c:v>
                </c:pt>
                <c:pt idx="63">
                  <c:v>5.2500499963760374</c:v>
                </c:pt>
                <c:pt idx="64">
                  <c:v>5.3335333347320555</c:v>
                </c:pt>
                <c:pt idx="65">
                  <c:v>5.4167333285013832</c:v>
                </c:pt>
                <c:pt idx="66">
                  <c:v>5.5001499970753986</c:v>
                </c:pt>
                <c:pt idx="67">
                  <c:v>5.5834000031153357</c:v>
                </c:pt>
                <c:pt idx="68">
                  <c:v>5.6668166637420656</c:v>
                </c:pt>
                <c:pt idx="69">
                  <c:v>5.7502000013987224</c:v>
                </c:pt>
                <c:pt idx="70">
                  <c:v>5.8334999958674114</c:v>
                </c:pt>
                <c:pt idx="71">
                  <c:v>5.9168166716893511</c:v>
                </c:pt>
                <c:pt idx="72">
                  <c:v>6.0001000006993612</c:v>
                </c:pt>
                <c:pt idx="73">
                  <c:v>6.0835166692733766</c:v>
                </c:pt>
                <c:pt idx="74">
                  <c:v>6.1667666673660282</c:v>
                </c:pt>
                <c:pt idx="75">
                  <c:v>6.2500666697820026</c:v>
                </c:pt>
                <c:pt idx="76">
                  <c:v>6.3333833297093713</c:v>
                </c:pt>
                <c:pt idx="77">
                  <c:v>6.4168166716893511</c:v>
                </c:pt>
                <c:pt idx="78">
                  <c:v>6.5001666625340784</c:v>
                </c:pt>
                <c:pt idx="79">
                  <c:v>6.583449999491374</c:v>
                </c:pt>
                <c:pt idx="80">
                  <c:v>6.6667999982833859</c:v>
                </c:pt>
                <c:pt idx="81">
                  <c:v>6.7501833359400427</c:v>
                </c:pt>
                <c:pt idx="82">
                  <c:v>6.8334666728973392</c:v>
                </c:pt>
                <c:pt idx="83">
                  <c:v>6.916633327802022</c:v>
                </c:pt>
                <c:pt idx="84">
                  <c:v>7.0002000013987224</c:v>
                </c:pt>
                <c:pt idx="85">
                  <c:v>7.0834666649500528</c:v>
                </c:pt>
                <c:pt idx="86">
                  <c:v>7.1668166716893511</c:v>
                </c:pt>
                <c:pt idx="87">
                  <c:v>7.2501666704813639</c:v>
                </c:pt>
                <c:pt idx="88">
                  <c:v>7.3335166692733766</c:v>
                </c:pt>
                <c:pt idx="89">
                  <c:v>7.4167166709899899</c:v>
                </c:pt>
                <c:pt idx="90">
                  <c:v>7.5001499970753986</c:v>
                </c:pt>
                <c:pt idx="91">
                  <c:v>7.5834000031153357</c:v>
                </c:pt>
                <c:pt idx="92">
                  <c:v>7.6668666680653894</c:v>
                </c:pt>
                <c:pt idx="93">
                  <c:v>7.7501000006993612</c:v>
                </c:pt>
                <c:pt idx="94">
                  <c:v>7.8335500001907352</c:v>
                </c:pt>
                <c:pt idx="95">
                  <c:v>7.9168500026067097</c:v>
                </c:pt>
                <c:pt idx="96">
                  <c:v>8.000199993451437</c:v>
                </c:pt>
                <c:pt idx="97">
                  <c:v>8.0835500001907352</c:v>
                </c:pt>
                <c:pt idx="98">
                  <c:v>8.166783332824707</c:v>
                </c:pt>
                <c:pt idx="99">
                  <c:v>8.2500666697820026</c:v>
                </c:pt>
                <c:pt idx="100">
                  <c:v>8.3333999951680493</c:v>
                </c:pt>
                <c:pt idx="101">
                  <c:v>8.4167500019073493</c:v>
                </c:pt>
                <c:pt idx="102">
                  <c:v>8.5001166741053265</c:v>
                </c:pt>
                <c:pt idx="103">
                  <c:v>8.5835000038146969</c:v>
                </c:pt>
                <c:pt idx="104">
                  <c:v>8.6667333364486687</c:v>
                </c:pt>
                <c:pt idx="105">
                  <c:v>8.7501000006993603</c:v>
                </c:pt>
                <c:pt idx="106">
                  <c:v>8.8334833383560181</c:v>
                </c:pt>
                <c:pt idx="107">
                  <c:v>8.9168666680653885</c:v>
                </c:pt>
                <c:pt idx="108">
                  <c:v>9.0002166668574013</c:v>
                </c:pt>
                <c:pt idx="109">
                  <c:v>9.0834333340326943</c:v>
                </c:pt>
                <c:pt idx="110">
                  <c:v>9.166866660118103</c:v>
                </c:pt>
                <c:pt idx="111">
                  <c:v>9.2501000006993603</c:v>
                </c:pt>
                <c:pt idx="112">
                  <c:v>9.3335166692733758</c:v>
                </c:pt>
                <c:pt idx="113">
                  <c:v>9.4168833414713546</c:v>
                </c:pt>
                <c:pt idx="114">
                  <c:v>9.5002000013987224</c:v>
                </c:pt>
                <c:pt idx="115">
                  <c:v>9.5835166613260903</c:v>
                </c:pt>
                <c:pt idx="116">
                  <c:v>9.6668166637420647</c:v>
                </c:pt>
                <c:pt idx="117">
                  <c:v>9.7501499970753986</c:v>
                </c:pt>
                <c:pt idx="118">
                  <c:v>9.8334833304087326</c:v>
                </c:pt>
                <c:pt idx="119">
                  <c:v>9.9168500026067097</c:v>
                </c:pt>
                <c:pt idx="120">
                  <c:v>10.000083335240681</c:v>
                </c:pt>
                <c:pt idx="121">
                  <c:v>10.083550000190735</c:v>
                </c:pt>
                <c:pt idx="122">
                  <c:v>10.166900006930033</c:v>
                </c:pt>
                <c:pt idx="123">
                  <c:v>10.250166670481365</c:v>
                </c:pt>
                <c:pt idx="124">
                  <c:v>10.333550000190735</c:v>
                </c:pt>
                <c:pt idx="125">
                  <c:v>10.416733336448669</c:v>
                </c:pt>
                <c:pt idx="126">
                  <c:v>10.500216666857401</c:v>
                </c:pt>
                <c:pt idx="127">
                  <c:v>10.583483338356018</c:v>
                </c:pt>
                <c:pt idx="128">
                  <c:v>10.666816671689352</c:v>
                </c:pt>
                <c:pt idx="129">
                  <c:v>10.750183327992756</c:v>
                </c:pt>
                <c:pt idx="130">
                  <c:v>10.833466664950054</c:v>
                </c:pt>
                <c:pt idx="131">
                  <c:v>10.916666674613953</c:v>
                </c:pt>
                <c:pt idx="132">
                  <c:v>11.000116666158041</c:v>
                </c:pt>
                <c:pt idx="133">
                  <c:v>11.083499995867411</c:v>
                </c:pt>
                <c:pt idx="134">
                  <c:v>11.166899998982748</c:v>
                </c:pt>
                <c:pt idx="135">
                  <c:v>11.250116666158041</c:v>
                </c:pt>
                <c:pt idx="136">
                  <c:v>11.333533334732056</c:v>
                </c:pt>
                <c:pt idx="137">
                  <c:v>11.416699997584026</c:v>
                </c:pt>
                <c:pt idx="138">
                  <c:v>11.500199993451437</c:v>
                </c:pt>
                <c:pt idx="139">
                  <c:v>11.583483330408733</c:v>
                </c:pt>
                <c:pt idx="140">
                  <c:v>11.666883333524067</c:v>
                </c:pt>
                <c:pt idx="141">
                  <c:v>11.75023333231608</c:v>
                </c:pt>
                <c:pt idx="142">
                  <c:v>11.833499995867411</c:v>
                </c:pt>
                <c:pt idx="143">
                  <c:v>11.916750001907349</c:v>
                </c:pt>
                <c:pt idx="144">
                  <c:v>12.000200001398722</c:v>
                </c:pt>
                <c:pt idx="145">
                  <c:v>12.083566665649414</c:v>
                </c:pt>
                <c:pt idx="146">
                  <c:v>12.166899998982748</c:v>
                </c:pt>
                <c:pt idx="147">
                  <c:v>12.250250005722046</c:v>
                </c:pt>
                <c:pt idx="148">
                  <c:v>12.333550008138021</c:v>
                </c:pt>
                <c:pt idx="149">
                  <c:v>12.416849994659424</c:v>
                </c:pt>
                <c:pt idx="150">
                  <c:v>12.500166670481365</c:v>
                </c:pt>
                <c:pt idx="151">
                  <c:v>12.583599996566772</c:v>
                </c:pt>
                <c:pt idx="152">
                  <c:v>12.66685000260671</c:v>
                </c:pt>
                <c:pt idx="153">
                  <c:v>12.750116666158041</c:v>
                </c:pt>
                <c:pt idx="154">
                  <c:v>12.833583339055378</c:v>
                </c:pt>
                <c:pt idx="155">
                  <c:v>12.91685000260671</c:v>
                </c:pt>
                <c:pt idx="156">
                  <c:v>13.000183335940044</c:v>
                </c:pt>
                <c:pt idx="157">
                  <c:v>13.083600004514059</c:v>
                </c:pt>
                <c:pt idx="158">
                  <c:v>13.166700005531311</c:v>
                </c:pt>
                <c:pt idx="159">
                  <c:v>13.250216666857401</c:v>
                </c:pt>
                <c:pt idx="160">
                  <c:v>13.333400003115337</c:v>
                </c:pt>
                <c:pt idx="161">
                  <c:v>13.416883333524067</c:v>
                </c:pt>
                <c:pt idx="162">
                  <c:v>13.50023333231608</c:v>
                </c:pt>
                <c:pt idx="163">
                  <c:v>13.583566665649414</c:v>
                </c:pt>
                <c:pt idx="164">
                  <c:v>13.666716663042704</c:v>
                </c:pt>
                <c:pt idx="165">
                  <c:v>13.750200001398722</c:v>
                </c:pt>
                <c:pt idx="166">
                  <c:v>13.833433334032694</c:v>
                </c:pt>
                <c:pt idx="167">
                  <c:v>13.916816663742065</c:v>
                </c:pt>
                <c:pt idx="168">
                  <c:v>14.000116666158041</c:v>
                </c:pt>
                <c:pt idx="169">
                  <c:v>14.083483338356018</c:v>
                </c:pt>
                <c:pt idx="170">
                  <c:v>14.166816671689352</c:v>
                </c:pt>
                <c:pt idx="171">
                  <c:v>14.250049996376038</c:v>
                </c:pt>
                <c:pt idx="172">
                  <c:v>14.333383337656658</c:v>
                </c:pt>
                <c:pt idx="173">
                  <c:v>14.416866668065389</c:v>
                </c:pt>
                <c:pt idx="174">
                  <c:v>14.500083327293396</c:v>
                </c:pt>
                <c:pt idx="175">
                  <c:v>14.58338332970937</c:v>
                </c:pt>
                <c:pt idx="176">
                  <c:v>14.666816671689352</c:v>
                </c:pt>
                <c:pt idx="177">
                  <c:v>14.750216674804687</c:v>
                </c:pt>
                <c:pt idx="178">
                  <c:v>14.833550000190735</c:v>
                </c:pt>
                <c:pt idx="179">
                  <c:v>14.916883333524067</c:v>
                </c:pt>
                <c:pt idx="180">
                  <c:v>15.00026666323344</c:v>
                </c:pt>
                <c:pt idx="181">
                  <c:v>15.083566665649414</c:v>
                </c:pt>
                <c:pt idx="182">
                  <c:v>15.166916672388712</c:v>
                </c:pt>
                <c:pt idx="183">
                  <c:v>15.250200001398722</c:v>
                </c:pt>
                <c:pt idx="184">
                  <c:v>15.333416668574015</c:v>
                </c:pt>
                <c:pt idx="185">
                  <c:v>15.416866668065389</c:v>
                </c:pt>
                <c:pt idx="186">
                  <c:v>15.500249997774761</c:v>
                </c:pt>
                <c:pt idx="187">
                  <c:v>15.583466664950054</c:v>
                </c:pt>
                <c:pt idx="188">
                  <c:v>15.66671667098999</c:v>
                </c:pt>
                <c:pt idx="189">
                  <c:v>15.750166662534077</c:v>
                </c:pt>
                <c:pt idx="190">
                  <c:v>15.833416668574015</c:v>
                </c:pt>
                <c:pt idx="191">
                  <c:v>15.916750001907349</c:v>
                </c:pt>
                <c:pt idx="192">
                  <c:v>16.000233332316082</c:v>
                </c:pt>
                <c:pt idx="193">
                  <c:v>16.083550000190733</c:v>
                </c:pt>
                <c:pt idx="194">
                  <c:v>16.166866668065389</c:v>
                </c:pt>
                <c:pt idx="195">
                  <c:v>16.250183335940044</c:v>
                </c:pt>
                <c:pt idx="196">
                  <c:v>16.333483330408733</c:v>
                </c:pt>
                <c:pt idx="197">
                  <c:v>16.416949995358785</c:v>
                </c:pt>
                <c:pt idx="198">
                  <c:v>16.500266671180725</c:v>
                </c:pt>
                <c:pt idx="199">
                  <c:v>16.58351666132609</c:v>
                </c:pt>
                <c:pt idx="200">
                  <c:v>16.666733328501383</c:v>
                </c:pt>
                <c:pt idx="201">
                  <c:v>16.750083335240681</c:v>
                </c:pt>
                <c:pt idx="202">
                  <c:v>16.833466664950052</c:v>
                </c:pt>
                <c:pt idx="203">
                  <c:v>16.916883333524069</c:v>
                </c:pt>
                <c:pt idx="204">
                  <c:v>17.000066669782004</c:v>
                </c:pt>
                <c:pt idx="205">
                  <c:v>17.083516669273376</c:v>
                </c:pt>
                <c:pt idx="206">
                  <c:v>17.16695000330607</c:v>
                </c:pt>
                <c:pt idx="207">
                  <c:v>17.250183327992758</c:v>
                </c:pt>
                <c:pt idx="208">
                  <c:v>17.333583331108095</c:v>
                </c:pt>
                <c:pt idx="209">
                  <c:v>17.416883333524069</c:v>
                </c:pt>
                <c:pt idx="210">
                  <c:v>17.500183335940044</c:v>
                </c:pt>
                <c:pt idx="211">
                  <c:v>17.583466672897337</c:v>
                </c:pt>
                <c:pt idx="212">
                  <c:v>17.666783332824707</c:v>
                </c:pt>
                <c:pt idx="213">
                  <c:v>17.750249997774759</c:v>
                </c:pt>
                <c:pt idx="214">
                  <c:v>17.833633327484129</c:v>
                </c:pt>
                <c:pt idx="215">
                  <c:v>17.91695000330607</c:v>
                </c:pt>
                <c:pt idx="216">
                  <c:v>18.000250005722044</c:v>
                </c:pt>
                <c:pt idx="217">
                  <c:v>18.083533342679342</c:v>
                </c:pt>
                <c:pt idx="218">
                  <c:v>18.166866668065389</c:v>
                </c:pt>
                <c:pt idx="219">
                  <c:v>18.250083335240681</c:v>
                </c:pt>
                <c:pt idx="220">
                  <c:v>18.333616669972738</c:v>
                </c:pt>
                <c:pt idx="221">
                  <c:v>18.416883333524069</c:v>
                </c:pt>
                <c:pt idx="222">
                  <c:v>18.500233340263367</c:v>
                </c:pt>
                <c:pt idx="223">
                  <c:v>18.583550000190733</c:v>
                </c:pt>
                <c:pt idx="224">
                  <c:v>18.666983342170717</c:v>
                </c:pt>
                <c:pt idx="225">
                  <c:v>18.750049996376038</c:v>
                </c:pt>
                <c:pt idx="226">
                  <c:v>18.833616662025452</c:v>
                </c:pt>
                <c:pt idx="227">
                  <c:v>18.916799998283388</c:v>
                </c:pt>
                <c:pt idx="228">
                  <c:v>19.000216666857401</c:v>
                </c:pt>
                <c:pt idx="229">
                  <c:v>19.083650000890096</c:v>
                </c:pt>
                <c:pt idx="230">
                  <c:v>19.166733336448669</c:v>
                </c:pt>
                <c:pt idx="231">
                  <c:v>19.250283336639406</c:v>
                </c:pt>
                <c:pt idx="232">
                  <c:v>19.333533334732056</c:v>
                </c:pt>
                <c:pt idx="233">
                  <c:v>19.416866668065389</c:v>
                </c:pt>
                <c:pt idx="234">
                  <c:v>19.500299994150797</c:v>
                </c:pt>
                <c:pt idx="235">
                  <c:v>19.583533334732056</c:v>
                </c:pt>
                <c:pt idx="236">
                  <c:v>19.666900006930032</c:v>
                </c:pt>
                <c:pt idx="237">
                  <c:v>19.750250005722044</c:v>
                </c:pt>
                <c:pt idx="238">
                  <c:v>19.833550000190733</c:v>
                </c:pt>
                <c:pt idx="239">
                  <c:v>19.916883333524069</c:v>
                </c:pt>
                <c:pt idx="240">
                  <c:v>20.000249997774759</c:v>
                </c:pt>
                <c:pt idx="241">
                  <c:v>20.083533334732056</c:v>
                </c:pt>
                <c:pt idx="242">
                  <c:v>20.166750001907349</c:v>
                </c:pt>
                <c:pt idx="243">
                  <c:v>20.250116674105325</c:v>
                </c:pt>
                <c:pt idx="244">
                  <c:v>20.333616669972738</c:v>
                </c:pt>
                <c:pt idx="245">
                  <c:v>20.416883333524069</c:v>
                </c:pt>
                <c:pt idx="246">
                  <c:v>20.500200001398721</c:v>
                </c:pt>
                <c:pt idx="247">
                  <c:v>20.583600004514057</c:v>
                </c:pt>
                <c:pt idx="248">
                  <c:v>20.666899998982746</c:v>
                </c:pt>
                <c:pt idx="249">
                  <c:v>20.75013333161672</c:v>
                </c:pt>
                <c:pt idx="250">
                  <c:v>20.833416668574014</c:v>
                </c:pt>
                <c:pt idx="251">
                  <c:v>20.916766667366026</c:v>
                </c:pt>
                <c:pt idx="252">
                  <c:v>21.00033333301544</c:v>
                </c:pt>
                <c:pt idx="253">
                  <c:v>21.083616662025452</c:v>
                </c:pt>
                <c:pt idx="254">
                  <c:v>21.167000007629394</c:v>
                </c:pt>
                <c:pt idx="255">
                  <c:v>21.250300002098083</c:v>
                </c:pt>
                <c:pt idx="256">
                  <c:v>21.333616669972738</c:v>
                </c:pt>
                <c:pt idx="257">
                  <c:v>21.416983334223428</c:v>
                </c:pt>
                <c:pt idx="258">
                  <c:v>21.50013333161672</c:v>
                </c:pt>
                <c:pt idx="259">
                  <c:v>21.583566665649414</c:v>
                </c:pt>
                <c:pt idx="260">
                  <c:v>21.666866676012674</c:v>
                </c:pt>
                <c:pt idx="261">
                  <c:v>21.750166662534077</c:v>
                </c:pt>
                <c:pt idx="262">
                  <c:v>21.833416668574014</c:v>
                </c:pt>
                <c:pt idx="263">
                  <c:v>21.91695000330607</c:v>
                </c:pt>
                <c:pt idx="264">
                  <c:v>22.000200001398721</c:v>
                </c:pt>
                <c:pt idx="265">
                  <c:v>22.083583331108095</c:v>
                </c:pt>
                <c:pt idx="266">
                  <c:v>22.166999999682108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22.416983334223428</c:v>
                </c:pt>
                <c:pt idx="270">
                  <c:v>22.500166670481363</c:v>
                </c:pt>
                <c:pt idx="271">
                  <c:v>22.583449999491375</c:v>
                </c:pt>
                <c:pt idx="272">
                  <c:v>22.666916664441427</c:v>
                </c:pt>
                <c:pt idx="273">
                  <c:v>22.750316659609478</c:v>
                </c:pt>
                <c:pt idx="274">
                  <c:v>22.83358333905538</c:v>
                </c:pt>
                <c:pt idx="275">
                  <c:v>22.916983334223428</c:v>
                </c:pt>
                <c:pt idx="276">
                  <c:v>23.000233332316082</c:v>
                </c:pt>
                <c:pt idx="277">
                  <c:v>23.08343334197998</c:v>
                </c:pt>
                <c:pt idx="278">
                  <c:v>23.166799998283388</c:v>
                </c:pt>
                <c:pt idx="279">
                  <c:v>23.250116674105325</c:v>
                </c:pt>
                <c:pt idx="280">
                  <c:v>23.333516669273376</c:v>
                </c:pt>
                <c:pt idx="281">
                  <c:v>23.416933329900107</c:v>
                </c:pt>
                <c:pt idx="282">
                  <c:v>23.500300002098083</c:v>
                </c:pt>
                <c:pt idx="283">
                  <c:v>23.583483338356018</c:v>
                </c:pt>
                <c:pt idx="284">
                  <c:v>23.666966660817465</c:v>
                </c:pt>
                <c:pt idx="285">
                  <c:v>23.750150005022686</c:v>
                </c:pt>
                <c:pt idx="286">
                  <c:v>23.833683339754739</c:v>
                </c:pt>
                <c:pt idx="287">
                  <c:v>23.916916672388712</c:v>
                </c:pt>
                <c:pt idx="288">
                  <c:v>24.0001499970754</c:v>
                </c:pt>
                <c:pt idx="289">
                  <c:v>24.083466672897337</c:v>
                </c:pt>
                <c:pt idx="290">
                  <c:v>24.166883341471355</c:v>
                </c:pt>
                <c:pt idx="291">
                  <c:v>24.250316667556763</c:v>
                </c:pt>
                <c:pt idx="292">
                  <c:v>24.333650000890096</c:v>
                </c:pt>
                <c:pt idx="293">
                  <c:v>24.416900006930032</c:v>
                </c:pt>
                <c:pt idx="294">
                  <c:v>24.500183335940044</c:v>
                </c:pt>
                <c:pt idx="295">
                  <c:v>24.583683331807453</c:v>
                </c:pt>
                <c:pt idx="296">
                  <c:v>24.666999999682108</c:v>
                </c:pt>
                <c:pt idx="297">
                  <c:v>24.750249997774759</c:v>
                </c:pt>
                <c:pt idx="298">
                  <c:v>24.83349999586741</c:v>
                </c:pt>
                <c:pt idx="299">
                  <c:v>24.916966660817465</c:v>
                </c:pt>
                <c:pt idx="300">
                  <c:v>25.000350006421407</c:v>
                </c:pt>
                <c:pt idx="301">
                  <c:v>25.083683331807453</c:v>
                </c:pt>
                <c:pt idx="302">
                  <c:v>25.166899998982746</c:v>
                </c:pt>
                <c:pt idx="303">
                  <c:v>25.250116666158039</c:v>
                </c:pt>
                <c:pt idx="304">
                  <c:v>25.333466672897337</c:v>
                </c:pt>
                <c:pt idx="305">
                  <c:v>25.416883341471355</c:v>
                </c:pt>
                <c:pt idx="306">
                  <c:v>25.500316667556763</c:v>
                </c:pt>
                <c:pt idx="307">
                  <c:v>25.583699997266134</c:v>
                </c:pt>
                <c:pt idx="308">
                  <c:v>25.666933329900107</c:v>
                </c:pt>
                <c:pt idx="309">
                  <c:v>25.75033333301544</c:v>
                </c:pt>
                <c:pt idx="310">
                  <c:v>25.833550000190733</c:v>
                </c:pt>
                <c:pt idx="311">
                  <c:v>25.917033330599466</c:v>
                </c:pt>
                <c:pt idx="312">
                  <c:v>26.000233332316082</c:v>
                </c:pt>
                <c:pt idx="313">
                  <c:v>26.083566665649414</c:v>
                </c:pt>
                <c:pt idx="314">
                  <c:v>26.166866668065389</c:v>
                </c:pt>
                <c:pt idx="315">
                  <c:v>26.25026666323344</c:v>
                </c:pt>
                <c:pt idx="316">
                  <c:v>26.333516669273376</c:v>
                </c:pt>
                <c:pt idx="317">
                  <c:v>26.416833329200745</c:v>
                </c:pt>
                <c:pt idx="318">
                  <c:v>26.500366663932802</c:v>
                </c:pt>
                <c:pt idx="319">
                  <c:v>26.583533334732056</c:v>
                </c:pt>
                <c:pt idx="320">
                  <c:v>26.666849994659422</c:v>
                </c:pt>
                <c:pt idx="321">
                  <c:v>26.750200001398721</c:v>
                </c:pt>
                <c:pt idx="322">
                  <c:v>26.833633335431418</c:v>
                </c:pt>
                <c:pt idx="323">
                  <c:v>26.916966668764751</c:v>
                </c:pt>
                <c:pt idx="324">
                  <c:v>27.000383337338764</c:v>
                </c:pt>
                <c:pt idx="325">
                  <c:v>27.083633335431418</c:v>
                </c:pt>
                <c:pt idx="326">
                  <c:v>27.166850002606711</c:v>
                </c:pt>
                <c:pt idx="327">
                  <c:v>27.250383337338764</c:v>
                </c:pt>
                <c:pt idx="328">
                  <c:v>27.333666666348776</c:v>
                </c:pt>
                <c:pt idx="329">
                  <c:v>27.41695000330607</c:v>
                </c:pt>
                <c:pt idx="330">
                  <c:v>27.50026666323344</c:v>
                </c:pt>
                <c:pt idx="331">
                  <c:v>27.58349999586741</c:v>
                </c:pt>
                <c:pt idx="332">
                  <c:v>27.666866668065389</c:v>
                </c:pt>
                <c:pt idx="333">
                  <c:v>27.75033334096273</c:v>
                </c:pt>
                <c:pt idx="334">
                  <c:v>27.833483338356018</c:v>
                </c:pt>
                <c:pt idx="335">
                  <c:v>27.916799998283388</c:v>
                </c:pt>
                <c:pt idx="336">
                  <c:v>28.000350006421407</c:v>
                </c:pt>
                <c:pt idx="337">
                  <c:v>28.083566665649414</c:v>
                </c:pt>
                <c:pt idx="338">
                  <c:v>28.167016665140789</c:v>
                </c:pt>
                <c:pt idx="339">
                  <c:v>28.250283328692117</c:v>
                </c:pt>
                <c:pt idx="340">
                  <c:v>28.333566665649414</c:v>
                </c:pt>
                <c:pt idx="341">
                  <c:v>28.417016673088074</c:v>
                </c:pt>
                <c:pt idx="342">
                  <c:v>28.500266671180725</c:v>
                </c:pt>
                <c:pt idx="343">
                  <c:v>28.5835666735967</c:v>
                </c:pt>
                <c:pt idx="344">
                  <c:v>28.666850002606711</c:v>
                </c:pt>
                <c:pt idx="345">
                  <c:v>28.750283328692117</c:v>
                </c:pt>
                <c:pt idx="346">
                  <c:v>28.833733328183492</c:v>
                </c:pt>
                <c:pt idx="347">
                  <c:v>28.916899998982746</c:v>
                </c:pt>
                <c:pt idx="348">
                  <c:v>29.000316667556763</c:v>
                </c:pt>
                <c:pt idx="349">
                  <c:v>29.083666666348776</c:v>
                </c:pt>
                <c:pt idx="350">
                  <c:v>29.166966668764751</c:v>
                </c:pt>
                <c:pt idx="351">
                  <c:v>29.250283336639406</c:v>
                </c:pt>
                <c:pt idx="352">
                  <c:v>29.33358333905538</c:v>
                </c:pt>
                <c:pt idx="353">
                  <c:v>29.417033338546752</c:v>
                </c:pt>
                <c:pt idx="354">
                  <c:v>29.500283328692117</c:v>
                </c:pt>
                <c:pt idx="355">
                  <c:v>29.583566665649414</c:v>
                </c:pt>
                <c:pt idx="356">
                  <c:v>29.66681667168935</c:v>
                </c:pt>
                <c:pt idx="357">
                  <c:v>29.750383329391479</c:v>
                </c:pt>
                <c:pt idx="358">
                  <c:v>29.833533326784771</c:v>
                </c:pt>
                <c:pt idx="359">
                  <c:v>29.917066661516824</c:v>
                </c:pt>
                <c:pt idx="360">
                  <c:v>30.000399994850159</c:v>
                </c:pt>
                <c:pt idx="361">
                  <c:v>30.0837166706721</c:v>
                </c:pt>
                <c:pt idx="362">
                  <c:v>30.167066669464113</c:v>
                </c:pt>
                <c:pt idx="363">
                  <c:v>30.250316667556763</c:v>
                </c:pt>
                <c:pt idx="364">
                  <c:v>30.333550000190733</c:v>
                </c:pt>
                <c:pt idx="365">
                  <c:v>30.416833337148031</c:v>
                </c:pt>
                <c:pt idx="366">
                  <c:v>30.50033333301544</c:v>
                </c:pt>
                <c:pt idx="367">
                  <c:v>30.583700005213419</c:v>
                </c:pt>
                <c:pt idx="368">
                  <c:v>30.666899998982746</c:v>
                </c:pt>
                <c:pt idx="369">
                  <c:v>30.750416660308836</c:v>
                </c:pt>
                <c:pt idx="370">
                  <c:v>30.83351666132609</c:v>
                </c:pt>
                <c:pt idx="371">
                  <c:v>30.916983334223428</c:v>
                </c:pt>
                <c:pt idx="372">
                  <c:v>31.000400002797445</c:v>
                </c:pt>
                <c:pt idx="373">
                  <c:v>31.083700005213419</c:v>
                </c:pt>
                <c:pt idx="374">
                  <c:v>31.166899998982746</c:v>
                </c:pt>
                <c:pt idx="375">
                  <c:v>31.250183335940044</c:v>
                </c:pt>
                <c:pt idx="376">
                  <c:v>31.333733336130777</c:v>
                </c:pt>
                <c:pt idx="377">
                  <c:v>31.416966660817465</c:v>
                </c:pt>
                <c:pt idx="378">
                  <c:v>31.500200001398721</c:v>
                </c:pt>
                <c:pt idx="379">
                  <c:v>31.583633335431418</c:v>
                </c:pt>
                <c:pt idx="380">
                  <c:v>31.667033338546752</c:v>
                </c:pt>
                <c:pt idx="381">
                  <c:v>31.750200001398721</c:v>
                </c:pt>
                <c:pt idx="382">
                  <c:v>31.833533334732056</c:v>
                </c:pt>
                <c:pt idx="383">
                  <c:v>31.916933337847393</c:v>
                </c:pt>
                <c:pt idx="384">
                  <c:v>32.000266671180725</c:v>
                </c:pt>
                <c:pt idx="385">
                  <c:v>32.083716662724811</c:v>
                </c:pt>
                <c:pt idx="386">
                  <c:v>32.166933329900104</c:v>
                </c:pt>
                <c:pt idx="387">
                  <c:v>32.250433341662088</c:v>
                </c:pt>
                <c:pt idx="388">
                  <c:v>32.333733328183492</c:v>
                </c:pt>
                <c:pt idx="389">
                  <c:v>32.417100000381467</c:v>
                </c:pt>
                <c:pt idx="390">
                  <c:v>32.50031666755676</c:v>
                </c:pt>
                <c:pt idx="391">
                  <c:v>32.583566665649414</c:v>
                </c:pt>
                <c:pt idx="392">
                  <c:v>32.667033330599466</c:v>
                </c:pt>
                <c:pt idx="393">
                  <c:v>32.750433325767517</c:v>
                </c:pt>
                <c:pt idx="394">
                  <c:v>32.833599996566775</c:v>
                </c:pt>
                <c:pt idx="395">
                  <c:v>32.917016665140785</c:v>
                </c:pt>
                <c:pt idx="396">
                  <c:v>33.000233332316078</c:v>
                </c:pt>
                <c:pt idx="397">
                  <c:v>33.083633335431415</c:v>
                </c:pt>
                <c:pt idx="398">
                  <c:v>33.166999999682112</c:v>
                </c:pt>
                <c:pt idx="399">
                  <c:v>33.25033333301544</c:v>
                </c:pt>
                <c:pt idx="400">
                  <c:v>33.333766659100853</c:v>
                </c:pt>
                <c:pt idx="401">
                  <c:v>33.41689999898275</c:v>
                </c:pt>
                <c:pt idx="402">
                  <c:v>33.500383337338768</c:v>
                </c:pt>
                <c:pt idx="403">
                  <c:v>33.583650000890096</c:v>
                </c:pt>
                <c:pt idx="404">
                  <c:v>33.666966668764751</c:v>
                </c:pt>
                <c:pt idx="405">
                  <c:v>33.750200001398724</c:v>
                </c:pt>
                <c:pt idx="406">
                  <c:v>33.833716662724811</c:v>
                </c:pt>
                <c:pt idx="407">
                  <c:v>33.917099992434181</c:v>
                </c:pt>
                <c:pt idx="408">
                  <c:v>34.000349998474121</c:v>
                </c:pt>
                <c:pt idx="409">
                  <c:v>34.083683331807457</c:v>
                </c:pt>
                <c:pt idx="410">
                  <c:v>34.167016665140785</c:v>
                </c:pt>
                <c:pt idx="411">
                  <c:v>34.250266671180725</c:v>
                </c:pt>
                <c:pt idx="412">
                  <c:v>34.333749993642172</c:v>
                </c:pt>
                <c:pt idx="413">
                  <c:v>34.416999999682112</c:v>
                </c:pt>
                <c:pt idx="414">
                  <c:v>34.500449999173483</c:v>
                </c:pt>
                <c:pt idx="415">
                  <c:v>34.583550000190733</c:v>
                </c:pt>
                <c:pt idx="416">
                  <c:v>34.667016665140785</c:v>
                </c:pt>
                <c:pt idx="417">
                  <c:v>34.75031666755676</c:v>
                </c:pt>
                <c:pt idx="418">
                  <c:v>34.833683331807457</c:v>
                </c:pt>
                <c:pt idx="419">
                  <c:v>34.917116665840148</c:v>
                </c:pt>
                <c:pt idx="420">
                  <c:v>35.00033333301544</c:v>
                </c:pt>
                <c:pt idx="421">
                  <c:v>35.083666666348776</c:v>
                </c:pt>
                <c:pt idx="422">
                  <c:v>35.167083334922793</c:v>
                </c:pt>
                <c:pt idx="423">
                  <c:v>35.25033333301544</c:v>
                </c:pt>
                <c:pt idx="424">
                  <c:v>35.333766667048138</c:v>
                </c:pt>
                <c:pt idx="425">
                  <c:v>35.417066669464113</c:v>
                </c:pt>
                <c:pt idx="426">
                  <c:v>35.50031666755676</c:v>
                </c:pt>
                <c:pt idx="427">
                  <c:v>35.5835666735967</c:v>
                </c:pt>
                <c:pt idx="428">
                  <c:v>35.666999999682112</c:v>
                </c:pt>
                <c:pt idx="429">
                  <c:v>35.750400002797441</c:v>
                </c:pt>
                <c:pt idx="430">
                  <c:v>35.833599996566775</c:v>
                </c:pt>
                <c:pt idx="431">
                  <c:v>35.917116673787433</c:v>
                </c:pt>
                <c:pt idx="432">
                  <c:v>36.000466664632164</c:v>
                </c:pt>
                <c:pt idx="433">
                  <c:v>36.083683331807457</c:v>
                </c:pt>
                <c:pt idx="434">
                  <c:v>36.166983334223431</c:v>
                </c:pt>
                <c:pt idx="435">
                  <c:v>36.250449999173483</c:v>
                </c:pt>
                <c:pt idx="436">
                  <c:v>36.33358333905538</c:v>
                </c:pt>
                <c:pt idx="437">
                  <c:v>36.417083334922793</c:v>
                </c:pt>
                <c:pt idx="438">
                  <c:v>36.500416668256122</c:v>
                </c:pt>
                <c:pt idx="439">
                  <c:v>36.583816663424173</c:v>
                </c:pt>
                <c:pt idx="440">
                  <c:v>36.667149996757509</c:v>
                </c:pt>
                <c:pt idx="441">
                  <c:v>36.750249997774759</c:v>
                </c:pt>
                <c:pt idx="442">
                  <c:v>36.83369999726613</c:v>
                </c:pt>
                <c:pt idx="443">
                  <c:v>36.916900006930035</c:v>
                </c:pt>
                <c:pt idx="444">
                  <c:v>37.00026666323344</c:v>
                </c:pt>
                <c:pt idx="445">
                  <c:v>37.083666666348776</c:v>
                </c:pt>
                <c:pt idx="446">
                  <c:v>37.167083334922793</c:v>
                </c:pt>
                <c:pt idx="447">
                  <c:v>37.25031666755676</c:v>
                </c:pt>
                <c:pt idx="448">
                  <c:v>37.333749993642172</c:v>
                </c:pt>
                <c:pt idx="449">
                  <c:v>37.416966668764751</c:v>
                </c:pt>
                <c:pt idx="450">
                  <c:v>37.500416668256122</c:v>
                </c:pt>
                <c:pt idx="451">
                  <c:v>37.583633335431415</c:v>
                </c:pt>
                <c:pt idx="452">
                  <c:v>37.666983334223431</c:v>
                </c:pt>
                <c:pt idx="453">
                  <c:v>37.750433333714803</c:v>
                </c:pt>
                <c:pt idx="454">
                  <c:v>37.833650000890096</c:v>
                </c:pt>
                <c:pt idx="455">
                  <c:v>37.917016673088071</c:v>
                </c:pt>
                <c:pt idx="456">
                  <c:v>38.000416668256122</c:v>
                </c:pt>
                <c:pt idx="457">
                  <c:v>38.083666666348776</c:v>
                </c:pt>
                <c:pt idx="458">
                  <c:v>38.166999999682112</c:v>
                </c:pt>
                <c:pt idx="459">
                  <c:v>38.250416668256122</c:v>
                </c:pt>
                <c:pt idx="460">
                  <c:v>38.333633335431415</c:v>
                </c:pt>
                <c:pt idx="461">
                  <c:v>38.417083326975508</c:v>
                </c:pt>
                <c:pt idx="462">
                  <c:v>38.50033333301544</c:v>
                </c:pt>
                <c:pt idx="463">
                  <c:v>38.583833328882854</c:v>
                </c:pt>
                <c:pt idx="464">
                  <c:v>38.667116665840148</c:v>
                </c:pt>
                <c:pt idx="465">
                  <c:v>38.750349998474121</c:v>
                </c:pt>
                <c:pt idx="466">
                  <c:v>38.833599996566775</c:v>
                </c:pt>
                <c:pt idx="467">
                  <c:v>38.917183335622148</c:v>
                </c:pt>
                <c:pt idx="468">
                  <c:v>39.000483330090837</c:v>
                </c:pt>
                <c:pt idx="469">
                  <c:v>39.083666666348776</c:v>
                </c:pt>
                <c:pt idx="470">
                  <c:v>39.167166662216189</c:v>
                </c:pt>
                <c:pt idx="471">
                  <c:v>39.250300002098086</c:v>
                </c:pt>
                <c:pt idx="472">
                  <c:v>39.333633335431415</c:v>
                </c:pt>
                <c:pt idx="473">
                  <c:v>39.417083334922793</c:v>
                </c:pt>
                <c:pt idx="474">
                  <c:v>39.500266671180725</c:v>
                </c:pt>
                <c:pt idx="475">
                  <c:v>39.583816663424173</c:v>
                </c:pt>
                <c:pt idx="476">
                  <c:v>39.666933337847389</c:v>
                </c:pt>
                <c:pt idx="477">
                  <c:v>39.750516668955484</c:v>
                </c:pt>
                <c:pt idx="478">
                  <c:v>39.859350005785622</c:v>
                </c:pt>
                <c:pt idx="479">
                  <c:v>39.986116671562193</c:v>
                </c:pt>
                <c:pt idx="480">
                  <c:v>40.102316665649411</c:v>
                </c:pt>
                <c:pt idx="481">
                  <c:v>40.161916661262509</c:v>
                </c:pt>
                <c:pt idx="482">
                  <c:v>40.221383333206177</c:v>
                </c:pt>
                <c:pt idx="483">
                  <c:v>40.282900007565814</c:v>
                </c:pt>
                <c:pt idx="484">
                  <c:v>40.343083341916405</c:v>
                </c:pt>
                <c:pt idx="485">
                  <c:v>40.417033338546752</c:v>
                </c:pt>
                <c:pt idx="486">
                  <c:v>40.500433341662088</c:v>
                </c:pt>
                <c:pt idx="487">
                  <c:v>40.583633335431415</c:v>
                </c:pt>
                <c:pt idx="488">
                  <c:v>40.667116673787433</c:v>
                </c:pt>
                <c:pt idx="489">
                  <c:v>40.750516668955484</c:v>
                </c:pt>
                <c:pt idx="490">
                  <c:v>40.833733336130777</c:v>
                </c:pt>
                <c:pt idx="491">
                  <c:v>40.917016673088071</c:v>
                </c:pt>
                <c:pt idx="492">
                  <c:v>41.000533334414165</c:v>
                </c:pt>
                <c:pt idx="493">
                  <c:v>41.083666666348776</c:v>
                </c:pt>
                <c:pt idx="494">
                  <c:v>41.167150004704794</c:v>
                </c:pt>
                <c:pt idx="495">
                  <c:v>41.25033333301544</c:v>
                </c:pt>
                <c:pt idx="496">
                  <c:v>41.333783340454104</c:v>
                </c:pt>
                <c:pt idx="497">
                  <c:v>41.417033330599466</c:v>
                </c:pt>
                <c:pt idx="498">
                  <c:v>41.500449999173483</c:v>
                </c:pt>
                <c:pt idx="499">
                  <c:v>41.583599996566775</c:v>
                </c:pt>
                <c:pt idx="500">
                  <c:v>41.667183335622148</c:v>
                </c:pt>
                <c:pt idx="501">
                  <c:v>41.75048333803813</c:v>
                </c:pt>
                <c:pt idx="502">
                  <c:v>41.833633335431415</c:v>
                </c:pt>
                <c:pt idx="503">
                  <c:v>41.917066661516827</c:v>
                </c:pt>
                <c:pt idx="504">
                  <c:v>42.000466672579449</c:v>
                </c:pt>
                <c:pt idx="505">
                  <c:v>42.083666666348776</c:v>
                </c:pt>
                <c:pt idx="506">
                  <c:v>42.167083334922793</c:v>
                </c:pt>
                <c:pt idx="507">
                  <c:v>42.250383329391482</c:v>
                </c:pt>
                <c:pt idx="508">
                  <c:v>42.333666666348776</c:v>
                </c:pt>
                <c:pt idx="509">
                  <c:v>42.417033338546752</c:v>
                </c:pt>
                <c:pt idx="510">
                  <c:v>42.500466664632164</c:v>
                </c:pt>
                <c:pt idx="511">
                  <c:v>42.58369999726613</c:v>
                </c:pt>
                <c:pt idx="512">
                  <c:v>42.667200001080829</c:v>
                </c:pt>
                <c:pt idx="513">
                  <c:v>42.750499995549518</c:v>
                </c:pt>
                <c:pt idx="514">
                  <c:v>42.83385000228882</c:v>
                </c:pt>
                <c:pt idx="515">
                  <c:v>42.917150004704794</c:v>
                </c:pt>
                <c:pt idx="516">
                  <c:v>43.000450007120769</c:v>
                </c:pt>
                <c:pt idx="517">
                  <c:v>43.083733328183492</c:v>
                </c:pt>
                <c:pt idx="518">
                  <c:v>43.167016665140785</c:v>
                </c:pt>
                <c:pt idx="519">
                  <c:v>43.25031666755676</c:v>
                </c:pt>
                <c:pt idx="520">
                  <c:v>43.333816671371459</c:v>
                </c:pt>
                <c:pt idx="521">
                  <c:v>43.417133331298828</c:v>
                </c:pt>
                <c:pt idx="522">
                  <c:v>43.500316675504045</c:v>
                </c:pt>
                <c:pt idx="523">
                  <c:v>43.583816671371459</c:v>
                </c:pt>
                <c:pt idx="524">
                  <c:v>43.666966668764751</c:v>
                </c:pt>
                <c:pt idx="525">
                  <c:v>43.750533326466879</c:v>
                </c:pt>
                <c:pt idx="526">
                  <c:v>43.833833336830139</c:v>
                </c:pt>
                <c:pt idx="527">
                  <c:v>43.917033330599466</c:v>
                </c:pt>
                <c:pt idx="528">
                  <c:v>44.000383329391482</c:v>
                </c:pt>
                <c:pt idx="529">
                  <c:v>44.0838666677475</c:v>
                </c:pt>
                <c:pt idx="530">
                  <c:v>44.167066661516827</c:v>
                </c:pt>
                <c:pt idx="531">
                  <c:v>44.250433333714803</c:v>
                </c:pt>
                <c:pt idx="532">
                  <c:v>44.333683331807457</c:v>
                </c:pt>
                <c:pt idx="533">
                  <c:v>44.417166670163475</c:v>
                </c:pt>
                <c:pt idx="534">
                  <c:v>44.500516668955484</c:v>
                </c:pt>
                <c:pt idx="535">
                  <c:v>44.5838666677475</c:v>
                </c:pt>
                <c:pt idx="536">
                  <c:v>44.667033338546752</c:v>
                </c:pt>
                <c:pt idx="537">
                  <c:v>44.750433333714803</c:v>
                </c:pt>
                <c:pt idx="538">
                  <c:v>44.83385000228882</c:v>
                </c:pt>
                <c:pt idx="539">
                  <c:v>44.917000007629397</c:v>
                </c:pt>
                <c:pt idx="540">
                  <c:v>45.000483330090837</c:v>
                </c:pt>
                <c:pt idx="541">
                  <c:v>45.083833328882854</c:v>
                </c:pt>
                <c:pt idx="542">
                  <c:v>45.167216674486795</c:v>
                </c:pt>
                <c:pt idx="543">
                  <c:v>45.250366671880087</c:v>
                </c:pt>
                <c:pt idx="544">
                  <c:v>45.333849994341534</c:v>
                </c:pt>
                <c:pt idx="545">
                  <c:v>45.417100000381467</c:v>
                </c:pt>
                <c:pt idx="546">
                  <c:v>45.500349998474121</c:v>
                </c:pt>
                <c:pt idx="547">
                  <c:v>45.583749993642172</c:v>
                </c:pt>
                <c:pt idx="548">
                  <c:v>45.667133339246114</c:v>
                </c:pt>
                <c:pt idx="549">
                  <c:v>45.75048333803813</c:v>
                </c:pt>
                <c:pt idx="550">
                  <c:v>45.833816671371459</c:v>
                </c:pt>
                <c:pt idx="551">
                  <c:v>45.917050004005432</c:v>
                </c:pt>
                <c:pt idx="552">
                  <c:v>46.000450007120769</c:v>
                </c:pt>
                <c:pt idx="553">
                  <c:v>46.083899998664855</c:v>
                </c:pt>
                <c:pt idx="554">
                  <c:v>46.167200009028114</c:v>
                </c:pt>
                <c:pt idx="555">
                  <c:v>46.250499995549518</c:v>
                </c:pt>
                <c:pt idx="556">
                  <c:v>46.333800005912778</c:v>
                </c:pt>
                <c:pt idx="557">
                  <c:v>46.417133331298828</c:v>
                </c:pt>
                <c:pt idx="558">
                  <c:v>46.500566673278811</c:v>
                </c:pt>
                <c:pt idx="559">
                  <c:v>46.583883333206174</c:v>
                </c:pt>
                <c:pt idx="560">
                  <c:v>46.667199993133544</c:v>
                </c:pt>
                <c:pt idx="561">
                  <c:v>46.750566665331526</c:v>
                </c:pt>
                <c:pt idx="562">
                  <c:v>46.833899998664855</c:v>
                </c:pt>
                <c:pt idx="563">
                  <c:v>46.917066669464113</c:v>
                </c:pt>
                <c:pt idx="564">
                  <c:v>47.000466664632164</c:v>
                </c:pt>
                <c:pt idx="565">
                  <c:v>47.083916664123535</c:v>
                </c:pt>
                <c:pt idx="566">
                  <c:v>47.167050004005432</c:v>
                </c:pt>
                <c:pt idx="567">
                  <c:v>47.250450007120769</c:v>
                </c:pt>
                <c:pt idx="568">
                  <c:v>47.333866659800215</c:v>
                </c:pt>
                <c:pt idx="569">
                  <c:v>47.417200001080829</c:v>
                </c:pt>
                <c:pt idx="570">
                  <c:v>47.500499995549518</c:v>
                </c:pt>
                <c:pt idx="571">
                  <c:v>47.583683331807457</c:v>
                </c:pt>
                <c:pt idx="572">
                  <c:v>47.66723333199819</c:v>
                </c:pt>
                <c:pt idx="573">
                  <c:v>47.750466664632164</c:v>
                </c:pt>
                <c:pt idx="574">
                  <c:v>47.833816663424173</c:v>
                </c:pt>
                <c:pt idx="575">
                  <c:v>47.91723333199819</c:v>
                </c:pt>
                <c:pt idx="576">
                  <c:v>48.000600004196166</c:v>
                </c:pt>
                <c:pt idx="577">
                  <c:v>48.083833328882854</c:v>
                </c:pt>
                <c:pt idx="578">
                  <c:v>48.167200001080829</c:v>
                </c:pt>
                <c:pt idx="579">
                  <c:v>48.250433341662088</c:v>
                </c:pt>
                <c:pt idx="580">
                  <c:v>48.333716670672096</c:v>
                </c:pt>
                <c:pt idx="581">
                  <c:v>48.417016665140785</c:v>
                </c:pt>
                <c:pt idx="582">
                  <c:v>48.500416660308836</c:v>
                </c:pt>
                <c:pt idx="583">
                  <c:v>48.583783332506819</c:v>
                </c:pt>
                <c:pt idx="584">
                  <c:v>48.667200001080829</c:v>
                </c:pt>
                <c:pt idx="585">
                  <c:v>48.75048333803813</c:v>
                </c:pt>
                <c:pt idx="586">
                  <c:v>48.833833336830139</c:v>
                </c:pt>
                <c:pt idx="587">
                  <c:v>48.917100000381467</c:v>
                </c:pt>
                <c:pt idx="588">
                  <c:v>49.000549999872845</c:v>
                </c:pt>
                <c:pt idx="589">
                  <c:v>49.083883333206174</c:v>
                </c:pt>
                <c:pt idx="590">
                  <c:v>49.167250005404156</c:v>
                </c:pt>
                <c:pt idx="591">
                  <c:v>49.250549999872845</c:v>
                </c:pt>
                <c:pt idx="592">
                  <c:v>49.333916664123535</c:v>
                </c:pt>
                <c:pt idx="593">
                  <c:v>49.417066669464113</c:v>
                </c:pt>
                <c:pt idx="594">
                  <c:v>49.500449999173483</c:v>
                </c:pt>
                <c:pt idx="595">
                  <c:v>49.58369999726613</c:v>
                </c:pt>
                <c:pt idx="596">
                  <c:v>49.66728333632151</c:v>
                </c:pt>
                <c:pt idx="597">
                  <c:v>49.750549999872845</c:v>
                </c:pt>
                <c:pt idx="598">
                  <c:v>49.833949995040896</c:v>
                </c:pt>
                <c:pt idx="599">
                  <c:v>49.917249997456871</c:v>
                </c:pt>
                <c:pt idx="600">
                  <c:v>50.000600004196166</c:v>
                </c:pt>
                <c:pt idx="601">
                  <c:v>50.083883333206174</c:v>
                </c:pt>
                <c:pt idx="602">
                  <c:v>50.16728333632151</c:v>
                </c:pt>
                <c:pt idx="603">
                  <c:v>50.25059999624888</c:v>
                </c:pt>
                <c:pt idx="604">
                  <c:v>50.333933329582216</c:v>
                </c:pt>
                <c:pt idx="605">
                  <c:v>50.417049996058147</c:v>
                </c:pt>
                <c:pt idx="606">
                  <c:v>50.500400002797441</c:v>
                </c:pt>
                <c:pt idx="607">
                  <c:v>50.583916664123535</c:v>
                </c:pt>
                <c:pt idx="608">
                  <c:v>50.667083334922793</c:v>
                </c:pt>
                <c:pt idx="609">
                  <c:v>50.750566673278811</c:v>
                </c:pt>
                <c:pt idx="610">
                  <c:v>50.833783340454104</c:v>
                </c:pt>
                <c:pt idx="611">
                  <c:v>50.917183335622148</c:v>
                </c:pt>
                <c:pt idx="612">
                  <c:v>51.000616661707561</c:v>
                </c:pt>
                <c:pt idx="613">
                  <c:v>51.083766659100853</c:v>
                </c:pt>
                <c:pt idx="614">
                  <c:v>51.167200001080829</c:v>
                </c:pt>
                <c:pt idx="615">
                  <c:v>51.250616669654846</c:v>
                </c:pt>
                <c:pt idx="616">
                  <c:v>51.333933329582216</c:v>
                </c:pt>
                <c:pt idx="617">
                  <c:v>51.41728333632151</c:v>
                </c:pt>
                <c:pt idx="618">
                  <c:v>51.50059999624888</c:v>
                </c:pt>
                <c:pt idx="619">
                  <c:v>51.58385000228882</c:v>
                </c:pt>
                <c:pt idx="620">
                  <c:v>51.667200001080829</c:v>
                </c:pt>
                <c:pt idx="621">
                  <c:v>51.750466664632164</c:v>
                </c:pt>
                <c:pt idx="622">
                  <c:v>51.833833336830139</c:v>
                </c:pt>
                <c:pt idx="623">
                  <c:v>51.91721666653951</c:v>
                </c:pt>
                <c:pt idx="624">
                  <c:v>52.000566673278811</c:v>
                </c:pt>
                <c:pt idx="625">
                  <c:v>52.083866659800215</c:v>
                </c:pt>
                <c:pt idx="626">
                  <c:v>52.167166662216189</c:v>
                </c:pt>
                <c:pt idx="627">
                  <c:v>52.250516668955484</c:v>
                </c:pt>
                <c:pt idx="628">
                  <c:v>52.333799997965492</c:v>
                </c:pt>
                <c:pt idx="629">
                  <c:v>52.417299993832906</c:v>
                </c:pt>
                <c:pt idx="630">
                  <c:v>52.500633335113527</c:v>
                </c:pt>
                <c:pt idx="631">
                  <c:v>52.583766667048138</c:v>
                </c:pt>
                <c:pt idx="632">
                  <c:v>52.667250005404156</c:v>
                </c:pt>
                <c:pt idx="633">
                  <c:v>52.750516668955484</c:v>
                </c:pt>
                <c:pt idx="634">
                  <c:v>52.8338666677475</c:v>
                </c:pt>
                <c:pt idx="635">
                  <c:v>52.917299993832906</c:v>
                </c:pt>
                <c:pt idx="636">
                  <c:v>53.000633327166241</c:v>
                </c:pt>
                <c:pt idx="637">
                  <c:v>53.083966668446855</c:v>
                </c:pt>
                <c:pt idx="638">
                  <c:v>53.167116673787433</c:v>
                </c:pt>
                <c:pt idx="639">
                  <c:v>53.250583338737485</c:v>
                </c:pt>
                <c:pt idx="640">
                  <c:v>53.333899998664855</c:v>
                </c:pt>
                <c:pt idx="641">
                  <c:v>53.417300001780191</c:v>
                </c:pt>
                <c:pt idx="642">
                  <c:v>53.500550007820131</c:v>
                </c:pt>
                <c:pt idx="643">
                  <c:v>53.583950002988182</c:v>
                </c:pt>
                <c:pt idx="644">
                  <c:v>53.667066661516827</c:v>
                </c:pt>
                <c:pt idx="645">
                  <c:v>53.750649992624922</c:v>
                </c:pt>
                <c:pt idx="646">
                  <c:v>53.833983341852822</c:v>
                </c:pt>
                <c:pt idx="647">
                  <c:v>53.917083326975508</c:v>
                </c:pt>
                <c:pt idx="648">
                  <c:v>54.000516668955484</c:v>
                </c:pt>
                <c:pt idx="649">
                  <c:v>54.08385000228882</c:v>
                </c:pt>
                <c:pt idx="650">
                  <c:v>54.167183327674863</c:v>
                </c:pt>
                <c:pt idx="651">
                  <c:v>54.250666666030881</c:v>
                </c:pt>
                <c:pt idx="652">
                  <c:v>54.333766667048138</c:v>
                </c:pt>
                <c:pt idx="653">
                  <c:v>54.417066669464113</c:v>
                </c:pt>
                <c:pt idx="654">
                  <c:v>54.500616661707561</c:v>
                </c:pt>
                <c:pt idx="655">
                  <c:v>54.583816671371459</c:v>
                </c:pt>
                <c:pt idx="656">
                  <c:v>54.667166662216189</c:v>
                </c:pt>
                <c:pt idx="657">
                  <c:v>54.750616669654846</c:v>
                </c:pt>
                <c:pt idx="658">
                  <c:v>54.833783332506819</c:v>
                </c:pt>
                <c:pt idx="659">
                  <c:v>54.91721666653951</c:v>
                </c:pt>
                <c:pt idx="660">
                  <c:v>55.00059999624888</c:v>
                </c:pt>
                <c:pt idx="661">
                  <c:v>55.083899998664855</c:v>
                </c:pt>
                <c:pt idx="662">
                  <c:v>55.167183335622148</c:v>
                </c:pt>
                <c:pt idx="663">
                  <c:v>55.25048333803813</c:v>
                </c:pt>
                <c:pt idx="664">
                  <c:v>55.333783332506819</c:v>
                </c:pt>
                <c:pt idx="665">
                  <c:v>55.417233339945476</c:v>
                </c:pt>
                <c:pt idx="666">
                  <c:v>55.500650000572207</c:v>
                </c:pt>
                <c:pt idx="667">
                  <c:v>55.583999999364217</c:v>
                </c:pt>
                <c:pt idx="668">
                  <c:v>55.667200009028114</c:v>
                </c:pt>
                <c:pt idx="669">
                  <c:v>55.750650000572207</c:v>
                </c:pt>
                <c:pt idx="670">
                  <c:v>55.833983333905536</c:v>
                </c:pt>
                <c:pt idx="671">
                  <c:v>55.917166670163475</c:v>
                </c:pt>
                <c:pt idx="672">
                  <c:v>56.000650000572207</c:v>
                </c:pt>
                <c:pt idx="673">
                  <c:v>56.08385000228882</c:v>
                </c:pt>
                <c:pt idx="674">
                  <c:v>56.16721666653951</c:v>
                </c:pt>
                <c:pt idx="675">
                  <c:v>56.250650000572207</c:v>
                </c:pt>
                <c:pt idx="676">
                  <c:v>56.3338666677475</c:v>
                </c:pt>
                <c:pt idx="677">
                  <c:v>56.417283328374225</c:v>
                </c:pt>
                <c:pt idx="678">
                  <c:v>56.500550007820131</c:v>
                </c:pt>
                <c:pt idx="679">
                  <c:v>56.583916664123535</c:v>
                </c:pt>
                <c:pt idx="680">
                  <c:v>56.667316667238872</c:v>
                </c:pt>
                <c:pt idx="681">
                  <c:v>56.750483330090837</c:v>
                </c:pt>
                <c:pt idx="682">
                  <c:v>56.833916672070821</c:v>
                </c:pt>
                <c:pt idx="683">
                  <c:v>56.917316667238872</c:v>
                </c:pt>
                <c:pt idx="684">
                  <c:v>57.000633335113527</c:v>
                </c:pt>
                <c:pt idx="685">
                  <c:v>57.083833328882854</c:v>
                </c:pt>
                <c:pt idx="686">
                  <c:v>57.16728333632151</c:v>
                </c:pt>
                <c:pt idx="687">
                  <c:v>57.25059999624888</c:v>
                </c:pt>
                <c:pt idx="688">
                  <c:v>57.333916672070821</c:v>
                </c:pt>
                <c:pt idx="689">
                  <c:v>57.41723333199819</c:v>
                </c:pt>
                <c:pt idx="690">
                  <c:v>57.500583338737485</c:v>
                </c:pt>
                <c:pt idx="691">
                  <c:v>57.583783332506819</c:v>
                </c:pt>
                <c:pt idx="692">
                  <c:v>57.667133331298828</c:v>
                </c:pt>
                <c:pt idx="693">
                  <c:v>57.750516661008199</c:v>
                </c:pt>
                <c:pt idx="694">
                  <c:v>57.834016672770183</c:v>
                </c:pt>
                <c:pt idx="695">
                  <c:v>57.917199993133544</c:v>
                </c:pt>
                <c:pt idx="696">
                  <c:v>58.000683331489562</c:v>
                </c:pt>
                <c:pt idx="697">
                  <c:v>58.083916672070821</c:v>
                </c:pt>
                <c:pt idx="698">
                  <c:v>58.167116665840148</c:v>
                </c:pt>
                <c:pt idx="699">
                  <c:v>58.250650000572207</c:v>
                </c:pt>
                <c:pt idx="700">
                  <c:v>58.334016672770183</c:v>
                </c:pt>
                <c:pt idx="701">
                  <c:v>58.417149996757509</c:v>
                </c:pt>
                <c:pt idx="702">
                  <c:v>58.500483330090837</c:v>
                </c:pt>
                <c:pt idx="703">
                  <c:v>58.583866659800215</c:v>
                </c:pt>
                <c:pt idx="704">
                  <c:v>58.667333332697552</c:v>
                </c:pt>
                <c:pt idx="705">
                  <c:v>58.750683331489562</c:v>
                </c:pt>
                <c:pt idx="706">
                  <c:v>58.833950002988182</c:v>
                </c:pt>
                <c:pt idx="707">
                  <c:v>58.91721666653951</c:v>
                </c:pt>
                <c:pt idx="708">
                  <c:v>59.000549999872845</c:v>
                </c:pt>
                <c:pt idx="709">
                  <c:v>59.083916672070821</c:v>
                </c:pt>
                <c:pt idx="710">
                  <c:v>59.167349998156233</c:v>
                </c:pt>
                <c:pt idx="711">
                  <c:v>59.250566665331526</c:v>
                </c:pt>
                <c:pt idx="712">
                  <c:v>59.333916672070821</c:v>
                </c:pt>
                <c:pt idx="713">
                  <c:v>59.417150004704794</c:v>
                </c:pt>
                <c:pt idx="714">
                  <c:v>59.500699996948242</c:v>
                </c:pt>
                <c:pt idx="715">
                  <c:v>59.584049995740251</c:v>
                </c:pt>
                <c:pt idx="716">
                  <c:v>59.667366671562192</c:v>
                </c:pt>
                <c:pt idx="717">
                  <c:v>59.750616669654846</c:v>
                </c:pt>
                <c:pt idx="718">
                  <c:v>59.8338666677475</c:v>
                </c:pt>
                <c:pt idx="719">
                  <c:v>59.917333340644838</c:v>
                </c:pt>
                <c:pt idx="720">
                  <c:v>60.000550007820131</c:v>
                </c:pt>
                <c:pt idx="721">
                  <c:v>60.084033330281578</c:v>
                </c:pt>
                <c:pt idx="722">
                  <c:v>60.167150004704794</c:v>
                </c:pt>
                <c:pt idx="723">
                  <c:v>60.250700004895528</c:v>
                </c:pt>
                <c:pt idx="724">
                  <c:v>60.333999999364217</c:v>
                </c:pt>
                <c:pt idx="725">
                  <c:v>60.417283328374225</c:v>
                </c:pt>
                <c:pt idx="726">
                  <c:v>60.500716670354208</c:v>
                </c:pt>
                <c:pt idx="727">
                  <c:v>60.583966668446855</c:v>
                </c:pt>
                <c:pt idx="728">
                  <c:v>60.667299993832906</c:v>
                </c:pt>
                <c:pt idx="729">
                  <c:v>60.750666666030881</c:v>
                </c:pt>
                <c:pt idx="730">
                  <c:v>60.834016672770183</c:v>
                </c:pt>
                <c:pt idx="731">
                  <c:v>60.917266662915544</c:v>
                </c:pt>
                <c:pt idx="732">
                  <c:v>61.00059999624888</c:v>
                </c:pt>
                <c:pt idx="733">
                  <c:v>61.083816671371459</c:v>
                </c:pt>
                <c:pt idx="734">
                  <c:v>61.167349998156233</c:v>
                </c:pt>
                <c:pt idx="735">
                  <c:v>61.250516661008199</c:v>
                </c:pt>
                <c:pt idx="736">
                  <c:v>61.333883333206174</c:v>
                </c:pt>
                <c:pt idx="737">
                  <c:v>61.417350006103518</c:v>
                </c:pt>
                <c:pt idx="738">
                  <c:v>61.500616669654846</c:v>
                </c:pt>
                <c:pt idx="739">
                  <c:v>61.583949995040896</c:v>
                </c:pt>
                <c:pt idx="740">
                  <c:v>61.667333340644838</c:v>
                </c:pt>
                <c:pt idx="741">
                  <c:v>61.750733335812889</c:v>
                </c:pt>
                <c:pt idx="742">
                  <c:v>61.834050003687544</c:v>
                </c:pt>
                <c:pt idx="743">
                  <c:v>61.917350006103518</c:v>
                </c:pt>
                <c:pt idx="744">
                  <c:v>62.000533334414165</c:v>
                </c:pt>
                <c:pt idx="745">
                  <c:v>62.083866659800215</c:v>
                </c:pt>
                <c:pt idx="746">
                  <c:v>62.167200009028114</c:v>
                </c:pt>
                <c:pt idx="747">
                  <c:v>62.250716670354208</c:v>
                </c:pt>
                <c:pt idx="748">
                  <c:v>62.333916664123535</c:v>
                </c:pt>
                <c:pt idx="749">
                  <c:v>62.417299993832906</c:v>
                </c:pt>
                <c:pt idx="750">
                  <c:v>62.500549999872845</c:v>
                </c:pt>
                <c:pt idx="751">
                  <c:v>62.583966668446855</c:v>
                </c:pt>
                <c:pt idx="752">
                  <c:v>62.66723333199819</c:v>
                </c:pt>
                <c:pt idx="753">
                  <c:v>62.750516668955484</c:v>
                </c:pt>
                <c:pt idx="754">
                  <c:v>62.833933337529501</c:v>
                </c:pt>
                <c:pt idx="755">
                  <c:v>62.917266670862837</c:v>
                </c:pt>
                <c:pt idx="756">
                  <c:v>63.000666666030881</c:v>
                </c:pt>
                <c:pt idx="757">
                  <c:v>63.08396666049957</c:v>
                </c:pt>
                <c:pt idx="758">
                  <c:v>63.167233339945476</c:v>
                </c:pt>
                <c:pt idx="759">
                  <c:v>63.250716662406923</c:v>
                </c:pt>
                <c:pt idx="760">
                  <c:v>63.333916672070821</c:v>
                </c:pt>
                <c:pt idx="761">
                  <c:v>63.417200001080829</c:v>
                </c:pt>
                <c:pt idx="762">
                  <c:v>63.500750001271562</c:v>
                </c:pt>
                <c:pt idx="763">
                  <c:v>63.583916664123535</c:v>
                </c:pt>
                <c:pt idx="764">
                  <c:v>63.667183327674863</c:v>
                </c:pt>
                <c:pt idx="765">
                  <c:v>63.750699996948242</c:v>
                </c:pt>
                <c:pt idx="766">
                  <c:v>63.833983325958251</c:v>
                </c:pt>
                <c:pt idx="767">
                  <c:v>63.917300001780191</c:v>
                </c:pt>
                <c:pt idx="768">
                  <c:v>64.000683331489569</c:v>
                </c:pt>
                <c:pt idx="769">
                  <c:v>64.083833328882847</c:v>
                </c:pt>
                <c:pt idx="770">
                  <c:v>64.167333340644831</c:v>
                </c:pt>
                <c:pt idx="771">
                  <c:v>64.250583330790207</c:v>
                </c:pt>
                <c:pt idx="772">
                  <c:v>64.333999999364224</c:v>
                </c:pt>
                <c:pt idx="773">
                  <c:v>64.417366671562192</c:v>
                </c:pt>
                <c:pt idx="774">
                  <c:v>64.500533326466879</c:v>
                </c:pt>
                <c:pt idx="775">
                  <c:v>64.583949995040896</c:v>
                </c:pt>
                <c:pt idx="776">
                  <c:v>64.667333340644831</c:v>
                </c:pt>
                <c:pt idx="777">
                  <c:v>64.750616669654846</c:v>
                </c:pt>
                <c:pt idx="778">
                  <c:v>64.833999999364224</c:v>
                </c:pt>
                <c:pt idx="779">
                  <c:v>64.917350006103518</c:v>
                </c:pt>
                <c:pt idx="780">
                  <c:v>65.000500003496811</c:v>
                </c:pt>
                <c:pt idx="781">
                  <c:v>65.083833336830139</c:v>
                </c:pt>
                <c:pt idx="782">
                  <c:v>65.167416667938227</c:v>
                </c:pt>
                <c:pt idx="783">
                  <c:v>65.250716670354208</c:v>
                </c:pt>
                <c:pt idx="784">
                  <c:v>65.334016664822897</c:v>
                </c:pt>
                <c:pt idx="785">
                  <c:v>65.417366663614914</c:v>
                </c:pt>
                <c:pt idx="786">
                  <c:v>65.50075000127157</c:v>
                </c:pt>
                <c:pt idx="787">
                  <c:v>65.584083334604898</c:v>
                </c:pt>
                <c:pt idx="788">
                  <c:v>65.667400002479553</c:v>
                </c:pt>
                <c:pt idx="789">
                  <c:v>65.75063333511352</c:v>
                </c:pt>
                <c:pt idx="790">
                  <c:v>65.8338666677475</c:v>
                </c:pt>
                <c:pt idx="791">
                  <c:v>65.91738333702088</c:v>
                </c:pt>
                <c:pt idx="792">
                  <c:v>66.000766666730243</c:v>
                </c:pt>
                <c:pt idx="793">
                  <c:v>66.084083334604898</c:v>
                </c:pt>
                <c:pt idx="794">
                  <c:v>66.167316667238865</c:v>
                </c:pt>
                <c:pt idx="795">
                  <c:v>66.250666666030881</c:v>
                </c:pt>
                <c:pt idx="796">
                  <c:v>66.334083334604898</c:v>
                </c:pt>
                <c:pt idx="797">
                  <c:v>66.417416667938227</c:v>
                </c:pt>
                <c:pt idx="798">
                  <c:v>66.500666673978174</c:v>
                </c:pt>
                <c:pt idx="799">
                  <c:v>66.58408332665762</c:v>
                </c:pt>
                <c:pt idx="800">
                  <c:v>66.667416667938227</c:v>
                </c:pt>
                <c:pt idx="801">
                  <c:v>66.75075000127157</c:v>
                </c:pt>
                <c:pt idx="802">
                  <c:v>66.834083334604898</c:v>
                </c:pt>
                <c:pt idx="803">
                  <c:v>66.918999997774762</c:v>
                </c:pt>
                <c:pt idx="804">
                  <c:v>67.000733327865603</c:v>
                </c:pt>
                <c:pt idx="805">
                  <c:v>67.084100000063572</c:v>
                </c:pt>
                <c:pt idx="806">
                  <c:v>67.167416659990948</c:v>
                </c:pt>
                <c:pt idx="807">
                  <c:v>67.250666666030881</c:v>
                </c:pt>
                <c:pt idx="808">
                  <c:v>67.334049995740259</c:v>
                </c:pt>
                <c:pt idx="809">
                  <c:v>67.417216666539517</c:v>
                </c:pt>
                <c:pt idx="810">
                  <c:v>67.500766666730243</c:v>
                </c:pt>
                <c:pt idx="811">
                  <c:v>67.584016664822897</c:v>
                </c:pt>
                <c:pt idx="812">
                  <c:v>67.667366663614914</c:v>
                </c:pt>
                <c:pt idx="813">
                  <c:v>67.750650000572207</c:v>
                </c:pt>
                <c:pt idx="814">
                  <c:v>67.834116665522259</c:v>
                </c:pt>
                <c:pt idx="815">
                  <c:v>67.917316667238865</c:v>
                </c:pt>
                <c:pt idx="816">
                  <c:v>68.000766674677536</c:v>
                </c:pt>
                <c:pt idx="817">
                  <c:v>68.084083334604898</c:v>
                </c:pt>
                <c:pt idx="818">
                  <c:v>68.167349998156226</c:v>
                </c:pt>
                <c:pt idx="819">
                  <c:v>68.250766666730243</c:v>
                </c:pt>
                <c:pt idx="820">
                  <c:v>68.33396666049957</c:v>
                </c:pt>
                <c:pt idx="821">
                  <c:v>68.417350006103518</c:v>
                </c:pt>
                <c:pt idx="822">
                  <c:v>68.500766666730243</c:v>
                </c:pt>
                <c:pt idx="823">
                  <c:v>68.584100008010864</c:v>
                </c:pt>
                <c:pt idx="824">
                  <c:v>68.667283336321518</c:v>
                </c:pt>
                <c:pt idx="825">
                  <c:v>68.75075000127157</c:v>
                </c:pt>
                <c:pt idx="826">
                  <c:v>68.834083334604898</c:v>
                </c:pt>
                <c:pt idx="827">
                  <c:v>68.91738333702088</c:v>
                </c:pt>
                <c:pt idx="828">
                  <c:v>69.000766666730243</c:v>
                </c:pt>
                <c:pt idx="829">
                  <c:v>69.083966668446863</c:v>
                </c:pt>
                <c:pt idx="830">
                  <c:v>69.167383329073587</c:v>
                </c:pt>
                <c:pt idx="831">
                  <c:v>69.250683331489569</c:v>
                </c:pt>
                <c:pt idx="832">
                  <c:v>69.334033338228863</c:v>
                </c:pt>
                <c:pt idx="833">
                  <c:v>69.417416667938227</c:v>
                </c:pt>
                <c:pt idx="834">
                  <c:v>69.500766666730243</c:v>
                </c:pt>
                <c:pt idx="835">
                  <c:v>69.584050003687537</c:v>
                </c:pt>
                <c:pt idx="836">
                  <c:v>69.667416667938227</c:v>
                </c:pt>
                <c:pt idx="837">
                  <c:v>69.75063333511352</c:v>
                </c:pt>
                <c:pt idx="838">
                  <c:v>69.834116665522259</c:v>
                </c:pt>
                <c:pt idx="839">
                  <c:v>69.917450006802881</c:v>
                </c:pt>
                <c:pt idx="840">
                  <c:v>70.00075000127157</c:v>
                </c:pt>
                <c:pt idx="841">
                  <c:v>70.084100000063572</c:v>
                </c:pt>
                <c:pt idx="842">
                  <c:v>70.167449998855588</c:v>
                </c:pt>
                <c:pt idx="843">
                  <c:v>70.250783332188931</c:v>
                </c:pt>
                <c:pt idx="844">
                  <c:v>70.334133330980933</c:v>
                </c:pt>
                <c:pt idx="845">
                  <c:v>70.417316675186157</c:v>
                </c:pt>
                <c:pt idx="846">
                  <c:v>70.500716670354208</c:v>
                </c:pt>
                <c:pt idx="847">
                  <c:v>70.584133330980933</c:v>
                </c:pt>
                <c:pt idx="848">
                  <c:v>70.667333340644831</c:v>
                </c:pt>
                <c:pt idx="849">
                  <c:v>70.750633327166241</c:v>
                </c:pt>
                <c:pt idx="850">
                  <c:v>70.833999999364224</c:v>
                </c:pt>
                <c:pt idx="851">
                  <c:v>70.917333332697552</c:v>
                </c:pt>
                <c:pt idx="852">
                  <c:v>71.000783332188931</c:v>
                </c:pt>
                <c:pt idx="853">
                  <c:v>71.084066661198932</c:v>
                </c:pt>
                <c:pt idx="854">
                  <c:v>71.167333340644831</c:v>
                </c:pt>
                <c:pt idx="855">
                  <c:v>71.250766666730243</c:v>
                </c:pt>
                <c:pt idx="856">
                  <c:v>71.334116665522259</c:v>
                </c:pt>
                <c:pt idx="857">
                  <c:v>71.417400002479553</c:v>
                </c:pt>
                <c:pt idx="858">
                  <c:v>71.500733335812882</c:v>
                </c:pt>
                <c:pt idx="859">
                  <c:v>71.584066669146225</c:v>
                </c:pt>
                <c:pt idx="860">
                  <c:v>71.66738333702088</c:v>
                </c:pt>
                <c:pt idx="861">
                  <c:v>71.750783340136209</c:v>
                </c:pt>
                <c:pt idx="862">
                  <c:v>71.83408332665762</c:v>
                </c:pt>
                <c:pt idx="863">
                  <c:v>71.917350006103518</c:v>
                </c:pt>
                <c:pt idx="864">
                  <c:v>72.000716662406916</c:v>
                </c:pt>
                <c:pt idx="865">
                  <c:v>72.084066669146225</c:v>
                </c:pt>
                <c:pt idx="866">
                  <c:v>72.167449998855588</c:v>
                </c:pt>
                <c:pt idx="867">
                  <c:v>72.250616661707554</c:v>
                </c:pt>
                <c:pt idx="868">
                  <c:v>72.334116673469538</c:v>
                </c:pt>
                <c:pt idx="869">
                  <c:v>72.417216674486795</c:v>
                </c:pt>
                <c:pt idx="870">
                  <c:v>72.500800005594883</c:v>
                </c:pt>
                <c:pt idx="871">
                  <c:v>72.584133338928225</c:v>
                </c:pt>
                <c:pt idx="872">
                  <c:v>72.667449998855588</c:v>
                </c:pt>
                <c:pt idx="873">
                  <c:v>72.750766674677536</c:v>
                </c:pt>
                <c:pt idx="874">
                  <c:v>72.834050003687537</c:v>
                </c:pt>
                <c:pt idx="875">
                  <c:v>72.917399994532261</c:v>
                </c:pt>
                <c:pt idx="876">
                  <c:v>73.00075000127157</c:v>
                </c:pt>
                <c:pt idx="877">
                  <c:v>73.090150006612149</c:v>
                </c:pt>
                <c:pt idx="878">
                  <c:v>73.173199995358786</c:v>
                </c:pt>
                <c:pt idx="879">
                  <c:v>73.255999994277957</c:v>
                </c:pt>
                <c:pt idx="880">
                  <c:v>73.338066665331525</c:v>
                </c:pt>
                <c:pt idx="881">
                  <c:v>73.420200006167093</c:v>
                </c:pt>
                <c:pt idx="882">
                  <c:v>73.503433330853781</c:v>
                </c:pt>
                <c:pt idx="883">
                  <c:v>73.585999997456867</c:v>
                </c:pt>
                <c:pt idx="884">
                  <c:v>73.668399993578589</c:v>
                </c:pt>
                <c:pt idx="885">
                  <c:v>73.750733335812882</c:v>
                </c:pt>
                <c:pt idx="886">
                  <c:v>73.834116665522259</c:v>
                </c:pt>
                <c:pt idx="887">
                  <c:v>73.917333332697552</c:v>
                </c:pt>
                <c:pt idx="888">
                  <c:v>74.000799997647604</c:v>
                </c:pt>
                <c:pt idx="889">
                  <c:v>74.084966667493191</c:v>
                </c:pt>
                <c:pt idx="890">
                  <c:v>74.167450006802881</c:v>
                </c:pt>
                <c:pt idx="891">
                  <c:v>74.250749993324277</c:v>
                </c:pt>
                <c:pt idx="892">
                  <c:v>74.334083342552191</c:v>
                </c:pt>
                <c:pt idx="893">
                  <c:v>74.417416667938227</c:v>
                </c:pt>
                <c:pt idx="894">
                  <c:v>74.50081667105357</c:v>
                </c:pt>
                <c:pt idx="895">
                  <c:v>74.584616661071777</c:v>
                </c:pt>
                <c:pt idx="896">
                  <c:v>74.66783332824707</c:v>
                </c:pt>
                <c:pt idx="897">
                  <c:v>74.750950002670294</c:v>
                </c:pt>
                <c:pt idx="898">
                  <c:v>74.834050003687537</c:v>
                </c:pt>
                <c:pt idx="899">
                  <c:v>74.917499995231623</c:v>
                </c:pt>
                <c:pt idx="900">
                  <c:v>75.002566663424176</c:v>
                </c:pt>
                <c:pt idx="901">
                  <c:v>75.087783336639404</c:v>
                </c:pt>
                <c:pt idx="902">
                  <c:v>75.170183332761127</c:v>
                </c:pt>
                <c:pt idx="903">
                  <c:v>75.25280000368754</c:v>
                </c:pt>
                <c:pt idx="904">
                  <c:v>75.335233338673916</c:v>
                </c:pt>
                <c:pt idx="905">
                  <c:v>75.417650008201605</c:v>
                </c:pt>
                <c:pt idx="906">
                  <c:v>75.500699996948242</c:v>
                </c:pt>
                <c:pt idx="907">
                  <c:v>75.584100000063572</c:v>
                </c:pt>
                <c:pt idx="908">
                  <c:v>75.667400002479553</c:v>
                </c:pt>
                <c:pt idx="909">
                  <c:v>75.751149996121725</c:v>
                </c:pt>
                <c:pt idx="910">
                  <c:v>75.834433333079019</c:v>
                </c:pt>
                <c:pt idx="911">
                  <c:v>75.91880000432333</c:v>
                </c:pt>
                <c:pt idx="912">
                  <c:v>76.003350003560385</c:v>
                </c:pt>
                <c:pt idx="913">
                  <c:v>76.086333338419593</c:v>
                </c:pt>
                <c:pt idx="914">
                  <c:v>76.169649998346969</c:v>
                </c:pt>
                <c:pt idx="915">
                  <c:v>76.252566663424176</c:v>
                </c:pt>
                <c:pt idx="916">
                  <c:v>76.33493333657583</c:v>
                </c:pt>
                <c:pt idx="917">
                  <c:v>76.41880000432333</c:v>
                </c:pt>
                <c:pt idx="918">
                  <c:v>76.504183332125351</c:v>
                </c:pt>
                <c:pt idx="919">
                  <c:v>76.587750005722043</c:v>
                </c:pt>
                <c:pt idx="920">
                  <c:v>76.672016668319699</c:v>
                </c:pt>
                <c:pt idx="921">
                  <c:v>76.756550002098081</c:v>
                </c:pt>
                <c:pt idx="922">
                  <c:v>76.841683332125342</c:v>
                </c:pt>
                <c:pt idx="923">
                  <c:v>76.926583337783811</c:v>
                </c:pt>
                <c:pt idx="924">
                  <c:v>77.010133330027259</c:v>
                </c:pt>
                <c:pt idx="925">
                  <c:v>77.094816660881037</c:v>
                </c:pt>
                <c:pt idx="926">
                  <c:v>77.178783329327899</c:v>
                </c:pt>
                <c:pt idx="927">
                  <c:v>77.262466669082642</c:v>
                </c:pt>
                <c:pt idx="928">
                  <c:v>77.34619999726614</c:v>
                </c:pt>
                <c:pt idx="929">
                  <c:v>77.431683325767523</c:v>
                </c:pt>
                <c:pt idx="930">
                  <c:v>77.517166670163476</c:v>
                </c:pt>
                <c:pt idx="931">
                  <c:v>77.603866664568585</c:v>
                </c:pt>
                <c:pt idx="932">
                  <c:v>77.690066663424176</c:v>
                </c:pt>
                <c:pt idx="933">
                  <c:v>77.775249997774765</c:v>
                </c:pt>
                <c:pt idx="934">
                  <c:v>77.861116663614908</c:v>
                </c:pt>
                <c:pt idx="935">
                  <c:v>77.947399997711187</c:v>
                </c:pt>
                <c:pt idx="936">
                  <c:v>78.03270000616709</c:v>
                </c:pt>
                <c:pt idx="937">
                  <c:v>78.118800004323319</c:v>
                </c:pt>
                <c:pt idx="938">
                  <c:v>78.202633341153458</c:v>
                </c:pt>
                <c:pt idx="939">
                  <c:v>78.287666670481357</c:v>
                </c:pt>
                <c:pt idx="940">
                  <c:v>78.372566668192547</c:v>
                </c:pt>
                <c:pt idx="941">
                  <c:v>78.458733336130777</c:v>
                </c:pt>
                <c:pt idx="942">
                  <c:v>78.542783331871036</c:v>
                </c:pt>
                <c:pt idx="943">
                  <c:v>78.628983338673905</c:v>
                </c:pt>
                <c:pt idx="944">
                  <c:v>78.714466667175287</c:v>
                </c:pt>
                <c:pt idx="945">
                  <c:v>78.799233341217047</c:v>
                </c:pt>
                <c:pt idx="946">
                  <c:v>78.88601667086283</c:v>
                </c:pt>
                <c:pt idx="947">
                  <c:v>78.972350001335144</c:v>
                </c:pt>
                <c:pt idx="948">
                  <c:v>79.058966668446857</c:v>
                </c:pt>
                <c:pt idx="949">
                  <c:v>79.144333338737482</c:v>
                </c:pt>
                <c:pt idx="950">
                  <c:v>79.229800001780191</c:v>
                </c:pt>
                <c:pt idx="951">
                  <c:v>79.314633337656659</c:v>
                </c:pt>
                <c:pt idx="952">
                  <c:v>79.400366671880093</c:v>
                </c:pt>
                <c:pt idx="953">
                  <c:v>79.486983331044513</c:v>
                </c:pt>
                <c:pt idx="954">
                  <c:v>79.573949996630347</c:v>
                </c:pt>
                <c:pt idx="955">
                  <c:v>79.659999998410541</c:v>
                </c:pt>
                <c:pt idx="956">
                  <c:v>79.750533334414158</c:v>
                </c:pt>
                <c:pt idx="957">
                  <c:v>79.837966672579441</c:v>
                </c:pt>
                <c:pt idx="958">
                  <c:v>79.926100007692966</c:v>
                </c:pt>
                <c:pt idx="959">
                  <c:v>80.013366667429608</c:v>
                </c:pt>
                <c:pt idx="960">
                  <c:v>80.10136667092641</c:v>
                </c:pt>
                <c:pt idx="961">
                  <c:v>80.188116661707554</c:v>
                </c:pt>
                <c:pt idx="962">
                  <c:v>80.275500003496802</c:v>
                </c:pt>
                <c:pt idx="963">
                  <c:v>80.363350001970929</c:v>
                </c:pt>
                <c:pt idx="964">
                  <c:v>80.450283336639401</c:v>
                </c:pt>
                <c:pt idx="965">
                  <c:v>80.53709999720256</c:v>
                </c:pt>
                <c:pt idx="966">
                  <c:v>80.622166665395099</c:v>
                </c:pt>
                <c:pt idx="967">
                  <c:v>80.711250003178918</c:v>
                </c:pt>
                <c:pt idx="968">
                  <c:v>80.79748333295187</c:v>
                </c:pt>
                <c:pt idx="969">
                  <c:v>80.884816662470499</c:v>
                </c:pt>
                <c:pt idx="970">
                  <c:v>80.971766670544937</c:v>
                </c:pt>
                <c:pt idx="971">
                  <c:v>81.058449999491373</c:v>
                </c:pt>
                <c:pt idx="972">
                  <c:v>81.146316671371466</c:v>
                </c:pt>
                <c:pt idx="973">
                  <c:v>81.233499995867405</c:v>
                </c:pt>
                <c:pt idx="974">
                  <c:v>81.320766663551325</c:v>
                </c:pt>
                <c:pt idx="975">
                  <c:v>81.409100000063574</c:v>
                </c:pt>
                <c:pt idx="976">
                  <c:v>81.496683335304255</c:v>
                </c:pt>
                <c:pt idx="977">
                  <c:v>81.583650000890103</c:v>
                </c:pt>
                <c:pt idx="978">
                  <c:v>81.670883329709369</c:v>
                </c:pt>
                <c:pt idx="979">
                  <c:v>81.758300002415979</c:v>
                </c:pt>
                <c:pt idx="980">
                  <c:v>81.845866664250693</c:v>
                </c:pt>
                <c:pt idx="981">
                  <c:v>81.933316659927371</c:v>
                </c:pt>
                <c:pt idx="982">
                  <c:v>82.020966664950052</c:v>
                </c:pt>
                <c:pt idx="983">
                  <c:v>82.108700005213421</c:v>
                </c:pt>
                <c:pt idx="984">
                  <c:v>82.197049999237066</c:v>
                </c:pt>
                <c:pt idx="985">
                  <c:v>82.285183334350592</c:v>
                </c:pt>
                <c:pt idx="986">
                  <c:v>82.374283337593084</c:v>
                </c:pt>
                <c:pt idx="987">
                  <c:v>82.46431667009989</c:v>
                </c:pt>
                <c:pt idx="988">
                  <c:v>82.553416673342383</c:v>
                </c:pt>
                <c:pt idx="989">
                  <c:v>82.641366672515872</c:v>
                </c:pt>
                <c:pt idx="990">
                  <c:v>82.730083330472311</c:v>
                </c:pt>
                <c:pt idx="991">
                  <c:v>82.820466669400531</c:v>
                </c:pt>
                <c:pt idx="992">
                  <c:v>82.909916663169867</c:v>
                </c:pt>
                <c:pt idx="993">
                  <c:v>82.999783333142602</c:v>
                </c:pt>
                <c:pt idx="994">
                  <c:v>83.095449995994571</c:v>
                </c:pt>
                <c:pt idx="995">
                  <c:v>83.184233339627582</c:v>
                </c:pt>
                <c:pt idx="996">
                  <c:v>83.274666666984558</c:v>
                </c:pt>
                <c:pt idx="997">
                  <c:v>83.364999993642172</c:v>
                </c:pt>
                <c:pt idx="998">
                  <c:v>83.455900001525876</c:v>
                </c:pt>
                <c:pt idx="999">
                  <c:v>83.545916668574009</c:v>
                </c:pt>
                <c:pt idx="1000">
                  <c:v>83.634216666221619</c:v>
                </c:pt>
                <c:pt idx="1001">
                  <c:v>83.723316669464111</c:v>
                </c:pt>
                <c:pt idx="1002">
                  <c:v>83.813233335812882</c:v>
                </c:pt>
                <c:pt idx="1003">
                  <c:v>83.903733340899151</c:v>
                </c:pt>
                <c:pt idx="1004">
                  <c:v>83.993349997202557</c:v>
                </c:pt>
                <c:pt idx="1005">
                  <c:v>84.082683332761135</c:v>
                </c:pt>
                <c:pt idx="1006">
                  <c:v>84.173200003306064</c:v>
                </c:pt>
                <c:pt idx="1007">
                  <c:v>84.262833340962729</c:v>
                </c:pt>
                <c:pt idx="1008">
                  <c:v>84.35321667194367</c:v>
                </c:pt>
                <c:pt idx="1009">
                  <c:v>84.444449996948237</c:v>
                </c:pt>
                <c:pt idx="1010">
                  <c:v>84.534766666094455</c:v>
                </c:pt>
                <c:pt idx="1011">
                  <c:v>84.624700005849206</c:v>
                </c:pt>
                <c:pt idx="1012">
                  <c:v>84.714833331108096</c:v>
                </c:pt>
                <c:pt idx="1013">
                  <c:v>84.805283331871038</c:v>
                </c:pt>
                <c:pt idx="1014">
                  <c:v>84.895383334159845</c:v>
                </c:pt>
                <c:pt idx="1015">
                  <c:v>84.985766673088079</c:v>
                </c:pt>
                <c:pt idx="1016">
                  <c:v>85.075583330790195</c:v>
                </c:pt>
                <c:pt idx="1017">
                  <c:v>85.166266671816501</c:v>
                </c:pt>
                <c:pt idx="1018">
                  <c:v>85.257166671752927</c:v>
                </c:pt>
                <c:pt idx="1019">
                  <c:v>85.347300004959109</c:v>
                </c:pt>
                <c:pt idx="1020">
                  <c:v>85.438433337211606</c:v>
                </c:pt>
                <c:pt idx="1021">
                  <c:v>85.52826666037241</c:v>
                </c:pt>
                <c:pt idx="1022">
                  <c:v>85.618316666285196</c:v>
                </c:pt>
                <c:pt idx="1023">
                  <c:v>85.707116667429602</c:v>
                </c:pt>
                <c:pt idx="1024">
                  <c:v>85.797750004132595</c:v>
                </c:pt>
                <c:pt idx="1025">
                  <c:v>85.887799994150797</c:v>
                </c:pt>
                <c:pt idx="1026">
                  <c:v>85.977899996439618</c:v>
                </c:pt>
                <c:pt idx="1027">
                  <c:v>86.068633333841959</c:v>
                </c:pt>
                <c:pt idx="1028">
                  <c:v>86.159300001462299</c:v>
                </c:pt>
                <c:pt idx="1029">
                  <c:v>86.249216667811069</c:v>
                </c:pt>
                <c:pt idx="1030">
                  <c:v>86.338483333587646</c:v>
                </c:pt>
                <c:pt idx="1031">
                  <c:v>86.428600001335141</c:v>
                </c:pt>
                <c:pt idx="1032">
                  <c:v>86.519116663932806</c:v>
                </c:pt>
                <c:pt idx="1033">
                  <c:v>86.609983340899149</c:v>
                </c:pt>
                <c:pt idx="1034">
                  <c:v>86.700266671180728</c:v>
                </c:pt>
                <c:pt idx="1035">
                  <c:v>86.79131666819255</c:v>
                </c:pt>
                <c:pt idx="1036">
                  <c:v>86.883000000317892</c:v>
                </c:pt>
                <c:pt idx="1037">
                  <c:v>86.974183336893717</c:v>
                </c:pt>
                <c:pt idx="1038">
                  <c:v>87.066600004831955</c:v>
                </c:pt>
                <c:pt idx="1039">
                  <c:v>87.159066669146213</c:v>
                </c:pt>
                <c:pt idx="1040">
                  <c:v>87.250016665458674</c:v>
                </c:pt>
                <c:pt idx="1041">
                  <c:v>87.342916671435034</c:v>
                </c:pt>
                <c:pt idx="1042">
                  <c:v>87.435083333651221</c:v>
                </c:pt>
                <c:pt idx="1043">
                  <c:v>87.527050002415976</c:v>
                </c:pt>
                <c:pt idx="1044">
                  <c:v>87.618616668383282</c:v>
                </c:pt>
                <c:pt idx="1045">
                  <c:v>87.710033329327899</c:v>
                </c:pt>
                <c:pt idx="1046">
                  <c:v>87.802149995168051</c:v>
                </c:pt>
                <c:pt idx="1047">
                  <c:v>87.895566662152603</c:v>
                </c:pt>
                <c:pt idx="1048">
                  <c:v>87.987749997774756</c:v>
                </c:pt>
                <c:pt idx="1049">
                  <c:v>88.081033333142599</c:v>
                </c:pt>
                <c:pt idx="1050">
                  <c:v>88.17311666806539</c:v>
                </c:pt>
                <c:pt idx="1051">
                  <c:v>88.264166673024491</c:v>
                </c:pt>
                <c:pt idx="1052">
                  <c:v>88.355433336893711</c:v>
                </c:pt>
                <c:pt idx="1053">
                  <c:v>88.449783333142605</c:v>
                </c:pt>
                <c:pt idx="1054">
                  <c:v>88.542100000381467</c:v>
                </c:pt>
                <c:pt idx="1055">
                  <c:v>88.634750000635776</c:v>
                </c:pt>
                <c:pt idx="1056">
                  <c:v>88.726733334859219</c:v>
                </c:pt>
                <c:pt idx="1057">
                  <c:v>88.819666671752927</c:v>
                </c:pt>
                <c:pt idx="1058">
                  <c:v>88.913099996248874</c:v>
                </c:pt>
                <c:pt idx="1059">
                  <c:v>89.006716664632165</c:v>
                </c:pt>
                <c:pt idx="1060">
                  <c:v>89.100100000699356</c:v>
                </c:pt>
                <c:pt idx="1061">
                  <c:v>89.191749993960059</c:v>
                </c:pt>
                <c:pt idx="1062">
                  <c:v>89.285349996884662</c:v>
                </c:pt>
                <c:pt idx="1063">
                  <c:v>89.378416665395108</c:v>
                </c:pt>
                <c:pt idx="1064">
                  <c:v>89.471116669972744</c:v>
                </c:pt>
                <c:pt idx="1065">
                  <c:v>89.564233342806503</c:v>
                </c:pt>
                <c:pt idx="1066">
                  <c:v>89.658149997393295</c:v>
                </c:pt>
                <c:pt idx="1067">
                  <c:v>89.753000005086264</c:v>
                </c:pt>
                <c:pt idx="1068">
                  <c:v>89.84699999491373</c:v>
                </c:pt>
                <c:pt idx="1069">
                  <c:v>89.941333325703937</c:v>
                </c:pt>
                <c:pt idx="1070">
                  <c:v>90.035916662216181</c:v>
                </c:pt>
                <c:pt idx="1071">
                  <c:v>90.130233335494992</c:v>
                </c:pt>
                <c:pt idx="1072">
                  <c:v>90.224450008074442</c:v>
                </c:pt>
                <c:pt idx="1073">
                  <c:v>90.318316666285199</c:v>
                </c:pt>
                <c:pt idx="1074">
                  <c:v>90.411900003751114</c:v>
                </c:pt>
                <c:pt idx="1075">
                  <c:v>90.506316661834717</c:v>
                </c:pt>
                <c:pt idx="1076">
                  <c:v>90.599550000826511</c:v>
                </c:pt>
                <c:pt idx="1077">
                  <c:v>90.692549999554956</c:v>
                </c:pt>
                <c:pt idx="1078">
                  <c:v>90.785149995485938</c:v>
                </c:pt>
                <c:pt idx="1079">
                  <c:v>90.880449994405112</c:v>
                </c:pt>
                <c:pt idx="1080">
                  <c:v>90.974700005849201</c:v>
                </c:pt>
                <c:pt idx="1081">
                  <c:v>91.068566664059958</c:v>
                </c:pt>
                <c:pt idx="1082">
                  <c:v>91.163599999745685</c:v>
                </c:pt>
                <c:pt idx="1083">
                  <c:v>91.258000000317892</c:v>
                </c:pt>
                <c:pt idx="1084">
                  <c:v>91.352433331807461</c:v>
                </c:pt>
                <c:pt idx="1085">
                  <c:v>91.446033326784772</c:v>
                </c:pt>
                <c:pt idx="1086">
                  <c:v>91.541750001907346</c:v>
                </c:pt>
                <c:pt idx="1087">
                  <c:v>91.635883331298828</c:v>
                </c:pt>
                <c:pt idx="1088">
                  <c:v>91.730900001525882</c:v>
                </c:pt>
                <c:pt idx="1089">
                  <c:v>91.824933330218002</c:v>
                </c:pt>
                <c:pt idx="1090">
                  <c:v>91.920183332761127</c:v>
                </c:pt>
                <c:pt idx="1091">
                  <c:v>92.01529999574025</c:v>
                </c:pt>
                <c:pt idx="1092">
                  <c:v>92.11184999942779</c:v>
                </c:pt>
                <c:pt idx="1093">
                  <c:v>92.206066664059961</c:v>
                </c:pt>
                <c:pt idx="1094">
                  <c:v>92.300899998346964</c:v>
                </c:pt>
                <c:pt idx="1095">
                  <c:v>92.39511666297912</c:v>
                </c:pt>
                <c:pt idx="1096">
                  <c:v>92.490133333206174</c:v>
                </c:pt>
                <c:pt idx="1097">
                  <c:v>92.585816669464108</c:v>
                </c:pt>
                <c:pt idx="1098">
                  <c:v>92.680983336766559</c:v>
                </c:pt>
                <c:pt idx="1099">
                  <c:v>92.776200000445044</c:v>
                </c:pt>
                <c:pt idx="1100">
                  <c:v>92.871216662724819</c:v>
                </c:pt>
                <c:pt idx="1101">
                  <c:v>92.96783333619436</c:v>
                </c:pt>
                <c:pt idx="1102">
                  <c:v>93.070516665776566</c:v>
                </c:pt>
                <c:pt idx="1103">
                  <c:v>93.167200001080829</c:v>
                </c:pt>
                <c:pt idx="1104">
                  <c:v>93.263099996248883</c:v>
                </c:pt>
                <c:pt idx="1105">
                  <c:v>93.359183335304266</c:v>
                </c:pt>
                <c:pt idx="1106">
                  <c:v>93.456116668383274</c:v>
                </c:pt>
                <c:pt idx="1107">
                  <c:v>93.552816669146225</c:v>
                </c:pt>
                <c:pt idx="1108">
                  <c:v>93.649583339691162</c:v>
                </c:pt>
                <c:pt idx="1109">
                  <c:v>93.745216663678491</c:v>
                </c:pt>
                <c:pt idx="1110">
                  <c:v>93.841466665267944</c:v>
                </c:pt>
                <c:pt idx="1111">
                  <c:v>93.937699993451432</c:v>
                </c:pt>
                <c:pt idx="1112">
                  <c:v>94.033333333333331</c:v>
                </c:pt>
                <c:pt idx="1113">
                  <c:v>94.130466667811078</c:v>
                </c:pt>
                <c:pt idx="1114">
                  <c:v>94.226533325513202</c:v>
                </c:pt>
                <c:pt idx="1115">
                  <c:v>94.323866669336951</c:v>
                </c:pt>
                <c:pt idx="1116">
                  <c:v>94.42031666437785</c:v>
                </c:pt>
                <c:pt idx="1117">
                  <c:v>94.516833337148029</c:v>
                </c:pt>
                <c:pt idx="1118">
                  <c:v>94.613583326339722</c:v>
                </c:pt>
                <c:pt idx="1119">
                  <c:v>94.710350004831952</c:v>
                </c:pt>
                <c:pt idx="1120">
                  <c:v>94.806366666158041</c:v>
                </c:pt>
                <c:pt idx="1121">
                  <c:v>94.902033336957302</c:v>
                </c:pt>
                <c:pt idx="1122">
                  <c:v>94.998200003306067</c:v>
                </c:pt>
                <c:pt idx="1123">
                  <c:v>95.094716660181675</c:v>
                </c:pt>
                <c:pt idx="1124">
                  <c:v>95.190916665395108</c:v>
                </c:pt>
                <c:pt idx="1125">
                  <c:v>95.288033334414166</c:v>
                </c:pt>
                <c:pt idx="1126">
                  <c:v>95.38478333950043</c:v>
                </c:pt>
                <c:pt idx="1127">
                  <c:v>95.481699999173486</c:v>
                </c:pt>
                <c:pt idx="1128">
                  <c:v>95.578883330027267</c:v>
                </c:pt>
                <c:pt idx="1129">
                  <c:v>95.676083326339722</c:v>
                </c:pt>
                <c:pt idx="1130">
                  <c:v>95.773533336321506</c:v>
                </c:pt>
                <c:pt idx="1131">
                  <c:v>95.871566669146219</c:v>
                </c:pt>
                <c:pt idx="1132">
                  <c:v>95.970350003242487</c:v>
                </c:pt>
                <c:pt idx="1133">
                  <c:v>96.06920000712077</c:v>
                </c:pt>
                <c:pt idx="1134">
                  <c:v>96.166650001207984</c:v>
                </c:pt>
                <c:pt idx="1135">
                  <c:v>96.264116668701178</c:v>
                </c:pt>
                <c:pt idx="1136">
                  <c:v>96.361416673660273</c:v>
                </c:pt>
                <c:pt idx="1137">
                  <c:v>96.459583330154416</c:v>
                </c:pt>
                <c:pt idx="1138">
                  <c:v>96.557816672325131</c:v>
                </c:pt>
                <c:pt idx="1139">
                  <c:v>96.655949997901914</c:v>
                </c:pt>
                <c:pt idx="1140">
                  <c:v>96.755316670735681</c:v>
                </c:pt>
                <c:pt idx="1141">
                  <c:v>96.852233330408737</c:v>
                </c:pt>
                <c:pt idx="1142">
                  <c:v>96.951483337084454</c:v>
                </c:pt>
                <c:pt idx="1143">
                  <c:v>97.049816672007239</c:v>
                </c:pt>
                <c:pt idx="1144">
                  <c:v>97.148383331298831</c:v>
                </c:pt>
                <c:pt idx="1145">
                  <c:v>97.247166673342392</c:v>
                </c:pt>
                <c:pt idx="1146">
                  <c:v>97.345983338356021</c:v>
                </c:pt>
                <c:pt idx="1147">
                  <c:v>97.443950009346011</c:v>
                </c:pt>
                <c:pt idx="1148">
                  <c:v>97.542466664314276</c:v>
                </c:pt>
                <c:pt idx="1149">
                  <c:v>97.640050005912784</c:v>
                </c:pt>
                <c:pt idx="1150">
                  <c:v>97.738016661008203</c:v>
                </c:pt>
                <c:pt idx="1151">
                  <c:v>97.835799996058142</c:v>
                </c:pt>
                <c:pt idx="1152">
                  <c:v>97.935250004132584</c:v>
                </c:pt>
                <c:pt idx="1153">
                  <c:v>98.034883340199784</c:v>
                </c:pt>
                <c:pt idx="1154">
                  <c:v>98.134500002861017</c:v>
                </c:pt>
                <c:pt idx="1155">
                  <c:v>98.233249998092646</c:v>
                </c:pt>
                <c:pt idx="1156">
                  <c:v>98.333399995168051</c:v>
                </c:pt>
                <c:pt idx="1157">
                  <c:v>98.432466665903732</c:v>
                </c:pt>
                <c:pt idx="1158">
                  <c:v>98.532550001144415</c:v>
                </c:pt>
                <c:pt idx="1159">
                  <c:v>98.630683334668475</c:v>
                </c:pt>
                <c:pt idx="1160">
                  <c:v>98.729583326975501</c:v>
                </c:pt>
                <c:pt idx="1161">
                  <c:v>98.827933335304266</c:v>
                </c:pt>
                <c:pt idx="1162">
                  <c:v>98.92868333657583</c:v>
                </c:pt>
                <c:pt idx="1163">
                  <c:v>99.028366669019064</c:v>
                </c:pt>
                <c:pt idx="1164">
                  <c:v>99.128766671816507</c:v>
                </c:pt>
                <c:pt idx="1165">
                  <c:v>99.228116663297016</c:v>
                </c:pt>
                <c:pt idx="1166">
                  <c:v>99.328366669019061</c:v>
                </c:pt>
                <c:pt idx="1167">
                  <c:v>99.428616674741107</c:v>
                </c:pt>
                <c:pt idx="1168">
                  <c:v>99.527916669845581</c:v>
                </c:pt>
                <c:pt idx="1169">
                  <c:v>99.626749992370605</c:v>
                </c:pt>
                <c:pt idx="1170">
                  <c:v>99.725633327166236</c:v>
                </c:pt>
                <c:pt idx="1171">
                  <c:v>99.8251499970754</c:v>
                </c:pt>
                <c:pt idx="1172">
                  <c:v>99.925183327992755</c:v>
                </c:pt>
                <c:pt idx="1173">
                  <c:v>100.02423334121704</c:v>
                </c:pt>
                <c:pt idx="1174">
                  <c:v>100.12374999523163</c:v>
                </c:pt>
                <c:pt idx="1175">
                  <c:v>100.22451666196187</c:v>
                </c:pt>
                <c:pt idx="1176">
                  <c:v>100.32570000489552</c:v>
                </c:pt>
                <c:pt idx="1177">
                  <c:v>100.42664999961853</c:v>
                </c:pt>
                <c:pt idx="1178">
                  <c:v>100.52744999726613</c:v>
                </c:pt>
                <c:pt idx="1179">
                  <c:v>100.62695000171661</c:v>
                </c:pt>
                <c:pt idx="1180">
                  <c:v>100.72746666272481</c:v>
                </c:pt>
                <c:pt idx="1181">
                  <c:v>100.82831666469573</c:v>
                </c:pt>
                <c:pt idx="1182">
                  <c:v>100.92893333435059</c:v>
                </c:pt>
                <c:pt idx="1183">
                  <c:v>101.03029999732971</c:v>
                </c:pt>
                <c:pt idx="1184">
                  <c:v>101.13156667550405</c:v>
                </c:pt>
                <c:pt idx="1185">
                  <c:v>101.23180000782013</c:v>
                </c:pt>
                <c:pt idx="1186">
                  <c:v>101.33310000101726</c:v>
                </c:pt>
                <c:pt idx="1187">
                  <c:v>101.43453334172567</c:v>
                </c:pt>
                <c:pt idx="1188">
                  <c:v>101.53493333657583</c:v>
                </c:pt>
                <c:pt idx="1189">
                  <c:v>101.63456667264303</c:v>
                </c:pt>
                <c:pt idx="1190">
                  <c:v>101.73591666221618</c:v>
                </c:pt>
                <c:pt idx="1191">
                  <c:v>101.83580000400543</c:v>
                </c:pt>
                <c:pt idx="1192">
                  <c:v>101.93591667016348</c:v>
                </c:pt>
                <c:pt idx="1193">
                  <c:v>102.03705000082651</c:v>
                </c:pt>
                <c:pt idx="1194">
                  <c:v>102.13783333301544</c:v>
                </c:pt>
                <c:pt idx="1195">
                  <c:v>102.23915000756581</c:v>
                </c:pt>
                <c:pt idx="1196">
                  <c:v>102.34140000343322</c:v>
                </c:pt>
                <c:pt idx="1197">
                  <c:v>102.44299999872844</c:v>
                </c:pt>
                <c:pt idx="1198">
                  <c:v>102.543883339564</c:v>
                </c:pt>
                <c:pt idx="1199">
                  <c:v>102.64501666227976</c:v>
                </c:pt>
                <c:pt idx="1200">
                  <c:v>102.7468833287557</c:v>
                </c:pt>
                <c:pt idx="1201">
                  <c:v>102.84910000165304</c:v>
                </c:pt>
                <c:pt idx="1202">
                  <c:v>102.95106666882833</c:v>
                </c:pt>
                <c:pt idx="1203">
                  <c:v>103.05351666609447</c:v>
                </c:pt>
                <c:pt idx="1204">
                  <c:v>103.16028332710266</c:v>
                </c:pt>
                <c:pt idx="1205">
                  <c:v>103.26251667340597</c:v>
                </c:pt>
                <c:pt idx="1206">
                  <c:v>103.36443332831065</c:v>
                </c:pt>
                <c:pt idx="1207">
                  <c:v>103.46715000470479</c:v>
                </c:pt>
                <c:pt idx="1208">
                  <c:v>103.56966667175293</c:v>
                </c:pt>
                <c:pt idx="1209">
                  <c:v>103.67143333752951</c:v>
                </c:pt>
                <c:pt idx="1210">
                  <c:v>103.77341666221619</c:v>
                </c:pt>
                <c:pt idx="1211">
                  <c:v>103.87460000514984</c:v>
                </c:pt>
                <c:pt idx="1212">
                  <c:v>103.97609999974568</c:v>
                </c:pt>
                <c:pt idx="1213">
                  <c:v>104.07856667041779</c:v>
                </c:pt>
                <c:pt idx="1214">
                  <c:v>104.18049999872844</c:v>
                </c:pt>
                <c:pt idx="1215">
                  <c:v>104.28243333498637</c:v>
                </c:pt>
                <c:pt idx="1216">
                  <c:v>104.38543333212534</c:v>
                </c:pt>
                <c:pt idx="1217">
                  <c:v>104.48766667048136</c:v>
                </c:pt>
                <c:pt idx="1218">
                  <c:v>104.59051667054494</c:v>
                </c:pt>
                <c:pt idx="1219">
                  <c:v>104.69326666990916</c:v>
                </c:pt>
                <c:pt idx="1220">
                  <c:v>104.79541667302449</c:v>
                </c:pt>
                <c:pt idx="1221">
                  <c:v>104.89936666488647</c:v>
                </c:pt>
                <c:pt idx="1222">
                  <c:v>105.00329999923706</c:v>
                </c:pt>
                <c:pt idx="1223">
                  <c:v>105.10736666520437</c:v>
                </c:pt>
                <c:pt idx="1224">
                  <c:v>105.21051666736602</c:v>
                </c:pt>
                <c:pt idx="1225">
                  <c:v>105.31398332913717</c:v>
                </c:pt>
                <c:pt idx="1226">
                  <c:v>105.41696666081747</c:v>
                </c:pt>
                <c:pt idx="1227">
                  <c:v>105.52039999961853</c:v>
                </c:pt>
                <c:pt idx="1228">
                  <c:v>105.62374999523163</c:v>
                </c:pt>
                <c:pt idx="1229">
                  <c:v>105.72658332983653</c:v>
                </c:pt>
                <c:pt idx="1230">
                  <c:v>105.8281166712443</c:v>
                </c:pt>
                <c:pt idx="1231">
                  <c:v>105.93118333816528</c:v>
                </c:pt>
                <c:pt idx="1232">
                  <c:v>106.03453333377838</c:v>
                </c:pt>
                <c:pt idx="1233">
                  <c:v>106.13796667257945</c:v>
                </c:pt>
                <c:pt idx="1234">
                  <c:v>106.24216666221619</c:v>
                </c:pt>
                <c:pt idx="1235">
                  <c:v>106.34583333333333</c:v>
                </c:pt>
                <c:pt idx="1236">
                  <c:v>106.44973333676656</c:v>
                </c:pt>
                <c:pt idx="1237">
                  <c:v>106.55421666304271</c:v>
                </c:pt>
                <c:pt idx="1238">
                  <c:v>106.65768334070842</c:v>
                </c:pt>
                <c:pt idx="1239">
                  <c:v>106.76063333352407</c:v>
                </c:pt>
                <c:pt idx="1240">
                  <c:v>106.86478333473205</c:v>
                </c:pt>
                <c:pt idx="1241">
                  <c:v>106.969699994723</c:v>
                </c:pt>
                <c:pt idx="1242">
                  <c:v>107.07400000095367</c:v>
                </c:pt>
                <c:pt idx="1243">
                  <c:v>107.17816666762035</c:v>
                </c:pt>
                <c:pt idx="1244">
                  <c:v>107.28160000642141</c:v>
                </c:pt>
                <c:pt idx="1245">
                  <c:v>107.38661666711171</c:v>
                </c:pt>
                <c:pt idx="1246">
                  <c:v>107.49173332850138</c:v>
                </c:pt>
                <c:pt idx="1247">
                  <c:v>107.5965833346049</c:v>
                </c:pt>
                <c:pt idx="1248">
                  <c:v>107.70109999974569</c:v>
                </c:pt>
                <c:pt idx="1249">
                  <c:v>107.80498333772023</c:v>
                </c:pt>
                <c:pt idx="1250">
                  <c:v>107.91030000050863</c:v>
                </c:pt>
                <c:pt idx="1251">
                  <c:v>108.01436667442321</c:v>
                </c:pt>
                <c:pt idx="1252">
                  <c:v>108.11895000139872</c:v>
                </c:pt>
                <c:pt idx="1253">
                  <c:v>108.22383333047232</c:v>
                </c:pt>
                <c:pt idx="1254">
                  <c:v>108.3283333381017</c:v>
                </c:pt>
                <c:pt idx="1255">
                  <c:v>108.43348333835601</c:v>
                </c:pt>
                <c:pt idx="1256">
                  <c:v>108.53914999961853</c:v>
                </c:pt>
                <c:pt idx="1257">
                  <c:v>108.64363333384196</c:v>
                </c:pt>
                <c:pt idx="1258">
                  <c:v>108.74959999720255</c:v>
                </c:pt>
                <c:pt idx="1259">
                  <c:v>108.85571667353312</c:v>
                </c:pt>
                <c:pt idx="1260">
                  <c:v>108.96174999872844</c:v>
                </c:pt>
                <c:pt idx="1261">
                  <c:v>109.06816666126251</c:v>
                </c:pt>
                <c:pt idx="1262">
                  <c:v>109.1745666662852</c:v>
                </c:pt>
                <c:pt idx="1263">
                  <c:v>109.28128333091736</c:v>
                </c:pt>
                <c:pt idx="1264">
                  <c:v>109.38780000209809</c:v>
                </c:pt>
                <c:pt idx="1265">
                  <c:v>109.49383333524068</c:v>
                </c:pt>
                <c:pt idx="1266">
                  <c:v>109.59920000235239</c:v>
                </c:pt>
                <c:pt idx="1267">
                  <c:v>109.70620000362396</c:v>
                </c:pt>
                <c:pt idx="1268">
                  <c:v>109.81236666838328</c:v>
                </c:pt>
                <c:pt idx="1269">
                  <c:v>109.92261666456858</c:v>
                </c:pt>
                <c:pt idx="1270">
                  <c:v>110.0292833328247</c:v>
                </c:pt>
                <c:pt idx="1271">
                  <c:v>110.13543333212534</c:v>
                </c:pt>
                <c:pt idx="1272">
                  <c:v>110.24266666571299</c:v>
                </c:pt>
                <c:pt idx="1273">
                  <c:v>110.34786667029063</c:v>
                </c:pt>
                <c:pt idx="1274">
                  <c:v>110.4542166630427</c:v>
                </c:pt>
                <c:pt idx="1275">
                  <c:v>110.56140000025431</c:v>
                </c:pt>
                <c:pt idx="1276">
                  <c:v>110.66811667283376</c:v>
                </c:pt>
                <c:pt idx="1277">
                  <c:v>110.77601667245229</c:v>
                </c:pt>
                <c:pt idx="1278">
                  <c:v>110.88213333288829</c:v>
                </c:pt>
                <c:pt idx="1279">
                  <c:v>110.99066666762035</c:v>
                </c:pt>
                <c:pt idx="1280">
                  <c:v>111.09876666863759</c:v>
                </c:pt>
                <c:pt idx="1281">
                  <c:v>111.20506667296091</c:v>
                </c:pt>
                <c:pt idx="1282">
                  <c:v>111.31218334039052</c:v>
                </c:pt>
                <c:pt idx="1283">
                  <c:v>111.41731666723886</c:v>
                </c:pt>
                <c:pt idx="1284">
                  <c:v>111.52378333409628</c:v>
                </c:pt>
                <c:pt idx="1285">
                  <c:v>111.62876667181651</c:v>
                </c:pt>
                <c:pt idx="1286">
                  <c:v>111.73588333924612</c:v>
                </c:pt>
                <c:pt idx="1287">
                  <c:v>111.84201667308807</c:v>
                </c:pt>
                <c:pt idx="1288">
                  <c:v>111.96001666386923</c:v>
                </c:pt>
                <c:pt idx="1289">
                  <c:v>112.06815000375111</c:v>
                </c:pt>
                <c:pt idx="1290">
                  <c:v>112.17616666952769</c:v>
                </c:pt>
                <c:pt idx="1291">
                  <c:v>112.28411666552226</c:v>
                </c:pt>
                <c:pt idx="1292">
                  <c:v>112.39183332920075</c:v>
                </c:pt>
                <c:pt idx="1293">
                  <c:v>112.49853333632151</c:v>
                </c:pt>
                <c:pt idx="1294">
                  <c:v>112.60501666069031</c:v>
                </c:pt>
                <c:pt idx="1295">
                  <c:v>112.71389999389649</c:v>
                </c:pt>
                <c:pt idx="1296">
                  <c:v>112.82131666342417</c:v>
                </c:pt>
                <c:pt idx="1297">
                  <c:v>112.92993333339692</c:v>
                </c:pt>
                <c:pt idx="1298">
                  <c:v>113.03881666660308</c:v>
                </c:pt>
                <c:pt idx="1299">
                  <c:v>113.15350000063579</c:v>
                </c:pt>
                <c:pt idx="1300">
                  <c:v>113.26181666851043</c:v>
                </c:pt>
                <c:pt idx="1301">
                  <c:v>113.36975000699361</c:v>
                </c:pt>
                <c:pt idx="1302">
                  <c:v>113.47726666927338</c:v>
                </c:pt>
                <c:pt idx="1303">
                  <c:v>113.58538333574931</c:v>
                </c:pt>
                <c:pt idx="1304">
                  <c:v>113.69399999777475</c:v>
                </c:pt>
                <c:pt idx="1305">
                  <c:v>113.805300005277</c:v>
                </c:pt>
                <c:pt idx="1306">
                  <c:v>113.91441666285196</c:v>
                </c:pt>
                <c:pt idx="1307">
                  <c:v>114.02290000120799</c:v>
                </c:pt>
                <c:pt idx="1308">
                  <c:v>114.13166666825613</c:v>
                </c:pt>
                <c:pt idx="1309">
                  <c:v>114.2403333346049</c:v>
                </c:pt>
                <c:pt idx="1310">
                  <c:v>114.34846666653951</c:v>
                </c:pt>
                <c:pt idx="1311">
                  <c:v>114.45803333123526</c:v>
                </c:pt>
                <c:pt idx="1312">
                  <c:v>114.56740000247956</c:v>
                </c:pt>
                <c:pt idx="1313">
                  <c:v>114.67634999752045</c:v>
                </c:pt>
                <c:pt idx="1314">
                  <c:v>114.78591666221618</c:v>
                </c:pt>
                <c:pt idx="1315">
                  <c:v>114.89474999904633</c:v>
                </c:pt>
                <c:pt idx="1316">
                  <c:v>115.00403333504995</c:v>
                </c:pt>
                <c:pt idx="1317">
                  <c:v>115.11271666685739</c:v>
                </c:pt>
                <c:pt idx="1318">
                  <c:v>115.22156666914621</c:v>
                </c:pt>
                <c:pt idx="1319">
                  <c:v>115.3309500058492</c:v>
                </c:pt>
                <c:pt idx="1320">
                  <c:v>115.44070000648499</c:v>
                </c:pt>
                <c:pt idx="1321">
                  <c:v>115.54988333384196</c:v>
                </c:pt>
                <c:pt idx="1322">
                  <c:v>115.65885000228882</c:v>
                </c:pt>
                <c:pt idx="1323">
                  <c:v>115.767733335495</c:v>
                </c:pt>
                <c:pt idx="1324">
                  <c:v>115.87668333053588</c:v>
                </c:pt>
                <c:pt idx="1325">
                  <c:v>115.98695000807444</c:v>
                </c:pt>
                <c:pt idx="1326">
                  <c:v>116.09594999949137</c:v>
                </c:pt>
                <c:pt idx="1327">
                  <c:v>116.20650000572205</c:v>
                </c:pt>
                <c:pt idx="1328">
                  <c:v>116.31659999688466</c:v>
                </c:pt>
                <c:pt idx="1329">
                  <c:v>116.42575000127157</c:v>
                </c:pt>
                <c:pt idx="1330">
                  <c:v>116.53616666793823</c:v>
                </c:pt>
                <c:pt idx="1331">
                  <c:v>116.64538333415985</c:v>
                </c:pt>
                <c:pt idx="1332">
                  <c:v>116.7558833360672</c:v>
                </c:pt>
                <c:pt idx="1333">
                  <c:v>116.86533334255219</c:v>
                </c:pt>
                <c:pt idx="1334">
                  <c:v>116.97563333511353</c:v>
                </c:pt>
                <c:pt idx="1335">
                  <c:v>117.08759999275208</c:v>
                </c:pt>
                <c:pt idx="1336">
                  <c:v>117.19753333727519</c:v>
                </c:pt>
                <c:pt idx="1337">
                  <c:v>117.30940000216167</c:v>
                </c:pt>
                <c:pt idx="1338">
                  <c:v>117.42266666889191</c:v>
                </c:pt>
                <c:pt idx="1339">
                  <c:v>117.53461666901906</c:v>
                </c:pt>
                <c:pt idx="1340">
                  <c:v>117.64478332996369</c:v>
                </c:pt>
                <c:pt idx="1341">
                  <c:v>117.75598333676656</c:v>
                </c:pt>
                <c:pt idx="1342">
                  <c:v>117.86546666622162</c:v>
                </c:pt>
                <c:pt idx="1343">
                  <c:v>117.97679999669393</c:v>
                </c:pt>
                <c:pt idx="1344">
                  <c:v>118.08963332970937</c:v>
                </c:pt>
                <c:pt idx="1345">
                  <c:v>118.20163332621256</c:v>
                </c:pt>
                <c:pt idx="1346">
                  <c:v>118.31456666787466</c:v>
                </c:pt>
                <c:pt idx="1347">
                  <c:v>118.42730000019074</c:v>
                </c:pt>
                <c:pt idx="1348">
                  <c:v>118.53901666800181</c:v>
                </c:pt>
                <c:pt idx="1349">
                  <c:v>118.65013333956401</c:v>
                </c:pt>
                <c:pt idx="1350">
                  <c:v>118.76153333187104</c:v>
                </c:pt>
                <c:pt idx="1351">
                  <c:v>118.87378333409627</c:v>
                </c:pt>
                <c:pt idx="1352">
                  <c:v>118.98568332990011</c:v>
                </c:pt>
                <c:pt idx="1353">
                  <c:v>119.09813333352407</c:v>
                </c:pt>
                <c:pt idx="1354">
                  <c:v>119.20926667054495</c:v>
                </c:pt>
                <c:pt idx="1355">
                  <c:v>119.32214999993643</c:v>
                </c:pt>
                <c:pt idx="1356">
                  <c:v>119.43419999281565</c:v>
                </c:pt>
                <c:pt idx="1357">
                  <c:v>119.54511666297913</c:v>
                </c:pt>
                <c:pt idx="1358">
                  <c:v>119.65504999955495</c:v>
                </c:pt>
                <c:pt idx="1359">
                  <c:v>119.76600000063578</c:v>
                </c:pt>
                <c:pt idx="1360">
                  <c:v>119.87828333377838</c:v>
                </c:pt>
                <c:pt idx="1361">
                  <c:v>119.99169999758402</c:v>
                </c:pt>
                <c:pt idx="1362">
                  <c:v>120.10615000724792</c:v>
                </c:pt>
                <c:pt idx="1363">
                  <c:v>120.22081665992737</c:v>
                </c:pt>
                <c:pt idx="1364">
                  <c:v>120.33460000356038</c:v>
                </c:pt>
                <c:pt idx="1365">
                  <c:v>120.44756666024526</c:v>
                </c:pt>
                <c:pt idx="1366">
                  <c:v>120.562566669782</c:v>
                </c:pt>
                <c:pt idx="1367">
                  <c:v>120.67689999739329</c:v>
                </c:pt>
                <c:pt idx="1368">
                  <c:v>120.78920000394186</c:v>
                </c:pt>
                <c:pt idx="1369">
                  <c:v>120.90221667289734</c:v>
                </c:pt>
                <c:pt idx="1370">
                  <c:v>121.01609999338785</c:v>
                </c:pt>
                <c:pt idx="1371">
                  <c:v>121.1297333319982</c:v>
                </c:pt>
                <c:pt idx="1372">
                  <c:v>121.2434500058492</c:v>
                </c:pt>
                <c:pt idx="1373">
                  <c:v>121.35875000158946</c:v>
                </c:pt>
                <c:pt idx="1374">
                  <c:v>121.4719499985377</c:v>
                </c:pt>
                <c:pt idx="1375">
                  <c:v>121.58585000832876</c:v>
                </c:pt>
                <c:pt idx="1376">
                  <c:v>121.69874999523162</c:v>
                </c:pt>
                <c:pt idx="1377">
                  <c:v>121.81266666253408</c:v>
                </c:pt>
                <c:pt idx="1378">
                  <c:v>121.92608333428701</c:v>
                </c:pt>
                <c:pt idx="1379">
                  <c:v>122.04035000006358</c:v>
                </c:pt>
                <c:pt idx="1380">
                  <c:v>122.15721666018167</c:v>
                </c:pt>
                <c:pt idx="1381">
                  <c:v>122.27233333587647</c:v>
                </c:pt>
                <c:pt idx="1382">
                  <c:v>122.38709999720255</c:v>
                </c:pt>
                <c:pt idx="1383">
                  <c:v>122.50166666507721</c:v>
                </c:pt>
                <c:pt idx="1384">
                  <c:v>122.61628333727519</c:v>
                </c:pt>
                <c:pt idx="1385">
                  <c:v>122.73090000947316</c:v>
                </c:pt>
                <c:pt idx="1386">
                  <c:v>122.84526666005452</c:v>
                </c:pt>
                <c:pt idx="1387">
                  <c:v>122.96218334039052</c:v>
                </c:pt>
                <c:pt idx="1388">
                  <c:v>123.08534999688466</c:v>
                </c:pt>
                <c:pt idx="1389">
                  <c:v>123.20068333148956</c:v>
                </c:pt>
                <c:pt idx="1390">
                  <c:v>123.31513333320618</c:v>
                </c:pt>
                <c:pt idx="1391">
                  <c:v>123.43118333021799</c:v>
                </c:pt>
                <c:pt idx="1392">
                  <c:v>123.54656666914622</c:v>
                </c:pt>
                <c:pt idx="1393">
                  <c:v>123.66118333339691</c:v>
                </c:pt>
                <c:pt idx="1394">
                  <c:v>123.77566666603089</c:v>
                </c:pt>
                <c:pt idx="1395">
                  <c:v>123.89289999802908</c:v>
                </c:pt>
                <c:pt idx="1396">
                  <c:v>124.00731666882832</c:v>
                </c:pt>
                <c:pt idx="1397">
                  <c:v>124.12358333269755</c:v>
                </c:pt>
                <c:pt idx="1398">
                  <c:v>124.23883333206177</c:v>
                </c:pt>
                <c:pt idx="1399">
                  <c:v>124.35366666316986</c:v>
                </c:pt>
                <c:pt idx="1400">
                  <c:v>124.46805000305176</c:v>
                </c:pt>
                <c:pt idx="1401">
                  <c:v>124.58340000311533</c:v>
                </c:pt>
                <c:pt idx="1402">
                  <c:v>124.69863332907359</c:v>
                </c:pt>
                <c:pt idx="1403">
                  <c:v>124.81549999713897</c:v>
                </c:pt>
                <c:pt idx="1404">
                  <c:v>124.93143333594004</c:v>
                </c:pt>
                <c:pt idx="1405">
                  <c:v>125.04908333619436</c:v>
                </c:pt>
                <c:pt idx="1406">
                  <c:v>125.16496666272481</c:v>
                </c:pt>
                <c:pt idx="1407">
                  <c:v>125.27978333632151</c:v>
                </c:pt>
                <c:pt idx="1408">
                  <c:v>125.39431666533152</c:v>
                </c:pt>
                <c:pt idx="1409">
                  <c:v>125.5085666735967</c:v>
                </c:pt>
                <c:pt idx="1410">
                  <c:v>125.6267500003179</c:v>
                </c:pt>
                <c:pt idx="1411">
                  <c:v>125.7468000014623</c:v>
                </c:pt>
              </c:numCache>
            </c:numRef>
          </c:xVal>
          <c:yVal>
            <c:numRef>
              <c:f>'100ml_4g'!$I$2:$I$1413</c:f>
              <c:numCache>
                <c:formatCode>0.0000</c:formatCode>
                <c:ptCount val="14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2.5062656641604009E-3</c:v>
                </c:pt>
                <c:pt idx="229">
                  <c:v>5.0125313283208017E-3</c:v>
                </c:pt>
                <c:pt idx="230">
                  <c:v>7.5187969924812026E-3</c:v>
                </c:pt>
                <c:pt idx="231">
                  <c:v>1.2531328320802004E-2</c:v>
                </c:pt>
                <c:pt idx="232">
                  <c:v>1.5037593984962405E-2</c:v>
                </c:pt>
                <c:pt idx="233">
                  <c:v>1.7543859649122806E-2</c:v>
                </c:pt>
                <c:pt idx="234">
                  <c:v>2.2556390977443608E-2</c:v>
                </c:pt>
                <c:pt idx="235">
                  <c:v>3.007518796992481E-2</c:v>
                </c:pt>
                <c:pt idx="236">
                  <c:v>3.7593984962406013E-2</c:v>
                </c:pt>
                <c:pt idx="237">
                  <c:v>5.0125313283208017E-2</c:v>
                </c:pt>
                <c:pt idx="238">
                  <c:v>5.764411027568922E-2</c:v>
                </c:pt>
                <c:pt idx="239">
                  <c:v>7.2681704260651625E-2</c:v>
                </c:pt>
                <c:pt idx="240">
                  <c:v>8.771929824561403E-2</c:v>
                </c:pt>
                <c:pt idx="241">
                  <c:v>0.10526315789473684</c:v>
                </c:pt>
                <c:pt idx="242">
                  <c:v>0.12030075187969924</c:v>
                </c:pt>
                <c:pt idx="243">
                  <c:v>0.13533834586466165</c:v>
                </c:pt>
                <c:pt idx="244">
                  <c:v>0.14786967418546365</c:v>
                </c:pt>
                <c:pt idx="245">
                  <c:v>0.16290726817042606</c:v>
                </c:pt>
                <c:pt idx="246">
                  <c:v>0.17794486215538846</c:v>
                </c:pt>
                <c:pt idx="247">
                  <c:v>0.19047619047619047</c:v>
                </c:pt>
                <c:pt idx="248">
                  <c:v>0.20300751879699247</c:v>
                </c:pt>
                <c:pt idx="249">
                  <c:v>0.21553884711779447</c:v>
                </c:pt>
                <c:pt idx="250">
                  <c:v>0.23057644110275688</c:v>
                </c:pt>
                <c:pt idx="251">
                  <c:v>0.24060150375939848</c:v>
                </c:pt>
                <c:pt idx="252">
                  <c:v>0.24812030075187969</c:v>
                </c:pt>
                <c:pt idx="253">
                  <c:v>0.25814536340852129</c:v>
                </c:pt>
                <c:pt idx="254">
                  <c:v>0.27318295739348369</c:v>
                </c:pt>
                <c:pt idx="255">
                  <c:v>0.2857142857142857</c:v>
                </c:pt>
                <c:pt idx="256">
                  <c:v>0.2982456140350877</c:v>
                </c:pt>
                <c:pt idx="257">
                  <c:v>0.30576441102756891</c:v>
                </c:pt>
                <c:pt idx="258">
                  <c:v>0.31578947368421051</c:v>
                </c:pt>
                <c:pt idx="259">
                  <c:v>0.32581453634085211</c:v>
                </c:pt>
                <c:pt idx="260">
                  <c:v>0.33834586466165412</c:v>
                </c:pt>
                <c:pt idx="261">
                  <c:v>0.34837092731829572</c:v>
                </c:pt>
                <c:pt idx="262">
                  <c:v>0.35839598997493732</c:v>
                </c:pt>
                <c:pt idx="263">
                  <c:v>0.37092731829573933</c:v>
                </c:pt>
                <c:pt idx="264">
                  <c:v>0.38095238095238093</c:v>
                </c:pt>
                <c:pt idx="265">
                  <c:v>0.38847117794486213</c:v>
                </c:pt>
                <c:pt idx="266">
                  <c:v>0.39598997493734334</c:v>
                </c:pt>
                <c:pt idx="267">
                  <c:v>0.40601503759398494</c:v>
                </c:pt>
                <c:pt idx="268">
                  <c:v>0.41353383458646614</c:v>
                </c:pt>
                <c:pt idx="269">
                  <c:v>0.41854636591478694</c:v>
                </c:pt>
                <c:pt idx="270">
                  <c:v>0.42606516290726815</c:v>
                </c:pt>
                <c:pt idx="271">
                  <c:v>0.43609022556390975</c:v>
                </c:pt>
                <c:pt idx="272">
                  <c:v>0.44360902255639095</c:v>
                </c:pt>
                <c:pt idx="273">
                  <c:v>0.45112781954887216</c:v>
                </c:pt>
                <c:pt idx="274">
                  <c:v>0.45363408521303256</c:v>
                </c:pt>
                <c:pt idx="275">
                  <c:v>0.46616541353383456</c:v>
                </c:pt>
                <c:pt idx="276">
                  <c:v>0.47368421052631576</c:v>
                </c:pt>
                <c:pt idx="277">
                  <c:v>0.48120300751879697</c:v>
                </c:pt>
                <c:pt idx="278">
                  <c:v>0.48621553884711777</c:v>
                </c:pt>
                <c:pt idx="279">
                  <c:v>0.49122807017543857</c:v>
                </c:pt>
                <c:pt idx="280">
                  <c:v>0.49624060150375937</c:v>
                </c:pt>
                <c:pt idx="281">
                  <c:v>0.50125313283208017</c:v>
                </c:pt>
                <c:pt idx="282">
                  <c:v>0.50877192982456143</c:v>
                </c:pt>
                <c:pt idx="283">
                  <c:v>0.51378446115288223</c:v>
                </c:pt>
                <c:pt idx="284">
                  <c:v>0.52380952380952384</c:v>
                </c:pt>
                <c:pt idx="285">
                  <c:v>0.52631578947368418</c:v>
                </c:pt>
                <c:pt idx="286">
                  <c:v>0.53132832080200498</c:v>
                </c:pt>
                <c:pt idx="287">
                  <c:v>0.53634085213032578</c:v>
                </c:pt>
                <c:pt idx="288">
                  <c:v>0.54135338345864659</c:v>
                </c:pt>
                <c:pt idx="289">
                  <c:v>0.54385964912280704</c:v>
                </c:pt>
                <c:pt idx="290">
                  <c:v>0.54636591478696739</c:v>
                </c:pt>
                <c:pt idx="291">
                  <c:v>0.55137844611528819</c:v>
                </c:pt>
                <c:pt idx="292">
                  <c:v>0.55639097744360899</c:v>
                </c:pt>
                <c:pt idx="293">
                  <c:v>0.56140350877192979</c:v>
                </c:pt>
                <c:pt idx="294">
                  <c:v>0.5664160401002506</c:v>
                </c:pt>
                <c:pt idx="295">
                  <c:v>0.57393483709273185</c:v>
                </c:pt>
                <c:pt idx="296">
                  <c:v>0.57894736842105265</c:v>
                </c:pt>
                <c:pt idx="297">
                  <c:v>0.581453634085213</c:v>
                </c:pt>
                <c:pt idx="298">
                  <c:v>0.5864661654135338</c:v>
                </c:pt>
                <c:pt idx="299">
                  <c:v>0.58897243107769426</c:v>
                </c:pt>
                <c:pt idx="300">
                  <c:v>0.58897243107769426</c:v>
                </c:pt>
                <c:pt idx="301">
                  <c:v>0.5914786967418546</c:v>
                </c:pt>
                <c:pt idx="302">
                  <c:v>0.59398496240601506</c:v>
                </c:pt>
                <c:pt idx="303">
                  <c:v>0.59899749373433586</c:v>
                </c:pt>
                <c:pt idx="304">
                  <c:v>0.60150375939849621</c:v>
                </c:pt>
                <c:pt idx="305">
                  <c:v>0.60401002506265666</c:v>
                </c:pt>
                <c:pt idx="306">
                  <c:v>0.61152882205513781</c:v>
                </c:pt>
                <c:pt idx="307">
                  <c:v>0.61654135338345861</c:v>
                </c:pt>
                <c:pt idx="308">
                  <c:v>0.61904761904761907</c:v>
                </c:pt>
                <c:pt idx="309">
                  <c:v>0.61654135338345861</c:v>
                </c:pt>
                <c:pt idx="310">
                  <c:v>0.61654135338345861</c:v>
                </c:pt>
                <c:pt idx="311">
                  <c:v>0.62155388471177941</c:v>
                </c:pt>
                <c:pt idx="312">
                  <c:v>0.62656641604010022</c:v>
                </c:pt>
                <c:pt idx="313">
                  <c:v>0.63157894736842102</c:v>
                </c:pt>
                <c:pt idx="314">
                  <c:v>0.63157894736842102</c:v>
                </c:pt>
                <c:pt idx="315">
                  <c:v>0.63408521303258147</c:v>
                </c:pt>
                <c:pt idx="316">
                  <c:v>0.63909774436090228</c:v>
                </c:pt>
                <c:pt idx="317">
                  <c:v>0.63909774436090228</c:v>
                </c:pt>
                <c:pt idx="318">
                  <c:v>0.64411027568922308</c:v>
                </c:pt>
                <c:pt idx="319">
                  <c:v>0.64661654135338342</c:v>
                </c:pt>
                <c:pt idx="320">
                  <c:v>0.64912280701754388</c:v>
                </c:pt>
                <c:pt idx="321">
                  <c:v>0.65162907268170422</c:v>
                </c:pt>
                <c:pt idx="322">
                  <c:v>0.65162907268170422</c:v>
                </c:pt>
                <c:pt idx="323">
                  <c:v>0.65664160401002503</c:v>
                </c:pt>
                <c:pt idx="324">
                  <c:v>0.66165413533834583</c:v>
                </c:pt>
                <c:pt idx="325">
                  <c:v>0.66165413533834583</c:v>
                </c:pt>
                <c:pt idx="326">
                  <c:v>0.65914786967418548</c:v>
                </c:pt>
                <c:pt idx="327">
                  <c:v>0.66416040100250628</c:v>
                </c:pt>
                <c:pt idx="328">
                  <c:v>0.66666666666666663</c:v>
                </c:pt>
                <c:pt idx="329">
                  <c:v>0.66666666666666663</c:v>
                </c:pt>
                <c:pt idx="330">
                  <c:v>0.67167919799498743</c:v>
                </c:pt>
                <c:pt idx="331">
                  <c:v>0.67418546365914789</c:v>
                </c:pt>
                <c:pt idx="332">
                  <c:v>0.67669172932330823</c:v>
                </c:pt>
                <c:pt idx="333">
                  <c:v>0.67669172932330823</c:v>
                </c:pt>
                <c:pt idx="334">
                  <c:v>0.67669172932330823</c:v>
                </c:pt>
                <c:pt idx="335">
                  <c:v>0.68170426065162903</c:v>
                </c:pt>
                <c:pt idx="336">
                  <c:v>0.68170426065162903</c:v>
                </c:pt>
                <c:pt idx="337">
                  <c:v>0.68421052631578949</c:v>
                </c:pt>
                <c:pt idx="338">
                  <c:v>0.68671679197994984</c:v>
                </c:pt>
                <c:pt idx="339">
                  <c:v>0.69172932330827064</c:v>
                </c:pt>
                <c:pt idx="340">
                  <c:v>0.69423558897243109</c:v>
                </c:pt>
                <c:pt idx="341">
                  <c:v>0.69172932330827064</c:v>
                </c:pt>
                <c:pt idx="342">
                  <c:v>0.69172932330827064</c:v>
                </c:pt>
                <c:pt idx="343">
                  <c:v>0.69172932330827064</c:v>
                </c:pt>
                <c:pt idx="344">
                  <c:v>0.69423558897243109</c:v>
                </c:pt>
                <c:pt idx="345">
                  <c:v>0.6992481203007519</c:v>
                </c:pt>
                <c:pt idx="346">
                  <c:v>0.70175438596491224</c:v>
                </c:pt>
                <c:pt idx="347">
                  <c:v>0.6992481203007519</c:v>
                </c:pt>
                <c:pt idx="348">
                  <c:v>0.70175438596491224</c:v>
                </c:pt>
                <c:pt idx="349">
                  <c:v>0.7042606516290727</c:v>
                </c:pt>
                <c:pt idx="350">
                  <c:v>0.7042606516290727</c:v>
                </c:pt>
                <c:pt idx="351">
                  <c:v>0.70676691729323304</c:v>
                </c:pt>
                <c:pt idx="352">
                  <c:v>0.7092731829573935</c:v>
                </c:pt>
                <c:pt idx="353">
                  <c:v>0.7142857142857143</c:v>
                </c:pt>
                <c:pt idx="354">
                  <c:v>0.71177944862155385</c:v>
                </c:pt>
                <c:pt idx="355">
                  <c:v>0.7142857142857143</c:v>
                </c:pt>
                <c:pt idx="356">
                  <c:v>0.7142857142857143</c:v>
                </c:pt>
                <c:pt idx="357">
                  <c:v>0.71177944862155385</c:v>
                </c:pt>
                <c:pt idx="358">
                  <c:v>0.7142857142857143</c:v>
                </c:pt>
                <c:pt idx="359">
                  <c:v>0.7192982456140351</c:v>
                </c:pt>
                <c:pt idx="360">
                  <c:v>0.7192982456140351</c:v>
                </c:pt>
                <c:pt idx="361">
                  <c:v>0.7192982456140351</c:v>
                </c:pt>
                <c:pt idx="362">
                  <c:v>0.72180451127819545</c:v>
                </c:pt>
                <c:pt idx="363">
                  <c:v>0.72180451127819545</c:v>
                </c:pt>
                <c:pt idx="364">
                  <c:v>0.72681704260651625</c:v>
                </c:pt>
                <c:pt idx="365">
                  <c:v>0.72431077694235591</c:v>
                </c:pt>
                <c:pt idx="366">
                  <c:v>0.72431077694235591</c:v>
                </c:pt>
                <c:pt idx="367">
                  <c:v>0.72681704260651625</c:v>
                </c:pt>
                <c:pt idx="368">
                  <c:v>0.73182957393483705</c:v>
                </c:pt>
                <c:pt idx="369">
                  <c:v>0.73182957393483705</c:v>
                </c:pt>
                <c:pt idx="370">
                  <c:v>0.73182957393483705</c:v>
                </c:pt>
                <c:pt idx="371">
                  <c:v>0.73182957393483705</c:v>
                </c:pt>
                <c:pt idx="372">
                  <c:v>0.73684210526315785</c:v>
                </c:pt>
                <c:pt idx="373">
                  <c:v>0.74185463659147866</c:v>
                </c:pt>
                <c:pt idx="374">
                  <c:v>0.74185463659147866</c:v>
                </c:pt>
                <c:pt idx="375">
                  <c:v>0.74185463659147866</c:v>
                </c:pt>
                <c:pt idx="376">
                  <c:v>0.74185463659147866</c:v>
                </c:pt>
                <c:pt idx="377">
                  <c:v>0.74185463659147866</c:v>
                </c:pt>
                <c:pt idx="378">
                  <c:v>0.74185463659147866</c:v>
                </c:pt>
                <c:pt idx="379">
                  <c:v>0.73934837092731831</c:v>
                </c:pt>
                <c:pt idx="380">
                  <c:v>0.74185463659147866</c:v>
                </c:pt>
                <c:pt idx="381">
                  <c:v>0.74436090225563911</c:v>
                </c:pt>
                <c:pt idx="382">
                  <c:v>0.74185463659147866</c:v>
                </c:pt>
                <c:pt idx="383">
                  <c:v>0.74185463659147866</c:v>
                </c:pt>
                <c:pt idx="384">
                  <c:v>0.74436090225563911</c:v>
                </c:pt>
                <c:pt idx="385">
                  <c:v>0.74436090225563911</c:v>
                </c:pt>
                <c:pt idx="386">
                  <c:v>0.74686716791979946</c:v>
                </c:pt>
                <c:pt idx="387">
                  <c:v>0.74686716791979946</c:v>
                </c:pt>
                <c:pt idx="388">
                  <c:v>0.74937343358395991</c:v>
                </c:pt>
                <c:pt idx="389">
                  <c:v>0.74937343358395991</c:v>
                </c:pt>
                <c:pt idx="390">
                  <c:v>0.74937343358395991</c:v>
                </c:pt>
                <c:pt idx="391">
                  <c:v>0.75187969924812026</c:v>
                </c:pt>
                <c:pt idx="392">
                  <c:v>0.74937343358395991</c:v>
                </c:pt>
                <c:pt idx="393">
                  <c:v>0.74937343358395991</c:v>
                </c:pt>
                <c:pt idx="394">
                  <c:v>0.74937343358395991</c:v>
                </c:pt>
                <c:pt idx="395">
                  <c:v>0.75438596491228072</c:v>
                </c:pt>
                <c:pt idx="396">
                  <c:v>0.75438596491228072</c:v>
                </c:pt>
                <c:pt idx="397">
                  <c:v>0.75689223057644106</c:v>
                </c:pt>
                <c:pt idx="398">
                  <c:v>0.75438596491228072</c:v>
                </c:pt>
                <c:pt idx="399">
                  <c:v>0.75689223057644106</c:v>
                </c:pt>
                <c:pt idx="400">
                  <c:v>0.75438596491228072</c:v>
                </c:pt>
                <c:pt idx="401">
                  <c:v>0.75689223057644106</c:v>
                </c:pt>
                <c:pt idx="402">
                  <c:v>0.75689223057644106</c:v>
                </c:pt>
                <c:pt idx="403">
                  <c:v>0.76190476190476186</c:v>
                </c:pt>
                <c:pt idx="404">
                  <c:v>0.75689223057644106</c:v>
                </c:pt>
                <c:pt idx="405">
                  <c:v>0.75939849624060152</c:v>
                </c:pt>
                <c:pt idx="406">
                  <c:v>0.76190476190476186</c:v>
                </c:pt>
                <c:pt idx="407">
                  <c:v>0.76441102756892232</c:v>
                </c:pt>
                <c:pt idx="408">
                  <c:v>0.76441102756892232</c:v>
                </c:pt>
                <c:pt idx="409">
                  <c:v>0.76441102756892232</c:v>
                </c:pt>
                <c:pt idx="410">
                  <c:v>0.76441102756892232</c:v>
                </c:pt>
                <c:pt idx="411">
                  <c:v>0.76441102756892232</c:v>
                </c:pt>
                <c:pt idx="412">
                  <c:v>0.76441102756892232</c:v>
                </c:pt>
                <c:pt idx="413">
                  <c:v>0.76942355889724312</c:v>
                </c:pt>
                <c:pt idx="414">
                  <c:v>0.76942355889724312</c:v>
                </c:pt>
                <c:pt idx="415">
                  <c:v>0.76691729323308266</c:v>
                </c:pt>
                <c:pt idx="416">
                  <c:v>0.76942355889724312</c:v>
                </c:pt>
                <c:pt idx="417">
                  <c:v>0.76942355889724312</c:v>
                </c:pt>
                <c:pt idx="418">
                  <c:v>0.76942355889724312</c:v>
                </c:pt>
                <c:pt idx="419">
                  <c:v>0.76942355889724312</c:v>
                </c:pt>
                <c:pt idx="420">
                  <c:v>0.76942355889724312</c:v>
                </c:pt>
                <c:pt idx="421">
                  <c:v>0.77443609022556392</c:v>
                </c:pt>
                <c:pt idx="422">
                  <c:v>0.77694235588972427</c:v>
                </c:pt>
                <c:pt idx="423">
                  <c:v>0.77694235588972427</c:v>
                </c:pt>
                <c:pt idx="424">
                  <c:v>0.77192982456140347</c:v>
                </c:pt>
                <c:pt idx="425">
                  <c:v>0.76942355889724312</c:v>
                </c:pt>
                <c:pt idx="426">
                  <c:v>0.77192982456140347</c:v>
                </c:pt>
                <c:pt idx="427">
                  <c:v>0.77192982456140347</c:v>
                </c:pt>
                <c:pt idx="428">
                  <c:v>0.77443609022556392</c:v>
                </c:pt>
                <c:pt idx="429">
                  <c:v>0.76942355889724312</c:v>
                </c:pt>
                <c:pt idx="430">
                  <c:v>0.77694235588972427</c:v>
                </c:pt>
                <c:pt idx="431">
                  <c:v>0.77944862155388472</c:v>
                </c:pt>
                <c:pt idx="432">
                  <c:v>0.78195488721804507</c:v>
                </c:pt>
                <c:pt idx="433">
                  <c:v>0.77694235588972427</c:v>
                </c:pt>
                <c:pt idx="434">
                  <c:v>0.77944862155388472</c:v>
                </c:pt>
                <c:pt idx="435">
                  <c:v>0.78195488721804507</c:v>
                </c:pt>
                <c:pt idx="436">
                  <c:v>0.77944862155388472</c:v>
                </c:pt>
                <c:pt idx="437">
                  <c:v>0.77944862155388472</c:v>
                </c:pt>
                <c:pt idx="438">
                  <c:v>0.77944862155388472</c:v>
                </c:pt>
                <c:pt idx="439">
                  <c:v>0.77694235588972427</c:v>
                </c:pt>
                <c:pt idx="440">
                  <c:v>0.77944862155388472</c:v>
                </c:pt>
                <c:pt idx="441">
                  <c:v>0.77944862155388472</c:v>
                </c:pt>
                <c:pt idx="442">
                  <c:v>0.77944862155388472</c:v>
                </c:pt>
                <c:pt idx="443">
                  <c:v>0.78195488721804507</c:v>
                </c:pt>
                <c:pt idx="444">
                  <c:v>0.78195488721804507</c:v>
                </c:pt>
                <c:pt idx="445">
                  <c:v>0.77944862155388472</c:v>
                </c:pt>
                <c:pt idx="446">
                  <c:v>0.78195488721804507</c:v>
                </c:pt>
                <c:pt idx="447">
                  <c:v>0.78446115288220553</c:v>
                </c:pt>
                <c:pt idx="448">
                  <c:v>0.78947368421052633</c:v>
                </c:pt>
                <c:pt idx="449">
                  <c:v>0.78696741854636587</c:v>
                </c:pt>
                <c:pt idx="450">
                  <c:v>0.78696741854636587</c:v>
                </c:pt>
                <c:pt idx="451">
                  <c:v>0.78195488721804507</c:v>
                </c:pt>
                <c:pt idx="452">
                  <c:v>0.78696741854636587</c:v>
                </c:pt>
                <c:pt idx="453">
                  <c:v>0.78446115288220553</c:v>
                </c:pt>
                <c:pt idx="454">
                  <c:v>0.78947368421052633</c:v>
                </c:pt>
                <c:pt idx="455">
                  <c:v>0.78947368421052633</c:v>
                </c:pt>
                <c:pt idx="456">
                  <c:v>0.79197994987468667</c:v>
                </c:pt>
                <c:pt idx="457">
                  <c:v>0.79197994987468667</c:v>
                </c:pt>
                <c:pt idx="458">
                  <c:v>0.79197994987468667</c:v>
                </c:pt>
                <c:pt idx="459">
                  <c:v>0.79197994987468667</c:v>
                </c:pt>
                <c:pt idx="460">
                  <c:v>0.78947368421052633</c:v>
                </c:pt>
                <c:pt idx="461">
                  <c:v>0.79197994987468667</c:v>
                </c:pt>
                <c:pt idx="462">
                  <c:v>0.78947368421052633</c:v>
                </c:pt>
                <c:pt idx="463">
                  <c:v>0.78696741854636587</c:v>
                </c:pt>
                <c:pt idx="464">
                  <c:v>0.78947368421052633</c:v>
                </c:pt>
                <c:pt idx="465">
                  <c:v>0.78947368421052633</c:v>
                </c:pt>
                <c:pt idx="466">
                  <c:v>0.79197994987468667</c:v>
                </c:pt>
                <c:pt idx="467">
                  <c:v>0.79197994987468667</c:v>
                </c:pt>
                <c:pt idx="468">
                  <c:v>0.79197994987468667</c:v>
                </c:pt>
                <c:pt idx="469">
                  <c:v>0.79699248120300747</c:v>
                </c:pt>
                <c:pt idx="470">
                  <c:v>0.78947368421052633</c:v>
                </c:pt>
                <c:pt idx="471">
                  <c:v>0.78696741854636587</c:v>
                </c:pt>
                <c:pt idx="472">
                  <c:v>0.79197994987468667</c:v>
                </c:pt>
                <c:pt idx="473">
                  <c:v>0.78947368421052633</c:v>
                </c:pt>
                <c:pt idx="474">
                  <c:v>0.79197994987468667</c:v>
                </c:pt>
                <c:pt idx="475">
                  <c:v>0.78947368421052633</c:v>
                </c:pt>
                <c:pt idx="476">
                  <c:v>0.78947368421052633</c:v>
                </c:pt>
                <c:pt idx="477">
                  <c:v>0.78696741854636587</c:v>
                </c:pt>
                <c:pt idx="478">
                  <c:v>0.79197994987468667</c:v>
                </c:pt>
                <c:pt idx="479">
                  <c:v>0.79197994987468667</c:v>
                </c:pt>
                <c:pt idx="480">
                  <c:v>0.78947368421052633</c:v>
                </c:pt>
                <c:pt idx="481">
                  <c:v>0.79197994987468667</c:v>
                </c:pt>
                <c:pt idx="482">
                  <c:v>0.79197994987468667</c:v>
                </c:pt>
                <c:pt idx="483">
                  <c:v>0.79197994987468667</c:v>
                </c:pt>
                <c:pt idx="484">
                  <c:v>0.79197994987468667</c:v>
                </c:pt>
                <c:pt idx="485">
                  <c:v>0.79197994987468667</c:v>
                </c:pt>
                <c:pt idx="486">
                  <c:v>0.79197994987468667</c:v>
                </c:pt>
                <c:pt idx="487">
                  <c:v>0.79448621553884713</c:v>
                </c:pt>
                <c:pt idx="488">
                  <c:v>0.79197994987468667</c:v>
                </c:pt>
                <c:pt idx="489">
                  <c:v>0.79949874686716793</c:v>
                </c:pt>
                <c:pt idx="490">
                  <c:v>0.79699248120300747</c:v>
                </c:pt>
                <c:pt idx="491">
                  <c:v>0.79699248120300747</c:v>
                </c:pt>
                <c:pt idx="492">
                  <c:v>0.79448621553884713</c:v>
                </c:pt>
                <c:pt idx="493">
                  <c:v>0.79699248120300747</c:v>
                </c:pt>
                <c:pt idx="494">
                  <c:v>0.80451127819548873</c:v>
                </c:pt>
                <c:pt idx="495">
                  <c:v>0.79949874686716793</c:v>
                </c:pt>
                <c:pt idx="496">
                  <c:v>0.79949874686716793</c:v>
                </c:pt>
                <c:pt idx="497">
                  <c:v>0.80200501253132828</c:v>
                </c:pt>
                <c:pt idx="498">
                  <c:v>0.80200501253132828</c:v>
                </c:pt>
                <c:pt idx="499">
                  <c:v>0.80200501253132828</c:v>
                </c:pt>
                <c:pt idx="500">
                  <c:v>0.79949874686716793</c:v>
                </c:pt>
                <c:pt idx="501">
                  <c:v>0.79949874686716793</c:v>
                </c:pt>
                <c:pt idx="502">
                  <c:v>0.79699248120300747</c:v>
                </c:pt>
                <c:pt idx="503">
                  <c:v>0.79448621553884713</c:v>
                </c:pt>
                <c:pt idx="504">
                  <c:v>0.79699248120300747</c:v>
                </c:pt>
                <c:pt idx="505">
                  <c:v>0.79949874686716793</c:v>
                </c:pt>
                <c:pt idx="506">
                  <c:v>0.80451127819548873</c:v>
                </c:pt>
                <c:pt idx="507">
                  <c:v>0.80200501253132828</c:v>
                </c:pt>
                <c:pt idx="508">
                  <c:v>0.80200501253132828</c:v>
                </c:pt>
                <c:pt idx="509">
                  <c:v>0.79949874686716793</c:v>
                </c:pt>
                <c:pt idx="510">
                  <c:v>0.79949874686716793</c:v>
                </c:pt>
                <c:pt idx="511">
                  <c:v>0.80451127819548873</c:v>
                </c:pt>
                <c:pt idx="512">
                  <c:v>0.80701754385964908</c:v>
                </c:pt>
                <c:pt idx="513">
                  <c:v>0.80200501253132828</c:v>
                </c:pt>
                <c:pt idx="514">
                  <c:v>0.80701754385964908</c:v>
                </c:pt>
                <c:pt idx="515">
                  <c:v>0.80701754385964908</c:v>
                </c:pt>
                <c:pt idx="516">
                  <c:v>0.80451127819548873</c:v>
                </c:pt>
                <c:pt idx="517">
                  <c:v>0.80701754385964908</c:v>
                </c:pt>
                <c:pt idx="518">
                  <c:v>0.80701754385964908</c:v>
                </c:pt>
                <c:pt idx="519">
                  <c:v>0.80451127819548873</c:v>
                </c:pt>
                <c:pt idx="520">
                  <c:v>0.80701754385964908</c:v>
                </c:pt>
                <c:pt idx="521">
                  <c:v>0.81203007518796988</c:v>
                </c:pt>
                <c:pt idx="522">
                  <c:v>0.81203007518796988</c:v>
                </c:pt>
                <c:pt idx="523">
                  <c:v>0.81203007518796988</c:v>
                </c:pt>
                <c:pt idx="524">
                  <c:v>0.80952380952380953</c:v>
                </c:pt>
                <c:pt idx="525">
                  <c:v>0.80701754385964908</c:v>
                </c:pt>
                <c:pt idx="526">
                  <c:v>0.80451127819548873</c:v>
                </c:pt>
                <c:pt idx="527">
                  <c:v>0.80701754385964908</c:v>
                </c:pt>
                <c:pt idx="528">
                  <c:v>0.80701754385964908</c:v>
                </c:pt>
                <c:pt idx="529">
                  <c:v>0.80451127819548873</c:v>
                </c:pt>
                <c:pt idx="530">
                  <c:v>0.80451127819548873</c:v>
                </c:pt>
                <c:pt idx="531">
                  <c:v>0.80701754385964908</c:v>
                </c:pt>
                <c:pt idx="532">
                  <c:v>0.80451127819548873</c:v>
                </c:pt>
                <c:pt idx="533">
                  <c:v>0.81203007518796988</c:v>
                </c:pt>
                <c:pt idx="534">
                  <c:v>0.81203007518796988</c:v>
                </c:pt>
                <c:pt idx="535">
                  <c:v>0.80701754385964908</c:v>
                </c:pt>
                <c:pt idx="536">
                  <c:v>0.80701754385964908</c:v>
                </c:pt>
                <c:pt idx="537">
                  <c:v>0.80701754385964908</c:v>
                </c:pt>
                <c:pt idx="538">
                  <c:v>0.81704260651629068</c:v>
                </c:pt>
                <c:pt idx="539">
                  <c:v>0.81203007518796988</c:v>
                </c:pt>
                <c:pt idx="540">
                  <c:v>0.81203007518796988</c:v>
                </c:pt>
                <c:pt idx="541">
                  <c:v>0.81453634085213034</c:v>
                </c:pt>
                <c:pt idx="542">
                  <c:v>0.81203007518796988</c:v>
                </c:pt>
                <c:pt idx="543">
                  <c:v>0.81203007518796988</c:v>
                </c:pt>
                <c:pt idx="544">
                  <c:v>0.80952380952380953</c:v>
                </c:pt>
                <c:pt idx="545">
                  <c:v>0.81203007518796988</c:v>
                </c:pt>
                <c:pt idx="546">
                  <c:v>0.80701754385964908</c:v>
                </c:pt>
                <c:pt idx="547">
                  <c:v>0.81203007518796988</c:v>
                </c:pt>
                <c:pt idx="548">
                  <c:v>0.81203007518796988</c:v>
                </c:pt>
                <c:pt idx="549">
                  <c:v>0.81704260651629068</c:v>
                </c:pt>
                <c:pt idx="550">
                  <c:v>0.81704260651629068</c:v>
                </c:pt>
                <c:pt idx="551">
                  <c:v>0.81704260651629068</c:v>
                </c:pt>
                <c:pt idx="552">
                  <c:v>0.81704260651629068</c:v>
                </c:pt>
                <c:pt idx="553">
                  <c:v>0.81453634085213034</c:v>
                </c:pt>
                <c:pt idx="554">
                  <c:v>0.81704260651629068</c:v>
                </c:pt>
                <c:pt idx="555">
                  <c:v>0.81453634085213034</c:v>
                </c:pt>
                <c:pt idx="556">
                  <c:v>0.81203007518796988</c:v>
                </c:pt>
                <c:pt idx="557">
                  <c:v>0.81453634085213034</c:v>
                </c:pt>
                <c:pt idx="558">
                  <c:v>0.81704260651629068</c:v>
                </c:pt>
                <c:pt idx="559">
                  <c:v>0.81704260651629068</c:v>
                </c:pt>
                <c:pt idx="560">
                  <c:v>0.81954887218045114</c:v>
                </c:pt>
                <c:pt idx="561">
                  <c:v>0.81453634085213034</c:v>
                </c:pt>
                <c:pt idx="562">
                  <c:v>0.81704260651629068</c:v>
                </c:pt>
                <c:pt idx="563">
                  <c:v>0.81954887218045114</c:v>
                </c:pt>
                <c:pt idx="564">
                  <c:v>0.81704260651629068</c:v>
                </c:pt>
                <c:pt idx="565">
                  <c:v>0.81453634085213034</c:v>
                </c:pt>
                <c:pt idx="566">
                  <c:v>0.81203007518796988</c:v>
                </c:pt>
                <c:pt idx="567">
                  <c:v>0.81203007518796988</c:v>
                </c:pt>
                <c:pt idx="568">
                  <c:v>0.81453634085213034</c:v>
                </c:pt>
                <c:pt idx="569">
                  <c:v>0.81954887218045114</c:v>
                </c:pt>
                <c:pt idx="570">
                  <c:v>0.81704260651629068</c:v>
                </c:pt>
                <c:pt idx="571">
                  <c:v>0.81704260651629068</c:v>
                </c:pt>
                <c:pt idx="572">
                  <c:v>0.81704260651629068</c:v>
                </c:pt>
                <c:pt idx="573">
                  <c:v>0.81453634085213034</c:v>
                </c:pt>
                <c:pt idx="574">
                  <c:v>0.81203007518796988</c:v>
                </c:pt>
                <c:pt idx="575">
                  <c:v>0.81453634085213034</c:v>
                </c:pt>
                <c:pt idx="576">
                  <c:v>0.81453634085213034</c:v>
                </c:pt>
                <c:pt idx="577">
                  <c:v>0.81954887218045114</c:v>
                </c:pt>
                <c:pt idx="578">
                  <c:v>0.81954887218045114</c:v>
                </c:pt>
                <c:pt idx="579">
                  <c:v>0.81704260651629068</c:v>
                </c:pt>
                <c:pt idx="580">
                  <c:v>0.81704260651629068</c:v>
                </c:pt>
                <c:pt idx="581">
                  <c:v>0.81704260651629068</c:v>
                </c:pt>
                <c:pt idx="582">
                  <c:v>0.81704260651629068</c:v>
                </c:pt>
                <c:pt idx="583">
                  <c:v>0.81704260651629068</c:v>
                </c:pt>
                <c:pt idx="584">
                  <c:v>0.81704260651629068</c:v>
                </c:pt>
                <c:pt idx="585">
                  <c:v>0.81954887218045114</c:v>
                </c:pt>
                <c:pt idx="586">
                  <c:v>0.82205513784461148</c:v>
                </c:pt>
                <c:pt idx="587">
                  <c:v>0.82456140350877194</c:v>
                </c:pt>
                <c:pt idx="588">
                  <c:v>0.81954887218045114</c:v>
                </c:pt>
                <c:pt idx="589">
                  <c:v>0.81704260651629068</c:v>
                </c:pt>
                <c:pt idx="590">
                  <c:v>0.81704260651629068</c:v>
                </c:pt>
                <c:pt idx="591">
                  <c:v>0.81954887218045114</c:v>
                </c:pt>
                <c:pt idx="592">
                  <c:v>0.81704260651629068</c:v>
                </c:pt>
                <c:pt idx="593">
                  <c:v>0.81954887218045114</c:v>
                </c:pt>
                <c:pt idx="594">
                  <c:v>0.81954887218045114</c:v>
                </c:pt>
                <c:pt idx="595">
                  <c:v>0.81954887218045114</c:v>
                </c:pt>
                <c:pt idx="596">
                  <c:v>0.81954887218045114</c:v>
                </c:pt>
                <c:pt idx="597">
                  <c:v>0.81954887218045114</c:v>
                </c:pt>
                <c:pt idx="598">
                  <c:v>0.81954887218045114</c:v>
                </c:pt>
                <c:pt idx="599">
                  <c:v>0.81704260651629068</c:v>
                </c:pt>
                <c:pt idx="600">
                  <c:v>0.81954887218045114</c:v>
                </c:pt>
                <c:pt idx="601">
                  <c:v>0.82456140350877194</c:v>
                </c:pt>
                <c:pt idx="602">
                  <c:v>0.82205513784461148</c:v>
                </c:pt>
                <c:pt idx="603">
                  <c:v>0.82205513784461148</c:v>
                </c:pt>
                <c:pt idx="604">
                  <c:v>0.81954887218045114</c:v>
                </c:pt>
                <c:pt idx="605">
                  <c:v>0.82205513784461148</c:v>
                </c:pt>
                <c:pt idx="606">
                  <c:v>0.81954887218045114</c:v>
                </c:pt>
                <c:pt idx="607">
                  <c:v>0.81954887218045114</c:v>
                </c:pt>
                <c:pt idx="608">
                  <c:v>0.82205513784461148</c:v>
                </c:pt>
                <c:pt idx="609">
                  <c:v>0.81954887218045114</c:v>
                </c:pt>
                <c:pt idx="610">
                  <c:v>0.81704260651629068</c:v>
                </c:pt>
                <c:pt idx="611">
                  <c:v>0.81954887218045114</c:v>
                </c:pt>
                <c:pt idx="612">
                  <c:v>0.81954887218045114</c:v>
                </c:pt>
                <c:pt idx="613">
                  <c:v>0.82205513784461148</c:v>
                </c:pt>
                <c:pt idx="614">
                  <c:v>0.82205513784461148</c:v>
                </c:pt>
                <c:pt idx="615">
                  <c:v>0.82706766917293228</c:v>
                </c:pt>
                <c:pt idx="616">
                  <c:v>0.81954887218045114</c:v>
                </c:pt>
                <c:pt idx="617">
                  <c:v>0.81704260651629068</c:v>
                </c:pt>
                <c:pt idx="618">
                  <c:v>0.81704260651629068</c:v>
                </c:pt>
                <c:pt idx="619">
                  <c:v>0.82456140350877194</c:v>
                </c:pt>
                <c:pt idx="620">
                  <c:v>0.82456140350877194</c:v>
                </c:pt>
                <c:pt idx="621">
                  <c:v>0.82456140350877194</c:v>
                </c:pt>
                <c:pt idx="622">
                  <c:v>0.82456140350877194</c:v>
                </c:pt>
                <c:pt idx="623">
                  <c:v>0.82456140350877194</c:v>
                </c:pt>
                <c:pt idx="624">
                  <c:v>0.82456140350877194</c:v>
                </c:pt>
                <c:pt idx="625">
                  <c:v>0.81954887218045114</c:v>
                </c:pt>
                <c:pt idx="626">
                  <c:v>0.82456140350877194</c:v>
                </c:pt>
                <c:pt idx="627">
                  <c:v>0.82957393483709274</c:v>
                </c:pt>
                <c:pt idx="628">
                  <c:v>0.82706766917293228</c:v>
                </c:pt>
                <c:pt idx="629">
                  <c:v>0.82456140350877194</c:v>
                </c:pt>
                <c:pt idx="630">
                  <c:v>0.82706766917293228</c:v>
                </c:pt>
                <c:pt idx="631">
                  <c:v>0.82456140350877194</c:v>
                </c:pt>
                <c:pt idx="632">
                  <c:v>0.82205513784461148</c:v>
                </c:pt>
                <c:pt idx="633">
                  <c:v>0.82456140350877194</c:v>
                </c:pt>
                <c:pt idx="634">
                  <c:v>0.82706766917293228</c:v>
                </c:pt>
                <c:pt idx="635">
                  <c:v>0.82456140350877194</c:v>
                </c:pt>
                <c:pt idx="636">
                  <c:v>0.82456140350877194</c:v>
                </c:pt>
                <c:pt idx="637">
                  <c:v>0.82957393483709274</c:v>
                </c:pt>
                <c:pt idx="638">
                  <c:v>0.82957393483709274</c:v>
                </c:pt>
                <c:pt idx="639">
                  <c:v>0.82706766917293228</c:v>
                </c:pt>
                <c:pt idx="640">
                  <c:v>0.82706766917293228</c:v>
                </c:pt>
                <c:pt idx="641">
                  <c:v>0.82957393483709274</c:v>
                </c:pt>
                <c:pt idx="642">
                  <c:v>0.82706766917293228</c:v>
                </c:pt>
                <c:pt idx="643">
                  <c:v>0.82706766917293228</c:v>
                </c:pt>
                <c:pt idx="644">
                  <c:v>0.83208020050125309</c:v>
                </c:pt>
                <c:pt idx="645">
                  <c:v>0.83208020050125309</c:v>
                </c:pt>
                <c:pt idx="646">
                  <c:v>0.82957393483709274</c:v>
                </c:pt>
                <c:pt idx="647">
                  <c:v>0.82706766917293228</c:v>
                </c:pt>
                <c:pt idx="648">
                  <c:v>0.82456140350877194</c:v>
                </c:pt>
                <c:pt idx="649">
                  <c:v>0.82456140350877194</c:v>
                </c:pt>
                <c:pt idx="650">
                  <c:v>0.82456140350877194</c:v>
                </c:pt>
                <c:pt idx="651">
                  <c:v>0.82456140350877194</c:v>
                </c:pt>
                <c:pt idx="652">
                  <c:v>0.82205513784461148</c:v>
                </c:pt>
                <c:pt idx="653">
                  <c:v>0.82706766917293228</c:v>
                </c:pt>
                <c:pt idx="654">
                  <c:v>0.82957393483709274</c:v>
                </c:pt>
                <c:pt idx="655">
                  <c:v>0.82957393483709274</c:v>
                </c:pt>
                <c:pt idx="656">
                  <c:v>0.82456140350877194</c:v>
                </c:pt>
                <c:pt idx="657">
                  <c:v>0.82456140350877194</c:v>
                </c:pt>
                <c:pt idx="658">
                  <c:v>0.82205513784461148</c:v>
                </c:pt>
                <c:pt idx="659">
                  <c:v>0.82456140350877194</c:v>
                </c:pt>
                <c:pt idx="660">
                  <c:v>0.82456140350877194</c:v>
                </c:pt>
                <c:pt idx="661">
                  <c:v>0.82456140350877194</c:v>
                </c:pt>
                <c:pt idx="662">
                  <c:v>0.82456140350877194</c:v>
                </c:pt>
                <c:pt idx="663">
                  <c:v>0.82205513784461148</c:v>
                </c:pt>
                <c:pt idx="664">
                  <c:v>0.82205513784461148</c:v>
                </c:pt>
                <c:pt idx="665">
                  <c:v>0.82456140350877194</c:v>
                </c:pt>
                <c:pt idx="666">
                  <c:v>0.82456140350877194</c:v>
                </c:pt>
                <c:pt idx="667">
                  <c:v>0.82456140350877194</c:v>
                </c:pt>
                <c:pt idx="668">
                  <c:v>0.82706766917293228</c:v>
                </c:pt>
                <c:pt idx="669">
                  <c:v>0.82957393483709274</c:v>
                </c:pt>
                <c:pt idx="670">
                  <c:v>0.82957393483709274</c:v>
                </c:pt>
                <c:pt idx="671">
                  <c:v>0.82957393483709274</c:v>
                </c:pt>
                <c:pt idx="672">
                  <c:v>0.82706766917293228</c:v>
                </c:pt>
                <c:pt idx="673">
                  <c:v>0.82456140350877194</c:v>
                </c:pt>
                <c:pt idx="674">
                  <c:v>0.82957393483709274</c:v>
                </c:pt>
                <c:pt idx="675">
                  <c:v>0.82957393483709274</c:v>
                </c:pt>
                <c:pt idx="676">
                  <c:v>0.82456140350877194</c:v>
                </c:pt>
                <c:pt idx="677">
                  <c:v>0.82706766917293228</c:v>
                </c:pt>
                <c:pt idx="678">
                  <c:v>0.82205513784461148</c:v>
                </c:pt>
                <c:pt idx="679">
                  <c:v>0.82205513784461148</c:v>
                </c:pt>
                <c:pt idx="680">
                  <c:v>0.82706766917293228</c:v>
                </c:pt>
                <c:pt idx="681">
                  <c:v>0.82456140350877194</c:v>
                </c:pt>
                <c:pt idx="682">
                  <c:v>0.82957393483709274</c:v>
                </c:pt>
                <c:pt idx="683">
                  <c:v>0.82706766917293228</c:v>
                </c:pt>
                <c:pt idx="684">
                  <c:v>0.82706766917293228</c:v>
                </c:pt>
                <c:pt idx="685">
                  <c:v>0.82205513784461148</c:v>
                </c:pt>
                <c:pt idx="686">
                  <c:v>0.82706766917293228</c:v>
                </c:pt>
                <c:pt idx="687">
                  <c:v>0.82456140350877194</c:v>
                </c:pt>
                <c:pt idx="688">
                  <c:v>0.82706766917293228</c:v>
                </c:pt>
                <c:pt idx="689">
                  <c:v>0.82706766917293228</c:v>
                </c:pt>
                <c:pt idx="690">
                  <c:v>0.82706766917293228</c:v>
                </c:pt>
                <c:pt idx="691">
                  <c:v>0.82706766917293228</c:v>
                </c:pt>
                <c:pt idx="692">
                  <c:v>0.82706766917293228</c:v>
                </c:pt>
                <c:pt idx="693">
                  <c:v>0.82957393483709274</c:v>
                </c:pt>
                <c:pt idx="694">
                  <c:v>0.82957393483709274</c:v>
                </c:pt>
                <c:pt idx="695">
                  <c:v>0.83208020050125309</c:v>
                </c:pt>
                <c:pt idx="696">
                  <c:v>0.82706766917293228</c:v>
                </c:pt>
                <c:pt idx="697">
                  <c:v>0.82456140350877194</c:v>
                </c:pt>
                <c:pt idx="698">
                  <c:v>0.82456140350877194</c:v>
                </c:pt>
                <c:pt idx="699">
                  <c:v>0.82456140350877194</c:v>
                </c:pt>
                <c:pt idx="700">
                  <c:v>0.82957393483709274</c:v>
                </c:pt>
                <c:pt idx="701">
                  <c:v>0.82957393483709274</c:v>
                </c:pt>
                <c:pt idx="702">
                  <c:v>0.83458646616541354</c:v>
                </c:pt>
                <c:pt idx="703">
                  <c:v>0.82706766917293228</c:v>
                </c:pt>
                <c:pt idx="704">
                  <c:v>0.83208020050125309</c:v>
                </c:pt>
                <c:pt idx="705">
                  <c:v>0.82957393483709274</c:v>
                </c:pt>
                <c:pt idx="706">
                  <c:v>0.82957393483709274</c:v>
                </c:pt>
                <c:pt idx="707">
                  <c:v>0.83208020050125309</c:v>
                </c:pt>
                <c:pt idx="708">
                  <c:v>0.82957393483709274</c:v>
                </c:pt>
                <c:pt idx="709">
                  <c:v>0.83208020050125309</c:v>
                </c:pt>
                <c:pt idx="710">
                  <c:v>0.83208020050125309</c:v>
                </c:pt>
                <c:pt idx="711">
                  <c:v>0.82706766917293228</c:v>
                </c:pt>
                <c:pt idx="712">
                  <c:v>0.82706766917293228</c:v>
                </c:pt>
                <c:pt idx="713">
                  <c:v>0.83458646616541354</c:v>
                </c:pt>
                <c:pt idx="714">
                  <c:v>0.83458646616541354</c:v>
                </c:pt>
                <c:pt idx="715">
                  <c:v>0.83458646616541354</c:v>
                </c:pt>
                <c:pt idx="716">
                  <c:v>0.82957393483709274</c:v>
                </c:pt>
                <c:pt idx="717">
                  <c:v>0.83208020050125309</c:v>
                </c:pt>
                <c:pt idx="718">
                  <c:v>0.83208020050125309</c:v>
                </c:pt>
                <c:pt idx="719">
                  <c:v>0.82957393483709274</c:v>
                </c:pt>
                <c:pt idx="720">
                  <c:v>0.83458646616541354</c:v>
                </c:pt>
                <c:pt idx="721">
                  <c:v>0.83208020050125309</c:v>
                </c:pt>
                <c:pt idx="722">
                  <c:v>0.83458646616541354</c:v>
                </c:pt>
                <c:pt idx="723">
                  <c:v>0.83208020050125309</c:v>
                </c:pt>
                <c:pt idx="724">
                  <c:v>0.83208020050125309</c:v>
                </c:pt>
                <c:pt idx="725">
                  <c:v>0.82957393483709274</c:v>
                </c:pt>
                <c:pt idx="726">
                  <c:v>0.83208020050125309</c:v>
                </c:pt>
                <c:pt idx="727">
                  <c:v>0.83208020050125309</c:v>
                </c:pt>
                <c:pt idx="728">
                  <c:v>0.82957393483709274</c:v>
                </c:pt>
                <c:pt idx="729">
                  <c:v>0.83208020050125309</c:v>
                </c:pt>
                <c:pt idx="730">
                  <c:v>0.83208020050125309</c:v>
                </c:pt>
                <c:pt idx="731">
                  <c:v>0.83208020050125309</c:v>
                </c:pt>
                <c:pt idx="732">
                  <c:v>0.83208020050125309</c:v>
                </c:pt>
                <c:pt idx="733">
                  <c:v>0.83458646616541354</c:v>
                </c:pt>
                <c:pt idx="734">
                  <c:v>0.83208020050125309</c:v>
                </c:pt>
                <c:pt idx="735">
                  <c:v>0.82957393483709274</c:v>
                </c:pt>
                <c:pt idx="736">
                  <c:v>0.82957393483709274</c:v>
                </c:pt>
                <c:pt idx="737">
                  <c:v>0.83208020050125309</c:v>
                </c:pt>
                <c:pt idx="738">
                  <c:v>0.83208020050125309</c:v>
                </c:pt>
                <c:pt idx="739">
                  <c:v>0.82957393483709274</c:v>
                </c:pt>
                <c:pt idx="740">
                  <c:v>0.83208020050125309</c:v>
                </c:pt>
                <c:pt idx="741">
                  <c:v>0.83208020050125309</c:v>
                </c:pt>
                <c:pt idx="742">
                  <c:v>0.83208020050125309</c:v>
                </c:pt>
                <c:pt idx="743">
                  <c:v>0.83208020050125309</c:v>
                </c:pt>
                <c:pt idx="744">
                  <c:v>0.83208020050125309</c:v>
                </c:pt>
                <c:pt idx="745">
                  <c:v>0.83208020050125309</c:v>
                </c:pt>
                <c:pt idx="746">
                  <c:v>0.83709273182957389</c:v>
                </c:pt>
                <c:pt idx="747">
                  <c:v>0.83208020050125309</c:v>
                </c:pt>
                <c:pt idx="748">
                  <c:v>0.83208020050125309</c:v>
                </c:pt>
                <c:pt idx="749">
                  <c:v>0.83709273182957389</c:v>
                </c:pt>
                <c:pt idx="750">
                  <c:v>0.83208020050125309</c:v>
                </c:pt>
                <c:pt idx="751">
                  <c:v>0.82706766917293228</c:v>
                </c:pt>
                <c:pt idx="752">
                  <c:v>0.82957393483709274</c:v>
                </c:pt>
                <c:pt idx="753">
                  <c:v>0.82706766917293228</c:v>
                </c:pt>
                <c:pt idx="754">
                  <c:v>0.83208020050125309</c:v>
                </c:pt>
                <c:pt idx="755">
                  <c:v>0.83208020050125309</c:v>
                </c:pt>
                <c:pt idx="756">
                  <c:v>0.82706766917293228</c:v>
                </c:pt>
                <c:pt idx="757">
                  <c:v>0.82957393483709274</c:v>
                </c:pt>
                <c:pt idx="758">
                  <c:v>0.83208020050125309</c:v>
                </c:pt>
                <c:pt idx="759">
                  <c:v>0.83458646616541354</c:v>
                </c:pt>
                <c:pt idx="760">
                  <c:v>0.83709273182957389</c:v>
                </c:pt>
                <c:pt idx="761">
                  <c:v>0.83208020050125309</c:v>
                </c:pt>
                <c:pt idx="762">
                  <c:v>0.83208020050125309</c:v>
                </c:pt>
                <c:pt idx="763">
                  <c:v>0.83458646616541354</c:v>
                </c:pt>
                <c:pt idx="764">
                  <c:v>0.83709273182957389</c:v>
                </c:pt>
                <c:pt idx="765">
                  <c:v>0.83709273182957389</c:v>
                </c:pt>
                <c:pt idx="766">
                  <c:v>0.83959899749373434</c:v>
                </c:pt>
                <c:pt idx="767">
                  <c:v>0.83458646616541354</c:v>
                </c:pt>
                <c:pt idx="768">
                  <c:v>0.83458646616541354</c:v>
                </c:pt>
                <c:pt idx="769">
                  <c:v>0.83458646616541354</c:v>
                </c:pt>
                <c:pt idx="770">
                  <c:v>0.83208020050125309</c:v>
                </c:pt>
                <c:pt idx="771">
                  <c:v>0.83208020050125309</c:v>
                </c:pt>
                <c:pt idx="772">
                  <c:v>0.82957393483709274</c:v>
                </c:pt>
                <c:pt idx="773">
                  <c:v>0.83208020050125309</c:v>
                </c:pt>
                <c:pt idx="774">
                  <c:v>0.83458646616541354</c:v>
                </c:pt>
                <c:pt idx="775">
                  <c:v>0.83709273182957389</c:v>
                </c:pt>
                <c:pt idx="776">
                  <c:v>0.83208020050125309</c:v>
                </c:pt>
                <c:pt idx="777">
                  <c:v>0.83208020050125309</c:v>
                </c:pt>
                <c:pt idx="778">
                  <c:v>0.83208020050125309</c:v>
                </c:pt>
                <c:pt idx="779">
                  <c:v>0.83458646616541354</c:v>
                </c:pt>
                <c:pt idx="780">
                  <c:v>0.83458646616541354</c:v>
                </c:pt>
                <c:pt idx="781">
                  <c:v>0.83458646616541354</c:v>
                </c:pt>
                <c:pt idx="782">
                  <c:v>0.83208020050125309</c:v>
                </c:pt>
                <c:pt idx="783">
                  <c:v>0.82957393483709274</c:v>
                </c:pt>
                <c:pt idx="784">
                  <c:v>0.82957393483709274</c:v>
                </c:pt>
                <c:pt idx="785">
                  <c:v>0.82706766917293228</c:v>
                </c:pt>
                <c:pt idx="786">
                  <c:v>0.83208020050125309</c:v>
                </c:pt>
                <c:pt idx="787">
                  <c:v>0.83458646616541354</c:v>
                </c:pt>
                <c:pt idx="788">
                  <c:v>0.83208020050125309</c:v>
                </c:pt>
                <c:pt idx="789">
                  <c:v>0.83458646616541354</c:v>
                </c:pt>
                <c:pt idx="790">
                  <c:v>0.83709273182957389</c:v>
                </c:pt>
                <c:pt idx="791">
                  <c:v>0.83458646616541354</c:v>
                </c:pt>
                <c:pt idx="792">
                  <c:v>0.83458646616541354</c:v>
                </c:pt>
                <c:pt idx="793">
                  <c:v>0.83208020050125309</c:v>
                </c:pt>
                <c:pt idx="794">
                  <c:v>0.83208020050125309</c:v>
                </c:pt>
                <c:pt idx="795">
                  <c:v>0.83458646616541354</c:v>
                </c:pt>
                <c:pt idx="796">
                  <c:v>0.82957393483709274</c:v>
                </c:pt>
                <c:pt idx="797">
                  <c:v>0.83208020050125309</c:v>
                </c:pt>
                <c:pt idx="798">
                  <c:v>0.83709273182957389</c:v>
                </c:pt>
                <c:pt idx="799">
                  <c:v>0.83208020050125309</c:v>
                </c:pt>
                <c:pt idx="800">
                  <c:v>0.83208020050125309</c:v>
                </c:pt>
                <c:pt idx="801">
                  <c:v>0.83458646616541354</c:v>
                </c:pt>
                <c:pt idx="802">
                  <c:v>0.83709273182957389</c:v>
                </c:pt>
                <c:pt idx="803">
                  <c:v>0.83458646616541354</c:v>
                </c:pt>
                <c:pt idx="804">
                  <c:v>0.83458646616541354</c:v>
                </c:pt>
                <c:pt idx="805">
                  <c:v>0.83458646616541354</c:v>
                </c:pt>
                <c:pt idx="806">
                  <c:v>0.83709273182957389</c:v>
                </c:pt>
                <c:pt idx="807">
                  <c:v>0.83709273182957389</c:v>
                </c:pt>
                <c:pt idx="808">
                  <c:v>0.83458646616541354</c:v>
                </c:pt>
                <c:pt idx="809">
                  <c:v>0.83458646616541354</c:v>
                </c:pt>
                <c:pt idx="810">
                  <c:v>0.83709273182957389</c:v>
                </c:pt>
                <c:pt idx="811">
                  <c:v>0.83959899749373434</c:v>
                </c:pt>
                <c:pt idx="812">
                  <c:v>0.83959899749373434</c:v>
                </c:pt>
                <c:pt idx="813">
                  <c:v>0.84210526315789469</c:v>
                </c:pt>
                <c:pt idx="814">
                  <c:v>0.84210526315789469</c:v>
                </c:pt>
                <c:pt idx="815">
                  <c:v>0.83959899749373434</c:v>
                </c:pt>
                <c:pt idx="816">
                  <c:v>0.83458646616541354</c:v>
                </c:pt>
                <c:pt idx="817">
                  <c:v>0.83458646616541354</c:v>
                </c:pt>
                <c:pt idx="818">
                  <c:v>0.83208020050125309</c:v>
                </c:pt>
                <c:pt idx="819">
                  <c:v>0.83208020050125309</c:v>
                </c:pt>
                <c:pt idx="820">
                  <c:v>0.83458646616541354</c:v>
                </c:pt>
                <c:pt idx="821">
                  <c:v>0.83458646616541354</c:v>
                </c:pt>
                <c:pt idx="822">
                  <c:v>0.83208020050125309</c:v>
                </c:pt>
                <c:pt idx="823">
                  <c:v>0.83458646616541354</c:v>
                </c:pt>
                <c:pt idx="824">
                  <c:v>0.83208020050125309</c:v>
                </c:pt>
                <c:pt idx="825">
                  <c:v>0.83208020050125309</c:v>
                </c:pt>
                <c:pt idx="826">
                  <c:v>0.83709273182957389</c:v>
                </c:pt>
                <c:pt idx="827">
                  <c:v>0.83458646616541354</c:v>
                </c:pt>
                <c:pt idx="828">
                  <c:v>0.83458646616541354</c:v>
                </c:pt>
                <c:pt idx="829">
                  <c:v>0.83709273182957389</c:v>
                </c:pt>
                <c:pt idx="830">
                  <c:v>0.83208020050125309</c:v>
                </c:pt>
                <c:pt idx="831">
                  <c:v>0.83458646616541354</c:v>
                </c:pt>
                <c:pt idx="832">
                  <c:v>0.83959899749373434</c:v>
                </c:pt>
                <c:pt idx="833">
                  <c:v>0.83959899749373434</c:v>
                </c:pt>
                <c:pt idx="834">
                  <c:v>0.84210526315789469</c:v>
                </c:pt>
                <c:pt idx="835">
                  <c:v>0.84210526315789469</c:v>
                </c:pt>
                <c:pt idx="836">
                  <c:v>0.83959899749373434</c:v>
                </c:pt>
                <c:pt idx="837">
                  <c:v>0.83709273182957389</c:v>
                </c:pt>
                <c:pt idx="838">
                  <c:v>0.83959899749373434</c:v>
                </c:pt>
                <c:pt idx="839">
                  <c:v>0.83709273182957389</c:v>
                </c:pt>
                <c:pt idx="840">
                  <c:v>0.83959899749373434</c:v>
                </c:pt>
                <c:pt idx="841">
                  <c:v>0.84210526315789469</c:v>
                </c:pt>
                <c:pt idx="842">
                  <c:v>0.83709273182957389</c:v>
                </c:pt>
                <c:pt idx="843">
                  <c:v>0.83709273182957389</c:v>
                </c:pt>
                <c:pt idx="844">
                  <c:v>0.84210526315789469</c:v>
                </c:pt>
                <c:pt idx="845">
                  <c:v>0.83458646616541354</c:v>
                </c:pt>
                <c:pt idx="846">
                  <c:v>0.84210526315789469</c:v>
                </c:pt>
                <c:pt idx="847">
                  <c:v>0.83959899749373434</c:v>
                </c:pt>
                <c:pt idx="848">
                  <c:v>0.83959899749373434</c:v>
                </c:pt>
                <c:pt idx="849">
                  <c:v>0.83959899749373434</c:v>
                </c:pt>
                <c:pt idx="850">
                  <c:v>0.83709273182957389</c:v>
                </c:pt>
                <c:pt idx="851">
                  <c:v>0.83959899749373434</c:v>
                </c:pt>
                <c:pt idx="852">
                  <c:v>0.83959899749373434</c:v>
                </c:pt>
                <c:pt idx="853">
                  <c:v>0.83709273182957389</c:v>
                </c:pt>
                <c:pt idx="854">
                  <c:v>0.83959899749373434</c:v>
                </c:pt>
                <c:pt idx="855">
                  <c:v>0.84210526315789469</c:v>
                </c:pt>
                <c:pt idx="856">
                  <c:v>0.83959899749373434</c:v>
                </c:pt>
                <c:pt idx="857">
                  <c:v>0.83709273182957389</c:v>
                </c:pt>
                <c:pt idx="858">
                  <c:v>0.83959899749373434</c:v>
                </c:pt>
                <c:pt idx="859">
                  <c:v>0.83458646616541354</c:v>
                </c:pt>
                <c:pt idx="860">
                  <c:v>0.83959899749373434</c:v>
                </c:pt>
                <c:pt idx="861">
                  <c:v>0.84210526315789469</c:v>
                </c:pt>
                <c:pt idx="862">
                  <c:v>0.84210526315789469</c:v>
                </c:pt>
                <c:pt idx="863">
                  <c:v>0.84210526315789469</c:v>
                </c:pt>
                <c:pt idx="864">
                  <c:v>0.84210526315789469</c:v>
                </c:pt>
                <c:pt idx="865">
                  <c:v>0.84210526315789469</c:v>
                </c:pt>
                <c:pt idx="866">
                  <c:v>0.83458646616541354</c:v>
                </c:pt>
                <c:pt idx="867">
                  <c:v>0.83458646616541354</c:v>
                </c:pt>
                <c:pt idx="868">
                  <c:v>0.83709273182957389</c:v>
                </c:pt>
                <c:pt idx="869">
                  <c:v>0.83959899749373434</c:v>
                </c:pt>
                <c:pt idx="870">
                  <c:v>0.83458646616541354</c:v>
                </c:pt>
                <c:pt idx="871">
                  <c:v>0.83959899749373434</c:v>
                </c:pt>
                <c:pt idx="872">
                  <c:v>0.83709273182957389</c:v>
                </c:pt>
                <c:pt idx="873">
                  <c:v>0.83959899749373434</c:v>
                </c:pt>
                <c:pt idx="874">
                  <c:v>0.83959899749373434</c:v>
                </c:pt>
                <c:pt idx="875">
                  <c:v>0.83458646616541354</c:v>
                </c:pt>
                <c:pt idx="876">
                  <c:v>0.83458646616541354</c:v>
                </c:pt>
                <c:pt idx="877">
                  <c:v>0.83959899749373434</c:v>
                </c:pt>
                <c:pt idx="878">
                  <c:v>0.84210526315789469</c:v>
                </c:pt>
                <c:pt idx="879">
                  <c:v>0.83709273182957389</c:v>
                </c:pt>
                <c:pt idx="880">
                  <c:v>0.83959899749373434</c:v>
                </c:pt>
                <c:pt idx="881">
                  <c:v>0.83709273182957389</c:v>
                </c:pt>
                <c:pt idx="882">
                  <c:v>0.83458646616541354</c:v>
                </c:pt>
                <c:pt idx="883">
                  <c:v>0.83458646616541354</c:v>
                </c:pt>
                <c:pt idx="884">
                  <c:v>0.83959899749373434</c:v>
                </c:pt>
                <c:pt idx="885">
                  <c:v>0.83959899749373434</c:v>
                </c:pt>
                <c:pt idx="886">
                  <c:v>0.83959899749373434</c:v>
                </c:pt>
                <c:pt idx="887">
                  <c:v>0.83959899749373434</c:v>
                </c:pt>
                <c:pt idx="888">
                  <c:v>0.83709273182957389</c:v>
                </c:pt>
                <c:pt idx="889">
                  <c:v>0.83458646616541354</c:v>
                </c:pt>
                <c:pt idx="890">
                  <c:v>0.83208020050125309</c:v>
                </c:pt>
                <c:pt idx="891">
                  <c:v>0.83709273182957389</c:v>
                </c:pt>
                <c:pt idx="892">
                  <c:v>0.83709273182957389</c:v>
                </c:pt>
                <c:pt idx="893">
                  <c:v>0.84210526315789469</c:v>
                </c:pt>
                <c:pt idx="894">
                  <c:v>0.83959899749373434</c:v>
                </c:pt>
                <c:pt idx="895">
                  <c:v>0.83959899749373434</c:v>
                </c:pt>
                <c:pt idx="896">
                  <c:v>0.83709273182957389</c:v>
                </c:pt>
                <c:pt idx="897">
                  <c:v>0.84210526315789469</c:v>
                </c:pt>
                <c:pt idx="898">
                  <c:v>0.83959899749373434</c:v>
                </c:pt>
                <c:pt idx="899">
                  <c:v>0.84461152882205515</c:v>
                </c:pt>
                <c:pt idx="900">
                  <c:v>0.84210526315789469</c:v>
                </c:pt>
                <c:pt idx="901">
                  <c:v>0.83959899749373434</c:v>
                </c:pt>
                <c:pt idx="902">
                  <c:v>0.83709273182957389</c:v>
                </c:pt>
                <c:pt idx="903">
                  <c:v>0.83959899749373434</c:v>
                </c:pt>
                <c:pt idx="904">
                  <c:v>0.83959899749373434</c:v>
                </c:pt>
                <c:pt idx="905">
                  <c:v>0.83959899749373434</c:v>
                </c:pt>
                <c:pt idx="906">
                  <c:v>0.84210526315789469</c:v>
                </c:pt>
                <c:pt idx="907">
                  <c:v>0.84210526315789469</c:v>
                </c:pt>
                <c:pt idx="908">
                  <c:v>0.83959899749373434</c:v>
                </c:pt>
                <c:pt idx="909">
                  <c:v>0.84210526315789469</c:v>
                </c:pt>
                <c:pt idx="910">
                  <c:v>0.84210526315789469</c:v>
                </c:pt>
                <c:pt idx="911">
                  <c:v>0.83959899749373434</c:v>
                </c:pt>
                <c:pt idx="912">
                  <c:v>0.83959899749373434</c:v>
                </c:pt>
                <c:pt idx="913">
                  <c:v>0.83959899749373434</c:v>
                </c:pt>
                <c:pt idx="914">
                  <c:v>0.83959899749373434</c:v>
                </c:pt>
                <c:pt idx="915">
                  <c:v>0.83959899749373434</c:v>
                </c:pt>
                <c:pt idx="916">
                  <c:v>0.84210526315789469</c:v>
                </c:pt>
                <c:pt idx="917">
                  <c:v>0.83709273182957389</c:v>
                </c:pt>
                <c:pt idx="918">
                  <c:v>0.83458646616541354</c:v>
                </c:pt>
                <c:pt idx="919">
                  <c:v>0.83709273182957389</c:v>
                </c:pt>
                <c:pt idx="920">
                  <c:v>0.83959899749373434</c:v>
                </c:pt>
                <c:pt idx="921">
                  <c:v>0.84210526315789469</c:v>
                </c:pt>
                <c:pt idx="922">
                  <c:v>0.83959899749373434</c:v>
                </c:pt>
                <c:pt idx="923">
                  <c:v>0.84711779448621549</c:v>
                </c:pt>
                <c:pt idx="924">
                  <c:v>0.84461152882205515</c:v>
                </c:pt>
                <c:pt idx="925">
                  <c:v>0.84461152882205515</c:v>
                </c:pt>
                <c:pt idx="926">
                  <c:v>0.84461152882205515</c:v>
                </c:pt>
                <c:pt idx="927">
                  <c:v>0.83959899749373434</c:v>
                </c:pt>
                <c:pt idx="928">
                  <c:v>0.83709273182957389</c:v>
                </c:pt>
                <c:pt idx="929">
                  <c:v>0.83959899749373434</c:v>
                </c:pt>
                <c:pt idx="930">
                  <c:v>0.84210526315789469</c:v>
                </c:pt>
                <c:pt idx="931">
                  <c:v>0.84461152882205515</c:v>
                </c:pt>
                <c:pt idx="932">
                  <c:v>0.84711779448621549</c:v>
                </c:pt>
                <c:pt idx="933">
                  <c:v>0.84711779448621549</c:v>
                </c:pt>
                <c:pt idx="934">
                  <c:v>0.83458646616541354</c:v>
                </c:pt>
                <c:pt idx="935">
                  <c:v>0.83959899749373434</c:v>
                </c:pt>
                <c:pt idx="936">
                  <c:v>0.83959899749373434</c:v>
                </c:pt>
                <c:pt idx="937">
                  <c:v>0.83959899749373434</c:v>
                </c:pt>
                <c:pt idx="938">
                  <c:v>0.83709273182957389</c:v>
                </c:pt>
                <c:pt idx="939">
                  <c:v>0.83959899749373434</c:v>
                </c:pt>
                <c:pt idx="940">
                  <c:v>0.83959899749373434</c:v>
                </c:pt>
                <c:pt idx="941">
                  <c:v>0.84210526315789469</c:v>
                </c:pt>
                <c:pt idx="942">
                  <c:v>0.83959899749373434</c:v>
                </c:pt>
                <c:pt idx="943">
                  <c:v>0.83959899749373434</c:v>
                </c:pt>
                <c:pt idx="944">
                  <c:v>0.84461152882205515</c:v>
                </c:pt>
                <c:pt idx="945">
                  <c:v>0.83959899749373434</c:v>
                </c:pt>
                <c:pt idx="946">
                  <c:v>0.83959899749373434</c:v>
                </c:pt>
                <c:pt idx="947">
                  <c:v>0.83959899749373434</c:v>
                </c:pt>
                <c:pt idx="948">
                  <c:v>0.83959899749373434</c:v>
                </c:pt>
                <c:pt idx="949">
                  <c:v>0.83959899749373434</c:v>
                </c:pt>
                <c:pt idx="950">
                  <c:v>0.84461152882205515</c:v>
                </c:pt>
                <c:pt idx="951">
                  <c:v>0.84210526315789469</c:v>
                </c:pt>
                <c:pt idx="952">
                  <c:v>0.84461152882205515</c:v>
                </c:pt>
                <c:pt idx="953">
                  <c:v>0.84210526315789469</c:v>
                </c:pt>
                <c:pt idx="954">
                  <c:v>0.84210526315789469</c:v>
                </c:pt>
                <c:pt idx="955">
                  <c:v>0.83959899749373434</c:v>
                </c:pt>
                <c:pt idx="956">
                  <c:v>0.83959899749373434</c:v>
                </c:pt>
                <c:pt idx="957">
                  <c:v>0.83959899749373434</c:v>
                </c:pt>
                <c:pt idx="958">
                  <c:v>0.83959899749373434</c:v>
                </c:pt>
                <c:pt idx="959">
                  <c:v>0.83709273182957389</c:v>
                </c:pt>
                <c:pt idx="960">
                  <c:v>0.83959899749373434</c:v>
                </c:pt>
                <c:pt idx="961">
                  <c:v>0.84210526315789469</c:v>
                </c:pt>
                <c:pt idx="962">
                  <c:v>0.84210526315789469</c:v>
                </c:pt>
                <c:pt idx="963">
                  <c:v>0.84461152882205515</c:v>
                </c:pt>
                <c:pt idx="964">
                  <c:v>0.83959899749373434</c:v>
                </c:pt>
                <c:pt idx="965">
                  <c:v>0.84210526315789469</c:v>
                </c:pt>
                <c:pt idx="966">
                  <c:v>0.83959899749373434</c:v>
                </c:pt>
                <c:pt idx="967">
                  <c:v>0.83959899749373434</c:v>
                </c:pt>
                <c:pt idx="968">
                  <c:v>0.83959899749373434</c:v>
                </c:pt>
                <c:pt idx="969">
                  <c:v>0.83709273182957389</c:v>
                </c:pt>
                <c:pt idx="970">
                  <c:v>0.83709273182957389</c:v>
                </c:pt>
                <c:pt idx="971">
                  <c:v>0.83458646616541354</c:v>
                </c:pt>
                <c:pt idx="972">
                  <c:v>0.83959899749373434</c:v>
                </c:pt>
                <c:pt idx="973">
                  <c:v>0.84210526315789469</c:v>
                </c:pt>
                <c:pt idx="974">
                  <c:v>0.84210526315789469</c:v>
                </c:pt>
                <c:pt idx="975">
                  <c:v>0.83959899749373434</c:v>
                </c:pt>
                <c:pt idx="976">
                  <c:v>0.84210526315789469</c:v>
                </c:pt>
                <c:pt idx="977">
                  <c:v>0.84210526315789469</c:v>
                </c:pt>
                <c:pt idx="978">
                  <c:v>0.83959899749373434</c:v>
                </c:pt>
                <c:pt idx="979">
                  <c:v>0.83959899749373434</c:v>
                </c:pt>
                <c:pt idx="980">
                  <c:v>0.83959899749373434</c:v>
                </c:pt>
                <c:pt idx="981">
                  <c:v>0.84210526315789469</c:v>
                </c:pt>
                <c:pt idx="982">
                  <c:v>0.83959899749373434</c:v>
                </c:pt>
                <c:pt idx="983">
                  <c:v>0.83959899749373434</c:v>
                </c:pt>
                <c:pt idx="984">
                  <c:v>0.84210526315789469</c:v>
                </c:pt>
                <c:pt idx="985">
                  <c:v>0.83959899749373434</c:v>
                </c:pt>
                <c:pt idx="986">
                  <c:v>0.84711779448621549</c:v>
                </c:pt>
                <c:pt idx="987">
                  <c:v>0.84461152882205515</c:v>
                </c:pt>
                <c:pt idx="988">
                  <c:v>0.84210526315789469</c:v>
                </c:pt>
                <c:pt idx="989">
                  <c:v>0.84210526315789469</c:v>
                </c:pt>
                <c:pt idx="990">
                  <c:v>0.84210526315789469</c:v>
                </c:pt>
                <c:pt idx="991">
                  <c:v>0.84461152882205515</c:v>
                </c:pt>
                <c:pt idx="992">
                  <c:v>0.84461152882205515</c:v>
                </c:pt>
                <c:pt idx="993">
                  <c:v>0.83709273182957389</c:v>
                </c:pt>
                <c:pt idx="994">
                  <c:v>0.84461152882205515</c:v>
                </c:pt>
                <c:pt idx="995">
                  <c:v>0.84461152882205515</c:v>
                </c:pt>
                <c:pt idx="996">
                  <c:v>0.84210526315789469</c:v>
                </c:pt>
                <c:pt idx="997">
                  <c:v>0.83959899749373434</c:v>
                </c:pt>
                <c:pt idx="998">
                  <c:v>0.83959899749373434</c:v>
                </c:pt>
                <c:pt idx="999">
                  <c:v>0.84711779448621549</c:v>
                </c:pt>
                <c:pt idx="1000">
                  <c:v>0.84210526315789469</c:v>
                </c:pt>
                <c:pt idx="1001">
                  <c:v>0.83959899749373434</c:v>
                </c:pt>
                <c:pt idx="1002">
                  <c:v>0.84210526315789469</c:v>
                </c:pt>
                <c:pt idx="1003">
                  <c:v>0.84210526315789469</c:v>
                </c:pt>
                <c:pt idx="1004">
                  <c:v>0.83959899749373434</c:v>
                </c:pt>
                <c:pt idx="1005">
                  <c:v>0.83959899749373434</c:v>
                </c:pt>
                <c:pt idx="1006">
                  <c:v>0.84210526315789469</c:v>
                </c:pt>
                <c:pt idx="1007">
                  <c:v>0.83959899749373434</c:v>
                </c:pt>
                <c:pt idx="1008">
                  <c:v>0.83959899749373434</c:v>
                </c:pt>
                <c:pt idx="1009">
                  <c:v>0.83959899749373434</c:v>
                </c:pt>
                <c:pt idx="1010">
                  <c:v>0.84210526315789469</c:v>
                </c:pt>
                <c:pt idx="1011">
                  <c:v>0.84210526315789469</c:v>
                </c:pt>
                <c:pt idx="1012">
                  <c:v>0.84210526315789469</c:v>
                </c:pt>
                <c:pt idx="1013">
                  <c:v>0.84711779448621549</c:v>
                </c:pt>
                <c:pt idx="1014">
                  <c:v>0.84210526315789469</c:v>
                </c:pt>
                <c:pt idx="1015">
                  <c:v>0.84962406015037595</c:v>
                </c:pt>
                <c:pt idx="1016">
                  <c:v>0.84962406015037595</c:v>
                </c:pt>
                <c:pt idx="1017">
                  <c:v>0.84210526315789469</c:v>
                </c:pt>
                <c:pt idx="1018">
                  <c:v>0.84962406015037595</c:v>
                </c:pt>
                <c:pt idx="1019">
                  <c:v>0.84711779448621549</c:v>
                </c:pt>
                <c:pt idx="1020">
                  <c:v>0.84461152882205515</c:v>
                </c:pt>
                <c:pt idx="1021">
                  <c:v>0.84711779448621549</c:v>
                </c:pt>
                <c:pt idx="1022">
                  <c:v>0.84711779448621549</c:v>
                </c:pt>
                <c:pt idx="1023">
                  <c:v>0.84711779448621549</c:v>
                </c:pt>
                <c:pt idx="1024">
                  <c:v>0.84962406015037595</c:v>
                </c:pt>
                <c:pt idx="1025">
                  <c:v>0.84711779448621549</c:v>
                </c:pt>
                <c:pt idx="1026">
                  <c:v>0.84210526315789469</c:v>
                </c:pt>
                <c:pt idx="1027">
                  <c:v>0.84210526315789469</c:v>
                </c:pt>
                <c:pt idx="1028">
                  <c:v>0.84210526315789469</c:v>
                </c:pt>
                <c:pt idx="1029">
                  <c:v>0.84210526315789469</c:v>
                </c:pt>
                <c:pt idx="1030">
                  <c:v>0.84711779448621549</c:v>
                </c:pt>
                <c:pt idx="1031">
                  <c:v>0.84711779448621549</c:v>
                </c:pt>
                <c:pt idx="1032">
                  <c:v>0.84461152882205515</c:v>
                </c:pt>
                <c:pt idx="1033">
                  <c:v>0.84711779448621549</c:v>
                </c:pt>
                <c:pt idx="1034">
                  <c:v>0.84711779448621549</c:v>
                </c:pt>
                <c:pt idx="1035">
                  <c:v>0.84711779448621549</c:v>
                </c:pt>
                <c:pt idx="1036">
                  <c:v>0.84210526315789469</c:v>
                </c:pt>
                <c:pt idx="1037">
                  <c:v>0.84210526315789469</c:v>
                </c:pt>
                <c:pt idx="1038">
                  <c:v>0.84210526315789469</c:v>
                </c:pt>
                <c:pt idx="1039">
                  <c:v>0.84461152882205515</c:v>
                </c:pt>
                <c:pt idx="1040">
                  <c:v>0.84210526315789469</c:v>
                </c:pt>
                <c:pt idx="1041">
                  <c:v>0.84210526315789469</c:v>
                </c:pt>
                <c:pt idx="1042">
                  <c:v>0.84711779448621549</c:v>
                </c:pt>
                <c:pt idx="1043">
                  <c:v>0.84711779448621549</c:v>
                </c:pt>
                <c:pt idx="1044">
                  <c:v>0.84210526315789469</c:v>
                </c:pt>
                <c:pt idx="1045">
                  <c:v>0.83959899749373434</c:v>
                </c:pt>
                <c:pt idx="1046">
                  <c:v>0.84711779448621549</c:v>
                </c:pt>
                <c:pt idx="1047">
                  <c:v>0.83709273182957389</c:v>
                </c:pt>
                <c:pt idx="1048">
                  <c:v>0.84210526315789469</c:v>
                </c:pt>
                <c:pt idx="1049">
                  <c:v>0.84210526315789469</c:v>
                </c:pt>
                <c:pt idx="1050">
                  <c:v>0.84210526315789469</c:v>
                </c:pt>
                <c:pt idx="1051">
                  <c:v>0.84711779448621549</c:v>
                </c:pt>
                <c:pt idx="1052">
                  <c:v>0.84210526315789469</c:v>
                </c:pt>
                <c:pt idx="1053">
                  <c:v>0.84711779448621549</c:v>
                </c:pt>
                <c:pt idx="1054">
                  <c:v>0.85213032581453629</c:v>
                </c:pt>
                <c:pt idx="1055">
                  <c:v>0.84711779448621549</c:v>
                </c:pt>
                <c:pt idx="1056">
                  <c:v>0.84711779448621549</c:v>
                </c:pt>
                <c:pt idx="1057">
                  <c:v>0.84711779448621549</c:v>
                </c:pt>
                <c:pt idx="1058">
                  <c:v>0.84711779448621549</c:v>
                </c:pt>
                <c:pt idx="1059">
                  <c:v>0.84711779448621549</c:v>
                </c:pt>
                <c:pt idx="1060">
                  <c:v>0.84962406015037595</c:v>
                </c:pt>
                <c:pt idx="1061">
                  <c:v>0.84962406015037595</c:v>
                </c:pt>
                <c:pt idx="1062">
                  <c:v>0.84461152882205515</c:v>
                </c:pt>
                <c:pt idx="1063">
                  <c:v>0.84711779448621549</c:v>
                </c:pt>
                <c:pt idx="1064">
                  <c:v>0.84711779448621549</c:v>
                </c:pt>
                <c:pt idx="1065">
                  <c:v>0.84210526315789469</c:v>
                </c:pt>
                <c:pt idx="1066">
                  <c:v>0.84210526315789469</c:v>
                </c:pt>
                <c:pt idx="1067">
                  <c:v>0.84210526315789469</c:v>
                </c:pt>
                <c:pt idx="1068">
                  <c:v>0.84711779448621549</c:v>
                </c:pt>
                <c:pt idx="1069">
                  <c:v>0.84711779448621549</c:v>
                </c:pt>
                <c:pt idx="1070">
                  <c:v>0.85213032581453629</c:v>
                </c:pt>
                <c:pt idx="1071">
                  <c:v>0.84962406015037595</c:v>
                </c:pt>
                <c:pt idx="1072">
                  <c:v>0.84711779448621549</c:v>
                </c:pt>
                <c:pt idx="1073">
                  <c:v>0.84711779448621549</c:v>
                </c:pt>
                <c:pt idx="1074">
                  <c:v>0.84962406015037595</c:v>
                </c:pt>
                <c:pt idx="1075">
                  <c:v>0.84711779448621549</c:v>
                </c:pt>
                <c:pt idx="1076">
                  <c:v>0.84711779448621549</c:v>
                </c:pt>
                <c:pt idx="1077">
                  <c:v>0.84711779448621549</c:v>
                </c:pt>
                <c:pt idx="1078">
                  <c:v>0.84962406015037595</c:v>
                </c:pt>
                <c:pt idx="1079">
                  <c:v>0.85213032581453629</c:v>
                </c:pt>
                <c:pt idx="1080">
                  <c:v>0.84962406015037595</c:v>
                </c:pt>
                <c:pt idx="1081">
                  <c:v>0.84210526315789469</c:v>
                </c:pt>
                <c:pt idx="1082">
                  <c:v>0.84461152882205515</c:v>
                </c:pt>
                <c:pt idx="1083">
                  <c:v>0.84711779448621549</c:v>
                </c:pt>
                <c:pt idx="1084">
                  <c:v>0.84210526315789469</c:v>
                </c:pt>
                <c:pt idx="1085">
                  <c:v>0.84461152882205515</c:v>
                </c:pt>
                <c:pt idx="1086">
                  <c:v>0.84461152882205515</c:v>
                </c:pt>
                <c:pt idx="1087">
                  <c:v>0.85213032581453629</c:v>
                </c:pt>
                <c:pt idx="1088">
                  <c:v>0.84962406015037595</c:v>
                </c:pt>
                <c:pt idx="1089">
                  <c:v>0.84711779448621549</c:v>
                </c:pt>
                <c:pt idx="1090">
                  <c:v>0.84711779448621549</c:v>
                </c:pt>
                <c:pt idx="1091">
                  <c:v>0.84711779448621549</c:v>
                </c:pt>
                <c:pt idx="1092">
                  <c:v>0.84711779448621549</c:v>
                </c:pt>
                <c:pt idx="1093">
                  <c:v>0.84711779448621549</c:v>
                </c:pt>
                <c:pt idx="1094">
                  <c:v>0.84962406015037595</c:v>
                </c:pt>
                <c:pt idx="1095">
                  <c:v>0.84461152882205515</c:v>
                </c:pt>
                <c:pt idx="1096">
                  <c:v>0.84711779448621549</c:v>
                </c:pt>
                <c:pt idx="1097">
                  <c:v>0.84711779448621549</c:v>
                </c:pt>
                <c:pt idx="1098">
                  <c:v>0.84711779448621549</c:v>
                </c:pt>
                <c:pt idx="1099">
                  <c:v>0.84210526315789469</c:v>
                </c:pt>
                <c:pt idx="1100">
                  <c:v>0.84711779448621549</c:v>
                </c:pt>
                <c:pt idx="1101">
                  <c:v>0.84711779448621549</c:v>
                </c:pt>
                <c:pt idx="1102">
                  <c:v>0.84210526315789469</c:v>
                </c:pt>
                <c:pt idx="1103">
                  <c:v>0.84210526315789469</c:v>
                </c:pt>
                <c:pt idx="1104">
                  <c:v>0.84711779448621549</c:v>
                </c:pt>
                <c:pt idx="1105">
                  <c:v>0.84962406015037595</c:v>
                </c:pt>
                <c:pt idx="1106">
                  <c:v>0.84711779448621549</c:v>
                </c:pt>
                <c:pt idx="1107">
                  <c:v>0.84711779448621549</c:v>
                </c:pt>
                <c:pt idx="1108">
                  <c:v>0.84711779448621549</c:v>
                </c:pt>
                <c:pt idx="1109">
                  <c:v>0.84711779448621549</c:v>
                </c:pt>
                <c:pt idx="1110">
                  <c:v>0.84711779448621549</c:v>
                </c:pt>
                <c:pt idx="1111">
                  <c:v>0.84711779448621549</c:v>
                </c:pt>
                <c:pt idx="1112">
                  <c:v>0.84461152882205515</c:v>
                </c:pt>
                <c:pt idx="1113">
                  <c:v>0.84711779448621549</c:v>
                </c:pt>
                <c:pt idx="1114">
                  <c:v>0.84962406015037595</c:v>
                </c:pt>
                <c:pt idx="1115">
                  <c:v>0.84210526315789469</c:v>
                </c:pt>
                <c:pt idx="1116">
                  <c:v>0.84461152882205515</c:v>
                </c:pt>
                <c:pt idx="1117">
                  <c:v>0.84962406015037595</c:v>
                </c:pt>
                <c:pt idx="1118">
                  <c:v>0.84962406015037595</c:v>
                </c:pt>
                <c:pt idx="1119">
                  <c:v>0.85213032581453629</c:v>
                </c:pt>
                <c:pt idx="1120">
                  <c:v>0.85463659147869675</c:v>
                </c:pt>
                <c:pt idx="1121">
                  <c:v>0.84962406015037595</c:v>
                </c:pt>
                <c:pt idx="1122">
                  <c:v>0.84711779448621549</c:v>
                </c:pt>
                <c:pt idx="1123">
                  <c:v>0.84962406015037595</c:v>
                </c:pt>
                <c:pt idx="1124">
                  <c:v>0.84711779448621549</c:v>
                </c:pt>
                <c:pt idx="1125">
                  <c:v>0.84711779448621549</c:v>
                </c:pt>
                <c:pt idx="1126">
                  <c:v>0.84461152882205515</c:v>
                </c:pt>
                <c:pt idx="1127">
                  <c:v>0.83959899749373434</c:v>
                </c:pt>
                <c:pt idx="1128">
                  <c:v>0.84461152882205515</c:v>
                </c:pt>
                <c:pt idx="1129">
                  <c:v>0.84711779448621549</c:v>
                </c:pt>
                <c:pt idx="1130">
                  <c:v>0.84711779448621549</c:v>
                </c:pt>
                <c:pt idx="1131">
                  <c:v>0.84711779448621549</c:v>
                </c:pt>
                <c:pt idx="1132">
                  <c:v>0.84711779448621549</c:v>
                </c:pt>
                <c:pt idx="1133">
                  <c:v>0.84711779448621549</c:v>
                </c:pt>
                <c:pt idx="1134">
                  <c:v>0.84711779448621549</c:v>
                </c:pt>
                <c:pt idx="1135">
                  <c:v>0.84461152882205515</c:v>
                </c:pt>
                <c:pt idx="1136">
                  <c:v>0.84210526315789469</c:v>
                </c:pt>
                <c:pt idx="1137">
                  <c:v>0.84711779448621549</c:v>
                </c:pt>
                <c:pt idx="1138">
                  <c:v>0.84711779448621549</c:v>
                </c:pt>
                <c:pt idx="1139">
                  <c:v>0.85213032581453629</c:v>
                </c:pt>
                <c:pt idx="1140">
                  <c:v>0.84962406015037595</c:v>
                </c:pt>
                <c:pt idx="1141">
                  <c:v>0.84962406015037595</c:v>
                </c:pt>
                <c:pt idx="1142">
                  <c:v>0.85213032581453629</c:v>
                </c:pt>
                <c:pt idx="1143">
                  <c:v>0.84962406015037595</c:v>
                </c:pt>
                <c:pt idx="1144">
                  <c:v>0.84210526315789469</c:v>
                </c:pt>
                <c:pt idx="1145">
                  <c:v>0.84210526315789469</c:v>
                </c:pt>
                <c:pt idx="1146">
                  <c:v>0.84962406015037595</c:v>
                </c:pt>
                <c:pt idx="1147">
                  <c:v>0.85213032581453629</c:v>
                </c:pt>
                <c:pt idx="1148">
                  <c:v>0.84962406015037595</c:v>
                </c:pt>
                <c:pt idx="1149">
                  <c:v>0.84962406015037595</c:v>
                </c:pt>
                <c:pt idx="1150">
                  <c:v>0.84711779448621549</c:v>
                </c:pt>
                <c:pt idx="1151">
                  <c:v>0.84461152882205515</c:v>
                </c:pt>
                <c:pt idx="1152">
                  <c:v>0.84962406015037595</c:v>
                </c:pt>
                <c:pt idx="1153">
                  <c:v>0.84711779448621549</c:v>
                </c:pt>
                <c:pt idx="1154">
                  <c:v>0.84461152882205515</c:v>
                </c:pt>
                <c:pt idx="1155">
                  <c:v>0.84711779448621549</c:v>
                </c:pt>
                <c:pt idx="1156">
                  <c:v>0.84711779448621549</c:v>
                </c:pt>
                <c:pt idx="1157">
                  <c:v>0.84711779448621549</c:v>
                </c:pt>
                <c:pt idx="1158">
                  <c:v>0.84962406015037595</c:v>
                </c:pt>
                <c:pt idx="1159">
                  <c:v>0.84962406015037595</c:v>
                </c:pt>
                <c:pt idx="1160">
                  <c:v>0.84962406015037595</c:v>
                </c:pt>
                <c:pt idx="1161">
                  <c:v>0.84461152882205515</c:v>
                </c:pt>
                <c:pt idx="1162">
                  <c:v>0.84461152882205515</c:v>
                </c:pt>
                <c:pt idx="1163">
                  <c:v>0.84711779448621549</c:v>
                </c:pt>
                <c:pt idx="1164">
                  <c:v>0.84711779448621549</c:v>
                </c:pt>
                <c:pt idx="1165">
                  <c:v>0.84711779448621549</c:v>
                </c:pt>
                <c:pt idx="1166">
                  <c:v>0.84711779448621549</c:v>
                </c:pt>
                <c:pt idx="1167">
                  <c:v>0.84711779448621549</c:v>
                </c:pt>
                <c:pt idx="1168">
                  <c:v>0.84210526315789469</c:v>
                </c:pt>
                <c:pt idx="1169">
                  <c:v>0.84711779448621549</c:v>
                </c:pt>
                <c:pt idx="1170">
                  <c:v>0.84962406015037595</c:v>
                </c:pt>
                <c:pt idx="1171">
                  <c:v>0.84962406015037595</c:v>
                </c:pt>
                <c:pt idx="1172">
                  <c:v>0.84711779448621549</c:v>
                </c:pt>
                <c:pt idx="1173">
                  <c:v>0.85213032581453629</c:v>
                </c:pt>
                <c:pt idx="1174">
                  <c:v>0.84461152882205515</c:v>
                </c:pt>
                <c:pt idx="1175">
                  <c:v>0.85213032581453629</c:v>
                </c:pt>
                <c:pt idx="1176">
                  <c:v>0.85463659147869675</c:v>
                </c:pt>
                <c:pt idx="1177">
                  <c:v>0.85213032581453629</c:v>
                </c:pt>
                <c:pt idx="1178">
                  <c:v>0.84962406015037595</c:v>
                </c:pt>
                <c:pt idx="1179">
                  <c:v>0.84962406015037595</c:v>
                </c:pt>
                <c:pt idx="1180">
                  <c:v>0.84711779448621549</c:v>
                </c:pt>
                <c:pt idx="1181">
                  <c:v>0.84711779448621549</c:v>
                </c:pt>
                <c:pt idx="1182">
                  <c:v>0.84711779448621549</c:v>
                </c:pt>
                <c:pt idx="1183">
                  <c:v>0.84711779448621549</c:v>
                </c:pt>
                <c:pt idx="1184">
                  <c:v>0.84962406015037595</c:v>
                </c:pt>
                <c:pt idx="1185">
                  <c:v>0.84711779448621549</c:v>
                </c:pt>
                <c:pt idx="1186">
                  <c:v>0.85213032581453629</c:v>
                </c:pt>
                <c:pt idx="1187">
                  <c:v>0.84962406015037595</c:v>
                </c:pt>
                <c:pt idx="1188">
                  <c:v>0.84711779448621549</c:v>
                </c:pt>
                <c:pt idx="1189">
                  <c:v>0.84711779448621549</c:v>
                </c:pt>
                <c:pt idx="1190">
                  <c:v>0.84461152882205515</c:v>
                </c:pt>
                <c:pt idx="1191">
                  <c:v>0.84461152882205515</c:v>
                </c:pt>
                <c:pt idx="1192">
                  <c:v>0.84461152882205515</c:v>
                </c:pt>
                <c:pt idx="1193">
                  <c:v>0.84962406015037595</c:v>
                </c:pt>
                <c:pt idx="1194">
                  <c:v>0.85213032581453629</c:v>
                </c:pt>
                <c:pt idx="1195">
                  <c:v>0.85213032581453629</c:v>
                </c:pt>
                <c:pt idx="1196">
                  <c:v>0.84962406015037595</c:v>
                </c:pt>
                <c:pt idx="1197">
                  <c:v>0.84962406015037595</c:v>
                </c:pt>
                <c:pt idx="1198">
                  <c:v>0.84210526315789469</c:v>
                </c:pt>
                <c:pt idx="1199">
                  <c:v>0.84461152882205515</c:v>
                </c:pt>
                <c:pt idx="1200">
                  <c:v>0.84962406015037595</c:v>
                </c:pt>
                <c:pt idx="1201">
                  <c:v>0.84711779448621549</c:v>
                </c:pt>
                <c:pt idx="1202">
                  <c:v>0.84962406015037595</c:v>
                </c:pt>
                <c:pt idx="1203">
                  <c:v>0.84962406015037595</c:v>
                </c:pt>
                <c:pt idx="1204">
                  <c:v>0.85463659147869675</c:v>
                </c:pt>
                <c:pt idx="1205">
                  <c:v>0.84962406015037595</c:v>
                </c:pt>
                <c:pt idx="1206">
                  <c:v>0.84711779448621549</c:v>
                </c:pt>
                <c:pt idx="1207">
                  <c:v>0.85213032581453629</c:v>
                </c:pt>
                <c:pt idx="1208">
                  <c:v>0.85213032581453629</c:v>
                </c:pt>
                <c:pt idx="1209">
                  <c:v>0.84962406015037595</c:v>
                </c:pt>
                <c:pt idx="1210">
                  <c:v>0.84962406015037595</c:v>
                </c:pt>
                <c:pt idx="1211">
                  <c:v>0.84461152882205515</c:v>
                </c:pt>
                <c:pt idx="1212">
                  <c:v>0.84461152882205515</c:v>
                </c:pt>
                <c:pt idx="1213">
                  <c:v>0.84962406015037595</c:v>
                </c:pt>
                <c:pt idx="1214">
                  <c:v>0.85463659147869675</c:v>
                </c:pt>
                <c:pt idx="1215">
                  <c:v>0.85463659147869675</c:v>
                </c:pt>
                <c:pt idx="1216">
                  <c:v>0.85463659147869675</c:v>
                </c:pt>
                <c:pt idx="1217">
                  <c:v>0.85463659147869675</c:v>
                </c:pt>
                <c:pt idx="1218">
                  <c:v>0.84711779448621549</c:v>
                </c:pt>
                <c:pt idx="1219">
                  <c:v>0.84711779448621549</c:v>
                </c:pt>
                <c:pt idx="1220">
                  <c:v>0.84962406015037595</c:v>
                </c:pt>
                <c:pt idx="1221">
                  <c:v>0.84711779448621549</c:v>
                </c:pt>
                <c:pt idx="1222">
                  <c:v>0.84962406015037595</c:v>
                </c:pt>
                <c:pt idx="1223">
                  <c:v>0.84962406015037595</c:v>
                </c:pt>
                <c:pt idx="1224">
                  <c:v>0.84962406015037595</c:v>
                </c:pt>
                <c:pt idx="1225">
                  <c:v>0.84962406015037595</c:v>
                </c:pt>
                <c:pt idx="1226">
                  <c:v>0.84962406015037595</c:v>
                </c:pt>
                <c:pt idx="1227">
                  <c:v>0.84461152882205515</c:v>
                </c:pt>
                <c:pt idx="1228">
                  <c:v>0.84711779448621549</c:v>
                </c:pt>
                <c:pt idx="1229">
                  <c:v>0.85463659147869675</c:v>
                </c:pt>
                <c:pt idx="1230">
                  <c:v>0.85463659147869675</c:v>
                </c:pt>
                <c:pt idx="1231">
                  <c:v>0.84711779448621549</c:v>
                </c:pt>
                <c:pt idx="1232">
                  <c:v>0.85213032581453629</c:v>
                </c:pt>
                <c:pt idx="1233">
                  <c:v>0.85463659147869675</c:v>
                </c:pt>
                <c:pt idx="1234">
                  <c:v>0.85463659147869675</c:v>
                </c:pt>
                <c:pt idx="1235">
                  <c:v>0.85213032581453629</c:v>
                </c:pt>
                <c:pt idx="1236">
                  <c:v>0.84962406015037595</c:v>
                </c:pt>
                <c:pt idx="1237">
                  <c:v>0.84962406015037595</c:v>
                </c:pt>
                <c:pt idx="1238">
                  <c:v>0.85213032581453629</c:v>
                </c:pt>
                <c:pt idx="1239">
                  <c:v>0.84962406015037595</c:v>
                </c:pt>
                <c:pt idx="1240">
                  <c:v>0.85213032581453629</c:v>
                </c:pt>
                <c:pt idx="1241">
                  <c:v>0.85463659147869675</c:v>
                </c:pt>
                <c:pt idx="1242">
                  <c:v>0.84962406015037595</c:v>
                </c:pt>
                <c:pt idx="1243">
                  <c:v>0.85213032581453629</c:v>
                </c:pt>
                <c:pt idx="1244">
                  <c:v>0.85463659147869675</c:v>
                </c:pt>
                <c:pt idx="1245">
                  <c:v>0.84962406015037595</c:v>
                </c:pt>
                <c:pt idx="1246">
                  <c:v>0.84962406015037595</c:v>
                </c:pt>
                <c:pt idx="1247">
                  <c:v>0.84461152882205515</c:v>
                </c:pt>
                <c:pt idx="1248">
                  <c:v>0.85213032581453629</c:v>
                </c:pt>
                <c:pt idx="1249">
                  <c:v>0.85463659147869675</c:v>
                </c:pt>
                <c:pt idx="1250">
                  <c:v>0.85463659147869675</c:v>
                </c:pt>
                <c:pt idx="1251">
                  <c:v>0.85213032581453629</c:v>
                </c:pt>
                <c:pt idx="1252">
                  <c:v>0.85463659147869675</c:v>
                </c:pt>
                <c:pt idx="1253">
                  <c:v>0.85463659147869675</c:v>
                </c:pt>
                <c:pt idx="1254">
                  <c:v>0.85213032581453629</c:v>
                </c:pt>
                <c:pt idx="1255">
                  <c:v>0.84962406015037595</c:v>
                </c:pt>
                <c:pt idx="1256">
                  <c:v>0.85463659147869675</c:v>
                </c:pt>
                <c:pt idx="1257">
                  <c:v>0.85463659147869675</c:v>
                </c:pt>
                <c:pt idx="1258">
                  <c:v>0.85213032581453629</c:v>
                </c:pt>
                <c:pt idx="1259">
                  <c:v>0.84962406015037595</c:v>
                </c:pt>
                <c:pt idx="1260">
                  <c:v>0.85463659147869675</c:v>
                </c:pt>
                <c:pt idx="1261">
                  <c:v>0.84962406015037595</c:v>
                </c:pt>
                <c:pt idx="1262">
                  <c:v>0.84962406015037595</c:v>
                </c:pt>
                <c:pt idx="1263">
                  <c:v>0.84461152882205515</c:v>
                </c:pt>
                <c:pt idx="1264">
                  <c:v>0.85463659147869675</c:v>
                </c:pt>
                <c:pt idx="1265">
                  <c:v>0.84962406015037595</c:v>
                </c:pt>
                <c:pt idx="1266">
                  <c:v>0.85213032581453629</c:v>
                </c:pt>
                <c:pt idx="1267">
                  <c:v>0.85213032581453629</c:v>
                </c:pt>
                <c:pt idx="1268">
                  <c:v>0.84962406015037595</c:v>
                </c:pt>
                <c:pt idx="1269">
                  <c:v>0.84210526315789469</c:v>
                </c:pt>
                <c:pt idx="1270">
                  <c:v>0.84962406015037595</c:v>
                </c:pt>
                <c:pt idx="1271">
                  <c:v>0.84962406015037595</c:v>
                </c:pt>
                <c:pt idx="1272">
                  <c:v>0.84962406015037595</c:v>
                </c:pt>
                <c:pt idx="1273">
                  <c:v>0.85463659147869675</c:v>
                </c:pt>
                <c:pt idx="1274">
                  <c:v>0.85463659147869675</c:v>
                </c:pt>
                <c:pt idx="1275">
                  <c:v>0.84962406015037595</c:v>
                </c:pt>
                <c:pt idx="1276">
                  <c:v>0.85213032581453629</c:v>
                </c:pt>
                <c:pt idx="1277">
                  <c:v>0.84962406015037595</c:v>
                </c:pt>
                <c:pt idx="1278">
                  <c:v>0.84962406015037595</c:v>
                </c:pt>
                <c:pt idx="1279">
                  <c:v>0.85213032581453629</c:v>
                </c:pt>
                <c:pt idx="1280">
                  <c:v>0.84962406015037595</c:v>
                </c:pt>
                <c:pt idx="1281">
                  <c:v>0.84962406015037595</c:v>
                </c:pt>
                <c:pt idx="1282">
                  <c:v>0.84461152882205515</c:v>
                </c:pt>
                <c:pt idx="1283">
                  <c:v>0.84461152882205515</c:v>
                </c:pt>
                <c:pt idx="1284">
                  <c:v>0.84711779448621549</c:v>
                </c:pt>
                <c:pt idx="1285">
                  <c:v>0.85213032581453629</c:v>
                </c:pt>
                <c:pt idx="1286">
                  <c:v>0.85213032581453629</c:v>
                </c:pt>
                <c:pt idx="1287">
                  <c:v>0.85463659147869675</c:v>
                </c:pt>
                <c:pt idx="1288">
                  <c:v>0.84962406015037595</c:v>
                </c:pt>
                <c:pt idx="1289">
                  <c:v>0.84962406015037595</c:v>
                </c:pt>
                <c:pt idx="1290">
                  <c:v>0.85213032581453629</c:v>
                </c:pt>
                <c:pt idx="1291">
                  <c:v>0.84962406015037595</c:v>
                </c:pt>
                <c:pt idx="1292">
                  <c:v>0.85213032581453629</c:v>
                </c:pt>
                <c:pt idx="1293">
                  <c:v>0.84962406015037595</c:v>
                </c:pt>
                <c:pt idx="1294">
                  <c:v>0.85213032581453629</c:v>
                </c:pt>
                <c:pt idx="1295">
                  <c:v>0.84962406015037595</c:v>
                </c:pt>
                <c:pt idx="1296">
                  <c:v>0.85213032581453629</c:v>
                </c:pt>
                <c:pt idx="1297">
                  <c:v>0.84962406015037595</c:v>
                </c:pt>
                <c:pt idx="1298">
                  <c:v>0.85213032581453629</c:v>
                </c:pt>
                <c:pt idx="1299">
                  <c:v>0.84962406015037595</c:v>
                </c:pt>
                <c:pt idx="1300">
                  <c:v>0.85213032581453629</c:v>
                </c:pt>
                <c:pt idx="1301">
                  <c:v>0.85213032581453629</c:v>
                </c:pt>
                <c:pt idx="1302">
                  <c:v>0.85463659147869675</c:v>
                </c:pt>
                <c:pt idx="1303">
                  <c:v>0.85463659147869675</c:v>
                </c:pt>
                <c:pt idx="1304">
                  <c:v>0.8571428571428571</c:v>
                </c:pt>
                <c:pt idx="1305">
                  <c:v>0.85463659147869675</c:v>
                </c:pt>
                <c:pt idx="1306">
                  <c:v>0.85213032581453629</c:v>
                </c:pt>
                <c:pt idx="1307">
                  <c:v>0.84962406015037595</c:v>
                </c:pt>
                <c:pt idx="1308">
                  <c:v>0.84962406015037595</c:v>
                </c:pt>
                <c:pt idx="1309">
                  <c:v>0.85463659147869675</c:v>
                </c:pt>
                <c:pt idx="1310">
                  <c:v>0.8571428571428571</c:v>
                </c:pt>
                <c:pt idx="1311">
                  <c:v>0.8571428571428571</c:v>
                </c:pt>
                <c:pt idx="1312">
                  <c:v>0.8571428571428571</c:v>
                </c:pt>
                <c:pt idx="1313">
                  <c:v>0.85463659147869675</c:v>
                </c:pt>
                <c:pt idx="1314">
                  <c:v>0.85213032581453629</c:v>
                </c:pt>
                <c:pt idx="1315">
                  <c:v>0.84962406015037595</c:v>
                </c:pt>
                <c:pt idx="1316">
                  <c:v>0.84962406015037595</c:v>
                </c:pt>
                <c:pt idx="1317">
                  <c:v>0.85213032581453629</c:v>
                </c:pt>
                <c:pt idx="1318">
                  <c:v>0.84962406015037595</c:v>
                </c:pt>
                <c:pt idx="1319">
                  <c:v>0.84461152882205515</c:v>
                </c:pt>
                <c:pt idx="1320">
                  <c:v>0.84711779448621549</c:v>
                </c:pt>
                <c:pt idx="1321">
                  <c:v>0.84962406015037595</c:v>
                </c:pt>
                <c:pt idx="1322">
                  <c:v>0.84711779448621549</c:v>
                </c:pt>
                <c:pt idx="1323">
                  <c:v>0.84962406015037595</c:v>
                </c:pt>
                <c:pt idx="1324">
                  <c:v>0.84962406015037595</c:v>
                </c:pt>
                <c:pt idx="1325">
                  <c:v>0.85213032581453629</c:v>
                </c:pt>
                <c:pt idx="1326">
                  <c:v>0.85213032581453629</c:v>
                </c:pt>
                <c:pt idx="1327">
                  <c:v>0.85463659147869675</c:v>
                </c:pt>
                <c:pt idx="1328">
                  <c:v>0.85213032581453629</c:v>
                </c:pt>
                <c:pt idx="1329">
                  <c:v>0.84962406015037595</c:v>
                </c:pt>
                <c:pt idx="1330">
                  <c:v>0.85213032581453629</c:v>
                </c:pt>
                <c:pt idx="1331">
                  <c:v>0.85213032581453629</c:v>
                </c:pt>
                <c:pt idx="1332">
                  <c:v>0.85463659147869675</c:v>
                </c:pt>
                <c:pt idx="1333">
                  <c:v>0.8571428571428571</c:v>
                </c:pt>
                <c:pt idx="1334">
                  <c:v>0.85463659147869675</c:v>
                </c:pt>
                <c:pt idx="1335">
                  <c:v>0.85463659147869675</c:v>
                </c:pt>
                <c:pt idx="1336">
                  <c:v>0.8571428571428571</c:v>
                </c:pt>
                <c:pt idx="1337">
                  <c:v>0.85463659147869675</c:v>
                </c:pt>
                <c:pt idx="1338">
                  <c:v>0.85463659147869675</c:v>
                </c:pt>
                <c:pt idx="1339">
                  <c:v>0.85463659147869675</c:v>
                </c:pt>
                <c:pt idx="1340">
                  <c:v>0.84962406015037595</c:v>
                </c:pt>
                <c:pt idx="1341">
                  <c:v>0.84711779448621549</c:v>
                </c:pt>
                <c:pt idx="1342">
                  <c:v>0.84711779448621549</c:v>
                </c:pt>
                <c:pt idx="1343">
                  <c:v>0.85213032581453629</c:v>
                </c:pt>
                <c:pt idx="1344">
                  <c:v>0.84461152882205515</c:v>
                </c:pt>
                <c:pt idx="1345">
                  <c:v>0.85213032581453629</c:v>
                </c:pt>
                <c:pt idx="1346">
                  <c:v>0.85213032581453629</c:v>
                </c:pt>
                <c:pt idx="1347">
                  <c:v>0.85213032581453629</c:v>
                </c:pt>
                <c:pt idx="1348">
                  <c:v>0.85463659147869675</c:v>
                </c:pt>
                <c:pt idx="1349">
                  <c:v>0.8571428571428571</c:v>
                </c:pt>
                <c:pt idx="1350">
                  <c:v>0.85463659147869675</c:v>
                </c:pt>
                <c:pt idx="1351">
                  <c:v>0.85463659147869675</c:v>
                </c:pt>
                <c:pt idx="1352">
                  <c:v>0.84962406015037595</c:v>
                </c:pt>
                <c:pt idx="1353">
                  <c:v>0.84962406015037595</c:v>
                </c:pt>
                <c:pt idx="1354">
                  <c:v>0.85463659147869675</c:v>
                </c:pt>
                <c:pt idx="1355">
                  <c:v>0.85213032581453629</c:v>
                </c:pt>
                <c:pt idx="1356">
                  <c:v>0.85463659147869675</c:v>
                </c:pt>
                <c:pt idx="1357">
                  <c:v>0.85213032581453629</c:v>
                </c:pt>
                <c:pt idx="1358">
                  <c:v>0.84962406015037595</c:v>
                </c:pt>
                <c:pt idx="1359">
                  <c:v>0.84962406015037595</c:v>
                </c:pt>
                <c:pt idx="1360">
                  <c:v>0.85463659147869675</c:v>
                </c:pt>
                <c:pt idx="1361">
                  <c:v>0.85463659147869675</c:v>
                </c:pt>
                <c:pt idx="1362">
                  <c:v>0.85463659147869675</c:v>
                </c:pt>
                <c:pt idx="1363">
                  <c:v>0.8571428571428571</c:v>
                </c:pt>
                <c:pt idx="1364">
                  <c:v>0.85964912280701755</c:v>
                </c:pt>
                <c:pt idx="1365">
                  <c:v>0.84962406015037595</c:v>
                </c:pt>
                <c:pt idx="1366">
                  <c:v>0.85463659147869675</c:v>
                </c:pt>
                <c:pt idx="1367">
                  <c:v>0.85463659147869675</c:v>
                </c:pt>
                <c:pt idx="1368">
                  <c:v>0.85213032581453629</c:v>
                </c:pt>
                <c:pt idx="1369">
                  <c:v>0.84962406015037595</c:v>
                </c:pt>
                <c:pt idx="1370">
                  <c:v>0.84962406015037595</c:v>
                </c:pt>
                <c:pt idx="1371">
                  <c:v>0.84962406015037595</c:v>
                </c:pt>
                <c:pt idx="1372">
                  <c:v>0.85213032581453629</c:v>
                </c:pt>
                <c:pt idx="1373">
                  <c:v>0.85463659147869675</c:v>
                </c:pt>
                <c:pt idx="1374">
                  <c:v>0.85463659147869675</c:v>
                </c:pt>
                <c:pt idx="1375">
                  <c:v>0.85463659147869675</c:v>
                </c:pt>
                <c:pt idx="1376">
                  <c:v>0.85213032581453629</c:v>
                </c:pt>
                <c:pt idx="1377">
                  <c:v>0.85463659147869675</c:v>
                </c:pt>
                <c:pt idx="1378">
                  <c:v>0.85213032581453629</c:v>
                </c:pt>
                <c:pt idx="1379">
                  <c:v>0.85463659147869675</c:v>
                </c:pt>
                <c:pt idx="1380">
                  <c:v>0.85213032581453629</c:v>
                </c:pt>
                <c:pt idx="1381">
                  <c:v>0.84962406015037595</c:v>
                </c:pt>
                <c:pt idx="1382">
                  <c:v>0.84962406015037595</c:v>
                </c:pt>
                <c:pt idx="1383">
                  <c:v>0.85213032581453629</c:v>
                </c:pt>
                <c:pt idx="1384">
                  <c:v>0.85213032581453629</c:v>
                </c:pt>
                <c:pt idx="1385">
                  <c:v>0.85213032581453629</c:v>
                </c:pt>
                <c:pt idx="1386">
                  <c:v>0.85213032581453629</c:v>
                </c:pt>
                <c:pt idx="1387">
                  <c:v>0.85213032581453629</c:v>
                </c:pt>
                <c:pt idx="1388">
                  <c:v>0.85213032581453629</c:v>
                </c:pt>
                <c:pt idx="1389">
                  <c:v>0.85463659147869675</c:v>
                </c:pt>
                <c:pt idx="1390">
                  <c:v>0.85213032581453629</c:v>
                </c:pt>
                <c:pt idx="1391">
                  <c:v>0.84461152882205515</c:v>
                </c:pt>
                <c:pt idx="1392">
                  <c:v>0.84962406015037595</c:v>
                </c:pt>
                <c:pt idx="1393">
                  <c:v>0.84711779448621549</c:v>
                </c:pt>
                <c:pt idx="1394">
                  <c:v>0.84962406015037595</c:v>
                </c:pt>
                <c:pt idx="1395">
                  <c:v>0.85463659147869675</c:v>
                </c:pt>
                <c:pt idx="1396">
                  <c:v>0.85463659147869675</c:v>
                </c:pt>
                <c:pt idx="1397">
                  <c:v>0.85213032581453629</c:v>
                </c:pt>
                <c:pt idx="1398">
                  <c:v>0.85213032581453629</c:v>
                </c:pt>
                <c:pt idx="1399">
                  <c:v>0.85213032581453629</c:v>
                </c:pt>
                <c:pt idx="1400">
                  <c:v>0.84711779448621549</c:v>
                </c:pt>
                <c:pt idx="1401">
                  <c:v>0.85213032581453629</c:v>
                </c:pt>
                <c:pt idx="1402">
                  <c:v>0.84962406015037595</c:v>
                </c:pt>
                <c:pt idx="1403">
                  <c:v>0.84962406015037595</c:v>
                </c:pt>
                <c:pt idx="1404">
                  <c:v>0.85213032581453629</c:v>
                </c:pt>
                <c:pt idx="1405">
                  <c:v>0.85213032581453629</c:v>
                </c:pt>
                <c:pt idx="1406">
                  <c:v>0.85213032581453629</c:v>
                </c:pt>
                <c:pt idx="1407">
                  <c:v>0.85213032581453629</c:v>
                </c:pt>
                <c:pt idx="1408">
                  <c:v>0.84962406015037595</c:v>
                </c:pt>
                <c:pt idx="1409">
                  <c:v>0.84962406015037595</c:v>
                </c:pt>
                <c:pt idx="1410">
                  <c:v>0.85213032581453629</c:v>
                </c:pt>
                <c:pt idx="1411">
                  <c:v>0.85463659147869675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25-4390-BCD7-6E4DBF31F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927967"/>
        <c:axId val="1511928447"/>
      </c:scatterChart>
      <c:valAx>
        <c:axId val="1511927967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928447"/>
        <c:crosses val="autoZero"/>
        <c:crossBetween val="midCat"/>
      </c:valAx>
      <c:valAx>
        <c:axId val="1511928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9279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- 150ml 4g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'150ml_4g'!$H$1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'150ml_4g'!$G$2:$G$1321</c:f>
              <c:numCache>
                <c:formatCode>0.0</c:formatCode>
                <c:ptCount val="1320"/>
                <c:pt idx="0">
                  <c:v>0</c:v>
                </c:pt>
                <c:pt idx="1">
                  <c:v>8.3499995867411289E-2</c:v>
                </c:pt>
                <c:pt idx="2">
                  <c:v>0.16681666374206544</c:v>
                </c:pt>
                <c:pt idx="3">
                  <c:v>0.25013333161671958</c:v>
                </c:pt>
                <c:pt idx="4">
                  <c:v>0.33339999516805013</c:v>
                </c:pt>
                <c:pt idx="5">
                  <c:v>0.41691666444142661</c:v>
                </c:pt>
                <c:pt idx="6">
                  <c:v>0.50021665891011557</c:v>
                </c:pt>
                <c:pt idx="7">
                  <c:v>0.58346666495005295</c:v>
                </c:pt>
                <c:pt idx="8">
                  <c:v>0.66688333352406814</c:v>
                </c:pt>
                <c:pt idx="9">
                  <c:v>0.75016667048136398</c:v>
                </c:pt>
                <c:pt idx="10">
                  <c:v>0.83353332678476966</c:v>
                </c:pt>
                <c:pt idx="11">
                  <c:v>0.91674999396006263</c:v>
                </c:pt>
                <c:pt idx="12">
                  <c:v>1.0001999934514363</c:v>
                </c:pt>
                <c:pt idx="13">
                  <c:v>1.0835333347320557</c:v>
                </c:pt>
                <c:pt idx="14">
                  <c:v>1.1667999982833863</c:v>
                </c:pt>
                <c:pt idx="15">
                  <c:v>1.2502166668574015</c:v>
                </c:pt>
                <c:pt idx="16">
                  <c:v>1.3335833311080934</c:v>
                </c:pt>
                <c:pt idx="17">
                  <c:v>1.4167666673660277</c:v>
                </c:pt>
                <c:pt idx="18">
                  <c:v>1.5001333236694336</c:v>
                </c:pt>
                <c:pt idx="19">
                  <c:v>1.5834666570027669</c:v>
                </c:pt>
                <c:pt idx="20">
                  <c:v>1.666866668065389</c:v>
                </c:pt>
                <c:pt idx="21">
                  <c:v>1.7501833279927572</c:v>
                </c:pt>
                <c:pt idx="22">
                  <c:v>1.8334666649500528</c:v>
                </c:pt>
                <c:pt idx="23">
                  <c:v>1.9168333292007447</c:v>
                </c:pt>
                <c:pt idx="24">
                  <c:v>2.0002666632334392</c:v>
                </c:pt>
                <c:pt idx="25">
                  <c:v>2.0834166606267295</c:v>
                </c:pt>
                <c:pt idx="26">
                  <c:v>2.1667666673660277</c:v>
                </c:pt>
                <c:pt idx="27">
                  <c:v>2.2502833286921184</c:v>
                </c:pt>
                <c:pt idx="28">
                  <c:v>2.3335166613260907</c:v>
                </c:pt>
                <c:pt idx="29">
                  <c:v>2.4168999910354616</c:v>
                </c:pt>
                <c:pt idx="30">
                  <c:v>2.5002333243687946</c:v>
                </c:pt>
                <c:pt idx="31">
                  <c:v>2.5834333340326947</c:v>
                </c:pt>
                <c:pt idx="32">
                  <c:v>2.6667999903361004</c:v>
                </c:pt>
                <c:pt idx="33">
                  <c:v>2.7502500057220458</c:v>
                </c:pt>
                <c:pt idx="34">
                  <c:v>2.8334499994913735</c:v>
                </c:pt>
                <c:pt idx="35">
                  <c:v>2.9168999989827475</c:v>
                </c:pt>
                <c:pt idx="36">
                  <c:v>3.0002499977747599</c:v>
                </c:pt>
                <c:pt idx="37">
                  <c:v>3.0835166613260907</c:v>
                </c:pt>
                <c:pt idx="38">
                  <c:v>3.1668499946594237</c:v>
                </c:pt>
                <c:pt idx="39">
                  <c:v>3.2502833286921184</c:v>
                </c:pt>
                <c:pt idx="40">
                  <c:v>3.3334000031153361</c:v>
                </c:pt>
                <c:pt idx="41">
                  <c:v>3.4167166630427044</c:v>
                </c:pt>
                <c:pt idx="42">
                  <c:v>3.5002166589101154</c:v>
                </c:pt>
                <c:pt idx="43">
                  <c:v>3.5835833311080934</c:v>
                </c:pt>
                <c:pt idx="44">
                  <c:v>3.6667833248774211</c:v>
                </c:pt>
                <c:pt idx="45">
                  <c:v>3.7502166668574017</c:v>
                </c:pt>
                <c:pt idx="46">
                  <c:v>3.8334333340326947</c:v>
                </c:pt>
                <c:pt idx="47">
                  <c:v>3.9167999903361004</c:v>
                </c:pt>
                <c:pt idx="48">
                  <c:v>4.0002833286921184</c:v>
                </c:pt>
                <c:pt idx="49">
                  <c:v>4.0836333274841312</c:v>
                </c:pt>
                <c:pt idx="50">
                  <c:v>4.1668499946594242</c:v>
                </c:pt>
                <c:pt idx="51">
                  <c:v>4.2500499963760374</c:v>
                </c:pt>
                <c:pt idx="52">
                  <c:v>4.3335000038146969</c:v>
                </c:pt>
                <c:pt idx="53">
                  <c:v>4.4167999982833859</c:v>
                </c:pt>
                <c:pt idx="54">
                  <c:v>4.5002666632334387</c:v>
                </c:pt>
                <c:pt idx="55">
                  <c:v>4.5835166692733766</c:v>
                </c:pt>
                <c:pt idx="56">
                  <c:v>4.6668833255767819</c:v>
                </c:pt>
                <c:pt idx="57">
                  <c:v>4.750233332316081</c:v>
                </c:pt>
                <c:pt idx="58">
                  <c:v>4.8335999965667726</c:v>
                </c:pt>
                <c:pt idx="59">
                  <c:v>4.9168333371480308</c:v>
                </c:pt>
                <c:pt idx="60">
                  <c:v>5.0001666704813639</c:v>
                </c:pt>
                <c:pt idx="61">
                  <c:v>5.0835500001907352</c:v>
                </c:pt>
                <c:pt idx="62">
                  <c:v>5.1667333364486696</c:v>
                </c:pt>
                <c:pt idx="63">
                  <c:v>5.2502999941507973</c:v>
                </c:pt>
                <c:pt idx="64">
                  <c:v>5.3333833297093713</c:v>
                </c:pt>
                <c:pt idx="65">
                  <c:v>5.4169166644414268</c:v>
                </c:pt>
                <c:pt idx="66">
                  <c:v>5.5002999941507973</c:v>
                </c:pt>
                <c:pt idx="67">
                  <c:v>5.5834333340326943</c:v>
                </c:pt>
                <c:pt idx="68">
                  <c:v>5.666749993960063</c:v>
                </c:pt>
                <c:pt idx="69">
                  <c:v>5.7501499970753986</c:v>
                </c:pt>
                <c:pt idx="70">
                  <c:v>5.8334666649500528</c:v>
                </c:pt>
                <c:pt idx="71">
                  <c:v>5.9169333378473921</c:v>
                </c:pt>
                <c:pt idx="72">
                  <c:v>6.0002999941507973</c:v>
                </c:pt>
                <c:pt idx="73">
                  <c:v>6.0835999965667726</c:v>
                </c:pt>
                <c:pt idx="74">
                  <c:v>6.1668499946594242</c:v>
                </c:pt>
                <c:pt idx="75">
                  <c:v>6.2500666618347172</c:v>
                </c:pt>
                <c:pt idx="76">
                  <c:v>6.3334666570027673</c:v>
                </c:pt>
                <c:pt idx="77">
                  <c:v>6.416783332824707</c:v>
                </c:pt>
                <c:pt idx="78">
                  <c:v>6.5002499977747599</c:v>
                </c:pt>
                <c:pt idx="79">
                  <c:v>6.5836166620254515</c:v>
                </c:pt>
                <c:pt idx="80">
                  <c:v>6.6669666608174643</c:v>
                </c:pt>
                <c:pt idx="81">
                  <c:v>6.7502166668574013</c:v>
                </c:pt>
                <c:pt idx="82">
                  <c:v>6.8336166620254515</c:v>
                </c:pt>
                <c:pt idx="83">
                  <c:v>6.9169499953587854</c:v>
                </c:pt>
                <c:pt idx="84">
                  <c:v>7.0000666697820026</c:v>
                </c:pt>
                <c:pt idx="85">
                  <c:v>7.0836000045140581</c:v>
                </c:pt>
                <c:pt idx="86">
                  <c:v>7.1669166644414268</c:v>
                </c:pt>
                <c:pt idx="87">
                  <c:v>7.2502166668574013</c:v>
                </c:pt>
                <c:pt idx="88">
                  <c:v>7.3333999951680502</c:v>
                </c:pt>
                <c:pt idx="89">
                  <c:v>7.4167999903361004</c:v>
                </c:pt>
                <c:pt idx="90">
                  <c:v>7.5002499977747599</c:v>
                </c:pt>
                <c:pt idx="91">
                  <c:v>7.5835499922434488</c:v>
                </c:pt>
                <c:pt idx="92">
                  <c:v>7.6668833255767819</c:v>
                </c:pt>
                <c:pt idx="93">
                  <c:v>7.7501833279927572</c:v>
                </c:pt>
                <c:pt idx="94">
                  <c:v>7.8336499929428101</c:v>
                </c:pt>
                <c:pt idx="95">
                  <c:v>7.9169166644414268</c:v>
                </c:pt>
                <c:pt idx="96">
                  <c:v>8.0003166596094761</c:v>
                </c:pt>
                <c:pt idx="97">
                  <c:v>8.0835833390553784</c:v>
                </c:pt>
                <c:pt idx="98">
                  <c:v>8.1669666687647506</c:v>
                </c:pt>
                <c:pt idx="99">
                  <c:v>8.250116666158041</c:v>
                </c:pt>
                <c:pt idx="100">
                  <c:v>8.3335166613260903</c:v>
                </c:pt>
                <c:pt idx="101">
                  <c:v>8.4169666608174634</c:v>
                </c:pt>
                <c:pt idx="102">
                  <c:v>8.5002666632334396</c:v>
                </c:pt>
                <c:pt idx="103">
                  <c:v>8.5834666570027665</c:v>
                </c:pt>
                <c:pt idx="104">
                  <c:v>8.6669166723887123</c:v>
                </c:pt>
                <c:pt idx="105">
                  <c:v>8.7500999927520748</c:v>
                </c:pt>
                <c:pt idx="106">
                  <c:v>8.8335666656494141</c:v>
                </c:pt>
                <c:pt idx="107">
                  <c:v>8.9169999996821083</c:v>
                </c:pt>
                <c:pt idx="108">
                  <c:v>9.0002333243687946</c:v>
                </c:pt>
                <c:pt idx="109">
                  <c:v>9.0836333274841312</c:v>
                </c:pt>
                <c:pt idx="110">
                  <c:v>9.1669666687647506</c:v>
                </c:pt>
                <c:pt idx="111">
                  <c:v>9.2502833286921184</c:v>
                </c:pt>
                <c:pt idx="112">
                  <c:v>9.3335833311080929</c:v>
                </c:pt>
                <c:pt idx="113">
                  <c:v>9.4169166644414268</c:v>
                </c:pt>
                <c:pt idx="114">
                  <c:v>9.5001833279927563</c:v>
                </c:pt>
                <c:pt idx="115">
                  <c:v>9.5834333340326943</c:v>
                </c:pt>
                <c:pt idx="116">
                  <c:v>9.6669999996821083</c:v>
                </c:pt>
                <c:pt idx="117">
                  <c:v>9.7502666632334396</c:v>
                </c:pt>
                <c:pt idx="118">
                  <c:v>9.8334666570027665</c:v>
                </c:pt>
                <c:pt idx="119">
                  <c:v>9.9168833255767819</c:v>
                </c:pt>
                <c:pt idx="120">
                  <c:v>10.000116666158041</c:v>
                </c:pt>
                <c:pt idx="121">
                  <c:v>10.083466664950054</c:v>
                </c:pt>
                <c:pt idx="122">
                  <c:v>10.166799998283386</c:v>
                </c:pt>
                <c:pt idx="123">
                  <c:v>10.250233324368795</c:v>
                </c:pt>
                <c:pt idx="124">
                  <c:v>10.333566665649414</c:v>
                </c:pt>
                <c:pt idx="125">
                  <c:v>10.416816663742065</c:v>
                </c:pt>
                <c:pt idx="126">
                  <c:v>10.500099992752075</c:v>
                </c:pt>
                <c:pt idx="127">
                  <c:v>10.583633327484131</c:v>
                </c:pt>
                <c:pt idx="128">
                  <c:v>10.666866668065389</c:v>
                </c:pt>
                <c:pt idx="129">
                  <c:v>10.750200001398722</c:v>
                </c:pt>
                <c:pt idx="130">
                  <c:v>10.83351666132609</c:v>
                </c:pt>
                <c:pt idx="131">
                  <c:v>10.916933329900106</c:v>
                </c:pt>
                <c:pt idx="132">
                  <c:v>11.00026666323344</c:v>
                </c:pt>
                <c:pt idx="133">
                  <c:v>11.083616662025452</c:v>
                </c:pt>
                <c:pt idx="134">
                  <c:v>11.16685000260671</c:v>
                </c:pt>
                <c:pt idx="135">
                  <c:v>11.250349990526836</c:v>
                </c:pt>
                <c:pt idx="136">
                  <c:v>11.333633327484131</c:v>
                </c:pt>
                <c:pt idx="137">
                  <c:v>11.416950003306072</c:v>
                </c:pt>
                <c:pt idx="138">
                  <c:v>11.500333333015442</c:v>
                </c:pt>
                <c:pt idx="139">
                  <c:v>11.583633335431417</c:v>
                </c:pt>
                <c:pt idx="140">
                  <c:v>11.666999991734823</c:v>
                </c:pt>
                <c:pt idx="141">
                  <c:v>11.750283328692118</c:v>
                </c:pt>
                <c:pt idx="142">
                  <c:v>11.833466664950054</c:v>
                </c:pt>
                <c:pt idx="143">
                  <c:v>11.916933329900106</c:v>
                </c:pt>
                <c:pt idx="144">
                  <c:v>12.000349998474121</c:v>
                </c:pt>
                <c:pt idx="145">
                  <c:v>12.083483330408733</c:v>
                </c:pt>
                <c:pt idx="146">
                  <c:v>12.166949995358785</c:v>
                </c:pt>
                <c:pt idx="147">
                  <c:v>12.25010000069936</c:v>
                </c:pt>
                <c:pt idx="148">
                  <c:v>12.333516669273376</c:v>
                </c:pt>
                <c:pt idx="149">
                  <c:v>12.416799998283386</c:v>
                </c:pt>
                <c:pt idx="150">
                  <c:v>12.500116658210754</c:v>
                </c:pt>
                <c:pt idx="151">
                  <c:v>12.583550000190735</c:v>
                </c:pt>
                <c:pt idx="152">
                  <c:v>12.666783324877422</c:v>
                </c:pt>
                <c:pt idx="153">
                  <c:v>12.750316659609476</c:v>
                </c:pt>
                <c:pt idx="154">
                  <c:v>12.833516669273376</c:v>
                </c:pt>
                <c:pt idx="155">
                  <c:v>12.91693332195282</c:v>
                </c:pt>
                <c:pt idx="156">
                  <c:v>13.00013333161672</c:v>
                </c:pt>
                <c:pt idx="157">
                  <c:v>13.083550000190735</c:v>
                </c:pt>
                <c:pt idx="158">
                  <c:v>13.166849994659424</c:v>
                </c:pt>
                <c:pt idx="159">
                  <c:v>13.250299994150797</c:v>
                </c:pt>
                <c:pt idx="160">
                  <c:v>13.333666666348774</c:v>
                </c:pt>
                <c:pt idx="161">
                  <c:v>13.416783332824707</c:v>
                </c:pt>
                <c:pt idx="162">
                  <c:v>13.500316667556763</c:v>
                </c:pt>
                <c:pt idx="163">
                  <c:v>13.583499995867411</c:v>
                </c:pt>
                <c:pt idx="164">
                  <c:v>13.666999999682108</c:v>
                </c:pt>
                <c:pt idx="165">
                  <c:v>13.750249997774761</c:v>
                </c:pt>
                <c:pt idx="166">
                  <c:v>13.83351666132609</c:v>
                </c:pt>
                <c:pt idx="167">
                  <c:v>13.916983326276144</c:v>
                </c:pt>
                <c:pt idx="168">
                  <c:v>14.000283328692118</c:v>
                </c:pt>
                <c:pt idx="169">
                  <c:v>14.083483330408733</c:v>
                </c:pt>
                <c:pt idx="170">
                  <c:v>14.166899998982748</c:v>
                </c:pt>
                <c:pt idx="171">
                  <c:v>14.250333333015442</c:v>
                </c:pt>
                <c:pt idx="172">
                  <c:v>14.333616669972738</c:v>
                </c:pt>
                <c:pt idx="173">
                  <c:v>14.417033330599468</c:v>
                </c:pt>
                <c:pt idx="174">
                  <c:v>14.500366655985514</c:v>
                </c:pt>
                <c:pt idx="175">
                  <c:v>14.583583339055378</c:v>
                </c:pt>
                <c:pt idx="176">
                  <c:v>14.666883325576782</c:v>
                </c:pt>
                <c:pt idx="177">
                  <c:v>14.750249997774761</c:v>
                </c:pt>
                <c:pt idx="178">
                  <c:v>14.833666666348774</c:v>
                </c:pt>
                <c:pt idx="179">
                  <c:v>14.916883333524067</c:v>
                </c:pt>
                <c:pt idx="180">
                  <c:v>15.000349998474121</c:v>
                </c:pt>
                <c:pt idx="181">
                  <c:v>15.08364999294281</c:v>
                </c:pt>
                <c:pt idx="182">
                  <c:v>15.167033330599468</c:v>
                </c:pt>
                <c:pt idx="183">
                  <c:v>15.250316667556763</c:v>
                </c:pt>
                <c:pt idx="184">
                  <c:v>15.333650000890096</c:v>
                </c:pt>
                <c:pt idx="185">
                  <c:v>15.416866668065389</c:v>
                </c:pt>
                <c:pt idx="186">
                  <c:v>15.5003666639328</c:v>
                </c:pt>
                <c:pt idx="187">
                  <c:v>15.583449991544088</c:v>
                </c:pt>
                <c:pt idx="188">
                  <c:v>15.666933329900106</c:v>
                </c:pt>
                <c:pt idx="189">
                  <c:v>15.750349998474121</c:v>
                </c:pt>
                <c:pt idx="190">
                  <c:v>15.833633335431417</c:v>
                </c:pt>
                <c:pt idx="191">
                  <c:v>15.916883325576782</c:v>
                </c:pt>
                <c:pt idx="192">
                  <c:v>16.000233332316082</c:v>
                </c:pt>
                <c:pt idx="193">
                  <c:v>16.083616669972738</c:v>
                </c:pt>
                <c:pt idx="194">
                  <c:v>16.166933329900107</c:v>
                </c:pt>
                <c:pt idx="195">
                  <c:v>16.250233332316082</c:v>
                </c:pt>
                <c:pt idx="196">
                  <c:v>16.333566665649414</c:v>
                </c:pt>
                <c:pt idx="197">
                  <c:v>16.416816663742065</c:v>
                </c:pt>
                <c:pt idx="198">
                  <c:v>16.500349998474121</c:v>
                </c:pt>
                <c:pt idx="199">
                  <c:v>16.583566665649414</c:v>
                </c:pt>
                <c:pt idx="200">
                  <c:v>16.666966660817465</c:v>
                </c:pt>
                <c:pt idx="201">
                  <c:v>16.750299994150797</c:v>
                </c:pt>
                <c:pt idx="202">
                  <c:v>16.83364999294281</c:v>
                </c:pt>
                <c:pt idx="203">
                  <c:v>16.916999999682108</c:v>
                </c:pt>
                <c:pt idx="204">
                  <c:v>17.000349998474121</c:v>
                </c:pt>
                <c:pt idx="205">
                  <c:v>17.083699997266134</c:v>
                </c:pt>
                <c:pt idx="206">
                  <c:v>17.166999999682108</c:v>
                </c:pt>
                <c:pt idx="207">
                  <c:v>17.250283328692117</c:v>
                </c:pt>
                <c:pt idx="208">
                  <c:v>17.333716662724814</c:v>
                </c:pt>
                <c:pt idx="209">
                  <c:v>17.417016665140789</c:v>
                </c:pt>
                <c:pt idx="210">
                  <c:v>17.500366671880087</c:v>
                </c:pt>
                <c:pt idx="211">
                  <c:v>17.583616662025452</c:v>
                </c:pt>
                <c:pt idx="212">
                  <c:v>17.666933321952818</c:v>
                </c:pt>
                <c:pt idx="213">
                  <c:v>17.750366663932802</c:v>
                </c:pt>
                <c:pt idx="214">
                  <c:v>17.833533334732056</c:v>
                </c:pt>
                <c:pt idx="215">
                  <c:v>17.917049996058147</c:v>
                </c:pt>
                <c:pt idx="216">
                  <c:v>18.000383329391479</c:v>
                </c:pt>
                <c:pt idx="217">
                  <c:v>18.08364999294281</c:v>
                </c:pt>
                <c:pt idx="218">
                  <c:v>18.166816663742065</c:v>
                </c:pt>
                <c:pt idx="219">
                  <c:v>18.250283328692117</c:v>
                </c:pt>
                <c:pt idx="220">
                  <c:v>18.33349999586741</c:v>
                </c:pt>
                <c:pt idx="221">
                  <c:v>18.416933329900107</c:v>
                </c:pt>
                <c:pt idx="222">
                  <c:v>18.500366663932802</c:v>
                </c:pt>
                <c:pt idx="223">
                  <c:v>18.583633327484129</c:v>
                </c:pt>
                <c:pt idx="224">
                  <c:v>18.667016665140789</c:v>
                </c:pt>
                <c:pt idx="225">
                  <c:v>18.750166662534077</c:v>
                </c:pt>
                <c:pt idx="226">
                  <c:v>18.833616662025452</c:v>
                </c:pt>
                <c:pt idx="227">
                  <c:v>18.916983334223428</c:v>
                </c:pt>
                <c:pt idx="228">
                  <c:v>19.000383329391479</c:v>
                </c:pt>
                <c:pt idx="229">
                  <c:v>19.083599996566772</c:v>
                </c:pt>
                <c:pt idx="230">
                  <c:v>19.166833337148031</c:v>
                </c:pt>
                <c:pt idx="231">
                  <c:v>19.250283328692117</c:v>
                </c:pt>
                <c:pt idx="232">
                  <c:v>19.333716662724814</c:v>
                </c:pt>
                <c:pt idx="233">
                  <c:v>19.416983334223428</c:v>
                </c:pt>
                <c:pt idx="234">
                  <c:v>19.500249997774759</c:v>
                </c:pt>
                <c:pt idx="235">
                  <c:v>19.583533334732056</c:v>
                </c:pt>
                <c:pt idx="236">
                  <c:v>19.666916664441427</c:v>
                </c:pt>
                <c:pt idx="237">
                  <c:v>19.750249997774759</c:v>
                </c:pt>
                <c:pt idx="238">
                  <c:v>19.833533326784771</c:v>
                </c:pt>
                <c:pt idx="239">
                  <c:v>19.917016665140789</c:v>
                </c:pt>
                <c:pt idx="240">
                  <c:v>20.0001499970754</c:v>
                </c:pt>
                <c:pt idx="241">
                  <c:v>20.083733328183492</c:v>
                </c:pt>
                <c:pt idx="242">
                  <c:v>20.167066669464113</c:v>
                </c:pt>
                <c:pt idx="243">
                  <c:v>20.250233324368796</c:v>
                </c:pt>
                <c:pt idx="244">
                  <c:v>20.33364999294281</c:v>
                </c:pt>
                <c:pt idx="245">
                  <c:v>20.416949995358785</c:v>
                </c:pt>
                <c:pt idx="246">
                  <c:v>20.50026666323344</c:v>
                </c:pt>
                <c:pt idx="247">
                  <c:v>20.583616662025452</c:v>
                </c:pt>
                <c:pt idx="248">
                  <c:v>20.666933337847393</c:v>
                </c:pt>
                <c:pt idx="249">
                  <c:v>20.750183327992758</c:v>
                </c:pt>
                <c:pt idx="250">
                  <c:v>20.833566657702129</c:v>
                </c:pt>
                <c:pt idx="251">
                  <c:v>20.916849994659422</c:v>
                </c:pt>
                <c:pt idx="252">
                  <c:v>21.000300002098083</c:v>
                </c:pt>
                <c:pt idx="253">
                  <c:v>21.083733328183492</c:v>
                </c:pt>
                <c:pt idx="254">
                  <c:v>21.166999991734823</c:v>
                </c:pt>
                <c:pt idx="255">
                  <c:v>21.250316667556763</c:v>
                </c:pt>
                <c:pt idx="256">
                  <c:v>21.33351666132609</c:v>
                </c:pt>
                <c:pt idx="257">
                  <c:v>21.416983334223428</c:v>
                </c:pt>
                <c:pt idx="258">
                  <c:v>21.500316659609478</c:v>
                </c:pt>
                <c:pt idx="259">
                  <c:v>21.583683331807453</c:v>
                </c:pt>
                <c:pt idx="260">
                  <c:v>21.666883333524069</c:v>
                </c:pt>
                <c:pt idx="261">
                  <c:v>21.750366663932802</c:v>
                </c:pt>
                <c:pt idx="262">
                  <c:v>21.833599988619486</c:v>
                </c:pt>
                <c:pt idx="263">
                  <c:v>21.916949995358785</c:v>
                </c:pt>
                <c:pt idx="264">
                  <c:v>22.000183327992758</c:v>
                </c:pt>
                <c:pt idx="265">
                  <c:v>22.083599996566772</c:v>
                </c:pt>
                <c:pt idx="266">
                  <c:v>22.166833337148031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22.417066661516824</c:v>
                </c:pt>
                <c:pt idx="270">
                  <c:v>22.500349990526836</c:v>
                </c:pt>
                <c:pt idx="271">
                  <c:v>22.583666666348776</c:v>
                </c:pt>
                <c:pt idx="272">
                  <c:v>22.666849994659422</c:v>
                </c:pt>
                <c:pt idx="273">
                  <c:v>22.750349998474121</c:v>
                </c:pt>
                <c:pt idx="274">
                  <c:v>22.833616662025452</c:v>
                </c:pt>
                <c:pt idx="275">
                  <c:v>22.917033330599466</c:v>
                </c:pt>
                <c:pt idx="276">
                  <c:v>23.000299994150797</c:v>
                </c:pt>
                <c:pt idx="277">
                  <c:v>23.083600004514057</c:v>
                </c:pt>
                <c:pt idx="278">
                  <c:v>23.166916664441427</c:v>
                </c:pt>
                <c:pt idx="279">
                  <c:v>23.250216666857401</c:v>
                </c:pt>
                <c:pt idx="280">
                  <c:v>23.333666666348776</c:v>
                </c:pt>
                <c:pt idx="281">
                  <c:v>23.416883333524069</c:v>
                </c:pt>
                <c:pt idx="282">
                  <c:v>23.500416668256126</c:v>
                </c:pt>
                <c:pt idx="283">
                  <c:v>23.583633327484129</c:v>
                </c:pt>
                <c:pt idx="284">
                  <c:v>23.666849994659422</c:v>
                </c:pt>
                <c:pt idx="285">
                  <c:v>23.750200001398721</c:v>
                </c:pt>
                <c:pt idx="286">
                  <c:v>23.83364999294281</c:v>
                </c:pt>
                <c:pt idx="287">
                  <c:v>23.916899998982746</c:v>
                </c:pt>
                <c:pt idx="288">
                  <c:v>24.000383329391479</c:v>
                </c:pt>
                <c:pt idx="289">
                  <c:v>24.08364999294281</c:v>
                </c:pt>
                <c:pt idx="290">
                  <c:v>24.16710000038147</c:v>
                </c:pt>
                <c:pt idx="291">
                  <c:v>24.250433333714803</c:v>
                </c:pt>
                <c:pt idx="292">
                  <c:v>24.333599996566772</c:v>
                </c:pt>
                <c:pt idx="293">
                  <c:v>24.416833329200745</c:v>
                </c:pt>
                <c:pt idx="294">
                  <c:v>24.500283336639406</c:v>
                </c:pt>
                <c:pt idx="295">
                  <c:v>24.583666666348776</c:v>
                </c:pt>
                <c:pt idx="296">
                  <c:v>24.666983326276142</c:v>
                </c:pt>
                <c:pt idx="297">
                  <c:v>24.750433333714803</c:v>
                </c:pt>
                <c:pt idx="298">
                  <c:v>24.833666658401491</c:v>
                </c:pt>
                <c:pt idx="299">
                  <c:v>24.916966660817465</c:v>
                </c:pt>
                <c:pt idx="300">
                  <c:v>25.000249997774759</c:v>
                </c:pt>
                <c:pt idx="301">
                  <c:v>25.083550000190733</c:v>
                </c:pt>
                <c:pt idx="302">
                  <c:v>25.166866660118103</c:v>
                </c:pt>
                <c:pt idx="303">
                  <c:v>25.250250005722044</c:v>
                </c:pt>
                <c:pt idx="304">
                  <c:v>25.333533326784771</c:v>
                </c:pt>
                <c:pt idx="305">
                  <c:v>25.417083326975504</c:v>
                </c:pt>
                <c:pt idx="306">
                  <c:v>25.500216658910116</c:v>
                </c:pt>
                <c:pt idx="307">
                  <c:v>25.583716662724814</c:v>
                </c:pt>
                <c:pt idx="308">
                  <c:v>25.666983326276142</c:v>
                </c:pt>
                <c:pt idx="309">
                  <c:v>25.75026666323344</c:v>
                </c:pt>
                <c:pt idx="310">
                  <c:v>25.833766667048135</c:v>
                </c:pt>
                <c:pt idx="311">
                  <c:v>25.917033330599466</c:v>
                </c:pt>
                <c:pt idx="312">
                  <c:v>26.000416660308836</c:v>
                </c:pt>
                <c:pt idx="313">
                  <c:v>26.083583331108095</c:v>
                </c:pt>
                <c:pt idx="314">
                  <c:v>26.166883333524069</c:v>
                </c:pt>
                <c:pt idx="315">
                  <c:v>26.250249997774759</c:v>
                </c:pt>
                <c:pt idx="316">
                  <c:v>26.333750001589458</c:v>
                </c:pt>
                <c:pt idx="317">
                  <c:v>26.417049996058147</c:v>
                </c:pt>
                <c:pt idx="318">
                  <c:v>26.500216658910116</c:v>
                </c:pt>
                <c:pt idx="319">
                  <c:v>26.583616662025452</c:v>
                </c:pt>
                <c:pt idx="320">
                  <c:v>26.667016657193503</c:v>
                </c:pt>
                <c:pt idx="321">
                  <c:v>26.750233324368796</c:v>
                </c:pt>
                <c:pt idx="322">
                  <c:v>26.833599996566772</c:v>
                </c:pt>
                <c:pt idx="323">
                  <c:v>26.916883333524069</c:v>
                </c:pt>
                <c:pt idx="324">
                  <c:v>27.000449991226198</c:v>
                </c:pt>
                <c:pt idx="325">
                  <c:v>27.08378332455953</c:v>
                </c:pt>
                <c:pt idx="326">
                  <c:v>27.167050004005432</c:v>
                </c:pt>
                <c:pt idx="327">
                  <c:v>27.250383329391479</c:v>
                </c:pt>
                <c:pt idx="328">
                  <c:v>27.333616669972738</c:v>
                </c:pt>
                <c:pt idx="329">
                  <c:v>27.417049996058147</c:v>
                </c:pt>
                <c:pt idx="330">
                  <c:v>27.500216666857401</c:v>
                </c:pt>
                <c:pt idx="331">
                  <c:v>27.583766659100849</c:v>
                </c:pt>
                <c:pt idx="332">
                  <c:v>27.666949995358785</c:v>
                </c:pt>
                <c:pt idx="333">
                  <c:v>27.750333325068155</c:v>
                </c:pt>
                <c:pt idx="334">
                  <c:v>27.833733328183492</c:v>
                </c:pt>
                <c:pt idx="335">
                  <c:v>27.917049996058147</c:v>
                </c:pt>
                <c:pt idx="336">
                  <c:v>28.000233324368796</c:v>
                </c:pt>
                <c:pt idx="337">
                  <c:v>28.08364999294281</c:v>
                </c:pt>
                <c:pt idx="338">
                  <c:v>28.167116657892862</c:v>
                </c:pt>
                <c:pt idx="339">
                  <c:v>28.250366663932802</c:v>
                </c:pt>
                <c:pt idx="340">
                  <c:v>28.3337166706721</c:v>
                </c:pt>
                <c:pt idx="341">
                  <c:v>28.417033330599466</c:v>
                </c:pt>
                <c:pt idx="342">
                  <c:v>28.50033333301544</c:v>
                </c:pt>
                <c:pt idx="343">
                  <c:v>28.583550000190733</c:v>
                </c:pt>
                <c:pt idx="344">
                  <c:v>28.666933329900107</c:v>
                </c:pt>
                <c:pt idx="345">
                  <c:v>28.750216666857401</c:v>
                </c:pt>
                <c:pt idx="346">
                  <c:v>28.833633335431418</c:v>
                </c:pt>
                <c:pt idx="347">
                  <c:v>28.917083326975504</c:v>
                </c:pt>
                <c:pt idx="348">
                  <c:v>29.000383337338764</c:v>
                </c:pt>
                <c:pt idx="349">
                  <c:v>29.083683323860168</c:v>
                </c:pt>
                <c:pt idx="350">
                  <c:v>29.167033330599466</c:v>
                </c:pt>
                <c:pt idx="351">
                  <c:v>29.250449999173483</c:v>
                </c:pt>
                <c:pt idx="352">
                  <c:v>29.333550000190733</c:v>
                </c:pt>
                <c:pt idx="353">
                  <c:v>29.41710000038147</c:v>
                </c:pt>
                <c:pt idx="354">
                  <c:v>29.500383337338764</c:v>
                </c:pt>
                <c:pt idx="355">
                  <c:v>29.583766667048135</c:v>
                </c:pt>
                <c:pt idx="356">
                  <c:v>29.667116665840148</c:v>
                </c:pt>
                <c:pt idx="357">
                  <c:v>29.750449999173483</c:v>
                </c:pt>
                <c:pt idx="358">
                  <c:v>29.833766659100849</c:v>
                </c:pt>
                <c:pt idx="359">
                  <c:v>29.916966668764751</c:v>
                </c:pt>
                <c:pt idx="360">
                  <c:v>30.000416668256126</c:v>
                </c:pt>
                <c:pt idx="361">
                  <c:v>30.083799997965496</c:v>
                </c:pt>
                <c:pt idx="362">
                  <c:v>30.166966660817465</c:v>
                </c:pt>
                <c:pt idx="363">
                  <c:v>30.250433333714803</c:v>
                </c:pt>
                <c:pt idx="364">
                  <c:v>30.333733336130777</c:v>
                </c:pt>
                <c:pt idx="365">
                  <c:v>30.417016665140789</c:v>
                </c:pt>
                <c:pt idx="366">
                  <c:v>30.50046666463216</c:v>
                </c:pt>
                <c:pt idx="367">
                  <c:v>30.583699997266134</c:v>
                </c:pt>
                <c:pt idx="368">
                  <c:v>30.666999991734823</c:v>
                </c:pt>
                <c:pt idx="369">
                  <c:v>30.750449999173483</c:v>
                </c:pt>
                <c:pt idx="370">
                  <c:v>30.833783332506815</c:v>
                </c:pt>
                <c:pt idx="371">
                  <c:v>30.916966660817465</c:v>
                </c:pt>
                <c:pt idx="372">
                  <c:v>31.000299994150797</c:v>
                </c:pt>
                <c:pt idx="373">
                  <c:v>31.083699989318848</c:v>
                </c:pt>
                <c:pt idx="374">
                  <c:v>31.167033330599466</c:v>
                </c:pt>
                <c:pt idx="375">
                  <c:v>31.250449991226198</c:v>
                </c:pt>
                <c:pt idx="376">
                  <c:v>31.333566665649414</c:v>
                </c:pt>
                <c:pt idx="377">
                  <c:v>31.417033330599466</c:v>
                </c:pt>
                <c:pt idx="378">
                  <c:v>31.50026666323344</c:v>
                </c:pt>
                <c:pt idx="379">
                  <c:v>31.583799997965496</c:v>
                </c:pt>
                <c:pt idx="380">
                  <c:v>31.667016665140789</c:v>
                </c:pt>
                <c:pt idx="381">
                  <c:v>31.75046666463216</c:v>
                </c:pt>
                <c:pt idx="382">
                  <c:v>31.833599996566772</c:v>
                </c:pt>
                <c:pt idx="383">
                  <c:v>31.917133331298828</c:v>
                </c:pt>
                <c:pt idx="384">
                  <c:v>32.000366663932802</c:v>
                </c:pt>
                <c:pt idx="385">
                  <c:v>32.083799997965492</c:v>
                </c:pt>
                <c:pt idx="386">
                  <c:v>32.167033330599466</c:v>
                </c:pt>
                <c:pt idx="387">
                  <c:v>32.25033333301544</c:v>
                </c:pt>
                <c:pt idx="388">
                  <c:v>32.333599996566775</c:v>
                </c:pt>
                <c:pt idx="389">
                  <c:v>32.416999991734819</c:v>
                </c:pt>
                <c:pt idx="390">
                  <c:v>32.500366663932802</c:v>
                </c:pt>
                <c:pt idx="391">
                  <c:v>32.583616662025449</c:v>
                </c:pt>
                <c:pt idx="392">
                  <c:v>32.666916664441423</c:v>
                </c:pt>
                <c:pt idx="393">
                  <c:v>32.750483330090837</c:v>
                </c:pt>
                <c:pt idx="394">
                  <c:v>32.833766659100853</c:v>
                </c:pt>
                <c:pt idx="395">
                  <c:v>32.916916656494138</c:v>
                </c:pt>
                <c:pt idx="396">
                  <c:v>33.000233332316078</c:v>
                </c:pt>
                <c:pt idx="397">
                  <c:v>33.083666658401491</c:v>
                </c:pt>
                <c:pt idx="398">
                  <c:v>33.167149996757509</c:v>
                </c:pt>
                <c:pt idx="399">
                  <c:v>33.250349990526836</c:v>
                </c:pt>
                <c:pt idx="400">
                  <c:v>33.33364999294281</c:v>
                </c:pt>
                <c:pt idx="401">
                  <c:v>33.417133331298828</c:v>
                </c:pt>
                <c:pt idx="402">
                  <c:v>33.500466664632164</c:v>
                </c:pt>
                <c:pt idx="403">
                  <c:v>33.583616662025449</c:v>
                </c:pt>
                <c:pt idx="404">
                  <c:v>33.667050004005432</c:v>
                </c:pt>
                <c:pt idx="405">
                  <c:v>33.750483330090837</c:v>
                </c:pt>
                <c:pt idx="406">
                  <c:v>33.833716662724811</c:v>
                </c:pt>
                <c:pt idx="407">
                  <c:v>33.917166662216189</c:v>
                </c:pt>
                <c:pt idx="408">
                  <c:v>34.000399994850156</c:v>
                </c:pt>
                <c:pt idx="409">
                  <c:v>34.083733328183492</c:v>
                </c:pt>
                <c:pt idx="410">
                  <c:v>34.167166670163475</c:v>
                </c:pt>
                <c:pt idx="411">
                  <c:v>34.250349998474121</c:v>
                </c:pt>
                <c:pt idx="412">
                  <c:v>34.333566665649414</c:v>
                </c:pt>
                <c:pt idx="413">
                  <c:v>34.417149996757509</c:v>
                </c:pt>
                <c:pt idx="414">
                  <c:v>34.500349998474121</c:v>
                </c:pt>
                <c:pt idx="415">
                  <c:v>34.583583331108095</c:v>
                </c:pt>
                <c:pt idx="416">
                  <c:v>34.667033338546752</c:v>
                </c:pt>
                <c:pt idx="417">
                  <c:v>34.750483330090837</c:v>
                </c:pt>
                <c:pt idx="418">
                  <c:v>34.833716670672096</c:v>
                </c:pt>
                <c:pt idx="419">
                  <c:v>34.916933337847389</c:v>
                </c:pt>
                <c:pt idx="420">
                  <c:v>35.000433333714803</c:v>
                </c:pt>
                <c:pt idx="421">
                  <c:v>35.083799997965492</c:v>
                </c:pt>
                <c:pt idx="422">
                  <c:v>35.167166662216189</c:v>
                </c:pt>
                <c:pt idx="423">
                  <c:v>35.250499995549518</c:v>
                </c:pt>
                <c:pt idx="424">
                  <c:v>35.33364999294281</c:v>
                </c:pt>
                <c:pt idx="425">
                  <c:v>35.417166670163475</c:v>
                </c:pt>
                <c:pt idx="426">
                  <c:v>35.500483330090837</c:v>
                </c:pt>
                <c:pt idx="427">
                  <c:v>35.583816663424173</c:v>
                </c:pt>
                <c:pt idx="428">
                  <c:v>35.667183335622148</c:v>
                </c:pt>
                <c:pt idx="429">
                  <c:v>35.750400002797441</c:v>
                </c:pt>
                <c:pt idx="430">
                  <c:v>35.833783332506819</c:v>
                </c:pt>
                <c:pt idx="431">
                  <c:v>35.917149996757509</c:v>
                </c:pt>
                <c:pt idx="432">
                  <c:v>36.00031666755676</c:v>
                </c:pt>
                <c:pt idx="433">
                  <c:v>36.083816663424173</c:v>
                </c:pt>
                <c:pt idx="434">
                  <c:v>36.166966660817465</c:v>
                </c:pt>
                <c:pt idx="435">
                  <c:v>36.250499995549518</c:v>
                </c:pt>
                <c:pt idx="436">
                  <c:v>36.333750001589458</c:v>
                </c:pt>
                <c:pt idx="437">
                  <c:v>36.417150004704794</c:v>
                </c:pt>
                <c:pt idx="438">
                  <c:v>36.500499995549518</c:v>
                </c:pt>
                <c:pt idx="439">
                  <c:v>36.583650000890096</c:v>
                </c:pt>
                <c:pt idx="440">
                  <c:v>36.666966660817465</c:v>
                </c:pt>
                <c:pt idx="441">
                  <c:v>36.750516668955484</c:v>
                </c:pt>
                <c:pt idx="442">
                  <c:v>36.83385000228882</c:v>
                </c:pt>
                <c:pt idx="443">
                  <c:v>36.917183327674863</c:v>
                </c:pt>
                <c:pt idx="444">
                  <c:v>37.000499995549518</c:v>
                </c:pt>
                <c:pt idx="445">
                  <c:v>37.083616662025449</c:v>
                </c:pt>
                <c:pt idx="446">
                  <c:v>37.166983334223431</c:v>
                </c:pt>
                <c:pt idx="447">
                  <c:v>37.25031666755676</c:v>
                </c:pt>
                <c:pt idx="448">
                  <c:v>37.333633327484129</c:v>
                </c:pt>
                <c:pt idx="449">
                  <c:v>37.417049996058147</c:v>
                </c:pt>
                <c:pt idx="450">
                  <c:v>37.500283336639406</c:v>
                </c:pt>
                <c:pt idx="451">
                  <c:v>37.583633335431415</c:v>
                </c:pt>
                <c:pt idx="452">
                  <c:v>37.667049996058147</c:v>
                </c:pt>
                <c:pt idx="453">
                  <c:v>37.75031666755676</c:v>
                </c:pt>
                <c:pt idx="454">
                  <c:v>37.833616662025449</c:v>
                </c:pt>
                <c:pt idx="455">
                  <c:v>37.917116665840148</c:v>
                </c:pt>
                <c:pt idx="456">
                  <c:v>38.000433325767517</c:v>
                </c:pt>
                <c:pt idx="457">
                  <c:v>38.083683331807457</c:v>
                </c:pt>
                <c:pt idx="458">
                  <c:v>38.167016665140785</c:v>
                </c:pt>
                <c:pt idx="459">
                  <c:v>38.250300002098086</c:v>
                </c:pt>
                <c:pt idx="460">
                  <c:v>38.333766667048138</c:v>
                </c:pt>
                <c:pt idx="461">
                  <c:v>38.416966660817465</c:v>
                </c:pt>
                <c:pt idx="462">
                  <c:v>38.500433333714803</c:v>
                </c:pt>
                <c:pt idx="463">
                  <c:v>38.583783332506819</c:v>
                </c:pt>
                <c:pt idx="464">
                  <c:v>38.667183335622148</c:v>
                </c:pt>
                <c:pt idx="465">
                  <c:v>38.750300002098086</c:v>
                </c:pt>
                <c:pt idx="466">
                  <c:v>38.833700005213423</c:v>
                </c:pt>
                <c:pt idx="467">
                  <c:v>38.917166670163475</c:v>
                </c:pt>
                <c:pt idx="468">
                  <c:v>39.000416660308836</c:v>
                </c:pt>
                <c:pt idx="469">
                  <c:v>39.083833328882854</c:v>
                </c:pt>
                <c:pt idx="470">
                  <c:v>39.167149996757509</c:v>
                </c:pt>
                <c:pt idx="471">
                  <c:v>39.250533334414165</c:v>
                </c:pt>
                <c:pt idx="472">
                  <c:v>39.3338666677475</c:v>
                </c:pt>
                <c:pt idx="473">
                  <c:v>39.417183327674863</c:v>
                </c:pt>
                <c:pt idx="474">
                  <c:v>39.500500003496803</c:v>
                </c:pt>
                <c:pt idx="475">
                  <c:v>39.583783324559526</c:v>
                </c:pt>
                <c:pt idx="476">
                  <c:v>39.667183335622148</c:v>
                </c:pt>
                <c:pt idx="477">
                  <c:v>39.750400002797441</c:v>
                </c:pt>
                <c:pt idx="478">
                  <c:v>39.8338666677475</c:v>
                </c:pt>
                <c:pt idx="479">
                  <c:v>39.917183327674863</c:v>
                </c:pt>
                <c:pt idx="480">
                  <c:v>40.000533334414165</c:v>
                </c:pt>
                <c:pt idx="481">
                  <c:v>40.083783324559526</c:v>
                </c:pt>
                <c:pt idx="482">
                  <c:v>40.167033330599466</c:v>
                </c:pt>
                <c:pt idx="483">
                  <c:v>40.250533326466879</c:v>
                </c:pt>
                <c:pt idx="484">
                  <c:v>40.333749993642172</c:v>
                </c:pt>
                <c:pt idx="485">
                  <c:v>40.417183335622148</c:v>
                </c:pt>
                <c:pt idx="486">
                  <c:v>40.500483322143552</c:v>
                </c:pt>
                <c:pt idx="487">
                  <c:v>40.583633335431415</c:v>
                </c:pt>
                <c:pt idx="488">
                  <c:v>40.667133331298828</c:v>
                </c:pt>
                <c:pt idx="489">
                  <c:v>40.750416660308836</c:v>
                </c:pt>
                <c:pt idx="490">
                  <c:v>40.833783332506819</c:v>
                </c:pt>
                <c:pt idx="491">
                  <c:v>40.917199993133544</c:v>
                </c:pt>
                <c:pt idx="492">
                  <c:v>41.00033333301544</c:v>
                </c:pt>
                <c:pt idx="493">
                  <c:v>41.083849994341534</c:v>
                </c:pt>
                <c:pt idx="494">
                  <c:v>41.167183327674863</c:v>
                </c:pt>
                <c:pt idx="495">
                  <c:v>41.250449991226198</c:v>
                </c:pt>
                <c:pt idx="496">
                  <c:v>41.333883333206174</c:v>
                </c:pt>
                <c:pt idx="497">
                  <c:v>41.417166662216189</c:v>
                </c:pt>
                <c:pt idx="498">
                  <c:v>41.500533326466879</c:v>
                </c:pt>
                <c:pt idx="499">
                  <c:v>41.58385000228882</c:v>
                </c:pt>
                <c:pt idx="500">
                  <c:v>41.667200001080829</c:v>
                </c:pt>
                <c:pt idx="501">
                  <c:v>41.750449999173483</c:v>
                </c:pt>
                <c:pt idx="502">
                  <c:v>41.833616662025449</c:v>
                </c:pt>
                <c:pt idx="503">
                  <c:v>41.917116657892862</c:v>
                </c:pt>
                <c:pt idx="504">
                  <c:v>42.000516661008199</c:v>
                </c:pt>
                <c:pt idx="505">
                  <c:v>42.083666666348776</c:v>
                </c:pt>
                <c:pt idx="506">
                  <c:v>42.167199993133544</c:v>
                </c:pt>
                <c:pt idx="507">
                  <c:v>42.253266660372418</c:v>
                </c:pt>
                <c:pt idx="508">
                  <c:v>42.336083332697548</c:v>
                </c:pt>
                <c:pt idx="509">
                  <c:v>42.448333326975508</c:v>
                </c:pt>
                <c:pt idx="510">
                  <c:v>42.546549995740257</c:v>
                </c:pt>
                <c:pt idx="511">
                  <c:v>42.668766665458676</c:v>
                </c:pt>
                <c:pt idx="512">
                  <c:v>42.765033324559532</c:v>
                </c:pt>
                <c:pt idx="513">
                  <c:v>42.862399999300642</c:v>
                </c:pt>
                <c:pt idx="514">
                  <c:v>42.964033325513206</c:v>
                </c:pt>
                <c:pt idx="515">
                  <c:v>43.067633326848345</c:v>
                </c:pt>
                <c:pt idx="516">
                  <c:v>43.166866668065389</c:v>
                </c:pt>
                <c:pt idx="517">
                  <c:v>43.272250000635786</c:v>
                </c:pt>
                <c:pt idx="518">
                  <c:v>43.381066664059958</c:v>
                </c:pt>
                <c:pt idx="519">
                  <c:v>43.481550002098082</c:v>
                </c:pt>
                <c:pt idx="520">
                  <c:v>43.581550002098083</c:v>
                </c:pt>
                <c:pt idx="521">
                  <c:v>43.676083326339722</c:v>
                </c:pt>
                <c:pt idx="522">
                  <c:v>43.772933324178062</c:v>
                </c:pt>
                <c:pt idx="523">
                  <c:v>43.871566661198933</c:v>
                </c:pt>
                <c:pt idx="524">
                  <c:v>43.973499997456869</c:v>
                </c:pt>
                <c:pt idx="525">
                  <c:v>44.067083326975506</c:v>
                </c:pt>
                <c:pt idx="526">
                  <c:v>44.159400002161661</c:v>
                </c:pt>
                <c:pt idx="527">
                  <c:v>44.255033334096275</c:v>
                </c:pt>
                <c:pt idx="528">
                  <c:v>44.351733326911926</c:v>
                </c:pt>
                <c:pt idx="529">
                  <c:v>44.462283325195315</c:v>
                </c:pt>
                <c:pt idx="530">
                  <c:v>44.556833330790205</c:v>
                </c:pt>
                <c:pt idx="531">
                  <c:v>44.652416658401492</c:v>
                </c:pt>
                <c:pt idx="532">
                  <c:v>44.750749993324277</c:v>
                </c:pt>
                <c:pt idx="533">
                  <c:v>44.844099990526836</c:v>
                </c:pt>
                <c:pt idx="534">
                  <c:v>44.945916668574014</c:v>
                </c:pt>
                <c:pt idx="535">
                  <c:v>45.045583335558575</c:v>
                </c:pt>
                <c:pt idx="536">
                  <c:v>45.145083332061766</c:v>
                </c:pt>
                <c:pt idx="537">
                  <c:v>45.246699992815657</c:v>
                </c:pt>
                <c:pt idx="538">
                  <c:v>45.349716663360596</c:v>
                </c:pt>
                <c:pt idx="539">
                  <c:v>45.45154999891917</c:v>
                </c:pt>
                <c:pt idx="540">
                  <c:v>45.545116662979126</c:v>
                </c:pt>
                <c:pt idx="541">
                  <c:v>45.646683327356975</c:v>
                </c:pt>
                <c:pt idx="542">
                  <c:v>45.762450003623961</c:v>
                </c:pt>
                <c:pt idx="543">
                  <c:v>45.881516663233441</c:v>
                </c:pt>
                <c:pt idx="544">
                  <c:v>45.997333327929177</c:v>
                </c:pt>
                <c:pt idx="545">
                  <c:v>46.10986666679382</c:v>
                </c:pt>
                <c:pt idx="546">
                  <c:v>46.216866668065386</c:v>
                </c:pt>
                <c:pt idx="547">
                  <c:v>46.330033334096271</c:v>
                </c:pt>
                <c:pt idx="548">
                  <c:v>46.439750003814694</c:v>
                </c:pt>
                <c:pt idx="549">
                  <c:v>46.54395000139872</c:v>
                </c:pt>
                <c:pt idx="550">
                  <c:v>46.643966658910117</c:v>
                </c:pt>
                <c:pt idx="551">
                  <c:v>46.744733333587646</c:v>
                </c:pt>
                <c:pt idx="552">
                  <c:v>46.838616665204363</c:v>
                </c:pt>
                <c:pt idx="553">
                  <c:v>46.931133333841963</c:v>
                </c:pt>
                <c:pt idx="554">
                  <c:v>47.030533329645792</c:v>
                </c:pt>
                <c:pt idx="555">
                  <c:v>47.129183332125343</c:v>
                </c:pt>
                <c:pt idx="556">
                  <c:v>47.225733327865598</c:v>
                </c:pt>
                <c:pt idx="557">
                  <c:v>47.320949999491376</c:v>
                </c:pt>
                <c:pt idx="558">
                  <c:v>47.419683329264323</c:v>
                </c:pt>
                <c:pt idx="559">
                  <c:v>47.523866669336954</c:v>
                </c:pt>
                <c:pt idx="560">
                  <c:v>47.641949995358786</c:v>
                </c:pt>
                <c:pt idx="561">
                  <c:v>47.749333326021834</c:v>
                </c:pt>
                <c:pt idx="562">
                  <c:v>47.850283336639407</c:v>
                </c:pt>
                <c:pt idx="563">
                  <c:v>47.963716665903725</c:v>
                </c:pt>
                <c:pt idx="564">
                  <c:v>48.077416666348775</c:v>
                </c:pt>
                <c:pt idx="565">
                  <c:v>48.174816664059954</c:v>
                </c:pt>
                <c:pt idx="566">
                  <c:v>48.275549991925558</c:v>
                </c:pt>
                <c:pt idx="567">
                  <c:v>48.375766666730243</c:v>
                </c:pt>
                <c:pt idx="568">
                  <c:v>48.47696666717529</c:v>
                </c:pt>
                <c:pt idx="569">
                  <c:v>48.575083327293399</c:v>
                </c:pt>
                <c:pt idx="570">
                  <c:v>48.670766655604048</c:v>
                </c:pt>
                <c:pt idx="571">
                  <c:v>48.77563332716624</c:v>
                </c:pt>
                <c:pt idx="572">
                  <c:v>48.891316660245259</c:v>
                </c:pt>
                <c:pt idx="573">
                  <c:v>48.992266670862833</c:v>
                </c:pt>
                <c:pt idx="574">
                  <c:v>49.077016663551333</c:v>
                </c:pt>
                <c:pt idx="575">
                  <c:v>49.14583332538605</c:v>
                </c:pt>
                <c:pt idx="576">
                  <c:v>49.212766663233438</c:v>
                </c:pt>
                <c:pt idx="577">
                  <c:v>49.281866661707561</c:v>
                </c:pt>
                <c:pt idx="578">
                  <c:v>49.351116665204366</c:v>
                </c:pt>
                <c:pt idx="579">
                  <c:v>49.424316668510436</c:v>
                </c:pt>
                <c:pt idx="580">
                  <c:v>49.49546666145325</c:v>
                </c:pt>
                <c:pt idx="581">
                  <c:v>49.565316661198935</c:v>
                </c:pt>
                <c:pt idx="582">
                  <c:v>49.635249996185301</c:v>
                </c:pt>
                <c:pt idx="583">
                  <c:v>49.704116662343345</c:v>
                </c:pt>
                <c:pt idx="584">
                  <c:v>49.773199995358787</c:v>
                </c:pt>
                <c:pt idx="585">
                  <c:v>49.843033329645792</c:v>
                </c:pt>
                <c:pt idx="586">
                  <c:v>49.913916659355166</c:v>
                </c:pt>
                <c:pt idx="587">
                  <c:v>49.984233331680301</c:v>
                </c:pt>
                <c:pt idx="588">
                  <c:v>50.054433329900107</c:v>
                </c:pt>
                <c:pt idx="589">
                  <c:v>50.125799997647604</c:v>
                </c:pt>
                <c:pt idx="590">
                  <c:v>50.196983329455058</c:v>
                </c:pt>
                <c:pt idx="591">
                  <c:v>50.268216657638547</c:v>
                </c:pt>
                <c:pt idx="592">
                  <c:v>50.339383323987327</c:v>
                </c:pt>
                <c:pt idx="593">
                  <c:v>50.409999998410541</c:v>
                </c:pt>
                <c:pt idx="594">
                  <c:v>50.48031666278839</c:v>
                </c:pt>
                <c:pt idx="595">
                  <c:v>50.550583330790204</c:v>
                </c:pt>
                <c:pt idx="596">
                  <c:v>50.620783336957295</c:v>
                </c:pt>
                <c:pt idx="597">
                  <c:v>50.691033331553143</c:v>
                </c:pt>
                <c:pt idx="598">
                  <c:v>50.761933326721191</c:v>
                </c:pt>
                <c:pt idx="599">
                  <c:v>50.8325666586558</c:v>
                </c:pt>
                <c:pt idx="600">
                  <c:v>50.902899996439615</c:v>
                </c:pt>
                <c:pt idx="601">
                  <c:v>50.974133324623111</c:v>
                </c:pt>
                <c:pt idx="602">
                  <c:v>51.045283333460489</c:v>
                </c:pt>
                <c:pt idx="603">
                  <c:v>51.116866660118106</c:v>
                </c:pt>
                <c:pt idx="604">
                  <c:v>51.187666662534077</c:v>
                </c:pt>
                <c:pt idx="605">
                  <c:v>51.260783330599466</c:v>
                </c:pt>
                <c:pt idx="606">
                  <c:v>51.332266664505006</c:v>
                </c:pt>
                <c:pt idx="607">
                  <c:v>51.403016662597658</c:v>
                </c:pt>
                <c:pt idx="608">
                  <c:v>51.474733328819276</c:v>
                </c:pt>
                <c:pt idx="609">
                  <c:v>51.546683335304259</c:v>
                </c:pt>
                <c:pt idx="610">
                  <c:v>51.618583329518636</c:v>
                </c:pt>
                <c:pt idx="611">
                  <c:v>51.690666659673056</c:v>
                </c:pt>
                <c:pt idx="612">
                  <c:v>51.762866663932797</c:v>
                </c:pt>
                <c:pt idx="613">
                  <c:v>51.835083333651227</c:v>
                </c:pt>
                <c:pt idx="614">
                  <c:v>51.907283322016397</c:v>
                </c:pt>
                <c:pt idx="615">
                  <c:v>51.978649989763895</c:v>
                </c:pt>
                <c:pt idx="616">
                  <c:v>52.051116657257083</c:v>
                </c:pt>
                <c:pt idx="617">
                  <c:v>52.124083328247067</c:v>
                </c:pt>
                <c:pt idx="618">
                  <c:v>52.196283332506816</c:v>
                </c:pt>
                <c:pt idx="619">
                  <c:v>52.269099998474118</c:v>
                </c:pt>
                <c:pt idx="620">
                  <c:v>52.341699997584023</c:v>
                </c:pt>
                <c:pt idx="621">
                  <c:v>52.414916666348773</c:v>
                </c:pt>
                <c:pt idx="622">
                  <c:v>52.488583334287007</c:v>
                </c:pt>
                <c:pt idx="623">
                  <c:v>52.561583328247067</c:v>
                </c:pt>
                <c:pt idx="624">
                  <c:v>52.635249996185301</c:v>
                </c:pt>
                <c:pt idx="625">
                  <c:v>52.712116662661238</c:v>
                </c:pt>
                <c:pt idx="626">
                  <c:v>52.839233326911923</c:v>
                </c:pt>
                <c:pt idx="627">
                  <c:v>52.983166670799257</c:v>
                </c:pt>
                <c:pt idx="628">
                  <c:v>53.075066661834718</c:v>
                </c:pt>
                <c:pt idx="629">
                  <c:v>53.151383336385088</c:v>
                </c:pt>
                <c:pt idx="630">
                  <c:v>53.22799999713898</c:v>
                </c:pt>
                <c:pt idx="631">
                  <c:v>53.3031999985377</c:v>
                </c:pt>
                <c:pt idx="632">
                  <c:v>53.3783499956131</c:v>
                </c:pt>
                <c:pt idx="633">
                  <c:v>53.45523332754771</c:v>
                </c:pt>
                <c:pt idx="634">
                  <c:v>53.530783327420551</c:v>
                </c:pt>
                <c:pt idx="635">
                  <c:v>53.606799991925556</c:v>
                </c:pt>
                <c:pt idx="636">
                  <c:v>53.681633329391481</c:v>
                </c:pt>
                <c:pt idx="637">
                  <c:v>53.756516671180727</c:v>
                </c:pt>
                <c:pt idx="638">
                  <c:v>53.831949989000954</c:v>
                </c:pt>
                <c:pt idx="639">
                  <c:v>53.907016658782958</c:v>
                </c:pt>
                <c:pt idx="640">
                  <c:v>53.983066662152609</c:v>
                </c:pt>
                <c:pt idx="641">
                  <c:v>54.058933337529503</c:v>
                </c:pt>
                <c:pt idx="642">
                  <c:v>54.136199998855588</c:v>
                </c:pt>
                <c:pt idx="643">
                  <c:v>54.211483335494997</c:v>
                </c:pt>
                <c:pt idx="644">
                  <c:v>54.287883329391477</c:v>
                </c:pt>
                <c:pt idx="645">
                  <c:v>54.363316671053568</c:v>
                </c:pt>
                <c:pt idx="646">
                  <c:v>54.439650003115339</c:v>
                </c:pt>
                <c:pt idx="647">
                  <c:v>54.515249999364215</c:v>
                </c:pt>
                <c:pt idx="648">
                  <c:v>54.591733328501384</c:v>
                </c:pt>
                <c:pt idx="649">
                  <c:v>54.667783331871036</c:v>
                </c:pt>
                <c:pt idx="650">
                  <c:v>54.745033327738447</c:v>
                </c:pt>
                <c:pt idx="651">
                  <c:v>54.82146666844686</c:v>
                </c:pt>
                <c:pt idx="652">
                  <c:v>54.89726666609446</c:v>
                </c:pt>
                <c:pt idx="653">
                  <c:v>54.974450000127156</c:v>
                </c:pt>
                <c:pt idx="654">
                  <c:v>55.05211666425069</c:v>
                </c:pt>
                <c:pt idx="655">
                  <c:v>55.129149993260704</c:v>
                </c:pt>
                <c:pt idx="656">
                  <c:v>55.204883329073589</c:v>
                </c:pt>
                <c:pt idx="657">
                  <c:v>55.281083329518637</c:v>
                </c:pt>
                <c:pt idx="658">
                  <c:v>55.357266664505005</c:v>
                </c:pt>
                <c:pt idx="659">
                  <c:v>55.434166669845581</c:v>
                </c:pt>
                <c:pt idx="660">
                  <c:v>55.511016662915544</c:v>
                </c:pt>
                <c:pt idx="661">
                  <c:v>55.58818333148956</c:v>
                </c:pt>
                <c:pt idx="662">
                  <c:v>55.666200002034508</c:v>
                </c:pt>
                <c:pt idx="663">
                  <c:v>55.744250003496809</c:v>
                </c:pt>
                <c:pt idx="664">
                  <c:v>55.823049998283388</c:v>
                </c:pt>
                <c:pt idx="665">
                  <c:v>55.900616669654845</c:v>
                </c:pt>
                <c:pt idx="666">
                  <c:v>55.980883336067201</c:v>
                </c:pt>
                <c:pt idx="667">
                  <c:v>56.05921665827433</c:v>
                </c:pt>
                <c:pt idx="668">
                  <c:v>56.136666663487752</c:v>
                </c:pt>
                <c:pt idx="669">
                  <c:v>56.214083329836527</c:v>
                </c:pt>
                <c:pt idx="670">
                  <c:v>56.29221666653951</c:v>
                </c:pt>
                <c:pt idx="671">
                  <c:v>56.370349995295207</c:v>
                </c:pt>
                <c:pt idx="672">
                  <c:v>56.448666659990948</c:v>
                </c:pt>
                <c:pt idx="673">
                  <c:v>56.526466655731198</c:v>
                </c:pt>
                <c:pt idx="674">
                  <c:v>56.604583334922793</c:v>
                </c:pt>
                <c:pt idx="675">
                  <c:v>56.682283329963681</c:v>
                </c:pt>
                <c:pt idx="676">
                  <c:v>56.760583329200742</c:v>
                </c:pt>
                <c:pt idx="677">
                  <c:v>56.839266657829285</c:v>
                </c:pt>
                <c:pt idx="678">
                  <c:v>56.917500003178915</c:v>
                </c:pt>
                <c:pt idx="679">
                  <c:v>56.995149993896483</c:v>
                </c:pt>
                <c:pt idx="680">
                  <c:v>57.073933323224388</c:v>
                </c:pt>
                <c:pt idx="681">
                  <c:v>57.151800004641217</c:v>
                </c:pt>
                <c:pt idx="682">
                  <c:v>57.230350001653036</c:v>
                </c:pt>
                <c:pt idx="683">
                  <c:v>57.308183328310648</c:v>
                </c:pt>
                <c:pt idx="684">
                  <c:v>57.385699995358785</c:v>
                </c:pt>
                <c:pt idx="685">
                  <c:v>57.463616657257077</c:v>
                </c:pt>
                <c:pt idx="686">
                  <c:v>57.541799990336102</c:v>
                </c:pt>
                <c:pt idx="687">
                  <c:v>57.620333329836527</c:v>
                </c:pt>
                <c:pt idx="688">
                  <c:v>57.698933331171673</c:v>
                </c:pt>
                <c:pt idx="689">
                  <c:v>57.777516659100847</c:v>
                </c:pt>
                <c:pt idx="690">
                  <c:v>57.8563999970754</c:v>
                </c:pt>
                <c:pt idx="691">
                  <c:v>57.934766666094461</c:v>
                </c:pt>
                <c:pt idx="692">
                  <c:v>58.012383325894675</c:v>
                </c:pt>
                <c:pt idx="693">
                  <c:v>58.090899999936418</c:v>
                </c:pt>
                <c:pt idx="694">
                  <c:v>58.17031666437785</c:v>
                </c:pt>
                <c:pt idx="695">
                  <c:v>58.248966662089032</c:v>
                </c:pt>
                <c:pt idx="696">
                  <c:v>58.327349996566774</c:v>
                </c:pt>
                <c:pt idx="697">
                  <c:v>58.405733331044516</c:v>
                </c:pt>
                <c:pt idx="698">
                  <c:v>58.484849993387861</c:v>
                </c:pt>
                <c:pt idx="699">
                  <c:v>58.564033325513201</c:v>
                </c:pt>
                <c:pt idx="700">
                  <c:v>58.644466670354205</c:v>
                </c:pt>
                <c:pt idx="701">
                  <c:v>58.724899999300639</c:v>
                </c:pt>
                <c:pt idx="702">
                  <c:v>58.806216669082644</c:v>
                </c:pt>
                <c:pt idx="703">
                  <c:v>58.885849992434181</c:v>
                </c:pt>
                <c:pt idx="704">
                  <c:v>58.966033331553142</c:v>
                </c:pt>
                <c:pt idx="705">
                  <c:v>59.045516657829282</c:v>
                </c:pt>
                <c:pt idx="706">
                  <c:v>59.12494999567668</c:v>
                </c:pt>
                <c:pt idx="707">
                  <c:v>59.203900003433226</c:v>
                </c:pt>
                <c:pt idx="708">
                  <c:v>59.283899998664857</c:v>
                </c:pt>
                <c:pt idx="709">
                  <c:v>59.362699993451436</c:v>
                </c:pt>
                <c:pt idx="710">
                  <c:v>59.442066669464111</c:v>
                </c:pt>
                <c:pt idx="711">
                  <c:v>59.520949991544086</c:v>
                </c:pt>
                <c:pt idx="712">
                  <c:v>59.601116665204366</c:v>
                </c:pt>
                <c:pt idx="713">
                  <c:v>59.680583326021832</c:v>
                </c:pt>
                <c:pt idx="714">
                  <c:v>59.760599994659422</c:v>
                </c:pt>
                <c:pt idx="715">
                  <c:v>59.84154999256134</c:v>
                </c:pt>
                <c:pt idx="716">
                  <c:v>59.922333327929181</c:v>
                </c:pt>
                <c:pt idx="717">
                  <c:v>60.003799994786583</c:v>
                </c:pt>
                <c:pt idx="718">
                  <c:v>60.0838666677475</c:v>
                </c:pt>
                <c:pt idx="719">
                  <c:v>60.164316662152608</c:v>
                </c:pt>
                <c:pt idx="720">
                  <c:v>60.245483326911923</c:v>
                </c:pt>
                <c:pt idx="721">
                  <c:v>60.326049995422366</c:v>
                </c:pt>
                <c:pt idx="722">
                  <c:v>60.40759999752045</c:v>
                </c:pt>
                <c:pt idx="723">
                  <c:v>60.487666662534075</c:v>
                </c:pt>
                <c:pt idx="724">
                  <c:v>60.568316666285199</c:v>
                </c:pt>
                <c:pt idx="725">
                  <c:v>60.648833330472307</c:v>
                </c:pt>
                <c:pt idx="726">
                  <c:v>60.73059999148051</c:v>
                </c:pt>
                <c:pt idx="727">
                  <c:v>60.813283332188924</c:v>
                </c:pt>
                <c:pt idx="728">
                  <c:v>60.895299998919171</c:v>
                </c:pt>
                <c:pt idx="729">
                  <c:v>60.976733334859212</c:v>
                </c:pt>
                <c:pt idx="730">
                  <c:v>61.057766660054526</c:v>
                </c:pt>
                <c:pt idx="731">
                  <c:v>61.13964999516805</c:v>
                </c:pt>
                <c:pt idx="732">
                  <c:v>61.221383325258891</c:v>
                </c:pt>
                <c:pt idx="733">
                  <c:v>61.308799997965494</c:v>
                </c:pt>
                <c:pt idx="734">
                  <c:v>61.389583333333334</c:v>
                </c:pt>
                <c:pt idx="735">
                  <c:v>61.470583335558572</c:v>
                </c:pt>
                <c:pt idx="736">
                  <c:v>61.55244999726613</c:v>
                </c:pt>
                <c:pt idx="737">
                  <c:v>61.634266670544939</c:v>
                </c:pt>
                <c:pt idx="738">
                  <c:v>61.714900000890097</c:v>
                </c:pt>
                <c:pt idx="739">
                  <c:v>61.795316656430565</c:v>
                </c:pt>
                <c:pt idx="740">
                  <c:v>61.876966667175296</c:v>
                </c:pt>
                <c:pt idx="741">
                  <c:v>61.958916664123535</c:v>
                </c:pt>
                <c:pt idx="742">
                  <c:v>62.03973333040873</c:v>
                </c:pt>
                <c:pt idx="743">
                  <c:v>62.121366667747495</c:v>
                </c:pt>
                <c:pt idx="744">
                  <c:v>62.202716660499576</c:v>
                </c:pt>
                <c:pt idx="745">
                  <c:v>62.283833328882857</c:v>
                </c:pt>
                <c:pt idx="746">
                  <c:v>62.365000001589458</c:v>
                </c:pt>
                <c:pt idx="747">
                  <c:v>62.448049990336102</c:v>
                </c:pt>
                <c:pt idx="748">
                  <c:v>62.529816667238869</c:v>
                </c:pt>
                <c:pt idx="749">
                  <c:v>62.611299991607666</c:v>
                </c:pt>
                <c:pt idx="750">
                  <c:v>62.693499994277957</c:v>
                </c:pt>
                <c:pt idx="751">
                  <c:v>62.77643333276113</c:v>
                </c:pt>
                <c:pt idx="752">
                  <c:v>62.858466664950051</c:v>
                </c:pt>
                <c:pt idx="753">
                  <c:v>62.940916657447815</c:v>
                </c:pt>
                <c:pt idx="754">
                  <c:v>63.022983328501383</c:v>
                </c:pt>
                <c:pt idx="755">
                  <c:v>63.104566669464113</c:v>
                </c:pt>
                <c:pt idx="756">
                  <c:v>63.187416664759319</c:v>
                </c:pt>
                <c:pt idx="757">
                  <c:v>63.26854999860128</c:v>
                </c:pt>
                <c:pt idx="758">
                  <c:v>63.350983333587649</c:v>
                </c:pt>
                <c:pt idx="759">
                  <c:v>63.433816663424174</c:v>
                </c:pt>
                <c:pt idx="760">
                  <c:v>63.515916665395103</c:v>
                </c:pt>
                <c:pt idx="761">
                  <c:v>63.599083328247069</c:v>
                </c:pt>
                <c:pt idx="762">
                  <c:v>63.681716656684877</c:v>
                </c:pt>
                <c:pt idx="763">
                  <c:v>63.764183330535886</c:v>
                </c:pt>
                <c:pt idx="764">
                  <c:v>63.848049998283386</c:v>
                </c:pt>
                <c:pt idx="765">
                  <c:v>63.931666668256121</c:v>
                </c:pt>
                <c:pt idx="766">
                  <c:v>64.014833339055386</c:v>
                </c:pt>
                <c:pt idx="767">
                  <c:v>64.098199995358783</c:v>
                </c:pt>
                <c:pt idx="768">
                  <c:v>64.18236666520437</c:v>
                </c:pt>
                <c:pt idx="769">
                  <c:v>64.266449999809268</c:v>
                </c:pt>
                <c:pt idx="770">
                  <c:v>64.350499995549526</c:v>
                </c:pt>
                <c:pt idx="771">
                  <c:v>64.433550000190735</c:v>
                </c:pt>
                <c:pt idx="772">
                  <c:v>64.517200001080838</c:v>
                </c:pt>
                <c:pt idx="773">
                  <c:v>64.60083332856496</c:v>
                </c:pt>
                <c:pt idx="774">
                  <c:v>64.684733327229821</c:v>
                </c:pt>
                <c:pt idx="775">
                  <c:v>64.768999997774756</c:v>
                </c:pt>
                <c:pt idx="776">
                  <c:v>64.853166667620343</c:v>
                </c:pt>
                <c:pt idx="777">
                  <c:v>64.936416665712997</c:v>
                </c:pt>
                <c:pt idx="778">
                  <c:v>65.020033335685724</c:v>
                </c:pt>
                <c:pt idx="779">
                  <c:v>65.104816659291586</c:v>
                </c:pt>
                <c:pt idx="780">
                  <c:v>65.189149999618536</c:v>
                </c:pt>
                <c:pt idx="781">
                  <c:v>65.274316660563144</c:v>
                </c:pt>
                <c:pt idx="782">
                  <c:v>65.358000000317887</c:v>
                </c:pt>
                <c:pt idx="783">
                  <c:v>65.442183327674869</c:v>
                </c:pt>
                <c:pt idx="784">
                  <c:v>65.526449998219803</c:v>
                </c:pt>
                <c:pt idx="785">
                  <c:v>65.60976665814718</c:v>
                </c:pt>
                <c:pt idx="786">
                  <c:v>65.69366666475932</c:v>
                </c:pt>
                <c:pt idx="787">
                  <c:v>65.777299992243442</c:v>
                </c:pt>
                <c:pt idx="788">
                  <c:v>65.860849992434183</c:v>
                </c:pt>
                <c:pt idx="789">
                  <c:v>65.945866664250687</c:v>
                </c:pt>
                <c:pt idx="790">
                  <c:v>66.031433335940036</c:v>
                </c:pt>
                <c:pt idx="791">
                  <c:v>66.117133331298831</c:v>
                </c:pt>
                <c:pt idx="792">
                  <c:v>66.201383328437799</c:v>
                </c:pt>
                <c:pt idx="793">
                  <c:v>66.28666666348775</c:v>
                </c:pt>
                <c:pt idx="794">
                  <c:v>66.37169999281565</c:v>
                </c:pt>
                <c:pt idx="795">
                  <c:v>66.456949996948239</c:v>
                </c:pt>
                <c:pt idx="796">
                  <c:v>66.541766659418741</c:v>
                </c:pt>
                <c:pt idx="797">
                  <c:v>66.626916662851968</c:v>
                </c:pt>
                <c:pt idx="798">
                  <c:v>66.712816659609473</c:v>
                </c:pt>
                <c:pt idx="799">
                  <c:v>66.798233326276147</c:v>
                </c:pt>
                <c:pt idx="800">
                  <c:v>66.884283328056341</c:v>
                </c:pt>
                <c:pt idx="801">
                  <c:v>66.970366668701175</c:v>
                </c:pt>
                <c:pt idx="802">
                  <c:v>67.057466657956439</c:v>
                </c:pt>
                <c:pt idx="803">
                  <c:v>67.143199992179873</c:v>
                </c:pt>
                <c:pt idx="804">
                  <c:v>67.229533330599466</c:v>
                </c:pt>
                <c:pt idx="805">
                  <c:v>67.315416661898297</c:v>
                </c:pt>
                <c:pt idx="806">
                  <c:v>67.402083325386045</c:v>
                </c:pt>
                <c:pt idx="807">
                  <c:v>67.488599999745688</c:v>
                </c:pt>
                <c:pt idx="808">
                  <c:v>67.573999993006382</c:v>
                </c:pt>
                <c:pt idx="809">
                  <c:v>67.659866666793818</c:v>
                </c:pt>
                <c:pt idx="810">
                  <c:v>67.746583326657614</c:v>
                </c:pt>
                <c:pt idx="811">
                  <c:v>67.833316667874655</c:v>
                </c:pt>
                <c:pt idx="812">
                  <c:v>67.92091666062673</c:v>
                </c:pt>
                <c:pt idx="813">
                  <c:v>68.008616669972739</c:v>
                </c:pt>
                <c:pt idx="814">
                  <c:v>68.095716659228003</c:v>
                </c:pt>
                <c:pt idx="815">
                  <c:v>68.181883327166233</c:v>
                </c:pt>
                <c:pt idx="816">
                  <c:v>68.268449997901911</c:v>
                </c:pt>
                <c:pt idx="817">
                  <c:v>68.354883329073587</c:v>
                </c:pt>
                <c:pt idx="818">
                  <c:v>68.440949996312455</c:v>
                </c:pt>
                <c:pt idx="819">
                  <c:v>68.527283326784769</c:v>
                </c:pt>
                <c:pt idx="820">
                  <c:v>68.613299997647601</c:v>
                </c:pt>
                <c:pt idx="821">
                  <c:v>68.699816664059952</c:v>
                </c:pt>
                <c:pt idx="822">
                  <c:v>68.786416665712991</c:v>
                </c:pt>
                <c:pt idx="823">
                  <c:v>68.873049998283392</c:v>
                </c:pt>
                <c:pt idx="824">
                  <c:v>68.960716660817468</c:v>
                </c:pt>
                <c:pt idx="825">
                  <c:v>69.048399988810218</c:v>
                </c:pt>
                <c:pt idx="826">
                  <c:v>69.135133330027259</c:v>
                </c:pt>
                <c:pt idx="827">
                  <c:v>69.222316670417783</c:v>
                </c:pt>
                <c:pt idx="828">
                  <c:v>69.308866659800216</c:v>
                </c:pt>
                <c:pt idx="829">
                  <c:v>69.398400004704797</c:v>
                </c:pt>
                <c:pt idx="830">
                  <c:v>69.48589999675751</c:v>
                </c:pt>
                <c:pt idx="831">
                  <c:v>69.573016659418741</c:v>
                </c:pt>
                <c:pt idx="832">
                  <c:v>69.659749992688504</c:v>
                </c:pt>
                <c:pt idx="833">
                  <c:v>69.7472333351771</c:v>
                </c:pt>
                <c:pt idx="834">
                  <c:v>69.833966668446863</c:v>
                </c:pt>
                <c:pt idx="835">
                  <c:v>69.921466668446854</c:v>
                </c:pt>
                <c:pt idx="836">
                  <c:v>70.008766659100857</c:v>
                </c:pt>
                <c:pt idx="837">
                  <c:v>70.095866664250693</c:v>
                </c:pt>
                <c:pt idx="838">
                  <c:v>70.183033331235251</c:v>
                </c:pt>
                <c:pt idx="839">
                  <c:v>70.270649989445999</c:v>
                </c:pt>
                <c:pt idx="840">
                  <c:v>70.358083335558575</c:v>
                </c:pt>
                <c:pt idx="841">
                  <c:v>70.446566661198929</c:v>
                </c:pt>
                <c:pt idx="842">
                  <c:v>70.534683330853781</c:v>
                </c:pt>
                <c:pt idx="843">
                  <c:v>70.622366666793823</c:v>
                </c:pt>
                <c:pt idx="844">
                  <c:v>70.71021666526795</c:v>
                </c:pt>
                <c:pt idx="845">
                  <c:v>70.796933325131732</c:v>
                </c:pt>
                <c:pt idx="846">
                  <c:v>70.885933327674863</c:v>
                </c:pt>
                <c:pt idx="847">
                  <c:v>70.976516660054529</c:v>
                </c:pt>
                <c:pt idx="848">
                  <c:v>71.064383331934607</c:v>
                </c:pt>
                <c:pt idx="849">
                  <c:v>71.152783330281579</c:v>
                </c:pt>
                <c:pt idx="850">
                  <c:v>71.245433330535889</c:v>
                </c:pt>
                <c:pt idx="851">
                  <c:v>71.33641665776571</c:v>
                </c:pt>
                <c:pt idx="852">
                  <c:v>71.425249997774756</c:v>
                </c:pt>
                <c:pt idx="853">
                  <c:v>71.514116668701178</c:v>
                </c:pt>
                <c:pt idx="854">
                  <c:v>71.603399991989136</c:v>
                </c:pt>
                <c:pt idx="855">
                  <c:v>71.692799989382422</c:v>
                </c:pt>
                <c:pt idx="856">
                  <c:v>71.780866670608518</c:v>
                </c:pt>
                <c:pt idx="857">
                  <c:v>71.870416657129923</c:v>
                </c:pt>
                <c:pt idx="858">
                  <c:v>71.958999999364224</c:v>
                </c:pt>
                <c:pt idx="859">
                  <c:v>72.049149990081787</c:v>
                </c:pt>
                <c:pt idx="860">
                  <c:v>72.138499991099039</c:v>
                </c:pt>
                <c:pt idx="861">
                  <c:v>72.228099997838342</c:v>
                </c:pt>
                <c:pt idx="862">
                  <c:v>72.317999998728439</c:v>
                </c:pt>
                <c:pt idx="863">
                  <c:v>72.408266663551331</c:v>
                </c:pt>
                <c:pt idx="864">
                  <c:v>72.498883334795636</c:v>
                </c:pt>
                <c:pt idx="865">
                  <c:v>72.587616666158041</c:v>
                </c:pt>
                <c:pt idx="866">
                  <c:v>72.677383327484137</c:v>
                </c:pt>
                <c:pt idx="867">
                  <c:v>72.766566665967304</c:v>
                </c:pt>
                <c:pt idx="868">
                  <c:v>72.857666667302453</c:v>
                </c:pt>
                <c:pt idx="869">
                  <c:v>72.949033331871036</c:v>
                </c:pt>
                <c:pt idx="870">
                  <c:v>73.038966663678494</c:v>
                </c:pt>
                <c:pt idx="871">
                  <c:v>73.129733331998196</c:v>
                </c:pt>
                <c:pt idx="872">
                  <c:v>73.220083332061762</c:v>
                </c:pt>
                <c:pt idx="873">
                  <c:v>73.310699995358789</c:v>
                </c:pt>
                <c:pt idx="874">
                  <c:v>73.401733326911923</c:v>
                </c:pt>
                <c:pt idx="875">
                  <c:v>73.493249996503195</c:v>
                </c:pt>
                <c:pt idx="876">
                  <c:v>73.583416668574017</c:v>
                </c:pt>
                <c:pt idx="877">
                  <c:v>73.673650002479548</c:v>
                </c:pt>
                <c:pt idx="878">
                  <c:v>73.764199995994574</c:v>
                </c:pt>
                <c:pt idx="879">
                  <c:v>73.854533322652188</c:v>
                </c:pt>
                <c:pt idx="880">
                  <c:v>73.944699994722995</c:v>
                </c:pt>
                <c:pt idx="881">
                  <c:v>74.035883331298834</c:v>
                </c:pt>
                <c:pt idx="882">
                  <c:v>74.127183326085415</c:v>
                </c:pt>
                <c:pt idx="883">
                  <c:v>74.217466664314273</c:v>
                </c:pt>
                <c:pt idx="884">
                  <c:v>74.308899990717563</c:v>
                </c:pt>
                <c:pt idx="885">
                  <c:v>74.39986666043599</c:v>
                </c:pt>
                <c:pt idx="886">
                  <c:v>74.491066662470502</c:v>
                </c:pt>
                <c:pt idx="887">
                  <c:v>74.582233333587652</c:v>
                </c:pt>
                <c:pt idx="888">
                  <c:v>74.67414999802908</c:v>
                </c:pt>
                <c:pt idx="889">
                  <c:v>74.765366665522251</c:v>
                </c:pt>
                <c:pt idx="890">
                  <c:v>74.857166663805643</c:v>
                </c:pt>
                <c:pt idx="891">
                  <c:v>74.948949996630347</c:v>
                </c:pt>
                <c:pt idx="892">
                  <c:v>75.041366664568585</c:v>
                </c:pt>
                <c:pt idx="893">
                  <c:v>75.132850003242496</c:v>
                </c:pt>
                <c:pt idx="894">
                  <c:v>75.224549992879233</c:v>
                </c:pt>
                <c:pt idx="895">
                  <c:v>75.317149996757507</c:v>
                </c:pt>
                <c:pt idx="896">
                  <c:v>75.40949999491373</c:v>
                </c:pt>
                <c:pt idx="897">
                  <c:v>75.502333323160812</c:v>
                </c:pt>
                <c:pt idx="898">
                  <c:v>75.595566662152606</c:v>
                </c:pt>
                <c:pt idx="899">
                  <c:v>75.689083329836521</c:v>
                </c:pt>
                <c:pt idx="900">
                  <c:v>75.781916658083603</c:v>
                </c:pt>
                <c:pt idx="901">
                  <c:v>75.874583323796585</c:v>
                </c:pt>
                <c:pt idx="902">
                  <c:v>75.966866668065393</c:v>
                </c:pt>
                <c:pt idx="903">
                  <c:v>76.06016666889191</c:v>
                </c:pt>
                <c:pt idx="904">
                  <c:v>76.152333331108096</c:v>
                </c:pt>
                <c:pt idx="905">
                  <c:v>76.244466662406921</c:v>
                </c:pt>
                <c:pt idx="906">
                  <c:v>76.336783329645797</c:v>
                </c:pt>
                <c:pt idx="907">
                  <c:v>76.42956666151683</c:v>
                </c:pt>
                <c:pt idx="908">
                  <c:v>76.52178332805633</c:v>
                </c:pt>
                <c:pt idx="909">
                  <c:v>76.615000001589451</c:v>
                </c:pt>
                <c:pt idx="910">
                  <c:v>76.707949995994568</c:v>
                </c:pt>
                <c:pt idx="911">
                  <c:v>76.80091667175293</c:v>
                </c:pt>
                <c:pt idx="912">
                  <c:v>76.893883331616721</c:v>
                </c:pt>
                <c:pt idx="913">
                  <c:v>76.986983331044513</c:v>
                </c:pt>
                <c:pt idx="914">
                  <c:v>77.080333328247065</c:v>
                </c:pt>
                <c:pt idx="915">
                  <c:v>77.173483324050906</c:v>
                </c:pt>
                <c:pt idx="916">
                  <c:v>77.26756665706634</c:v>
                </c:pt>
                <c:pt idx="917">
                  <c:v>77.359949994087216</c:v>
                </c:pt>
                <c:pt idx="918">
                  <c:v>77.453949999809268</c:v>
                </c:pt>
                <c:pt idx="919">
                  <c:v>77.548249991734821</c:v>
                </c:pt>
                <c:pt idx="920">
                  <c:v>77.641883333524063</c:v>
                </c:pt>
                <c:pt idx="921">
                  <c:v>77.736083332697547</c:v>
                </c:pt>
                <c:pt idx="922">
                  <c:v>77.831350000699359</c:v>
                </c:pt>
                <c:pt idx="923">
                  <c:v>77.926766665776569</c:v>
                </c:pt>
                <c:pt idx="924">
                  <c:v>78.022366666793829</c:v>
                </c:pt>
                <c:pt idx="925">
                  <c:v>78.115983327229813</c:v>
                </c:pt>
                <c:pt idx="926">
                  <c:v>78.209816662470502</c:v>
                </c:pt>
                <c:pt idx="927">
                  <c:v>78.304399991035467</c:v>
                </c:pt>
                <c:pt idx="928">
                  <c:v>78.39891665776571</c:v>
                </c:pt>
                <c:pt idx="929">
                  <c:v>78.492483329772952</c:v>
                </c:pt>
                <c:pt idx="930">
                  <c:v>78.587283325195315</c:v>
                </c:pt>
                <c:pt idx="931">
                  <c:v>78.68253332773844</c:v>
                </c:pt>
                <c:pt idx="932">
                  <c:v>78.778033336003617</c:v>
                </c:pt>
                <c:pt idx="933">
                  <c:v>78.87255000273386</c:v>
                </c:pt>
                <c:pt idx="934">
                  <c:v>78.967049996058151</c:v>
                </c:pt>
                <c:pt idx="935">
                  <c:v>79.061733325322464</c:v>
                </c:pt>
                <c:pt idx="936">
                  <c:v>79.156716664632157</c:v>
                </c:pt>
                <c:pt idx="937">
                  <c:v>79.251649999618536</c:v>
                </c:pt>
                <c:pt idx="938">
                  <c:v>79.346250001589453</c:v>
                </c:pt>
                <c:pt idx="939">
                  <c:v>79.440833338101712</c:v>
                </c:pt>
                <c:pt idx="940">
                  <c:v>79.536649990081784</c:v>
                </c:pt>
                <c:pt idx="941">
                  <c:v>79.632766660054529</c:v>
                </c:pt>
                <c:pt idx="942">
                  <c:v>79.729449995358792</c:v>
                </c:pt>
                <c:pt idx="943">
                  <c:v>79.825716662406919</c:v>
                </c:pt>
                <c:pt idx="944">
                  <c:v>79.922366658846542</c:v>
                </c:pt>
                <c:pt idx="945">
                  <c:v>80.019916669527689</c:v>
                </c:pt>
                <c:pt idx="946">
                  <c:v>80.115799999237055</c:v>
                </c:pt>
                <c:pt idx="947">
                  <c:v>80.212949999173489</c:v>
                </c:pt>
                <c:pt idx="948">
                  <c:v>80.309283328056338</c:v>
                </c:pt>
                <c:pt idx="949">
                  <c:v>80.406616655985516</c:v>
                </c:pt>
                <c:pt idx="950">
                  <c:v>80.503483327229816</c:v>
                </c:pt>
                <c:pt idx="951">
                  <c:v>80.599999999999994</c:v>
                </c:pt>
                <c:pt idx="952">
                  <c:v>80.697549994786584</c:v>
                </c:pt>
                <c:pt idx="953">
                  <c:v>80.794466662406919</c:v>
                </c:pt>
                <c:pt idx="954">
                  <c:v>80.892316659291581</c:v>
                </c:pt>
                <c:pt idx="955">
                  <c:v>80.98961666425069</c:v>
                </c:pt>
                <c:pt idx="956">
                  <c:v>81.086583328247073</c:v>
                </c:pt>
                <c:pt idx="957">
                  <c:v>81.184183335304255</c:v>
                </c:pt>
                <c:pt idx="958">
                  <c:v>81.287050000826511</c:v>
                </c:pt>
                <c:pt idx="959">
                  <c:v>81.384799997011825</c:v>
                </c:pt>
                <c:pt idx="960">
                  <c:v>81.482449992497763</c:v>
                </c:pt>
                <c:pt idx="961">
                  <c:v>81.579233336448667</c:v>
                </c:pt>
                <c:pt idx="962">
                  <c:v>81.676583329836532</c:v>
                </c:pt>
                <c:pt idx="963">
                  <c:v>81.773016659418744</c:v>
                </c:pt>
                <c:pt idx="964">
                  <c:v>81.872266658147183</c:v>
                </c:pt>
                <c:pt idx="965">
                  <c:v>81.970599993069968</c:v>
                </c:pt>
                <c:pt idx="966">
                  <c:v>82.068749999999994</c:v>
                </c:pt>
                <c:pt idx="967">
                  <c:v>82.166699997584018</c:v>
                </c:pt>
                <c:pt idx="968">
                  <c:v>82.264933331807455</c:v>
                </c:pt>
                <c:pt idx="969">
                  <c:v>82.362433330217996</c:v>
                </c:pt>
                <c:pt idx="970">
                  <c:v>82.461966665585834</c:v>
                </c:pt>
                <c:pt idx="971">
                  <c:v>82.560666672388706</c:v>
                </c:pt>
                <c:pt idx="972">
                  <c:v>82.658533326784763</c:v>
                </c:pt>
                <c:pt idx="973">
                  <c:v>82.756349992752078</c:v>
                </c:pt>
                <c:pt idx="974">
                  <c:v>82.854366660118103</c:v>
                </c:pt>
                <c:pt idx="975">
                  <c:v>82.952099998792008</c:v>
                </c:pt>
                <c:pt idx="976">
                  <c:v>83.050150005022687</c:v>
                </c:pt>
                <c:pt idx="977">
                  <c:v>83.14954999287923</c:v>
                </c:pt>
                <c:pt idx="978">
                  <c:v>83.247483332951859</c:v>
                </c:pt>
                <c:pt idx="979">
                  <c:v>83.345849998792019</c:v>
                </c:pt>
                <c:pt idx="980">
                  <c:v>83.443799996376043</c:v>
                </c:pt>
                <c:pt idx="981">
                  <c:v>83.542316667238865</c:v>
                </c:pt>
                <c:pt idx="982">
                  <c:v>83.640699998537698</c:v>
                </c:pt>
                <c:pt idx="983">
                  <c:v>83.739183338483173</c:v>
                </c:pt>
                <c:pt idx="984">
                  <c:v>83.838016661008197</c:v>
                </c:pt>
                <c:pt idx="985">
                  <c:v>83.937299998601276</c:v>
                </c:pt>
                <c:pt idx="986">
                  <c:v>84.035866665840146</c:v>
                </c:pt>
                <c:pt idx="987">
                  <c:v>84.135083325703945</c:v>
                </c:pt>
                <c:pt idx="988">
                  <c:v>84.234816662470493</c:v>
                </c:pt>
                <c:pt idx="989">
                  <c:v>84.333816671371466</c:v>
                </c:pt>
                <c:pt idx="990">
                  <c:v>84.43359999656677</c:v>
                </c:pt>
                <c:pt idx="991">
                  <c:v>84.532783333460486</c:v>
                </c:pt>
                <c:pt idx="992">
                  <c:v>84.631849996248874</c:v>
                </c:pt>
                <c:pt idx="993">
                  <c:v>84.730866670608521</c:v>
                </c:pt>
                <c:pt idx="994">
                  <c:v>84.830216662089029</c:v>
                </c:pt>
                <c:pt idx="995">
                  <c:v>84.928549997011814</c:v>
                </c:pt>
                <c:pt idx="996">
                  <c:v>85.027766656875613</c:v>
                </c:pt>
                <c:pt idx="997">
                  <c:v>85.128466669718421</c:v>
                </c:pt>
                <c:pt idx="998">
                  <c:v>85.22941666444143</c:v>
                </c:pt>
                <c:pt idx="999">
                  <c:v>85.329499991734821</c:v>
                </c:pt>
                <c:pt idx="1000">
                  <c:v>85.429583334922796</c:v>
                </c:pt>
                <c:pt idx="1001">
                  <c:v>85.529866663614911</c:v>
                </c:pt>
                <c:pt idx="1002">
                  <c:v>85.630116669336957</c:v>
                </c:pt>
                <c:pt idx="1003">
                  <c:v>85.729600000381467</c:v>
                </c:pt>
                <c:pt idx="1004">
                  <c:v>85.829283332824701</c:v>
                </c:pt>
                <c:pt idx="1005">
                  <c:v>85.928949999809262</c:v>
                </c:pt>
                <c:pt idx="1006">
                  <c:v>86.028866664568582</c:v>
                </c:pt>
                <c:pt idx="1007">
                  <c:v>86.130233335494992</c:v>
                </c:pt>
                <c:pt idx="1008">
                  <c:v>86.230133326848346</c:v>
                </c:pt>
                <c:pt idx="1009">
                  <c:v>86.331383331616721</c:v>
                </c:pt>
                <c:pt idx="1010">
                  <c:v>86.432883334159854</c:v>
                </c:pt>
                <c:pt idx="1011">
                  <c:v>86.534866658846539</c:v>
                </c:pt>
                <c:pt idx="1012">
                  <c:v>86.634299993515015</c:v>
                </c:pt>
                <c:pt idx="1013">
                  <c:v>86.735066668192545</c:v>
                </c:pt>
                <c:pt idx="1014">
                  <c:v>86.835716668764746</c:v>
                </c:pt>
                <c:pt idx="1015">
                  <c:v>86.935849992434186</c:v>
                </c:pt>
                <c:pt idx="1016">
                  <c:v>87.03738332589468</c:v>
                </c:pt>
                <c:pt idx="1017">
                  <c:v>87.138466660181678</c:v>
                </c:pt>
                <c:pt idx="1018">
                  <c:v>87.239983328183499</c:v>
                </c:pt>
                <c:pt idx="1019">
                  <c:v>87.340616663297013</c:v>
                </c:pt>
                <c:pt idx="1020">
                  <c:v>87.440783333778384</c:v>
                </c:pt>
                <c:pt idx="1021">
                  <c:v>87.541499996185308</c:v>
                </c:pt>
                <c:pt idx="1022">
                  <c:v>87.644333330790204</c:v>
                </c:pt>
                <c:pt idx="1023">
                  <c:v>87.746299990018215</c:v>
                </c:pt>
                <c:pt idx="1024">
                  <c:v>87.847999993960059</c:v>
                </c:pt>
                <c:pt idx="1025">
                  <c:v>87.949516669909158</c:v>
                </c:pt>
                <c:pt idx="1026">
                  <c:v>88.051966659228</c:v>
                </c:pt>
                <c:pt idx="1027">
                  <c:v>88.156683325767517</c:v>
                </c:pt>
                <c:pt idx="1028">
                  <c:v>88.259199992815653</c:v>
                </c:pt>
                <c:pt idx="1029">
                  <c:v>88.362299998601273</c:v>
                </c:pt>
                <c:pt idx="1030">
                  <c:v>88.46389999389649</c:v>
                </c:pt>
                <c:pt idx="1031">
                  <c:v>88.56554999351502</c:v>
                </c:pt>
                <c:pt idx="1032">
                  <c:v>88.673183337847391</c:v>
                </c:pt>
                <c:pt idx="1033">
                  <c:v>88.776099999745682</c:v>
                </c:pt>
                <c:pt idx="1034">
                  <c:v>88.878549997011817</c:v>
                </c:pt>
                <c:pt idx="1035">
                  <c:v>88.982549993197125</c:v>
                </c:pt>
                <c:pt idx="1036">
                  <c:v>89.085566663742071</c:v>
                </c:pt>
                <c:pt idx="1037">
                  <c:v>89.189216661453244</c:v>
                </c:pt>
                <c:pt idx="1038">
                  <c:v>89.291466665267947</c:v>
                </c:pt>
                <c:pt idx="1039">
                  <c:v>89.394666663805637</c:v>
                </c:pt>
                <c:pt idx="1040">
                  <c:v>89.496983329455063</c:v>
                </c:pt>
                <c:pt idx="1041">
                  <c:v>89.599766667683923</c:v>
                </c:pt>
                <c:pt idx="1042">
                  <c:v>89.706399989128116</c:v>
                </c:pt>
                <c:pt idx="1043">
                  <c:v>89.808650000890097</c:v>
                </c:pt>
                <c:pt idx="1044">
                  <c:v>89.921816666920975</c:v>
                </c:pt>
                <c:pt idx="1045">
                  <c:v>90.026483329137164</c:v>
                </c:pt>
                <c:pt idx="1046">
                  <c:v>90.130816666285199</c:v>
                </c:pt>
                <c:pt idx="1047">
                  <c:v>90.236983323097235</c:v>
                </c:pt>
                <c:pt idx="1048">
                  <c:v>90.341616670290634</c:v>
                </c:pt>
                <c:pt idx="1049">
                  <c:v>90.44568332831065</c:v>
                </c:pt>
                <c:pt idx="1050">
                  <c:v>90.550349998474118</c:v>
                </c:pt>
                <c:pt idx="1051">
                  <c:v>90.653649997711184</c:v>
                </c:pt>
                <c:pt idx="1052">
                  <c:v>90.757483323415116</c:v>
                </c:pt>
                <c:pt idx="1053">
                  <c:v>90.860649998982751</c:v>
                </c:pt>
                <c:pt idx="1054">
                  <c:v>90.964733330408734</c:v>
                </c:pt>
                <c:pt idx="1055">
                  <c:v>91.069666663805648</c:v>
                </c:pt>
                <c:pt idx="1056">
                  <c:v>91.173566667238873</c:v>
                </c:pt>
                <c:pt idx="1057">
                  <c:v>91.284866658846539</c:v>
                </c:pt>
                <c:pt idx="1058">
                  <c:v>91.389099995295211</c:v>
                </c:pt>
                <c:pt idx="1059">
                  <c:v>91.493183326721194</c:v>
                </c:pt>
                <c:pt idx="1060">
                  <c:v>91.59746666749318</c:v>
                </c:pt>
                <c:pt idx="1061">
                  <c:v>91.702116664250696</c:v>
                </c:pt>
                <c:pt idx="1062">
                  <c:v>91.806816665331525</c:v>
                </c:pt>
                <c:pt idx="1063">
                  <c:v>91.912433330217993</c:v>
                </c:pt>
                <c:pt idx="1064">
                  <c:v>92.017850001653031</c:v>
                </c:pt>
                <c:pt idx="1065">
                  <c:v>92.12418332894643</c:v>
                </c:pt>
                <c:pt idx="1066">
                  <c:v>92.229299998283381</c:v>
                </c:pt>
                <c:pt idx="1067">
                  <c:v>92.334983332951865</c:v>
                </c:pt>
                <c:pt idx="1068">
                  <c:v>92.440833338101712</c:v>
                </c:pt>
                <c:pt idx="1069">
                  <c:v>92.545816659927368</c:v>
                </c:pt>
                <c:pt idx="1070">
                  <c:v>92.650699989000955</c:v>
                </c:pt>
                <c:pt idx="1071">
                  <c:v>92.756583325068149</c:v>
                </c:pt>
                <c:pt idx="1072">
                  <c:v>92.86149999300639</c:v>
                </c:pt>
                <c:pt idx="1073">
                  <c:v>92.967433325449619</c:v>
                </c:pt>
                <c:pt idx="1074">
                  <c:v>93.075549999872848</c:v>
                </c:pt>
                <c:pt idx="1075">
                  <c:v>93.181516671180731</c:v>
                </c:pt>
                <c:pt idx="1076">
                  <c:v>93.28745000362396</c:v>
                </c:pt>
                <c:pt idx="1077">
                  <c:v>93.392416667938235</c:v>
                </c:pt>
                <c:pt idx="1078">
                  <c:v>93.49766666889191</c:v>
                </c:pt>
                <c:pt idx="1079">
                  <c:v>93.602716660499567</c:v>
                </c:pt>
                <c:pt idx="1080">
                  <c:v>93.70836666425069</c:v>
                </c:pt>
                <c:pt idx="1081">
                  <c:v>93.814249992370605</c:v>
                </c:pt>
                <c:pt idx="1082">
                  <c:v>93.919183333714798</c:v>
                </c:pt>
                <c:pt idx="1083">
                  <c:v>94.024866668383282</c:v>
                </c:pt>
                <c:pt idx="1084">
                  <c:v>94.12981666723887</c:v>
                </c:pt>
                <c:pt idx="1085">
                  <c:v>94.235699995358786</c:v>
                </c:pt>
                <c:pt idx="1086">
                  <c:v>94.340616663297013</c:v>
                </c:pt>
                <c:pt idx="1087">
                  <c:v>94.445799994468686</c:v>
                </c:pt>
                <c:pt idx="1088">
                  <c:v>94.551816662152603</c:v>
                </c:pt>
                <c:pt idx="1089">
                  <c:v>94.658249998092657</c:v>
                </c:pt>
                <c:pt idx="1090">
                  <c:v>94.765883326530457</c:v>
                </c:pt>
                <c:pt idx="1091">
                  <c:v>94.873083329200739</c:v>
                </c:pt>
                <c:pt idx="1092">
                  <c:v>94.980883336067194</c:v>
                </c:pt>
                <c:pt idx="1093">
                  <c:v>95.087849998474127</c:v>
                </c:pt>
                <c:pt idx="1094">
                  <c:v>95.19583333333334</c:v>
                </c:pt>
                <c:pt idx="1095">
                  <c:v>95.30428333282471</c:v>
                </c:pt>
                <c:pt idx="1096">
                  <c:v>95.411516666412354</c:v>
                </c:pt>
                <c:pt idx="1097">
                  <c:v>95.517766666412356</c:v>
                </c:pt>
                <c:pt idx="1098">
                  <c:v>95.625766658782965</c:v>
                </c:pt>
                <c:pt idx="1099">
                  <c:v>95.733833328882852</c:v>
                </c:pt>
                <c:pt idx="1100">
                  <c:v>95.842466664314273</c:v>
                </c:pt>
                <c:pt idx="1101">
                  <c:v>95.949850002924606</c:v>
                </c:pt>
                <c:pt idx="1102">
                  <c:v>96.057099994023645</c:v>
                </c:pt>
                <c:pt idx="1103">
                  <c:v>96.163366659482321</c:v>
                </c:pt>
                <c:pt idx="1104">
                  <c:v>96.269616659482324</c:v>
                </c:pt>
                <c:pt idx="1105">
                  <c:v>96.376683330535883</c:v>
                </c:pt>
                <c:pt idx="1106">
                  <c:v>96.483799997965491</c:v>
                </c:pt>
                <c:pt idx="1107">
                  <c:v>96.591466665267944</c:v>
                </c:pt>
                <c:pt idx="1108">
                  <c:v>96.70171666940054</c:v>
                </c:pt>
                <c:pt idx="1109">
                  <c:v>96.809283328056338</c:v>
                </c:pt>
                <c:pt idx="1110">
                  <c:v>96.919283326466882</c:v>
                </c:pt>
                <c:pt idx="1111">
                  <c:v>97.028116663297013</c:v>
                </c:pt>
                <c:pt idx="1112">
                  <c:v>97.136383326848346</c:v>
                </c:pt>
                <c:pt idx="1113">
                  <c:v>97.244349996248886</c:v>
                </c:pt>
                <c:pt idx="1114">
                  <c:v>97.353216663996378</c:v>
                </c:pt>
                <c:pt idx="1115">
                  <c:v>97.460383335749313</c:v>
                </c:pt>
                <c:pt idx="1116">
                  <c:v>97.568983324368801</c:v>
                </c:pt>
                <c:pt idx="1117">
                  <c:v>97.677916669845587</c:v>
                </c:pt>
                <c:pt idx="1118">
                  <c:v>97.78638333479563</c:v>
                </c:pt>
                <c:pt idx="1119">
                  <c:v>97.895016662279758</c:v>
                </c:pt>
                <c:pt idx="1120">
                  <c:v>98.002766656875608</c:v>
                </c:pt>
                <c:pt idx="1121">
                  <c:v>98.110966666539511</c:v>
                </c:pt>
                <c:pt idx="1122">
                  <c:v>98.220050001144415</c:v>
                </c:pt>
                <c:pt idx="1123">
                  <c:v>98.328883322079975</c:v>
                </c:pt>
                <c:pt idx="1124">
                  <c:v>98.437949999173483</c:v>
                </c:pt>
                <c:pt idx="1125">
                  <c:v>98.547866662343338</c:v>
                </c:pt>
                <c:pt idx="1126">
                  <c:v>98.658866667747503</c:v>
                </c:pt>
                <c:pt idx="1127">
                  <c:v>98.769649998346964</c:v>
                </c:pt>
                <c:pt idx="1128">
                  <c:v>98.88041666348775</c:v>
                </c:pt>
                <c:pt idx="1129">
                  <c:v>98.996116662025457</c:v>
                </c:pt>
                <c:pt idx="1130">
                  <c:v>99.109499994913733</c:v>
                </c:pt>
                <c:pt idx="1131">
                  <c:v>99.219400000572207</c:v>
                </c:pt>
                <c:pt idx="1132">
                  <c:v>99.329299990336096</c:v>
                </c:pt>
                <c:pt idx="1133">
                  <c:v>99.438616657257086</c:v>
                </c:pt>
                <c:pt idx="1134">
                  <c:v>99.548333326975509</c:v>
                </c:pt>
                <c:pt idx="1135">
                  <c:v>99.65694998900095</c:v>
                </c:pt>
                <c:pt idx="1136">
                  <c:v>99.766899991035459</c:v>
                </c:pt>
                <c:pt idx="1137">
                  <c:v>99.875950002670294</c:v>
                </c:pt>
                <c:pt idx="1138">
                  <c:v>99.986199998855597</c:v>
                </c:pt>
                <c:pt idx="1139">
                  <c:v>100.09538333415985</c:v>
                </c:pt>
                <c:pt idx="1140">
                  <c:v>100.20586666266124</c:v>
                </c:pt>
                <c:pt idx="1141">
                  <c:v>100.31583333015442</c:v>
                </c:pt>
                <c:pt idx="1142">
                  <c:v>100.42529999415079</c:v>
                </c:pt>
                <c:pt idx="1143">
                  <c:v>100.53530000050863</c:v>
                </c:pt>
                <c:pt idx="1144">
                  <c:v>100.64723332722981</c:v>
                </c:pt>
                <c:pt idx="1145">
                  <c:v>100.75820000171662</c:v>
                </c:pt>
                <c:pt idx="1146">
                  <c:v>100.86969999472301</c:v>
                </c:pt>
                <c:pt idx="1147">
                  <c:v>100.98528332710266</c:v>
                </c:pt>
                <c:pt idx="1148">
                  <c:v>101.09710000356039</c:v>
                </c:pt>
                <c:pt idx="1149">
                  <c:v>101.20756666660309</c:v>
                </c:pt>
                <c:pt idx="1150">
                  <c:v>101.32666666507721</c:v>
                </c:pt>
                <c:pt idx="1151">
                  <c:v>101.43666667143503</c:v>
                </c:pt>
                <c:pt idx="1152">
                  <c:v>101.54853332837423</c:v>
                </c:pt>
                <c:pt idx="1153">
                  <c:v>101.65943332513173</c:v>
                </c:pt>
                <c:pt idx="1154">
                  <c:v>101.7712333281835</c:v>
                </c:pt>
                <c:pt idx="1155">
                  <c:v>101.88200000127156</c:v>
                </c:pt>
                <c:pt idx="1156">
                  <c:v>101.99368333021799</c:v>
                </c:pt>
                <c:pt idx="1157">
                  <c:v>102.10494999090831</c:v>
                </c:pt>
                <c:pt idx="1158">
                  <c:v>102.21604998906453</c:v>
                </c:pt>
                <c:pt idx="1159">
                  <c:v>102.32699999809265</c:v>
                </c:pt>
                <c:pt idx="1160">
                  <c:v>102.43856666088104</c:v>
                </c:pt>
                <c:pt idx="1161">
                  <c:v>102.54873333772024</c:v>
                </c:pt>
                <c:pt idx="1162">
                  <c:v>102.66009999116262</c:v>
                </c:pt>
                <c:pt idx="1163">
                  <c:v>102.77375000317892</c:v>
                </c:pt>
                <c:pt idx="1164">
                  <c:v>102.88705000082652</c:v>
                </c:pt>
                <c:pt idx="1165">
                  <c:v>102.99893333117167</c:v>
                </c:pt>
                <c:pt idx="1166">
                  <c:v>103.11171666781108</c:v>
                </c:pt>
                <c:pt idx="1167">
                  <c:v>103.22320000330608</c:v>
                </c:pt>
                <c:pt idx="1168">
                  <c:v>103.33473333517711</c:v>
                </c:pt>
                <c:pt idx="1169">
                  <c:v>103.44546666940053</c:v>
                </c:pt>
                <c:pt idx="1170">
                  <c:v>103.55778333346049</c:v>
                </c:pt>
                <c:pt idx="1171">
                  <c:v>103.66948332786561</c:v>
                </c:pt>
                <c:pt idx="1172">
                  <c:v>103.78253332773845</c:v>
                </c:pt>
                <c:pt idx="1173">
                  <c:v>103.89738332430521</c:v>
                </c:pt>
                <c:pt idx="1174">
                  <c:v>104.01048332850138</c:v>
                </c:pt>
                <c:pt idx="1175">
                  <c:v>104.1226833264033</c:v>
                </c:pt>
                <c:pt idx="1176">
                  <c:v>104.23601666291555</c:v>
                </c:pt>
                <c:pt idx="1177">
                  <c:v>104.34835000038147</c:v>
                </c:pt>
                <c:pt idx="1178">
                  <c:v>104.4607666571935</c:v>
                </c:pt>
                <c:pt idx="1179">
                  <c:v>104.57366665999095</c:v>
                </c:pt>
                <c:pt idx="1180">
                  <c:v>104.68646666208903</c:v>
                </c:pt>
                <c:pt idx="1181">
                  <c:v>104.80003333091736</c:v>
                </c:pt>
                <c:pt idx="1182">
                  <c:v>104.9133666674296</c:v>
                </c:pt>
                <c:pt idx="1183">
                  <c:v>105.02634999752044</c:v>
                </c:pt>
                <c:pt idx="1184">
                  <c:v>105.14026665687561</c:v>
                </c:pt>
                <c:pt idx="1185">
                  <c:v>105.25334999561309</c:v>
                </c:pt>
                <c:pt idx="1186">
                  <c:v>105.36799999078114</c:v>
                </c:pt>
                <c:pt idx="1187">
                  <c:v>105.48135000069936</c:v>
                </c:pt>
                <c:pt idx="1188">
                  <c:v>105.59509999752045</c:v>
                </c:pt>
                <c:pt idx="1189">
                  <c:v>105.7099666595459</c:v>
                </c:pt>
                <c:pt idx="1190">
                  <c:v>105.82416666348776</c:v>
                </c:pt>
                <c:pt idx="1191">
                  <c:v>105.93878333568573</c:v>
                </c:pt>
                <c:pt idx="1192">
                  <c:v>106.05509999593099</c:v>
                </c:pt>
                <c:pt idx="1193">
                  <c:v>106.16863332589467</c:v>
                </c:pt>
                <c:pt idx="1194">
                  <c:v>106.28248333930969</c:v>
                </c:pt>
                <c:pt idx="1195">
                  <c:v>106.39593332608541</c:v>
                </c:pt>
                <c:pt idx="1196">
                  <c:v>106.50953333377838</c:v>
                </c:pt>
                <c:pt idx="1197">
                  <c:v>106.62254999478658</c:v>
                </c:pt>
                <c:pt idx="1198">
                  <c:v>106.73666666348775</c:v>
                </c:pt>
                <c:pt idx="1199">
                  <c:v>106.85214999516805</c:v>
                </c:pt>
                <c:pt idx="1200">
                  <c:v>106.96628333727519</c:v>
                </c:pt>
                <c:pt idx="1201">
                  <c:v>107.08028332392375</c:v>
                </c:pt>
                <c:pt idx="1202">
                  <c:v>107.19493333498637</c:v>
                </c:pt>
                <c:pt idx="1203">
                  <c:v>107.30928333600362</c:v>
                </c:pt>
                <c:pt idx="1204">
                  <c:v>107.42416666348775</c:v>
                </c:pt>
                <c:pt idx="1205">
                  <c:v>107.53921666145325</c:v>
                </c:pt>
                <c:pt idx="1206">
                  <c:v>107.65388333002726</c:v>
                </c:pt>
                <c:pt idx="1207">
                  <c:v>107.76923333009084</c:v>
                </c:pt>
                <c:pt idx="1208">
                  <c:v>107.8857499996821</c:v>
                </c:pt>
                <c:pt idx="1209">
                  <c:v>108.0017500003179</c:v>
                </c:pt>
                <c:pt idx="1210">
                  <c:v>108.11771667003632</c:v>
                </c:pt>
                <c:pt idx="1211">
                  <c:v>108.23353333473206</c:v>
                </c:pt>
                <c:pt idx="1212">
                  <c:v>108.34916666348775</c:v>
                </c:pt>
                <c:pt idx="1213">
                  <c:v>108.46431666215261</c:v>
                </c:pt>
                <c:pt idx="1214">
                  <c:v>108.57986666361491</c:v>
                </c:pt>
                <c:pt idx="1215">
                  <c:v>108.69565000534058</c:v>
                </c:pt>
                <c:pt idx="1216">
                  <c:v>108.81164999802907</c:v>
                </c:pt>
                <c:pt idx="1217">
                  <c:v>108.92741666634878</c:v>
                </c:pt>
                <c:pt idx="1218">
                  <c:v>109.04333332379659</c:v>
                </c:pt>
                <c:pt idx="1219">
                  <c:v>109.15941665967306</c:v>
                </c:pt>
                <c:pt idx="1220">
                  <c:v>109.2752166668574</c:v>
                </c:pt>
                <c:pt idx="1221">
                  <c:v>109.39473333358765</c:v>
                </c:pt>
                <c:pt idx="1222">
                  <c:v>109.51131666501364</c:v>
                </c:pt>
                <c:pt idx="1223">
                  <c:v>109.62758333683014</c:v>
                </c:pt>
                <c:pt idx="1224">
                  <c:v>109.74424999554952</c:v>
                </c:pt>
                <c:pt idx="1225">
                  <c:v>109.86181666851044</c:v>
                </c:pt>
                <c:pt idx="1226">
                  <c:v>109.98013332684835</c:v>
                </c:pt>
                <c:pt idx="1227">
                  <c:v>110.09699999491373</c:v>
                </c:pt>
                <c:pt idx="1228">
                  <c:v>110.21486666202546</c:v>
                </c:pt>
                <c:pt idx="1229">
                  <c:v>110.33223332564036</c:v>
                </c:pt>
                <c:pt idx="1230">
                  <c:v>110.45096666018168</c:v>
                </c:pt>
                <c:pt idx="1231">
                  <c:v>110.56806666056315</c:v>
                </c:pt>
                <c:pt idx="1232">
                  <c:v>110.68536666234334</c:v>
                </c:pt>
                <c:pt idx="1233">
                  <c:v>110.80278333822886</c:v>
                </c:pt>
                <c:pt idx="1234">
                  <c:v>110.92061666647594</c:v>
                </c:pt>
                <c:pt idx="1235">
                  <c:v>111.03884999752044</c:v>
                </c:pt>
                <c:pt idx="1236">
                  <c:v>111.15564999580383</c:v>
                </c:pt>
                <c:pt idx="1237">
                  <c:v>111.27861666679382</c:v>
                </c:pt>
                <c:pt idx="1238">
                  <c:v>111.39649999141693</c:v>
                </c:pt>
                <c:pt idx="1239">
                  <c:v>111.51524999936422</c:v>
                </c:pt>
                <c:pt idx="1240">
                  <c:v>111.6346666653951</c:v>
                </c:pt>
                <c:pt idx="1241">
                  <c:v>111.75240000089009</c:v>
                </c:pt>
                <c:pt idx="1242">
                  <c:v>111.87103332678477</c:v>
                </c:pt>
                <c:pt idx="1243">
                  <c:v>111.99001666704814</c:v>
                </c:pt>
                <c:pt idx="1244">
                  <c:v>112.10903333028158</c:v>
                </c:pt>
                <c:pt idx="1245">
                  <c:v>112.24648333390554</c:v>
                </c:pt>
                <c:pt idx="1246">
                  <c:v>112.36818332672119</c:v>
                </c:pt>
                <c:pt idx="1247">
                  <c:v>112.49028333028157</c:v>
                </c:pt>
                <c:pt idx="1248">
                  <c:v>112.60911665757497</c:v>
                </c:pt>
                <c:pt idx="1249">
                  <c:v>112.72921666304271</c:v>
                </c:pt>
                <c:pt idx="1250">
                  <c:v>112.84930000305175</c:v>
                </c:pt>
                <c:pt idx="1251">
                  <c:v>112.97038332621257</c:v>
                </c:pt>
                <c:pt idx="1252">
                  <c:v>113.09019999504089</c:v>
                </c:pt>
                <c:pt idx="1253">
                  <c:v>113.21201666990916</c:v>
                </c:pt>
                <c:pt idx="1254">
                  <c:v>113.33006666501363</c:v>
                </c:pt>
                <c:pt idx="1255">
                  <c:v>113.44798333644867</c:v>
                </c:pt>
                <c:pt idx="1256">
                  <c:v>113.56608333587647</c:v>
                </c:pt>
                <c:pt idx="1257">
                  <c:v>113.68514999548594</c:v>
                </c:pt>
                <c:pt idx="1258">
                  <c:v>113.8036333322525</c:v>
                </c:pt>
                <c:pt idx="1259">
                  <c:v>113.92196666399637</c:v>
                </c:pt>
                <c:pt idx="1260">
                  <c:v>114.0420166571935</c:v>
                </c:pt>
                <c:pt idx="1261">
                  <c:v>114.16138333479563</c:v>
                </c:pt>
                <c:pt idx="1262">
                  <c:v>114.28151666323343</c:v>
                </c:pt>
                <c:pt idx="1263">
                  <c:v>114.40195000171661</c:v>
                </c:pt>
                <c:pt idx="1264">
                  <c:v>114.52039999167124</c:v>
                </c:pt>
                <c:pt idx="1265">
                  <c:v>114.63941666285197</c:v>
                </c:pt>
                <c:pt idx="1266">
                  <c:v>114.75843332608541</c:v>
                </c:pt>
                <c:pt idx="1267">
                  <c:v>114.87846666177114</c:v>
                </c:pt>
                <c:pt idx="1268">
                  <c:v>114.99813333352407</c:v>
                </c:pt>
                <c:pt idx="1269">
                  <c:v>115.11683332920074</c:v>
                </c:pt>
                <c:pt idx="1270">
                  <c:v>115.2381500005722</c:v>
                </c:pt>
                <c:pt idx="1271">
                  <c:v>115.3582833369573</c:v>
                </c:pt>
                <c:pt idx="1272">
                  <c:v>115.4796499967575</c:v>
                </c:pt>
                <c:pt idx="1273">
                  <c:v>115.59936666488647</c:v>
                </c:pt>
                <c:pt idx="1274">
                  <c:v>115.72181665897369</c:v>
                </c:pt>
                <c:pt idx="1275">
                  <c:v>115.84376666545867</c:v>
                </c:pt>
                <c:pt idx="1276">
                  <c:v>115.96514999071756</c:v>
                </c:pt>
                <c:pt idx="1277">
                  <c:v>116.08603332837423</c:v>
                </c:pt>
                <c:pt idx="1278">
                  <c:v>116.2058999935786</c:v>
                </c:pt>
                <c:pt idx="1279">
                  <c:v>116.32653332551321</c:v>
                </c:pt>
                <c:pt idx="1280">
                  <c:v>116.44804999828338</c:v>
                </c:pt>
                <c:pt idx="1281">
                  <c:v>116.56995000044505</c:v>
                </c:pt>
                <c:pt idx="1282">
                  <c:v>116.6922333319982</c:v>
                </c:pt>
                <c:pt idx="1283">
                  <c:v>116.81496666272481</c:v>
                </c:pt>
                <c:pt idx="1284">
                  <c:v>116.93853332996369</c:v>
                </c:pt>
                <c:pt idx="1285">
                  <c:v>117.06114999453227</c:v>
                </c:pt>
                <c:pt idx="1286">
                  <c:v>117.18371666272482</c:v>
                </c:pt>
                <c:pt idx="1287">
                  <c:v>117.30590000152588</c:v>
                </c:pt>
                <c:pt idx="1288">
                  <c:v>117.42876666386923</c:v>
                </c:pt>
                <c:pt idx="1289">
                  <c:v>117.55061666170756</c:v>
                </c:pt>
                <c:pt idx="1290">
                  <c:v>117.67335000038148</c:v>
                </c:pt>
                <c:pt idx="1291">
                  <c:v>117.79479999542237</c:v>
                </c:pt>
                <c:pt idx="1292">
                  <c:v>117.91838332811992</c:v>
                </c:pt>
                <c:pt idx="1293">
                  <c:v>118.04163332780202</c:v>
                </c:pt>
                <c:pt idx="1294">
                  <c:v>118.16646666526795</c:v>
                </c:pt>
                <c:pt idx="1295">
                  <c:v>118.28961666425069</c:v>
                </c:pt>
                <c:pt idx="1296">
                  <c:v>118.41266666253408</c:v>
                </c:pt>
                <c:pt idx="1297">
                  <c:v>118.53656667073568</c:v>
                </c:pt>
                <c:pt idx="1298">
                  <c:v>118.65899999141693</c:v>
                </c:pt>
                <c:pt idx="1299">
                  <c:v>118.78491666316987</c:v>
                </c:pt>
                <c:pt idx="1300">
                  <c:v>118.90901665687561</c:v>
                </c:pt>
                <c:pt idx="1301">
                  <c:v>119.03496666749318</c:v>
                </c:pt>
                <c:pt idx="1302">
                  <c:v>119.15785000324249</c:v>
                </c:pt>
                <c:pt idx="1303">
                  <c:v>119.28006666501363</c:v>
                </c:pt>
                <c:pt idx="1304">
                  <c:v>119.40288333098094</c:v>
                </c:pt>
                <c:pt idx="1305">
                  <c:v>119.52571666240692</c:v>
                </c:pt>
                <c:pt idx="1306">
                  <c:v>119.65071666240692</c:v>
                </c:pt>
                <c:pt idx="1307">
                  <c:v>119.77473332881928</c:v>
                </c:pt>
                <c:pt idx="1308">
                  <c:v>119.90409999688467</c:v>
                </c:pt>
                <c:pt idx="1309">
                  <c:v>120.02770000298818</c:v>
                </c:pt>
                <c:pt idx="1310">
                  <c:v>120.15209999879201</c:v>
                </c:pt>
                <c:pt idx="1311">
                  <c:v>120.27744999726613</c:v>
                </c:pt>
                <c:pt idx="1312">
                  <c:v>120.40179999669392</c:v>
                </c:pt>
                <c:pt idx="1313">
                  <c:v>120.52620000044504</c:v>
                </c:pt>
                <c:pt idx="1314">
                  <c:v>120.65086666742961</c:v>
                </c:pt>
                <c:pt idx="1315">
                  <c:v>120.77599999904632</c:v>
                </c:pt>
                <c:pt idx="1316">
                  <c:v>120.90066666603089</c:v>
                </c:pt>
                <c:pt idx="1317">
                  <c:v>121.03346665700276</c:v>
                </c:pt>
                <c:pt idx="1318">
                  <c:v>121.1610499938329</c:v>
                </c:pt>
                <c:pt idx="1319">
                  <c:v>121.30196666717529</c:v>
                </c:pt>
              </c:numCache>
            </c:numRef>
          </c:xVal>
          <c:yVal>
            <c:numRef>
              <c:f>'150ml_4g'!$H$2:$H$1321</c:f>
              <c:numCache>
                <c:formatCode>General</c:formatCode>
                <c:ptCount val="13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100</c:v>
                </c:pt>
                <c:pt idx="132">
                  <c:v>300</c:v>
                </c:pt>
                <c:pt idx="133">
                  <c:v>400</c:v>
                </c:pt>
                <c:pt idx="134">
                  <c:v>500</c:v>
                </c:pt>
                <c:pt idx="135">
                  <c:v>600</c:v>
                </c:pt>
                <c:pt idx="136">
                  <c:v>700</c:v>
                </c:pt>
                <c:pt idx="137">
                  <c:v>900</c:v>
                </c:pt>
                <c:pt idx="138">
                  <c:v>1200</c:v>
                </c:pt>
                <c:pt idx="139">
                  <c:v>1600</c:v>
                </c:pt>
                <c:pt idx="140">
                  <c:v>2100</c:v>
                </c:pt>
                <c:pt idx="141">
                  <c:v>2500</c:v>
                </c:pt>
                <c:pt idx="142">
                  <c:v>3100</c:v>
                </c:pt>
                <c:pt idx="143">
                  <c:v>3700</c:v>
                </c:pt>
                <c:pt idx="144">
                  <c:v>4400</c:v>
                </c:pt>
                <c:pt idx="145">
                  <c:v>5000</c:v>
                </c:pt>
                <c:pt idx="146">
                  <c:v>5500</c:v>
                </c:pt>
                <c:pt idx="147">
                  <c:v>6100</c:v>
                </c:pt>
                <c:pt idx="148">
                  <c:v>6600</c:v>
                </c:pt>
                <c:pt idx="149">
                  <c:v>7100</c:v>
                </c:pt>
                <c:pt idx="150">
                  <c:v>7600</c:v>
                </c:pt>
                <c:pt idx="151">
                  <c:v>8100</c:v>
                </c:pt>
                <c:pt idx="152">
                  <c:v>8600</c:v>
                </c:pt>
                <c:pt idx="153">
                  <c:v>9100</c:v>
                </c:pt>
                <c:pt idx="154">
                  <c:v>9500</c:v>
                </c:pt>
                <c:pt idx="155">
                  <c:v>9900</c:v>
                </c:pt>
                <c:pt idx="156">
                  <c:v>10200</c:v>
                </c:pt>
                <c:pt idx="157">
                  <c:v>10600</c:v>
                </c:pt>
                <c:pt idx="158">
                  <c:v>11100</c:v>
                </c:pt>
                <c:pt idx="159">
                  <c:v>11600</c:v>
                </c:pt>
                <c:pt idx="160">
                  <c:v>12000</c:v>
                </c:pt>
                <c:pt idx="161">
                  <c:v>12500</c:v>
                </c:pt>
                <c:pt idx="162">
                  <c:v>12900</c:v>
                </c:pt>
                <c:pt idx="163">
                  <c:v>13300</c:v>
                </c:pt>
                <c:pt idx="164">
                  <c:v>13700</c:v>
                </c:pt>
                <c:pt idx="165">
                  <c:v>14100</c:v>
                </c:pt>
                <c:pt idx="166">
                  <c:v>14500</c:v>
                </c:pt>
                <c:pt idx="167">
                  <c:v>14900</c:v>
                </c:pt>
                <c:pt idx="168">
                  <c:v>15300</c:v>
                </c:pt>
                <c:pt idx="169">
                  <c:v>15600</c:v>
                </c:pt>
                <c:pt idx="170">
                  <c:v>15900</c:v>
                </c:pt>
                <c:pt idx="171">
                  <c:v>16400</c:v>
                </c:pt>
                <c:pt idx="172">
                  <c:v>16600</c:v>
                </c:pt>
                <c:pt idx="173">
                  <c:v>16900</c:v>
                </c:pt>
                <c:pt idx="174">
                  <c:v>17400</c:v>
                </c:pt>
                <c:pt idx="175">
                  <c:v>17500</c:v>
                </c:pt>
                <c:pt idx="176">
                  <c:v>17800</c:v>
                </c:pt>
                <c:pt idx="177">
                  <c:v>18100</c:v>
                </c:pt>
                <c:pt idx="178">
                  <c:v>18500</c:v>
                </c:pt>
                <c:pt idx="179">
                  <c:v>18900</c:v>
                </c:pt>
                <c:pt idx="180">
                  <c:v>19200</c:v>
                </c:pt>
                <c:pt idx="181">
                  <c:v>19300</c:v>
                </c:pt>
                <c:pt idx="182">
                  <c:v>19500</c:v>
                </c:pt>
                <c:pt idx="183">
                  <c:v>19800</c:v>
                </c:pt>
                <c:pt idx="184">
                  <c:v>20200</c:v>
                </c:pt>
                <c:pt idx="185">
                  <c:v>20400</c:v>
                </c:pt>
                <c:pt idx="186">
                  <c:v>20500</c:v>
                </c:pt>
                <c:pt idx="187">
                  <c:v>20900</c:v>
                </c:pt>
                <c:pt idx="188">
                  <c:v>21100</c:v>
                </c:pt>
                <c:pt idx="189">
                  <c:v>21200</c:v>
                </c:pt>
                <c:pt idx="190">
                  <c:v>21400</c:v>
                </c:pt>
                <c:pt idx="191">
                  <c:v>21500</c:v>
                </c:pt>
                <c:pt idx="192">
                  <c:v>21700</c:v>
                </c:pt>
                <c:pt idx="193">
                  <c:v>21900</c:v>
                </c:pt>
                <c:pt idx="194">
                  <c:v>22100</c:v>
                </c:pt>
                <c:pt idx="195">
                  <c:v>22400</c:v>
                </c:pt>
                <c:pt idx="196">
                  <c:v>22500</c:v>
                </c:pt>
                <c:pt idx="197">
                  <c:v>22700</c:v>
                </c:pt>
                <c:pt idx="198">
                  <c:v>22900</c:v>
                </c:pt>
                <c:pt idx="199">
                  <c:v>23000</c:v>
                </c:pt>
                <c:pt idx="200">
                  <c:v>23300</c:v>
                </c:pt>
                <c:pt idx="201">
                  <c:v>23500</c:v>
                </c:pt>
                <c:pt idx="202">
                  <c:v>23600</c:v>
                </c:pt>
                <c:pt idx="203">
                  <c:v>23800</c:v>
                </c:pt>
                <c:pt idx="204">
                  <c:v>23800</c:v>
                </c:pt>
                <c:pt idx="205">
                  <c:v>23900</c:v>
                </c:pt>
                <c:pt idx="206">
                  <c:v>24100</c:v>
                </c:pt>
                <c:pt idx="207">
                  <c:v>24300</c:v>
                </c:pt>
                <c:pt idx="208">
                  <c:v>24400</c:v>
                </c:pt>
                <c:pt idx="209">
                  <c:v>24600</c:v>
                </c:pt>
                <c:pt idx="210">
                  <c:v>24600</c:v>
                </c:pt>
                <c:pt idx="211">
                  <c:v>24900</c:v>
                </c:pt>
                <c:pt idx="212">
                  <c:v>25100</c:v>
                </c:pt>
                <c:pt idx="213">
                  <c:v>25000</c:v>
                </c:pt>
                <c:pt idx="214">
                  <c:v>25100</c:v>
                </c:pt>
                <c:pt idx="215">
                  <c:v>25200</c:v>
                </c:pt>
                <c:pt idx="216">
                  <c:v>25500</c:v>
                </c:pt>
                <c:pt idx="217">
                  <c:v>25600</c:v>
                </c:pt>
                <c:pt idx="218">
                  <c:v>25700</c:v>
                </c:pt>
                <c:pt idx="219">
                  <c:v>25800</c:v>
                </c:pt>
                <c:pt idx="220">
                  <c:v>26000</c:v>
                </c:pt>
                <c:pt idx="221">
                  <c:v>26200</c:v>
                </c:pt>
                <c:pt idx="222">
                  <c:v>26300</c:v>
                </c:pt>
                <c:pt idx="223">
                  <c:v>26300</c:v>
                </c:pt>
                <c:pt idx="224">
                  <c:v>26600</c:v>
                </c:pt>
                <c:pt idx="225">
                  <c:v>26500</c:v>
                </c:pt>
                <c:pt idx="226">
                  <c:v>26700</c:v>
                </c:pt>
                <c:pt idx="227">
                  <c:v>26600</c:v>
                </c:pt>
                <c:pt idx="228">
                  <c:v>26700</c:v>
                </c:pt>
                <c:pt idx="229">
                  <c:v>26900</c:v>
                </c:pt>
                <c:pt idx="230">
                  <c:v>26900</c:v>
                </c:pt>
                <c:pt idx="231">
                  <c:v>26900</c:v>
                </c:pt>
                <c:pt idx="232">
                  <c:v>27000</c:v>
                </c:pt>
                <c:pt idx="233">
                  <c:v>27100</c:v>
                </c:pt>
                <c:pt idx="234">
                  <c:v>27200</c:v>
                </c:pt>
                <c:pt idx="235">
                  <c:v>27300</c:v>
                </c:pt>
                <c:pt idx="236">
                  <c:v>27400</c:v>
                </c:pt>
                <c:pt idx="237">
                  <c:v>27400</c:v>
                </c:pt>
                <c:pt idx="238">
                  <c:v>27500</c:v>
                </c:pt>
                <c:pt idx="239">
                  <c:v>27500</c:v>
                </c:pt>
                <c:pt idx="240">
                  <c:v>27800</c:v>
                </c:pt>
                <c:pt idx="241">
                  <c:v>27800</c:v>
                </c:pt>
                <c:pt idx="242">
                  <c:v>27800</c:v>
                </c:pt>
                <c:pt idx="243">
                  <c:v>28000</c:v>
                </c:pt>
                <c:pt idx="244">
                  <c:v>28000</c:v>
                </c:pt>
                <c:pt idx="245">
                  <c:v>28100</c:v>
                </c:pt>
                <c:pt idx="246">
                  <c:v>28200</c:v>
                </c:pt>
                <c:pt idx="247">
                  <c:v>28200</c:v>
                </c:pt>
                <c:pt idx="248">
                  <c:v>28200</c:v>
                </c:pt>
                <c:pt idx="249">
                  <c:v>28400</c:v>
                </c:pt>
                <c:pt idx="250">
                  <c:v>28400</c:v>
                </c:pt>
                <c:pt idx="251">
                  <c:v>28400</c:v>
                </c:pt>
                <c:pt idx="252">
                  <c:v>28500</c:v>
                </c:pt>
                <c:pt idx="253">
                  <c:v>28700</c:v>
                </c:pt>
                <c:pt idx="254">
                  <c:v>28600</c:v>
                </c:pt>
                <c:pt idx="255">
                  <c:v>28800</c:v>
                </c:pt>
                <c:pt idx="256">
                  <c:v>28800</c:v>
                </c:pt>
                <c:pt idx="257">
                  <c:v>28700</c:v>
                </c:pt>
                <c:pt idx="258">
                  <c:v>28800</c:v>
                </c:pt>
                <c:pt idx="259">
                  <c:v>28700</c:v>
                </c:pt>
                <c:pt idx="260">
                  <c:v>28900</c:v>
                </c:pt>
                <c:pt idx="261">
                  <c:v>29000</c:v>
                </c:pt>
                <c:pt idx="262">
                  <c:v>29300</c:v>
                </c:pt>
                <c:pt idx="263">
                  <c:v>29300</c:v>
                </c:pt>
                <c:pt idx="264">
                  <c:v>29300</c:v>
                </c:pt>
                <c:pt idx="265">
                  <c:v>29300</c:v>
                </c:pt>
                <c:pt idx="266">
                  <c:v>29200</c:v>
                </c:pt>
                <c:pt idx="267">
                  <c:v>29300</c:v>
                </c:pt>
                <c:pt idx="268">
                  <c:v>29300</c:v>
                </c:pt>
                <c:pt idx="269">
                  <c:v>29500</c:v>
                </c:pt>
                <c:pt idx="270">
                  <c:v>29600</c:v>
                </c:pt>
                <c:pt idx="271">
                  <c:v>29700</c:v>
                </c:pt>
                <c:pt idx="272">
                  <c:v>29700</c:v>
                </c:pt>
                <c:pt idx="273">
                  <c:v>29700</c:v>
                </c:pt>
                <c:pt idx="274">
                  <c:v>29600</c:v>
                </c:pt>
                <c:pt idx="275">
                  <c:v>29600</c:v>
                </c:pt>
                <c:pt idx="276">
                  <c:v>29800</c:v>
                </c:pt>
                <c:pt idx="277">
                  <c:v>29900</c:v>
                </c:pt>
                <c:pt idx="278">
                  <c:v>29900</c:v>
                </c:pt>
                <c:pt idx="279">
                  <c:v>30100</c:v>
                </c:pt>
                <c:pt idx="280">
                  <c:v>30000</c:v>
                </c:pt>
                <c:pt idx="281">
                  <c:v>30100</c:v>
                </c:pt>
                <c:pt idx="282">
                  <c:v>30100</c:v>
                </c:pt>
                <c:pt idx="283">
                  <c:v>30100</c:v>
                </c:pt>
                <c:pt idx="284">
                  <c:v>30200</c:v>
                </c:pt>
                <c:pt idx="285">
                  <c:v>30100</c:v>
                </c:pt>
                <c:pt idx="286">
                  <c:v>30300</c:v>
                </c:pt>
                <c:pt idx="287">
                  <c:v>30200</c:v>
                </c:pt>
                <c:pt idx="288">
                  <c:v>30100</c:v>
                </c:pt>
                <c:pt idx="289">
                  <c:v>30200</c:v>
                </c:pt>
                <c:pt idx="290">
                  <c:v>30200</c:v>
                </c:pt>
                <c:pt idx="291">
                  <c:v>30300</c:v>
                </c:pt>
                <c:pt idx="292">
                  <c:v>30300</c:v>
                </c:pt>
                <c:pt idx="293">
                  <c:v>30500</c:v>
                </c:pt>
                <c:pt idx="294">
                  <c:v>30500</c:v>
                </c:pt>
                <c:pt idx="295">
                  <c:v>30500</c:v>
                </c:pt>
                <c:pt idx="296">
                  <c:v>30500</c:v>
                </c:pt>
                <c:pt idx="297">
                  <c:v>30400</c:v>
                </c:pt>
                <c:pt idx="298">
                  <c:v>30500</c:v>
                </c:pt>
                <c:pt idx="299">
                  <c:v>30400</c:v>
                </c:pt>
                <c:pt idx="300">
                  <c:v>30500</c:v>
                </c:pt>
                <c:pt idx="301">
                  <c:v>30600</c:v>
                </c:pt>
                <c:pt idx="302">
                  <c:v>30700</c:v>
                </c:pt>
                <c:pt idx="303">
                  <c:v>30700</c:v>
                </c:pt>
                <c:pt idx="304">
                  <c:v>30700</c:v>
                </c:pt>
                <c:pt idx="305">
                  <c:v>30700</c:v>
                </c:pt>
                <c:pt idx="306">
                  <c:v>30700</c:v>
                </c:pt>
                <c:pt idx="307">
                  <c:v>30700</c:v>
                </c:pt>
                <c:pt idx="308">
                  <c:v>30700</c:v>
                </c:pt>
                <c:pt idx="309">
                  <c:v>30800</c:v>
                </c:pt>
                <c:pt idx="310">
                  <c:v>30800</c:v>
                </c:pt>
                <c:pt idx="311">
                  <c:v>30900</c:v>
                </c:pt>
                <c:pt idx="312">
                  <c:v>30800</c:v>
                </c:pt>
                <c:pt idx="313">
                  <c:v>31000</c:v>
                </c:pt>
                <c:pt idx="314">
                  <c:v>30900</c:v>
                </c:pt>
                <c:pt idx="315">
                  <c:v>30700</c:v>
                </c:pt>
                <c:pt idx="316">
                  <c:v>30900</c:v>
                </c:pt>
                <c:pt idx="317">
                  <c:v>31000</c:v>
                </c:pt>
                <c:pt idx="318">
                  <c:v>31100</c:v>
                </c:pt>
                <c:pt idx="319">
                  <c:v>31000</c:v>
                </c:pt>
                <c:pt idx="320">
                  <c:v>31000</c:v>
                </c:pt>
                <c:pt idx="321">
                  <c:v>31000</c:v>
                </c:pt>
                <c:pt idx="322">
                  <c:v>31100</c:v>
                </c:pt>
                <c:pt idx="323">
                  <c:v>31100</c:v>
                </c:pt>
                <c:pt idx="324">
                  <c:v>31200</c:v>
                </c:pt>
                <c:pt idx="325">
                  <c:v>31300</c:v>
                </c:pt>
                <c:pt idx="326">
                  <c:v>31200</c:v>
                </c:pt>
                <c:pt idx="327">
                  <c:v>31300</c:v>
                </c:pt>
                <c:pt idx="328">
                  <c:v>31200</c:v>
                </c:pt>
                <c:pt idx="329">
                  <c:v>31300</c:v>
                </c:pt>
                <c:pt idx="330">
                  <c:v>31300</c:v>
                </c:pt>
                <c:pt idx="331">
                  <c:v>31200</c:v>
                </c:pt>
                <c:pt idx="332">
                  <c:v>31300</c:v>
                </c:pt>
                <c:pt idx="333">
                  <c:v>31300</c:v>
                </c:pt>
                <c:pt idx="334">
                  <c:v>31200</c:v>
                </c:pt>
                <c:pt idx="335">
                  <c:v>31200</c:v>
                </c:pt>
                <c:pt idx="336">
                  <c:v>31300</c:v>
                </c:pt>
                <c:pt idx="337">
                  <c:v>31300</c:v>
                </c:pt>
                <c:pt idx="338">
                  <c:v>31400</c:v>
                </c:pt>
                <c:pt idx="339">
                  <c:v>31500</c:v>
                </c:pt>
                <c:pt idx="340">
                  <c:v>31500</c:v>
                </c:pt>
                <c:pt idx="341">
                  <c:v>31500</c:v>
                </c:pt>
                <c:pt idx="342">
                  <c:v>31600</c:v>
                </c:pt>
                <c:pt idx="343">
                  <c:v>31500</c:v>
                </c:pt>
                <c:pt idx="344">
                  <c:v>31400</c:v>
                </c:pt>
                <c:pt idx="345">
                  <c:v>31500</c:v>
                </c:pt>
                <c:pt idx="346">
                  <c:v>31600</c:v>
                </c:pt>
                <c:pt idx="347">
                  <c:v>31600</c:v>
                </c:pt>
                <c:pt idx="348">
                  <c:v>31500</c:v>
                </c:pt>
                <c:pt idx="349">
                  <c:v>31600</c:v>
                </c:pt>
                <c:pt idx="350">
                  <c:v>31700</c:v>
                </c:pt>
                <c:pt idx="351">
                  <c:v>31700</c:v>
                </c:pt>
                <c:pt idx="352">
                  <c:v>31800</c:v>
                </c:pt>
                <c:pt idx="353">
                  <c:v>31700</c:v>
                </c:pt>
                <c:pt idx="354">
                  <c:v>31700</c:v>
                </c:pt>
                <c:pt idx="355">
                  <c:v>31600</c:v>
                </c:pt>
                <c:pt idx="356">
                  <c:v>31600</c:v>
                </c:pt>
                <c:pt idx="357">
                  <c:v>31500</c:v>
                </c:pt>
                <c:pt idx="358">
                  <c:v>31600</c:v>
                </c:pt>
                <c:pt idx="359">
                  <c:v>31800</c:v>
                </c:pt>
                <c:pt idx="360">
                  <c:v>31900</c:v>
                </c:pt>
                <c:pt idx="361">
                  <c:v>31600</c:v>
                </c:pt>
                <c:pt idx="362">
                  <c:v>31600</c:v>
                </c:pt>
                <c:pt idx="363">
                  <c:v>31700</c:v>
                </c:pt>
                <c:pt idx="364">
                  <c:v>31700</c:v>
                </c:pt>
                <c:pt idx="365">
                  <c:v>31900</c:v>
                </c:pt>
                <c:pt idx="366">
                  <c:v>32000</c:v>
                </c:pt>
                <c:pt idx="367">
                  <c:v>31700</c:v>
                </c:pt>
                <c:pt idx="368">
                  <c:v>31900</c:v>
                </c:pt>
                <c:pt idx="369">
                  <c:v>31800</c:v>
                </c:pt>
                <c:pt idx="370">
                  <c:v>31700</c:v>
                </c:pt>
                <c:pt idx="371">
                  <c:v>31900</c:v>
                </c:pt>
                <c:pt idx="372">
                  <c:v>31700</c:v>
                </c:pt>
                <c:pt idx="373">
                  <c:v>31600</c:v>
                </c:pt>
                <c:pt idx="374">
                  <c:v>31800</c:v>
                </c:pt>
                <c:pt idx="375">
                  <c:v>31800</c:v>
                </c:pt>
                <c:pt idx="376">
                  <c:v>31700</c:v>
                </c:pt>
                <c:pt idx="377">
                  <c:v>31700</c:v>
                </c:pt>
                <c:pt idx="378">
                  <c:v>31700</c:v>
                </c:pt>
                <c:pt idx="379">
                  <c:v>31900</c:v>
                </c:pt>
                <c:pt idx="380">
                  <c:v>31900</c:v>
                </c:pt>
                <c:pt idx="381">
                  <c:v>31900</c:v>
                </c:pt>
                <c:pt idx="382">
                  <c:v>31900</c:v>
                </c:pt>
                <c:pt idx="383">
                  <c:v>32000</c:v>
                </c:pt>
                <c:pt idx="384">
                  <c:v>32200</c:v>
                </c:pt>
                <c:pt idx="385">
                  <c:v>32100</c:v>
                </c:pt>
                <c:pt idx="386">
                  <c:v>32100</c:v>
                </c:pt>
                <c:pt idx="387">
                  <c:v>32100</c:v>
                </c:pt>
                <c:pt idx="388">
                  <c:v>31900</c:v>
                </c:pt>
                <c:pt idx="389">
                  <c:v>32200</c:v>
                </c:pt>
                <c:pt idx="390">
                  <c:v>32200</c:v>
                </c:pt>
                <c:pt idx="391">
                  <c:v>32000</c:v>
                </c:pt>
                <c:pt idx="392">
                  <c:v>31900</c:v>
                </c:pt>
                <c:pt idx="393">
                  <c:v>31900</c:v>
                </c:pt>
                <c:pt idx="394">
                  <c:v>31900</c:v>
                </c:pt>
                <c:pt idx="395">
                  <c:v>32100</c:v>
                </c:pt>
                <c:pt idx="396">
                  <c:v>32200</c:v>
                </c:pt>
                <c:pt idx="397">
                  <c:v>32200</c:v>
                </c:pt>
                <c:pt idx="398">
                  <c:v>32100</c:v>
                </c:pt>
                <c:pt idx="399">
                  <c:v>32100</c:v>
                </c:pt>
                <c:pt idx="400">
                  <c:v>32200</c:v>
                </c:pt>
                <c:pt idx="401">
                  <c:v>32200</c:v>
                </c:pt>
                <c:pt idx="402">
                  <c:v>32100</c:v>
                </c:pt>
                <c:pt idx="403">
                  <c:v>32100</c:v>
                </c:pt>
                <c:pt idx="404">
                  <c:v>32200</c:v>
                </c:pt>
                <c:pt idx="405">
                  <c:v>32200</c:v>
                </c:pt>
                <c:pt idx="406">
                  <c:v>32200</c:v>
                </c:pt>
                <c:pt idx="407">
                  <c:v>32300</c:v>
                </c:pt>
                <c:pt idx="408">
                  <c:v>32400</c:v>
                </c:pt>
                <c:pt idx="409">
                  <c:v>32200</c:v>
                </c:pt>
                <c:pt idx="410">
                  <c:v>32100</c:v>
                </c:pt>
                <c:pt idx="411">
                  <c:v>32100</c:v>
                </c:pt>
                <c:pt idx="412">
                  <c:v>32200</c:v>
                </c:pt>
                <c:pt idx="413">
                  <c:v>32200</c:v>
                </c:pt>
                <c:pt idx="414">
                  <c:v>32200</c:v>
                </c:pt>
                <c:pt idx="415">
                  <c:v>32200</c:v>
                </c:pt>
                <c:pt idx="416">
                  <c:v>32300</c:v>
                </c:pt>
                <c:pt idx="417">
                  <c:v>32300</c:v>
                </c:pt>
                <c:pt idx="418">
                  <c:v>32200</c:v>
                </c:pt>
                <c:pt idx="419">
                  <c:v>32200</c:v>
                </c:pt>
                <c:pt idx="420">
                  <c:v>32200</c:v>
                </c:pt>
                <c:pt idx="421">
                  <c:v>32400</c:v>
                </c:pt>
                <c:pt idx="422">
                  <c:v>32400</c:v>
                </c:pt>
                <c:pt idx="423">
                  <c:v>32100</c:v>
                </c:pt>
                <c:pt idx="424">
                  <c:v>32300</c:v>
                </c:pt>
                <c:pt idx="425">
                  <c:v>32200</c:v>
                </c:pt>
                <c:pt idx="426">
                  <c:v>32200</c:v>
                </c:pt>
                <c:pt idx="427">
                  <c:v>32100</c:v>
                </c:pt>
                <c:pt idx="428">
                  <c:v>32200</c:v>
                </c:pt>
                <c:pt idx="429">
                  <c:v>32200</c:v>
                </c:pt>
                <c:pt idx="430">
                  <c:v>32300</c:v>
                </c:pt>
                <c:pt idx="431">
                  <c:v>32300</c:v>
                </c:pt>
                <c:pt idx="432">
                  <c:v>32300</c:v>
                </c:pt>
                <c:pt idx="433">
                  <c:v>32300</c:v>
                </c:pt>
                <c:pt idx="434">
                  <c:v>32500</c:v>
                </c:pt>
                <c:pt idx="435">
                  <c:v>32600</c:v>
                </c:pt>
                <c:pt idx="436">
                  <c:v>32600</c:v>
                </c:pt>
                <c:pt idx="437">
                  <c:v>32600</c:v>
                </c:pt>
                <c:pt idx="438">
                  <c:v>32500</c:v>
                </c:pt>
                <c:pt idx="439">
                  <c:v>32400</c:v>
                </c:pt>
                <c:pt idx="440">
                  <c:v>32400</c:v>
                </c:pt>
                <c:pt idx="441">
                  <c:v>32400</c:v>
                </c:pt>
                <c:pt idx="442">
                  <c:v>32400</c:v>
                </c:pt>
                <c:pt idx="443">
                  <c:v>32400</c:v>
                </c:pt>
                <c:pt idx="444">
                  <c:v>32400</c:v>
                </c:pt>
                <c:pt idx="445">
                  <c:v>32400</c:v>
                </c:pt>
                <c:pt idx="446">
                  <c:v>32400</c:v>
                </c:pt>
                <c:pt idx="447">
                  <c:v>32500</c:v>
                </c:pt>
                <c:pt idx="448">
                  <c:v>32600</c:v>
                </c:pt>
                <c:pt idx="449">
                  <c:v>32600</c:v>
                </c:pt>
                <c:pt idx="450">
                  <c:v>32500</c:v>
                </c:pt>
                <c:pt idx="451">
                  <c:v>32700</c:v>
                </c:pt>
                <c:pt idx="452">
                  <c:v>32600</c:v>
                </c:pt>
                <c:pt idx="453">
                  <c:v>32700</c:v>
                </c:pt>
                <c:pt idx="454">
                  <c:v>32700</c:v>
                </c:pt>
                <c:pt idx="455">
                  <c:v>32400</c:v>
                </c:pt>
                <c:pt idx="456">
                  <c:v>32500</c:v>
                </c:pt>
                <c:pt idx="457">
                  <c:v>32500</c:v>
                </c:pt>
                <c:pt idx="458">
                  <c:v>32500</c:v>
                </c:pt>
                <c:pt idx="459">
                  <c:v>32500</c:v>
                </c:pt>
                <c:pt idx="460">
                  <c:v>32400</c:v>
                </c:pt>
                <c:pt idx="461">
                  <c:v>32500</c:v>
                </c:pt>
                <c:pt idx="462">
                  <c:v>32600</c:v>
                </c:pt>
                <c:pt idx="463">
                  <c:v>32600</c:v>
                </c:pt>
                <c:pt idx="464">
                  <c:v>32600</c:v>
                </c:pt>
                <c:pt idx="465">
                  <c:v>32700</c:v>
                </c:pt>
                <c:pt idx="466">
                  <c:v>32700</c:v>
                </c:pt>
                <c:pt idx="467">
                  <c:v>32700</c:v>
                </c:pt>
                <c:pt idx="468">
                  <c:v>32700</c:v>
                </c:pt>
                <c:pt idx="469">
                  <c:v>32700</c:v>
                </c:pt>
                <c:pt idx="470">
                  <c:v>32900</c:v>
                </c:pt>
                <c:pt idx="471">
                  <c:v>32900</c:v>
                </c:pt>
                <c:pt idx="472">
                  <c:v>32800</c:v>
                </c:pt>
                <c:pt idx="473">
                  <c:v>32700</c:v>
                </c:pt>
                <c:pt idx="474">
                  <c:v>32600</c:v>
                </c:pt>
                <c:pt idx="475">
                  <c:v>32600</c:v>
                </c:pt>
                <c:pt idx="476">
                  <c:v>32500</c:v>
                </c:pt>
                <c:pt idx="477">
                  <c:v>32500</c:v>
                </c:pt>
                <c:pt idx="478">
                  <c:v>32500</c:v>
                </c:pt>
                <c:pt idx="479">
                  <c:v>32600</c:v>
                </c:pt>
                <c:pt idx="480">
                  <c:v>32800</c:v>
                </c:pt>
                <c:pt idx="481">
                  <c:v>32800</c:v>
                </c:pt>
                <c:pt idx="482">
                  <c:v>32600</c:v>
                </c:pt>
                <c:pt idx="483">
                  <c:v>32600</c:v>
                </c:pt>
                <c:pt idx="484">
                  <c:v>32500</c:v>
                </c:pt>
                <c:pt idx="485">
                  <c:v>32700</c:v>
                </c:pt>
                <c:pt idx="486">
                  <c:v>32600</c:v>
                </c:pt>
                <c:pt idx="487">
                  <c:v>32600</c:v>
                </c:pt>
                <c:pt idx="488">
                  <c:v>32600</c:v>
                </c:pt>
                <c:pt idx="489">
                  <c:v>32600</c:v>
                </c:pt>
                <c:pt idx="490">
                  <c:v>32600</c:v>
                </c:pt>
                <c:pt idx="491">
                  <c:v>32800</c:v>
                </c:pt>
                <c:pt idx="492">
                  <c:v>32800</c:v>
                </c:pt>
                <c:pt idx="493">
                  <c:v>32800</c:v>
                </c:pt>
                <c:pt idx="494">
                  <c:v>32600</c:v>
                </c:pt>
                <c:pt idx="495">
                  <c:v>32400</c:v>
                </c:pt>
                <c:pt idx="496">
                  <c:v>32400</c:v>
                </c:pt>
                <c:pt idx="497">
                  <c:v>32400</c:v>
                </c:pt>
                <c:pt idx="498">
                  <c:v>32600</c:v>
                </c:pt>
                <c:pt idx="499">
                  <c:v>32700</c:v>
                </c:pt>
                <c:pt idx="500">
                  <c:v>32700</c:v>
                </c:pt>
                <c:pt idx="501">
                  <c:v>32500</c:v>
                </c:pt>
                <c:pt idx="502">
                  <c:v>32600</c:v>
                </c:pt>
                <c:pt idx="503">
                  <c:v>32600</c:v>
                </c:pt>
                <c:pt idx="504">
                  <c:v>32600</c:v>
                </c:pt>
                <c:pt idx="505">
                  <c:v>32900</c:v>
                </c:pt>
                <c:pt idx="506">
                  <c:v>32700</c:v>
                </c:pt>
                <c:pt idx="507">
                  <c:v>32600</c:v>
                </c:pt>
                <c:pt idx="508">
                  <c:v>32600</c:v>
                </c:pt>
                <c:pt idx="509">
                  <c:v>32600</c:v>
                </c:pt>
                <c:pt idx="510">
                  <c:v>32600</c:v>
                </c:pt>
                <c:pt idx="511">
                  <c:v>32800</c:v>
                </c:pt>
                <c:pt idx="512">
                  <c:v>32800</c:v>
                </c:pt>
                <c:pt idx="513">
                  <c:v>32700</c:v>
                </c:pt>
                <c:pt idx="514">
                  <c:v>32600</c:v>
                </c:pt>
                <c:pt idx="515">
                  <c:v>32700</c:v>
                </c:pt>
                <c:pt idx="516">
                  <c:v>32700</c:v>
                </c:pt>
                <c:pt idx="517">
                  <c:v>32800</c:v>
                </c:pt>
                <c:pt idx="518">
                  <c:v>32600</c:v>
                </c:pt>
                <c:pt idx="519">
                  <c:v>32600</c:v>
                </c:pt>
                <c:pt idx="520">
                  <c:v>32600</c:v>
                </c:pt>
                <c:pt idx="521">
                  <c:v>32400</c:v>
                </c:pt>
                <c:pt idx="522">
                  <c:v>32500</c:v>
                </c:pt>
                <c:pt idx="523">
                  <c:v>32800</c:v>
                </c:pt>
                <c:pt idx="524">
                  <c:v>32900</c:v>
                </c:pt>
                <c:pt idx="525">
                  <c:v>32800</c:v>
                </c:pt>
                <c:pt idx="526">
                  <c:v>32800</c:v>
                </c:pt>
                <c:pt idx="527">
                  <c:v>32700</c:v>
                </c:pt>
                <c:pt idx="528">
                  <c:v>32800</c:v>
                </c:pt>
                <c:pt idx="529">
                  <c:v>32800</c:v>
                </c:pt>
                <c:pt idx="530">
                  <c:v>32800</c:v>
                </c:pt>
                <c:pt idx="531">
                  <c:v>32900</c:v>
                </c:pt>
                <c:pt idx="532">
                  <c:v>32600</c:v>
                </c:pt>
                <c:pt idx="533">
                  <c:v>32600</c:v>
                </c:pt>
                <c:pt idx="534">
                  <c:v>32600</c:v>
                </c:pt>
                <c:pt idx="535">
                  <c:v>32800</c:v>
                </c:pt>
                <c:pt idx="536">
                  <c:v>32900</c:v>
                </c:pt>
                <c:pt idx="537">
                  <c:v>33000</c:v>
                </c:pt>
                <c:pt idx="538">
                  <c:v>32800</c:v>
                </c:pt>
                <c:pt idx="539">
                  <c:v>32600</c:v>
                </c:pt>
                <c:pt idx="540">
                  <c:v>32600</c:v>
                </c:pt>
                <c:pt idx="541">
                  <c:v>32800</c:v>
                </c:pt>
                <c:pt idx="542">
                  <c:v>32800</c:v>
                </c:pt>
                <c:pt idx="543">
                  <c:v>32900</c:v>
                </c:pt>
                <c:pt idx="544">
                  <c:v>32900</c:v>
                </c:pt>
                <c:pt idx="545">
                  <c:v>32600</c:v>
                </c:pt>
                <c:pt idx="546">
                  <c:v>32600</c:v>
                </c:pt>
                <c:pt idx="547">
                  <c:v>32800</c:v>
                </c:pt>
                <c:pt idx="548">
                  <c:v>32900</c:v>
                </c:pt>
                <c:pt idx="549">
                  <c:v>32900</c:v>
                </c:pt>
                <c:pt idx="550">
                  <c:v>32900</c:v>
                </c:pt>
                <c:pt idx="551">
                  <c:v>33000</c:v>
                </c:pt>
                <c:pt idx="552">
                  <c:v>32900</c:v>
                </c:pt>
                <c:pt idx="553">
                  <c:v>32900</c:v>
                </c:pt>
                <c:pt idx="554">
                  <c:v>33000</c:v>
                </c:pt>
                <c:pt idx="555">
                  <c:v>32800</c:v>
                </c:pt>
                <c:pt idx="556">
                  <c:v>32800</c:v>
                </c:pt>
                <c:pt idx="557">
                  <c:v>32900</c:v>
                </c:pt>
                <c:pt idx="558">
                  <c:v>32900</c:v>
                </c:pt>
                <c:pt idx="559">
                  <c:v>32900</c:v>
                </c:pt>
                <c:pt idx="560">
                  <c:v>33000</c:v>
                </c:pt>
                <c:pt idx="561">
                  <c:v>32600</c:v>
                </c:pt>
                <c:pt idx="562">
                  <c:v>32800</c:v>
                </c:pt>
                <c:pt idx="563">
                  <c:v>32900</c:v>
                </c:pt>
                <c:pt idx="564">
                  <c:v>32900</c:v>
                </c:pt>
                <c:pt idx="565">
                  <c:v>32900</c:v>
                </c:pt>
                <c:pt idx="566">
                  <c:v>32900</c:v>
                </c:pt>
                <c:pt idx="567">
                  <c:v>33000</c:v>
                </c:pt>
                <c:pt idx="568">
                  <c:v>33000</c:v>
                </c:pt>
                <c:pt idx="569">
                  <c:v>33000</c:v>
                </c:pt>
                <c:pt idx="570">
                  <c:v>32900</c:v>
                </c:pt>
                <c:pt idx="571">
                  <c:v>33000</c:v>
                </c:pt>
                <c:pt idx="572">
                  <c:v>33100</c:v>
                </c:pt>
                <c:pt idx="573">
                  <c:v>33000</c:v>
                </c:pt>
                <c:pt idx="574">
                  <c:v>33000</c:v>
                </c:pt>
                <c:pt idx="575">
                  <c:v>33100</c:v>
                </c:pt>
                <c:pt idx="576">
                  <c:v>33200</c:v>
                </c:pt>
                <c:pt idx="577">
                  <c:v>33000</c:v>
                </c:pt>
                <c:pt idx="578">
                  <c:v>33000</c:v>
                </c:pt>
                <c:pt idx="579">
                  <c:v>33000</c:v>
                </c:pt>
                <c:pt idx="580">
                  <c:v>32900</c:v>
                </c:pt>
                <c:pt idx="581">
                  <c:v>32900</c:v>
                </c:pt>
                <c:pt idx="582">
                  <c:v>32800</c:v>
                </c:pt>
                <c:pt idx="583">
                  <c:v>32900</c:v>
                </c:pt>
                <c:pt idx="584">
                  <c:v>32900</c:v>
                </c:pt>
                <c:pt idx="585">
                  <c:v>32900</c:v>
                </c:pt>
                <c:pt idx="586">
                  <c:v>33000</c:v>
                </c:pt>
                <c:pt idx="587">
                  <c:v>33000</c:v>
                </c:pt>
                <c:pt idx="588">
                  <c:v>32900</c:v>
                </c:pt>
                <c:pt idx="589">
                  <c:v>32800</c:v>
                </c:pt>
                <c:pt idx="590">
                  <c:v>32700</c:v>
                </c:pt>
                <c:pt idx="591">
                  <c:v>32800</c:v>
                </c:pt>
                <c:pt idx="592">
                  <c:v>32900</c:v>
                </c:pt>
                <c:pt idx="593">
                  <c:v>32900</c:v>
                </c:pt>
                <c:pt idx="594">
                  <c:v>32900</c:v>
                </c:pt>
                <c:pt idx="595">
                  <c:v>33000</c:v>
                </c:pt>
                <c:pt idx="596">
                  <c:v>32900</c:v>
                </c:pt>
                <c:pt idx="597">
                  <c:v>33000</c:v>
                </c:pt>
                <c:pt idx="598">
                  <c:v>33100</c:v>
                </c:pt>
                <c:pt idx="599">
                  <c:v>33000</c:v>
                </c:pt>
                <c:pt idx="600">
                  <c:v>33100</c:v>
                </c:pt>
                <c:pt idx="601">
                  <c:v>33000</c:v>
                </c:pt>
                <c:pt idx="602">
                  <c:v>32900</c:v>
                </c:pt>
                <c:pt idx="603">
                  <c:v>32900</c:v>
                </c:pt>
                <c:pt idx="604">
                  <c:v>32900</c:v>
                </c:pt>
                <c:pt idx="605">
                  <c:v>32900</c:v>
                </c:pt>
                <c:pt idx="606">
                  <c:v>33000</c:v>
                </c:pt>
                <c:pt idx="607">
                  <c:v>33000</c:v>
                </c:pt>
                <c:pt idx="608">
                  <c:v>33000</c:v>
                </c:pt>
                <c:pt idx="609">
                  <c:v>33000</c:v>
                </c:pt>
                <c:pt idx="610">
                  <c:v>32900</c:v>
                </c:pt>
                <c:pt idx="611">
                  <c:v>33200</c:v>
                </c:pt>
                <c:pt idx="612">
                  <c:v>33200</c:v>
                </c:pt>
                <c:pt idx="613">
                  <c:v>33000</c:v>
                </c:pt>
                <c:pt idx="614">
                  <c:v>33000</c:v>
                </c:pt>
                <c:pt idx="615">
                  <c:v>32800</c:v>
                </c:pt>
                <c:pt idx="616">
                  <c:v>32800</c:v>
                </c:pt>
                <c:pt idx="617">
                  <c:v>32900</c:v>
                </c:pt>
                <c:pt idx="618">
                  <c:v>33000</c:v>
                </c:pt>
                <c:pt idx="619">
                  <c:v>33300</c:v>
                </c:pt>
                <c:pt idx="620">
                  <c:v>33200</c:v>
                </c:pt>
                <c:pt idx="621">
                  <c:v>33200</c:v>
                </c:pt>
                <c:pt idx="622">
                  <c:v>33100</c:v>
                </c:pt>
                <c:pt idx="623">
                  <c:v>33000</c:v>
                </c:pt>
                <c:pt idx="624">
                  <c:v>32900</c:v>
                </c:pt>
                <c:pt idx="625">
                  <c:v>32800</c:v>
                </c:pt>
                <c:pt idx="626">
                  <c:v>32800</c:v>
                </c:pt>
                <c:pt idx="627">
                  <c:v>32900</c:v>
                </c:pt>
                <c:pt idx="628">
                  <c:v>33000</c:v>
                </c:pt>
                <c:pt idx="629">
                  <c:v>33000</c:v>
                </c:pt>
                <c:pt idx="630">
                  <c:v>33000</c:v>
                </c:pt>
                <c:pt idx="631">
                  <c:v>33000</c:v>
                </c:pt>
                <c:pt idx="632">
                  <c:v>33100</c:v>
                </c:pt>
                <c:pt idx="633">
                  <c:v>33000</c:v>
                </c:pt>
                <c:pt idx="634">
                  <c:v>33200</c:v>
                </c:pt>
                <c:pt idx="635">
                  <c:v>33000</c:v>
                </c:pt>
                <c:pt idx="636">
                  <c:v>32900</c:v>
                </c:pt>
                <c:pt idx="637">
                  <c:v>32900</c:v>
                </c:pt>
                <c:pt idx="638">
                  <c:v>32900</c:v>
                </c:pt>
                <c:pt idx="639">
                  <c:v>33300</c:v>
                </c:pt>
                <c:pt idx="640">
                  <c:v>33200</c:v>
                </c:pt>
                <c:pt idx="641">
                  <c:v>33200</c:v>
                </c:pt>
                <c:pt idx="642">
                  <c:v>33000</c:v>
                </c:pt>
                <c:pt idx="643">
                  <c:v>33100</c:v>
                </c:pt>
                <c:pt idx="644">
                  <c:v>33000</c:v>
                </c:pt>
                <c:pt idx="645">
                  <c:v>33100</c:v>
                </c:pt>
                <c:pt idx="646">
                  <c:v>33100</c:v>
                </c:pt>
                <c:pt idx="647">
                  <c:v>32900</c:v>
                </c:pt>
                <c:pt idx="648">
                  <c:v>33000</c:v>
                </c:pt>
                <c:pt idx="649">
                  <c:v>33000</c:v>
                </c:pt>
                <c:pt idx="650">
                  <c:v>33000</c:v>
                </c:pt>
                <c:pt idx="651">
                  <c:v>33200</c:v>
                </c:pt>
                <c:pt idx="652">
                  <c:v>33200</c:v>
                </c:pt>
                <c:pt idx="653">
                  <c:v>33200</c:v>
                </c:pt>
                <c:pt idx="654">
                  <c:v>33000</c:v>
                </c:pt>
                <c:pt idx="655">
                  <c:v>33100</c:v>
                </c:pt>
                <c:pt idx="656">
                  <c:v>32900</c:v>
                </c:pt>
                <c:pt idx="657">
                  <c:v>32900</c:v>
                </c:pt>
                <c:pt idx="658">
                  <c:v>32900</c:v>
                </c:pt>
                <c:pt idx="659">
                  <c:v>33000</c:v>
                </c:pt>
                <c:pt idx="660">
                  <c:v>33000</c:v>
                </c:pt>
                <c:pt idx="661">
                  <c:v>33000</c:v>
                </c:pt>
                <c:pt idx="662">
                  <c:v>32900</c:v>
                </c:pt>
                <c:pt idx="663">
                  <c:v>33000</c:v>
                </c:pt>
                <c:pt idx="664">
                  <c:v>33100</c:v>
                </c:pt>
                <c:pt idx="665">
                  <c:v>33300</c:v>
                </c:pt>
                <c:pt idx="666">
                  <c:v>33200</c:v>
                </c:pt>
                <c:pt idx="667">
                  <c:v>33200</c:v>
                </c:pt>
                <c:pt idx="668">
                  <c:v>33200</c:v>
                </c:pt>
                <c:pt idx="669">
                  <c:v>33200</c:v>
                </c:pt>
                <c:pt idx="670">
                  <c:v>33100</c:v>
                </c:pt>
                <c:pt idx="671">
                  <c:v>33100</c:v>
                </c:pt>
                <c:pt idx="672">
                  <c:v>33000</c:v>
                </c:pt>
                <c:pt idx="673">
                  <c:v>33000</c:v>
                </c:pt>
                <c:pt idx="674">
                  <c:v>33100</c:v>
                </c:pt>
                <c:pt idx="675">
                  <c:v>33000</c:v>
                </c:pt>
                <c:pt idx="676">
                  <c:v>33100</c:v>
                </c:pt>
                <c:pt idx="677">
                  <c:v>33000</c:v>
                </c:pt>
                <c:pt idx="678">
                  <c:v>33200</c:v>
                </c:pt>
                <c:pt idx="679">
                  <c:v>33200</c:v>
                </c:pt>
                <c:pt idx="680">
                  <c:v>33200</c:v>
                </c:pt>
                <c:pt idx="681">
                  <c:v>33000</c:v>
                </c:pt>
                <c:pt idx="682">
                  <c:v>33000</c:v>
                </c:pt>
                <c:pt idx="683">
                  <c:v>33100</c:v>
                </c:pt>
                <c:pt idx="684">
                  <c:v>33100</c:v>
                </c:pt>
                <c:pt idx="685">
                  <c:v>33100</c:v>
                </c:pt>
                <c:pt idx="686">
                  <c:v>33000</c:v>
                </c:pt>
                <c:pt idx="687">
                  <c:v>33000</c:v>
                </c:pt>
                <c:pt idx="688">
                  <c:v>32900</c:v>
                </c:pt>
                <c:pt idx="689">
                  <c:v>33200</c:v>
                </c:pt>
                <c:pt idx="690">
                  <c:v>33000</c:v>
                </c:pt>
                <c:pt idx="691">
                  <c:v>32900</c:v>
                </c:pt>
                <c:pt idx="692">
                  <c:v>33000</c:v>
                </c:pt>
                <c:pt idx="693">
                  <c:v>33100</c:v>
                </c:pt>
                <c:pt idx="694">
                  <c:v>33200</c:v>
                </c:pt>
                <c:pt idx="695">
                  <c:v>33000</c:v>
                </c:pt>
                <c:pt idx="696">
                  <c:v>33000</c:v>
                </c:pt>
                <c:pt idx="697">
                  <c:v>33100</c:v>
                </c:pt>
                <c:pt idx="698">
                  <c:v>33100</c:v>
                </c:pt>
                <c:pt idx="699">
                  <c:v>33100</c:v>
                </c:pt>
                <c:pt idx="700">
                  <c:v>33100</c:v>
                </c:pt>
                <c:pt idx="701">
                  <c:v>33200</c:v>
                </c:pt>
                <c:pt idx="702">
                  <c:v>33200</c:v>
                </c:pt>
                <c:pt idx="703">
                  <c:v>33200</c:v>
                </c:pt>
                <c:pt idx="704">
                  <c:v>33100</c:v>
                </c:pt>
                <c:pt idx="705">
                  <c:v>33300</c:v>
                </c:pt>
                <c:pt idx="706">
                  <c:v>33200</c:v>
                </c:pt>
                <c:pt idx="707">
                  <c:v>33300</c:v>
                </c:pt>
                <c:pt idx="708">
                  <c:v>33200</c:v>
                </c:pt>
                <c:pt idx="709">
                  <c:v>33100</c:v>
                </c:pt>
                <c:pt idx="710">
                  <c:v>33000</c:v>
                </c:pt>
                <c:pt idx="711">
                  <c:v>33200</c:v>
                </c:pt>
                <c:pt idx="712">
                  <c:v>33200</c:v>
                </c:pt>
                <c:pt idx="713">
                  <c:v>33200</c:v>
                </c:pt>
                <c:pt idx="714">
                  <c:v>33200</c:v>
                </c:pt>
                <c:pt idx="715">
                  <c:v>33200</c:v>
                </c:pt>
                <c:pt idx="716">
                  <c:v>33100</c:v>
                </c:pt>
                <c:pt idx="717">
                  <c:v>33100</c:v>
                </c:pt>
                <c:pt idx="718">
                  <c:v>33200</c:v>
                </c:pt>
                <c:pt idx="719">
                  <c:v>33000</c:v>
                </c:pt>
                <c:pt idx="720">
                  <c:v>33000</c:v>
                </c:pt>
                <c:pt idx="721">
                  <c:v>33200</c:v>
                </c:pt>
                <c:pt idx="722">
                  <c:v>33200</c:v>
                </c:pt>
                <c:pt idx="723">
                  <c:v>33300</c:v>
                </c:pt>
                <c:pt idx="724">
                  <c:v>33300</c:v>
                </c:pt>
                <c:pt idx="725">
                  <c:v>33100</c:v>
                </c:pt>
                <c:pt idx="726">
                  <c:v>33000</c:v>
                </c:pt>
                <c:pt idx="727">
                  <c:v>33200</c:v>
                </c:pt>
                <c:pt idx="728">
                  <c:v>33100</c:v>
                </c:pt>
                <c:pt idx="729">
                  <c:v>33200</c:v>
                </c:pt>
                <c:pt idx="730">
                  <c:v>33000</c:v>
                </c:pt>
                <c:pt idx="731">
                  <c:v>33000</c:v>
                </c:pt>
                <c:pt idx="732">
                  <c:v>33000</c:v>
                </c:pt>
                <c:pt idx="733">
                  <c:v>33200</c:v>
                </c:pt>
                <c:pt idx="734">
                  <c:v>33300</c:v>
                </c:pt>
                <c:pt idx="735">
                  <c:v>33400</c:v>
                </c:pt>
                <c:pt idx="736">
                  <c:v>33200</c:v>
                </c:pt>
                <c:pt idx="737">
                  <c:v>33200</c:v>
                </c:pt>
                <c:pt idx="738">
                  <c:v>33200</c:v>
                </c:pt>
                <c:pt idx="739">
                  <c:v>33200</c:v>
                </c:pt>
                <c:pt idx="740">
                  <c:v>33200</c:v>
                </c:pt>
                <c:pt idx="741">
                  <c:v>33200</c:v>
                </c:pt>
                <c:pt idx="742">
                  <c:v>33100</c:v>
                </c:pt>
                <c:pt idx="743">
                  <c:v>33200</c:v>
                </c:pt>
                <c:pt idx="744">
                  <c:v>33100</c:v>
                </c:pt>
                <c:pt idx="745">
                  <c:v>33300</c:v>
                </c:pt>
                <c:pt idx="746">
                  <c:v>33300</c:v>
                </c:pt>
                <c:pt idx="747">
                  <c:v>33300</c:v>
                </c:pt>
                <c:pt idx="748">
                  <c:v>33300</c:v>
                </c:pt>
                <c:pt idx="749">
                  <c:v>33200</c:v>
                </c:pt>
                <c:pt idx="750">
                  <c:v>33200</c:v>
                </c:pt>
                <c:pt idx="751">
                  <c:v>33000</c:v>
                </c:pt>
                <c:pt idx="752">
                  <c:v>33000</c:v>
                </c:pt>
                <c:pt idx="753">
                  <c:v>33100</c:v>
                </c:pt>
                <c:pt idx="754">
                  <c:v>33000</c:v>
                </c:pt>
                <c:pt idx="755">
                  <c:v>33200</c:v>
                </c:pt>
                <c:pt idx="756">
                  <c:v>33200</c:v>
                </c:pt>
                <c:pt idx="757">
                  <c:v>33200</c:v>
                </c:pt>
                <c:pt idx="758">
                  <c:v>33200</c:v>
                </c:pt>
                <c:pt idx="759">
                  <c:v>33000</c:v>
                </c:pt>
                <c:pt idx="760">
                  <c:v>33200</c:v>
                </c:pt>
                <c:pt idx="761">
                  <c:v>33100</c:v>
                </c:pt>
                <c:pt idx="762">
                  <c:v>33000</c:v>
                </c:pt>
                <c:pt idx="763">
                  <c:v>33000</c:v>
                </c:pt>
                <c:pt idx="764">
                  <c:v>33200</c:v>
                </c:pt>
                <c:pt idx="765">
                  <c:v>33100</c:v>
                </c:pt>
                <c:pt idx="766">
                  <c:v>33200</c:v>
                </c:pt>
                <c:pt idx="767">
                  <c:v>33300</c:v>
                </c:pt>
                <c:pt idx="768">
                  <c:v>33200</c:v>
                </c:pt>
                <c:pt idx="769">
                  <c:v>33200</c:v>
                </c:pt>
                <c:pt idx="770">
                  <c:v>33200</c:v>
                </c:pt>
                <c:pt idx="771">
                  <c:v>33100</c:v>
                </c:pt>
                <c:pt idx="772">
                  <c:v>33200</c:v>
                </c:pt>
                <c:pt idx="773">
                  <c:v>33200</c:v>
                </c:pt>
                <c:pt idx="774">
                  <c:v>33000</c:v>
                </c:pt>
                <c:pt idx="775">
                  <c:v>33100</c:v>
                </c:pt>
                <c:pt idx="776">
                  <c:v>33100</c:v>
                </c:pt>
                <c:pt idx="777">
                  <c:v>33000</c:v>
                </c:pt>
                <c:pt idx="778">
                  <c:v>32900</c:v>
                </c:pt>
                <c:pt idx="779">
                  <c:v>33000</c:v>
                </c:pt>
                <c:pt idx="780">
                  <c:v>33100</c:v>
                </c:pt>
                <c:pt idx="781">
                  <c:v>33000</c:v>
                </c:pt>
                <c:pt idx="782">
                  <c:v>33100</c:v>
                </c:pt>
                <c:pt idx="783">
                  <c:v>33200</c:v>
                </c:pt>
                <c:pt idx="784">
                  <c:v>33100</c:v>
                </c:pt>
                <c:pt idx="785">
                  <c:v>33200</c:v>
                </c:pt>
                <c:pt idx="786">
                  <c:v>33100</c:v>
                </c:pt>
                <c:pt idx="787">
                  <c:v>33000</c:v>
                </c:pt>
                <c:pt idx="788">
                  <c:v>32900</c:v>
                </c:pt>
                <c:pt idx="789">
                  <c:v>33200</c:v>
                </c:pt>
                <c:pt idx="790">
                  <c:v>33000</c:v>
                </c:pt>
                <c:pt idx="791">
                  <c:v>33100</c:v>
                </c:pt>
                <c:pt idx="792">
                  <c:v>33100</c:v>
                </c:pt>
                <c:pt idx="793">
                  <c:v>33000</c:v>
                </c:pt>
                <c:pt idx="794">
                  <c:v>33000</c:v>
                </c:pt>
                <c:pt idx="795">
                  <c:v>33100</c:v>
                </c:pt>
                <c:pt idx="796">
                  <c:v>33200</c:v>
                </c:pt>
                <c:pt idx="797">
                  <c:v>33100</c:v>
                </c:pt>
                <c:pt idx="798">
                  <c:v>33100</c:v>
                </c:pt>
                <c:pt idx="799">
                  <c:v>33000</c:v>
                </c:pt>
                <c:pt idx="800">
                  <c:v>33000</c:v>
                </c:pt>
                <c:pt idx="801">
                  <c:v>33100</c:v>
                </c:pt>
                <c:pt idx="802">
                  <c:v>33000</c:v>
                </c:pt>
                <c:pt idx="803">
                  <c:v>33300</c:v>
                </c:pt>
                <c:pt idx="804">
                  <c:v>33100</c:v>
                </c:pt>
                <c:pt idx="805">
                  <c:v>33100</c:v>
                </c:pt>
                <c:pt idx="806">
                  <c:v>33100</c:v>
                </c:pt>
                <c:pt idx="807">
                  <c:v>33200</c:v>
                </c:pt>
                <c:pt idx="808">
                  <c:v>33000</c:v>
                </c:pt>
                <c:pt idx="809">
                  <c:v>33000</c:v>
                </c:pt>
                <c:pt idx="810">
                  <c:v>33100</c:v>
                </c:pt>
                <c:pt idx="811">
                  <c:v>33000</c:v>
                </c:pt>
                <c:pt idx="812">
                  <c:v>33200</c:v>
                </c:pt>
                <c:pt idx="813">
                  <c:v>33300</c:v>
                </c:pt>
                <c:pt idx="814">
                  <c:v>33400</c:v>
                </c:pt>
                <c:pt idx="815">
                  <c:v>33400</c:v>
                </c:pt>
                <c:pt idx="816">
                  <c:v>33200</c:v>
                </c:pt>
                <c:pt idx="817">
                  <c:v>33200</c:v>
                </c:pt>
                <c:pt idx="818">
                  <c:v>33300</c:v>
                </c:pt>
                <c:pt idx="819">
                  <c:v>33300</c:v>
                </c:pt>
                <c:pt idx="820">
                  <c:v>33300</c:v>
                </c:pt>
                <c:pt idx="821">
                  <c:v>33300</c:v>
                </c:pt>
                <c:pt idx="822">
                  <c:v>33200</c:v>
                </c:pt>
                <c:pt idx="823">
                  <c:v>33200</c:v>
                </c:pt>
                <c:pt idx="824">
                  <c:v>33200</c:v>
                </c:pt>
                <c:pt idx="825">
                  <c:v>33200</c:v>
                </c:pt>
                <c:pt idx="826">
                  <c:v>33000</c:v>
                </c:pt>
                <c:pt idx="827">
                  <c:v>33200</c:v>
                </c:pt>
                <c:pt idx="828">
                  <c:v>33200</c:v>
                </c:pt>
                <c:pt idx="829">
                  <c:v>33300</c:v>
                </c:pt>
                <c:pt idx="830">
                  <c:v>33400</c:v>
                </c:pt>
                <c:pt idx="831">
                  <c:v>33200</c:v>
                </c:pt>
                <c:pt idx="832">
                  <c:v>33300</c:v>
                </c:pt>
                <c:pt idx="833">
                  <c:v>33300</c:v>
                </c:pt>
                <c:pt idx="834">
                  <c:v>33000</c:v>
                </c:pt>
                <c:pt idx="835">
                  <c:v>33300</c:v>
                </c:pt>
                <c:pt idx="836">
                  <c:v>33200</c:v>
                </c:pt>
                <c:pt idx="837">
                  <c:v>33300</c:v>
                </c:pt>
                <c:pt idx="838">
                  <c:v>33300</c:v>
                </c:pt>
                <c:pt idx="839">
                  <c:v>33200</c:v>
                </c:pt>
                <c:pt idx="840">
                  <c:v>33300</c:v>
                </c:pt>
                <c:pt idx="841">
                  <c:v>33300</c:v>
                </c:pt>
                <c:pt idx="842">
                  <c:v>33300</c:v>
                </c:pt>
                <c:pt idx="843">
                  <c:v>33400</c:v>
                </c:pt>
                <c:pt idx="844">
                  <c:v>33500</c:v>
                </c:pt>
                <c:pt idx="845">
                  <c:v>33300</c:v>
                </c:pt>
                <c:pt idx="846">
                  <c:v>33300</c:v>
                </c:pt>
                <c:pt idx="847">
                  <c:v>33300</c:v>
                </c:pt>
                <c:pt idx="848">
                  <c:v>33300</c:v>
                </c:pt>
                <c:pt idx="849">
                  <c:v>33100</c:v>
                </c:pt>
                <c:pt idx="850">
                  <c:v>33200</c:v>
                </c:pt>
                <c:pt idx="851">
                  <c:v>33300</c:v>
                </c:pt>
                <c:pt idx="852">
                  <c:v>33400</c:v>
                </c:pt>
                <c:pt idx="853">
                  <c:v>33200</c:v>
                </c:pt>
                <c:pt idx="854">
                  <c:v>33200</c:v>
                </c:pt>
                <c:pt idx="855">
                  <c:v>33200</c:v>
                </c:pt>
                <c:pt idx="856">
                  <c:v>33300</c:v>
                </c:pt>
                <c:pt idx="857">
                  <c:v>33400</c:v>
                </c:pt>
                <c:pt idx="858">
                  <c:v>33400</c:v>
                </c:pt>
                <c:pt idx="859">
                  <c:v>33500</c:v>
                </c:pt>
                <c:pt idx="860">
                  <c:v>33400</c:v>
                </c:pt>
                <c:pt idx="861">
                  <c:v>33200</c:v>
                </c:pt>
                <c:pt idx="862">
                  <c:v>33300</c:v>
                </c:pt>
                <c:pt idx="863">
                  <c:v>33400</c:v>
                </c:pt>
                <c:pt idx="864">
                  <c:v>33400</c:v>
                </c:pt>
                <c:pt idx="865">
                  <c:v>33400</c:v>
                </c:pt>
                <c:pt idx="866">
                  <c:v>33200</c:v>
                </c:pt>
                <c:pt idx="867">
                  <c:v>33200</c:v>
                </c:pt>
                <c:pt idx="868">
                  <c:v>33400</c:v>
                </c:pt>
                <c:pt idx="869">
                  <c:v>33100</c:v>
                </c:pt>
                <c:pt idx="870">
                  <c:v>33400</c:v>
                </c:pt>
                <c:pt idx="871">
                  <c:v>33400</c:v>
                </c:pt>
                <c:pt idx="872">
                  <c:v>33500</c:v>
                </c:pt>
                <c:pt idx="873">
                  <c:v>33200</c:v>
                </c:pt>
                <c:pt idx="874">
                  <c:v>33300</c:v>
                </c:pt>
                <c:pt idx="875">
                  <c:v>33400</c:v>
                </c:pt>
                <c:pt idx="876">
                  <c:v>33600</c:v>
                </c:pt>
                <c:pt idx="877">
                  <c:v>33600</c:v>
                </c:pt>
                <c:pt idx="878">
                  <c:v>33500</c:v>
                </c:pt>
                <c:pt idx="879">
                  <c:v>33600</c:v>
                </c:pt>
                <c:pt idx="880">
                  <c:v>33300</c:v>
                </c:pt>
                <c:pt idx="881">
                  <c:v>33300</c:v>
                </c:pt>
                <c:pt idx="882">
                  <c:v>33300</c:v>
                </c:pt>
                <c:pt idx="883">
                  <c:v>33400</c:v>
                </c:pt>
                <c:pt idx="884">
                  <c:v>33300</c:v>
                </c:pt>
                <c:pt idx="885">
                  <c:v>33300</c:v>
                </c:pt>
                <c:pt idx="886">
                  <c:v>33400</c:v>
                </c:pt>
                <c:pt idx="887">
                  <c:v>33400</c:v>
                </c:pt>
                <c:pt idx="888">
                  <c:v>33400</c:v>
                </c:pt>
                <c:pt idx="889">
                  <c:v>33200</c:v>
                </c:pt>
                <c:pt idx="890">
                  <c:v>33400</c:v>
                </c:pt>
                <c:pt idx="891">
                  <c:v>33400</c:v>
                </c:pt>
                <c:pt idx="892">
                  <c:v>33200</c:v>
                </c:pt>
                <c:pt idx="893">
                  <c:v>33300</c:v>
                </c:pt>
                <c:pt idx="894">
                  <c:v>33400</c:v>
                </c:pt>
                <c:pt idx="895">
                  <c:v>33400</c:v>
                </c:pt>
                <c:pt idx="896">
                  <c:v>33400</c:v>
                </c:pt>
                <c:pt idx="897">
                  <c:v>33400</c:v>
                </c:pt>
                <c:pt idx="898">
                  <c:v>33300</c:v>
                </c:pt>
                <c:pt idx="899">
                  <c:v>33200</c:v>
                </c:pt>
                <c:pt idx="900">
                  <c:v>33100</c:v>
                </c:pt>
                <c:pt idx="901">
                  <c:v>33200</c:v>
                </c:pt>
                <c:pt idx="902">
                  <c:v>33200</c:v>
                </c:pt>
                <c:pt idx="903">
                  <c:v>33200</c:v>
                </c:pt>
                <c:pt idx="904">
                  <c:v>33200</c:v>
                </c:pt>
                <c:pt idx="905">
                  <c:v>33500</c:v>
                </c:pt>
                <c:pt idx="906">
                  <c:v>33600</c:v>
                </c:pt>
                <c:pt idx="907">
                  <c:v>33700</c:v>
                </c:pt>
                <c:pt idx="908">
                  <c:v>33500</c:v>
                </c:pt>
                <c:pt idx="909">
                  <c:v>33400</c:v>
                </c:pt>
                <c:pt idx="910">
                  <c:v>33300</c:v>
                </c:pt>
                <c:pt idx="911">
                  <c:v>33300</c:v>
                </c:pt>
                <c:pt idx="912">
                  <c:v>33400</c:v>
                </c:pt>
                <c:pt idx="913">
                  <c:v>33400</c:v>
                </c:pt>
                <c:pt idx="914">
                  <c:v>33400</c:v>
                </c:pt>
                <c:pt idx="915">
                  <c:v>33400</c:v>
                </c:pt>
                <c:pt idx="916">
                  <c:v>33500</c:v>
                </c:pt>
                <c:pt idx="917">
                  <c:v>33600</c:v>
                </c:pt>
                <c:pt idx="918">
                  <c:v>33600</c:v>
                </c:pt>
                <c:pt idx="919">
                  <c:v>33500</c:v>
                </c:pt>
                <c:pt idx="920">
                  <c:v>33300</c:v>
                </c:pt>
                <c:pt idx="921">
                  <c:v>33400</c:v>
                </c:pt>
                <c:pt idx="922">
                  <c:v>33200</c:v>
                </c:pt>
                <c:pt idx="923">
                  <c:v>33300</c:v>
                </c:pt>
                <c:pt idx="924">
                  <c:v>33300</c:v>
                </c:pt>
                <c:pt idx="925">
                  <c:v>33400</c:v>
                </c:pt>
                <c:pt idx="926">
                  <c:v>33600</c:v>
                </c:pt>
                <c:pt idx="927">
                  <c:v>33500</c:v>
                </c:pt>
                <c:pt idx="928">
                  <c:v>33500</c:v>
                </c:pt>
                <c:pt idx="929">
                  <c:v>33700</c:v>
                </c:pt>
                <c:pt idx="930">
                  <c:v>33500</c:v>
                </c:pt>
                <c:pt idx="931">
                  <c:v>33500</c:v>
                </c:pt>
                <c:pt idx="932">
                  <c:v>33500</c:v>
                </c:pt>
                <c:pt idx="933">
                  <c:v>33400</c:v>
                </c:pt>
                <c:pt idx="934">
                  <c:v>33400</c:v>
                </c:pt>
                <c:pt idx="935">
                  <c:v>33400</c:v>
                </c:pt>
                <c:pt idx="936">
                  <c:v>33400</c:v>
                </c:pt>
                <c:pt idx="937">
                  <c:v>33200</c:v>
                </c:pt>
                <c:pt idx="938">
                  <c:v>33400</c:v>
                </c:pt>
                <c:pt idx="939">
                  <c:v>33400</c:v>
                </c:pt>
                <c:pt idx="940">
                  <c:v>33500</c:v>
                </c:pt>
                <c:pt idx="941">
                  <c:v>33400</c:v>
                </c:pt>
                <c:pt idx="942">
                  <c:v>33400</c:v>
                </c:pt>
                <c:pt idx="943">
                  <c:v>33600</c:v>
                </c:pt>
                <c:pt idx="944">
                  <c:v>33700</c:v>
                </c:pt>
                <c:pt idx="945">
                  <c:v>33600</c:v>
                </c:pt>
                <c:pt idx="946">
                  <c:v>33500</c:v>
                </c:pt>
                <c:pt idx="947">
                  <c:v>33200</c:v>
                </c:pt>
                <c:pt idx="948">
                  <c:v>33400</c:v>
                </c:pt>
                <c:pt idx="949">
                  <c:v>33400</c:v>
                </c:pt>
                <c:pt idx="950">
                  <c:v>33500</c:v>
                </c:pt>
                <c:pt idx="951">
                  <c:v>33600</c:v>
                </c:pt>
                <c:pt idx="952">
                  <c:v>33500</c:v>
                </c:pt>
                <c:pt idx="953">
                  <c:v>33400</c:v>
                </c:pt>
                <c:pt idx="954">
                  <c:v>33400</c:v>
                </c:pt>
                <c:pt idx="955">
                  <c:v>33200</c:v>
                </c:pt>
                <c:pt idx="956">
                  <c:v>33500</c:v>
                </c:pt>
                <c:pt idx="957">
                  <c:v>33600</c:v>
                </c:pt>
                <c:pt idx="958">
                  <c:v>33600</c:v>
                </c:pt>
                <c:pt idx="959">
                  <c:v>33300</c:v>
                </c:pt>
                <c:pt idx="960">
                  <c:v>33300</c:v>
                </c:pt>
                <c:pt idx="961">
                  <c:v>33300</c:v>
                </c:pt>
                <c:pt idx="962">
                  <c:v>33500</c:v>
                </c:pt>
                <c:pt idx="963">
                  <c:v>33500</c:v>
                </c:pt>
                <c:pt idx="964">
                  <c:v>33700</c:v>
                </c:pt>
                <c:pt idx="965">
                  <c:v>33600</c:v>
                </c:pt>
                <c:pt idx="966">
                  <c:v>33500</c:v>
                </c:pt>
                <c:pt idx="967">
                  <c:v>33500</c:v>
                </c:pt>
                <c:pt idx="968">
                  <c:v>33600</c:v>
                </c:pt>
                <c:pt idx="969">
                  <c:v>33500</c:v>
                </c:pt>
                <c:pt idx="970">
                  <c:v>33600</c:v>
                </c:pt>
                <c:pt idx="971">
                  <c:v>33700</c:v>
                </c:pt>
                <c:pt idx="972">
                  <c:v>33600</c:v>
                </c:pt>
                <c:pt idx="973">
                  <c:v>33400</c:v>
                </c:pt>
                <c:pt idx="974">
                  <c:v>33600</c:v>
                </c:pt>
                <c:pt idx="975">
                  <c:v>33400</c:v>
                </c:pt>
                <c:pt idx="976">
                  <c:v>33500</c:v>
                </c:pt>
                <c:pt idx="977">
                  <c:v>33400</c:v>
                </c:pt>
                <c:pt idx="978">
                  <c:v>33300</c:v>
                </c:pt>
                <c:pt idx="979">
                  <c:v>33400</c:v>
                </c:pt>
                <c:pt idx="980">
                  <c:v>33600</c:v>
                </c:pt>
                <c:pt idx="981">
                  <c:v>33400</c:v>
                </c:pt>
                <c:pt idx="982">
                  <c:v>33400</c:v>
                </c:pt>
                <c:pt idx="983">
                  <c:v>33600</c:v>
                </c:pt>
                <c:pt idx="984">
                  <c:v>33500</c:v>
                </c:pt>
                <c:pt idx="985">
                  <c:v>33400</c:v>
                </c:pt>
                <c:pt idx="986">
                  <c:v>33400</c:v>
                </c:pt>
                <c:pt idx="987">
                  <c:v>33400</c:v>
                </c:pt>
                <c:pt idx="988">
                  <c:v>33400</c:v>
                </c:pt>
                <c:pt idx="989">
                  <c:v>33500</c:v>
                </c:pt>
                <c:pt idx="990">
                  <c:v>33600</c:v>
                </c:pt>
                <c:pt idx="991">
                  <c:v>33600</c:v>
                </c:pt>
                <c:pt idx="992">
                  <c:v>33600</c:v>
                </c:pt>
                <c:pt idx="993">
                  <c:v>33700</c:v>
                </c:pt>
                <c:pt idx="994">
                  <c:v>33500</c:v>
                </c:pt>
                <c:pt idx="995">
                  <c:v>33400</c:v>
                </c:pt>
                <c:pt idx="996">
                  <c:v>33400</c:v>
                </c:pt>
                <c:pt idx="997">
                  <c:v>33400</c:v>
                </c:pt>
                <c:pt idx="998">
                  <c:v>33500</c:v>
                </c:pt>
                <c:pt idx="999">
                  <c:v>33500</c:v>
                </c:pt>
                <c:pt idx="1000">
                  <c:v>33400</c:v>
                </c:pt>
                <c:pt idx="1001">
                  <c:v>33400</c:v>
                </c:pt>
                <c:pt idx="1002">
                  <c:v>33400</c:v>
                </c:pt>
                <c:pt idx="1003">
                  <c:v>33500</c:v>
                </c:pt>
                <c:pt idx="1004">
                  <c:v>33600</c:v>
                </c:pt>
                <c:pt idx="1005">
                  <c:v>33600</c:v>
                </c:pt>
                <c:pt idx="1006">
                  <c:v>33500</c:v>
                </c:pt>
                <c:pt idx="1007">
                  <c:v>33600</c:v>
                </c:pt>
                <c:pt idx="1008">
                  <c:v>33700</c:v>
                </c:pt>
                <c:pt idx="1009">
                  <c:v>33500</c:v>
                </c:pt>
                <c:pt idx="1010">
                  <c:v>33400</c:v>
                </c:pt>
                <c:pt idx="1011">
                  <c:v>33400</c:v>
                </c:pt>
                <c:pt idx="1012">
                  <c:v>33500</c:v>
                </c:pt>
                <c:pt idx="1013">
                  <c:v>33500</c:v>
                </c:pt>
                <c:pt idx="1014">
                  <c:v>33600</c:v>
                </c:pt>
                <c:pt idx="1015">
                  <c:v>33600</c:v>
                </c:pt>
                <c:pt idx="1016">
                  <c:v>33600</c:v>
                </c:pt>
                <c:pt idx="1017">
                  <c:v>33300</c:v>
                </c:pt>
                <c:pt idx="1018">
                  <c:v>33500</c:v>
                </c:pt>
                <c:pt idx="1019">
                  <c:v>33500</c:v>
                </c:pt>
                <c:pt idx="1020">
                  <c:v>33500</c:v>
                </c:pt>
                <c:pt idx="1021">
                  <c:v>33400</c:v>
                </c:pt>
                <c:pt idx="1022">
                  <c:v>33500</c:v>
                </c:pt>
                <c:pt idx="1023">
                  <c:v>33400</c:v>
                </c:pt>
                <c:pt idx="1024">
                  <c:v>33400</c:v>
                </c:pt>
                <c:pt idx="1025">
                  <c:v>33500</c:v>
                </c:pt>
                <c:pt idx="1026">
                  <c:v>33500</c:v>
                </c:pt>
                <c:pt idx="1027">
                  <c:v>33700</c:v>
                </c:pt>
                <c:pt idx="1028">
                  <c:v>33600</c:v>
                </c:pt>
                <c:pt idx="1029">
                  <c:v>33700</c:v>
                </c:pt>
                <c:pt idx="1030">
                  <c:v>33700</c:v>
                </c:pt>
                <c:pt idx="1031">
                  <c:v>33600</c:v>
                </c:pt>
                <c:pt idx="1032">
                  <c:v>33700</c:v>
                </c:pt>
                <c:pt idx="1033">
                  <c:v>33400</c:v>
                </c:pt>
                <c:pt idx="1034">
                  <c:v>33500</c:v>
                </c:pt>
                <c:pt idx="1035">
                  <c:v>33600</c:v>
                </c:pt>
                <c:pt idx="1036">
                  <c:v>33500</c:v>
                </c:pt>
                <c:pt idx="1037">
                  <c:v>33500</c:v>
                </c:pt>
                <c:pt idx="1038">
                  <c:v>33600</c:v>
                </c:pt>
                <c:pt idx="1039">
                  <c:v>33500</c:v>
                </c:pt>
                <c:pt idx="1040">
                  <c:v>33400</c:v>
                </c:pt>
                <c:pt idx="1041">
                  <c:v>33600</c:v>
                </c:pt>
                <c:pt idx="1042">
                  <c:v>33600</c:v>
                </c:pt>
                <c:pt idx="1043">
                  <c:v>33600</c:v>
                </c:pt>
                <c:pt idx="1044">
                  <c:v>33400</c:v>
                </c:pt>
                <c:pt idx="1045">
                  <c:v>33600</c:v>
                </c:pt>
                <c:pt idx="1046">
                  <c:v>33700</c:v>
                </c:pt>
                <c:pt idx="1047">
                  <c:v>33700</c:v>
                </c:pt>
                <c:pt idx="1048">
                  <c:v>33600</c:v>
                </c:pt>
                <c:pt idx="1049">
                  <c:v>33700</c:v>
                </c:pt>
                <c:pt idx="1050">
                  <c:v>33800</c:v>
                </c:pt>
                <c:pt idx="1051">
                  <c:v>33600</c:v>
                </c:pt>
                <c:pt idx="1052">
                  <c:v>33800</c:v>
                </c:pt>
                <c:pt idx="1053">
                  <c:v>33500</c:v>
                </c:pt>
                <c:pt idx="1054">
                  <c:v>33700</c:v>
                </c:pt>
                <c:pt idx="1055">
                  <c:v>33500</c:v>
                </c:pt>
                <c:pt idx="1056">
                  <c:v>33400</c:v>
                </c:pt>
                <c:pt idx="1057">
                  <c:v>33500</c:v>
                </c:pt>
                <c:pt idx="1058">
                  <c:v>33400</c:v>
                </c:pt>
                <c:pt idx="1059">
                  <c:v>33400</c:v>
                </c:pt>
                <c:pt idx="1060">
                  <c:v>33400</c:v>
                </c:pt>
                <c:pt idx="1061">
                  <c:v>33500</c:v>
                </c:pt>
                <c:pt idx="1062">
                  <c:v>33600</c:v>
                </c:pt>
                <c:pt idx="1063">
                  <c:v>33500</c:v>
                </c:pt>
                <c:pt idx="1064">
                  <c:v>33500</c:v>
                </c:pt>
                <c:pt idx="1065">
                  <c:v>33600</c:v>
                </c:pt>
                <c:pt idx="1066">
                  <c:v>33500</c:v>
                </c:pt>
                <c:pt idx="1067">
                  <c:v>33400</c:v>
                </c:pt>
                <c:pt idx="1068">
                  <c:v>33600</c:v>
                </c:pt>
                <c:pt idx="1069">
                  <c:v>33500</c:v>
                </c:pt>
                <c:pt idx="1070">
                  <c:v>33600</c:v>
                </c:pt>
                <c:pt idx="1071">
                  <c:v>33700</c:v>
                </c:pt>
                <c:pt idx="1072">
                  <c:v>33700</c:v>
                </c:pt>
                <c:pt idx="1073">
                  <c:v>33500</c:v>
                </c:pt>
                <c:pt idx="1074">
                  <c:v>33400</c:v>
                </c:pt>
                <c:pt idx="1075">
                  <c:v>33600</c:v>
                </c:pt>
                <c:pt idx="1076">
                  <c:v>33500</c:v>
                </c:pt>
                <c:pt idx="1077">
                  <c:v>33500</c:v>
                </c:pt>
                <c:pt idx="1078">
                  <c:v>33400</c:v>
                </c:pt>
                <c:pt idx="1079">
                  <c:v>33400</c:v>
                </c:pt>
                <c:pt idx="1080">
                  <c:v>33500</c:v>
                </c:pt>
                <c:pt idx="1081">
                  <c:v>33500</c:v>
                </c:pt>
                <c:pt idx="1082">
                  <c:v>33500</c:v>
                </c:pt>
                <c:pt idx="1083">
                  <c:v>33700</c:v>
                </c:pt>
                <c:pt idx="1084">
                  <c:v>33600</c:v>
                </c:pt>
                <c:pt idx="1085">
                  <c:v>33600</c:v>
                </c:pt>
                <c:pt idx="1086">
                  <c:v>33600</c:v>
                </c:pt>
                <c:pt idx="1087">
                  <c:v>33500</c:v>
                </c:pt>
                <c:pt idx="1088">
                  <c:v>33500</c:v>
                </c:pt>
                <c:pt idx="1089">
                  <c:v>33400</c:v>
                </c:pt>
                <c:pt idx="1090">
                  <c:v>33600</c:v>
                </c:pt>
                <c:pt idx="1091">
                  <c:v>33700</c:v>
                </c:pt>
                <c:pt idx="1092">
                  <c:v>33800</c:v>
                </c:pt>
                <c:pt idx="1093">
                  <c:v>33600</c:v>
                </c:pt>
                <c:pt idx="1094">
                  <c:v>33400</c:v>
                </c:pt>
                <c:pt idx="1095">
                  <c:v>33500</c:v>
                </c:pt>
                <c:pt idx="1096">
                  <c:v>33400</c:v>
                </c:pt>
                <c:pt idx="1097">
                  <c:v>33400</c:v>
                </c:pt>
                <c:pt idx="1098">
                  <c:v>33400</c:v>
                </c:pt>
                <c:pt idx="1099">
                  <c:v>33200</c:v>
                </c:pt>
                <c:pt idx="1100">
                  <c:v>33500</c:v>
                </c:pt>
                <c:pt idx="1101">
                  <c:v>33500</c:v>
                </c:pt>
                <c:pt idx="1102">
                  <c:v>33500</c:v>
                </c:pt>
                <c:pt idx="1103">
                  <c:v>33600</c:v>
                </c:pt>
                <c:pt idx="1104">
                  <c:v>33700</c:v>
                </c:pt>
                <c:pt idx="1105">
                  <c:v>33600</c:v>
                </c:pt>
                <c:pt idx="1106">
                  <c:v>33600</c:v>
                </c:pt>
                <c:pt idx="1107">
                  <c:v>33500</c:v>
                </c:pt>
                <c:pt idx="1108">
                  <c:v>33600</c:v>
                </c:pt>
                <c:pt idx="1109">
                  <c:v>33400</c:v>
                </c:pt>
                <c:pt idx="1110">
                  <c:v>33600</c:v>
                </c:pt>
                <c:pt idx="1111">
                  <c:v>33600</c:v>
                </c:pt>
                <c:pt idx="1112">
                  <c:v>33600</c:v>
                </c:pt>
                <c:pt idx="1113">
                  <c:v>33400</c:v>
                </c:pt>
                <c:pt idx="1114">
                  <c:v>33400</c:v>
                </c:pt>
                <c:pt idx="1115">
                  <c:v>33500</c:v>
                </c:pt>
                <c:pt idx="1116">
                  <c:v>33500</c:v>
                </c:pt>
                <c:pt idx="1117">
                  <c:v>33500</c:v>
                </c:pt>
                <c:pt idx="1118">
                  <c:v>33600</c:v>
                </c:pt>
                <c:pt idx="1119">
                  <c:v>33700</c:v>
                </c:pt>
                <c:pt idx="1120">
                  <c:v>33600</c:v>
                </c:pt>
                <c:pt idx="1121">
                  <c:v>33700</c:v>
                </c:pt>
                <c:pt idx="1122">
                  <c:v>33600</c:v>
                </c:pt>
                <c:pt idx="1123">
                  <c:v>33600</c:v>
                </c:pt>
                <c:pt idx="1124">
                  <c:v>33600</c:v>
                </c:pt>
                <c:pt idx="1125">
                  <c:v>33600</c:v>
                </c:pt>
                <c:pt idx="1126">
                  <c:v>33700</c:v>
                </c:pt>
                <c:pt idx="1127">
                  <c:v>33700</c:v>
                </c:pt>
                <c:pt idx="1128">
                  <c:v>33600</c:v>
                </c:pt>
                <c:pt idx="1129">
                  <c:v>33700</c:v>
                </c:pt>
                <c:pt idx="1130">
                  <c:v>33500</c:v>
                </c:pt>
                <c:pt idx="1131">
                  <c:v>33500</c:v>
                </c:pt>
                <c:pt idx="1132">
                  <c:v>33600</c:v>
                </c:pt>
                <c:pt idx="1133">
                  <c:v>33700</c:v>
                </c:pt>
                <c:pt idx="1134">
                  <c:v>33700</c:v>
                </c:pt>
                <c:pt idx="1135">
                  <c:v>33600</c:v>
                </c:pt>
                <c:pt idx="1136">
                  <c:v>33700</c:v>
                </c:pt>
                <c:pt idx="1137">
                  <c:v>33700</c:v>
                </c:pt>
                <c:pt idx="1138">
                  <c:v>33600</c:v>
                </c:pt>
                <c:pt idx="1139">
                  <c:v>33600</c:v>
                </c:pt>
                <c:pt idx="1140">
                  <c:v>33700</c:v>
                </c:pt>
                <c:pt idx="1141">
                  <c:v>33700</c:v>
                </c:pt>
                <c:pt idx="1142">
                  <c:v>33500</c:v>
                </c:pt>
                <c:pt idx="1143">
                  <c:v>33700</c:v>
                </c:pt>
                <c:pt idx="1144">
                  <c:v>33700</c:v>
                </c:pt>
                <c:pt idx="1145">
                  <c:v>33700</c:v>
                </c:pt>
                <c:pt idx="1146">
                  <c:v>33600</c:v>
                </c:pt>
                <c:pt idx="1147">
                  <c:v>33600</c:v>
                </c:pt>
                <c:pt idx="1148">
                  <c:v>33700</c:v>
                </c:pt>
                <c:pt idx="1149">
                  <c:v>33500</c:v>
                </c:pt>
                <c:pt idx="1150">
                  <c:v>33400</c:v>
                </c:pt>
                <c:pt idx="1151">
                  <c:v>33400</c:v>
                </c:pt>
                <c:pt idx="1152">
                  <c:v>33600</c:v>
                </c:pt>
                <c:pt idx="1153">
                  <c:v>33500</c:v>
                </c:pt>
                <c:pt idx="1154">
                  <c:v>33500</c:v>
                </c:pt>
                <c:pt idx="1155">
                  <c:v>33700</c:v>
                </c:pt>
                <c:pt idx="1156">
                  <c:v>33600</c:v>
                </c:pt>
                <c:pt idx="1157">
                  <c:v>33600</c:v>
                </c:pt>
                <c:pt idx="1158">
                  <c:v>33600</c:v>
                </c:pt>
                <c:pt idx="1159">
                  <c:v>33700</c:v>
                </c:pt>
                <c:pt idx="1160">
                  <c:v>33700</c:v>
                </c:pt>
                <c:pt idx="1161">
                  <c:v>33600</c:v>
                </c:pt>
                <c:pt idx="1162">
                  <c:v>33800</c:v>
                </c:pt>
                <c:pt idx="1163">
                  <c:v>33700</c:v>
                </c:pt>
                <c:pt idx="1164">
                  <c:v>33600</c:v>
                </c:pt>
                <c:pt idx="1165">
                  <c:v>33600</c:v>
                </c:pt>
                <c:pt idx="1166">
                  <c:v>33700</c:v>
                </c:pt>
                <c:pt idx="1167">
                  <c:v>33500</c:v>
                </c:pt>
                <c:pt idx="1168">
                  <c:v>33600</c:v>
                </c:pt>
                <c:pt idx="1169">
                  <c:v>33600</c:v>
                </c:pt>
                <c:pt idx="1170">
                  <c:v>33700</c:v>
                </c:pt>
                <c:pt idx="1171">
                  <c:v>33500</c:v>
                </c:pt>
                <c:pt idx="1172">
                  <c:v>33400</c:v>
                </c:pt>
                <c:pt idx="1173">
                  <c:v>33600</c:v>
                </c:pt>
                <c:pt idx="1174">
                  <c:v>33600</c:v>
                </c:pt>
                <c:pt idx="1175">
                  <c:v>33400</c:v>
                </c:pt>
                <c:pt idx="1176">
                  <c:v>33600</c:v>
                </c:pt>
                <c:pt idx="1177">
                  <c:v>33600</c:v>
                </c:pt>
                <c:pt idx="1178">
                  <c:v>33600</c:v>
                </c:pt>
                <c:pt idx="1179">
                  <c:v>33600</c:v>
                </c:pt>
                <c:pt idx="1180">
                  <c:v>33500</c:v>
                </c:pt>
                <c:pt idx="1181">
                  <c:v>33700</c:v>
                </c:pt>
                <c:pt idx="1182">
                  <c:v>33600</c:v>
                </c:pt>
                <c:pt idx="1183">
                  <c:v>33600</c:v>
                </c:pt>
                <c:pt idx="1184">
                  <c:v>33600</c:v>
                </c:pt>
                <c:pt idx="1185">
                  <c:v>33600</c:v>
                </c:pt>
                <c:pt idx="1186">
                  <c:v>33500</c:v>
                </c:pt>
                <c:pt idx="1187">
                  <c:v>33700</c:v>
                </c:pt>
                <c:pt idx="1188">
                  <c:v>33600</c:v>
                </c:pt>
                <c:pt idx="1189">
                  <c:v>33600</c:v>
                </c:pt>
                <c:pt idx="1190">
                  <c:v>33600</c:v>
                </c:pt>
                <c:pt idx="1191">
                  <c:v>33700</c:v>
                </c:pt>
                <c:pt idx="1192">
                  <c:v>33400</c:v>
                </c:pt>
                <c:pt idx="1193">
                  <c:v>33500</c:v>
                </c:pt>
                <c:pt idx="1194">
                  <c:v>33500</c:v>
                </c:pt>
                <c:pt idx="1195">
                  <c:v>33600</c:v>
                </c:pt>
                <c:pt idx="1196">
                  <c:v>33700</c:v>
                </c:pt>
                <c:pt idx="1197">
                  <c:v>33500</c:v>
                </c:pt>
                <c:pt idx="1198">
                  <c:v>33600</c:v>
                </c:pt>
                <c:pt idx="1199">
                  <c:v>33500</c:v>
                </c:pt>
                <c:pt idx="1200">
                  <c:v>33700</c:v>
                </c:pt>
                <c:pt idx="1201">
                  <c:v>33700</c:v>
                </c:pt>
                <c:pt idx="1202">
                  <c:v>33600</c:v>
                </c:pt>
                <c:pt idx="1203">
                  <c:v>33700</c:v>
                </c:pt>
                <c:pt idx="1204">
                  <c:v>33600</c:v>
                </c:pt>
                <c:pt idx="1205">
                  <c:v>33700</c:v>
                </c:pt>
                <c:pt idx="1206">
                  <c:v>33600</c:v>
                </c:pt>
                <c:pt idx="1207">
                  <c:v>33500</c:v>
                </c:pt>
                <c:pt idx="1208">
                  <c:v>33800</c:v>
                </c:pt>
                <c:pt idx="1209">
                  <c:v>33700</c:v>
                </c:pt>
                <c:pt idx="1210">
                  <c:v>33400</c:v>
                </c:pt>
                <c:pt idx="1211">
                  <c:v>33400</c:v>
                </c:pt>
                <c:pt idx="1212">
                  <c:v>33400</c:v>
                </c:pt>
                <c:pt idx="1213">
                  <c:v>33600</c:v>
                </c:pt>
                <c:pt idx="1214">
                  <c:v>33700</c:v>
                </c:pt>
                <c:pt idx="1215">
                  <c:v>33500</c:v>
                </c:pt>
                <c:pt idx="1216">
                  <c:v>33700</c:v>
                </c:pt>
                <c:pt idx="1217">
                  <c:v>33700</c:v>
                </c:pt>
                <c:pt idx="1218">
                  <c:v>33600</c:v>
                </c:pt>
                <c:pt idx="1219">
                  <c:v>33500</c:v>
                </c:pt>
                <c:pt idx="1220">
                  <c:v>33500</c:v>
                </c:pt>
                <c:pt idx="1221">
                  <c:v>33600</c:v>
                </c:pt>
                <c:pt idx="1222">
                  <c:v>33400</c:v>
                </c:pt>
                <c:pt idx="1223">
                  <c:v>33400</c:v>
                </c:pt>
                <c:pt idx="1224">
                  <c:v>33400</c:v>
                </c:pt>
                <c:pt idx="1225">
                  <c:v>33500</c:v>
                </c:pt>
                <c:pt idx="1226">
                  <c:v>33600</c:v>
                </c:pt>
                <c:pt idx="1227">
                  <c:v>33800</c:v>
                </c:pt>
                <c:pt idx="1228">
                  <c:v>33600</c:v>
                </c:pt>
                <c:pt idx="1229">
                  <c:v>33600</c:v>
                </c:pt>
                <c:pt idx="1230">
                  <c:v>33600</c:v>
                </c:pt>
                <c:pt idx="1231">
                  <c:v>33500</c:v>
                </c:pt>
                <c:pt idx="1232">
                  <c:v>33600</c:v>
                </c:pt>
                <c:pt idx="1233">
                  <c:v>33600</c:v>
                </c:pt>
                <c:pt idx="1234">
                  <c:v>33700</c:v>
                </c:pt>
                <c:pt idx="1235">
                  <c:v>33800</c:v>
                </c:pt>
                <c:pt idx="1236">
                  <c:v>33400</c:v>
                </c:pt>
                <c:pt idx="1237">
                  <c:v>33400</c:v>
                </c:pt>
                <c:pt idx="1238">
                  <c:v>33600</c:v>
                </c:pt>
                <c:pt idx="1239">
                  <c:v>33500</c:v>
                </c:pt>
                <c:pt idx="1240">
                  <c:v>33600</c:v>
                </c:pt>
                <c:pt idx="1241">
                  <c:v>33600</c:v>
                </c:pt>
                <c:pt idx="1242">
                  <c:v>33700</c:v>
                </c:pt>
                <c:pt idx="1243">
                  <c:v>33700</c:v>
                </c:pt>
                <c:pt idx="1244">
                  <c:v>33700</c:v>
                </c:pt>
                <c:pt idx="1245">
                  <c:v>33900</c:v>
                </c:pt>
                <c:pt idx="1246">
                  <c:v>33700</c:v>
                </c:pt>
                <c:pt idx="1247">
                  <c:v>33500</c:v>
                </c:pt>
                <c:pt idx="1248">
                  <c:v>33600</c:v>
                </c:pt>
                <c:pt idx="1249">
                  <c:v>33500</c:v>
                </c:pt>
                <c:pt idx="1250">
                  <c:v>33600</c:v>
                </c:pt>
                <c:pt idx="1251">
                  <c:v>33800</c:v>
                </c:pt>
                <c:pt idx="1252">
                  <c:v>33900</c:v>
                </c:pt>
                <c:pt idx="1253">
                  <c:v>33900</c:v>
                </c:pt>
                <c:pt idx="1254">
                  <c:v>33700</c:v>
                </c:pt>
                <c:pt idx="1255">
                  <c:v>33600</c:v>
                </c:pt>
                <c:pt idx="1256">
                  <c:v>33600</c:v>
                </c:pt>
                <c:pt idx="1257">
                  <c:v>33500</c:v>
                </c:pt>
                <c:pt idx="1258">
                  <c:v>33700</c:v>
                </c:pt>
                <c:pt idx="1259">
                  <c:v>33800</c:v>
                </c:pt>
                <c:pt idx="1260">
                  <c:v>33700</c:v>
                </c:pt>
                <c:pt idx="1261">
                  <c:v>33700</c:v>
                </c:pt>
                <c:pt idx="1262">
                  <c:v>33700</c:v>
                </c:pt>
                <c:pt idx="1263">
                  <c:v>33600</c:v>
                </c:pt>
                <c:pt idx="1264">
                  <c:v>33500</c:v>
                </c:pt>
                <c:pt idx="1265">
                  <c:v>33500</c:v>
                </c:pt>
                <c:pt idx="1266">
                  <c:v>33500</c:v>
                </c:pt>
                <c:pt idx="1267">
                  <c:v>33500</c:v>
                </c:pt>
                <c:pt idx="1268">
                  <c:v>33600</c:v>
                </c:pt>
                <c:pt idx="1269">
                  <c:v>33500</c:v>
                </c:pt>
                <c:pt idx="1270">
                  <c:v>33400</c:v>
                </c:pt>
                <c:pt idx="1271">
                  <c:v>33600</c:v>
                </c:pt>
                <c:pt idx="1272">
                  <c:v>33600</c:v>
                </c:pt>
                <c:pt idx="1273">
                  <c:v>33500</c:v>
                </c:pt>
                <c:pt idx="1274">
                  <c:v>33600</c:v>
                </c:pt>
                <c:pt idx="1275">
                  <c:v>33700</c:v>
                </c:pt>
                <c:pt idx="1276">
                  <c:v>33800</c:v>
                </c:pt>
                <c:pt idx="1277">
                  <c:v>33500</c:v>
                </c:pt>
                <c:pt idx="1278">
                  <c:v>33400</c:v>
                </c:pt>
                <c:pt idx="1279">
                  <c:v>33600</c:v>
                </c:pt>
                <c:pt idx="1280">
                  <c:v>33700</c:v>
                </c:pt>
                <c:pt idx="1281">
                  <c:v>33800</c:v>
                </c:pt>
                <c:pt idx="1282">
                  <c:v>33600</c:v>
                </c:pt>
                <c:pt idx="1283">
                  <c:v>33500</c:v>
                </c:pt>
                <c:pt idx="1284">
                  <c:v>33700</c:v>
                </c:pt>
                <c:pt idx="1285">
                  <c:v>33800</c:v>
                </c:pt>
                <c:pt idx="1286">
                  <c:v>33800</c:v>
                </c:pt>
                <c:pt idx="1287">
                  <c:v>33700</c:v>
                </c:pt>
                <c:pt idx="1288">
                  <c:v>33600</c:v>
                </c:pt>
                <c:pt idx="1289">
                  <c:v>33600</c:v>
                </c:pt>
                <c:pt idx="1290">
                  <c:v>33600</c:v>
                </c:pt>
                <c:pt idx="1291">
                  <c:v>33500</c:v>
                </c:pt>
                <c:pt idx="1292">
                  <c:v>33500</c:v>
                </c:pt>
                <c:pt idx="1293">
                  <c:v>33500</c:v>
                </c:pt>
                <c:pt idx="1294">
                  <c:v>33300</c:v>
                </c:pt>
                <c:pt idx="1295">
                  <c:v>33500</c:v>
                </c:pt>
                <c:pt idx="1296">
                  <c:v>33700</c:v>
                </c:pt>
                <c:pt idx="1297">
                  <c:v>33600</c:v>
                </c:pt>
                <c:pt idx="1298">
                  <c:v>33600</c:v>
                </c:pt>
                <c:pt idx="1299">
                  <c:v>33700</c:v>
                </c:pt>
                <c:pt idx="1300">
                  <c:v>33700</c:v>
                </c:pt>
                <c:pt idx="1301">
                  <c:v>33700</c:v>
                </c:pt>
                <c:pt idx="1302">
                  <c:v>33800</c:v>
                </c:pt>
                <c:pt idx="1303">
                  <c:v>33600</c:v>
                </c:pt>
                <c:pt idx="1304">
                  <c:v>33700</c:v>
                </c:pt>
                <c:pt idx="1305">
                  <c:v>33600</c:v>
                </c:pt>
                <c:pt idx="1306">
                  <c:v>33700</c:v>
                </c:pt>
                <c:pt idx="1307">
                  <c:v>33800</c:v>
                </c:pt>
                <c:pt idx="1308">
                  <c:v>33600</c:v>
                </c:pt>
                <c:pt idx="1309">
                  <c:v>33500</c:v>
                </c:pt>
                <c:pt idx="1310">
                  <c:v>33400</c:v>
                </c:pt>
                <c:pt idx="1311">
                  <c:v>33500</c:v>
                </c:pt>
                <c:pt idx="1312">
                  <c:v>33400</c:v>
                </c:pt>
                <c:pt idx="1313">
                  <c:v>33600</c:v>
                </c:pt>
                <c:pt idx="1314">
                  <c:v>33600</c:v>
                </c:pt>
                <c:pt idx="1315">
                  <c:v>33400</c:v>
                </c:pt>
                <c:pt idx="1316">
                  <c:v>33400</c:v>
                </c:pt>
                <c:pt idx="1317">
                  <c:v>33700</c:v>
                </c:pt>
                <c:pt idx="1318">
                  <c:v>33600</c:v>
                </c:pt>
                <c:pt idx="1319">
                  <c:v>33500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02-4FC2-B6E4-456126A25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4413375"/>
        <c:axId val="1624414815"/>
      </c:scatterChart>
      <c:valAx>
        <c:axId val="1624413375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4414815"/>
        <c:crosses val="autoZero"/>
        <c:crossBetween val="midCat"/>
      </c:valAx>
      <c:valAx>
        <c:axId val="1624414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4413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C/C0 - 150ml 4g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'150ml_4g'!$I$1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'150ml_4g'!$G$2:$G$1321</c:f>
              <c:numCache>
                <c:formatCode>0.0</c:formatCode>
                <c:ptCount val="1320"/>
                <c:pt idx="0">
                  <c:v>0</c:v>
                </c:pt>
                <c:pt idx="1">
                  <c:v>8.3499995867411289E-2</c:v>
                </c:pt>
                <c:pt idx="2">
                  <c:v>0.16681666374206544</c:v>
                </c:pt>
                <c:pt idx="3">
                  <c:v>0.25013333161671958</c:v>
                </c:pt>
                <c:pt idx="4">
                  <c:v>0.33339999516805013</c:v>
                </c:pt>
                <c:pt idx="5">
                  <c:v>0.41691666444142661</c:v>
                </c:pt>
                <c:pt idx="6">
                  <c:v>0.50021665891011557</c:v>
                </c:pt>
                <c:pt idx="7">
                  <c:v>0.58346666495005295</c:v>
                </c:pt>
                <c:pt idx="8">
                  <c:v>0.66688333352406814</c:v>
                </c:pt>
                <c:pt idx="9">
                  <c:v>0.75016667048136398</c:v>
                </c:pt>
                <c:pt idx="10">
                  <c:v>0.83353332678476966</c:v>
                </c:pt>
                <c:pt idx="11">
                  <c:v>0.91674999396006263</c:v>
                </c:pt>
                <c:pt idx="12">
                  <c:v>1.0001999934514363</c:v>
                </c:pt>
                <c:pt idx="13">
                  <c:v>1.0835333347320557</c:v>
                </c:pt>
                <c:pt idx="14">
                  <c:v>1.1667999982833863</c:v>
                </c:pt>
                <c:pt idx="15">
                  <c:v>1.2502166668574015</c:v>
                </c:pt>
                <c:pt idx="16">
                  <c:v>1.3335833311080934</c:v>
                </c:pt>
                <c:pt idx="17">
                  <c:v>1.4167666673660277</c:v>
                </c:pt>
                <c:pt idx="18">
                  <c:v>1.5001333236694336</c:v>
                </c:pt>
                <c:pt idx="19">
                  <c:v>1.5834666570027669</c:v>
                </c:pt>
                <c:pt idx="20">
                  <c:v>1.666866668065389</c:v>
                </c:pt>
                <c:pt idx="21">
                  <c:v>1.7501833279927572</c:v>
                </c:pt>
                <c:pt idx="22">
                  <c:v>1.8334666649500528</c:v>
                </c:pt>
                <c:pt idx="23">
                  <c:v>1.9168333292007447</c:v>
                </c:pt>
                <c:pt idx="24">
                  <c:v>2.0002666632334392</c:v>
                </c:pt>
                <c:pt idx="25">
                  <c:v>2.0834166606267295</c:v>
                </c:pt>
                <c:pt idx="26">
                  <c:v>2.1667666673660277</c:v>
                </c:pt>
                <c:pt idx="27">
                  <c:v>2.2502833286921184</c:v>
                </c:pt>
                <c:pt idx="28">
                  <c:v>2.3335166613260907</c:v>
                </c:pt>
                <c:pt idx="29">
                  <c:v>2.4168999910354616</c:v>
                </c:pt>
                <c:pt idx="30">
                  <c:v>2.5002333243687946</c:v>
                </c:pt>
                <c:pt idx="31">
                  <c:v>2.5834333340326947</c:v>
                </c:pt>
                <c:pt idx="32">
                  <c:v>2.6667999903361004</c:v>
                </c:pt>
                <c:pt idx="33">
                  <c:v>2.7502500057220458</c:v>
                </c:pt>
                <c:pt idx="34">
                  <c:v>2.8334499994913735</c:v>
                </c:pt>
                <c:pt idx="35">
                  <c:v>2.9168999989827475</c:v>
                </c:pt>
                <c:pt idx="36">
                  <c:v>3.0002499977747599</c:v>
                </c:pt>
                <c:pt idx="37">
                  <c:v>3.0835166613260907</c:v>
                </c:pt>
                <c:pt idx="38">
                  <c:v>3.1668499946594237</c:v>
                </c:pt>
                <c:pt idx="39">
                  <c:v>3.2502833286921184</c:v>
                </c:pt>
                <c:pt idx="40">
                  <c:v>3.3334000031153361</c:v>
                </c:pt>
                <c:pt idx="41">
                  <c:v>3.4167166630427044</c:v>
                </c:pt>
                <c:pt idx="42">
                  <c:v>3.5002166589101154</c:v>
                </c:pt>
                <c:pt idx="43">
                  <c:v>3.5835833311080934</c:v>
                </c:pt>
                <c:pt idx="44">
                  <c:v>3.6667833248774211</c:v>
                </c:pt>
                <c:pt idx="45">
                  <c:v>3.7502166668574017</c:v>
                </c:pt>
                <c:pt idx="46">
                  <c:v>3.8334333340326947</c:v>
                </c:pt>
                <c:pt idx="47">
                  <c:v>3.9167999903361004</c:v>
                </c:pt>
                <c:pt idx="48">
                  <c:v>4.0002833286921184</c:v>
                </c:pt>
                <c:pt idx="49">
                  <c:v>4.0836333274841312</c:v>
                </c:pt>
                <c:pt idx="50">
                  <c:v>4.1668499946594242</c:v>
                </c:pt>
                <c:pt idx="51">
                  <c:v>4.2500499963760374</c:v>
                </c:pt>
                <c:pt idx="52">
                  <c:v>4.3335000038146969</c:v>
                </c:pt>
                <c:pt idx="53">
                  <c:v>4.4167999982833859</c:v>
                </c:pt>
                <c:pt idx="54">
                  <c:v>4.5002666632334387</c:v>
                </c:pt>
                <c:pt idx="55">
                  <c:v>4.5835166692733766</c:v>
                </c:pt>
                <c:pt idx="56">
                  <c:v>4.6668833255767819</c:v>
                </c:pt>
                <c:pt idx="57">
                  <c:v>4.750233332316081</c:v>
                </c:pt>
                <c:pt idx="58">
                  <c:v>4.8335999965667726</c:v>
                </c:pt>
                <c:pt idx="59">
                  <c:v>4.9168333371480308</c:v>
                </c:pt>
                <c:pt idx="60">
                  <c:v>5.0001666704813639</c:v>
                </c:pt>
                <c:pt idx="61">
                  <c:v>5.0835500001907352</c:v>
                </c:pt>
                <c:pt idx="62">
                  <c:v>5.1667333364486696</c:v>
                </c:pt>
                <c:pt idx="63">
                  <c:v>5.2502999941507973</c:v>
                </c:pt>
                <c:pt idx="64">
                  <c:v>5.3333833297093713</c:v>
                </c:pt>
                <c:pt idx="65">
                  <c:v>5.4169166644414268</c:v>
                </c:pt>
                <c:pt idx="66">
                  <c:v>5.5002999941507973</c:v>
                </c:pt>
                <c:pt idx="67">
                  <c:v>5.5834333340326943</c:v>
                </c:pt>
                <c:pt idx="68">
                  <c:v>5.666749993960063</c:v>
                </c:pt>
                <c:pt idx="69">
                  <c:v>5.7501499970753986</c:v>
                </c:pt>
                <c:pt idx="70">
                  <c:v>5.8334666649500528</c:v>
                </c:pt>
                <c:pt idx="71">
                  <c:v>5.9169333378473921</c:v>
                </c:pt>
                <c:pt idx="72">
                  <c:v>6.0002999941507973</c:v>
                </c:pt>
                <c:pt idx="73">
                  <c:v>6.0835999965667726</c:v>
                </c:pt>
                <c:pt idx="74">
                  <c:v>6.1668499946594242</c:v>
                </c:pt>
                <c:pt idx="75">
                  <c:v>6.2500666618347172</c:v>
                </c:pt>
                <c:pt idx="76">
                  <c:v>6.3334666570027673</c:v>
                </c:pt>
                <c:pt idx="77">
                  <c:v>6.416783332824707</c:v>
                </c:pt>
                <c:pt idx="78">
                  <c:v>6.5002499977747599</c:v>
                </c:pt>
                <c:pt idx="79">
                  <c:v>6.5836166620254515</c:v>
                </c:pt>
                <c:pt idx="80">
                  <c:v>6.6669666608174643</c:v>
                </c:pt>
                <c:pt idx="81">
                  <c:v>6.7502166668574013</c:v>
                </c:pt>
                <c:pt idx="82">
                  <c:v>6.8336166620254515</c:v>
                </c:pt>
                <c:pt idx="83">
                  <c:v>6.9169499953587854</c:v>
                </c:pt>
                <c:pt idx="84">
                  <c:v>7.0000666697820026</c:v>
                </c:pt>
                <c:pt idx="85">
                  <c:v>7.0836000045140581</c:v>
                </c:pt>
                <c:pt idx="86">
                  <c:v>7.1669166644414268</c:v>
                </c:pt>
                <c:pt idx="87">
                  <c:v>7.2502166668574013</c:v>
                </c:pt>
                <c:pt idx="88">
                  <c:v>7.3333999951680502</c:v>
                </c:pt>
                <c:pt idx="89">
                  <c:v>7.4167999903361004</c:v>
                </c:pt>
                <c:pt idx="90">
                  <c:v>7.5002499977747599</c:v>
                </c:pt>
                <c:pt idx="91">
                  <c:v>7.5835499922434488</c:v>
                </c:pt>
                <c:pt idx="92">
                  <c:v>7.6668833255767819</c:v>
                </c:pt>
                <c:pt idx="93">
                  <c:v>7.7501833279927572</c:v>
                </c:pt>
                <c:pt idx="94">
                  <c:v>7.8336499929428101</c:v>
                </c:pt>
                <c:pt idx="95">
                  <c:v>7.9169166644414268</c:v>
                </c:pt>
                <c:pt idx="96">
                  <c:v>8.0003166596094761</c:v>
                </c:pt>
                <c:pt idx="97">
                  <c:v>8.0835833390553784</c:v>
                </c:pt>
                <c:pt idx="98">
                  <c:v>8.1669666687647506</c:v>
                </c:pt>
                <c:pt idx="99">
                  <c:v>8.250116666158041</c:v>
                </c:pt>
                <c:pt idx="100">
                  <c:v>8.3335166613260903</c:v>
                </c:pt>
                <c:pt idx="101">
                  <c:v>8.4169666608174634</c:v>
                </c:pt>
                <c:pt idx="102">
                  <c:v>8.5002666632334396</c:v>
                </c:pt>
                <c:pt idx="103">
                  <c:v>8.5834666570027665</c:v>
                </c:pt>
                <c:pt idx="104">
                  <c:v>8.6669166723887123</c:v>
                </c:pt>
                <c:pt idx="105">
                  <c:v>8.7500999927520748</c:v>
                </c:pt>
                <c:pt idx="106">
                  <c:v>8.8335666656494141</c:v>
                </c:pt>
                <c:pt idx="107">
                  <c:v>8.9169999996821083</c:v>
                </c:pt>
                <c:pt idx="108">
                  <c:v>9.0002333243687946</c:v>
                </c:pt>
                <c:pt idx="109">
                  <c:v>9.0836333274841312</c:v>
                </c:pt>
                <c:pt idx="110">
                  <c:v>9.1669666687647506</c:v>
                </c:pt>
                <c:pt idx="111">
                  <c:v>9.2502833286921184</c:v>
                </c:pt>
                <c:pt idx="112">
                  <c:v>9.3335833311080929</c:v>
                </c:pt>
                <c:pt idx="113">
                  <c:v>9.4169166644414268</c:v>
                </c:pt>
                <c:pt idx="114">
                  <c:v>9.5001833279927563</c:v>
                </c:pt>
                <c:pt idx="115">
                  <c:v>9.5834333340326943</c:v>
                </c:pt>
                <c:pt idx="116">
                  <c:v>9.6669999996821083</c:v>
                </c:pt>
                <c:pt idx="117">
                  <c:v>9.7502666632334396</c:v>
                </c:pt>
                <c:pt idx="118">
                  <c:v>9.8334666570027665</c:v>
                </c:pt>
                <c:pt idx="119">
                  <c:v>9.9168833255767819</c:v>
                </c:pt>
                <c:pt idx="120">
                  <c:v>10.000116666158041</c:v>
                </c:pt>
                <c:pt idx="121">
                  <c:v>10.083466664950054</c:v>
                </c:pt>
                <c:pt idx="122">
                  <c:v>10.166799998283386</c:v>
                </c:pt>
                <c:pt idx="123">
                  <c:v>10.250233324368795</c:v>
                </c:pt>
                <c:pt idx="124">
                  <c:v>10.333566665649414</c:v>
                </c:pt>
                <c:pt idx="125">
                  <c:v>10.416816663742065</c:v>
                </c:pt>
                <c:pt idx="126">
                  <c:v>10.500099992752075</c:v>
                </c:pt>
                <c:pt idx="127">
                  <c:v>10.583633327484131</c:v>
                </c:pt>
                <c:pt idx="128">
                  <c:v>10.666866668065389</c:v>
                </c:pt>
                <c:pt idx="129">
                  <c:v>10.750200001398722</c:v>
                </c:pt>
                <c:pt idx="130">
                  <c:v>10.83351666132609</c:v>
                </c:pt>
                <c:pt idx="131">
                  <c:v>10.916933329900106</c:v>
                </c:pt>
                <c:pt idx="132">
                  <c:v>11.00026666323344</c:v>
                </c:pt>
                <c:pt idx="133">
                  <c:v>11.083616662025452</c:v>
                </c:pt>
                <c:pt idx="134">
                  <c:v>11.16685000260671</c:v>
                </c:pt>
                <c:pt idx="135">
                  <c:v>11.250349990526836</c:v>
                </c:pt>
                <c:pt idx="136">
                  <c:v>11.333633327484131</c:v>
                </c:pt>
                <c:pt idx="137">
                  <c:v>11.416950003306072</c:v>
                </c:pt>
                <c:pt idx="138">
                  <c:v>11.500333333015442</c:v>
                </c:pt>
                <c:pt idx="139">
                  <c:v>11.583633335431417</c:v>
                </c:pt>
                <c:pt idx="140">
                  <c:v>11.666999991734823</c:v>
                </c:pt>
                <c:pt idx="141">
                  <c:v>11.750283328692118</c:v>
                </c:pt>
                <c:pt idx="142">
                  <c:v>11.833466664950054</c:v>
                </c:pt>
                <c:pt idx="143">
                  <c:v>11.916933329900106</c:v>
                </c:pt>
                <c:pt idx="144">
                  <c:v>12.000349998474121</c:v>
                </c:pt>
                <c:pt idx="145">
                  <c:v>12.083483330408733</c:v>
                </c:pt>
                <c:pt idx="146">
                  <c:v>12.166949995358785</c:v>
                </c:pt>
                <c:pt idx="147">
                  <c:v>12.25010000069936</c:v>
                </c:pt>
                <c:pt idx="148">
                  <c:v>12.333516669273376</c:v>
                </c:pt>
                <c:pt idx="149">
                  <c:v>12.416799998283386</c:v>
                </c:pt>
                <c:pt idx="150">
                  <c:v>12.500116658210754</c:v>
                </c:pt>
                <c:pt idx="151">
                  <c:v>12.583550000190735</c:v>
                </c:pt>
                <c:pt idx="152">
                  <c:v>12.666783324877422</c:v>
                </c:pt>
                <c:pt idx="153">
                  <c:v>12.750316659609476</c:v>
                </c:pt>
                <c:pt idx="154">
                  <c:v>12.833516669273376</c:v>
                </c:pt>
                <c:pt idx="155">
                  <c:v>12.91693332195282</c:v>
                </c:pt>
                <c:pt idx="156">
                  <c:v>13.00013333161672</c:v>
                </c:pt>
                <c:pt idx="157">
                  <c:v>13.083550000190735</c:v>
                </c:pt>
                <c:pt idx="158">
                  <c:v>13.166849994659424</c:v>
                </c:pt>
                <c:pt idx="159">
                  <c:v>13.250299994150797</c:v>
                </c:pt>
                <c:pt idx="160">
                  <c:v>13.333666666348774</c:v>
                </c:pt>
                <c:pt idx="161">
                  <c:v>13.416783332824707</c:v>
                </c:pt>
                <c:pt idx="162">
                  <c:v>13.500316667556763</c:v>
                </c:pt>
                <c:pt idx="163">
                  <c:v>13.583499995867411</c:v>
                </c:pt>
                <c:pt idx="164">
                  <c:v>13.666999999682108</c:v>
                </c:pt>
                <c:pt idx="165">
                  <c:v>13.750249997774761</c:v>
                </c:pt>
                <c:pt idx="166">
                  <c:v>13.83351666132609</c:v>
                </c:pt>
                <c:pt idx="167">
                  <c:v>13.916983326276144</c:v>
                </c:pt>
                <c:pt idx="168">
                  <c:v>14.000283328692118</c:v>
                </c:pt>
                <c:pt idx="169">
                  <c:v>14.083483330408733</c:v>
                </c:pt>
                <c:pt idx="170">
                  <c:v>14.166899998982748</c:v>
                </c:pt>
                <c:pt idx="171">
                  <c:v>14.250333333015442</c:v>
                </c:pt>
                <c:pt idx="172">
                  <c:v>14.333616669972738</c:v>
                </c:pt>
                <c:pt idx="173">
                  <c:v>14.417033330599468</c:v>
                </c:pt>
                <c:pt idx="174">
                  <c:v>14.500366655985514</c:v>
                </c:pt>
                <c:pt idx="175">
                  <c:v>14.583583339055378</c:v>
                </c:pt>
                <c:pt idx="176">
                  <c:v>14.666883325576782</c:v>
                </c:pt>
                <c:pt idx="177">
                  <c:v>14.750249997774761</c:v>
                </c:pt>
                <c:pt idx="178">
                  <c:v>14.833666666348774</c:v>
                </c:pt>
                <c:pt idx="179">
                  <c:v>14.916883333524067</c:v>
                </c:pt>
                <c:pt idx="180">
                  <c:v>15.000349998474121</c:v>
                </c:pt>
                <c:pt idx="181">
                  <c:v>15.08364999294281</c:v>
                </c:pt>
                <c:pt idx="182">
                  <c:v>15.167033330599468</c:v>
                </c:pt>
                <c:pt idx="183">
                  <c:v>15.250316667556763</c:v>
                </c:pt>
                <c:pt idx="184">
                  <c:v>15.333650000890096</c:v>
                </c:pt>
                <c:pt idx="185">
                  <c:v>15.416866668065389</c:v>
                </c:pt>
                <c:pt idx="186">
                  <c:v>15.5003666639328</c:v>
                </c:pt>
                <c:pt idx="187">
                  <c:v>15.583449991544088</c:v>
                </c:pt>
                <c:pt idx="188">
                  <c:v>15.666933329900106</c:v>
                </c:pt>
                <c:pt idx="189">
                  <c:v>15.750349998474121</c:v>
                </c:pt>
                <c:pt idx="190">
                  <c:v>15.833633335431417</c:v>
                </c:pt>
                <c:pt idx="191">
                  <c:v>15.916883325576782</c:v>
                </c:pt>
                <c:pt idx="192">
                  <c:v>16.000233332316082</c:v>
                </c:pt>
                <c:pt idx="193">
                  <c:v>16.083616669972738</c:v>
                </c:pt>
                <c:pt idx="194">
                  <c:v>16.166933329900107</c:v>
                </c:pt>
                <c:pt idx="195">
                  <c:v>16.250233332316082</c:v>
                </c:pt>
                <c:pt idx="196">
                  <c:v>16.333566665649414</c:v>
                </c:pt>
                <c:pt idx="197">
                  <c:v>16.416816663742065</c:v>
                </c:pt>
                <c:pt idx="198">
                  <c:v>16.500349998474121</c:v>
                </c:pt>
                <c:pt idx="199">
                  <c:v>16.583566665649414</c:v>
                </c:pt>
                <c:pt idx="200">
                  <c:v>16.666966660817465</c:v>
                </c:pt>
                <c:pt idx="201">
                  <c:v>16.750299994150797</c:v>
                </c:pt>
                <c:pt idx="202">
                  <c:v>16.83364999294281</c:v>
                </c:pt>
                <c:pt idx="203">
                  <c:v>16.916999999682108</c:v>
                </c:pt>
                <c:pt idx="204">
                  <c:v>17.000349998474121</c:v>
                </c:pt>
                <c:pt idx="205">
                  <c:v>17.083699997266134</c:v>
                </c:pt>
                <c:pt idx="206">
                  <c:v>17.166999999682108</c:v>
                </c:pt>
                <c:pt idx="207">
                  <c:v>17.250283328692117</c:v>
                </c:pt>
                <c:pt idx="208">
                  <c:v>17.333716662724814</c:v>
                </c:pt>
                <c:pt idx="209">
                  <c:v>17.417016665140789</c:v>
                </c:pt>
                <c:pt idx="210">
                  <c:v>17.500366671880087</c:v>
                </c:pt>
                <c:pt idx="211">
                  <c:v>17.583616662025452</c:v>
                </c:pt>
                <c:pt idx="212">
                  <c:v>17.666933321952818</c:v>
                </c:pt>
                <c:pt idx="213">
                  <c:v>17.750366663932802</c:v>
                </c:pt>
                <c:pt idx="214">
                  <c:v>17.833533334732056</c:v>
                </c:pt>
                <c:pt idx="215">
                  <c:v>17.917049996058147</c:v>
                </c:pt>
                <c:pt idx="216">
                  <c:v>18.000383329391479</c:v>
                </c:pt>
                <c:pt idx="217">
                  <c:v>18.08364999294281</c:v>
                </c:pt>
                <c:pt idx="218">
                  <c:v>18.166816663742065</c:v>
                </c:pt>
                <c:pt idx="219">
                  <c:v>18.250283328692117</c:v>
                </c:pt>
                <c:pt idx="220">
                  <c:v>18.33349999586741</c:v>
                </c:pt>
                <c:pt idx="221">
                  <c:v>18.416933329900107</c:v>
                </c:pt>
                <c:pt idx="222">
                  <c:v>18.500366663932802</c:v>
                </c:pt>
                <c:pt idx="223">
                  <c:v>18.583633327484129</c:v>
                </c:pt>
                <c:pt idx="224">
                  <c:v>18.667016665140789</c:v>
                </c:pt>
                <c:pt idx="225">
                  <c:v>18.750166662534077</c:v>
                </c:pt>
                <c:pt idx="226">
                  <c:v>18.833616662025452</c:v>
                </c:pt>
                <c:pt idx="227">
                  <c:v>18.916983334223428</c:v>
                </c:pt>
                <c:pt idx="228">
                  <c:v>19.000383329391479</c:v>
                </c:pt>
                <c:pt idx="229">
                  <c:v>19.083599996566772</c:v>
                </c:pt>
                <c:pt idx="230">
                  <c:v>19.166833337148031</c:v>
                </c:pt>
                <c:pt idx="231">
                  <c:v>19.250283328692117</c:v>
                </c:pt>
                <c:pt idx="232">
                  <c:v>19.333716662724814</c:v>
                </c:pt>
                <c:pt idx="233">
                  <c:v>19.416983334223428</c:v>
                </c:pt>
                <c:pt idx="234">
                  <c:v>19.500249997774759</c:v>
                </c:pt>
                <c:pt idx="235">
                  <c:v>19.583533334732056</c:v>
                </c:pt>
                <c:pt idx="236">
                  <c:v>19.666916664441427</c:v>
                </c:pt>
                <c:pt idx="237">
                  <c:v>19.750249997774759</c:v>
                </c:pt>
                <c:pt idx="238">
                  <c:v>19.833533326784771</c:v>
                </c:pt>
                <c:pt idx="239">
                  <c:v>19.917016665140789</c:v>
                </c:pt>
                <c:pt idx="240">
                  <c:v>20.0001499970754</c:v>
                </c:pt>
                <c:pt idx="241">
                  <c:v>20.083733328183492</c:v>
                </c:pt>
                <c:pt idx="242">
                  <c:v>20.167066669464113</c:v>
                </c:pt>
                <c:pt idx="243">
                  <c:v>20.250233324368796</c:v>
                </c:pt>
                <c:pt idx="244">
                  <c:v>20.33364999294281</c:v>
                </c:pt>
                <c:pt idx="245">
                  <c:v>20.416949995358785</c:v>
                </c:pt>
                <c:pt idx="246">
                  <c:v>20.50026666323344</c:v>
                </c:pt>
                <c:pt idx="247">
                  <c:v>20.583616662025452</c:v>
                </c:pt>
                <c:pt idx="248">
                  <c:v>20.666933337847393</c:v>
                </c:pt>
                <c:pt idx="249">
                  <c:v>20.750183327992758</c:v>
                </c:pt>
                <c:pt idx="250">
                  <c:v>20.833566657702129</c:v>
                </c:pt>
                <c:pt idx="251">
                  <c:v>20.916849994659422</c:v>
                </c:pt>
                <c:pt idx="252">
                  <c:v>21.000300002098083</c:v>
                </c:pt>
                <c:pt idx="253">
                  <c:v>21.083733328183492</c:v>
                </c:pt>
                <c:pt idx="254">
                  <c:v>21.166999991734823</c:v>
                </c:pt>
                <c:pt idx="255">
                  <c:v>21.250316667556763</c:v>
                </c:pt>
                <c:pt idx="256">
                  <c:v>21.33351666132609</c:v>
                </c:pt>
                <c:pt idx="257">
                  <c:v>21.416983334223428</c:v>
                </c:pt>
                <c:pt idx="258">
                  <c:v>21.500316659609478</c:v>
                </c:pt>
                <c:pt idx="259">
                  <c:v>21.583683331807453</c:v>
                </c:pt>
                <c:pt idx="260">
                  <c:v>21.666883333524069</c:v>
                </c:pt>
                <c:pt idx="261">
                  <c:v>21.750366663932802</c:v>
                </c:pt>
                <c:pt idx="262">
                  <c:v>21.833599988619486</c:v>
                </c:pt>
                <c:pt idx="263">
                  <c:v>21.916949995358785</c:v>
                </c:pt>
                <c:pt idx="264">
                  <c:v>22.000183327992758</c:v>
                </c:pt>
                <c:pt idx="265">
                  <c:v>22.083599996566772</c:v>
                </c:pt>
                <c:pt idx="266">
                  <c:v>22.166833337148031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22.417066661516824</c:v>
                </c:pt>
                <c:pt idx="270">
                  <c:v>22.500349990526836</c:v>
                </c:pt>
                <c:pt idx="271">
                  <c:v>22.583666666348776</c:v>
                </c:pt>
                <c:pt idx="272">
                  <c:v>22.666849994659422</c:v>
                </c:pt>
                <c:pt idx="273">
                  <c:v>22.750349998474121</c:v>
                </c:pt>
                <c:pt idx="274">
                  <c:v>22.833616662025452</c:v>
                </c:pt>
                <c:pt idx="275">
                  <c:v>22.917033330599466</c:v>
                </c:pt>
                <c:pt idx="276">
                  <c:v>23.000299994150797</c:v>
                </c:pt>
                <c:pt idx="277">
                  <c:v>23.083600004514057</c:v>
                </c:pt>
                <c:pt idx="278">
                  <c:v>23.166916664441427</c:v>
                </c:pt>
                <c:pt idx="279">
                  <c:v>23.250216666857401</c:v>
                </c:pt>
                <c:pt idx="280">
                  <c:v>23.333666666348776</c:v>
                </c:pt>
                <c:pt idx="281">
                  <c:v>23.416883333524069</c:v>
                </c:pt>
                <c:pt idx="282">
                  <c:v>23.500416668256126</c:v>
                </c:pt>
                <c:pt idx="283">
                  <c:v>23.583633327484129</c:v>
                </c:pt>
                <c:pt idx="284">
                  <c:v>23.666849994659422</c:v>
                </c:pt>
                <c:pt idx="285">
                  <c:v>23.750200001398721</c:v>
                </c:pt>
                <c:pt idx="286">
                  <c:v>23.83364999294281</c:v>
                </c:pt>
                <c:pt idx="287">
                  <c:v>23.916899998982746</c:v>
                </c:pt>
                <c:pt idx="288">
                  <c:v>24.000383329391479</c:v>
                </c:pt>
                <c:pt idx="289">
                  <c:v>24.08364999294281</c:v>
                </c:pt>
                <c:pt idx="290">
                  <c:v>24.16710000038147</c:v>
                </c:pt>
                <c:pt idx="291">
                  <c:v>24.250433333714803</c:v>
                </c:pt>
                <c:pt idx="292">
                  <c:v>24.333599996566772</c:v>
                </c:pt>
                <c:pt idx="293">
                  <c:v>24.416833329200745</c:v>
                </c:pt>
                <c:pt idx="294">
                  <c:v>24.500283336639406</c:v>
                </c:pt>
                <c:pt idx="295">
                  <c:v>24.583666666348776</c:v>
                </c:pt>
                <c:pt idx="296">
                  <c:v>24.666983326276142</c:v>
                </c:pt>
                <c:pt idx="297">
                  <c:v>24.750433333714803</c:v>
                </c:pt>
                <c:pt idx="298">
                  <c:v>24.833666658401491</c:v>
                </c:pt>
                <c:pt idx="299">
                  <c:v>24.916966660817465</c:v>
                </c:pt>
                <c:pt idx="300">
                  <c:v>25.000249997774759</c:v>
                </c:pt>
                <c:pt idx="301">
                  <c:v>25.083550000190733</c:v>
                </c:pt>
                <c:pt idx="302">
                  <c:v>25.166866660118103</c:v>
                </c:pt>
                <c:pt idx="303">
                  <c:v>25.250250005722044</c:v>
                </c:pt>
                <c:pt idx="304">
                  <c:v>25.333533326784771</c:v>
                </c:pt>
                <c:pt idx="305">
                  <c:v>25.417083326975504</c:v>
                </c:pt>
                <c:pt idx="306">
                  <c:v>25.500216658910116</c:v>
                </c:pt>
                <c:pt idx="307">
                  <c:v>25.583716662724814</c:v>
                </c:pt>
                <c:pt idx="308">
                  <c:v>25.666983326276142</c:v>
                </c:pt>
                <c:pt idx="309">
                  <c:v>25.75026666323344</c:v>
                </c:pt>
                <c:pt idx="310">
                  <c:v>25.833766667048135</c:v>
                </c:pt>
                <c:pt idx="311">
                  <c:v>25.917033330599466</c:v>
                </c:pt>
                <c:pt idx="312">
                  <c:v>26.000416660308836</c:v>
                </c:pt>
                <c:pt idx="313">
                  <c:v>26.083583331108095</c:v>
                </c:pt>
                <c:pt idx="314">
                  <c:v>26.166883333524069</c:v>
                </c:pt>
                <c:pt idx="315">
                  <c:v>26.250249997774759</c:v>
                </c:pt>
                <c:pt idx="316">
                  <c:v>26.333750001589458</c:v>
                </c:pt>
                <c:pt idx="317">
                  <c:v>26.417049996058147</c:v>
                </c:pt>
                <c:pt idx="318">
                  <c:v>26.500216658910116</c:v>
                </c:pt>
                <c:pt idx="319">
                  <c:v>26.583616662025452</c:v>
                </c:pt>
                <c:pt idx="320">
                  <c:v>26.667016657193503</c:v>
                </c:pt>
                <c:pt idx="321">
                  <c:v>26.750233324368796</c:v>
                </c:pt>
                <c:pt idx="322">
                  <c:v>26.833599996566772</c:v>
                </c:pt>
                <c:pt idx="323">
                  <c:v>26.916883333524069</c:v>
                </c:pt>
                <c:pt idx="324">
                  <c:v>27.000449991226198</c:v>
                </c:pt>
                <c:pt idx="325">
                  <c:v>27.08378332455953</c:v>
                </c:pt>
                <c:pt idx="326">
                  <c:v>27.167050004005432</c:v>
                </c:pt>
                <c:pt idx="327">
                  <c:v>27.250383329391479</c:v>
                </c:pt>
                <c:pt idx="328">
                  <c:v>27.333616669972738</c:v>
                </c:pt>
                <c:pt idx="329">
                  <c:v>27.417049996058147</c:v>
                </c:pt>
                <c:pt idx="330">
                  <c:v>27.500216666857401</c:v>
                </c:pt>
                <c:pt idx="331">
                  <c:v>27.583766659100849</c:v>
                </c:pt>
                <c:pt idx="332">
                  <c:v>27.666949995358785</c:v>
                </c:pt>
                <c:pt idx="333">
                  <c:v>27.750333325068155</c:v>
                </c:pt>
                <c:pt idx="334">
                  <c:v>27.833733328183492</c:v>
                </c:pt>
                <c:pt idx="335">
                  <c:v>27.917049996058147</c:v>
                </c:pt>
                <c:pt idx="336">
                  <c:v>28.000233324368796</c:v>
                </c:pt>
                <c:pt idx="337">
                  <c:v>28.08364999294281</c:v>
                </c:pt>
                <c:pt idx="338">
                  <c:v>28.167116657892862</c:v>
                </c:pt>
                <c:pt idx="339">
                  <c:v>28.250366663932802</c:v>
                </c:pt>
                <c:pt idx="340">
                  <c:v>28.3337166706721</c:v>
                </c:pt>
                <c:pt idx="341">
                  <c:v>28.417033330599466</c:v>
                </c:pt>
                <c:pt idx="342">
                  <c:v>28.50033333301544</c:v>
                </c:pt>
                <c:pt idx="343">
                  <c:v>28.583550000190733</c:v>
                </c:pt>
                <c:pt idx="344">
                  <c:v>28.666933329900107</c:v>
                </c:pt>
                <c:pt idx="345">
                  <c:v>28.750216666857401</c:v>
                </c:pt>
                <c:pt idx="346">
                  <c:v>28.833633335431418</c:v>
                </c:pt>
                <c:pt idx="347">
                  <c:v>28.917083326975504</c:v>
                </c:pt>
                <c:pt idx="348">
                  <c:v>29.000383337338764</c:v>
                </c:pt>
                <c:pt idx="349">
                  <c:v>29.083683323860168</c:v>
                </c:pt>
                <c:pt idx="350">
                  <c:v>29.167033330599466</c:v>
                </c:pt>
                <c:pt idx="351">
                  <c:v>29.250449999173483</c:v>
                </c:pt>
                <c:pt idx="352">
                  <c:v>29.333550000190733</c:v>
                </c:pt>
                <c:pt idx="353">
                  <c:v>29.41710000038147</c:v>
                </c:pt>
                <c:pt idx="354">
                  <c:v>29.500383337338764</c:v>
                </c:pt>
                <c:pt idx="355">
                  <c:v>29.583766667048135</c:v>
                </c:pt>
                <c:pt idx="356">
                  <c:v>29.667116665840148</c:v>
                </c:pt>
                <c:pt idx="357">
                  <c:v>29.750449999173483</c:v>
                </c:pt>
                <c:pt idx="358">
                  <c:v>29.833766659100849</c:v>
                </c:pt>
                <c:pt idx="359">
                  <c:v>29.916966668764751</c:v>
                </c:pt>
                <c:pt idx="360">
                  <c:v>30.000416668256126</c:v>
                </c:pt>
                <c:pt idx="361">
                  <c:v>30.083799997965496</c:v>
                </c:pt>
                <c:pt idx="362">
                  <c:v>30.166966660817465</c:v>
                </c:pt>
                <c:pt idx="363">
                  <c:v>30.250433333714803</c:v>
                </c:pt>
                <c:pt idx="364">
                  <c:v>30.333733336130777</c:v>
                </c:pt>
                <c:pt idx="365">
                  <c:v>30.417016665140789</c:v>
                </c:pt>
                <c:pt idx="366">
                  <c:v>30.50046666463216</c:v>
                </c:pt>
                <c:pt idx="367">
                  <c:v>30.583699997266134</c:v>
                </c:pt>
                <c:pt idx="368">
                  <c:v>30.666999991734823</c:v>
                </c:pt>
                <c:pt idx="369">
                  <c:v>30.750449999173483</c:v>
                </c:pt>
                <c:pt idx="370">
                  <c:v>30.833783332506815</c:v>
                </c:pt>
                <c:pt idx="371">
                  <c:v>30.916966660817465</c:v>
                </c:pt>
                <c:pt idx="372">
                  <c:v>31.000299994150797</c:v>
                </c:pt>
                <c:pt idx="373">
                  <c:v>31.083699989318848</c:v>
                </c:pt>
                <c:pt idx="374">
                  <c:v>31.167033330599466</c:v>
                </c:pt>
                <c:pt idx="375">
                  <c:v>31.250449991226198</c:v>
                </c:pt>
                <c:pt idx="376">
                  <c:v>31.333566665649414</c:v>
                </c:pt>
                <c:pt idx="377">
                  <c:v>31.417033330599466</c:v>
                </c:pt>
                <c:pt idx="378">
                  <c:v>31.50026666323344</c:v>
                </c:pt>
                <c:pt idx="379">
                  <c:v>31.583799997965496</c:v>
                </c:pt>
                <c:pt idx="380">
                  <c:v>31.667016665140789</c:v>
                </c:pt>
                <c:pt idx="381">
                  <c:v>31.75046666463216</c:v>
                </c:pt>
                <c:pt idx="382">
                  <c:v>31.833599996566772</c:v>
                </c:pt>
                <c:pt idx="383">
                  <c:v>31.917133331298828</c:v>
                </c:pt>
                <c:pt idx="384">
                  <c:v>32.000366663932802</c:v>
                </c:pt>
                <c:pt idx="385">
                  <c:v>32.083799997965492</c:v>
                </c:pt>
                <c:pt idx="386">
                  <c:v>32.167033330599466</c:v>
                </c:pt>
                <c:pt idx="387">
                  <c:v>32.25033333301544</c:v>
                </c:pt>
                <c:pt idx="388">
                  <c:v>32.333599996566775</c:v>
                </c:pt>
                <c:pt idx="389">
                  <c:v>32.416999991734819</c:v>
                </c:pt>
                <c:pt idx="390">
                  <c:v>32.500366663932802</c:v>
                </c:pt>
                <c:pt idx="391">
                  <c:v>32.583616662025449</c:v>
                </c:pt>
                <c:pt idx="392">
                  <c:v>32.666916664441423</c:v>
                </c:pt>
                <c:pt idx="393">
                  <c:v>32.750483330090837</c:v>
                </c:pt>
                <c:pt idx="394">
                  <c:v>32.833766659100853</c:v>
                </c:pt>
                <c:pt idx="395">
                  <c:v>32.916916656494138</c:v>
                </c:pt>
                <c:pt idx="396">
                  <c:v>33.000233332316078</c:v>
                </c:pt>
                <c:pt idx="397">
                  <c:v>33.083666658401491</c:v>
                </c:pt>
                <c:pt idx="398">
                  <c:v>33.167149996757509</c:v>
                </c:pt>
                <c:pt idx="399">
                  <c:v>33.250349990526836</c:v>
                </c:pt>
                <c:pt idx="400">
                  <c:v>33.33364999294281</c:v>
                </c:pt>
                <c:pt idx="401">
                  <c:v>33.417133331298828</c:v>
                </c:pt>
                <c:pt idx="402">
                  <c:v>33.500466664632164</c:v>
                </c:pt>
                <c:pt idx="403">
                  <c:v>33.583616662025449</c:v>
                </c:pt>
                <c:pt idx="404">
                  <c:v>33.667050004005432</c:v>
                </c:pt>
                <c:pt idx="405">
                  <c:v>33.750483330090837</c:v>
                </c:pt>
                <c:pt idx="406">
                  <c:v>33.833716662724811</c:v>
                </c:pt>
                <c:pt idx="407">
                  <c:v>33.917166662216189</c:v>
                </c:pt>
                <c:pt idx="408">
                  <c:v>34.000399994850156</c:v>
                </c:pt>
                <c:pt idx="409">
                  <c:v>34.083733328183492</c:v>
                </c:pt>
                <c:pt idx="410">
                  <c:v>34.167166670163475</c:v>
                </c:pt>
                <c:pt idx="411">
                  <c:v>34.250349998474121</c:v>
                </c:pt>
                <c:pt idx="412">
                  <c:v>34.333566665649414</c:v>
                </c:pt>
                <c:pt idx="413">
                  <c:v>34.417149996757509</c:v>
                </c:pt>
                <c:pt idx="414">
                  <c:v>34.500349998474121</c:v>
                </c:pt>
                <c:pt idx="415">
                  <c:v>34.583583331108095</c:v>
                </c:pt>
                <c:pt idx="416">
                  <c:v>34.667033338546752</c:v>
                </c:pt>
                <c:pt idx="417">
                  <c:v>34.750483330090837</c:v>
                </c:pt>
                <c:pt idx="418">
                  <c:v>34.833716670672096</c:v>
                </c:pt>
                <c:pt idx="419">
                  <c:v>34.916933337847389</c:v>
                </c:pt>
                <c:pt idx="420">
                  <c:v>35.000433333714803</c:v>
                </c:pt>
                <c:pt idx="421">
                  <c:v>35.083799997965492</c:v>
                </c:pt>
                <c:pt idx="422">
                  <c:v>35.167166662216189</c:v>
                </c:pt>
                <c:pt idx="423">
                  <c:v>35.250499995549518</c:v>
                </c:pt>
                <c:pt idx="424">
                  <c:v>35.33364999294281</c:v>
                </c:pt>
                <c:pt idx="425">
                  <c:v>35.417166670163475</c:v>
                </c:pt>
                <c:pt idx="426">
                  <c:v>35.500483330090837</c:v>
                </c:pt>
                <c:pt idx="427">
                  <c:v>35.583816663424173</c:v>
                </c:pt>
                <c:pt idx="428">
                  <c:v>35.667183335622148</c:v>
                </c:pt>
                <c:pt idx="429">
                  <c:v>35.750400002797441</c:v>
                </c:pt>
                <c:pt idx="430">
                  <c:v>35.833783332506819</c:v>
                </c:pt>
                <c:pt idx="431">
                  <c:v>35.917149996757509</c:v>
                </c:pt>
                <c:pt idx="432">
                  <c:v>36.00031666755676</c:v>
                </c:pt>
                <c:pt idx="433">
                  <c:v>36.083816663424173</c:v>
                </c:pt>
                <c:pt idx="434">
                  <c:v>36.166966660817465</c:v>
                </c:pt>
                <c:pt idx="435">
                  <c:v>36.250499995549518</c:v>
                </c:pt>
                <c:pt idx="436">
                  <c:v>36.333750001589458</c:v>
                </c:pt>
                <c:pt idx="437">
                  <c:v>36.417150004704794</c:v>
                </c:pt>
                <c:pt idx="438">
                  <c:v>36.500499995549518</c:v>
                </c:pt>
                <c:pt idx="439">
                  <c:v>36.583650000890096</c:v>
                </c:pt>
                <c:pt idx="440">
                  <c:v>36.666966660817465</c:v>
                </c:pt>
                <c:pt idx="441">
                  <c:v>36.750516668955484</c:v>
                </c:pt>
                <c:pt idx="442">
                  <c:v>36.83385000228882</c:v>
                </c:pt>
                <c:pt idx="443">
                  <c:v>36.917183327674863</c:v>
                </c:pt>
                <c:pt idx="444">
                  <c:v>37.000499995549518</c:v>
                </c:pt>
                <c:pt idx="445">
                  <c:v>37.083616662025449</c:v>
                </c:pt>
                <c:pt idx="446">
                  <c:v>37.166983334223431</c:v>
                </c:pt>
                <c:pt idx="447">
                  <c:v>37.25031666755676</c:v>
                </c:pt>
                <c:pt idx="448">
                  <c:v>37.333633327484129</c:v>
                </c:pt>
                <c:pt idx="449">
                  <c:v>37.417049996058147</c:v>
                </c:pt>
                <c:pt idx="450">
                  <c:v>37.500283336639406</c:v>
                </c:pt>
                <c:pt idx="451">
                  <c:v>37.583633335431415</c:v>
                </c:pt>
                <c:pt idx="452">
                  <c:v>37.667049996058147</c:v>
                </c:pt>
                <c:pt idx="453">
                  <c:v>37.75031666755676</c:v>
                </c:pt>
                <c:pt idx="454">
                  <c:v>37.833616662025449</c:v>
                </c:pt>
                <c:pt idx="455">
                  <c:v>37.917116665840148</c:v>
                </c:pt>
                <c:pt idx="456">
                  <c:v>38.000433325767517</c:v>
                </c:pt>
                <c:pt idx="457">
                  <c:v>38.083683331807457</c:v>
                </c:pt>
                <c:pt idx="458">
                  <c:v>38.167016665140785</c:v>
                </c:pt>
                <c:pt idx="459">
                  <c:v>38.250300002098086</c:v>
                </c:pt>
                <c:pt idx="460">
                  <c:v>38.333766667048138</c:v>
                </c:pt>
                <c:pt idx="461">
                  <c:v>38.416966660817465</c:v>
                </c:pt>
                <c:pt idx="462">
                  <c:v>38.500433333714803</c:v>
                </c:pt>
                <c:pt idx="463">
                  <c:v>38.583783332506819</c:v>
                </c:pt>
                <c:pt idx="464">
                  <c:v>38.667183335622148</c:v>
                </c:pt>
                <c:pt idx="465">
                  <c:v>38.750300002098086</c:v>
                </c:pt>
                <c:pt idx="466">
                  <c:v>38.833700005213423</c:v>
                </c:pt>
                <c:pt idx="467">
                  <c:v>38.917166670163475</c:v>
                </c:pt>
                <c:pt idx="468">
                  <c:v>39.000416660308836</c:v>
                </c:pt>
                <c:pt idx="469">
                  <c:v>39.083833328882854</c:v>
                </c:pt>
                <c:pt idx="470">
                  <c:v>39.167149996757509</c:v>
                </c:pt>
                <c:pt idx="471">
                  <c:v>39.250533334414165</c:v>
                </c:pt>
                <c:pt idx="472">
                  <c:v>39.3338666677475</c:v>
                </c:pt>
                <c:pt idx="473">
                  <c:v>39.417183327674863</c:v>
                </c:pt>
                <c:pt idx="474">
                  <c:v>39.500500003496803</c:v>
                </c:pt>
                <c:pt idx="475">
                  <c:v>39.583783324559526</c:v>
                </c:pt>
                <c:pt idx="476">
                  <c:v>39.667183335622148</c:v>
                </c:pt>
                <c:pt idx="477">
                  <c:v>39.750400002797441</c:v>
                </c:pt>
                <c:pt idx="478">
                  <c:v>39.8338666677475</c:v>
                </c:pt>
                <c:pt idx="479">
                  <c:v>39.917183327674863</c:v>
                </c:pt>
                <c:pt idx="480">
                  <c:v>40.000533334414165</c:v>
                </c:pt>
                <c:pt idx="481">
                  <c:v>40.083783324559526</c:v>
                </c:pt>
                <c:pt idx="482">
                  <c:v>40.167033330599466</c:v>
                </c:pt>
                <c:pt idx="483">
                  <c:v>40.250533326466879</c:v>
                </c:pt>
                <c:pt idx="484">
                  <c:v>40.333749993642172</c:v>
                </c:pt>
                <c:pt idx="485">
                  <c:v>40.417183335622148</c:v>
                </c:pt>
                <c:pt idx="486">
                  <c:v>40.500483322143552</c:v>
                </c:pt>
                <c:pt idx="487">
                  <c:v>40.583633335431415</c:v>
                </c:pt>
                <c:pt idx="488">
                  <c:v>40.667133331298828</c:v>
                </c:pt>
                <c:pt idx="489">
                  <c:v>40.750416660308836</c:v>
                </c:pt>
                <c:pt idx="490">
                  <c:v>40.833783332506819</c:v>
                </c:pt>
                <c:pt idx="491">
                  <c:v>40.917199993133544</c:v>
                </c:pt>
                <c:pt idx="492">
                  <c:v>41.00033333301544</c:v>
                </c:pt>
                <c:pt idx="493">
                  <c:v>41.083849994341534</c:v>
                </c:pt>
                <c:pt idx="494">
                  <c:v>41.167183327674863</c:v>
                </c:pt>
                <c:pt idx="495">
                  <c:v>41.250449991226198</c:v>
                </c:pt>
                <c:pt idx="496">
                  <c:v>41.333883333206174</c:v>
                </c:pt>
                <c:pt idx="497">
                  <c:v>41.417166662216189</c:v>
                </c:pt>
                <c:pt idx="498">
                  <c:v>41.500533326466879</c:v>
                </c:pt>
                <c:pt idx="499">
                  <c:v>41.58385000228882</c:v>
                </c:pt>
                <c:pt idx="500">
                  <c:v>41.667200001080829</c:v>
                </c:pt>
                <c:pt idx="501">
                  <c:v>41.750449999173483</c:v>
                </c:pt>
                <c:pt idx="502">
                  <c:v>41.833616662025449</c:v>
                </c:pt>
                <c:pt idx="503">
                  <c:v>41.917116657892862</c:v>
                </c:pt>
                <c:pt idx="504">
                  <c:v>42.000516661008199</c:v>
                </c:pt>
                <c:pt idx="505">
                  <c:v>42.083666666348776</c:v>
                </c:pt>
                <c:pt idx="506">
                  <c:v>42.167199993133544</c:v>
                </c:pt>
                <c:pt idx="507">
                  <c:v>42.253266660372418</c:v>
                </c:pt>
                <c:pt idx="508">
                  <c:v>42.336083332697548</c:v>
                </c:pt>
                <c:pt idx="509">
                  <c:v>42.448333326975508</c:v>
                </c:pt>
                <c:pt idx="510">
                  <c:v>42.546549995740257</c:v>
                </c:pt>
                <c:pt idx="511">
                  <c:v>42.668766665458676</c:v>
                </c:pt>
                <c:pt idx="512">
                  <c:v>42.765033324559532</c:v>
                </c:pt>
                <c:pt idx="513">
                  <c:v>42.862399999300642</c:v>
                </c:pt>
                <c:pt idx="514">
                  <c:v>42.964033325513206</c:v>
                </c:pt>
                <c:pt idx="515">
                  <c:v>43.067633326848345</c:v>
                </c:pt>
                <c:pt idx="516">
                  <c:v>43.166866668065389</c:v>
                </c:pt>
                <c:pt idx="517">
                  <c:v>43.272250000635786</c:v>
                </c:pt>
                <c:pt idx="518">
                  <c:v>43.381066664059958</c:v>
                </c:pt>
                <c:pt idx="519">
                  <c:v>43.481550002098082</c:v>
                </c:pt>
                <c:pt idx="520">
                  <c:v>43.581550002098083</c:v>
                </c:pt>
                <c:pt idx="521">
                  <c:v>43.676083326339722</c:v>
                </c:pt>
                <c:pt idx="522">
                  <c:v>43.772933324178062</c:v>
                </c:pt>
                <c:pt idx="523">
                  <c:v>43.871566661198933</c:v>
                </c:pt>
                <c:pt idx="524">
                  <c:v>43.973499997456869</c:v>
                </c:pt>
                <c:pt idx="525">
                  <c:v>44.067083326975506</c:v>
                </c:pt>
                <c:pt idx="526">
                  <c:v>44.159400002161661</c:v>
                </c:pt>
                <c:pt idx="527">
                  <c:v>44.255033334096275</c:v>
                </c:pt>
                <c:pt idx="528">
                  <c:v>44.351733326911926</c:v>
                </c:pt>
                <c:pt idx="529">
                  <c:v>44.462283325195315</c:v>
                </c:pt>
                <c:pt idx="530">
                  <c:v>44.556833330790205</c:v>
                </c:pt>
                <c:pt idx="531">
                  <c:v>44.652416658401492</c:v>
                </c:pt>
                <c:pt idx="532">
                  <c:v>44.750749993324277</c:v>
                </c:pt>
                <c:pt idx="533">
                  <c:v>44.844099990526836</c:v>
                </c:pt>
                <c:pt idx="534">
                  <c:v>44.945916668574014</c:v>
                </c:pt>
                <c:pt idx="535">
                  <c:v>45.045583335558575</c:v>
                </c:pt>
                <c:pt idx="536">
                  <c:v>45.145083332061766</c:v>
                </c:pt>
                <c:pt idx="537">
                  <c:v>45.246699992815657</c:v>
                </c:pt>
                <c:pt idx="538">
                  <c:v>45.349716663360596</c:v>
                </c:pt>
                <c:pt idx="539">
                  <c:v>45.45154999891917</c:v>
                </c:pt>
                <c:pt idx="540">
                  <c:v>45.545116662979126</c:v>
                </c:pt>
                <c:pt idx="541">
                  <c:v>45.646683327356975</c:v>
                </c:pt>
                <c:pt idx="542">
                  <c:v>45.762450003623961</c:v>
                </c:pt>
                <c:pt idx="543">
                  <c:v>45.881516663233441</c:v>
                </c:pt>
                <c:pt idx="544">
                  <c:v>45.997333327929177</c:v>
                </c:pt>
                <c:pt idx="545">
                  <c:v>46.10986666679382</c:v>
                </c:pt>
                <c:pt idx="546">
                  <c:v>46.216866668065386</c:v>
                </c:pt>
                <c:pt idx="547">
                  <c:v>46.330033334096271</c:v>
                </c:pt>
                <c:pt idx="548">
                  <c:v>46.439750003814694</c:v>
                </c:pt>
                <c:pt idx="549">
                  <c:v>46.54395000139872</c:v>
                </c:pt>
                <c:pt idx="550">
                  <c:v>46.643966658910117</c:v>
                </c:pt>
                <c:pt idx="551">
                  <c:v>46.744733333587646</c:v>
                </c:pt>
                <c:pt idx="552">
                  <c:v>46.838616665204363</c:v>
                </c:pt>
                <c:pt idx="553">
                  <c:v>46.931133333841963</c:v>
                </c:pt>
                <c:pt idx="554">
                  <c:v>47.030533329645792</c:v>
                </c:pt>
                <c:pt idx="555">
                  <c:v>47.129183332125343</c:v>
                </c:pt>
                <c:pt idx="556">
                  <c:v>47.225733327865598</c:v>
                </c:pt>
                <c:pt idx="557">
                  <c:v>47.320949999491376</c:v>
                </c:pt>
                <c:pt idx="558">
                  <c:v>47.419683329264323</c:v>
                </c:pt>
                <c:pt idx="559">
                  <c:v>47.523866669336954</c:v>
                </c:pt>
                <c:pt idx="560">
                  <c:v>47.641949995358786</c:v>
                </c:pt>
                <c:pt idx="561">
                  <c:v>47.749333326021834</c:v>
                </c:pt>
                <c:pt idx="562">
                  <c:v>47.850283336639407</c:v>
                </c:pt>
                <c:pt idx="563">
                  <c:v>47.963716665903725</c:v>
                </c:pt>
                <c:pt idx="564">
                  <c:v>48.077416666348775</c:v>
                </c:pt>
                <c:pt idx="565">
                  <c:v>48.174816664059954</c:v>
                </c:pt>
                <c:pt idx="566">
                  <c:v>48.275549991925558</c:v>
                </c:pt>
                <c:pt idx="567">
                  <c:v>48.375766666730243</c:v>
                </c:pt>
                <c:pt idx="568">
                  <c:v>48.47696666717529</c:v>
                </c:pt>
                <c:pt idx="569">
                  <c:v>48.575083327293399</c:v>
                </c:pt>
                <c:pt idx="570">
                  <c:v>48.670766655604048</c:v>
                </c:pt>
                <c:pt idx="571">
                  <c:v>48.77563332716624</c:v>
                </c:pt>
                <c:pt idx="572">
                  <c:v>48.891316660245259</c:v>
                </c:pt>
                <c:pt idx="573">
                  <c:v>48.992266670862833</c:v>
                </c:pt>
                <c:pt idx="574">
                  <c:v>49.077016663551333</c:v>
                </c:pt>
                <c:pt idx="575">
                  <c:v>49.14583332538605</c:v>
                </c:pt>
                <c:pt idx="576">
                  <c:v>49.212766663233438</c:v>
                </c:pt>
                <c:pt idx="577">
                  <c:v>49.281866661707561</c:v>
                </c:pt>
                <c:pt idx="578">
                  <c:v>49.351116665204366</c:v>
                </c:pt>
                <c:pt idx="579">
                  <c:v>49.424316668510436</c:v>
                </c:pt>
                <c:pt idx="580">
                  <c:v>49.49546666145325</c:v>
                </c:pt>
                <c:pt idx="581">
                  <c:v>49.565316661198935</c:v>
                </c:pt>
                <c:pt idx="582">
                  <c:v>49.635249996185301</c:v>
                </c:pt>
                <c:pt idx="583">
                  <c:v>49.704116662343345</c:v>
                </c:pt>
                <c:pt idx="584">
                  <c:v>49.773199995358787</c:v>
                </c:pt>
                <c:pt idx="585">
                  <c:v>49.843033329645792</c:v>
                </c:pt>
                <c:pt idx="586">
                  <c:v>49.913916659355166</c:v>
                </c:pt>
                <c:pt idx="587">
                  <c:v>49.984233331680301</c:v>
                </c:pt>
                <c:pt idx="588">
                  <c:v>50.054433329900107</c:v>
                </c:pt>
                <c:pt idx="589">
                  <c:v>50.125799997647604</c:v>
                </c:pt>
                <c:pt idx="590">
                  <c:v>50.196983329455058</c:v>
                </c:pt>
                <c:pt idx="591">
                  <c:v>50.268216657638547</c:v>
                </c:pt>
                <c:pt idx="592">
                  <c:v>50.339383323987327</c:v>
                </c:pt>
                <c:pt idx="593">
                  <c:v>50.409999998410541</c:v>
                </c:pt>
                <c:pt idx="594">
                  <c:v>50.48031666278839</c:v>
                </c:pt>
                <c:pt idx="595">
                  <c:v>50.550583330790204</c:v>
                </c:pt>
                <c:pt idx="596">
                  <c:v>50.620783336957295</c:v>
                </c:pt>
                <c:pt idx="597">
                  <c:v>50.691033331553143</c:v>
                </c:pt>
                <c:pt idx="598">
                  <c:v>50.761933326721191</c:v>
                </c:pt>
                <c:pt idx="599">
                  <c:v>50.8325666586558</c:v>
                </c:pt>
                <c:pt idx="600">
                  <c:v>50.902899996439615</c:v>
                </c:pt>
                <c:pt idx="601">
                  <c:v>50.974133324623111</c:v>
                </c:pt>
                <c:pt idx="602">
                  <c:v>51.045283333460489</c:v>
                </c:pt>
                <c:pt idx="603">
                  <c:v>51.116866660118106</c:v>
                </c:pt>
                <c:pt idx="604">
                  <c:v>51.187666662534077</c:v>
                </c:pt>
                <c:pt idx="605">
                  <c:v>51.260783330599466</c:v>
                </c:pt>
                <c:pt idx="606">
                  <c:v>51.332266664505006</c:v>
                </c:pt>
                <c:pt idx="607">
                  <c:v>51.403016662597658</c:v>
                </c:pt>
                <c:pt idx="608">
                  <c:v>51.474733328819276</c:v>
                </c:pt>
                <c:pt idx="609">
                  <c:v>51.546683335304259</c:v>
                </c:pt>
                <c:pt idx="610">
                  <c:v>51.618583329518636</c:v>
                </c:pt>
                <c:pt idx="611">
                  <c:v>51.690666659673056</c:v>
                </c:pt>
                <c:pt idx="612">
                  <c:v>51.762866663932797</c:v>
                </c:pt>
                <c:pt idx="613">
                  <c:v>51.835083333651227</c:v>
                </c:pt>
                <c:pt idx="614">
                  <c:v>51.907283322016397</c:v>
                </c:pt>
                <c:pt idx="615">
                  <c:v>51.978649989763895</c:v>
                </c:pt>
                <c:pt idx="616">
                  <c:v>52.051116657257083</c:v>
                </c:pt>
                <c:pt idx="617">
                  <c:v>52.124083328247067</c:v>
                </c:pt>
                <c:pt idx="618">
                  <c:v>52.196283332506816</c:v>
                </c:pt>
                <c:pt idx="619">
                  <c:v>52.269099998474118</c:v>
                </c:pt>
                <c:pt idx="620">
                  <c:v>52.341699997584023</c:v>
                </c:pt>
                <c:pt idx="621">
                  <c:v>52.414916666348773</c:v>
                </c:pt>
                <c:pt idx="622">
                  <c:v>52.488583334287007</c:v>
                </c:pt>
                <c:pt idx="623">
                  <c:v>52.561583328247067</c:v>
                </c:pt>
                <c:pt idx="624">
                  <c:v>52.635249996185301</c:v>
                </c:pt>
                <c:pt idx="625">
                  <c:v>52.712116662661238</c:v>
                </c:pt>
                <c:pt idx="626">
                  <c:v>52.839233326911923</c:v>
                </c:pt>
                <c:pt idx="627">
                  <c:v>52.983166670799257</c:v>
                </c:pt>
                <c:pt idx="628">
                  <c:v>53.075066661834718</c:v>
                </c:pt>
                <c:pt idx="629">
                  <c:v>53.151383336385088</c:v>
                </c:pt>
                <c:pt idx="630">
                  <c:v>53.22799999713898</c:v>
                </c:pt>
                <c:pt idx="631">
                  <c:v>53.3031999985377</c:v>
                </c:pt>
                <c:pt idx="632">
                  <c:v>53.3783499956131</c:v>
                </c:pt>
                <c:pt idx="633">
                  <c:v>53.45523332754771</c:v>
                </c:pt>
                <c:pt idx="634">
                  <c:v>53.530783327420551</c:v>
                </c:pt>
                <c:pt idx="635">
                  <c:v>53.606799991925556</c:v>
                </c:pt>
                <c:pt idx="636">
                  <c:v>53.681633329391481</c:v>
                </c:pt>
                <c:pt idx="637">
                  <c:v>53.756516671180727</c:v>
                </c:pt>
                <c:pt idx="638">
                  <c:v>53.831949989000954</c:v>
                </c:pt>
                <c:pt idx="639">
                  <c:v>53.907016658782958</c:v>
                </c:pt>
                <c:pt idx="640">
                  <c:v>53.983066662152609</c:v>
                </c:pt>
                <c:pt idx="641">
                  <c:v>54.058933337529503</c:v>
                </c:pt>
                <c:pt idx="642">
                  <c:v>54.136199998855588</c:v>
                </c:pt>
                <c:pt idx="643">
                  <c:v>54.211483335494997</c:v>
                </c:pt>
                <c:pt idx="644">
                  <c:v>54.287883329391477</c:v>
                </c:pt>
                <c:pt idx="645">
                  <c:v>54.363316671053568</c:v>
                </c:pt>
                <c:pt idx="646">
                  <c:v>54.439650003115339</c:v>
                </c:pt>
                <c:pt idx="647">
                  <c:v>54.515249999364215</c:v>
                </c:pt>
                <c:pt idx="648">
                  <c:v>54.591733328501384</c:v>
                </c:pt>
                <c:pt idx="649">
                  <c:v>54.667783331871036</c:v>
                </c:pt>
                <c:pt idx="650">
                  <c:v>54.745033327738447</c:v>
                </c:pt>
                <c:pt idx="651">
                  <c:v>54.82146666844686</c:v>
                </c:pt>
                <c:pt idx="652">
                  <c:v>54.89726666609446</c:v>
                </c:pt>
                <c:pt idx="653">
                  <c:v>54.974450000127156</c:v>
                </c:pt>
                <c:pt idx="654">
                  <c:v>55.05211666425069</c:v>
                </c:pt>
                <c:pt idx="655">
                  <c:v>55.129149993260704</c:v>
                </c:pt>
                <c:pt idx="656">
                  <c:v>55.204883329073589</c:v>
                </c:pt>
                <c:pt idx="657">
                  <c:v>55.281083329518637</c:v>
                </c:pt>
                <c:pt idx="658">
                  <c:v>55.357266664505005</c:v>
                </c:pt>
                <c:pt idx="659">
                  <c:v>55.434166669845581</c:v>
                </c:pt>
                <c:pt idx="660">
                  <c:v>55.511016662915544</c:v>
                </c:pt>
                <c:pt idx="661">
                  <c:v>55.58818333148956</c:v>
                </c:pt>
                <c:pt idx="662">
                  <c:v>55.666200002034508</c:v>
                </c:pt>
                <c:pt idx="663">
                  <c:v>55.744250003496809</c:v>
                </c:pt>
                <c:pt idx="664">
                  <c:v>55.823049998283388</c:v>
                </c:pt>
                <c:pt idx="665">
                  <c:v>55.900616669654845</c:v>
                </c:pt>
                <c:pt idx="666">
                  <c:v>55.980883336067201</c:v>
                </c:pt>
                <c:pt idx="667">
                  <c:v>56.05921665827433</c:v>
                </c:pt>
                <c:pt idx="668">
                  <c:v>56.136666663487752</c:v>
                </c:pt>
                <c:pt idx="669">
                  <c:v>56.214083329836527</c:v>
                </c:pt>
                <c:pt idx="670">
                  <c:v>56.29221666653951</c:v>
                </c:pt>
                <c:pt idx="671">
                  <c:v>56.370349995295207</c:v>
                </c:pt>
                <c:pt idx="672">
                  <c:v>56.448666659990948</c:v>
                </c:pt>
                <c:pt idx="673">
                  <c:v>56.526466655731198</c:v>
                </c:pt>
                <c:pt idx="674">
                  <c:v>56.604583334922793</c:v>
                </c:pt>
                <c:pt idx="675">
                  <c:v>56.682283329963681</c:v>
                </c:pt>
                <c:pt idx="676">
                  <c:v>56.760583329200742</c:v>
                </c:pt>
                <c:pt idx="677">
                  <c:v>56.839266657829285</c:v>
                </c:pt>
                <c:pt idx="678">
                  <c:v>56.917500003178915</c:v>
                </c:pt>
                <c:pt idx="679">
                  <c:v>56.995149993896483</c:v>
                </c:pt>
                <c:pt idx="680">
                  <c:v>57.073933323224388</c:v>
                </c:pt>
                <c:pt idx="681">
                  <c:v>57.151800004641217</c:v>
                </c:pt>
                <c:pt idx="682">
                  <c:v>57.230350001653036</c:v>
                </c:pt>
                <c:pt idx="683">
                  <c:v>57.308183328310648</c:v>
                </c:pt>
                <c:pt idx="684">
                  <c:v>57.385699995358785</c:v>
                </c:pt>
                <c:pt idx="685">
                  <c:v>57.463616657257077</c:v>
                </c:pt>
                <c:pt idx="686">
                  <c:v>57.541799990336102</c:v>
                </c:pt>
                <c:pt idx="687">
                  <c:v>57.620333329836527</c:v>
                </c:pt>
                <c:pt idx="688">
                  <c:v>57.698933331171673</c:v>
                </c:pt>
                <c:pt idx="689">
                  <c:v>57.777516659100847</c:v>
                </c:pt>
                <c:pt idx="690">
                  <c:v>57.8563999970754</c:v>
                </c:pt>
                <c:pt idx="691">
                  <c:v>57.934766666094461</c:v>
                </c:pt>
                <c:pt idx="692">
                  <c:v>58.012383325894675</c:v>
                </c:pt>
                <c:pt idx="693">
                  <c:v>58.090899999936418</c:v>
                </c:pt>
                <c:pt idx="694">
                  <c:v>58.17031666437785</c:v>
                </c:pt>
                <c:pt idx="695">
                  <c:v>58.248966662089032</c:v>
                </c:pt>
                <c:pt idx="696">
                  <c:v>58.327349996566774</c:v>
                </c:pt>
                <c:pt idx="697">
                  <c:v>58.405733331044516</c:v>
                </c:pt>
                <c:pt idx="698">
                  <c:v>58.484849993387861</c:v>
                </c:pt>
                <c:pt idx="699">
                  <c:v>58.564033325513201</c:v>
                </c:pt>
                <c:pt idx="700">
                  <c:v>58.644466670354205</c:v>
                </c:pt>
                <c:pt idx="701">
                  <c:v>58.724899999300639</c:v>
                </c:pt>
                <c:pt idx="702">
                  <c:v>58.806216669082644</c:v>
                </c:pt>
                <c:pt idx="703">
                  <c:v>58.885849992434181</c:v>
                </c:pt>
                <c:pt idx="704">
                  <c:v>58.966033331553142</c:v>
                </c:pt>
                <c:pt idx="705">
                  <c:v>59.045516657829282</c:v>
                </c:pt>
                <c:pt idx="706">
                  <c:v>59.12494999567668</c:v>
                </c:pt>
                <c:pt idx="707">
                  <c:v>59.203900003433226</c:v>
                </c:pt>
                <c:pt idx="708">
                  <c:v>59.283899998664857</c:v>
                </c:pt>
                <c:pt idx="709">
                  <c:v>59.362699993451436</c:v>
                </c:pt>
                <c:pt idx="710">
                  <c:v>59.442066669464111</c:v>
                </c:pt>
                <c:pt idx="711">
                  <c:v>59.520949991544086</c:v>
                </c:pt>
                <c:pt idx="712">
                  <c:v>59.601116665204366</c:v>
                </c:pt>
                <c:pt idx="713">
                  <c:v>59.680583326021832</c:v>
                </c:pt>
                <c:pt idx="714">
                  <c:v>59.760599994659422</c:v>
                </c:pt>
                <c:pt idx="715">
                  <c:v>59.84154999256134</c:v>
                </c:pt>
                <c:pt idx="716">
                  <c:v>59.922333327929181</c:v>
                </c:pt>
                <c:pt idx="717">
                  <c:v>60.003799994786583</c:v>
                </c:pt>
                <c:pt idx="718">
                  <c:v>60.0838666677475</c:v>
                </c:pt>
                <c:pt idx="719">
                  <c:v>60.164316662152608</c:v>
                </c:pt>
                <c:pt idx="720">
                  <c:v>60.245483326911923</c:v>
                </c:pt>
                <c:pt idx="721">
                  <c:v>60.326049995422366</c:v>
                </c:pt>
                <c:pt idx="722">
                  <c:v>60.40759999752045</c:v>
                </c:pt>
                <c:pt idx="723">
                  <c:v>60.487666662534075</c:v>
                </c:pt>
                <c:pt idx="724">
                  <c:v>60.568316666285199</c:v>
                </c:pt>
                <c:pt idx="725">
                  <c:v>60.648833330472307</c:v>
                </c:pt>
                <c:pt idx="726">
                  <c:v>60.73059999148051</c:v>
                </c:pt>
                <c:pt idx="727">
                  <c:v>60.813283332188924</c:v>
                </c:pt>
                <c:pt idx="728">
                  <c:v>60.895299998919171</c:v>
                </c:pt>
                <c:pt idx="729">
                  <c:v>60.976733334859212</c:v>
                </c:pt>
                <c:pt idx="730">
                  <c:v>61.057766660054526</c:v>
                </c:pt>
                <c:pt idx="731">
                  <c:v>61.13964999516805</c:v>
                </c:pt>
                <c:pt idx="732">
                  <c:v>61.221383325258891</c:v>
                </c:pt>
                <c:pt idx="733">
                  <c:v>61.308799997965494</c:v>
                </c:pt>
                <c:pt idx="734">
                  <c:v>61.389583333333334</c:v>
                </c:pt>
                <c:pt idx="735">
                  <c:v>61.470583335558572</c:v>
                </c:pt>
                <c:pt idx="736">
                  <c:v>61.55244999726613</c:v>
                </c:pt>
                <c:pt idx="737">
                  <c:v>61.634266670544939</c:v>
                </c:pt>
                <c:pt idx="738">
                  <c:v>61.714900000890097</c:v>
                </c:pt>
                <c:pt idx="739">
                  <c:v>61.795316656430565</c:v>
                </c:pt>
                <c:pt idx="740">
                  <c:v>61.876966667175296</c:v>
                </c:pt>
                <c:pt idx="741">
                  <c:v>61.958916664123535</c:v>
                </c:pt>
                <c:pt idx="742">
                  <c:v>62.03973333040873</c:v>
                </c:pt>
                <c:pt idx="743">
                  <c:v>62.121366667747495</c:v>
                </c:pt>
                <c:pt idx="744">
                  <c:v>62.202716660499576</c:v>
                </c:pt>
                <c:pt idx="745">
                  <c:v>62.283833328882857</c:v>
                </c:pt>
                <c:pt idx="746">
                  <c:v>62.365000001589458</c:v>
                </c:pt>
                <c:pt idx="747">
                  <c:v>62.448049990336102</c:v>
                </c:pt>
                <c:pt idx="748">
                  <c:v>62.529816667238869</c:v>
                </c:pt>
                <c:pt idx="749">
                  <c:v>62.611299991607666</c:v>
                </c:pt>
                <c:pt idx="750">
                  <c:v>62.693499994277957</c:v>
                </c:pt>
                <c:pt idx="751">
                  <c:v>62.77643333276113</c:v>
                </c:pt>
                <c:pt idx="752">
                  <c:v>62.858466664950051</c:v>
                </c:pt>
                <c:pt idx="753">
                  <c:v>62.940916657447815</c:v>
                </c:pt>
                <c:pt idx="754">
                  <c:v>63.022983328501383</c:v>
                </c:pt>
                <c:pt idx="755">
                  <c:v>63.104566669464113</c:v>
                </c:pt>
                <c:pt idx="756">
                  <c:v>63.187416664759319</c:v>
                </c:pt>
                <c:pt idx="757">
                  <c:v>63.26854999860128</c:v>
                </c:pt>
                <c:pt idx="758">
                  <c:v>63.350983333587649</c:v>
                </c:pt>
                <c:pt idx="759">
                  <c:v>63.433816663424174</c:v>
                </c:pt>
                <c:pt idx="760">
                  <c:v>63.515916665395103</c:v>
                </c:pt>
                <c:pt idx="761">
                  <c:v>63.599083328247069</c:v>
                </c:pt>
                <c:pt idx="762">
                  <c:v>63.681716656684877</c:v>
                </c:pt>
                <c:pt idx="763">
                  <c:v>63.764183330535886</c:v>
                </c:pt>
                <c:pt idx="764">
                  <c:v>63.848049998283386</c:v>
                </c:pt>
                <c:pt idx="765">
                  <c:v>63.931666668256121</c:v>
                </c:pt>
                <c:pt idx="766">
                  <c:v>64.014833339055386</c:v>
                </c:pt>
                <c:pt idx="767">
                  <c:v>64.098199995358783</c:v>
                </c:pt>
                <c:pt idx="768">
                  <c:v>64.18236666520437</c:v>
                </c:pt>
                <c:pt idx="769">
                  <c:v>64.266449999809268</c:v>
                </c:pt>
                <c:pt idx="770">
                  <c:v>64.350499995549526</c:v>
                </c:pt>
                <c:pt idx="771">
                  <c:v>64.433550000190735</c:v>
                </c:pt>
                <c:pt idx="772">
                  <c:v>64.517200001080838</c:v>
                </c:pt>
                <c:pt idx="773">
                  <c:v>64.60083332856496</c:v>
                </c:pt>
                <c:pt idx="774">
                  <c:v>64.684733327229821</c:v>
                </c:pt>
                <c:pt idx="775">
                  <c:v>64.768999997774756</c:v>
                </c:pt>
                <c:pt idx="776">
                  <c:v>64.853166667620343</c:v>
                </c:pt>
                <c:pt idx="777">
                  <c:v>64.936416665712997</c:v>
                </c:pt>
                <c:pt idx="778">
                  <c:v>65.020033335685724</c:v>
                </c:pt>
                <c:pt idx="779">
                  <c:v>65.104816659291586</c:v>
                </c:pt>
                <c:pt idx="780">
                  <c:v>65.189149999618536</c:v>
                </c:pt>
                <c:pt idx="781">
                  <c:v>65.274316660563144</c:v>
                </c:pt>
                <c:pt idx="782">
                  <c:v>65.358000000317887</c:v>
                </c:pt>
                <c:pt idx="783">
                  <c:v>65.442183327674869</c:v>
                </c:pt>
                <c:pt idx="784">
                  <c:v>65.526449998219803</c:v>
                </c:pt>
                <c:pt idx="785">
                  <c:v>65.60976665814718</c:v>
                </c:pt>
                <c:pt idx="786">
                  <c:v>65.69366666475932</c:v>
                </c:pt>
                <c:pt idx="787">
                  <c:v>65.777299992243442</c:v>
                </c:pt>
                <c:pt idx="788">
                  <c:v>65.860849992434183</c:v>
                </c:pt>
                <c:pt idx="789">
                  <c:v>65.945866664250687</c:v>
                </c:pt>
                <c:pt idx="790">
                  <c:v>66.031433335940036</c:v>
                </c:pt>
                <c:pt idx="791">
                  <c:v>66.117133331298831</c:v>
                </c:pt>
                <c:pt idx="792">
                  <c:v>66.201383328437799</c:v>
                </c:pt>
                <c:pt idx="793">
                  <c:v>66.28666666348775</c:v>
                </c:pt>
                <c:pt idx="794">
                  <c:v>66.37169999281565</c:v>
                </c:pt>
                <c:pt idx="795">
                  <c:v>66.456949996948239</c:v>
                </c:pt>
                <c:pt idx="796">
                  <c:v>66.541766659418741</c:v>
                </c:pt>
                <c:pt idx="797">
                  <c:v>66.626916662851968</c:v>
                </c:pt>
                <c:pt idx="798">
                  <c:v>66.712816659609473</c:v>
                </c:pt>
                <c:pt idx="799">
                  <c:v>66.798233326276147</c:v>
                </c:pt>
                <c:pt idx="800">
                  <c:v>66.884283328056341</c:v>
                </c:pt>
                <c:pt idx="801">
                  <c:v>66.970366668701175</c:v>
                </c:pt>
                <c:pt idx="802">
                  <c:v>67.057466657956439</c:v>
                </c:pt>
                <c:pt idx="803">
                  <c:v>67.143199992179873</c:v>
                </c:pt>
                <c:pt idx="804">
                  <c:v>67.229533330599466</c:v>
                </c:pt>
                <c:pt idx="805">
                  <c:v>67.315416661898297</c:v>
                </c:pt>
                <c:pt idx="806">
                  <c:v>67.402083325386045</c:v>
                </c:pt>
                <c:pt idx="807">
                  <c:v>67.488599999745688</c:v>
                </c:pt>
                <c:pt idx="808">
                  <c:v>67.573999993006382</c:v>
                </c:pt>
                <c:pt idx="809">
                  <c:v>67.659866666793818</c:v>
                </c:pt>
                <c:pt idx="810">
                  <c:v>67.746583326657614</c:v>
                </c:pt>
                <c:pt idx="811">
                  <c:v>67.833316667874655</c:v>
                </c:pt>
                <c:pt idx="812">
                  <c:v>67.92091666062673</c:v>
                </c:pt>
                <c:pt idx="813">
                  <c:v>68.008616669972739</c:v>
                </c:pt>
                <c:pt idx="814">
                  <c:v>68.095716659228003</c:v>
                </c:pt>
                <c:pt idx="815">
                  <c:v>68.181883327166233</c:v>
                </c:pt>
                <c:pt idx="816">
                  <c:v>68.268449997901911</c:v>
                </c:pt>
                <c:pt idx="817">
                  <c:v>68.354883329073587</c:v>
                </c:pt>
                <c:pt idx="818">
                  <c:v>68.440949996312455</c:v>
                </c:pt>
                <c:pt idx="819">
                  <c:v>68.527283326784769</c:v>
                </c:pt>
                <c:pt idx="820">
                  <c:v>68.613299997647601</c:v>
                </c:pt>
                <c:pt idx="821">
                  <c:v>68.699816664059952</c:v>
                </c:pt>
                <c:pt idx="822">
                  <c:v>68.786416665712991</c:v>
                </c:pt>
                <c:pt idx="823">
                  <c:v>68.873049998283392</c:v>
                </c:pt>
                <c:pt idx="824">
                  <c:v>68.960716660817468</c:v>
                </c:pt>
                <c:pt idx="825">
                  <c:v>69.048399988810218</c:v>
                </c:pt>
                <c:pt idx="826">
                  <c:v>69.135133330027259</c:v>
                </c:pt>
                <c:pt idx="827">
                  <c:v>69.222316670417783</c:v>
                </c:pt>
                <c:pt idx="828">
                  <c:v>69.308866659800216</c:v>
                </c:pt>
                <c:pt idx="829">
                  <c:v>69.398400004704797</c:v>
                </c:pt>
                <c:pt idx="830">
                  <c:v>69.48589999675751</c:v>
                </c:pt>
                <c:pt idx="831">
                  <c:v>69.573016659418741</c:v>
                </c:pt>
                <c:pt idx="832">
                  <c:v>69.659749992688504</c:v>
                </c:pt>
                <c:pt idx="833">
                  <c:v>69.7472333351771</c:v>
                </c:pt>
                <c:pt idx="834">
                  <c:v>69.833966668446863</c:v>
                </c:pt>
                <c:pt idx="835">
                  <c:v>69.921466668446854</c:v>
                </c:pt>
                <c:pt idx="836">
                  <c:v>70.008766659100857</c:v>
                </c:pt>
                <c:pt idx="837">
                  <c:v>70.095866664250693</c:v>
                </c:pt>
                <c:pt idx="838">
                  <c:v>70.183033331235251</c:v>
                </c:pt>
                <c:pt idx="839">
                  <c:v>70.270649989445999</c:v>
                </c:pt>
                <c:pt idx="840">
                  <c:v>70.358083335558575</c:v>
                </c:pt>
                <c:pt idx="841">
                  <c:v>70.446566661198929</c:v>
                </c:pt>
                <c:pt idx="842">
                  <c:v>70.534683330853781</c:v>
                </c:pt>
                <c:pt idx="843">
                  <c:v>70.622366666793823</c:v>
                </c:pt>
                <c:pt idx="844">
                  <c:v>70.71021666526795</c:v>
                </c:pt>
                <c:pt idx="845">
                  <c:v>70.796933325131732</c:v>
                </c:pt>
                <c:pt idx="846">
                  <c:v>70.885933327674863</c:v>
                </c:pt>
                <c:pt idx="847">
                  <c:v>70.976516660054529</c:v>
                </c:pt>
                <c:pt idx="848">
                  <c:v>71.064383331934607</c:v>
                </c:pt>
                <c:pt idx="849">
                  <c:v>71.152783330281579</c:v>
                </c:pt>
                <c:pt idx="850">
                  <c:v>71.245433330535889</c:v>
                </c:pt>
                <c:pt idx="851">
                  <c:v>71.33641665776571</c:v>
                </c:pt>
                <c:pt idx="852">
                  <c:v>71.425249997774756</c:v>
                </c:pt>
                <c:pt idx="853">
                  <c:v>71.514116668701178</c:v>
                </c:pt>
                <c:pt idx="854">
                  <c:v>71.603399991989136</c:v>
                </c:pt>
                <c:pt idx="855">
                  <c:v>71.692799989382422</c:v>
                </c:pt>
                <c:pt idx="856">
                  <c:v>71.780866670608518</c:v>
                </c:pt>
                <c:pt idx="857">
                  <c:v>71.870416657129923</c:v>
                </c:pt>
                <c:pt idx="858">
                  <c:v>71.958999999364224</c:v>
                </c:pt>
                <c:pt idx="859">
                  <c:v>72.049149990081787</c:v>
                </c:pt>
                <c:pt idx="860">
                  <c:v>72.138499991099039</c:v>
                </c:pt>
                <c:pt idx="861">
                  <c:v>72.228099997838342</c:v>
                </c:pt>
                <c:pt idx="862">
                  <c:v>72.317999998728439</c:v>
                </c:pt>
                <c:pt idx="863">
                  <c:v>72.408266663551331</c:v>
                </c:pt>
                <c:pt idx="864">
                  <c:v>72.498883334795636</c:v>
                </c:pt>
                <c:pt idx="865">
                  <c:v>72.587616666158041</c:v>
                </c:pt>
                <c:pt idx="866">
                  <c:v>72.677383327484137</c:v>
                </c:pt>
                <c:pt idx="867">
                  <c:v>72.766566665967304</c:v>
                </c:pt>
                <c:pt idx="868">
                  <c:v>72.857666667302453</c:v>
                </c:pt>
                <c:pt idx="869">
                  <c:v>72.949033331871036</c:v>
                </c:pt>
                <c:pt idx="870">
                  <c:v>73.038966663678494</c:v>
                </c:pt>
                <c:pt idx="871">
                  <c:v>73.129733331998196</c:v>
                </c:pt>
                <c:pt idx="872">
                  <c:v>73.220083332061762</c:v>
                </c:pt>
                <c:pt idx="873">
                  <c:v>73.310699995358789</c:v>
                </c:pt>
                <c:pt idx="874">
                  <c:v>73.401733326911923</c:v>
                </c:pt>
                <c:pt idx="875">
                  <c:v>73.493249996503195</c:v>
                </c:pt>
                <c:pt idx="876">
                  <c:v>73.583416668574017</c:v>
                </c:pt>
                <c:pt idx="877">
                  <c:v>73.673650002479548</c:v>
                </c:pt>
                <c:pt idx="878">
                  <c:v>73.764199995994574</c:v>
                </c:pt>
                <c:pt idx="879">
                  <c:v>73.854533322652188</c:v>
                </c:pt>
                <c:pt idx="880">
                  <c:v>73.944699994722995</c:v>
                </c:pt>
                <c:pt idx="881">
                  <c:v>74.035883331298834</c:v>
                </c:pt>
                <c:pt idx="882">
                  <c:v>74.127183326085415</c:v>
                </c:pt>
                <c:pt idx="883">
                  <c:v>74.217466664314273</c:v>
                </c:pt>
                <c:pt idx="884">
                  <c:v>74.308899990717563</c:v>
                </c:pt>
                <c:pt idx="885">
                  <c:v>74.39986666043599</c:v>
                </c:pt>
                <c:pt idx="886">
                  <c:v>74.491066662470502</c:v>
                </c:pt>
                <c:pt idx="887">
                  <c:v>74.582233333587652</c:v>
                </c:pt>
                <c:pt idx="888">
                  <c:v>74.67414999802908</c:v>
                </c:pt>
                <c:pt idx="889">
                  <c:v>74.765366665522251</c:v>
                </c:pt>
                <c:pt idx="890">
                  <c:v>74.857166663805643</c:v>
                </c:pt>
                <c:pt idx="891">
                  <c:v>74.948949996630347</c:v>
                </c:pt>
                <c:pt idx="892">
                  <c:v>75.041366664568585</c:v>
                </c:pt>
                <c:pt idx="893">
                  <c:v>75.132850003242496</c:v>
                </c:pt>
                <c:pt idx="894">
                  <c:v>75.224549992879233</c:v>
                </c:pt>
                <c:pt idx="895">
                  <c:v>75.317149996757507</c:v>
                </c:pt>
                <c:pt idx="896">
                  <c:v>75.40949999491373</c:v>
                </c:pt>
                <c:pt idx="897">
                  <c:v>75.502333323160812</c:v>
                </c:pt>
                <c:pt idx="898">
                  <c:v>75.595566662152606</c:v>
                </c:pt>
                <c:pt idx="899">
                  <c:v>75.689083329836521</c:v>
                </c:pt>
                <c:pt idx="900">
                  <c:v>75.781916658083603</c:v>
                </c:pt>
                <c:pt idx="901">
                  <c:v>75.874583323796585</c:v>
                </c:pt>
                <c:pt idx="902">
                  <c:v>75.966866668065393</c:v>
                </c:pt>
                <c:pt idx="903">
                  <c:v>76.06016666889191</c:v>
                </c:pt>
                <c:pt idx="904">
                  <c:v>76.152333331108096</c:v>
                </c:pt>
                <c:pt idx="905">
                  <c:v>76.244466662406921</c:v>
                </c:pt>
                <c:pt idx="906">
                  <c:v>76.336783329645797</c:v>
                </c:pt>
                <c:pt idx="907">
                  <c:v>76.42956666151683</c:v>
                </c:pt>
                <c:pt idx="908">
                  <c:v>76.52178332805633</c:v>
                </c:pt>
                <c:pt idx="909">
                  <c:v>76.615000001589451</c:v>
                </c:pt>
                <c:pt idx="910">
                  <c:v>76.707949995994568</c:v>
                </c:pt>
                <c:pt idx="911">
                  <c:v>76.80091667175293</c:v>
                </c:pt>
                <c:pt idx="912">
                  <c:v>76.893883331616721</c:v>
                </c:pt>
                <c:pt idx="913">
                  <c:v>76.986983331044513</c:v>
                </c:pt>
                <c:pt idx="914">
                  <c:v>77.080333328247065</c:v>
                </c:pt>
                <c:pt idx="915">
                  <c:v>77.173483324050906</c:v>
                </c:pt>
                <c:pt idx="916">
                  <c:v>77.26756665706634</c:v>
                </c:pt>
                <c:pt idx="917">
                  <c:v>77.359949994087216</c:v>
                </c:pt>
                <c:pt idx="918">
                  <c:v>77.453949999809268</c:v>
                </c:pt>
                <c:pt idx="919">
                  <c:v>77.548249991734821</c:v>
                </c:pt>
                <c:pt idx="920">
                  <c:v>77.641883333524063</c:v>
                </c:pt>
                <c:pt idx="921">
                  <c:v>77.736083332697547</c:v>
                </c:pt>
                <c:pt idx="922">
                  <c:v>77.831350000699359</c:v>
                </c:pt>
                <c:pt idx="923">
                  <c:v>77.926766665776569</c:v>
                </c:pt>
                <c:pt idx="924">
                  <c:v>78.022366666793829</c:v>
                </c:pt>
                <c:pt idx="925">
                  <c:v>78.115983327229813</c:v>
                </c:pt>
                <c:pt idx="926">
                  <c:v>78.209816662470502</c:v>
                </c:pt>
                <c:pt idx="927">
                  <c:v>78.304399991035467</c:v>
                </c:pt>
                <c:pt idx="928">
                  <c:v>78.39891665776571</c:v>
                </c:pt>
                <c:pt idx="929">
                  <c:v>78.492483329772952</c:v>
                </c:pt>
                <c:pt idx="930">
                  <c:v>78.587283325195315</c:v>
                </c:pt>
                <c:pt idx="931">
                  <c:v>78.68253332773844</c:v>
                </c:pt>
                <c:pt idx="932">
                  <c:v>78.778033336003617</c:v>
                </c:pt>
                <c:pt idx="933">
                  <c:v>78.87255000273386</c:v>
                </c:pt>
                <c:pt idx="934">
                  <c:v>78.967049996058151</c:v>
                </c:pt>
                <c:pt idx="935">
                  <c:v>79.061733325322464</c:v>
                </c:pt>
                <c:pt idx="936">
                  <c:v>79.156716664632157</c:v>
                </c:pt>
                <c:pt idx="937">
                  <c:v>79.251649999618536</c:v>
                </c:pt>
                <c:pt idx="938">
                  <c:v>79.346250001589453</c:v>
                </c:pt>
                <c:pt idx="939">
                  <c:v>79.440833338101712</c:v>
                </c:pt>
                <c:pt idx="940">
                  <c:v>79.536649990081784</c:v>
                </c:pt>
                <c:pt idx="941">
                  <c:v>79.632766660054529</c:v>
                </c:pt>
                <c:pt idx="942">
                  <c:v>79.729449995358792</c:v>
                </c:pt>
                <c:pt idx="943">
                  <c:v>79.825716662406919</c:v>
                </c:pt>
                <c:pt idx="944">
                  <c:v>79.922366658846542</c:v>
                </c:pt>
                <c:pt idx="945">
                  <c:v>80.019916669527689</c:v>
                </c:pt>
                <c:pt idx="946">
                  <c:v>80.115799999237055</c:v>
                </c:pt>
                <c:pt idx="947">
                  <c:v>80.212949999173489</c:v>
                </c:pt>
                <c:pt idx="948">
                  <c:v>80.309283328056338</c:v>
                </c:pt>
                <c:pt idx="949">
                  <c:v>80.406616655985516</c:v>
                </c:pt>
                <c:pt idx="950">
                  <c:v>80.503483327229816</c:v>
                </c:pt>
                <c:pt idx="951">
                  <c:v>80.599999999999994</c:v>
                </c:pt>
                <c:pt idx="952">
                  <c:v>80.697549994786584</c:v>
                </c:pt>
                <c:pt idx="953">
                  <c:v>80.794466662406919</c:v>
                </c:pt>
                <c:pt idx="954">
                  <c:v>80.892316659291581</c:v>
                </c:pt>
                <c:pt idx="955">
                  <c:v>80.98961666425069</c:v>
                </c:pt>
                <c:pt idx="956">
                  <c:v>81.086583328247073</c:v>
                </c:pt>
                <c:pt idx="957">
                  <c:v>81.184183335304255</c:v>
                </c:pt>
                <c:pt idx="958">
                  <c:v>81.287050000826511</c:v>
                </c:pt>
                <c:pt idx="959">
                  <c:v>81.384799997011825</c:v>
                </c:pt>
                <c:pt idx="960">
                  <c:v>81.482449992497763</c:v>
                </c:pt>
                <c:pt idx="961">
                  <c:v>81.579233336448667</c:v>
                </c:pt>
                <c:pt idx="962">
                  <c:v>81.676583329836532</c:v>
                </c:pt>
                <c:pt idx="963">
                  <c:v>81.773016659418744</c:v>
                </c:pt>
                <c:pt idx="964">
                  <c:v>81.872266658147183</c:v>
                </c:pt>
                <c:pt idx="965">
                  <c:v>81.970599993069968</c:v>
                </c:pt>
                <c:pt idx="966">
                  <c:v>82.068749999999994</c:v>
                </c:pt>
                <c:pt idx="967">
                  <c:v>82.166699997584018</c:v>
                </c:pt>
                <c:pt idx="968">
                  <c:v>82.264933331807455</c:v>
                </c:pt>
                <c:pt idx="969">
                  <c:v>82.362433330217996</c:v>
                </c:pt>
                <c:pt idx="970">
                  <c:v>82.461966665585834</c:v>
                </c:pt>
                <c:pt idx="971">
                  <c:v>82.560666672388706</c:v>
                </c:pt>
                <c:pt idx="972">
                  <c:v>82.658533326784763</c:v>
                </c:pt>
                <c:pt idx="973">
                  <c:v>82.756349992752078</c:v>
                </c:pt>
                <c:pt idx="974">
                  <c:v>82.854366660118103</c:v>
                </c:pt>
                <c:pt idx="975">
                  <c:v>82.952099998792008</c:v>
                </c:pt>
                <c:pt idx="976">
                  <c:v>83.050150005022687</c:v>
                </c:pt>
                <c:pt idx="977">
                  <c:v>83.14954999287923</c:v>
                </c:pt>
                <c:pt idx="978">
                  <c:v>83.247483332951859</c:v>
                </c:pt>
                <c:pt idx="979">
                  <c:v>83.345849998792019</c:v>
                </c:pt>
                <c:pt idx="980">
                  <c:v>83.443799996376043</c:v>
                </c:pt>
                <c:pt idx="981">
                  <c:v>83.542316667238865</c:v>
                </c:pt>
                <c:pt idx="982">
                  <c:v>83.640699998537698</c:v>
                </c:pt>
                <c:pt idx="983">
                  <c:v>83.739183338483173</c:v>
                </c:pt>
                <c:pt idx="984">
                  <c:v>83.838016661008197</c:v>
                </c:pt>
                <c:pt idx="985">
                  <c:v>83.937299998601276</c:v>
                </c:pt>
                <c:pt idx="986">
                  <c:v>84.035866665840146</c:v>
                </c:pt>
                <c:pt idx="987">
                  <c:v>84.135083325703945</c:v>
                </c:pt>
                <c:pt idx="988">
                  <c:v>84.234816662470493</c:v>
                </c:pt>
                <c:pt idx="989">
                  <c:v>84.333816671371466</c:v>
                </c:pt>
                <c:pt idx="990">
                  <c:v>84.43359999656677</c:v>
                </c:pt>
                <c:pt idx="991">
                  <c:v>84.532783333460486</c:v>
                </c:pt>
                <c:pt idx="992">
                  <c:v>84.631849996248874</c:v>
                </c:pt>
                <c:pt idx="993">
                  <c:v>84.730866670608521</c:v>
                </c:pt>
                <c:pt idx="994">
                  <c:v>84.830216662089029</c:v>
                </c:pt>
                <c:pt idx="995">
                  <c:v>84.928549997011814</c:v>
                </c:pt>
                <c:pt idx="996">
                  <c:v>85.027766656875613</c:v>
                </c:pt>
                <c:pt idx="997">
                  <c:v>85.128466669718421</c:v>
                </c:pt>
                <c:pt idx="998">
                  <c:v>85.22941666444143</c:v>
                </c:pt>
                <c:pt idx="999">
                  <c:v>85.329499991734821</c:v>
                </c:pt>
                <c:pt idx="1000">
                  <c:v>85.429583334922796</c:v>
                </c:pt>
                <c:pt idx="1001">
                  <c:v>85.529866663614911</c:v>
                </c:pt>
                <c:pt idx="1002">
                  <c:v>85.630116669336957</c:v>
                </c:pt>
                <c:pt idx="1003">
                  <c:v>85.729600000381467</c:v>
                </c:pt>
                <c:pt idx="1004">
                  <c:v>85.829283332824701</c:v>
                </c:pt>
                <c:pt idx="1005">
                  <c:v>85.928949999809262</c:v>
                </c:pt>
                <c:pt idx="1006">
                  <c:v>86.028866664568582</c:v>
                </c:pt>
                <c:pt idx="1007">
                  <c:v>86.130233335494992</c:v>
                </c:pt>
                <c:pt idx="1008">
                  <c:v>86.230133326848346</c:v>
                </c:pt>
                <c:pt idx="1009">
                  <c:v>86.331383331616721</c:v>
                </c:pt>
                <c:pt idx="1010">
                  <c:v>86.432883334159854</c:v>
                </c:pt>
                <c:pt idx="1011">
                  <c:v>86.534866658846539</c:v>
                </c:pt>
                <c:pt idx="1012">
                  <c:v>86.634299993515015</c:v>
                </c:pt>
                <c:pt idx="1013">
                  <c:v>86.735066668192545</c:v>
                </c:pt>
                <c:pt idx="1014">
                  <c:v>86.835716668764746</c:v>
                </c:pt>
                <c:pt idx="1015">
                  <c:v>86.935849992434186</c:v>
                </c:pt>
                <c:pt idx="1016">
                  <c:v>87.03738332589468</c:v>
                </c:pt>
                <c:pt idx="1017">
                  <c:v>87.138466660181678</c:v>
                </c:pt>
                <c:pt idx="1018">
                  <c:v>87.239983328183499</c:v>
                </c:pt>
                <c:pt idx="1019">
                  <c:v>87.340616663297013</c:v>
                </c:pt>
                <c:pt idx="1020">
                  <c:v>87.440783333778384</c:v>
                </c:pt>
                <c:pt idx="1021">
                  <c:v>87.541499996185308</c:v>
                </c:pt>
                <c:pt idx="1022">
                  <c:v>87.644333330790204</c:v>
                </c:pt>
                <c:pt idx="1023">
                  <c:v>87.746299990018215</c:v>
                </c:pt>
                <c:pt idx="1024">
                  <c:v>87.847999993960059</c:v>
                </c:pt>
                <c:pt idx="1025">
                  <c:v>87.949516669909158</c:v>
                </c:pt>
                <c:pt idx="1026">
                  <c:v>88.051966659228</c:v>
                </c:pt>
                <c:pt idx="1027">
                  <c:v>88.156683325767517</c:v>
                </c:pt>
                <c:pt idx="1028">
                  <c:v>88.259199992815653</c:v>
                </c:pt>
                <c:pt idx="1029">
                  <c:v>88.362299998601273</c:v>
                </c:pt>
                <c:pt idx="1030">
                  <c:v>88.46389999389649</c:v>
                </c:pt>
                <c:pt idx="1031">
                  <c:v>88.56554999351502</c:v>
                </c:pt>
                <c:pt idx="1032">
                  <c:v>88.673183337847391</c:v>
                </c:pt>
                <c:pt idx="1033">
                  <c:v>88.776099999745682</c:v>
                </c:pt>
                <c:pt idx="1034">
                  <c:v>88.878549997011817</c:v>
                </c:pt>
                <c:pt idx="1035">
                  <c:v>88.982549993197125</c:v>
                </c:pt>
                <c:pt idx="1036">
                  <c:v>89.085566663742071</c:v>
                </c:pt>
                <c:pt idx="1037">
                  <c:v>89.189216661453244</c:v>
                </c:pt>
                <c:pt idx="1038">
                  <c:v>89.291466665267947</c:v>
                </c:pt>
                <c:pt idx="1039">
                  <c:v>89.394666663805637</c:v>
                </c:pt>
                <c:pt idx="1040">
                  <c:v>89.496983329455063</c:v>
                </c:pt>
                <c:pt idx="1041">
                  <c:v>89.599766667683923</c:v>
                </c:pt>
                <c:pt idx="1042">
                  <c:v>89.706399989128116</c:v>
                </c:pt>
                <c:pt idx="1043">
                  <c:v>89.808650000890097</c:v>
                </c:pt>
                <c:pt idx="1044">
                  <c:v>89.921816666920975</c:v>
                </c:pt>
                <c:pt idx="1045">
                  <c:v>90.026483329137164</c:v>
                </c:pt>
                <c:pt idx="1046">
                  <c:v>90.130816666285199</c:v>
                </c:pt>
                <c:pt idx="1047">
                  <c:v>90.236983323097235</c:v>
                </c:pt>
                <c:pt idx="1048">
                  <c:v>90.341616670290634</c:v>
                </c:pt>
                <c:pt idx="1049">
                  <c:v>90.44568332831065</c:v>
                </c:pt>
                <c:pt idx="1050">
                  <c:v>90.550349998474118</c:v>
                </c:pt>
                <c:pt idx="1051">
                  <c:v>90.653649997711184</c:v>
                </c:pt>
                <c:pt idx="1052">
                  <c:v>90.757483323415116</c:v>
                </c:pt>
                <c:pt idx="1053">
                  <c:v>90.860649998982751</c:v>
                </c:pt>
                <c:pt idx="1054">
                  <c:v>90.964733330408734</c:v>
                </c:pt>
                <c:pt idx="1055">
                  <c:v>91.069666663805648</c:v>
                </c:pt>
                <c:pt idx="1056">
                  <c:v>91.173566667238873</c:v>
                </c:pt>
                <c:pt idx="1057">
                  <c:v>91.284866658846539</c:v>
                </c:pt>
                <c:pt idx="1058">
                  <c:v>91.389099995295211</c:v>
                </c:pt>
                <c:pt idx="1059">
                  <c:v>91.493183326721194</c:v>
                </c:pt>
                <c:pt idx="1060">
                  <c:v>91.59746666749318</c:v>
                </c:pt>
                <c:pt idx="1061">
                  <c:v>91.702116664250696</c:v>
                </c:pt>
                <c:pt idx="1062">
                  <c:v>91.806816665331525</c:v>
                </c:pt>
                <c:pt idx="1063">
                  <c:v>91.912433330217993</c:v>
                </c:pt>
                <c:pt idx="1064">
                  <c:v>92.017850001653031</c:v>
                </c:pt>
                <c:pt idx="1065">
                  <c:v>92.12418332894643</c:v>
                </c:pt>
                <c:pt idx="1066">
                  <c:v>92.229299998283381</c:v>
                </c:pt>
                <c:pt idx="1067">
                  <c:v>92.334983332951865</c:v>
                </c:pt>
                <c:pt idx="1068">
                  <c:v>92.440833338101712</c:v>
                </c:pt>
                <c:pt idx="1069">
                  <c:v>92.545816659927368</c:v>
                </c:pt>
                <c:pt idx="1070">
                  <c:v>92.650699989000955</c:v>
                </c:pt>
                <c:pt idx="1071">
                  <c:v>92.756583325068149</c:v>
                </c:pt>
                <c:pt idx="1072">
                  <c:v>92.86149999300639</c:v>
                </c:pt>
                <c:pt idx="1073">
                  <c:v>92.967433325449619</c:v>
                </c:pt>
                <c:pt idx="1074">
                  <c:v>93.075549999872848</c:v>
                </c:pt>
                <c:pt idx="1075">
                  <c:v>93.181516671180731</c:v>
                </c:pt>
                <c:pt idx="1076">
                  <c:v>93.28745000362396</c:v>
                </c:pt>
                <c:pt idx="1077">
                  <c:v>93.392416667938235</c:v>
                </c:pt>
                <c:pt idx="1078">
                  <c:v>93.49766666889191</c:v>
                </c:pt>
                <c:pt idx="1079">
                  <c:v>93.602716660499567</c:v>
                </c:pt>
                <c:pt idx="1080">
                  <c:v>93.70836666425069</c:v>
                </c:pt>
                <c:pt idx="1081">
                  <c:v>93.814249992370605</c:v>
                </c:pt>
                <c:pt idx="1082">
                  <c:v>93.919183333714798</c:v>
                </c:pt>
                <c:pt idx="1083">
                  <c:v>94.024866668383282</c:v>
                </c:pt>
                <c:pt idx="1084">
                  <c:v>94.12981666723887</c:v>
                </c:pt>
                <c:pt idx="1085">
                  <c:v>94.235699995358786</c:v>
                </c:pt>
                <c:pt idx="1086">
                  <c:v>94.340616663297013</c:v>
                </c:pt>
                <c:pt idx="1087">
                  <c:v>94.445799994468686</c:v>
                </c:pt>
                <c:pt idx="1088">
                  <c:v>94.551816662152603</c:v>
                </c:pt>
                <c:pt idx="1089">
                  <c:v>94.658249998092657</c:v>
                </c:pt>
                <c:pt idx="1090">
                  <c:v>94.765883326530457</c:v>
                </c:pt>
                <c:pt idx="1091">
                  <c:v>94.873083329200739</c:v>
                </c:pt>
                <c:pt idx="1092">
                  <c:v>94.980883336067194</c:v>
                </c:pt>
                <c:pt idx="1093">
                  <c:v>95.087849998474127</c:v>
                </c:pt>
                <c:pt idx="1094">
                  <c:v>95.19583333333334</c:v>
                </c:pt>
                <c:pt idx="1095">
                  <c:v>95.30428333282471</c:v>
                </c:pt>
                <c:pt idx="1096">
                  <c:v>95.411516666412354</c:v>
                </c:pt>
                <c:pt idx="1097">
                  <c:v>95.517766666412356</c:v>
                </c:pt>
                <c:pt idx="1098">
                  <c:v>95.625766658782965</c:v>
                </c:pt>
                <c:pt idx="1099">
                  <c:v>95.733833328882852</c:v>
                </c:pt>
                <c:pt idx="1100">
                  <c:v>95.842466664314273</c:v>
                </c:pt>
                <c:pt idx="1101">
                  <c:v>95.949850002924606</c:v>
                </c:pt>
                <c:pt idx="1102">
                  <c:v>96.057099994023645</c:v>
                </c:pt>
                <c:pt idx="1103">
                  <c:v>96.163366659482321</c:v>
                </c:pt>
                <c:pt idx="1104">
                  <c:v>96.269616659482324</c:v>
                </c:pt>
                <c:pt idx="1105">
                  <c:v>96.376683330535883</c:v>
                </c:pt>
                <c:pt idx="1106">
                  <c:v>96.483799997965491</c:v>
                </c:pt>
                <c:pt idx="1107">
                  <c:v>96.591466665267944</c:v>
                </c:pt>
                <c:pt idx="1108">
                  <c:v>96.70171666940054</c:v>
                </c:pt>
                <c:pt idx="1109">
                  <c:v>96.809283328056338</c:v>
                </c:pt>
                <c:pt idx="1110">
                  <c:v>96.919283326466882</c:v>
                </c:pt>
                <c:pt idx="1111">
                  <c:v>97.028116663297013</c:v>
                </c:pt>
                <c:pt idx="1112">
                  <c:v>97.136383326848346</c:v>
                </c:pt>
                <c:pt idx="1113">
                  <c:v>97.244349996248886</c:v>
                </c:pt>
                <c:pt idx="1114">
                  <c:v>97.353216663996378</c:v>
                </c:pt>
                <c:pt idx="1115">
                  <c:v>97.460383335749313</c:v>
                </c:pt>
                <c:pt idx="1116">
                  <c:v>97.568983324368801</c:v>
                </c:pt>
                <c:pt idx="1117">
                  <c:v>97.677916669845587</c:v>
                </c:pt>
                <c:pt idx="1118">
                  <c:v>97.78638333479563</c:v>
                </c:pt>
                <c:pt idx="1119">
                  <c:v>97.895016662279758</c:v>
                </c:pt>
                <c:pt idx="1120">
                  <c:v>98.002766656875608</c:v>
                </c:pt>
                <c:pt idx="1121">
                  <c:v>98.110966666539511</c:v>
                </c:pt>
                <c:pt idx="1122">
                  <c:v>98.220050001144415</c:v>
                </c:pt>
                <c:pt idx="1123">
                  <c:v>98.328883322079975</c:v>
                </c:pt>
                <c:pt idx="1124">
                  <c:v>98.437949999173483</c:v>
                </c:pt>
                <c:pt idx="1125">
                  <c:v>98.547866662343338</c:v>
                </c:pt>
                <c:pt idx="1126">
                  <c:v>98.658866667747503</c:v>
                </c:pt>
                <c:pt idx="1127">
                  <c:v>98.769649998346964</c:v>
                </c:pt>
                <c:pt idx="1128">
                  <c:v>98.88041666348775</c:v>
                </c:pt>
                <c:pt idx="1129">
                  <c:v>98.996116662025457</c:v>
                </c:pt>
                <c:pt idx="1130">
                  <c:v>99.109499994913733</c:v>
                </c:pt>
                <c:pt idx="1131">
                  <c:v>99.219400000572207</c:v>
                </c:pt>
                <c:pt idx="1132">
                  <c:v>99.329299990336096</c:v>
                </c:pt>
                <c:pt idx="1133">
                  <c:v>99.438616657257086</c:v>
                </c:pt>
                <c:pt idx="1134">
                  <c:v>99.548333326975509</c:v>
                </c:pt>
                <c:pt idx="1135">
                  <c:v>99.65694998900095</c:v>
                </c:pt>
                <c:pt idx="1136">
                  <c:v>99.766899991035459</c:v>
                </c:pt>
                <c:pt idx="1137">
                  <c:v>99.875950002670294</c:v>
                </c:pt>
                <c:pt idx="1138">
                  <c:v>99.986199998855597</c:v>
                </c:pt>
                <c:pt idx="1139">
                  <c:v>100.09538333415985</c:v>
                </c:pt>
                <c:pt idx="1140">
                  <c:v>100.20586666266124</c:v>
                </c:pt>
                <c:pt idx="1141">
                  <c:v>100.31583333015442</c:v>
                </c:pt>
                <c:pt idx="1142">
                  <c:v>100.42529999415079</c:v>
                </c:pt>
                <c:pt idx="1143">
                  <c:v>100.53530000050863</c:v>
                </c:pt>
                <c:pt idx="1144">
                  <c:v>100.64723332722981</c:v>
                </c:pt>
                <c:pt idx="1145">
                  <c:v>100.75820000171662</c:v>
                </c:pt>
                <c:pt idx="1146">
                  <c:v>100.86969999472301</c:v>
                </c:pt>
                <c:pt idx="1147">
                  <c:v>100.98528332710266</c:v>
                </c:pt>
                <c:pt idx="1148">
                  <c:v>101.09710000356039</c:v>
                </c:pt>
                <c:pt idx="1149">
                  <c:v>101.20756666660309</c:v>
                </c:pt>
                <c:pt idx="1150">
                  <c:v>101.32666666507721</c:v>
                </c:pt>
                <c:pt idx="1151">
                  <c:v>101.43666667143503</c:v>
                </c:pt>
                <c:pt idx="1152">
                  <c:v>101.54853332837423</c:v>
                </c:pt>
                <c:pt idx="1153">
                  <c:v>101.65943332513173</c:v>
                </c:pt>
                <c:pt idx="1154">
                  <c:v>101.7712333281835</c:v>
                </c:pt>
                <c:pt idx="1155">
                  <c:v>101.88200000127156</c:v>
                </c:pt>
                <c:pt idx="1156">
                  <c:v>101.99368333021799</c:v>
                </c:pt>
                <c:pt idx="1157">
                  <c:v>102.10494999090831</c:v>
                </c:pt>
                <c:pt idx="1158">
                  <c:v>102.21604998906453</c:v>
                </c:pt>
                <c:pt idx="1159">
                  <c:v>102.32699999809265</c:v>
                </c:pt>
                <c:pt idx="1160">
                  <c:v>102.43856666088104</c:v>
                </c:pt>
                <c:pt idx="1161">
                  <c:v>102.54873333772024</c:v>
                </c:pt>
                <c:pt idx="1162">
                  <c:v>102.66009999116262</c:v>
                </c:pt>
                <c:pt idx="1163">
                  <c:v>102.77375000317892</c:v>
                </c:pt>
                <c:pt idx="1164">
                  <c:v>102.88705000082652</c:v>
                </c:pt>
                <c:pt idx="1165">
                  <c:v>102.99893333117167</c:v>
                </c:pt>
                <c:pt idx="1166">
                  <c:v>103.11171666781108</c:v>
                </c:pt>
                <c:pt idx="1167">
                  <c:v>103.22320000330608</c:v>
                </c:pt>
                <c:pt idx="1168">
                  <c:v>103.33473333517711</c:v>
                </c:pt>
                <c:pt idx="1169">
                  <c:v>103.44546666940053</c:v>
                </c:pt>
                <c:pt idx="1170">
                  <c:v>103.55778333346049</c:v>
                </c:pt>
                <c:pt idx="1171">
                  <c:v>103.66948332786561</c:v>
                </c:pt>
                <c:pt idx="1172">
                  <c:v>103.78253332773845</c:v>
                </c:pt>
                <c:pt idx="1173">
                  <c:v>103.89738332430521</c:v>
                </c:pt>
                <c:pt idx="1174">
                  <c:v>104.01048332850138</c:v>
                </c:pt>
                <c:pt idx="1175">
                  <c:v>104.1226833264033</c:v>
                </c:pt>
                <c:pt idx="1176">
                  <c:v>104.23601666291555</c:v>
                </c:pt>
                <c:pt idx="1177">
                  <c:v>104.34835000038147</c:v>
                </c:pt>
                <c:pt idx="1178">
                  <c:v>104.4607666571935</c:v>
                </c:pt>
                <c:pt idx="1179">
                  <c:v>104.57366665999095</c:v>
                </c:pt>
                <c:pt idx="1180">
                  <c:v>104.68646666208903</c:v>
                </c:pt>
                <c:pt idx="1181">
                  <c:v>104.80003333091736</c:v>
                </c:pt>
                <c:pt idx="1182">
                  <c:v>104.9133666674296</c:v>
                </c:pt>
                <c:pt idx="1183">
                  <c:v>105.02634999752044</c:v>
                </c:pt>
                <c:pt idx="1184">
                  <c:v>105.14026665687561</c:v>
                </c:pt>
                <c:pt idx="1185">
                  <c:v>105.25334999561309</c:v>
                </c:pt>
                <c:pt idx="1186">
                  <c:v>105.36799999078114</c:v>
                </c:pt>
                <c:pt idx="1187">
                  <c:v>105.48135000069936</c:v>
                </c:pt>
                <c:pt idx="1188">
                  <c:v>105.59509999752045</c:v>
                </c:pt>
                <c:pt idx="1189">
                  <c:v>105.7099666595459</c:v>
                </c:pt>
                <c:pt idx="1190">
                  <c:v>105.82416666348776</c:v>
                </c:pt>
                <c:pt idx="1191">
                  <c:v>105.93878333568573</c:v>
                </c:pt>
                <c:pt idx="1192">
                  <c:v>106.05509999593099</c:v>
                </c:pt>
                <c:pt idx="1193">
                  <c:v>106.16863332589467</c:v>
                </c:pt>
                <c:pt idx="1194">
                  <c:v>106.28248333930969</c:v>
                </c:pt>
                <c:pt idx="1195">
                  <c:v>106.39593332608541</c:v>
                </c:pt>
                <c:pt idx="1196">
                  <c:v>106.50953333377838</c:v>
                </c:pt>
                <c:pt idx="1197">
                  <c:v>106.62254999478658</c:v>
                </c:pt>
                <c:pt idx="1198">
                  <c:v>106.73666666348775</c:v>
                </c:pt>
                <c:pt idx="1199">
                  <c:v>106.85214999516805</c:v>
                </c:pt>
                <c:pt idx="1200">
                  <c:v>106.96628333727519</c:v>
                </c:pt>
                <c:pt idx="1201">
                  <c:v>107.08028332392375</c:v>
                </c:pt>
                <c:pt idx="1202">
                  <c:v>107.19493333498637</c:v>
                </c:pt>
                <c:pt idx="1203">
                  <c:v>107.30928333600362</c:v>
                </c:pt>
                <c:pt idx="1204">
                  <c:v>107.42416666348775</c:v>
                </c:pt>
                <c:pt idx="1205">
                  <c:v>107.53921666145325</c:v>
                </c:pt>
                <c:pt idx="1206">
                  <c:v>107.65388333002726</c:v>
                </c:pt>
                <c:pt idx="1207">
                  <c:v>107.76923333009084</c:v>
                </c:pt>
                <c:pt idx="1208">
                  <c:v>107.8857499996821</c:v>
                </c:pt>
                <c:pt idx="1209">
                  <c:v>108.0017500003179</c:v>
                </c:pt>
                <c:pt idx="1210">
                  <c:v>108.11771667003632</c:v>
                </c:pt>
                <c:pt idx="1211">
                  <c:v>108.23353333473206</c:v>
                </c:pt>
                <c:pt idx="1212">
                  <c:v>108.34916666348775</c:v>
                </c:pt>
                <c:pt idx="1213">
                  <c:v>108.46431666215261</c:v>
                </c:pt>
                <c:pt idx="1214">
                  <c:v>108.57986666361491</c:v>
                </c:pt>
                <c:pt idx="1215">
                  <c:v>108.69565000534058</c:v>
                </c:pt>
                <c:pt idx="1216">
                  <c:v>108.81164999802907</c:v>
                </c:pt>
                <c:pt idx="1217">
                  <c:v>108.92741666634878</c:v>
                </c:pt>
                <c:pt idx="1218">
                  <c:v>109.04333332379659</c:v>
                </c:pt>
                <c:pt idx="1219">
                  <c:v>109.15941665967306</c:v>
                </c:pt>
                <c:pt idx="1220">
                  <c:v>109.2752166668574</c:v>
                </c:pt>
                <c:pt idx="1221">
                  <c:v>109.39473333358765</c:v>
                </c:pt>
                <c:pt idx="1222">
                  <c:v>109.51131666501364</c:v>
                </c:pt>
                <c:pt idx="1223">
                  <c:v>109.62758333683014</c:v>
                </c:pt>
                <c:pt idx="1224">
                  <c:v>109.74424999554952</c:v>
                </c:pt>
                <c:pt idx="1225">
                  <c:v>109.86181666851044</c:v>
                </c:pt>
                <c:pt idx="1226">
                  <c:v>109.98013332684835</c:v>
                </c:pt>
                <c:pt idx="1227">
                  <c:v>110.09699999491373</c:v>
                </c:pt>
                <c:pt idx="1228">
                  <c:v>110.21486666202546</c:v>
                </c:pt>
                <c:pt idx="1229">
                  <c:v>110.33223332564036</c:v>
                </c:pt>
                <c:pt idx="1230">
                  <c:v>110.45096666018168</c:v>
                </c:pt>
                <c:pt idx="1231">
                  <c:v>110.56806666056315</c:v>
                </c:pt>
                <c:pt idx="1232">
                  <c:v>110.68536666234334</c:v>
                </c:pt>
                <c:pt idx="1233">
                  <c:v>110.80278333822886</c:v>
                </c:pt>
                <c:pt idx="1234">
                  <c:v>110.92061666647594</c:v>
                </c:pt>
                <c:pt idx="1235">
                  <c:v>111.03884999752044</c:v>
                </c:pt>
                <c:pt idx="1236">
                  <c:v>111.15564999580383</c:v>
                </c:pt>
                <c:pt idx="1237">
                  <c:v>111.27861666679382</c:v>
                </c:pt>
                <c:pt idx="1238">
                  <c:v>111.39649999141693</c:v>
                </c:pt>
                <c:pt idx="1239">
                  <c:v>111.51524999936422</c:v>
                </c:pt>
                <c:pt idx="1240">
                  <c:v>111.6346666653951</c:v>
                </c:pt>
                <c:pt idx="1241">
                  <c:v>111.75240000089009</c:v>
                </c:pt>
                <c:pt idx="1242">
                  <c:v>111.87103332678477</c:v>
                </c:pt>
                <c:pt idx="1243">
                  <c:v>111.99001666704814</c:v>
                </c:pt>
                <c:pt idx="1244">
                  <c:v>112.10903333028158</c:v>
                </c:pt>
                <c:pt idx="1245">
                  <c:v>112.24648333390554</c:v>
                </c:pt>
                <c:pt idx="1246">
                  <c:v>112.36818332672119</c:v>
                </c:pt>
                <c:pt idx="1247">
                  <c:v>112.49028333028157</c:v>
                </c:pt>
                <c:pt idx="1248">
                  <c:v>112.60911665757497</c:v>
                </c:pt>
                <c:pt idx="1249">
                  <c:v>112.72921666304271</c:v>
                </c:pt>
                <c:pt idx="1250">
                  <c:v>112.84930000305175</c:v>
                </c:pt>
                <c:pt idx="1251">
                  <c:v>112.97038332621257</c:v>
                </c:pt>
                <c:pt idx="1252">
                  <c:v>113.09019999504089</c:v>
                </c:pt>
                <c:pt idx="1253">
                  <c:v>113.21201666990916</c:v>
                </c:pt>
                <c:pt idx="1254">
                  <c:v>113.33006666501363</c:v>
                </c:pt>
                <c:pt idx="1255">
                  <c:v>113.44798333644867</c:v>
                </c:pt>
                <c:pt idx="1256">
                  <c:v>113.56608333587647</c:v>
                </c:pt>
                <c:pt idx="1257">
                  <c:v>113.68514999548594</c:v>
                </c:pt>
                <c:pt idx="1258">
                  <c:v>113.8036333322525</c:v>
                </c:pt>
                <c:pt idx="1259">
                  <c:v>113.92196666399637</c:v>
                </c:pt>
                <c:pt idx="1260">
                  <c:v>114.0420166571935</c:v>
                </c:pt>
                <c:pt idx="1261">
                  <c:v>114.16138333479563</c:v>
                </c:pt>
                <c:pt idx="1262">
                  <c:v>114.28151666323343</c:v>
                </c:pt>
                <c:pt idx="1263">
                  <c:v>114.40195000171661</c:v>
                </c:pt>
                <c:pt idx="1264">
                  <c:v>114.52039999167124</c:v>
                </c:pt>
                <c:pt idx="1265">
                  <c:v>114.63941666285197</c:v>
                </c:pt>
                <c:pt idx="1266">
                  <c:v>114.75843332608541</c:v>
                </c:pt>
                <c:pt idx="1267">
                  <c:v>114.87846666177114</c:v>
                </c:pt>
                <c:pt idx="1268">
                  <c:v>114.99813333352407</c:v>
                </c:pt>
                <c:pt idx="1269">
                  <c:v>115.11683332920074</c:v>
                </c:pt>
                <c:pt idx="1270">
                  <c:v>115.2381500005722</c:v>
                </c:pt>
                <c:pt idx="1271">
                  <c:v>115.3582833369573</c:v>
                </c:pt>
                <c:pt idx="1272">
                  <c:v>115.4796499967575</c:v>
                </c:pt>
                <c:pt idx="1273">
                  <c:v>115.59936666488647</c:v>
                </c:pt>
                <c:pt idx="1274">
                  <c:v>115.72181665897369</c:v>
                </c:pt>
                <c:pt idx="1275">
                  <c:v>115.84376666545867</c:v>
                </c:pt>
                <c:pt idx="1276">
                  <c:v>115.96514999071756</c:v>
                </c:pt>
                <c:pt idx="1277">
                  <c:v>116.08603332837423</c:v>
                </c:pt>
                <c:pt idx="1278">
                  <c:v>116.2058999935786</c:v>
                </c:pt>
                <c:pt idx="1279">
                  <c:v>116.32653332551321</c:v>
                </c:pt>
                <c:pt idx="1280">
                  <c:v>116.44804999828338</c:v>
                </c:pt>
                <c:pt idx="1281">
                  <c:v>116.56995000044505</c:v>
                </c:pt>
                <c:pt idx="1282">
                  <c:v>116.6922333319982</c:v>
                </c:pt>
                <c:pt idx="1283">
                  <c:v>116.81496666272481</c:v>
                </c:pt>
                <c:pt idx="1284">
                  <c:v>116.93853332996369</c:v>
                </c:pt>
                <c:pt idx="1285">
                  <c:v>117.06114999453227</c:v>
                </c:pt>
                <c:pt idx="1286">
                  <c:v>117.18371666272482</c:v>
                </c:pt>
                <c:pt idx="1287">
                  <c:v>117.30590000152588</c:v>
                </c:pt>
                <c:pt idx="1288">
                  <c:v>117.42876666386923</c:v>
                </c:pt>
                <c:pt idx="1289">
                  <c:v>117.55061666170756</c:v>
                </c:pt>
                <c:pt idx="1290">
                  <c:v>117.67335000038148</c:v>
                </c:pt>
                <c:pt idx="1291">
                  <c:v>117.79479999542237</c:v>
                </c:pt>
                <c:pt idx="1292">
                  <c:v>117.91838332811992</c:v>
                </c:pt>
                <c:pt idx="1293">
                  <c:v>118.04163332780202</c:v>
                </c:pt>
                <c:pt idx="1294">
                  <c:v>118.16646666526795</c:v>
                </c:pt>
                <c:pt idx="1295">
                  <c:v>118.28961666425069</c:v>
                </c:pt>
                <c:pt idx="1296">
                  <c:v>118.41266666253408</c:v>
                </c:pt>
                <c:pt idx="1297">
                  <c:v>118.53656667073568</c:v>
                </c:pt>
                <c:pt idx="1298">
                  <c:v>118.65899999141693</c:v>
                </c:pt>
                <c:pt idx="1299">
                  <c:v>118.78491666316987</c:v>
                </c:pt>
                <c:pt idx="1300">
                  <c:v>118.90901665687561</c:v>
                </c:pt>
                <c:pt idx="1301">
                  <c:v>119.03496666749318</c:v>
                </c:pt>
                <c:pt idx="1302">
                  <c:v>119.15785000324249</c:v>
                </c:pt>
                <c:pt idx="1303">
                  <c:v>119.28006666501363</c:v>
                </c:pt>
                <c:pt idx="1304">
                  <c:v>119.40288333098094</c:v>
                </c:pt>
                <c:pt idx="1305">
                  <c:v>119.52571666240692</c:v>
                </c:pt>
                <c:pt idx="1306">
                  <c:v>119.65071666240692</c:v>
                </c:pt>
                <c:pt idx="1307">
                  <c:v>119.77473332881928</c:v>
                </c:pt>
                <c:pt idx="1308">
                  <c:v>119.90409999688467</c:v>
                </c:pt>
                <c:pt idx="1309">
                  <c:v>120.02770000298818</c:v>
                </c:pt>
                <c:pt idx="1310">
                  <c:v>120.15209999879201</c:v>
                </c:pt>
                <c:pt idx="1311">
                  <c:v>120.27744999726613</c:v>
                </c:pt>
                <c:pt idx="1312">
                  <c:v>120.40179999669392</c:v>
                </c:pt>
                <c:pt idx="1313">
                  <c:v>120.52620000044504</c:v>
                </c:pt>
                <c:pt idx="1314">
                  <c:v>120.65086666742961</c:v>
                </c:pt>
                <c:pt idx="1315">
                  <c:v>120.77599999904632</c:v>
                </c:pt>
                <c:pt idx="1316">
                  <c:v>120.90066666603089</c:v>
                </c:pt>
                <c:pt idx="1317">
                  <c:v>121.03346665700276</c:v>
                </c:pt>
                <c:pt idx="1318">
                  <c:v>121.1610499938329</c:v>
                </c:pt>
                <c:pt idx="1319">
                  <c:v>121.30196666717529</c:v>
                </c:pt>
              </c:numCache>
            </c:numRef>
          </c:xVal>
          <c:yVal>
            <c:numRef>
              <c:f>'150ml_4g'!$I$2:$I$1321</c:f>
              <c:numCache>
                <c:formatCode>0.0000</c:formatCode>
                <c:ptCount val="13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2.5000000000000001E-3</c:v>
                </c:pt>
                <c:pt idx="132">
                  <c:v>7.4999999999999997E-3</c:v>
                </c:pt>
                <c:pt idx="133">
                  <c:v>0.01</c:v>
                </c:pt>
                <c:pt idx="134">
                  <c:v>1.2500000000000001E-2</c:v>
                </c:pt>
                <c:pt idx="135">
                  <c:v>1.4999999999999999E-2</c:v>
                </c:pt>
                <c:pt idx="136">
                  <c:v>1.7500000000000002E-2</c:v>
                </c:pt>
                <c:pt idx="137">
                  <c:v>2.2499999999999999E-2</c:v>
                </c:pt>
                <c:pt idx="138">
                  <c:v>0.03</c:v>
                </c:pt>
                <c:pt idx="139">
                  <c:v>0.04</c:v>
                </c:pt>
                <c:pt idx="140">
                  <c:v>5.2499999999999998E-2</c:v>
                </c:pt>
                <c:pt idx="141">
                  <c:v>6.25E-2</c:v>
                </c:pt>
                <c:pt idx="142">
                  <c:v>7.7499999999999999E-2</c:v>
                </c:pt>
                <c:pt idx="143">
                  <c:v>9.2499999999999999E-2</c:v>
                </c:pt>
                <c:pt idx="144">
                  <c:v>0.11</c:v>
                </c:pt>
                <c:pt idx="145">
                  <c:v>0.125</c:v>
                </c:pt>
                <c:pt idx="146">
                  <c:v>0.13750000000000001</c:v>
                </c:pt>
                <c:pt idx="147">
                  <c:v>0.1525</c:v>
                </c:pt>
                <c:pt idx="148">
                  <c:v>0.16500000000000001</c:v>
                </c:pt>
                <c:pt idx="149">
                  <c:v>0.17749999999999999</c:v>
                </c:pt>
                <c:pt idx="150">
                  <c:v>0.19</c:v>
                </c:pt>
                <c:pt idx="151">
                  <c:v>0.20250000000000001</c:v>
                </c:pt>
                <c:pt idx="152">
                  <c:v>0.215</c:v>
                </c:pt>
                <c:pt idx="153">
                  <c:v>0.22750000000000001</c:v>
                </c:pt>
                <c:pt idx="154">
                  <c:v>0.23749999999999999</c:v>
                </c:pt>
                <c:pt idx="155">
                  <c:v>0.2475</c:v>
                </c:pt>
                <c:pt idx="156">
                  <c:v>0.255</c:v>
                </c:pt>
                <c:pt idx="157">
                  <c:v>0.26500000000000001</c:v>
                </c:pt>
                <c:pt idx="158">
                  <c:v>0.27750000000000002</c:v>
                </c:pt>
                <c:pt idx="159">
                  <c:v>0.28999999999999998</c:v>
                </c:pt>
                <c:pt idx="160">
                  <c:v>0.3</c:v>
                </c:pt>
                <c:pt idx="161">
                  <c:v>0.3125</c:v>
                </c:pt>
                <c:pt idx="162">
                  <c:v>0.32250000000000001</c:v>
                </c:pt>
                <c:pt idx="163">
                  <c:v>0.33250000000000002</c:v>
                </c:pt>
                <c:pt idx="164">
                  <c:v>0.34250000000000003</c:v>
                </c:pt>
                <c:pt idx="165">
                  <c:v>0.35249999999999998</c:v>
                </c:pt>
                <c:pt idx="166">
                  <c:v>0.36249999999999999</c:v>
                </c:pt>
                <c:pt idx="167">
                  <c:v>0.3725</c:v>
                </c:pt>
                <c:pt idx="168">
                  <c:v>0.38250000000000001</c:v>
                </c:pt>
                <c:pt idx="169">
                  <c:v>0.39</c:v>
                </c:pt>
                <c:pt idx="170">
                  <c:v>0.39750000000000002</c:v>
                </c:pt>
                <c:pt idx="171">
                  <c:v>0.41</c:v>
                </c:pt>
                <c:pt idx="172">
                  <c:v>0.41499999999999998</c:v>
                </c:pt>
                <c:pt idx="173">
                  <c:v>0.42249999999999999</c:v>
                </c:pt>
                <c:pt idx="174">
                  <c:v>0.435</c:v>
                </c:pt>
                <c:pt idx="175">
                  <c:v>0.4375</c:v>
                </c:pt>
                <c:pt idx="176">
                  <c:v>0.44500000000000001</c:v>
                </c:pt>
                <c:pt idx="177">
                  <c:v>0.45250000000000001</c:v>
                </c:pt>
                <c:pt idx="178">
                  <c:v>0.46250000000000002</c:v>
                </c:pt>
                <c:pt idx="179">
                  <c:v>0.47249999999999998</c:v>
                </c:pt>
                <c:pt idx="180">
                  <c:v>0.48</c:v>
                </c:pt>
                <c:pt idx="181">
                  <c:v>0.48249999999999998</c:v>
                </c:pt>
                <c:pt idx="182">
                  <c:v>0.48749999999999999</c:v>
                </c:pt>
                <c:pt idx="183">
                  <c:v>0.495</c:v>
                </c:pt>
                <c:pt idx="184">
                  <c:v>0.505</c:v>
                </c:pt>
                <c:pt idx="185">
                  <c:v>0.51</c:v>
                </c:pt>
                <c:pt idx="186">
                  <c:v>0.51249999999999996</c:v>
                </c:pt>
                <c:pt idx="187">
                  <c:v>0.52249999999999996</c:v>
                </c:pt>
                <c:pt idx="188">
                  <c:v>0.52749999999999997</c:v>
                </c:pt>
                <c:pt idx="189">
                  <c:v>0.53</c:v>
                </c:pt>
                <c:pt idx="190">
                  <c:v>0.53500000000000003</c:v>
                </c:pt>
                <c:pt idx="191">
                  <c:v>0.53749999999999998</c:v>
                </c:pt>
                <c:pt idx="192">
                  <c:v>0.54249999999999998</c:v>
                </c:pt>
                <c:pt idx="193">
                  <c:v>0.54749999999999999</c:v>
                </c:pt>
                <c:pt idx="194">
                  <c:v>0.55249999999999999</c:v>
                </c:pt>
                <c:pt idx="195">
                  <c:v>0.56000000000000005</c:v>
                </c:pt>
                <c:pt idx="196">
                  <c:v>0.5625</c:v>
                </c:pt>
                <c:pt idx="197">
                  <c:v>0.5675</c:v>
                </c:pt>
                <c:pt idx="198">
                  <c:v>0.57250000000000001</c:v>
                </c:pt>
                <c:pt idx="199">
                  <c:v>0.57499999999999996</c:v>
                </c:pt>
                <c:pt idx="200">
                  <c:v>0.58250000000000002</c:v>
                </c:pt>
                <c:pt idx="201">
                  <c:v>0.58750000000000002</c:v>
                </c:pt>
                <c:pt idx="202">
                  <c:v>0.59</c:v>
                </c:pt>
                <c:pt idx="203">
                  <c:v>0.59499999999999997</c:v>
                </c:pt>
                <c:pt idx="204">
                  <c:v>0.59499999999999997</c:v>
                </c:pt>
                <c:pt idx="205">
                  <c:v>0.59750000000000003</c:v>
                </c:pt>
                <c:pt idx="206">
                  <c:v>0.60250000000000004</c:v>
                </c:pt>
                <c:pt idx="207">
                  <c:v>0.60750000000000004</c:v>
                </c:pt>
                <c:pt idx="208">
                  <c:v>0.61</c:v>
                </c:pt>
                <c:pt idx="209">
                  <c:v>0.61499999999999999</c:v>
                </c:pt>
                <c:pt idx="210">
                  <c:v>0.61499999999999999</c:v>
                </c:pt>
                <c:pt idx="211">
                  <c:v>0.62250000000000005</c:v>
                </c:pt>
                <c:pt idx="212">
                  <c:v>0.62749999999999995</c:v>
                </c:pt>
                <c:pt idx="213">
                  <c:v>0.625</c:v>
                </c:pt>
                <c:pt idx="214">
                  <c:v>0.62749999999999995</c:v>
                </c:pt>
                <c:pt idx="215">
                  <c:v>0.63</c:v>
                </c:pt>
                <c:pt idx="216">
                  <c:v>0.63749999999999996</c:v>
                </c:pt>
                <c:pt idx="217">
                  <c:v>0.64</c:v>
                </c:pt>
                <c:pt idx="218">
                  <c:v>0.64249999999999996</c:v>
                </c:pt>
                <c:pt idx="219">
                  <c:v>0.64500000000000002</c:v>
                </c:pt>
                <c:pt idx="220">
                  <c:v>0.65</c:v>
                </c:pt>
                <c:pt idx="221">
                  <c:v>0.65500000000000003</c:v>
                </c:pt>
                <c:pt idx="222">
                  <c:v>0.65749999999999997</c:v>
                </c:pt>
                <c:pt idx="223">
                  <c:v>0.65749999999999997</c:v>
                </c:pt>
                <c:pt idx="224">
                  <c:v>0.66500000000000004</c:v>
                </c:pt>
                <c:pt idx="225">
                  <c:v>0.66249999999999998</c:v>
                </c:pt>
                <c:pt idx="226">
                  <c:v>0.66749999999999998</c:v>
                </c:pt>
                <c:pt idx="227">
                  <c:v>0.66500000000000004</c:v>
                </c:pt>
                <c:pt idx="228">
                  <c:v>0.66749999999999998</c:v>
                </c:pt>
                <c:pt idx="229">
                  <c:v>0.67249999999999999</c:v>
                </c:pt>
                <c:pt idx="230">
                  <c:v>0.67249999999999999</c:v>
                </c:pt>
                <c:pt idx="231">
                  <c:v>0.67249999999999999</c:v>
                </c:pt>
                <c:pt idx="232">
                  <c:v>0.67500000000000004</c:v>
                </c:pt>
                <c:pt idx="233">
                  <c:v>0.67749999999999999</c:v>
                </c:pt>
                <c:pt idx="234">
                  <c:v>0.68</c:v>
                </c:pt>
                <c:pt idx="235">
                  <c:v>0.6825</c:v>
                </c:pt>
                <c:pt idx="236">
                  <c:v>0.68500000000000005</c:v>
                </c:pt>
                <c:pt idx="237">
                  <c:v>0.68500000000000005</c:v>
                </c:pt>
                <c:pt idx="238">
                  <c:v>0.6875</c:v>
                </c:pt>
                <c:pt idx="239">
                  <c:v>0.6875</c:v>
                </c:pt>
                <c:pt idx="240">
                  <c:v>0.69499999999999995</c:v>
                </c:pt>
                <c:pt idx="241">
                  <c:v>0.69499999999999995</c:v>
                </c:pt>
                <c:pt idx="242">
                  <c:v>0.69499999999999995</c:v>
                </c:pt>
                <c:pt idx="243">
                  <c:v>0.7</c:v>
                </c:pt>
                <c:pt idx="244">
                  <c:v>0.7</c:v>
                </c:pt>
                <c:pt idx="245">
                  <c:v>0.70250000000000001</c:v>
                </c:pt>
                <c:pt idx="246">
                  <c:v>0.70499999999999996</c:v>
                </c:pt>
                <c:pt idx="247">
                  <c:v>0.70499999999999996</c:v>
                </c:pt>
                <c:pt idx="248">
                  <c:v>0.70499999999999996</c:v>
                </c:pt>
                <c:pt idx="249">
                  <c:v>0.71</c:v>
                </c:pt>
                <c:pt idx="250">
                  <c:v>0.71</c:v>
                </c:pt>
                <c:pt idx="251">
                  <c:v>0.71</c:v>
                </c:pt>
                <c:pt idx="252">
                  <c:v>0.71250000000000002</c:v>
                </c:pt>
                <c:pt idx="253">
                  <c:v>0.71750000000000003</c:v>
                </c:pt>
                <c:pt idx="254">
                  <c:v>0.71499999999999997</c:v>
                </c:pt>
                <c:pt idx="255">
                  <c:v>0.72</c:v>
                </c:pt>
                <c:pt idx="256">
                  <c:v>0.72</c:v>
                </c:pt>
                <c:pt idx="257">
                  <c:v>0.71750000000000003</c:v>
                </c:pt>
                <c:pt idx="258">
                  <c:v>0.72</c:v>
                </c:pt>
                <c:pt idx="259">
                  <c:v>0.71750000000000003</c:v>
                </c:pt>
                <c:pt idx="260">
                  <c:v>0.72250000000000003</c:v>
                </c:pt>
                <c:pt idx="261">
                  <c:v>0.72499999999999998</c:v>
                </c:pt>
                <c:pt idx="262">
                  <c:v>0.73250000000000004</c:v>
                </c:pt>
                <c:pt idx="263">
                  <c:v>0.73250000000000004</c:v>
                </c:pt>
                <c:pt idx="264">
                  <c:v>0.73250000000000004</c:v>
                </c:pt>
                <c:pt idx="265">
                  <c:v>0.73250000000000004</c:v>
                </c:pt>
                <c:pt idx="266">
                  <c:v>0.73</c:v>
                </c:pt>
                <c:pt idx="267">
                  <c:v>0.73250000000000004</c:v>
                </c:pt>
                <c:pt idx="268">
                  <c:v>0.73250000000000004</c:v>
                </c:pt>
                <c:pt idx="269">
                  <c:v>0.73750000000000004</c:v>
                </c:pt>
                <c:pt idx="270">
                  <c:v>0.74</c:v>
                </c:pt>
                <c:pt idx="271">
                  <c:v>0.74250000000000005</c:v>
                </c:pt>
                <c:pt idx="272">
                  <c:v>0.74250000000000005</c:v>
                </c:pt>
                <c:pt idx="273">
                  <c:v>0.74250000000000005</c:v>
                </c:pt>
                <c:pt idx="274">
                  <c:v>0.74</c:v>
                </c:pt>
                <c:pt idx="275">
                  <c:v>0.74</c:v>
                </c:pt>
                <c:pt idx="276">
                  <c:v>0.745</c:v>
                </c:pt>
                <c:pt idx="277">
                  <c:v>0.74750000000000005</c:v>
                </c:pt>
                <c:pt idx="278">
                  <c:v>0.74750000000000005</c:v>
                </c:pt>
                <c:pt idx="279">
                  <c:v>0.75249999999999995</c:v>
                </c:pt>
                <c:pt idx="280">
                  <c:v>0.75</c:v>
                </c:pt>
                <c:pt idx="281">
                  <c:v>0.75249999999999995</c:v>
                </c:pt>
                <c:pt idx="282">
                  <c:v>0.75249999999999995</c:v>
                </c:pt>
                <c:pt idx="283">
                  <c:v>0.75249999999999995</c:v>
                </c:pt>
                <c:pt idx="284">
                  <c:v>0.755</c:v>
                </c:pt>
                <c:pt idx="285">
                  <c:v>0.75249999999999995</c:v>
                </c:pt>
                <c:pt idx="286">
                  <c:v>0.75749999999999995</c:v>
                </c:pt>
                <c:pt idx="287">
                  <c:v>0.755</c:v>
                </c:pt>
                <c:pt idx="288">
                  <c:v>0.75249999999999995</c:v>
                </c:pt>
                <c:pt idx="289">
                  <c:v>0.755</c:v>
                </c:pt>
                <c:pt idx="290">
                  <c:v>0.755</c:v>
                </c:pt>
                <c:pt idx="291">
                  <c:v>0.75749999999999995</c:v>
                </c:pt>
                <c:pt idx="292">
                  <c:v>0.75749999999999995</c:v>
                </c:pt>
                <c:pt idx="293">
                  <c:v>0.76249999999999996</c:v>
                </c:pt>
                <c:pt idx="294">
                  <c:v>0.76249999999999996</c:v>
                </c:pt>
                <c:pt idx="295">
                  <c:v>0.76249999999999996</c:v>
                </c:pt>
                <c:pt idx="296">
                  <c:v>0.76249999999999996</c:v>
                </c:pt>
                <c:pt idx="297">
                  <c:v>0.76</c:v>
                </c:pt>
                <c:pt idx="298">
                  <c:v>0.76249999999999996</c:v>
                </c:pt>
                <c:pt idx="299">
                  <c:v>0.76</c:v>
                </c:pt>
                <c:pt idx="300">
                  <c:v>0.76249999999999996</c:v>
                </c:pt>
                <c:pt idx="301">
                  <c:v>0.76500000000000001</c:v>
                </c:pt>
                <c:pt idx="302">
                  <c:v>0.76749999999999996</c:v>
                </c:pt>
                <c:pt idx="303">
                  <c:v>0.76749999999999996</c:v>
                </c:pt>
                <c:pt idx="304">
                  <c:v>0.76749999999999996</c:v>
                </c:pt>
                <c:pt idx="305">
                  <c:v>0.76749999999999996</c:v>
                </c:pt>
                <c:pt idx="306">
                  <c:v>0.76749999999999996</c:v>
                </c:pt>
                <c:pt idx="307">
                  <c:v>0.76749999999999996</c:v>
                </c:pt>
                <c:pt idx="308">
                  <c:v>0.76749999999999996</c:v>
                </c:pt>
                <c:pt idx="309">
                  <c:v>0.77</c:v>
                </c:pt>
                <c:pt idx="310">
                  <c:v>0.77</c:v>
                </c:pt>
                <c:pt idx="311">
                  <c:v>0.77249999999999996</c:v>
                </c:pt>
                <c:pt idx="312">
                  <c:v>0.77</c:v>
                </c:pt>
                <c:pt idx="313">
                  <c:v>0.77500000000000002</c:v>
                </c:pt>
                <c:pt idx="314">
                  <c:v>0.77249999999999996</c:v>
                </c:pt>
                <c:pt idx="315">
                  <c:v>0.76749999999999996</c:v>
                </c:pt>
                <c:pt idx="316">
                  <c:v>0.77249999999999996</c:v>
                </c:pt>
                <c:pt idx="317">
                  <c:v>0.77500000000000002</c:v>
                </c:pt>
                <c:pt idx="318">
                  <c:v>0.77749999999999997</c:v>
                </c:pt>
                <c:pt idx="319">
                  <c:v>0.77500000000000002</c:v>
                </c:pt>
                <c:pt idx="320">
                  <c:v>0.77500000000000002</c:v>
                </c:pt>
                <c:pt idx="321">
                  <c:v>0.77500000000000002</c:v>
                </c:pt>
                <c:pt idx="322">
                  <c:v>0.77749999999999997</c:v>
                </c:pt>
                <c:pt idx="323">
                  <c:v>0.77749999999999997</c:v>
                </c:pt>
                <c:pt idx="324">
                  <c:v>0.78</c:v>
                </c:pt>
                <c:pt idx="325">
                  <c:v>0.78249999999999997</c:v>
                </c:pt>
                <c:pt idx="326">
                  <c:v>0.78</c:v>
                </c:pt>
                <c:pt idx="327">
                  <c:v>0.78249999999999997</c:v>
                </c:pt>
                <c:pt idx="328">
                  <c:v>0.78</c:v>
                </c:pt>
                <c:pt idx="329">
                  <c:v>0.78249999999999997</c:v>
                </c:pt>
                <c:pt idx="330">
                  <c:v>0.78249999999999997</c:v>
                </c:pt>
                <c:pt idx="331">
                  <c:v>0.78</c:v>
                </c:pt>
                <c:pt idx="332">
                  <c:v>0.78249999999999997</c:v>
                </c:pt>
                <c:pt idx="333">
                  <c:v>0.78249999999999997</c:v>
                </c:pt>
                <c:pt idx="334">
                  <c:v>0.78</c:v>
                </c:pt>
                <c:pt idx="335">
                  <c:v>0.78</c:v>
                </c:pt>
                <c:pt idx="336">
                  <c:v>0.78249999999999997</c:v>
                </c:pt>
                <c:pt idx="337">
                  <c:v>0.78249999999999997</c:v>
                </c:pt>
                <c:pt idx="338">
                  <c:v>0.78500000000000003</c:v>
                </c:pt>
                <c:pt idx="339">
                  <c:v>0.78749999999999998</c:v>
                </c:pt>
                <c:pt idx="340">
                  <c:v>0.78749999999999998</c:v>
                </c:pt>
                <c:pt idx="341">
                  <c:v>0.78749999999999998</c:v>
                </c:pt>
                <c:pt idx="342">
                  <c:v>0.79</c:v>
                </c:pt>
                <c:pt idx="343">
                  <c:v>0.78749999999999998</c:v>
                </c:pt>
                <c:pt idx="344">
                  <c:v>0.78500000000000003</c:v>
                </c:pt>
                <c:pt idx="345">
                  <c:v>0.78749999999999998</c:v>
                </c:pt>
                <c:pt idx="346">
                  <c:v>0.79</c:v>
                </c:pt>
                <c:pt idx="347">
                  <c:v>0.79</c:v>
                </c:pt>
                <c:pt idx="348">
                  <c:v>0.78749999999999998</c:v>
                </c:pt>
                <c:pt idx="349">
                  <c:v>0.79</c:v>
                </c:pt>
                <c:pt idx="350">
                  <c:v>0.79249999999999998</c:v>
                </c:pt>
                <c:pt idx="351">
                  <c:v>0.79249999999999998</c:v>
                </c:pt>
                <c:pt idx="352">
                  <c:v>0.79500000000000004</c:v>
                </c:pt>
                <c:pt idx="353">
                  <c:v>0.79249999999999998</c:v>
                </c:pt>
                <c:pt idx="354">
                  <c:v>0.79249999999999998</c:v>
                </c:pt>
                <c:pt idx="355">
                  <c:v>0.79</c:v>
                </c:pt>
                <c:pt idx="356">
                  <c:v>0.79</c:v>
                </c:pt>
                <c:pt idx="357">
                  <c:v>0.78749999999999998</c:v>
                </c:pt>
                <c:pt idx="358">
                  <c:v>0.79</c:v>
                </c:pt>
                <c:pt idx="359">
                  <c:v>0.79500000000000004</c:v>
                </c:pt>
                <c:pt idx="360">
                  <c:v>0.79749999999999999</c:v>
                </c:pt>
                <c:pt idx="361">
                  <c:v>0.79</c:v>
                </c:pt>
                <c:pt idx="362">
                  <c:v>0.79</c:v>
                </c:pt>
                <c:pt idx="363">
                  <c:v>0.79249999999999998</c:v>
                </c:pt>
                <c:pt idx="364">
                  <c:v>0.79249999999999998</c:v>
                </c:pt>
                <c:pt idx="365">
                  <c:v>0.79749999999999999</c:v>
                </c:pt>
                <c:pt idx="366">
                  <c:v>0.8</c:v>
                </c:pt>
                <c:pt idx="367">
                  <c:v>0.79249999999999998</c:v>
                </c:pt>
                <c:pt idx="368">
                  <c:v>0.79749999999999999</c:v>
                </c:pt>
                <c:pt idx="369">
                  <c:v>0.79500000000000004</c:v>
                </c:pt>
                <c:pt idx="370">
                  <c:v>0.79249999999999998</c:v>
                </c:pt>
                <c:pt idx="371">
                  <c:v>0.79749999999999999</c:v>
                </c:pt>
                <c:pt idx="372">
                  <c:v>0.79249999999999998</c:v>
                </c:pt>
                <c:pt idx="373">
                  <c:v>0.79</c:v>
                </c:pt>
                <c:pt idx="374">
                  <c:v>0.79500000000000004</c:v>
                </c:pt>
                <c:pt idx="375">
                  <c:v>0.79500000000000004</c:v>
                </c:pt>
                <c:pt idx="376">
                  <c:v>0.79249999999999998</c:v>
                </c:pt>
                <c:pt idx="377">
                  <c:v>0.79249999999999998</c:v>
                </c:pt>
                <c:pt idx="378">
                  <c:v>0.79249999999999998</c:v>
                </c:pt>
                <c:pt idx="379">
                  <c:v>0.79749999999999999</c:v>
                </c:pt>
                <c:pt idx="380">
                  <c:v>0.79749999999999999</c:v>
                </c:pt>
                <c:pt idx="381">
                  <c:v>0.79749999999999999</c:v>
                </c:pt>
                <c:pt idx="382">
                  <c:v>0.79749999999999999</c:v>
                </c:pt>
                <c:pt idx="383">
                  <c:v>0.8</c:v>
                </c:pt>
                <c:pt idx="384">
                  <c:v>0.80500000000000005</c:v>
                </c:pt>
                <c:pt idx="385">
                  <c:v>0.80249999999999999</c:v>
                </c:pt>
                <c:pt idx="386">
                  <c:v>0.80249999999999999</c:v>
                </c:pt>
                <c:pt idx="387">
                  <c:v>0.80249999999999999</c:v>
                </c:pt>
                <c:pt idx="388">
                  <c:v>0.79749999999999999</c:v>
                </c:pt>
                <c:pt idx="389">
                  <c:v>0.80500000000000005</c:v>
                </c:pt>
                <c:pt idx="390">
                  <c:v>0.80500000000000005</c:v>
                </c:pt>
                <c:pt idx="391">
                  <c:v>0.8</c:v>
                </c:pt>
                <c:pt idx="392">
                  <c:v>0.79749999999999999</c:v>
                </c:pt>
                <c:pt idx="393">
                  <c:v>0.79749999999999999</c:v>
                </c:pt>
                <c:pt idx="394">
                  <c:v>0.79749999999999999</c:v>
                </c:pt>
                <c:pt idx="395">
                  <c:v>0.80249999999999999</c:v>
                </c:pt>
                <c:pt idx="396">
                  <c:v>0.80500000000000005</c:v>
                </c:pt>
                <c:pt idx="397">
                  <c:v>0.80500000000000005</c:v>
                </c:pt>
                <c:pt idx="398">
                  <c:v>0.80249999999999999</c:v>
                </c:pt>
                <c:pt idx="399">
                  <c:v>0.80249999999999999</c:v>
                </c:pt>
                <c:pt idx="400">
                  <c:v>0.80500000000000005</c:v>
                </c:pt>
                <c:pt idx="401">
                  <c:v>0.80500000000000005</c:v>
                </c:pt>
                <c:pt idx="402">
                  <c:v>0.80249999999999999</c:v>
                </c:pt>
                <c:pt idx="403">
                  <c:v>0.80249999999999999</c:v>
                </c:pt>
                <c:pt idx="404">
                  <c:v>0.80500000000000005</c:v>
                </c:pt>
                <c:pt idx="405">
                  <c:v>0.80500000000000005</c:v>
                </c:pt>
                <c:pt idx="406">
                  <c:v>0.80500000000000005</c:v>
                </c:pt>
                <c:pt idx="407">
                  <c:v>0.8075</c:v>
                </c:pt>
                <c:pt idx="408">
                  <c:v>0.81</c:v>
                </c:pt>
                <c:pt idx="409">
                  <c:v>0.80500000000000005</c:v>
                </c:pt>
                <c:pt idx="410">
                  <c:v>0.80249999999999999</c:v>
                </c:pt>
                <c:pt idx="411">
                  <c:v>0.80249999999999999</c:v>
                </c:pt>
                <c:pt idx="412">
                  <c:v>0.80500000000000005</c:v>
                </c:pt>
                <c:pt idx="413">
                  <c:v>0.80500000000000005</c:v>
                </c:pt>
                <c:pt idx="414">
                  <c:v>0.80500000000000005</c:v>
                </c:pt>
                <c:pt idx="415">
                  <c:v>0.80500000000000005</c:v>
                </c:pt>
                <c:pt idx="416">
                  <c:v>0.8075</c:v>
                </c:pt>
                <c:pt idx="417">
                  <c:v>0.8075</c:v>
                </c:pt>
                <c:pt idx="418">
                  <c:v>0.80500000000000005</c:v>
                </c:pt>
                <c:pt idx="419">
                  <c:v>0.80500000000000005</c:v>
                </c:pt>
                <c:pt idx="420">
                  <c:v>0.80500000000000005</c:v>
                </c:pt>
                <c:pt idx="421">
                  <c:v>0.81</c:v>
                </c:pt>
                <c:pt idx="422">
                  <c:v>0.81</c:v>
                </c:pt>
                <c:pt idx="423">
                  <c:v>0.80249999999999999</c:v>
                </c:pt>
                <c:pt idx="424">
                  <c:v>0.8075</c:v>
                </c:pt>
                <c:pt idx="425">
                  <c:v>0.80500000000000005</c:v>
                </c:pt>
                <c:pt idx="426">
                  <c:v>0.80500000000000005</c:v>
                </c:pt>
                <c:pt idx="427">
                  <c:v>0.80249999999999999</c:v>
                </c:pt>
                <c:pt idx="428">
                  <c:v>0.80500000000000005</c:v>
                </c:pt>
                <c:pt idx="429">
                  <c:v>0.80500000000000005</c:v>
                </c:pt>
                <c:pt idx="430">
                  <c:v>0.8075</c:v>
                </c:pt>
                <c:pt idx="431">
                  <c:v>0.8075</c:v>
                </c:pt>
                <c:pt idx="432">
                  <c:v>0.8075</c:v>
                </c:pt>
                <c:pt idx="433">
                  <c:v>0.8075</c:v>
                </c:pt>
                <c:pt idx="434">
                  <c:v>0.8125</c:v>
                </c:pt>
                <c:pt idx="435">
                  <c:v>0.81499999999999995</c:v>
                </c:pt>
                <c:pt idx="436">
                  <c:v>0.81499999999999995</c:v>
                </c:pt>
                <c:pt idx="437">
                  <c:v>0.81499999999999995</c:v>
                </c:pt>
                <c:pt idx="438">
                  <c:v>0.8125</c:v>
                </c:pt>
                <c:pt idx="439">
                  <c:v>0.81</c:v>
                </c:pt>
                <c:pt idx="440">
                  <c:v>0.81</c:v>
                </c:pt>
                <c:pt idx="441">
                  <c:v>0.81</c:v>
                </c:pt>
                <c:pt idx="442">
                  <c:v>0.81</c:v>
                </c:pt>
                <c:pt idx="443">
                  <c:v>0.81</c:v>
                </c:pt>
                <c:pt idx="444">
                  <c:v>0.81</c:v>
                </c:pt>
                <c:pt idx="445">
                  <c:v>0.81</c:v>
                </c:pt>
                <c:pt idx="446">
                  <c:v>0.81</c:v>
                </c:pt>
                <c:pt idx="447">
                  <c:v>0.8125</c:v>
                </c:pt>
                <c:pt idx="448">
                  <c:v>0.81499999999999995</c:v>
                </c:pt>
                <c:pt idx="449">
                  <c:v>0.81499999999999995</c:v>
                </c:pt>
                <c:pt idx="450">
                  <c:v>0.8125</c:v>
                </c:pt>
                <c:pt idx="451">
                  <c:v>0.8175</c:v>
                </c:pt>
                <c:pt idx="452">
                  <c:v>0.81499999999999995</c:v>
                </c:pt>
                <c:pt idx="453">
                  <c:v>0.8175</c:v>
                </c:pt>
                <c:pt idx="454">
                  <c:v>0.8175</c:v>
                </c:pt>
                <c:pt idx="455">
                  <c:v>0.81</c:v>
                </c:pt>
                <c:pt idx="456">
                  <c:v>0.8125</c:v>
                </c:pt>
                <c:pt idx="457">
                  <c:v>0.8125</c:v>
                </c:pt>
                <c:pt idx="458">
                  <c:v>0.8125</c:v>
                </c:pt>
                <c:pt idx="459">
                  <c:v>0.8125</c:v>
                </c:pt>
                <c:pt idx="460">
                  <c:v>0.81</c:v>
                </c:pt>
                <c:pt idx="461">
                  <c:v>0.8125</c:v>
                </c:pt>
                <c:pt idx="462">
                  <c:v>0.81499999999999995</c:v>
                </c:pt>
                <c:pt idx="463">
                  <c:v>0.81499999999999995</c:v>
                </c:pt>
                <c:pt idx="464">
                  <c:v>0.81499999999999995</c:v>
                </c:pt>
                <c:pt idx="465">
                  <c:v>0.8175</c:v>
                </c:pt>
                <c:pt idx="466">
                  <c:v>0.8175</c:v>
                </c:pt>
                <c:pt idx="467">
                  <c:v>0.8175</c:v>
                </c:pt>
                <c:pt idx="468">
                  <c:v>0.8175</c:v>
                </c:pt>
                <c:pt idx="469">
                  <c:v>0.8175</c:v>
                </c:pt>
                <c:pt idx="470">
                  <c:v>0.82250000000000001</c:v>
                </c:pt>
                <c:pt idx="471">
                  <c:v>0.82250000000000001</c:v>
                </c:pt>
                <c:pt idx="472">
                  <c:v>0.82</c:v>
                </c:pt>
                <c:pt idx="473">
                  <c:v>0.8175</c:v>
                </c:pt>
                <c:pt idx="474">
                  <c:v>0.81499999999999995</c:v>
                </c:pt>
                <c:pt idx="475">
                  <c:v>0.81499999999999995</c:v>
                </c:pt>
                <c:pt idx="476">
                  <c:v>0.8125</c:v>
                </c:pt>
                <c:pt idx="477">
                  <c:v>0.8125</c:v>
                </c:pt>
                <c:pt idx="478">
                  <c:v>0.8125</c:v>
                </c:pt>
                <c:pt idx="479">
                  <c:v>0.81499999999999995</c:v>
                </c:pt>
                <c:pt idx="480">
                  <c:v>0.82</c:v>
                </c:pt>
                <c:pt idx="481">
                  <c:v>0.82</c:v>
                </c:pt>
                <c:pt idx="482">
                  <c:v>0.81499999999999995</c:v>
                </c:pt>
                <c:pt idx="483">
                  <c:v>0.81499999999999995</c:v>
                </c:pt>
                <c:pt idx="484">
                  <c:v>0.8125</c:v>
                </c:pt>
                <c:pt idx="485">
                  <c:v>0.8175</c:v>
                </c:pt>
                <c:pt idx="486">
                  <c:v>0.81499999999999995</c:v>
                </c:pt>
                <c:pt idx="487">
                  <c:v>0.81499999999999995</c:v>
                </c:pt>
                <c:pt idx="488">
                  <c:v>0.81499999999999995</c:v>
                </c:pt>
                <c:pt idx="489">
                  <c:v>0.81499999999999995</c:v>
                </c:pt>
                <c:pt idx="490">
                  <c:v>0.81499999999999995</c:v>
                </c:pt>
                <c:pt idx="491">
                  <c:v>0.82</c:v>
                </c:pt>
                <c:pt idx="492">
                  <c:v>0.82</c:v>
                </c:pt>
                <c:pt idx="493">
                  <c:v>0.82</c:v>
                </c:pt>
                <c:pt idx="494">
                  <c:v>0.81499999999999995</c:v>
                </c:pt>
                <c:pt idx="495">
                  <c:v>0.81</c:v>
                </c:pt>
                <c:pt idx="496">
                  <c:v>0.81</c:v>
                </c:pt>
                <c:pt idx="497">
                  <c:v>0.81</c:v>
                </c:pt>
                <c:pt idx="498">
                  <c:v>0.81499999999999995</c:v>
                </c:pt>
                <c:pt idx="499">
                  <c:v>0.8175</c:v>
                </c:pt>
                <c:pt idx="500">
                  <c:v>0.8175</c:v>
                </c:pt>
                <c:pt idx="501">
                  <c:v>0.8125</c:v>
                </c:pt>
                <c:pt idx="502">
                  <c:v>0.81499999999999995</c:v>
                </c:pt>
                <c:pt idx="503">
                  <c:v>0.81499999999999995</c:v>
                </c:pt>
                <c:pt idx="504">
                  <c:v>0.81499999999999995</c:v>
                </c:pt>
                <c:pt idx="505">
                  <c:v>0.82250000000000001</c:v>
                </c:pt>
                <c:pt idx="506">
                  <c:v>0.8175</c:v>
                </c:pt>
                <c:pt idx="507">
                  <c:v>0.81499999999999995</c:v>
                </c:pt>
                <c:pt idx="508">
                  <c:v>0.81499999999999995</c:v>
                </c:pt>
                <c:pt idx="509">
                  <c:v>0.81499999999999995</c:v>
                </c:pt>
                <c:pt idx="510">
                  <c:v>0.81499999999999995</c:v>
                </c:pt>
                <c:pt idx="511">
                  <c:v>0.82</c:v>
                </c:pt>
                <c:pt idx="512">
                  <c:v>0.82</c:v>
                </c:pt>
                <c:pt idx="513">
                  <c:v>0.8175</c:v>
                </c:pt>
                <c:pt idx="514">
                  <c:v>0.81499999999999995</c:v>
                </c:pt>
                <c:pt idx="515">
                  <c:v>0.8175</c:v>
                </c:pt>
                <c:pt idx="516">
                  <c:v>0.8175</c:v>
                </c:pt>
                <c:pt idx="517">
                  <c:v>0.82</c:v>
                </c:pt>
                <c:pt idx="518">
                  <c:v>0.81499999999999995</c:v>
                </c:pt>
                <c:pt idx="519">
                  <c:v>0.81499999999999995</c:v>
                </c:pt>
                <c:pt idx="520">
                  <c:v>0.81499999999999995</c:v>
                </c:pt>
                <c:pt idx="521">
                  <c:v>0.81</c:v>
                </c:pt>
                <c:pt idx="522">
                  <c:v>0.8125</c:v>
                </c:pt>
                <c:pt idx="523">
                  <c:v>0.82</c:v>
                </c:pt>
                <c:pt idx="524">
                  <c:v>0.82250000000000001</c:v>
                </c:pt>
                <c:pt idx="525">
                  <c:v>0.82</c:v>
                </c:pt>
                <c:pt idx="526">
                  <c:v>0.82</c:v>
                </c:pt>
                <c:pt idx="527">
                  <c:v>0.8175</c:v>
                </c:pt>
                <c:pt idx="528">
                  <c:v>0.82</c:v>
                </c:pt>
                <c:pt idx="529">
                  <c:v>0.82</c:v>
                </c:pt>
                <c:pt idx="530">
                  <c:v>0.82</c:v>
                </c:pt>
                <c:pt idx="531">
                  <c:v>0.82250000000000001</c:v>
                </c:pt>
                <c:pt idx="532">
                  <c:v>0.81499999999999995</c:v>
                </c:pt>
                <c:pt idx="533">
                  <c:v>0.81499999999999995</c:v>
                </c:pt>
                <c:pt idx="534">
                  <c:v>0.81499999999999995</c:v>
                </c:pt>
                <c:pt idx="535">
                  <c:v>0.82</c:v>
                </c:pt>
                <c:pt idx="536">
                  <c:v>0.82250000000000001</c:v>
                </c:pt>
                <c:pt idx="537">
                  <c:v>0.82499999999999996</c:v>
                </c:pt>
                <c:pt idx="538">
                  <c:v>0.82</c:v>
                </c:pt>
                <c:pt idx="539">
                  <c:v>0.81499999999999995</c:v>
                </c:pt>
                <c:pt idx="540">
                  <c:v>0.81499999999999995</c:v>
                </c:pt>
                <c:pt idx="541">
                  <c:v>0.82</c:v>
                </c:pt>
                <c:pt idx="542">
                  <c:v>0.82</c:v>
                </c:pt>
                <c:pt idx="543">
                  <c:v>0.82250000000000001</c:v>
                </c:pt>
                <c:pt idx="544">
                  <c:v>0.82250000000000001</c:v>
                </c:pt>
                <c:pt idx="545">
                  <c:v>0.81499999999999995</c:v>
                </c:pt>
                <c:pt idx="546">
                  <c:v>0.81499999999999995</c:v>
                </c:pt>
                <c:pt idx="547">
                  <c:v>0.82</c:v>
                </c:pt>
                <c:pt idx="548">
                  <c:v>0.82250000000000001</c:v>
                </c:pt>
                <c:pt idx="549">
                  <c:v>0.82250000000000001</c:v>
                </c:pt>
                <c:pt idx="550">
                  <c:v>0.82250000000000001</c:v>
                </c:pt>
                <c:pt idx="551">
                  <c:v>0.82499999999999996</c:v>
                </c:pt>
                <c:pt idx="552">
                  <c:v>0.82250000000000001</c:v>
                </c:pt>
                <c:pt idx="553">
                  <c:v>0.82250000000000001</c:v>
                </c:pt>
                <c:pt idx="554">
                  <c:v>0.82499999999999996</c:v>
                </c:pt>
                <c:pt idx="555">
                  <c:v>0.82</c:v>
                </c:pt>
                <c:pt idx="556">
                  <c:v>0.82</c:v>
                </c:pt>
                <c:pt idx="557">
                  <c:v>0.82250000000000001</c:v>
                </c:pt>
                <c:pt idx="558">
                  <c:v>0.82250000000000001</c:v>
                </c:pt>
                <c:pt idx="559">
                  <c:v>0.82250000000000001</c:v>
                </c:pt>
                <c:pt idx="560">
                  <c:v>0.82499999999999996</c:v>
                </c:pt>
                <c:pt idx="561">
                  <c:v>0.81499999999999995</c:v>
                </c:pt>
                <c:pt idx="562">
                  <c:v>0.82</c:v>
                </c:pt>
                <c:pt idx="563">
                  <c:v>0.82250000000000001</c:v>
                </c:pt>
                <c:pt idx="564">
                  <c:v>0.82250000000000001</c:v>
                </c:pt>
                <c:pt idx="565">
                  <c:v>0.82250000000000001</c:v>
                </c:pt>
                <c:pt idx="566">
                  <c:v>0.82250000000000001</c:v>
                </c:pt>
                <c:pt idx="567">
                  <c:v>0.82499999999999996</c:v>
                </c:pt>
                <c:pt idx="568">
                  <c:v>0.82499999999999996</c:v>
                </c:pt>
                <c:pt idx="569">
                  <c:v>0.82499999999999996</c:v>
                </c:pt>
                <c:pt idx="570">
                  <c:v>0.82250000000000001</c:v>
                </c:pt>
                <c:pt idx="571">
                  <c:v>0.82499999999999996</c:v>
                </c:pt>
                <c:pt idx="572">
                  <c:v>0.82750000000000001</c:v>
                </c:pt>
                <c:pt idx="573">
                  <c:v>0.82499999999999996</c:v>
                </c:pt>
                <c:pt idx="574">
                  <c:v>0.82499999999999996</c:v>
                </c:pt>
                <c:pt idx="575">
                  <c:v>0.82750000000000001</c:v>
                </c:pt>
                <c:pt idx="576">
                  <c:v>0.83</c:v>
                </c:pt>
                <c:pt idx="577">
                  <c:v>0.82499999999999996</c:v>
                </c:pt>
                <c:pt idx="578">
                  <c:v>0.82499999999999996</c:v>
                </c:pt>
                <c:pt idx="579">
                  <c:v>0.82499999999999996</c:v>
                </c:pt>
                <c:pt idx="580">
                  <c:v>0.82250000000000001</c:v>
                </c:pt>
                <c:pt idx="581">
                  <c:v>0.82250000000000001</c:v>
                </c:pt>
                <c:pt idx="582">
                  <c:v>0.82</c:v>
                </c:pt>
                <c:pt idx="583">
                  <c:v>0.82250000000000001</c:v>
                </c:pt>
                <c:pt idx="584">
                  <c:v>0.82250000000000001</c:v>
                </c:pt>
                <c:pt idx="585">
                  <c:v>0.82250000000000001</c:v>
                </c:pt>
                <c:pt idx="586">
                  <c:v>0.82499999999999996</c:v>
                </c:pt>
                <c:pt idx="587">
                  <c:v>0.82499999999999996</c:v>
                </c:pt>
                <c:pt idx="588">
                  <c:v>0.82250000000000001</c:v>
                </c:pt>
                <c:pt idx="589">
                  <c:v>0.82</c:v>
                </c:pt>
                <c:pt idx="590">
                  <c:v>0.8175</c:v>
                </c:pt>
                <c:pt idx="591">
                  <c:v>0.82</c:v>
                </c:pt>
                <c:pt idx="592">
                  <c:v>0.82250000000000001</c:v>
                </c:pt>
                <c:pt idx="593">
                  <c:v>0.82250000000000001</c:v>
                </c:pt>
                <c:pt idx="594">
                  <c:v>0.82250000000000001</c:v>
                </c:pt>
                <c:pt idx="595">
                  <c:v>0.82499999999999996</c:v>
                </c:pt>
                <c:pt idx="596">
                  <c:v>0.82250000000000001</c:v>
                </c:pt>
                <c:pt idx="597">
                  <c:v>0.82499999999999996</c:v>
                </c:pt>
                <c:pt idx="598">
                  <c:v>0.82750000000000001</c:v>
                </c:pt>
                <c:pt idx="599">
                  <c:v>0.82499999999999996</c:v>
                </c:pt>
                <c:pt idx="600">
                  <c:v>0.82750000000000001</c:v>
                </c:pt>
                <c:pt idx="601">
                  <c:v>0.82499999999999996</c:v>
                </c:pt>
                <c:pt idx="602">
                  <c:v>0.82250000000000001</c:v>
                </c:pt>
                <c:pt idx="603">
                  <c:v>0.82250000000000001</c:v>
                </c:pt>
                <c:pt idx="604">
                  <c:v>0.82250000000000001</c:v>
                </c:pt>
                <c:pt idx="605">
                  <c:v>0.82250000000000001</c:v>
                </c:pt>
                <c:pt idx="606">
                  <c:v>0.82499999999999996</c:v>
                </c:pt>
                <c:pt idx="607">
                  <c:v>0.82499999999999996</c:v>
                </c:pt>
                <c:pt idx="608">
                  <c:v>0.82499999999999996</c:v>
                </c:pt>
                <c:pt idx="609">
                  <c:v>0.82499999999999996</c:v>
                </c:pt>
                <c:pt idx="610">
                  <c:v>0.82250000000000001</c:v>
                </c:pt>
                <c:pt idx="611">
                  <c:v>0.83</c:v>
                </c:pt>
                <c:pt idx="612">
                  <c:v>0.83</c:v>
                </c:pt>
                <c:pt idx="613">
                  <c:v>0.82499999999999996</c:v>
                </c:pt>
                <c:pt idx="614">
                  <c:v>0.82499999999999996</c:v>
                </c:pt>
                <c:pt idx="615">
                  <c:v>0.82</c:v>
                </c:pt>
                <c:pt idx="616">
                  <c:v>0.82</c:v>
                </c:pt>
                <c:pt idx="617">
                  <c:v>0.82250000000000001</c:v>
                </c:pt>
                <c:pt idx="618">
                  <c:v>0.82499999999999996</c:v>
                </c:pt>
                <c:pt idx="619">
                  <c:v>0.83250000000000002</c:v>
                </c:pt>
                <c:pt idx="620">
                  <c:v>0.83</c:v>
                </c:pt>
                <c:pt idx="621">
                  <c:v>0.83</c:v>
                </c:pt>
                <c:pt idx="622">
                  <c:v>0.82750000000000001</c:v>
                </c:pt>
                <c:pt idx="623">
                  <c:v>0.82499999999999996</c:v>
                </c:pt>
                <c:pt idx="624">
                  <c:v>0.82250000000000001</c:v>
                </c:pt>
                <c:pt idx="625">
                  <c:v>0.82</c:v>
                </c:pt>
                <c:pt idx="626">
                  <c:v>0.82</c:v>
                </c:pt>
                <c:pt idx="627">
                  <c:v>0.82250000000000001</c:v>
                </c:pt>
                <c:pt idx="628">
                  <c:v>0.82499999999999996</c:v>
                </c:pt>
                <c:pt idx="629">
                  <c:v>0.82499999999999996</c:v>
                </c:pt>
                <c:pt idx="630">
                  <c:v>0.82499999999999996</c:v>
                </c:pt>
                <c:pt idx="631">
                  <c:v>0.82499999999999996</c:v>
                </c:pt>
                <c:pt idx="632">
                  <c:v>0.82750000000000001</c:v>
                </c:pt>
                <c:pt idx="633">
                  <c:v>0.82499999999999996</c:v>
                </c:pt>
                <c:pt idx="634">
                  <c:v>0.83</c:v>
                </c:pt>
                <c:pt idx="635">
                  <c:v>0.82499999999999996</c:v>
                </c:pt>
                <c:pt idx="636">
                  <c:v>0.82250000000000001</c:v>
                </c:pt>
                <c:pt idx="637">
                  <c:v>0.82250000000000001</c:v>
                </c:pt>
                <c:pt idx="638">
                  <c:v>0.82250000000000001</c:v>
                </c:pt>
                <c:pt idx="639">
                  <c:v>0.83250000000000002</c:v>
                </c:pt>
                <c:pt idx="640">
                  <c:v>0.83</c:v>
                </c:pt>
                <c:pt idx="641">
                  <c:v>0.83</c:v>
                </c:pt>
                <c:pt idx="642">
                  <c:v>0.82499999999999996</c:v>
                </c:pt>
                <c:pt idx="643">
                  <c:v>0.82750000000000001</c:v>
                </c:pt>
                <c:pt idx="644">
                  <c:v>0.82499999999999996</c:v>
                </c:pt>
                <c:pt idx="645">
                  <c:v>0.82750000000000001</c:v>
                </c:pt>
                <c:pt idx="646">
                  <c:v>0.82750000000000001</c:v>
                </c:pt>
                <c:pt idx="647">
                  <c:v>0.82250000000000001</c:v>
                </c:pt>
                <c:pt idx="648">
                  <c:v>0.82499999999999996</c:v>
                </c:pt>
                <c:pt idx="649">
                  <c:v>0.82499999999999996</c:v>
                </c:pt>
                <c:pt idx="650">
                  <c:v>0.82499999999999996</c:v>
                </c:pt>
                <c:pt idx="651">
                  <c:v>0.83</c:v>
                </c:pt>
                <c:pt idx="652">
                  <c:v>0.83</c:v>
                </c:pt>
                <c:pt idx="653">
                  <c:v>0.83</c:v>
                </c:pt>
                <c:pt idx="654">
                  <c:v>0.82499999999999996</c:v>
                </c:pt>
                <c:pt idx="655">
                  <c:v>0.82750000000000001</c:v>
                </c:pt>
                <c:pt idx="656">
                  <c:v>0.82250000000000001</c:v>
                </c:pt>
                <c:pt idx="657">
                  <c:v>0.82250000000000001</c:v>
                </c:pt>
                <c:pt idx="658">
                  <c:v>0.82250000000000001</c:v>
                </c:pt>
                <c:pt idx="659">
                  <c:v>0.82499999999999996</c:v>
                </c:pt>
                <c:pt idx="660">
                  <c:v>0.82499999999999996</c:v>
                </c:pt>
                <c:pt idx="661">
                  <c:v>0.82499999999999996</c:v>
                </c:pt>
                <c:pt idx="662">
                  <c:v>0.82250000000000001</c:v>
                </c:pt>
                <c:pt idx="663">
                  <c:v>0.82499999999999996</c:v>
                </c:pt>
                <c:pt idx="664">
                  <c:v>0.82750000000000001</c:v>
                </c:pt>
                <c:pt idx="665">
                  <c:v>0.83250000000000002</c:v>
                </c:pt>
                <c:pt idx="666">
                  <c:v>0.83</c:v>
                </c:pt>
                <c:pt idx="667">
                  <c:v>0.83</c:v>
                </c:pt>
                <c:pt idx="668">
                  <c:v>0.83</c:v>
                </c:pt>
                <c:pt idx="669">
                  <c:v>0.83</c:v>
                </c:pt>
                <c:pt idx="670">
                  <c:v>0.82750000000000001</c:v>
                </c:pt>
                <c:pt idx="671">
                  <c:v>0.82750000000000001</c:v>
                </c:pt>
                <c:pt idx="672">
                  <c:v>0.82499999999999996</c:v>
                </c:pt>
                <c:pt idx="673">
                  <c:v>0.82499999999999996</c:v>
                </c:pt>
                <c:pt idx="674">
                  <c:v>0.82750000000000001</c:v>
                </c:pt>
                <c:pt idx="675">
                  <c:v>0.82499999999999996</c:v>
                </c:pt>
                <c:pt idx="676">
                  <c:v>0.82750000000000001</c:v>
                </c:pt>
                <c:pt idx="677">
                  <c:v>0.82499999999999996</c:v>
                </c:pt>
                <c:pt idx="678">
                  <c:v>0.83</c:v>
                </c:pt>
                <c:pt idx="679">
                  <c:v>0.83</c:v>
                </c:pt>
                <c:pt idx="680">
                  <c:v>0.83</c:v>
                </c:pt>
                <c:pt idx="681">
                  <c:v>0.82499999999999996</c:v>
                </c:pt>
                <c:pt idx="682">
                  <c:v>0.82499999999999996</c:v>
                </c:pt>
                <c:pt idx="683">
                  <c:v>0.82750000000000001</c:v>
                </c:pt>
                <c:pt idx="684">
                  <c:v>0.82750000000000001</c:v>
                </c:pt>
                <c:pt idx="685">
                  <c:v>0.82750000000000001</c:v>
                </c:pt>
                <c:pt idx="686">
                  <c:v>0.82499999999999996</c:v>
                </c:pt>
                <c:pt idx="687">
                  <c:v>0.82499999999999996</c:v>
                </c:pt>
                <c:pt idx="688">
                  <c:v>0.82250000000000001</c:v>
                </c:pt>
                <c:pt idx="689">
                  <c:v>0.83</c:v>
                </c:pt>
                <c:pt idx="690">
                  <c:v>0.82499999999999996</c:v>
                </c:pt>
                <c:pt idx="691">
                  <c:v>0.82250000000000001</c:v>
                </c:pt>
                <c:pt idx="692">
                  <c:v>0.82499999999999996</c:v>
                </c:pt>
                <c:pt idx="693">
                  <c:v>0.82750000000000001</c:v>
                </c:pt>
                <c:pt idx="694">
                  <c:v>0.83</c:v>
                </c:pt>
                <c:pt idx="695">
                  <c:v>0.82499999999999996</c:v>
                </c:pt>
                <c:pt idx="696">
                  <c:v>0.82499999999999996</c:v>
                </c:pt>
                <c:pt idx="697">
                  <c:v>0.82750000000000001</c:v>
                </c:pt>
                <c:pt idx="698">
                  <c:v>0.82750000000000001</c:v>
                </c:pt>
                <c:pt idx="699">
                  <c:v>0.82750000000000001</c:v>
                </c:pt>
                <c:pt idx="700">
                  <c:v>0.82750000000000001</c:v>
                </c:pt>
                <c:pt idx="701">
                  <c:v>0.83</c:v>
                </c:pt>
                <c:pt idx="702">
                  <c:v>0.83</c:v>
                </c:pt>
                <c:pt idx="703">
                  <c:v>0.83</c:v>
                </c:pt>
                <c:pt idx="704">
                  <c:v>0.82750000000000001</c:v>
                </c:pt>
                <c:pt idx="705">
                  <c:v>0.83250000000000002</c:v>
                </c:pt>
                <c:pt idx="706">
                  <c:v>0.83</c:v>
                </c:pt>
                <c:pt idx="707">
                  <c:v>0.83250000000000002</c:v>
                </c:pt>
                <c:pt idx="708">
                  <c:v>0.83</c:v>
                </c:pt>
                <c:pt idx="709">
                  <c:v>0.82750000000000001</c:v>
                </c:pt>
                <c:pt idx="710">
                  <c:v>0.82499999999999996</c:v>
                </c:pt>
                <c:pt idx="711">
                  <c:v>0.83</c:v>
                </c:pt>
                <c:pt idx="712">
                  <c:v>0.83</c:v>
                </c:pt>
                <c:pt idx="713">
                  <c:v>0.83</c:v>
                </c:pt>
                <c:pt idx="714">
                  <c:v>0.83</c:v>
                </c:pt>
                <c:pt idx="715">
                  <c:v>0.83</c:v>
                </c:pt>
                <c:pt idx="716">
                  <c:v>0.82750000000000001</c:v>
                </c:pt>
                <c:pt idx="717">
                  <c:v>0.82750000000000001</c:v>
                </c:pt>
                <c:pt idx="718">
                  <c:v>0.83</c:v>
                </c:pt>
                <c:pt idx="719">
                  <c:v>0.82499999999999996</c:v>
                </c:pt>
                <c:pt idx="720">
                  <c:v>0.82499999999999996</c:v>
                </c:pt>
                <c:pt idx="721">
                  <c:v>0.83</c:v>
                </c:pt>
                <c:pt idx="722">
                  <c:v>0.83</c:v>
                </c:pt>
                <c:pt idx="723">
                  <c:v>0.83250000000000002</c:v>
                </c:pt>
                <c:pt idx="724">
                  <c:v>0.83250000000000002</c:v>
                </c:pt>
                <c:pt idx="725">
                  <c:v>0.82750000000000001</c:v>
                </c:pt>
                <c:pt idx="726">
                  <c:v>0.82499999999999996</c:v>
                </c:pt>
                <c:pt idx="727">
                  <c:v>0.83</c:v>
                </c:pt>
                <c:pt idx="728">
                  <c:v>0.82750000000000001</c:v>
                </c:pt>
                <c:pt idx="729">
                  <c:v>0.83</c:v>
                </c:pt>
                <c:pt idx="730">
                  <c:v>0.82499999999999996</c:v>
                </c:pt>
                <c:pt idx="731">
                  <c:v>0.82499999999999996</c:v>
                </c:pt>
                <c:pt idx="732">
                  <c:v>0.82499999999999996</c:v>
                </c:pt>
                <c:pt idx="733">
                  <c:v>0.83</c:v>
                </c:pt>
                <c:pt idx="734">
                  <c:v>0.83250000000000002</c:v>
                </c:pt>
                <c:pt idx="735">
                  <c:v>0.83499999999999996</c:v>
                </c:pt>
                <c:pt idx="736">
                  <c:v>0.83</c:v>
                </c:pt>
                <c:pt idx="737">
                  <c:v>0.83</c:v>
                </c:pt>
                <c:pt idx="738">
                  <c:v>0.83</c:v>
                </c:pt>
                <c:pt idx="739">
                  <c:v>0.83</c:v>
                </c:pt>
                <c:pt idx="740">
                  <c:v>0.83</c:v>
                </c:pt>
                <c:pt idx="741">
                  <c:v>0.83</c:v>
                </c:pt>
                <c:pt idx="742">
                  <c:v>0.82750000000000001</c:v>
                </c:pt>
                <c:pt idx="743">
                  <c:v>0.83</c:v>
                </c:pt>
                <c:pt idx="744">
                  <c:v>0.82750000000000001</c:v>
                </c:pt>
                <c:pt idx="745">
                  <c:v>0.83250000000000002</c:v>
                </c:pt>
                <c:pt idx="746">
                  <c:v>0.83250000000000002</c:v>
                </c:pt>
                <c:pt idx="747">
                  <c:v>0.83250000000000002</c:v>
                </c:pt>
                <c:pt idx="748">
                  <c:v>0.83250000000000002</c:v>
                </c:pt>
                <c:pt idx="749">
                  <c:v>0.83</c:v>
                </c:pt>
                <c:pt idx="750">
                  <c:v>0.83</c:v>
                </c:pt>
                <c:pt idx="751">
                  <c:v>0.82499999999999996</c:v>
                </c:pt>
                <c:pt idx="752">
                  <c:v>0.82499999999999996</c:v>
                </c:pt>
                <c:pt idx="753">
                  <c:v>0.82750000000000001</c:v>
                </c:pt>
                <c:pt idx="754">
                  <c:v>0.82499999999999996</c:v>
                </c:pt>
                <c:pt idx="755">
                  <c:v>0.83</c:v>
                </c:pt>
                <c:pt idx="756">
                  <c:v>0.83</c:v>
                </c:pt>
                <c:pt idx="757">
                  <c:v>0.83</c:v>
                </c:pt>
                <c:pt idx="758">
                  <c:v>0.83</c:v>
                </c:pt>
                <c:pt idx="759">
                  <c:v>0.82499999999999996</c:v>
                </c:pt>
                <c:pt idx="760">
                  <c:v>0.83</c:v>
                </c:pt>
                <c:pt idx="761">
                  <c:v>0.82750000000000001</c:v>
                </c:pt>
                <c:pt idx="762">
                  <c:v>0.82499999999999996</c:v>
                </c:pt>
                <c:pt idx="763">
                  <c:v>0.82499999999999996</c:v>
                </c:pt>
                <c:pt idx="764">
                  <c:v>0.83</c:v>
                </c:pt>
                <c:pt idx="765">
                  <c:v>0.82750000000000001</c:v>
                </c:pt>
                <c:pt idx="766">
                  <c:v>0.83</c:v>
                </c:pt>
                <c:pt idx="767">
                  <c:v>0.83250000000000002</c:v>
                </c:pt>
                <c:pt idx="768">
                  <c:v>0.83</c:v>
                </c:pt>
                <c:pt idx="769">
                  <c:v>0.83</c:v>
                </c:pt>
                <c:pt idx="770">
                  <c:v>0.83</c:v>
                </c:pt>
                <c:pt idx="771">
                  <c:v>0.82750000000000001</c:v>
                </c:pt>
                <c:pt idx="772">
                  <c:v>0.83</c:v>
                </c:pt>
                <c:pt idx="773">
                  <c:v>0.83</c:v>
                </c:pt>
                <c:pt idx="774">
                  <c:v>0.82499999999999996</c:v>
                </c:pt>
                <c:pt idx="775">
                  <c:v>0.82750000000000001</c:v>
                </c:pt>
                <c:pt idx="776">
                  <c:v>0.82750000000000001</c:v>
                </c:pt>
                <c:pt idx="777">
                  <c:v>0.82499999999999996</c:v>
                </c:pt>
                <c:pt idx="778">
                  <c:v>0.82250000000000001</c:v>
                </c:pt>
                <c:pt idx="779">
                  <c:v>0.82499999999999996</c:v>
                </c:pt>
                <c:pt idx="780">
                  <c:v>0.82750000000000001</c:v>
                </c:pt>
                <c:pt idx="781">
                  <c:v>0.82499999999999996</c:v>
                </c:pt>
                <c:pt idx="782">
                  <c:v>0.82750000000000001</c:v>
                </c:pt>
                <c:pt idx="783">
                  <c:v>0.83</c:v>
                </c:pt>
                <c:pt idx="784">
                  <c:v>0.82750000000000001</c:v>
                </c:pt>
                <c:pt idx="785">
                  <c:v>0.83</c:v>
                </c:pt>
                <c:pt idx="786">
                  <c:v>0.82750000000000001</c:v>
                </c:pt>
                <c:pt idx="787">
                  <c:v>0.82499999999999996</c:v>
                </c:pt>
                <c:pt idx="788">
                  <c:v>0.82250000000000001</c:v>
                </c:pt>
                <c:pt idx="789">
                  <c:v>0.83</c:v>
                </c:pt>
                <c:pt idx="790">
                  <c:v>0.82499999999999996</c:v>
                </c:pt>
                <c:pt idx="791">
                  <c:v>0.82750000000000001</c:v>
                </c:pt>
                <c:pt idx="792">
                  <c:v>0.82750000000000001</c:v>
                </c:pt>
                <c:pt idx="793">
                  <c:v>0.82499999999999996</c:v>
                </c:pt>
                <c:pt idx="794">
                  <c:v>0.82499999999999996</c:v>
                </c:pt>
                <c:pt idx="795">
                  <c:v>0.82750000000000001</c:v>
                </c:pt>
                <c:pt idx="796">
                  <c:v>0.83</c:v>
                </c:pt>
                <c:pt idx="797">
                  <c:v>0.82750000000000001</c:v>
                </c:pt>
                <c:pt idx="798">
                  <c:v>0.82750000000000001</c:v>
                </c:pt>
                <c:pt idx="799">
                  <c:v>0.82499999999999996</c:v>
                </c:pt>
                <c:pt idx="800">
                  <c:v>0.82499999999999996</c:v>
                </c:pt>
                <c:pt idx="801">
                  <c:v>0.82750000000000001</c:v>
                </c:pt>
                <c:pt idx="802">
                  <c:v>0.82499999999999996</c:v>
                </c:pt>
                <c:pt idx="803">
                  <c:v>0.83250000000000002</c:v>
                </c:pt>
                <c:pt idx="804">
                  <c:v>0.82750000000000001</c:v>
                </c:pt>
                <c:pt idx="805">
                  <c:v>0.82750000000000001</c:v>
                </c:pt>
                <c:pt idx="806">
                  <c:v>0.82750000000000001</c:v>
                </c:pt>
                <c:pt idx="807">
                  <c:v>0.83</c:v>
                </c:pt>
                <c:pt idx="808">
                  <c:v>0.82499999999999996</c:v>
                </c:pt>
                <c:pt idx="809">
                  <c:v>0.82499999999999996</c:v>
                </c:pt>
                <c:pt idx="810">
                  <c:v>0.82750000000000001</c:v>
                </c:pt>
                <c:pt idx="811">
                  <c:v>0.82499999999999996</c:v>
                </c:pt>
                <c:pt idx="812">
                  <c:v>0.83</c:v>
                </c:pt>
                <c:pt idx="813">
                  <c:v>0.83250000000000002</c:v>
                </c:pt>
                <c:pt idx="814">
                  <c:v>0.83499999999999996</c:v>
                </c:pt>
                <c:pt idx="815">
                  <c:v>0.83499999999999996</c:v>
                </c:pt>
                <c:pt idx="816">
                  <c:v>0.83</c:v>
                </c:pt>
                <c:pt idx="817">
                  <c:v>0.83</c:v>
                </c:pt>
                <c:pt idx="818">
                  <c:v>0.83250000000000002</c:v>
                </c:pt>
                <c:pt idx="819">
                  <c:v>0.83250000000000002</c:v>
                </c:pt>
                <c:pt idx="820">
                  <c:v>0.83250000000000002</c:v>
                </c:pt>
                <c:pt idx="821">
                  <c:v>0.83250000000000002</c:v>
                </c:pt>
                <c:pt idx="822">
                  <c:v>0.83</c:v>
                </c:pt>
                <c:pt idx="823">
                  <c:v>0.83</c:v>
                </c:pt>
                <c:pt idx="824">
                  <c:v>0.83</c:v>
                </c:pt>
                <c:pt idx="825">
                  <c:v>0.83</c:v>
                </c:pt>
                <c:pt idx="826">
                  <c:v>0.82499999999999996</c:v>
                </c:pt>
                <c:pt idx="827">
                  <c:v>0.83</c:v>
                </c:pt>
                <c:pt idx="828">
                  <c:v>0.83</c:v>
                </c:pt>
                <c:pt idx="829">
                  <c:v>0.83250000000000002</c:v>
                </c:pt>
                <c:pt idx="830">
                  <c:v>0.83499999999999996</c:v>
                </c:pt>
                <c:pt idx="831">
                  <c:v>0.83</c:v>
                </c:pt>
                <c:pt idx="832">
                  <c:v>0.83250000000000002</c:v>
                </c:pt>
                <c:pt idx="833">
                  <c:v>0.83250000000000002</c:v>
                </c:pt>
                <c:pt idx="834">
                  <c:v>0.82499999999999996</c:v>
                </c:pt>
                <c:pt idx="835">
                  <c:v>0.83250000000000002</c:v>
                </c:pt>
                <c:pt idx="836">
                  <c:v>0.83</c:v>
                </c:pt>
                <c:pt idx="837">
                  <c:v>0.83250000000000002</c:v>
                </c:pt>
                <c:pt idx="838">
                  <c:v>0.83250000000000002</c:v>
                </c:pt>
                <c:pt idx="839">
                  <c:v>0.83</c:v>
                </c:pt>
                <c:pt idx="840">
                  <c:v>0.83250000000000002</c:v>
                </c:pt>
                <c:pt idx="841">
                  <c:v>0.83250000000000002</c:v>
                </c:pt>
                <c:pt idx="842">
                  <c:v>0.83250000000000002</c:v>
                </c:pt>
                <c:pt idx="843">
                  <c:v>0.83499999999999996</c:v>
                </c:pt>
                <c:pt idx="844">
                  <c:v>0.83750000000000002</c:v>
                </c:pt>
                <c:pt idx="845">
                  <c:v>0.83250000000000002</c:v>
                </c:pt>
                <c:pt idx="846">
                  <c:v>0.83250000000000002</c:v>
                </c:pt>
                <c:pt idx="847">
                  <c:v>0.83250000000000002</c:v>
                </c:pt>
                <c:pt idx="848">
                  <c:v>0.83250000000000002</c:v>
                </c:pt>
                <c:pt idx="849">
                  <c:v>0.82750000000000001</c:v>
                </c:pt>
                <c:pt idx="850">
                  <c:v>0.83</c:v>
                </c:pt>
                <c:pt idx="851">
                  <c:v>0.83250000000000002</c:v>
                </c:pt>
                <c:pt idx="852">
                  <c:v>0.83499999999999996</c:v>
                </c:pt>
                <c:pt idx="853">
                  <c:v>0.83</c:v>
                </c:pt>
                <c:pt idx="854">
                  <c:v>0.83</c:v>
                </c:pt>
                <c:pt idx="855">
                  <c:v>0.83</c:v>
                </c:pt>
                <c:pt idx="856">
                  <c:v>0.83250000000000002</c:v>
                </c:pt>
                <c:pt idx="857">
                  <c:v>0.83499999999999996</c:v>
                </c:pt>
                <c:pt idx="858">
                  <c:v>0.83499999999999996</c:v>
                </c:pt>
                <c:pt idx="859">
                  <c:v>0.83750000000000002</c:v>
                </c:pt>
                <c:pt idx="860">
                  <c:v>0.83499999999999996</c:v>
                </c:pt>
                <c:pt idx="861">
                  <c:v>0.83</c:v>
                </c:pt>
                <c:pt idx="862">
                  <c:v>0.83250000000000002</c:v>
                </c:pt>
                <c:pt idx="863">
                  <c:v>0.83499999999999996</c:v>
                </c:pt>
                <c:pt idx="864">
                  <c:v>0.83499999999999996</c:v>
                </c:pt>
                <c:pt idx="865">
                  <c:v>0.83499999999999996</c:v>
                </c:pt>
                <c:pt idx="866">
                  <c:v>0.83</c:v>
                </c:pt>
                <c:pt idx="867">
                  <c:v>0.83</c:v>
                </c:pt>
                <c:pt idx="868">
                  <c:v>0.83499999999999996</c:v>
                </c:pt>
                <c:pt idx="869">
                  <c:v>0.82750000000000001</c:v>
                </c:pt>
                <c:pt idx="870">
                  <c:v>0.83499999999999996</c:v>
                </c:pt>
                <c:pt idx="871">
                  <c:v>0.83499999999999996</c:v>
                </c:pt>
                <c:pt idx="872">
                  <c:v>0.83750000000000002</c:v>
                </c:pt>
                <c:pt idx="873">
                  <c:v>0.83</c:v>
                </c:pt>
                <c:pt idx="874">
                  <c:v>0.83250000000000002</c:v>
                </c:pt>
                <c:pt idx="875">
                  <c:v>0.83499999999999996</c:v>
                </c:pt>
                <c:pt idx="876">
                  <c:v>0.84</c:v>
                </c:pt>
                <c:pt idx="877">
                  <c:v>0.84</c:v>
                </c:pt>
                <c:pt idx="878">
                  <c:v>0.83750000000000002</c:v>
                </c:pt>
                <c:pt idx="879">
                  <c:v>0.84</c:v>
                </c:pt>
                <c:pt idx="880">
                  <c:v>0.83250000000000002</c:v>
                </c:pt>
                <c:pt idx="881">
                  <c:v>0.83250000000000002</c:v>
                </c:pt>
                <c:pt idx="882">
                  <c:v>0.83250000000000002</c:v>
                </c:pt>
                <c:pt idx="883">
                  <c:v>0.83499999999999996</c:v>
                </c:pt>
                <c:pt idx="884">
                  <c:v>0.83250000000000002</c:v>
                </c:pt>
                <c:pt idx="885">
                  <c:v>0.83250000000000002</c:v>
                </c:pt>
                <c:pt idx="886">
                  <c:v>0.83499999999999996</c:v>
                </c:pt>
                <c:pt idx="887">
                  <c:v>0.83499999999999996</c:v>
                </c:pt>
                <c:pt idx="888">
                  <c:v>0.83499999999999996</c:v>
                </c:pt>
                <c:pt idx="889">
                  <c:v>0.83</c:v>
                </c:pt>
                <c:pt idx="890">
                  <c:v>0.83499999999999996</c:v>
                </c:pt>
                <c:pt idx="891">
                  <c:v>0.83499999999999996</c:v>
                </c:pt>
                <c:pt idx="892">
                  <c:v>0.83</c:v>
                </c:pt>
                <c:pt idx="893">
                  <c:v>0.83250000000000002</c:v>
                </c:pt>
                <c:pt idx="894">
                  <c:v>0.83499999999999996</c:v>
                </c:pt>
                <c:pt idx="895">
                  <c:v>0.83499999999999996</c:v>
                </c:pt>
                <c:pt idx="896">
                  <c:v>0.83499999999999996</c:v>
                </c:pt>
                <c:pt idx="897">
                  <c:v>0.83499999999999996</c:v>
                </c:pt>
                <c:pt idx="898">
                  <c:v>0.83250000000000002</c:v>
                </c:pt>
                <c:pt idx="899">
                  <c:v>0.83</c:v>
                </c:pt>
                <c:pt idx="900">
                  <c:v>0.82750000000000001</c:v>
                </c:pt>
                <c:pt idx="901">
                  <c:v>0.83</c:v>
                </c:pt>
                <c:pt idx="902">
                  <c:v>0.83</c:v>
                </c:pt>
                <c:pt idx="903">
                  <c:v>0.83</c:v>
                </c:pt>
                <c:pt idx="904">
                  <c:v>0.83</c:v>
                </c:pt>
                <c:pt idx="905">
                  <c:v>0.83750000000000002</c:v>
                </c:pt>
                <c:pt idx="906">
                  <c:v>0.84</c:v>
                </c:pt>
                <c:pt idx="907">
                  <c:v>0.84250000000000003</c:v>
                </c:pt>
                <c:pt idx="908">
                  <c:v>0.83750000000000002</c:v>
                </c:pt>
                <c:pt idx="909">
                  <c:v>0.83499999999999996</c:v>
                </c:pt>
                <c:pt idx="910">
                  <c:v>0.83250000000000002</c:v>
                </c:pt>
                <c:pt idx="911">
                  <c:v>0.83250000000000002</c:v>
                </c:pt>
                <c:pt idx="912">
                  <c:v>0.83499999999999996</c:v>
                </c:pt>
                <c:pt idx="913">
                  <c:v>0.83499999999999996</c:v>
                </c:pt>
                <c:pt idx="914">
                  <c:v>0.83499999999999996</c:v>
                </c:pt>
                <c:pt idx="915">
                  <c:v>0.83499999999999996</c:v>
                </c:pt>
                <c:pt idx="916">
                  <c:v>0.83750000000000002</c:v>
                </c:pt>
                <c:pt idx="917">
                  <c:v>0.84</c:v>
                </c:pt>
                <c:pt idx="918">
                  <c:v>0.84</c:v>
                </c:pt>
                <c:pt idx="919">
                  <c:v>0.83750000000000002</c:v>
                </c:pt>
                <c:pt idx="920">
                  <c:v>0.83250000000000002</c:v>
                </c:pt>
                <c:pt idx="921">
                  <c:v>0.83499999999999996</c:v>
                </c:pt>
                <c:pt idx="922">
                  <c:v>0.83</c:v>
                </c:pt>
                <c:pt idx="923">
                  <c:v>0.83250000000000002</c:v>
                </c:pt>
                <c:pt idx="924">
                  <c:v>0.83250000000000002</c:v>
                </c:pt>
                <c:pt idx="925">
                  <c:v>0.83499999999999996</c:v>
                </c:pt>
                <c:pt idx="926">
                  <c:v>0.84</c:v>
                </c:pt>
                <c:pt idx="927">
                  <c:v>0.83750000000000002</c:v>
                </c:pt>
                <c:pt idx="928">
                  <c:v>0.83750000000000002</c:v>
                </c:pt>
                <c:pt idx="929">
                  <c:v>0.84250000000000003</c:v>
                </c:pt>
                <c:pt idx="930">
                  <c:v>0.83750000000000002</c:v>
                </c:pt>
                <c:pt idx="931">
                  <c:v>0.83750000000000002</c:v>
                </c:pt>
                <c:pt idx="932">
                  <c:v>0.83750000000000002</c:v>
                </c:pt>
                <c:pt idx="933">
                  <c:v>0.83499999999999996</c:v>
                </c:pt>
                <c:pt idx="934">
                  <c:v>0.83499999999999996</c:v>
                </c:pt>
                <c:pt idx="935">
                  <c:v>0.83499999999999996</c:v>
                </c:pt>
                <c:pt idx="936">
                  <c:v>0.83499999999999996</c:v>
                </c:pt>
                <c:pt idx="937">
                  <c:v>0.83</c:v>
                </c:pt>
                <c:pt idx="938">
                  <c:v>0.83499999999999996</c:v>
                </c:pt>
                <c:pt idx="939">
                  <c:v>0.83499999999999996</c:v>
                </c:pt>
                <c:pt idx="940">
                  <c:v>0.83750000000000002</c:v>
                </c:pt>
                <c:pt idx="941">
                  <c:v>0.83499999999999996</c:v>
                </c:pt>
                <c:pt idx="942">
                  <c:v>0.83499999999999996</c:v>
                </c:pt>
                <c:pt idx="943">
                  <c:v>0.84</c:v>
                </c:pt>
                <c:pt idx="944">
                  <c:v>0.84250000000000003</c:v>
                </c:pt>
                <c:pt idx="945">
                  <c:v>0.84</c:v>
                </c:pt>
                <c:pt idx="946">
                  <c:v>0.83750000000000002</c:v>
                </c:pt>
                <c:pt idx="947">
                  <c:v>0.83</c:v>
                </c:pt>
                <c:pt idx="948">
                  <c:v>0.83499999999999996</c:v>
                </c:pt>
                <c:pt idx="949">
                  <c:v>0.83499999999999996</c:v>
                </c:pt>
                <c:pt idx="950">
                  <c:v>0.83750000000000002</c:v>
                </c:pt>
                <c:pt idx="951">
                  <c:v>0.84</c:v>
                </c:pt>
                <c:pt idx="952">
                  <c:v>0.83750000000000002</c:v>
                </c:pt>
                <c:pt idx="953">
                  <c:v>0.83499999999999996</c:v>
                </c:pt>
                <c:pt idx="954">
                  <c:v>0.83499999999999996</c:v>
                </c:pt>
                <c:pt idx="955">
                  <c:v>0.83</c:v>
                </c:pt>
                <c:pt idx="956">
                  <c:v>0.83750000000000002</c:v>
                </c:pt>
                <c:pt idx="957">
                  <c:v>0.84</c:v>
                </c:pt>
                <c:pt idx="958">
                  <c:v>0.84</c:v>
                </c:pt>
                <c:pt idx="959">
                  <c:v>0.83250000000000002</c:v>
                </c:pt>
                <c:pt idx="960">
                  <c:v>0.83250000000000002</c:v>
                </c:pt>
                <c:pt idx="961">
                  <c:v>0.83250000000000002</c:v>
                </c:pt>
                <c:pt idx="962">
                  <c:v>0.83750000000000002</c:v>
                </c:pt>
                <c:pt idx="963">
                  <c:v>0.83750000000000002</c:v>
                </c:pt>
                <c:pt idx="964">
                  <c:v>0.84250000000000003</c:v>
                </c:pt>
                <c:pt idx="965">
                  <c:v>0.84</c:v>
                </c:pt>
                <c:pt idx="966">
                  <c:v>0.83750000000000002</c:v>
                </c:pt>
                <c:pt idx="967">
                  <c:v>0.83750000000000002</c:v>
                </c:pt>
                <c:pt idx="968">
                  <c:v>0.84</c:v>
                </c:pt>
                <c:pt idx="969">
                  <c:v>0.83750000000000002</c:v>
                </c:pt>
                <c:pt idx="970">
                  <c:v>0.84</c:v>
                </c:pt>
                <c:pt idx="971">
                  <c:v>0.84250000000000003</c:v>
                </c:pt>
                <c:pt idx="972">
                  <c:v>0.84</c:v>
                </c:pt>
                <c:pt idx="973">
                  <c:v>0.83499999999999996</c:v>
                </c:pt>
                <c:pt idx="974">
                  <c:v>0.84</c:v>
                </c:pt>
                <c:pt idx="975">
                  <c:v>0.83499999999999996</c:v>
                </c:pt>
                <c:pt idx="976">
                  <c:v>0.83750000000000002</c:v>
                </c:pt>
                <c:pt idx="977">
                  <c:v>0.83499999999999996</c:v>
                </c:pt>
                <c:pt idx="978">
                  <c:v>0.83250000000000002</c:v>
                </c:pt>
                <c:pt idx="979">
                  <c:v>0.83499999999999996</c:v>
                </c:pt>
                <c:pt idx="980">
                  <c:v>0.84</c:v>
                </c:pt>
                <c:pt idx="981">
                  <c:v>0.83499999999999996</c:v>
                </c:pt>
                <c:pt idx="982">
                  <c:v>0.83499999999999996</c:v>
                </c:pt>
                <c:pt idx="983">
                  <c:v>0.84</c:v>
                </c:pt>
                <c:pt idx="984">
                  <c:v>0.83750000000000002</c:v>
                </c:pt>
                <c:pt idx="985">
                  <c:v>0.83499999999999996</c:v>
                </c:pt>
                <c:pt idx="986">
                  <c:v>0.83499999999999996</c:v>
                </c:pt>
                <c:pt idx="987">
                  <c:v>0.83499999999999996</c:v>
                </c:pt>
                <c:pt idx="988">
                  <c:v>0.83499999999999996</c:v>
                </c:pt>
                <c:pt idx="989">
                  <c:v>0.83750000000000002</c:v>
                </c:pt>
                <c:pt idx="990">
                  <c:v>0.84</c:v>
                </c:pt>
                <c:pt idx="991">
                  <c:v>0.84</c:v>
                </c:pt>
                <c:pt idx="992">
                  <c:v>0.84</c:v>
                </c:pt>
                <c:pt idx="993">
                  <c:v>0.84250000000000003</c:v>
                </c:pt>
                <c:pt idx="994">
                  <c:v>0.83750000000000002</c:v>
                </c:pt>
                <c:pt idx="995">
                  <c:v>0.83499999999999996</c:v>
                </c:pt>
                <c:pt idx="996">
                  <c:v>0.83499999999999996</c:v>
                </c:pt>
                <c:pt idx="997">
                  <c:v>0.83499999999999996</c:v>
                </c:pt>
                <c:pt idx="998">
                  <c:v>0.83750000000000002</c:v>
                </c:pt>
                <c:pt idx="999">
                  <c:v>0.83750000000000002</c:v>
                </c:pt>
                <c:pt idx="1000">
                  <c:v>0.83499999999999996</c:v>
                </c:pt>
                <c:pt idx="1001">
                  <c:v>0.83499999999999996</c:v>
                </c:pt>
                <c:pt idx="1002">
                  <c:v>0.83499999999999996</c:v>
                </c:pt>
                <c:pt idx="1003">
                  <c:v>0.83750000000000002</c:v>
                </c:pt>
                <c:pt idx="1004">
                  <c:v>0.84</c:v>
                </c:pt>
                <c:pt idx="1005">
                  <c:v>0.84</c:v>
                </c:pt>
                <c:pt idx="1006">
                  <c:v>0.83750000000000002</c:v>
                </c:pt>
                <c:pt idx="1007">
                  <c:v>0.84</c:v>
                </c:pt>
                <c:pt idx="1008">
                  <c:v>0.84250000000000003</c:v>
                </c:pt>
                <c:pt idx="1009">
                  <c:v>0.83750000000000002</c:v>
                </c:pt>
                <c:pt idx="1010">
                  <c:v>0.83499999999999996</c:v>
                </c:pt>
                <c:pt idx="1011">
                  <c:v>0.83499999999999996</c:v>
                </c:pt>
                <c:pt idx="1012">
                  <c:v>0.83750000000000002</c:v>
                </c:pt>
                <c:pt idx="1013">
                  <c:v>0.83750000000000002</c:v>
                </c:pt>
                <c:pt idx="1014">
                  <c:v>0.84</c:v>
                </c:pt>
                <c:pt idx="1015">
                  <c:v>0.84</c:v>
                </c:pt>
                <c:pt idx="1016">
                  <c:v>0.84</c:v>
                </c:pt>
                <c:pt idx="1017">
                  <c:v>0.83250000000000002</c:v>
                </c:pt>
                <c:pt idx="1018">
                  <c:v>0.83750000000000002</c:v>
                </c:pt>
                <c:pt idx="1019">
                  <c:v>0.83750000000000002</c:v>
                </c:pt>
                <c:pt idx="1020">
                  <c:v>0.83750000000000002</c:v>
                </c:pt>
                <c:pt idx="1021">
                  <c:v>0.83499999999999996</c:v>
                </c:pt>
                <c:pt idx="1022">
                  <c:v>0.83750000000000002</c:v>
                </c:pt>
                <c:pt idx="1023">
                  <c:v>0.83499999999999996</c:v>
                </c:pt>
                <c:pt idx="1024">
                  <c:v>0.83499999999999996</c:v>
                </c:pt>
                <c:pt idx="1025">
                  <c:v>0.83750000000000002</c:v>
                </c:pt>
                <c:pt idx="1026">
                  <c:v>0.83750000000000002</c:v>
                </c:pt>
                <c:pt idx="1027">
                  <c:v>0.84250000000000003</c:v>
                </c:pt>
                <c:pt idx="1028">
                  <c:v>0.84</c:v>
                </c:pt>
                <c:pt idx="1029">
                  <c:v>0.84250000000000003</c:v>
                </c:pt>
                <c:pt idx="1030">
                  <c:v>0.84250000000000003</c:v>
                </c:pt>
                <c:pt idx="1031">
                  <c:v>0.84</c:v>
                </c:pt>
                <c:pt idx="1032">
                  <c:v>0.84250000000000003</c:v>
                </c:pt>
                <c:pt idx="1033">
                  <c:v>0.83499999999999996</c:v>
                </c:pt>
                <c:pt idx="1034">
                  <c:v>0.83750000000000002</c:v>
                </c:pt>
                <c:pt idx="1035">
                  <c:v>0.84</c:v>
                </c:pt>
                <c:pt idx="1036">
                  <c:v>0.83750000000000002</c:v>
                </c:pt>
                <c:pt idx="1037">
                  <c:v>0.83750000000000002</c:v>
                </c:pt>
                <c:pt idx="1038">
                  <c:v>0.84</c:v>
                </c:pt>
                <c:pt idx="1039">
                  <c:v>0.83750000000000002</c:v>
                </c:pt>
                <c:pt idx="1040">
                  <c:v>0.83499999999999996</c:v>
                </c:pt>
                <c:pt idx="1041">
                  <c:v>0.84</c:v>
                </c:pt>
                <c:pt idx="1042">
                  <c:v>0.84</c:v>
                </c:pt>
                <c:pt idx="1043">
                  <c:v>0.84</c:v>
                </c:pt>
                <c:pt idx="1044">
                  <c:v>0.83499999999999996</c:v>
                </c:pt>
                <c:pt idx="1045">
                  <c:v>0.84</c:v>
                </c:pt>
                <c:pt idx="1046">
                  <c:v>0.84250000000000003</c:v>
                </c:pt>
                <c:pt idx="1047">
                  <c:v>0.84250000000000003</c:v>
                </c:pt>
                <c:pt idx="1048">
                  <c:v>0.84</c:v>
                </c:pt>
                <c:pt idx="1049">
                  <c:v>0.84250000000000003</c:v>
                </c:pt>
                <c:pt idx="1050">
                  <c:v>0.84499999999999997</c:v>
                </c:pt>
                <c:pt idx="1051">
                  <c:v>0.84</c:v>
                </c:pt>
                <c:pt idx="1052">
                  <c:v>0.84499999999999997</c:v>
                </c:pt>
                <c:pt idx="1053">
                  <c:v>0.83750000000000002</c:v>
                </c:pt>
                <c:pt idx="1054">
                  <c:v>0.84250000000000003</c:v>
                </c:pt>
                <c:pt idx="1055">
                  <c:v>0.83750000000000002</c:v>
                </c:pt>
                <c:pt idx="1056">
                  <c:v>0.83499999999999996</c:v>
                </c:pt>
                <c:pt idx="1057">
                  <c:v>0.83750000000000002</c:v>
                </c:pt>
                <c:pt idx="1058">
                  <c:v>0.83499999999999996</c:v>
                </c:pt>
                <c:pt idx="1059">
                  <c:v>0.83499999999999996</c:v>
                </c:pt>
                <c:pt idx="1060">
                  <c:v>0.83499999999999996</c:v>
                </c:pt>
                <c:pt idx="1061">
                  <c:v>0.83750000000000002</c:v>
                </c:pt>
                <c:pt idx="1062">
                  <c:v>0.84</c:v>
                </c:pt>
                <c:pt idx="1063">
                  <c:v>0.83750000000000002</c:v>
                </c:pt>
                <c:pt idx="1064">
                  <c:v>0.83750000000000002</c:v>
                </c:pt>
                <c:pt idx="1065">
                  <c:v>0.84</c:v>
                </c:pt>
                <c:pt idx="1066">
                  <c:v>0.83750000000000002</c:v>
                </c:pt>
                <c:pt idx="1067">
                  <c:v>0.83499999999999996</c:v>
                </c:pt>
                <c:pt idx="1068">
                  <c:v>0.84</c:v>
                </c:pt>
                <c:pt idx="1069">
                  <c:v>0.83750000000000002</c:v>
                </c:pt>
                <c:pt idx="1070">
                  <c:v>0.84</c:v>
                </c:pt>
                <c:pt idx="1071">
                  <c:v>0.84250000000000003</c:v>
                </c:pt>
                <c:pt idx="1072">
                  <c:v>0.84250000000000003</c:v>
                </c:pt>
                <c:pt idx="1073">
                  <c:v>0.83750000000000002</c:v>
                </c:pt>
                <c:pt idx="1074">
                  <c:v>0.83499999999999996</c:v>
                </c:pt>
                <c:pt idx="1075">
                  <c:v>0.84</c:v>
                </c:pt>
                <c:pt idx="1076">
                  <c:v>0.83750000000000002</c:v>
                </c:pt>
                <c:pt idx="1077">
                  <c:v>0.83750000000000002</c:v>
                </c:pt>
                <c:pt idx="1078">
                  <c:v>0.83499999999999996</c:v>
                </c:pt>
                <c:pt idx="1079">
                  <c:v>0.83499999999999996</c:v>
                </c:pt>
                <c:pt idx="1080">
                  <c:v>0.83750000000000002</c:v>
                </c:pt>
                <c:pt idx="1081">
                  <c:v>0.83750000000000002</c:v>
                </c:pt>
                <c:pt idx="1082">
                  <c:v>0.83750000000000002</c:v>
                </c:pt>
                <c:pt idx="1083">
                  <c:v>0.84250000000000003</c:v>
                </c:pt>
                <c:pt idx="1084">
                  <c:v>0.84</c:v>
                </c:pt>
                <c:pt idx="1085">
                  <c:v>0.84</c:v>
                </c:pt>
                <c:pt idx="1086">
                  <c:v>0.84</c:v>
                </c:pt>
                <c:pt idx="1087">
                  <c:v>0.83750000000000002</c:v>
                </c:pt>
                <c:pt idx="1088">
                  <c:v>0.83750000000000002</c:v>
                </c:pt>
                <c:pt idx="1089">
                  <c:v>0.83499999999999996</c:v>
                </c:pt>
                <c:pt idx="1090">
                  <c:v>0.84</c:v>
                </c:pt>
                <c:pt idx="1091">
                  <c:v>0.84250000000000003</c:v>
                </c:pt>
                <c:pt idx="1092">
                  <c:v>0.84499999999999997</c:v>
                </c:pt>
                <c:pt idx="1093">
                  <c:v>0.84</c:v>
                </c:pt>
                <c:pt idx="1094">
                  <c:v>0.83499999999999996</c:v>
                </c:pt>
                <c:pt idx="1095">
                  <c:v>0.83750000000000002</c:v>
                </c:pt>
                <c:pt idx="1096">
                  <c:v>0.83499999999999996</c:v>
                </c:pt>
                <c:pt idx="1097">
                  <c:v>0.83499999999999996</c:v>
                </c:pt>
                <c:pt idx="1098">
                  <c:v>0.83499999999999996</c:v>
                </c:pt>
                <c:pt idx="1099">
                  <c:v>0.83</c:v>
                </c:pt>
                <c:pt idx="1100">
                  <c:v>0.83750000000000002</c:v>
                </c:pt>
                <c:pt idx="1101">
                  <c:v>0.83750000000000002</c:v>
                </c:pt>
                <c:pt idx="1102">
                  <c:v>0.83750000000000002</c:v>
                </c:pt>
                <c:pt idx="1103">
                  <c:v>0.84</c:v>
                </c:pt>
                <c:pt idx="1104">
                  <c:v>0.84250000000000003</c:v>
                </c:pt>
                <c:pt idx="1105">
                  <c:v>0.84</c:v>
                </c:pt>
                <c:pt idx="1106">
                  <c:v>0.84</c:v>
                </c:pt>
                <c:pt idx="1107">
                  <c:v>0.83750000000000002</c:v>
                </c:pt>
                <c:pt idx="1108">
                  <c:v>0.84</c:v>
                </c:pt>
                <c:pt idx="1109">
                  <c:v>0.83499999999999996</c:v>
                </c:pt>
                <c:pt idx="1110">
                  <c:v>0.84</c:v>
                </c:pt>
                <c:pt idx="1111">
                  <c:v>0.84</c:v>
                </c:pt>
                <c:pt idx="1112">
                  <c:v>0.84</c:v>
                </c:pt>
                <c:pt idx="1113">
                  <c:v>0.83499999999999996</c:v>
                </c:pt>
                <c:pt idx="1114">
                  <c:v>0.83499999999999996</c:v>
                </c:pt>
                <c:pt idx="1115">
                  <c:v>0.83750000000000002</c:v>
                </c:pt>
                <c:pt idx="1116">
                  <c:v>0.83750000000000002</c:v>
                </c:pt>
                <c:pt idx="1117">
                  <c:v>0.83750000000000002</c:v>
                </c:pt>
                <c:pt idx="1118">
                  <c:v>0.84</c:v>
                </c:pt>
                <c:pt idx="1119">
                  <c:v>0.84250000000000003</c:v>
                </c:pt>
                <c:pt idx="1120">
                  <c:v>0.84</c:v>
                </c:pt>
                <c:pt idx="1121">
                  <c:v>0.84250000000000003</c:v>
                </c:pt>
                <c:pt idx="1122">
                  <c:v>0.84</c:v>
                </c:pt>
                <c:pt idx="1123">
                  <c:v>0.84</c:v>
                </c:pt>
                <c:pt idx="1124">
                  <c:v>0.84</c:v>
                </c:pt>
                <c:pt idx="1125">
                  <c:v>0.84</c:v>
                </c:pt>
                <c:pt idx="1126">
                  <c:v>0.84250000000000003</c:v>
                </c:pt>
                <c:pt idx="1127">
                  <c:v>0.84250000000000003</c:v>
                </c:pt>
                <c:pt idx="1128">
                  <c:v>0.84</c:v>
                </c:pt>
                <c:pt idx="1129">
                  <c:v>0.84250000000000003</c:v>
                </c:pt>
                <c:pt idx="1130">
                  <c:v>0.83750000000000002</c:v>
                </c:pt>
                <c:pt idx="1131">
                  <c:v>0.83750000000000002</c:v>
                </c:pt>
                <c:pt idx="1132">
                  <c:v>0.84</c:v>
                </c:pt>
                <c:pt idx="1133">
                  <c:v>0.84250000000000003</c:v>
                </c:pt>
                <c:pt idx="1134">
                  <c:v>0.84250000000000003</c:v>
                </c:pt>
                <c:pt idx="1135">
                  <c:v>0.84</c:v>
                </c:pt>
                <c:pt idx="1136">
                  <c:v>0.84250000000000003</c:v>
                </c:pt>
                <c:pt idx="1137">
                  <c:v>0.84250000000000003</c:v>
                </c:pt>
                <c:pt idx="1138">
                  <c:v>0.84</c:v>
                </c:pt>
                <c:pt idx="1139">
                  <c:v>0.84</c:v>
                </c:pt>
                <c:pt idx="1140">
                  <c:v>0.84250000000000003</c:v>
                </c:pt>
                <c:pt idx="1141">
                  <c:v>0.84250000000000003</c:v>
                </c:pt>
                <c:pt idx="1142">
                  <c:v>0.83750000000000002</c:v>
                </c:pt>
                <c:pt idx="1143">
                  <c:v>0.84250000000000003</c:v>
                </c:pt>
                <c:pt idx="1144">
                  <c:v>0.84250000000000003</c:v>
                </c:pt>
                <c:pt idx="1145">
                  <c:v>0.84250000000000003</c:v>
                </c:pt>
                <c:pt idx="1146">
                  <c:v>0.84</c:v>
                </c:pt>
                <c:pt idx="1147">
                  <c:v>0.84</c:v>
                </c:pt>
                <c:pt idx="1148">
                  <c:v>0.84250000000000003</c:v>
                </c:pt>
                <c:pt idx="1149">
                  <c:v>0.83750000000000002</c:v>
                </c:pt>
                <c:pt idx="1150">
                  <c:v>0.83499999999999996</c:v>
                </c:pt>
                <c:pt idx="1151">
                  <c:v>0.83499999999999996</c:v>
                </c:pt>
                <c:pt idx="1152">
                  <c:v>0.84</c:v>
                </c:pt>
                <c:pt idx="1153">
                  <c:v>0.83750000000000002</c:v>
                </c:pt>
                <c:pt idx="1154">
                  <c:v>0.83750000000000002</c:v>
                </c:pt>
                <c:pt idx="1155">
                  <c:v>0.84250000000000003</c:v>
                </c:pt>
                <c:pt idx="1156">
                  <c:v>0.84</c:v>
                </c:pt>
                <c:pt idx="1157">
                  <c:v>0.84</c:v>
                </c:pt>
                <c:pt idx="1158">
                  <c:v>0.84</c:v>
                </c:pt>
                <c:pt idx="1159">
                  <c:v>0.84250000000000003</c:v>
                </c:pt>
                <c:pt idx="1160">
                  <c:v>0.84250000000000003</c:v>
                </c:pt>
                <c:pt idx="1161">
                  <c:v>0.84</c:v>
                </c:pt>
                <c:pt idx="1162">
                  <c:v>0.84499999999999997</c:v>
                </c:pt>
                <c:pt idx="1163">
                  <c:v>0.84250000000000003</c:v>
                </c:pt>
                <c:pt idx="1164">
                  <c:v>0.84</c:v>
                </c:pt>
                <c:pt idx="1165">
                  <c:v>0.84</c:v>
                </c:pt>
                <c:pt idx="1166">
                  <c:v>0.84250000000000003</c:v>
                </c:pt>
                <c:pt idx="1167">
                  <c:v>0.83750000000000002</c:v>
                </c:pt>
                <c:pt idx="1168">
                  <c:v>0.84</c:v>
                </c:pt>
                <c:pt idx="1169">
                  <c:v>0.84</c:v>
                </c:pt>
                <c:pt idx="1170">
                  <c:v>0.84250000000000003</c:v>
                </c:pt>
                <c:pt idx="1171">
                  <c:v>0.83750000000000002</c:v>
                </c:pt>
                <c:pt idx="1172">
                  <c:v>0.83499999999999996</c:v>
                </c:pt>
                <c:pt idx="1173">
                  <c:v>0.84</c:v>
                </c:pt>
                <c:pt idx="1174">
                  <c:v>0.84</c:v>
                </c:pt>
                <c:pt idx="1175">
                  <c:v>0.83499999999999996</c:v>
                </c:pt>
                <c:pt idx="1176">
                  <c:v>0.84</c:v>
                </c:pt>
                <c:pt idx="1177">
                  <c:v>0.84</c:v>
                </c:pt>
                <c:pt idx="1178">
                  <c:v>0.84</c:v>
                </c:pt>
                <c:pt idx="1179">
                  <c:v>0.84</c:v>
                </c:pt>
                <c:pt idx="1180">
                  <c:v>0.83750000000000002</c:v>
                </c:pt>
                <c:pt idx="1181">
                  <c:v>0.84250000000000003</c:v>
                </c:pt>
                <c:pt idx="1182">
                  <c:v>0.84</c:v>
                </c:pt>
                <c:pt idx="1183">
                  <c:v>0.84</c:v>
                </c:pt>
                <c:pt idx="1184">
                  <c:v>0.84</c:v>
                </c:pt>
                <c:pt idx="1185">
                  <c:v>0.84</c:v>
                </c:pt>
                <c:pt idx="1186">
                  <c:v>0.83750000000000002</c:v>
                </c:pt>
                <c:pt idx="1187">
                  <c:v>0.84250000000000003</c:v>
                </c:pt>
                <c:pt idx="1188">
                  <c:v>0.84</c:v>
                </c:pt>
                <c:pt idx="1189">
                  <c:v>0.84</c:v>
                </c:pt>
                <c:pt idx="1190">
                  <c:v>0.84</c:v>
                </c:pt>
                <c:pt idx="1191">
                  <c:v>0.84250000000000003</c:v>
                </c:pt>
                <c:pt idx="1192">
                  <c:v>0.83499999999999996</c:v>
                </c:pt>
                <c:pt idx="1193">
                  <c:v>0.83750000000000002</c:v>
                </c:pt>
                <c:pt idx="1194">
                  <c:v>0.83750000000000002</c:v>
                </c:pt>
                <c:pt idx="1195">
                  <c:v>0.84</c:v>
                </c:pt>
                <c:pt idx="1196">
                  <c:v>0.84250000000000003</c:v>
                </c:pt>
                <c:pt idx="1197">
                  <c:v>0.83750000000000002</c:v>
                </c:pt>
                <c:pt idx="1198">
                  <c:v>0.84</c:v>
                </c:pt>
                <c:pt idx="1199">
                  <c:v>0.83750000000000002</c:v>
                </c:pt>
                <c:pt idx="1200">
                  <c:v>0.84250000000000003</c:v>
                </c:pt>
                <c:pt idx="1201">
                  <c:v>0.84250000000000003</c:v>
                </c:pt>
                <c:pt idx="1202">
                  <c:v>0.84</c:v>
                </c:pt>
                <c:pt idx="1203">
                  <c:v>0.84250000000000003</c:v>
                </c:pt>
                <c:pt idx="1204">
                  <c:v>0.84</c:v>
                </c:pt>
                <c:pt idx="1205">
                  <c:v>0.84250000000000003</c:v>
                </c:pt>
                <c:pt idx="1206">
                  <c:v>0.84</c:v>
                </c:pt>
                <c:pt idx="1207">
                  <c:v>0.83750000000000002</c:v>
                </c:pt>
                <c:pt idx="1208">
                  <c:v>0.84499999999999997</c:v>
                </c:pt>
                <c:pt idx="1209">
                  <c:v>0.84250000000000003</c:v>
                </c:pt>
                <c:pt idx="1210">
                  <c:v>0.83499999999999996</c:v>
                </c:pt>
                <c:pt idx="1211">
                  <c:v>0.83499999999999996</c:v>
                </c:pt>
                <c:pt idx="1212">
                  <c:v>0.83499999999999996</c:v>
                </c:pt>
                <c:pt idx="1213">
                  <c:v>0.84</c:v>
                </c:pt>
                <c:pt idx="1214">
                  <c:v>0.84250000000000003</c:v>
                </c:pt>
                <c:pt idx="1215">
                  <c:v>0.83750000000000002</c:v>
                </c:pt>
                <c:pt idx="1216">
                  <c:v>0.84250000000000003</c:v>
                </c:pt>
                <c:pt idx="1217">
                  <c:v>0.84250000000000003</c:v>
                </c:pt>
                <c:pt idx="1218">
                  <c:v>0.84</c:v>
                </c:pt>
                <c:pt idx="1219">
                  <c:v>0.83750000000000002</c:v>
                </c:pt>
                <c:pt idx="1220">
                  <c:v>0.83750000000000002</c:v>
                </c:pt>
                <c:pt idx="1221">
                  <c:v>0.84</c:v>
                </c:pt>
                <c:pt idx="1222">
                  <c:v>0.83499999999999996</c:v>
                </c:pt>
                <c:pt idx="1223">
                  <c:v>0.83499999999999996</c:v>
                </c:pt>
                <c:pt idx="1224">
                  <c:v>0.83499999999999996</c:v>
                </c:pt>
                <c:pt idx="1225">
                  <c:v>0.83750000000000002</c:v>
                </c:pt>
                <c:pt idx="1226">
                  <c:v>0.84</c:v>
                </c:pt>
                <c:pt idx="1227">
                  <c:v>0.84499999999999997</c:v>
                </c:pt>
                <c:pt idx="1228">
                  <c:v>0.84</c:v>
                </c:pt>
                <c:pt idx="1229">
                  <c:v>0.84</c:v>
                </c:pt>
                <c:pt idx="1230">
                  <c:v>0.84</c:v>
                </c:pt>
                <c:pt idx="1231">
                  <c:v>0.83750000000000002</c:v>
                </c:pt>
                <c:pt idx="1232">
                  <c:v>0.84</c:v>
                </c:pt>
                <c:pt idx="1233">
                  <c:v>0.84</c:v>
                </c:pt>
                <c:pt idx="1234">
                  <c:v>0.84250000000000003</c:v>
                </c:pt>
                <c:pt idx="1235">
                  <c:v>0.84499999999999997</c:v>
                </c:pt>
                <c:pt idx="1236">
                  <c:v>0.83499999999999996</c:v>
                </c:pt>
                <c:pt idx="1237">
                  <c:v>0.83499999999999996</c:v>
                </c:pt>
                <c:pt idx="1238">
                  <c:v>0.84</c:v>
                </c:pt>
                <c:pt idx="1239">
                  <c:v>0.83750000000000002</c:v>
                </c:pt>
                <c:pt idx="1240">
                  <c:v>0.84</c:v>
                </c:pt>
                <c:pt idx="1241">
                  <c:v>0.84</c:v>
                </c:pt>
                <c:pt idx="1242">
                  <c:v>0.84250000000000003</c:v>
                </c:pt>
                <c:pt idx="1243">
                  <c:v>0.84250000000000003</c:v>
                </c:pt>
                <c:pt idx="1244">
                  <c:v>0.84250000000000003</c:v>
                </c:pt>
                <c:pt idx="1245">
                  <c:v>0.84750000000000003</c:v>
                </c:pt>
                <c:pt idx="1246">
                  <c:v>0.84250000000000003</c:v>
                </c:pt>
                <c:pt idx="1247">
                  <c:v>0.83750000000000002</c:v>
                </c:pt>
                <c:pt idx="1248">
                  <c:v>0.84</c:v>
                </c:pt>
                <c:pt idx="1249">
                  <c:v>0.83750000000000002</c:v>
                </c:pt>
                <c:pt idx="1250">
                  <c:v>0.84</c:v>
                </c:pt>
                <c:pt idx="1251">
                  <c:v>0.84499999999999997</c:v>
                </c:pt>
                <c:pt idx="1252">
                  <c:v>0.84750000000000003</c:v>
                </c:pt>
                <c:pt idx="1253">
                  <c:v>0.84750000000000003</c:v>
                </c:pt>
                <c:pt idx="1254">
                  <c:v>0.84250000000000003</c:v>
                </c:pt>
                <c:pt idx="1255">
                  <c:v>0.84</c:v>
                </c:pt>
                <c:pt idx="1256">
                  <c:v>0.84</c:v>
                </c:pt>
                <c:pt idx="1257">
                  <c:v>0.83750000000000002</c:v>
                </c:pt>
                <c:pt idx="1258">
                  <c:v>0.84250000000000003</c:v>
                </c:pt>
                <c:pt idx="1259">
                  <c:v>0.84499999999999997</c:v>
                </c:pt>
                <c:pt idx="1260">
                  <c:v>0.84250000000000003</c:v>
                </c:pt>
                <c:pt idx="1261">
                  <c:v>0.84250000000000003</c:v>
                </c:pt>
                <c:pt idx="1262">
                  <c:v>0.84250000000000003</c:v>
                </c:pt>
                <c:pt idx="1263">
                  <c:v>0.84</c:v>
                </c:pt>
                <c:pt idx="1264">
                  <c:v>0.83750000000000002</c:v>
                </c:pt>
                <c:pt idx="1265">
                  <c:v>0.83750000000000002</c:v>
                </c:pt>
                <c:pt idx="1266">
                  <c:v>0.83750000000000002</c:v>
                </c:pt>
                <c:pt idx="1267">
                  <c:v>0.83750000000000002</c:v>
                </c:pt>
                <c:pt idx="1268">
                  <c:v>0.84</c:v>
                </c:pt>
                <c:pt idx="1269">
                  <c:v>0.83750000000000002</c:v>
                </c:pt>
                <c:pt idx="1270">
                  <c:v>0.83499999999999996</c:v>
                </c:pt>
                <c:pt idx="1271">
                  <c:v>0.84</c:v>
                </c:pt>
                <c:pt idx="1272">
                  <c:v>0.84</c:v>
                </c:pt>
                <c:pt idx="1273">
                  <c:v>0.83750000000000002</c:v>
                </c:pt>
                <c:pt idx="1274">
                  <c:v>0.84</c:v>
                </c:pt>
                <c:pt idx="1275">
                  <c:v>0.84250000000000003</c:v>
                </c:pt>
                <c:pt idx="1276">
                  <c:v>0.84499999999999997</c:v>
                </c:pt>
                <c:pt idx="1277">
                  <c:v>0.83750000000000002</c:v>
                </c:pt>
                <c:pt idx="1278">
                  <c:v>0.83499999999999996</c:v>
                </c:pt>
                <c:pt idx="1279">
                  <c:v>0.84</c:v>
                </c:pt>
                <c:pt idx="1280">
                  <c:v>0.84250000000000003</c:v>
                </c:pt>
                <c:pt idx="1281">
                  <c:v>0.84499999999999997</c:v>
                </c:pt>
                <c:pt idx="1282">
                  <c:v>0.84</c:v>
                </c:pt>
                <c:pt idx="1283">
                  <c:v>0.83750000000000002</c:v>
                </c:pt>
                <c:pt idx="1284">
                  <c:v>0.84250000000000003</c:v>
                </c:pt>
                <c:pt idx="1285">
                  <c:v>0.84499999999999997</c:v>
                </c:pt>
                <c:pt idx="1286">
                  <c:v>0.84499999999999997</c:v>
                </c:pt>
                <c:pt idx="1287">
                  <c:v>0.84250000000000003</c:v>
                </c:pt>
                <c:pt idx="1288">
                  <c:v>0.84</c:v>
                </c:pt>
                <c:pt idx="1289">
                  <c:v>0.84</c:v>
                </c:pt>
                <c:pt idx="1290">
                  <c:v>0.84</c:v>
                </c:pt>
                <c:pt idx="1291">
                  <c:v>0.83750000000000002</c:v>
                </c:pt>
                <c:pt idx="1292">
                  <c:v>0.83750000000000002</c:v>
                </c:pt>
                <c:pt idx="1293">
                  <c:v>0.83750000000000002</c:v>
                </c:pt>
                <c:pt idx="1294">
                  <c:v>0.83250000000000002</c:v>
                </c:pt>
                <c:pt idx="1295">
                  <c:v>0.83750000000000002</c:v>
                </c:pt>
                <c:pt idx="1296">
                  <c:v>0.84250000000000003</c:v>
                </c:pt>
                <c:pt idx="1297">
                  <c:v>0.84</c:v>
                </c:pt>
                <c:pt idx="1298">
                  <c:v>0.84</c:v>
                </c:pt>
                <c:pt idx="1299">
                  <c:v>0.84250000000000003</c:v>
                </c:pt>
                <c:pt idx="1300">
                  <c:v>0.84250000000000003</c:v>
                </c:pt>
                <c:pt idx="1301">
                  <c:v>0.84250000000000003</c:v>
                </c:pt>
                <c:pt idx="1302">
                  <c:v>0.84499999999999997</c:v>
                </c:pt>
                <c:pt idx="1303">
                  <c:v>0.84</c:v>
                </c:pt>
                <c:pt idx="1304">
                  <c:v>0.84250000000000003</c:v>
                </c:pt>
                <c:pt idx="1305">
                  <c:v>0.84</c:v>
                </c:pt>
                <c:pt idx="1306">
                  <c:v>0.84250000000000003</c:v>
                </c:pt>
                <c:pt idx="1307">
                  <c:v>0.84499999999999997</c:v>
                </c:pt>
                <c:pt idx="1308">
                  <c:v>0.84</c:v>
                </c:pt>
                <c:pt idx="1309">
                  <c:v>0.83750000000000002</c:v>
                </c:pt>
                <c:pt idx="1310">
                  <c:v>0.83499999999999996</c:v>
                </c:pt>
                <c:pt idx="1311">
                  <c:v>0.83750000000000002</c:v>
                </c:pt>
                <c:pt idx="1312">
                  <c:v>0.83499999999999996</c:v>
                </c:pt>
                <c:pt idx="1313">
                  <c:v>0.84</c:v>
                </c:pt>
                <c:pt idx="1314">
                  <c:v>0.84</c:v>
                </c:pt>
                <c:pt idx="1315">
                  <c:v>0.83499999999999996</c:v>
                </c:pt>
                <c:pt idx="1316">
                  <c:v>0.83499999999999996</c:v>
                </c:pt>
                <c:pt idx="1317">
                  <c:v>0.84250000000000003</c:v>
                </c:pt>
                <c:pt idx="1318">
                  <c:v>0.84</c:v>
                </c:pt>
                <c:pt idx="1319">
                  <c:v>0.83750000000000002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C1-4197-902C-AA8B0C1D2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2469327"/>
        <c:axId val="1452467887"/>
      </c:scatterChart>
      <c:valAx>
        <c:axId val="1452469327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467887"/>
        <c:crosses val="autoZero"/>
        <c:crossBetween val="midCat"/>
      </c:valAx>
      <c:valAx>
        <c:axId val="1452467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4693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- 200ml 4g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'250ml_4g'!$H$1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'250ml_4g'!$G$2:$G$1321</c:f>
              <c:numCache>
                <c:formatCode>0.0</c:formatCode>
                <c:ptCount val="1320"/>
                <c:pt idx="0">
                  <c:v>0</c:v>
                </c:pt>
                <c:pt idx="1">
                  <c:v>0.17471667130788168</c:v>
                </c:pt>
                <c:pt idx="2">
                  <c:v>0.35161666870117186</c:v>
                </c:pt>
                <c:pt idx="3">
                  <c:v>0.53238333861033127</c:v>
                </c:pt>
                <c:pt idx="4">
                  <c:v>0.71213333606719975</c:v>
                </c:pt>
                <c:pt idx="5">
                  <c:v>0.89245000680287678</c:v>
                </c:pt>
                <c:pt idx="6">
                  <c:v>1.0757333437601726</c:v>
                </c:pt>
                <c:pt idx="7">
                  <c:v>1.2483833312988282</c:v>
                </c:pt>
                <c:pt idx="8">
                  <c:v>1.4186499993006387</c:v>
                </c:pt>
                <c:pt idx="9">
                  <c:v>1.6046833356221517</c:v>
                </c:pt>
                <c:pt idx="10">
                  <c:v>1.7786666711171468</c:v>
                </c:pt>
                <c:pt idx="11">
                  <c:v>1.9564500013987223</c:v>
                </c:pt>
                <c:pt idx="12">
                  <c:v>2.1325833400090537</c:v>
                </c:pt>
                <c:pt idx="13">
                  <c:v>2.3097166617711387</c:v>
                </c:pt>
                <c:pt idx="14">
                  <c:v>2.4908000071843466</c:v>
                </c:pt>
                <c:pt idx="15">
                  <c:v>2.6728500048319499</c:v>
                </c:pt>
                <c:pt idx="16">
                  <c:v>2.8480833371480307</c:v>
                </c:pt>
                <c:pt idx="17">
                  <c:v>3.0312000036239626</c:v>
                </c:pt>
                <c:pt idx="18">
                  <c:v>3.2155666669209797</c:v>
                </c:pt>
                <c:pt idx="19">
                  <c:v>3.3985166708628336</c:v>
                </c:pt>
                <c:pt idx="20">
                  <c:v>3.5824000040690103</c:v>
                </c:pt>
                <c:pt idx="21">
                  <c:v>3.766116674741109</c:v>
                </c:pt>
                <c:pt idx="22">
                  <c:v>3.9514833370844524</c:v>
                </c:pt>
                <c:pt idx="23">
                  <c:v>4.1317833344141643</c:v>
                </c:pt>
                <c:pt idx="24">
                  <c:v>4.3139333327611284</c:v>
                </c:pt>
                <c:pt idx="25">
                  <c:v>4.4979333321253456</c:v>
                </c:pt>
                <c:pt idx="26">
                  <c:v>4.6815833330154417</c:v>
                </c:pt>
                <c:pt idx="27">
                  <c:v>4.8642833312352503</c:v>
                </c:pt>
                <c:pt idx="28">
                  <c:v>5.0482666730880741</c:v>
                </c:pt>
                <c:pt idx="29">
                  <c:v>5.2330666780471802</c:v>
                </c:pt>
                <c:pt idx="30">
                  <c:v>5.4178666750590008</c:v>
                </c:pt>
                <c:pt idx="31">
                  <c:v>5.6053500016530355</c:v>
                </c:pt>
                <c:pt idx="32">
                  <c:v>5.7920500040054321</c:v>
                </c:pt>
                <c:pt idx="33">
                  <c:v>5.9807166655858355</c:v>
                </c:pt>
                <c:pt idx="34">
                  <c:v>6.1817000071207682</c:v>
                </c:pt>
                <c:pt idx="35">
                  <c:v>6.3762500047683712</c:v>
                </c:pt>
                <c:pt idx="36">
                  <c:v>6.5747666756312055</c:v>
                </c:pt>
                <c:pt idx="37">
                  <c:v>6.7682000001271563</c:v>
                </c:pt>
                <c:pt idx="38">
                  <c:v>6.9622500022252405</c:v>
                </c:pt>
                <c:pt idx="39">
                  <c:v>7.1516500075658165</c:v>
                </c:pt>
                <c:pt idx="40">
                  <c:v>7.3408333381017048</c:v>
                </c:pt>
                <c:pt idx="41">
                  <c:v>7.5321000019709272</c:v>
                </c:pt>
                <c:pt idx="42">
                  <c:v>7.7233666737874351</c:v>
                </c:pt>
                <c:pt idx="43">
                  <c:v>7.9156333367029825</c:v>
                </c:pt>
                <c:pt idx="44">
                  <c:v>8.1102166732152305</c:v>
                </c:pt>
                <c:pt idx="45">
                  <c:v>8.3042166709899909</c:v>
                </c:pt>
                <c:pt idx="46">
                  <c:v>8.497066672643026</c:v>
                </c:pt>
                <c:pt idx="47">
                  <c:v>8.696733339627583</c:v>
                </c:pt>
                <c:pt idx="48">
                  <c:v>8.9005833387374871</c:v>
                </c:pt>
                <c:pt idx="49">
                  <c:v>9.1307333389918011</c:v>
                </c:pt>
                <c:pt idx="50">
                  <c:v>9.3431000073750816</c:v>
                </c:pt>
                <c:pt idx="51">
                  <c:v>9.5457166751225788</c:v>
                </c:pt>
                <c:pt idx="52">
                  <c:v>9.7495333353678379</c:v>
                </c:pt>
                <c:pt idx="53">
                  <c:v>9.9550333340962727</c:v>
                </c:pt>
                <c:pt idx="54">
                  <c:v>10.156750011444093</c:v>
                </c:pt>
                <c:pt idx="55">
                  <c:v>10.353383334477742</c:v>
                </c:pt>
                <c:pt idx="56">
                  <c:v>10.552583344777425</c:v>
                </c:pt>
                <c:pt idx="57">
                  <c:v>10.755283331871032</c:v>
                </c:pt>
                <c:pt idx="58">
                  <c:v>10.9621333360672</c:v>
                </c:pt>
                <c:pt idx="59">
                  <c:v>11.167333340644836</c:v>
                </c:pt>
                <c:pt idx="60">
                  <c:v>11.372216669718425</c:v>
                </c:pt>
                <c:pt idx="61">
                  <c:v>11.580316670735677</c:v>
                </c:pt>
                <c:pt idx="62">
                  <c:v>11.78736666838328</c:v>
                </c:pt>
                <c:pt idx="63">
                  <c:v>12.004333337148031</c:v>
                </c:pt>
                <c:pt idx="64">
                  <c:v>12.21516667207082</c:v>
                </c:pt>
                <c:pt idx="65">
                  <c:v>12.427616675694784</c:v>
                </c:pt>
                <c:pt idx="66">
                  <c:v>12.65066667397817</c:v>
                </c:pt>
                <c:pt idx="67">
                  <c:v>12.865083336830139</c:v>
                </c:pt>
                <c:pt idx="68">
                  <c:v>13.079016669591267</c:v>
                </c:pt>
                <c:pt idx="69">
                  <c:v>13.287533330917359</c:v>
                </c:pt>
                <c:pt idx="70">
                  <c:v>13.496016677220663</c:v>
                </c:pt>
                <c:pt idx="71">
                  <c:v>13.707616670926411</c:v>
                </c:pt>
                <c:pt idx="72">
                  <c:v>13.921150000890096</c:v>
                </c:pt>
                <c:pt idx="73">
                  <c:v>14.134200008710225</c:v>
                </c:pt>
                <c:pt idx="74">
                  <c:v>14.349166663487752</c:v>
                </c:pt>
                <c:pt idx="75">
                  <c:v>14.563350001970926</c:v>
                </c:pt>
                <c:pt idx="76">
                  <c:v>14.779850006103516</c:v>
                </c:pt>
                <c:pt idx="77">
                  <c:v>14.994833334287007</c:v>
                </c:pt>
                <c:pt idx="78">
                  <c:v>15.210550006230672</c:v>
                </c:pt>
                <c:pt idx="79">
                  <c:v>15.427416666348774</c:v>
                </c:pt>
                <c:pt idx="80">
                  <c:v>15.644350004196166</c:v>
                </c:pt>
                <c:pt idx="81">
                  <c:v>15.863533337910971</c:v>
                </c:pt>
                <c:pt idx="82">
                  <c:v>16.083449999491375</c:v>
                </c:pt>
                <c:pt idx="83">
                  <c:v>16.300400002797446</c:v>
                </c:pt>
                <c:pt idx="84">
                  <c:v>16.522350001335145</c:v>
                </c:pt>
                <c:pt idx="85">
                  <c:v>16.738700000445046</c:v>
                </c:pt>
                <c:pt idx="86">
                  <c:v>16.958316667874655</c:v>
                </c:pt>
                <c:pt idx="87">
                  <c:v>17.180083338419596</c:v>
                </c:pt>
                <c:pt idx="88">
                  <c:v>17.397833339373271</c:v>
                </c:pt>
                <c:pt idx="89">
                  <c:v>17.620199998219807</c:v>
                </c:pt>
                <c:pt idx="90">
                  <c:v>17.845700009663901</c:v>
                </c:pt>
                <c:pt idx="91">
                  <c:v>18.070016670227051</c:v>
                </c:pt>
                <c:pt idx="92">
                  <c:v>18.292033330599466</c:v>
                </c:pt>
                <c:pt idx="93">
                  <c:v>18.515683341026307</c:v>
                </c:pt>
                <c:pt idx="94">
                  <c:v>18.742666665712992</c:v>
                </c:pt>
                <c:pt idx="95">
                  <c:v>18.971933333079019</c:v>
                </c:pt>
                <c:pt idx="96">
                  <c:v>19.19820000330607</c:v>
                </c:pt>
                <c:pt idx="97">
                  <c:v>19.42418332894643</c:v>
                </c:pt>
                <c:pt idx="98">
                  <c:v>19.654083339373269</c:v>
                </c:pt>
                <c:pt idx="99">
                  <c:v>19.88525000413259</c:v>
                </c:pt>
                <c:pt idx="100">
                  <c:v>20.115600005785623</c:v>
                </c:pt>
                <c:pt idx="101">
                  <c:v>20.344483335812885</c:v>
                </c:pt>
                <c:pt idx="102">
                  <c:v>20.575166670481362</c:v>
                </c:pt>
                <c:pt idx="103">
                  <c:v>20.807566674550376</c:v>
                </c:pt>
                <c:pt idx="104">
                  <c:v>21.042533334096273</c:v>
                </c:pt>
                <c:pt idx="105">
                  <c:v>21.274650009473167</c:v>
                </c:pt>
                <c:pt idx="106">
                  <c:v>21.510383335749307</c:v>
                </c:pt>
                <c:pt idx="107">
                  <c:v>21.748466674486796</c:v>
                </c:pt>
                <c:pt idx="108">
                  <c:v>21.982466673851015</c:v>
                </c:pt>
                <c:pt idx="109">
                  <c:v>22.214033333460488</c:v>
                </c:pt>
                <c:pt idx="110">
                  <c:v>22.447216669718426</c:v>
                </c:pt>
                <c:pt idx="111">
                  <c:v>22.69399999777476</c:v>
                </c:pt>
                <c:pt idx="112">
                  <c:v>22.933216667175294</c:v>
                </c:pt>
                <c:pt idx="113">
                  <c:v>23.174433342615764</c:v>
                </c:pt>
                <c:pt idx="114">
                  <c:v>23.41215000152588</c:v>
                </c:pt>
                <c:pt idx="115">
                  <c:v>23.653283341725668</c:v>
                </c:pt>
                <c:pt idx="116">
                  <c:v>23.894583336512248</c:v>
                </c:pt>
                <c:pt idx="117">
                  <c:v>24.137983338038126</c:v>
                </c:pt>
                <c:pt idx="118">
                  <c:v>24.379800001780193</c:v>
                </c:pt>
                <c:pt idx="119">
                  <c:v>24.62285000483195</c:v>
                </c:pt>
                <c:pt idx="120">
                  <c:v>24.86898333231608</c:v>
                </c:pt>
                <c:pt idx="121">
                  <c:v>25.118166669209799</c:v>
                </c:pt>
                <c:pt idx="122">
                  <c:v>25.364250000317892</c:v>
                </c:pt>
                <c:pt idx="123">
                  <c:v>25.611250011126199</c:v>
                </c:pt>
                <c:pt idx="124">
                  <c:v>25.861866672833759</c:v>
                </c:pt>
                <c:pt idx="125">
                  <c:v>26.11160000960032</c:v>
                </c:pt>
                <c:pt idx="126">
                  <c:v>26.357000001271565</c:v>
                </c:pt>
                <c:pt idx="127">
                  <c:v>26.606033333142598</c:v>
                </c:pt>
                <c:pt idx="128">
                  <c:v>26.857050005594889</c:v>
                </c:pt>
                <c:pt idx="129">
                  <c:v>27.106950004895527</c:v>
                </c:pt>
                <c:pt idx="130">
                  <c:v>27.358266671498615</c:v>
                </c:pt>
                <c:pt idx="131">
                  <c:v>27.611466662089029</c:v>
                </c:pt>
                <c:pt idx="132">
                  <c:v>27.867133339246113</c:v>
                </c:pt>
                <c:pt idx="133">
                  <c:v>28.123716672261555</c:v>
                </c:pt>
                <c:pt idx="134">
                  <c:v>28.376233331362407</c:v>
                </c:pt>
                <c:pt idx="135">
                  <c:v>28.629916675885518</c:v>
                </c:pt>
                <c:pt idx="136">
                  <c:v>28.887083339691163</c:v>
                </c:pt>
                <c:pt idx="137">
                  <c:v>29.142216666539511</c:v>
                </c:pt>
                <c:pt idx="138">
                  <c:v>29.398366673787436</c:v>
                </c:pt>
                <c:pt idx="139">
                  <c:v>29.657483339309692</c:v>
                </c:pt>
                <c:pt idx="140">
                  <c:v>29.917983333269756</c:v>
                </c:pt>
                <c:pt idx="141">
                  <c:v>30.179516673088074</c:v>
                </c:pt>
                <c:pt idx="142">
                  <c:v>30.44156667391459</c:v>
                </c:pt>
                <c:pt idx="143">
                  <c:v>30.708300002415974</c:v>
                </c:pt>
                <c:pt idx="144">
                  <c:v>30.988366675376891</c:v>
                </c:pt>
                <c:pt idx="145">
                  <c:v>31.25080000559489</c:v>
                </c:pt>
                <c:pt idx="146">
                  <c:v>31.512850006421406</c:v>
                </c:pt>
                <c:pt idx="147">
                  <c:v>31.784966667493183</c:v>
                </c:pt>
                <c:pt idx="148">
                  <c:v>32.051483337084456</c:v>
                </c:pt>
                <c:pt idx="149">
                  <c:v>32.318250004450483</c:v>
                </c:pt>
                <c:pt idx="150">
                  <c:v>32.591283345222472</c:v>
                </c:pt>
                <c:pt idx="151">
                  <c:v>32.859383336702983</c:v>
                </c:pt>
                <c:pt idx="152">
                  <c:v>33.132416677474978</c:v>
                </c:pt>
                <c:pt idx="153">
                  <c:v>33.404500007629395</c:v>
                </c:pt>
                <c:pt idx="154">
                  <c:v>33.673100002606709</c:v>
                </c:pt>
                <c:pt idx="155">
                  <c:v>33.947316670417784</c:v>
                </c:pt>
                <c:pt idx="156">
                  <c:v>34.216350007057187</c:v>
                </c:pt>
                <c:pt idx="157">
                  <c:v>34.486716675758359</c:v>
                </c:pt>
                <c:pt idx="158">
                  <c:v>34.760733334223431</c:v>
                </c:pt>
                <c:pt idx="159">
                  <c:v>35.039300004641213</c:v>
                </c:pt>
                <c:pt idx="160">
                  <c:v>35.311883338292439</c:v>
                </c:pt>
                <c:pt idx="161">
                  <c:v>35.585866673787436</c:v>
                </c:pt>
                <c:pt idx="162">
                  <c:v>35.860083333651225</c:v>
                </c:pt>
                <c:pt idx="163">
                  <c:v>36.138916667302446</c:v>
                </c:pt>
                <c:pt idx="164">
                  <c:v>36.416050004959104</c:v>
                </c:pt>
                <c:pt idx="165">
                  <c:v>36.693233331044517</c:v>
                </c:pt>
                <c:pt idx="166">
                  <c:v>36.972116669019066</c:v>
                </c:pt>
                <c:pt idx="167">
                  <c:v>37.251216665903726</c:v>
                </c:pt>
                <c:pt idx="168">
                  <c:v>37.530599999427793</c:v>
                </c:pt>
                <c:pt idx="169">
                  <c:v>37.813466668128967</c:v>
                </c:pt>
                <c:pt idx="170">
                  <c:v>38.095650005340573</c:v>
                </c:pt>
                <c:pt idx="171">
                  <c:v>38.376850001017253</c:v>
                </c:pt>
                <c:pt idx="172">
                  <c:v>38.659116665522255</c:v>
                </c:pt>
                <c:pt idx="173">
                  <c:v>38.94089999993642</c:v>
                </c:pt>
                <c:pt idx="174">
                  <c:v>39.225116666158037</c:v>
                </c:pt>
                <c:pt idx="175">
                  <c:v>39.509133338928223</c:v>
                </c:pt>
                <c:pt idx="176">
                  <c:v>39.793716669082642</c:v>
                </c:pt>
                <c:pt idx="177">
                  <c:v>40.081233334541324</c:v>
                </c:pt>
                <c:pt idx="178">
                  <c:v>40.366000000635786</c:v>
                </c:pt>
                <c:pt idx="179">
                  <c:v>40.652350004514055</c:v>
                </c:pt>
                <c:pt idx="180">
                  <c:v>40.943233338991803</c:v>
                </c:pt>
                <c:pt idx="181">
                  <c:v>41.229199997584026</c:v>
                </c:pt>
                <c:pt idx="182">
                  <c:v>41.514916666348775</c:v>
                </c:pt>
                <c:pt idx="183">
                  <c:v>41.803266668319701</c:v>
                </c:pt>
                <c:pt idx="184">
                  <c:v>42.093916670481363</c:v>
                </c:pt>
                <c:pt idx="185">
                  <c:v>42.387550004323323</c:v>
                </c:pt>
                <c:pt idx="186">
                  <c:v>42.690133341153462</c:v>
                </c:pt>
                <c:pt idx="187">
                  <c:v>42.985416666666666</c:v>
                </c:pt>
                <c:pt idx="188">
                  <c:v>43.276366670926414</c:v>
                </c:pt>
                <c:pt idx="189">
                  <c:v>43.568366670608519</c:v>
                </c:pt>
                <c:pt idx="190">
                  <c:v>43.859816670417786</c:v>
                </c:pt>
                <c:pt idx="191">
                  <c:v>44.156216669082639</c:v>
                </c:pt>
                <c:pt idx="192">
                  <c:v>44.450883340835574</c:v>
                </c:pt>
                <c:pt idx="193">
                  <c:v>44.746966671943667</c:v>
                </c:pt>
                <c:pt idx="194">
                  <c:v>45.04583334128062</c:v>
                </c:pt>
                <c:pt idx="195">
                  <c:v>45.342933336893715</c:v>
                </c:pt>
                <c:pt idx="196">
                  <c:v>45.644866673151654</c:v>
                </c:pt>
                <c:pt idx="197">
                  <c:v>45.946150000890093</c:v>
                </c:pt>
                <c:pt idx="198">
                  <c:v>46.24550000031789</c:v>
                </c:pt>
                <c:pt idx="199">
                  <c:v>46.542383329073587</c:v>
                </c:pt>
                <c:pt idx="200">
                  <c:v>46.843233338991801</c:v>
                </c:pt>
                <c:pt idx="201">
                  <c:v>47.14498333930969</c:v>
                </c:pt>
                <c:pt idx="202">
                  <c:v>47.447400005658466</c:v>
                </c:pt>
                <c:pt idx="203">
                  <c:v>47.751233339309692</c:v>
                </c:pt>
                <c:pt idx="204">
                  <c:v>48.056466674804689</c:v>
                </c:pt>
                <c:pt idx="205">
                  <c:v>48.359766666094465</c:v>
                </c:pt>
                <c:pt idx="206">
                  <c:v>48.66446666717529</c:v>
                </c:pt>
                <c:pt idx="207">
                  <c:v>48.970816667874651</c:v>
                </c:pt>
                <c:pt idx="208">
                  <c:v>49.276283335685733</c:v>
                </c:pt>
                <c:pt idx="209">
                  <c:v>49.582633336385094</c:v>
                </c:pt>
                <c:pt idx="210">
                  <c:v>49.893416674931842</c:v>
                </c:pt>
                <c:pt idx="211">
                  <c:v>50.20068333943685</c:v>
                </c:pt>
                <c:pt idx="212">
                  <c:v>50.514983336130776</c:v>
                </c:pt>
                <c:pt idx="213">
                  <c:v>50.830833339691161</c:v>
                </c:pt>
                <c:pt idx="214">
                  <c:v>51.148733329772952</c:v>
                </c:pt>
                <c:pt idx="215">
                  <c:v>51.459916671117149</c:v>
                </c:pt>
                <c:pt idx="216">
                  <c:v>51.77080001036326</c:v>
                </c:pt>
                <c:pt idx="217">
                  <c:v>52.085449997584028</c:v>
                </c:pt>
                <c:pt idx="218">
                  <c:v>52.397050007184347</c:v>
                </c:pt>
                <c:pt idx="219">
                  <c:v>52.719200007120769</c:v>
                </c:pt>
                <c:pt idx="220">
                  <c:v>53.033216675122581</c:v>
                </c:pt>
                <c:pt idx="221">
                  <c:v>53.345216671625771</c:v>
                </c:pt>
                <c:pt idx="222">
                  <c:v>53.657950011889142</c:v>
                </c:pt>
                <c:pt idx="223">
                  <c:v>53.977600002288817</c:v>
                </c:pt>
                <c:pt idx="224">
                  <c:v>54.293183334668477</c:v>
                </c:pt>
                <c:pt idx="225">
                  <c:v>54.610283335049949</c:v>
                </c:pt>
                <c:pt idx="226">
                  <c:v>54.932500004768372</c:v>
                </c:pt>
                <c:pt idx="227">
                  <c:v>55.247933340072635</c:v>
                </c:pt>
                <c:pt idx="228">
                  <c:v>55.565083336830142</c:v>
                </c:pt>
                <c:pt idx="229">
                  <c:v>55.881683333714804</c:v>
                </c:pt>
                <c:pt idx="230">
                  <c:v>56.198199995358785</c:v>
                </c:pt>
                <c:pt idx="231">
                  <c:v>56.513633330663048</c:v>
                </c:pt>
                <c:pt idx="232">
                  <c:v>56.830350009600323</c:v>
                </c:pt>
                <c:pt idx="233">
                  <c:v>57.154416672388713</c:v>
                </c:pt>
                <c:pt idx="234">
                  <c:v>57.471333336830142</c:v>
                </c:pt>
                <c:pt idx="235">
                  <c:v>57.796550011634828</c:v>
                </c:pt>
                <c:pt idx="236">
                  <c:v>58.126916662851968</c:v>
                </c:pt>
                <c:pt idx="237">
                  <c:v>58.450250005722047</c:v>
                </c:pt>
                <c:pt idx="238">
                  <c:v>58.772133342425029</c:v>
                </c:pt>
                <c:pt idx="239">
                  <c:v>59.096550011634825</c:v>
                </c:pt>
                <c:pt idx="240">
                  <c:v>59.420866672197981</c:v>
                </c:pt>
                <c:pt idx="241">
                  <c:v>59.749216675758362</c:v>
                </c:pt>
                <c:pt idx="242">
                  <c:v>60.079450003306071</c:v>
                </c:pt>
                <c:pt idx="243">
                  <c:v>60.405816674232483</c:v>
                </c:pt>
                <c:pt idx="244">
                  <c:v>60.741316668192546</c:v>
                </c:pt>
                <c:pt idx="245">
                  <c:v>61.070900011062619</c:v>
                </c:pt>
                <c:pt idx="246">
                  <c:v>61.40116666952769</c:v>
                </c:pt>
                <c:pt idx="247">
                  <c:v>61.732450000445048</c:v>
                </c:pt>
                <c:pt idx="248">
                  <c:v>62.07573334376017</c:v>
                </c:pt>
                <c:pt idx="249">
                  <c:v>62.410850000381473</c:v>
                </c:pt>
                <c:pt idx="250">
                  <c:v>62.752833342552186</c:v>
                </c:pt>
                <c:pt idx="251">
                  <c:v>63.089299996693931</c:v>
                </c:pt>
                <c:pt idx="252">
                  <c:v>63.423183337847391</c:v>
                </c:pt>
                <c:pt idx="253">
                  <c:v>63.759433333079023</c:v>
                </c:pt>
                <c:pt idx="254">
                  <c:v>64.09683333237966</c:v>
                </c:pt>
                <c:pt idx="255">
                  <c:v>64.430500006675715</c:v>
                </c:pt>
                <c:pt idx="256">
                  <c:v>65.008483338356015</c:v>
                </c:pt>
                <c:pt idx="257">
                  <c:v>65.352966674168911</c:v>
                </c:pt>
                <c:pt idx="258">
                  <c:v>65.693216673533115</c:v>
                </c:pt>
                <c:pt idx="259">
                  <c:v>66.033650008837384</c:v>
                </c:pt>
                <c:pt idx="260">
                  <c:v>66.370649997393286</c:v>
                </c:pt>
                <c:pt idx="261">
                  <c:v>66.711050001780194</c:v>
                </c:pt>
                <c:pt idx="262">
                  <c:v>67.051566672325137</c:v>
                </c:pt>
                <c:pt idx="263">
                  <c:v>67.386349995930985</c:v>
                </c:pt>
                <c:pt idx="264">
                  <c:v>67.726583337783808</c:v>
                </c:pt>
                <c:pt idx="265">
                  <c:v>68.074949995676675</c:v>
                </c:pt>
                <c:pt idx="266">
                  <c:v>68.417566672960916</c:v>
                </c:pt>
                <c:pt idx="267">
                  <c:v>68.765116667747492</c:v>
                </c:pt>
                <c:pt idx="268">
                  <c:v>69.109250005086267</c:v>
                </c:pt>
                <c:pt idx="269">
                  <c:v>69.452883338928217</c:v>
                </c:pt>
                <c:pt idx="270">
                  <c:v>69.80170000394186</c:v>
                </c:pt>
                <c:pt idx="271">
                  <c:v>70.149816672007248</c:v>
                </c:pt>
                <c:pt idx="272">
                  <c:v>70.495466669400528</c:v>
                </c:pt>
                <c:pt idx="273">
                  <c:v>70.843983332316085</c:v>
                </c:pt>
                <c:pt idx="274">
                  <c:v>71.198233334223431</c:v>
                </c:pt>
                <c:pt idx="275">
                  <c:v>71.548000001907354</c:v>
                </c:pt>
                <c:pt idx="276">
                  <c:v>71.901133330663043</c:v>
                </c:pt>
                <c:pt idx="277">
                  <c:v>72.252816669146213</c:v>
                </c:pt>
                <c:pt idx="278">
                  <c:v>72.615533336003622</c:v>
                </c:pt>
                <c:pt idx="279">
                  <c:v>72.982716671625766</c:v>
                </c:pt>
                <c:pt idx="280">
                  <c:v>73.336600009600318</c:v>
                </c:pt>
                <c:pt idx="281">
                  <c:v>73.693350005149838</c:v>
                </c:pt>
                <c:pt idx="282">
                  <c:v>74.048066663742063</c:v>
                </c:pt>
                <c:pt idx="283">
                  <c:v>74.404133335749307</c:v>
                </c:pt>
                <c:pt idx="284">
                  <c:v>74.762200005849209</c:v>
                </c:pt>
                <c:pt idx="285">
                  <c:v>75.122366666793823</c:v>
                </c:pt>
                <c:pt idx="286">
                  <c:v>75.478616674741104</c:v>
                </c:pt>
                <c:pt idx="287">
                  <c:v>75.841733336448669</c:v>
                </c:pt>
                <c:pt idx="288">
                  <c:v>76.203183333079025</c:v>
                </c:pt>
                <c:pt idx="289">
                  <c:v>76.562850006421414</c:v>
                </c:pt>
                <c:pt idx="290">
                  <c:v>76.921650004386905</c:v>
                </c:pt>
                <c:pt idx="291">
                  <c:v>77.280616672833759</c:v>
                </c:pt>
                <c:pt idx="292">
                  <c:v>77.638900001843766</c:v>
                </c:pt>
                <c:pt idx="293">
                  <c:v>78.001083334287003</c:v>
                </c:pt>
                <c:pt idx="294">
                  <c:v>78.364666668574017</c:v>
                </c:pt>
                <c:pt idx="295">
                  <c:v>78.733800005912784</c:v>
                </c:pt>
                <c:pt idx="296">
                  <c:v>79.101099999745685</c:v>
                </c:pt>
                <c:pt idx="297">
                  <c:v>79.462299998601281</c:v>
                </c:pt>
                <c:pt idx="298">
                  <c:v>79.827066667874661</c:v>
                </c:pt>
                <c:pt idx="299">
                  <c:v>80.197400005658466</c:v>
                </c:pt>
                <c:pt idx="300">
                  <c:v>80.563599999745691</c:v>
                </c:pt>
                <c:pt idx="301">
                  <c:v>80.936649998029068</c:v>
                </c:pt>
                <c:pt idx="302">
                  <c:v>81.306283338864645</c:v>
                </c:pt>
                <c:pt idx="303">
                  <c:v>81.679133335749313</c:v>
                </c:pt>
                <c:pt idx="304">
                  <c:v>82.056950004895526</c:v>
                </c:pt>
                <c:pt idx="305">
                  <c:v>82.427850000063572</c:v>
                </c:pt>
                <c:pt idx="306">
                  <c:v>82.808316667874649</c:v>
                </c:pt>
                <c:pt idx="307">
                  <c:v>83.183650000890097</c:v>
                </c:pt>
                <c:pt idx="308">
                  <c:v>83.55356667041778</c:v>
                </c:pt>
                <c:pt idx="309">
                  <c:v>83.929066673914591</c:v>
                </c:pt>
                <c:pt idx="310">
                  <c:v>84.299716671307877</c:v>
                </c:pt>
                <c:pt idx="311">
                  <c:v>84.675266671180722</c:v>
                </c:pt>
                <c:pt idx="312">
                  <c:v>85.052116672197982</c:v>
                </c:pt>
                <c:pt idx="313">
                  <c:v>85.426333340009052</c:v>
                </c:pt>
                <c:pt idx="314">
                  <c:v>85.804499999682108</c:v>
                </c:pt>
                <c:pt idx="315">
                  <c:v>86.183066662152612</c:v>
                </c:pt>
                <c:pt idx="316">
                  <c:v>86.558950002988183</c:v>
                </c:pt>
                <c:pt idx="317">
                  <c:v>86.934933336575824</c:v>
                </c:pt>
                <c:pt idx="318">
                  <c:v>87.314466675122574</c:v>
                </c:pt>
                <c:pt idx="319">
                  <c:v>87.693416666984561</c:v>
                </c:pt>
                <c:pt idx="320">
                  <c:v>88.077066675821939</c:v>
                </c:pt>
                <c:pt idx="321">
                  <c:v>88.458200001716619</c:v>
                </c:pt>
                <c:pt idx="322">
                  <c:v>88.839766669273374</c:v>
                </c:pt>
                <c:pt idx="323">
                  <c:v>89.223416678110752</c:v>
                </c:pt>
                <c:pt idx="324">
                  <c:v>89.60763334433237</c:v>
                </c:pt>
                <c:pt idx="325">
                  <c:v>89.994216672579441</c:v>
                </c:pt>
                <c:pt idx="326">
                  <c:v>90.380650003751114</c:v>
                </c:pt>
                <c:pt idx="327">
                  <c:v>90.771650004386899</c:v>
                </c:pt>
                <c:pt idx="328">
                  <c:v>91.166916672388709</c:v>
                </c:pt>
                <c:pt idx="329">
                  <c:v>91.552966666221621</c:v>
                </c:pt>
                <c:pt idx="330">
                  <c:v>91.942566672960922</c:v>
                </c:pt>
                <c:pt idx="331">
                  <c:v>92.330616664886477</c:v>
                </c:pt>
                <c:pt idx="332">
                  <c:v>92.730966671307883</c:v>
                </c:pt>
                <c:pt idx="333">
                  <c:v>93.120966664950046</c:v>
                </c:pt>
                <c:pt idx="334">
                  <c:v>93.516783340771994</c:v>
                </c:pt>
                <c:pt idx="335">
                  <c:v>93.915083336830136</c:v>
                </c:pt>
                <c:pt idx="336">
                  <c:v>94.304733339945471</c:v>
                </c:pt>
                <c:pt idx="337">
                  <c:v>94.699583339691159</c:v>
                </c:pt>
                <c:pt idx="338">
                  <c:v>95.09973334471384</c:v>
                </c:pt>
                <c:pt idx="339">
                  <c:v>95.491800006230676</c:v>
                </c:pt>
                <c:pt idx="340">
                  <c:v>95.888100004196161</c:v>
                </c:pt>
                <c:pt idx="341">
                  <c:v>96.287333337465924</c:v>
                </c:pt>
                <c:pt idx="342">
                  <c:v>96.682533335685733</c:v>
                </c:pt>
                <c:pt idx="343">
                  <c:v>97.08315000534057</c:v>
                </c:pt>
                <c:pt idx="344">
                  <c:v>97.479866663614914</c:v>
                </c:pt>
                <c:pt idx="345">
                  <c:v>97.880400005976355</c:v>
                </c:pt>
                <c:pt idx="346">
                  <c:v>98.281116668383277</c:v>
                </c:pt>
                <c:pt idx="347">
                  <c:v>98.681116668383282</c:v>
                </c:pt>
                <c:pt idx="348">
                  <c:v>99.084750000635779</c:v>
                </c:pt>
                <c:pt idx="349">
                  <c:v>99.485549998283389</c:v>
                </c:pt>
                <c:pt idx="350">
                  <c:v>99.892133331298822</c:v>
                </c:pt>
                <c:pt idx="351">
                  <c:v>100.29380000432333</c:v>
                </c:pt>
                <c:pt idx="352">
                  <c:v>100.69908333619436</c:v>
                </c:pt>
                <c:pt idx="353">
                  <c:v>101.1056666692098</c:v>
                </c:pt>
                <c:pt idx="354">
                  <c:v>101.50813333988189</c:v>
                </c:pt>
                <c:pt idx="355">
                  <c:v>101.9178166627884</c:v>
                </c:pt>
                <c:pt idx="356">
                  <c:v>102.32228333950043</c:v>
                </c:pt>
                <c:pt idx="357">
                  <c:v>102.74159999688466</c:v>
                </c:pt>
                <c:pt idx="358">
                  <c:v>103.15778334140778</c:v>
                </c:pt>
                <c:pt idx="359">
                  <c:v>103.56616666316987</c:v>
                </c:pt>
                <c:pt idx="360">
                  <c:v>103.97560000419617</c:v>
                </c:pt>
                <c:pt idx="361">
                  <c:v>104.38313333193462</c:v>
                </c:pt>
                <c:pt idx="362">
                  <c:v>104.79338334401449</c:v>
                </c:pt>
                <c:pt idx="363">
                  <c:v>105.2049333413442</c:v>
                </c:pt>
                <c:pt idx="364">
                  <c:v>105.61396667162578</c:v>
                </c:pt>
                <c:pt idx="365">
                  <c:v>106.03151667118073</c:v>
                </c:pt>
                <c:pt idx="366">
                  <c:v>106.44820000330607</c:v>
                </c:pt>
                <c:pt idx="367">
                  <c:v>106.87960000038147</c:v>
                </c:pt>
                <c:pt idx="368">
                  <c:v>107.29275000095367</c:v>
                </c:pt>
                <c:pt idx="369">
                  <c:v>107.70779999891917</c:v>
                </c:pt>
                <c:pt idx="370">
                  <c:v>108.12860000133514</c:v>
                </c:pt>
                <c:pt idx="371">
                  <c:v>108.54350000222524</c:v>
                </c:pt>
                <c:pt idx="372">
                  <c:v>108.96070000330607</c:v>
                </c:pt>
                <c:pt idx="373">
                  <c:v>109.37598333358764</c:v>
                </c:pt>
                <c:pt idx="374">
                  <c:v>109.79310000737509</c:v>
                </c:pt>
                <c:pt idx="375">
                  <c:v>110.21026666959126</c:v>
                </c:pt>
                <c:pt idx="376">
                  <c:v>110.62888333797454</c:v>
                </c:pt>
                <c:pt idx="377">
                  <c:v>111.04933333396912</c:v>
                </c:pt>
                <c:pt idx="378">
                  <c:v>111.47033332983652</c:v>
                </c:pt>
                <c:pt idx="379">
                  <c:v>111.89446666240693</c:v>
                </c:pt>
                <c:pt idx="380">
                  <c:v>112.30958333015442</c:v>
                </c:pt>
                <c:pt idx="381">
                  <c:v>112.73906666437784</c:v>
                </c:pt>
                <c:pt idx="382">
                  <c:v>113.17003333568573</c:v>
                </c:pt>
                <c:pt idx="383">
                  <c:v>113.59376667340597</c:v>
                </c:pt>
                <c:pt idx="384">
                  <c:v>114.01768333911896</c:v>
                </c:pt>
                <c:pt idx="385">
                  <c:v>114.43943334420523</c:v>
                </c:pt>
                <c:pt idx="386">
                  <c:v>114.86318333943684</c:v>
                </c:pt>
                <c:pt idx="387">
                  <c:v>115.28918333848317</c:v>
                </c:pt>
                <c:pt idx="388">
                  <c:v>115.71006667613983</c:v>
                </c:pt>
                <c:pt idx="389">
                  <c:v>116.1338666677475</c:v>
                </c:pt>
                <c:pt idx="390">
                  <c:v>116.55381666819254</c:v>
                </c:pt>
                <c:pt idx="391">
                  <c:v>116.97806667486826</c:v>
                </c:pt>
                <c:pt idx="392">
                  <c:v>117.40495000680288</c:v>
                </c:pt>
                <c:pt idx="393">
                  <c:v>117.83180000782014</c:v>
                </c:pt>
                <c:pt idx="394">
                  <c:v>118.25988334019979</c:v>
                </c:pt>
                <c:pt idx="395">
                  <c:v>118.68856666882833</c:v>
                </c:pt>
                <c:pt idx="396">
                  <c:v>119.11926666895549</c:v>
                </c:pt>
                <c:pt idx="397">
                  <c:v>119.54513333638509</c:v>
                </c:pt>
                <c:pt idx="398">
                  <c:v>119.97566667397817</c:v>
                </c:pt>
              </c:numCache>
            </c:numRef>
          </c:xVal>
          <c:yVal>
            <c:numRef>
              <c:f>'250ml_4g'!$H$2:$H$1321</c:f>
              <c:numCache>
                <c:formatCode>General</c:formatCode>
                <c:ptCount val="13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400</c:v>
                </c:pt>
                <c:pt idx="37">
                  <c:v>700</c:v>
                </c:pt>
                <c:pt idx="38">
                  <c:v>1600</c:v>
                </c:pt>
                <c:pt idx="39">
                  <c:v>3000</c:v>
                </c:pt>
                <c:pt idx="40">
                  <c:v>4700</c:v>
                </c:pt>
                <c:pt idx="41">
                  <c:v>6200</c:v>
                </c:pt>
                <c:pt idx="42">
                  <c:v>7700</c:v>
                </c:pt>
                <c:pt idx="43">
                  <c:v>9100</c:v>
                </c:pt>
                <c:pt idx="44">
                  <c:v>10200</c:v>
                </c:pt>
                <c:pt idx="45">
                  <c:v>11300</c:v>
                </c:pt>
                <c:pt idx="46">
                  <c:v>12600</c:v>
                </c:pt>
                <c:pt idx="47">
                  <c:v>13700</c:v>
                </c:pt>
                <c:pt idx="48">
                  <c:v>15000</c:v>
                </c:pt>
                <c:pt idx="49">
                  <c:v>16200</c:v>
                </c:pt>
                <c:pt idx="50">
                  <c:v>17100</c:v>
                </c:pt>
                <c:pt idx="51">
                  <c:v>18100</c:v>
                </c:pt>
                <c:pt idx="52">
                  <c:v>18800</c:v>
                </c:pt>
                <c:pt idx="53">
                  <c:v>19600</c:v>
                </c:pt>
                <c:pt idx="54">
                  <c:v>20400</c:v>
                </c:pt>
                <c:pt idx="55">
                  <c:v>20900</c:v>
                </c:pt>
                <c:pt idx="56">
                  <c:v>21400</c:v>
                </c:pt>
                <c:pt idx="57">
                  <c:v>22000</c:v>
                </c:pt>
                <c:pt idx="58">
                  <c:v>22600</c:v>
                </c:pt>
                <c:pt idx="59">
                  <c:v>23200</c:v>
                </c:pt>
                <c:pt idx="60">
                  <c:v>23800</c:v>
                </c:pt>
                <c:pt idx="61">
                  <c:v>24200</c:v>
                </c:pt>
                <c:pt idx="62">
                  <c:v>24600</c:v>
                </c:pt>
                <c:pt idx="63">
                  <c:v>25000</c:v>
                </c:pt>
                <c:pt idx="64">
                  <c:v>25300</c:v>
                </c:pt>
                <c:pt idx="65">
                  <c:v>25800</c:v>
                </c:pt>
                <c:pt idx="66">
                  <c:v>26000</c:v>
                </c:pt>
                <c:pt idx="67">
                  <c:v>26500</c:v>
                </c:pt>
                <c:pt idx="68">
                  <c:v>26700</c:v>
                </c:pt>
                <c:pt idx="69">
                  <c:v>27000</c:v>
                </c:pt>
                <c:pt idx="70">
                  <c:v>27500</c:v>
                </c:pt>
                <c:pt idx="71">
                  <c:v>27500</c:v>
                </c:pt>
                <c:pt idx="72">
                  <c:v>27900</c:v>
                </c:pt>
                <c:pt idx="73">
                  <c:v>28200</c:v>
                </c:pt>
                <c:pt idx="74">
                  <c:v>28500</c:v>
                </c:pt>
                <c:pt idx="75">
                  <c:v>28500</c:v>
                </c:pt>
                <c:pt idx="76">
                  <c:v>28700</c:v>
                </c:pt>
                <c:pt idx="77">
                  <c:v>28700</c:v>
                </c:pt>
                <c:pt idx="78">
                  <c:v>29000</c:v>
                </c:pt>
                <c:pt idx="79">
                  <c:v>29100</c:v>
                </c:pt>
                <c:pt idx="80">
                  <c:v>29400</c:v>
                </c:pt>
                <c:pt idx="81">
                  <c:v>29600</c:v>
                </c:pt>
                <c:pt idx="82">
                  <c:v>29700</c:v>
                </c:pt>
                <c:pt idx="83">
                  <c:v>29700</c:v>
                </c:pt>
                <c:pt idx="84">
                  <c:v>30000</c:v>
                </c:pt>
                <c:pt idx="85">
                  <c:v>30100</c:v>
                </c:pt>
                <c:pt idx="86">
                  <c:v>30300</c:v>
                </c:pt>
                <c:pt idx="87">
                  <c:v>30300</c:v>
                </c:pt>
                <c:pt idx="88">
                  <c:v>30700</c:v>
                </c:pt>
                <c:pt idx="89">
                  <c:v>30600</c:v>
                </c:pt>
                <c:pt idx="90">
                  <c:v>30700</c:v>
                </c:pt>
                <c:pt idx="91">
                  <c:v>31000</c:v>
                </c:pt>
                <c:pt idx="92">
                  <c:v>30900</c:v>
                </c:pt>
                <c:pt idx="93">
                  <c:v>31000</c:v>
                </c:pt>
                <c:pt idx="94">
                  <c:v>31200</c:v>
                </c:pt>
                <c:pt idx="95">
                  <c:v>31000</c:v>
                </c:pt>
                <c:pt idx="96">
                  <c:v>31100</c:v>
                </c:pt>
                <c:pt idx="97">
                  <c:v>31300</c:v>
                </c:pt>
                <c:pt idx="98">
                  <c:v>31400</c:v>
                </c:pt>
                <c:pt idx="99">
                  <c:v>31300</c:v>
                </c:pt>
                <c:pt idx="100">
                  <c:v>31500</c:v>
                </c:pt>
                <c:pt idx="101">
                  <c:v>31500</c:v>
                </c:pt>
                <c:pt idx="102">
                  <c:v>31600</c:v>
                </c:pt>
                <c:pt idx="103">
                  <c:v>31800</c:v>
                </c:pt>
                <c:pt idx="104">
                  <c:v>31700</c:v>
                </c:pt>
                <c:pt idx="105">
                  <c:v>31700</c:v>
                </c:pt>
                <c:pt idx="106">
                  <c:v>31700</c:v>
                </c:pt>
                <c:pt idx="107">
                  <c:v>32100</c:v>
                </c:pt>
                <c:pt idx="108">
                  <c:v>32000</c:v>
                </c:pt>
                <c:pt idx="109">
                  <c:v>32100</c:v>
                </c:pt>
                <c:pt idx="110">
                  <c:v>32100</c:v>
                </c:pt>
                <c:pt idx="111">
                  <c:v>32100</c:v>
                </c:pt>
                <c:pt idx="112">
                  <c:v>32200</c:v>
                </c:pt>
                <c:pt idx="113">
                  <c:v>32400</c:v>
                </c:pt>
                <c:pt idx="114">
                  <c:v>32200</c:v>
                </c:pt>
                <c:pt idx="115">
                  <c:v>32100</c:v>
                </c:pt>
                <c:pt idx="116">
                  <c:v>32400</c:v>
                </c:pt>
                <c:pt idx="117">
                  <c:v>32200</c:v>
                </c:pt>
                <c:pt idx="118">
                  <c:v>32400</c:v>
                </c:pt>
                <c:pt idx="119">
                  <c:v>32500</c:v>
                </c:pt>
                <c:pt idx="120">
                  <c:v>32600</c:v>
                </c:pt>
                <c:pt idx="121">
                  <c:v>32700</c:v>
                </c:pt>
                <c:pt idx="122">
                  <c:v>32600</c:v>
                </c:pt>
                <c:pt idx="123">
                  <c:v>32700</c:v>
                </c:pt>
                <c:pt idx="124">
                  <c:v>32900</c:v>
                </c:pt>
                <c:pt idx="125">
                  <c:v>32700</c:v>
                </c:pt>
                <c:pt idx="126">
                  <c:v>32700</c:v>
                </c:pt>
                <c:pt idx="127">
                  <c:v>32700</c:v>
                </c:pt>
                <c:pt idx="128">
                  <c:v>32900</c:v>
                </c:pt>
                <c:pt idx="129">
                  <c:v>32900</c:v>
                </c:pt>
                <c:pt idx="130">
                  <c:v>33000</c:v>
                </c:pt>
                <c:pt idx="131">
                  <c:v>33000</c:v>
                </c:pt>
                <c:pt idx="132">
                  <c:v>32900</c:v>
                </c:pt>
                <c:pt idx="133">
                  <c:v>33100</c:v>
                </c:pt>
                <c:pt idx="134">
                  <c:v>33100</c:v>
                </c:pt>
                <c:pt idx="135">
                  <c:v>33100</c:v>
                </c:pt>
                <c:pt idx="136">
                  <c:v>33100</c:v>
                </c:pt>
                <c:pt idx="137">
                  <c:v>33000</c:v>
                </c:pt>
                <c:pt idx="138">
                  <c:v>33200</c:v>
                </c:pt>
                <c:pt idx="139">
                  <c:v>33200</c:v>
                </c:pt>
                <c:pt idx="140">
                  <c:v>33200</c:v>
                </c:pt>
                <c:pt idx="141">
                  <c:v>33000</c:v>
                </c:pt>
                <c:pt idx="142">
                  <c:v>33100</c:v>
                </c:pt>
                <c:pt idx="143">
                  <c:v>33100</c:v>
                </c:pt>
                <c:pt idx="144">
                  <c:v>33200</c:v>
                </c:pt>
                <c:pt idx="145">
                  <c:v>33200</c:v>
                </c:pt>
                <c:pt idx="146">
                  <c:v>33100</c:v>
                </c:pt>
                <c:pt idx="147">
                  <c:v>33100</c:v>
                </c:pt>
                <c:pt idx="148">
                  <c:v>33400</c:v>
                </c:pt>
                <c:pt idx="149">
                  <c:v>33100</c:v>
                </c:pt>
                <c:pt idx="150">
                  <c:v>33100</c:v>
                </c:pt>
                <c:pt idx="151">
                  <c:v>33400</c:v>
                </c:pt>
                <c:pt idx="152">
                  <c:v>33400</c:v>
                </c:pt>
                <c:pt idx="153">
                  <c:v>33100</c:v>
                </c:pt>
                <c:pt idx="154">
                  <c:v>33400</c:v>
                </c:pt>
                <c:pt idx="155">
                  <c:v>33200</c:v>
                </c:pt>
                <c:pt idx="156">
                  <c:v>33400</c:v>
                </c:pt>
                <c:pt idx="157">
                  <c:v>33400</c:v>
                </c:pt>
                <c:pt idx="158">
                  <c:v>33600</c:v>
                </c:pt>
                <c:pt idx="159">
                  <c:v>33300</c:v>
                </c:pt>
                <c:pt idx="160">
                  <c:v>33300</c:v>
                </c:pt>
                <c:pt idx="161">
                  <c:v>33300</c:v>
                </c:pt>
                <c:pt idx="162">
                  <c:v>33200</c:v>
                </c:pt>
                <c:pt idx="163">
                  <c:v>33300</c:v>
                </c:pt>
                <c:pt idx="164">
                  <c:v>33400</c:v>
                </c:pt>
                <c:pt idx="165">
                  <c:v>33600</c:v>
                </c:pt>
                <c:pt idx="166">
                  <c:v>33500</c:v>
                </c:pt>
                <c:pt idx="167">
                  <c:v>33300</c:v>
                </c:pt>
                <c:pt idx="168">
                  <c:v>33400</c:v>
                </c:pt>
                <c:pt idx="169">
                  <c:v>33400</c:v>
                </c:pt>
                <c:pt idx="170">
                  <c:v>33600</c:v>
                </c:pt>
                <c:pt idx="171">
                  <c:v>33400</c:v>
                </c:pt>
                <c:pt idx="172">
                  <c:v>33500</c:v>
                </c:pt>
                <c:pt idx="173">
                  <c:v>33600</c:v>
                </c:pt>
                <c:pt idx="174">
                  <c:v>33400</c:v>
                </c:pt>
                <c:pt idx="175">
                  <c:v>33600</c:v>
                </c:pt>
                <c:pt idx="176">
                  <c:v>33500</c:v>
                </c:pt>
                <c:pt idx="177">
                  <c:v>33500</c:v>
                </c:pt>
                <c:pt idx="178">
                  <c:v>33600</c:v>
                </c:pt>
                <c:pt idx="179">
                  <c:v>33600</c:v>
                </c:pt>
                <c:pt idx="180">
                  <c:v>33700</c:v>
                </c:pt>
                <c:pt idx="181">
                  <c:v>33700</c:v>
                </c:pt>
                <c:pt idx="182">
                  <c:v>33600</c:v>
                </c:pt>
                <c:pt idx="183">
                  <c:v>33500</c:v>
                </c:pt>
                <c:pt idx="184">
                  <c:v>33700</c:v>
                </c:pt>
                <c:pt idx="185">
                  <c:v>33600</c:v>
                </c:pt>
                <c:pt idx="186">
                  <c:v>33700</c:v>
                </c:pt>
                <c:pt idx="187">
                  <c:v>33700</c:v>
                </c:pt>
                <c:pt idx="188">
                  <c:v>33500</c:v>
                </c:pt>
                <c:pt idx="189">
                  <c:v>33600</c:v>
                </c:pt>
                <c:pt idx="190">
                  <c:v>33300</c:v>
                </c:pt>
                <c:pt idx="191">
                  <c:v>33600</c:v>
                </c:pt>
                <c:pt idx="192">
                  <c:v>33600</c:v>
                </c:pt>
                <c:pt idx="193">
                  <c:v>33700</c:v>
                </c:pt>
                <c:pt idx="194">
                  <c:v>33600</c:v>
                </c:pt>
                <c:pt idx="195">
                  <c:v>33500</c:v>
                </c:pt>
                <c:pt idx="196">
                  <c:v>33600</c:v>
                </c:pt>
                <c:pt idx="197">
                  <c:v>33600</c:v>
                </c:pt>
                <c:pt idx="198">
                  <c:v>33400</c:v>
                </c:pt>
                <c:pt idx="199">
                  <c:v>33700</c:v>
                </c:pt>
                <c:pt idx="200">
                  <c:v>33700</c:v>
                </c:pt>
                <c:pt idx="201">
                  <c:v>33400</c:v>
                </c:pt>
                <c:pt idx="202">
                  <c:v>34100</c:v>
                </c:pt>
                <c:pt idx="203">
                  <c:v>33700</c:v>
                </c:pt>
                <c:pt idx="204">
                  <c:v>33600</c:v>
                </c:pt>
                <c:pt idx="205">
                  <c:v>33800</c:v>
                </c:pt>
                <c:pt idx="206">
                  <c:v>33700</c:v>
                </c:pt>
                <c:pt idx="207">
                  <c:v>33700</c:v>
                </c:pt>
                <c:pt idx="208">
                  <c:v>33900</c:v>
                </c:pt>
                <c:pt idx="209">
                  <c:v>33700</c:v>
                </c:pt>
                <c:pt idx="210">
                  <c:v>34000</c:v>
                </c:pt>
                <c:pt idx="211">
                  <c:v>33900</c:v>
                </c:pt>
                <c:pt idx="212">
                  <c:v>33800</c:v>
                </c:pt>
                <c:pt idx="213">
                  <c:v>33800</c:v>
                </c:pt>
                <c:pt idx="214">
                  <c:v>33800</c:v>
                </c:pt>
                <c:pt idx="215">
                  <c:v>34100</c:v>
                </c:pt>
                <c:pt idx="216">
                  <c:v>33800</c:v>
                </c:pt>
                <c:pt idx="217">
                  <c:v>33700</c:v>
                </c:pt>
                <c:pt idx="218">
                  <c:v>34000</c:v>
                </c:pt>
                <c:pt idx="219">
                  <c:v>33900</c:v>
                </c:pt>
                <c:pt idx="220">
                  <c:v>33900</c:v>
                </c:pt>
                <c:pt idx="221">
                  <c:v>33900</c:v>
                </c:pt>
                <c:pt idx="222">
                  <c:v>33800</c:v>
                </c:pt>
                <c:pt idx="223">
                  <c:v>33900</c:v>
                </c:pt>
                <c:pt idx="224">
                  <c:v>34100</c:v>
                </c:pt>
                <c:pt idx="225">
                  <c:v>33900</c:v>
                </c:pt>
                <c:pt idx="226">
                  <c:v>33900</c:v>
                </c:pt>
                <c:pt idx="227">
                  <c:v>33700</c:v>
                </c:pt>
                <c:pt idx="228">
                  <c:v>33700</c:v>
                </c:pt>
                <c:pt idx="229">
                  <c:v>34200</c:v>
                </c:pt>
                <c:pt idx="230">
                  <c:v>34000</c:v>
                </c:pt>
                <c:pt idx="231">
                  <c:v>34000</c:v>
                </c:pt>
                <c:pt idx="232">
                  <c:v>34100</c:v>
                </c:pt>
                <c:pt idx="233">
                  <c:v>33900</c:v>
                </c:pt>
                <c:pt idx="234">
                  <c:v>34100</c:v>
                </c:pt>
                <c:pt idx="235">
                  <c:v>34100</c:v>
                </c:pt>
                <c:pt idx="236">
                  <c:v>33900</c:v>
                </c:pt>
                <c:pt idx="237">
                  <c:v>33900</c:v>
                </c:pt>
                <c:pt idx="238">
                  <c:v>34200</c:v>
                </c:pt>
                <c:pt idx="239">
                  <c:v>33900</c:v>
                </c:pt>
                <c:pt idx="240">
                  <c:v>33700</c:v>
                </c:pt>
                <c:pt idx="241">
                  <c:v>33900</c:v>
                </c:pt>
                <c:pt idx="242">
                  <c:v>34100</c:v>
                </c:pt>
                <c:pt idx="243">
                  <c:v>33800</c:v>
                </c:pt>
                <c:pt idx="244">
                  <c:v>33800</c:v>
                </c:pt>
                <c:pt idx="245">
                  <c:v>34100</c:v>
                </c:pt>
                <c:pt idx="246">
                  <c:v>34100</c:v>
                </c:pt>
                <c:pt idx="247">
                  <c:v>34100</c:v>
                </c:pt>
                <c:pt idx="248">
                  <c:v>33900</c:v>
                </c:pt>
                <c:pt idx="249">
                  <c:v>34100</c:v>
                </c:pt>
                <c:pt idx="250">
                  <c:v>33800</c:v>
                </c:pt>
                <c:pt idx="251">
                  <c:v>34100</c:v>
                </c:pt>
                <c:pt idx="252">
                  <c:v>33900</c:v>
                </c:pt>
                <c:pt idx="253">
                  <c:v>33900</c:v>
                </c:pt>
                <c:pt idx="254">
                  <c:v>34000</c:v>
                </c:pt>
                <c:pt idx="255">
                  <c:v>33900</c:v>
                </c:pt>
                <c:pt idx="256">
                  <c:v>34100</c:v>
                </c:pt>
                <c:pt idx="257">
                  <c:v>34100</c:v>
                </c:pt>
                <c:pt idx="258">
                  <c:v>34100</c:v>
                </c:pt>
                <c:pt idx="259">
                  <c:v>34000</c:v>
                </c:pt>
                <c:pt idx="260">
                  <c:v>33700</c:v>
                </c:pt>
                <c:pt idx="261">
                  <c:v>34200</c:v>
                </c:pt>
                <c:pt idx="262">
                  <c:v>33900</c:v>
                </c:pt>
                <c:pt idx="263">
                  <c:v>34200</c:v>
                </c:pt>
                <c:pt idx="264">
                  <c:v>34000</c:v>
                </c:pt>
                <c:pt idx="265">
                  <c:v>34100</c:v>
                </c:pt>
                <c:pt idx="266">
                  <c:v>34100</c:v>
                </c:pt>
                <c:pt idx="267">
                  <c:v>34100</c:v>
                </c:pt>
                <c:pt idx="268">
                  <c:v>34100</c:v>
                </c:pt>
                <c:pt idx="269">
                  <c:v>34100</c:v>
                </c:pt>
                <c:pt idx="270">
                  <c:v>34000</c:v>
                </c:pt>
                <c:pt idx="271">
                  <c:v>33800</c:v>
                </c:pt>
                <c:pt idx="272">
                  <c:v>34000</c:v>
                </c:pt>
                <c:pt idx="273">
                  <c:v>34100</c:v>
                </c:pt>
                <c:pt idx="274">
                  <c:v>33900</c:v>
                </c:pt>
                <c:pt idx="275">
                  <c:v>34100</c:v>
                </c:pt>
                <c:pt idx="276">
                  <c:v>34300</c:v>
                </c:pt>
                <c:pt idx="277">
                  <c:v>34300</c:v>
                </c:pt>
                <c:pt idx="278">
                  <c:v>34200</c:v>
                </c:pt>
                <c:pt idx="279">
                  <c:v>34100</c:v>
                </c:pt>
                <c:pt idx="280">
                  <c:v>34200</c:v>
                </c:pt>
                <c:pt idx="281">
                  <c:v>33900</c:v>
                </c:pt>
                <c:pt idx="282">
                  <c:v>34100</c:v>
                </c:pt>
                <c:pt idx="283">
                  <c:v>34100</c:v>
                </c:pt>
                <c:pt idx="284">
                  <c:v>33900</c:v>
                </c:pt>
                <c:pt idx="285">
                  <c:v>33900</c:v>
                </c:pt>
                <c:pt idx="286">
                  <c:v>34100</c:v>
                </c:pt>
                <c:pt idx="287">
                  <c:v>34100</c:v>
                </c:pt>
                <c:pt idx="288">
                  <c:v>34100</c:v>
                </c:pt>
                <c:pt idx="289">
                  <c:v>34000</c:v>
                </c:pt>
                <c:pt idx="290">
                  <c:v>33700</c:v>
                </c:pt>
                <c:pt idx="291">
                  <c:v>34100</c:v>
                </c:pt>
                <c:pt idx="292">
                  <c:v>34100</c:v>
                </c:pt>
                <c:pt idx="293">
                  <c:v>34100</c:v>
                </c:pt>
                <c:pt idx="294">
                  <c:v>34000</c:v>
                </c:pt>
                <c:pt idx="295">
                  <c:v>34000</c:v>
                </c:pt>
                <c:pt idx="296">
                  <c:v>34100</c:v>
                </c:pt>
                <c:pt idx="297">
                  <c:v>34100</c:v>
                </c:pt>
                <c:pt idx="298">
                  <c:v>33900</c:v>
                </c:pt>
                <c:pt idx="299">
                  <c:v>34000</c:v>
                </c:pt>
                <c:pt idx="300">
                  <c:v>34100</c:v>
                </c:pt>
                <c:pt idx="301">
                  <c:v>34100</c:v>
                </c:pt>
                <c:pt idx="302">
                  <c:v>34100</c:v>
                </c:pt>
                <c:pt idx="303">
                  <c:v>34100</c:v>
                </c:pt>
                <c:pt idx="304">
                  <c:v>34100</c:v>
                </c:pt>
                <c:pt idx="305">
                  <c:v>34100</c:v>
                </c:pt>
                <c:pt idx="306">
                  <c:v>34200</c:v>
                </c:pt>
                <c:pt idx="307">
                  <c:v>34100</c:v>
                </c:pt>
                <c:pt idx="308">
                  <c:v>34100</c:v>
                </c:pt>
                <c:pt idx="309">
                  <c:v>34000</c:v>
                </c:pt>
                <c:pt idx="310">
                  <c:v>34200</c:v>
                </c:pt>
                <c:pt idx="311">
                  <c:v>34100</c:v>
                </c:pt>
                <c:pt idx="312">
                  <c:v>34100</c:v>
                </c:pt>
                <c:pt idx="313">
                  <c:v>34300</c:v>
                </c:pt>
                <c:pt idx="314">
                  <c:v>34100</c:v>
                </c:pt>
                <c:pt idx="315">
                  <c:v>34200</c:v>
                </c:pt>
                <c:pt idx="316">
                  <c:v>34000</c:v>
                </c:pt>
                <c:pt idx="317">
                  <c:v>34200</c:v>
                </c:pt>
                <c:pt idx="318">
                  <c:v>34100</c:v>
                </c:pt>
                <c:pt idx="319">
                  <c:v>34200</c:v>
                </c:pt>
                <c:pt idx="320">
                  <c:v>34100</c:v>
                </c:pt>
                <c:pt idx="321">
                  <c:v>34200</c:v>
                </c:pt>
                <c:pt idx="322">
                  <c:v>34200</c:v>
                </c:pt>
                <c:pt idx="323">
                  <c:v>34100</c:v>
                </c:pt>
                <c:pt idx="324">
                  <c:v>34100</c:v>
                </c:pt>
                <c:pt idx="325">
                  <c:v>34100</c:v>
                </c:pt>
                <c:pt idx="326">
                  <c:v>34000</c:v>
                </c:pt>
                <c:pt idx="327">
                  <c:v>34000</c:v>
                </c:pt>
                <c:pt idx="328">
                  <c:v>34200</c:v>
                </c:pt>
                <c:pt idx="329">
                  <c:v>34000</c:v>
                </c:pt>
                <c:pt idx="330">
                  <c:v>34000</c:v>
                </c:pt>
                <c:pt idx="331">
                  <c:v>34100</c:v>
                </c:pt>
                <c:pt idx="332">
                  <c:v>34200</c:v>
                </c:pt>
                <c:pt idx="333">
                  <c:v>34300</c:v>
                </c:pt>
                <c:pt idx="334">
                  <c:v>34000</c:v>
                </c:pt>
                <c:pt idx="335">
                  <c:v>34100</c:v>
                </c:pt>
                <c:pt idx="336">
                  <c:v>34200</c:v>
                </c:pt>
                <c:pt idx="337">
                  <c:v>34200</c:v>
                </c:pt>
                <c:pt idx="338">
                  <c:v>34300</c:v>
                </c:pt>
                <c:pt idx="339">
                  <c:v>34400</c:v>
                </c:pt>
                <c:pt idx="340">
                  <c:v>34100</c:v>
                </c:pt>
                <c:pt idx="341">
                  <c:v>34100</c:v>
                </c:pt>
                <c:pt idx="342">
                  <c:v>34300</c:v>
                </c:pt>
                <c:pt idx="343">
                  <c:v>34100</c:v>
                </c:pt>
                <c:pt idx="344">
                  <c:v>34200</c:v>
                </c:pt>
                <c:pt idx="345">
                  <c:v>34200</c:v>
                </c:pt>
                <c:pt idx="346">
                  <c:v>34200</c:v>
                </c:pt>
                <c:pt idx="347">
                  <c:v>34200</c:v>
                </c:pt>
                <c:pt idx="348">
                  <c:v>34300</c:v>
                </c:pt>
                <c:pt idx="349">
                  <c:v>34400</c:v>
                </c:pt>
                <c:pt idx="350">
                  <c:v>34300</c:v>
                </c:pt>
                <c:pt idx="351">
                  <c:v>34100</c:v>
                </c:pt>
                <c:pt idx="352">
                  <c:v>34200</c:v>
                </c:pt>
                <c:pt idx="353">
                  <c:v>34200</c:v>
                </c:pt>
                <c:pt idx="354">
                  <c:v>34300</c:v>
                </c:pt>
                <c:pt idx="355">
                  <c:v>34100</c:v>
                </c:pt>
                <c:pt idx="356">
                  <c:v>34400</c:v>
                </c:pt>
                <c:pt idx="357">
                  <c:v>34200</c:v>
                </c:pt>
                <c:pt idx="358">
                  <c:v>34400</c:v>
                </c:pt>
                <c:pt idx="359">
                  <c:v>34200</c:v>
                </c:pt>
                <c:pt idx="360">
                  <c:v>34100</c:v>
                </c:pt>
                <c:pt idx="361">
                  <c:v>33900</c:v>
                </c:pt>
                <c:pt idx="362">
                  <c:v>34400</c:v>
                </c:pt>
                <c:pt idx="363">
                  <c:v>34200</c:v>
                </c:pt>
                <c:pt idx="364">
                  <c:v>34100</c:v>
                </c:pt>
                <c:pt idx="365">
                  <c:v>34100</c:v>
                </c:pt>
                <c:pt idx="366">
                  <c:v>34200</c:v>
                </c:pt>
                <c:pt idx="367">
                  <c:v>34400</c:v>
                </c:pt>
                <c:pt idx="368">
                  <c:v>34400</c:v>
                </c:pt>
                <c:pt idx="369">
                  <c:v>34100</c:v>
                </c:pt>
                <c:pt idx="370">
                  <c:v>34200</c:v>
                </c:pt>
                <c:pt idx="371">
                  <c:v>34100</c:v>
                </c:pt>
                <c:pt idx="372">
                  <c:v>34100</c:v>
                </c:pt>
                <c:pt idx="373">
                  <c:v>34100</c:v>
                </c:pt>
                <c:pt idx="374">
                  <c:v>34100</c:v>
                </c:pt>
                <c:pt idx="375">
                  <c:v>34100</c:v>
                </c:pt>
                <c:pt idx="376">
                  <c:v>34300</c:v>
                </c:pt>
                <c:pt idx="377">
                  <c:v>34100</c:v>
                </c:pt>
                <c:pt idx="378">
                  <c:v>34400</c:v>
                </c:pt>
                <c:pt idx="379">
                  <c:v>34400</c:v>
                </c:pt>
                <c:pt idx="380">
                  <c:v>34200</c:v>
                </c:pt>
                <c:pt idx="381">
                  <c:v>34300</c:v>
                </c:pt>
                <c:pt idx="382">
                  <c:v>34300</c:v>
                </c:pt>
                <c:pt idx="383">
                  <c:v>34200</c:v>
                </c:pt>
                <c:pt idx="384">
                  <c:v>34200</c:v>
                </c:pt>
                <c:pt idx="385">
                  <c:v>34100</c:v>
                </c:pt>
                <c:pt idx="386">
                  <c:v>34400</c:v>
                </c:pt>
                <c:pt idx="387">
                  <c:v>34400</c:v>
                </c:pt>
                <c:pt idx="388">
                  <c:v>34200</c:v>
                </c:pt>
                <c:pt idx="389">
                  <c:v>34200</c:v>
                </c:pt>
                <c:pt idx="390">
                  <c:v>34000</c:v>
                </c:pt>
                <c:pt idx="391">
                  <c:v>34300</c:v>
                </c:pt>
                <c:pt idx="392">
                  <c:v>34100</c:v>
                </c:pt>
                <c:pt idx="393">
                  <c:v>34300</c:v>
                </c:pt>
                <c:pt idx="394">
                  <c:v>34200</c:v>
                </c:pt>
                <c:pt idx="395">
                  <c:v>34100</c:v>
                </c:pt>
                <c:pt idx="396">
                  <c:v>34200</c:v>
                </c:pt>
                <c:pt idx="397">
                  <c:v>34200</c:v>
                </c:pt>
                <c:pt idx="398">
                  <c:v>34200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29-4C12-A29F-2261C9149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4413375"/>
        <c:axId val="1624414815"/>
      </c:scatterChart>
      <c:valAx>
        <c:axId val="1624413375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4414815"/>
        <c:crosses val="autoZero"/>
        <c:crossBetween val="midCat"/>
      </c:valAx>
      <c:valAx>
        <c:axId val="1624414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4413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C/C0 - 200ml 4g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'250ml_4g'!$I$1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'250ml_4g'!$G$2:$G$1321</c:f>
              <c:numCache>
                <c:formatCode>0.0</c:formatCode>
                <c:ptCount val="1320"/>
                <c:pt idx="0">
                  <c:v>0</c:v>
                </c:pt>
                <c:pt idx="1">
                  <c:v>0.17471667130788168</c:v>
                </c:pt>
                <c:pt idx="2">
                  <c:v>0.35161666870117186</c:v>
                </c:pt>
                <c:pt idx="3">
                  <c:v>0.53238333861033127</c:v>
                </c:pt>
                <c:pt idx="4">
                  <c:v>0.71213333606719975</c:v>
                </c:pt>
                <c:pt idx="5">
                  <c:v>0.89245000680287678</c:v>
                </c:pt>
                <c:pt idx="6">
                  <c:v>1.0757333437601726</c:v>
                </c:pt>
                <c:pt idx="7">
                  <c:v>1.2483833312988282</c:v>
                </c:pt>
                <c:pt idx="8">
                  <c:v>1.4186499993006387</c:v>
                </c:pt>
                <c:pt idx="9">
                  <c:v>1.6046833356221517</c:v>
                </c:pt>
                <c:pt idx="10">
                  <c:v>1.7786666711171468</c:v>
                </c:pt>
                <c:pt idx="11">
                  <c:v>1.9564500013987223</c:v>
                </c:pt>
                <c:pt idx="12">
                  <c:v>2.1325833400090537</c:v>
                </c:pt>
                <c:pt idx="13">
                  <c:v>2.3097166617711387</c:v>
                </c:pt>
                <c:pt idx="14">
                  <c:v>2.4908000071843466</c:v>
                </c:pt>
                <c:pt idx="15">
                  <c:v>2.6728500048319499</c:v>
                </c:pt>
                <c:pt idx="16">
                  <c:v>2.8480833371480307</c:v>
                </c:pt>
                <c:pt idx="17">
                  <c:v>3.0312000036239626</c:v>
                </c:pt>
                <c:pt idx="18">
                  <c:v>3.2155666669209797</c:v>
                </c:pt>
                <c:pt idx="19">
                  <c:v>3.3985166708628336</c:v>
                </c:pt>
                <c:pt idx="20">
                  <c:v>3.5824000040690103</c:v>
                </c:pt>
                <c:pt idx="21">
                  <c:v>3.766116674741109</c:v>
                </c:pt>
                <c:pt idx="22">
                  <c:v>3.9514833370844524</c:v>
                </c:pt>
                <c:pt idx="23">
                  <c:v>4.1317833344141643</c:v>
                </c:pt>
                <c:pt idx="24">
                  <c:v>4.3139333327611284</c:v>
                </c:pt>
                <c:pt idx="25">
                  <c:v>4.4979333321253456</c:v>
                </c:pt>
                <c:pt idx="26">
                  <c:v>4.6815833330154417</c:v>
                </c:pt>
                <c:pt idx="27">
                  <c:v>4.8642833312352503</c:v>
                </c:pt>
                <c:pt idx="28">
                  <c:v>5.0482666730880741</c:v>
                </c:pt>
                <c:pt idx="29">
                  <c:v>5.2330666780471802</c:v>
                </c:pt>
                <c:pt idx="30">
                  <c:v>5.4178666750590008</c:v>
                </c:pt>
                <c:pt idx="31">
                  <c:v>5.6053500016530355</c:v>
                </c:pt>
                <c:pt idx="32">
                  <c:v>5.7920500040054321</c:v>
                </c:pt>
                <c:pt idx="33">
                  <c:v>5.9807166655858355</c:v>
                </c:pt>
                <c:pt idx="34">
                  <c:v>6.1817000071207682</c:v>
                </c:pt>
                <c:pt idx="35">
                  <c:v>6.3762500047683712</c:v>
                </c:pt>
                <c:pt idx="36">
                  <c:v>6.5747666756312055</c:v>
                </c:pt>
                <c:pt idx="37">
                  <c:v>6.7682000001271563</c:v>
                </c:pt>
                <c:pt idx="38">
                  <c:v>6.9622500022252405</c:v>
                </c:pt>
                <c:pt idx="39">
                  <c:v>7.1516500075658165</c:v>
                </c:pt>
                <c:pt idx="40">
                  <c:v>7.3408333381017048</c:v>
                </c:pt>
                <c:pt idx="41">
                  <c:v>7.5321000019709272</c:v>
                </c:pt>
                <c:pt idx="42">
                  <c:v>7.7233666737874351</c:v>
                </c:pt>
                <c:pt idx="43">
                  <c:v>7.9156333367029825</c:v>
                </c:pt>
                <c:pt idx="44">
                  <c:v>8.1102166732152305</c:v>
                </c:pt>
                <c:pt idx="45">
                  <c:v>8.3042166709899909</c:v>
                </c:pt>
                <c:pt idx="46">
                  <c:v>8.497066672643026</c:v>
                </c:pt>
                <c:pt idx="47">
                  <c:v>8.696733339627583</c:v>
                </c:pt>
                <c:pt idx="48">
                  <c:v>8.9005833387374871</c:v>
                </c:pt>
                <c:pt idx="49">
                  <c:v>9.1307333389918011</c:v>
                </c:pt>
                <c:pt idx="50">
                  <c:v>9.3431000073750816</c:v>
                </c:pt>
                <c:pt idx="51">
                  <c:v>9.5457166751225788</c:v>
                </c:pt>
                <c:pt idx="52">
                  <c:v>9.7495333353678379</c:v>
                </c:pt>
                <c:pt idx="53">
                  <c:v>9.9550333340962727</c:v>
                </c:pt>
                <c:pt idx="54">
                  <c:v>10.156750011444093</c:v>
                </c:pt>
                <c:pt idx="55">
                  <c:v>10.353383334477742</c:v>
                </c:pt>
                <c:pt idx="56">
                  <c:v>10.552583344777425</c:v>
                </c:pt>
                <c:pt idx="57">
                  <c:v>10.755283331871032</c:v>
                </c:pt>
                <c:pt idx="58">
                  <c:v>10.9621333360672</c:v>
                </c:pt>
                <c:pt idx="59">
                  <c:v>11.167333340644836</c:v>
                </c:pt>
                <c:pt idx="60">
                  <c:v>11.372216669718425</c:v>
                </c:pt>
                <c:pt idx="61">
                  <c:v>11.580316670735677</c:v>
                </c:pt>
                <c:pt idx="62">
                  <c:v>11.78736666838328</c:v>
                </c:pt>
                <c:pt idx="63">
                  <c:v>12.004333337148031</c:v>
                </c:pt>
                <c:pt idx="64">
                  <c:v>12.21516667207082</c:v>
                </c:pt>
                <c:pt idx="65">
                  <c:v>12.427616675694784</c:v>
                </c:pt>
                <c:pt idx="66">
                  <c:v>12.65066667397817</c:v>
                </c:pt>
                <c:pt idx="67">
                  <c:v>12.865083336830139</c:v>
                </c:pt>
                <c:pt idx="68">
                  <c:v>13.079016669591267</c:v>
                </c:pt>
                <c:pt idx="69">
                  <c:v>13.287533330917359</c:v>
                </c:pt>
                <c:pt idx="70">
                  <c:v>13.496016677220663</c:v>
                </c:pt>
                <c:pt idx="71">
                  <c:v>13.707616670926411</c:v>
                </c:pt>
                <c:pt idx="72">
                  <c:v>13.921150000890096</c:v>
                </c:pt>
                <c:pt idx="73">
                  <c:v>14.134200008710225</c:v>
                </c:pt>
                <c:pt idx="74">
                  <c:v>14.349166663487752</c:v>
                </c:pt>
                <c:pt idx="75">
                  <c:v>14.563350001970926</c:v>
                </c:pt>
                <c:pt idx="76">
                  <c:v>14.779850006103516</c:v>
                </c:pt>
                <c:pt idx="77">
                  <c:v>14.994833334287007</c:v>
                </c:pt>
                <c:pt idx="78">
                  <c:v>15.210550006230672</c:v>
                </c:pt>
                <c:pt idx="79">
                  <c:v>15.427416666348774</c:v>
                </c:pt>
                <c:pt idx="80">
                  <c:v>15.644350004196166</c:v>
                </c:pt>
                <c:pt idx="81">
                  <c:v>15.863533337910971</c:v>
                </c:pt>
                <c:pt idx="82">
                  <c:v>16.083449999491375</c:v>
                </c:pt>
                <c:pt idx="83">
                  <c:v>16.300400002797446</c:v>
                </c:pt>
                <c:pt idx="84">
                  <c:v>16.522350001335145</c:v>
                </c:pt>
                <c:pt idx="85">
                  <c:v>16.738700000445046</c:v>
                </c:pt>
                <c:pt idx="86">
                  <c:v>16.958316667874655</c:v>
                </c:pt>
                <c:pt idx="87">
                  <c:v>17.180083338419596</c:v>
                </c:pt>
                <c:pt idx="88">
                  <c:v>17.397833339373271</c:v>
                </c:pt>
                <c:pt idx="89">
                  <c:v>17.620199998219807</c:v>
                </c:pt>
                <c:pt idx="90">
                  <c:v>17.845700009663901</c:v>
                </c:pt>
                <c:pt idx="91">
                  <c:v>18.070016670227051</c:v>
                </c:pt>
                <c:pt idx="92">
                  <c:v>18.292033330599466</c:v>
                </c:pt>
                <c:pt idx="93">
                  <c:v>18.515683341026307</c:v>
                </c:pt>
                <c:pt idx="94">
                  <c:v>18.742666665712992</c:v>
                </c:pt>
                <c:pt idx="95">
                  <c:v>18.971933333079019</c:v>
                </c:pt>
                <c:pt idx="96">
                  <c:v>19.19820000330607</c:v>
                </c:pt>
                <c:pt idx="97">
                  <c:v>19.42418332894643</c:v>
                </c:pt>
                <c:pt idx="98">
                  <c:v>19.654083339373269</c:v>
                </c:pt>
                <c:pt idx="99">
                  <c:v>19.88525000413259</c:v>
                </c:pt>
                <c:pt idx="100">
                  <c:v>20.115600005785623</c:v>
                </c:pt>
                <c:pt idx="101">
                  <c:v>20.344483335812885</c:v>
                </c:pt>
                <c:pt idx="102">
                  <c:v>20.575166670481362</c:v>
                </c:pt>
                <c:pt idx="103">
                  <c:v>20.807566674550376</c:v>
                </c:pt>
                <c:pt idx="104">
                  <c:v>21.042533334096273</c:v>
                </c:pt>
                <c:pt idx="105">
                  <c:v>21.274650009473167</c:v>
                </c:pt>
                <c:pt idx="106">
                  <c:v>21.510383335749307</c:v>
                </c:pt>
                <c:pt idx="107">
                  <c:v>21.748466674486796</c:v>
                </c:pt>
                <c:pt idx="108">
                  <c:v>21.982466673851015</c:v>
                </c:pt>
                <c:pt idx="109">
                  <c:v>22.214033333460488</c:v>
                </c:pt>
                <c:pt idx="110">
                  <c:v>22.447216669718426</c:v>
                </c:pt>
                <c:pt idx="111">
                  <c:v>22.69399999777476</c:v>
                </c:pt>
                <c:pt idx="112">
                  <c:v>22.933216667175294</c:v>
                </c:pt>
                <c:pt idx="113">
                  <c:v>23.174433342615764</c:v>
                </c:pt>
                <c:pt idx="114">
                  <c:v>23.41215000152588</c:v>
                </c:pt>
                <c:pt idx="115">
                  <c:v>23.653283341725668</c:v>
                </c:pt>
                <c:pt idx="116">
                  <c:v>23.894583336512248</c:v>
                </c:pt>
                <c:pt idx="117">
                  <c:v>24.137983338038126</c:v>
                </c:pt>
                <c:pt idx="118">
                  <c:v>24.379800001780193</c:v>
                </c:pt>
                <c:pt idx="119">
                  <c:v>24.62285000483195</c:v>
                </c:pt>
                <c:pt idx="120">
                  <c:v>24.86898333231608</c:v>
                </c:pt>
                <c:pt idx="121">
                  <c:v>25.118166669209799</c:v>
                </c:pt>
                <c:pt idx="122">
                  <c:v>25.364250000317892</c:v>
                </c:pt>
                <c:pt idx="123">
                  <c:v>25.611250011126199</c:v>
                </c:pt>
                <c:pt idx="124">
                  <c:v>25.861866672833759</c:v>
                </c:pt>
                <c:pt idx="125">
                  <c:v>26.11160000960032</c:v>
                </c:pt>
                <c:pt idx="126">
                  <c:v>26.357000001271565</c:v>
                </c:pt>
                <c:pt idx="127">
                  <c:v>26.606033333142598</c:v>
                </c:pt>
                <c:pt idx="128">
                  <c:v>26.857050005594889</c:v>
                </c:pt>
                <c:pt idx="129">
                  <c:v>27.106950004895527</c:v>
                </c:pt>
                <c:pt idx="130">
                  <c:v>27.358266671498615</c:v>
                </c:pt>
                <c:pt idx="131">
                  <c:v>27.611466662089029</c:v>
                </c:pt>
                <c:pt idx="132">
                  <c:v>27.867133339246113</c:v>
                </c:pt>
                <c:pt idx="133">
                  <c:v>28.123716672261555</c:v>
                </c:pt>
                <c:pt idx="134">
                  <c:v>28.376233331362407</c:v>
                </c:pt>
                <c:pt idx="135">
                  <c:v>28.629916675885518</c:v>
                </c:pt>
                <c:pt idx="136">
                  <c:v>28.887083339691163</c:v>
                </c:pt>
                <c:pt idx="137">
                  <c:v>29.142216666539511</c:v>
                </c:pt>
                <c:pt idx="138">
                  <c:v>29.398366673787436</c:v>
                </c:pt>
                <c:pt idx="139">
                  <c:v>29.657483339309692</c:v>
                </c:pt>
                <c:pt idx="140">
                  <c:v>29.917983333269756</c:v>
                </c:pt>
                <c:pt idx="141">
                  <c:v>30.179516673088074</c:v>
                </c:pt>
                <c:pt idx="142">
                  <c:v>30.44156667391459</c:v>
                </c:pt>
                <c:pt idx="143">
                  <c:v>30.708300002415974</c:v>
                </c:pt>
                <c:pt idx="144">
                  <c:v>30.988366675376891</c:v>
                </c:pt>
                <c:pt idx="145">
                  <c:v>31.25080000559489</c:v>
                </c:pt>
                <c:pt idx="146">
                  <c:v>31.512850006421406</c:v>
                </c:pt>
                <c:pt idx="147">
                  <c:v>31.784966667493183</c:v>
                </c:pt>
                <c:pt idx="148">
                  <c:v>32.051483337084456</c:v>
                </c:pt>
                <c:pt idx="149">
                  <c:v>32.318250004450483</c:v>
                </c:pt>
                <c:pt idx="150">
                  <c:v>32.591283345222472</c:v>
                </c:pt>
                <c:pt idx="151">
                  <c:v>32.859383336702983</c:v>
                </c:pt>
                <c:pt idx="152">
                  <c:v>33.132416677474978</c:v>
                </c:pt>
                <c:pt idx="153">
                  <c:v>33.404500007629395</c:v>
                </c:pt>
                <c:pt idx="154">
                  <c:v>33.673100002606709</c:v>
                </c:pt>
                <c:pt idx="155">
                  <c:v>33.947316670417784</c:v>
                </c:pt>
                <c:pt idx="156">
                  <c:v>34.216350007057187</c:v>
                </c:pt>
                <c:pt idx="157">
                  <c:v>34.486716675758359</c:v>
                </c:pt>
                <c:pt idx="158">
                  <c:v>34.760733334223431</c:v>
                </c:pt>
                <c:pt idx="159">
                  <c:v>35.039300004641213</c:v>
                </c:pt>
                <c:pt idx="160">
                  <c:v>35.311883338292439</c:v>
                </c:pt>
                <c:pt idx="161">
                  <c:v>35.585866673787436</c:v>
                </c:pt>
                <c:pt idx="162">
                  <c:v>35.860083333651225</c:v>
                </c:pt>
                <c:pt idx="163">
                  <c:v>36.138916667302446</c:v>
                </c:pt>
                <c:pt idx="164">
                  <c:v>36.416050004959104</c:v>
                </c:pt>
                <c:pt idx="165">
                  <c:v>36.693233331044517</c:v>
                </c:pt>
                <c:pt idx="166">
                  <c:v>36.972116669019066</c:v>
                </c:pt>
                <c:pt idx="167">
                  <c:v>37.251216665903726</c:v>
                </c:pt>
                <c:pt idx="168">
                  <c:v>37.530599999427793</c:v>
                </c:pt>
                <c:pt idx="169">
                  <c:v>37.813466668128967</c:v>
                </c:pt>
                <c:pt idx="170">
                  <c:v>38.095650005340573</c:v>
                </c:pt>
                <c:pt idx="171">
                  <c:v>38.376850001017253</c:v>
                </c:pt>
                <c:pt idx="172">
                  <c:v>38.659116665522255</c:v>
                </c:pt>
                <c:pt idx="173">
                  <c:v>38.94089999993642</c:v>
                </c:pt>
                <c:pt idx="174">
                  <c:v>39.225116666158037</c:v>
                </c:pt>
                <c:pt idx="175">
                  <c:v>39.509133338928223</c:v>
                </c:pt>
                <c:pt idx="176">
                  <c:v>39.793716669082642</c:v>
                </c:pt>
                <c:pt idx="177">
                  <c:v>40.081233334541324</c:v>
                </c:pt>
                <c:pt idx="178">
                  <c:v>40.366000000635786</c:v>
                </c:pt>
                <c:pt idx="179">
                  <c:v>40.652350004514055</c:v>
                </c:pt>
                <c:pt idx="180">
                  <c:v>40.943233338991803</c:v>
                </c:pt>
                <c:pt idx="181">
                  <c:v>41.229199997584026</c:v>
                </c:pt>
                <c:pt idx="182">
                  <c:v>41.514916666348775</c:v>
                </c:pt>
                <c:pt idx="183">
                  <c:v>41.803266668319701</c:v>
                </c:pt>
                <c:pt idx="184">
                  <c:v>42.093916670481363</c:v>
                </c:pt>
                <c:pt idx="185">
                  <c:v>42.387550004323323</c:v>
                </c:pt>
                <c:pt idx="186">
                  <c:v>42.690133341153462</c:v>
                </c:pt>
                <c:pt idx="187">
                  <c:v>42.985416666666666</c:v>
                </c:pt>
                <c:pt idx="188">
                  <c:v>43.276366670926414</c:v>
                </c:pt>
                <c:pt idx="189">
                  <c:v>43.568366670608519</c:v>
                </c:pt>
                <c:pt idx="190">
                  <c:v>43.859816670417786</c:v>
                </c:pt>
                <c:pt idx="191">
                  <c:v>44.156216669082639</c:v>
                </c:pt>
                <c:pt idx="192">
                  <c:v>44.450883340835574</c:v>
                </c:pt>
                <c:pt idx="193">
                  <c:v>44.746966671943667</c:v>
                </c:pt>
                <c:pt idx="194">
                  <c:v>45.04583334128062</c:v>
                </c:pt>
                <c:pt idx="195">
                  <c:v>45.342933336893715</c:v>
                </c:pt>
                <c:pt idx="196">
                  <c:v>45.644866673151654</c:v>
                </c:pt>
                <c:pt idx="197">
                  <c:v>45.946150000890093</c:v>
                </c:pt>
                <c:pt idx="198">
                  <c:v>46.24550000031789</c:v>
                </c:pt>
                <c:pt idx="199">
                  <c:v>46.542383329073587</c:v>
                </c:pt>
                <c:pt idx="200">
                  <c:v>46.843233338991801</c:v>
                </c:pt>
                <c:pt idx="201">
                  <c:v>47.14498333930969</c:v>
                </c:pt>
                <c:pt idx="202">
                  <c:v>47.447400005658466</c:v>
                </c:pt>
                <c:pt idx="203">
                  <c:v>47.751233339309692</c:v>
                </c:pt>
                <c:pt idx="204">
                  <c:v>48.056466674804689</c:v>
                </c:pt>
                <c:pt idx="205">
                  <c:v>48.359766666094465</c:v>
                </c:pt>
                <c:pt idx="206">
                  <c:v>48.66446666717529</c:v>
                </c:pt>
                <c:pt idx="207">
                  <c:v>48.970816667874651</c:v>
                </c:pt>
                <c:pt idx="208">
                  <c:v>49.276283335685733</c:v>
                </c:pt>
                <c:pt idx="209">
                  <c:v>49.582633336385094</c:v>
                </c:pt>
                <c:pt idx="210">
                  <c:v>49.893416674931842</c:v>
                </c:pt>
                <c:pt idx="211">
                  <c:v>50.20068333943685</c:v>
                </c:pt>
                <c:pt idx="212">
                  <c:v>50.514983336130776</c:v>
                </c:pt>
                <c:pt idx="213">
                  <c:v>50.830833339691161</c:v>
                </c:pt>
                <c:pt idx="214">
                  <c:v>51.148733329772952</c:v>
                </c:pt>
                <c:pt idx="215">
                  <c:v>51.459916671117149</c:v>
                </c:pt>
                <c:pt idx="216">
                  <c:v>51.77080001036326</c:v>
                </c:pt>
                <c:pt idx="217">
                  <c:v>52.085449997584028</c:v>
                </c:pt>
                <c:pt idx="218">
                  <c:v>52.397050007184347</c:v>
                </c:pt>
                <c:pt idx="219">
                  <c:v>52.719200007120769</c:v>
                </c:pt>
                <c:pt idx="220">
                  <c:v>53.033216675122581</c:v>
                </c:pt>
                <c:pt idx="221">
                  <c:v>53.345216671625771</c:v>
                </c:pt>
                <c:pt idx="222">
                  <c:v>53.657950011889142</c:v>
                </c:pt>
                <c:pt idx="223">
                  <c:v>53.977600002288817</c:v>
                </c:pt>
                <c:pt idx="224">
                  <c:v>54.293183334668477</c:v>
                </c:pt>
                <c:pt idx="225">
                  <c:v>54.610283335049949</c:v>
                </c:pt>
                <c:pt idx="226">
                  <c:v>54.932500004768372</c:v>
                </c:pt>
                <c:pt idx="227">
                  <c:v>55.247933340072635</c:v>
                </c:pt>
                <c:pt idx="228">
                  <c:v>55.565083336830142</c:v>
                </c:pt>
                <c:pt idx="229">
                  <c:v>55.881683333714804</c:v>
                </c:pt>
                <c:pt idx="230">
                  <c:v>56.198199995358785</c:v>
                </c:pt>
                <c:pt idx="231">
                  <c:v>56.513633330663048</c:v>
                </c:pt>
                <c:pt idx="232">
                  <c:v>56.830350009600323</c:v>
                </c:pt>
                <c:pt idx="233">
                  <c:v>57.154416672388713</c:v>
                </c:pt>
                <c:pt idx="234">
                  <c:v>57.471333336830142</c:v>
                </c:pt>
                <c:pt idx="235">
                  <c:v>57.796550011634828</c:v>
                </c:pt>
                <c:pt idx="236">
                  <c:v>58.126916662851968</c:v>
                </c:pt>
                <c:pt idx="237">
                  <c:v>58.450250005722047</c:v>
                </c:pt>
                <c:pt idx="238">
                  <c:v>58.772133342425029</c:v>
                </c:pt>
                <c:pt idx="239">
                  <c:v>59.096550011634825</c:v>
                </c:pt>
                <c:pt idx="240">
                  <c:v>59.420866672197981</c:v>
                </c:pt>
                <c:pt idx="241">
                  <c:v>59.749216675758362</c:v>
                </c:pt>
                <c:pt idx="242">
                  <c:v>60.079450003306071</c:v>
                </c:pt>
                <c:pt idx="243">
                  <c:v>60.405816674232483</c:v>
                </c:pt>
                <c:pt idx="244">
                  <c:v>60.741316668192546</c:v>
                </c:pt>
                <c:pt idx="245">
                  <c:v>61.070900011062619</c:v>
                </c:pt>
                <c:pt idx="246">
                  <c:v>61.40116666952769</c:v>
                </c:pt>
                <c:pt idx="247">
                  <c:v>61.732450000445048</c:v>
                </c:pt>
                <c:pt idx="248">
                  <c:v>62.07573334376017</c:v>
                </c:pt>
                <c:pt idx="249">
                  <c:v>62.410850000381473</c:v>
                </c:pt>
                <c:pt idx="250">
                  <c:v>62.752833342552186</c:v>
                </c:pt>
                <c:pt idx="251">
                  <c:v>63.089299996693931</c:v>
                </c:pt>
                <c:pt idx="252">
                  <c:v>63.423183337847391</c:v>
                </c:pt>
                <c:pt idx="253">
                  <c:v>63.759433333079023</c:v>
                </c:pt>
                <c:pt idx="254">
                  <c:v>64.09683333237966</c:v>
                </c:pt>
                <c:pt idx="255">
                  <c:v>64.430500006675715</c:v>
                </c:pt>
                <c:pt idx="256">
                  <c:v>65.008483338356015</c:v>
                </c:pt>
                <c:pt idx="257">
                  <c:v>65.352966674168911</c:v>
                </c:pt>
                <c:pt idx="258">
                  <c:v>65.693216673533115</c:v>
                </c:pt>
                <c:pt idx="259">
                  <c:v>66.033650008837384</c:v>
                </c:pt>
                <c:pt idx="260">
                  <c:v>66.370649997393286</c:v>
                </c:pt>
                <c:pt idx="261">
                  <c:v>66.711050001780194</c:v>
                </c:pt>
                <c:pt idx="262">
                  <c:v>67.051566672325137</c:v>
                </c:pt>
                <c:pt idx="263">
                  <c:v>67.386349995930985</c:v>
                </c:pt>
                <c:pt idx="264">
                  <c:v>67.726583337783808</c:v>
                </c:pt>
                <c:pt idx="265">
                  <c:v>68.074949995676675</c:v>
                </c:pt>
                <c:pt idx="266">
                  <c:v>68.417566672960916</c:v>
                </c:pt>
                <c:pt idx="267">
                  <c:v>68.765116667747492</c:v>
                </c:pt>
                <c:pt idx="268">
                  <c:v>69.109250005086267</c:v>
                </c:pt>
                <c:pt idx="269">
                  <c:v>69.452883338928217</c:v>
                </c:pt>
                <c:pt idx="270">
                  <c:v>69.80170000394186</c:v>
                </c:pt>
                <c:pt idx="271">
                  <c:v>70.149816672007248</c:v>
                </c:pt>
                <c:pt idx="272">
                  <c:v>70.495466669400528</c:v>
                </c:pt>
                <c:pt idx="273">
                  <c:v>70.843983332316085</c:v>
                </c:pt>
                <c:pt idx="274">
                  <c:v>71.198233334223431</c:v>
                </c:pt>
                <c:pt idx="275">
                  <c:v>71.548000001907354</c:v>
                </c:pt>
                <c:pt idx="276">
                  <c:v>71.901133330663043</c:v>
                </c:pt>
                <c:pt idx="277">
                  <c:v>72.252816669146213</c:v>
                </c:pt>
                <c:pt idx="278">
                  <c:v>72.615533336003622</c:v>
                </c:pt>
                <c:pt idx="279">
                  <c:v>72.982716671625766</c:v>
                </c:pt>
                <c:pt idx="280">
                  <c:v>73.336600009600318</c:v>
                </c:pt>
                <c:pt idx="281">
                  <c:v>73.693350005149838</c:v>
                </c:pt>
                <c:pt idx="282">
                  <c:v>74.048066663742063</c:v>
                </c:pt>
                <c:pt idx="283">
                  <c:v>74.404133335749307</c:v>
                </c:pt>
                <c:pt idx="284">
                  <c:v>74.762200005849209</c:v>
                </c:pt>
                <c:pt idx="285">
                  <c:v>75.122366666793823</c:v>
                </c:pt>
                <c:pt idx="286">
                  <c:v>75.478616674741104</c:v>
                </c:pt>
                <c:pt idx="287">
                  <c:v>75.841733336448669</c:v>
                </c:pt>
                <c:pt idx="288">
                  <c:v>76.203183333079025</c:v>
                </c:pt>
                <c:pt idx="289">
                  <c:v>76.562850006421414</c:v>
                </c:pt>
                <c:pt idx="290">
                  <c:v>76.921650004386905</c:v>
                </c:pt>
                <c:pt idx="291">
                  <c:v>77.280616672833759</c:v>
                </c:pt>
                <c:pt idx="292">
                  <c:v>77.638900001843766</c:v>
                </c:pt>
                <c:pt idx="293">
                  <c:v>78.001083334287003</c:v>
                </c:pt>
                <c:pt idx="294">
                  <c:v>78.364666668574017</c:v>
                </c:pt>
                <c:pt idx="295">
                  <c:v>78.733800005912784</c:v>
                </c:pt>
                <c:pt idx="296">
                  <c:v>79.101099999745685</c:v>
                </c:pt>
                <c:pt idx="297">
                  <c:v>79.462299998601281</c:v>
                </c:pt>
                <c:pt idx="298">
                  <c:v>79.827066667874661</c:v>
                </c:pt>
                <c:pt idx="299">
                  <c:v>80.197400005658466</c:v>
                </c:pt>
                <c:pt idx="300">
                  <c:v>80.563599999745691</c:v>
                </c:pt>
                <c:pt idx="301">
                  <c:v>80.936649998029068</c:v>
                </c:pt>
                <c:pt idx="302">
                  <c:v>81.306283338864645</c:v>
                </c:pt>
                <c:pt idx="303">
                  <c:v>81.679133335749313</c:v>
                </c:pt>
                <c:pt idx="304">
                  <c:v>82.056950004895526</c:v>
                </c:pt>
                <c:pt idx="305">
                  <c:v>82.427850000063572</c:v>
                </c:pt>
                <c:pt idx="306">
                  <c:v>82.808316667874649</c:v>
                </c:pt>
                <c:pt idx="307">
                  <c:v>83.183650000890097</c:v>
                </c:pt>
                <c:pt idx="308">
                  <c:v>83.55356667041778</c:v>
                </c:pt>
                <c:pt idx="309">
                  <c:v>83.929066673914591</c:v>
                </c:pt>
                <c:pt idx="310">
                  <c:v>84.299716671307877</c:v>
                </c:pt>
                <c:pt idx="311">
                  <c:v>84.675266671180722</c:v>
                </c:pt>
                <c:pt idx="312">
                  <c:v>85.052116672197982</c:v>
                </c:pt>
                <c:pt idx="313">
                  <c:v>85.426333340009052</c:v>
                </c:pt>
                <c:pt idx="314">
                  <c:v>85.804499999682108</c:v>
                </c:pt>
                <c:pt idx="315">
                  <c:v>86.183066662152612</c:v>
                </c:pt>
                <c:pt idx="316">
                  <c:v>86.558950002988183</c:v>
                </c:pt>
                <c:pt idx="317">
                  <c:v>86.934933336575824</c:v>
                </c:pt>
                <c:pt idx="318">
                  <c:v>87.314466675122574</c:v>
                </c:pt>
                <c:pt idx="319">
                  <c:v>87.693416666984561</c:v>
                </c:pt>
                <c:pt idx="320">
                  <c:v>88.077066675821939</c:v>
                </c:pt>
                <c:pt idx="321">
                  <c:v>88.458200001716619</c:v>
                </c:pt>
                <c:pt idx="322">
                  <c:v>88.839766669273374</c:v>
                </c:pt>
                <c:pt idx="323">
                  <c:v>89.223416678110752</c:v>
                </c:pt>
                <c:pt idx="324">
                  <c:v>89.60763334433237</c:v>
                </c:pt>
                <c:pt idx="325">
                  <c:v>89.994216672579441</c:v>
                </c:pt>
                <c:pt idx="326">
                  <c:v>90.380650003751114</c:v>
                </c:pt>
                <c:pt idx="327">
                  <c:v>90.771650004386899</c:v>
                </c:pt>
                <c:pt idx="328">
                  <c:v>91.166916672388709</c:v>
                </c:pt>
                <c:pt idx="329">
                  <c:v>91.552966666221621</c:v>
                </c:pt>
                <c:pt idx="330">
                  <c:v>91.942566672960922</c:v>
                </c:pt>
                <c:pt idx="331">
                  <c:v>92.330616664886477</c:v>
                </c:pt>
                <c:pt idx="332">
                  <c:v>92.730966671307883</c:v>
                </c:pt>
                <c:pt idx="333">
                  <c:v>93.120966664950046</c:v>
                </c:pt>
                <c:pt idx="334">
                  <c:v>93.516783340771994</c:v>
                </c:pt>
                <c:pt idx="335">
                  <c:v>93.915083336830136</c:v>
                </c:pt>
                <c:pt idx="336">
                  <c:v>94.304733339945471</c:v>
                </c:pt>
                <c:pt idx="337">
                  <c:v>94.699583339691159</c:v>
                </c:pt>
                <c:pt idx="338">
                  <c:v>95.09973334471384</c:v>
                </c:pt>
                <c:pt idx="339">
                  <c:v>95.491800006230676</c:v>
                </c:pt>
                <c:pt idx="340">
                  <c:v>95.888100004196161</c:v>
                </c:pt>
                <c:pt idx="341">
                  <c:v>96.287333337465924</c:v>
                </c:pt>
                <c:pt idx="342">
                  <c:v>96.682533335685733</c:v>
                </c:pt>
                <c:pt idx="343">
                  <c:v>97.08315000534057</c:v>
                </c:pt>
                <c:pt idx="344">
                  <c:v>97.479866663614914</c:v>
                </c:pt>
                <c:pt idx="345">
                  <c:v>97.880400005976355</c:v>
                </c:pt>
                <c:pt idx="346">
                  <c:v>98.281116668383277</c:v>
                </c:pt>
                <c:pt idx="347">
                  <c:v>98.681116668383282</c:v>
                </c:pt>
                <c:pt idx="348">
                  <c:v>99.084750000635779</c:v>
                </c:pt>
                <c:pt idx="349">
                  <c:v>99.485549998283389</c:v>
                </c:pt>
                <c:pt idx="350">
                  <c:v>99.892133331298822</c:v>
                </c:pt>
                <c:pt idx="351">
                  <c:v>100.29380000432333</c:v>
                </c:pt>
                <c:pt idx="352">
                  <c:v>100.69908333619436</c:v>
                </c:pt>
                <c:pt idx="353">
                  <c:v>101.1056666692098</c:v>
                </c:pt>
                <c:pt idx="354">
                  <c:v>101.50813333988189</c:v>
                </c:pt>
                <c:pt idx="355">
                  <c:v>101.9178166627884</c:v>
                </c:pt>
                <c:pt idx="356">
                  <c:v>102.32228333950043</c:v>
                </c:pt>
                <c:pt idx="357">
                  <c:v>102.74159999688466</c:v>
                </c:pt>
                <c:pt idx="358">
                  <c:v>103.15778334140778</c:v>
                </c:pt>
                <c:pt idx="359">
                  <c:v>103.56616666316987</c:v>
                </c:pt>
                <c:pt idx="360">
                  <c:v>103.97560000419617</c:v>
                </c:pt>
                <c:pt idx="361">
                  <c:v>104.38313333193462</c:v>
                </c:pt>
                <c:pt idx="362">
                  <c:v>104.79338334401449</c:v>
                </c:pt>
                <c:pt idx="363">
                  <c:v>105.2049333413442</c:v>
                </c:pt>
                <c:pt idx="364">
                  <c:v>105.61396667162578</c:v>
                </c:pt>
                <c:pt idx="365">
                  <c:v>106.03151667118073</c:v>
                </c:pt>
                <c:pt idx="366">
                  <c:v>106.44820000330607</c:v>
                </c:pt>
                <c:pt idx="367">
                  <c:v>106.87960000038147</c:v>
                </c:pt>
                <c:pt idx="368">
                  <c:v>107.29275000095367</c:v>
                </c:pt>
                <c:pt idx="369">
                  <c:v>107.70779999891917</c:v>
                </c:pt>
                <c:pt idx="370">
                  <c:v>108.12860000133514</c:v>
                </c:pt>
                <c:pt idx="371">
                  <c:v>108.54350000222524</c:v>
                </c:pt>
                <c:pt idx="372">
                  <c:v>108.96070000330607</c:v>
                </c:pt>
                <c:pt idx="373">
                  <c:v>109.37598333358764</c:v>
                </c:pt>
                <c:pt idx="374">
                  <c:v>109.79310000737509</c:v>
                </c:pt>
                <c:pt idx="375">
                  <c:v>110.21026666959126</c:v>
                </c:pt>
                <c:pt idx="376">
                  <c:v>110.62888333797454</c:v>
                </c:pt>
                <c:pt idx="377">
                  <c:v>111.04933333396912</c:v>
                </c:pt>
                <c:pt idx="378">
                  <c:v>111.47033332983652</c:v>
                </c:pt>
                <c:pt idx="379">
                  <c:v>111.89446666240693</c:v>
                </c:pt>
                <c:pt idx="380">
                  <c:v>112.30958333015442</c:v>
                </c:pt>
                <c:pt idx="381">
                  <c:v>112.73906666437784</c:v>
                </c:pt>
                <c:pt idx="382">
                  <c:v>113.17003333568573</c:v>
                </c:pt>
                <c:pt idx="383">
                  <c:v>113.59376667340597</c:v>
                </c:pt>
                <c:pt idx="384">
                  <c:v>114.01768333911896</c:v>
                </c:pt>
                <c:pt idx="385">
                  <c:v>114.43943334420523</c:v>
                </c:pt>
                <c:pt idx="386">
                  <c:v>114.86318333943684</c:v>
                </c:pt>
                <c:pt idx="387">
                  <c:v>115.28918333848317</c:v>
                </c:pt>
                <c:pt idx="388">
                  <c:v>115.71006667613983</c:v>
                </c:pt>
                <c:pt idx="389">
                  <c:v>116.1338666677475</c:v>
                </c:pt>
                <c:pt idx="390">
                  <c:v>116.55381666819254</c:v>
                </c:pt>
                <c:pt idx="391">
                  <c:v>116.97806667486826</c:v>
                </c:pt>
                <c:pt idx="392">
                  <c:v>117.40495000680288</c:v>
                </c:pt>
                <c:pt idx="393">
                  <c:v>117.83180000782014</c:v>
                </c:pt>
                <c:pt idx="394">
                  <c:v>118.25988334019979</c:v>
                </c:pt>
                <c:pt idx="395">
                  <c:v>118.68856666882833</c:v>
                </c:pt>
                <c:pt idx="396">
                  <c:v>119.11926666895549</c:v>
                </c:pt>
                <c:pt idx="397">
                  <c:v>119.54513333638509</c:v>
                </c:pt>
                <c:pt idx="398">
                  <c:v>119.97566667397817</c:v>
                </c:pt>
              </c:numCache>
            </c:numRef>
          </c:xVal>
          <c:yVal>
            <c:numRef>
              <c:f>'250ml_4g'!$I$2:$I$1321</c:f>
              <c:numCache>
                <c:formatCode>0.0000</c:formatCode>
                <c:ptCount val="13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9.9255583126550868E-3</c:v>
                </c:pt>
                <c:pt idx="37">
                  <c:v>1.7369727047146403E-2</c:v>
                </c:pt>
                <c:pt idx="38">
                  <c:v>3.9702233250620347E-2</c:v>
                </c:pt>
                <c:pt idx="39">
                  <c:v>7.4441687344913146E-2</c:v>
                </c:pt>
                <c:pt idx="40">
                  <c:v>0.11662531017369727</c:v>
                </c:pt>
                <c:pt idx="41">
                  <c:v>0.15384615384615385</c:v>
                </c:pt>
                <c:pt idx="42">
                  <c:v>0.19106699751861042</c:v>
                </c:pt>
                <c:pt idx="43">
                  <c:v>0.22580645161290322</c:v>
                </c:pt>
                <c:pt idx="44">
                  <c:v>0.25310173697270472</c:v>
                </c:pt>
                <c:pt idx="45">
                  <c:v>0.28039702233250619</c:v>
                </c:pt>
                <c:pt idx="46">
                  <c:v>0.31265508684863524</c:v>
                </c:pt>
                <c:pt idx="47">
                  <c:v>0.33995037220843671</c:v>
                </c:pt>
                <c:pt idx="48">
                  <c:v>0.37220843672456577</c:v>
                </c:pt>
                <c:pt idx="49">
                  <c:v>0.40198511166253104</c:v>
                </c:pt>
                <c:pt idx="50">
                  <c:v>0.42431761786600497</c:v>
                </c:pt>
                <c:pt idx="51">
                  <c:v>0.4491315136476427</c:v>
                </c:pt>
                <c:pt idx="52">
                  <c:v>0.4665012406947891</c:v>
                </c:pt>
                <c:pt idx="53">
                  <c:v>0.48635235732009924</c:v>
                </c:pt>
                <c:pt idx="54">
                  <c:v>0.50620347394540943</c:v>
                </c:pt>
                <c:pt idx="55">
                  <c:v>0.5186104218362283</c:v>
                </c:pt>
                <c:pt idx="56">
                  <c:v>0.53101736972704716</c:v>
                </c:pt>
                <c:pt idx="57">
                  <c:v>0.54590570719602982</c:v>
                </c:pt>
                <c:pt idx="58">
                  <c:v>0.56079404466501237</c:v>
                </c:pt>
                <c:pt idx="59">
                  <c:v>0.57568238213399503</c:v>
                </c:pt>
                <c:pt idx="60">
                  <c:v>0.59057071960297769</c:v>
                </c:pt>
                <c:pt idx="61">
                  <c:v>0.60049627791563276</c:v>
                </c:pt>
                <c:pt idx="62">
                  <c:v>0.61042183622828783</c:v>
                </c:pt>
                <c:pt idx="63">
                  <c:v>0.6203473945409429</c:v>
                </c:pt>
                <c:pt idx="64">
                  <c:v>0.62779156327543428</c:v>
                </c:pt>
                <c:pt idx="65">
                  <c:v>0.64019851116625315</c:v>
                </c:pt>
                <c:pt idx="66">
                  <c:v>0.64516129032258063</c:v>
                </c:pt>
                <c:pt idx="67">
                  <c:v>0.65756823821339949</c:v>
                </c:pt>
                <c:pt idx="68">
                  <c:v>0.66253101736972708</c:v>
                </c:pt>
                <c:pt idx="69">
                  <c:v>0.66997518610421836</c:v>
                </c:pt>
                <c:pt idx="70">
                  <c:v>0.68238213399503722</c:v>
                </c:pt>
                <c:pt idx="71">
                  <c:v>0.68238213399503722</c:v>
                </c:pt>
                <c:pt idx="72">
                  <c:v>0.69230769230769229</c:v>
                </c:pt>
                <c:pt idx="73">
                  <c:v>0.69975186104218368</c:v>
                </c:pt>
                <c:pt idx="74">
                  <c:v>0.70719602977667495</c:v>
                </c:pt>
                <c:pt idx="75">
                  <c:v>0.70719602977667495</c:v>
                </c:pt>
                <c:pt idx="76">
                  <c:v>0.71215880893300243</c:v>
                </c:pt>
                <c:pt idx="77">
                  <c:v>0.71215880893300243</c:v>
                </c:pt>
                <c:pt idx="78">
                  <c:v>0.71960297766749381</c:v>
                </c:pt>
                <c:pt idx="79">
                  <c:v>0.72208436724565761</c:v>
                </c:pt>
                <c:pt idx="80">
                  <c:v>0.72952853598014888</c:v>
                </c:pt>
                <c:pt idx="81">
                  <c:v>0.73449131513647647</c:v>
                </c:pt>
                <c:pt idx="82">
                  <c:v>0.73697270471464016</c:v>
                </c:pt>
                <c:pt idx="83">
                  <c:v>0.73697270471464016</c:v>
                </c:pt>
                <c:pt idx="84">
                  <c:v>0.74441687344913154</c:v>
                </c:pt>
                <c:pt idx="85">
                  <c:v>0.74689826302729534</c:v>
                </c:pt>
                <c:pt idx="86">
                  <c:v>0.75186104218362282</c:v>
                </c:pt>
                <c:pt idx="87">
                  <c:v>0.75186104218362282</c:v>
                </c:pt>
                <c:pt idx="88">
                  <c:v>0.76178660049627789</c:v>
                </c:pt>
                <c:pt idx="89">
                  <c:v>0.75930521091811409</c:v>
                </c:pt>
                <c:pt idx="90">
                  <c:v>0.76178660049627789</c:v>
                </c:pt>
                <c:pt idx="91">
                  <c:v>0.76923076923076927</c:v>
                </c:pt>
                <c:pt idx="92">
                  <c:v>0.76674937965260548</c:v>
                </c:pt>
                <c:pt idx="93">
                  <c:v>0.76923076923076927</c:v>
                </c:pt>
                <c:pt idx="94">
                  <c:v>0.77419354838709675</c:v>
                </c:pt>
                <c:pt idx="95">
                  <c:v>0.76923076923076927</c:v>
                </c:pt>
                <c:pt idx="96">
                  <c:v>0.77171215880893296</c:v>
                </c:pt>
                <c:pt idx="97">
                  <c:v>0.77667493796526055</c:v>
                </c:pt>
                <c:pt idx="98">
                  <c:v>0.77915632754342434</c:v>
                </c:pt>
                <c:pt idx="99">
                  <c:v>0.77667493796526055</c:v>
                </c:pt>
                <c:pt idx="100">
                  <c:v>0.78163771712158814</c:v>
                </c:pt>
                <c:pt idx="101">
                  <c:v>0.78163771712158814</c:v>
                </c:pt>
                <c:pt idx="102">
                  <c:v>0.78411910669975182</c:v>
                </c:pt>
                <c:pt idx="103">
                  <c:v>0.78908188585607941</c:v>
                </c:pt>
                <c:pt idx="104">
                  <c:v>0.78660049627791562</c:v>
                </c:pt>
                <c:pt idx="105">
                  <c:v>0.78660049627791562</c:v>
                </c:pt>
                <c:pt idx="106">
                  <c:v>0.78660049627791562</c:v>
                </c:pt>
                <c:pt idx="107">
                  <c:v>0.79652605459057069</c:v>
                </c:pt>
                <c:pt idx="108">
                  <c:v>0.794044665012407</c:v>
                </c:pt>
                <c:pt idx="109">
                  <c:v>0.79652605459057069</c:v>
                </c:pt>
                <c:pt idx="110">
                  <c:v>0.79652605459057069</c:v>
                </c:pt>
                <c:pt idx="111">
                  <c:v>0.79652605459057069</c:v>
                </c:pt>
                <c:pt idx="112">
                  <c:v>0.79900744416873448</c:v>
                </c:pt>
                <c:pt idx="113">
                  <c:v>0.80397022332506207</c:v>
                </c:pt>
                <c:pt idx="114">
                  <c:v>0.79900744416873448</c:v>
                </c:pt>
                <c:pt idx="115">
                  <c:v>0.79652605459057069</c:v>
                </c:pt>
                <c:pt idx="116">
                  <c:v>0.80397022332506207</c:v>
                </c:pt>
                <c:pt idx="117">
                  <c:v>0.79900744416873448</c:v>
                </c:pt>
                <c:pt idx="118">
                  <c:v>0.80397022332506207</c:v>
                </c:pt>
                <c:pt idx="119">
                  <c:v>0.80645161290322576</c:v>
                </c:pt>
                <c:pt idx="120">
                  <c:v>0.80893300248138955</c:v>
                </c:pt>
                <c:pt idx="121">
                  <c:v>0.81141439205955335</c:v>
                </c:pt>
                <c:pt idx="122">
                  <c:v>0.80893300248138955</c:v>
                </c:pt>
                <c:pt idx="123">
                  <c:v>0.81141439205955335</c:v>
                </c:pt>
                <c:pt idx="124">
                  <c:v>0.81637717121588094</c:v>
                </c:pt>
                <c:pt idx="125">
                  <c:v>0.81141439205955335</c:v>
                </c:pt>
                <c:pt idx="126">
                  <c:v>0.81141439205955335</c:v>
                </c:pt>
                <c:pt idx="127">
                  <c:v>0.81141439205955335</c:v>
                </c:pt>
                <c:pt idx="128">
                  <c:v>0.81637717121588094</c:v>
                </c:pt>
                <c:pt idx="129">
                  <c:v>0.81637717121588094</c:v>
                </c:pt>
                <c:pt idx="130">
                  <c:v>0.81885856079404462</c:v>
                </c:pt>
                <c:pt idx="131">
                  <c:v>0.81885856079404462</c:v>
                </c:pt>
                <c:pt idx="132">
                  <c:v>0.81637717121588094</c:v>
                </c:pt>
                <c:pt idx="133">
                  <c:v>0.82133995037220842</c:v>
                </c:pt>
                <c:pt idx="134">
                  <c:v>0.82133995037220842</c:v>
                </c:pt>
                <c:pt idx="135">
                  <c:v>0.82133995037220842</c:v>
                </c:pt>
                <c:pt idx="136">
                  <c:v>0.82133995037220842</c:v>
                </c:pt>
                <c:pt idx="137">
                  <c:v>0.81885856079404462</c:v>
                </c:pt>
                <c:pt idx="138">
                  <c:v>0.82382133995037221</c:v>
                </c:pt>
                <c:pt idx="139">
                  <c:v>0.82382133995037221</c:v>
                </c:pt>
                <c:pt idx="140">
                  <c:v>0.82382133995037221</c:v>
                </c:pt>
                <c:pt idx="141">
                  <c:v>0.81885856079404462</c:v>
                </c:pt>
                <c:pt idx="142">
                  <c:v>0.82133995037220842</c:v>
                </c:pt>
                <c:pt idx="143">
                  <c:v>0.82133995037220842</c:v>
                </c:pt>
                <c:pt idx="144">
                  <c:v>0.82382133995037221</c:v>
                </c:pt>
                <c:pt idx="145">
                  <c:v>0.82382133995037221</c:v>
                </c:pt>
                <c:pt idx="146">
                  <c:v>0.82133995037220842</c:v>
                </c:pt>
                <c:pt idx="147">
                  <c:v>0.82133995037220842</c:v>
                </c:pt>
                <c:pt idx="148">
                  <c:v>0.8287841191066998</c:v>
                </c:pt>
                <c:pt idx="149">
                  <c:v>0.82133995037220842</c:v>
                </c:pt>
                <c:pt idx="150">
                  <c:v>0.82133995037220842</c:v>
                </c:pt>
                <c:pt idx="151">
                  <c:v>0.8287841191066998</c:v>
                </c:pt>
                <c:pt idx="152">
                  <c:v>0.8287841191066998</c:v>
                </c:pt>
                <c:pt idx="153">
                  <c:v>0.82133995037220842</c:v>
                </c:pt>
                <c:pt idx="154">
                  <c:v>0.8287841191066998</c:v>
                </c:pt>
                <c:pt idx="155">
                  <c:v>0.82382133995037221</c:v>
                </c:pt>
                <c:pt idx="156">
                  <c:v>0.8287841191066998</c:v>
                </c:pt>
                <c:pt idx="157">
                  <c:v>0.8287841191066998</c:v>
                </c:pt>
                <c:pt idx="158">
                  <c:v>0.83374689826302728</c:v>
                </c:pt>
                <c:pt idx="159">
                  <c:v>0.82630272952853601</c:v>
                </c:pt>
                <c:pt idx="160">
                  <c:v>0.82630272952853601</c:v>
                </c:pt>
                <c:pt idx="161">
                  <c:v>0.82630272952853601</c:v>
                </c:pt>
                <c:pt idx="162">
                  <c:v>0.82382133995037221</c:v>
                </c:pt>
                <c:pt idx="163">
                  <c:v>0.82630272952853601</c:v>
                </c:pt>
                <c:pt idx="164">
                  <c:v>0.8287841191066998</c:v>
                </c:pt>
                <c:pt idx="165">
                  <c:v>0.83374689826302728</c:v>
                </c:pt>
                <c:pt idx="166">
                  <c:v>0.83126550868486349</c:v>
                </c:pt>
                <c:pt idx="167">
                  <c:v>0.82630272952853601</c:v>
                </c:pt>
                <c:pt idx="168">
                  <c:v>0.8287841191066998</c:v>
                </c:pt>
                <c:pt idx="169">
                  <c:v>0.8287841191066998</c:v>
                </c:pt>
                <c:pt idx="170">
                  <c:v>0.83374689826302728</c:v>
                </c:pt>
                <c:pt idx="171">
                  <c:v>0.8287841191066998</c:v>
                </c:pt>
                <c:pt idx="172">
                  <c:v>0.83126550868486349</c:v>
                </c:pt>
                <c:pt idx="173">
                  <c:v>0.83374689826302728</c:v>
                </c:pt>
                <c:pt idx="174">
                  <c:v>0.8287841191066998</c:v>
                </c:pt>
                <c:pt idx="175">
                  <c:v>0.83374689826302728</c:v>
                </c:pt>
                <c:pt idx="176">
                  <c:v>0.83126550868486349</c:v>
                </c:pt>
                <c:pt idx="177">
                  <c:v>0.83126550868486349</c:v>
                </c:pt>
                <c:pt idx="178">
                  <c:v>0.83374689826302728</c:v>
                </c:pt>
                <c:pt idx="179">
                  <c:v>0.83374689826302728</c:v>
                </c:pt>
                <c:pt idx="180">
                  <c:v>0.83622828784119108</c:v>
                </c:pt>
                <c:pt idx="181">
                  <c:v>0.83622828784119108</c:v>
                </c:pt>
                <c:pt idx="182">
                  <c:v>0.83374689826302728</c:v>
                </c:pt>
                <c:pt idx="183">
                  <c:v>0.83126550868486349</c:v>
                </c:pt>
                <c:pt idx="184">
                  <c:v>0.83622828784119108</c:v>
                </c:pt>
                <c:pt idx="185">
                  <c:v>0.83374689826302728</c:v>
                </c:pt>
                <c:pt idx="186">
                  <c:v>0.83622828784119108</c:v>
                </c:pt>
                <c:pt idx="187">
                  <c:v>0.83622828784119108</c:v>
                </c:pt>
                <c:pt idx="188">
                  <c:v>0.83126550868486349</c:v>
                </c:pt>
                <c:pt idx="189">
                  <c:v>0.83374689826302728</c:v>
                </c:pt>
                <c:pt idx="190">
                  <c:v>0.82630272952853601</c:v>
                </c:pt>
                <c:pt idx="191">
                  <c:v>0.83374689826302728</c:v>
                </c:pt>
                <c:pt idx="192">
                  <c:v>0.83374689826302728</c:v>
                </c:pt>
                <c:pt idx="193">
                  <c:v>0.83622828784119108</c:v>
                </c:pt>
                <c:pt idx="194">
                  <c:v>0.83374689826302728</c:v>
                </c:pt>
                <c:pt idx="195">
                  <c:v>0.83126550868486349</c:v>
                </c:pt>
                <c:pt idx="196">
                  <c:v>0.83374689826302728</c:v>
                </c:pt>
                <c:pt idx="197">
                  <c:v>0.83374689826302728</c:v>
                </c:pt>
                <c:pt idx="198">
                  <c:v>0.8287841191066998</c:v>
                </c:pt>
                <c:pt idx="199">
                  <c:v>0.83622828784119108</c:v>
                </c:pt>
                <c:pt idx="200">
                  <c:v>0.83622828784119108</c:v>
                </c:pt>
                <c:pt idx="201">
                  <c:v>0.8287841191066998</c:v>
                </c:pt>
                <c:pt idx="202">
                  <c:v>0.84615384615384615</c:v>
                </c:pt>
                <c:pt idx="203">
                  <c:v>0.83622828784119108</c:v>
                </c:pt>
                <c:pt idx="204">
                  <c:v>0.83374689826302728</c:v>
                </c:pt>
                <c:pt idx="205">
                  <c:v>0.83870967741935487</c:v>
                </c:pt>
                <c:pt idx="206">
                  <c:v>0.83622828784119108</c:v>
                </c:pt>
                <c:pt idx="207">
                  <c:v>0.83622828784119108</c:v>
                </c:pt>
                <c:pt idx="208">
                  <c:v>0.84119106699751856</c:v>
                </c:pt>
                <c:pt idx="209">
                  <c:v>0.83622828784119108</c:v>
                </c:pt>
                <c:pt idx="210">
                  <c:v>0.84367245657568235</c:v>
                </c:pt>
                <c:pt idx="211">
                  <c:v>0.84119106699751856</c:v>
                </c:pt>
                <c:pt idx="212">
                  <c:v>0.83870967741935487</c:v>
                </c:pt>
                <c:pt idx="213">
                  <c:v>0.83870967741935487</c:v>
                </c:pt>
                <c:pt idx="214">
                  <c:v>0.83870967741935487</c:v>
                </c:pt>
                <c:pt idx="215">
                  <c:v>0.84615384615384615</c:v>
                </c:pt>
                <c:pt idx="216">
                  <c:v>0.83870967741935487</c:v>
                </c:pt>
                <c:pt idx="217">
                  <c:v>0.83622828784119108</c:v>
                </c:pt>
                <c:pt idx="218">
                  <c:v>0.84367245657568235</c:v>
                </c:pt>
                <c:pt idx="219">
                  <c:v>0.84119106699751856</c:v>
                </c:pt>
                <c:pt idx="220">
                  <c:v>0.84119106699751856</c:v>
                </c:pt>
                <c:pt idx="221">
                  <c:v>0.84119106699751856</c:v>
                </c:pt>
                <c:pt idx="222">
                  <c:v>0.83870967741935487</c:v>
                </c:pt>
                <c:pt idx="223">
                  <c:v>0.84119106699751856</c:v>
                </c:pt>
                <c:pt idx="224">
                  <c:v>0.84615384615384615</c:v>
                </c:pt>
                <c:pt idx="225">
                  <c:v>0.84119106699751856</c:v>
                </c:pt>
                <c:pt idx="226">
                  <c:v>0.84119106699751856</c:v>
                </c:pt>
                <c:pt idx="227">
                  <c:v>0.83622828784119108</c:v>
                </c:pt>
                <c:pt idx="228">
                  <c:v>0.83622828784119108</c:v>
                </c:pt>
                <c:pt idx="229">
                  <c:v>0.84863523573200994</c:v>
                </c:pt>
                <c:pt idx="230">
                  <c:v>0.84367245657568235</c:v>
                </c:pt>
                <c:pt idx="231">
                  <c:v>0.84367245657568235</c:v>
                </c:pt>
                <c:pt idx="232">
                  <c:v>0.84615384615384615</c:v>
                </c:pt>
                <c:pt idx="233">
                  <c:v>0.84119106699751856</c:v>
                </c:pt>
                <c:pt idx="234">
                  <c:v>0.84615384615384615</c:v>
                </c:pt>
                <c:pt idx="235">
                  <c:v>0.84615384615384615</c:v>
                </c:pt>
                <c:pt idx="236">
                  <c:v>0.84119106699751856</c:v>
                </c:pt>
                <c:pt idx="237">
                  <c:v>0.84119106699751856</c:v>
                </c:pt>
                <c:pt idx="238">
                  <c:v>0.84863523573200994</c:v>
                </c:pt>
                <c:pt idx="239">
                  <c:v>0.84119106699751856</c:v>
                </c:pt>
                <c:pt idx="240">
                  <c:v>0.83622828784119108</c:v>
                </c:pt>
                <c:pt idx="241">
                  <c:v>0.84119106699751856</c:v>
                </c:pt>
                <c:pt idx="242">
                  <c:v>0.84615384615384615</c:v>
                </c:pt>
                <c:pt idx="243">
                  <c:v>0.83870967741935487</c:v>
                </c:pt>
                <c:pt idx="244">
                  <c:v>0.83870967741935487</c:v>
                </c:pt>
                <c:pt idx="245">
                  <c:v>0.84615384615384615</c:v>
                </c:pt>
                <c:pt idx="246">
                  <c:v>0.84615384615384615</c:v>
                </c:pt>
                <c:pt idx="247">
                  <c:v>0.84615384615384615</c:v>
                </c:pt>
                <c:pt idx="248">
                  <c:v>0.84119106699751856</c:v>
                </c:pt>
                <c:pt idx="249">
                  <c:v>0.84615384615384615</c:v>
                </c:pt>
                <c:pt idx="250">
                  <c:v>0.83870967741935487</c:v>
                </c:pt>
                <c:pt idx="251">
                  <c:v>0.84615384615384615</c:v>
                </c:pt>
                <c:pt idx="252">
                  <c:v>0.84119106699751856</c:v>
                </c:pt>
                <c:pt idx="253">
                  <c:v>0.84119106699751856</c:v>
                </c:pt>
                <c:pt idx="254">
                  <c:v>0.84367245657568235</c:v>
                </c:pt>
                <c:pt idx="255">
                  <c:v>0.84119106699751856</c:v>
                </c:pt>
                <c:pt idx="256">
                  <c:v>0.84615384615384615</c:v>
                </c:pt>
                <c:pt idx="257">
                  <c:v>0.84615384615384615</c:v>
                </c:pt>
                <c:pt idx="258">
                  <c:v>0.84615384615384615</c:v>
                </c:pt>
                <c:pt idx="259">
                  <c:v>0.84367245657568235</c:v>
                </c:pt>
                <c:pt idx="260">
                  <c:v>0.83622828784119108</c:v>
                </c:pt>
                <c:pt idx="261">
                  <c:v>0.84863523573200994</c:v>
                </c:pt>
                <c:pt idx="262">
                  <c:v>0.84119106699751856</c:v>
                </c:pt>
                <c:pt idx="263">
                  <c:v>0.84863523573200994</c:v>
                </c:pt>
                <c:pt idx="264">
                  <c:v>0.84367245657568235</c:v>
                </c:pt>
                <c:pt idx="265">
                  <c:v>0.84615384615384615</c:v>
                </c:pt>
                <c:pt idx="266">
                  <c:v>0.84615384615384615</c:v>
                </c:pt>
                <c:pt idx="267">
                  <c:v>0.84615384615384615</c:v>
                </c:pt>
                <c:pt idx="268">
                  <c:v>0.84615384615384615</c:v>
                </c:pt>
                <c:pt idx="269">
                  <c:v>0.84615384615384615</c:v>
                </c:pt>
                <c:pt idx="270">
                  <c:v>0.84367245657568235</c:v>
                </c:pt>
                <c:pt idx="271">
                  <c:v>0.83870967741935487</c:v>
                </c:pt>
                <c:pt idx="272">
                  <c:v>0.84367245657568235</c:v>
                </c:pt>
                <c:pt idx="273">
                  <c:v>0.84615384615384615</c:v>
                </c:pt>
                <c:pt idx="274">
                  <c:v>0.84119106699751856</c:v>
                </c:pt>
                <c:pt idx="275">
                  <c:v>0.84615384615384615</c:v>
                </c:pt>
                <c:pt idx="276">
                  <c:v>0.85111662531017374</c:v>
                </c:pt>
                <c:pt idx="277">
                  <c:v>0.85111662531017374</c:v>
                </c:pt>
                <c:pt idx="278">
                  <c:v>0.84863523573200994</c:v>
                </c:pt>
                <c:pt idx="279">
                  <c:v>0.84615384615384615</c:v>
                </c:pt>
                <c:pt idx="280">
                  <c:v>0.84863523573200994</c:v>
                </c:pt>
                <c:pt idx="281">
                  <c:v>0.84119106699751856</c:v>
                </c:pt>
                <c:pt idx="282">
                  <c:v>0.84615384615384615</c:v>
                </c:pt>
                <c:pt idx="283">
                  <c:v>0.84615384615384615</c:v>
                </c:pt>
                <c:pt idx="284">
                  <c:v>0.84119106699751856</c:v>
                </c:pt>
                <c:pt idx="285">
                  <c:v>0.84119106699751856</c:v>
                </c:pt>
                <c:pt idx="286">
                  <c:v>0.84615384615384615</c:v>
                </c:pt>
                <c:pt idx="287">
                  <c:v>0.84615384615384615</c:v>
                </c:pt>
                <c:pt idx="288">
                  <c:v>0.84615384615384615</c:v>
                </c:pt>
                <c:pt idx="289">
                  <c:v>0.84367245657568235</c:v>
                </c:pt>
                <c:pt idx="290">
                  <c:v>0.83622828784119108</c:v>
                </c:pt>
                <c:pt idx="291">
                  <c:v>0.84615384615384615</c:v>
                </c:pt>
                <c:pt idx="292">
                  <c:v>0.84615384615384615</c:v>
                </c:pt>
                <c:pt idx="293">
                  <c:v>0.84615384615384615</c:v>
                </c:pt>
                <c:pt idx="294">
                  <c:v>0.84367245657568235</c:v>
                </c:pt>
                <c:pt idx="295">
                  <c:v>0.84367245657568235</c:v>
                </c:pt>
                <c:pt idx="296">
                  <c:v>0.84615384615384615</c:v>
                </c:pt>
                <c:pt idx="297">
                  <c:v>0.84615384615384615</c:v>
                </c:pt>
                <c:pt idx="298">
                  <c:v>0.84119106699751856</c:v>
                </c:pt>
                <c:pt idx="299">
                  <c:v>0.84367245657568235</c:v>
                </c:pt>
                <c:pt idx="300">
                  <c:v>0.84615384615384615</c:v>
                </c:pt>
                <c:pt idx="301">
                  <c:v>0.84615384615384615</c:v>
                </c:pt>
                <c:pt idx="302">
                  <c:v>0.84615384615384615</c:v>
                </c:pt>
                <c:pt idx="303">
                  <c:v>0.84615384615384615</c:v>
                </c:pt>
                <c:pt idx="304">
                  <c:v>0.84615384615384615</c:v>
                </c:pt>
                <c:pt idx="305">
                  <c:v>0.84615384615384615</c:v>
                </c:pt>
                <c:pt idx="306">
                  <c:v>0.84863523573200994</c:v>
                </c:pt>
                <c:pt idx="307">
                  <c:v>0.84615384615384615</c:v>
                </c:pt>
                <c:pt idx="308">
                  <c:v>0.84615384615384615</c:v>
                </c:pt>
                <c:pt idx="309">
                  <c:v>0.84367245657568235</c:v>
                </c:pt>
                <c:pt idx="310">
                  <c:v>0.84863523573200994</c:v>
                </c:pt>
                <c:pt idx="311">
                  <c:v>0.84615384615384615</c:v>
                </c:pt>
                <c:pt idx="312">
                  <c:v>0.84615384615384615</c:v>
                </c:pt>
                <c:pt idx="313">
                  <c:v>0.85111662531017374</c:v>
                </c:pt>
                <c:pt idx="314">
                  <c:v>0.84615384615384615</c:v>
                </c:pt>
                <c:pt idx="315">
                  <c:v>0.84863523573200994</c:v>
                </c:pt>
                <c:pt idx="316">
                  <c:v>0.84367245657568235</c:v>
                </c:pt>
                <c:pt idx="317">
                  <c:v>0.84863523573200994</c:v>
                </c:pt>
                <c:pt idx="318">
                  <c:v>0.84615384615384615</c:v>
                </c:pt>
                <c:pt idx="319">
                  <c:v>0.84863523573200994</c:v>
                </c:pt>
                <c:pt idx="320">
                  <c:v>0.84615384615384615</c:v>
                </c:pt>
                <c:pt idx="321">
                  <c:v>0.84863523573200994</c:v>
                </c:pt>
                <c:pt idx="322">
                  <c:v>0.84863523573200994</c:v>
                </c:pt>
                <c:pt idx="323">
                  <c:v>0.84615384615384615</c:v>
                </c:pt>
                <c:pt idx="324">
                  <c:v>0.84615384615384615</c:v>
                </c:pt>
                <c:pt idx="325">
                  <c:v>0.84615384615384615</c:v>
                </c:pt>
                <c:pt idx="326">
                  <c:v>0.84367245657568235</c:v>
                </c:pt>
                <c:pt idx="327">
                  <c:v>0.84367245657568235</c:v>
                </c:pt>
                <c:pt idx="328">
                  <c:v>0.84863523573200994</c:v>
                </c:pt>
                <c:pt idx="329">
                  <c:v>0.84367245657568235</c:v>
                </c:pt>
                <c:pt idx="330">
                  <c:v>0.84367245657568235</c:v>
                </c:pt>
                <c:pt idx="331">
                  <c:v>0.84615384615384615</c:v>
                </c:pt>
                <c:pt idx="332">
                  <c:v>0.84863523573200994</c:v>
                </c:pt>
                <c:pt idx="333">
                  <c:v>0.85111662531017374</c:v>
                </c:pt>
                <c:pt idx="334">
                  <c:v>0.84367245657568235</c:v>
                </c:pt>
                <c:pt idx="335">
                  <c:v>0.84615384615384615</c:v>
                </c:pt>
                <c:pt idx="336">
                  <c:v>0.84863523573200994</c:v>
                </c:pt>
                <c:pt idx="337">
                  <c:v>0.84863523573200994</c:v>
                </c:pt>
                <c:pt idx="338">
                  <c:v>0.85111662531017374</c:v>
                </c:pt>
                <c:pt idx="339">
                  <c:v>0.85359801488833742</c:v>
                </c:pt>
                <c:pt idx="340">
                  <c:v>0.84615384615384615</c:v>
                </c:pt>
                <c:pt idx="341">
                  <c:v>0.84615384615384615</c:v>
                </c:pt>
                <c:pt idx="342">
                  <c:v>0.85111662531017374</c:v>
                </c:pt>
                <c:pt idx="343">
                  <c:v>0.84615384615384615</c:v>
                </c:pt>
                <c:pt idx="344">
                  <c:v>0.84863523573200994</c:v>
                </c:pt>
                <c:pt idx="345">
                  <c:v>0.84863523573200994</c:v>
                </c:pt>
                <c:pt idx="346">
                  <c:v>0.84863523573200994</c:v>
                </c:pt>
                <c:pt idx="347">
                  <c:v>0.84863523573200994</c:v>
                </c:pt>
                <c:pt idx="348">
                  <c:v>0.85111662531017374</c:v>
                </c:pt>
                <c:pt idx="349">
                  <c:v>0.85359801488833742</c:v>
                </c:pt>
                <c:pt idx="350">
                  <c:v>0.85111662531017374</c:v>
                </c:pt>
                <c:pt idx="351">
                  <c:v>0.84615384615384615</c:v>
                </c:pt>
                <c:pt idx="352">
                  <c:v>0.84863523573200994</c:v>
                </c:pt>
                <c:pt idx="353">
                  <c:v>0.84863523573200994</c:v>
                </c:pt>
                <c:pt idx="354">
                  <c:v>0.85111662531017374</c:v>
                </c:pt>
                <c:pt idx="355">
                  <c:v>0.84615384615384615</c:v>
                </c:pt>
                <c:pt idx="356">
                  <c:v>0.85359801488833742</c:v>
                </c:pt>
                <c:pt idx="357">
                  <c:v>0.84863523573200994</c:v>
                </c:pt>
                <c:pt idx="358">
                  <c:v>0.85359801488833742</c:v>
                </c:pt>
                <c:pt idx="359">
                  <c:v>0.84863523573200994</c:v>
                </c:pt>
                <c:pt idx="360">
                  <c:v>0.84615384615384615</c:v>
                </c:pt>
                <c:pt idx="361">
                  <c:v>0.84119106699751856</c:v>
                </c:pt>
                <c:pt idx="362">
                  <c:v>0.85359801488833742</c:v>
                </c:pt>
                <c:pt idx="363">
                  <c:v>0.84863523573200994</c:v>
                </c:pt>
                <c:pt idx="364">
                  <c:v>0.84615384615384615</c:v>
                </c:pt>
                <c:pt idx="365">
                  <c:v>0.84615384615384615</c:v>
                </c:pt>
                <c:pt idx="366">
                  <c:v>0.84863523573200994</c:v>
                </c:pt>
                <c:pt idx="367">
                  <c:v>0.85359801488833742</c:v>
                </c:pt>
                <c:pt idx="368">
                  <c:v>0.85359801488833742</c:v>
                </c:pt>
                <c:pt idx="369">
                  <c:v>0.84615384615384615</c:v>
                </c:pt>
                <c:pt idx="370">
                  <c:v>0.84863523573200994</c:v>
                </c:pt>
                <c:pt idx="371">
                  <c:v>0.84615384615384615</c:v>
                </c:pt>
                <c:pt idx="372">
                  <c:v>0.84615384615384615</c:v>
                </c:pt>
                <c:pt idx="373">
                  <c:v>0.84615384615384615</c:v>
                </c:pt>
                <c:pt idx="374">
                  <c:v>0.84615384615384615</c:v>
                </c:pt>
                <c:pt idx="375">
                  <c:v>0.84615384615384615</c:v>
                </c:pt>
                <c:pt idx="376">
                  <c:v>0.85111662531017374</c:v>
                </c:pt>
                <c:pt idx="377">
                  <c:v>0.84615384615384615</c:v>
                </c:pt>
                <c:pt idx="378">
                  <c:v>0.85359801488833742</c:v>
                </c:pt>
                <c:pt idx="379">
                  <c:v>0.85359801488833742</c:v>
                </c:pt>
                <c:pt idx="380">
                  <c:v>0.84863523573200994</c:v>
                </c:pt>
                <c:pt idx="381">
                  <c:v>0.85111662531017374</c:v>
                </c:pt>
                <c:pt idx="382">
                  <c:v>0.85111662531017374</c:v>
                </c:pt>
                <c:pt idx="383">
                  <c:v>0.84863523573200994</c:v>
                </c:pt>
                <c:pt idx="384">
                  <c:v>0.84863523573200994</c:v>
                </c:pt>
                <c:pt idx="385">
                  <c:v>0.84615384615384615</c:v>
                </c:pt>
                <c:pt idx="386">
                  <c:v>0.85359801488833742</c:v>
                </c:pt>
                <c:pt idx="387">
                  <c:v>0.85359801488833742</c:v>
                </c:pt>
                <c:pt idx="388">
                  <c:v>0.84863523573200994</c:v>
                </c:pt>
                <c:pt idx="389">
                  <c:v>0.84863523573200994</c:v>
                </c:pt>
                <c:pt idx="390">
                  <c:v>0.84367245657568235</c:v>
                </c:pt>
                <c:pt idx="391">
                  <c:v>0.85111662531017374</c:v>
                </c:pt>
                <c:pt idx="392">
                  <c:v>0.84615384615384615</c:v>
                </c:pt>
                <c:pt idx="393">
                  <c:v>0.85111662531017374</c:v>
                </c:pt>
                <c:pt idx="394">
                  <c:v>0.84863523573200994</c:v>
                </c:pt>
                <c:pt idx="395">
                  <c:v>0.84615384615384615</c:v>
                </c:pt>
                <c:pt idx="396">
                  <c:v>0.84863523573200994</c:v>
                </c:pt>
                <c:pt idx="397">
                  <c:v>0.84863523573200994</c:v>
                </c:pt>
                <c:pt idx="398">
                  <c:v>0.84863523573200994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E5-432B-AD1D-42CE4C582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2469327"/>
        <c:axId val="1452467887"/>
      </c:scatterChart>
      <c:valAx>
        <c:axId val="1452469327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467887"/>
        <c:crosses val="autoZero"/>
        <c:crossBetween val="midCat"/>
      </c:valAx>
      <c:valAx>
        <c:axId val="1452467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4693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CO2 - 50mL 6g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'50ml_6g'!$H$1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0.16956667105356851</c:v>
                </c:pt>
                <c:pt idx="2">
                  <c:v>0.33859999974568683</c:v>
                </c:pt>
                <c:pt idx="3">
                  <c:v>0.51013333002726235</c:v>
                </c:pt>
                <c:pt idx="4">
                  <c:v>0.68478333950042725</c:v>
                </c:pt>
                <c:pt idx="5">
                  <c:v>0.86068333784739182</c:v>
                </c:pt>
                <c:pt idx="6">
                  <c:v>1.0319500048955281</c:v>
                </c:pt>
                <c:pt idx="7">
                  <c:v>1.2066333373387654</c:v>
                </c:pt>
                <c:pt idx="8">
                  <c:v>1.3783333381017049</c:v>
                </c:pt>
                <c:pt idx="9">
                  <c:v>1.5513500054677327</c:v>
                </c:pt>
                <c:pt idx="10">
                  <c:v>1.7224999984105429</c:v>
                </c:pt>
                <c:pt idx="11">
                  <c:v>1.8943166732788086</c:v>
                </c:pt>
                <c:pt idx="12">
                  <c:v>2.068316674232483</c:v>
                </c:pt>
                <c:pt idx="13">
                  <c:v>2.2407500028610228</c:v>
                </c:pt>
                <c:pt idx="14">
                  <c:v>2.4124833424886067</c:v>
                </c:pt>
                <c:pt idx="15">
                  <c:v>2.584750008583069</c:v>
                </c:pt>
                <c:pt idx="16">
                  <c:v>2.7590500036875407</c:v>
                </c:pt>
                <c:pt idx="17">
                  <c:v>2.9317333380381267</c:v>
                </c:pt>
                <c:pt idx="18">
                  <c:v>3.1066999991734821</c:v>
                </c:pt>
                <c:pt idx="19">
                  <c:v>3.2820166746775308</c:v>
                </c:pt>
                <c:pt idx="20">
                  <c:v>3.4595000028610228</c:v>
                </c:pt>
                <c:pt idx="21">
                  <c:v>3.6356666644414264</c:v>
                </c:pt>
                <c:pt idx="22">
                  <c:v>3.8145833333333332</c:v>
                </c:pt>
                <c:pt idx="23">
                  <c:v>3.9897833426793414</c:v>
                </c:pt>
                <c:pt idx="24">
                  <c:v>4.1971166690190636</c:v>
                </c:pt>
                <c:pt idx="25">
                  <c:v>4.374766667683919</c:v>
                </c:pt>
                <c:pt idx="26">
                  <c:v>4.5581833362579349</c:v>
                </c:pt>
                <c:pt idx="27">
                  <c:v>4.7389333407084147</c:v>
                </c:pt>
                <c:pt idx="28">
                  <c:v>4.9166333357493084</c:v>
                </c:pt>
                <c:pt idx="29">
                  <c:v>5.0988833347956337</c:v>
                </c:pt>
                <c:pt idx="30">
                  <c:v>5.2862666686375936</c:v>
                </c:pt>
                <c:pt idx="31">
                  <c:v>5.4664000034332272</c:v>
                </c:pt>
                <c:pt idx="32">
                  <c:v>5.6538333336512245</c:v>
                </c:pt>
                <c:pt idx="33">
                  <c:v>5.8335333347320555</c:v>
                </c:pt>
                <c:pt idx="34">
                  <c:v>6.0122500022252403</c:v>
                </c:pt>
                <c:pt idx="35">
                  <c:v>6.190233333905538</c:v>
                </c:pt>
                <c:pt idx="36">
                  <c:v>6.3698166688283289</c:v>
                </c:pt>
                <c:pt idx="37">
                  <c:v>6.549783341089884</c:v>
                </c:pt>
                <c:pt idx="38">
                  <c:v>6.7303500016530355</c:v>
                </c:pt>
                <c:pt idx="39">
                  <c:v>6.9127833286921181</c:v>
                </c:pt>
                <c:pt idx="40">
                  <c:v>7.0955833355585733</c:v>
                </c:pt>
                <c:pt idx="41">
                  <c:v>7.2780166784922278</c:v>
                </c:pt>
                <c:pt idx="42">
                  <c:v>7.4576333363850908</c:v>
                </c:pt>
                <c:pt idx="43">
                  <c:v>7.6380166689554851</c:v>
                </c:pt>
                <c:pt idx="44">
                  <c:v>7.8189833323160807</c:v>
                </c:pt>
                <c:pt idx="45">
                  <c:v>8.0003333409627277</c:v>
                </c:pt>
                <c:pt idx="46">
                  <c:v>8.1825333356857293</c:v>
                </c:pt>
                <c:pt idx="47">
                  <c:v>8.3627666632334385</c:v>
                </c:pt>
                <c:pt idx="48">
                  <c:v>8.5431333382924404</c:v>
                </c:pt>
                <c:pt idx="49">
                  <c:v>8.7279500007629398</c:v>
                </c:pt>
                <c:pt idx="50">
                  <c:v>8.9115000089009602</c:v>
                </c:pt>
                <c:pt idx="51">
                  <c:v>9.0950833400090527</c:v>
                </c:pt>
                <c:pt idx="52">
                  <c:v>9.2810333410898842</c:v>
                </c:pt>
                <c:pt idx="53">
                  <c:v>9.4635500033696491</c:v>
                </c:pt>
                <c:pt idx="54">
                  <c:v>9.6495666662851978</c:v>
                </c:pt>
                <c:pt idx="55">
                  <c:v>9.8333666721979771</c:v>
                </c:pt>
                <c:pt idx="56">
                  <c:v>10.01966667175293</c:v>
                </c:pt>
                <c:pt idx="57">
                  <c:v>10.205483341217041</c:v>
                </c:pt>
                <c:pt idx="58">
                  <c:v>10.388316671053568</c:v>
                </c:pt>
                <c:pt idx="59">
                  <c:v>10.573483339945476</c:v>
                </c:pt>
                <c:pt idx="60">
                  <c:v>10.758416676521302</c:v>
                </c:pt>
                <c:pt idx="61">
                  <c:v>10.94348333676656</c:v>
                </c:pt>
                <c:pt idx="62">
                  <c:v>11.131950004895527</c:v>
                </c:pt>
                <c:pt idx="63">
                  <c:v>11.318549998601277</c:v>
                </c:pt>
                <c:pt idx="64">
                  <c:v>11.506599998474121</c:v>
                </c:pt>
                <c:pt idx="65">
                  <c:v>11.696266667048137</c:v>
                </c:pt>
                <c:pt idx="66">
                  <c:v>11.884866666793823</c:v>
                </c:pt>
                <c:pt idx="67">
                  <c:v>12.073833338419597</c:v>
                </c:pt>
                <c:pt idx="68">
                  <c:v>12.261433339118957</c:v>
                </c:pt>
                <c:pt idx="69">
                  <c:v>12.449450008074443</c:v>
                </c:pt>
                <c:pt idx="70">
                  <c:v>12.640166664123536</c:v>
                </c:pt>
                <c:pt idx="71">
                  <c:v>12.830900009473165</c:v>
                </c:pt>
                <c:pt idx="72">
                  <c:v>13.021616665522258</c:v>
                </c:pt>
                <c:pt idx="73">
                  <c:v>13.210300000508626</c:v>
                </c:pt>
                <c:pt idx="74">
                  <c:v>13.400850009918212</c:v>
                </c:pt>
                <c:pt idx="75">
                  <c:v>13.592083334922791</c:v>
                </c:pt>
                <c:pt idx="76">
                  <c:v>13.784700004259745</c:v>
                </c:pt>
                <c:pt idx="77">
                  <c:v>13.979950006802877</c:v>
                </c:pt>
                <c:pt idx="78">
                  <c:v>14.171083339055379</c:v>
                </c:pt>
                <c:pt idx="79">
                  <c:v>14.364000002543131</c:v>
                </c:pt>
                <c:pt idx="80">
                  <c:v>14.555066665013632</c:v>
                </c:pt>
                <c:pt idx="81">
                  <c:v>14.743066668510437</c:v>
                </c:pt>
                <c:pt idx="82">
                  <c:v>14.934116673469543</c:v>
                </c:pt>
                <c:pt idx="83">
                  <c:v>15.125066661834717</c:v>
                </c:pt>
                <c:pt idx="84">
                  <c:v>15.329150001207987</c:v>
                </c:pt>
                <c:pt idx="85">
                  <c:v>15.526233339309693</c:v>
                </c:pt>
                <c:pt idx="86">
                  <c:v>15.720249994595845</c:v>
                </c:pt>
                <c:pt idx="87">
                  <c:v>15.912533338864645</c:v>
                </c:pt>
                <c:pt idx="88">
                  <c:v>16.108083343505861</c:v>
                </c:pt>
                <c:pt idx="89">
                  <c:v>16.299583339691161</c:v>
                </c:pt>
                <c:pt idx="90">
                  <c:v>16.491949995358784</c:v>
                </c:pt>
                <c:pt idx="91">
                  <c:v>16.689900000890095</c:v>
                </c:pt>
                <c:pt idx="92">
                  <c:v>16.885999997456867</c:v>
                </c:pt>
                <c:pt idx="93">
                  <c:v>17.08218333721161</c:v>
                </c:pt>
                <c:pt idx="94">
                  <c:v>17.280966663360594</c:v>
                </c:pt>
                <c:pt idx="95">
                  <c:v>17.476400001843771</c:v>
                </c:pt>
                <c:pt idx="96">
                  <c:v>17.675133331616721</c:v>
                </c:pt>
                <c:pt idx="97">
                  <c:v>17.879116670290628</c:v>
                </c:pt>
                <c:pt idx="98">
                  <c:v>18.07815000216166</c:v>
                </c:pt>
                <c:pt idx="99">
                  <c:v>18.274716671307882</c:v>
                </c:pt>
                <c:pt idx="100">
                  <c:v>18.470783329010011</c:v>
                </c:pt>
                <c:pt idx="101">
                  <c:v>18.671133335431417</c:v>
                </c:pt>
                <c:pt idx="102">
                  <c:v>18.868050003051756</c:v>
                </c:pt>
                <c:pt idx="103">
                  <c:v>19.068300000826518</c:v>
                </c:pt>
                <c:pt idx="104">
                  <c:v>19.268200008074441</c:v>
                </c:pt>
                <c:pt idx="105">
                  <c:v>19.470433338483176</c:v>
                </c:pt>
                <c:pt idx="106">
                  <c:v>19.683316675821938</c:v>
                </c:pt>
                <c:pt idx="107">
                  <c:v>19.883766674995421</c:v>
                </c:pt>
                <c:pt idx="108">
                  <c:v>20.096499999364216</c:v>
                </c:pt>
                <c:pt idx="109">
                  <c:v>20.313399998346963</c:v>
                </c:pt>
                <c:pt idx="110">
                  <c:v>20.515266672770181</c:v>
                </c:pt>
                <c:pt idx="111">
                  <c:v>20.717033330599467</c:v>
                </c:pt>
                <c:pt idx="112">
                  <c:v>20.916583331425986</c:v>
                </c:pt>
                <c:pt idx="113">
                  <c:v>21.118000006675722</c:v>
                </c:pt>
                <c:pt idx="114">
                  <c:v>21.324716671307883</c:v>
                </c:pt>
                <c:pt idx="115">
                  <c:v>21.530250000953675</c:v>
                </c:pt>
                <c:pt idx="116">
                  <c:v>21.73561666806539</c:v>
                </c:pt>
                <c:pt idx="117">
                  <c:v>21.935916670163472</c:v>
                </c:pt>
                <c:pt idx="118">
                  <c:v>22.139516671498615</c:v>
                </c:pt>
                <c:pt idx="119">
                  <c:v>22.341066670417785</c:v>
                </c:pt>
                <c:pt idx="120">
                  <c:v>22.541916672388712</c:v>
                </c:pt>
                <c:pt idx="121">
                  <c:v>22.746266674995422</c:v>
                </c:pt>
                <c:pt idx="122">
                  <c:v>22.956283338864644</c:v>
                </c:pt>
                <c:pt idx="123">
                  <c:v>23.163916667302448</c:v>
                </c:pt>
                <c:pt idx="124">
                  <c:v>23.368816669782003</c:v>
                </c:pt>
                <c:pt idx="125">
                  <c:v>23.577400000890098</c:v>
                </c:pt>
                <c:pt idx="126">
                  <c:v>23.781366674105325</c:v>
                </c:pt>
                <c:pt idx="127">
                  <c:v>23.984933336575825</c:v>
                </c:pt>
                <c:pt idx="128">
                  <c:v>24.189966670672099</c:v>
                </c:pt>
                <c:pt idx="129">
                  <c:v>24.393766673405967</c:v>
                </c:pt>
                <c:pt idx="130">
                  <c:v>24.603783337275186</c:v>
                </c:pt>
                <c:pt idx="131">
                  <c:v>24.80928333600362</c:v>
                </c:pt>
                <c:pt idx="132">
                  <c:v>25.016316668192545</c:v>
                </c:pt>
                <c:pt idx="133">
                  <c:v>25.227683345476787</c:v>
                </c:pt>
                <c:pt idx="134">
                  <c:v>25.43441666762034</c:v>
                </c:pt>
                <c:pt idx="135">
                  <c:v>25.643233331044517</c:v>
                </c:pt>
                <c:pt idx="136">
                  <c:v>25.85043334166209</c:v>
                </c:pt>
                <c:pt idx="137">
                  <c:v>26.058783332506817</c:v>
                </c:pt>
                <c:pt idx="138">
                  <c:v>26.265783341725669</c:v>
                </c:pt>
                <c:pt idx="139">
                  <c:v>26.471750005086264</c:v>
                </c:pt>
                <c:pt idx="140">
                  <c:v>26.679666670163474</c:v>
                </c:pt>
                <c:pt idx="141">
                  <c:v>26.889416670799257</c:v>
                </c:pt>
                <c:pt idx="142">
                  <c:v>27.099850002924601</c:v>
                </c:pt>
                <c:pt idx="143">
                  <c:v>27.307100001970927</c:v>
                </c:pt>
                <c:pt idx="144">
                  <c:v>27.518183334668478</c:v>
                </c:pt>
                <c:pt idx="145">
                  <c:v>27.730416671435037</c:v>
                </c:pt>
                <c:pt idx="146">
                  <c:v>27.939350001017253</c:v>
                </c:pt>
                <c:pt idx="147">
                  <c:v>28.148916665712992</c:v>
                </c:pt>
                <c:pt idx="148">
                  <c:v>28.354916667938234</c:v>
                </c:pt>
                <c:pt idx="149">
                  <c:v>28.561966673533121</c:v>
                </c:pt>
                <c:pt idx="150">
                  <c:v>28.771633338928222</c:v>
                </c:pt>
                <c:pt idx="151">
                  <c:v>28.983816671371461</c:v>
                </c:pt>
                <c:pt idx="152">
                  <c:v>29.194400000572205</c:v>
                </c:pt>
                <c:pt idx="153">
                  <c:v>29.406483340263367</c:v>
                </c:pt>
                <c:pt idx="154">
                  <c:v>29.623950004577637</c:v>
                </c:pt>
                <c:pt idx="155">
                  <c:v>29.835900004704794</c:v>
                </c:pt>
                <c:pt idx="156">
                  <c:v>30.050050004323325</c:v>
                </c:pt>
                <c:pt idx="157">
                  <c:v>30.264966670672099</c:v>
                </c:pt>
                <c:pt idx="158">
                  <c:v>30.47663333415985</c:v>
                </c:pt>
                <c:pt idx="159">
                  <c:v>30.689900000890095</c:v>
                </c:pt>
                <c:pt idx="160">
                  <c:v>30.902583336830141</c:v>
                </c:pt>
                <c:pt idx="161">
                  <c:v>31.118316666285196</c:v>
                </c:pt>
                <c:pt idx="162">
                  <c:v>31.329933341344198</c:v>
                </c:pt>
                <c:pt idx="163">
                  <c:v>31.550300010045369</c:v>
                </c:pt>
                <c:pt idx="164">
                  <c:v>31.763566668828329</c:v>
                </c:pt>
                <c:pt idx="165">
                  <c:v>31.97651666800181</c:v>
                </c:pt>
                <c:pt idx="166">
                  <c:v>32.190650002161661</c:v>
                </c:pt>
                <c:pt idx="167">
                  <c:v>32.402866673469546</c:v>
                </c:pt>
                <c:pt idx="168">
                  <c:v>32.618716669082644</c:v>
                </c:pt>
                <c:pt idx="169">
                  <c:v>32.832016666730247</c:v>
                </c:pt>
                <c:pt idx="170">
                  <c:v>33.04645000298818</c:v>
                </c:pt>
                <c:pt idx="171">
                  <c:v>33.261533339818321</c:v>
                </c:pt>
                <c:pt idx="172">
                  <c:v>33.474200002352397</c:v>
                </c:pt>
                <c:pt idx="173">
                  <c:v>33.688266674677529</c:v>
                </c:pt>
                <c:pt idx="174">
                  <c:v>33.901699995994569</c:v>
                </c:pt>
                <c:pt idx="175">
                  <c:v>34.112650005022687</c:v>
                </c:pt>
                <c:pt idx="176">
                  <c:v>34.325733335812885</c:v>
                </c:pt>
                <c:pt idx="177">
                  <c:v>34.547183338801069</c:v>
                </c:pt>
                <c:pt idx="178">
                  <c:v>34.769566671053568</c:v>
                </c:pt>
                <c:pt idx="179">
                  <c:v>34.986566662788391</c:v>
                </c:pt>
                <c:pt idx="180">
                  <c:v>35.215516662597658</c:v>
                </c:pt>
                <c:pt idx="181">
                  <c:v>35.434716669718426</c:v>
                </c:pt>
                <c:pt idx="182">
                  <c:v>35.655033334096274</c:v>
                </c:pt>
                <c:pt idx="183">
                  <c:v>35.87391666571299</c:v>
                </c:pt>
                <c:pt idx="184">
                  <c:v>36.092450006802878</c:v>
                </c:pt>
                <c:pt idx="185">
                  <c:v>36.308849994341536</c:v>
                </c:pt>
                <c:pt idx="186">
                  <c:v>36.524666674931844</c:v>
                </c:pt>
                <c:pt idx="187">
                  <c:v>36.743266669909161</c:v>
                </c:pt>
                <c:pt idx="188">
                  <c:v>36.960800004005435</c:v>
                </c:pt>
                <c:pt idx="189">
                  <c:v>37.183416676521304</c:v>
                </c:pt>
                <c:pt idx="190">
                  <c:v>37.401233339309691</c:v>
                </c:pt>
                <c:pt idx="191">
                  <c:v>37.623133341471352</c:v>
                </c:pt>
                <c:pt idx="192">
                  <c:v>37.843833335240681</c:v>
                </c:pt>
                <c:pt idx="193">
                  <c:v>38.062849998474121</c:v>
                </c:pt>
                <c:pt idx="194">
                  <c:v>38.280566668510438</c:v>
                </c:pt>
                <c:pt idx="195">
                  <c:v>38.49881667296092</c:v>
                </c:pt>
                <c:pt idx="196">
                  <c:v>38.717966675758362</c:v>
                </c:pt>
                <c:pt idx="197">
                  <c:v>38.938049999872845</c:v>
                </c:pt>
                <c:pt idx="198">
                  <c:v>39.158033331235252</c:v>
                </c:pt>
                <c:pt idx="199">
                  <c:v>39.37921667098999</c:v>
                </c:pt>
                <c:pt idx="200">
                  <c:v>39.600633343060814</c:v>
                </c:pt>
                <c:pt idx="201">
                  <c:v>39.822216669718422</c:v>
                </c:pt>
                <c:pt idx="202">
                  <c:v>40.04330000082652</c:v>
                </c:pt>
                <c:pt idx="203">
                  <c:v>40.261666671435037</c:v>
                </c:pt>
                <c:pt idx="204">
                  <c:v>40.480733338991804</c:v>
                </c:pt>
                <c:pt idx="205">
                  <c:v>40.704333337148029</c:v>
                </c:pt>
                <c:pt idx="206">
                  <c:v>40.92840000788371</c:v>
                </c:pt>
                <c:pt idx="207">
                  <c:v>41.152866673469546</c:v>
                </c:pt>
                <c:pt idx="208">
                  <c:v>41.377683337529497</c:v>
                </c:pt>
                <c:pt idx="209">
                  <c:v>41.606333335240684</c:v>
                </c:pt>
                <c:pt idx="210">
                  <c:v>41.831716664632161</c:v>
                </c:pt>
                <c:pt idx="211">
                  <c:v>42.055350001653032</c:v>
                </c:pt>
                <c:pt idx="212">
                  <c:v>42.279383333524066</c:v>
                </c:pt>
                <c:pt idx="213">
                  <c:v>42.50373333295186</c:v>
                </c:pt>
                <c:pt idx="214">
                  <c:v>42.727966666221619</c:v>
                </c:pt>
                <c:pt idx="215">
                  <c:v>42.955733338991799</c:v>
                </c:pt>
                <c:pt idx="216">
                  <c:v>43.181516671180724</c:v>
                </c:pt>
                <c:pt idx="217">
                  <c:v>43.410666672388714</c:v>
                </c:pt>
                <c:pt idx="218">
                  <c:v>43.637133336067201</c:v>
                </c:pt>
                <c:pt idx="219">
                  <c:v>43.860966674486797</c:v>
                </c:pt>
                <c:pt idx="220">
                  <c:v>44.08746667702993</c:v>
                </c:pt>
                <c:pt idx="221">
                  <c:v>44.315433335304263</c:v>
                </c:pt>
                <c:pt idx="222">
                  <c:v>44.546233336130776</c:v>
                </c:pt>
                <c:pt idx="223">
                  <c:v>44.774566666285196</c:v>
                </c:pt>
                <c:pt idx="224">
                  <c:v>45.002350004514057</c:v>
                </c:pt>
                <c:pt idx="225">
                  <c:v>45.24458333651225</c:v>
                </c:pt>
                <c:pt idx="226">
                  <c:v>45.472200004259747</c:v>
                </c:pt>
                <c:pt idx="227">
                  <c:v>45.705700000127159</c:v>
                </c:pt>
                <c:pt idx="228">
                  <c:v>45.935066668192547</c:v>
                </c:pt>
                <c:pt idx="229">
                  <c:v>46.163966663678487</c:v>
                </c:pt>
                <c:pt idx="230">
                  <c:v>46.390799999237061</c:v>
                </c:pt>
                <c:pt idx="231">
                  <c:v>46.618216665585834</c:v>
                </c:pt>
                <c:pt idx="232">
                  <c:v>46.850400002797443</c:v>
                </c:pt>
                <c:pt idx="233">
                  <c:v>47.08250000476837</c:v>
                </c:pt>
                <c:pt idx="234">
                  <c:v>47.317566665013629</c:v>
                </c:pt>
                <c:pt idx="235">
                  <c:v>47.550216666857402</c:v>
                </c:pt>
                <c:pt idx="236">
                  <c:v>47.780133334795636</c:v>
                </c:pt>
                <c:pt idx="237">
                  <c:v>48.012266675631203</c:v>
                </c:pt>
                <c:pt idx="238">
                  <c:v>48.245549996693931</c:v>
                </c:pt>
                <c:pt idx="239">
                  <c:v>48.474433342615761</c:v>
                </c:pt>
                <c:pt idx="240">
                  <c:v>48.708600004514061</c:v>
                </c:pt>
                <c:pt idx="241">
                  <c:v>48.940900007883705</c:v>
                </c:pt>
                <c:pt idx="242">
                  <c:v>49.173266673088072</c:v>
                </c:pt>
                <c:pt idx="243">
                  <c:v>49.408333341280617</c:v>
                </c:pt>
                <c:pt idx="244">
                  <c:v>49.646516664822897</c:v>
                </c:pt>
                <c:pt idx="245">
                  <c:v>49.881650002797443</c:v>
                </c:pt>
                <c:pt idx="246">
                  <c:v>50.119083340962725</c:v>
                </c:pt>
                <c:pt idx="247">
                  <c:v>50.348466666539508</c:v>
                </c:pt>
                <c:pt idx="248">
                  <c:v>50.579333337148029</c:v>
                </c:pt>
                <c:pt idx="249">
                  <c:v>50.816850002606706</c:v>
                </c:pt>
                <c:pt idx="250">
                  <c:v>51.055766677856447</c:v>
                </c:pt>
                <c:pt idx="251">
                  <c:v>51.29276667435964</c:v>
                </c:pt>
                <c:pt idx="252">
                  <c:v>51.52928334077199</c:v>
                </c:pt>
                <c:pt idx="253">
                  <c:v>51.774349999427798</c:v>
                </c:pt>
                <c:pt idx="254">
                  <c:v>52.012450011571246</c:v>
                </c:pt>
                <c:pt idx="255">
                  <c:v>52.24966666698456</c:v>
                </c:pt>
                <c:pt idx="256">
                  <c:v>52.4848166624705</c:v>
                </c:pt>
                <c:pt idx="257">
                  <c:v>52.721616673469541</c:v>
                </c:pt>
                <c:pt idx="258">
                  <c:v>52.964049998919172</c:v>
                </c:pt>
                <c:pt idx="259">
                  <c:v>53.204183332125346</c:v>
                </c:pt>
                <c:pt idx="260">
                  <c:v>53.43891666730245</c:v>
                </c:pt>
                <c:pt idx="261">
                  <c:v>53.678500000635786</c:v>
                </c:pt>
                <c:pt idx="262">
                  <c:v>53.919400000572203</c:v>
                </c:pt>
                <c:pt idx="263">
                  <c:v>54.157483331362407</c:v>
                </c:pt>
                <c:pt idx="264">
                  <c:v>54.395100005467732</c:v>
                </c:pt>
                <c:pt idx="265">
                  <c:v>54.632866668701169</c:v>
                </c:pt>
                <c:pt idx="266">
                  <c:v>54.873150006930032</c:v>
                </c:pt>
                <c:pt idx="267">
                  <c:v>55.114066672325137</c:v>
                </c:pt>
                <c:pt idx="268">
                  <c:v>55.366483338673909</c:v>
                </c:pt>
                <c:pt idx="269">
                  <c:v>55.612600008646645</c:v>
                </c:pt>
                <c:pt idx="270">
                  <c:v>55.85416667461395</c:v>
                </c:pt>
                <c:pt idx="271">
                  <c:v>56.104083331425983</c:v>
                </c:pt>
                <c:pt idx="272">
                  <c:v>56.346499999364219</c:v>
                </c:pt>
                <c:pt idx="273">
                  <c:v>56.587366668383282</c:v>
                </c:pt>
                <c:pt idx="274">
                  <c:v>56.831733338038127</c:v>
                </c:pt>
                <c:pt idx="275">
                  <c:v>57.07460000514984</c:v>
                </c:pt>
                <c:pt idx="276">
                  <c:v>57.317200001080828</c:v>
                </c:pt>
                <c:pt idx="277">
                  <c:v>57.561483343442283</c:v>
                </c:pt>
                <c:pt idx="278">
                  <c:v>57.804750005404152</c:v>
                </c:pt>
                <c:pt idx="279">
                  <c:v>58.046050008138018</c:v>
                </c:pt>
                <c:pt idx="280">
                  <c:v>58.286783337593079</c:v>
                </c:pt>
                <c:pt idx="281">
                  <c:v>58.528500000635781</c:v>
                </c:pt>
                <c:pt idx="282">
                  <c:v>58.774083344141644</c:v>
                </c:pt>
                <c:pt idx="283">
                  <c:v>59.017300001780193</c:v>
                </c:pt>
                <c:pt idx="284">
                  <c:v>59.264550010363259</c:v>
                </c:pt>
                <c:pt idx="285">
                  <c:v>59.515699998537698</c:v>
                </c:pt>
                <c:pt idx="286">
                  <c:v>59.763116669654849</c:v>
                </c:pt>
                <c:pt idx="287">
                  <c:v>60.011700002352399</c:v>
                </c:pt>
                <c:pt idx="288">
                  <c:v>60.260183334350586</c:v>
                </c:pt>
                <c:pt idx="289">
                  <c:v>60.505650003751121</c:v>
                </c:pt>
                <c:pt idx="290">
                  <c:v>60.750583338737485</c:v>
                </c:pt>
                <c:pt idx="291">
                  <c:v>60.996150000890097</c:v>
                </c:pt>
                <c:pt idx="292">
                  <c:v>61.243866674105327</c:v>
                </c:pt>
                <c:pt idx="293">
                  <c:v>61.492050004005435</c:v>
                </c:pt>
                <c:pt idx="294">
                  <c:v>61.741766675313315</c:v>
                </c:pt>
                <c:pt idx="295">
                  <c:v>61.990700006484985</c:v>
                </c:pt>
                <c:pt idx="296">
                  <c:v>62.238166666030885</c:v>
                </c:pt>
                <c:pt idx="297">
                  <c:v>62.486633340517677</c:v>
                </c:pt>
                <c:pt idx="298">
                  <c:v>62.732916673024498</c:v>
                </c:pt>
                <c:pt idx="299">
                  <c:v>62.978483335177103</c:v>
                </c:pt>
                <c:pt idx="300">
                  <c:v>63.228216671943663</c:v>
                </c:pt>
                <c:pt idx="301">
                  <c:v>63.478233337402344</c:v>
                </c:pt>
                <c:pt idx="302">
                  <c:v>63.735283342997235</c:v>
                </c:pt>
                <c:pt idx="303">
                  <c:v>63.991116666793822</c:v>
                </c:pt>
                <c:pt idx="304">
                  <c:v>64.244166668256128</c:v>
                </c:pt>
                <c:pt idx="305">
                  <c:v>64.519916669527689</c:v>
                </c:pt>
                <c:pt idx="306">
                  <c:v>64.775616669654852</c:v>
                </c:pt>
                <c:pt idx="307">
                  <c:v>65.038783335685736</c:v>
                </c:pt>
                <c:pt idx="308">
                  <c:v>65.348233334223423</c:v>
                </c:pt>
                <c:pt idx="309">
                  <c:v>65.599833337465924</c:v>
                </c:pt>
                <c:pt idx="310">
                  <c:v>65.853400007883707</c:v>
                </c:pt>
                <c:pt idx="311">
                  <c:v>66.109400010108942</c:v>
                </c:pt>
                <c:pt idx="312">
                  <c:v>66.364883335431415</c:v>
                </c:pt>
                <c:pt idx="313">
                  <c:v>66.619233330090836</c:v>
                </c:pt>
                <c:pt idx="314">
                  <c:v>66.874300003051758</c:v>
                </c:pt>
                <c:pt idx="315">
                  <c:v>67.134449998537704</c:v>
                </c:pt>
                <c:pt idx="316">
                  <c:v>67.391133332252508</c:v>
                </c:pt>
                <c:pt idx="317">
                  <c:v>67.647083338101709</c:v>
                </c:pt>
                <c:pt idx="318">
                  <c:v>67.90331667264303</c:v>
                </c:pt>
                <c:pt idx="319">
                  <c:v>68.164983336130774</c:v>
                </c:pt>
                <c:pt idx="320">
                  <c:v>68.42066667079925</c:v>
                </c:pt>
                <c:pt idx="321">
                  <c:v>68.67825000286102</c:v>
                </c:pt>
                <c:pt idx="322">
                  <c:v>68.939116668701175</c:v>
                </c:pt>
                <c:pt idx="323">
                  <c:v>69.196800009409586</c:v>
                </c:pt>
                <c:pt idx="324">
                  <c:v>69.455083338419598</c:v>
                </c:pt>
                <c:pt idx="325">
                  <c:v>69.72091666857402</c:v>
                </c:pt>
                <c:pt idx="326">
                  <c:v>69.987100005149841</c:v>
                </c:pt>
                <c:pt idx="327">
                  <c:v>70.249983334541326</c:v>
                </c:pt>
                <c:pt idx="328">
                  <c:v>70.511050009727484</c:v>
                </c:pt>
                <c:pt idx="329">
                  <c:v>70.776200000445044</c:v>
                </c:pt>
                <c:pt idx="330">
                  <c:v>71.038666669527686</c:v>
                </c:pt>
                <c:pt idx="331">
                  <c:v>71.300550007820135</c:v>
                </c:pt>
                <c:pt idx="332">
                  <c:v>71.568899997075405</c:v>
                </c:pt>
                <c:pt idx="333">
                  <c:v>71.830366667111718</c:v>
                </c:pt>
                <c:pt idx="334">
                  <c:v>72.095133336385089</c:v>
                </c:pt>
                <c:pt idx="335">
                  <c:v>72.368266669909161</c:v>
                </c:pt>
                <c:pt idx="336">
                  <c:v>72.640916665395096</c:v>
                </c:pt>
                <c:pt idx="337">
                  <c:v>72.900650000572199</c:v>
                </c:pt>
                <c:pt idx="338">
                  <c:v>73.164499998092651</c:v>
                </c:pt>
                <c:pt idx="339">
                  <c:v>73.427900004386899</c:v>
                </c:pt>
                <c:pt idx="340">
                  <c:v>73.69334999720256</c:v>
                </c:pt>
                <c:pt idx="341">
                  <c:v>73.962400007247922</c:v>
                </c:pt>
                <c:pt idx="342">
                  <c:v>74.222350001335144</c:v>
                </c:pt>
                <c:pt idx="343">
                  <c:v>74.482266672452297</c:v>
                </c:pt>
                <c:pt idx="344">
                  <c:v>74.760933343569434</c:v>
                </c:pt>
                <c:pt idx="345">
                  <c:v>75.022216669718418</c:v>
                </c:pt>
                <c:pt idx="346">
                  <c:v>75.292900005976364</c:v>
                </c:pt>
                <c:pt idx="347">
                  <c:v>75.556100010871887</c:v>
                </c:pt>
                <c:pt idx="348">
                  <c:v>75.81763333479563</c:v>
                </c:pt>
                <c:pt idx="349">
                  <c:v>76.079166674613958</c:v>
                </c:pt>
                <c:pt idx="350">
                  <c:v>76.341550008455911</c:v>
                </c:pt>
                <c:pt idx="351">
                  <c:v>76.607183329264316</c:v>
                </c:pt>
                <c:pt idx="352">
                  <c:v>76.872050007184342</c:v>
                </c:pt>
                <c:pt idx="353">
                  <c:v>77.144699994722998</c:v>
                </c:pt>
                <c:pt idx="354">
                  <c:v>77.419216672579452</c:v>
                </c:pt>
                <c:pt idx="355">
                  <c:v>77.698550009727484</c:v>
                </c:pt>
                <c:pt idx="356">
                  <c:v>77.976983340581256</c:v>
                </c:pt>
                <c:pt idx="357">
                  <c:v>78.241683340072626</c:v>
                </c:pt>
                <c:pt idx="358">
                  <c:v>78.506316669782009</c:v>
                </c:pt>
                <c:pt idx="359">
                  <c:v>78.77296667893728</c:v>
                </c:pt>
                <c:pt idx="360">
                  <c:v>79.03930000464122</c:v>
                </c:pt>
                <c:pt idx="361">
                  <c:v>79.303666679064435</c:v>
                </c:pt>
                <c:pt idx="362">
                  <c:v>79.583616669972741</c:v>
                </c:pt>
                <c:pt idx="363">
                  <c:v>79.856666668256125</c:v>
                </c:pt>
                <c:pt idx="364">
                  <c:v>80.135833334922793</c:v>
                </c:pt>
                <c:pt idx="365">
                  <c:v>80.406049998601276</c:v>
                </c:pt>
                <c:pt idx="366">
                  <c:v>80.678500000635779</c:v>
                </c:pt>
                <c:pt idx="367">
                  <c:v>80.951183334986368</c:v>
                </c:pt>
                <c:pt idx="368">
                  <c:v>81.232683340708419</c:v>
                </c:pt>
                <c:pt idx="369">
                  <c:v>81.517266670862838</c:v>
                </c:pt>
                <c:pt idx="370">
                  <c:v>81.797950005531305</c:v>
                </c:pt>
                <c:pt idx="371">
                  <c:v>82.07055000464122</c:v>
                </c:pt>
                <c:pt idx="372">
                  <c:v>82.339533344904581</c:v>
                </c:pt>
                <c:pt idx="373">
                  <c:v>82.607933330535886</c:v>
                </c:pt>
                <c:pt idx="374">
                  <c:v>82.883733336130774</c:v>
                </c:pt>
                <c:pt idx="375">
                  <c:v>83.156783334414158</c:v>
                </c:pt>
                <c:pt idx="376">
                  <c:v>83.42765000661214</c:v>
                </c:pt>
                <c:pt idx="377">
                  <c:v>83.697766669591275</c:v>
                </c:pt>
                <c:pt idx="378">
                  <c:v>83.969716668128967</c:v>
                </c:pt>
                <c:pt idx="379">
                  <c:v>84.247033333778376</c:v>
                </c:pt>
                <c:pt idx="380">
                  <c:v>84.528283341725668</c:v>
                </c:pt>
                <c:pt idx="381">
                  <c:v>84.807216668128973</c:v>
                </c:pt>
                <c:pt idx="382">
                  <c:v>85.091966676712033</c:v>
                </c:pt>
                <c:pt idx="383">
                  <c:v>85.37733333110809</c:v>
                </c:pt>
                <c:pt idx="384">
                  <c:v>85.657533335685727</c:v>
                </c:pt>
                <c:pt idx="385">
                  <c:v>85.935816669464117</c:v>
                </c:pt>
                <c:pt idx="386">
                  <c:v>86.218250004450482</c:v>
                </c:pt>
                <c:pt idx="387">
                  <c:v>86.491750001907349</c:v>
                </c:pt>
                <c:pt idx="388">
                  <c:v>86.779966672261551</c:v>
                </c:pt>
                <c:pt idx="389">
                  <c:v>87.062766663233432</c:v>
                </c:pt>
                <c:pt idx="390">
                  <c:v>87.34226667881012</c:v>
                </c:pt>
                <c:pt idx="391">
                  <c:v>87.62195000648498</c:v>
                </c:pt>
                <c:pt idx="392">
                  <c:v>87.902933343251547</c:v>
                </c:pt>
                <c:pt idx="393">
                  <c:v>88.185133337974548</c:v>
                </c:pt>
                <c:pt idx="394">
                  <c:v>88.469583336512244</c:v>
                </c:pt>
                <c:pt idx="395">
                  <c:v>88.752250003814694</c:v>
                </c:pt>
                <c:pt idx="396">
                  <c:v>89.036749998728439</c:v>
                </c:pt>
                <c:pt idx="397">
                  <c:v>89.326733334859213</c:v>
                </c:pt>
                <c:pt idx="398">
                  <c:v>89.886900003751123</c:v>
                </c:pt>
                <c:pt idx="399">
                  <c:v>90.176250004768377</c:v>
                </c:pt>
                <c:pt idx="400">
                  <c:v>90.462849998474127</c:v>
                </c:pt>
                <c:pt idx="401">
                  <c:v>90.749666666984552</c:v>
                </c:pt>
                <c:pt idx="402">
                  <c:v>91.036950008074442</c:v>
                </c:pt>
                <c:pt idx="403">
                  <c:v>91.322916666666671</c:v>
                </c:pt>
                <c:pt idx="404">
                  <c:v>91.60898334185282</c:v>
                </c:pt>
                <c:pt idx="405">
                  <c:v>91.896150008837381</c:v>
                </c:pt>
                <c:pt idx="406">
                  <c:v>92.186633332570395</c:v>
                </c:pt>
                <c:pt idx="407">
                  <c:v>92.472833339373267</c:v>
                </c:pt>
                <c:pt idx="408">
                  <c:v>92.762083331743881</c:v>
                </c:pt>
                <c:pt idx="409">
                  <c:v>93.054299998283383</c:v>
                </c:pt>
                <c:pt idx="410">
                  <c:v>93.352066667874652</c:v>
                </c:pt>
                <c:pt idx="411">
                  <c:v>93.653849999109909</c:v>
                </c:pt>
                <c:pt idx="412">
                  <c:v>93.956450001398721</c:v>
                </c:pt>
                <c:pt idx="413">
                  <c:v>94.250083335240689</c:v>
                </c:pt>
                <c:pt idx="414">
                  <c:v>94.541283337275189</c:v>
                </c:pt>
                <c:pt idx="415">
                  <c:v>94.836750006675715</c:v>
                </c:pt>
                <c:pt idx="416">
                  <c:v>95.127333339055383</c:v>
                </c:pt>
                <c:pt idx="417">
                  <c:v>95.437433338165278</c:v>
                </c:pt>
                <c:pt idx="418">
                  <c:v>95.744283334414163</c:v>
                </c:pt>
                <c:pt idx="419">
                  <c:v>96.049300003051755</c:v>
                </c:pt>
                <c:pt idx="420">
                  <c:v>96.347016668319696</c:v>
                </c:pt>
                <c:pt idx="421">
                  <c:v>96.647466667493191</c:v>
                </c:pt>
                <c:pt idx="422">
                  <c:v>96.956650002797446</c:v>
                </c:pt>
                <c:pt idx="423">
                  <c:v>97.257983342806497</c:v>
                </c:pt>
                <c:pt idx="424">
                  <c:v>97.565500005086264</c:v>
                </c:pt>
                <c:pt idx="425">
                  <c:v>97.873916673660275</c:v>
                </c:pt>
                <c:pt idx="426">
                  <c:v>98.183650008837375</c:v>
                </c:pt>
                <c:pt idx="427">
                  <c:v>98.488750004768377</c:v>
                </c:pt>
                <c:pt idx="428">
                  <c:v>98.792900005976364</c:v>
                </c:pt>
                <c:pt idx="429">
                  <c:v>99.096650004386902</c:v>
                </c:pt>
                <c:pt idx="430">
                  <c:v>99.404150001207981</c:v>
                </c:pt>
                <c:pt idx="431">
                  <c:v>99.715916673342392</c:v>
                </c:pt>
                <c:pt idx="432">
                  <c:v>100.0211500008901</c:v>
                </c:pt>
                <c:pt idx="433">
                  <c:v>100.32988333702087</c:v>
                </c:pt>
                <c:pt idx="434">
                  <c:v>100.636550005277</c:v>
                </c:pt>
                <c:pt idx="435">
                  <c:v>100.94910000165304</c:v>
                </c:pt>
                <c:pt idx="436">
                  <c:v>101.26080000400543</c:v>
                </c:pt>
                <c:pt idx="437">
                  <c:v>101.57276666959127</c:v>
                </c:pt>
                <c:pt idx="438">
                  <c:v>101.88620000680288</c:v>
                </c:pt>
                <c:pt idx="439">
                  <c:v>102.19988333384195</c:v>
                </c:pt>
                <c:pt idx="440">
                  <c:v>102.50691667397817</c:v>
                </c:pt>
                <c:pt idx="441">
                  <c:v>102.82373332977295</c:v>
                </c:pt>
                <c:pt idx="442">
                  <c:v>103.13786667188009</c:v>
                </c:pt>
                <c:pt idx="443">
                  <c:v>103.45681666533152</c:v>
                </c:pt>
                <c:pt idx="444">
                  <c:v>103.77093334197998</c:v>
                </c:pt>
                <c:pt idx="445">
                  <c:v>104.09320000807445</c:v>
                </c:pt>
                <c:pt idx="446">
                  <c:v>104.41633333365122</c:v>
                </c:pt>
                <c:pt idx="447">
                  <c:v>104.72685000101725</c:v>
                </c:pt>
                <c:pt idx="448">
                  <c:v>105.03608333269754</c:v>
                </c:pt>
                <c:pt idx="449">
                  <c:v>105.35068333943686</c:v>
                </c:pt>
                <c:pt idx="450">
                  <c:v>105.6515166759491</c:v>
                </c:pt>
                <c:pt idx="451">
                  <c:v>105.95473333994548</c:v>
                </c:pt>
                <c:pt idx="452">
                  <c:v>106.26363333861033</c:v>
                </c:pt>
                <c:pt idx="453">
                  <c:v>106.57151667277019</c:v>
                </c:pt>
                <c:pt idx="454">
                  <c:v>106.89421667257945</c:v>
                </c:pt>
                <c:pt idx="455">
                  <c:v>107.20293333530427</c:v>
                </c:pt>
                <c:pt idx="456">
                  <c:v>107.5106833378474</c:v>
                </c:pt>
                <c:pt idx="457">
                  <c:v>107.84373333454133</c:v>
                </c:pt>
                <c:pt idx="458">
                  <c:v>108.19685000578562</c:v>
                </c:pt>
                <c:pt idx="459">
                  <c:v>108.52903333504995</c:v>
                </c:pt>
                <c:pt idx="460">
                  <c:v>108.84149999618531</c:v>
                </c:pt>
                <c:pt idx="461">
                  <c:v>109.15213332970937</c:v>
                </c:pt>
                <c:pt idx="462">
                  <c:v>109.46025000413259</c:v>
                </c:pt>
                <c:pt idx="463">
                  <c:v>109.77873333295186</c:v>
                </c:pt>
                <c:pt idx="464">
                  <c:v>110.08848334153494</c:v>
                </c:pt>
                <c:pt idx="465">
                  <c:v>110.39891667366028</c:v>
                </c:pt>
                <c:pt idx="466">
                  <c:v>110.71178333759308</c:v>
                </c:pt>
                <c:pt idx="467">
                  <c:v>111.02465000947316</c:v>
                </c:pt>
                <c:pt idx="468">
                  <c:v>111.33966666857401</c:v>
                </c:pt>
                <c:pt idx="469">
                  <c:v>111.68428333600362</c:v>
                </c:pt>
                <c:pt idx="470">
                  <c:v>111.99945000807445</c:v>
                </c:pt>
                <c:pt idx="471">
                  <c:v>112.31496667067209</c:v>
                </c:pt>
                <c:pt idx="472">
                  <c:v>112.63155001004537</c:v>
                </c:pt>
                <c:pt idx="473">
                  <c:v>112.94804999828338</c:v>
                </c:pt>
                <c:pt idx="474">
                  <c:v>113.27310001055399</c:v>
                </c:pt>
                <c:pt idx="475">
                  <c:v>113.60080000559489</c:v>
                </c:pt>
                <c:pt idx="476">
                  <c:v>113.92613333861033</c:v>
                </c:pt>
                <c:pt idx="477">
                  <c:v>114.24583333333334</c:v>
                </c:pt>
                <c:pt idx="478">
                  <c:v>114.56843334039053</c:v>
                </c:pt>
                <c:pt idx="479">
                  <c:v>114.88794999917349</c:v>
                </c:pt>
                <c:pt idx="480">
                  <c:v>115.21595001220703</c:v>
                </c:pt>
                <c:pt idx="481">
                  <c:v>115.53370000521342</c:v>
                </c:pt>
                <c:pt idx="482">
                  <c:v>115.85271667639414</c:v>
                </c:pt>
                <c:pt idx="483">
                  <c:v>116.17316667238872</c:v>
                </c:pt>
                <c:pt idx="484">
                  <c:v>116.49248333772023</c:v>
                </c:pt>
                <c:pt idx="485">
                  <c:v>116.81714999675751</c:v>
                </c:pt>
                <c:pt idx="486">
                  <c:v>117.14423333803812</c:v>
                </c:pt>
                <c:pt idx="487">
                  <c:v>117.48136666615804</c:v>
                </c:pt>
                <c:pt idx="488">
                  <c:v>117.81630000273387</c:v>
                </c:pt>
                <c:pt idx="489">
                  <c:v>118.14858333269756</c:v>
                </c:pt>
                <c:pt idx="490">
                  <c:v>118.47323333422342</c:v>
                </c:pt>
                <c:pt idx="491">
                  <c:v>118.79868333339691</c:v>
                </c:pt>
                <c:pt idx="492">
                  <c:v>119.12280000050863</c:v>
                </c:pt>
                <c:pt idx="493">
                  <c:v>119.44515000184377</c:v>
                </c:pt>
                <c:pt idx="494">
                  <c:v>119.77546667257944</c:v>
                </c:pt>
                <c:pt idx="495">
                  <c:v>120.10171666940053</c:v>
                </c:pt>
                <c:pt idx="496">
                  <c:v>120.42825000286102</c:v>
                </c:pt>
                <c:pt idx="497">
                  <c:v>120.75766667524974</c:v>
                </c:pt>
                <c:pt idx="498">
                  <c:v>121.08890000184377</c:v>
                </c:pt>
                <c:pt idx="499">
                  <c:v>121.4247166633606</c:v>
                </c:pt>
                <c:pt idx="500">
                  <c:v>121.76331667105357</c:v>
                </c:pt>
                <c:pt idx="501">
                  <c:v>122.10081667105356</c:v>
                </c:pt>
                <c:pt idx="502">
                  <c:v>122.42853333950043</c:v>
                </c:pt>
                <c:pt idx="503">
                  <c:v>122.76096666653952</c:v>
                </c:pt>
                <c:pt idx="504">
                  <c:v>123.09135000705719</c:v>
                </c:pt>
                <c:pt idx="505">
                  <c:v>123.42096667289734</c:v>
                </c:pt>
                <c:pt idx="506">
                  <c:v>123.75180000464121</c:v>
                </c:pt>
                <c:pt idx="507">
                  <c:v>124.08490000565847</c:v>
                </c:pt>
                <c:pt idx="508">
                  <c:v>124.42981667518616</c:v>
                </c:pt>
                <c:pt idx="509">
                  <c:v>124.76636667251587</c:v>
                </c:pt>
                <c:pt idx="510">
                  <c:v>125.10580000082652</c:v>
                </c:pt>
                <c:pt idx="511">
                  <c:v>125.45989999771118</c:v>
                </c:pt>
                <c:pt idx="512">
                  <c:v>125.80798334280649</c:v>
                </c:pt>
                <c:pt idx="513">
                  <c:v>126.15500001112621</c:v>
                </c:pt>
                <c:pt idx="514">
                  <c:v>126.48975000381469</c:v>
                </c:pt>
                <c:pt idx="515">
                  <c:v>126.82723333835602</c:v>
                </c:pt>
                <c:pt idx="516">
                  <c:v>127.22270000775656</c:v>
                </c:pt>
                <c:pt idx="517">
                  <c:v>127.62416667143503</c:v>
                </c:pt>
                <c:pt idx="518">
                  <c:v>128.01331667105356</c:v>
                </c:pt>
                <c:pt idx="519">
                  <c:v>128.41638333797454</c:v>
                </c:pt>
                <c:pt idx="520">
                  <c:v>128.81683333714804</c:v>
                </c:pt>
                <c:pt idx="521">
                  <c:v>129.21503333250681</c:v>
                </c:pt>
                <c:pt idx="522">
                  <c:v>129.61376667022705</c:v>
                </c:pt>
                <c:pt idx="523">
                  <c:v>130.03385000228883</c:v>
                </c:pt>
                <c:pt idx="524">
                  <c:v>130.44430000782012</c:v>
                </c:pt>
                <c:pt idx="525">
                  <c:v>130.84865000247956</c:v>
                </c:pt>
                <c:pt idx="526">
                  <c:v>131.27386667728425</c:v>
                </c:pt>
                <c:pt idx="527">
                  <c:v>131.62596667607625</c:v>
                </c:pt>
                <c:pt idx="528">
                  <c:v>131.96968333721162</c:v>
                </c:pt>
                <c:pt idx="529">
                  <c:v>132.31653334299725</c:v>
                </c:pt>
                <c:pt idx="530">
                  <c:v>132.65869999726613</c:v>
                </c:pt>
                <c:pt idx="531">
                  <c:v>133.00491666793823</c:v>
                </c:pt>
                <c:pt idx="532">
                  <c:v>133.35198334058126</c:v>
                </c:pt>
                <c:pt idx="533">
                  <c:v>133.7012333313624</c:v>
                </c:pt>
                <c:pt idx="534">
                  <c:v>134.05445000330607</c:v>
                </c:pt>
                <c:pt idx="535">
                  <c:v>134.40241667429606</c:v>
                </c:pt>
                <c:pt idx="536">
                  <c:v>134.75405000050861</c:v>
                </c:pt>
                <c:pt idx="537">
                  <c:v>135.10243333975475</c:v>
                </c:pt>
                <c:pt idx="538">
                  <c:v>135.45804999669392</c:v>
                </c:pt>
                <c:pt idx="539">
                  <c:v>135.80300000508626</c:v>
                </c:pt>
                <c:pt idx="540">
                  <c:v>136.14925000667571</c:v>
                </c:pt>
                <c:pt idx="541">
                  <c:v>136.49545000394184</c:v>
                </c:pt>
                <c:pt idx="542">
                  <c:v>136.8414166688919</c:v>
                </c:pt>
                <c:pt idx="543">
                  <c:v>137.18786667188007</c:v>
                </c:pt>
                <c:pt idx="544">
                  <c:v>137.53645000457763</c:v>
                </c:pt>
                <c:pt idx="545">
                  <c:v>137.88788333733876</c:v>
                </c:pt>
                <c:pt idx="546">
                  <c:v>138.23240001201629</c:v>
                </c:pt>
                <c:pt idx="547">
                  <c:v>138.5798000017802</c:v>
                </c:pt>
                <c:pt idx="548">
                  <c:v>138.93058334191639</c:v>
                </c:pt>
                <c:pt idx="549">
                  <c:v>139.28225000699362</c:v>
                </c:pt>
                <c:pt idx="550">
                  <c:v>139.65673333803812</c:v>
                </c:pt>
                <c:pt idx="551">
                  <c:v>140.01576666831971</c:v>
                </c:pt>
                <c:pt idx="552">
                  <c:v>140.37221666971843</c:v>
                </c:pt>
                <c:pt idx="553">
                  <c:v>140.72481666405994</c:v>
                </c:pt>
                <c:pt idx="554">
                  <c:v>141.0766666650772</c:v>
                </c:pt>
                <c:pt idx="555">
                  <c:v>141.43131666978201</c:v>
                </c:pt>
                <c:pt idx="556">
                  <c:v>141.78961667219798</c:v>
                </c:pt>
                <c:pt idx="557">
                  <c:v>142.1451333363851</c:v>
                </c:pt>
                <c:pt idx="558">
                  <c:v>142.49563333193461</c:v>
                </c:pt>
                <c:pt idx="559">
                  <c:v>142.85098333358764</c:v>
                </c:pt>
                <c:pt idx="560">
                  <c:v>143.20201667149863</c:v>
                </c:pt>
                <c:pt idx="561">
                  <c:v>143.55918333530425</c:v>
                </c:pt>
                <c:pt idx="562">
                  <c:v>143.91583333810169</c:v>
                </c:pt>
                <c:pt idx="563">
                  <c:v>144.27175000508626</c:v>
                </c:pt>
                <c:pt idx="564">
                  <c:v>144.62788333098095</c:v>
                </c:pt>
                <c:pt idx="565">
                  <c:v>144.98366666634877</c:v>
                </c:pt>
                <c:pt idx="566">
                  <c:v>145.35051666895549</c:v>
                </c:pt>
                <c:pt idx="567">
                  <c:v>145.71138333479564</c:v>
                </c:pt>
                <c:pt idx="568">
                  <c:v>146.08488334019978</c:v>
                </c:pt>
                <c:pt idx="569">
                  <c:v>146.4436000029246</c:v>
                </c:pt>
                <c:pt idx="570">
                  <c:v>146.80550000667571</c:v>
                </c:pt>
                <c:pt idx="571">
                  <c:v>147.16463333765665</c:v>
                </c:pt>
                <c:pt idx="572">
                  <c:v>147.52501666545868</c:v>
                </c:pt>
                <c:pt idx="573">
                  <c:v>147.88541666666666</c:v>
                </c:pt>
                <c:pt idx="574">
                  <c:v>148.24301667213439</c:v>
                </c:pt>
                <c:pt idx="575">
                  <c:v>148.60228333473205</c:v>
                </c:pt>
                <c:pt idx="576">
                  <c:v>148.96066667238873</c:v>
                </c:pt>
                <c:pt idx="577">
                  <c:v>149.31945000489551</c:v>
                </c:pt>
                <c:pt idx="578">
                  <c:v>149.68568333784739</c:v>
                </c:pt>
                <c:pt idx="579">
                  <c:v>150.05611666838328</c:v>
                </c:pt>
                <c:pt idx="580">
                  <c:v>150.4148166735967</c:v>
                </c:pt>
                <c:pt idx="581">
                  <c:v>150.77628333568572</c:v>
                </c:pt>
                <c:pt idx="582">
                  <c:v>151.13835000197093</c:v>
                </c:pt>
                <c:pt idx="583">
                  <c:v>151.50170000394186</c:v>
                </c:pt>
                <c:pt idx="584">
                  <c:v>151.86515000661214</c:v>
                </c:pt>
                <c:pt idx="585">
                  <c:v>152.22785000006357</c:v>
                </c:pt>
                <c:pt idx="586">
                  <c:v>152.59048333962758</c:v>
                </c:pt>
                <c:pt idx="587">
                  <c:v>152.95595000584919</c:v>
                </c:pt>
                <c:pt idx="588">
                  <c:v>153.32415000597635</c:v>
                </c:pt>
                <c:pt idx="589">
                  <c:v>153.69811666806538</c:v>
                </c:pt>
                <c:pt idx="590">
                  <c:v>154.06768333911896</c:v>
                </c:pt>
                <c:pt idx="591">
                  <c:v>154.43558333714802</c:v>
                </c:pt>
                <c:pt idx="592">
                  <c:v>154.80154999891917</c:v>
                </c:pt>
                <c:pt idx="593">
                  <c:v>155.17780000368754</c:v>
                </c:pt>
                <c:pt idx="594">
                  <c:v>155.55198334058124</c:v>
                </c:pt>
                <c:pt idx="595">
                  <c:v>155.92270000775656</c:v>
                </c:pt>
                <c:pt idx="596">
                  <c:v>156.29218334356943</c:v>
                </c:pt>
                <c:pt idx="597">
                  <c:v>156.66103333632151</c:v>
                </c:pt>
                <c:pt idx="598">
                  <c:v>157.02949999968212</c:v>
                </c:pt>
                <c:pt idx="599">
                  <c:v>157.39911666711171</c:v>
                </c:pt>
                <c:pt idx="600">
                  <c:v>157.77109999656676</c:v>
                </c:pt>
                <c:pt idx="601">
                  <c:v>158.14910000960032</c:v>
                </c:pt>
                <c:pt idx="602">
                  <c:v>158.51856667200724</c:v>
                </c:pt>
                <c:pt idx="603">
                  <c:v>158.8899666706721</c:v>
                </c:pt>
                <c:pt idx="604">
                  <c:v>159.2670833349228</c:v>
                </c:pt>
                <c:pt idx="605">
                  <c:v>159.87660000324249</c:v>
                </c:pt>
                <c:pt idx="606">
                  <c:v>160.25390000343322</c:v>
                </c:pt>
                <c:pt idx="607">
                  <c:v>160.63028333187103</c:v>
                </c:pt>
                <c:pt idx="608">
                  <c:v>161.00571666558582</c:v>
                </c:pt>
                <c:pt idx="609">
                  <c:v>161.37905000845592</c:v>
                </c:pt>
                <c:pt idx="610">
                  <c:v>161.75713334083557</c:v>
                </c:pt>
                <c:pt idx="611">
                  <c:v>162.13644999663035</c:v>
                </c:pt>
                <c:pt idx="612">
                  <c:v>162.51166667143505</c:v>
                </c:pt>
                <c:pt idx="613">
                  <c:v>162.88871667385101</c:v>
                </c:pt>
                <c:pt idx="614">
                  <c:v>163.26673333644868</c:v>
                </c:pt>
                <c:pt idx="615">
                  <c:v>163.64728333950043</c:v>
                </c:pt>
                <c:pt idx="616">
                  <c:v>164.03426667849223</c:v>
                </c:pt>
                <c:pt idx="617">
                  <c:v>164.41736667156221</c:v>
                </c:pt>
                <c:pt idx="618">
                  <c:v>164.80046667257946</c:v>
                </c:pt>
                <c:pt idx="619">
                  <c:v>165.18804999987285</c:v>
                </c:pt>
                <c:pt idx="620">
                  <c:v>165.56910000642139</c:v>
                </c:pt>
                <c:pt idx="621">
                  <c:v>165.95526666641234</c:v>
                </c:pt>
                <c:pt idx="622">
                  <c:v>166.33648333549499</c:v>
                </c:pt>
                <c:pt idx="623">
                  <c:v>166.72156666914623</c:v>
                </c:pt>
                <c:pt idx="624">
                  <c:v>167.11035000483196</c:v>
                </c:pt>
                <c:pt idx="625">
                  <c:v>167.49466667175292</c:v>
                </c:pt>
                <c:pt idx="626">
                  <c:v>167.8840000073115</c:v>
                </c:pt>
                <c:pt idx="627">
                  <c:v>168.26903333663941</c:v>
                </c:pt>
                <c:pt idx="628">
                  <c:v>168.65953333377837</c:v>
                </c:pt>
                <c:pt idx="629">
                  <c:v>169.04506666660308</c:v>
                </c:pt>
                <c:pt idx="630">
                  <c:v>169.43323334058127</c:v>
                </c:pt>
                <c:pt idx="631">
                  <c:v>169.82554999987283</c:v>
                </c:pt>
                <c:pt idx="632">
                  <c:v>170.2102333386739</c:v>
                </c:pt>
                <c:pt idx="633">
                  <c:v>170.59385000069935</c:v>
                </c:pt>
                <c:pt idx="634">
                  <c:v>170.98245000044506</c:v>
                </c:pt>
                <c:pt idx="635">
                  <c:v>171.36300000349681</c:v>
                </c:pt>
                <c:pt idx="636">
                  <c:v>171.74683333237965</c:v>
                </c:pt>
                <c:pt idx="637">
                  <c:v>172.12913333574932</c:v>
                </c:pt>
                <c:pt idx="638">
                  <c:v>172.50965000788372</c:v>
                </c:pt>
                <c:pt idx="639">
                  <c:v>172.89671666622161</c:v>
                </c:pt>
                <c:pt idx="640">
                  <c:v>173.2788333415985</c:v>
                </c:pt>
                <c:pt idx="641">
                  <c:v>173.66298333803812</c:v>
                </c:pt>
                <c:pt idx="642">
                  <c:v>174.05241667429607</c:v>
                </c:pt>
                <c:pt idx="643">
                  <c:v>174.44196666876476</c:v>
                </c:pt>
                <c:pt idx="644">
                  <c:v>174.83085000514984</c:v>
                </c:pt>
                <c:pt idx="645">
                  <c:v>175.22351667086284</c:v>
                </c:pt>
                <c:pt idx="646">
                  <c:v>175.60890000661215</c:v>
                </c:pt>
                <c:pt idx="647">
                  <c:v>175.99891666571298</c:v>
                </c:pt>
                <c:pt idx="648">
                  <c:v>176.38699999650319</c:v>
                </c:pt>
                <c:pt idx="649">
                  <c:v>176.77605000336965</c:v>
                </c:pt>
                <c:pt idx="650">
                  <c:v>177.16358333428701</c:v>
                </c:pt>
                <c:pt idx="651">
                  <c:v>177.55065000851948</c:v>
                </c:pt>
                <c:pt idx="652">
                  <c:v>177.94340000947315</c:v>
                </c:pt>
                <c:pt idx="653">
                  <c:v>178.33338333765667</c:v>
                </c:pt>
                <c:pt idx="654">
                  <c:v>178.72186666329702</c:v>
                </c:pt>
                <c:pt idx="655">
                  <c:v>179.11006667613984</c:v>
                </c:pt>
                <c:pt idx="656">
                  <c:v>179.50146667162576</c:v>
                </c:pt>
                <c:pt idx="657">
                  <c:v>179.90538333257038</c:v>
                </c:pt>
                <c:pt idx="658">
                  <c:v>180.30069999694825</c:v>
                </c:pt>
                <c:pt idx="659">
                  <c:v>180.69703333377839</c:v>
                </c:pt>
                <c:pt idx="660">
                  <c:v>181.09156666596729</c:v>
                </c:pt>
                <c:pt idx="661">
                  <c:v>181.48696666558584</c:v>
                </c:pt>
                <c:pt idx="662">
                  <c:v>181.88483333587646</c:v>
                </c:pt>
                <c:pt idx="663">
                  <c:v>182.28241666158041</c:v>
                </c:pt>
                <c:pt idx="664">
                  <c:v>182.67703333695729</c:v>
                </c:pt>
                <c:pt idx="665">
                  <c:v>183.07151667277017</c:v>
                </c:pt>
                <c:pt idx="666">
                  <c:v>183.47333334287006</c:v>
                </c:pt>
                <c:pt idx="667">
                  <c:v>183.87493333816528</c:v>
                </c:pt>
                <c:pt idx="668">
                  <c:v>184.27558333873748</c:v>
                </c:pt>
                <c:pt idx="669">
                  <c:v>184.69156667391459</c:v>
                </c:pt>
                <c:pt idx="670">
                  <c:v>185.09391667048138</c:v>
                </c:pt>
                <c:pt idx="671">
                  <c:v>185.50591666698455</c:v>
                </c:pt>
                <c:pt idx="672">
                  <c:v>185.90643333594005</c:v>
                </c:pt>
                <c:pt idx="673">
                  <c:v>186.31585000356037</c:v>
                </c:pt>
                <c:pt idx="674">
                  <c:v>186.72883334159852</c:v>
                </c:pt>
                <c:pt idx="675">
                  <c:v>187.13871667385101</c:v>
                </c:pt>
                <c:pt idx="676">
                  <c:v>187.53961667219798</c:v>
                </c:pt>
                <c:pt idx="677">
                  <c:v>187.94488333066303</c:v>
                </c:pt>
                <c:pt idx="678">
                  <c:v>188.34728333155314</c:v>
                </c:pt>
                <c:pt idx="679">
                  <c:v>188.75201666355133</c:v>
                </c:pt>
                <c:pt idx="680">
                  <c:v>189.15973333517709</c:v>
                </c:pt>
                <c:pt idx="681">
                  <c:v>189.58131667772929</c:v>
                </c:pt>
                <c:pt idx="682">
                  <c:v>190.00230000813801</c:v>
                </c:pt>
                <c:pt idx="683">
                  <c:v>190.41339999834696</c:v>
                </c:pt>
                <c:pt idx="684">
                  <c:v>190.8245500087738</c:v>
                </c:pt>
                <c:pt idx="685">
                  <c:v>191.23011666933695</c:v>
                </c:pt>
                <c:pt idx="686">
                  <c:v>191.63190000057222</c:v>
                </c:pt>
                <c:pt idx="687">
                  <c:v>192.03796667257944</c:v>
                </c:pt>
                <c:pt idx="688">
                  <c:v>192.4518833398819</c:v>
                </c:pt>
                <c:pt idx="689">
                  <c:v>192.87193334102631</c:v>
                </c:pt>
                <c:pt idx="690">
                  <c:v>193.28179999987285</c:v>
                </c:pt>
                <c:pt idx="691">
                  <c:v>193.69373333454132</c:v>
                </c:pt>
                <c:pt idx="692">
                  <c:v>194.11143333911895</c:v>
                </c:pt>
                <c:pt idx="693">
                  <c:v>194.52111666997274</c:v>
                </c:pt>
                <c:pt idx="694">
                  <c:v>194.92715000311534</c:v>
                </c:pt>
                <c:pt idx="695">
                  <c:v>195.34908333619435</c:v>
                </c:pt>
                <c:pt idx="696">
                  <c:v>195.77036666870117</c:v>
                </c:pt>
                <c:pt idx="697">
                  <c:v>196.18896667162576</c:v>
                </c:pt>
                <c:pt idx="698">
                  <c:v>196.60268332958222</c:v>
                </c:pt>
                <c:pt idx="699">
                  <c:v>197.01858333746591</c:v>
                </c:pt>
                <c:pt idx="700">
                  <c:v>197.42735000451407</c:v>
                </c:pt>
                <c:pt idx="701">
                  <c:v>197.84286666711171</c:v>
                </c:pt>
                <c:pt idx="702">
                  <c:v>198.26055000623066</c:v>
                </c:pt>
                <c:pt idx="703">
                  <c:v>198.68911666870116</c:v>
                </c:pt>
                <c:pt idx="704">
                  <c:v>199.10931667486827</c:v>
                </c:pt>
                <c:pt idx="705">
                  <c:v>199.53574999968211</c:v>
                </c:pt>
                <c:pt idx="706">
                  <c:v>199.9935999949773</c:v>
                </c:pt>
                <c:pt idx="707">
                  <c:v>200.41908334096271</c:v>
                </c:pt>
                <c:pt idx="708">
                  <c:v>200.83980000019073</c:v>
                </c:pt>
                <c:pt idx="709">
                  <c:v>201.26238334178925</c:v>
                </c:pt>
                <c:pt idx="710">
                  <c:v>201.69030000368755</c:v>
                </c:pt>
                <c:pt idx="711">
                  <c:v>202.11251667340596</c:v>
                </c:pt>
                <c:pt idx="712">
                  <c:v>202.53595000108083</c:v>
                </c:pt>
                <c:pt idx="713">
                  <c:v>202.96260000069935</c:v>
                </c:pt>
                <c:pt idx="714">
                  <c:v>203.38629999955495</c:v>
                </c:pt>
                <c:pt idx="715">
                  <c:v>203.8103166739146</c:v>
                </c:pt>
                <c:pt idx="716">
                  <c:v>204.2326999982198</c:v>
                </c:pt>
                <c:pt idx="717">
                  <c:v>204.65620001157126</c:v>
                </c:pt>
                <c:pt idx="718">
                  <c:v>205.11771667003632</c:v>
                </c:pt>
                <c:pt idx="719">
                  <c:v>205.59898333549501</c:v>
                </c:pt>
                <c:pt idx="720">
                  <c:v>206.03530000845592</c:v>
                </c:pt>
                <c:pt idx="721">
                  <c:v>206.47166667779285</c:v>
                </c:pt>
                <c:pt idx="722">
                  <c:v>206.89823333422342</c:v>
                </c:pt>
                <c:pt idx="723">
                  <c:v>207.33311666647595</c:v>
                </c:pt>
                <c:pt idx="724">
                  <c:v>207.76688333352408</c:v>
                </c:pt>
                <c:pt idx="725">
                  <c:v>208.19973333676657</c:v>
                </c:pt>
                <c:pt idx="726">
                  <c:v>208.63773334026337</c:v>
                </c:pt>
                <c:pt idx="727">
                  <c:v>209.0746166785558</c:v>
                </c:pt>
                <c:pt idx="728">
                  <c:v>209.52170000076293</c:v>
                </c:pt>
                <c:pt idx="729">
                  <c:v>209.96571666399637</c:v>
                </c:pt>
                <c:pt idx="730">
                  <c:v>210.39893333911897</c:v>
                </c:pt>
                <c:pt idx="731">
                  <c:v>210.83078333536784</c:v>
                </c:pt>
                <c:pt idx="732">
                  <c:v>211.26605000495911</c:v>
                </c:pt>
                <c:pt idx="733">
                  <c:v>211.7043500026067</c:v>
                </c:pt>
                <c:pt idx="734">
                  <c:v>212.14321667353312</c:v>
                </c:pt>
                <c:pt idx="735">
                  <c:v>212.57748333613077</c:v>
                </c:pt>
                <c:pt idx="736">
                  <c:v>213.01421666940053</c:v>
                </c:pt>
                <c:pt idx="737">
                  <c:v>213.45578333536784</c:v>
                </c:pt>
                <c:pt idx="738">
                  <c:v>213.89930001099904</c:v>
                </c:pt>
                <c:pt idx="739">
                  <c:v>214.33476666609445</c:v>
                </c:pt>
                <c:pt idx="740">
                  <c:v>214.77583334445953</c:v>
                </c:pt>
                <c:pt idx="741">
                  <c:v>215.22836666901907</c:v>
                </c:pt>
                <c:pt idx="742">
                  <c:v>215.67560000419616</c:v>
                </c:pt>
                <c:pt idx="743">
                  <c:v>216.11733334064485</c:v>
                </c:pt>
                <c:pt idx="744">
                  <c:v>216.55358334382376</c:v>
                </c:pt>
                <c:pt idx="745">
                  <c:v>216.99006667137147</c:v>
                </c:pt>
                <c:pt idx="746">
                  <c:v>217.43635000387829</c:v>
                </c:pt>
                <c:pt idx="747">
                  <c:v>217.88336667219798</c:v>
                </c:pt>
                <c:pt idx="748">
                  <c:v>218.33176666895548</c:v>
                </c:pt>
                <c:pt idx="749">
                  <c:v>218.77468334039051</c:v>
                </c:pt>
                <c:pt idx="750">
                  <c:v>219.21450000603994</c:v>
                </c:pt>
                <c:pt idx="751">
                  <c:v>219.6705000003179</c:v>
                </c:pt>
                <c:pt idx="752">
                  <c:v>220.1162000020345</c:v>
                </c:pt>
                <c:pt idx="753">
                  <c:v>220.55593333244323</c:v>
                </c:pt>
                <c:pt idx="754">
                  <c:v>220.99639999866486</c:v>
                </c:pt>
                <c:pt idx="755">
                  <c:v>221.45503334204355</c:v>
                </c:pt>
                <c:pt idx="756">
                  <c:v>221.9085666656494</c:v>
                </c:pt>
                <c:pt idx="757">
                  <c:v>222.35238333543143</c:v>
                </c:pt>
                <c:pt idx="758">
                  <c:v>222.79338333606719</c:v>
                </c:pt>
                <c:pt idx="759">
                  <c:v>223.24151667753856</c:v>
                </c:pt>
                <c:pt idx="760">
                  <c:v>223.69843333562216</c:v>
                </c:pt>
                <c:pt idx="761">
                  <c:v>224.14866666793824</c:v>
                </c:pt>
                <c:pt idx="762">
                  <c:v>224.62613333861034</c:v>
                </c:pt>
                <c:pt idx="763">
                  <c:v>225.08450001080831</c:v>
                </c:pt>
                <c:pt idx="764">
                  <c:v>225.55463333924612</c:v>
                </c:pt>
                <c:pt idx="765">
                  <c:v>226.01353333791096</c:v>
                </c:pt>
                <c:pt idx="766">
                  <c:v>226.4580666700999</c:v>
                </c:pt>
                <c:pt idx="767">
                  <c:v>226.91019999980927</c:v>
                </c:pt>
                <c:pt idx="768">
                  <c:v>227.36746667226154</c:v>
                </c:pt>
                <c:pt idx="769">
                  <c:v>227.82308333714803</c:v>
                </c:pt>
                <c:pt idx="770">
                  <c:v>228.27470000584921</c:v>
                </c:pt>
                <c:pt idx="771">
                  <c:v>228.72130000591278</c:v>
                </c:pt>
                <c:pt idx="772">
                  <c:v>229.17598334153493</c:v>
                </c:pt>
                <c:pt idx="773">
                  <c:v>229.64056666692099</c:v>
                </c:pt>
                <c:pt idx="774">
                  <c:v>230.1050833384196</c:v>
                </c:pt>
                <c:pt idx="775">
                  <c:v>230.55421667099</c:v>
                </c:pt>
                <c:pt idx="776">
                  <c:v>231.00913333892822</c:v>
                </c:pt>
                <c:pt idx="777">
                  <c:v>231.46680000623067</c:v>
                </c:pt>
                <c:pt idx="778">
                  <c:v>231.92956666946412</c:v>
                </c:pt>
                <c:pt idx="779">
                  <c:v>232.37943333784739</c:v>
                </c:pt>
                <c:pt idx="780">
                  <c:v>232.83676667213439</c:v>
                </c:pt>
                <c:pt idx="781">
                  <c:v>233.29278333981833</c:v>
                </c:pt>
                <c:pt idx="782">
                  <c:v>233.75383334159852</c:v>
                </c:pt>
                <c:pt idx="783">
                  <c:v>234.21046667099</c:v>
                </c:pt>
                <c:pt idx="784">
                  <c:v>234.66673333644866</c:v>
                </c:pt>
                <c:pt idx="785">
                  <c:v>235.12455000082653</c:v>
                </c:pt>
                <c:pt idx="786">
                  <c:v>235.59695000648497</c:v>
                </c:pt>
                <c:pt idx="787">
                  <c:v>236.05985000928243</c:v>
                </c:pt>
                <c:pt idx="788">
                  <c:v>236.5201333363851</c:v>
                </c:pt>
                <c:pt idx="789">
                  <c:v>236.97845000425974</c:v>
                </c:pt>
                <c:pt idx="790">
                  <c:v>237.43963334560394</c:v>
                </c:pt>
                <c:pt idx="791">
                  <c:v>237.91176667213441</c:v>
                </c:pt>
                <c:pt idx="792">
                  <c:v>238.37806667486828</c:v>
                </c:pt>
                <c:pt idx="793">
                  <c:v>238.8409666776657</c:v>
                </c:pt>
                <c:pt idx="794">
                  <c:v>239.30643334388733</c:v>
                </c:pt>
                <c:pt idx="795">
                  <c:v>240.0347166776657</c:v>
                </c:pt>
              </c:numCache>
            </c:numRef>
          </c:xVal>
          <c:yVal>
            <c:numRef>
              <c:f>'50ml_6g'!$H$2:$H$797</c:f>
              <c:numCache>
                <c:formatCode>General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100</c:v>
                </c:pt>
                <c:pt idx="466">
                  <c:v>300</c:v>
                </c:pt>
                <c:pt idx="467">
                  <c:v>500</c:v>
                </c:pt>
                <c:pt idx="468">
                  <c:v>700</c:v>
                </c:pt>
                <c:pt idx="469">
                  <c:v>900</c:v>
                </c:pt>
                <c:pt idx="470">
                  <c:v>1400</c:v>
                </c:pt>
                <c:pt idx="471">
                  <c:v>2000</c:v>
                </c:pt>
                <c:pt idx="472">
                  <c:v>2600</c:v>
                </c:pt>
                <c:pt idx="473">
                  <c:v>3300</c:v>
                </c:pt>
                <c:pt idx="474">
                  <c:v>4200</c:v>
                </c:pt>
                <c:pt idx="475">
                  <c:v>5000</c:v>
                </c:pt>
                <c:pt idx="476">
                  <c:v>5800</c:v>
                </c:pt>
                <c:pt idx="477">
                  <c:v>6600</c:v>
                </c:pt>
                <c:pt idx="478">
                  <c:v>7300</c:v>
                </c:pt>
                <c:pt idx="479">
                  <c:v>8100</c:v>
                </c:pt>
                <c:pt idx="480">
                  <c:v>8800</c:v>
                </c:pt>
                <c:pt idx="481">
                  <c:v>9500</c:v>
                </c:pt>
                <c:pt idx="482">
                  <c:v>10100</c:v>
                </c:pt>
                <c:pt idx="483">
                  <c:v>10700</c:v>
                </c:pt>
                <c:pt idx="484">
                  <c:v>11400</c:v>
                </c:pt>
                <c:pt idx="485">
                  <c:v>12000</c:v>
                </c:pt>
                <c:pt idx="486">
                  <c:v>12800</c:v>
                </c:pt>
                <c:pt idx="487">
                  <c:v>13300</c:v>
                </c:pt>
                <c:pt idx="488">
                  <c:v>14000</c:v>
                </c:pt>
                <c:pt idx="489">
                  <c:v>14600</c:v>
                </c:pt>
                <c:pt idx="490">
                  <c:v>15200</c:v>
                </c:pt>
                <c:pt idx="491">
                  <c:v>15800</c:v>
                </c:pt>
                <c:pt idx="492">
                  <c:v>16400</c:v>
                </c:pt>
                <c:pt idx="493">
                  <c:v>16800</c:v>
                </c:pt>
                <c:pt idx="494">
                  <c:v>17200</c:v>
                </c:pt>
                <c:pt idx="495">
                  <c:v>17900</c:v>
                </c:pt>
                <c:pt idx="496">
                  <c:v>18400</c:v>
                </c:pt>
                <c:pt idx="497">
                  <c:v>18800</c:v>
                </c:pt>
                <c:pt idx="498">
                  <c:v>19300</c:v>
                </c:pt>
                <c:pt idx="499">
                  <c:v>19800</c:v>
                </c:pt>
                <c:pt idx="500">
                  <c:v>20200</c:v>
                </c:pt>
                <c:pt idx="501">
                  <c:v>20700</c:v>
                </c:pt>
                <c:pt idx="502">
                  <c:v>21100</c:v>
                </c:pt>
                <c:pt idx="503">
                  <c:v>21300</c:v>
                </c:pt>
                <c:pt idx="504">
                  <c:v>21700</c:v>
                </c:pt>
                <c:pt idx="505">
                  <c:v>22000</c:v>
                </c:pt>
                <c:pt idx="506">
                  <c:v>22200</c:v>
                </c:pt>
                <c:pt idx="507">
                  <c:v>22700</c:v>
                </c:pt>
                <c:pt idx="508">
                  <c:v>22900</c:v>
                </c:pt>
                <c:pt idx="509">
                  <c:v>23100</c:v>
                </c:pt>
                <c:pt idx="510">
                  <c:v>23500</c:v>
                </c:pt>
                <c:pt idx="511">
                  <c:v>24000</c:v>
                </c:pt>
                <c:pt idx="512">
                  <c:v>24300</c:v>
                </c:pt>
                <c:pt idx="513">
                  <c:v>24300</c:v>
                </c:pt>
                <c:pt idx="514">
                  <c:v>24600</c:v>
                </c:pt>
                <c:pt idx="515">
                  <c:v>24700</c:v>
                </c:pt>
                <c:pt idx="516">
                  <c:v>25100</c:v>
                </c:pt>
                <c:pt idx="517">
                  <c:v>25400</c:v>
                </c:pt>
                <c:pt idx="518">
                  <c:v>25600</c:v>
                </c:pt>
                <c:pt idx="519">
                  <c:v>25800</c:v>
                </c:pt>
                <c:pt idx="520">
                  <c:v>25900</c:v>
                </c:pt>
                <c:pt idx="521">
                  <c:v>26300</c:v>
                </c:pt>
                <c:pt idx="522">
                  <c:v>26500</c:v>
                </c:pt>
                <c:pt idx="523">
                  <c:v>26700</c:v>
                </c:pt>
                <c:pt idx="524">
                  <c:v>27000</c:v>
                </c:pt>
                <c:pt idx="525">
                  <c:v>27200</c:v>
                </c:pt>
                <c:pt idx="526">
                  <c:v>27200</c:v>
                </c:pt>
                <c:pt idx="527">
                  <c:v>27200</c:v>
                </c:pt>
                <c:pt idx="528">
                  <c:v>27600</c:v>
                </c:pt>
                <c:pt idx="529">
                  <c:v>27800</c:v>
                </c:pt>
                <c:pt idx="530">
                  <c:v>27700</c:v>
                </c:pt>
                <c:pt idx="531">
                  <c:v>27700</c:v>
                </c:pt>
                <c:pt idx="532">
                  <c:v>27800</c:v>
                </c:pt>
                <c:pt idx="533">
                  <c:v>27800</c:v>
                </c:pt>
                <c:pt idx="534">
                  <c:v>27800</c:v>
                </c:pt>
                <c:pt idx="535">
                  <c:v>28100</c:v>
                </c:pt>
                <c:pt idx="536">
                  <c:v>28200</c:v>
                </c:pt>
                <c:pt idx="537">
                  <c:v>28300</c:v>
                </c:pt>
                <c:pt idx="538">
                  <c:v>28300</c:v>
                </c:pt>
                <c:pt idx="539">
                  <c:v>28400</c:v>
                </c:pt>
                <c:pt idx="540">
                  <c:v>28600</c:v>
                </c:pt>
                <c:pt idx="541">
                  <c:v>28600</c:v>
                </c:pt>
                <c:pt idx="542">
                  <c:v>28600</c:v>
                </c:pt>
                <c:pt idx="543">
                  <c:v>28800</c:v>
                </c:pt>
                <c:pt idx="544">
                  <c:v>28900</c:v>
                </c:pt>
                <c:pt idx="545">
                  <c:v>28900</c:v>
                </c:pt>
                <c:pt idx="546">
                  <c:v>29100</c:v>
                </c:pt>
                <c:pt idx="547">
                  <c:v>29000</c:v>
                </c:pt>
                <c:pt idx="548">
                  <c:v>29200</c:v>
                </c:pt>
                <c:pt idx="549">
                  <c:v>29200</c:v>
                </c:pt>
                <c:pt idx="550">
                  <c:v>29200</c:v>
                </c:pt>
                <c:pt idx="551">
                  <c:v>29400</c:v>
                </c:pt>
                <c:pt idx="552">
                  <c:v>29400</c:v>
                </c:pt>
                <c:pt idx="553">
                  <c:v>29700</c:v>
                </c:pt>
                <c:pt idx="554">
                  <c:v>29600</c:v>
                </c:pt>
                <c:pt idx="555">
                  <c:v>29700</c:v>
                </c:pt>
                <c:pt idx="556">
                  <c:v>29800</c:v>
                </c:pt>
                <c:pt idx="557">
                  <c:v>29800</c:v>
                </c:pt>
                <c:pt idx="558">
                  <c:v>29900</c:v>
                </c:pt>
                <c:pt idx="559">
                  <c:v>30200</c:v>
                </c:pt>
                <c:pt idx="560">
                  <c:v>30200</c:v>
                </c:pt>
                <c:pt idx="561">
                  <c:v>29900</c:v>
                </c:pt>
                <c:pt idx="562">
                  <c:v>30000</c:v>
                </c:pt>
                <c:pt idx="563">
                  <c:v>30200</c:v>
                </c:pt>
                <c:pt idx="564">
                  <c:v>30100</c:v>
                </c:pt>
                <c:pt idx="565">
                  <c:v>30200</c:v>
                </c:pt>
                <c:pt idx="566">
                  <c:v>30300</c:v>
                </c:pt>
                <c:pt idx="567">
                  <c:v>30200</c:v>
                </c:pt>
                <c:pt idx="568">
                  <c:v>30200</c:v>
                </c:pt>
                <c:pt idx="569">
                  <c:v>30500</c:v>
                </c:pt>
                <c:pt idx="570">
                  <c:v>30500</c:v>
                </c:pt>
                <c:pt idx="571">
                  <c:v>30400</c:v>
                </c:pt>
                <c:pt idx="572">
                  <c:v>30200</c:v>
                </c:pt>
                <c:pt idx="573">
                  <c:v>30700</c:v>
                </c:pt>
                <c:pt idx="574">
                  <c:v>30500</c:v>
                </c:pt>
                <c:pt idx="575">
                  <c:v>30600</c:v>
                </c:pt>
                <c:pt idx="576">
                  <c:v>30700</c:v>
                </c:pt>
                <c:pt idx="577">
                  <c:v>30900</c:v>
                </c:pt>
                <c:pt idx="578">
                  <c:v>30800</c:v>
                </c:pt>
                <c:pt idx="579">
                  <c:v>31000</c:v>
                </c:pt>
                <c:pt idx="580">
                  <c:v>30700</c:v>
                </c:pt>
                <c:pt idx="581">
                  <c:v>30800</c:v>
                </c:pt>
                <c:pt idx="582">
                  <c:v>30800</c:v>
                </c:pt>
                <c:pt idx="583">
                  <c:v>30900</c:v>
                </c:pt>
                <c:pt idx="584">
                  <c:v>31000</c:v>
                </c:pt>
                <c:pt idx="585">
                  <c:v>30900</c:v>
                </c:pt>
                <c:pt idx="586">
                  <c:v>31000</c:v>
                </c:pt>
                <c:pt idx="587">
                  <c:v>30900</c:v>
                </c:pt>
                <c:pt idx="588">
                  <c:v>31100</c:v>
                </c:pt>
                <c:pt idx="589">
                  <c:v>31000</c:v>
                </c:pt>
                <c:pt idx="590">
                  <c:v>31200</c:v>
                </c:pt>
                <c:pt idx="591">
                  <c:v>31100</c:v>
                </c:pt>
                <c:pt idx="592">
                  <c:v>31400</c:v>
                </c:pt>
                <c:pt idx="593">
                  <c:v>31500</c:v>
                </c:pt>
                <c:pt idx="594">
                  <c:v>31400</c:v>
                </c:pt>
                <c:pt idx="595">
                  <c:v>31200</c:v>
                </c:pt>
                <c:pt idx="596">
                  <c:v>31200</c:v>
                </c:pt>
                <c:pt idx="597">
                  <c:v>31400</c:v>
                </c:pt>
                <c:pt idx="598">
                  <c:v>31500</c:v>
                </c:pt>
                <c:pt idx="599">
                  <c:v>31600</c:v>
                </c:pt>
                <c:pt idx="600">
                  <c:v>31500</c:v>
                </c:pt>
                <c:pt idx="601">
                  <c:v>31400</c:v>
                </c:pt>
                <c:pt idx="602">
                  <c:v>31600</c:v>
                </c:pt>
                <c:pt idx="603">
                  <c:v>31600</c:v>
                </c:pt>
                <c:pt idx="604">
                  <c:v>31500</c:v>
                </c:pt>
                <c:pt idx="605">
                  <c:v>31600</c:v>
                </c:pt>
                <c:pt idx="606">
                  <c:v>31600</c:v>
                </c:pt>
                <c:pt idx="607">
                  <c:v>31600</c:v>
                </c:pt>
                <c:pt idx="608">
                  <c:v>31700</c:v>
                </c:pt>
                <c:pt idx="609">
                  <c:v>31700</c:v>
                </c:pt>
                <c:pt idx="610">
                  <c:v>31600</c:v>
                </c:pt>
                <c:pt idx="611">
                  <c:v>31700</c:v>
                </c:pt>
                <c:pt idx="612">
                  <c:v>31600</c:v>
                </c:pt>
                <c:pt idx="613">
                  <c:v>31700</c:v>
                </c:pt>
                <c:pt idx="614">
                  <c:v>31700</c:v>
                </c:pt>
                <c:pt idx="615">
                  <c:v>31700</c:v>
                </c:pt>
                <c:pt idx="616">
                  <c:v>31600</c:v>
                </c:pt>
                <c:pt idx="617">
                  <c:v>31700</c:v>
                </c:pt>
                <c:pt idx="618">
                  <c:v>31700</c:v>
                </c:pt>
                <c:pt idx="619">
                  <c:v>31900</c:v>
                </c:pt>
                <c:pt idx="620">
                  <c:v>31900</c:v>
                </c:pt>
                <c:pt idx="621">
                  <c:v>31700</c:v>
                </c:pt>
                <c:pt idx="622">
                  <c:v>31600</c:v>
                </c:pt>
                <c:pt idx="623">
                  <c:v>31900</c:v>
                </c:pt>
                <c:pt idx="624">
                  <c:v>31900</c:v>
                </c:pt>
                <c:pt idx="625">
                  <c:v>32000</c:v>
                </c:pt>
                <c:pt idx="626">
                  <c:v>32100</c:v>
                </c:pt>
                <c:pt idx="627">
                  <c:v>32200</c:v>
                </c:pt>
                <c:pt idx="628">
                  <c:v>32200</c:v>
                </c:pt>
                <c:pt idx="629">
                  <c:v>32200</c:v>
                </c:pt>
                <c:pt idx="630">
                  <c:v>32200</c:v>
                </c:pt>
                <c:pt idx="631">
                  <c:v>31900</c:v>
                </c:pt>
                <c:pt idx="632">
                  <c:v>32200</c:v>
                </c:pt>
                <c:pt idx="633">
                  <c:v>32200</c:v>
                </c:pt>
                <c:pt idx="634">
                  <c:v>32300</c:v>
                </c:pt>
                <c:pt idx="635">
                  <c:v>32200</c:v>
                </c:pt>
                <c:pt idx="636">
                  <c:v>32300</c:v>
                </c:pt>
                <c:pt idx="637">
                  <c:v>32200</c:v>
                </c:pt>
                <c:pt idx="638">
                  <c:v>32400</c:v>
                </c:pt>
                <c:pt idx="639">
                  <c:v>32400</c:v>
                </c:pt>
                <c:pt idx="640">
                  <c:v>32600</c:v>
                </c:pt>
                <c:pt idx="641">
                  <c:v>32400</c:v>
                </c:pt>
                <c:pt idx="642">
                  <c:v>32500</c:v>
                </c:pt>
                <c:pt idx="643">
                  <c:v>32200</c:v>
                </c:pt>
                <c:pt idx="644">
                  <c:v>32700</c:v>
                </c:pt>
                <c:pt idx="645">
                  <c:v>32500</c:v>
                </c:pt>
                <c:pt idx="646">
                  <c:v>32400</c:v>
                </c:pt>
                <c:pt idx="647">
                  <c:v>32500</c:v>
                </c:pt>
                <c:pt idx="648">
                  <c:v>32500</c:v>
                </c:pt>
                <c:pt idx="649">
                  <c:v>32400</c:v>
                </c:pt>
                <c:pt idx="650">
                  <c:v>32600</c:v>
                </c:pt>
                <c:pt idx="651">
                  <c:v>32500</c:v>
                </c:pt>
                <c:pt idx="652">
                  <c:v>32600</c:v>
                </c:pt>
                <c:pt idx="653">
                  <c:v>32600</c:v>
                </c:pt>
                <c:pt idx="654">
                  <c:v>32700</c:v>
                </c:pt>
                <c:pt idx="655">
                  <c:v>32400</c:v>
                </c:pt>
                <c:pt idx="656">
                  <c:v>32700</c:v>
                </c:pt>
                <c:pt idx="657">
                  <c:v>32600</c:v>
                </c:pt>
                <c:pt idx="658">
                  <c:v>32800</c:v>
                </c:pt>
                <c:pt idx="659">
                  <c:v>32900</c:v>
                </c:pt>
                <c:pt idx="660">
                  <c:v>32800</c:v>
                </c:pt>
                <c:pt idx="661">
                  <c:v>32700</c:v>
                </c:pt>
                <c:pt idx="662">
                  <c:v>32900</c:v>
                </c:pt>
                <c:pt idx="663">
                  <c:v>32600</c:v>
                </c:pt>
                <c:pt idx="664">
                  <c:v>32800</c:v>
                </c:pt>
                <c:pt idx="665">
                  <c:v>32700</c:v>
                </c:pt>
                <c:pt idx="666">
                  <c:v>32900</c:v>
                </c:pt>
                <c:pt idx="667">
                  <c:v>32800</c:v>
                </c:pt>
                <c:pt idx="668">
                  <c:v>33100</c:v>
                </c:pt>
                <c:pt idx="669">
                  <c:v>32900</c:v>
                </c:pt>
                <c:pt idx="670">
                  <c:v>32900</c:v>
                </c:pt>
                <c:pt idx="671">
                  <c:v>32900</c:v>
                </c:pt>
                <c:pt idx="672">
                  <c:v>32900</c:v>
                </c:pt>
                <c:pt idx="673">
                  <c:v>32900</c:v>
                </c:pt>
                <c:pt idx="674">
                  <c:v>33300</c:v>
                </c:pt>
                <c:pt idx="675">
                  <c:v>33100</c:v>
                </c:pt>
                <c:pt idx="676">
                  <c:v>33100</c:v>
                </c:pt>
                <c:pt idx="677">
                  <c:v>33300</c:v>
                </c:pt>
                <c:pt idx="678">
                  <c:v>33100</c:v>
                </c:pt>
                <c:pt idx="679">
                  <c:v>33100</c:v>
                </c:pt>
                <c:pt idx="680">
                  <c:v>33200</c:v>
                </c:pt>
                <c:pt idx="681">
                  <c:v>33200</c:v>
                </c:pt>
                <c:pt idx="682">
                  <c:v>33100</c:v>
                </c:pt>
                <c:pt idx="683">
                  <c:v>33100</c:v>
                </c:pt>
                <c:pt idx="684">
                  <c:v>33100</c:v>
                </c:pt>
                <c:pt idx="685">
                  <c:v>33200</c:v>
                </c:pt>
                <c:pt idx="686">
                  <c:v>33200</c:v>
                </c:pt>
                <c:pt idx="687">
                  <c:v>33100</c:v>
                </c:pt>
                <c:pt idx="688">
                  <c:v>33200</c:v>
                </c:pt>
                <c:pt idx="689">
                  <c:v>33100</c:v>
                </c:pt>
                <c:pt idx="690">
                  <c:v>33300</c:v>
                </c:pt>
                <c:pt idx="691">
                  <c:v>33300</c:v>
                </c:pt>
                <c:pt idx="692">
                  <c:v>33200</c:v>
                </c:pt>
                <c:pt idx="693">
                  <c:v>33100</c:v>
                </c:pt>
                <c:pt idx="694">
                  <c:v>33300</c:v>
                </c:pt>
                <c:pt idx="695">
                  <c:v>33200</c:v>
                </c:pt>
                <c:pt idx="696">
                  <c:v>33200</c:v>
                </c:pt>
                <c:pt idx="697">
                  <c:v>33100</c:v>
                </c:pt>
                <c:pt idx="698">
                  <c:v>33200</c:v>
                </c:pt>
                <c:pt idx="699">
                  <c:v>33400</c:v>
                </c:pt>
                <c:pt idx="700">
                  <c:v>33100</c:v>
                </c:pt>
                <c:pt idx="701">
                  <c:v>33100</c:v>
                </c:pt>
                <c:pt idx="702">
                  <c:v>33400</c:v>
                </c:pt>
                <c:pt idx="703">
                  <c:v>33400</c:v>
                </c:pt>
                <c:pt idx="704">
                  <c:v>33500</c:v>
                </c:pt>
                <c:pt idx="705">
                  <c:v>33300</c:v>
                </c:pt>
                <c:pt idx="706">
                  <c:v>33300</c:v>
                </c:pt>
                <c:pt idx="707">
                  <c:v>33300</c:v>
                </c:pt>
                <c:pt idx="708">
                  <c:v>33300</c:v>
                </c:pt>
                <c:pt idx="709">
                  <c:v>33300</c:v>
                </c:pt>
                <c:pt idx="710">
                  <c:v>33400</c:v>
                </c:pt>
                <c:pt idx="711">
                  <c:v>33300</c:v>
                </c:pt>
                <c:pt idx="712">
                  <c:v>33500</c:v>
                </c:pt>
                <c:pt idx="713">
                  <c:v>33400</c:v>
                </c:pt>
                <c:pt idx="714">
                  <c:v>33100</c:v>
                </c:pt>
                <c:pt idx="715">
                  <c:v>33400</c:v>
                </c:pt>
                <c:pt idx="716">
                  <c:v>33500</c:v>
                </c:pt>
                <c:pt idx="717">
                  <c:v>33700</c:v>
                </c:pt>
                <c:pt idx="718">
                  <c:v>33500</c:v>
                </c:pt>
                <c:pt idx="719">
                  <c:v>33600</c:v>
                </c:pt>
                <c:pt idx="720">
                  <c:v>33500</c:v>
                </c:pt>
                <c:pt idx="721">
                  <c:v>33500</c:v>
                </c:pt>
                <c:pt idx="722">
                  <c:v>33600</c:v>
                </c:pt>
                <c:pt idx="723">
                  <c:v>33600</c:v>
                </c:pt>
                <c:pt idx="724">
                  <c:v>33600</c:v>
                </c:pt>
                <c:pt idx="725">
                  <c:v>33700</c:v>
                </c:pt>
                <c:pt idx="726">
                  <c:v>33400</c:v>
                </c:pt>
                <c:pt idx="727">
                  <c:v>33700</c:v>
                </c:pt>
                <c:pt idx="728">
                  <c:v>33600</c:v>
                </c:pt>
                <c:pt idx="729">
                  <c:v>33500</c:v>
                </c:pt>
                <c:pt idx="730">
                  <c:v>33600</c:v>
                </c:pt>
                <c:pt idx="731">
                  <c:v>33600</c:v>
                </c:pt>
                <c:pt idx="732">
                  <c:v>33500</c:v>
                </c:pt>
                <c:pt idx="733">
                  <c:v>33600</c:v>
                </c:pt>
                <c:pt idx="734">
                  <c:v>33700</c:v>
                </c:pt>
                <c:pt idx="735">
                  <c:v>33700</c:v>
                </c:pt>
                <c:pt idx="736">
                  <c:v>33700</c:v>
                </c:pt>
                <c:pt idx="737">
                  <c:v>33900</c:v>
                </c:pt>
                <c:pt idx="738">
                  <c:v>34000</c:v>
                </c:pt>
                <c:pt idx="739">
                  <c:v>33600</c:v>
                </c:pt>
                <c:pt idx="740">
                  <c:v>33700</c:v>
                </c:pt>
                <c:pt idx="741">
                  <c:v>33800</c:v>
                </c:pt>
                <c:pt idx="742">
                  <c:v>33700</c:v>
                </c:pt>
                <c:pt idx="743">
                  <c:v>33700</c:v>
                </c:pt>
                <c:pt idx="744">
                  <c:v>33600</c:v>
                </c:pt>
                <c:pt idx="745">
                  <c:v>33900</c:v>
                </c:pt>
                <c:pt idx="746">
                  <c:v>33700</c:v>
                </c:pt>
                <c:pt idx="747">
                  <c:v>33700</c:v>
                </c:pt>
                <c:pt idx="748">
                  <c:v>33900</c:v>
                </c:pt>
                <c:pt idx="749">
                  <c:v>33700</c:v>
                </c:pt>
                <c:pt idx="750">
                  <c:v>33700</c:v>
                </c:pt>
                <c:pt idx="751">
                  <c:v>33900</c:v>
                </c:pt>
                <c:pt idx="752">
                  <c:v>33800</c:v>
                </c:pt>
                <c:pt idx="753">
                  <c:v>33900</c:v>
                </c:pt>
                <c:pt idx="754">
                  <c:v>33900</c:v>
                </c:pt>
                <c:pt idx="755">
                  <c:v>34100</c:v>
                </c:pt>
                <c:pt idx="756">
                  <c:v>33900</c:v>
                </c:pt>
                <c:pt idx="757">
                  <c:v>33800</c:v>
                </c:pt>
                <c:pt idx="758">
                  <c:v>34100</c:v>
                </c:pt>
                <c:pt idx="759">
                  <c:v>33800</c:v>
                </c:pt>
                <c:pt idx="760">
                  <c:v>34000</c:v>
                </c:pt>
                <c:pt idx="761">
                  <c:v>34100</c:v>
                </c:pt>
                <c:pt idx="762">
                  <c:v>34000</c:v>
                </c:pt>
                <c:pt idx="763">
                  <c:v>34000</c:v>
                </c:pt>
                <c:pt idx="764">
                  <c:v>34100</c:v>
                </c:pt>
                <c:pt idx="765">
                  <c:v>34100</c:v>
                </c:pt>
                <c:pt idx="766">
                  <c:v>33900</c:v>
                </c:pt>
                <c:pt idx="767">
                  <c:v>33900</c:v>
                </c:pt>
                <c:pt idx="768">
                  <c:v>33900</c:v>
                </c:pt>
                <c:pt idx="769">
                  <c:v>33900</c:v>
                </c:pt>
                <c:pt idx="770">
                  <c:v>34200</c:v>
                </c:pt>
                <c:pt idx="771">
                  <c:v>34000</c:v>
                </c:pt>
                <c:pt idx="772">
                  <c:v>34100</c:v>
                </c:pt>
                <c:pt idx="773">
                  <c:v>34000</c:v>
                </c:pt>
                <c:pt idx="774">
                  <c:v>34100</c:v>
                </c:pt>
                <c:pt idx="775">
                  <c:v>34100</c:v>
                </c:pt>
                <c:pt idx="776">
                  <c:v>34200</c:v>
                </c:pt>
                <c:pt idx="777">
                  <c:v>34200</c:v>
                </c:pt>
                <c:pt idx="778">
                  <c:v>34100</c:v>
                </c:pt>
                <c:pt idx="779">
                  <c:v>34100</c:v>
                </c:pt>
                <c:pt idx="780">
                  <c:v>34200</c:v>
                </c:pt>
                <c:pt idx="781">
                  <c:v>34100</c:v>
                </c:pt>
                <c:pt idx="782">
                  <c:v>34100</c:v>
                </c:pt>
                <c:pt idx="783">
                  <c:v>34200</c:v>
                </c:pt>
                <c:pt idx="784">
                  <c:v>34000</c:v>
                </c:pt>
                <c:pt idx="785">
                  <c:v>34100</c:v>
                </c:pt>
                <c:pt idx="786">
                  <c:v>34000</c:v>
                </c:pt>
                <c:pt idx="787">
                  <c:v>34100</c:v>
                </c:pt>
                <c:pt idx="788">
                  <c:v>34100</c:v>
                </c:pt>
                <c:pt idx="789">
                  <c:v>34200</c:v>
                </c:pt>
                <c:pt idx="790">
                  <c:v>34100</c:v>
                </c:pt>
                <c:pt idx="791">
                  <c:v>34200</c:v>
                </c:pt>
                <c:pt idx="792">
                  <c:v>34100</c:v>
                </c:pt>
                <c:pt idx="793">
                  <c:v>34200</c:v>
                </c:pt>
                <c:pt idx="794">
                  <c:v>34400</c:v>
                </c:pt>
                <c:pt idx="795">
                  <c:v>34300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FD-4487-83A3-19C1FD703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077663"/>
        <c:axId val="583089183"/>
      </c:scatterChart>
      <c:valAx>
        <c:axId val="583077663"/>
        <c:scaling>
          <c:orientation val="minMax"/>
          <c:max val="24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89183"/>
        <c:crosses val="autoZero"/>
        <c:crossBetween val="midCat"/>
      </c:valAx>
      <c:valAx>
        <c:axId val="583089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77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C/C0 over</a:t>
            </a:r>
            <a:r>
              <a:rPr lang="en-SG" baseline="0"/>
              <a:t> Time - 50mL 6g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G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'50ml_6g'!$I$1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0.16956667105356851</c:v>
                </c:pt>
                <c:pt idx="2">
                  <c:v>0.33859999974568683</c:v>
                </c:pt>
                <c:pt idx="3">
                  <c:v>0.51013333002726235</c:v>
                </c:pt>
                <c:pt idx="4">
                  <c:v>0.68478333950042725</c:v>
                </c:pt>
                <c:pt idx="5">
                  <c:v>0.86068333784739182</c:v>
                </c:pt>
                <c:pt idx="6">
                  <c:v>1.0319500048955281</c:v>
                </c:pt>
                <c:pt idx="7">
                  <c:v>1.2066333373387654</c:v>
                </c:pt>
                <c:pt idx="8">
                  <c:v>1.3783333381017049</c:v>
                </c:pt>
                <c:pt idx="9">
                  <c:v>1.5513500054677327</c:v>
                </c:pt>
                <c:pt idx="10">
                  <c:v>1.7224999984105429</c:v>
                </c:pt>
                <c:pt idx="11">
                  <c:v>1.8943166732788086</c:v>
                </c:pt>
                <c:pt idx="12">
                  <c:v>2.068316674232483</c:v>
                </c:pt>
                <c:pt idx="13">
                  <c:v>2.2407500028610228</c:v>
                </c:pt>
                <c:pt idx="14">
                  <c:v>2.4124833424886067</c:v>
                </c:pt>
                <c:pt idx="15">
                  <c:v>2.584750008583069</c:v>
                </c:pt>
                <c:pt idx="16">
                  <c:v>2.7590500036875407</c:v>
                </c:pt>
                <c:pt idx="17">
                  <c:v>2.9317333380381267</c:v>
                </c:pt>
                <c:pt idx="18">
                  <c:v>3.1066999991734821</c:v>
                </c:pt>
                <c:pt idx="19">
                  <c:v>3.2820166746775308</c:v>
                </c:pt>
                <c:pt idx="20">
                  <c:v>3.4595000028610228</c:v>
                </c:pt>
                <c:pt idx="21">
                  <c:v>3.6356666644414264</c:v>
                </c:pt>
                <c:pt idx="22">
                  <c:v>3.8145833333333332</c:v>
                </c:pt>
                <c:pt idx="23">
                  <c:v>3.9897833426793414</c:v>
                </c:pt>
                <c:pt idx="24">
                  <c:v>4.1971166690190636</c:v>
                </c:pt>
                <c:pt idx="25">
                  <c:v>4.374766667683919</c:v>
                </c:pt>
                <c:pt idx="26">
                  <c:v>4.5581833362579349</c:v>
                </c:pt>
                <c:pt idx="27">
                  <c:v>4.7389333407084147</c:v>
                </c:pt>
                <c:pt idx="28">
                  <c:v>4.9166333357493084</c:v>
                </c:pt>
                <c:pt idx="29">
                  <c:v>5.0988833347956337</c:v>
                </c:pt>
                <c:pt idx="30">
                  <c:v>5.2862666686375936</c:v>
                </c:pt>
                <c:pt idx="31">
                  <c:v>5.4664000034332272</c:v>
                </c:pt>
                <c:pt idx="32">
                  <c:v>5.6538333336512245</c:v>
                </c:pt>
                <c:pt idx="33">
                  <c:v>5.8335333347320555</c:v>
                </c:pt>
                <c:pt idx="34">
                  <c:v>6.0122500022252403</c:v>
                </c:pt>
                <c:pt idx="35">
                  <c:v>6.190233333905538</c:v>
                </c:pt>
                <c:pt idx="36">
                  <c:v>6.3698166688283289</c:v>
                </c:pt>
                <c:pt idx="37">
                  <c:v>6.549783341089884</c:v>
                </c:pt>
                <c:pt idx="38">
                  <c:v>6.7303500016530355</c:v>
                </c:pt>
                <c:pt idx="39">
                  <c:v>6.9127833286921181</c:v>
                </c:pt>
                <c:pt idx="40">
                  <c:v>7.0955833355585733</c:v>
                </c:pt>
                <c:pt idx="41">
                  <c:v>7.2780166784922278</c:v>
                </c:pt>
                <c:pt idx="42">
                  <c:v>7.4576333363850908</c:v>
                </c:pt>
                <c:pt idx="43">
                  <c:v>7.6380166689554851</c:v>
                </c:pt>
                <c:pt idx="44">
                  <c:v>7.8189833323160807</c:v>
                </c:pt>
                <c:pt idx="45">
                  <c:v>8.0003333409627277</c:v>
                </c:pt>
                <c:pt idx="46">
                  <c:v>8.1825333356857293</c:v>
                </c:pt>
                <c:pt idx="47">
                  <c:v>8.3627666632334385</c:v>
                </c:pt>
                <c:pt idx="48">
                  <c:v>8.5431333382924404</c:v>
                </c:pt>
                <c:pt idx="49">
                  <c:v>8.7279500007629398</c:v>
                </c:pt>
                <c:pt idx="50">
                  <c:v>8.9115000089009602</c:v>
                </c:pt>
                <c:pt idx="51">
                  <c:v>9.0950833400090527</c:v>
                </c:pt>
                <c:pt idx="52">
                  <c:v>9.2810333410898842</c:v>
                </c:pt>
                <c:pt idx="53">
                  <c:v>9.4635500033696491</c:v>
                </c:pt>
                <c:pt idx="54">
                  <c:v>9.6495666662851978</c:v>
                </c:pt>
                <c:pt idx="55">
                  <c:v>9.8333666721979771</c:v>
                </c:pt>
                <c:pt idx="56">
                  <c:v>10.01966667175293</c:v>
                </c:pt>
                <c:pt idx="57">
                  <c:v>10.205483341217041</c:v>
                </c:pt>
                <c:pt idx="58">
                  <c:v>10.388316671053568</c:v>
                </c:pt>
                <c:pt idx="59">
                  <c:v>10.573483339945476</c:v>
                </c:pt>
                <c:pt idx="60">
                  <c:v>10.758416676521302</c:v>
                </c:pt>
                <c:pt idx="61">
                  <c:v>10.94348333676656</c:v>
                </c:pt>
                <c:pt idx="62">
                  <c:v>11.131950004895527</c:v>
                </c:pt>
                <c:pt idx="63">
                  <c:v>11.318549998601277</c:v>
                </c:pt>
                <c:pt idx="64">
                  <c:v>11.506599998474121</c:v>
                </c:pt>
                <c:pt idx="65">
                  <c:v>11.696266667048137</c:v>
                </c:pt>
                <c:pt idx="66">
                  <c:v>11.884866666793823</c:v>
                </c:pt>
                <c:pt idx="67">
                  <c:v>12.073833338419597</c:v>
                </c:pt>
                <c:pt idx="68">
                  <c:v>12.261433339118957</c:v>
                </c:pt>
                <c:pt idx="69">
                  <c:v>12.449450008074443</c:v>
                </c:pt>
                <c:pt idx="70">
                  <c:v>12.640166664123536</c:v>
                </c:pt>
                <c:pt idx="71">
                  <c:v>12.830900009473165</c:v>
                </c:pt>
                <c:pt idx="72">
                  <c:v>13.021616665522258</c:v>
                </c:pt>
                <c:pt idx="73">
                  <c:v>13.210300000508626</c:v>
                </c:pt>
                <c:pt idx="74">
                  <c:v>13.400850009918212</c:v>
                </c:pt>
                <c:pt idx="75">
                  <c:v>13.592083334922791</c:v>
                </c:pt>
                <c:pt idx="76">
                  <c:v>13.784700004259745</c:v>
                </c:pt>
                <c:pt idx="77">
                  <c:v>13.979950006802877</c:v>
                </c:pt>
                <c:pt idx="78">
                  <c:v>14.171083339055379</c:v>
                </c:pt>
                <c:pt idx="79">
                  <c:v>14.364000002543131</c:v>
                </c:pt>
                <c:pt idx="80">
                  <c:v>14.555066665013632</c:v>
                </c:pt>
                <c:pt idx="81">
                  <c:v>14.743066668510437</c:v>
                </c:pt>
                <c:pt idx="82">
                  <c:v>14.934116673469543</c:v>
                </c:pt>
                <c:pt idx="83">
                  <c:v>15.125066661834717</c:v>
                </c:pt>
                <c:pt idx="84">
                  <c:v>15.329150001207987</c:v>
                </c:pt>
                <c:pt idx="85">
                  <c:v>15.526233339309693</c:v>
                </c:pt>
                <c:pt idx="86">
                  <c:v>15.720249994595845</c:v>
                </c:pt>
                <c:pt idx="87">
                  <c:v>15.912533338864645</c:v>
                </c:pt>
                <c:pt idx="88">
                  <c:v>16.108083343505861</c:v>
                </c:pt>
                <c:pt idx="89">
                  <c:v>16.299583339691161</c:v>
                </c:pt>
                <c:pt idx="90">
                  <c:v>16.491949995358784</c:v>
                </c:pt>
                <c:pt idx="91">
                  <c:v>16.689900000890095</c:v>
                </c:pt>
                <c:pt idx="92">
                  <c:v>16.885999997456867</c:v>
                </c:pt>
                <c:pt idx="93">
                  <c:v>17.08218333721161</c:v>
                </c:pt>
                <c:pt idx="94">
                  <c:v>17.280966663360594</c:v>
                </c:pt>
                <c:pt idx="95">
                  <c:v>17.476400001843771</c:v>
                </c:pt>
                <c:pt idx="96">
                  <c:v>17.675133331616721</c:v>
                </c:pt>
                <c:pt idx="97">
                  <c:v>17.879116670290628</c:v>
                </c:pt>
                <c:pt idx="98">
                  <c:v>18.07815000216166</c:v>
                </c:pt>
                <c:pt idx="99">
                  <c:v>18.274716671307882</c:v>
                </c:pt>
                <c:pt idx="100">
                  <c:v>18.470783329010011</c:v>
                </c:pt>
                <c:pt idx="101">
                  <c:v>18.671133335431417</c:v>
                </c:pt>
                <c:pt idx="102">
                  <c:v>18.868050003051756</c:v>
                </c:pt>
                <c:pt idx="103">
                  <c:v>19.068300000826518</c:v>
                </c:pt>
                <c:pt idx="104">
                  <c:v>19.268200008074441</c:v>
                </c:pt>
                <c:pt idx="105">
                  <c:v>19.470433338483176</c:v>
                </c:pt>
                <c:pt idx="106">
                  <c:v>19.683316675821938</c:v>
                </c:pt>
                <c:pt idx="107">
                  <c:v>19.883766674995421</c:v>
                </c:pt>
                <c:pt idx="108">
                  <c:v>20.096499999364216</c:v>
                </c:pt>
                <c:pt idx="109">
                  <c:v>20.313399998346963</c:v>
                </c:pt>
                <c:pt idx="110">
                  <c:v>20.515266672770181</c:v>
                </c:pt>
                <c:pt idx="111">
                  <c:v>20.717033330599467</c:v>
                </c:pt>
                <c:pt idx="112">
                  <c:v>20.916583331425986</c:v>
                </c:pt>
                <c:pt idx="113">
                  <c:v>21.118000006675722</c:v>
                </c:pt>
                <c:pt idx="114">
                  <c:v>21.324716671307883</c:v>
                </c:pt>
                <c:pt idx="115">
                  <c:v>21.530250000953675</c:v>
                </c:pt>
                <c:pt idx="116">
                  <c:v>21.73561666806539</c:v>
                </c:pt>
                <c:pt idx="117">
                  <c:v>21.935916670163472</c:v>
                </c:pt>
                <c:pt idx="118">
                  <c:v>22.139516671498615</c:v>
                </c:pt>
                <c:pt idx="119">
                  <c:v>22.341066670417785</c:v>
                </c:pt>
                <c:pt idx="120">
                  <c:v>22.541916672388712</c:v>
                </c:pt>
                <c:pt idx="121">
                  <c:v>22.746266674995422</c:v>
                </c:pt>
                <c:pt idx="122">
                  <c:v>22.956283338864644</c:v>
                </c:pt>
                <c:pt idx="123">
                  <c:v>23.163916667302448</c:v>
                </c:pt>
                <c:pt idx="124">
                  <c:v>23.368816669782003</c:v>
                </c:pt>
                <c:pt idx="125">
                  <c:v>23.577400000890098</c:v>
                </c:pt>
                <c:pt idx="126">
                  <c:v>23.781366674105325</c:v>
                </c:pt>
                <c:pt idx="127">
                  <c:v>23.984933336575825</c:v>
                </c:pt>
                <c:pt idx="128">
                  <c:v>24.189966670672099</c:v>
                </c:pt>
                <c:pt idx="129">
                  <c:v>24.393766673405967</c:v>
                </c:pt>
                <c:pt idx="130">
                  <c:v>24.603783337275186</c:v>
                </c:pt>
                <c:pt idx="131">
                  <c:v>24.80928333600362</c:v>
                </c:pt>
                <c:pt idx="132">
                  <c:v>25.016316668192545</c:v>
                </c:pt>
                <c:pt idx="133">
                  <c:v>25.227683345476787</c:v>
                </c:pt>
                <c:pt idx="134">
                  <c:v>25.43441666762034</c:v>
                </c:pt>
                <c:pt idx="135">
                  <c:v>25.643233331044517</c:v>
                </c:pt>
                <c:pt idx="136">
                  <c:v>25.85043334166209</c:v>
                </c:pt>
                <c:pt idx="137">
                  <c:v>26.058783332506817</c:v>
                </c:pt>
                <c:pt idx="138">
                  <c:v>26.265783341725669</c:v>
                </c:pt>
                <c:pt idx="139">
                  <c:v>26.471750005086264</c:v>
                </c:pt>
                <c:pt idx="140">
                  <c:v>26.679666670163474</c:v>
                </c:pt>
                <c:pt idx="141">
                  <c:v>26.889416670799257</c:v>
                </c:pt>
                <c:pt idx="142">
                  <c:v>27.099850002924601</c:v>
                </c:pt>
                <c:pt idx="143">
                  <c:v>27.307100001970927</c:v>
                </c:pt>
                <c:pt idx="144">
                  <c:v>27.518183334668478</c:v>
                </c:pt>
                <c:pt idx="145">
                  <c:v>27.730416671435037</c:v>
                </c:pt>
                <c:pt idx="146">
                  <c:v>27.939350001017253</c:v>
                </c:pt>
                <c:pt idx="147">
                  <c:v>28.148916665712992</c:v>
                </c:pt>
                <c:pt idx="148">
                  <c:v>28.354916667938234</c:v>
                </c:pt>
                <c:pt idx="149">
                  <c:v>28.561966673533121</c:v>
                </c:pt>
                <c:pt idx="150">
                  <c:v>28.771633338928222</c:v>
                </c:pt>
                <c:pt idx="151">
                  <c:v>28.983816671371461</c:v>
                </c:pt>
                <c:pt idx="152">
                  <c:v>29.194400000572205</c:v>
                </c:pt>
                <c:pt idx="153">
                  <c:v>29.406483340263367</c:v>
                </c:pt>
                <c:pt idx="154">
                  <c:v>29.623950004577637</c:v>
                </c:pt>
                <c:pt idx="155">
                  <c:v>29.835900004704794</c:v>
                </c:pt>
                <c:pt idx="156">
                  <c:v>30.050050004323325</c:v>
                </c:pt>
                <c:pt idx="157">
                  <c:v>30.264966670672099</c:v>
                </c:pt>
                <c:pt idx="158">
                  <c:v>30.47663333415985</c:v>
                </c:pt>
                <c:pt idx="159">
                  <c:v>30.689900000890095</c:v>
                </c:pt>
                <c:pt idx="160">
                  <c:v>30.902583336830141</c:v>
                </c:pt>
                <c:pt idx="161">
                  <c:v>31.118316666285196</c:v>
                </c:pt>
                <c:pt idx="162">
                  <c:v>31.329933341344198</c:v>
                </c:pt>
                <c:pt idx="163">
                  <c:v>31.550300010045369</c:v>
                </c:pt>
                <c:pt idx="164">
                  <c:v>31.763566668828329</c:v>
                </c:pt>
                <c:pt idx="165">
                  <c:v>31.97651666800181</c:v>
                </c:pt>
                <c:pt idx="166">
                  <c:v>32.190650002161661</c:v>
                </c:pt>
                <c:pt idx="167">
                  <c:v>32.402866673469546</c:v>
                </c:pt>
                <c:pt idx="168">
                  <c:v>32.618716669082644</c:v>
                </c:pt>
                <c:pt idx="169">
                  <c:v>32.832016666730247</c:v>
                </c:pt>
                <c:pt idx="170">
                  <c:v>33.04645000298818</c:v>
                </c:pt>
                <c:pt idx="171">
                  <c:v>33.261533339818321</c:v>
                </c:pt>
                <c:pt idx="172">
                  <c:v>33.474200002352397</c:v>
                </c:pt>
                <c:pt idx="173">
                  <c:v>33.688266674677529</c:v>
                </c:pt>
                <c:pt idx="174">
                  <c:v>33.901699995994569</c:v>
                </c:pt>
                <c:pt idx="175">
                  <c:v>34.112650005022687</c:v>
                </c:pt>
                <c:pt idx="176">
                  <c:v>34.325733335812885</c:v>
                </c:pt>
                <c:pt idx="177">
                  <c:v>34.547183338801069</c:v>
                </c:pt>
                <c:pt idx="178">
                  <c:v>34.769566671053568</c:v>
                </c:pt>
                <c:pt idx="179">
                  <c:v>34.986566662788391</c:v>
                </c:pt>
                <c:pt idx="180">
                  <c:v>35.215516662597658</c:v>
                </c:pt>
                <c:pt idx="181">
                  <c:v>35.434716669718426</c:v>
                </c:pt>
                <c:pt idx="182">
                  <c:v>35.655033334096274</c:v>
                </c:pt>
                <c:pt idx="183">
                  <c:v>35.87391666571299</c:v>
                </c:pt>
                <c:pt idx="184">
                  <c:v>36.092450006802878</c:v>
                </c:pt>
                <c:pt idx="185">
                  <c:v>36.308849994341536</c:v>
                </c:pt>
                <c:pt idx="186">
                  <c:v>36.524666674931844</c:v>
                </c:pt>
                <c:pt idx="187">
                  <c:v>36.743266669909161</c:v>
                </c:pt>
                <c:pt idx="188">
                  <c:v>36.960800004005435</c:v>
                </c:pt>
                <c:pt idx="189">
                  <c:v>37.183416676521304</c:v>
                </c:pt>
                <c:pt idx="190">
                  <c:v>37.401233339309691</c:v>
                </c:pt>
                <c:pt idx="191">
                  <c:v>37.623133341471352</c:v>
                </c:pt>
                <c:pt idx="192">
                  <c:v>37.843833335240681</c:v>
                </c:pt>
                <c:pt idx="193">
                  <c:v>38.062849998474121</c:v>
                </c:pt>
                <c:pt idx="194">
                  <c:v>38.280566668510438</c:v>
                </c:pt>
                <c:pt idx="195">
                  <c:v>38.49881667296092</c:v>
                </c:pt>
                <c:pt idx="196">
                  <c:v>38.717966675758362</c:v>
                </c:pt>
                <c:pt idx="197">
                  <c:v>38.938049999872845</c:v>
                </c:pt>
                <c:pt idx="198">
                  <c:v>39.158033331235252</c:v>
                </c:pt>
                <c:pt idx="199">
                  <c:v>39.37921667098999</c:v>
                </c:pt>
                <c:pt idx="200">
                  <c:v>39.600633343060814</c:v>
                </c:pt>
                <c:pt idx="201">
                  <c:v>39.822216669718422</c:v>
                </c:pt>
                <c:pt idx="202">
                  <c:v>40.04330000082652</c:v>
                </c:pt>
                <c:pt idx="203">
                  <c:v>40.261666671435037</c:v>
                </c:pt>
                <c:pt idx="204">
                  <c:v>40.480733338991804</c:v>
                </c:pt>
                <c:pt idx="205">
                  <c:v>40.704333337148029</c:v>
                </c:pt>
                <c:pt idx="206">
                  <c:v>40.92840000788371</c:v>
                </c:pt>
                <c:pt idx="207">
                  <c:v>41.152866673469546</c:v>
                </c:pt>
                <c:pt idx="208">
                  <c:v>41.377683337529497</c:v>
                </c:pt>
                <c:pt idx="209">
                  <c:v>41.606333335240684</c:v>
                </c:pt>
                <c:pt idx="210">
                  <c:v>41.831716664632161</c:v>
                </c:pt>
                <c:pt idx="211">
                  <c:v>42.055350001653032</c:v>
                </c:pt>
                <c:pt idx="212">
                  <c:v>42.279383333524066</c:v>
                </c:pt>
                <c:pt idx="213">
                  <c:v>42.50373333295186</c:v>
                </c:pt>
                <c:pt idx="214">
                  <c:v>42.727966666221619</c:v>
                </c:pt>
                <c:pt idx="215">
                  <c:v>42.955733338991799</c:v>
                </c:pt>
                <c:pt idx="216">
                  <c:v>43.181516671180724</c:v>
                </c:pt>
                <c:pt idx="217">
                  <c:v>43.410666672388714</c:v>
                </c:pt>
                <c:pt idx="218">
                  <c:v>43.637133336067201</c:v>
                </c:pt>
                <c:pt idx="219">
                  <c:v>43.860966674486797</c:v>
                </c:pt>
                <c:pt idx="220">
                  <c:v>44.08746667702993</c:v>
                </c:pt>
                <c:pt idx="221">
                  <c:v>44.315433335304263</c:v>
                </c:pt>
                <c:pt idx="222">
                  <c:v>44.546233336130776</c:v>
                </c:pt>
                <c:pt idx="223">
                  <c:v>44.774566666285196</c:v>
                </c:pt>
                <c:pt idx="224">
                  <c:v>45.002350004514057</c:v>
                </c:pt>
                <c:pt idx="225">
                  <c:v>45.24458333651225</c:v>
                </c:pt>
                <c:pt idx="226">
                  <c:v>45.472200004259747</c:v>
                </c:pt>
                <c:pt idx="227">
                  <c:v>45.705700000127159</c:v>
                </c:pt>
                <c:pt idx="228">
                  <c:v>45.935066668192547</c:v>
                </c:pt>
                <c:pt idx="229">
                  <c:v>46.163966663678487</c:v>
                </c:pt>
                <c:pt idx="230">
                  <c:v>46.390799999237061</c:v>
                </c:pt>
                <c:pt idx="231">
                  <c:v>46.618216665585834</c:v>
                </c:pt>
                <c:pt idx="232">
                  <c:v>46.850400002797443</c:v>
                </c:pt>
                <c:pt idx="233">
                  <c:v>47.08250000476837</c:v>
                </c:pt>
                <c:pt idx="234">
                  <c:v>47.317566665013629</c:v>
                </c:pt>
                <c:pt idx="235">
                  <c:v>47.550216666857402</c:v>
                </c:pt>
                <c:pt idx="236">
                  <c:v>47.780133334795636</c:v>
                </c:pt>
                <c:pt idx="237">
                  <c:v>48.012266675631203</c:v>
                </c:pt>
                <c:pt idx="238">
                  <c:v>48.245549996693931</c:v>
                </c:pt>
                <c:pt idx="239">
                  <c:v>48.474433342615761</c:v>
                </c:pt>
                <c:pt idx="240">
                  <c:v>48.708600004514061</c:v>
                </c:pt>
                <c:pt idx="241">
                  <c:v>48.940900007883705</c:v>
                </c:pt>
                <c:pt idx="242">
                  <c:v>49.173266673088072</c:v>
                </c:pt>
                <c:pt idx="243">
                  <c:v>49.408333341280617</c:v>
                </c:pt>
                <c:pt idx="244">
                  <c:v>49.646516664822897</c:v>
                </c:pt>
                <c:pt idx="245">
                  <c:v>49.881650002797443</c:v>
                </c:pt>
                <c:pt idx="246">
                  <c:v>50.119083340962725</c:v>
                </c:pt>
                <c:pt idx="247">
                  <c:v>50.348466666539508</c:v>
                </c:pt>
                <c:pt idx="248">
                  <c:v>50.579333337148029</c:v>
                </c:pt>
                <c:pt idx="249">
                  <c:v>50.816850002606706</c:v>
                </c:pt>
                <c:pt idx="250">
                  <c:v>51.055766677856447</c:v>
                </c:pt>
                <c:pt idx="251">
                  <c:v>51.29276667435964</c:v>
                </c:pt>
                <c:pt idx="252">
                  <c:v>51.52928334077199</c:v>
                </c:pt>
                <c:pt idx="253">
                  <c:v>51.774349999427798</c:v>
                </c:pt>
                <c:pt idx="254">
                  <c:v>52.012450011571246</c:v>
                </c:pt>
                <c:pt idx="255">
                  <c:v>52.24966666698456</c:v>
                </c:pt>
                <c:pt idx="256">
                  <c:v>52.4848166624705</c:v>
                </c:pt>
                <c:pt idx="257">
                  <c:v>52.721616673469541</c:v>
                </c:pt>
                <c:pt idx="258">
                  <c:v>52.964049998919172</c:v>
                </c:pt>
                <c:pt idx="259">
                  <c:v>53.204183332125346</c:v>
                </c:pt>
                <c:pt idx="260">
                  <c:v>53.43891666730245</c:v>
                </c:pt>
                <c:pt idx="261">
                  <c:v>53.678500000635786</c:v>
                </c:pt>
                <c:pt idx="262">
                  <c:v>53.919400000572203</c:v>
                </c:pt>
                <c:pt idx="263">
                  <c:v>54.157483331362407</c:v>
                </c:pt>
                <c:pt idx="264">
                  <c:v>54.395100005467732</c:v>
                </c:pt>
                <c:pt idx="265">
                  <c:v>54.632866668701169</c:v>
                </c:pt>
                <c:pt idx="266">
                  <c:v>54.873150006930032</c:v>
                </c:pt>
                <c:pt idx="267">
                  <c:v>55.114066672325137</c:v>
                </c:pt>
                <c:pt idx="268">
                  <c:v>55.366483338673909</c:v>
                </c:pt>
                <c:pt idx="269">
                  <c:v>55.612600008646645</c:v>
                </c:pt>
                <c:pt idx="270">
                  <c:v>55.85416667461395</c:v>
                </c:pt>
                <c:pt idx="271">
                  <c:v>56.104083331425983</c:v>
                </c:pt>
                <c:pt idx="272">
                  <c:v>56.346499999364219</c:v>
                </c:pt>
                <c:pt idx="273">
                  <c:v>56.587366668383282</c:v>
                </c:pt>
                <c:pt idx="274">
                  <c:v>56.831733338038127</c:v>
                </c:pt>
                <c:pt idx="275">
                  <c:v>57.07460000514984</c:v>
                </c:pt>
                <c:pt idx="276">
                  <c:v>57.317200001080828</c:v>
                </c:pt>
                <c:pt idx="277">
                  <c:v>57.561483343442283</c:v>
                </c:pt>
                <c:pt idx="278">
                  <c:v>57.804750005404152</c:v>
                </c:pt>
                <c:pt idx="279">
                  <c:v>58.046050008138018</c:v>
                </c:pt>
                <c:pt idx="280">
                  <c:v>58.286783337593079</c:v>
                </c:pt>
                <c:pt idx="281">
                  <c:v>58.528500000635781</c:v>
                </c:pt>
                <c:pt idx="282">
                  <c:v>58.774083344141644</c:v>
                </c:pt>
                <c:pt idx="283">
                  <c:v>59.017300001780193</c:v>
                </c:pt>
                <c:pt idx="284">
                  <c:v>59.264550010363259</c:v>
                </c:pt>
                <c:pt idx="285">
                  <c:v>59.515699998537698</c:v>
                </c:pt>
                <c:pt idx="286">
                  <c:v>59.763116669654849</c:v>
                </c:pt>
                <c:pt idx="287">
                  <c:v>60.011700002352399</c:v>
                </c:pt>
                <c:pt idx="288">
                  <c:v>60.260183334350586</c:v>
                </c:pt>
                <c:pt idx="289">
                  <c:v>60.505650003751121</c:v>
                </c:pt>
                <c:pt idx="290">
                  <c:v>60.750583338737485</c:v>
                </c:pt>
                <c:pt idx="291">
                  <c:v>60.996150000890097</c:v>
                </c:pt>
                <c:pt idx="292">
                  <c:v>61.243866674105327</c:v>
                </c:pt>
                <c:pt idx="293">
                  <c:v>61.492050004005435</c:v>
                </c:pt>
                <c:pt idx="294">
                  <c:v>61.741766675313315</c:v>
                </c:pt>
                <c:pt idx="295">
                  <c:v>61.990700006484985</c:v>
                </c:pt>
                <c:pt idx="296">
                  <c:v>62.238166666030885</c:v>
                </c:pt>
                <c:pt idx="297">
                  <c:v>62.486633340517677</c:v>
                </c:pt>
                <c:pt idx="298">
                  <c:v>62.732916673024498</c:v>
                </c:pt>
                <c:pt idx="299">
                  <c:v>62.978483335177103</c:v>
                </c:pt>
                <c:pt idx="300">
                  <c:v>63.228216671943663</c:v>
                </c:pt>
                <c:pt idx="301">
                  <c:v>63.478233337402344</c:v>
                </c:pt>
                <c:pt idx="302">
                  <c:v>63.735283342997235</c:v>
                </c:pt>
                <c:pt idx="303">
                  <c:v>63.991116666793822</c:v>
                </c:pt>
                <c:pt idx="304">
                  <c:v>64.244166668256128</c:v>
                </c:pt>
                <c:pt idx="305">
                  <c:v>64.519916669527689</c:v>
                </c:pt>
                <c:pt idx="306">
                  <c:v>64.775616669654852</c:v>
                </c:pt>
                <c:pt idx="307">
                  <c:v>65.038783335685736</c:v>
                </c:pt>
                <c:pt idx="308">
                  <c:v>65.348233334223423</c:v>
                </c:pt>
                <c:pt idx="309">
                  <c:v>65.599833337465924</c:v>
                </c:pt>
                <c:pt idx="310">
                  <c:v>65.853400007883707</c:v>
                </c:pt>
                <c:pt idx="311">
                  <c:v>66.109400010108942</c:v>
                </c:pt>
                <c:pt idx="312">
                  <c:v>66.364883335431415</c:v>
                </c:pt>
                <c:pt idx="313">
                  <c:v>66.619233330090836</c:v>
                </c:pt>
                <c:pt idx="314">
                  <c:v>66.874300003051758</c:v>
                </c:pt>
                <c:pt idx="315">
                  <c:v>67.134449998537704</c:v>
                </c:pt>
                <c:pt idx="316">
                  <c:v>67.391133332252508</c:v>
                </c:pt>
                <c:pt idx="317">
                  <c:v>67.647083338101709</c:v>
                </c:pt>
                <c:pt idx="318">
                  <c:v>67.90331667264303</c:v>
                </c:pt>
                <c:pt idx="319">
                  <c:v>68.164983336130774</c:v>
                </c:pt>
                <c:pt idx="320">
                  <c:v>68.42066667079925</c:v>
                </c:pt>
                <c:pt idx="321">
                  <c:v>68.67825000286102</c:v>
                </c:pt>
                <c:pt idx="322">
                  <c:v>68.939116668701175</c:v>
                </c:pt>
                <c:pt idx="323">
                  <c:v>69.196800009409586</c:v>
                </c:pt>
                <c:pt idx="324">
                  <c:v>69.455083338419598</c:v>
                </c:pt>
                <c:pt idx="325">
                  <c:v>69.72091666857402</c:v>
                </c:pt>
                <c:pt idx="326">
                  <c:v>69.987100005149841</c:v>
                </c:pt>
                <c:pt idx="327">
                  <c:v>70.249983334541326</c:v>
                </c:pt>
                <c:pt idx="328">
                  <c:v>70.511050009727484</c:v>
                </c:pt>
                <c:pt idx="329">
                  <c:v>70.776200000445044</c:v>
                </c:pt>
                <c:pt idx="330">
                  <c:v>71.038666669527686</c:v>
                </c:pt>
                <c:pt idx="331">
                  <c:v>71.300550007820135</c:v>
                </c:pt>
                <c:pt idx="332">
                  <c:v>71.568899997075405</c:v>
                </c:pt>
                <c:pt idx="333">
                  <c:v>71.830366667111718</c:v>
                </c:pt>
                <c:pt idx="334">
                  <c:v>72.095133336385089</c:v>
                </c:pt>
                <c:pt idx="335">
                  <c:v>72.368266669909161</c:v>
                </c:pt>
                <c:pt idx="336">
                  <c:v>72.640916665395096</c:v>
                </c:pt>
                <c:pt idx="337">
                  <c:v>72.900650000572199</c:v>
                </c:pt>
                <c:pt idx="338">
                  <c:v>73.164499998092651</c:v>
                </c:pt>
                <c:pt idx="339">
                  <c:v>73.427900004386899</c:v>
                </c:pt>
                <c:pt idx="340">
                  <c:v>73.69334999720256</c:v>
                </c:pt>
                <c:pt idx="341">
                  <c:v>73.962400007247922</c:v>
                </c:pt>
                <c:pt idx="342">
                  <c:v>74.222350001335144</c:v>
                </c:pt>
                <c:pt idx="343">
                  <c:v>74.482266672452297</c:v>
                </c:pt>
                <c:pt idx="344">
                  <c:v>74.760933343569434</c:v>
                </c:pt>
                <c:pt idx="345">
                  <c:v>75.022216669718418</c:v>
                </c:pt>
                <c:pt idx="346">
                  <c:v>75.292900005976364</c:v>
                </c:pt>
                <c:pt idx="347">
                  <c:v>75.556100010871887</c:v>
                </c:pt>
                <c:pt idx="348">
                  <c:v>75.81763333479563</c:v>
                </c:pt>
                <c:pt idx="349">
                  <c:v>76.079166674613958</c:v>
                </c:pt>
                <c:pt idx="350">
                  <c:v>76.341550008455911</c:v>
                </c:pt>
                <c:pt idx="351">
                  <c:v>76.607183329264316</c:v>
                </c:pt>
                <c:pt idx="352">
                  <c:v>76.872050007184342</c:v>
                </c:pt>
                <c:pt idx="353">
                  <c:v>77.144699994722998</c:v>
                </c:pt>
                <c:pt idx="354">
                  <c:v>77.419216672579452</c:v>
                </c:pt>
                <c:pt idx="355">
                  <c:v>77.698550009727484</c:v>
                </c:pt>
                <c:pt idx="356">
                  <c:v>77.976983340581256</c:v>
                </c:pt>
                <c:pt idx="357">
                  <c:v>78.241683340072626</c:v>
                </c:pt>
                <c:pt idx="358">
                  <c:v>78.506316669782009</c:v>
                </c:pt>
                <c:pt idx="359">
                  <c:v>78.77296667893728</c:v>
                </c:pt>
                <c:pt idx="360">
                  <c:v>79.03930000464122</c:v>
                </c:pt>
                <c:pt idx="361">
                  <c:v>79.303666679064435</c:v>
                </c:pt>
                <c:pt idx="362">
                  <c:v>79.583616669972741</c:v>
                </c:pt>
                <c:pt idx="363">
                  <c:v>79.856666668256125</c:v>
                </c:pt>
                <c:pt idx="364">
                  <c:v>80.135833334922793</c:v>
                </c:pt>
                <c:pt idx="365">
                  <c:v>80.406049998601276</c:v>
                </c:pt>
                <c:pt idx="366">
                  <c:v>80.678500000635779</c:v>
                </c:pt>
                <c:pt idx="367">
                  <c:v>80.951183334986368</c:v>
                </c:pt>
                <c:pt idx="368">
                  <c:v>81.232683340708419</c:v>
                </c:pt>
                <c:pt idx="369">
                  <c:v>81.517266670862838</c:v>
                </c:pt>
                <c:pt idx="370">
                  <c:v>81.797950005531305</c:v>
                </c:pt>
                <c:pt idx="371">
                  <c:v>82.07055000464122</c:v>
                </c:pt>
                <c:pt idx="372">
                  <c:v>82.339533344904581</c:v>
                </c:pt>
                <c:pt idx="373">
                  <c:v>82.607933330535886</c:v>
                </c:pt>
                <c:pt idx="374">
                  <c:v>82.883733336130774</c:v>
                </c:pt>
                <c:pt idx="375">
                  <c:v>83.156783334414158</c:v>
                </c:pt>
                <c:pt idx="376">
                  <c:v>83.42765000661214</c:v>
                </c:pt>
                <c:pt idx="377">
                  <c:v>83.697766669591275</c:v>
                </c:pt>
                <c:pt idx="378">
                  <c:v>83.969716668128967</c:v>
                </c:pt>
                <c:pt idx="379">
                  <c:v>84.247033333778376</c:v>
                </c:pt>
                <c:pt idx="380">
                  <c:v>84.528283341725668</c:v>
                </c:pt>
                <c:pt idx="381">
                  <c:v>84.807216668128973</c:v>
                </c:pt>
                <c:pt idx="382">
                  <c:v>85.091966676712033</c:v>
                </c:pt>
                <c:pt idx="383">
                  <c:v>85.37733333110809</c:v>
                </c:pt>
                <c:pt idx="384">
                  <c:v>85.657533335685727</c:v>
                </c:pt>
                <c:pt idx="385">
                  <c:v>85.935816669464117</c:v>
                </c:pt>
                <c:pt idx="386">
                  <c:v>86.218250004450482</c:v>
                </c:pt>
                <c:pt idx="387">
                  <c:v>86.491750001907349</c:v>
                </c:pt>
                <c:pt idx="388">
                  <c:v>86.779966672261551</c:v>
                </c:pt>
                <c:pt idx="389">
                  <c:v>87.062766663233432</c:v>
                </c:pt>
                <c:pt idx="390">
                  <c:v>87.34226667881012</c:v>
                </c:pt>
                <c:pt idx="391">
                  <c:v>87.62195000648498</c:v>
                </c:pt>
                <c:pt idx="392">
                  <c:v>87.902933343251547</c:v>
                </c:pt>
                <c:pt idx="393">
                  <c:v>88.185133337974548</c:v>
                </c:pt>
                <c:pt idx="394">
                  <c:v>88.469583336512244</c:v>
                </c:pt>
                <c:pt idx="395">
                  <c:v>88.752250003814694</c:v>
                </c:pt>
                <c:pt idx="396">
                  <c:v>89.036749998728439</c:v>
                </c:pt>
                <c:pt idx="397">
                  <c:v>89.326733334859213</c:v>
                </c:pt>
                <c:pt idx="398">
                  <c:v>89.886900003751123</c:v>
                </c:pt>
                <c:pt idx="399">
                  <c:v>90.176250004768377</c:v>
                </c:pt>
                <c:pt idx="400">
                  <c:v>90.462849998474127</c:v>
                </c:pt>
                <c:pt idx="401">
                  <c:v>90.749666666984552</c:v>
                </c:pt>
                <c:pt idx="402">
                  <c:v>91.036950008074442</c:v>
                </c:pt>
                <c:pt idx="403">
                  <c:v>91.322916666666671</c:v>
                </c:pt>
                <c:pt idx="404">
                  <c:v>91.60898334185282</c:v>
                </c:pt>
                <c:pt idx="405">
                  <c:v>91.896150008837381</c:v>
                </c:pt>
                <c:pt idx="406">
                  <c:v>92.186633332570395</c:v>
                </c:pt>
                <c:pt idx="407">
                  <c:v>92.472833339373267</c:v>
                </c:pt>
                <c:pt idx="408">
                  <c:v>92.762083331743881</c:v>
                </c:pt>
                <c:pt idx="409">
                  <c:v>93.054299998283383</c:v>
                </c:pt>
                <c:pt idx="410">
                  <c:v>93.352066667874652</c:v>
                </c:pt>
                <c:pt idx="411">
                  <c:v>93.653849999109909</c:v>
                </c:pt>
                <c:pt idx="412">
                  <c:v>93.956450001398721</c:v>
                </c:pt>
                <c:pt idx="413">
                  <c:v>94.250083335240689</c:v>
                </c:pt>
                <c:pt idx="414">
                  <c:v>94.541283337275189</c:v>
                </c:pt>
                <c:pt idx="415">
                  <c:v>94.836750006675715</c:v>
                </c:pt>
                <c:pt idx="416">
                  <c:v>95.127333339055383</c:v>
                </c:pt>
                <c:pt idx="417">
                  <c:v>95.437433338165278</c:v>
                </c:pt>
                <c:pt idx="418">
                  <c:v>95.744283334414163</c:v>
                </c:pt>
                <c:pt idx="419">
                  <c:v>96.049300003051755</c:v>
                </c:pt>
                <c:pt idx="420">
                  <c:v>96.347016668319696</c:v>
                </c:pt>
                <c:pt idx="421">
                  <c:v>96.647466667493191</c:v>
                </c:pt>
                <c:pt idx="422">
                  <c:v>96.956650002797446</c:v>
                </c:pt>
                <c:pt idx="423">
                  <c:v>97.257983342806497</c:v>
                </c:pt>
                <c:pt idx="424">
                  <c:v>97.565500005086264</c:v>
                </c:pt>
                <c:pt idx="425">
                  <c:v>97.873916673660275</c:v>
                </c:pt>
                <c:pt idx="426">
                  <c:v>98.183650008837375</c:v>
                </c:pt>
                <c:pt idx="427">
                  <c:v>98.488750004768377</c:v>
                </c:pt>
                <c:pt idx="428">
                  <c:v>98.792900005976364</c:v>
                </c:pt>
                <c:pt idx="429">
                  <c:v>99.096650004386902</c:v>
                </c:pt>
                <c:pt idx="430">
                  <c:v>99.404150001207981</c:v>
                </c:pt>
                <c:pt idx="431">
                  <c:v>99.715916673342392</c:v>
                </c:pt>
                <c:pt idx="432">
                  <c:v>100.0211500008901</c:v>
                </c:pt>
                <c:pt idx="433">
                  <c:v>100.32988333702087</c:v>
                </c:pt>
                <c:pt idx="434">
                  <c:v>100.636550005277</c:v>
                </c:pt>
                <c:pt idx="435">
                  <c:v>100.94910000165304</c:v>
                </c:pt>
                <c:pt idx="436">
                  <c:v>101.26080000400543</c:v>
                </c:pt>
                <c:pt idx="437">
                  <c:v>101.57276666959127</c:v>
                </c:pt>
                <c:pt idx="438">
                  <c:v>101.88620000680288</c:v>
                </c:pt>
                <c:pt idx="439">
                  <c:v>102.19988333384195</c:v>
                </c:pt>
                <c:pt idx="440">
                  <c:v>102.50691667397817</c:v>
                </c:pt>
                <c:pt idx="441">
                  <c:v>102.82373332977295</c:v>
                </c:pt>
                <c:pt idx="442">
                  <c:v>103.13786667188009</c:v>
                </c:pt>
                <c:pt idx="443">
                  <c:v>103.45681666533152</c:v>
                </c:pt>
                <c:pt idx="444">
                  <c:v>103.77093334197998</c:v>
                </c:pt>
                <c:pt idx="445">
                  <c:v>104.09320000807445</c:v>
                </c:pt>
                <c:pt idx="446">
                  <c:v>104.41633333365122</c:v>
                </c:pt>
                <c:pt idx="447">
                  <c:v>104.72685000101725</c:v>
                </c:pt>
                <c:pt idx="448">
                  <c:v>105.03608333269754</c:v>
                </c:pt>
                <c:pt idx="449">
                  <c:v>105.35068333943686</c:v>
                </c:pt>
                <c:pt idx="450">
                  <c:v>105.6515166759491</c:v>
                </c:pt>
                <c:pt idx="451">
                  <c:v>105.95473333994548</c:v>
                </c:pt>
                <c:pt idx="452">
                  <c:v>106.26363333861033</c:v>
                </c:pt>
                <c:pt idx="453">
                  <c:v>106.57151667277019</c:v>
                </c:pt>
                <c:pt idx="454">
                  <c:v>106.89421667257945</c:v>
                </c:pt>
                <c:pt idx="455">
                  <c:v>107.20293333530427</c:v>
                </c:pt>
                <c:pt idx="456">
                  <c:v>107.5106833378474</c:v>
                </c:pt>
                <c:pt idx="457">
                  <c:v>107.84373333454133</c:v>
                </c:pt>
                <c:pt idx="458">
                  <c:v>108.19685000578562</c:v>
                </c:pt>
                <c:pt idx="459">
                  <c:v>108.52903333504995</c:v>
                </c:pt>
                <c:pt idx="460">
                  <c:v>108.84149999618531</c:v>
                </c:pt>
                <c:pt idx="461">
                  <c:v>109.15213332970937</c:v>
                </c:pt>
                <c:pt idx="462">
                  <c:v>109.46025000413259</c:v>
                </c:pt>
                <c:pt idx="463">
                  <c:v>109.77873333295186</c:v>
                </c:pt>
                <c:pt idx="464">
                  <c:v>110.08848334153494</c:v>
                </c:pt>
                <c:pt idx="465">
                  <c:v>110.39891667366028</c:v>
                </c:pt>
                <c:pt idx="466">
                  <c:v>110.71178333759308</c:v>
                </c:pt>
                <c:pt idx="467">
                  <c:v>111.02465000947316</c:v>
                </c:pt>
                <c:pt idx="468">
                  <c:v>111.33966666857401</c:v>
                </c:pt>
                <c:pt idx="469">
                  <c:v>111.68428333600362</c:v>
                </c:pt>
                <c:pt idx="470">
                  <c:v>111.99945000807445</c:v>
                </c:pt>
                <c:pt idx="471">
                  <c:v>112.31496667067209</c:v>
                </c:pt>
                <c:pt idx="472">
                  <c:v>112.63155001004537</c:v>
                </c:pt>
                <c:pt idx="473">
                  <c:v>112.94804999828338</c:v>
                </c:pt>
                <c:pt idx="474">
                  <c:v>113.27310001055399</c:v>
                </c:pt>
                <c:pt idx="475">
                  <c:v>113.60080000559489</c:v>
                </c:pt>
                <c:pt idx="476">
                  <c:v>113.92613333861033</c:v>
                </c:pt>
                <c:pt idx="477">
                  <c:v>114.24583333333334</c:v>
                </c:pt>
                <c:pt idx="478">
                  <c:v>114.56843334039053</c:v>
                </c:pt>
                <c:pt idx="479">
                  <c:v>114.88794999917349</c:v>
                </c:pt>
                <c:pt idx="480">
                  <c:v>115.21595001220703</c:v>
                </c:pt>
                <c:pt idx="481">
                  <c:v>115.53370000521342</c:v>
                </c:pt>
                <c:pt idx="482">
                  <c:v>115.85271667639414</c:v>
                </c:pt>
                <c:pt idx="483">
                  <c:v>116.17316667238872</c:v>
                </c:pt>
                <c:pt idx="484">
                  <c:v>116.49248333772023</c:v>
                </c:pt>
                <c:pt idx="485">
                  <c:v>116.81714999675751</c:v>
                </c:pt>
                <c:pt idx="486">
                  <c:v>117.14423333803812</c:v>
                </c:pt>
                <c:pt idx="487">
                  <c:v>117.48136666615804</c:v>
                </c:pt>
                <c:pt idx="488">
                  <c:v>117.81630000273387</c:v>
                </c:pt>
                <c:pt idx="489">
                  <c:v>118.14858333269756</c:v>
                </c:pt>
                <c:pt idx="490">
                  <c:v>118.47323333422342</c:v>
                </c:pt>
                <c:pt idx="491">
                  <c:v>118.79868333339691</c:v>
                </c:pt>
                <c:pt idx="492">
                  <c:v>119.12280000050863</c:v>
                </c:pt>
                <c:pt idx="493">
                  <c:v>119.44515000184377</c:v>
                </c:pt>
                <c:pt idx="494">
                  <c:v>119.77546667257944</c:v>
                </c:pt>
                <c:pt idx="495">
                  <c:v>120.10171666940053</c:v>
                </c:pt>
                <c:pt idx="496">
                  <c:v>120.42825000286102</c:v>
                </c:pt>
                <c:pt idx="497">
                  <c:v>120.75766667524974</c:v>
                </c:pt>
                <c:pt idx="498">
                  <c:v>121.08890000184377</c:v>
                </c:pt>
                <c:pt idx="499">
                  <c:v>121.4247166633606</c:v>
                </c:pt>
                <c:pt idx="500">
                  <c:v>121.76331667105357</c:v>
                </c:pt>
                <c:pt idx="501">
                  <c:v>122.10081667105356</c:v>
                </c:pt>
                <c:pt idx="502">
                  <c:v>122.42853333950043</c:v>
                </c:pt>
                <c:pt idx="503">
                  <c:v>122.76096666653952</c:v>
                </c:pt>
                <c:pt idx="504">
                  <c:v>123.09135000705719</c:v>
                </c:pt>
                <c:pt idx="505">
                  <c:v>123.42096667289734</c:v>
                </c:pt>
                <c:pt idx="506">
                  <c:v>123.75180000464121</c:v>
                </c:pt>
                <c:pt idx="507">
                  <c:v>124.08490000565847</c:v>
                </c:pt>
                <c:pt idx="508">
                  <c:v>124.42981667518616</c:v>
                </c:pt>
                <c:pt idx="509">
                  <c:v>124.76636667251587</c:v>
                </c:pt>
                <c:pt idx="510">
                  <c:v>125.10580000082652</c:v>
                </c:pt>
                <c:pt idx="511">
                  <c:v>125.45989999771118</c:v>
                </c:pt>
                <c:pt idx="512">
                  <c:v>125.80798334280649</c:v>
                </c:pt>
                <c:pt idx="513">
                  <c:v>126.15500001112621</c:v>
                </c:pt>
                <c:pt idx="514">
                  <c:v>126.48975000381469</c:v>
                </c:pt>
                <c:pt idx="515">
                  <c:v>126.82723333835602</c:v>
                </c:pt>
                <c:pt idx="516">
                  <c:v>127.22270000775656</c:v>
                </c:pt>
                <c:pt idx="517">
                  <c:v>127.62416667143503</c:v>
                </c:pt>
                <c:pt idx="518">
                  <c:v>128.01331667105356</c:v>
                </c:pt>
                <c:pt idx="519">
                  <c:v>128.41638333797454</c:v>
                </c:pt>
                <c:pt idx="520">
                  <c:v>128.81683333714804</c:v>
                </c:pt>
                <c:pt idx="521">
                  <c:v>129.21503333250681</c:v>
                </c:pt>
                <c:pt idx="522">
                  <c:v>129.61376667022705</c:v>
                </c:pt>
                <c:pt idx="523">
                  <c:v>130.03385000228883</c:v>
                </c:pt>
                <c:pt idx="524">
                  <c:v>130.44430000782012</c:v>
                </c:pt>
                <c:pt idx="525">
                  <c:v>130.84865000247956</c:v>
                </c:pt>
                <c:pt idx="526">
                  <c:v>131.27386667728425</c:v>
                </c:pt>
                <c:pt idx="527">
                  <c:v>131.62596667607625</c:v>
                </c:pt>
                <c:pt idx="528">
                  <c:v>131.96968333721162</c:v>
                </c:pt>
                <c:pt idx="529">
                  <c:v>132.31653334299725</c:v>
                </c:pt>
                <c:pt idx="530">
                  <c:v>132.65869999726613</c:v>
                </c:pt>
                <c:pt idx="531">
                  <c:v>133.00491666793823</c:v>
                </c:pt>
                <c:pt idx="532">
                  <c:v>133.35198334058126</c:v>
                </c:pt>
                <c:pt idx="533">
                  <c:v>133.7012333313624</c:v>
                </c:pt>
                <c:pt idx="534">
                  <c:v>134.05445000330607</c:v>
                </c:pt>
                <c:pt idx="535">
                  <c:v>134.40241667429606</c:v>
                </c:pt>
                <c:pt idx="536">
                  <c:v>134.75405000050861</c:v>
                </c:pt>
                <c:pt idx="537">
                  <c:v>135.10243333975475</c:v>
                </c:pt>
                <c:pt idx="538">
                  <c:v>135.45804999669392</c:v>
                </c:pt>
                <c:pt idx="539">
                  <c:v>135.80300000508626</c:v>
                </c:pt>
                <c:pt idx="540">
                  <c:v>136.14925000667571</c:v>
                </c:pt>
                <c:pt idx="541">
                  <c:v>136.49545000394184</c:v>
                </c:pt>
                <c:pt idx="542">
                  <c:v>136.8414166688919</c:v>
                </c:pt>
                <c:pt idx="543">
                  <c:v>137.18786667188007</c:v>
                </c:pt>
                <c:pt idx="544">
                  <c:v>137.53645000457763</c:v>
                </c:pt>
                <c:pt idx="545">
                  <c:v>137.88788333733876</c:v>
                </c:pt>
                <c:pt idx="546">
                  <c:v>138.23240001201629</c:v>
                </c:pt>
                <c:pt idx="547">
                  <c:v>138.5798000017802</c:v>
                </c:pt>
                <c:pt idx="548">
                  <c:v>138.93058334191639</c:v>
                </c:pt>
                <c:pt idx="549">
                  <c:v>139.28225000699362</c:v>
                </c:pt>
                <c:pt idx="550">
                  <c:v>139.65673333803812</c:v>
                </c:pt>
                <c:pt idx="551">
                  <c:v>140.01576666831971</c:v>
                </c:pt>
                <c:pt idx="552">
                  <c:v>140.37221666971843</c:v>
                </c:pt>
                <c:pt idx="553">
                  <c:v>140.72481666405994</c:v>
                </c:pt>
                <c:pt idx="554">
                  <c:v>141.0766666650772</c:v>
                </c:pt>
                <c:pt idx="555">
                  <c:v>141.43131666978201</c:v>
                </c:pt>
                <c:pt idx="556">
                  <c:v>141.78961667219798</c:v>
                </c:pt>
                <c:pt idx="557">
                  <c:v>142.1451333363851</c:v>
                </c:pt>
                <c:pt idx="558">
                  <c:v>142.49563333193461</c:v>
                </c:pt>
                <c:pt idx="559">
                  <c:v>142.85098333358764</c:v>
                </c:pt>
                <c:pt idx="560">
                  <c:v>143.20201667149863</c:v>
                </c:pt>
                <c:pt idx="561">
                  <c:v>143.55918333530425</c:v>
                </c:pt>
                <c:pt idx="562">
                  <c:v>143.91583333810169</c:v>
                </c:pt>
                <c:pt idx="563">
                  <c:v>144.27175000508626</c:v>
                </c:pt>
                <c:pt idx="564">
                  <c:v>144.62788333098095</c:v>
                </c:pt>
                <c:pt idx="565">
                  <c:v>144.98366666634877</c:v>
                </c:pt>
                <c:pt idx="566">
                  <c:v>145.35051666895549</c:v>
                </c:pt>
                <c:pt idx="567">
                  <c:v>145.71138333479564</c:v>
                </c:pt>
                <c:pt idx="568">
                  <c:v>146.08488334019978</c:v>
                </c:pt>
                <c:pt idx="569">
                  <c:v>146.4436000029246</c:v>
                </c:pt>
                <c:pt idx="570">
                  <c:v>146.80550000667571</c:v>
                </c:pt>
                <c:pt idx="571">
                  <c:v>147.16463333765665</c:v>
                </c:pt>
                <c:pt idx="572">
                  <c:v>147.52501666545868</c:v>
                </c:pt>
                <c:pt idx="573">
                  <c:v>147.88541666666666</c:v>
                </c:pt>
                <c:pt idx="574">
                  <c:v>148.24301667213439</c:v>
                </c:pt>
                <c:pt idx="575">
                  <c:v>148.60228333473205</c:v>
                </c:pt>
                <c:pt idx="576">
                  <c:v>148.96066667238873</c:v>
                </c:pt>
                <c:pt idx="577">
                  <c:v>149.31945000489551</c:v>
                </c:pt>
                <c:pt idx="578">
                  <c:v>149.68568333784739</c:v>
                </c:pt>
                <c:pt idx="579">
                  <c:v>150.05611666838328</c:v>
                </c:pt>
                <c:pt idx="580">
                  <c:v>150.4148166735967</c:v>
                </c:pt>
                <c:pt idx="581">
                  <c:v>150.77628333568572</c:v>
                </c:pt>
                <c:pt idx="582">
                  <c:v>151.13835000197093</c:v>
                </c:pt>
                <c:pt idx="583">
                  <c:v>151.50170000394186</c:v>
                </c:pt>
                <c:pt idx="584">
                  <c:v>151.86515000661214</c:v>
                </c:pt>
                <c:pt idx="585">
                  <c:v>152.22785000006357</c:v>
                </c:pt>
                <c:pt idx="586">
                  <c:v>152.59048333962758</c:v>
                </c:pt>
                <c:pt idx="587">
                  <c:v>152.95595000584919</c:v>
                </c:pt>
                <c:pt idx="588">
                  <c:v>153.32415000597635</c:v>
                </c:pt>
                <c:pt idx="589">
                  <c:v>153.69811666806538</c:v>
                </c:pt>
                <c:pt idx="590">
                  <c:v>154.06768333911896</c:v>
                </c:pt>
                <c:pt idx="591">
                  <c:v>154.43558333714802</c:v>
                </c:pt>
                <c:pt idx="592">
                  <c:v>154.80154999891917</c:v>
                </c:pt>
                <c:pt idx="593">
                  <c:v>155.17780000368754</c:v>
                </c:pt>
                <c:pt idx="594">
                  <c:v>155.55198334058124</c:v>
                </c:pt>
                <c:pt idx="595">
                  <c:v>155.92270000775656</c:v>
                </c:pt>
                <c:pt idx="596">
                  <c:v>156.29218334356943</c:v>
                </c:pt>
                <c:pt idx="597">
                  <c:v>156.66103333632151</c:v>
                </c:pt>
                <c:pt idx="598">
                  <c:v>157.02949999968212</c:v>
                </c:pt>
                <c:pt idx="599">
                  <c:v>157.39911666711171</c:v>
                </c:pt>
                <c:pt idx="600">
                  <c:v>157.77109999656676</c:v>
                </c:pt>
                <c:pt idx="601">
                  <c:v>158.14910000960032</c:v>
                </c:pt>
                <c:pt idx="602">
                  <c:v>158.51856667200724</c:v>
                </c:pt>
                <c:pt idx="603">
                  <c:v>158.8899666706721</c:v>
                </c:pt>
                <c:pt idx="604">
                  <c:v>159.2670833349228</c:v>
                </c:pt>
                <c:pt idx="605">
                  <c:v>159.87660000324249</c:v>
                </c:pt>
                <c:pt idx="606">
                  <c:v>160.25390000343322</c:v>
                </c:pt>
                <c:pt idx="607">
                  <c:v>160.63028333187103</c:v>
                </c:pt>
                <c:pt idx="608">
                  <c:v>161.00571666558582</c:v>
                </c:pt>
                <c:pt idx="609">
                  <c:v>161.37905000845592</c:v>
                </c:pt>
                <c:pt idx="610">
                  <c:v>161.75713334083557</c:v>
                </c:pt>
                <c:pt idx="611">
                  <c:v>162.13644999663035</c:v>
                </c:pt>
                <c:pt idx="612">
                  <c:v>162.51166667143505</c:v>
                </c:pt>
                <c:pt idx="613">
                  <c:v>162.88871667385101</c:v>
                </c:pt>
                <c:pt idx="614">
                  <c:v>163.26673333644868</c:v>
                </c:pt>
                <c:pt idx="615">
                  <c:v>163.64728333950043</c:v>
                </c:pt>
                <c:pt idx="616">
                  <c:v>164.03426667849223</c:v>
                </c:pt>
                <c:pt idx="617">
                  <c:v>164.41736667156221</c:v>
                </c:pt>
                <c:pt idx="618">
                  <c:v>164.80046667257946</c:v>
                </c:pt>
                <c:pt idx="619">
                  <c:v>165.18804999987285</c:v>
                </c:pt>
                <c:pt idx="620">
                  <c:v>165.56910000642139</c:v>
                </c:pt>
                <c:pt idx="621">
                  <c:v>165.95526666641234</c:v>
                </c:pt>
                <c:pt idx="622">
                  <c:v>166.33648333549499</c:v>
                </c:pt>
                <c:pt idx="623">
                  <c:v>166.72156666914623</c:v>
                </c:pt>
                <c:pt idx="624">
                  <c:v>167.11035000483196</c:v>
                </c:pt>
                <c:pt idx="625">
                  <c:v>167.49466667175292</c:v>
                </c:pt>
                <c:pt idx="626">
                  <c:v>167.8840000073115</c:v>
                </c:pt>
                <c:pt idx="627">
                  <c:v>168.26903333663941</c:v>
                </c:pt>
                <c:pt idx="628">
                  <c:v>168.65953333377837</c:v>
                </c:pt>
                <c:pt idx="629">
                  <c:v>169.04506666660308</c:v>
                </c:pt>
                <c:pt idx="630">
                  <c:v>169.43323334058127</c:v>
                </c:pt>
                <c:pt idx="631">
                  <c:v>169.82554999987283</c:v>
                </c:pt>
                <c:pt idx="632">
                  <c:v>170.2102333386739</c:v>
                </c:pt>
                <c:pt idx="633">
                  <c:v>170.59385000069935</c:v>
                </c:pt>
                <c:pt idx="634">
                  <c:v>170.98245000044506</c:v>
                </c:pt>
                <c:pt idx="635">
                  <c:v>171.36300000349681</c:v>
                </c:pt>
                <c:pt idx="636">
                  <c:v>171.74683333237965</c:v>
                </c:pt>
                <c:pt idx="637">
                  <c:v>172.12913333574932</c:v>
                </c:pt>
                <c:pt idx="638">
                  <c:v>172.50965000788372</c:v>
                </c:pt>
                <c:pt idx="639">
                  <c:v>172.89671666622161</c:v>
                </c:pt>
                <c:pt idx="640">
                  <c:v>173.2788333415985</c:v>
                </c:pt>
                <c:pt idx="641">
                  <c:v>173.66298333803812</c:v>
                </c:pt>
                <c:pt idx="642">
                  <c:v>174.05241667429607</c:v>
                </c:pt>
                <c:pt idx="643">
                  <c:v>174.44196666876476</c:v>
                </c:pt>
                <c:pt idx="644">
                  <c:v>174.83085000514984</c:v>
                </c:pt>
                <c:pt idx="645">
                  <c:v>175.22351667086284</c:v>
                </c:pt>
                <c:pt idx="646">
                  <c:v>175.60890000661215</c:v>
                </c:pt>
                <c:pt idx="647">
                  <c:v>175.99891666571298</c:v>
                </c:pt>
                <c:pt idx="648">
                  <c:v>176.38699999650319</c:v>
                </c:pt>
                <c:pt idx="649">
                  <c:v>176.77605000336965</c:v>
                </c:pt>
                <c:pt idx="650">
                  <c:v>177.16358333428701</c:v>
                </c:pt>
                <c:pt idx="651">
                  <c:v>177.55065000851948</c:v>
                </c:pt>
                <c:pt idx="652">
                  <c:v>177.94340000947315</c:v>
                </c:pt>
                <c:pt idx="653">
                  <c:v>178.33338333765667</c:v>
                </c:pt>
                <c:pt idx="654">
                  <c:v>178.72186666329702</c:v>
                </c:pt>
                <c:pt idx="655">
                  <c:v>179.11006667613984</c:v>
                </c:pt>
                <c:pt idx="656">
                  <c:v>179.50146667162576</c:v>
                </c:pt>
                <c:pt idx="657">
                  <c:v>179.90538333257038</c:v>
                </c:pt>
                <c:pt idx="658">
                  <c:v>180.30069999694825</c:v>
                </c:pt>
                <c:pt idx="659">
                  <c:v>180.69703333377839</c:v>
                </c:pt>
                <c:pt idx="660">
                  <c:v>181.09156666596729</c:v>
                </c:pt>
                <c:pt idx="661">
                  <c:v>181.48696666558584</c:v>
                </c:pt>
                <c:pt idx="662">
                  <c:v>181.88483333587646</c:v>
                </c:pt>
                <c:pt idx="663">
                  <c:v>182.28241666158041</c:v>
                </c:pt>
                <c:pt idx="664">
                  <c:v>182.67703333695729</c:v>
                </c:pt>
                <c:pt idx="665">
                  <c:v>183.07151667277017</c:v>
                </c:pt>
                <c:pt idx="666">
                  <c:v>183.47333334287006</c:v>
                </c:pt>
                <c:pt idx="667">
                  <c:v>183.87493333816528</c:v>
                </c:pt>
                <c:pt idx="668">
                  <c:v>184.27558333873748</c:v>
                </c:pt>
                <c:pt idx="669">
                  <c:v>184.69156667391459</c:v>
                </c:pt>
                <c:pt idx="670">
                  <c:v>185.09391667048138</c:v>
                </c:pt>
                <c:pt idx="671">
                  <c:v>185.50591666698455</c:v>
                </c:pt>
                <c:pt idx="672">
                  <c:v>185.90643333594005</c:v>
                </c:pt>
                <c:pt idx="673">
                  <c:v>186.31585000356037</c:v>
                </c:pt>
                <c:pt idx="674">
                  <c:v>186.72883334159852</c:v>
                </c:pt>
                <c:pt idx="675">
                  <c:v>187.13871667385101</c:v>
                </c:pt>
                <c:pt idx="676">
                  <c:v>187.53961667219798</c:v>
                </c:pt>
                <c:pt idx="677">
                  <c:v>187.94488333066303</c:v>
                </c:pt>
                <c:pt idx="678">
                  <c:v>188.34728333155314</c:v>
                </c:pt>
                <c:pt idx="679">
                  <c:v>188.75201666355133</c:v>
                </c:pt>
                <c:pt idx="680">
                  <c:v>189.15973333517709</c:v>
                </c:pt>
                <c:pt idx="681">
                  <c:v>189.58131667772929</c:v>
                </c:pt>
                <c:pt idx="682">
                  <c:v>190.00230000813801</c:v>
                </c:pt>
                <c:pt idx="683">
                  <c:v>190.41339999834696</c:v>
                </c:pt>
                <c:pt idx="684">
                  <c:v>190.8245500087738</c:v>
                </c:pt>
                <c:pt idx="685">
                  <c:v>191.23011666933695</c:v>
                </c:pt>
                <c:pt idx="686">
                  <c:v>191.63190000057222</c:v>
                </c:pt>
                <c:pt idx="687">
                  <c:v>192.03796667257944</c:v>
                </c:pt>
                <c:pt idx="688">
                  <c:v>192.4518833398819</c:v>
                </c:pt>
                <c:pt idx="689">
                  <c:v>192.87193334102631</c:v>
                </c:pt>
                <c:pt idx="690">
                  <c:v>193.28179999987285</c:v>
                </c:pt>
                <c:pt idx="691">
                  <c:v>193.69373333454132</c:v>
                </c:pt>
                <c:pt idx="692">
                  <c:v>194.11143333911895</c:v>
                </c:pt>
                <c:pt idx="693">
                  <c:v>194.52111666997274</c:v>
                </c:pt>
                <c:pt idx="694">
                  <c:v>194.92715000311534</c:v>
                </c:pt>
                <c:pt idx="695">
                  <c:v>195.34908333619435</c:v>
                </c:pt>
                <c:pt idx="696">
                  <c:v>195.77036666870117</c:v>
                </c:pt>
                <c:pt idx="697">
                  <c:v>196.18896667162576</c:v>
                </c:pt>
                <c:pt idx="698">
                  <c:v>196.60268332958222</c:v>
                </c:pt>
                <c:pt idx="699">
                  <c:v>197.01858333746591</c:v>
                </c:pt>
                <c:pt idx="700">
                  <c:v>197.42735000451407</c:v>
                </c:pt>
                <c:pt idx="701">
                  <c:v>197.84286666711171</c:v>
                </c:pt>
                <c:pt idx="702">
                  <c:v>198.26055000623066</c:v>
                </c:pt>
                <c:pt idx="703">
                  <c:v>198.68911666870116</c:v>
                </c:pt>
                <c:pt idx="704">
                  <c:v>199.10931667486827</c:v>
                </c:pt>
                <c:pt idx="705">
                  <c:v>199.53574999968211</c:v>
                </c:pt>
                <c:pt idx="706">
                  <c:v>199.9935999949773</c:v>
                </c:pt>
                <c:pt idx="707">
                  <c:v>200.41908334096271</c:v>
                </c:pt>
                <c:pt idx="708">
                  <c:v>200.83980000019073</c:v>
                </c:pt>
                <c:pt idx="709">
                  <c:v>201.26238334178925</c:v>
                </c:pt>
                <c:pt idx="710">
                  <c:v>201.69030000368755</c:v>
                </c:pt>
                <c:pt idx="711">
                  <c:v>202.11251667340596</c:v>
                </c:pt>
                <c:pt idx="712">
                  <c:v>202.53595000108083</c:v>
                </c:pt>
                <c:pt idx="713">
                  <c:v>202.96260000069935</c:v>
                </c:pt>
                <c:pt idx="714">
                  <c:v>203.38629999955495</c:v>
                </c:pt>
                <c:pt idx="715">
                  <c:v>203.8103166739146</c:v>
                </c:pt>
                <c:pt idx="716">
                  <c:v>204.2326999982198</c:v>
                </c:pt>
                <c:pt idx="717">
                  <c:v>204.65620001157126</c:v>
                </c:pt>
                <c:pt idx="718">
                  <c:v>205.11771667003632</c:v>
                </c:pt>
                <c:pt idx="719">
                  <c:v>205.59898333549501</c:v>
                </c:pt>
                <c:pt idx="720">
                  <c:v>206.03530000845592</c:v>
                </c:pt>
                <c:pt idx="721">
                  <c:v>206.47166667779285</c:v>
                </c:pt>
                <c:pt idx="722">
                  <c:v>206.89823333422342</c:v>
                </c:pt>
                <c:pt idx="723">
                  <c:v>207.33311666647595</c:v>
                </c:pt>
                <c:pt idx="724">
                  <c:v>207.76688333352408</c:v>
                </c:pt>
                <c:pt idx="725">
                  <c:v>208.19973333676657</c:v>
                </c:pt>
                <c:pt idx="726">
                  <c:v>208.63773334026337</c:v>
                </c:pt>
                <c:pt idx="727">
                  <c:v>209.0746166785558</c:v>
                </c:pt>
                <c:pt idx="728">
                  <c:v>209.52170000076293</c:v>
                </c:pt>
                <c:pt idx="729">
                  <c:v>209.96571666399637</c:v>
                </c:pt>
                <c:pt idx="730">
                  <c:v>210.39893333911897</c:v>
                </c:pt>
                <c:pt idx="731">
                  <c:v>210.83078333536784</c:v>
                </c:pt>
                <c:pt idx="732">
                  <c:v>211.26605000495911</c:v>
                </c:pt>
                <c:pt idx="733">
                  <c:v>211.7043500026067</c:v>
                </c:pt>
                <c:pt idx="734">
                  <c:v>212.14321667353312</c:v>
                </c:pt>
                <c:pt idx="735">
                  <c:v>212.57748333613077</c:v>
                </c:pt>
                <c:pt idx="736">
                  <c:v>213.01421666940053</c:v>
                </c:pt>
                <c:pt idx="737">
                  <c:v>213.45578333536784</c:v>
                </c:pt>
                <c:pt idx="738">
                  <c:v>213.89930001099904</c:v>
                </c:pt>
                <c:pt idx="739">
                  <c:v>214.33476666609445</c:v>
                </c:pt>
                <c:pt idx="740">
                  <c:v>214.77583334445953</c:v>
                </c:pt>
                <c:pt idx="741">
                  <c:v>215.22836666901907</c:v>
                </c:pt>
                <c:pt idx="742">
                  <c:v>215.67560000419616</c:v>
                </c:pt>
                <c:pt idx="743">
                  <c:v>216.11733334064485</c:v>
                </c:pt>
                <c:pt idx="744">
                  <c:v>216.55358334382376</c:v>
                </c:pt>
                <c:pt idx="745">
                  <c:v>216.99006667137147</c:v>
                </c:pt>
                <c:pt idx="746">
                  <c:v>217.43635000387829</c:v>
                </c:pt>
                <c:pt idx="747">
                  <c:v>217.88336667219798</c:v>
                </c:pt>
                <c:pt idx="748">
                  <c:v>218.33176666895548</c:v>
                </c:pt>
                <c:pt idx="749">
                  <c:v>218.77468334039051</c:v>
                </c:pt>
                <c:pt idx="750">
                  <c:v>219.21450000603994</c:v>
                </c:pt>
                <c:pt idx="751">
                  <c:v>219.6705000003179</c:v>
                </c:pt>
                <c:pt idx="752">
                  <c:v>220.1162000020345</c:v>
                </c:pt>
                <c:pt idx="753">
                  <c:v>220.55593333244323</c:v>
                </c:pt>
                <c:pt idx="754">
                  <c:v>220.99639999866486</c:v>
                </c:pt>
                <c:pt idx="755">
                  <c:v>221.45503334204355</c:v>
                </c:pt>
                <c:pt idx="756">
                  <c:v>221.9085666656494</c:v>
                </c:pt>
                <c:pt idx="757">
                  <c:v>222.35238333543143</c:v>
                </c:pt>
                <c:pt idx="758">
                  <c:v>222.79338333606719</c:v>
                </c:pt>
                <c:pt idx="759">
                  <c:v>223.24151667753856</c:v>
                </c:pt>
                <c:pt idx="760">
                  <c:v>223.69843333562216</c:v>
                </c:pt>
                <c:pt idx="761">
                  <c:v>224.14866666793824</c:v>
                </c:pt>
                <c:pt idx="762">
                  <c:v>224.62613333861034</c:v>
                </c:pt>
                <c:pt idx="763">
                  <c:v>225.08450001080831</c:v>
                </c:pt>
                <c:pt idx="764">
                  <c:v>225.55463333924612</c:v>
                </c:pt>
                <c:pt idx="765">
                  <c:v>226.01353333791096</c:v>
                </c:pt>
                <c:pt idx="766">
                  <c:v>226.4580666700999</c:v>
                </c:pt>
                <c:pt idx="767">
                  <c:v>226.91019999980927</c:v>
                </c:pt>
                <c:pt idx="768">
                  <c:v>227.36746667226154</c:v>
                </c:pt>
                <c:pt idx="769">
                  <c:v>227.82308333714803</c:v>
                </c:pt>
                <c:pt idx="770">
                  <c:v>228.27470000584921</c:v>
                </c:pt>
                <c:pt idx="771">
                  <c:v>228.72130000591278</c:v>
                </c:pt>
                <c:pt idx="772">
                  <c:v>229.17598334153493</c:v>
                </c:pt>
                <c:pt idx="773">
                  <c:v>229.64056666692099</c:v>
                </c:pt>
                <c:pt idx="774">
                  <c:v>230.1050833384196</c:v>
                </c:pt>
                <c:pt idx="775">
                  <c:v>230.55421667099</c:v>
                </c:pt>
                <c:pt idx="776">
                  <c:v>231.00913333892822</c:v>
                </c:pt>
                <c:pt idx="777">
                  <c:v>231.46680000623067</c:v>
                </c:pt>
                <c:pt idx="778">
                  <c:v>231.92956666946412</c:v>
                </c:pt>
                <c:pt idx="779">
                  <c:v>232.37943333784739</c:v>
                </c:pt>
                <c:pt idx="780">
                  <c:v>232.83676667213439</c:v>
                </c:pt>
                <c:pt idx="781">
                  <c:v>233.29278333981833</c:v>
                </c:pt>
                <c:pt idx="782">
                  <c:v>233.75383334159852</c:v>
                </c:pt>
                <c:pt idx="783">
                  <c:v>234.21046667099</c:v>
                </c:pt>
                <c:pt idx="784">
                  <c:v>234.66673333644866</c:v>
                </c:pt>
                <c:pt idx="785">
                  <c:v>235.12455000082653</c:v>
                </c:pt>
                <c:pt idx="786">
                  <c:v>235.59695000648497</c:v>
                </c:pt>
                <c:pt idx="787">
                  <c:v>236.05985000928243</c:v>
                </c:pt>
                <c:pt idx="788">
                  <c:v>236.5201333363851</c:v>
                </c:pt>
                <c:pt idx="789">
                  <c:v>236.97845000425974</c:v>
                </c:pt>
                <c:pt idx="790">
                  <c:v>237.43963334560394</c:v>
                </c:pt>
                <c:pt idx="791">
                  <c:v>237.91176667213441</c:v>
                </c:pt>
                <c:pt idx="792">
                  <c:v>238.37806667486828</c:v>
                </c:pt>
                <c:pt idx="793">
                  <c:v>238.8409666776657</c:v>
                </c:pt>
                <c:pt idx="794">
                  <c:v>239.30643334388733</c:v>
                </c:pt>
                <c:pt idx="795">
                  <c:v>240.0347166776657</c:v>
                </c:pt>
              </c:numCache>
            </c:numRef>
          </c:xVal>
          <c:yVal>
            <c:numRef>
              <c:f>'50ml_6g'!$I$2:$I$797</c:f>
              <c:numCache>
                <c:formatCode>0.0000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2.4096385542168677E-3</c:v>
                </c:pt>
                <c:pt idx="466">
                  <c:v>7.2289156626506026E-3</c:v>
                </c:pt>
                <c:pt idx="467">
                  <c:v>1.2048192771084338E-2</c:v>
                </c:pt>
                <c:pt idx="468">
                  <c:v>1.6867469879518072E-2</c:v>
                </c:pt>
                <c:pt idx="469">
                  <c:v>2.1686746987951807E-2</c:v>
                </c:pt>
                <c:pt idx="470">
                  <c:v>3.3734939759036145E-2</c:v>
                </c:pt>
                <c:pt idx="471">
                  <c:v>4.8192771084337352E-2</c:v>
                </c:pt>
                <c:pt idx="472">
                  <c:v>6.2650602409638559E-2</c:v>
                </c:pt>
                <c:pt idx="473">
                  <c:v>7.9518072289156624E-2</c:v>
                </c:pt>
                <c:pt idx="474">
                  <c:v>0.10120481927710843</c:v>
                </c:pt>
                <c:pt idx="475">
                  <c:v>0.12048192771084337</c:v>
                </c:pt>
                <c:pt idx="476">
                  <c:v>0.13975903614457832</c:v>
                </c:pt>
                <c:pt idx="477">
                  <c:v>0.15903614457831325</c:v>
                </c:pt>
                <c:pt idx="478">
                  <c:v>0.17590361445783131</c:v>
                </c:pt>
                <c:pt idx="479">
                  <c:v>0.19518072289156627</c:v>
                </c:pt>
                <c:pt idx="480">
                  <c:v>0.21204819277108433</c:v>
                </c:pt>
                <c:pt idx="481">
                  <c:v>0.2289156626506024</c:v>
                </c:pt>
                <c:pt idx="482">
                  <c:v>0.2433734939759036</c:v>
                </c:pt>
                <c:pt idx="483">
                  <c:v>0.25783132530120484</c:v>
                </c:pt>
                <c:pt idx="484">
                  <c:v>0.27469879518072288</c:v>
                </c:pt>
                <c:pt idx="485">
                  <c:v>0.28915662650602408</c:v>
                </c:pt>
                <c:pt idx="486">
                  <c:v>0.30843373493975906</c:v>
                </c:pt>
                <c:pt idx="487">
                  <c:v>0.32048192771084338</c:v>
                </c:pt>
                <c:pt idx="488">
                  <c:v>0.33734939759036142</c:v>
                </c:pt>
                <c:pt idx="489">
                  <c:v>0.35180722891566263</c:v>
                </c:pt>
                <c:pt idx="490">
                  <c:v>0.36626506024096384</c:v>
                </c:pt>
                <c:pt idx="491">
                  <c:v>0.38072289156626504</c:v>
                </c:pt>
                <c:pt idx="492">
                  <c:v>0.39518072289156625</c:v>
                </c:pt>
                <c:pt idx="493">
                  <c:v>0.40481927710843374</c:v>
                </c:pt>
                <c:pt idx="494">
                  <c:v>0.41445783132530123</c:v>
                </c:pt>
                <c:pt idx="495">
                  <c:v>0.43132530120481927</c:v>
                </c:pt>
                <c:pt idx="496">
                  <c:v>0.44337349397590359</c:v>
                </c:pt>
                <c:pt idx="497">
                  <c:v>0.45301204819277108</c:v>
                </c:pt>
                <c:pt idx="498">
                  <c:v>0.4650602409638554</c:v>
                </c:pt>
                <c:pt idx="499">
                  <c:v>0.47710843373493977</c:v>
                </c:pt>
                <c:pt idx="500">
                  <c:v>0.48674698795180721</c:v>
                </c:pt>
                <c:pt idx="501">
                  <c:v>0.49879518072289158</c:v>
                </c:pt>
                <c:pt idx="502">
                  <c:v>0.50843373493975907</c:v>
                </c:pt>
                <c:pt idx="503">
                  <c:v>0.51325301204819274</c:v>
                </c:pt>
                <c:pt idx="504">
                  <c:v>0.52289156626506028</c:v>
                </c:pt>
                <c:pt idx="505">
                  <c:v>0.53012048192771088</c:v>
                </c:pt>
                <c:pt idx="506">
                  <c:v>0.53493975903614455</c:v>
                </c:pt>
                <c:pt idx="507">
                  <c:v>0.54698795180722892</c:v>
                </c:pt>
                <c:pt idx="508">
                  <c:v>0.5518072289156627</c:v>
                </c:pt>
                <c:pt idx="509">
                  <c:v>0.55662650602409636</c:v>
                </c:pt>
                <c:pt idx="510">
                  <c:v>0.5662650602409639</c:v>
                </c:pt>
                <c:pt idx="511">
                  <c:v>0.57831325301204817</c:v>
                </c:pt>
                <c:pt idx="512">
                  <c:v>0.58554216867469877</c:v>
                </c:pt>
                <c:pt idx="513">
                  <c:v>0.58554216867469877</c:v>
                </c:pt>
                <c:pt idx="514">
                  <c:v>0.59277108433734937</c:v>
                </c:pt>
                <c:pt idx="515">
                  <c:v>0.59518072289156632</c:v>
                </c:pt>
                <c:pt idx="516">
                  <c:v>0.60481927710843375</c:v>
                </c:pt>
                <c:pt idx="517">
                  <c:v>0.61204819277108435</c:v>
                </c:pt>
                <c:pt idx="518">
                  <c:v>0.61686746987951813</c:v>
                </c:pt>
                <c:pt idx="519">
                  <c:v>0.62168674698795179</c:v>
                </c:pt>
                <c:pt idx="520">
                  <c:v>0.62409638554216873</c:v>
                </c:pt>
                <c:pt idx="521">
                  <c:v>0.63373493975903616</c:v>
                </c:pt>
                <c:pt idx="522">
                  <c:v>0.63855421686746983</c:v>
                </c:pt>
                <c:pt idx="523">
                  <c:v>0.6433734939759036</c:v>
                </c:pt>
                <c:pt idx="524">
                  <c:v>0.6506024096385542</c:v>
                </c:pt>
                <c:pt idx="525">
                  <c:v>0.65542168674698797</c:v>
                </c:pt>
                <c:pt idx="526">
                  <c:v>0.65542168674698797</c:v>
                </c:pt>
                <c:pt idx="527">
                  <c:v>0.65542168674698797</c:v>
                </c:pt>
                <c:pt idx="528">
                  <c:v>0.66506024096385541</c:v>
                </c:pt>
                <c:pt idx="529">
                  <c:v>0.66987951807228918</c:v>
                </c:pt>
                <c:pt idx="530">
                  <c:v>0.66746987951807224</c:v>
                </c:pt>
                <c:pt idx="531">
                  <c:v>0.66746987951807224</c:v>
                </c:pt>
                <c:pt idx="532">
                  <c:v>0.66987951807228918</c:v>
                </c:pt>
                <c:pt idx="533">
                  <c:v>0.66987951807228918</c:v>
                </c:pt>
                <c:pt idx="534">
                  <c:v>0.66987951807228918</c:v>
                </c:pt>
                <c:pt idx="535">
                  <c:v>0.67710843373493979</c:v>
                </c:pt>
                <c:pt idx="536">
                  <c:v>0.67951807228915662</c:v>
                </c:pt>
                <c:pt idx="537">
                  <c:v>0.68192771084337345</c:v>
                </c:pt>
                <c:pt idx="538">
                  <c:v>0.68192771084337345</c:v>
                </c:pt>
                <c:pt idx="539">
                  <c:v>0.68433734939759039</c:v>
                </c:pt>
                <c:pt idx="540">
                  <c:v>0.68915662650602405</c:v>
                </c:pt>
                <c:pt idx="541">
                  <c:v>0.68915662650602405</c:v>
                </c:pt>
                <c:pt idx="542">
                  <c:v>0.68915662650602405</c:v>
                </c:pt>
                <c:pt idx="543">
                  <c:v>0.69397590361445782</c:v>
                </c:pt>
                <c:pt idx="544">
                  <c:v>0.69638554216867465</c:v>
                </c:pt>
                <c:pt idx="545">
                  <c:v>0.69638554216867465</c:v>
                </c:pt>
                <c:pt idx="546">
                  <c:v>0.70120481927710843</c:v>
                </c:pt>
                <c:pt idx="547">
                  <c:v>0.6987951807228916</c:v>
                </c:pt>
                <c:pt idx="548">
                  <c:v>0.70361445783132526</c:v>
                </c:pt>
                <c:pt idx="549">
                  <c:v>0.70361445783132526</c:v>
                </c:pt>
                <c:pt idx="550">
                  <c:v>0.70361445783132526</c:v>
                </c:pt>
                <c:pt idx="551">
                  <c:v>0.70843373493975903</c:v>
                </c:pt>
                <c:pt idx="552">
                  <c:v>0.70843373493975903</c:v>
                </c:pt>
                <c:pt idx="553">
                  <c:v>0.71566265060240963</c:v>
                </c:pt>
                <c:pt idx="554">
                  <c:v>0.7132530120481928</c:v>
                </c:pt>
                <c:pt idx="555">
                  <c:v>0.71566265060240963</c:v>
                </c:pt>
                <c:pt idx="556">
                  <c:v>0.71807228915662646</c:v>
                </c:pt>
                <c:pt idx="557">
                  <c:v>0.71807228915662646</c:v>
                </c:pt>
                <c:pt idx="558">
                  <c:v>0.72048192771084341</c:v>
                </c:pt>
                <c:pt idx="559">
                  <c:v>0.72771084337349401</c:v>
                </c:pt>
                <c:pt idx="560">
                  <c:v>0.72771084337349401</c:v>
                </c:pt>
                <c:pt idx="561">
                  <c:v>0.72048192771084341</c:v>
                </c:pt>
                <c:pt idx="562">
                  <c:v>0.72289156626506024</c:v>
                </c:pt>
                <c:pt idx="563">
                  <c:v>0.72771084337349401</c:v>
                </c:pt>
                <c:pt idx="564">
                  <c:v>0.72530120481927707</c:v>
                </c:pt>
                <c:pt idx="565">
                  <c:v>0.72771084337349401</c:v>
                </c:pt>
                <c:pt idx="566">
                  <c:v>0.73012048192771084</c:v>
                </c:pt>
                <c:pt idx="567">
                  <c:v>0.72771084337349401</c:v>
                </c:pt>
                <c:pt idx="568">
                  <c:v>0.72771084337349401</c:v>
                </c:pt>
                <c:pt idx="569">
                  <c:v>0.73493975903614461</c:v>
                </c:pt>
                <c:pt idx="570">
                  <c:v>0.73493975903614461</c:v>
                </c:pt>
                <c:pt idx="571">
                  <c:v>0.73253012048192767</c:v>
                </c:pt>
                <c:pt idx="572">
                  <c:v>0.72771084337349401</c:v>
                </c:pt>
                <c:pt idx="573">
                  <c:v>0.73975903614457827</c:v>
                </c:pt>
                <c:pt idx="574">
                  <c:v>0.73493975903614461</c:v>
                </c:pt>
                <c:pt idx="575">
                  <c:v>0.73734939759036144</c:v>
                </c:pt>
                <c:pt idx="576">
                  <c:v>0.73975903614457827</c:v>
                </c:pt>
                <c:pt idx="577">
                  <c:v>0.74457831325301205</c:v>
                </c:pt>
                <c:pt idx="578">
                  <c:v>0.74216867469879522</c:v>
                </c:pt>
                <c:pt idx="579">
                  <c:v>0.74698795180722888</c:v>
                </c:pt>
                <c:pt idx="580">
                  <c:v>0.73975903614457827</c:v>
                </c:pt>
                <c:pt idx="581">
                  <c:v>0.74216867469879522</c:v>
                </c:pt>
                <c:pt idx="582">
                  <c:v>0.74216867469879522</c:v>
                </c:pt>
                <c:pt idx="583">
                  <c:v>0.74457831325301205</c:v>
                </c:pt>
                <c:pt idx="584">
                  <c:v>0.74698795180722888</c:v>
                </c:pt>
                <c:pt idx="585">
                  <c:v>0.74457831325301205</c:v>
                </c:pt>
                <c:pt idx="586">
                  <c:v>0.74698795180722888</c:v>
                </c:pt>
                <c:pt idx="587">
                  <c:v>0.74457831325301205</c:v>
                </c:pt>
                <c:pt idx="588">
                  <c:v>0.74939759036144582</c:v>
                </c:pt>
                <c:pt idx="589">
                  <c:v>0.74698795180722888</c:v>
                </c:pt>
                <c:pt idx="590">
                  <c:v>0.75180722891566265</c:v>
                </c:pt>
                <c:pt idx="591">
                  <c:v>0.74939759036144582</c:v>
                </c:pt>
                <c:pt idx="592">
                  <c:v>0.75662650602409642</c:v>
                </c:pt>
                <c:pt idx="593">
                  <c:v>0.75903614457831325</c:v>
                </c:pt>
                <c:pt idx="594">
                  <c:v>0.75662650602409642</c:v>
                </c:pt>
                <c:pt idx="595">
                  <c:v>0.75180722891566265</c:v>
                </c:pt>
                <c:pt idx="596">
                  <c:v>0.75180722891566265</c:v>
                </c:pt>
                <c:pt idx="597">
                  <c:v>0.75662650602409642</c:v>
                </c:pt>
                <c:pt idx="598">
                  <c:v>0.75903614457831325</c:v>
                </c:pt>
                <c:pt idx="599">
                  <c:v>0.76144578313253009</c:v>
                </c:pt>
                <c:pt idx="600">
                  <c:v>0.75903614457831325</c:v>
                </c:pt>
                <c:pt idx="601">
                  <c:v>0.75662650602409642</c:v>
                </c:pt>
                <c:pt idx="602">
                  <c:v>0.76144578313253009</c:v>
                </c:pt>
                <c:pt idx="603">
                  <c:v>0.76144578313253009</c:v>
                </c:pt>
                <c:pt idx="604">
                  <c:v>0.75903614457831325</c:v>
                </c:pt>
                <c:pt idx="605">
                  <c:v>0.76144578313253009</c:v>
                </c:pt>
                <c:pt idx="606">
                  <c:v>0.76144578313253009</c:v>
                </c:pt>
                <c:pt idx="607">
                  <c:v>0.76144578313253009</c:v>
                </c:pt>
                <c:pt idx="608">
                  <c:v>0.76385542168674703</c:v>
                </c:pt>
                <c:pt idx="609">
                  <c:v>0.76385542168674703</c:v>
                </c:pt>
                <c:pt idx="610">
                  <c:v>0.76144578313253009</c:v>
                </c:pt>
                <c:pt idx="611">
                  <c:v>0.76385542168674703</c:v>
                </c:pt>
                <c:pt idx="612">
                  <c:v>0.76144578313253009</c:v>
                </c:pt>
                <c:pt idx="613">
                  <c:v>0.76385542168674703</c:v>
                </c:pt>
                <c:pt idx="614">
                  <c:v>0.76385542168674703</c:v>
                </c:pt>
                <c:pt idx="615">
                  <c:v>0.76385542168674703</c:v>
                </c:pt>
                <c:pt idx="616">
                  <c:v>0.76144578313253009</c:v>
                </c:pt>
                <c:pt idx="617">
                  <c:v>0.76385542168674703</c:v>
                </c:pt>
                <c:pt idx="618">
                  <c:v>0.76385542168674703</c:v>
                </c:pt>
                <c:pt idx="619">
                  <c:v>0.76867469879518069</c:v>
                </c:pt>
                <c:pt idx="620">
                  <c:v>0.76867469879518069</c:v>
                </c:pt>
                <c:pt idx="621">
                  <c:v>0.76385542168674703</c:v>
                </c:pt>
                <c:pt idx="622">
                  <c:v>0.76144578313253009</c:v>
                </c:pt>
                <c:pt idx="623">
                  <c:v>0.76867469879518069</c:v>
                </c:pt>
                <c:pt idx="624">
                  <c:v>0.76867469879518069</c:v>
                </c:pt>
                <c:pt idx="625">
                  <c:v>0.77108433734939763</c:v>
                </c:pt>
                <c:pt idx="626">
                  <c:v>0.77349397590361446</c:v>
                </c:pt>
                <c:pt idx="627">
                  <c:v>0.77590361445783129</c:v>
                </c:pt>
                <c:pt idx="628">
                  <c:v>0.77590361445783129</c:v>
                </c:pt>
                <c:pt idx="629">
                  <c:v>0.77590361445783129</c:v>
                </c:pt>
                <c:pt idx="630">
                  <c:v>0.77590361445783129</c:v>
                </c:pt>
                <c:pt idx="631">
                  <c:v>0.76867469879518069</c:v>
                </c:pt>
                <c:pt idx="632">
                  <c:v>0.77590361445783129</c:v>
                </c:pt>
                <c:pt idx="633">
                  <c:v>0.77590361445783129</c:v>
                </c:pt>
                <c:pt idx="634">
                  <c:v>0.77831325301204823</c:v>
                </c:pt>
                <c:pt idx="635">
                  <c:v>0.77590361445783129</c:v>
                </c:pt>
                <c:pt idx="636">
                  <c:v>0.77831325301204823</c:v>
                </c:pt>
                <c:pt idx="637">
                  <c:v>0.77590361445783129</c:v>
                </c:pt>
                <c:pt idx="638">
                  <c:v>0.78072289156626506</c:v>
                </c:pt>
                <c:pt idx="639">
                  <c:v>0.78072289156626506</c:v>
                </c:pt>
                <c:pt idx="640">
                  <c:v>0.78554216867469884</c:v>
                </c:pt>
                <c:pt idx="641">
                  <c:v>0.78072289156626506</c:v>
                </c:pt>
                <c:pt idx="642">
                  <c:v>0.7831325301204819</c:v>
                </c:pt>
                <c:pt idx="643">
                  <c:v>0.77590361445783129</c:v>
                </c:pt>
                <c:pt idx="644">
                  <c:v>0.78795180722891567</c:v>
                </c:pt>
                <c:pt idx="645">
                  <c:v>0.7831325301204819</c:v>
                </c:pt>
                <c:pt idx="646">
                  <c:v>0.78072289156626506</c:v>
                </c:pt>
                <c:pt idx="647">
                  <c:v>0.7831325301204819</c:v>
                </c:pt>
                <c:pt idx="648">
                  <c:v>0.7831325301204819</c:v>
                </c:pt>
                <c:pt idx="649">
                  <c:v>0.78072289156626506</c:v>
                </c:pt>
                <c:pt idx="650">
                  <c:v>0.78554216867469884</c:v>
                </c:pt>
                <c:pt idx="651">
                  <c:v>0.7831325301204819</c:v>
                </c:pt>
                <c:pt idx="652">
                  <c:v>0.78554216867469884</c:v>
                </c:pt>
                <c:pt idx="653">
                  <c:v>0.78554216867469884</c:v>
                </c:pt>
                <c:pt idx="654">
                  <c:v>0.78795180722891567</c:v>
                </c:pt>
                <c:pt idx="655">
                  <c:v>0.78072289156626506</c:v>
                </c:pt>
                <c:pt idx="656">
                  <c:v>0.78795180722891567</c:v>
                </c:pt>
                <c:pt idx="657">
                  <c:v>0.78554216867469884</c:v>
                </c:pt>
                <c:pt idx="658">
                  <c:v>0.7903614457831325</c:v>
                </c:pt>
                <c:pt idx="659">
                  <c:v>0.79277108433734944</c:v>
                </c:pt>
                <c:pt idx="660">
                  <c:v>0.7903614457831325</c:v>
                </c:pt>
                <c:pt idx="661">
                  <c:v>0.78795180722891567</c:v>
                </c:pt>
                <c:pt idx="662">
                  <c:v>0.79277108433734944</c:v>
                </c:pt>
                <c:pt idx="663">
                  <c:v>0.78554216867469884</c:v>
                </c:pt>
                <c:pt idx="664">
                  <c:v>0.7903614457831325</c:v>
                </c:pt>
                <c:pt idx="665">
                  <c:v>0.78795180722891567</c:v>
                </c:pt>
                <c:pt idx="666">
                  <c:v>0.79277108433734944</c:v>
                </c:pt>
                <c:pt idx="667">
                  <c:v>0.7903614457831325</c:v>
                </c:pt>
                <c:pt idx="668">
                  <c:v>0.7975903614457831</c:v>
                </c:pt>
                <c:pt idx="669">
                  <c:v>0.79277108433734944</c:v>
                </c:pt>
                <c:pt idx="670">
                  <c:v>0.79277108433734944</c:v>
                </c:pt>
                <c:pt idx="671">
                  <c:v>0.79277108433734944</c:v>
                </c:pt>
                <c:pt idx="672">
                  <c:v>0.79277108433734944</c:v>
                </c:pt>
                <c:pt idx="673">
                  <c:v>0.79277108433734944</c:v>
                </c:pt>
                <c:pt idx="674">
                  <c:v>0.80240963855421688</c:v>
                </c:pt>
                <c:pt idx="675">
                  <c:v>0.7975903614457831</c:v>
                </c:pt>
                <c:pt idx="676">
                  <c:v>0.7975903614457831</c:v>
                </c:pt>
                <c:pt idx="677">
                  <c:v>0.80240963855421688</c:v>
                </c:pt>
                <c:pt idx="678">
                  <c:v>0.7975903614457831</c:v>
                </c:pt>
                <c:pt idx="679">
                  <c:v>0.7975903614457831</c:v>
                </c:pt>
                <c:pt idx="680">
                  <c:v>0.8</c:v>
                </c:pt>
                <c:pt idx="681">
                  <c:v>0.8</c:v>
                </c:pt>
                <c:pt idx="682">
                  <c:v>0.7975903614457831</c:v>
                </c:pt>
                <c:pt idx="683">
                  <c:v>0.7975903614457831</c:v>
                </c:pt>
                <c:pt idx="684">
                  <c:v>0.7975903614457831</c:v>
                </c:pt>
                <c:pt idx="685">
                  <c:v>0.8</c:v>
                </c:pt>
                <c:pt idx="686">
                  <c:v>0.8</c:v>
                </c:pt>
                <c:pt idx="687">
                  <c:v>0.7975903614457831</c:v>
                </c:pt>
                <c:pt idx="688">
                  <c:v>0.8</c:v>
                </c:pt>
                <c:pt idx="689">
                  <c:v>0.7975903614457831</c:v>
                </c:pt>
                <c:pt idx="690">
                  <c:v>0.80240963855421688</c:v>
                </c:pt>
                <c:pt idx="691">
                  <c:v>0.80240963855421688</c:v>
                </c:pt>
                <c:pt idx="692">
                  <c:v>0.8</c:v>
                </c:pt>
                <c:pt idx="693">
                  <c:v>0.7975903614457831</c:v>
                </c:pt>
                <c:pt idx="694">
                  <c:v>0.80240963855421688</c:v>
                </c:pt>
                <c:pt idx="695">
                  <c:v>0.8</c:v>
                </c:pt>
                <c:pt idx="696">
                  <c:v>0.8</c:v>
                </c:pt>
                <c:pt idx="697">
                  <c:v>0.7975903614457831</c:v>
                </c:pt>
                <c:pt idx="698">
                  <c:v>0.8</c:v>
                </c:pt>
                <c:pt idx="699">
                  <c:v>0.80481927710843371</c:v>
                </c:pt>
                <c:pt idx="700">
                  <c:v>0.7975903614457831</c:v>
                </c:pt>
                <c:pt idx="701">
                  <c:v>0.7975903614457831</c:v>
                </c:pt>
                <c:pt idx="702">
                  <c:v>0.80481927710843371</c:v>
                </c:pt>
                <c:pt idx="703">
                  <c:v>0.80481927710843371</c:v>
                </c:pt>
                <c:pt idx="704">
                  <c:v>0.80722891566265065</c:v>
                </c:pt>
                <c:pt idx="705">
                  <c:v>0.80240963855421688</c:v>
                </c:pt>
                <c:pt idx="706">
                  <c:v>0.80240963855421688</c:v>
                </c:pt>
                <c:pt idx="707">
                  <c:v>0.80240963855421688</c:v>
                </c:pt>
                <c:pt idx="708">
                  <c:v>0.80240963855421688</c:v>
                </c:pt>
                <c:pt idx="709">
                  <c:v>0.80240963855421688</c:v>
                </c:pt>
                <c:pt idx="710">
                  <c:v>0.80481927710843371</c:v>
                </c:pt>
                <c:pt idx="711">
                  <c:v>0.80240963855421688</c:v>
                </c:pt>
                <c:pt idx="712">
                  <c:v>0.80722891566265065</c:v>
                </c:pt>
                <c:pt idx="713">
                  <c:v>0.80481927710843371</c:v>
                </c:pt>
                <c:pt idx="714">
                  <c:v>0.7975903614457831</c:v>
                </c:pt>
                <c:pt idx="715">
                  <c:v>0.80481927710843371</c:v>
                </c:pt>
                <c:pt idx="716">
                  <c:v>0.80722891566265065</c:v>
                </c:pt>
                <c:pt idx="717">
                  <c:v>0.81204819277108431</c:v>
                </c:pt>
                <c:pt idx="718">
                  <c:v>0.80722891566265065</c:v>
                </c:pt>
                <c:pt idx="719">
                  <c:v>0.80963855421686748</c:v>
                </c:pt>
                <c:pt idx="720">
                  <c:v>0.80722891566265065</c:v>
                </c:pt>
                <c:pt idx="721">
                  <c:v>0.80722891566265065</c:v>
                </c:pt>
                <c:pt idx="722">
                  <c:v>0.80963855421686748</c:v>
                </c:pt>
                <c:pt idx="723">
                  <c:v>0.80963855421686748</c:v>
                </c:pt>
                <c:pt idx="724">
                  <c:v>0.80963855421686748</c:v>
                </c:pt>
                <c:pt idx="725">
                  <c:v>0.81204819277108431</c:v>
                </c:pt>
                <c:pt idx="726">
                  <c:v>0.80481927710843371</c:v>
                </c:pt>
                <c:pt idx="727">
                  <c:v>0.81204819277108431</c:v>
                </c:pt>
                <c:pt idx="728">
                  <c:v>0.80963855421686748</c:v>
                </c:pt>
                <c:pt idx="729">
                  <c:v>0.80722891566265065</c:v>
                </c:pt>
                <c:pt idx="730">
                  <c:v>0.80963855421686748</c:v>
                </c:pt>
                <c:pt idx="731">
                  <c:v>0.80963855421686748</c:v>
                </c:pt>
                <c:pt idx="732">
                  <c:v>0.80722891566265065</c:v>
                </c:pt>
                <c:pt idx="733">
                  <c:v>0.80963855421686748</c:v>
                </c:pt>
                <c:pt idx="734">
                  <c:v>0.81204819277108431</c:v>
                </c:pt>
                <c:pt idx="735">
                  <c:v>0.81204819277108431</c:v>
                </c:pt>
                <c:pt idx="736">
                  <c:v>0.81204819277108431</c:v>
                </c:pt>
                <c:pt idx="737">
                  <c:v>0.81686746987951808</c:v>
                </c:pt>
                <c:pt idx="738">
                  <c:v>0.81927710843373491</c:v>
                </c:pt>
                <c:pt idx="739">
                  <c:v>0.80963855421686748</c:v>
                </c:pt>
                <c:pt idx="740">
                  <c:v>0.81204819277108431</c:v>
                </c:pt>
                <c:pt idx="741">
                  <c:v>0.81445783132530125</c:v>
                </c:pt>
                <c:pt idx="742">
                  <c:v>0.81204819277108431</c:v>
                </c:pt>
                <c:pt idx="743">
                  <c:v>0.81204819277108431</c:v>
                </c:pt>
                <c:pt idx="744">
                  <c:v>0.80963855421686748</c:v>
                </c:pt>
                <c:pt idx="745">
                  <c:v>0.81686746987951808</c:v>
                </c:pt>
                <c:pt idx="746">
                  <c:v>0.81204819277108431</c:v>
                </c:pt>
                <c:pt idx="747">
                  <c:v>0.81204819277108431</c:v>
                </c:pt>
                <c:pt idx="748">
                  <c:v>0.81686746987951808</c:v>
                </c:pt>
                <c:pt idx="749">
                  <c:v>0.81204819277108431</c:v>
                </c:pt>
                <c:pt idx="750">
                  <c:v>0.81204819277108431</c:v>
                </c:pt>
                <c:pt idx="751">
                  <c:v>0.81686746987951808</c:v>
                </c:pt>
                <c:pt idx="752">
                  <c:v>0.81445783132530125</c:v>
                </c:pt>
                <c:pt idx="753">
                  <c:v>0.81686746987951808</c:v>
                </c:pt>
                <c:pt idx="754">
                  <c:v>0.81686746987951808</c:v>
                </c:pt>
                <c:pt idx="755">
                  <c:v>0.82168674698795185</c:v>
                </c:pt>
                <c:pt idx="756">
                  <c:v>0.81686746987951808</c:v>
                </c:pt>
                <c:pt idx="757">
                  <c:v>0.81445783132530125</c:v>
                </c:pt>
                <c:pt idx="758">
                  <c:v>0.82168674698795185</c:v>
                </c:pt>
                <c:pt idx="759">
                  <c:v>0.81445783132530125</c:v>
                </c:pt>
                <c:pt idx="760">
                  <c:v>0.81927710843373491</c:v>
                </c:pt>
                <c:pt idx="761">
                  <c:v>0.82168674698795185</c:v>
                </c:pt>
                <c:pt idx="762">
                  <c:v>0.81927710843373491</c:v>
                </c:pt>
                <c:pt idx="763">
                  <c:v>0.81927710843373491</c:v>
                </c:pt>
                <c:pt idx="764">
                  <c:v>0.82168674698795185</c:v>
                </c:pt>
                <c:pt idx="765">
                  <c:v>0.82168674698795185</c:v>
                </c:pt>
                <c:pt idx="766">
                  <c:v>0.81686746987951808</c:v>
                </c:pt>
                <c:pt idx="767">
                  <c:v>0.81686746987951808</c:v>
                </c:pt>
                <c:pt idx="768">
                  <c:v>0.81686746987951808</c:v>
                </c:pt>
                <c:pt idx="769">
                  <c:v>0.81686746987951808</c:v>
                </c:pt>
                <c:pt idx="770">
                  <c:v>0.82409638554216869</c:v>
                </c:pt>
                <c:pt idx="771">
                  <c:v>0.81927710843373491</c:v>
                </c:pt>
                <c:pt idx="772">
                  <c:v>0.82168674698795185</c:v>
                </c:pt>
                <c:pt idx="773">
                  <c:v>0.81927710843373491</c:v>
                </c:pt>
                <c:pt idx="774">
                  <c:v>0.82168674698795185</c:v>
                </c:pt>
                <c:pt idx="775">
                  <c:v>0.82168674698795185</c:v>
                </c:pt>
                <c:pt idx="776">
                  <c:v>0.82409638554216869</c:v>
                </c:pt>
                <c:pt idx="777">
                  <c:v>0.82409638554216869</c:v>
                </c:pt>
                <c:pt idx="778">
                  <c:v>0.82168674698795185</c:v>
                </c:pt>
                <c:pt idx="779">
                  <c:v>0.82168674698795185</c:v>
                </c:pt>
                <c:pt idx="780">
                  <c:v>0.82409638554216869</c:v>
                </c:pt>
                <c:pt idx="781">
                  <c:v>0.82168674698795185</c:v>
                </c:pt>
                <c:pt idx="782">
                  <c:v>0.82168674698795185</c:v>
                </c:pt>
                <c:pt idx="783">
                  <c:v>0.82409638554216869</c:v>
                </c:pt>
                <c:pt idx="784">
                  <c:v>0.81927710843373491</c:v>
                </c:pt>
                <c:pt idx="785">
                  <c:v>0.82168674698795185</c:v>
                </c:pt>
                <c:pt idx="786">
                  <c:v>0.81927710843373491</c:v>
                </c:pt>
                <c:pt idx="787">
                  <c:v>0.82168674698795185</c:v>
                </c:pt>
                <c:pt idx="788">
                  <c:v>0.82168674698795185</c:v>
                </c:pt>
                <c:pt idx="789">
                  <c:v>0.82409638554216869</c:v>
                </c:pt>
                <c:pt idx="790">
                  <c:v>0.82168674698795185</c:v>
                </c:pt>
                <c:pt idx="791">
                  <c:v>0.82409638554216869</c:v>
                </c:pt>
                <c:pt idx="792">
                  <c:v>0.82168674698795185</c:v>
                </c:pt>
                <c:pt idx="793">
                  <c:v>0.82409638554216869</c:v>
                </c:pt>
                <c:pt idx="794">
                  <c:v>0.82891566265060246</c:v>
                </c:pt>
                <c:pt idx="795">
                  <c:v>0.82650602409638552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00-4F1A-B7C7-B0B4868EE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091583"/>
        <c:axId val="583075263"/>
      </c:scatterChart>
      <c:valAx>
        <c:axId val="583091583"/>
        <c:scaling>
          <c:orientation val="minMax"/>
          <c:max val="24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75263"/>
        <c:crosses val="autoZero"/>
        <c:crossBetween val="midCat"/>
      </c:valAx>
      <c:valAx>
        <c:axId val="583075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 baseline="0"/>
                  <a:t>C/C0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915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CO2 - 50mL 6g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'100ml_6g'!$H$1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0.12985000610351563</c:v>
                </c:pt>
                <c:pt idx="2">
                  <c:v>0.25586667060852053</c:v>
                </c:pt>
                <c:pt idx="3">
                  <c:v>0.38286666870117186</c:v>
                </c:pt>
                <c:pt idx="4">
                  <c:v>0.5121999979019165</c:v>
                </c:pt>
                <c:pt idx="5">
                  <c:v>0.64006666342417395</c:v>
                </c:pt>
                <c:pt idx="6">
                  <c:v>0.76978332996368404</c:v>
                </c:pt>
                <c:pt idx="7">
                  <c:v>0.9025000015894572</c:v>
                </c:pt>
                <c:pt idx="8">
                  <c:v>1.0315666675567627</c:v>
                </c:pt>
                <c:pt idx="9">
                  <c:v>1.1609833319981893</c:v>
                </c:pt>
                <c:pt idx="10">
                  <c:v>1.2929833332697551</c:v>
                </c:pt>
                <c:pt idx="11">
                  <c:v>1.4244666655858358</c:v>
                </c:pt>
                <c:pt idx="12">
                  <c:v>1.5555999994277954</c:v>
                </c:pt>
                <c:pt idx="13">
                  <c:v>1.6924166599909465</c:v>
                </c:pt>
                <c:pt idx="14">
                  <c:v>1.826116673151652</c:v>
                </c:pt>
                <c:pt idx="15">
                  <c:v>1.9587000052134196</c:v>
                </c:pt>
                <c:pt idx="16">
                  <c:v>2.093233331044515</c:v>
                </c:pt>
                <c:pt idx="17">
                  <c:v>2.229366668065389</c:v>
                </c:pt>
                <c:pt idx="18">
                  <c:v>2.3650333325068158</c:v>
                </c:pt>
                <c:pt idx="19">
                  <c:v>2.5012166659037272</c:v>
                </c:pt>
                <c:pt idx="20">
                  <c:v>2.6421166658401489</c:v>
                </c:pt>
                <c:pt idx="21">
                  <c:v>2.7805499951044719</c:v>
                </c:pt>
                <c:pt idx="22">
                  <c:v>2.921216670672099</c:v>
                </c:pt>
                <c:pt idx="23">
                  <c:v>3.0621500015258789</c:v>
                </c:pt>
                <c:pt idx="24">
                  <c:v>3.1989500045776369</c:v>
                </c:pt>
                <c:pt idx="25">
                  <c:v>3.3349666674931844</c:v>
                </c:pt>
                <c:pt idx="26">
                  <c:v>3.4733500003814699</c:v>
                </c:pt>
                <c:pt idx="27">
                  <c:v>3.6113000075022379</c:v>
                </c:pt>
                <c:pt idx="28">
                  <c:v>3.7505666653315228</c:v>
                </c:pt>
                <c:pt idx="29">
                  <c:v>3.8865333318710329</c:v>
                </c:pt>
                <c:pt idx="30">
                  <c:v>4.0251000006993616</c:v>
                </c:pt>
                <c:pt idx="31">
                  <c:v>4.1628000020980833</c:v>
                </c:pt>
                <c:pt idx="32">
                  <c:v>4.3018999973932903</c:v>
                </c:pt>
                <c:pt idx="33">
                  <c:v>4.4420666694641113</c:v>
                </c:pt>
                <c:pt idx="34">
                  <c:v>4.5812666654586796</c:v>
                </c:pt>
                <c:pt idx="35">
                  <c:v>4.7244333346684773</c:v>
                </c:pt>
                <c:pt idx="36">
                  <c:v>4.8649499972661339</c:v>
                </c:pt>
                <c:pt idx="37">
                  <c:v>5.0106999953587854</c:v>
                </c:pt>
                <c:pt idx="38">
                  <c:v>5.1537333329518633</c:v>
                </c:pt>
                <c:pt idx="39">
                  <c:v>5.3031333367029827</c:v>
                </c:pt>
                <c:pt idx="40">
                  <c:v>5.4507833401362102</c:v>
                </c:pt>
                <c:pt idx="41">
                  <c:v>5.5984333276748659</c:v>
                </c:pt>
                <c:pt idx="42">
                  <c:v>5.7481499989827478</c:v>
                </c:pt>
                <c:pt idx="43">
                  <c:v>5.8993000030517582</c:v>
                </c:pt>
                <c:pt idx="44">
                  <c:v>6.0526166598002114</c:v>
                </c:pt>
                <c:pt idx="45">
                  <c:v>6.1997833331425989</c:v>
                </c:pt>
                <c:pt idx="46">
                  <c:v>6.344500001271566</c:v>
                </c:pt>
                <c:pt idx="47">
                  <c:v>6.4926666657129921</c:v>
                </c:pt>
                <c:pt idx="48">
                  <c:v>6.6393166621526083</c:v>
                </c:pt>
                <c:pt idx="49">
                  <c:v>6.7935000022252403</c:v>
                </c:pt>
                <c:pt idx="50">
                  <c:v>6.9402166684468591</c:v>
                </c:pt>
                <c:pt idx="51">
                  <c:v>7.0889666636784874</c:v>
                </c:pt>
                <c:pt idx="52">
                  <c:v>7.2418000062306724</c:v>
                </c:pt>
                <c:pt idx="53">
                  <c:v>7.391750001907349</c:v>
                </c:pt>
                <c:pt idx="54">
                  <c:v>7.5407833417256676</c:v>
                </c:pt>
                <c:pt idx="55">
                  <c:v>7.6912166674931841</c:v>
                </c:pt>
                <c:pt idx="56">
                  <c:v>7.8408166646957396</c:v>
                </c:pt>
                <c:pt idx="57">
                  <c:v>7.9904000043869017</c:v>
                </c:pt>
                <c:pt idx="58">
                  <c:v>8.1416999975840252</c:v>
                </c:pt>
                <c:pt idx="59">
                  <c:v>8.2938500006993614</c:v>
                </c:pt>
                <c:pt idx="60">
                  <c:v>8.4482666730880744</c:v>
                </c:pt>
                <c:pt idx="61">
                  <c:v>8.6046000003814704</c:v>
                </c:pt>
                <c:pt idx="62">
                  <c:v>8.7615666627883915</c:v>
                </c:pt>
                <c:pt idx="63">
                  <c:v>8.9176999966303505</c:v>
                </c:pt>
                <c:pt idx="64">
                  <c:v>9.0732499917348228</c:v>
                </c:pt>
                <c:pt idx="65">
                  <c:v>9.2261333306630444</c:v>
                </c:pt>
                <c:pt idx="66">
                  <c:v>9.3813833316167194</c:v>
                </c:pt>
                <c:pt idx="67">
                  <c:v>9.5374999999999996</c:v>
                </c:pt>
                <c:pt idx="68">
                  <c:v>9.6954500039418541</c:v>
                </c:pt>
                <c:pt idx="69">
                  <c:v>9.8543499946594242</c:v>
                </c:pt>
                <c:pt idx="70">
                  <c:v>10.011516666412353</c:v>
                </c:pt>
                <c:pt idx="71">
                  <c:v>10.171033334732055</c:v>
                </c:pt>
                <c:pt idx="72">
                  <c:v>10.327249995867412</c:v>
                </c:pt>
                <c:pt idx="73">
                  <c:v>10.484933336575827</c:v>
                </c:pt>
                <c:pt idx="74">
                  <c:v>10.641200002034505</c:v>
                </c:pt>
                <c:pt idx="75">
                  <c:v>10.800533334414164</c:v>
                </c:pt>
                <c:pt idx="76">
                  <c:v>10.960183334350585</c:v>
                </c:pt>
                <c:pt idx="77">
                  <c:v>11.122950005531312</c:v>
                </c:pt>
                <c:pt idx="78">
                  <c:v>11.291283337275187</c:v>
                </c:pt>
                <c:pt idx="79">
                  <c:v>11.459516660372417</c:v>
                </c:pt>
                <c:pt idx="80">
                  <c:v>11.626333332061767</c:v>
                </c:pt>
                <c:pt idx="81">
                  <c:v>11.792733335494995</c:v>
                </c:pt>
                <c:pt idx="82">
                  <c:v>11.955450002352396</c:v>
                </c:pt>
                <c:pt idx="83">
                  <c:v>12.119566663106282</c:v>
                </c:pt>
                <c:pt idx="84">
                  <c:v>12.282083328564962</c:v>
                </c:pt>
                <c:pt idx="85">
                  <c:v>12.444383335113525</c:v>
                </c:pt>
                <c:pt idx="86">
                  <c:v>12.605499998728435</c:v>
                </c:pt>
                <c:pt idx="87">
                  <c:v>12.769299999872844</c:v>
                </c:pt>
                <c:pt idx="88">
                  <c:v>12.9340833346049</c:v>
                </c:pt>
                <c:pt idx="89">
                  <c:v>13.099000000953675</c:v>
                </c:pt>
                <c:pt idx="90">
                  <c:v>13.262949999173482</c:v>
                </c:pt>
                <c:pt idx="91">
                  <c:v>13.429766662915547</c:v>
                </c:pt>
                <c:pt idx="92">
                  <c:v>13.596666669845581</c:v>
                </c:pt>
                <c:pt idx="93">
                  <c:v>13.765866669019063</c:v>
                </c:pt>
                <c:pt idx="94">
                  <c:v>13.934383336702982</c:v>
                </c:pt>
                <c:pt idx="95">
                  <c:v>14.10191666285197</c:v>
                </c:pt>
                <c:pt idx="96">
                  <c:v>14.273399996757508</c:v>
                </c:pt>
                <c:pt idx="97">
                  <c:v>14.44294999440511</c:v>
                </c:pt>
                <c:pt idx="98">
                  <c:v>14.618549998601278</c:v>
                </c:pt>
                <c:pt idx="99">
                  <c:v>14.794633332888285</c:v>
                </c:pt>
                <c:pt idx="100">
                  <c:v>14.969433331489563</c:v>
                </c:pt>
                <c:pt idx="101">
                  <c:v>15.140533336003621</c:v>
                </c:pt>
                <c:pt idx="102">
                  <c:v>15.310216665267944</c:v>
                </c:pt>
                <c:pt idx="103">
                  <c:v>15.481683333714804</c:v>
                </c:pt>
                <c:pt idx="104">
                  <c:v>15.6528333346049</c:v>
                </c:pt>
                <c:pt idx="105">
                  <c:v>15.823483331998188</c:v>
                </c:pt>
                <c:pt idx="106">
                  <c:v>15.996250001589457</c:v>
                </c:pt>
                <c:pt idx="107">
                  <c:v>16.168666672706603</c:v>
                </c:pt>
                <c:pt idx="108">
                  <c:v>16.34361666838328</c:v>
                </c:pt>
                <c:pt idx="109">
                  <c:v>16.518916670481364</c:v>
                </c:pt>
                <c:pt idx="110">
                  <c:v>16.693766665458678</c:v>
                </c:pt>
                <c:pt idx="111">
                  <c:v>16.880316662788392</c:v>
                </c:pt>
                <c:pt idx="112">
                  <c:v>17.058266671498618</c:v>
                </c:pt>
                <c:pt idx="113">
                  <c:v>17.240866669019063</c:v>
                </c:pt>
                <c:pt idx="114">
                  <c:v>17.419116663932801</c:v>
                </c:pt>
                <c:pt idx="115">
                  <c:v>17.605449994405109</c:v>
                </c:pt>
                <c:pt idx="116">
                  <c:v>17.786983338991799</c:v>
                </c:pt>
                <c:pt idx="117">
                  <c:v>17.973299996058145</c:v>
                </c:pt>
                <c:pt idx="118">
                  <c:v>18.157933338483176</c:v>
                </c:pt>
                <c:pt idx="119">
                  <c:v>18.335966666539509</c:v>
                </c:pt>
                <c:pt idx="120">
                  <c:v>18.512683335940043</c:v>
                </c:pt>
                <c:pt idx="121">
                  <c:v>18.69271666208903</c:v>
                </c:pt>
                <c:pt idx="122">
                  <c:v>18.873149998982747</c:v>
                </c:pt>
                <c:pt idx="123">
                  <c:v>19.062066658337912</c:v>
                </c:pt>
                <c:pt idx="124">
                  <c:v>19.252850000063578</c:v>
                </c:pt>
                <c:pt idx="125">
                  <c:v>19.433650000890097</c:v>
                </c:pt>
                <c:pt idx="126">
                  <c:v>19.620366668701173</c:v>
                </c:pt>
                <c:pt idx="127">
                  <c:v>19.80941666762034</c:v>
                </c:pt>
                <c:pt idx="128">
                  <c:v>19.994533340136211</c:v>
                </c:pt>
                <c:pt idx="129">
                  <c:v>20.182216668128966</c:v>
                </c:pt>
                <c:pt idx="130">
                  <c:v>20.372099995613098</c:v>
                </c:pt>
                <c:pt idx="131">
                  <c:v>20.564133326212566</c:v>
                </c:pt>
                <c:pt idx="132">
                  <c:v>20.757466665903728</c:v>
                </c:pt>
                <c:pt idx="133">
                  <c:v>20.9494166692098</c:v>
                </c:pt>
                <c:pt idx="134">
                  <c:v>21.138283332188923</c:v>
                </c:pt>
                <c:pt idx="135">
                  <c:v>21.324166663487752</c:v>
                </c:pt>
                <c:pt idx="136">
                  <c:v>21.511400000254312</c:v>
                </c:pt>
                <c:pt idx="137">
                  <c:v>21.702999997138978</c:v>
                </c:pt>
                <c:pt idx="138">
                  <c:v>21.892266662915549</c:v>
                </c:pt>
                <c:pt idx="139">
                  <c:v>22.080466667811077</c:v>
                </c:pt>
                <c:pt idx="140">
                  <c:v>22.272800000508628</c:v>
                </c:pt>
                <c:pt idx="141">
                  <c:v>22.465783333778383</c:v>
                </c:pt>
                <c:pt idx="142">
                  <c:v>22.6596666653951</c:v>
                </c:pt>
                <c:pt idx="143">
                  <c:v>22.855116669336955</c:v>
                </c:pt>
                <c:pt idx="144">
                  <c:v>23.050949994723002</c:v>
                </c:pt>
                <c:pt idx="145">
                  <c:v>23.256133333841959</c:v>
                </c:pt>
                <c:pt idx="146">
                  <c:v>23.46144999663035</c:v>
                </c:pt>
                <c:pt idx="147">
                  <c:v>23.664533336957295</c:v>
                </c:pt>
                <c:pt idx="148">
                  <c:v>23.866866668065388</c:v>
                </c:pt>
                <c:pt idx="149">
                  <c:v>24.066583331425985</c:v>
                </c:pt>
                <c:pt idx="150">
                  <c:v>24.264166665077209</c:v>
                </c:pt>
                <c:pt idx="151">
                  <c:v>24.462033327420553</c:v>
                </c:pt>
                <c:pt idx="152">
                  <c:v>24.658949995040892</c:v>
                </c:pt>
                <c:pt idx="153">
                  <c:v>24.857033332188923</c:v>
                </c:pt>
                <c:pt idx="154">
                  <c:v>25.052016663551331</c:v>
                </c:pt>
                <c:pt idx="155">
                  <c:v>25.249249998728434</c:v>
                </c:pt>
                <c:pt idx="156">
                  <c:v>25.447416663169861</c:v>
                </c:pt>
                <c:pt idx="157">
                  <c:v>25.650383329391481</c:v>
                </c:pt>
                <c:pt idx="158">
                  <c:v>25.850400002797446</c:v>
                </c:pt>
                <c:pt idx="159">
                  <c:v>26.052700002988178</c:v>
                </c:pt>
                <c:pt idx="160">
                  <c:v>26.259600003560383</c:v>
                </c:pt>
                <c:pt idx="161">
                  <c:v>26.466499996185302</c:v>
                </c:pt>
                <c:pt idx="162">
                  <c:v>26.674100001653034</c:v>
                </c:pt>
                <c:pt idx="163">
                  <c:v>26.891799998283386</c:v>
                </c:pt>
                <c:pt idx="164">
                  <c:v>27.105399998029075</c:v>
                </c:pt>
                <c:pt idx="165">
                  <c:v>27.307149998346965</c:v>
                </c:pt>
                <c:pt idx="166">
                  <c:v>27.510999997456867</c:v>
                </c:pt>
                <c:pt idx="167">
                  <c:v>27.713250001271565</c:v>
                </c:pt>
                <c:pt idx="168">
                  <c:v>27.915566666920981</c:v>
                </c:pt>
                <c:pt idx="169">
                  <c:v>28.117816670735678</c:v>
                </c:pt>
                <c:pt idx="170">
                  <c:v>28.31871666908264</c:v>
                </c:pt>
                <c:pt idx="171">
                  <c:v>28.52228333155314</c:v>
                </c:pt>
                <c:pt idx="172">
                  <c:v>28.726950001716613</c:v>
                </c:pt>
                <c:pt idx="173">
                  <c:v>28.931516663233438</c:v>
                </c:pt>
                <c:pt idx="174">
                  <c:v>29.139666668574016</c:v>
                </c:pt>
                <c:pt idx="175">
                  <c:v>29.351600003242492</c:v>
                </c:pt>
                <c:pt idx="176">
                  <c:v>29.563516672452291</c:v>
                </c:pt>
                <c:pt idx="177">
                  <c:v>29.779150001207988</c:v>
                </c:pt>
                <c:pt idx="178">
                  <c:v>29.996449995040894</c:v>
                </c:pt>
                <c:pt idx="179">
                  <c:v>30.206983327865601</c:v>
                </c:pt>
                <c:pt idx="180">
                  <c:v>30.413433337211607</c:v>
                </c:pt>
                <c:pt idx="181">
                  <c:v>30.617516668637595</c:v>
                </c:pt>
                <c:pt idx="182">
                  <c:v>30.827049994468688</c:v>
                </c:pt>
                <c:pt idx="183">
                  <c:v>31.038199996948244</c:v>
                </c:pt>
                <c:pt idx="184">
                  <c:v>31.249416661262511</c:v>
                </c:pt>
                <c:pt idx="185">
                  <c:v>31.458666666348776</c:v>
                </c:pt>
                <c:pt idx="186">
                  <c:v>31.67091666062673</c:v>
                </c:pt>
                <c:pt idx="187">
                  <c:v>31.886450004577636</c:v>
                </c:pt>
                <c:pt idx="188">
                  <c:v>32.097883327802023</c:v>
                </c:pt>
                <c:pt idx="189">
                  <c:v>32.317249997456869</c:v>
                </c:pt>
                <c:pt idx="190">
                  <c:v>32.535599994659421</c:v>
                </c:pt>
                <c:pt idx="191">
                  <c:v>32.756416670481364</c:v>
                </c:pt>
                <c:pt idx="192">
                  <c:v>32.975966668128969</c:v>
                </c:pt>
                <c:pt idx="193">
                  <c:v>33.193566664059958</c:v>
                </c:pt>
                <c:pt idx="194">
                  <c:v>33.408650000890098</c:v>
                </c:pt>
                <c:pt idx="195">
                  <c:v>33.626683338483176</c:v>
                </c:pt>
                <c:pt idx="196">
                  <c:v>33.842433333396912</c:v>
                </c:pt>
                <c:pt idx="197">
                  <c:v>34.058150005340579</c:v>
                </c:pt>
                <c:pt idx="198">
                  <c:v>34.27736666202545</c:v>
                </c:pt>
                <c:pt idx="199">
                  <c:v>34.496083331108096</c:v>
                </c:pt>
                <c:pt idx="200">
                  <c:v>34.714883327484131</c:v>
                </c:pt>
                <c:pt idx="201">
                  <c:v>34.940283330281574</c:v>
                </c:pt>
                <c:pt idx="202">
                  <c:v>35.168349997202554</c:v>
                </c:pt>
                <c:pt idx="203">
                  <c:v>35.401983332633975</c:v>
                </c:pt>
                <c:pt idx="204">
                  <c:v>35.632833329836529</c:v>
                </c:pt>
                <c:pt idx="205">
                  <c:v>35.861983331044513</c:v>
                </c:pt>
                <c:pt idx="206">
                  <c:v>36.093516667683922</c:v>
                </c:pt>
                <c:pt idx="207">
                  <c:v>36.316683332125343</c:v>
                </c:pt>
                <c:pt idx="208">
                  <c:v>36.548583340644839</c:v>
                </c:pt>
                <c:pt idx="209">
                  <c:v>36.783783332506815</c:v>
                </c:pt>
                <c:pt idx="210">
                  <c:v>37.005599999427794</c:v>
                </c:pt>
                <c:pt idx="211">
                  <c:v>37.228816668192543</c:v>
                </c:pt>
                <c:pt idx="212">
                  <c:v>37.454583334922788</c:v>
                </c:pt>
                <c:pt idx="213">
                  <c:v>37.67713332970937</c:v>
                </c:pt>
                <c:pt idx="214">
                  <c:v>37.905200004577637</c:v>
                </c:pt>
                <c:pt idx="215">
                  <c:v>38.133683331807454</c:v>
                </c:pt>
                <c:pt idx="216">
                  <c:v>38.373033332824704</c:v>
                </c:pt>
                <c:pt idx="217">
                  <c:v>38.604633331298828</c:v>
                </c:pt>
                <c:pt idx="218">
                  <c:v>38.839816665649415</c:v>
                </c:pt>
                <c:pt idx="219">
                  <c:v>39.076016664505005</c:v>
                </c:pt>
                <c:pt idx="220">
                  <c:v>39.302199999491371</c:v>
                </c:pt>
                <c:pt idx="221">
                  <c:v>39.528350003560384</c:v>
                </c:pt>
                <c:pt idx="222">
                  <c:v>39.758949995040894</c:v>
                </c:pt>
                <c:pt idx="223">
                  <c:v>39.986316665013632</c:v>
                </c:pt>
                <c:pt idx="224">
                  <c:v>40.211983331044515</c:v>
                </c:pt>
                <c:pt idx="225">
                  <c:v>40.439783334732056</c:v>
                </c:pt>
                <c:pt idx="226">
                  <c:v>40.666883333524069</c:v>
                </c:pt>
                <c:pt idx="227">
                  <c:v>40.898266673088074</c:v>
                </c:pt>
                <c:pt idx="228">
                  <c:v>41.126316658655803</c:v>
                </c:pt>
                <c:pt idx="229">
                  <c:v>41.370600001017252</c:v>
                </c:pt>
                <c:pt idx="230">
                  <c:v>41.623149998982747</c:v>
                </c:pt>
                <c:pt idx="231">
                  <c:v>41.866216667493184</c:v>
                </c:pt>
                <c:pt idx="232">
                  <c:v>42.103066666920981</c:v>
                </c:pt>
                <c:pt idx="233">
                  <c:v>42.334333332379657</c:v>
                </c:pt>
                <c:pt idx="234">
                  <c:v>42.563083338737485</c:v>
                </c:pt>
                <c:pt idx="235">
                  <c:v>42.791583331425983</c:v>
                </c:pt>
                <c:pt idx="236">
                  <c:v>43.022033333778381</c:v>
                </c:pt>
                <c:pt idx="237">
                  <c:v>43.258716662724815</c:v>
                </c:pt>
                <c:pt idx="238">
                  <c:v>43.491433334350589</c:v>
                </c:pt>
                <c:pt idx="239">
                  <c:v>43.722800000508627</c:v>
                </c:pt>
                <c:pt idx="240">
                  <c:v>43.954283340771994</c:v>
                </c:pt>
                <c:pt idx="241">
                  <c:v>44.187133328119913</c:v>
                </c:pt>
                <c:pt idx="242">
                  <c:v>44.424266664187115</c:v>
                </c:pt>
                <c:pt idx="243">
                  <c:v>44.658183328310649</c:v>
                </c:pt>
                <c:pt idx="244">
                  <c:v>44.898100002606711</c:v>
                </c:pt>
                <c:pt idx="245">
                  <c:v>45.133783340454102</c:v>
                </c:pt>
                <c:pt idx="246">
                  <c:v>45.368416666984558</c:v>
                </c:pt>
                <c:pt idx="247">
                  <c:v>45.598916665712991</c:v>
                </c:pt>
                <c:pt idx="248">
                  <c:v>45.833933337529501</c:v>
                </c:pt>
                <c:pt idx="249">
                  <c:v>46.067516660690309</c:v>
                </c:pt>
                <c:pt idx="250">
                  <c:v>46.305483333269756</c:v>
                </c:pt>
                <c:pt idx="251">
                  <c:v>46.544250003496806</c:v>
                </c:pt>
                <c:pt idx="252">
                  <c:v>46.795866664250688</c:v>
                </c:pt>
                <c:pt idx="253">
                  <c:v>47.040350000063576</c:v>
                </c:pt>
                <c:pt idx="254">
                  <c:v>47.289966670672101</c:v>
                </c:pt>
                <c:pt idx="255">
                  <c:v>47.543099999427795</c:v>
                </c:pt>
                <c:pt idx="256">
                  <c:v>47.788016668955485</c:v>
                </c:pt>
                <c:pt idx="257">
                  <c:v>48.032633336385089</c:v>
                </c:pt>
                <c:pt idx="258">
                  <c:v>48.269500001271567</c:v>
                </c:pt>
                <c:pt idx="259">
                  <c:v>48.504633331298827</c:v>
                </c:pt>
                <c:pt idx="260">
                  <c:v>48.740349992116293</c:v>
                </c:pt>
                <c:pt idx="261">
                  <c:v>48.976616660753884</c:v>
                </c:pt>
                <c:pt idx="262">
                  <c:v>49.214800000190735</c:v>
                </c:pt>
                <c:pt idx="263">
                  <c:v>49.455933332443237</c:v>
                </c:pt>
                <c:pt idx="264">
                  <c:v>49.694950000445047</c:v>
                </c:pt>
                <c:pt idx="265">
                  <c:v>49.940299995740254</c:v>
                </c:pt>
                <c:pt idx="266">
                  <c:v>50.189166665077209</c:v>
                </c:pt>
                <c:pt idx="267">
                  <c:v>50.451966667175292</c:v>
                </c:pt>
                <c:pt idx="268">
                  <c:v>50.717316667238869</c:v>
                </c:pt>
                <c:pt idx="269">
                  <c:v>50.955000003178917</c:v>
                </c:pt>
                <c:pt idx="270">
                  <c:v>51.194900004069012</c:v>
                </c:pt>
                <c:pt idx="271">
                  <c:v>51.4335000038147</c:v>
                </c:pt>
                <c:pt idx="272">
                  <c:v>51.956916666030885</c:v>
                </c:pt>
                <c:pt idx="273">
                  <c:v>52.200433333714805</c:v>
                </c:pt>
                <c:pt idx="274">
                  <c:v>52.440766668319704</c:v>
                </c:pt>
                <c:pt idx="275">
                  <c:v>52.680350001653032</c:v>
                </c:pt>
                <c:pt idx="276">
                  <c:v>52.927733333905536</c:v>
                </c:pt>
                <c:pt idx="277">
                  <c:v>53.172683334350587</c:v>
                </c:pt>
                <c:pt idx="278">
                  <c:v>53.418083333969115</c:v>
                </c:pt>
                <c:pt idx="279">
                  <c:v>53.661783329645793</c:v>
                </c:pt>
                <c:pt idx="280">
                  <c:v>53.909899997711179</c:v>
                </c:pt>
                <c:pt idx="281">
                  <c:v>54.163183331489563</c:v>
                </c:pt>
                <c:pt idx="282">
                  <c:v>54.408683331807453</c:v>
                </c:pt>
                <c:pt idx="283">
                  <c:v>54.651666665077208</c:v>
                </c:pt>
                <c:pt idx="284">
                  <c:v>54.906466666857405</c:v>
                </c:pt>
                <c:pt idx="285">
                  <c:v>55.157566666603088</c:v>
                </c:pt>
                <c:pt idx="286">
                  <c:v>55.401016664505008</c:v>
                </c:pt>
                <c:pt idx="287">
                  <c:v>55.646916659673053</c:v>
                </c:pt>
                <c:pt idx="288">
                  <c:v>55.908650000890098</c:v>
                </c:pt>
                <c:pt idx="289">
                  <c:v>56.163116669654848</c:v>
                </c:pt>
                <c:pt idx="290">
                  <c:v>56.410183334350585</c:v>
                </c:pt>
                <c:pt idx="291">
                  <c:v>56.66074999968211</c:v>
                </c:pt>
                <c:pt idx="292">
                  <c:v>56.923550001780193</c:v>
                </c:pt>
                <c:pt idx="293">
                  <c:v>57.177766672770183</c:v>
                </c:pt>
                <c:pt idx="294">
                  <c:v>57.427266661326094</c:v>
                </c:pt>
                <c:pt idx="295">
                  <c:v>57.680633338292438</c:v>
                </c:pt>
                <c:pt idx="296">
                  <c:v>57.934383328755693</c:v>
                </c:pt>
                <c:pt idx="297">
                  <c:v>58.192483337720233</c:v>
                </c:pt>
                <c:pt idx="298">
                  <c:v>58.448016667366026</c:v>
                </c:pt>
                <c:pt idx="299">
                  <c:v>58.70263333320618</c:v>
                </c:pt>
                <c:pt idx="300">
                  <c:v>58.958933329582216</c:v>
                </c:pt>
                <c:pt idx="301">
                  <c:v>59.215283330281572</c:v>
                </c:pt>
                <c:pt idx="302">
                  <c:v>59.469016671180725</c:v>
                </c:pt>
                <c:pt idx="303">
                  <c:v>59.724499996503191</c:v>
                </c:pt>
                <c:pt idx="304">
                  <c:v>59.981900000572203</c:v>
                </c:pt>
                <c:pt idx="305">
                  <c:v>60.239250000317888</c:v>
                </c:pt>
                <c:pt idx="306">
                  <c:v>60.493916662534076</c:v>
                </c:pt>
                <c:pt idx="307">
                  <c:v>60.752033329010011</c:v>
                </c:pt>
                <c:pt idx="308">
                  <c:v>61.016100001335147</c:v>
                </c:pt>
                <c:pt idx="309">
                  <c:v>61.276316666603087</c:v>
                </c:pt>
                <c:pt idx="310">
                  <c:v>61.539666668574014</c:v>
                </c:pt>
                <c:pt idx="311">
                  <c:v>61.803866664568581</c:v>
                </c:pt>
                <c:pt idx="312">
                  <c:v>62.067999998728432</c:v>
                </c:pt>
                <c:pt idx="313">
                  <c:v>62.330066665013632</c:v>
                </c:pt>
                <c:pt idx="314">
                  <c:v>62.592300001780195</c:v>
                </c:pt>
                <c:pt idx="315">
                  <c:v>62.855400005976357</c:v>
                </c:pt>
                <c:pt idx="316">
                  <c:v>63.117733327547711</c:v>
                </c:pt>
                <c:pt idx="317">
                  <c:v>63.379566669464111</c:v>
                </c:pt>
                <c:pt idx="318">
                  <c:v>63.64186666806539</c:v>
                </c:pt>
                <c:pt idx="319">
                  <c:v>63.908266671498616</c:v>
                </c:pt>
                <c:pt idx="320">
                  <c:v>64.174500004450479</c:v>
                </c:pt>
                <c:pt idx="321">
                  <c:v>64.439499998092657</c:v>
                </c:pt>
                <c:pt idx="322">
                  <c:v>64.710833334922796</c:v>
                </c:pt>
                <c:pt idx="323">
                  <c:v>64.980866662661228</c:v>
                </c:pt>
                <c:pt idx="324">
                  <c:v>65.24968333244324</c:v>
                </c:pt>
                <c:pt idx="325">
                  <c:v>65.51806666056315</c:v>
                </c:pt>
                <c:pt idx="326">
                  <c:v>65.793250004450485</c:v>
                </c:pt>
                <c:pt idx="327">
                  <c:v>66.06920000712077</c:v>
                </c:pt>
                <c:pt idx="328">
                  <c:v>66.338266666730249</c:v>
                </c:pt>
                <c:pt idx="329">
                  <c:v>66.608816663424179</c:v>
                </c:pt>
                <c:pt idx="330">
                  <c:v>66.888683334986368</c:v>
                </c:pt>
                <c:pt idx="331">
                  <c:v>67.159616669019059</c:v>
                </c:pt>
                <c:pt idx="332">
                  <c:v>67.431516663233438</c:v>
                </c:pt>
                <c:pt idx="333">
                  <c:v>67.705550003051755</c:v>
                </c:pt>
                <c:pt idx="334">
                  <c:v>67.982066671053573</c:v>
                </c:pt>
                <c:pt idx="335">
                  <c:v>68.254333337148026</c:v>
                </c:pt>
                <c:pt idx="336">
                  <c:v>68.527316665649408</c:v>
                </c:pt>
                <c:pt idx="337">
                  <c:v>68.803500000635779</c:v>
                </c:pt>
                <c:pt idx="338">
                  <c:v>69.082066663106289</c:v>
                </c:pt>
                <c:pt idx="339">
                  <c:v>69.352583336830136</c:v>
                </c:pt>
                <c:pt idx="340">
                  <c:v>69.625049996376035</c:v>
                </c:pt>
                <c:pt idx="341">
                  <c:v>69.908566665649417</c:v>
                </c:pt>
                <c:pt idx="342">
                  <c:v>70.192433333396906</c:v>
                </c:pt>
                <c:pt idx="343">
                  <c:v>70.471950006484988</c:v>
                </c:pt>
                <c:pt idx="344">
                  <c:v>70.75449999968211</c:v>
                </c:pt>
                <c:pt idx="345">
                  <c:v>71.032216660181675</c:v>
                </c:pt>
                <c:pt idx="346">
                  <c:v>71.30736666520437</c:v>
                </c:pt>
                <c:pt idx="347">
                  <c:v>71.585183334350589</c:v>
                </c:pt>
                <c:pt idx="348">
                  <c:v>71.871649996439615</c:v>
                </c:pt>
                <c:pt idx="349">
                  <c:v>72.153066666920978</c:v>
                </c:pt>
                <c:pt idx="350">
                  <c:v>72.435116672515875</c:v>
                </c:pt>
                <c:pt idx="351">
                  <c:v>72.717650008201602</c:v>
                </c:pt>
                <c:pt idx="352">
                  <c:v>73.0012333313624</c:v>
                </c:pt>
                <c:pt idx="353">
                  <c:v>73.284566672643024</c:v>
                </c:pt>
                <c:pt idx="354">
                  <c:v>73.572399997711187</c:v>
                </c:pt>
                <c:pt idx="355">
                  <c:v>73.872083338101703</c:v>
                </c:pt>
                <c:pt idx="356">
                  <c:v>74.164633329709375</c:v>
                </c:pt>
                <c:pt idx="357">
                  <c:v>74.441983326276144</c:v>
                </c:pt>
                <c:pt idx="358">
                  <c:v>74.707483331362411</c:v>
                </c:pt>
                <c:pt idx="359">
                  <c:v>74.978800002733863</c:v>
                </c:pt>
                <c:pt idx="360">
                  <c:v>75.250649992624915</c:v>
                </c:pt>
                <c:pt idx="361">
                  <c:v>75.52540000279744</c:v>
                </c:pt>
                <c:pt idx="362">
                  <c:v>75.811983338991794</c:v>
                </c:pt>
                <c:pt idx="363">
                  <c:v>76.1036333322525</c:v>
                </c:pt>
                <c:pt idx="364">
                  <c:v>76.406883327166241</c:v>
                </c:pt>
                <c:pt idx="365">
                  <c:v>76.706649994850153</c:v>
                </c:pt>
                <c:pt idx="366">
                  <c:v>77.004666670163473</c:v>
                </c:pt>
                <c:pt idx="367">
                  <c:v>77.278733340899151</c:v>
                </c:pt>
                <c:pt idx="368">
                  <c:v>77.544483335812885</c:v>
                </c:pt>
                <c:pt idx="369">
                  <c:v>77.814966662724814</c:v>
                </c:pt>
                <c:pt idx="370">
                  <c:v>78.085300000508624</c:v>
                </c:pt>
                <c:pt idx="371">
                  <c:v>78.363583334287014</c:v>
                </c:pt>
                <c:pt idx="372">
                  <c:v>78.641850002606716</c:v>
                </c:pt>
                <c:pt idx="373">
                  <c:v>78.92701667149862</c:v>
                </c:pt>
                <c:pt idx="374">
                  <c:v>79.221416664123538</c:v>
                </c:pt>
                <c:pt idx="375">
                  <c:v>79.531399997075397</c:v>
                </c:pt>
                <c:pt idx="376">
                  <c:v>79.828666671117148</c:v>
                </c:pt>
                <c:pt idx="377">
                  <c:v>80.119199999173489</c:v>
                </c:pt>
                <c:pt idx="378">
                  <c:v>80.400733327865595</c:v>
                </c:pt>
                <c:pt idx="379">
                  <c:v>80.753066658973694</c:v>
                </c:pt>
                <c:pt idx="380">
                  <c:v>81.04994999567667</c:v>
                </c:pt>
                <c:pt idx="381">
                  <c:v>81.34154999256134</c:v>
                </c:pt>
                <c:pt idx="382">
                  <c:v>81.642716670036322</c:v>
                </c:pt>
                <c:pt idx="383">
                  <c:v>81.948083337148034</c:v>
                </c:pt>
                <c:pt idx="384">
                  <c:v>82.248149998982754</c:v>
                </c:pt>
                <c:pt idx="385">
                  <c:v>82.548449993133545</c:v>
                </c:pt>
                <c:pt idx="386">
                  <c:v>82.851633334159857</c:v>
                </c:pt>
                <c:pt idx="387">
                  <c:v>83.150500003496802</c:v>
                </c:pt>
                <c:pt idx="388">
                  <c:v>83.448216668764744</c:v>
                </c:pt>
                <c:pt idx="389">
                  <c:v>83.750100000699362</c:v>
                </c:pt>
                <c:pt idx="390">
                  <c:v>84.05336666901907</c:v>
                </c:pt>
                <c:pt idx="391">
                  <c:v>84.351949993769324</c:v>
                </c:pt>
                <c:pt idx="392">
                  <c:v>84.652749991416925</c:v>
                </c:pt>
                <c:pt idx="393">
                  <c:v>84.952033329010007</c:v>
                </c:pt>
                <c:pt idx="394">
                  <c:v>85.256916666030889</c:v>
                </c:pt>
                <c:pt idx="395">
                  <c:v>85.564149999618536</c:v>
                </c:pt>
                <c:pt idx="396">
                  <c:v>85.86769999663035</c:v>
                </c:pt>
                <c:pt idx="397">
                  <c:v>86.172833331425991</c:v>
                </c:pt>
                <c:pt idx="398">
                  <c:v>86.475349998474115</c:v>
                </c:pt>
                <c:pt idx="399">
                  <c:v>86.791933337847397</c:v>
                </c:pt>
                <c:pt idx="400">
                  <c:v>87.10690000057221</c:v>
                </c:pt>
                <c:pt idx="401">
                  <c:v>87.415850003560379</c:v>
                </c:pt>
                <c:pt idx="402">
                  <c:v>87.722983336448664</c:v>
                </c:pt>
                <c:pt idx="403">
                  <c:v>88.028399999936426</c:v>
                </c:pt>
                <c:pt idx="404">
                  <c:v>88.336833333969111</c:v>
                </c:pt>
                <c:pt idx="405">
                  <c:v>88.643366662661236</c:v>
                </c:pt>
                <c:pt idx="406">
                  <c:v>88.954066665967304</c:v>
                </c:pt>
                <c:pt idx="407">
                  <c:v>89.262433330218002</c:v>
                </c:pt>
                <c:pt idx="408">
                  <c:v>89.573016667366034</c:v>
                </c:pt>
                <c:pt idx="409">
                  <c:v>89.886066667238865</c:v>
                </c:pt>
                <c:pt idx="410">
                  <c:v>90.193466671307888</c:v>
                </c:pt>
                <c:pt idx="411">
                  <c:v>90.505083330472317</c:v>
                </c:pt>
                <c:pt idx="412">
                  <c:v>90.818916662534079</c:v>
                </c:pt>
                <c:pt idx="413">
                  <c:v>91.134983332951862</c:v>
                </c:pt>
                <c:pt idx="414">
                  <c:v>91.456266673405963</c:v>
                </c:pt>
                <c:pt idx="415">
                  <c:v>91.777900004386908</c:v>
                </c:pt>
                <c:pt idx="416">
                  <c:v>92.095883329709366</c:v>
                </c:pt>
                <c:pt idx="417">
                  <c:v>92.411249995231628</c:v>
                </c:pt>
                <c:pt idx="418">
                  <c:v>92.728966665267947</c:v>
                </c:pt>
                <c:pt idx="419">
                  <c:v>93.046083339055386</c:v>
                </c:pt>
                <c:pt idx="420">
                  <c:v>93.362916668256119</c:v>
                </c:pt>
                <c:pt idx="421">
                  <c:v>93.679366660118106</c:v>
                </c:pt>
                <c:pt idx="422">
                  <c:v>94.000533334414158</c:v>
                </c:pt>
                <c:pt idx="423">
                  <c:v>94.321050000190738</c:v>
                </c:pt>
                <c:pt idx="424">
                  <c:v>94.640350000063577</c:v>
                </c:pt>
                <c:pt idx="425">
                  <c:v>94.964216669400528</c:v>
                </c:pt>
                <c:pt idx="426">
                  <c:v>95.288133335113528</c:v>
                </c:pt>
                <c:pt idx="427">
                  <c:v>95.609433333079025</c:v>
                </c:pt>
                <c:pt idx="428">
                  <c:v>95.931100002924595</c:v>
                </c:pt>
                <c:pt idx="429">
                  <c:v>96.259316666920981</c:v>
                </c:pt>
                <c:pt idx="430">
                  <c:v>96.593233331044516</c:v>
                </c:pt>
                <c:pt idx="431">
                  <c:v>96.924566666285202</c:v>
                </c:pt>
                <c:pt idx="432">
                  <c:v>97.251083342234296</c:v>
                </c:pt>
                <c:pt idx="433">
                  <c:v>97.581933339436844</c:v>
                </c:pt>
                <c:pt idx="434">
                  <c:v>97.912383333841959</c:v>
                </c:pt>
                <c:pt idx="435">
                  <c:v>98.240816664695743</c:v>
                </c:pt>
                <c:pt idx="436">
                  <c:v>98.568483328819269</c:v>
                </c:pt>
                <c:pt idx="437">
                  <c:v>98.903633332252497</c:v>
                </c:pt>
                <c:pt idx="438">
                  <c:v>99.23249999682109</c:v>
                </c:pt>
                <c:pt idx="439">
                  <c:v>99.566083335876471</c:v>
                </c:pt>
                <c:pt idx="440">
                  <c:v>99.893300000826514</c:v>
                </c:pt>
                <c:pt idx="441">
                  <c:v>100.22088332970937</c:v>
                </c:pt>
                <c:pt idx="442">
                  <c:v>100.55201667149862</c:v>
                </c:pt>
                <c:pt idx="443">
                  <c:v>100.88881666660309</c:v>
                </c:pt>
                <c:pt idx="444">
                  <c:v>101.23013332684835</c:v>
                </c:pt>
                <c:pt idx="445">
                  <c:v>101.57373333772024</c:v>
                </c:pt>
                <c:pt idx="446">
                  <c:v>101.91521666844686</c:v>
                </c:pt>
                <c:pt idx="447">
                  <c:v>102.24933332602183</c:v>
                </c:pt>
                <c:pt idx="448">
                  <c:v>102.58288332621257</c:v>
                </c:pt>
                <c:pt idx="449">
                  <c:v>102.94226667086284</c:v>
                </c:pt>
                <c:pt idx="450">
                  <c:v>103.29101665814717</c:v>
                </c:pt>
                <c:pt idx="451">
                  <c:v>103.64238332907358</c:v>
                </c:pt>
                <c:pt idx="452">
                  <c:v>103.9901999950409</c:v>
                </c:pt>
                <c:pt idx="453">
                  <c:v>104.33203333218893</c:v>
                </c:pt>
                <c:pt idx="454">
                  <c:v>104.67471667130788</c:v>
                </c:pt>
                <c:pt idx="455">
                  <c:v>105.01914999485015</c:v>
                </c:pt>
                <c:pt idx="456">
                  <c:v>105.37476666768391</c:v>
                </c:pt>
                <c:pt idx="457">
                  <c:v>105.73476667404175</c:v>
                </c:pt>
                <c:pt idx="458">
                  <c:v>106.09703333377838</c:v>
                </c:pt>
                <c:pt idx="459">
                  <c:v>106.44284999370575</c:v>
                </c:pt>
                <c:pt idx="460">
                  <c:v>106.80303333600362</c:v>
                </c:pt>
                <c:pt idx="461">
                  <c:v>107.15368332862855</c:v>
                </c:pt>
                <c:pt idx="462">
                  <c:v>107.50724999904632</c:v>
                </c:pt>
                <c:pt idx="463">
                  <c:v>107.86549999713898</c:v>
                </c:pt>
                <c:pt idx="464">
                  <c:v>108.21646667321524</c:v>
                </c:pt>
                <c:pt idx="465">
                  <c:v>108.56420000394185</c:v>
                </c:pt>
                <c:pt idx="466">
                  <c:v>108.91611666679383</c:v>
                </c:pt>
                <c:pt idx="467">
                  <c:v>109.28366666634878</c:v>
                </c:pt>
                <c:pt idx="468">
                  <c:v>109.64465000629426</c:v>
                </c:pt>
                <c:pt idx="469">
                  <c:v>110.0094499985377</c:v>
                </c:pt>
                <c:pt idx="470">
                  <c:v>110.36456666787466</c:v>
                </c:pt>
                <c:pt idx="471">
                  <c:v>110.72460000514984</c:v>
                </c:pt>
                <c:pt idx="472">
                  <c:v>111.08338333765666</c:v>
                </c:pt>
                <c:pt idx="473">
                  <c:v>111.4530666589737</c:v>
                </c:pt>
                <c:pt idx="474">
                  <c:v>111.8284166653951</c:v>
                </c:pt>
                <c:pt idx="475">
                  <c:v>112.18784999847412</c:v>
                </c:pt>
                <c:pt idx="476">
                  <c:v>112.5506500005722</c:v>
                </c:pt>
                <c:pt idx="477">
                  <c:v>112.91011666456858</c:v>
                </c:pt>
                <c:pt idx="478">
                  <c:v>113.29108332792917</c:v>
                </c:pt>
                <c:pt idx="479">
                  <c:v>113.66355000336965</c:v>
                </c:pt>
                <c:pt idx="480">
                  <c:v>114.03870000044505</c:v>
                </c:pt>
                <c:pt idx="481">
                  <c:v>114.40465000470479</c:v>
                </c:pt>
                <c:pt idx="482">
                  <c:v>114.7724500020345</c:v>
                </c:pt>
                <c:pt idx="483">
                  <c:v>115.14658332665762</c:v>
                </c:pt>
                <c:pt idx="484">
                  <c:v>115.52149999936422</c:v>
                </c:pt>
                <c:pt idx="485">
                  <c:v>115.89488333066305</c:v>
                </c:pt>
                <c:pt idx="486">
                  <c:v>116.26158333619436</c:v>
                </c:pt>
                <c:pt idx="487">
                  <c:v>116.62876666386923</c:v>
                </c:pt>
                <c:pt idx="488">
                  <c:v>117.00961666901907</c:v>
                </c:pt>
                <c:pt idx="489">
                  <c:v>117.38578333059947</c:v>
                </c:pt>
                <c:pt idx="490">
                  <c:v>117.76273333231607</c:v>
                </c:pt>
                <c:pt idx="491">
                  <c:v>118.14451666673024</c:v>
                </c:pt>
                <c:pt idx="492">
                  <c:v>118.51754999955496</c:v>
                </c:pt>
                <c:pt idx="493">
                  <c:v>118.89385000069936</c:v>
                </c:pt>
                <c:pt idx="494">
                  <c:v>119.27000000476838</c:v>
                </c:pt>
                <c:pt idx="495">
                  <c:v>119.64411666393281</c:v>
                </c:pt>
                <c:pt idx="496">
                  <c:v>120.02958333492279</c:v>
                </c:pt>
                <c:pt idx="497">
                  <c:v>120.39909999370575</c:v>
                </c:pt>
                <c:pt idx="498">
                  <c:v>120.77301666736602</c:v>
                </c:pt>
                <c:pt idx="499">
                  <c:v>121.14806666374207</c:v>
                </c:pt>
                <c:pt idx="500">
                  <c:v>121.53169999917348</c:v>
                </c:pt>
              </c:numCache>
            </c:numRef>
          </c:xVal>
          <c:yVal>
            <c:numRef>
              <c:f>'100ml_6g'!$H$2:$H$797</c:f>
              <c:numCache>
                <c:formatCode>General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100</c:v>
                </c:pt>
                <c:pt idx="269">
                  <c:v>400</c:v>
                </c:pt>
                <c:pt idx="270">
                  <c:v>600</c:v>
                </c:pt>
                <c:pt idx="271">
                  <c:v>700</c:v>
                </c:pt>
                <c:pt idx="272">
                  <c:v>1700</c:v>
                </c:pt>
                <c:pt idx="273">
                  <c:v>2300</c:v>
                </c:pt>
                <c:pt idx="274">
                  <c:v>3100</c:v>
                </c:pt>
                <c:pt idx="275">
                  <c:v>3900</c:v>
                </c:pt>
                <c:pt idx="276">
                  <c:v>4900</c:v>
                </c:pt>
                <c:pt idx="277">
                  <c:v>5900</c:v>
                </c:pt>
                <c:pt idx="278">
                  <c:v>6800</c:v>
                </c:pt>
                <c:pt idx="279">
                  <c:v>7600</c:v>
                </c:pt>
                <c:pt idx="280">
                  <c:v>8400</c:v>
                </c:pt>
                <c:pt idx="281">
                  <c:v>9200</c:v>
                </c:pt>
                <c:pt idx="282">
                  <c:v>9900</c:v>
                </c:pt>
                <c:pt idx="283">
                  <c:v>10500</c:v>
                </c:pt>
                <c:pt idx="284">
                  <c:v>11400</c:v>
                </c:pt>
                <c:pt idx="285">
                  <c:v>12200</c:v>
                </c:pt>
                <c:pt idx="286">
                  <c:v>12900</c:v>
                </c:pt>
                <c:pt idx="287">
                  <c:v>13500</c:v>
                </c:pt>
                <c:pt idx="288">
                  <c:v>14200</c:v>
                </c:pt>
                <c:pt idx="289">
                  <c:v>15000</c:v>
                </c:pt>
                <c:pt idx="290">
                  <c:v>15500</c:v>
                </c:pt>
                <c:pt idx="291">
                  <c:v>16200</c:v>
                </c:pt>
                <c:pt idx="292">
                  <c:v>16900</c:v>
                </c:pt>
                <c:pt idx="293">
                  <c:v>17200</c:v>
                </c:pt>
                <c:pt idx="294">
                  <c:v>17800</c:v>
                </c:pt>
                <c:pt idx="295">
                  <c:v>18400</c:v>
                </c:pt>
                <c:pt idx="296">
                  <c:v>18900</c:v>
                </c:pt>
                <c:pt idx="297">
                  <c:v>19400</c:v>
                </c:pt>
                <c:pt idx="298">
                  <c:v>19600</c:v>
                </c:pt>
                <c:pt idx="299">
                  <c:v>20200</c:v>
                </c:pt>
                <c:pt idx="300">
                  <c:v>20700</c:v>
                </c:pt>
                <c:pt idx="301">
                  <c:v>21100</c:v>
                </c:pt>
                <c:pt idx="302">
                  <c:v>21300</c:v>
                </c:pt>
                <c:pt idx="303">
                  <c:v>21700</c:v>
                </c:pt>
                <c:pt idx="304">
                  <c:v>22000</c:v>
                </c:pt>
                <c:pt idx="305">
                  <c:v>22400</c:v>
                </c:pt>
                <c:pt idx="306">
                  <c:v>22600</c:v>
                </c:pt>
                <c:pt idx="307">
                  <c:v>23100</c:v>
                </c:pt>
                <c:pt idx="308">
                  <c:v>23400</c:v>
                </c:pt>
                <c:pt idx="309">
                  <c:v>23600</c:v>
                </c:pt>
                <c:pt idx="310">
                  <c:v>23900</c:v>
                </c:pt>
                <c:pt idx="311">
                  <c:v>24100</c:v>
                </c:pt>
                <c:pt idx="312">
                  <c:v>24400</c:v>
                </c:pt>
                <c:pt idx="313">
                  <c:v>24600</c:v>
                </c:pt>
                <c:pt idx="314">
                  <c:v>24800</c:v>
                </c:pt>
                <c:pt idx="315">
                  <c:v>25100</c:v>
                </c:pt>
                <c:pt idx="316">
                  <c:v>25400</c:v>
                </c:pt>
                <c:pt idx="317">
                  <c:v>25400</c:v>
                </c:pt>
                <c:pt idx="318">
                  <c:v>25700</c:v>
                </c:pt>
                <c:pt idx="319">
                  <c:v>25800</c:v>
                </c:pt>
                <c:pt idx="320">
                  <c:v>26000</c:v>
                </c:pt>
                <c:pt idx="321">
                  <c:v>26300</c:v>
                </c:pt>
                <c:pt idx="322">
                  <c:v>26300</c:v>
                </c:pt>
                <c:pt idx="323">
                  <c:v>26700</c:v>
                </c:pt>
                <c:pt idx="324">
                  <c:v>26800</c:v>
                </c:pt>
                <c:pt idx="325">
                  <c:v>26700</c:v>
                </c:pt>
                <c:pt idx="326">
                  <c:v>27100</c:v>
                </c:pt>
                <c:pt idx="327">
                  <c:v>27100</c:v>
                </c:pt>
                <c:pt idx="328">
                  <c:v>27100</c:v>
                </c:pt>
                <c:pt idx="329">
                  <c:v>27300</c:v>
                </c:pt>
                <c:pt idx="330">
                  <c:v>27600</c:v>
                </c:pt>
                <c:pt idx="331">
                  <c:v>27600</c:v>
                </c:pt>
                <c:pt idx="332">
                  <c:v>27800</c:v>
                </c:pt>
                <c:pt idx="333">
                  <c:v>28100</c:v>
                </c:pt>
                <c:pt idx="334">
                  <c:v>28200</c:v>
                </c:pt>
                <c:pt idx="335">
                  <c:v>28300</c:v>
                </c:pt>
                <c:pt idx="336">
                  <c:v>28100</c:v>
                </c:pt>
                <c:pt idx="337">
                  <c:v>28300</c:v>
                </c:pt>
                <c:pt idx="338">
                  <c:v>28500</c:v>
                </c:pt>
                <c:pt idx="339">
                  <c:v>28500</c:v>
                </c:pt>
                <c:pt idx="340">
                  <c:v>28500</c:v>
                </c:pt>
                <c:pt idx="341">
                  <c:v>28700</c:v>
                </c:pt>
                <c:pt idx="342">
                  <c:v>29000</c:v>
                </c:pt>
                <c:pt idx="343">
                  <c:v>28800</c:v>
                </c:pt>
                <c:pt idx="344">
                  <c:v>28900</c:v>
                </c:pt>
                <c:pt idx="345">
                  <c:v>29000</c:v>
                </c:pt>
                <c:pt idx="346">
                  <c:v>29000</c:v>
                </c:pt>
                <c:pt idx="347">
                  <c:v>29200</c:v>
                </c:pt>
                <c:pt idx="348">
                  <c:v>29200</c:v>
                </c:pt>
                <c:pt idx="349">
                  <c:v>29600</c:v>
                </c:pt>
                <c:pt idx="350">
                  <c:v>29400</c:v>
                </c:pt>
                <c:pt idx="351">
                  <c:v>29400</c:v>
                </c:pt>
                <c:pt idx="352">
                  <c:v>29700</c:v>
                </c:pt>
                <c:pt idx="353">
                  <c:v>29800</c:v>
                </c:pt>
                <c:pt idx="354">
                  <c:v>29800</c:v>
                </c:pt>
                <c:pt idx="355">
                  <c:v>29700</c:v>
                </c:pt>
                <c:pt idx="356">
                  <c:v>29900</c:v>
                </c:pt>
                <c:pt idx="357">
                  <c:v>30000</c:v>
                </c:pt>
                <c:pt idx="358">
                  <c:v>30000</c:v>
                </c:pt>
                <c:pt idx="359">
                  <c:v>29900</c:v>
                </c:pt>
                <c:pt idx="360">
                  <c:v>29900</c:v>
                </c:pt>
                <c:pt idx="361">
                  <c:v>30200</c:v>
                </c:pt>
                <c:pt idx="362">
                  <c:v>30300</c:v>
                </c:pt>
                <c:pt idx="363">
                  <c:v>30300</c:v>
                </c:pt>
                <c:pt idx="364">
                  <c:v>30400</c:v>
                </c:pt>
                <c:pt idx="365">
                  <c:v>30600</c:v>
                </c:pt>
                <c:pt idx="366">
                  <c:v>30300</c:v>
                </c:pt>
                <c:pt idx="367">
                  <c:v>30500</c:v>
                </c:pt>
                <c:pt idx="368">
                  <c:v>30500</c:v>
                </c:pt>
                <c:pt idx="369">
                  <c:v>30600</c:v>
                </c:pt>
                <c:pt idx="370">
                  <c:v>30600</c:v>
                </c:pt>
                <c:pt idx="371">
                  <c:v>30600</c:v>
                </c:pt>
                <c:pt idx="372">
                  <c:v>30700</c:v>
                </c:pt>
                <c:pt idx="373">
                  <c:v>30700</c:v>
                </c:pt>
                <c:pt idx="374">
                  <c:v>30900</c:v>
                </c:pt>
                <c:pt idx="375">
                  <c:v>30600</c:v>
                </c:pt>
                <c:pt idx="376">
                  <c:v>31000</c:v>
                </c:pt>
                <c:pt idx="377">
                  <c:v>31000</c:v>
                </c:pt>
                <c:pt idx="378">
                  <c:v>30900</c:v>
                </c:pt>
                <c:pt idx="379">
                  <c:v>30800</c:v>
                </c:pt>
                <c:pt idx="380">
                  <c:v>31100</c:v>
                </c:pt>
                <c:pt idx="381">
                  <c:v>30900</c:v>
                </c:pt>
                <c:pt idx="382">
                  <c:v>31000</c:v>
                </c:pt>
                <c:pt idx="383">
                  <c:v>31000</c:v>
                </c:pt>
                <c:pt idx="384">
                  <c:v>31100</c:v>
                </c:pt>
                <c:pt idx="385">
                  <c:v>31200</c:v>
                </c:pt>
                <c:pt idx="386">
                  <c:v>31200</c:v>
                </c:pt>
                <c:pt idx="387">
                  <c:v>31400</c:v>
                </c:pt>
                <c:pt idx="388">
                  <c:v>31400</c:v>
                </c:pt>
                <c:pt idx="389">
                  <c:v>31200</c:v>
                </c:pt>
                <c:pt idx="390">
                  <c:v>31100</c:v>
                </c:pt>
                <c:pt idx="391">
                  <c:v>31100</c:v>
                </c:pt>
                <c:pt idx="392">
                  <c:v>31400</c:v>
                </c:pt>
                <c:pt idx="393">
                  <c:v>31500</c:v>
                </c:pt>
                <c:pt idx="394">
                  <c:v>31500</c:v>
                </c:pt>
                <c:pt idx="395">
                  <c:v>31400</c:v>
                </c:pt>
                <c:pt idx="396">
                  <c:v>31300</c:v>
                </c:pt>
                <c:pt idx="397">
                  <c:v>31600</c:v>
                </c:pt>
                <c:pt idx="398">
                  <c:v>31500</c:v>
                </c:pt>
                <c:pt idx="399">
                  <c:v>31500</c:v>
                </c:pt>
                <c:pt idx="400">
                  <c:v>31500</c:v>
                </c:pt>
                <c:pt idx="401">
                  <c:v>31600</c:v>
                </c:pt>
                <c:pt idx="402">
                  <c:v>31600</c:v>
                </c:pt>
                <c:pt idx="403">
                  <c:v>31500</c:v>
                </c:pt>
                <c:pt idx="404">
                  <c:v>31500</c:v>
                </c:pt>
                <c:pt idx="405">
                  <c:v>31800</c:v>
                </c:pt>
                <c:pt idx="406">
                  <c:v>31800</c:v>
                </c:pt>
                <c:pt idx="407">
                  <c:v>31800</c:v>
                </c:pt>
                <c:pt idx="408">
                  <c:v>32100</c:v>
                </c:pt>
                <c:pt idx="409">
                  <c:v>31700</c:v>
                </c:pt>
                <c:pt idx="410">
                  <c:v>31600</c:v>
                </c:pt>
                <c:pt idx="411">
                  <c:v>31700</c:v>
                </c:pt>
                <c:pt idx="412">
                  <c:v>31700</c:v>
                </c:pt>
                <c:pt idx="413">
                  <c:v>31900</c:v>
                </c:pt>
                <c:pt idx="414">
                  <c:v>31800</c:v>
                </c:pt>
                <c:pt idx="415">
                  <c:v>32100</c:v>
                </c:pt>
                <c:pt idx="416">
                  <c:v>32000</c:v>
                </c:pt>
                <c:pt idx="417">
                  <c:v>32000</c:v>
                </c:pt>
                <c:pt idx="418">
                  <c:v>31900</c:v>
                </c:pt>
                <c:pt idx="419">
                  <c:v>31700</c:v>
                </c:pt>
                <c:pt idx="420">
                  <c:v>32000</c:v>
                </c:pt>
                <c:pt idx="421">
                  <c:v>32100</c:v>
                </c:pt>
                <c:pt idx="422">
                  <c:v>32000</c:v>
                </c:pt>
                <c:pt idx="423">
                  <c:v>32100</c:v>
                </c:pt>
                <c:pt idx="424">
                  <c:v>32100</c:v>
                </c:pt>
                <c:pt idx="425">
                  <c:v>32100</c:v>
                </c:pt>
                <c:pt idx="426">
                  <c:v>32200</c:v>
                </c:pt>
                <c:pt idx="427">
                  <c:v>32100</c:v>
                </c:pt>
                <c:pt idx="428">
                  <c:v>32100</c:v>
                </c:pt>
                <c:pt idx="429">
                  <c:v>31900</c:v>
                </c:pt>
                <c:pt idx="430">
                  <c:v>32200</c:v>
                </c:pt>
                <c:pt idx="431">
                  <c:v>32100</c:v>
                </c:pt>
                <c:pt idx="432">
                  <c:v>32100</c:v>
                </c:pt>
                <c:pt idx="433">
                  <c:v>32300</c:v>
                </c:pt>
                <c:pt idx="434">
                  <c:v>32400</c:v>
                </c:pt>
                <c:pt idx="435">
                  <c:v>32200</c:v>
                </c:pt>
                <c:pt idx="436">
                  <c:v>32100</c:v>
                </c:pt>
                <c:pt idx="437">
                  <c:v>32300</c:v>
                </c:pt>
                <c:pt idx="438">
                  <c:v>32400</c:v>
                </c:pt>
                <c:pt idx="439">
                  <c:v>32300</c:v>
                </c:pt>
                <c:pt idx="440">
                  <c:v>32200</c:v>
                </c:pt>
                <c:pt idx="441">
                  <c:v>32200</c:v>
                </c:pt>
                <c:pt idx="442">
                  <c:v>32200</c:v>
                </c:pt>
                <c:pt idx="443">
                  <c:v>32400</c:v>
                </c:pt>
                <c:pt idx="444">
                  <c:v>32400</c:v>
                </c:pt>
                <c:pt idx="445">
                  <c:v>32500</c:v>
                </c:pt>
                <c:pt idx="446">
                  <c:v>32400</c:v>
                </c:pt>
                <c:pt idx="447">
                  <c:v>32600</c:v>
                </c:pt>
                <c:pt idx="448">
                  <c:v>32600</c:v>
                </c:pt>
                <c:pt idx="449">
                  <c:v>32500</c:v>
                </c:pt>
                <c:pt idx="450">
                  <c:v>32300</c:v>
                </c:pt>
                <c:pt idx="451">
                  <c:v>32600</c:v>
                </c:pt>
                <c:pt idx="452">
                  <c:v>32500</c:v>
                </c:pt>
                <c:pt idx="453">
                  <c:v>32300</c:v>
                </c:pt>
                <c:pt idx="454">
                  <c:v>32400</c:v>
                </c:pt>
                <c:pt idx="455">
                  <c:v>32600</c:v>
                </c:pt>
                <c:pt idx="456">
                  <c:v>32500</c:v>
                </c:pt>
                <c:pt idx="457">
                  <c:v>32600</c:v>
                </c:pt>
                <c:pt idx="458">
                  <c:v>32600</c:v>
                </c:pt>
                <c:pt idx="459">
                  <c:v>32500</c:v>
                </c:pt>
                <c:pt idx="460">
                  <c:v>32400</c:v>
                </c:pt>
                <c:pt idx="461">
                  <c:v>32600</c:v>
                </c:pt>
                <c:pt idx="462">
                  <c:v>32700</c:v>
                </c:pt>
                <c:pt idx="463">
                  <c:v>32700</c:v>
                </c:pt>
                <c:pt idx="464">
                  <c:v>32700</c:v>
                </c:pt>
                <c:pt idx="465">
                  <c:v>32700</c:v>
                </c:pt>
                <c:pt idx="466">
                  <c:v>32600</c:v>
                </c:pt>
                <c:pt idx="467">
                  <c:v>32600</c:v>
                </c:pt>
                <c:pt idx="468">
                  <c:v>32500</c:v>
                </c:pt>
                <c:pt idx="469">
                  <c:v>32600</c:v>
                </c:pt>
                <c:pt idx="470">
                  <c:v>32900</c:v>
                </c:pt>
                <c:pt idx="471">
                  <c:v>33100</c:v>
                </c:pt>
                <c:pt idx="472">
                  <c:v>32400</c:v>
                </c:pt>
                <c:pt idx="473">
                  <c:v>32900</c:v>
                </c:pt>
                <c:pt idx="474">
                  <c:v>32900</c:v>
                </c:pt>
                <c:pt idx="475">
                  <c:v>32800</c:v>
                </c:pt>
                <c:pt idx="476">
                  <c:v>32800</c:v>
                </c:pt>
                <c:pt idx="477">
                  <c:v>32700</c:v>
                </c:pt>
                <c:pt idx="478">
                  <c:v>32800</c:v>
                </c:pt>
                <c:pt idx="479">
                  <c:v>32900</c:v>
                </c:pt>
                <c:pt idx="480">
                  <c:v>32900</c:v>
                </c:pt>
                <c:pt idx="481">
                  <c:v>32900</c:v>
                </c:pt>
                <c:pt idx="482">
                  <c:v>32900</c:v>
                </c:pt>
                <c:pt idx="483">
                  <c:v>32800</c:v>
                </c:pt>
                <c:pt idx="484">
                  <c:v>32800</c:v>
                </c:pt>
                <c:pt idx="485">
                  <c:v>32700</c:v>
                </c:pt>
                <c:pt idx="486">
                  <c:v>33000</c:v>
                </c:pt>
                <c:pt idx="487">
                  <c:v>32900</c:v>
                </c:pt>
                <c:pt idx="488">
                  <c:v>32900</c:v>
                </c:pt>
                <c:pt idx="489">
                  <c:v>33000</c:v>
                </c:pt>
                <c:pt idx="490">
                  <c:v>33000</c:v>
                </c:pt>
                <c:pt idx="491">
                  <c:v>33100</c:v>
                </c:pt>
                <c:pt idx="492">
                  <c:v>33200</c:v>
                </c:pt>
                <c:pt idx="493">
                  <c:v>32900</c:v>
                </c:pt>
                <c:pt idx="494">
                  <c:v>33000</c:v>
                </c:pt>
                <c:pt idx="495">
                  <c:v>33100</c:v>
                </c:pt>
                <c:pt idx="496">
                  <c:v>33100</c:v>
                </c:pt>
                <c:pt idx="497">
                  <c:v>33100</c:v>
                </c:pt>
                <c:pt idx="498">
                  <c:v>33000</c:v>
                </c:pt>
                <c:pt idx="499">
                  <c:v>32900</c:v>
                </c:pt>
                <c:pt idx="500">
                  <c:v>32900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6F-4E4B-BEB3-11ADA01F4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077663"/>
        <c:axId val="583089183"/>
      </c:scatterChart>
      <c:valAx>
        <c:axId val="583077663"/>
        <c:scaling>
          <c:orientation val="minMax"/>
          <c:max val="1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89183"/>
        <c:crosses val="autoZero"/>
        <c:crossBetween val="midCat"/>
      </c:valAx>
      <c:valAx>
        <c:axId val="583089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77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C/C0 over</a:t>
            </a:r>
            <a:r>
              <a:rPr lang="en-SG" baseline="0"/>
              <a:t> Time - 50mL 6g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G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'100ml_6g'!$I$1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0.12985000610351563</c:v>
                </c:pt>
                <c:pt idx="2">
                  <c:v>0.25586667060852053</c:v>
                </c:pt>
                <c:pt idx="3">
                  <c:v>0.38286666870117186</c:v>
                </c:pt>
                <c:pt idx="4">
                  <c:v>0.5121999979019165</c:v>
                </c:pt>
                <c:pt idx="5">
                  <c:v>0.64006666342417395</c:v>
                </c:pt>
                <c:pt idx="6">
                  <c:v>0.76978332996368404</c:v>
                </c:pt>
                <c:pt idx="7">
                  <c:v>0.9025000015894572</c:v>
                </c:pt>
                <c:pt idx="8">
                  <c:v>1.0315666675567627</c:v>
                </c:pt>
                <c:pt idx="9">
                  <c:v>1.1609833319981893</c:v>
                </c:pt>
                <c:pt idx="10">
                  <c:v>1.2929833332697551</c:v>
                </c:pt>
                <c:pt idx="11">
                  <c:v>1.4244666655858358</c:v>
                </c:pt>
                <c:pt idx="12">
                  <c:v>1.5555999994277954</c:v>
                </c:pt>
                <c:pt idx="13">
                  <c:v>1.6924166599909465</c:v>
                </c:pt>
                <c:pt idx="14">
                  <c:v>1.826116673151652</c:v>
                </c:pt>
                <c:pt idx="15">
                  <c:v>1.9587000052134196</c:v>
                </c:pt>
                <c:pt idx="16">
                  <c:v>2.093233331044515</c:v>
                </c:pt>
                <c:pt idx="17">
                  <c:v>2.229366668065389</c:v>
                </c:pt>
                <c:pt idx="18">
                  <c:v>2.3650333325068158</c:v>
                </c:pt>
                <c:pt idx="19">
                  <c:v>2.5012166659037272</c:v>
                </c:pt>
                <c:pt idx="20">
                  <c:v>2.6421166658401489</c:v>
                </c:pt>
                <c:pt idx="21">
                  <c:v>2.7805499951044719</c:v>
                </c:pt>
                <c:pt idx="22">
                  <c:v>2.921216670672099</c:v>
                </c:pt>
                <c:pt idx="23">
                  <c:v>3.0621500015258789</c:v>
                </c:pt>
                <c:pt idx="24">
                  <c:v>3.1989500045776369</c:v>
                </c:pt>
                <c:pt idx="25">
                  <c:v>3.3349666674931844</c:v>
                </c:pt>
                <c:pt idx="26">
                  <c:v>3.4733500003814699</c:v>
                </c:pt>
                <c:pt idx="27">
                  <c:v>3.6113000075022379</c:v>
                </c:pt>
                <c:pt idx="28">
                  <c:v>3.7505666653315228</c:v>
                </c:pt>
                <c:pt idx="29">
                  <c:v>3.8865333318710329</c:v>
                </c:pt>
                <c:pt idx="30">
                  <c:v>4.0251000006993616</c:v>
                </c:pt>
                <c:pt idx="31">
                  <c:v>4.1628000020980833</c:v>
                </c:pt>
                <c:pt idx="32">
                  <c:v>4.3018999973932903</c:v>
                </c:pt>
                <c:pt idx="33">
                  <c:v>4.4420666694641113</c:v>
                </c:pt>
                <c:pt idx="34">
                  <c:v>4.5812666654586796</c:v>
                </c:pt>
                <c:pt idx="35">
                  <c:v>4.7244333346684773</c:v>
                </c:pt>
                <c:pt idx="36">
                  <c:v>4.8649499972661339</c:v>
                </c:pt>
                <c:pt idx="37">
                  <c:v>5.0106999953587854</c:v>
                </c:pt>
                <c:pt idx="38">
                  <c:v>5.1537333329518633</c:v>
                </c:pt>
                <c:pt idx="39">
                  <c:v>5.3031333367029827</c:v>
                </c:pt>
                <c:pt idx="40">
                  <c:v>5.4507833401362102</c:v>
                </c:pt>
                <c:pt idx="41">
                  <c:v>5.5984333276748659</c:v>
                </c:pt>
                <c:pt idx="42">
                  <c:v>5.7481499989827478</c:v>
                </c:pt>
                <c:pt idx="43">
                  <c:v>5.8993000030517582</c:v>
                </c:pt>
                <c:pt idx="44">
                  <c:v>6.0526166598002114</c:v>
                </c:pt>
                <c:pt idx="45">
                  <c:v>6.1997833331425989</c:v>
                </c:pt>
                <c:pt idx="46">
                  <c:v>6.344500001271566</c:v>
                </c:pt>
                <c:pt idx="47">
                  <c:v>6.4926666657129921</c:v>
                </c:pt>
                <c:pt idx="48">
                  <c:v>6.6393166621526083</c:v>
                </c:pt>
                <c:pt idx="49">
                  <c:v>6.7935000022252403</c:v>
                </c:pt>
                <c:pt idx="50">
                  <c:v>6.9402166684468591</c:v>
                </c:pt>
                <c:pt idx="51">
                  <c:v>7.0889666636784874</c:v>
                </c:pt>
                <c:pt idx="52">
                  <c:v>7.2418000062306724</c:v>
                </c:pt>
                <c:pt idx="53">
                  <c:v>7.391750001907349</c:v>
                </c:pt>
                <c:pt idx="54">
                  <c:v>7.5407833417256676</c:v>
                </c:pt>
                <c:pt idx="55">
                  <c:v>7.6912166674931841</c:v>
                </c:pt>
                <c:pt idx="56">
                  <c:v>7.8408166646957396</c:v>
                </c:pt>
                <c:pt idx="57">
                  <c:v>7.9904000043869017</c:v>
                </c:pt>
                <c:pt idx="58">
                  <c:v>8.1416999975840252</c:v>
                </c:pt>
                <c:pt idx="59">
                  <c:v>8.2938500006993614</c:v>
                </c:pt>
                <c:pt idx="60">
                  <c:v>8.4482666730880744</c:v>
                </c:pt>
                <c:pt idx="61">
                  <c:v>8.6046000003814704</c:v>
                </c:pt>
                <c:pt idx="62">
                  <c:v>8.7615666627883915</c:v>
                </c:pt>
                <c:pt idx="63">
                  <c:v>8.9176999966303505</c:v>
                </c:pt>
                <c:pt idx="64">
                  <c:v>9.0732499917348228</c:v>
                </c:pt>
                <c:pt idx="65">
                  <c:v>9.2261333306630444</c:v>
                </c:pt>
                <c:pt idx="66">
                  <c:v>9.3813833316167194</c:v>
                </c:pt>
                <c:pt idx="67">
                  <c:v>9.5374999999999996</c:v>
                </c:pt>
                <c:pt idx="68">
                  <c:v>9.6954500039418541</c:v>
                </c:pt>
                <c:pt idx="69">
                  <c:v>9.8543499946594242</c:v>
                </c:pt>
                <c:pt idx="70">
                  <c:v>10.011516666412353</c:v>
                </c:pt>
                <c:pt idx="71">
                  <c:v>10.171033334732055</c:v>
                </c:pt>
                <c:pt idx="72">
                  <c:v>10.327249995867412</c:v>
                </c:pt>
                <c:pt idx="73">
                  <c:v>10.484933336575827</c:v>
                </c:pt>
                <c:pt idx="74">
                  <c:v>10.641200002034505</c:v>
                </c:pt>
                <c:pt idx="75">
                  <c:v>10.800533334414164</c:v>
                </c:pt>
                <c:pt idx="76">
                  <c:v>10.960183334350585</c:v>
                </c:pt>
                <c:pt idx="77">
                  <c:v>11.122950005531312</c:v>
                </c:pt>
                <c:pt idx="78">
                  <c:v>11.291283337275187</c:v>
                </c:pt>
                <c:pt idx="79">
                  <c:v>11.459516660372417</c:v>
                </c:pt>
                <c:pt idx="80">
                  <c:v>11.626333332061767</c:v>
                </c:pt>
                <c:pt idx="81">
                  <c:v>11.792733335494995</c:v>
                </c:pt>
                <c:pt idx="82">
                  <c:v>11.955450002352396</c:v>
                </c:pt>
                <c:pt idx="83">
                  <c:v>12.119566663106282</c:v>
                </c:pt>
                <c:pt idx="84">
                  <c:v>12.282083328564962</c:v>
                </c:pt>
                <c:pt idx="85">
                  <c:v>12.444383335113525</c:v>
                </c:pt>
                <c:pt idx="86">
                  <c:v>12.605499998728435</c:v>
                </c:pt>
                <c:pt idx="87">
                  <c:v>12.769299999872844</c:v>
                </c:pt>
                <c:pt idx="88">
                  <c:v>12.9340833346049</c:v>
                </c:pt>
                <c:pt idx="89">
                  <c:v>13.099000000953675</c:v>
                </c:pt>
                <c:pt idx="90">
                  <c:v>13.262949999173482</c:v>
                </c:pt>
                <c:pt idx="91">
                  <c:v>13.429766662915547</c:v>
                </c:pt>
                <c:pt idx="92">
                  <c:v>13.596666669845581</c:v>
                </c:pt>
                <c:pt idx="93">
                  <c:v>13.765866669019063</c:v>
                </c:pt>
                <c:pt idx="94">
                  <c:v>13.934383336702982</c:v>
                </c:pt>
                <c:pt idx="95">
                  <c:v>14.10191666285197</c:v>
                </c:pt>
                <c:pt idx="96">
                  <c:v>14.273399996757508</c:v>
                </c:pt>
                <c:pt idx="97">
                  <c:v>14.44294999440511</c:v>
                </c:pt>
                <c:pt idx="98">
                  <c:v>14.618549998601278</c:v>
                </c:pt>
                <c:pt idx="99">
                  <c:v>14.794633332888285</c:v>
                </c:pt>
                <c:pt idx="100">
                  <c:v>14.969433331489563</c:v>
                </c:pt>
                <c:pt idx="101">
                  <c:v>15.140533336003621</c:v>
                </c:pt>
                <c:pt idx="102">
                  <c:v>15.310216665267944</c:v>
                </c:pt>
                <c:pt idx="103">
                  <c:v>15.481683333714804</c:v>
                </c:pt>
                <c:pt idx="104">
                  <c:v>15.6528333346049</c:v>
                </c:pt>
                <c:pt idx="105">
                  <c:v>15.823483331998188</c:v>
                </c:pt>
                <c:pt idx="106">
                  <c:v>15.996250001589457</c:v>
                </c:pt>
                <c:pt idx="107">
                  <c:v>16.168666672706603</c:v>
                </c:pt>
                <c:pt idx="108">
                  <c:v>16.34361666838328</c:v>
                </c:pt>
                <c:pt idx="109">
                  <c:v>16.518916670481364</c:v>
                </c:pt>
                <c:pt idx="110">
                  <c:v>16.693766665458678</c:v>
                </c:pt>
                <c:pt idx="111">
                  <c:v>16.880316662788392</c:v>
                </c:pt>
                <c:pt idx="112">
                  <c:v>17.058266671498618</c:v>
                </c:pt>
                <c:pt idx="113">
                  <c:v>17.240866669019063</c:v>
                </c:pt>
                <c:pt idx="114">
                  <c:v>17.419116663932801</c:v>
                </c:pt>
                <c:pt idx="115">
                  <c:v>17.605449994405109</c:v>
                </c:pt>
                <c:pt idx="116">
                  <c:v>17.786983338991799</c:v>
                </c:pt>
                <c:pt idx="117">
                  <c:v>17.973299996058145</c:v>
                </c:pt>
                <c:pt idx="118">
                  <c:v>18.157933338483176</c:v>
                </c:pt>
                <c:pt idx="119">
                  <c:v>18.335966666539509</c:v>
                </c:pt>
                <c:pt idx="120">
                  <c:v>18.512683335940043</c:v>
                </c:pt>
                <c:pt idx="121">
                  <c:v>18.69271666208903</c:v>
                </c:pt>
                <c:pt idx="122">
                  <c:v>18.873149998982747</c:v>
                </c:pt>
                <c:pt idx="123">
                  <c:v>19.062066658337912</c:v>
                </c:pt>
                <c:pt idx="124">
                  <c:v>19.252850000063578</c:v>
                </c:pt>
                <c:pt idx="125">
                  <c:v>19.433650000890097</c:v>
                </c:pt>
                <c:pt idx="126">
                  <c:v>19.620366668701173</c:v>
                </c:pt>
                <c:pt idx="127">
                  <c:v>19.80941666762034</c:v>
                </c:pt>
                <c:pt idx="128">
                  <c:v>19.994533340136211</c:v>
                </c:pt>
                <c:pt idx="129">
                  <c:v>20.182216668128966</c:v>
                </c:pt>
                <c:pt idx="130">
                  <c:v>20.372099995613098</c:v>
                </c:pt>
                <c:pt idx="131">
                  <c:v>20.564133326212566</c:v>
                </c:pt>
                <c:pt idx="132">
                  <c:v>20.757466665903728</c:v>
                </c:pt>
                <c:pt idx="133">
                  <c:v>20.9494166692098</c:v>
                </c:pt>
                <c:pt idx="134">
                  <c:v>21.138283332188923</c:v>
                </c:pt>
                <c:pt idx="135">
                  <c:v>21.324166663487752</c:v>
                </c:pt>
                <c:pt idx="136">
                  <c:v>21.511400000254312</c:v>
                </c:pt>
                <c:pt idx="137">
                  <c:v>21.702999997138978</c:v>
                </c:pt>
                <c:pt idx="138">
                  <c:v>21.892266662915549</c:v>
                </c:pt>
                <c:pt idx="139">
                  <c:v>22.080466667811077</c:v>
                </c:pt>
                <c:pt idx="140">
                  <c:v>22.272800000508628</c:v>
                </c:pt>
                <c:pt idx="141">
                  <c:v>22.465783333778383</c:v>
                </c:pt>
                <c:pt idx="142">
                  <c:v>22.6596666653951</c:v>
                </c:pt>
                <c:pt idx="143">
                  <c:v>22.855116669336955</c:v>
                </c:pt>
                <c:pt idx="144">
                  <c:v>23.050949994723002</c:v>
                </c:pt>
                <c:pt idx="145">
                  <c:v>23.256133333841959</c:v>
                </c:pt>
                <c:pt idx="146">
                  <c:v>23.46144999663035</c:v>
                </c:pt>
                <c:pt idx="147">
                  <c:v>23.664533336957295</c:v>
                </c:pt>
                <c:pt idx="148">
                  <c:v>23.866866668065388</c:v>
                </c:pt>
                <c:pt idx="149">
                  <c:v>24.066583331425985</c:v>
                </c:pt>
                <c:pt idx="150">
                  <c:v>24.264166665077209</c:v>
                </c:pt>
                <c:pt idx="151">
                  <c:v>24.462033327420553</c:v>
                </c:pt>
                <c:pt idx="152">
                  <c:v>24.658949995040892</c:v>
                </c:pt>
                <c:pt idx="153">
                  <c:v>24.857033332188923</c:v>
                </c:pt>
                <c:pt idx="154">
                  <c:v>25.052016663551331</c:v>
                </c:pt>
                <c:pt idx="155">
                  <c:v>25.249249998728434</c:v>
                </c:pt>
                <c:pt idx="156">
                  <c:v>25.447416663169861</c:v>
                </c:pt>
                <c:pt idx="157">
                  <c:v>25.650383329391481</c:v>
                </c:pt>
                <c:pt idx="158">
                  <c:v>25.850400002797446</c:v>
                </c:pt>
                <c:pt idx="159">
                  <c:v>26.052700002988178</c:v>
                </c:pt>
                <c:pt idx="160">
                  <c:v>26.259600003560383</c:v>
                </c:pt>
                <c:pt idx="161">
                  <c:v>26.466499996185302</c:v>
                </c:pt>
                <c:pt idx="162">
                  <c:v>26.674100001653034</c:v>
                </c:pt>
                <c:pt idx="163">
                  <c:v>26.891799998283386</c:v>
                </c:pt>
                <c:pt idx="164">
                  <c:v>27.105399998029075</c:v>
                </c:pt>
                <c:pt idx="165">
                  <c:v>27.307149998346965</c:v>
                </c:pt>
                <c:pt idx="166">
                  <c:v>27.510999997456867</c:v>
                </c:pt>
                <c:pt idx="167">
                  <c:v>27.713250001271565</c:v>
                </c:pt>
                <c:pt idx="168">
                  <c:v>27.915566666920981</c:v>
                </c:pt>
                <c:pt idx="169">
                  <c:v>28.117816670735678</c:v>
                </c:pt>
                <c:pt idx="170">
                  <c:v>28.31871666908264</c:v>
                </c:pt>
                <c:pt idx="171">
                  <c:v>28.52228333155314</c:v>
                </c:pt>
                <c:pt idx="172">
                  <c:v>28.726950001716613</c:v>
                </c:pt>
                <c:pt idx="173">
                  <c:v>28.931516663233438</c:v>
                </c:pt>
                <c:pt idx="174">
                  <c:v>29.139666668574016</c:v>
                </c:pt>
                <c:pt idx="175">
                  <c:v>29.351600003242492</c:v>
                </c:pt>
                <c:pt idx="176">
                  <c:v>29.563516672452291</c:v>
                </c:pt>
                <c:pt idx="177">
                  <c:v>29.779150001207988</c:v>
                </c:pt>
                <c:pt idx="178">
                  <c:v>29.996449995040894</c:v>
                </c:pt>
                <c:pt idx="179">
                  <c:v>30.206983327865601</c:v>
                </c:pt>
                <c:pt idx="180">
                  <c:v>30.413433337211607</c:v>
                </c:pt>
                <c:pt idx="181">
                  <c:v>30.617516668637595</c:v>
                </c:pt>
                <c:pt idx="182">
                  <c:v>30.827049994468688</c:v>
                </c:pt>
                <c:pt idx="183">
                  <c:v>31.038199996948244</c:v>
                </c:pt>
                <c:pt idx="184">
                  <c:v>31.249416661262511</c:v>
                </c:pt>
                <c:pt idx="185">
                  <c:v>31.458666666348776</c:v>
                </c:pt>
                <c:pt idx="186">
                  <c:v>31.67091666062673</c:v>
                </c:pt>
                <c:pt idx="187">
                  <c:v>31.886450004577636</c:v>
                </c:pt>
                <c:pt idx="188">
                  <c:v>32.097883327802023</c:v>
                </c:pt>
                <c:pt idx="189">
                  <c:v>32.317249997456869</c:v>
                </c:pt>
                <c:pt idx="190">
                  <c:v>32.535599994659421</c:v>
                </c:pt>
                <c:pt idx="191">
                  <c:v>32.756416670481364</c:v>
                </c:pt>
                <c:pt idx="192">
                  <c:v>32.975966668128969</c:v>
                </c:pt>
                <c:pt idx="193">
                  <c:v>33.193566664059958</c:v>
                </c:pt>
                <c:pt idx="194">
                  <c:v>33.408650000890098</c:v>
                </c:pt>
                <c:pt idx="195">
                  <c:v>33.626683338483176</c:v>
                </c:pt>
                <c:pt idx="196">
                  <c:v>33.842433333396912</c:v>
                </c:pt>
                <c:pt idx="197">
                  <c:v>34.058150005340579</c:v>
                </c:pt>
                <c:pt idx="198">
                  <c:v>34.27736666202545</c:v>
                </c:pt>
                <c:pt idx="199">
                  <c:v>34.496083331108096</c:v>
                </c:pt>
                <c:pt idx="200">
                  <c:v>34.714883327484131</c:v>
                </c:pt>
                <c:pt idx="201">
                  <c:v>34.940283330281574</c:v>
                </c:pt>
                <c:pt idx="202">
                  <c:v>35.168349997202554</c:v>
                </c:pt>
                <c:pt idx="203">
                  <c:v>35.401983332633975</c:v>
                </c:pt>
                <c:pt idx="204">
                  <c:v>35.632833329836529</c:v>
                </c:pt>
                <c:pt idx="205">
                  <c:v>35.861983331044513</c:v>
                </c:pt>
                <c:pt idx="206">
                  <c:v>36.093516667683922</c:v>
                </c:pt>
                <c:pt idx="207">
                  <c:v>36.316683332125343</c:v>
                </c:pt>
                <c:pt idx="208">
                  <c:v>36.548583340644839</c:v>
                </c:pt>
                <c:pt idx="209">
                  <c:v>36.783783332506815</c:v>
                </c:pt>
                <c:pt idx="210">
                  <c:v>37.005599999427794</c:v>
                </c:pt>
                <c:pt idx="211">
                  <c:v>37.228816668192543</c:v>
                </c:pt>
                <c:pt idx="212">
                  <c:v>37.454583334922788</c:v>
                </c:pt>
                <c:pt idx="213">
                  <c:v>37.67713332970937</c:v>
                </c:pt>
                <c:pt idx="214">
                  <c:v>37.905200004577637</c:v>
                </c:pt>
                <c:pt idx="215">
                  <c:v>38.133683331807454</c:v>
                </c:pt>
                <c:pt idx="216">
                  <c:v>38.373033332824704</c:v>
                </c:pt>
                <c:pt idx="217">
                  <c:v>38.604633331298828</c:v>
                </c:pt>
                <c:pt idx="218">
                  <c:v>38.839816665649415</c:v>
                </c:pt>
                <c:pt idx="219">
                  <c:v>39.076016664505005</c:v>
                </c:pt>
                <c:pt idx="220">
                  <c:v>39.302199999491371</c:v>
                </c:pt>
                <c:pt idx="221">
                  <c:v>39.528350003560384</c:v>
                </c:pt>
                <c:pt idx="222">
                  <c:v>39.758949995040894</c:v>
                </c:pt>
                <c:pt idx="223">
                  <c:v>39.986316665013632</c:v>
                </c:pt>
                <c:pt idx="224">
                  <c:v>40.211983331044515</c:v>
                </c:pt>
                <c:pt idx="225">
                  <c:v>40.439783334732056</c:v>
                </c:pt>
                <c:pt idx="226">
                  <c:v>40.666883333524069</c:v>
                </c:pt>
                <c:pt idx="227">
                  <c:v>40.898266673088074</c:v>
                </c:pt>
                <c:pt idx="228">
                  <c:v>41.126316658655803</c:v>
                </c:pt>
                <c:pt idx="229">
                  <c:v>41.370600001017252</c:v>
                </c:pt>
                <c:pt idx="230">
                  <c:v>41.623149998982747</c:v>
                </c:pt>
                <c:pt idx="231">
                  <c:v>41.866216667493184</c:v>
                </c:pt>
                <c:pt idx="232">
                  <c:v>42.103066666920981</c:v>
                </c:pt>
                <c:pt idx="233">
                  <c:v>42.334333332379657</c:v>
                </c:pt>
                <c:pt idx="234">
                  <c:v>42.563083338737485</c:v>
                </c:pt>
                <c:pt idx="235">
                  <c:v>42.791583331425983</c:v>
                </c:pt>
                <c:pt idx="236">
                  <c:v>43.022033333778381</c:v>
                </c:pt>
                <c:pt idx="237">
                  <c:v>43.258716662724815</c:v>
                </c:pt>
                <c:pt idx="238">
                  <c:v>43.491433334350589</c:v>
                </c:pt>
                <c:pt idx="239">
                  <c:v>43.722800000508627</c:v>
                </c:pt>
                <c:pt idx="240">
                  <c:v>43.954283340771994</c:v>
                </c:pt>
                <c:pt idx="241">
                  <c:v>44.187133328119913</c:v>
                </c:pt>
                <c:pt idx="242">
                  <c:v>44.424266664187115</c:v>
                </c:pt>
                <c:pt idx="243">
                  <c:v>44.658183328310649</c:v>
                </c:pt>
                <c:pt idx="244">
                  <c:v>44.898100002606711</c:v>
                </c:pt>
                <c:pt idx="245">
                  <c:v>45.133783340454102</c:v>
                </c:pt>
                <c:pt idx="246">
                  <c:v>45.368416666984558</c:v>
                </c:pt>
                <c:pt idx="247">
                  <c:v>45.598916665712991</c:v>
                </c:pt>
                <c:pt idx="248">
                  <c:v>45.833933337529501</c:v>
                </c:pt>
                <c:pt idx="249">
                  <c:v>46.067516660690309</c:v>
                </c:pt>
                <c:pt idx="250">
                  <c:v>46.305483333269756</c:v>
                </c:pt>
                <c:pt idx="251">
                  <c:v>46.544250003496806</c:v>
                </c:pt>
                <c:pt idx="252">
                  <c:v>46.795866664250688</c:v>
                </c:pt>
                <c:pt idx="253">
                  <c:v>47.040350000063576</c:v>
                </c:pt>
                <c:pt idx="254">
                  <c:v>47.289966670672101</c:v>
                </c:pt>
                <c:pt idx="255">
                  <c:v>47.543099999427795</c:v>
                </c:pt>
                <c:pt idx="256">
                  <c:v>47.788016668955485</c:v>
                </c:pt>
                <c:pt idx="257">
                  <c:v>48.032633336385089</c:v>
                </c:pt>
                <c:pt idx="258">
                  <c:v>48.269500001271567</c:v>
                </c:pt>
                <c:pt idx="259">
                  <c:v>48.504633331298827</c:v>
                </c:pt>
                <c:pt idx="260">
                  <c:v>48.740349992116293</c:v>
                </c:pt>
                <c:pt idx="261">
                  <c:v>48.976616660753884</c:v>
                </c:pt>
                <c:pt idx="262">
                  <c:v>49.214800000190735</c:v>
                </c:pt>
                <c:pt idx="263">
                  <c:v>49.455933332443237</c:v>
                </c:pt>
                <c:pt idx="264">
                  <c:v>49.694950000445047</c:v>
                </c:pt>
                <c:pt idx="265">
                  <c:v>49.940299995740254</c:v>
                </c:pt>
                <c:pt idx="266">
                  <c:v>50.189166665077209</c:v>
                </c:pt>
                <c:pt idx="267">
                  <c:v>50.451966667175292</c:v>
                </c:pt>
                <c:pt idx="268">
                  <c:v>50.717316667238869</c:v>
                </c:pt>
                <c:pt idx="269">
                  <c:v>50.955000003178917</c:v>
                </c:pt>
                <c:pt idx="270">
                  <c:v>51.194900004069012</c:v>
                </c:pt>
                <c:pt idx="271">
                  <c:v>51.4335000038147</c:v>
                </c:pt>
                <c:pt idx="272">
                  <c:v>51.956916666030885</c:v>
                </c:pt>
                <c:pt idx="273">
                  <c:v>52.200433333714805</c:v>
                </c:pt>
                <c:pt idx="274">
                  <c:v>52.440766668319704</c:v>
                </c:pt>
                <c:pt idx="275">
                  <c:v>52.680350001653032</c:v>
                </c:pt>
                <c:pt idx="276">
                  <c:v>52.927733333905536</c:v>
                </c:pt>
                <c:pt idx="277">
                  <c:v>53.172683334350587</c:v>
                </c:pt>
                <c:pt idx="278">
                  <c:v>53.418083333969115</c:v>
                </c:pt>
                <c:pt idx="279">
                  <c:v>53.661783329645793</c:v>
                </c:pt>
                <c:pt idx="280">
                  <c:v>53.909899997711179</c:v>
                </c:pt>
                <c:pt idx="281">
                  <c:v>54.163183331489563</c:v>
                </c:pt>
                <c:pt idx="282">
                  <c:v>54.408683331807453</c:v>
                </c:pt>
                <c:pt idx="283">
                  <c:v>54.651666665077208</c:v>
                </c:pt>
                <c:pt idx="284">
                  <c:v>54.906466666857405</c:v>
                </c:pt>
                <c:pt idx="285">
                  <c:v>55.157566666603088</c:v>
                </c:pt>
                <c:pt idx="286">
                  <c:v>55.401016664505008</c:v>
                </c:pt>
                <c:pt idx="287">
                  <c:v>55.646916659673053</c:v>
                </c:pt>
                <c:pt idx="288">
                  <c:v>55.908650000890098</c:v>
                </c:pt>
                <c:pt idx="289">
                  <c:v>56.163116669654848</c:v>
                </c:pt>
                <c:pt idx="290">
                  <c:v>56.410183334350585</c:v>
                </c:pt>
                <c:pt idx="291">
                  <c:v>56.66074999968211</c:v>
                </c:pt>
                <c:pt idx="292">
                  <c:v>56.923550001780193</c:v>
                </c:pt>
                <c:pt idx="293">
                  <c:v>57.177766672770183</c:v>
                </c:pt>
                <c:pt idx="294">
                  <c:v>57.427266661326094</c:v>
                </c:pt>
                <c:pt idx="295">
                  <c:v>57.680633338292438</c:v>
                </c:pt>
                <c:pt idx="296">
                  <c:v>57.934383328755693</c:v>
                </c:pt>
                <c:pt idx="297">
                  <c:v>58.192483337720233</c:v>
                </c:pt>
                <c:pt idx="298">
                  <c:v>58.448016667366026</c:v>
                </c:pt>
                <c:pt idx="299">
                  <c:v>58.70263333320618</c:v>
                </c:pt>
                <c:pt idx="300">
                  <c:v>58.958933329582216</c:v>
                </c:pt>
                <c:pt idx="301">
                  <c:v>59.215283330281572</c:v>
                </c:pt>
                <c:pt idx="302">
                  <c:v>59.469016671180725</c:v>
                </c:pt>
                <c:pt idx="303">
                  <c:v>59.724499996503191</c:v>
                </c:pt>
                <c:pt idx="304">
                  <c:v>59.981900000572203</c:v>
                </c:pt>
                <c:pt idx="305">
                  <c:v>60.239250000317888</c:v>
                </c:pt>
                <c:pt idx="306">
                  <c:v>60.493916662534076</c:v>
                </c:pt>
                <c:pt idx="307">
                  <c:v>60.752033329010011</c:v>
                </c:pt>
                <c:pt idx="308">
                  <c:v>61.016100001335147</c:v>
                </c:pt>
                <c:pt idx="309">
                  <c:v>61.276316666603087</c:v>
                </c:pt>
                <c:pt idx="310">
                  <c:v>61.539666668574014</c:v>
                </c:pt>
                <c:pt idx="311">
                  <c:v>61.803866664568581</c:v>
                </c:pt>
                <c:pt idx="312">
                  <c:v>62.067999998728432</c:v>
                </c:pt>
                <c:pt idx="313">
                  <c:v>62.330066665013632</c:v>
                </c:pt>
                <c:pt idx="314">
                  <c:v>62.592300001780195</c:v>
                </c:pt>
                <c:pt idx="315">
                  <c:v>62.855400005976357</c:v>
                </c:pt>
                <c:pt idx="316">
                  <c:v>63.117733327547711</c:v>
                </c:pt>
                <c:pt idx="317">
                  <c:v>63.379566669464111</c:v>
                </c:pt>
                <c:pt idx="318">
                  <c:v>63.64186666806539</c:v>
                </c:pt>
                <c:pt idx="319">
                  <c:v>63.908266671498616</c:v>
                </c:pt>
                <c:pt idx="320">
                  <c:v>64.174500004450479</c:v>
                </c:pt>
                <c:pt idx="321">
                  <c:v>64.439499998092657</c:v>
                </c:pt>
                <c:pt idx="322">
                  <c:v>64.710833334922796</c:v>
                </c:pt>
                <c:pt idx="323">
                  <c:v>64.980866662661228</c:v>
                </c:pt>
                <c:pt idx="324">
                  <c:v>65.24968333244324</c:v>
                </c:pt>
                <c:pt idx="325">
                  <c:v>65.51806666056315</c:v>
                </c:pt>
                <c:pt idx="326">
                  <c:v>65.793250004450485</c:v>
                </c:pt>
                <c:pt idx="327">
                  <c:v>66.06920000712077</c:v>
                </c:pt>
                <c:pt idx="328">
                  <c:v>66.338266666730249</c:v>
                </c:pt>
                <c:pt idx="329">
                  <c:v>66.608816663424179</c:v>
                </c:pt>
                <c:pt idx="330">
                  <c:v>66.888683334986368</c:v>
                </c:pt>
                <c:pt idx="331">
                  <c:v>67.159616669019059</c:v>
                </c:pt>
                <c:pt idx="332">
                  <c:v>67.431516663233438</c:v>
                </c:pt>
                <c:pt idx="333">
                  <c:v>67.705550003051755</c:v>
                </c:pt>
                <c:pt idx="334">
                  <c:v>67.982066671053573</c:v>
                </c:pt>
                <c:pt idx="335">
                  <c:v>68.254333337148026</c:v>
                </c:pt>
                <c:pt idx="336">
                  <c:v>68.527316665649408</c:v>
                </c:pt>
                <c:pt idx="337">
                  <c:v>68.803500000635779</c:v>
                </c:pt>
                <c:pt idx="338">
                  <c:v>69.082066663106289</c:v>
                </c:pt>
                <c:pt idx="339">
                  <c:v>69.352583336830136</c:v>
                </c:pt>
                <c:pt idx="340">
                  <c:v>69.625049996376035</c:v>
                </c:pt>
                <c:pt idx="341">
                  <c:v>69.908566665649417</c:v>
                </c:pt>
                <c:pt idx="342">
                  <c:v>70.192433333396906</c:v>
                </c:pt>
                <c:pt idx="343">
                  <c:v>70.471950006484988</c:v>
                </c:pt>
                <c:pt idx="344">
                  <c:v>70.75449999968211</c:v>
                </c:pt>
                <c:pt idx="345">
                  <c:v>71.032216660181675</c:v>
                </c:pt>
                <c:pt idx="346">
                  <c:v>71.30736666520437</c:v>
                </c:pt>
                <c:pt idx="347">
                  <c:v>71.585183334350589</c:v>
                </c:pt>
                <c:pt idx="348">
                  <c:v>71.871649996439615</c:v>
                </c:pt>
                <c:pt idx="349">
                  <c:v>72.153066666920978</c:v>
                </c:pt>
                <c:pt idx="350">
                  <c:v>72.435116672515875</c:v>
                </c:pt>
                <c:pt idx="351">
                  <c:v>72.717650008201602</c:v>
                </c:pt>
                <c:pt idx="352">
                  <c:v>73.0012333313624</c:v>
                </c:pt>
                <c:pt idx="353">
                  <c:v>73.284566672643024</c:v>
                </c:pt>
                <c:pt idx="354">
                  <c:v>73.572399997711187</c:v>
                </c:pt>
                <c:pt idx="355">
                  <c:v>73.872083338101703</c:v>
                </c:pt>
                <c:pt idx="356">
                  <c:v>74.164633329709375</c:v>
                </c:pt>
                <c:pt idx="357">
                  <c:v>74.441983326276144</c:v>
                </c:pt>
                <c:pt idx="358">
                  <c:v>74.707483331362411</c:v>
                </c:pt>
                <c:pt idx="359">
                  <c:v>74.978800002733863</c:v>
                </c:pt>
                <c:pt idx="360">
                  <c:v>75.250649992624915</c:v>
                </c:pt>
                <c:pt idx="361">
                  <c:v>75.52540000279744</c:v>
                </c:pt>
                <c:pt idx="362">
                  <c:v>75.811983338991794</c:v>
                </c:pt>
                <c:pt idx="363">
                  <c:v>76.1036333322525</c:v>
                </c:pt>
                <c:pt idx="364">
                  <c:v>76.406883327166241</c:v>
                </c:pt>
                <c:pt idx="365">
                  <c:v>76.706649994850153</c:v>
                </c:pt>
                <c:pt idx="366">
                  <c:v>77.004666670163473</c:v>
                </c:pt>
                <c:pt idx="367">
                  <c:v>77.278733340899151</c:v>
                </c:pt>
                <c:pt idx="368">
                  <c:v>77.544483335812885</c:v>
                </c:pt>
                <c:pt idx="369">
                  <c:v>77.814966662724814</c:v>
                </c:pt>
                <c:pt idx="370">
                  <c:v>78.085300000508624</c:v>
                </c:pt>
                <c:pt idx="371">
                  <c:v>78.363583334287014</c:v>
                </c:pt>
                <c:pt idx="372">
                  <c:v>78.641850002606716</c:v>
                </c:pt>
                <c:pt idx="373">
                  <c:v>78.92701667149862</c:v>
                </c:pt>
                <c:pt idx="374">
                  <c:v>79.221416664123538</c:v>
                </c:pt>
                <c:pt idx="375">
                  <c:v>79.531399997075397</c:v>
                </c:pt>
                <c:pt idx="376">
                  <c:v>79.828666671117148</c:v>
                </c:pt>
                <c:pt idx="377">
                  <c:v>80.119199999173489</c:v>
                </c:pt>
                <c:pt idx="378">
                  <c:v>80.400733327865595</c:v>
                </c:pt>
                <c:pt idx="379">
                  <c:v>80.753066658973694</c:v>
                </c:pt>
                <c:pt idx="380">
                  <c:v>81.04994999567667</c:v>
                </c:pt>
                <c:pt idx="381">
                  <c:v>81.34154999256134</c:v>
                </c:pt>
                <c:pt idx="382">
                  <c:v>81.642716670036322</c:v>
                </c:pt>
                <c:pt idx="383">
                  <c:v>81.948083337148034</c:v>
                </c:pt>
                <c:pt idx="384">
                  <c:v>82.248149998982754</c:v>
                </c:pt>
                <c:pt idx="385">
                  <c:v>82.548449993133545</c:v>
                </c:pt>
                <c:pt idx="386">
                  <c:v>82.851633334159857</c:v>
                </c:pt>
                <c:pt idx="387">
                  <c:v>83.150500003496802</c:v>
                </c:pt>
                <c:pt idx="388">
                  <c:v>83.448216668764744</c:v>
                </c:pt>
                <c:pt idx="389">
                  <c:v>83.750100000699362</c:v>
                </c:pt>
                <c:pt idx="390">
                  <c:v>84.05336666901907</c:v>
                </c:pt>
                <c:pt idx="391">
                  <c:v>84.351949993769324</c:v>
                </c:pt>
                <c:pt idx="392">
                  <c:v>84.652749991416925</c:v>
                </c:pt>
                <c:pt idx="393">
                  <c:v>84.952033329010007</c:v>
                </c:pt>
                <c:pt idx="394">
                  <c:v>85.256916666030889</c:v>
                </c:pt>
                <c:pt idx="395">
                  <c:v>85.564149999618536</c:v>
                </c:pt>
                <c:pt idx="396">
                  <c:v>85.86769999663035</c:v>
                </c:pt>
                <c:pt idx="397">
                  <c:v>86.172833331425991</c:v>
                </c:pt>
                <c:pt idx="398">
                  <c:v>86.475349998474115</c:v>
                </c:pt>
                <c:pt idx="399">
                  <c:v>86.791933337847397</c:v>
                </c:pt>
                <c:pt idx="400">
                  <c:v>87.10690000057221</c:v>
                </c:pt>
                <c:pt idx="401">
                  <c:v>87.415850003560379</c:v>
                </c:pt>
                <c:pt idx="402">
                  <c:v>87.722983336448664</c:v>
                </c:pt>
                <c:pt idx="403">
                  <c:v>88.028399999936426</c:v>
                </c:pt>
                <c:pt idx="404">
                  <c:v>88.336833333969111</c:v>
                </c:pt>
                <c:pt idx="405">
                  <c:v>88.643366662661236</c:v>
                </c:pt>
                <c:pt idx="406">
                  <c:v>88.954066665967304</c:v>
                </c:pt>
                <c:pt idx="407">
                  <c:v>89.262433330218002</c:v>
                </c:pt>
                <c:pt idx="408">
                  <c:v>89.573016667366034</c:v>
                </c:pt>
                <c:pt idx="409">
                  <c:v>89.886066667238865</c:v>
                </c:pt>
                <c:pt idx="410">
                  <c:v>90.193466671307888</c:v>
                </c:pt>
                <c:pt idx="411">
                  <c:v>90.505083330472317</c:v>
                </c:pt>
                <c:pt idx="412">
                  <c:v>90.818916662534079</c:v>
                </c:pt>
                <c:pt idx="413">
                  <c:v>91.134983332951862</c:v>
                </c:pt>
                <c:pt idx="414">
                  <c:v>91.456266673405963</c:v>
                </c:pt>
                <c:pt idx="415">
                  <c:v>91.777900004386908</c:v>
                </c:pt>
                <c:pt idx="416">
                  <c:v>92.095883329709366</c:v>
                </c:pt>
                <c:pt idx="417">
                  <c:v>92.411249995231628</c:v>
                </c:pt>
                <c:pt idx="418">
                  <c:v>92.728966665267947</c:v>
                </c:pt>
                <c:pt idx="419">
                  <c:v>93.046083339055386</c:v>
                </c:pt>
                <c:pt idx="420">
                  <c:v>93.362916668256119</c:v>
                </c:pt>
                <c:pt idx="421">
                  <c:v>93.679366660118106</c:v>
                </c:pt>
                <c:pt idx="422">
                  <c:v>94.000533334414158</c:v>
                </c:pt>
                <c:pt idx="423">
                  <c:v>94.321050000190738</c:v>
                </c:pt>
                <c:pt idx="424">
                  <c:v>94.640350000063577</c:v>
                </c:pt>
                <c:pt idx="425">
                  <c:v>94.964216669400528</c:v>
                </c:pt>
                <c:pt idx="426">
                  <c:v>95.288133335113528</c:v>
                </c:pt>
                <c:pt idx="427">
                  <c:v>95.609433333079025</c:v>
                </c:pt>
                <c:pt idx="428">
                  <c:v>95.931100002924595</c:v>
                </c:pt>
                <c:pt idx="429">
                  <c:v>96.259316666920981</c:v>
                </c:pt>
                <c:pt idx="430">
                  <c:v>96.593233331044516</c:v>
                </c:pt>
                <c:pt idx="431">
                  <c:v>96.924566666285202</c:v>
                </c:pt>
                <c:pt idx="432">
                  <c:v>97.251083342234296</c:v>
                </c:pt>
                <c:pt idx="433">
                  <c:v>97.581933339436844</c:v>
                </c:pt>
                <c:pt idx="434">
                  <c:v>97.912383333841959</c:v>
                </c:pt>
                <c:pt idx="435">
                  <c:v>98.240816664695743</c:v>
                </c:pt>
                <c:pt idx="436">
                  <c:v>98.568483328819269</c:v>
                </c:pt>
                <c:pt idx="437">
                  <c:v>98.903633332252497</c:v>
                </c:pt>
                <c:pt idx="438">
                  <c:v>99.23249999682109</c:v>
                </c:pt>
                <c:pt idx="439">
                  <c:v>99.566083335876471</c:v>
                </c:pt>
                <c:pt idx="440">
                  <c:v>99.893300000826514</c:v>
                </c:pt>
                <c:pt idx="441">
                  <c:v>100.22088332970937</c:v>
                </c:pt>
                <c:pt idx="442">
                  <c:v>100.55201667149862</c:v>
                </c:pt>
                <c:pt idx="443">
                  <c:v>100.88881666660309</c:v>
                </c:pt>
                <c:pt idx="444">
                  <c:v>101.23013332684835</c:v>
                </c:pt>
                <c:pt idx="445">
                  <c:v>101.57373333772024</c:v>
                </c:pt>
                <c:pt idx="446">
                  <c:v>101.91521666844686</c:v>
                </c:pt>
                <c:pt idx="447">
                  <c:v>102.24933332602183</c:v>
                </c:pt>
                <c:pt idx="448">
                  <c:v>102.58288332621257</c:v>
                </c:pt>
                <c:pt idx="449">
                  <c:v>102.94226667086284</c:v>
                </c:pt>
                <c:pt idx="450">
                  <c:v>103.29101665814717</c:v>
                </c:pt>
                <c:pt idx="451">
                  <c:v>103.64238332907358</c:v>
                </c:pt>
                <c:pt idx="452">
                  <c:v>103.9901999950409</c:v>
                </c:pt>
                <c:pt idx="453">
                  <c:v>104.33203333218893</c:v>
                </c:pt>
                <c:pt idx="454">
                  <c:v>104.67471667130788</c:v>
                </c:pt>
                <c:pt idx="455">
                  <c:v>105.01914999485015</c:v>
                </c:pt>
                <c:pt idx="456">
                  <c:v>105.37476666768391</c:v>
                </c:pt>
                <c:pt idx="457">
                  <c:v>105.73476667404175</c:v>
                </c:pt>
                <c:pt idx="458">
                  <c:v>106.09703333377838</c:v>
                </c:pt>
                <c:pt idx="459">
                  <c:v>106.44284999370575</c:v>
                </c:pt>
                <c:pt idx="460">
                  <c:v>106.80303333600362</c:v>
                </c:pt>
                <c:pt idx="461">
                  <c:v>107.15368332862855</c:v>
                </c:pt>
                <c:pt idx="462">
                  <c:v>107.50724999904632</c:v>
                </c:pt>
                <c:pt idx="463">
                  <c:v>107.86549999713898</c:v>
                </c:pt>
                <c:pt idx="464">
                  <c:v>108.21646667321524</c:v>
                </c:pt>
                <c:pt idx="465">
                  <c:v>108.56420000394185</c:v>
                </c:pt>
                <c:pt idx="466">
                  <c:v>108.91611666679383</c:v>
                </c:pt>
                <c:pt idx="467">
                  <c:v>109.28366666634878</c:v>
                </c:pt>
                <c:pt idx="468">
                  <c:v>109.64465000629426</c:v>
                </c:pt>
                <c:pt idx="469">
                  <c:v>110.0094499985377</c:v>
                </c:pt>
                <c:pt idx="470">
                  <c:v>110.36456666787466</c:v>
                </c:pt>
                <c:pt idx="471">
                  <c:v>110.72460000514984</c:v>
                </c:pt>
                <c:pt idx="472">
                  <c:v>111.08338333765666</c:v>
                </c:pt>
                <c:pt idx="473">
                  <c:v>111.4530666589737</c:v>
                </c:pt>
                <c:pt idx="474">
                  <c:v>111.8284166653951</c:v>
                </c:pt>
                <c:pt idx="475">
                  <c:v>112.18784999847412</c:v>
                </c:pt>
                <c:pt idx="476">
                  <c:v>112.5506500005722</c:v>
                </c:pt>
                <c:pt idx="477">
                  <c:v>112.91011666456858</c:v>
                </c:pt>
                <c:pt idx="478">
                  <c:v>113.29108332792917</c:v>
                </c:pt>
                <c:pt idx="479">
                  <c:v>113.66355000336965</c:v>
                </c:pt>
                <c:pt idx="480">
                  <c:v>114.03870000044505</c:v>
                </c:pt>
                <c:pt idx="481">
                  <c:v>114.40465000470479</c:v>
                </c:pt>
                <c:pt idx="482">
                  <c:v>114.7724500020345</c:v>
                </c:pt>
                <c:pt idx="483">
                  <c:v>115.14658332665762</c:v>
                </c:pt>
                <c:pt idx="484">
                  <c:v>115.52149999936422</c:v>
                </c:pt>
                <c:pt idx="485">
                  <c:v>115.89488333066305</c:v>
                </c:pt>
                <c:pt idx="486">
                  <c:v>116.26158333619436</c:v>
                </c:pt>
                <c:pt idx="487">
                  <c:v>116.62876666386923</c:v>
                </c:pt>
                <c:pt idx="488">
                  <c:v>117.00961666901907</c:v>
                </c:pt>
                <c:pt idx="489">
                  <c:v>117.38578333059947</c:v>
                </c:pt>
                <c:pt idx="490">
                  <c:v>117.76273333231607</c:v>
                </c:pt>
                <c:pt idx="491">
                  <c:v>118.14451666673024</c:v>
                </c:pt>
                <c:pt idx="492">
                  <c:v>118.51754999955496</c:v>
                </c:pt>
                <c:pt idx="493">
                  <c:v>118.89385000069936</c:v>
                </c:pt>
                <c:pt idx="494">
                  <c:v>119.27000000476838</c:v>
                </c:pt>
                <c:pt idx="495">
                  <c:v>119.64411666393281</c:v>
                </c:pt>
                <c:pt idx="496">
                  <c:v>120.02958333492279</c:v>
                </c:pt>
                <c:pt idx="497">
                  <c:v>120.39909999370575</c:v>
                </c:pt>
                <c:pt idx="498">
                  <c:v>120.77301666736602</c:v>
                </c:pt>
                <c:pt idx="499">
                  <c:v>121.14806666374207</c:v>
                </c:pt>
                <c:pt idx="500">
                  <c:v>121.53169999917348</c:v>
                </c:pt>
              </c:numCache>
            </c:numRef>
          </c:xVal>
          <c:yVal>
            <c:numRef>
              <c:f>'100ml_6g'!$I$2:$I$797</c:f>
              <c:numCache>
                <c:formatCode>0.0000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2.4813895781637717E-3</c:v>
                </c:pt>
                <c:pt idx="269">
                  <c:v>9.9255583126550868E-3</c:v>
                </c:pt>
                <c:pt idx="270">
                  <c:v>1.488833746898263E-2</c:v>
                </c:pt>
                <c:pt idx="271">
                  <c:v>1.7369727047146403E-2</c:v>
                </c:pt>
                <c:pt idx="272">
                  <c:v>4.2183622828784122E-2</c:v>
                </c:pt>
                <c:pt idx="273">
                  <c:v>5.7071960297766747E-2</c:v>
                </c:pt>
                <c:pt idx="274">
                  <c:v>7.6923076923076927E-2</c:v>
                </c:pt>
                <c:pt idx="275">
                  <c:v>9.6774193548387094E-2</c:v>
                </c:pt>
                <c:pt idx="276">
                  <c:v>0.12158808933002481</c:v>
                </c:pt>
                <c:pt idx="277">
                  <c:v>0.14640198511166252</c:v>
                </c:pt>
                <c:pt idx="278">
                  <c:v>0.16873449131513649</c:v>
                </c:pt>
                <c:pt idx="279">
                  <c:v>0.18858560794044665</c:v>
                </c:pt>
                <c:pt idx="280">
                  <c:v>0.20843672456575682</c:v>
                </c:pt>
                <c:pt idx="281">
                  <c:v>0.22828784119106699</c:v>
                </c:pt>
                <c:pt idx="282">
                  <c:v>0.24565756823821339</c:v>
                </c:pt>
                <c:pt idx="283">
                  <c:v>0.26054590570719605</c:v>
                </c:pt>
                <c:pt idx="284">
                  <c:v>0.28287841191066998</c:v>
                </c:pt>
                <c:pt idx="285">
                  <c:v>0.30272952853598017</c:v>
                </c:pt>
                <c:pt idx="286">
                  <c:v>0.32009925558312657</c:v>
                </c:pt>
                <c:pt idx="287">
                  <c:v>0.33498759305210918</c:v>
                </c:pt>
                <c:pt idx="288">
                  <c:v>0.35235732009925558</c:v>
                </c:pt>
                <c:pt idx="289">
                  <c:v>0.37220843672456577</c:v>
                </c:pt>
                <c:pt idx="290">
                  <c:v>0.38461538461538464</c:v>
                </c:pt>
                <c:pt idx="291">
                  <c:v>0.40198511166253104</c:v>
                </c:pt>
                <c:pt idx="292">
                  <c:v>0.41935483870967744</c:v>
                </c:pt>
                <c:pt idx="293">
                  <c:v>0.42679900744416871</c:v>
                </c:pt>
                <c:pt idx="294">
                  <c:v>0.44168734491315137</c:v>
                </c:pt>
                <c:pt idx="295">
                  <c:v>0.45657568238213397</c:v>
                </c:pt>
                <c:pt idx="296">
                  <c:v>0.46898263027295284</c:v>
                </c:pt>
                <c:pt idx="297">
                  <c:v>0.4813895781637717</c:v>
                </c:pt>
                <c:pt idx="298">
                  <c:v>0.48635235732009924</c:v>
                </c:pt>
                <c:pt idx="299">
                  <c:v>0.50124069478908184</c:v>
                </c:pt>
                <c:pt idx="300">
                  <c:v>0.51364764267990071</c:v>
                </c:pt>
                <c:pt idx="301">
                  <c:v>0.52357320099255578</c:v>
                </c:pt>
                <c:pt idx="302">
                  <c:v>0.52853598014888337</c:v>
                </c:pt>
                <c:pt idx="303">
                  <c:v>0.53846153846153844</c:v>
                </c:pt>
                <c:pt idx="304">
                  <c:v>0.54590570719602982</c:v>
                </c:pt>
                <c:pt idx="305">
                  <c:v>0.55583126550868489</c:v>
                </c:pt>
                <c:pt idx="306">
                  <c:v>0.56079404466501237</c:v>
                </c:pt>
                <c:pt idx="307">
                  <c:v>0.57320099255583123</c:v>
                </c:pt>
                <c:pt idx="308">
                  <c:v>0.58064516129032262</c:v>
                </c:pt>
                <c:pt idx="309">
                  <c:v>0.5856079404466501</c:v>
                </c:pt>
                <c:pt idx="310">
                  <c:v>0.59305210918114148</c:v>
                </c:pt>
                <c:pt idx="311">
                  <c:v>0.59801488833746896</c:v>
                </c:pt>
                <c:pt idx="312">
                  <c:v>0.60545905707196035</c:v>
                </c:pt>
                <c:pt idx="313">
                  <c:v>0.61042183622828783</c:v>
                </c:pt>
                <c:pt idx="314">
                  <c:v>0.61538461538461542</c:v>
                </c:pt>
                <c:pt idx="315">
                  <c:v>0.62282878411910669</c:v>
                </c:pt>
                <c:pt idx="316">
                  <c:v>0.63027295285359797</c:v>
                </c:pt>
                <c:pt idx="317">
                  <c:v>0.63027295285359797</c:v>
                </c:pt>
                <c:pt idx="318">
                  <c:v>0.63771712158808935</c:v>
                </c:pt>
                <c:pt idx="319">
                  <c:v>0.64019851116625315</c:v>
                </c:pt>
                <c:pt idx="320">
                  <c:v>0.64516129032258063</c:v>
                </c:pt>
                <c:pt idx="321">
                  <c:v>0.65260545905707201</c:v>
                </c:pt>
                <c:pt idx="322">
                  <c:v>0.65260545905707201</c:v>
                </c:pt>
                <c:pt idx="323">
                  <c:v>0.66253101736972708</c:v>
                </c:pt>
                <c:pt idx="324">
                  <c:v>0.66501240694789077</c:v>
                </c:pt>
                <c:pt idx="325">
                  <c:v>0.66253101736972708</c:v>
                </c:pt>
                <c:pt idx="326">
                  <c:v>0.67245657568238215</c:v>
                </c:pt>
                <c:pt idx="327">
                  <c:v>0.67245657568238215</c:v>
                </c:pt>
                <c:pt idx="328">
                  <c:v>0.67245657568238215</c:v>
                </c:pt>
                <c:pt idx="329">
                  <c:v>0.67741935483870963</c:v>
                </c:pt>
                <c:pt idx="330">
                  <c:v>0.68486352357320102</c:v>
                </c:pt>
                <c:pt idx="331">
                  <c:v>0.68486352357320102</c:v>
                </c:pt>
                <c:pt idx="332">
                  <c:v>0.6898263027295285</c:v>
                </c:pt>
                <c:pt idx="333">
                  <c:v>0.69727047146401988</c:v>
                </c:pt>
                <c:pt idx="334">
                  <c:v>0.69975186104218368</c:v>
                </c:pt>
                <c:pt idx="335">
                  <c:v>0.70223325062034736</c:v>
                </c:pt>
                <c:pt idx="336">
                  <c:v>0.69727047146401988</c:v>
                </c:pt>
                <c:pt idx="337">
                  <c:v>0.70223325062034736</c:v>
                </c:pt>
                <c:pt idx="338">
                  <c:v>0.70719602977667495</c:v>
                </c:pt>
                <c:pt idx="339">
                  <c:v>0.70719602977667495</c:v>
                </c:pt>
                <c:pt idx="340">
                  <c:v>0.70719602977667495</c:v>
                </c:pt>
                <c:pt idx="341">
                  <c:v>0.71215880893300243</c:v>
                </c:pt>
                <c:pt idx="342">
                  <c:v>0.71960297766749381</c:v>
                </c:pt>
                <c:pt idx="343">
                  <c:v>0.71464019851116622</c:v>
                </c:pt>
                <c:pt idx="344">
                  <c:v>0.71712158808933002</c:v>
                </c:pt>
                <c:pt idx="345">
                  <c:v>0.71960297766749381</c:v>
                </c:pt>
                <c:pt idx="346">
                  <c:v>0.71960297766749381</c:v>
                </c:pt>
                <c:pt idx="347">
                  <c:v>0.72456575682382129</c:v>
                </c:pt>
                <c:pt idx="348">
                  <c:v>0.72456575682382129</c:v>
                </c:pt>
                <c:pt idx="349">
                  <c:v>0.73449131513647647</c:v>
                </c:pt>
                <c:pt idx="350">
                  <c:v>0.72952853598014888</c:v>
                </c:pt>
                <c:pt idx="351">
                  <c:v>0.72952853598014888</c:v>
                </c:pt>
                <c:pt idx="352">
                  <c:v>0.73697270471464016</c:v>
                </c:pt>
                <c:pt idx="353">
                  <c:v>0.73945409429280395</c:v>
                </c:pt>
                <c:pt idx="354">
                  <c:v>0.73945409429280395</c:v>
                </c:pt>
                <c:pt idx="355">
                  <c:v>0.73697270471464016</c:v>
                </c:pt>
                <c:pt idx="356">
                  <c:v>0.74193548387096775</c:v>
                </c:pt>
                <c:pt idx="357">
                  <c:v>0.74441687344913154</c:v>
                </c:pt>
                <c:pt idx="358">
                  <c:v>0.74441687344913154</c:v>
                </c:pt>
                <c:pt idx="359">
                  <c:v>0.74193548387096775</c:v>
                </c:pt>
                <c:pt idx="360">
                  <c:v>0.74193548387096775</c:v>
                </c:pt>
                <c:pt idx="361">
                  <c:v>0.74937965260545902</c:v>
                </c:pt>
                <c:pt idx="362">
                  <c:v>0.75186104218362282</c:v>
                </c:pt>
                <c:pt idx="363">
                  <c:v>0.75186104218362282</c:v>
                </c:pt>
                <c:pt idx="364">
                  <c:v>0.75434243176178661</c:v>
                </c:pt>
                <c:pt idx="365">
                  <c:v>0.75930521091811409</c:v>
                </c:pt>
                <c:pt idx="366">
                  <c:v>0.75186104218362282</c:v>
                </c:pt>
                <c:pt idx="367">
                  <c:v>0.75682382133995041</c:v>
                </c:pt>
                <c:pt idx="368">
                  <c:v>0.75682382133995041</c:v>
                </c:pt>
                <c:pt idx="369">
                  <c:v>0.75930521091811409</c:v>
                </c:pt>
                <c:pt idx="370">
                  <c:v>0.75930521091811409</c:v>
                </c:pt>
                <c:pt idx="371">
                  <c:v>0.75930521091811409</c:v>
                </c:pt>
                <c:pt idx="372">
                  <c:v>0.76178660049627789</c:v>
                </c:pt>
                <c:pt idx="373">
                  <c:v>0.76178660049627789</c:v>
                </c:pt>
                <c:pt idx="374">
                  <c:v>0.76674937965260548</c:v>
                </c:pt>
                <c:pt idx="375">
                  <c:v>0.75930521091811409</c:v>
                </c:pt>
                <c:pt idx="376">
                  <c:v>0.76923076923076927</c:v>
                </c:pt>
                <c:pt idx="377">
                  <c:v>0.76923076923076927</c:v>
                </c:pt>
                <c:pt idx="378">
                  <c:v>0.76674937965260548</c:v>
                </c:pt>
                <c:pt idx="379">
                  <c:v>0.76426799007444168</c:v>
                </c:pt>
                <c:pt idx="380">
                  <c:v>0.77171215880893296</c:v>
                </c:pt>
                <c:pt idx="381">
                  <c:v>0.76674937965260548</c:v>
                </c:pt>
                <c:pt idx="382">
                  <c:v>0.76923076923076927</c:v>
                </c:pt>
                <c:pt idx="383">
                  <c:v>0.76923076923076927</c:v>
                </c:pt>
                <c:pt idx="384">
                  <c:v>0.77171215880893296</c:v>
                </c:pt>
                <c:pt idx="385">
                  <c:v>0.77419354838709675</c:v>
                </c:pt>
                <c:pt idx="386">
                  <c:v>0.77419354838709675</c:v>
                </c:pt>
                <c:pt idx="387">
                  <c:v>0.77915632754342434</c:v>
                </c:pt>
                <c:pt idx="388">
                  <c:v>0.77915632754342434</c:v>
                </c:pt>
                <c:pt idx="389">
                  <c:v>0.77419354838709675</c:v>
                </c:pt>
                <c:pt idx="390">
                  <c:v>0.77171215880893296</c:v>
                </c:pt>
                <c:pt idx="391">
                  <c:v>0.77171215880893296</c:v>
                </c:pt>
                <c:pt idx="392">
                  <c:v>0.77915632754342434</c:v>
                </c:pt>
                <c:pt idx="393">
                  <c:v>0.78163771712158814</c:v>
                </c:pt>
                <c:pt idx="394">
                  <c:v>0.78163771712158814</c:v>
                </c:pt>
                <c:pt idx="395">
                  <c:v>0.77915632754342434</c:v>
                </c:pt>
                <c:pt idx="396">
                  <c:v>0.77667493796526055</c:v>
                </c:pt>
                <c:pt idx="397">
                  <c:v>0.78411910669975182</c:v>
                </c:pt>
                <c:pt idx="398">
                  <c:v>0.78163771712158814</c:v>
                </c:pt>
                <c:pt idx="399">
                  <c:v>0.78163771712158814</c:v>
                </c:pt>
                <c:pt idx="400">
                  <c:v>0.78163771712158814</c:v>
                </c:pt>
                <c:pt idx="401">
                  <c:v>0.78411910669975182</c:v>
                </c:pt>
                <c:pt idx="402">
                  <c:v>0.78411910669975182</c:v>
                </c:pt>
                <c:pt idx="403">
                  <c:v>0.78163771712158814</c:v>
                </c:pt>
                <c:pt idx="404">
                  <c:v>0.78163771712158814</c:v>
                </c:pt>
                <c:pt idx="405">
                  <c:v>0.78908188585607941</c:v>
                </c:pt>
                <c:pt idx="406">
                  <c:v>0.78908188585607941</c:v>
                </c:pt>
                <c:pt idx="407">
                  <c:v>0.78908188585607941</c:v>
                </c:pt>
                <c:pt idx="408">
                  <c:v>0.79652605459057069</c:v>
                </c:pt>
                <c:pt idx="409">
                  <c:v>0.78660049627791562</c:v>
                </c:pt>
                <c:pt idx="410">
                  <c:v>0.78411910669975182</c:v>
                </c:pt>
                <c:pt idx="411">
                  <c:v>0.78660049627791562</c:v>
                </c:pt>
                <c:pt idx="412">
                  <c:v>0.78660049627791562</c:v>
                </c:pt>
                <c:pt idx="413">
                  <c:v>0.79156327543424321</c:v>
                </c:pt>
                <c:pt idx="414">
                  <c:v>0.78908188585607941</c:v>
                </c:pt>
                <c:pt idx="415">
                  <c:v>0.79652605459057069</c:v>
                </c:pt>
                <c:pt idx="416">
                  <c:v>0.794044665012407</c:v>
                </c:pt>
                <c:pt idx="417">
                  <c:v>0.794044665012407</c:v>
                </c:pt>
                <c:pt idx="418">
                  <c:v>0.79156327543424321</c:v>
                </c:pt>
                <c:pt idx="419">
                  <c:v>0.78660049627791562</c:v>
                </c:pt>
                <c:pt idx="420">
                  <c:v>0.794044665012407</c:v>
                </c:pt>
                <c:pt idx="421">
                  <c:v>0.79652605459057069</c:v>
                </c:pt>
                <c:pt idx="422">
                  <c:v>0.794044665012407</c:v>
                </c:pt>
                <c:pt idx="423">
                  <c:v>0.79652605459057069</c:v>
                </c:pt>
                <c:pt idx="424">
                  <c:v>0.79652605459057069</c:v>
                </c:pt>
                <c:pt idx="425">
                  <c:v>0.79652605459057069</c:v>
                </c:pt>
                <c:pt idx="426">
                  <c:v>0.79900744416873448</c:v>
                </c:pt>
                <c:pt idx="427">
                  <c:v>0.79652605459057069</c:v>
                </c:pt>
                <c:pt idx="428">
                  <c:v>0.79652605459057069</c:v>
                </c:pt>
                <c:pt idx="429">
                  <c:v>0.79156327543424321</c:v>
                </c:pt>
                <c:pt idx="430">
                  <c:v>0.79900744416873448</c:v>
                </c:pt>
                <c:pt idx="431">
                  <c:v>0.79652605459057069</c:v>
                </c:pt>
                <c:pt idx="432">
                  <c:v>0.79652605459057069</c:v>
                </c:pt>
                <c:pt idx="433">
                  <c:v>0.80148883374689828</c:v>
                </c:pt>
                <c:pt idx="434">
                  <c:v>0.80397022332506207</c:v>
                </c:pt>
                <c:pt idx="435">
                  <c:v>0.79900744416873448</c:v>
                </c:pt>
                <c:pt idx="436">
                  <c:v>0.79652605459057069</c:v>
                </c:pt>
                <c:pt idx="437">
                  <c:v>0.80148883374689828</c:v>
                </c:pt>
                <c:pt idx="438">
                  <c:v>0.80397022332506207</c:v>
                </c:pt>
                <c:pt idx="439">
                  <c:v>0.80148883374689828</c:v>
                </c:pt>
                <c:pt idx="440">
                  <c:v>0.79900744416873448</c:v>
                </c:pt>
                <c:pt idx="441">
                  <c:v>0.79900744416873448</c:v>
                </c:pt>
                <c:pt idx="442">
                  <c:v>0.79900744416873448</c:v>
                </c:pt>
                <c:pt idx="443">
                  <c:v>0.80397022332506207</c:v>
                </c:pt>
                <c:pt idx="444">
                  <c:v>0.80397022332506207</c:v>
                </c:pt>
                <c:pt idx="445">
                  <c:v>0.80645161290322576</c:v>
                </c:pt>
                <c:pt idx="446">
                  <c:v>0.80397022332506207</c:v>
                </c:pt>
                <c:pt idx="447">
                  <c:v>0.80893300248138955</c:v>
                </c:pt>
                <c:pt idx="448">
                  <c:v>0.80893300248138955</c:v>
                </c:pt>
                <c:pt idx="449">
                  <c:v>0.80645161290322576</c:v>
                </c:pt>
                <c:pt idx="450">
                  <c:v>0.80148883374689828</c:v>
                </c:pt>
                <c:pt idx="451">
                  <c:v>0.80893300248138955</c:v>
                </c:pt>
                <c:pt idx="452">
                  <c:v>0.80645161290322576</c:v>
                </c:pt>
                <c:pt idx="453">
                  <c:v>0.80148883374689828</c:v>
                </c:pt>
                <c:pt idx="454">
                  <c:v>0.80397022332506207</c:v>
                </c:pt>
                <c:pt idx="455">
                  <c:v>0.80893300248138955</c:v>
                </c:pt>
                <c:pt idx="456">
                  <c:v>0.80645161290322576</c:v>
                </c:pt>
                <c:pt idx="457">
                  <c:v>0.80893300248138955</c:v>
                </c:pt>
                <c:pt idx="458">
                  <c:v>0.80893300248138955</c:v>
                </c:pt>
                <c:pt idx="459">
                  <c:v>0.80645161290322576</c:v>
                </c:pt>
                <c:pt idx="460">
                  <c:v>0.80397022332506207</c:v>
                </c:pt>
                <c:pt idx="461">
                  <c:v>0.80893300248138955</c:v>
                </c:pt>
                <c:pt idx="462">
                  <c:v>0.81141439205955335</c:v>
                </c:pt>
                <c:pt idx="463">
                  <c:v>0.81141439205955335</c:v>
                </c:pt>
                <c:pt idx="464">
                  <c:v>0.81141439205955335</c:v>
                </c:pt>
                <c:pt idx="465">
                  <c:v>0.81141439205955335</c:v>
                </c:pt>
                <c:pt idx="466">
                  <c:v>0.80893300248138955</c:v>
                </c:pt>
                <c:pt idx="467">
                  <c:v>0.80893300248138955</c:v>
                </c:pt>
                <c:pt idx="468">
                  <c:v>0.80645161290322576</c:v>
                </c:pt>
                <c:pt idx="469">
                  <c:v>0.80893300248138955</c:v>
                </c:pt>
                <c:pt idx="470">
                  <c:v>0.81637717121588094</c:v>
                </c:pt>
                <c:pt idx="471">
                  <c:v>0.82133995037220842</c:v>
                </c:pt>
                <c:pt idx="472">
                  <c:v>0.80397022332506207</c:v>
                </c:pt>
                <c:pt idx="473">
                  <c:v>0.81637717121588094</c:v>
                </c:pt>
                <c:pt idx="474">
                  <c:v>0.81637717121588094</c:v>
                </c:pt>
                <c:pt idx="475">
                  <c:v>0.81389578163771714</c:v>
                </c:pt>
                <c:pt idx="476">
                  <c:v>0.81389578163771714</c:v>
                </c:pt>
                <c:pt idx="477">
                  <c:v>0.81141439205955335</c:v>
                </c:pt>
                <c:pt idx="478">
                  <c:v>0.81389578163771714</c:v>
                </c:pt>
                <c:pt idx="479">
                  <c:v>0.81637717121588094</c:v>
                </c:pt>
                <c:pt idx="480">
                  <c:v>0.81637717121588094</c:v>
                </c:pt>
                <c:pt idx="481">
                  <c:v>0.81637717121588094</c:v>
                </c:pt>
                <c:pt idx="482">
                  <c:v>0.81637717121588094</c:v>
                </c:pt>
                <c:pt idx="483">
                  <c:v>0.81389578163771714</c:v>
                </c:pt>
                <c:pt idx="484">
                  <c:v>0.81389578163771714</c:v>
                </c:pt>
                <c:pt idx="485">
                  <c:v>0.81141439205955335</c:v>
                </c:pt>
                <c:pt idx="486">
                  <c:v>0.81885856079404462</c:v>
                </c:pt>
                <c:pt idx="487">
                  <c:v>0.81637717121588094</c:v>
                </c:pt>
                <c:pt idx="488">
                  <c:v>0.81637717121588094</c:v>
                </c:pt>
                <c:pt idx="489">
                  <c:v>0.81885856079404462</c:v>
                </c:pt>
                <c:pt idx="490">
                  <c:v>0.81885856079404462</c:v>
                </c:pt>
                <c:pt idx="491">
                  <c:v>0.82133995037220842</c:v>
                </c:pt>
                <c:pt idx="492">
                  <c:v>0.82382133995037221</c:v>
                </c:pt>
                <c:pt idx="493">
                  <c:v>0.81637717121588094</c:v>
                </c:pt>
                <c:pt idx="494">
                  <c:v>0.81885856079404462</c:v>
                </c:pt>
                <c:pt idx="495">
                  <c:v>0.82133995037220842</c:v>
                </c:pt>
                <c:pt idx="496">
                  <c:v>0.82133995037220842</c:v>
                </c:pt>
                <c:pt idx="497">
                  <c:v>0.82133995037220842</c:v>
                </c:pt>
                <c:pt idx="498">
                  <c:v>0.81885856079404462</c:v>
                </c:pt>
                <c:pt idx="499">
                  <c:v>0.81637717121588094</c:v>
                </c:pt>
                <c:pt idx="500">
                  <c:v>0.81637717121588094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E0-4A0E-AB9F-208325ED6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091583"/>
        <c:axId val="583075263"/>
      </c:scatterChart>
      <c:valAx>
        <c:axId val="583091583"/>
        <c:scaling>
          <c:orientation val="minMax"/>
          <c:max val="1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75263"/>
        <c:crosses val="autoZero"/>
        <c:crossBetween val="midCat"/>
      </c:valAx>
      <c:valAx>
        <c:axId val="583075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 baseline="0"/>
                  <a:t>C/C0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915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CO2 - 150mL 6g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'150ml_6g'!$H$1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0.12546666463216147</c:v>
                </c:pt>
                <c:pt idx="2">
                  <c:v>0.25106666088104246</c:v>
                </c:pt>
                <c:pt idx="3">
                  <c:v>0.37799999713897703</c:v>
                </c:pt>
                <c:pt idx="4">
                  <c:v>0.50716666380564368</c:v>
                </c:pt>
                <c:pt idx="5">
                  <c:v>0.63544998963673904</c:v>
                </c:pt>
                <c:pt idx="6">
                  <c:v>0.76538332303365075</c:v>
                </c:pt>
                <c:pt idx="7">
                  <c:v>0.89521665573120113</c:v>
                </c:pt>
                <c:pt idx="8">
                  <c:v>1.024999992052714</c:v>
                </c:pt>
                <c:pt idx="9">
                  <c:v>1.1545666615168253</c:v>
                </c:pt>
                <c:pt idx="10">
                  <c:v>1.2861333211263022</c:v>
                </c:pt>
                <c:pt idx="11">
                  <c:v>1.4163499911626181</c:v>
                </c:pt>
                <c:pt idx="12">
                  <c:v>1.5482499996821086</c:v>
                </c:pt>
                <c:pt idx="13">
                  <c:v>1.6812999884287516</c:v>
                </c:pt>
                <c:pt idx="14">
                  <c:v>1.8163833300272623</c:v>
                </c:pt>
                <c:pt idx="15">
                  <c:v>1.9512666622797648</c:v>
                </c:pt>
                <c:pt idx="16">
                  <c:v>2.0845166603724161</c:v>
                </c:pt>
                <c:pt idx="17">
                  <c:v>2.2204999923706055</c:v>
                </c:pt>
                <c:pt idx="18">
                  <c:v>2.3559833288192751</c:v>
                </c:pt>
                <c:pt idx="19">
                  <c:v>2.4923333326975503</c:v>
                </c:pt>
                <c:pt idx="20">
                  <c:v>2.6307333230972292</c:v>
                </c:pt>
                <c:pt idx="21">
                  <c:v>2.7716166575749717</c:v>
                </c:pt>
                <c:pt idx="22">
                  <c:v>2.9091499964396159</c:v>
                </c:pt>
                <c:pt idx="23">
                  <c:v>3.0481666564941405</c:v>
                </c:pt>
                <c:pt idx="24">
                  <c:v>3.1866499980290732</c:v>
                </c:pt>
                <c:pt idx="25">
                  <c:v>3.3245333353678386</c:v>
                </c:pt>
                <c:pt idx="26">
                  <c:v>3.464399989446004</c:v>
                </c:pt>
                <c:pt idx="27">
                  <c:v>3.6047333240509034</c:v>
                </c:pt>
                <c:pt idx="28">
                  <c:v>3.7469499985376995</c:v>
                </c:pt>
                <c:pt idx="29">
                  <c:v>3.8882333278656005</c:v>
                </c:pt>
                <c:pt idx="30">
                  <c:v>4.0306666612625124</c:v>
                </c:pt>
                <c:pt idx="31">
                  <c:v>4.1733833233515423</c:v>
                </c:pt>
                <c:pt idx="32">
                  <c:v>4.3156999905904136</c:v>
                </c:pt>
                <c:pt idx="33">
                  <c:v>4.4577166636784868</c:v>
                </c:pt>
                <c:pt idx="34">
                  <c:v>4.6030333280563358</c:v>
                </c:pt>
                <c:pt idx="35">
                  <c:v>4.7506666660308836</c:v>
                </c:pt>
                <c:pt idx="36">
                  <c:v>4.895433330535889</c:v>
                </c:pt>
                <c:pt idx="37">
                  <c:v>5.0417999982833859</c:v>
                </c:pt>
                <c:pt idx="38">
                  <c:v>5.1897333304087319</c:v>
                </c:pt>
                <c:pt idx="39">
                  <c:v>5.3360999981562296</c:v>
                </c:pt>
                <c:pt idx="40">
                  <c:v>5.4811999956766764</c:v>
                </c:pt>
                <c:pt idx="41">
                  <c:v>5.6280666669209802</c:v>
                </c:pt>
                <c:pt idx="42">
                  <c:v>5.7757666587829588</c:v>
                </c:pt>
                <c:pt idx="43">
                  <c:v>5.9223833322525028</c:v>
                </c:pt>
                <c:pt idx="44">
                  <c:v>6.0709666570027672</c:v>
                </c:pt>
                <c:pt idx="45">
                  <c:v>6.2208499987920129</c:v>
                </c:pt>
                <c:pt idx="46">
                  <c:v>6.372866662343343</c:v>
                </c:pt>
                <c:pt idx="47">
                  <c:v>6.5252833286921179</c:v>
                </c:pt>
                <c:pt idx="48">
                  <c:v>6.678749990463257</c:v>
                </c:pt>
                <c:pt idx="49">
                  <c:v>6.8311666568120319</c:v>
                </c:pt>
                <c:pt idx="50">
                  <c:v>6.9840166648228967</c:v>
                </c:pt>
                <c:pt idx="51">
                  <c:v>7.1359499931335453</c:v>
                </c:pt>
                <c:pt idx="52">
                  <c:v>7.2932499965031941</c:v>
                </c:pt>
                <c:pt idx="53">
                  <c:v>7.4445499897003176</c:v>
                </c:pt>
                <c:pt idx="54">
                  <c:v>7.5988999923070271</c:v>
                </c:pt>
                <c:pt idx="55">
                  <c:v>7.7568999926249189</c:v>
                </c:pt>
                <c:pt idx="56">
                  <c:v>7.910766657193502</c:v>
                </c:pt>
                <c:pt idx="57">
                  <c:v>8.0666166623433426</c:v>
                </c:pt>
                <c:pt idx="58">
                  <c:v>8.2250333229700718</c:v>
                </c:pt>
                <c:pt idx="59">
                  <c:v>8.3810333251953129</c:v>
                </c:pt>
                <c:pt idx="60">
                  <c:v>8.5386166572570801</c:v>
                </c:pt>
                <c:pt idx="61">
                  <c:v>8.6968499978383385</c:v>
                </c:pt>
                <c:pt idx="62">
                  <c:v>8.8545166651407872</c:v>
                </c:pt>
                <c:pt idx="63">
                  <c:v>9.0135333299636837</c:v>
                </c:pt>
                <c:pt idx="64">
                  <c:v>9.1867833296457935</c:v>
                </c:pt>
                <c:pt idx="65">
                  <c:v>9.3465666611989331</c:v>
                </c:pt>
                <c:pt idx="66">
                  <c:v>9.5090499877929684</c:v>
                </c:pt>
                <c:pt idx="67">
                  <c:v>9.6781499942143761</c:v>
                </c:pt>
                <c:pt idx="68">
                  <c:v>9.8428833325703931</c:v>
                </c:pt>
                <c:pt idx="69">
                  <c:v>10.002449997266133</c:v>
                </c:pt>
                <c:pt idx="70">
                  <c:v>10.165799991289775</c:v>
                </c:pt>
                <c:pt idx="71">
                  <c:v>10.329266659418742</c:v>
                </c:pt>
                <c:pt idx="72">
                  <c:v>10.491966660817464</c:v>
                </c:pt>
                <c:pt idx="73">
                  <c:v>10.655733331044514</c:v>
                </c:pt>
                <c:pt idx="74">
                  <c:v>10.822349993387858</c:v>
                </c:pt>
                <c:pt idx="75">
                  <c:v>10.989333327611288</c:v>
                </c:pt>
                <c:pt idx="76">
                  <c:v>11.156033333142599</c:v>
                </c:pt>
                <c:pt idx="77">
                  <c:v>11.321933325131734</c:v>
                </c:pt>
                <c:pt idx="78">
                  <c:v>11.491749986012776</c:v>
                </c:pt>
                <c:pt idx="79">
                  <c:v>11.662549988428752</c:v>
                </c:pt>
                <c:pt idx="80">
                  <c:v>11.828466661771138</c:v>
                </c:pt>
                <c:pt idx="81">
                  <c:v>11.996433329582214</c:v>
                </c:pt>
                <c:pt idx="82">
                  <c:v>12.166583331425985</c:v>
                </c:pt>
                <c:pt idx="83">
                  <c:v>12.336916661262512</c:v>
                </c:pt>
                <c:pt idx="84">
                  <c:v>12.509016664822896</c:v>
                </c:pt>
                <c:pt idx="85">
                  <c:v>12.682866660753886</c:v>
                </c:pt>
                <c:pt idx="86">
                  <c:v>12.856733322143555</c:v>
                </c:pt>
                <c:pt idx="87">
                  <c:v>13.030983328819275</c:v>
                </c:pt>
                <c:pt idx="88">
                  <c:v>13.202633325258891</c:v>
                </c:pt>
                <c:pt idx="89">
                  <c:v>13.373483324050904</c:v>
                </c:pt>
                <c:pt idx="90">
                  <c:v>13.546349994341533</c:v>
                </c:pt>
                <c:pt idx="91">
                  <c:v>13.720549988746644</c:v>
                </c:pt>
                <c:pt idx="92">
                  <c:v>13.895166659355164</c:v>
                </c:pt>
                <c:pt idx="93">
                  <c:v>14.069283326466879</c:v>
                </c:pt>
                <c:pt idx="94">
                  <c:v>14.247816658020019</c:v>
                </c:pt>
                <c:pt idx="95">
                  <c:v>14.424883325894674</c:v>
                </c:pt>
                <c:pt idx="96">
                  <c:v>14.598766660690307</c:v>
                </c:pt>
                <c:pt idx="97">
                  <c:v>14.773699998855591</c:v>
                </c:pt>
                <c:pt idx="98">
                  <c:v>14.952199991544088</c:v>
                </c:pt>
                <c:pt idx="99">
                  <c:v>15.135449997584026</c:v>
                </c:pt>
                <c:pt idx="100">
                  <c:v>15.315633328755696</c:v>
                </c:pt>
                <c:pt idx="101">
                  <c:v>15.49639999071757</c:v>
                </c:pt>
                <c:pt idx="102">
                  <c:v>15.679099996884664</c:v>
                </c:pt>
                <c:pt idx="103">
                  <c:v>15.866183328628541</c:v>
                </c:pt>
                <c:pt idx="104">
                  <c:v>16.048483324050903</c:v>
                </c:pt>
                <c:pt idx="105">
                  <c:v>16.236099990208945</c:v>
                </c:pt>
                <c:pt idx="106">
                  <c:v>16.423699998855589</c:v>
                </c:pt>
                <c:pt idx="107">
                  <c:v>16.610466663042704</c:v>
                </c:pt>
                <c:pt idx="108">
                  <c:v>16.797666660944621</c:v>
                </c:pt>
                <c:pt idx="109">
                  <c:v>16.985149995485941</c:v>
                </c:pt>
                <c:pt idx="110">
                  <c:v>17.174183320999145</c:v>
                </c:pt>
                <c:pt idx="111">
                  <c:v>17.365183321634927</c:v>
                </c:pt>
                <c:pt idx="112">
                  <c:v>17.554099988937377</c:v>
                </c:pt>
                <c:pt idx="113">
                  <c:v>17.742083334922789</c:v>
                </c:pt>
                <c:pt idx="114">
                  <c:v>17.928366653124492</c:v>
                </c:pt>
                <c:pt idx="115">
                  <c:v>18.120683328310648</c:v>
                </c:pt>
                <c:pt idx="116">
                  <c:v>18.315599989891052</c:v>
                </c:pt>
                <c:pt idx="117">
                  <c:v>18.510049994786581</c:v>
                </c:pt>
                <c:pt idx="118">
                  <c:v>18.711099998156229</c:v>
                </c:pt>
                <c:pt idx="119">
                  <c:v>18.903949999809264</c:v>
                </c:pt>
                <c:pt idx="120">
                  <c:v>19.100199993451437</c:v>
                </c:pt>
                <c:pt idx="121">
                  <c:v>19.293083333969115</c:v>
                </c:pt>
                <c:pt idx="122">
                  <c:v>19.484783323605857</c:v>
                </c:pt>
                <c:pt idx="123">
                  <c:v>19.690149998664857</c:v>
                </c:pt>
                <c:pt idx="124">
                  <c:v>19.891683324178061</c:v>
                </c:pt>
                <c:pt idx="125">
                  <c:v>20.092533326148988</c:v>
                </c:pt>
                <c:pt idx="126">
                  <c:v>20.29403332869212</c:v>
                </c:pt>
                <c:pt idx="127">
                  <c:v>20.499349999427796</c:v>
                </c:pt>
                <c:pt idx="128">
                  <c:v>20.704733331998188</c:v>
                </c:pt>
                <c:pt idx="129">
                  <c:v>20.906783326466879</c:v>
                </c:pt>
                <c:pt idx="130">
                  <c:v>21.102333331108092</c:v>
                </c:pt>
                <c:pt idx="131">
                  <c:v>21.297749996185303</c:v>
                </c:pt>
                <c:pt idx="132">
                  <c:v>21.49638332525889</c:v>
                </c:pt>
                <c:pt idx="133">
                  <c:v>21.698683325449625</c:v>
                </c:pt>
                <c:pt idx="134">
                  <c:v>21.907149998346963</c:v>
                </c:pt>
                <c:pt idx="135">
                  <c:v>22.116949995358784</c:v>
                </c:pt>
                <c:pt idx="136">
                  <c:v>22.326933328310648</c:v>
                </c:pt>
                <c:pt idx="137">
                  <c:v>22.53661665916443</c:v>
                </c:pt>
                <c:pt idx="138">
                  <c:v>22.744316665331521</c:v>
                </c:pt>
                <c:pt idx="139">
                  <c:v>22.9528333346049</c:v>
                </c:pt>
                <c:pt idx="140">
                  <c:v>23.159383320808409</c:v>
                </c:pt>
                <c:pt idx="141">
                  <c:v>23.364449985822041</c:v>
                </c:pt>
                <c:pt idx="142">
                  <c:v>23.57013332049052</c:v>
                </c:pt>
                <c:pt idx="143">
                  <c:v>23.777583328882852</c:v>
                </c:pt>
                <c:pt idx="144">
                  <c:v>23.991016658147178</c:v>
                </c:pt>
                <c:pt idx="145">
                  <c:v>24.203216656049094</c:v>
                </c:pt>
                <c:pt idx="146">
                  <c:v>24.407066655158996</c:v>
                </c:pt>
                <c:pt idx="147">
                  <c:v>24.610533324877419</c:v>
                </c:pt>
                <c:pt idx="148">
                  <c:v>24.816849994659425</c:v>
                </c:pt>
                <c:pt idx="149">
                  <c:v>25.0219499985377</c:v>
                </c:pt>
                <c:pt idx="150">
                  <c:v>25.228533331553141</c:v>
                </c:pt>
                <c:pt idx="151">
                  <c:v>25.436733325322468</c:v>
                </c:pt>
                <c:pt idx="152">
                  <c:v>25.646499991416931</c:v>
                </c:pt>
                <c:pt idx="153">
                  <c:v>25.860583329200743</c:v>
                </c:pt>
                <c:pt idx="154">
                  <c:v>26.068899997075398</c:v>
                </c:pt>
                <c:pt idx="155">
                  <c:v>26.281449993451435</c:v>
                </c:pt>
                <c:pt idx="156">
                  <c:v>26.491883333524068</c:v>
                </c:pt>
                <c:pt idx="157">
                  <c:v>26.702816661198934</c:v>
                </c:pt>
                <c:pt idx="158">
                  <c:v>26.915383330980937</c:v>
                </c:pt>
                <c:pt idx="159">
                  <c:v>27.126133330663045</c:v>
                </c:pt>
                <c:pt idx="160">
                  <c:v>27.340999992688499</c:v>
                </c:pt>
                <c:pt idx="161">
                  <c:v>27.554799993832905</c:v>
                </c:pt>
                <c:pt idx="162">
                  <c:v>27.769283334414165</c:v>
                </c:pt>
                <c:pt idx="163">
                  <c:v>27.984216658274331</c:v>
                </c:pt>
                <c:pt idx="164">
                  <c:v>28.197049999237059</c:v>
                </c:pt>
                <c:pt idx="165">
                  <c:v>28.412699993451437</c:v>
                </c:pt>
                <c:pt idx="166">
                  <c:v>28.62699999809265</c:v>
                </c:pt>
                <c:pt idx="167">
                  <c:v>28.842316659291587</c:v>
                </c:pt>
                <c:pt idx="168">
                  <c:v>29.059499994913736</c:v>
                </c:pt>
                <c:pt idx="169">
                  <c:v>29.277883323033652</c:v>
                </c:pt>
                <c:pt idx="170">
                  <c:v>29.492516660690306</c:v>
                </c:pt>
                <c:pt idx="171">
                  <c:v>29.719233330090841</c:v>
                </c:pt>
                <c:pt idx="172">
                  <c:v>29.936883330345154</c:v>
                </c:pt>
                <c:pt idx="173">
                  <c:v>30.155833323796589</c:v>
                </c:pt>
                <c:pt idx="174">
                  <c:v>30.378699994087221</c:v>
                </c:pt>
                <c:pt idx="175">
                  <c:v>30.598149991035463</c:v>
                </c:pt>
                <c:pt idx="176">
                  <c:v>30.821016661326091</c:v>
                </c:pt>
                <c:pt idx="177">
                  <c:v>31.044133321444193</c:v>
                </c:pt>
                <c:pt idx="178">
                  <c:v>31.265816664695741</c:v>
                </c:pt>
                <c:pt idx="179">
                  <c:v>31.487583327293397</c:v>
                </c:pt>
                <c:pt idx="180">
                  <c:v>31.714183322588603</c:v>
                </c:pt>
                <c:pt idx="181">
                  <c:v>31.943933327992756</c:v>
                </c:pt>
                <c:pt idx="182">
                  <c:v>32.172399997711182</c:v>
                </c:pt>
                <c:pt idx="183">
                  <c:v>32.400733327865602</c:v>
                </c:pt>
                <c:pt idx="184">
                  <c:v>32.64138333002726</c:v>
                </c:pt>
                <c:pt idx="185">
                  <c:v>32.870449995994569</c:v>
                </c:pt>
                <c:pt idx="186">
                  <c:v>33.097416655222574</c:v>
                </c:pt>
                <c:pt idx="187">
                  <c:v>33.324199994405113</c:v>
                </c:pt>
                <c:pt idx="188">
                  <c:v>33.550549991925557</c:v>
                </c:pt>
                <c:pt idx="189">
                  <c:v>33.777633333206175</c:v>
                </c:pt>
                <c:pt idx="190">
                  <c:v>34.014949997266136</c:v>
                </c:pt>
                <c:pt idx="191">
                  <c:v>34.247949997584023</c:v>
                </c:pt>
                <c:pt idx="192">
                  <c:v>34.480883328119916</c:v>
                </c:pt>
                <c:pt idx="193">
                  <c:v>34.713266658782956</c:v>
                </c:pt>
                <c:pt idx="194">
                  <c:v>34.947966663042706</c:v>
                </c:pt>
                <c:pt idx="195">
                  <c:v>35.180099987983702</c:v>
                </c:pt>
                <c:pt idx="196">
                  <c:v>35.410666656494143</c:v>
                </c:pt>
                <c:pt idx="197">
                  <c:v>35.646083323160809</c:v>
                </c:pt>
                <c:pt idx="198">
                  <c:v>35.883416660626729</c:v>
                </c:pt>
                <c:pt idx="199">
                  <c:v>36.114383323987326</c:v>
                </c:pt>
                <c:pt idx="200">
                  <c:v>36.351099999745685</c:v>
                </c:pt>
                <c:pt idx="201">
                  <c:v>36.584566656748457</c:v>
                </c:pt>
                <c:pt idx="202">
                  <c:v>36.817516652743024</c:v>
                </c:pt>
                <c:pt idx="203">
                  <c:v>37.055699992179868</c:v>
                </c:pt>
                <c:pt idx="204">
                  <c:v>37.288916659355166</c:v>
                </c:pt>
                <c:pt idx="205">
                  <c:v>37.524399995803833</c:v>
                </c:pt>
                <c:pt idx="206">
                  <c:v>37.787916660308838</c:v>
                </c:pt>
                <c:pt idx="207">
                  <c:v>38.04418332576752</c:v>
                </c:pt>
                <c:pt idx="208">
                  <c:v>38.28043332894643</c:v>
                </c:pt>
                <c:pt idx="209">
                  <c:v>38.518216657638547</c:v>
                </c:pt>
                <c:pt idx="210">
                  <c:v>38.758899990717573</c:v>
                </c:pt>
                <c:pt idx="211">
                  <c:v>38.996699992815657</c:v>
                </c:pt>
                <c:pt idx="212">
                  <c:v>39.239983328183492</c:v>
                </c:pt>
                <c:pt idx="213">
                  <c:v>39.476166653633115</c:v>
                </c:pt>
                <c:pt idx="214">
                  <c:v>39.728549997011818</c:v>
                </c:pt>
                <c:pt idx="215">
                  <c:v>39.967699996630351</c:v>
                </c:pt>
                <c:pt idx="216">
                  <c:v>40.207666659355162</c:v>
                </c:pt>
                <c:pt idx="217">
                  <c:v>40.449149990081786</c:v>
                </c:pt>
                <c:pt idx="218">
                  <c:v>40.694516658782959</c:v>
                </c:pt>
                <c:pt idx="219">
                  <c:v>40.934649991989133</c:v>
                </c:pt>
                <c:pt idx="220">
                  <c:v>41.173183329900105</c:v>
                </c:pt>
                <c:pt idx="221">
                  <c:v>41.414583333333333</c:v>
                </c:pt>
                <c:pt idx="222">
                  <c:v>41.657749994595846</c:v>
                </c:pt>
                <c:pt idx="223">
                  <c:v>41.904999987284342</c:v>
                </c:pt>
                <c:pt idx="224">
                  <c:v>42.149616662661238</c:v>
                </c:pt>
                <c:pt idx="225">
                  <c:v>42.394783329963687</c:v>
                </c:pt>
                <c:pt idx="226">
                  <c:v>42.660833326975506</c:v>
                </c:pt>
                <c:pt idx="227">
                  <c:v>42.920483326911928</c:v>
                </c:pt>
                <c:pt idx="228">
                  <c:v>43.163599999745685</c:v>
                </c:pt>
                <c:pt idx="229">
                  <c:v>43.412666662534079</c:v>
                </c:pt>
                <c:pt idx="230">
                  <c:v>43.662749989827475</c:v>
                </c:pt>
                <c:pt idx="231">
                  <c:v>43.9095999956131</c:v>
                </c:pt>
                <c:pt idx="232">
                  <c:v>44.156366658210757</c:v>
                </c:pt>
                <c:pt idx="233">
                  <c:v>44.405699992179869</c:v>
                </c:pt>
                <c:pt idx="234">
                  <c:v>44.654966664314273</c:v>
                </c:pt>
                <c:pt idx="235">
                  <c:v>44.901116665204363</c:v>
                </c:pt>
                <c:pt idx="236">
                  <c:v>45.147666660944623</c:v>
                </c:pt>
                <c:pt idx="237">
                  <c:v>45.39446666240692</c:v>
                </c:pt>
                <c:pt idx="238">
                  <c:v>45.642583330472313</c:v>
                </c:pt>
                <c:pt idx="239">
                  <c:v>45.896866663297018</c:v>
                </c:pt>
                <c:pt idx="240">
                  <c:v>46.152266661326088</c:v>
                </c:pt>
                <c:pt idx="241">
                  <c:v>46.407133324941</c:v>
                </c:pt>
                <c:pt idx="242">
                  <c:v>46.66473333040873</c:v>
                </c:pt>
                <c:pt idx="243">
                  <c:v>46.920649997393291</c:v>
                </c:pt>
                <c:pt idx="244">
                  <c:v>47.172966663042708</c:v>
                </c:pt>
                <c:pt idx="245">
                  <c:v>47.434033330281572</c:v>
                </c:pt>
                <c:pt idx="246">
                  <c:v>47.692799997329715</c:v>
                </c:pt>
                <c:pt idx="247">
                  <c:v>47.948966662089028</c:v>
                </c:pt>
                <c:pt idx="248">
                  <c:v>48.208849994341534</c:v>
                </c:pt>
                <c:pt idx="249">
                  <c:v>48.467599995930989</c:v>
                </c:pt>
                <c:pt idx="250">
                  <c:v>48.727216664950056</c:v>
                </c:pt>
                <c:pt idx="251">
                  <c:v>48.989433320363361</c:v>
                </c:pt>
                <c:pt idx="252">
                  <c:v>49.246799993515012</c:v>
                </c:pt>
                <c:pt idx="253">
                  <c:v>49.508683331807454</c:v>
                </c:pt>
                <c:pt idx="254">
                  <c:v>49.775333325068154</c:v>
                </c:pt>
                <c:pt idx="255">
                  <c:v>50.033750001589461</c:v>
                </c:pt>
                <c:pt idx="256">
                  <c:v>50.294099990526838</c:v>
                </c:pt>
                <c:pt idx="257">
                  <c:v>50.553150002161665</c:v>
                </c:pt>
                <c:pt idx="258">
                  <c:v>50.817133323351541</c:v>
                </c:pt>
                <c:pt idx="259">
                  <c:v>51.07748332818349</c:v>
                </c:pt>
                <c:pt idx="260">
                  <c:v>51.339299988746646</c:v>
                </c:pt>
                <c:pt idx="261">
                  <c:v>51.601733326911926</c:v>
                </c:pt>
                <c:pt idx="262">
                  <c:v>51.865183329582216</c:v>
                </c:pt>
                <c:pt idx="263">
                  <c:v>52.130983328819276</c:v>
                </c:pt>
                <c:pt idx="264">
                  <c:v>52.391783324877423</c:v>
                </c:pt>
                <c:pt idx="265">
                  <c:v>52.656833330790199</c:v>
                </c:pt>
                <c:pt idx="266">
                  <c:v>52.920983330408731</c:v>
                </c:pt>
                <c:pt idx="267">
                  <c:v>53.187849998474121</c:v>
                </c:pt>
                <c:pt idx="268">
                  <c:v>53.455549995104469</c:v>
                </c:pt>
                <c:pt idx="269">
                  <c:v>53.727499993642169</c:v>
                </c:pt>
                <c:pt idx="270">
                  <c:v>53.995366660753888</c:v>
                </c:pt>
                <c:pt idx="271">
                  <c:v>54.263283324241641</c:v>
                </c:pt>
                <c:pt idx="272">
                  <c:v>54.531783326466879</c:v>
                </c:pt>
                <c:pt idx="273">
                  <c:v>54.800116658210754</c:v>
                </c:pt>
                <c:pt idx="274">
                  <c:v>55.072166665395102</c:v>
                </c:pt>
                <c:pt idx="275">
                  <c:v>55.344633324941</c:v>
                </c:pt>
                <c:pt idx="276">
                  <c:v>55.617233331998186</c:v>
                </c:pt>
                <c:pt idx="277">
                  <c:v>55.900016657511394</c:v>
                </c:pt>
                <c:pt idx="278">
                  <c:v>56.172250000635785</c:v>
                </c:pt>
                <c:pt idx="279">
                  <c:v>56.446083331108092</c:v>
                </c:pt>
                <c:pt idx="280">
                  <c:v>56.721833324432374</c:v>
                </c:pt>
                <c:pt idx="281">
                  <c:v>56.996449995040891</c:v>
                </c:pt>
                <c:pt idx="282">
                  <c:v>57.286149994532266</c:v>
                </c:pt>
                <c:pt idx="283">
                  <c:v>57.566533319155376</c:v>
                </c:pt>
                <c:pt idx="284">
                  <c:v>57.844183333714803</c:v>
                </c:pt>
                <c:pt idx="285">
                  <c:v>58.119499993324283</c:v>
                </c:pt>
                <c:pt idx="286">
                  <c:v>58.400199993451437</c:v>
                </c:pt>
                <c:pt idx="287">
                  <c:v>58.679499999682108</c:v>
                </c:pt>
                <c:pt idx="288">
                  <c:v>58.960083325703941</c:v>
                </c:pt>
                <c:pt idx="289">
                  <c:v>59.239433328310646</c:v>
                </c:pt>
                <c:pt idx="290">
                  <c:v>59.515383330980939</c:v>
                </c:pt>
                <c:pt idx="291">
                  <c:v>59.805333328247073</c:v>
                </c:pt>
                <c:pt idx="292">
                  <c:v>60.086633324623108</c:v>
                </c:pt>
                <c:pt idx="293">
                  <c:v>60.365883334477743</c:v>
                </c:pt>
                <c:pt idx="294">
                  <c:v>60.646866663297018</c:v>
                </c:pt>
                <c:pt idx="295">
                  <c:v>60.927233330408733</c:v>
                </c:pt>
                <c:pt idx="296">
                  <c:v>61.211199998855591</c:v>
                </c:pt>
                <c:pt idx="297">
                  <c:v>61.497283331553142</c:v>
                </c:pt>
                <c:pt idx="298">
                  <c:v>61.782633328437804</c:v>
                </c:pt>
                <c:pt idx="299">
                  <c:v>62.068816661834717</c:v>
                </c:pt>
                <c:pt idx="300">
                  <c:v>62.352199999491376</c:v>
                </c:pt>
                <c:pt idx="301">
                  <c:v>62.641499988238017</c:v>
                </c:pt>
                <c:pt idx="302">
                  <c:v>62.931016659736635</c:v>
                </c:pt>
                <c:pt idx="303">
                  <c:v>63.216283321380615</c:v>
                </c:pt>
                <c:pt idx="304">
                  <c:v>63.502600002288816</c:v>
                </c:pt>
                <c:pt idx="305">
                  <c:v>63.795833325386049</c:v>
                </c:pt>
                <c:pt idx="306">
                  <c:v>64.088766654332474</c:v>
                </c:pt>
                <c:pt idx="307">
                  <c:v>64.384433325131738</c:v>
                </c:pt>
                <c:pt idx="308">
                  <c:v>64.677033329010015</c:v>
                </c:pt>
                <c:pt idx="309">
                  <c:v>64.979266659418741</c:v>
                </c:pt>
                <c:pt idx="310">
                  <c:v>65.275183327992764</c:v>
                </c:pt>
                <c:pt idx="311">
                  <c:v>65.568549990653992</c:v>
                </c:pt>
                <c:pt idx="312">
                  <c:v>65.865533336003622</c:v>
                </c:pt>
                <c:pt idx="313">
                  <c:v>66.157583324114484</c:v>
                </c:pt>
                <c:pt idx="314">
                  <c:v>66.457583332061773</c:v>
                </c:pt>
                <c:pt idx="315">
                  <c:v>66.753866656621298</c:v>
                </c:pt>
                <c:pt idx="316">
                  <c:v>67.04928332169851</c:v>
                </c:pt>
                <c:pt idx="317">
                  <c:v>67.344016655286154</c:v>
                </c:pt>
                <c:pt idx="318">
                  <c:v>67.642299993832907</c:v>
                </c:pt>
                <c:pt idx="319">
                  <c:v>67.941100001335144</c:v>
                </c:pt>
                <c:pt idx="320">
                  <c:v>68.237849998474118</c:v>
                </c:pt>
                <c:pt idx="321">
                  <c:v>68.536416657765713</c:v>
                </c:pt>
                <c:pt idx="322">
                  <c:v>68.835399993260708</c:v>
                </c:pt>
                <c:pt idx="323">
                  <c:v>69.136783329645795</c:v>
                </c:pt>
                <c:pt idx="324">
                  <c:v>69.43593332767486</c:v>
                </c:pt>
                <c:pt idx="325">
                  <c:v>69.746983329455063</c:v>
                </c:pt>
                <c:pt idx="326">
                  <c:v>70.051066652933756</c:v>
                </c:pt>
                <c:pt idx="327">
                  <c:v>70.354249993960067</c:v>
                </c:pt>
                <c:pt idx="328">
                  <c:v>70.660850000381473</c:v>
                </c:pt>
                <c:pt idx="329">
                  <c:v>70.96698332627615</c:v>
                </c:pt>
                <c:pt idx="330">
                  <c:v>71.272183330853778</c:v>
                </c:pt>
                <c:pt idx="331">
                  <c:v>71.578499992688492</c:v>
                </c:pt>
                <c:pt idx="332">
                  <c:v>71.888299997647607</c:v>
                </c:pt>
                <c:pt idx="333">
                  <c:v>72.193899989128113</c:v>
                </c:pt>
                <c:pt idx="334">
                  <c:v>72.504166658719384</c:v>
                </c:pt>
                <c:pt idx="335">
                  <c:v>72.813866662979123</c:v>
                </c:pt>
                <c:pt idx="336">
                  <c:v>73.124083328247067</c:v>
                </c:pt>
                <c:pt idx="337">
                  <c:v>73.429649988810226</c:v>
                </c:pt>
                <c:pt idx="338">
                  <c:v>73.741833329200745</c:v>
                </c:pt>
                <c:pt idx="339">
                  <c:v>74.05516665776571</c:v>
                </c:pt>
                <c:pt idx="340">
                  <c:v>74.366833329200745</c:v>
                </c:pt>
                <c:pt idx="341">
                  <c:v>74.69518332481384</c:v>
                </c:pt>
                <c:pt idx="342">
                  <c:v>75.010783330599466</c:v>
                </c:pt>
                <c:pt idx="343">
                  <c:v>75.327783322334284</c:v>
                </c:pt>
                <c:pt idx="344">
                  <c:v>75.642733327547703</c:v>
                </c:pt>
                <c:pt idx="345">
                  <c:v>75.963283332188922</c:v>
                </c:pt>
                <c:pt idx="346">
                  <c:v>76.283033331235245</c:v>
                </c:pt>
                <c:pt idx="347">
                  <c:v>76.604116662343344</c:v>
                </c:pt>
                <c:pt idx="348">
                  <c:v>76.923466658592218</c:v>
                </c:pt>
                <c:pt idx="349">
                  <c:v>77.240066663424173</c:v>
                </c:pt>
                <c:pt idx="350">
                  <c:v>77.563816658655796</c:v>
                </c:pt>
                <c:pt idx="351">
                  <c:v>77.883166662851963</c:v>
                </c:pt>
                <c:pt idx="352">
                  <c:v>78.206883327166238</c:v>
                </c:pt>
                <c:pt idx="353">
                  <c:v>78.531649994850156</c:v>
                </c:pt>
                <c:pt idx="354">
                  <c:v>78.856933331489557</c:v>
                </c:pt>
                <c:pt idx="355">
                  <c:v>79.181216653188073</c:v>
                </c:pt>
                <c:pt idx="356">
                  <c:v>79.50503332614899</c:v>
                </c:pt>
                <c:pt idx="357">
                  <c:v>79.832749994595844</c:v>
                </c:pt>
                <c:pt idx="358">
                  <c:v>80.153016654650372</c:v>
                </c:pt>
                <c:pt idx="359">
                  <c:v>80.477449997266135</c:v>
                </c:pt>
                <c:pt idx="360">
                  <c:v>80.805449994405109</c:v>
                </c:pt>
                <c:pt idx="361">
                  <c:v>81.136083332697552</c:v>
                </c:pt>
                <c:pt idx="362">
                  <c:v>81.460049994786587</c:v>
                </c:pt>
                <c:pt idx="363">
                  <c:v>81.791933329900104</c:v>
                </c:pt>
                <c:pt idx="364">
                  <c:v>82.121399990717563</c:v>
                </c:pt>
                <c:pt idx="365">
                  <c:v>82.452866657574972</c:v>
                </c:pt>
                <c:pt idx="366">
                  <c:v>83.039149991671238</c:v>
                </c:pt>
                <c:pt idx="367">
                  <c:v>83.372383332252497</c:v>
                </c:pt>
                <c:pt idx="368">
                  <c:v>83.704983329772944</c:v>
                </c:pt>
                <c:pt idx="369">
                  <c:v>84.037150001525873</c:v>
                </c:pt>
                <c:pt idx="370">
                  <c:v>84.367200001080832</c:v>
                </c:pt>
                <c:pt idx="371">
                  <c:v>84.700616661707556</c:v>
                </c:pt>
                <c:pt idx="372">
                  <c:v>85.031433320045466</c:v>
                </c:pt>
                <c:pt idx="373">
                  <c:v>85.360733334223426</c:v>
                </c:pt>
                <c:pt idx="374">
                  <c:v>85.70031665960947</c:v>
                </c:pt>
                <c:pt idx="375">
                  <c:v>86.034799989064538</c:v>
                </c:pt>
                <c:pt idx="376">
                  <c:v>86.367216666539505</c:v>
                </c:pt>
                <c:pt idx="377">
                  <c:v>86.705816666285202</c:v>
                </c:pt>
                <c:pt idx="378">
                  <c:v>87.039366666475928</c:v>
                </c:pt>
                <c:pt idx="379">
                  <c:v>87.377566663424176</c:v>
                </c:pt>
                <c:pt idx="380">
                  <c:v>87.721316663424176</c:v>
                </c:pt>
                <c:pt idx="381">
                  <c:v>88.062166659037274</c:v>
                </c:pt>
                <c:pt idx="382">
                  <c:v>88.401633326212561</c:v>
                </c:pt>
                <c:pt idx="383">
                  <c:v>88.7422333240509</c:v>
                </c:pt>
                <c:pt idx="384">
                  <c:v>89.082766660054531</c:v>
                </c:pt>
                <c:pt idx="385">
                  <c:v>89.419699994723004</c:v>
                </c:pt>
                <c:pt idx="386">
                  <c:v>89.767066653569543</c:v>
                </c:pt>
                <c:pt idx="387">
                  <c:v>90.107899999618525</c:v>
                </c:pt>
                <c:pt idx="388">
                  <c:v>90.451033329963678</c:v>
                </c:pt>
                <c:pt idx="389">
                  <c:v>90.797599999109906</c:v>
                </c:pt>
                <c:pt idx="390">
                  <c:v>91.138799993197125</c:v>
                </c:pt>
                <c:pt idx="391">
                  <c:v>91.482733321189883</c:v>
                </c:pt>
                <c:pt idx="392">
                  <c:v>91.832499988873806</c:v>
                </c:pt>
                <c:pt idx="393">
                  <c:v>92.18324999014537</c:v>
                </c:pt>
                <c:pt idx="394">
                  <c:v>92.53418332735697</c:v>
                </c:pt>
                <c:pt idx="395">
                  <c:v>92.885816661516827</c:v>
                </c:pt>
                <c:pt idx="396">
                  <c:v>93.229483326276139</c:v>
                </c:pt>
                <c:pt idx="397">
                  <c:v>93.577033321062729</c:v>
                </c:pt>
                <c:pt idx="398">
                  <c:v>93.926333332061773</c:v>
                </c:pt>
                <c:pt idx="399">
                  <c:v>94.273833330472314</c:v>
                </c:pt>
                <c:pt idx="400">
                  <c:v>94.62651666005452</c:v>
                </c:pt>
                <c:pt idx="401">
                  <c:v>94.980216662089035</c:v>
                </c:pt>
                <c:pt idx="402">
                  <c:v>95.32483332951864</c:v>
                </c:pt>
                <c:pt idx="403">
                  <c:v>95.674266664187115</c:v>
                </c:pt>
                <c:pt idx="404">
                  <c:v>96.026316658655801</c:v>
                </c:pt>
                <c:pt idx="405">
                  <c:v>96.378033336003625</c:v>
                </c:pt>
                <c:pt idx="406">
                  <c:v>96.732233325640365</c:v>
                </c:pt>
                <c:pt idx="407">
                  <c:v>97.093816661834722</c:v>
                </c:pt>
                <c:pt idx="408">
                  <c:v>97.447766661643982</c:v>
                </c:pt>
                <c:pt idx="409">
                  <c:v>97.804283324877417</c:v>
                </c:pt>
                <c:pt idx="410">
                  <c:v>98.158249998092657</c:v>
                </c:pt>
                <c:pt idx="411">
                  <c:v>98.511683328946432</c:v>
                </c:pt>
                <c:pt idx="412">
                  <c:v>98.866733328501383</c:v>
                </c:pt>
                <c:pt idx="413">
                  <c:v>99.23388333320618</c:v>
                </c:pt>
                <c:pt idx="414">
                  <c:v>99.599899991353354</c:v>
                </c:pt>
                <c:pt idx="415">
                  <c:v>99.957883326212567</c:v>
                </c:pt>
                <c:pt idx="416">
                  <c:v>100.32088332970937</c:v>
                </c:pt>
                <c:pt idx="417">
                  <c:v>100.68604999383291</c:v>
                </c:pt>
                <c:pt idx="418">
                  <c:v>101.04596666495006</c:v>
                </c:pt>
                <c:pt idx="419">
                  <c:v>101.40366666316986</c:v>
                </c:pt>
                <c:pt idx="420">
                  <c:v>101.76334999402364</c:v>
                </c:pt>
                <c:pt idx="421">
                  <c:v>102.12894999186197</c:v>
                </c:pt>
                <c:pt idx="422">
                  <c:v>102.49201666514078</c:v>
                </c:pt>
                <c:pt idx="423">
                  <c:v>102.85811666647594</c:v>
                </c:pt>
                <c:pt idx="424">
                  <c:v>103.22801666259765</c:v>
                </c:pt>
                <c:pt idx="425">
                  <c:v>103.59124999841055</c:v>
                </c:pt>
                <c:pt idx="426">
                  <c:v>103.96030000050862</c:v>
                </c:pt>
                <c:pt idx="427">
                  <c:v>104.32648332118988</c:v>
                </c:pt>
                <c:pt idx="428">
                  <c:v>104.69353332519532</c:v>
                </c:pt>
                <c:pt idx="429">
                  <c:v>105.06143333117167</c:v>
                </c:pt>
                <c:pt idx="430">
                  <c:v>105.42694999376933</c:v>
                </c:pt>
                <c:pt idx="431">
                  <c:v>105.79849999745687</c:v>
                </c:pt>
                <c:pt idx="432">
                  <c:v>106.16831665833791</c:v>
                </c:pt>
                <c:pt idx="433">
                  <c:v>106.54024999141693</c:v>
                </c:pt>
                <c:pt idx="434">
                  <c:v>106.91654999256134</c:v>
                </c:pt>
                <c:pt idx="435">
                  <c:v>107.28461666107178</c:v>
                </c:pt>
                <c:pt idx="436">
                  <c:v>107.6592333316803</c:v>
                </c:pt>
                <c:pt idx="437">
                  <c:v>108.03293333053588</c:v>
                </c:pt>
                <c:pt idx="438">
                  <c:v>108.40929999351502</c:v>
                </c:pt>
                <c:pt idx="439">
                  <c:v>108.78354999224345</c:v>
                </c:pt>
                <c:pt idx="440">
                  <c:v>109.15691666603088</c:v>
                </c:pt>
                <c:pt idx="441">
                  <c:v>109.53459999561309</c:v>
                </c:pt>
                <c:pt idx="442">
                  <c:v>109.92614999612172</c:v>
                </c:pt>
                <c:pt idx="443">
                  <c:v>110.30509999593099</c:v>
                </c:pt>
                <c:pt idx="444">
                  <c:v>110.68136665821075</c:v>
                </c:pt>
                <c:pt idx="445">
                  <c:v>111.06514999071757</c:v>
                </c:pt>
                <c:pt idx="446">
                  <c:v>111.44948333104452</c:v>
                </c:pt>
                <c:pt idx="447">
                  <c:v>111.83338332970938</c:v>
                </c:pt>
                <c:pt idx="448">
                  <c:v>112.2164333264033</c:v>
                </c:pt>
                <c:pt idx="449">
                  <c:v>112.60460000038147</c:v>
                </c:pt>
                <c:pt idx="450">
                  <c:v>112.9909999926885</c:v>
                </c:pt>
                <c:pt idx="451">
                  <c:v>113.37174999713898</c:v>
                </c:pt>
                <c:pt idx="452">
                  <c:v>113.75633332729339</c:v>
                </c:pt>
                <c:pt idx="453">
                  <c:v>114.13564999898274</c:v>
                </c:pt>
                <c:pt idx="454">
                  <c:v>114.52018332481384</c:v>
                </c:pt>
                <c:pt idx="455">
                  <c:v>114.91239999135335</c:v>
                </c:pt>
                <c:pt idx="456">
                  <c:v>115.29704999128977</c:v>
                </c:pt>
                <c:pt idx="457">
                  <c:v>115.6866333246231</c:v>
                </c:pt>
                <c:pt idx="458">
                  <c:v>116.07161666552226</c:v>
                </c:pt>
                <c:pt idx="459">
                  <c:v>116.46084999243418</c:v>
                </c:pt>
                <c:pt idx="460">
                  <c:v>116.8494333267212</c:v>
                </c:pt>
                <c:pt idx="461">
                  <c:v>117.23681666056315</c:v>
                </c:pt>
                <c:pt idx="462">
                  <c:v>117.62379999160767</c:v>
                </c:pt>
                <c:pt idx="463">
                  <c:v>118.01619999408722</c:v>
                </c:pt>
                <c:pt idx="464">
                  <c:v>118.41226665973663</c:v>
                </c:pt>
                <c:pt idx="465">
                  <c:v>118.80998333295186</c:v>
                </c:pt>
                <c:pt idx="466">
                  <c:v>119.21005000273387</c:v>
                </c:pt>
                <c:pt idx="467">
                  <c:v>119.60539999008179</c:v>
                </c:pt>
              </c:numCache>
            </c:numRef>
          </c:xVal>
          <c:yVal>
            <c:numRef>
              <c:f>'150ml_6g'!$H$2:$H$797</c:f>
              <c:numCache>
                <c:formatCode>General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100</c:v>
                </c:pt>
                <c:pt idx="204">
                  <c:v>400</c:v>
                </c:pt>
                <c:pt idx="205">
                  <c:v>600</c:v>
                </c:pt>
                <c:pt idx="206">
                  <c:v>900</c:v>
                </c:pt>
                <c:pt idx="207">
                  <c:v>1600</c:v>
                </c:pt>
                <c:pt idx="208">
                  <c:v>2400</c:v>
                </c:pt>
                <c:pt idx="209">
                  <c:v>3400</c:v>
                </c:pt>
                <c:pt idx="210">
                  <c:v>4700</c:v>
                </c:pt>
                <c:pt idx="211">
                  <c:v>5800</c:v>
                </c:pt>
                <c:pt idx="212">
                  <c:v>6900</c:v>
                </c:pt>
                <c:pt idx="213">
                  <c:v>8000</c:v>
                </c:pt>
                <c:pt idx="214">
                  <c:v>9000</c:v>
                </c:pt>
                <c:pt idx="215">
                  <c:v>9800</c:v>
                </c:pt>
                <c:pt idx="216">
                  <c:v>10500</c:v>
                </c:pt>
                <c:pt idx="217">
                  <c:v>11500</c:v>
                </c:pt>
                <c:pt idx="218">
                  <c:v>12500</c:v>
                </c:pt>
                <c:pt idx="219">
                  <c:v>13300</c:v>
                </c:pt>
                <c:pt idx="220">
                  <c:v>14000</c:v>
                </c:pt>
                <c:pt idx="221">
                  <c:v>14900</c:v>
                </c:pt>
                <c:pt idx="222">
                  <c:v>15800</c:v>
                </c:pt>
                <c:pt idx="223">
                  <c:v>16500</c:v>
                </c:pt>
                <c:pt idx="224">
                  <c:v>17100</c:v>
                </c:pt>
                <c:pt idx="225">
                  <c:v>17700</c:v>
                </c:pt>
                <c:pt idx="226">
                  <c:v>18500</c:v>
                </c:pt>
                <c:pt idx="227">
                  <c:v>19000</c:v>
                </c:pt>
                <c:pt idx="228">
                  <c:v>19500</c:v>
                </c:pt>
                <c:pt idx="229">
                  <c:v>20200</c:v>
                </c:pt>
                <c:pt idx="230">
                  <c:v>20700</c:v>
                </c:pt>
                <c:pt idx="231">
                  <c:v>21100</c:v>
                </c:pt>
                <c:pt idx="232">
                  <c:v>21500</c:v>
                </c:pt>
                <c:pt idx="233">
                  <c:v>21900</c:v>
                </c:pt>
                <c:pt idx="234">
                  <c:v>22100</c:v>
                </c:pt>
                <c:pt idx="235">
                  <c:v>22600</c:v>
                </c:pt>
                <c:pt idx="236">
                  <c:v>23100</c:v>
                </c:pt>
                <c:pt idx="237">
                  <c:v>23400</c:v>
                </c:pt>
                <c:pt idx="238">
                  <c:v>23700</c:v>
                </c:pt>
                <c:pt idx="239">
                  <c:v>24000</c:v>
                </c:pt>
                <c:pt idx="240">
                  <c:v>24400</c:v>
                </c:pt>
                <c:pt idx="241">
                  <c:v>24500</c:v>
                </c:pt>
                <c:pt idx="242">
                  <c:v>24700</c:v>
                </c:pt>
                <c:pt idx="243">
                  <c:v>25100</c:v>
                </c:pt>
                <c:pt idx="244">
                  <c:v>25400</c:v>
                </c:pt>
                <c:pt idx="245">
                  <c:v>25600</c:v>
                </c:pt>
                <c:pt idx="246">
                  <c:v>25800</c:v>
                </c:pt>
                <c:pt idx="247">
                  <c:v>26100</c:v>
                </c:pt>
                <c:pt idx="248">
                  <c:v>26200</c:v>
                </c:pt>
                <c:pt idx="249">
                  <c:v>26400</c:v>
                </c:pt>
                <c:pt idx="250">
                  <c:v>26700</c:v>
                </c:pt>
                <c:pt idx="251">
                  <c:v>26700</c:v>
                </c:pt>
                <c:pt idx="252">
                  <c:v>27100</c:v>
                </c:pt>
                <c:pt idx="253">
                  <c:v>27100</c:v>
                </c:pt>
                <c:pt idx="254">
                  <c:v>27200</c:v>
                </c:pt>
                <c:pt idx="255">
                  <c:v>27300</c:v>
                </c:pt>
                <c:pt idx="256">
                  <c:v>27500</c:v>
                </c:pt>
                <c:pt idx="257">
                  <c:v>27400</c:v>
                </c:pt>
                <c:pt idx="258">
                  <c:v>27900</c:v>
                </c:pt>
                <c:pt idx="259">
                  <c:v>28000</c:v>
                </c:pt>
                <c:pt idx="260">
                  <c:v>28000</c:v>
                </c:pt>
                <c:pt idx="261">
                  <c:v>28300</c:v>
                </c:pt>
                <c:pt idx="262">
                  <c:v>28000</c:v>
                </c:pt>
                <c:pt idx="263">
                  <c:v>28300</c:v>
                </c:pt>
                <c:pt idx="264">
                  <c:v>28500</c:v>
                </c:pt>
                <c:pt idx="265">
                  <c:v>28800</c:v>
                </c:pt>
                <c:pt idx="266">
                  <c:v>28700</c:v>
                </c:pt>
                <c:pt idx="267">
                  <c:v>28800</c:v>
                </c:pt>
                <c:pt idx="268">
                  <c:v>28800</c:v>
                </c:pt>
                <c:pt idx="269">
                  <c:v>28800</c:v>
                </c:pt>
                <c:pt idx="270">
                  <c:v>29000</c:v>
                </c:pt>
                <c:pt idx="271">
                  <c:v>29200</c:v>
                </c:pt>
                <c:pt idx="272">
                  <c:v>29200</c:v>
                </c:pt>
                <c:pt idx="273">
                  <c:v>29400</c:v>
                </c:pt>
                <c:pt idx="274">
                  <c:v>29400</c:v>
                </c:pt>
                <c:pt idx="275">
                  <c:v>29400</c:v>
                </c:pt>
                <c:pt idx="276">
                  <c:v>29500</c:v>
                </c:pt>
                <c:pt idx="277">
                  <c:v>29400</c:v>
                </c:pt>
                <c:pt idx="278">
                  <c:v>29500</c:v>
                </c:pt>
                <c:pt idx="279">
                  <c:v>29800</c:v>
                </c:pt>
                <c:pt idx="280">
                  <c:v>29800</c:v>
                </c:pt>
                <c:pt idx="281">
                  <c:v>29700</c:v>
                </c:pt>
                <c:pt idx="282">
                  <c:v>29900</c:v>
                </c:pt>
                <c:pt idx="283">
                  <c:v>29900</c:v>
                </c:pt>
                <c:pt idx="284">
                  <c:v>29900</c:v>
                </c:pt>
                <c:pt idx="285">
                  <c:v>29900</c:v>
                </c:pt>
                <c:pt idx="286">
                  <c:v>30100</c:v>
                </c:pt>
                <c:pt idx="287">
                  <c:v>30200</c:v>
                </c:pt>
                <c:pt idx="288">
                  <c:v>30300</c:v>
                </c:pt>
                <c:pt idx="289">
                  <c:v>30300</c:v>
                </c:pt>
                <c:pt idx="290">
                  <c:v>30200</c:v>
                </c:pt>
                <c:pt idx="291">
                  <c:v>30300</c:v>
                </c:pt>
                <c:pt idx="292">
                  <c:v>30400</c:v>
                </c:pt>
                <c:pt idx="293">
                  <c:v>30600</c:v>
                </c:pt>
                <c:pt idx="294">
                  <c:v>30300</c:v>
                </c:pt>
                <c:pt idx="295">
                  <c:v>30600</c:v>
                </c:pt>
                <c:pt idx="296">
                  <c:v>30500</c:v>
                </c:pt>
                <c:pt idx="297">
                  <c:v>30700</c:v>
                </c:pt>
                <c:pt idx="298">
                  <c:v>30800</c:v>
                </c:pt>
                <c:pt idx="299">
                  <c:v>30700</c:v>
                </c:pt>
                <c:pt idx="300">
                  <c:v>30700</c:v>
                </c:pt>
                <c:pt idx="301">
                  <c:v>30600</c:v>
                </c:pt>
                <c:pt idx="302">
                  <c:v>30800</c:v>
                </c:pt>
                <c:pt idx="303">
                  <c:v>31000</c:v>
                </c:pt>
                <c:pt idx="304">
                  <c:v>30800</c:v>
                </c:pt>
                <c:pt idx="305">
                  <c:v>30700</c:v>
                </c:pt>
                <c:pt idx="306">
                  <c:v>31000</c:v>
                </c:pt>
                <c:pt idx="307">
                  <c:v>30900</c:v>
                </c:pt>
                <c:pt idx="308">
                  <c:v>30900</c:v>
                </c:pt>
                <c:pt idx="309">
                  <c:v>30900</c:v>
                </c:pt>
                <c:pt idx="310">
                  <c:v>31000</c:v>
                </c:pt>
                <c:pt idx="311">
                  <c:v>31000</c:v>
                </c:pt>
                <c:pt idx="312">
                  <c:v>31100</c:v>
                </c:pt>
                <c:pt idx="313">
                  <c:v>30900</c:v>
                </c:pt>
                <c:pt idx="314">
                  <c:v>31000</c:v>
                </c:pt>
                <c:pt idx="315">
                  <c:v>31200</c:v>
                </c:pt>
                <c:pt idx="316">
                  <c:v>31300</c:v>
                </c:pt>
                <c:pt idx="317">
                  <c:v>31000</c:v>
                </c:pt>
                <c:pt idx="318">
                  <c:v>31200</c:v>
                </c:pt>
                <c:pt idx="319">
                  <c:v>31000</c:v>
                </c:pt>
                <c:pt idx="320">
                  <c:v>31300</c:v>
                </c:pt>
                <c:pt idx="321">
                  <c:v>31300</c:v>
                </c:pt>
                <c:pt idx="322">
                  <c:v>31200</c:v>
                </c:pt>
                <c:pt idx="323">
                  <c:v>31300</c:v>
                </c:pt>
                <c:pt idx="324">
                  <c:v>31400</c:v>
                </c:pt>
                <c:pt idx="325">
                  <c:v>31400</c:v>
                </c:pt>
                <c:pt idx="326">
                  <c:v>31400</c:v>
                </c:pt>
                <c:pt idx="327">
                  <c:v>31600</c:v>
                </c:pt>
                <c:pt idx="328">
                  <c:v>31600</c:v>
                </c:pt>
                <c:pt idx="329">
                  <c:v>31400</c:v>
                </c:pt>
                <c:pt idx="330">
                  <c:v>31700</c:v>
                </c:pt>
                <c:pt idx="331">
                  <c:v>31600</c:v>
                </c:pt>
                <c:pt idx="332">
                  <c:v>31600</c:v>
                </c:pt>
                <c:pt idx="333">
                  <c:v>31600</c:v>
                </c:pt>
                <c:pt idx="334">
                  <c:v>31600</c:v>
                </c:pt>
                <c:pt idx="335">
                  <c:v>31500</c:v>
                </c:pt>
                <c:pt idx="336">
                  <c:v>31700</c:v>
                </c:pt>
                <c:pt idx="337">
                  <c:v>31600</c:v>
                </c:pt>
                <c:pt idx="338">
                  <c:v>31700</c:v>
                </c:pt>
                <c:pt idx="339">
                  <c:v>31800</c:v>
                </c:pt>
                <c:pt idx="340">
                  <c:v>31700</c:v>
                </c:pt>
                <c:pt idx="341">
                  <c:v>31600</c:v>
                </c:pt>
                <c:pt idx="342">
                  <c:v>31500</c:v>
                </c:pt>
                <c:pt idx="343">
                  <c:v>31500</c:v>
                </c:pt>
                <c:pt idx="344">
                  <c:v>31600</c:v>
                </c:pt>
                <c:pt idx="345">
                  <c:v>31600</c:v>
                </c:pt>
                <c:pt idx="346">
                  <c:v>31600</c:v>
                </c:pt>
                <c:pt idx="347">
                  <c:v>31600</c:v>
                </c:pt>
                <c:pt idx="348">
                  <c:v>31700</c:v>
                </c:pt>
                <c:pt idx="349">
                  <c:v>31900</c:v>
                </c:pt>
                <c:pt idx="350">
                  <c:v>31900</c:v>
                </c:pt>
                <c:pt idx="351">
                  <c:v>31900</c:v>
                </c:pt>
                <c:pt idx="352">
                  <c:v>31900</c:v>
                </c:pt>
                <c:pt idx="353">
                  <c:v>31700</c:v>
                </c:pt>
                <c:pt idx="354">
                  <c:v>31900</c:v>
                </c:pt>
                <c:pt idx="355">
                  <c:v>31900</c:v>
                </c:pt>
                <c:pt idx="356">
                  <c:v>31700</c:v>
                </c:pt>
                <c:pt idx="357">
                  <c:v>31900</c:v>
                </c:pt>
                <c:pt idx="358">
                  <c:v>31800</c:v>
                </c:pt>
                <c:pt idx="359">
                  <c:v>31700</c:v>
                </c:pt>
                <c:pt idx="360">
                  <c:v>31900</c:v>
                </c:pt>
                <c:pt idx="361">
                  <c:v>31900</c:v>
                </c:pt>
                <c:pt idx="362">
                  <c:v>32000</c:v>
                </c:pt>
                <c:pt idx="363">
                  <c:v>32200</c:v>
                </c:pt>
                <c:pt idx="364">
                  <c:v>31800</c:v>
                </c:pt>
                <c:pt idx="365">
                  <c:v>32000</c:v>
                </c:pt>
                <c:pt idx="366">
                  <c:v>32100</c:v>
                </c:pt>
                <c:pt idx="367">
                  <c:v>31800</c:v>
                </c:pt>
                <c:pt idx="368">
                  <c:v>31900</c:v>
                </c:pt>
                <c:pt idx="369">
                  <c:v>31900</c:v>
                </c:pt>
                <c:pt idx="370">
                  <c:v>31900</c:v>
                </c:pt>
                <c:pt idx="371">
                  <c:v>32100</c:v>
                </c:pt>
                <c:pt idx="372">
                  <c:v>32400</c:v>
                </c:pt>
                <c:pt idx="373">
                  <c:v>32000</c:v>
                </c:pt>
                <c:pt idx="374">
                  <c:v>32200</c:v>
                </c:pt>
                <c:pt idx="375">
                  <c:v>32300</c:v>
                </c:pt>
                <c:pt idx="376">
                  <c:v>32200</c:v>
                </c:pt>
                <c:pt idx="377">
                  <c:v>32100</c:v>
                </c:pt>
                <c:pt idx="378">
                  <c:v>32100</c:v>
                </c:pt>
                <c:pt idx="379">
                  <c:v>31900</c:v>
                </c:pt>
                <c:pt idx="380">
                  <c:v>32200</c:v>
                </c:pt>
                <c:pt idx="381">
                  <c:v>32200</c:v>
                </c:pt>
                <c:pt idx="382">
                  <c:v>32200</c:v>
                </c:pt>
                <c:pt idx="383">
                  <c:v>32100</c:v>
                </c:pt>
                <c:pt idx="384">
                  <c:v>32400</c:v>
                </c:pt>
                <c:pt idx="385">
                  <c:v>32200</c:v>
                </c:pt>
                <c:pt idx="386">
                  <c:v>32200</c:v>
                </c:pt>
                <c:pt idx="387">
                  <c:v>31900</c:v>
                </c:pt>
                <c:pt idx="388">
                  <c:v>32100</c:v>
                </c:pt>
                <c:pt idx="389">
                  <c:v>32300</c:v>
                </c:pt>
                <c:pt idx="390">
                  <c:v>32200</c:v>
                </c:pt>
                <c:pt idx="391">
                  <c:v>32000</c:v>
                </c:pt>
                <c:pt idx="392">
                  <c:v>32200</c:v>
                </c:pt>
                <c:pt idx="393">
                  <c:v>32200</c:v>
                </c:pt>
                <c:pt idx="394">
                  <c:v>32200</c:v>
                </c:pt>
                <c:pt idx="395">
                  <c:v>32000</c:v>
                </c:pt>
                <c:pt idx="396">
                  <c:v>32100</c:v>
                </c:pt>
                <c:pt idx="397">
                  <c:v>32100</c:v>
                </c:pt>
                <c:pt idx="398">
                  <c:v>32300</c:v>
                </c:pt>
                <c:pt idx="399">
                  <c:v>31900</c:v>
                </c:pt>
                <c:pt idx="400">
                  <c:v>32300</c:v>
                </c:pt>
                <c:pt idx="401">
                  <c:v>32200</c:v>
                </c:pt>
                <c:pt idx="402">
                  <c:v>32100</c:v>
                </c:pt>
                <c:pt idx="403">
                  <c:v>32200</c:v>
                </c:pt>
                <c:pt idx="404">
                  <c:v>32200</c:v>
                </c:pt>
                <c:pt idx="405">
                  <c:v>32100</c:v>
                </c:pt>
                <c:pt idx="406">
                  <c:v>32200</c:v>
                </c:pt>
                <c:pt idx="407">
                  <c:v>32200</c:v>
                </c:pt>
                <c:pt idx="408">
                  <c:v>32400</c:v>
                </c:pt>
                <c:pt idx="409">
                  <c:v>32300</c:v>
                </c:pt>
                <c:pt idx="410">
                  <c:v>32300</c:v>
                </c:pt>
                <c:pt idx="411">
                  <c:v>32200</c:v>
                </c:pt>
                <c:pt idx="412">
                  <c:v>32400</c:v>
                </c:pt>
                <c:pt idx="413">
                  <c:v>32500</c:v>
                </c:pt>
                <c:pt idx="414">
                  <c:v>32200</c:v>
                </c:pt>
                <c:pt idx="415">
                  <c:v>32400</c:v>
                </c:pt>
                <c:pt idx="416">
                  <c:v>32400</c:v>
                </c:pt>
                <c:pt idx="417">
                  <c:v>32600</c:v>
                </c:pt>
                <c:pt idx="418">
                  <c:v>32500</c:v>
                </c:pt>
                <c:pt idx="419">
                  <c:v>32200</c:v>
                </c:pt>
                <c:pt idx="420">
                  <c:v>32600</c:v>
                </c:pt>
                <c:pt idx="421">
                  <c:v>32600</c:v>
                </c:pt>
                <c:pt idx="422">
                  <c:v>32700</c:v>
                </c:pt>
                <c:pt idx="423">
                  <c:v>32400</c:v>
                </c:pt>
                <c:pt idx="424">
                  <c:v>32700</c:v>
                </c:pt>
                <c:pt idx="425">
                  <c:v>32700</c:v>
                </c:pt>
                <c:pt idx="426">
                  <c:v>32600</c:v>
                </c:pt>
                <c:pt idx="427">
                  <c:v>32600</c:v>
                </c:pt>
                <c:pt idx="428">
                  <c:v>32200</c:v>
                </c:pt>
                <c:pt idx="429">
                  <c:v>32700</c:v>
                </c:pt>
                <c:pt idx="430">
                  <c:v>32600</c:v>
                </c:pt>
                <c:pt idx="431">
                  <c:v>32600</c:v>
                </c:pt>
                <c:pt idx="432">
                  <c:v>32600</c:v>
                </c:pt>
                <c:pt idx="433">
                  <c:v>32700</c:v>
                </c:pt>
                <c:pt idx="434">
                  <c:v>32500</c:v>
                </c:pt>
                <c:pt idx="435">
                  <c:v>32600</c:v>
                </c:pt>
                <c:pt idx="436">
                  <c:v>32700</c:v>
                </c:pt>
                <c:pt idx="437">
                  <c:v>32700</c:v>
                </c:pt>
                <c:pt idx="438">
                  <c:v>32600</c:v>
                </c:pt>
                <c:pt idx="439">
                  <c:v>32700</c:v>
                </c:pt>
                <c:pt idx="440">
                  <c:v>32700</c:v>
                </c:pt>
                <c:pt idx="441">
                  <c:v>32900</c:v>
                </c:pt>
                <c:pt idx="442">
                  <c:v>32700</c:v>
                </c:pt>
                <c:pt idx="443">
                  <c:v>32600</c:v>
                </c:pt>
                <c:pt idx="444">
                  <c:v>32700</c:v>
                </c:pt>
                <c:pt idx="445">
                  <c:v>32700</c:v>
                </c:pt>
                <c:pt idx="446">
                  <c:v>32700</c:v>
                </c:pt>
                <c:pt idx="447">
                  <c:v>32900</c:v>
                </c:pt>
                <c:pt idx="448">
                  <c:v>32700</c:v>
                </c:pt>
                <c:pt idx="449">
                  <c:v>32700</c:v>
                </c:pt>
                <c:pt idx="450">
                  <c:v>32600</c:v>
                </c:pt>
                <c:pt idx="451">
                  <c:v>32600</c:v>
                </c:pt>
                <c:pt idx="452">
                  <c:v>32700</c:v>
                </c:pt>
                <c:pt idx="453">
                  <c:v>32600</c:v>
                </c:pt>
                <c:pt idx="454">
                  <c:v>32800</c:v>
                </c:pt>
                <c:pt idx="455">
                  <c:v>32700</c:v>
                </c:pt>
                <c:pt idx="456">
                  <c:v>32900</c:v>
                </c:pt>
                <c:pt idx="457">
                  <c:v>32600</c:v>
                </c:pt>
                <c:pt idx="458">
                  <c:v>32700</c:v>
                </c:pt>
                <c:pt idx="459">
                  <c:v>32900</c:v>
                </c:pt>
                <c:pt idx="460">
                  <c:v>32900</c:v>
                </c:pt>
                <c:pt idx="461">
                  <c:v>32900</c:v>
                </c:pt>
                <c:pt idx="462">
                  <c:v>32700</c:v>
                </c:pt>
                <c:pt idx="463">
                  <c:v>32800</c:v>
                </c:pt>
                <c:pt idx="464">
                  <c:v>32800</c:v>
                </c:pt>
                <c:pt idx="465">
                  <c:v>32600</c:v>
                </c:pt>
                <c:pt idx="466">
                  <c:v>32600</c:v>
                </c:pt>
                <c:pt idx="467">
                  <c:v>32700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8C-447A-86A0-206E954E73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077663"/>
        <c:axId val="583089183"/>
      </c:scatterChart>
      <c:valAx>
        <c:axId val="583077663"/>
        <c:scaling>
          <c:orientation val="minMax"/>
          <c:max val="1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89183"/>
        <c:crosses val="autoZero"/>
        <c:crossBetween val="midCat"/>
      </c:valAx>
      <c:valAx>
        <c:axId val="583089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77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C/C0 over</a:t>
            </a:r>
            <a:r>
              <a:rPr lang="en-SG" baseline="0"/>
              <a:t> Time - 150mL 6g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G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'150ml_6g'!$I$1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0.12546666463216147</c:v>
                </c:pt>
                <c:pt idx="2">
                  <c:v>0.25106666088104246</c:v>
                </c:pt>
                <c:pt idx="3">
                  <c:v>0.37799999713897703</c:v>
                </c:pt>
                <c:pt idx="4">
                  <c:v>0.50716666380564368</c:v>
                </c:pt>
                <c:pt idx="5">
                  <c:v>0.63544998963673904</c:v>
                </c:pt>
                <c:pt idx="6">
                  <c:v>0.76538332303365075</c:v>
                </c:pt>
                <c:pt idx="7">
                  <c:v>0.89521665573120113</c:v>
                </c:pt>
                <c:pt idx="8">
                  <c:v>1.024999992052714</c:v>
                </c:pt>
                <c:pt idx="9">
                  <c:v>1.1545666615168253</c:v>
                </c:pt>
                <c:pt idx="10">
                  <c:v>1.2861333211263022</c:v>
                </c:pt>
                <c:pt idx="11">
                  <c:v>1.4163499911626181</c:v>
                </c:pt>
                <c:pt idx="12">
                  <c:v>1.5482499996821086</c:v>
                </c:pt>
                <c:pt idx="13">
                  <c:v>1.6812999884287516</c:v>
                </c:pt>
                <c:pt idx="14">
                  <c:v>1.8163833300272623</c:v>
                </c:pt>
                <c:pt idx="15">
                  <c:v>1.9512666622797648</c:v>
                </c:pt>
                <c:pt idx="16">
                  <c:v>2.0845166603724161</c:v>
                </c:pt>
                <c:pt idx="17">
                  <c:v>2.2204999923706055</c:v>
                </c:pt>
                <c:pt idx="18">
                  <c:v>2.3559833288192751</c:v>
                </c:pt>
                <c:pt idx="19">
                  <c:v>2.4923333326975503</c:v>
                </c:pt>
                <c:pt idx="20">
                  <c:v>2.6307333230972292</c:v>
                </c:pt>
                <c:pt idx="21">
                  <c:v>2.7716166575749717</c:v>
                </c:pt>
                <c:pt idx="22">
                  <c:v>2.9091499964396159</c:v>
                </c:pt>
                <c:pt idx="23">
                  <c:v>3.0481666564941405</c:v>
                </c:pt>
                <c:pt idx="24">
                  <c:v>3.1866499980290732</c:v>
                </c:pt>
                <c:pt idx="25">
                  <c:v>3.3245333353678386</c:v>
                </c:pt>
                <c:pt idx="26">
                  <c:v>3.464399989446004</c:v>
                </c:pt>
                <c:pt idx="27">
                  <c:v>3.6047333240509034</c:v>
                </c:pt>
                <c:pt idx="28">
                  <c:v>3.7469499985376995</c:v>
                </c:pt>
                <c:pt idx="29">
                  <c:v>3.8882333278656005</c:v>
                </c:pt>
                <c:pt idx="30">
                  <c:v>4.0306666612625124</c:v>
                </c:pt>
                <c:pt idx="31">
                  <c:v>4.1733833233515423</c:v>
                </c:pt>
                <c:pt idx="32">
                  <c:v>4.3156999905904136</c:v>
                </c:pt>
                <c:pt idx="33">
                  <c:v>4.4577166636784868</c:v>
                </c:pt>
                <c:pt idx="34">
                  <c:v>4.6030333280563358</c:v>
                </c:pt>
                <c:pt idx="35">
                  <c:v>4.7506666660308836</c:v>
                </c:pt>
                <c:pt idx="36">
                  <c:v>4.895433330535889</c:v>
                </c:pt>
                <c:pt idx="37">
                  <c:v>5.0417999982833859</c:v>
                </c:pt>
                <c:pt idx="38">
                  <c:v>5.1897333304087319</c:v>
                </c:pt>
                <c:pt idx="39">
                  <c:v>5.3360999981562296</c:v>
                </c:pt>
                <c:pt idx="40">
                  <c:v>5.4811999956766764</c:v>
                </c:pt>
                <c:pt idx="41">
                  <c:v>5.6280666669209802</c:v>
                </c:pt>
                <c:pt idx="42">
                  <c:v>5.7757666587829588</c:v>
                </c:pt>
                <c:pt idx="43">
                  <c:v>5.9223833322525028</c:v>
                </c:pt>
                <c:pt idx="44">
                  <c:v>6.0709666570027672</c:v>
                </c:pt>
                <c:pt idx="45">
                  <c:v>6.2208499987920129</c:v>
                </c:pt>
                <c:pt idx="46">
                  <c:v>6.372866662343343</c:v>
                </c:pt>
                <c:pt idx="47">
                  <c:v>6.5252833286921179</c:v>
                </c:pt>
                <c:pt idx="48">
                  <c:v>6.678749990463257</c:v>
                </c:pt>
                <c:pt idx="49">
                  <c:v>6.8311666568120319</c:v>
                </c:pt>
                <c:pt idx="50">
                  <c:v>6.9840166648228967</c:v>
                </c:pt>
                <c:pt idx="51">
                  <c:v>7.1359499931335453</c:v>
                </c:pt>
                <c:pt idx="52">
                  <c:v>7.2932499965031941</c:v>
                </c:pt>
                <c:pt idx="53">
                  <c:v>7.4445499897003176</c:v>
                </c:pt>
                <c:pt idx="54">
                  <c:v>7.5988999923070271</c:v>
                </c:pt>
                <c:pt idx="55">
                  <c:v>7.7568999926249189</c:v>
                </c:pt>
                <c:pt idx="56">
                  <c:v>7.910766657193502</c:v>
                </c:pt>
                <c:pt idx="57">
                  <c:v>8.0666166623433426</c:v>
                </c:pt>
                <c:pt idx="58">
                  <c:v>8.2250333229700718</c:v>
                </c:pt>
                <c:pt idx="59">
                  <c:v>8.3810333251953129</c:v>
                </c:pt>
                <c:pt idx="60">
                  <c:v>8.5386166572570801</c:v>
                </c:pt>
                <c:pt idx="61">
                  <c:v>8.6968499978383385</c:v>
                </c:pt>
                <c:pt idx="62">
                  <c:v>8.8545166651407872</c:v>
                </c:pt>
                <c:pt idx="63">
                  <c:v>9.0135333299636837</c:v>
                </c:pt>
                <c:pt idx="64">
                  <c:v>9.1867833296457935</c:v>
                </c:pt>
                <c:pt idx="65">
                  <c:v>9.3465666611989331</c:v>
                </c:pt>
                <c:pt idx="66">
                  <c:v>9.5090499877929684</c:v>
                </c:pt>
                <c:pt idx="67">
                  <c:v>9.6781499942143761</c:v>
                </c:pt>
                <c:pt idx="68">
                  <c:v>9.8428833325703931</c:v>
                </c:pt>
                <c:pt idx="69">
                  <c:v>10.002449997266133</c:v>
                </c:pt>
                <c:pt idx="70">
                  <c:v>10.165799991289775</c:v>
                </c:pt>
                <c:pt idx="71">
                  <c:v>10.329266659418742</c:v>
                </c:pt>
                <c:pt idx="72">
                  <c:v>10.491966660817464</c:v>
                </c:pt>
                <c:pt idx="73">
                  <c:v>10.655733331044514</c:v>
                </c:pt>
                <c:pt idx="74">
                  <c:v>10.822349993387858</c:v>
                </c:pt>
                <c:pt idx="75">
                  <c:v>10.989333327611288</c:v>
                </c:pt>
                <c:pt idx="76">
                  <c:v>11.156033333142599</c:v>
                </c:pt>
                <c:pt idx="77">
                  <c:v>11.321933325131734</c:v>
                </c:pt>
                <c:pt idx="78">
                  <c:v>11.491749986012776</c:v>
                </c:pt>
                <c:pt idx="79">
                  <c:v>11.662549988428752</c:v>
                </c:pt>
                <c:pt idx="80">
                  <c:v>11.828466661771138</c:v>
                </c:pt>
                <c:pt idx="81">
                  <c:v>11.996433329582214</c:v>
                </c:pt>
                <c:pt idx="82">
                  <c:v>12.166583331425985</c:v>
                </c:pt>
                <c:pt idx="83">
                  <c:v>12.336916661262512</c:v>
                </c:pt>
                <c:pt idx="84">
                  <c:v>12.509016664822896</c:v>
                </c:pt>
                <c:pt idx="85">
                  <c:v>12.682866660753886</c:v>
                </c:pt>
                <c:pt idx="86">
                  <c:v>12.856733322143555</c:v>
                </c:pt>
                <c:pt idx="87">
                  <c:v>13.030983328819275</c:v>
                </c:pt>
                <c:pt idx="88">
                  <c:v>13.202633325258891</c:v>
                </c:pt>
                <c:pt idx="89">
                  <c:v>13.373483324050904</c:v>
                </c:pt>
                <c:pt idx="90">
                  <c:v>13.546349994341533</c:v>
                </c:pt>
                <c:pt idx="91">
                  <c:v>13.720549988746644</c:v>
                </c:pt>
                <c:pt idx="92">
                  <c:v>13.895166659355164</c:v>
                </c:pt>
                <c:pt idx="93">
                  <c:v>14.069283326466879</c:v>
                </c:pt>
                <c:pt idx="94">
                  <c:v>14.247816658020019</c:v>
                </c:pt>
                <c:pt idx="95">
                  <c:v>14.424883325894674</c:v>
                </c:pt>
                <c:pt idx="96">
                  <c:v>14.598766660690307</c:v>
                </c:pt>
                <c:pt idx="97">
                  <c:v>14.773699998855591</c:v>
                </c:pt>
                <c:pt idx="98">
                  <c:v>14.952199991544088</c:v>
                </c:pt>
                <c:pt idx="99">
                  <c:v>15.135449997584026</c:v>
                </c:pt>
                <c:pt idx="100">
                  <c:v>15.315633328755696</c:v>
                </c:pt>
                <c:pt idx="101">
                  <c:v>15.49639999071757</c:v>
                </c:pt>
                <c:pt idx="102">
                  <c:v>15.679099996884664</c:v>
                </c:pt>
                <c:pt idx="103">
                  <c:v>15.866183328628541</c:v>
                </c:pt>
                <c:pt idx="104">
                  <c:v>16.048483324050903</c:v>
                </c:pt>
                <c:pt idx="105">
                  <c:v>16.236099990208945</c:v>
                </c:pt>
                <c:pt idx="106">
                  <c:v>16.423699998855589</c:v>
                </c:pt>
                <c:pt idx="107">
                  <c:v>16.610466663042704</c:v>
                </c:pt>
                <c:pt idx="108">
                  <c:v>16.797666660944621</c:v>
                </c:pt>
                <c:pt idx="109">
                  <c:v>16.985149995485941</c:v>
                </c:pt>
                <c:pt idx="110">
                  <c:v>17.174183320999145</c:v>
                </c:pt>
                <c:pt idx="111">
                  <c:v>17.365183321634927</c:v>
                </c:pt>
                <c:pt idx="112">
                  <c:v>17.554099988937377</c:v>
                </c:pt>
                <c:pt idx="113">
                  <c:v>17.742083334922789</c:v>
                </c:pt>
                <c:pt idx="114">
                  <c:v>17.928366653124492</c:v>
                </c:pt>
                <c:pt idx="115">
                  <c:v>18.120683328310648</c:v>
                </c:pt>
                <c:pt idx="116">
                  <c:v>18.315599989891052</c:v>
                </c:pt>
                <c:pt idx="117">
                  <c:v>18.510049994786581</c:v>
                </c:pt>
                <c:pt idx="118">
                  <c:v>18.711099998156229</c:v>
                </c:pt>
                <c:pt idx="119">
                  <c:v>18.903949999809264</c:v>
                </c:pt>
                <c:pt idx="120">
                  <c:v>19.100199993451437</c:v>
                </c:pt>
                <c:pt idx="121">
                  <c:v>19.293083333969115</c:v>
                </c:pt>
                <c:pt idx="122">
                  <c:v>19.484783323605857</c:v>
                </c:pt>
                <c:pt idx="123">
                  <c:v>19.690149998664857</c:v>
                </c:pt>
                <c:pt idx="124">
                  <c:v>19.891683324178061</c:v>
                </c:pt>
                <c:pt idx="125">
                  <c:v>20.092533326148988</c:v>
                </c:pt>
                <c:pt idx="126">
                  <c:v>20.29403332869212</c:v>
                </c:pt>
                <c:pt idx="127">
                  <c:v>20.499349999427796</c:v>
                </c:pt>
                <c:pt idx="128">
                  <c:v>20.704733331998188</c:v>
                </c:pt>
                <c:pt idx="129">
                  <c:v>20.906783326466879</c:v>
                </c:pt>
                <c:pt idx="130">
                  <c:v>21.102333331108092</c:v>
                </c:pt>
                <c:pt idx="131">
                  <c:v>21.297749996185303</c:v>
                </c:pt>
                <c:pt idx="132">
                  <c:v>21.49638332525889</c:v>
                </c:pt>
                <c:pt idx="133">
                  <c:v>21.698683325449625</c:v>
                </c:pt>
                <c:pt idx="134">
                  <c:v>21.907149998346963</c:v>
                </c:pt>
                <c:pt idx="135">
                  <c:v>22.116949995358784</c:v>
                </c:pt>
                <c:pt idx="136">
                  <c:v>22.326933328310648</c:v>
                </c:pt>
                <c:pt idx="137">
                  <c:v>22.53661665916443</c:v>
                </c:pt>
                <c:pt idx="138">
                  <c:v>22.744316665331521</c:v>
                </c:pt>
                <c:pt idx="139">
                  <c:v>22.9528333346049</c:v>
                </c:pt>
                <c:pt idx="140">
                  <c:v>23.159383320808409</c:v>
                </c:pt>
                <c:pt idx="141">
                  <c:v>23.364449985822041</c:v>
                </c:pt>
                <c:pt idx="142">
                  <c:v>23.57013332049052</c:v>
                </c:pt>
                <c:pt idx="143">
                  <c:v>23.777583328882852</c:v>
                </c:pt>
                <c:pt idx="144">
                  <c:v>23.991016658147178</c:v>
                </c:pt>
                <c:pt idx="145">
                  <c:v>24.203216656049094</c:v>
                </c:pt>
                <c:pt idx="146">
                  <c:v>24.407066655158996</c:v>
                </c:pt>
                <c:pt idx="147">
                  <c:v>24.610533324877419</c:v>
                </c:pt>
                <c:pt idx="148">
                  <c:v>24.816849994659425</c:v>
                </c:pt>
                <c:pt idx="149">
                  <c:v>25.0219499985377</c:v>
                </c:pt>
                <c:pt idx="150">
                  <c:v>25.228533331553141</c:v>
                </c:pt>
                <c:pt idx="151">
                  <c:v>25.436733325322468</c:v>
                </c:pt>
                <c:pt idx="152">
                  <c:v>25.646499991416931</c:v>
                </c:pt>
                <c:pt idx="153">
                  <c:v>25.860583329200743</c:v>
                </c:pt>
                <c:pt idx="154">
                  <c:v>26.068899997075398</c:v>
                </c:pt>
                <c:pt idx="155">
                  <c:v>26.281449993451435</c:v>
                </c:pt>
                <c:pt idx="156">
                  <c:v>26.491883333524068</c:v>
                </c:pt>
                <c:pt idx="157">
                  <c:v>26.702816661198934</c:v>
                </c:pt>
                <c:pt idx="158">
                  <c:v>26.915383330980937</c:v>
                </c:pt>
                <c:pt idx="159">
                  <c:v>27.126133330663045</c:v>
                </c:pt>
                <c:pt idx="160">
                  <c:v>27.340999992688499</c:v>
                </c:pt>
                <c:pt idx="161">
                  <c:v>27.554799993832905</c:v>
                </c:pt>
                <c:pt idx="162">
                  <c:v>27.769283334414165</c:v>
                </c:pt>
                <c:pt idx="163">
                  <c:v>27.984216658274331</c:v>
                </c:pt>
                <c:pt idx="164">
                  <c:v>28.197049999237059</c:v>
                </c:pt>
                <c:pt idx="165">
                  <c:v>28.412699993451437</c:v>
                </c:pt>
                <c:pt idx="166">
                  <c:v>28.62699999809265</c:v>
                </c:pt>
                <c:pt idx="167">
                  <c:v>28.842316659291587</c:v>
                </c:pt>
                <c:pt idx="168">
                  <c:v>29.059499994913736</c:v>
                </c:pt>
                <c:pt idx="169">
                  <c:v>29.277883323033652</c:v>
                </c:pt>
                <c:pt idx="170">
                  <c:v>29.492516660690306</c:v>
                </c:pt>
                <c:pt idx="171">
                  <c:v>29.719233330090841</c:v>
                </c:pt>
                <c:pt idx="172">
                  <c:v>29.936883330345154</c:v>
                </c:pt>
                <c:pt idx="173">
                  <c:v>30.155833323796589</c:v>
                </c:pt>
                <c:pt idx="174">
                  <c:v>30.378699994087221</c:v>
                </c:pt>
                <c:pt idx="175">
                  <c:v>30.598149991035463</c:v>
                </c:pt>
                <c:pt idx="176">
                  <c:v>30.821016661326091</c:v>
                </c:pt>
                <c:pt idx="177">
                  <c:v>31.044133321444193</c:v>
                </c:pt>
                <c:pt idx="178">
                  <c:v>31.265816664695741</c:v>
                </c:pt>
                <c:pt idx="179">
                  <c:v>31.487583327293397</c:v>
                </c:pt>
                <c:pt idx="180">
                  <c:v>31.714183322588603</c:v>
                </c:pt>
                <c:pt idx="181">
                  <c:v>31.943933327992756</c:v>
                </c:pt>
                <c:pt idx="182">
                  <c:v>32.172399997711182</c:v>
                </c:pt>
                <c:pt idx="183">
                  <c:v>32.400733327865602</c:v>
                </c:pt>
                <c:pt idx="184">
                  <c:v>32.64138333002726</c:v>
                </c:pt>
                <c:pt idx="185">
                  <c:v>32.870449995994569</c:v>
                </c:pt>
                <c:pt idx="186">
                  <c:v>33.097416655222574</c:v>
                </c:pt>
                <c:pt idx="187">
                  <c:v>33.324199994405113</c:v>
                </c:pt>
                <c:pt idx="188">
                  <c:v>33.550549991925557</c:v>
                </c:pt>
                <c:pt idx="189">
                  <c:v>33.777633333206175</c:v>
                </c:pt>
                <c:pt idx="190">
                  <c:v>34.014949997266136</c:v>
                </c:pt>
                <c:pt idx="191">
                  <c:v>34.247949997584023</c:v>
                </c:pt>
                <c:pt idx="192">
                  <c:v>34.480883328119916</c:v>
                </c:pt>
                <c:pt idx="193">
                  <c:v>34.713266658782956</c:v>
                </c:pt>
                <c:pt idx="194">
                  <c:v>34.947966663042706</c:v>
                </c:pt>
                <c:pt idx="195">
                  <c:v>35.180099987983702</c:v>
                </c:pt>
                <c:pt idx="196">
                  <c:v>35.410666656494143</c:v>
                </c:pt>
                <c:pt idx="197">
                  <c:v>35.646083323160809</c:v>
                </c:pt>
                <c:pt idx="198">
                  <c:v>35.883416660626729</c:v>
                </c:pt>
                <c:pt idx="199">
                  <c:v>36.114383323987326</c:v>
                </c:pt>
                <c:pt idx="200">
                  <c:v>36.351099999745685</c:v>
                </c:pt>
                <c:pt idx="201">
                  <c:v>36.584566656748457</c:v>
                </c:pt>
                <c:pt idx="202">
                  <c:v>36.817516652743024</c:v>
                </c:pt>
                <c:pt idx="203">
                  <c:v>37.055699992179868</c:v>
                </c:pt>
                <c:pt idx="204">
                  <c:v>37.288916659355166</c:v>
                </c:pt>
                <c:pt idx="205">
                  <c:v>37.524399995803833</c:v>
                </c:pt>
                <c:pt idx="206">
                  <c:v>37.787916660308838</c:v>
                </c:pt>
                <c:pt idx="207">
                  <c:v>38.04418332576752</c:v>
                </c:pt>
                <c:pt idx="208">
                  <c:v>38.28043332894643</c:v>
                </c:pt>
                <c:pt idx="209">
                  <c:v>38.518216657638547</c:v>
                </c:pt>
                <c:pt idx="210">
                  <c:v>38.758899990717573</c:v>
                </c:pt>
                <c:pt idx="211">
                  <c:v>38.996699992815657</c:v>
                </c:pt>
                <c:pt idx="212">
                  <c:v>39.239983328183492</c:v>
                </c:pt>
                <c:pt idx="213">
                  <c:v>39.476166653633115</c:v>
                </c:pt>
                <c:pt idx="214">
                  <c:v>39.728549997011818</c:v>
                </c:pt>
                <c:pt idx="215">
                  <c:v>39.967699996630351</c:v>
                </c:pt>
                <c:pt idx="216">
                  <c:v>40.207666659355162</c:v>
                </c:pt>
                <c:pt idx="217">
                  <c:v>40.449149990081786</c:v>
                </c:pt>
                <c:pt idx="218">
                  <c:v>40.694516658782959</c:v>
                </c:pt>
                <c:pt idx="219">
                  <c:v>40.934649991989133</c:v>
                </c:pt>
                <c:pt idx="220">
                  <c:v>41.173183329900105</c:v>
                </c:pt>
                <c:pt idx="221">
                  <c:v>41.414583333333333</c:v>
                </c:pt>
                <c:pt idx="222">
                  <c:v>41.657749994595846</c:v>
                </c:pt>
                <c:pt idx="223">
                  <c:v>41.904999987284342</c:v>
                </c:pt>
                <c:pt idx="224">
                  <c:v>42.149616662661238</c:v>
                </c:pt>
                <c:pt idx="225">
                  <c:v>42.394783329963687</c:v>
                </c:pt>
                <c:pt idx="226">
                  <c:v>42.660833326975506</c:v>
                </c:pt>
                <c:pt idx="227">
                  <c:v>42.920483326911928</c:v>
                </c:pt>
                <c:pt idx="228">
                  <c:v>43.163599999745685</c:v>
                </c:pt>
                <c:pt idx="229">
                  <c:v>43.412666662534079</c:v>
                </c:pt>
                <c:pt idx="230">
                  <c:v>43.662749989827475</c:v>
                </c:pt>
                <c:pt idx="231">
                  <c:v>43.9095999956131</c:v>
                </c:pt>
                <c:pt idx="232">
                  <c:v>44.156366658210757</c:v>
                </c:pt>
                <c:pt idx="233">
                  <c:v>44.405699992179869</c:v>
                </c:pt>
                <c:pt idx="234">
                  <c:v>44.654966664314273</c:v>
                </c:pt>
                <c:pt idx="235">
                  <c:v>44.901116665204363</c:v>
                </c:pt>
                <c:pt idx="236">
                  <c:v>45.147666660944623</c:v>
                </c:pt>
                <c:pt idx="237">
                  <c:v>45.39446666240692</c:v>
                </c:pt>
                <c:pt idx="238">
                  <c:v>45.642583330472313</c:v>
                </c:pt>
                <c:pt idx="239">
                  <c:v>45.896866663297018</c:v>
                </c:pt>
                <c:pt idx="240">
                  <c:v>46.152266661326088</c:v>
                </c:pt>
                <c:pt idx="241">
                  <c:v>46.407133324941</c:v>
                </c:pt>
                <c:pt idx="242">
                  <c:v>46.66473333040873</c:v>
                </c:pt>
                <c:pt idx="243">
                  <c:v>46.920649997393291</c:v>
                </c:pt>
                <c:pt idx="244">
                  <c:v>47.172966663042708</c:v>
                </c:pt>
                <c:pt idx="245">
                  <c:v>47.434033330281572</c:v>
                </c:pt>
                <c:pt idx="246">
                  <c:v>47.692799997329715</c:v>
                </c:pt>
                <c:pt idx="247">
                  <c:v>47.948966662089028</c:v>
                </c:pt>
                <c:pt idx="248">
                  <c:v>48.208849994341534</c:v>
                </c:pt>
                <c:pt idx="249">
                  <c:v>48.467599995930989</c:v>
                </c:pt>
                <c:pt idx="250">
                  <c:v>48.727216664950056</c:v>
                </c:pt>
                <c:pt idx="251">
                  <c:v>48.989433320363361</c:v>
                </c:pt>
                <c:pt idx="252">
                  <c:v>49.246799993515012</c:v>
                </c:pt>
                <c:pt idx="253">
                  <c:v>49.508683331807454</c:v>
                </c:pt>
                <c:pt idx="254">
                  <c:v>49.775333325068154</c:v>
                </c:pt>
                <c:pt idx="255">
                  <c:v>50.033750001589461</c:v>
                </c:pt>
                <c:pt idx="256">
                  <c:v>50.294099990526838</c:v>
                </c:pt>
                <c:pt idx="257">
                  <c:v>50.553150002161665</c:v>
                </c:pt>
                <c:pt idx="258">
                  <c:v>50.817133323351541</c:v>
                </c:pt>
                <c:pt idx="259">
                  <c:v>51.07748332818349</c:v>
                </c:pt>
                <c:pt idx="260">
                  <c:v>51.339299988746646</c:v>
                </c:pt>
                <c:pt idx="261">
                  <c:v>51.601733326911926</c:v>
                </c:pt>
                <c:pt idx="262">
                  <c:v>51.865183329582216</c:v>
                </c:pt>
                <c:pt idx="263">
                  <c:v>52.130983328819276</c:v>
                </c:pt>
                <c:pt idx="264">
                  <c:v>52.391783324877423</c:v>
                </c:pt>
                <c:pt idx="265">
                  <c:v>52.656833330790199</c:v>
                </c:pt>
                <c:pt idx="266">
                  <c:v>52.920983330408731</c:v>
                </c:pt>
                <c:pt idx="267">
                  <c:v>53.187849998474121</c:v>
                </c:pt>
                <c:pt idx="268">
                  <c:v>53.455549995104469</c:v>
                </c:pt>
                <c:pt idx="269">
                  <c:v>53.727499993642169</c:v>
                </c:pt>
                <c:pt idx="270">
                  <c:v>53.995366660753888</c:v>
                </c:pt>
                <c:pt idx="271">
                  <c:v>54.263283324241641</c:v>
                </c:pt>
                <c:pt idx="272">
                  <c:v>54.531783326466879</c:v>
                </c:pt>
                <c:pt idx="273">
                  <c:v>54.800116658210754</c:v>
                </c:pt>
                <c:pt idx="274">
                  <c:v>55.072166665395102</c:v>
                </c:pt>
                <c:pt idx="275">
                  <c:v>55.344633324941</c:v>
                </c:pt>
                <c:pt idx="276">
                  <c:v>55.617233331998186</c:v>
                </c:pt>
                <c:pt idx="277">
                  <c:v>55.900016657511394</c:v>
                </c:pt>
                <c:pt idx="278">
                  <c:v>56.172250000635785</c:v>
                </c:pt>
                <c:pt idx="279">
                  <c:v>56.446083331108092</c:v>
                </c:pt>
                <c:pt idx="280">
                  <c:v>56.721833324432374</c:v>
                </c:pt>
                <c:pt idx="281">
                  <c:v>56.996449995040891</c:v>
                </c:pt>
                <c:pt idx="282">
                  <c:v>57.286149994532266</c:v>
                </c:pt>
                <c:pt idx="283">
                  <c:v>57.566533319155376</c:v>
                </c:pt>
                <c:pt idx="284">
                  <c:v>57.844183333714803</c:v>
                </c:pt>
                <c:pt idx="285">
                  <c:v>58.119499993324283</c:v>
                </c:pt>
                <c:pt idx="286">
                  <c:v>58.400199993451437</c:v>
                </c:pt>
                <c:pt idx="287">
                  <c:v>58.679499999682108</c:v>
                </c:pt>
                <c:pt idx="288">
                  <c:v>58.960083325703941</c:v>
                </c:pt>
                <c:pt idx="289">
                  <c:v>59.239433328310646</c:v>
                </c:pt>
                <c:pt idx="290">
                  <c:v>59.515383330980939</c:v>
                </c:pt>
                <c:pt idx="291">
                  <c:v>59.805333328247073</c:v>
                </c:pt>
                <c:pt idx="292">
                  <c:v>60.086633324623108</c:v>
                </c:pt>
                <c:pt idx="293">
                  <c:v>60.365883334477743</c:v>
                </c:pt>
                <c:pt idx="294">
                  <c:v>60.646866663297018</c:v>
                </c:pt>
                <c:pt idx="295">
                  <c:v>60.927233330408733</c:v>
                </c:pt>
                <c:pt idx="296">
                  <c:v>61.211199998855591</c:v>
                </c:pt>
                <c:pt idx="297">
                  <c:v>61.497283331553142</c:v>
                </c:pt>
                <c:pt idx="298">
                  <c:v>61.782633328437804</c:v>
                </c:pt>
                <c:pt idx="299">
                  <c:v>62.068816661834717</c:v>
                </c:pt>
                <c:pt idx="300">
                  <c:v>62.352199999491376</c:v>
                </c:pt>
                <c:pt idx="301">
                  <c:v>62.641499988238017</c:v>
                </c:pt>
                <c:pt idx="302">
                  <c:v>62.931016659736635</c:v>
                </c:pt>
                <c:pt idx="303">
                  <c:v>63.216283321380615</c:v>
                </c:pt>
                <c:pt idx="304">
                  <c:v>63.502600002288816</c:v>
                </c:pt>
                <c:pt idx="305">
                  <c:v>63.795833325386049</c:v>
                </c:pt>
                <c:pt idx="306">
                  <c:v>64.088766654332474</c:v>
                </c:pt>
                <c:pt idx="307">
                  <c:v>64.384433325131738</c:v>
                </c:pt>
                <c:pt idx="308">
                  <c:v>64.677033329010015</c:v>
                </c:pt>
                <c:pt idx="309">
                  <c:v>64.979266659418741</c:v>
                </c:pt>
                <c:pt idx="310">
                  <c:v>65.275183327992764</c:v>
                </c:pt>
                <c:pt idx="311">
                  <c:v>65.568549990653992</c:v>
                </c:pt>
                <c:pt idx="312">
                  <c:v>65.865533336003622</c:v>
                </c:pt>
                <c:pt idx="313">
                  <c:v>66.157583324114484</c:v>
                </c:pt>
                <c:pt idx="314">
                  <c:v>66.457583332061773</c:v>
                </c:pt>
                <c:pt idx="315">
                  <c:v>66.753866656621298</c:v>
                </c:pt>
                <c:pt idx="316">
                  <c:v>67.04928332169851</c:v>
                </c:pt>
                <c:pt idx="317">
                  <c:v>67.344016655286154</c:v>
                </c:pt>
                <c:pt idx="318">
                  <c:v>67.642299993832907</c:v>
                </c:pt>
                <c:pt idx="319">
                  <c:v>67.941100001335144</c:v>
                </c:pt>
                <c:pt idx="320">
                  <c:v>68.237849998474118</c:v>
                </c:pt>
                <c:pt idx="321">
                  <c:v>68.536416657765713</c:v>
                </c:pt>
                <c:pt idx="322">
                  <c:v>68.835399993260708</c:v>
                </c:pt>
                <c:pt idx="323">
                  <c:v>69.136783329645795</c:v>
                </c:pt>
                <c:pt idx="324">
                  <c:v>69.43593332767486</c:v>
                </c:pt>
                <c:pt idx="325">
                  <c:v>69.746983329455063</c:v>
                </c:pt>
                <c:pt idx="326">
                  <c:v>70.051066652933756</c:v>
                </c:pt>
                <c:pt idx="327">
                  <c:v>70.354249993960067</c:v>
                </c:pt>
                <c:pt idx="328">
                  <c:v>70.660850000381473</c:v>
                </c:pt>
                <c:pt idx="329">
                  <c:v>70.96698332627615</c:v>
                </c:pt>
                <c:pt idx="330">
                  <c:v>71.272183330853778</c:v>
                </c:pt>
                <c:pt idx="331">
                  <c:v>71.578499992688492</c:v>
                </c:pt>
                <c:pt idx="332">
                  <c:v>71.888299997647607</c:v>
                </c:pt>
                <c:pt idx="333">
                  <c:v>72.193899989128113</c:v>
                </c:pt>
                <c:pt idx="334">
                  <c:v>72.504166658719384</c:v>
                </c:pt>
                <c:pt idx="335">
                  <c:v>72.813866662979123</c:v>
                </c:pt>
                <c:pt idx="336">
                  <c:v>73.124083328247067</c:v>
                </c:pt>
                <c:pt idx="337">
                  <c:v>73.429649988810226</c:v>
                </c:pt>
                <c:pt idx="338">
                  <c:v>73.741833329200745</c:v>
                </c:pt>
                <c:pt idx="339">
                  <c:v>74.05516665776571</c:v>
                </c:pt>
                <c:pt idx="340">
                  <c:v>74.366833329200745</c:v>
                </c:pt>
                <c:pt idx="341">
                  <c:v>74.69518332481384</c:v>
                </c:pt>
                <c:pt idx="342">
                  <c:v>75.010783330599466</c:v>
                </c:pt>
                <c:pt idx="343">
                  <c:v>75.327783322334284</c:v>
                </c:pt>
                <c:pt idx="344">
                  <c:v>75.642733327547703</c:v>
                </c:pt>
                <c:pt idx="345">
                  <c:v>75.963283332188922</c:v>
                </c:pt>
                <c:pt idx="346">
                  <c:v>76.283033331235245</c:v>
                </c:pt>
                <c:pt idx="347">
                  <c:v>76.604116662343344</c:v>
                </c:pt>
                <c:pt idx="348">
                  <c:v>76.923466658592218</c:v>
                </c:pt>
                <c:pt idx="349">
                  <c:v>77.240066663424173</c:v>
                </c:pt>
                <c:pt idx="350">
                  <c:v>77.563816658655796</c:v>
                </c:pt>
                <c:pt idx="351">
                  <c:v>77.883166662851963</c:v>
                </c:pt>
                <c:pt idx="352">
                  <c:v>78.206883327166238</c:v>
                </c:pt>
                <c:pt idx="353">
                  <c:v>78.531649994850156</c:v>
                </c:pt>
                <c:pt idx="354">
                  <c:v>78.856933331489557</c:v>
                </c:pt>
                <c:pt idx="355">
                  <c:v>79.181216653188073</c:v>
                </c:pt>
                <c:pt idx="356">
                  <c:v>79.50503332614899</c:v>
                </c:pt>
                <c:pt idx="357">
                  <c:v>79.832749994595844</c:v>
                </c:pt>
                <c:pt idx="358">
                  <c:v>80.153016654650372</c:v>
                </c:pt>
                <c:pt idx="359">
                  <c:v>80.477449997266135</c:v>
                </c:pt>
                <c:pt idx="360">
                  <c:v>80.805449994405109</c:v>
                </c:pt>
                <c:pt idx="361">
                  <c:v>81.136083332697552</c:v>
                </c:pt>
                <c:pt idx="362">
                  <c:v>81.460049994786587</c:v>
                </c:pt>
                <c:pt idx="363">
                  <c:v>81.791933329900104</c:v>
                </c:pt>
                <c:pt idx="364">
                  <c:v>82.121399990717563</c:v>
                </c:pt>
                <c:pt idx="365">
                  <c:v>82.452866657574972</c:v>
                </c:pt>
                <c:pt idx="366">
                  <c:v>83.039149991671238</c:v>
                </c:pt>
                <c:pt idx="367">
                  <c:v>83.372383332252497</c:v>
                </c:pt>
                <c:pt idx="368">
                  <c:v>83.704983329772944</c:v>
                </c:pt>
                <c:pt idx="369">
                  <c:v>84.037150001525873</c:v>
                </c:pt>
                <c:pt idx="370">
                  <c:v>84.367200001080832</c:v>
                </c:pt>
                <c:pt idx="371">
                  <c:v>84.700616661707556</c:v>
                </c:pt>
                <c:pt idx="372">
                  <c:v>85.031433320045466</c:v>
                </c:pt>
                <c:pt idx="373">
                  <c:v>85.360733334223426</c:v>
                </c:pt>
                <c:pt idx="374">
                  <c:v>85.70031665960947</c:v>
                </c:pt>
                <c:pt idx="375">
                  <c:v>86.034799989064538</c:v>
                </c:pt>
                <c:pt idx="376">
                  <c:v>86.367216666539505</c:v>
                </c:pt>
                <c:pt idx="377">
                  <c:v>86.705816666285202</c:v>
                </c:pt>
                <c:pt idx="378">
                  <c:v>87.039366666475928</c:v>
                </c:pt>
                <c:pt idx="379">
                  <c:v>87.377566663424176</c:v>
                </c:pt>
                <c:pt idx="380">
                  <c:v>87.721316663424176</c:v>
                </c:pt>
                <c:pt idx="381">
                  <c:v>88.062166659037274</c:v>
                </c:pt>
                <c:pt idx="382">
                  <c:v>88.401633326212561</c:v>
                </c:pt>
                <c:pt idx="383">
                  <c:v>88.7422333240509</c:v>
                </c:pt>
                <c:pt idx="384">
                  <c:v>89.082766660054531</c:v>
                </c:pt>
                <c:pt idx="385">
                  <c:v>89.419699994723004</c:v>
                </c:pt>
                <c:pt idx="386">
                  <c:v>89.767066653569543</c:v>
                </c:pt>
                <c:pt idx="387">
                  <c:v>90.107899999618525</c:v>
                </c:pt>
                <c:pt idx="388">
                  <c:v>90.451033329963678</c:v>
                </c:pt>
                <c:pt idx="389">
                  <c:v>90.797599999109906</c:v>
                </c:pt>
                <c:pt idx="390">
                  <c:v>91.138799993197125</c:v>
                </c:pt>
                <c:pt idx="391">
                  <c:v>91.482733321189883</c:v>
                </c:pt>
                <c:pt idx="392">
                  <c:v>91.832499988873806</c:v>
                </c:pt>
                <c:pt idx="393">
                  <c:v>92.18324999014537</c:v>
                </c:pt>
                <c:pt idx="394">
                  <c:v>92.53418332735697</c:v>
                </c:pt>
                <c:pt idx="395">
                  <c:v>92.885816661516827</c:v>
                </c:pt>
                <c:pt idx="396">
                  <c:v>93.229483326276139</c:v>
                </c:pt>
                <c:pt idx="397">
                  <c:v>93.577033321062729</c:v>
                </c:pt>
                <c:pt idx="398">
                  <c:v>93.926333332061773</c:v>
                </c:pt>
                <c:pt idx="399">
                  <c:v>94.273833330472314</c:v>
                </c:pt>
                <c:pt idx="400">
                  <c:v>94.62651666005452</c:v>
                </c:pt>
                <c:pt idx="401">
                  <c:v>94.980216662089035</c:v>
                </c:pt>
                <c:pt idx="402">
                  <c:v>95.32483332951864</c:v>
                </c:pt>
                <c:pt idx="403">
                  <c:v>95.674266664187115</c:v>
                </c:pt>
                <c:pt idx="404">
                  <c:v>96.026316658655801</c:v>
                </c:pt>
                <c:pt idx="405">
                  <c:v>96.378033336003625</c:v>
                </c:pt>
                <c:pt idx="406">
                  <c:v>96.732233325640365</c:v>
                </c:pt>
                <c:pt idx="407">
                  <c:v>97.093816661834722</c:v>
                </c:pt>
                <c:pt idx="408">
                  <c:v>97.447766661643982</c:v>
                </c:pt>
                <c:pt idx="409">
                  <c:v>97.804283324877417</c:v>
                </c:pt>
                <c:pt idx="410">
                  <c:v>98.158249998092657</c:v>
                </c:pt>
                <c:pt idx="411">
                  <c:v>98.511683328946432</c:v>
                </c:pt>
                <c:pt idx="412">
                  <c:v>98.866733328501383</c:v>
                </c:pt>
                <c:pt idx="413">
                  <c:v>99.23388333320618</c:v>
                </c:pt>
                <c:pt idx="414">
                  <c:v>99.599899991353354</c:v>
                </c:pt>
                <c:pt idx="415">
                  <c:v>99.957883326212567</c:v>
                </c:pt>
                <c:pt idx="416">
                  <c:v>100.32088332970937</c:v>
                </c:pt>
                <c:pt idx="417">
                  <c:v>100.68604999383291</c:v>
                </c:pt>
                <c:pt idx="418">
                  <c:v>101.04596666495006</c:v>
                </c:pt>
                <c:pt idx="419">
                  <c:v>101.40366666316986</c:v>
                </c:pt>
                <c:pt idx="420">
                  <c:v>101.76334999402364</c:v>
                </c:pt>
                <c:pt idx="421">
                  <c:v>102.12894999186197</c:v>
                </c:pt>
                <c:pt idx="422">
                  <c:v>102.49201666514078</c:v>
                </c:pt>
                <c:pt idx="423">
                  <c:v>102.85811666647594</c:v>
                </c:pt>
                <c:pt idx="424">
                  <c:v>103.22801666259765</c:v>
                </c:pt>
                <c:pt idx="425">
                  <c:v>103.59124999841055</c:v>
                </c:pt>
                <c:pt idx="426">
                  <c:v>103.96030000050862</c:v>
                </c:pt>
                <c:pt idx="427">
                  <c:v>104.32648332118988</c:v>
                </c:pt>
                <c:pt idx="428">
                  <c:v>104.69353332519532</c:v>
                </c:pt>
                <c:pt idx="429">
                  <c:v>105.06143333117167</c:v>
                </c:pt>
                <c:pt idx="430">
                  <c:v>105.42694999376933</c:v>
                </c:pt>
                <c:pt idx="431">
                  <c:v>105.79849999745687</c:v>
                </c:pt>
                <c:pt idx="432">
                  <c:v>106.16831665833791</c:v>
                </c:pt>
                <c:pt idx="433">
                  <c:v>106.54024999141693</c:v>
                </c:pt>
                <c:pt idx="434">
                  <c:v>106.91654999256134</c:v>
                </c:pt>
                <c:pt idx="435">
                  <c:v>107.28461666107178</c:v>
                </c:pt>
                <c:pt idx="436">
                  <c:v>107.6592333316803</c:v>
                </c:pt>
                <c:pt idx="437">
                  <c:v>108.03293333053588</c:v>
                </c:pt>
                <c:pt idx="438">
                  <c:v>108.40929999351502</c:v>
                </c:pt>
                <c:pt idx="439">
                  <c:v>108.78354999224345</c:v>
                </c:pt>
                <c:pt idx="440">
                  <c:v>109.15691666603088</c:v>
                </c:pt>
                <c:pt idx="441">
                  <c:v>109.53459999561309</c:v>
                </c:pt>
                <c:pt idx="442">
                  <c:v>109.92614999612172</c:v>
                </c:pt>
                <c:pt idx="443">
                  <c:v>110.30509999593099</c:v>
                </c:pt>
                <c:pt idx="444">
                  <c:v>110.68136665821075</c:v>
                </c:pt>
                <c:pt idx="445">
                  <c:v>111.06514999071757</c:v>
                </c:pt>
                <c:pt idx="446">
                  <c:v>111.44948333104452</c:v>
                </c:pt>
                <c:pt idx="447">
                  <c:v>111.83338332970938</c:v>
                </c:pt>
                <c:pt idx="448">
                  <c:v>112.2164333264033</c:v>
                </c:pt>
                <c:pt idx="449">
                  <c:v>112.60460000038147</c:v>
                </c:pt>
                <c:pt idx="450">
                  <c:v>112.9909999926885</c:v>
                </c:pt>
                <c:pt idx="451">
                  <c:v>113.37174999713898</c:v>
                </c:pt>
                <c:pt idx="452">
                  <c:v>113.75633332729339</c:v>
                </c:pt>
                <c:pt idx="453">
                  <c:v>114.13564999898274</c:v>
                </c:pt>
                <c:pt idx="454">
                  <c:v>114.52018332481384</c:v>
                </c:pt>
                <c:pt idx="455">
                  <c:v>114.91239999135335</c:v>
                </c:pt>
                <c:pt idx="456">
                  <c:v>115.29704999128977</c:v>
                </c:pt>
                <c:pt idx="457">
                  <c:v>115.6866333246231</c:v>
                </c:pt>
                <c:pt idx="458">
                  <c:v>116.07161666552226</c:v>
                </c:pt>
                <c:pt idx="459">
                  <c:v>116.46084999243418</c:v>
                </c:pt>
                <c:pt idx="460">
                  <c:v>116.8494333267212</c:v>
                </c:pt>
                <c:pt idx="461">
                  <c:v>117.23681666056315</c:v>
                </c:pt>
                <c:pt idx="462">
                  <c:v>117.62379999160767</c:v>
                </c:pt>
                <c:pt idx="463">
                  <c:v>118.01619999408722</c:v>
                </c:pt>
                <c:pt idx="464">
                  <c:v>118.41226665973663</c:v>
                </c:pt>
                <c:pt idx="465">
                  <c:v>118.80998333295186</c:v>
                </c:pt>
                <c:pt idx="466">
                  <c:v>119.21005000273387</c:v>
                </c:pt>
                <c:pt idx="467">
                  <c:v>119.60539999008179</c:v>
                </c:pt>
              </c:numCache>
            </c:numRef>
          </c:xVal>
          <c:yVal>
            <c:numRef>
              <c:f>'150ml_6g'!$I$2:$I$797</c:f>
              <c:numCache>
                <c:formatCode>0.0000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2.5000000000000001E-3</c:v>
                </c:pt>
                <c:pt idx="204">
                  <c:v>0.01</c:v>
                </c:pt>
                <c:pt idx="205">
                  <c:v>1.4999999999999999E-2</c:v>
                </c:pt>
                <c:pt idx="206">
                  <c:v>2.2499999999999999E-2</c:v>
                </c:pt>
                <c:pt idx="207">
                  <c:v>0.04</c:v>
                </c:pt>
                <c:pt idx="208">
                  <c:v>0.06</c:v>
                </c:pt>
                <c:pt idx="209">
                  <c:v>8.5000000000000006E-2</c:v>
                </c:pt>
                <c:pt idx="210">
                  <c:v>0.11749999999999999</c:v>
                </c:pt>
                <c:pt idx="211">
                  <c:v>0.14499999999999999</c:v>
                </c:pt>
                <c:pt idx="212">
                  <c:v>0.17249999999999999</c:v>
                </c:pt>
                <c:pt idx="213">
                  <c:v>0.2</c:v>
                </c:pt>
                <c:pt idx="214">
                  <c:v>0.22500000000000001</c:v>
                </c:pt>
                <c:pt idx="215">
                  <c:v>0.245</c:v>
                </c:pt>
                <c:pt idx="216">
                  <c:v>0.26250000000000001</c:v>
                </c:pt>
                <c:pt idx="217">
                  <c:v>0.28749999999999998</c:v>
                </c:pt>
                <c:pt idx="218">
                  <c:v>0.3125</c:v>
                </c:pt>
                <c:pt idx="219">
                  <c:v>0.33250000000000002</c:v>
                </c:pt>
                <c:pt idx="220">
                  <c:v>0.35</c:v>
                </c:pt>
                <c:pt idx="221">
                  <c:v>0.3725</c:v>
                </c:pt>
                <c:pt idx="222">
                  <c:v>0.39500000000000002</c:v>
                </c:pt>
                <c:pt idx="223">
                  <c:v>0.41249999999999998</c:v>
                </c:pt>
                <c:pt idx="224">
                  <c:v>0.42749999999999999</c:v>
                </c:pt>
                <c:pt idx="225">
                  <c:v>0.4425</c:v>
                </c:pt>
                <c:pt idx="226">
                  <c:v>0.46250000000000002</c:v>
                </c:pt>
                <c:pt idx="227">
                  <c:v>0.47499999999999998</c:v>
                </c:pt>
                <c:pt idx="228">
                  <c:v>0.48749999999999999</c:v>
                </c:pt>
                <c:pt idx="229">
                  <c:v>0.505</c:v>
                </c:pt>
                <c:pt idx="230">
                  <c:v>0.51749999999999996</c:v>
                </c:pt>
                <c:pt idx="231">
                  <c:v>0.52749999999999997</c:v>
                </c:pt>
                <c:pt idx="232">
                  <c:v>0.53749999999999998</c:v>
                </c:pt>
                <c:pt idx="233">
                  <c:v>0.54749999999999999</c:v>
                </c:pt>
                <c:pt idx="234">
                  <c:v>0.55249999999999999</c:v>
                </c:pt>
                <c:pt idx="235">
                  <c:v>0.56499999999999995</c:v>
                </c:pt>
                <c:pt idx="236">
                  <c:v>0.57750000000000001</c:v>
                </c:pt>
                <c:pt idx="237">
                  <c:v>0.58499999999999996</c:v>
                </c:pt>
                <c:pt idx="238">
                  <c:v>0.59250000000000003</c:v>
                </c:pt>
                <c:pt idx="239">
                  <c:v>0.6</c:v>
                </c:pt>
                <c:pt idx="240">
                  <c:v>0.61</c:v>
                </c:pt>
                <c:pt idx="241">
                  <c:v>0.61250000000000004</c:v>
                </c:pt>
                <c:pt idx="242">
                  <c:v>0.61750000000000005</c:v>
                </c:pt>
                <c:pt idx="243">
                  <c:v>0.62749999999999995</c:v>
                </c:pt>
                <c:pt idx="244">
                  <c:v>0.63500000000000001</c:v>
                </c:pt>
                <c:pt idx="245">
                  <c:v>0.64</c:v>
                </c:pt>
                <c:pt idx="246">
                  <c:v>0.64500000000000002</c:v>
                </c:pt>
                <c:pt idx="247">
                  <c:v>0.65249999999999997</c:v>
                </c:pt>
                <c:pt idx="248">
                  <c:v>0.65500000000000003</c:v>
                </c:pt>
                <c:pt idx="249">
                  <c:v>0.66</c:v>
                </c:pt>
                <c:pt idx="250">
                  <c:v>0.66749999999999998</c:v>
                </c:pt>
                <c:pt idx="251">
                  <c:v>0.66749999999999998</c:v>
                </c:pt>
                <c:pt idx="252">
                  <c:v>0.67749999999999999</c:v>
                </c:pt>
                <c:pt idx="253">
                  <c:v>0.67749999999999999</c:v>
                </c:pt>
                <c:pt idx="254">
                  <c:v>0.68</c:v>
                </c:pt>
                <c:pt idx="255">
                  <c:v>0.6825</c:v>
                </c:pt>
                <c:pt idx="256">
                  <c:v>0.6875</c:v>
                </c:pt>
                <c:pt idx="257">
                  <c:v>0.68500000000000005</c:v>
                </c:pt>
                <c:pt idx="258">
                  <c:v>0.69750000000000001</c:v>
                </c:pt>
                <c:pt idx="259">
                  <c:v>0.7</c:v>
                </c:pt>
                <c:pt idx="260">
                  <c:v>0.7</c:v>
                </c:pt>
                <c:pt idx="261">
                  <c:v>0.70750000000000002</c:v>
                </c:pt>
                <c:pt idx="262">
                  <c:v>0.7</c:v>
                </c:pt>
                <c:pt idx="263">
                  <c:v>0.70750000000000002</c:v>
                </c:pt>
                <c:pt idx="264">
                  <c:v>0.71250000000000002</c:v>
                </c:pt>
                <c:pt idx="265">
                  <c:v>0.72</c:v>
                </c:pt>
                <c:pt idx="266">
                  <c:v>0.71750000000000003</c:v>
                </c:pt>
                <c:pt idx="267">
                  <c:v>0.72</c:v>
                </c:pt>
                <c:pt idx="268">
                  <c:v>0.72</c:v>
                </c:pt>
                <c:pt idx="269">
                  <c:v>0.72</c:v>
                </c:pt>
                <c:pt idx="270">
                  <c:v>0.72499999999999998</c:v>
                </c:pt>
                <c:pt idx="271">
                  <c:v>0.73</c:v>
                </c:pt>
                <c:pt idx="272">
                  <c:v>0.73</c:v>
                </c:pt>
                <c:pt idx="273">
                  <c:v>0.73499999999999999</c:v>
                </c:pt>
                <c:pt idx="274">
                  <c:v>0.73499999999999999</c:v>
                </c:pt>
                <c:pt idx="275">
                  <c:v>0.73499999999999999</c:v>
                </c:pt>
                <c:pt idx="276">
                  <c:v>0.73750000000000004</c:v>
                </c:pt>
                <c:pt idx="277">
                  <c:v>0.73499999999999999</c:v>
                </c:pt>
                <c:pt idx="278">
                  <c:v>0.73750000000000004</c:v>
                </c:pt>
                <c:pt idx="279">
                  <c:v>0.745</c:v>
                </c:pt>
                <c:pt idx="280">
                  <c:v>0.745</c:v>
                </c:pt>
                <c:pt idx="281">
                  <c:v>0.74250000000000005</c:v>
                </c:pt>
                <c:pt idx="282">
                  <c:v>0.74750000000000005</c:v>
                </c:pt>
                <c:pt idx="283">
                  <c:v>0.74750000000000005</c:v>
                </c:pt>
                <c:pt idx="284">
                  <c:v>0.74750000000000005</c:v>
                </c:pt>
                <c:pt idx="285">
                  <c:v>0.74750000000000005</c:v>
                </c:pt>
                <c:pt idx="286">
                  <c:v>0.75249999999999995</c:v>
                </c:pt>
                <c:pt idx="287">
                  <c:v>0.755</c:v>
                </c:pt>
                <c:pt idx="288">
                  <c:v>0.75749999999999995</c:v>
                </c:pt>
                <c:pt idx="289">
                  <c:v>0.75749999999999995</c:v>
                </c:pt>
                <c:pt idx="290">
                  <c:v>0.755</c:v>
                </c:pt>
                <c:pt idx="291">
                  <c:v>0.75749999999999995</c:v>
                </c:pt>
                <c:pt idx="292">
                  <c:v>0.76</c:v>
                </c:pt>
                <c:pt idx="293">
                  <c:v>0.76500000000000001</c:v>
                </c:pt>
                <c:pt idx="294">
                  <c:v>0.75749999999999995</c:v>
                </c:pt>
                <c:pt idx="295">
                  <c:v>0.76500000000000001</c:v>
                </c:pt>
                <c:pt idx="296">
                  <c:v>0.76249999999999996</c:v>
                </c:pt>
                <c:pt idx="297">
                  <c:v>0.76749999999999996</c:v>
                </c:pt>
                <c:pt idx="298">
                  <c:v>0.77</c:v>
                </c:pt>
                <c:pt idx="299">
                  <c:v>0.76749999999999996</c:v>
                </c:pt>
                <c:pt idx="300">
                  <c:v>0.76749999999999996</c:v>
                </c:pt>
                <c:pt idx="301">
                  <c:v>0.76500000000000001</c:v>
                </c:pt>
                <c:pt idx="302">
                  <c:v>0.77</c:v>
                </c:pt>
                <c:pt idx="303">
                  <c:v>0.77500000000000002</c:v>
                </c:pt>
                <c:pt idx="304">
                  <c:v>0.77</c:v>
                </c:pt>
                <c:pt idx="305">
                  <c:v>0.76749999999999996</c:v>
                </c:pt>
                <c:pt idx="306">
                  <c:v>0.77500000000000002</c:v>
                </c:pt>
                <c:pt idx="307">
                  <c:v>0.77249999999999996</c:v>
                </c:pt>
                <c:pt idx="308">
                  <c:v>0.77249999999999996</c:v>
                </c:pt>
                <c:pt idx="309">
                  <c:v>0.77249999999999996</c:v>
                </c:pt>
                <c:pt idx="310">
                  <c:v>0.77500000000000002</c:v>
                </c:pt>
                <c:pt idx="311">
                  <c:v>0.77500000000000002</c:v>
                </c:pt>
                <c:pt idx="312">
                  <c:v>0.77749999999999997</c:v>
                </c:pt>
                <c:pt idx="313">
                  <c:v>0.77249999999999996</c:v>
                </c:pt>
                <c:pt idx="314">
                  <c:v>0.77500000000000002</c:v>
                </c:pt>
                <c:pt idx="315">
                  <c:v>0.78</c:v>
                </c:pt>
                <c:pt idx="316">
                  <c:v>0.78249999999999997</c:v>
                </c:pt>
                <c:pt idx="317">
                  <c:v>0.77500000000000002</c:v>
                </c:pt>
                <c:pt idx="318">
                  <c:v>0.78</c:v>
                </c:pt>
                <c:pt idx="319">
                  <c:v>0.77500000000000002</c:v>
                </c:pt>
                <c:pt idx="320">
                  <c:v>0.78249999999999997</c:v>
                </c:pt>
                <c:pt idx="321">
                  <c:v>0.78249999999999997</c:v>
                </c:pt>
                <c:pt idx="322">
                  <c:v>0.78</c:v>
                </c:pt>
                <c:pt idx="323">
                  <c:v>0.78249999999999997</c:v>
                </c:pt>
                <c:pt idx="324">
                  <c:v>0.78500000000000003</c:v>
                </c:pt>
                <c:pt idx="325">
                  <c:v>0.78500000000000003</c:v>
                </c:pt>
                <c:pt idx="326">
                  <c:v>0.78500000000000003</c:v>
                </c:pt>
                <c:pt idx="327">
                  <c:v>0.79</c:v>
                </c:pt>
                <c:pt idx="328">
                  <c:v>0.79</c:v>
                </c:pt>
                <c:pt idx="329">
                  <c:v>0.78500000000000003</c:v>
                </c:pt>
                <c:pt idx="330">
                  <c:v>0.79249999999999998</c:v>
                </c:pt>
                <c:pt idx="331">
                  <c:v>0.79</c:v>
                </c:pt>
                <c:pt idx="332">
                  <c:v>0.79</c:v>
                </c:pt>
                <c:pt idx="333">
                  <c:v>0.79</c:v>
                </c:pt>
                <c:pt idx="334">
                  <c:v>0.79</c:v>
                </c:pt>
                <c:pt idx="335">
                  <c:v>0.78749999999999998</c:v>
                </c:pt>
                <c:pt idx="336">
                  <c:v>0.79249999999999998</c:v>
                </c:pt>
                <c:pt idx="337">
                  <c:v>0.79</c:v>
                </c:pt>
                <c:pt idx="338">
                  <c:v>0.79249999999999998</c:v>
                </c:pt>
                <c:pt idx="339">
                  <c:v>0.79500000000000004</c:v>
                </c:pt>
                <c:pt idx="340">
                  <c:v>0.79249999999999998</c:v>
                </c:pt>
                <c:pt idx="341">
                  <c:v>0.79</c:v>
                </c:pt>
                <c:pt idx="342">
                  <c:v>0.78749999999999998</c:v>
                </c:pt>
                <c:pt idx="343">
                  <c:v>0.78749999999999998</c:v>
                </c:pt>
                <c:pt idx="344">
                  <c:v>0.79</c:v>
                </c:pt>
                <c:pt idx="345">
                  <c:v>0.79</c:v>
                </c:pt>
                <c:pt idx="346">
                  <c:v>0.79</c:v>
                </c:pt>
                <c:pt idx="347">
                  <c:v>0.79</c:v>
                </c:pt>
                <c:pt idx="348">
                  <c:v>0.79249999999999998</c:v>
                </c:pt>
                <c:pt idx="349">
                  <c:v>0.79749999999999999</c:v>
                </c:pt>
                <c:pt idx="350">
                  <c:v>0.79749999999999999</c:v>
                </c:pt>
                <c:pt idx="351">
                  <c:v>0.79749999999999999</c:v>
                </c:pt>
                <c:pt idx="352">
                  <c:v>0.79749999999999999</c:v>
                </c:pt>
                <c:pt idx="353">
                  <c:v>0.79249999999999998</c:v>
                </c:pt>
                <c:pt idx="354">
                  <c:v>0.79749999999999999</c:v>
                </c:pt>
                <c:pt idx="355">
                  <c:v>0.79749999999999999</c:v>
                </c:pt>
                <c:pt idx="356">
                  <c:v>0.79249999999999998</c:v>
                </c:pt>
                <c:pt idx="357">
                  <c:v>0.79749999999999999</c:v>
                </c:pt>
                <c:pt idx="358">
                  <c:v>0.79500000000000004</c:v>
                </c:pt>
                <c:pt idx="359">
                  <c:v>0.79249999999999998</c:v>
                </c:pt>
                <c:pt idx="360">
                  <c:v>0.79749999999999999</c:v>
                </c:pt>
                <c:pt idx="361">
                  <c:v>0.79749999999999999</c:v>
                </c:pt>
                <c:pt idx="362">
                  <c:v>0.8</c:v>
                </c:pt>
                <c:pt idx="363">
                  <c:v>0.80500000000000005</c:v>
                </c:pt>
                <c:pt idx="364">
                  <c:v>0.79500000000000004</c:v>
                </c:pt>
                <c:pt idx="365">
                  <c:v>0.8</c:v>
                </c:pt>
                <c:pt idx="366">
                  <c:v>0.80249999999999999</c:v>
                </c:pt>
                <c:pt idx="367">
                  <c:v>0.79500000000000004</c:v>
                </c:pt>
                <c:pt idx="368">
                  <c:v>0.79749999999999999</c:v>
                </c:pt>
                <c:pt idx="369">
                  <c:v>0.79749999999999999</c:v>
                </c:pt>
                <c:pt idx="370">
                  <c:v>0.79749999999999999</c:v>
                </c:pt>
                <c:pt idx="371">
                  <c:v>0.80249999999999999</c:v>
                </c:pt>
                <c:pt idx="372">
                  <c:v>0.81</c:v>
                </c:pt>
                <c:pt idx="373">
                  <c:v>0.8</c:v>
                </c:pt>
                <c:pt idx="374">
                  <c:v>0.80500000000000005</c:v>
                </c:pt>
                <c:pt idx="375">
                  <c:v>0.8075</c:v>
                </c:pt>
                <c:pt idx="376">
                  <c:v>0.80500000000000005</c:v>
                </c:pt>
                <c:pt idx="377">
                  <c:v>0.80249999999999999</c:v>
                </c:pt>
                <c:pt idx="378">
                  <c:v>0.80249999999999999</c:v>
                </c:pt>
                <c:pt idx="379">
                  <c:v>0.79749999999999999</c:v>
                </c:pt>
                <c:pt idx="380">
                  <c:v>0.80500000000000005</c:v>
                </c:pt>
                <c:pt idx="381">
                  <c:v>0.80500000000000005</c:v>
                </c:pt>
                <c:pt idx="382">
                  <c:v>0.80500000000000005</c:v>
                </c:pt>
                <c:pt idx="383">
                  <c:v>0.80249999999999999</c:v>
                </c:pt>
                <c:pt idx="384">
                  <c:v>0.81</c:v>
                </c:pt>
                <c:pt idx="385">
                  <c:v>0.80500000000000005</c:v>
                </c:pt>
                <c:pt idx="386">
                  <c:v>0.80500000000000005</c:v>
                </c:pt>
                <c:pt idx="387">
                  <c:v>0.79749999999999999</c:v>
                </c:pt>
                <c:pt idx="388">
                  <c:v>0.80249999999999999</c:v>
                </c:pt>
                <c:pt idx="389">
                  <c:v>0.8075</c:v>
                </c:pt>
                <c:pt idx="390">
                  <c:v>0.80500000000000005</c:v>
                </c:pt>
                <c:pt idx="391">
                  <c:v>0.8</c:v>
                </c:pt>
                <c:pt idx="392">
                  <c:v>0.80500000000000005</c:v>
                </c:pt>
                <c:pt idx="393">
                  <c:v>0.80500000000000005</c:v>
                </c:pt>
                <c:pt idx="394">
                  <c:v>0.80500000000000005</c:v>
                </c:pt>
                <c:pt idx="395">
                  <c:v>0.8</c:v>
                </c:pt>
                <c:pt idx="396">
                  <c:v>0.80249999999999999</c:v>
                </c:pt>
                <c:pt idx="397">
                  <c:v>0.80249999999999999</c:v>
                </c:pt>
                <c:pt idx="398">
                  <c:v>0.8075</c:v>
                </c:pt>
                <c:pt idx="399">
                  <c:v>0.79749999999999999</c:v>
                </c:pt>
                <c:pt idx="400">
                  <c:v>0.8075</c:v>
                </c:pt>
                <c:pt idx="401">
                  <c:v>0.80500000000000005</c:v>
                </c:pt>
                <c:pt idx="402">
                  <c:v>0.80249999999999999</c:v>
                </c:pt>
                <c:pt idx="403">
                  <c:v>0.80500000000000005</c:v>
                </c:pt>
                <c:pt idx="404">
                  <c:v>0.80500000000000005</c:v>
                </c:pt>
                <c:pt idx="405">
                  <c:v>0.80249999999999999</c:v>
                </c:pt>
                <c:pt idx="406">
                  <c:v>0.80500000000000005</c:v>
                </c:pt>
                <c:pt idx="407">
                  <c:v>0.80500000000000005</c:v>
                </c:pt>
                <c:pt idx="408">
                  <c:v>0.81</c:v>
                </c:pt>
                <c:pt idx="409">
                  <c:v>0.8075</c:v>
                </c:pt>
                <c:pt idx="410">
                  <c:v>0.8075</c:v>
                </c:pt>
                <c:pt idx="411">
                  <c:v>0.80500000000000005</c:v>
                </c:pt>
                <c:pt idx="412">
                  <c:v>0.81</c:v>
                </c:pt>
                <c:pt idx="413">
                  <c:v>0.8125</c:v>
                </c:pt>
                <c:pt idx="414">
                  <c:v>0.80500000000000005</c:v>
                </c:pt>
                <c:pt idx="415">
                  <c:v>0.81</c:v>
                </c:pt>
                <c:pt idx="416">
                  <c:v>0.81</c:v>
                </c:pt>
                <c:pt idx="417">
                  <c:v>0.81499999999999995</c:v>
                </c:pt>
                <c:pt idx="418">
                  <c:v>0.8125</c:v>
                </c:pt>
                <c:pt idx="419">
                  <c:v>0.80500000000000005</c:v>
                </c:pt>
                <c:pt idx="420">
                  <c:v>0.81499999999999995</c:v>
                </c:pt>
                <c:pt idx="421">
                  <c:v>0.81499999999999995</c:v>
                </c:pt>
                <c:pt idx="422">
                  <c:v>0.8175</c:v>
                </c:pt>
                <c:pt idx="423">
                  <c:v>0.81</c:v>
                </c:pt>
                <c:pt idx="424">
                  <c:v>0.8175</c:v>
                </c:pt>
                <c:pt idx="425">
                  <c:v>0.8175</c:v>
                </c:pt>
                <c:pt idx="426">
                  <c:v>0.81499999999999995</c:v>
                </c:pt>
                <c:pt idx="427">
                  <c:v>0.81499999999999995</c:v>
                </c:pt>
                <c:pt idx="428">
                  <c:v>0.80500000000000005</c:v>
                </c:pt>
                <c:pt idx="429">
                  <c:v>0.8175</c:v>
                </c:pt>
                <c:pt idx="430">
                  <c:v>0.81499999999999995</c:v>
                </c:pt>
                <c:pt idx="431">
                  <c:v>0.81499999999999995</c:v>
                </c:pt>
                <c:pt idx="432">
                  <c:v>0.81499999999999995</c:v>
                </c:pt>
                <c:pt idx="433">
                  <c:v>0.8175</c:v>
                </c:pt>
                <c:pt idx="434">
                  <c:v>0.8125</c:v>
                </c:pt>
                <c:pt idx="435">
                  <c:v>0.81499999999999995</c:v>
                </c:pt>
                <c:pt idx="436">
                  <c:v>0.8175</c:v>
                </c:pt>
                <c:pt idx="437">
                  <c:v>0.8175</c:v>
                </c:pt>
                <c:pt idx="438">
                  <c:v>0.81499999999999995</c:v>
                </c:pt>
                <c:pt idx="439">
                  <c:v>0.8175</c:v>
                </c:pt>
                <c:pt idx="440">
                  <c:v>0.8175</c:v>
                </c:pt>
                <c:pt idx="441">
                  <c:v>0.82250000000000001</c:v>
                </c:pt>
                <c:pt idx="442">
                  <c:v>0.8175</c:v>
                </c:pt>
                <c:pt idx="443">
                  <c:v>0.81499999999999995</c:v>
                </c:pt>
                <c:pt idx="444">
                  <c:v>0.8175</c:v>
                </c:pt>
                <c:pt idx="445">
                  <c:v>0.8175</c:v>
                </c:pt>
                <c:pt idx="446">
                  <c:v>0.8175</c:v>
                </c:pt>
                <c:pt idx="447">
                  <c:v>0.82250000000000001</c:v>
                </c:pt>
                <c:pt idx="448">
                  <c:v>0.8175</c:v>
                </c:pt>
                <c:pt idx="449">
                  <c:v>0.8175</c:v>
                </c:pt>
                <c:pt idx="450">
                  <c:v>0.81499999999999995</c:v>
                </c:pt>
                <c:pt idx="451">
                  <c:v>0.81499999999999995</c:v>
                </c:pt>
                <c:pt idx="452">
                  <c:v>0.8175</c:v>
                </c:pt>
                <c:pt idx="453">
                  <c:v>0.81499999999999995</c:v>
                </c:pt>
                <c:pt idx="454">
                  <c:v>0.82</c:v>
                </c:pt>
                <c:pt idx="455">
                  <c:v>0.8175</c:v>
                </c:pt>
                <c:pt idx="456">
                  <c:v>0.82250000000000001</c:v>
                </c:pt>
                <c:pt idx="457">
                  <c:v>0.81499999999999995</c:v>
                </c:pt>
                <c:pt idx="458">
                  <c:v>0.8175</c:v>
                </c:pt>
                <c:pt idx="459">
                  <c:v>0.82250000000000001</c:v>
                </c:pt>
                <c:pt idx="460">
                  <c:v>0.82250000000000001</c:v>
                </c:pt>
                <c:pt idx="461">
                  <c:v>0.82250000000000001</c:v>
                </c:pt>
                <c:pt idx="462">
                  <c:v>0.8175</c:v>
                </c:pt>
                <c:pt idx="463">
                  <c:v>0.82</c:v>
                </c:pt>
                <c:pt idx="464">
                  <c:v>0.82</c:v>
                </c:pt>
                <c:pt idx="465">
                  <c:v>0.81499999999999995</c:v>
                </c:pt>
                <c:pt idx="466">
                  <c:v>0.81499999999999995</c:v>
                </c:pt>
                <c:pt idx="467">
                  <c:v>0.8175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68-4F64-B7E8-F36E9F77C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091583"/>
        <c:axId val="583075263"/>
      </c:scatterChart>
      <c:valAx>
        <c:axId val="583091583"/>
        <c:scaling>
          <c:orientation val="minMax"/>
          <c:max val="1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75263"/>
        <c:crosses val="autoZero"/>
        <c:crossBetween val="midCat"/>
      </c:valAx>
      <c:valAx>
        <c:axId val="583075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 baseline="0"/>
                  <a:t>C/C0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915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CO2 - 150mL 6g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'200ml_6g'!$H$1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'200ml_6g'!$G$2:$G$1446</c:f>
              <c:numCache>
                <c:formatCode>0.0</c:formatCode>
                <c:ptCount val="1445"/>
                <c:pt idx="0">
                  <c:v>0</c:v>
                </c:pt>
                <c:pt idx="1">
                  <c:v>8.331665992736817E-2</c:v>
                </c:pt>
                <c:pt idx="2">
                  <c:v>0.16673332850138348</c:v>
                </c:pt>
                <c:pt idx="3">
                  <c:v>0.24999999205271403</c:v>
                </c:pt>
                <c:pt idx="4">
                  <c:v>0.33329999446868896</c:v>
                </c:pt>
                <c:pt idx="5">
                  <c:v>0.41673332055409751</c:v>
                </c:pt>
                <c:pt idx="6">
                  <c:v>0.49998332659403483</c:v>
                </c:pt>
                <c:pt idx="7">
                  <c:v>0.58323332468668621</c:v>
                </c:pt>
                <c:pt idx="8">
                  <c:v>0.66671666304270427</c:v>
                </c:pt>
                <c:pt idx="9">
                  <c:v>0.74993333021799724</c:v>
                </c:pt>
                <c:pt idx="10">
                  <c:v>0.83339999516805008</c:v>
                </c:pt>
                <c:pt idx="11">
                  <c:v>0.91665000120798745</c:v>
                </c:pt>
                <c:pt idx="12">
                  <c:v>0.99989999135335283</c:v>
                </c:pt>
                <c:pt idx="13">
                  <c:v>1.0832499980926513</c:v>
                </c:pt>
                <c:pt idx="14">
                  <c:v>1.1666999896367392</c:v>
                </c:pt>
                <c:pt idx="15">
                  <c:v>1.2499333302179971</c:v>
                </c:pt>
                <c:pt idx="16">
                  <c:v>1.3333666563034057</c:v>
                </c:pt>
                <c:pt idx="17">
                  <c:v>1.4166166623433432</c:v>
                </c:pt>
                <c:pt idx="18">
                  <c:v>1.5000666618347167</c:v>
                </c:pt>
                <c:pt idx="19">
                  <c:v>1.5832666556040447</c:v>
                </c:pt>
                <c:pt idx="20">
                  <c:v>1.6665499925613403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1.9167333285013834</c:v>
                </c:pt>
                <c:pt idx="24">
                  <c:v>1.9999833265940348</c:v>
                </c:pt>
                <c:pt idx="25">
                  <c:v>2.0833333253860475</c:v>
                </c:pt>
                <c:pt idx="26">
                  <c:v>2.1667333205540973</c:v>
                </c:pt>
                <c:pt idx="27">
                  <c:v>2.2499499877293903</c:v>
                </c:pt>
                <c:pt idx="28">
                  <c:v>2.3332333246866863</c:v>
                </c:pt>
                <c:pt idx="29">
                  <c:v>2.4165999968846639</c:v>
                </c:pt>
                <c:pt idx="30">
                  <c:v>2.4999833265940348</c:v>
                </c:pt>
                <c:pt idx="31">
                  <c:v>2.5833499987920123</c:v>
                </c:pt>
                <c:pt idx="32">
                  <c:v>2.6667499939600625</c:v>
                </c:pt>
                <c:pt idx="33">
                  <c:v>2.7499333222707114</c:v>
                </c:pt>
                <c:pt idx="34">
                  <c:v>2.8331833283106485</c:v>
                </c:pt>
                <c:pt idx="35">
                  <c:v>2.9166166543960572</c:v>
                </c:pt>
                <c:pt idx="36">
                  <c:v>2.9999333302179974</c:v>
                </c:pt>
                <c:pt idx="37">
                  <c:v>3.0833166599273683</c:v>
                </c:pt>
                <c:pt idx="38">
                  <c:v>3.1666666587193806</c:v>
                </c:pt>
                <c:pt idx="39">
                  <c:v>3.2498333295186361</c:v>
                </c:pt>
                <c:pt idx="40">
                  <c:v>3.3333999951680502</c:v>
                </c:pt>
                <c:pt idx="41">
                  <c:v>3.4165833314259846</c:v>
                </c:pt>
                <c:pt idx="42">
                  <c:v>3.5000666618347167</c:v>
                </c:pt>
                <c:pt idx="43">
                  <c:v>3.5832333246866863</c:v>
                </c:pt>
                <c:pt idx="44">
                  <c:v>3.6666666587193806</c:v>
                </c:pt>
                <c:pt idx="45">
                  <c:v>3.7499833265940348</c:v>
                </c:pt>
                <c:pt idx="46">
                  <c:v>3.8331666628519696</c:v>
                </c:pt>
                <c:pt idx="47">
                  <c:v>3.9167333285013837</c:v>
                </c:pt>
                <c:pt idx="48">
                  <c:v>4.000083327293396</c:v>
                </c:pt>
                <c:pt idx="49">
                  <c:v>4.083216667175293</c:v>
                </c:pt>
                <c:pt idx="50">
                  <c:v>4.166633327802022</c:v>
                </c:pt>
                <c:pt idx="51">
                  <c:v>4.2500166654586788</c:v>
                </c:pt>
                <c:pt idx="52">
                  <c:v>4.3333999951680502</c:v>
                </c:pt>
                <c:pt idx="53">
                  <c:v>4.4166166623433432</c:v>
                </c:pt>
                <c:pt idx="54">
                  <c:v>4.4998833258946735</c:v>
                </c:pt>
                <c:pt idx="55">
                  <c:v>4.5831833283106489</c:v>
                </c:pt>
                <c:pt idx="56">
                  <c:v>4.666666666666667</c:v>
                </c:pt>
                <c:pt idx="57">
                  <c:v>4.7498999913533533</c:v>
                </c:pt>
                <c:pt idx="58">
                  <c:v>4.8333666563034061</c:v>
                </c:pt>
                <c:pt idx="59">
                  <c:v>4.9166333357493084</c:v>
                </c:pt>
                <c:pt idx="60">
                  <c:v>4.9998999993006388</c:v>
                </c:pt>
                <c:pt idx="61">
                  <c:v>5.0832833290100101</c:v>
                </c:pt>
                <c:pt idx="62">
                  <c:v>5.1665666580200194</c:v>
                </c:pt>
                <c:pt idx="63">
                  <c:v>5.2500666697820026</c:v>
                </c:pt>
                <c:pt idx="64">
                  <c:v>5.3333499908447264</c:v>
                </c:pt>
                <c:pt idx="65">
                  <c:v>5.4167500019073485</c:v>
                </c:pt>
                <c:pt idx="66">
                  <c:v>5.4999333302179974</c:v>
                </c:pt>
                <c:pt idx="67">
                  <c:v>5.583416660626729</c:v>
                </c:pt>
                <c:pt idx="68">
                  <c:v>5.6667666673660282</c:v>
                </c:pt>
                <c:pt idx="69">
                  <c:v>5.7500333309173586</c:v>
                </c:pt>
                <c:pt idx="70">
                  <c:v>5.8331833283106489</c:v>
                </c:pt>
                <c:pt idx="71">
                  <c:v>5.9165833234786991</c:v>
                </c:pt>
                <c:pt idx="72">
                  <c:v>6.0000166654586788</c:v>
                </c:pt>
                <c:pt idx="73">
                  <c:v>6.0833666563034061</c:v>
                </c:pt>
                <c:pt idx="74">
                  <c:v>6.1666833321253458</c:v>
                </c:pt>
                <c:pt idx="75">
                  <c:v>6.2499999920527136</c:v>
                </c:pt>
                <c:pt idx="76">
                  <c:v>6.333299994468689</c:v>
                </c:pt>
                <c:pt idx="77">
                  <c:v>6.4166833241780603</c:v>
                </c:pt>
                <c:pt idx="78">
                  <c:v>6.5000499963760374</c:v>
                </c:pt>
                <c:pt idx="79">
                  <c:v>6.5831833283106489</c:v>
                </c:pt>
                <c:pt idx="80">
                  <c:v>6.6666333357493084</c:v>
                </c:pt>
                <c:pt idx="81">
                  <c:v>6.7499999920527136</c:v>
                </c:pt>
                <c:pt idx="82">
                  <c:v>6.8331999858220422</c:v>
                </c:pt>
                <c:pt idx="83">
                  <c:v>6.916749993960063</c:v>
                </c:pt>
                <c:pt idx="84">
                  <c:v>7.0001166661580401</c:v>
                </c:pt>
                <c:pt idx="85">
                  <c:v>7.0833833297093713</c:v>
                </c:pt>
                <c:pt idx="86">
                  <c:v>7.1666499932607017</c:v>
                </c:pt>
                <c:pt idx="87">
                  <c:v>7.2498666604359947</c:v>
                </c:pt>
                <c:pt idx="88">
                  <c:v>7.333383321762085</c:v>
                </c:pt>
                <c:pt idx="89">
                  <c:v>7.4166666587193806</c:v>
                </c:pt>
                <c:pt idx="90">
                  <c:v>7.4998666683832802</c:v>
                </c:pt>
                <c:pt idx="91">
                  <c:v>7.583449999491374</c:v>
                </c:pt>
                <c:pt idx="92">
                  <c:v>7.6667166630427044</c:v>
                </c:pt>
                <c:pt idx="93">
                  <c:v>7.7498999913533533</c:v>
                </c:pt>
                <c:pt idx="94">
                  <c:v>7.8333666563034061</c:v>
                </c:pt>
                <c:pt idx="95">
                  <c:v>7.916716655095418</c:v>
                </c:pt>
                <c:pt idx="96">
                  <c:v>7.9999166647593176</c:v>
                </c:pt>
                <c:pt idx="97">
                  <c:v>8.0833666642506916</c:v>
                </c:pt>
                <c:pt idx="98">
                  <c:v>8.1666666666666661</c:v>
                </c:pt>
                <c:pt idx="99">
                  <c:v>8.250083327293396</c:v>
                </c:pt>
                <c:pt idx="100">
                  <c:v>8.3333499987920128</c:v>
                </c:pt>
                <c:pt idx="101">
                  <c:v>8.4165499925613396</c:v>
                </c:pt>
                <c:pt idx="102">
                  <c:v>8.500049988428751</c:v>
                </c:pt>
                <c:pt idx="103">
                  <c:v>8.5834333340326943</c:v>
                </c:pt>
                <c:pt idx="104">
                  <c:v>8.6665499925613396</c:v>
                </c:pt>
                <c:pt idx="105">
                  <c:v>8.7498666604359947</c:v>
                </c:pt>
                <c:pt idx="106">
                  <c:v>8.8332333246866863</c:v>
                </c:pt>
                <c:pt idx="107">
                  <c:v>8.9166166623433423</c:v>
                </c:pt>
                <c:pt idx="108">
                  <c:v>8.9999166568120312</c:v>
                </c:pt>
                <c:pt idx="109">
                  <c:v>9.0833333253860467</c:v>
                </c:pt>
                <c:pt idx="110">
                  <c:v>9.1667499939600621</c:v>
                </c:pt>
                <c:pt idx="111">
                  <c:v>9.250083327293396</c:v>
                </c:pt>
                <c:pt idx="112">
                  <c:v>9.3333999872207638</c:v>
                </c:pt>
                <c:pt idx="113">
                  <c:v>9.4165666580200202</c:v>
                </c:pt>
                <c:pt idx="114">
                  <c:v>9.4999333302179974</c:v>
                </c:pt>
                <c:pt idx="115">
                  <c:v>9.5833833297093705</c:v>
                </c:pt>
                <c:pt idx="116">
                  <c:v>9.6666666587193806</c:v>
                </c:pt>
                <c:pt idx="117">
                  <c:v>9.7499333222707119</c:v>
                </c:pt>
                <c:pt idx="118">
                  <c:v>9.8332166592280075</c:v>
                </c:pt>
                <c:pt idx="119">
                  <c:v>9.9167666594187427</c:v>
                </c:pt>
                <c:pt idx="120">
                  <c:v>10.000083327293396</c:v>
                </c:pt>
                <c:pt idx="121">
                  <c:v>10.083249990145365</c:v>
                </c:pt>
                <c:pt idx="122">
                  <c:v>10.166699989636738</c:v>
                </c:pt>
                <c:pt idx="123">
                  <c:v>10.250066661834717</c:v>
                </c:pt>
                <c:pt idx="124">
                  <c:v>10.333333325386047</c:v>
                </c:pt>
                <c:pt idx="125">
                  <c:v>10.416699997584026</c:v>
                </c:pt>
                <c:pt idx="126">
                  <c:v>10.500099992752075</c:v>
                </c:pt>
                <c:pt idx="127">
                  <c:v>10.583216667175293</c:v>
                </c:pt>
                <c:pt idx="128">
                  <c:v>10.666683324178059</c:v>
                </c:pt>
                <c:pt idx="129">
                  <c:v>10.750049996376038</c:v>
                </c:pt>
                <c:pt idx="130">
                  <c:v>10.833466664950054</c:v>
                </c:pt>
                <c:pt idx="131">
                  <c:v>10.916583331425985</c:v>
                </c:pt>
                <c:pt idx="132">
                  <c:v>11.000049988428751</c:v>
                </c:pt>
                <c:pt idx="133">
                  <c:v>11.083316659927368</c:v>
                </c:pt>
                <c:pt idx="134">
                  <c:v>11.166649993260702</c:v>
                </c:pt>
                <c:pt idx="135">
                  <c:v>11.250033322970072</c:v>
                </c:pt>
                <c:pt idx="136">
                  <c:v>11.333349998792013</c:v>
                </c:pt>
                <c:pt idx="137">
                  <c:v>11.416716655095419</c:v>
                </c:pt>
                <c:pt idx="138">
                  <c:v>11.500083327293396</c:v>
                </c:pt>
                <c:pt idx="139">
                  <c:v>11.583383321762085</c:v>
                </c:pt>
                <c:pt idx="140">
                  <c:v>11.666783332824707</c:v>
                </c:pt>
                <c:pt idx="141">
                  <c:v>11.750033330917358</c:v>
                </c:pt>
                <c:pt idx="142">
                  <c:v>11.833466664950054</c:v>
                </c:pt>
                <c:pt idx="143">
                  <c:v>11.916783324877422</c:v>
                </c:pt>
                <c:pt idx="144">
                  <c:v>12.000016665458679</c:v>
                </c:pt>
                <c:pt idx="145">
                  <c:v>12.083299994468689</c:v>
                </c:pt>
                <c:pt idx="146">
                  <c:v>12.16654999256134</c:v>
                </c:pt>
                <c:pt idx="147">
                  <c:v>12.249983334541321</c:v>
                </c:pt>
                <c:pt idx="148">
                  <c:v>12.333366664250692</c:v>
                </c:pt>
                <c:pt idx="149">
                  <c:v>12.416749993960062</c:v>
                </c:pt>
                <c:pt idx="150">
                  <c:v>12.500099992752075</c:v>
                </c:pt>
                <c:pt idx="151">
                  <c:v>12.583449991544088</c:v>
                </c:pt>
                <c:pt idx="152">
                  <c:v>12.666683332125347</c:v>
                </c:pt>
                <c:pt idx="153">
                  <c:v>12.750016657511393</c:v>
                </c:pt>
                <c:pt idx="154">
                  <c:v>12.833349990844727</c:v>
                </c:pt>
                <c:pt idx="155">
                  <c:v>12.9167999903361</c:v>
                </c:pt>
                <c:pt idx="156">
                  <c:v>13.00013333161672</c:v>
                </c:pt>
                <c:pt idx="157">
                  <c:v>13.083416652679443</c:v>
                </c:pt>
                <c:pt idx="158">
                  <c:v>13.16654999256134</c:v>
                </c:pt>
                <c:pt idx="159">
                  <c:v>13.249883325894674</c:v>
                </c:pt>
                <c:pt idx="160">
                  <c:v>13.333233332633972</c:v>
                </c:pt>
                <c:pt idx="161">
                  <c:v>13.4167999903361</c:v>
                </c:pt>
                <c:pt idx="162">
                  <c:v>13.500049996376038</c:v>
                </c:pt>
                <c:pt idx="163">
                  <c:v>13.583449999491373</c:v>
                </c:pt>
                <c:pt idx="164">
                  <c:v>13.666716663042704</c:v>
                </c:pt>
                <c:pt idx="165">
                  <c:v>13.750116658210754</c:v>
                </c:pt>
                <c:pt idx="166">
                  <c:v>13.833433326085409</c:v>
                </c:pt>
                <c:pt idx="167">
                  <c:v>13.916783324877422</c:v>
                </c:pt>
                <c:pt idx="168">
                  <c:v>14.000033330917358</c:v>
                </c:pt>
                <c:pt idx="169">
                  <c:v>14.08341666062673</c:v>
                </c:pt>
                <c:pt idx="170">
                  <c:v>14.16656665802002</c:v>
                </c:pt>
                <c:pt idx="171">
                  <c:v>14.250149989128113</c:v>
                </c:pt>
                <c:pt idx="172">
                  <c:v>14.333449991544088</c:v>
                </c:pt>
                <c:pt idx="173">
                  <c:v>14.416783324877422</c:v>
                </c:pt>
                <c:pt idx="174">
                  <c:v>14.499949995676676</c:v>
                </c:pt>
                <c:pt idx="175">
                  <c:v>14.583333325386047</c:v>
                </c:pt>
                <c:pt idx="176">
                  <c:v>14.666733320554098</c:v>
                </c:pt>
                <c:pt idx="177">
                  <c:v>14.750066661834717</c:v>
                </c:pt>
                <c:pt idx="178">
                  <c:v>14.83338332970937</c:v>
                </c:pt>
                <c:pt idx="179">
                  <c:v>14.916583323478699</c:v>
                </c:pt>
                <c:pt idx="180">
                  <c:v>14.999999992052715</c:v>
                </c:pt>
                <c:pt idx="181">
                  <c:v>15.083399995168049</c:v>
                </c:pt>
                <c:pt idx="182">
                  <c:v>15.1667999903361</c:v>
                </c:pt>
                <c:pt idx="183">
                  <c:v>15.250066653887432</c:v>
                </c:pt>
                <c:pt idx="184">
                  <c:v>15.333449999491373</c:v>
                </c:pt>
                <c:pt idx="185">
                  <c:v>15.416733328501383</c:v>
                </c:pt>
                <c:pt idx="186">
                  <c:v>15.499949995676676</c:v>
                </c:pt>
                <c:pt idx="187">
                  <c:v>15.583433326085409</c:v>
                </c:pt>
                <c:pt idx="188">
                  <c:v>15.6667999903361</c:v>
                </c:pt>
                <c:pt idx="189">
                  <c:v>15.750083327293396</c:v>
                </c:pt>
                <c:pt idx="190">
                  <c:v>15.833349990844727</c:v>
                </c:pt>
                <c:pt idx="191">
                  <c:v>15.916616654396057</c:v>
                </c:pt>
                <c:pt idx="192">
                  <c:v>16.000099992752077</c:v>
                </c:pt>
                <c:pt idx="193">
                  <c:v>16.083433326085409</c:v>
                </c:pt>
                <c:pt idx="194">
                  <c:v>16.166733328501383</c:v>
                </c:pt>
                <c:pt idx="195">
                  <c:v>16.250166654586792</c:v>
                </c:pt>
                <c:pt idx="196">
                  <c:v>16.333466657002766</c:v>
                </c:pt>
                <c:pt idx="197">
                  <c:v>16.416583331425986</c:v>
                </c:pt>
                <c:pt idx="198">
                  <c:v>16.500066669782004</c:v>
                </c:pt>
                <c:pt idx="199">
                  <c:v>16.583349990844727</c:v>
                </c:pt>
                <c:pt idx="200">
                  <c:v>16.666816655794779</c:v>
                </c:pt>
                <c:pt idx="201">
                  <c:v>16.750049988428753</c:v>
                </c:pt>
                <c:pt idx="202">
                  <c:v>16.833449991544089</c:v>
                </c:pt>
                <c:pt idx="203">
                  <c:v>16.916616662343344</c:v>
                </c:pt>
                <c:pt idx="204">
                  <c:v>17.000016657511392</c:v>
                </c:pt>
                <c:pt idx="205">
                  <c:v>17.08349999586741</c:v>
                </c:pt>
                <c:pt idx="206">
                  <c:v>17.16669998963674</c:v>
                </c:pt>
                <c:pt idx="207">
                  <c:v>17.250099992752077</c:v>
                </c:pt>
                <c:pt idx="208">
                  <c:v>17.333499987920124</c:v>
                </c:pt>
                <c:pt idx="209">
                  <c:v>17.416749993960064</c:v>
                </c:pt>
                <c:pt idx="210">
                  <c:v>17.500016657511392</c:v>
                </c:pt>
                <c:pt idx="211">
                  <c:v>17.583399987220766</c:v>
                </c:pt>
                <c:pt idx="212">
                  <c:v>17.666716663042703</c:v>
                </c:pt>
                <c:pt idx="213">
                  <c:v>17.749933330217996</c:v>
                </c:pt>
                <c:pt idx="214">
                  <c:v>17.833416652679443</c:v>
                </c:pt>
                <c:pt idx="215">
                  <c:v>17.91669998963674</c:v>
                </c:pt>
                <c:pt idx="216">
                  <c:v>18.000033330917358</c:v>
                </c:pt>
                <c:pt idx="217">
                  <c:v>18.083349990844727</c:v>
                </c:pt>
                <c:pt idx="218">
                  <c:v>18.166799990336099</c:v>
                </c:pt>
                <c:pt idx="219">
                  <c:v>18.250149989128111</c:v>
                </c:pt>
                <c:pt idx="220">
                  <c:v>18.333416660626728</c:v>
                </c:pt>
                <c:pt idx="221">
                  <c:v>18.416766659418741</c:v>
                </c:pt>
                <c:pt idx="222">
                  <c:v>18.500066661834715</c:v>
                </c:pt>
                <c:pt idx="223">
                  <c:v>18.58351666132609</c:v>
                </c:pt>
                <c:pt idx="224">
                  <c:v>18.666833329200745</c:v>
                </c:pt>
                <c:pt idx="225">
                  <c:v>18.749949995676676</c:v>
                </c:pt>
                <c:pt idx="226">
                  <c:v>18.833466657002766</c:v>
                </c:pt>
                <c:pt idx="227">
                  <c:v>18.916683324178059</c:v>
                </c:pt>
                <c:pt idx="228">
                  <c:v>19.000149989128111</c:v>
                </c:pt>
                <c:pt idx="229">
                  <c:v>19.08338332970937</c:v>
                </c:pt>
                <c:pt idx="230">
                  <c:v>19.166799998283388</c:v>
                </c:pt>
                <c:pt idx="231">
                  <c:v>19.250183327992758</c:v>
                </c:pt>
                <c:pt idx="232">
                  <c:v>19.333466657002766</c:v>
                </c:pt>
                <c:pt idx="233">
                  <c:v>19.416833329200745</c:v>
                </c:pt>
                <c:pt idx="234">
                  <c:v>19.500183327992758</c:v>
                </c:pt>
                <c:pt idx="235">
                  <c:v>19.58349999586741</c:v>
                </c:pt>
                <c:pt idx="236">
                  <c:v>19.666866668065389</c:v>
                </c:pt>
                <c:pt idx="237">
                  <c:v>19.750099992752077</c:v>
                </c:pt>
                <c:pt idx="238">
                  <c:v>19.833399995168051</c:v>
                </c:pt>
                <c:pt idx="239">
                  <c:v>19.916833329200745</c:v>
                </c:pt>
                <c:pt idx="240">
                  <c:v>20.000083327293396</c:v>
                </c:pt>
                <c:pt idx="241">
                  <c:v>20.08351666132609</c:v>
                </c:pt>
                <c:pt idx="242">
                  <c:v>20.166733328501383</c:v>
                </c:pt>
                <c:pt idx="243">
                  <c:v>20.250016665458681</c:v>
                </c:pt>
                <c:pt idx="244">
                  <c:v>20.333299994468689</c:v>
                </c:pt>
                <c:pt idx="245">
                  <c:v>20.416616662343344</c:v>
                </c:pt>
                <c:pt idx="246">
                  <c:v>20.500199993451435</c:v>
                </c:pt>
                <c:pt idx="247">
                  <c:v>20.583449999491375</c:v>
                </c:pt>
                <c:pt idx="248">
                  <c:v>20.666849994659422</c:v>
                </c:pt>
                <c:pt idx="249">
                  <c:v>20.750149989128111</c:v>
                </c:pt>
                <c:pt idx="250">
                  <c:v>20.833449991544089</c:v>
                </c:pt>
                <c:pt idx="251">
                  <c:v>20.91683332125346</c:v>
                </c:pt>
                <c:pt idx="252">
                  <c:v>21.000183327992758</c:v>
                </c:pt>
                <c:pt idx="253">
                  <c:v>21.083349990844727</c:v>
                </c:pt>
                <c:pt idx="254">
                  <c:v>21.166749993960064</c:v>
                </c:pt>
                <c:pt idx="255">
                  <c:v>21.250066661834715</c:v>
                </c:pt>
                <c:pt idx="256">
                  <c:v>21.33338332970937</c:v>
                </c:pt>
                <c:pt idx="257">
                  <c:v>21.41669998963674</c:v>
                </c:pt>
                <c:pt idx="258">
                  <c:v>21.499949995676676</c:v>
                </c:pt>
                <c:pt idx="259">
                  <c:v>21.583416660626728</c:v>
                </c:pt>
                <c:pt idx="260">
                  <c:v>21.666749993960064</c:v>
                </c:pt>
                <c:pt idx="261">
                  <c:v>21.750099992752077</c:v>
                </c:pt>
                <c:pt idx="262">
                  <c:v>21.833466657002766</c:v>
                </c:pt>
                <c:pt idx="263">
                  <c:v>21.916666666666668</c:v>
                </c:pt>
                <c:pt idx="264">
                  <c:v>21.999949995676676</c:v>
                </c:pt>
                <c:pt idx="265">
                  <c:v>22.083333325386047</c:v>
                </c:pt>
                <c:pt idx="266">
                  <c:v>22.166783324877422</c:v>
                </c:pt>
                <c:pt idx="267">
                  <c:v>22.249999992052715</c:v>
                </c:pt>
                <c:pt idx="268">
                  <c:v>22.333533326784771</c:v>
                </c:pt>
                <c:pt idx="269">
                  <c:v>22.416849994659422</c:v>
                </c:pt>
                <c:pt idx="270">
                  <c:v>22.500216658910116</c:v>
                </c:pt>
                <c:pt idx="271">
                  <c:v>22.583533334732056</c:v>
                </c:pt>
                <c:pt idx="272">
                  <c:v>22.666716655095417</c:v>
                </c:pt>
                <c:pt idx="273">
                  <c:v>22.750116658210754</c:v>
                </c:pt>
                <c:pt idx="274">
                  <c:v>22.833550000190733</c:v>
                </c:pt>
                <c:pt idx="275">
                  <c:v>22.916733320554098</c:v>
                </c:pt>
                <c:pt idx="276">
                  <c:v>23.000083327293396</c:v>
                </c:pt>
                <c:pt idx="277">
                  <c:v>23.08338332970937</c:v>
                </c:pt>
                <c:pt idx="278">
                  <c:v>23.166816655794779</c:v>
                </c:pt>
                <c:pt idx="279">
                  <c:v>23.250183327992758</c:v>
                </c:pt>
                <c:pt idx="280">
                  <c:v>23.33351666132609</c:v>
                </c:pt>
                <c:pt idx="281">
                  <c:v>23.416783324877422</c:v>
                </c:pt>
                <c:pt idx="282">
                  <c:v>23.500199993451435</c:v>
                </c:pt>
                <c:pt idx="283">
                  <c:v>23.583433326085409</c:v>
                </c:pt>
                <c:pt idx="284">
                  <c:v>23.666833329200745</c:v>
                </c:pt>
                <c:pt idx="285">
                  <c:v>23.750116658210754</c:v>
                </c:pt>
                <c:pt idx="286">
                  <c:v>23.833449991544089</c:v>
                </c:pt>
                <c:pt idx="287">
                  <c:v>23.916716655095417</c:v>
                </c:pt>
                <c:pt idx="288">
                  <c:v>24.000016657511392</c:v>
                </c:pt>
                <c:pt idx="289">
                  <c:v>24.083466657002766</c:v>
                </c:pt>
                <c:pt idx="290">
                  <c:v>24.166683324178059</c:v>
                </c:pt>
                <c:pt idx="291">
                  <c:v>24.250199993451435</c:v>
                </c:pt>
                <c:pt idx="292">
                  <c:v>24.333466664950052</c:v>
                </c:pt>
                <c:pt idx="293">
                  <c:v>24.41669998963674</c:v>
                </c:pt>
                <c:pt idx="294">
                  <c:v>24.500183327992758</c:v>
                </c:pt>
                <c:pt idx="295">
                  <c:v>24.583399995168051</c:v>
                </c:pt>
                <c:pt idx="296">
                  <c:v>24.666883325576784</c:v>
                </c:pt>
                <c:pt idx="297">
                  <c:v>24.750033330917358</c:v>
                </c:pt>
                <c:pt idx="298">
                  <c:v>24.833466664950052</c:v>
                </c:pt>
                <c:pt idx="299">
                  <c:v>24.916866668065389</c:v>
                </c:pt>
                <c:pt idx="300">
                  <c:v>24.999999992052715</c:v>
                </c:pt>
                <c:pt idx="301">
                  <c:v>25.083449991544089</c:v>
                </c:pt>
                <c:pt idx="302">
                  <c:v>25.166716655095417</c:v>
                </c:pt>
                <c:pt idx="303">
                  <c:v>25.250033330917358</c:v>
                </c:pt>
                <c:pt idx="304">
                  <c:v>25.333349990844727</c:v>
                </c:pt>
                <c:pt idx="305">
                  <c:v>25.416866660118103</c:v>
                </c:pt>
                <c:pt idx="306">
                  <c:v>25.500216658910116</c:v>
                </c:pt>
                <c:pt idx="307">
                  <c:v>25.583583331108095</c:v>
                </c:pt>
                <c:pt idx="308">
                  <c:v>25.666899991035461</c:v>
                </c:pt>
                <c:pt idx="309">
                  <c:v>25.750049988428753</c:v>
                </c:pt>
                <c:pt idx="310">
                  <c:v>25.833533326784771</c:v>
                </c:pt>
                <c:pt idx="311">
                  <c:v>25.916666666666668</c:v>
                </c:pt>
                <c:pt idx="312">
                  <c:v>26.000066661834715</c:v>
                </c:pt>
                <c:pt idx="313">
                  <c:v>26.083583331108095</c:v>
                </c:pt>
                <c:pt idx="314">
                  <c:v>26.166783324877422</c:v>
                </c:pt>
                <c:pt idx="315">
                  <c:v>26.250183327992758</c:v>
                </c:pt>
                <c:pt idx="316">
                  <c:v>26.333583323160806</c:v>
                </c:pt>
                <c:pt idx="317">
                  <c:v>26.416816663742065</c:v>
                </c:pt>
                <c:pt idx="318">
                  <c:v>26.500233332316082</c:v>
                </c:pt>
                <c:pt idx="319">
                  <c:v>26.583583331108095</c:v>
                </c:pt>
                <c:pt idx="320">
                  <c:v>26.666683332125345</c:v>
                </c:pt>
                <c:pt idx="321">
                  <c:v>26.750033322970072</c:v>
                </c:pt>
                <c:pt idx="322">
                  <c:v>26.833333325386047</c:v>
                </c:pt>
                <c:pt idx="323">
                  <c:v>26.916749993960064</c:v>
                </c:pt>
                <c:pt idx="324">
                  <c:v>27.000199993451435</c:v>
                </c:pt>
                <c:pt idx="325">
                  <c:v>27.083333325386047</c:v>
                </c:pt>
                <c:pt idx="326">
                  <c:v>27.166916664441427</c:v>
                </c:pt>
                <c:pt idx="327">
                  <c:v>27.25</c:v>
                </c:pt>
                <c:pt idx="328">
                  <c:v>27.333449991544089</c:v>
                </c:pt>
                <c:pt idx="329">
                  <c:v>27.416899991035461</c:v>
                </c:pt>
                <c:pt idx="330">
                  <c:v>27.500116658210754</c:v>
                </c:pt>
                <c:pt idx="331">
                  <c:v>27.583366664250693</c:v>
                </c:pt>
                <c:pt idx="332">
                  <c:v>27.666683324178059</c:v>
                </c:pt>
                <c:pt idx="333">
                  <c:v>27.750033330917358</c:v>
                </c:pt>
                <c:pt idx="334">
                  <c:v>27.833449999491375</c:v>
                </c:pt>
                <c:pt idx="335">
                  <c:v>27.916916664441427</c:v>
                </c:pt>
                <c:pt idx="336">
                  <c:v>28.000249997774759</c:v>
                </c:pt>
                <c:pt idx="337">
                  <c:v>28.083483330408733</c:v>
                </c:pt>
                <c:pt idx="338">
                  <c:v>28.166933329900107</c:v>
                </c:pt>
                <c:pt idx="339">
                  <c:v>28.250216658910116</c:v>
                </c:pt>
                <c:pt idx="340">
                  <c:v>28.333583331108095</c:v>
                </c:pt>
                <c:pt idx="341">
                  <c:v>28.416866652170818</c:v>
                </c:pt>
                <c:pt idx="342">
                  <c:v>28.50026666323344</c:v>
                </c:pt>
                <c:pt idx="343">
                  <c:v>28.583466664950052</c:v>
                </c:pt>
                <c:pt idx="344">
                  <c:v>28.666716655095417</c:v>
                </c:pt>
                <c:pt idx="345">
                  <c:v>28.750083327293396</c:v>
                </c:pt>
                <c:pt idx="346">
                  <c:v>28.833516653378805</c:v>
                </c:pt>
                <c:pt idx="347">
                  <c:v>28.916783332824707</c:v>
                </c:pt>
                <c:pt idx="348">
                  <c:v>29.000216658910116</c:v>
                </c:pt>
                <c:pt idx="349">
                  <c:v>29.083399995168051</c:v>
                </c:pt>
                <c:pt idx="350">
                  <c:v>29.166799998283388</c:v>
                </c:pt>
                <c:pt idx="351">
                  <c:v>29.250116658210754</c:v>
                </c:pt>
                <c:pt idx="352">
                  <c:v>29.333466657002766</c:v>
                </c:pt>
                <c:pt idx="353">
                  <c:v>29.416883325576784</c:v>
                </c:pt>
                <c:pt idx="354">
                  <c:v>29.500083327293396</c:v>
                </c:pt>
                <c:pt idx="355">
                  <c:v>29.583599988619486</c:v>
                </c:pt>
                <c:pt idx="356">
                  <c:v>29.666849994659422</c:v>
                </c:pt>
                <c:pt idx="357">
                  <c:v>29.750099992752077</c:v>
                </c:pt>
                <c:pt idx="358">
                  <c:v>29.833499987920124</c:v>
                </c:pt>
                <c:pt idx="359">
                  <c:v>29.916849994659422</c:v>
                </c:pt>
                <c:pt idx="360">
                  <c:v>30.000049996376038</c:v>
                </c:pt>
                <c:pt idx="361">
                  <c:v>30.083483330408733</c:v>
                </c:pt>
                <c:pt idx="362">
                  <c:v>30.16669998963674</c:v>
                </c:pt>
                <c:pt idx="363">
                  <c:v>30.250166662534077</c:v>
                </c:pt>
                <c:pt idx="364">
                  <c:v>30.333449991544089</c:v>
                </c:pt>
                <c:pt idx="365">
                  <c:v>30.416899991035461</c:v>
                </c:pt>
                <c:pt idx="366">
                  <c:v>30.500100000699362</c:v>
                </c:pt>
                <c:pt idx="367">
                  <c:v>30.583516653378805</c:v>
                </c:pt>
                <c:pt idx="368">
                  <c:v>30.666949995358785</c:v>
                </c:pt>
                <c:pt idx="369">
                  <c:v>30.750133323669434</c:v>
                </c:pt>
                <c:pt idx="370">
                  <c:v>30.833416652679443</c:v>
                </c:pt>
                <c:pt idx="371">
                  <c:v>30.916849994659422</c:v>
                </c:pt>
                <c:pt idx="372">
                  <c:v>31.000099992752077</c:v>
                </c:pt>
                <c:pt idx="373">
                  <c:v>31.083599996566772</c:v>
                </c:pt>
                <c:pt idx="374">
                  <c:v>31.166799990336099</c:v>
                </c:pt>
                <c:pt idx="375">
                  <c:v>31.250116666158039</c:v>
                </c:pt>
                <c:pt idx="376">
                  <c:v>31.33338332970937</c:v>
                </c:pt>
                <c:pt idx="377">
                  <c:v>31.416783324877422</c:v>
                </c:pt>
                <c:pt idx="378">
                  <c:v>31.500249997774759</c:v>
                </c:pt>
                <c:pt idx="379">
                  <c:v>31.583599996566772</c:v>
                </c:pt>
                <c:pt idx="380">
                  <c:v>31.666933329900107</c:v>
                </c:pt>
                <c:pt idx="381">
                  <c:v>31.750216658910116</c:v>
                </c:pt>
                <c:pt idx="382">
                  <c:v>31.833633335431418</c:v>
                </c:pt>
                <c:pt idx="383">
                  <c:v>31.91669998963674</c:v>
                </c:pt>
                <c:pt idx="384">
                  <c:v>32.00028332869212</c:v>
                </c:pt>
                <c:pt idx="385">
                  <c:v>32.083483322461447</c:v>
                </c:pt>
                <c:pt idx="386">
                  <c:v>32.166899991035464</c:v>
                </c:pt>
                <c:pt idx="387">
                  <c:v>32.250049988428749</c:v>
                </c:pt>
                <c:pt idx="388">
                  <c:v>32.333633319536844</c:v>
                </c:pt>
                <c:pt idx="389">
                  <c:v>32.416883325576784</c:v>
                </c:pt>
                <c:pt idx="390">
                  <c:v>32.50028332869212</c:v>
                </c:pt>
                <c:pt idx="391">
                  <c:v>32.583566657702129</c:v>
                </c:pt>
                <c:pt idx="392">
                  <c:v>32.666716663042706</c:v>
                </c:pt>
                <c:pt idx="393">
                  <c:v>32.750216666857405</c:v>
                </c:pt>
                <c:pt idx="394">
                  <c:v>32.833550000190733</c:v>
                </c:pt>
                <c:pt idx="395">
                  <c:v>32.916933329900104</c:v>
                </c:pt>
                <c:pt idx="396">
                  <c:v>33.000116666158043</c:v>
                </c:pt>
                <c:pt idx="397">
                  <c:v>33.083416660626732</c:v>
                </c:pt>
                <c:pt idx="398">
                  <c:v>33.166883325576784</c:v>
                </c:pt>
                <c:pt idx="399">
                  <c:v>33.25031666755676</c:v>
                </c:pt>
                <c:pt idx="400">
                  <c:v>33.333566657702129</c:v>
                </c:pt>
                <c:pt idx="401">
                  <c:v>33.416933329900104</c:v>
                </c:pt>
                <c:pt idx="402">
                  <c:v>33.500066661834715</c:v>
                </c:pt>
                <c:pt idx="403">
                  <c:v>33.583566665649414</c:v>
                </c:pt>
                <c:pt idx="404">
                  <c:v>33.666949995358785</c:v>
                </c:pt>
                <c:pt idx="405">
                  <c:v>33.750299994150801</c:v>
                </c:pt>
                <c:pt idx="406">
                  <c:v>33.833599996566775</c:v>
                </c:pt>
                <c:pt idx="407">
                  <c:v>33.91674999396006</c:v>
                </c:pt>
                <c:pt idx="408">
                  <c:v>34.00026666323344</c:v>
                </c:pt>
                <c:pt idx="409">
                  <c:v>34.083416660626732</c:v>
                </c:pt>
                <c:pt idx="410">
                  <c:v>34.166949995358785</c:v>
                </c:pt>
                <c:pt idx="411">
                  <c:v>34.250316659609474</c:v>
                </c:pt>
                <c:pt idx="412">
                  <c:v>34.333499995867413</c:v>
                </c:pt>
                <c:pt idx="413">
                  <c:v>34.416949995358785</c:v>
                </c:pt>
                <c:pt idx="414">
                  <c:v>34.500316659609474</c:v>
                </c:pt>
                <c:pt idx="415">
                  <c:v>34.583583323160809</c:v>
                </c:pt>
                <c:pt idx="416">
                  <c:v>34.666883333524069</c:v>
                </c:pt>
                <c:pt idx="417">
                  <c:v>34.75028332869212</c:v>
                </c:pt>
                <c:pt idx="418">
                  <c:v>34.83359998861949</c:v>
                </c:pt>
                <c:pt idx="419">
                  <c:v>34.916849994659422</c:v>
                </c:pt>
                <c:pt idx="420">
                  <c:v>35.000116658210757</c:v>
                </c:pt>
                <c:pt idx="421">
                  <c:v>35.083499987920128</c:v>
                </c:pt>
                <c:pt idx="422">
                  <c:v>35.166933329900104</c:v>
                </c:pt>
                <c:pt idx="423">
                  <c:v>35.250199993451439</c:v>
                </c:pt>
                <c:pt idx="424">
                  <c:v>35.33364999294281</c:v>
                </c:pt>
                <c:pt idx="425">
                  <c:v>35.416850002606708</c:v>
                </c:pt>
                <c:pt idx="426">
                  <c:v>35.500116666158043</c:v>
                </c:pt>
                <c:pt idx="427">
                  <c:v>35.583516661326094</c:v>
                </c:pt>
                <c:pt idx="428">
                  <c:v>35.666999999682112</c:v>
                </c:pt>
                <c:pt idx="429">
                  <c:v>35.75026666323344</c:v>
                </c:pt>
                <c:pt idx="430">
                  <c:v>35.833666666348776</c:v>
                </c:pt>
                <c:pt idx="431">
                  <c:v>35.916983326276146</c:v>
                </c:pt>
                <c:pt idx="432">
                  <c:v>36.000099992752077</c:v>
                </c:pt>
                <c:pt idx="433">
                  <c:v>36.083666658401491</c:v>
                </c:pt>
                <c:pt idx="434">
                  <c:v>36.166966660817465</c:v>
                </c:pt>
                <c:pt idx="435">
                  <c:v>36.250299994150801</c:v>
                </c:pt>
                <c:pt idx="436">
                  <c:v>36.333533326784767</c:v>
                </c:pt>
                <c:pt idx="437">
                  <c:v>36.416899991035464</c:v>
                </c:pt>
                <c:pt idx="438">
                  <c:v>36.500349998474121</c:v>
                </c:pt>
                <c:pt idx="439">
                  <c:v>36.583483330408733</c:v>
                </c:pt>
                <c:pt idx="440">
                  <c:v>36.666933321952818</c:v>
                </c:pt>
                <c:pt idx="441">
                  <c:v>36.750333325068155</c:v>
                </c:pt>
                <c:pt idx="442">
                  <c:v>36.833583331108095</c:v>
                </c:pt>
                <c:pt idx="443">
                  <c:v>36.916899991035464</c:v>
                </c:pt>
                <c:pt idx="444">
                  <c:v>37.00028332869212</c:v>
                </c:pt>
                <c:pt idx="445">
                  <c:v>37.083499995867413</c:v>
                </c:pt>
                <c:pt idx="446">
                  <c:v>37.166933321952818</c:v>
                </c:pt>
                <c:pt idx="447">
                  <c:v>37.250299994150801</c:v>
                </c:pt>
                <c:pt idx="448">
                  <c:v>37.333650000890096</c:v>
                </c:pt>
                <c:pt idx="449">
                  <c:v>37.416966660817465</c:v>
                </c:pt>
                <c:pt idx="450">
                  <c:v>37.500183327992758</c:v>
                </c:pt>
                <c:pt idx="451">
                  <c:v>37.583433334032698</c:v>
                </c:pt>
                <c:pt idx="452">
                  <c:v>37.666816663742068</c:v>
                </c:pt>
                <c:pt idx="453">
                  <c:v>37.750183335940044</c:v>
                </c:pt>
                <c:pt idx="454">
                  <c:v>37.833583331108095</c:v>
                </c:pt>
                <c:pt idx="455">
                  <c:v>37.916933321952818</c:v>
                </c:pt>
                <c:pt idx="456">
                  <c:v>38.000249997774759</c:v>
                </c:pt>
                <c:pt idx="457">
                  <c:v>38.083683323860171</c:v>
                </c:pt>
                <c:pt idx="458">
                  <c:v>38.166983326276146</c:v>
                </c:pt>
                <c:pt idx="459">
                  <c:v>38.250116658210757</c:v>
                </c:pt>
                <c:pt idx="460">
                  <c:v>38.333449999491371</c:v>
                </c:pt>
                <c:pt idx="461">
                  <c:v>38.417016665140785</c:v>
                </c:pt>
                <c:pt idx="462">
                  <c:v>38.500349990526836</c:v>
                </c:pt>
                <c:pt idx="463">
                  <c:v>38.583616654078163</c:v>
                </c:pt>
                <c:pt idx="464">
                  <c:v>38.666916664441423</c:v>
                </c:pt>
                <c:pt idx="465">
                  <c:v>38.750249989827473</c:v>
                </c:pt>
                <c:pt idx="466">
                  <c:v>38.83364999294281</c:v>
                </c:pt>
                <c:pt idx="467">
                  <c:v>38.916916656494138</c:v>
                </c:pt>
                <c:pt idx="468">
                  <c:v>39.000183327992758</c:v>
                </c:pt>
                <c:pt idx="469">
                  <c:v>39.083566657702129</c:v>
                </c:pt>
                <c:pt idx="470">
                  <c:v>39.166933329900104</c:v>
                </c:pt>
                <c:pt idx="471">
                  <c:v>39.250349990526836</c:v>
                </c:pt>
                <c:pt idx="472">
                  <c:v>39.333699989318845</c:v>
                </c:pt>
                <c:pt idx="473">
                  <c:v>39.416883333524069</c:v>
                </c:pt>
                <c:pt idx="474">
                  <c:v>39.500216658910112</c:v>
                </c:pt>
                <c:pt idx="475">
                  <c:v>39.583499995867413</c:v>
                </c:pt>
                <c:pt idx="476">
                  <c:v>39.666933321952818</c:v>
                </c:pt>
                <c:pt idx="477">
                  <c:v>39.750333325068155</c:v>
                </c:pt>
                <c:pt idx="478">
                  <c:v>39.833499987920128</c:v>
                </c:pt>
                <c:pt idx="479">
                  <c:v>39.916933329900104</c:v>
                </c:pt>
                <c:pt idx="480">
                  <c:v>40.000366655985516</c:v>
                </c:pt>
                <c:pt idx="481">
                  <c:v>40.083499995867413</c:v>
                </c:pt>
                <c:pt idx="482">
                  <c:v>40.166999991734819</c:v>
                </c:pt>
                <c:pt idx="483">
                  <c:v>40.250266655286154</c:v>
                </c:pt>
                <c:pt idx="484">
                  <c:v>40.333549992243448</c:v>
                </c:pt>
                <c:pt idx="485">
                  <c:v>40.4170166571935</c:v>
                </c:pt>
                <c:pt idx="486">
                  <c:v>40.500216666857405</c:v>
                </c:pt>
                <c:pt idx="487">
                  <c:v>40.583533326784767</c:v>
                </c:pt>
                <c:pt idx="488">
                  <c:v>40.666883325576784</c:v>
                </c:pt>
                <c:pt idx="489">
                  <c:v>40.750249989827473</c:v>
                </c:pt>
                <c:pt idx="490">
                  <c:v>40.833583331108095</c:v>
                </c:pt>
                <c:pt idx="491">
                  <c:v>40.916966660817465</c:v>
                </c:pt>
                <c:pt idx="492">
                  <c:v>41.00026666323344</c:v>
                </c:pt>
                <c:pt idx="493">
                  <c:v>41.083583323160809</c:v>
                </c:pt>
                <c:pt idx="494">
                  <c:v>41.167016665140785</c:v>
                </c:pt>
                <c:pt idx="495">
                  <c:v>41.250383329391482</c:v>
                </c:pt>
                <c:pt idx="496">
                  <c:v>41.33369999726613</c:v>
                </c:pt>
                <c:pt idx="497">
                  <c:v>41.417049988110861</c:v>
                </c:pt>
                <c:pt idx="498">
                  <c:v>41.500383329391482</c:v>
                </c:pt>
                <c:pt idx="499">
                  <c:v>41.583616654078163</c:v>
                </c:pt>
                <c:pt idx="500">
                  <c:v>41.667033322652181</c:v>
                </c:pt>
                <c:pt idx="501">
                  <c:v>41.750233324368793</c:v>
                </c:pt>
                <c:pt idx="502">
                  <c:v>41.833583323160809</c:v>
                </c:pt>
                <c:pt idx="503">
                  <c:v>41.917016665140785</c:v>
                </c:pt>
                <c:pt idx="504">
                  <c:v>42.000216658910112</c:v>
                </c:pt>
                <c:pt idx="505">
                  <c:v>42.083549992243448</c:v>
                </c:pt>
                <c:pt idx="506">
                  <c:v>42.166916664441423</c:v>
                </c:pt>
                <c:pt idx="507">
                  <c:v>42.250349990526836</c:v>
                </c:pt>
                <c:pt idx="508">
                  <c:v>42.333566657702129</c:v>
                </c:pt>
                <c:pt idx="509">
                  <c:v>42.417016665140785</c:v>
                </c:pt>
                <c:pt idx="510">
                  <c:v>42.500199993451439</c:v>
                </c:pt>
                <c:pt idx="511">
                  <c:v>42.583733328183492</c:v>
                </c:pt>
                <c:pt idx="512">
                  <c:v>42.666999991734819</c:v>
                </c:pt>
                <c:pt idx="513">
                  <c:v>42.750383329391482</c:v>
                </c:pt>
                <c:pt idx="514">
                  <c:v>42.833733336130777</c:v>
                </c:pt>
                <c:pt idx="515">
                  <c:v>42.917049996058147</c:v>
                </c:pt>
                <c:pt idx="516">
                  <c:v>43.000383329391482</c:v>
                </c:pt>
                <c:pt idx="517">
                  <c:v>43.083616662025449</c:v>
                </c:pt>
                <c:pt idx="518">
                  <c:v>43.167066661516827</c:v>
                </c:pt>
                <c:pt idx="519">
                  <c:v>43.250399994850156</c:v>
                </c:pt>
                <c:pt idx="520">
                  <c:v>43.333666658401491</c:v>
                </c:pt>
                <c:pt idx="521">
                  <c:v>43.417066669464113</c:v>
                </c:pt>
                <c:pt idx="522">
                  <c:v>43.500416660308836</c:v>
                </c:pt>
                <c:pt idx="523">
                  <c:v>43.583750001589458</c:v>
                </c:pt>
                <c:pt idx="524">
                  <c:v>43.666966668764751</c:v>
                </c:pt>
                <c:pt idx="525">
                  <c:v>43.750416660308836</c:v>
                </c:pt>
                <c:pt idx="526">
                  <c:v>43.833583331108095</c:v>
                </c:pt>
                <c:pt idx="527">
                  <c:v>43.917083326975508</c:v>
                </c:pt>
                <c:pt idx="528">
                  <c:v>44.000183327992758</c:v>
                </c:pt>
                <c:pt idx="529">
                  <c:v>44.083699989318845</c:v>
                </c:pt>
                <c:pt idx="530">
                  <c:v>44.167049996058147</c:v>
                </c:pt>
                <c:pt idx="531">
                  <c:v>44.250416660308836</c:v>
                </c:pt>
                <c:pt idx="532">
                  <c:v>44.333533326784767</c:v>
                </c:pt>
                <c:pt idx="533">
                  <c:v>44.417033330599466</c:v>
                </c:pt>
                <c:pt idx="534">
                  <c:v>44.500349990526836</c:v>
                </c:pt>
                <c:pt idx="535">
                  <c:v>44.58369999726613</c:v>
                </c:pt>
                <c:pt idx="536">
                  <c:v>44.666883333524069</c:v>
                </c:pt>
                <c:pt idx="537">
                  <c:v>44.750433325767517</c:v>
                </c:pt>
                <c:pt idx="538">
                  <c:v>44.833666658401491</c:v>
                </c:pt>
                <c:pt idx="539">
                  <c:v>44.917100000381467</c:v>
                </c:pt>
                <c:pt idx="540">
                  <c:v>45.00028332869212</c:v>
                </c:pt>
                <c:pt idx="541">
                  <c:v>45.08369999726613</c:v>
                </c:pt>
                <c:pt idx="542">
                  <c:v>45.1670166571935</c:v>
                </c:pt>
                <c:pt idx="543">
                  <c:v>45.250383329391482</c:v>
                </c:pt>
                <c:pt idx="544">
                  <c:v>45.333533326784767</c:v>
                </c:pt>
                <c:pt idx="545">
                  <c:v>45.416949995358785</c:v>
                </c:pt>
                <c:pt idx="546">
                  <c:v>45.500366663932802</c:v>
                </c:pt>
                <c:pt idx="547">
                  <c:v>45.583666658401491</c:v>
                </c:pt>
                <c:pt idx="548">
                  <c:v>45.6670166571935</c:v>
                </c:pt>
                <c:pt idx="549">
                  <c:v>45.750316659609474</c:v>
                </c:pt>
                <c:pt idx="550">
                  <c:v>45.833766659100853</c:v>
                </c:pt>
                <c:pt idx="551">
                  <c:v>45.917033322652181</c:v>
                </c:pt>
                <c:pt idx="552">
                  <c:v>46.000416668256122</c:v>
                </c:pt>
                <c:pt idx="553">
                  <c:v>46.083683331807457</c:v>
                </c:pt>
                <c:pt idx="554">
                  <c:v>46.166883325576784</c:v>
                </c:pt>
                <c:pt idx="555">
                  <c:v>46.250233324368793</c:v>
                </c:pt>
                <c:pt idx="556">
                  <c:v>46.33364999294281</c:v>
                </c:pt>
                <c:pt idx="557">
                  <c:v>46.417033322652181</c:v>
                </c:pt>
                <c:pt idx="558">
                  <c:v>46.500399994850156</c:v>
                </c:pt>
                <c:pt idx="559">
                  <c:v>46.583716662724811</c:v>
                </c:pt>
                <c:pt idx="560">
                  <c:v>46.667066661516827</c:v>
                </c:pt>
                <c:pt idx="561">
                  <c:v>46.750349990526836</c:v>
                </c:pt>
                <c:pt idx="562">
                  <c:v>46.833683323860171</c:v>
                </c:pt>
                <c:pt idx="563">
                  <c:v>46.916983326276146</c:v>
                </c:pt>
                <c:pt idx="564">
                  <c:v>47.000299994150801</c:v>
                </c:pt>
                <c:pt idx="565">
                  <c:v>47.083683331807457</c:v>
                </c:pt>
                <c:pt idx="566">
                  <c:v>47.166916656494138</c:v>
                </c:pt>
                <c:pt idx="567">
                  <c:v>47.250266655286154</c:v>
                </c:pt>
                <c:pt idx="568">
                  <c:v>47.33369999726613</c:v>
                </c:pt>
                <c:pt idx="569">
                  <c:v>47.417116657892862</c:v>
                </c:pt>
                <c:pt idx="570">
                  <c:v>47.500216658910112</c:v>
                </c:pt>
                <c:pt idx="571">
                  <c:v>47.583699989318845</c:v>
                </c:pt>
                <c:pt idx="572">
                  <c:v>47.666983326276146</c:v>
                </c:pt>
                <c:pt idx="573">
                  <c:v>47.75026666323344</c:v>
                </c:pt>
                <c:pt idx="574">
                  <c:v>47.83359998861949</c:v>
                </c:pt>
                <c:pt idx="575">
                  <c:v>47.916883325576784</c:v>
                </c:pt>
                <c:pt idx="576">
                  <c:v>48.00031666755676</c:v>
                </c:pt>
                <c:pt idx="577">
                  <c:v>48.083749993642172</c:v>
                </c:pt>
                <c:pt idx="578">
                  <c:v>48.166999999682112</c:v>
                </c:pt>
                <c:pt idx="579">
                  <c:v>48.250399994850156</c:v>
                </c:pt>
                <c:pt idx="580">
                  <c:v>48.333733328183492</c:v>
                </c:pt>
                <c:pt idx="581">
                  <c:v>48.417099992434181</c:v>
                </c:pt>
                <c:pt idx="582">
                  <c:v>48.500383321444197</c:v>
                </c:pt>
                <c:pt idx="583">
                  <c:v>48.583633327484129</c:v>
                </c:pt>
                <c:pt idx="584">
                  <c:v>48.667066653569542</c:v>
                </c:pt>
                <c:pt idx="585">
                  <c:v>48.750366655985516</c:v>
                </c:pt>
                <c:pt idx="586">
                  <c:v>48.833716662724811</c:v>
                </c:pt>
                <c:pt idx="587">
                  <c:v>48.916983326276146</c:v>
                </c:pt>
                <c:pt idx="588">
                  <c:v>49.000383321444197</c:v>
                </c:pt>
                <c:pt idx="589">
                  <c:v>49.083583331108095</c:v>
                </c:pt>
                <c:pt idx="590">
                  <c:v>49.166966660817465</c:v>
                </c:pt>
                <c:pt idx="591">
                  <c:v>49.250449999173483</c:v>
                </c:pt>
                <c:pt idx="592">
                  <c:v>49.33369999726613</c:v>
                </c:pt>
                <c:pt idx="593">
                  <c:v>49.417116665840148</c:v>
                </c:pt>
                <c:pt idx="594">
                  <c:v>49.500449991226198</c:v>
                </c:pt>
                <c:pt idx="595">
                  <c:v>49.583683331807457</c:v>
                </c:pt>
                <c:pt idx="596">
                  <c:v>49.667133331298828</c:v>
                </c:pt>
                <c:pt idx="597">
                  <c:v>49.750366663932802</c:v>
                </c:pt>
                <c:pt idx="598">
                  <c:v>49.83369999726613</c:v>
                </c:pt>
                <c:pt idx="599">
                  <c:v>49.9170166571935</c:v>
                </c:pt>
                <c:pt idx="600">
                  <c:v>50.00033333301544</c:v>
                </c:pt>
                <c:pt idx="601">
                  <c:v>50.08364999294281</c:v>
                </c:pt>
                <c:pt idx="602">
                  <c:v>50.167099992434181</c:v>
                </c:pt>
                <c:pt idx="603">
                  <c:v>50.250249997774759</c:v>
                </c:pt>
                <c:pt idx="604">
                  <c:v>50.333683323860171</c:v>
                </c:pt>
                <c:pt idx="605">
                  <c:v>50.416899991035464</c:v>
                </c:pt>
                <c:pt idx="606">
                  <c:v>50.500416660308836</c:v>
                </c:pt>
                <c:pt idx="607">
                  <c:v>50.583666666348776</c:v>
                </c:pt>
                <c:pt idx="608">
                  <c:v>50.667116657892862</c:v>
                </c:pt>
                <c:pt idx="609">
                  <c:v>50.750466664632164</c:v>
                </c:pt>
                <c:pt idx="610">
                  <c:v>50.833733328183492</c:v>
                </c:pt>
                <c:pt idx="611">
                  <c:v>50.917133323351543</c:v>
                </c:pt>
                <c:pt idx="612">
                  <c:v>51.000466656684878</c:v>
                </c:pt>
                <c:pt idx="613">
                  <c:v>51.083816663424173</c:v>
                </c:pt>
                <c:pt idx="614">
                  <c:v>51.1670166571935</c:v>
                </c:pt>
                <c:pt idx="615">
                  <c:v>51.250433325767517</c:v>
                </c:pt>
                <c:pt idx="616">
                  <c:v>51.333816663424173</c:v>
                </c:pt>
                <c:pt idx="617">
                  <c:v>51.417066661516827</c:v>
                </c:pt>
                <c:pt idx="618">
                  <c:v>51.500266655286154</c:v>
                </c:pt>
                <c:pt idx="619">
                  <c:v>51.583766659100853</c:v>
                </c:pt>
                <c:pt idx="620">
                  <c:v>51.667133323351543</c:v>
                </c:pt>
                <c:pt idx="621">
                  <c:v>51.750483322143552</c:v>
                </c:pt>
                <c:pt idx="622">
                  <c:v>51.833599996566775</c:v>
                </c:pt>
                <c:pt idx="623">
                  <c:v>51.917166654268904</c:v>
                </c:pt>
                <c:pt idx="624">
                  <c:v>52.000483330090837</c:v>
                </c:pt>
                <c:pt idx="625">
                  <c:v>52.083583331108095</c:v>
                </c:pt>
                <c:pt idx="626">
                  <c:v>52.1670166571935</c:v>
                </c:pt>
                <c:pt idx="627">
                  <c:v>52.250249997774759</c:v>
                </c:pt>
                <c:pt idx="628">
                  <c:v>52.333816655476888</c:v>
                </c:pt>
                <c:pt idx="629">
                  <c:v>52.417149988810223</c:v>
                </c:pt>
                <c:pt idx="630">
                  <c:v>52.500399994850156</c:v>
                </c:pt>
                <c:pt idx="631">
                  <c:v>52.583816663424173</c:v>
                </c:pt>
                <c:pt idx="632">
                  <c:v>52.667100000381467</c:v>
                </c:pt>
                <c:pt idx="633">
                  <c:v>52.750499995549518</c:v>
                </c:pt>
                <c:pt idx="634">
                  <c:v>52.833799990018207</c:v>
                </c:pt>
                <c:pt idx="635">
                  <c:v>52.917066661516827</c:v>
                </c:pt>
                <c:pt idx="636">
                  <c:v>53.000483322143552</c:v>
                </c:pt>
                <c:pt idx="637">
                  <c:v>53.083766659100853</c:v>
                </c:pt>
                <c:pt idx="638">
                  <c:v>53.167083326975508</c:v>
                </c:pt>
                <c:pt idx="639">
                  <c:v>53.250499995549518</c:v>
                </c:pt>
                <c:pt idx="640">
                  <c:v>53.333799990018207</c:v>
                </c:pt>
                <c:pt idx="641">
                  <c:v>53.4170166571935</c:v>
                </c:pt>
                <c:pt idx="642">
                  <c:v>53.500466656684878</c:v>
                </c:pt>
                <c:pt idx="643">
                  <c:v>53.583833328882854</c:v>
                </c:pt>
                <c:pt idx="644">
                  <c:v>53.667166662216189</c:v>
                </c:pt>
                <c:pt idx="645">
                  <c:v>53.750499987602232</c:v>
                </c:pt>
                <c:pt idx="646">
                  <c:v>53.833799990018207</c:v>
                </c:pt>
                <c:pt idx="647">
                  <c:v>53.917133323351543</c:v>
                </c:pt>
                <c:pt idx="648">
                  <c:v>54.000516668955484</c:v>
                </c:pt>
                <c:pt idx="649">
                  <c:v>54.083716662724811</c:v>
                </c:pt>
                <c:pt idx="650">
                  <c:v>54.167166662216189</c:v>
                </c:pt>
                <c:pt idx="651">
                  <c:v>54.250416668256122</c:v>
                </c:pt>
                <c:pt idx="652">
                  <c:v>54.333716654777525</c:v>
                </c:pt>
                <c:pt idx="653">
                  <c:v>54.417199993133544</c:v>
                </c:pt>
                <c:pt idx="654">
                  <c:v>54.500466656684878</c:v>
                </c:pt>
                <c:pt idx="655">
                  <c:v>54.583799990018207</c:v>
                </c:pt>
                <c:pt idx="656">
                  <c:v>54.667099992434181</c:v>
                </c:pt>
                <c:pt idx="657">
                  <c:v>54.750516661008199</c:v>
                </c:pt>
                <c:pt idx="658">
                  <c:v>54.833833328882854</c:v>
                </c:pt>
                <c:pt idx="659">
                  <c:v>54.917133331298828</c:v>
                </c:pt>
                <c:pt idx="660">
                  <c:v>55.000499987602232</c:v>
                </c:pt>
                <c:pt idx="661">
                  <c:v>55.083799990018207</c:v>
                </c:pt>
                <c:pt idx="662">
                  <c:v>55.167149996757509</c:v>
                </c:pt>
                <c:pt idx="663">
                  <c:v>55.250400002797441</c:v>
                </c:pt>
                <c:pt idx="664">
                  <c:v>55.333849994341534</c:v>
                </c:pt>
                <c:pt idx="665">
                  <c:v>55.417183327674863</c:v>
                </c:pt>
                <c:pt idx="666">
                  <c:v>55.500533326466879</c:v>
                </c:pt>
                <c:pt idx="667">
                  <c:v>55.583716654777525</c:v>
                </c:pt>
                <c:pt idx="668">
                  <c:v>55.667199993133544</c:v>
                </c:pt>
                <c:pt idx="669">
                  <c:v>55.750533326466879</c:v>
                </c:pt>
                <c:pt idx="670">
                  <c:v>55.833849994341534</c:v>
                </c:pt>
                <c:pt idx="671">
                  <c:v>55.917183327674863</c:v>
                </c:pt>
                <c:pt idx="672">
                  <c:v>56.000433325767517</c:v>
                </c:pt>
                <c:pt idx="673">
                  <c:v>56.083733328183492</c:v>
                </c:pt>
                <c:pt idx="674">
                  <c:v>56.167199993133544</c:v>
                </c:pt>
                <c:pt idx="675">
                  <c:v>56.250499995549518</c:v>
                </c:pt>
                <c:pt idx="676">
                  <c:v>56.333799990018207</c:v>
                </c:pt>
                <c:pt idx="677">
                  <c:v>56.417183335622148</c:v>
                </c:pt>
                <c:pt idx="678">
                  <c:v>56.500416660308836</c:v>
                </c:pt>
                <c:pt idx="679">
                  <c:v>56.583733328183492</c:v>
                </c:pt>
                <c:pt idx="680">
                  <c:v>56.667183327674863</c:v>
                </c:pt>
                <c:pt idx="681">
                  <c:v>56.750466664632164</c:v>
                </c:pt>
                <c:pt idx="682">
                  <c:v>56.833866659800215</c:v>
                </c:pt>
                <c:pt idx="683">
                  <c:v>56.917066653569542</c:v>
                </c:pt>
                <c:pt idx="684">
                  <c:v>57.000383329391482</c:v>
                </c:pt>
                <c:pt idx="685">
                  <c:v>57.118749992052713</c:v>
                </c:pt>
                <c:pt idx="686">
                  <c:v>57.23448332945506</c:v>
                </c:pt>
                <c:pt idx="687">
                  <c:v>57.344833326339725</c:v>
                </c:pt>
                <c:pt idx="688">
                  <c:v>57.40316666762034</c:v>
                </c:pt>
                <c:pt idx="689">
                  <c:v>57.458149989446007</c:v>
                </c:pt>
                <c:pt idx="690">
                  <c:v>57.512616658210753</c:v>
                </c:pt>
                <c:pt idx="691">
                  <c:v>57.583833328882854</c:v>
                </c:pt>
                <c:pt idx="692">
                  <c:v>57.667216658592224</c:v>
                </c:pt>
                <c:pt idx="693">
                  <c:v>57.750483322143552</c:v>
                </c:pt>
                <c:pt idx="694">
                  <c:v>57.833750001589458</c:v>
                </c:pt>
                <c:pt idx="695">
                  <c:v>57.917199993133544</c:v>
                </c:pt>
                <c:pt idx="696">
                  <c:v>58.000566657384233</c:v>
                </c:pt>
                <c:pt idx="697">
                  <c:v>58.083733328183492</c:v>
                </c:pt>
                <c:pt idx="698">
                  <c:v>58.167183335622148</c:v>
                </c:pt>
                <c:pt idx="699">
                  <c:v>58.250516661008199</c:v>
                </c:pt>
                <c:pt idx="700">
                  <c:v>58.3338666677475</c:v>
                </c:pt>
                <c:pt idx="701">
                  <c:v>58.417200001080829</c:v>
                </c:pt>
                <c:pt idx="702">
                  <c:v>58.500433325767517</c:v>
                </c:pt>
                <c:pt idx="703">
                  <c:v>58.58369999726613</c:v>
                </c:pt>
                <c:pt idx="704">
                  <c:v>58.667149996757509</c:v>
                </c:pt>
                <c:pt idx="705">
                  <c:v>58.750566665331526</c:v>
                </c:pt>
                <c:pt idx="706">
                  <c:v>58.833833328882854</c:v>
                </c:pt>
                <c:pt idx="707">
                  <c:v>58.918499986330666</c:v>
                </c:pt>
                <c:pt idx="708">
                  <c:v>59.000416668256122</c:v>
                </c:pt>
                <c:pt idx="709">
                  <c:v>59.083899990717569</c:v>
                </c:pt>
                <c:pt idx="710">
                  <c:v>59.16721666653951</c:v>
                </c:pt>
                <c:pt idx="711">
                  <c:v>59.250499995549518</c:v>
                </c:pt>
                <c:pt idx="712">
                  <c:v>59.333899998664855</c:v>
                </c:pt>
                <c:pt idx="713">
                  <c:v>59.417099992434181</c:v>
                </c:pt>
                <c:pt idx="714">
                  <c:v>59.500499995549518</c:v>
                </c:pt>
                <c:pt idx="715">
                  <c:v>59.583883325258888</c:v>
                </c:pt>
                <c:pt idx="716">
                  <c:v>59.667166654268904</c:v>
                </c:pt>
                <c:pt idx="717">
                  <c:v>59.750499995549518</c:v>
                </c:pt>
                <c:pt idx="718">
                  <c:v>59.835166660944623</c:v>
                </c:pt>
                <c:pt idx="719">
                  <c:v>59.91723333199819</c:v>
                </c:pt>
                <c:pt idx="720">
                  <c:v>60.00054999192556</c:v>
                </c:pt>
                <c:pt idx="721">
                  <c:v>60.083899990717569</c:v>
                </c:pt>
                <c:pt idx="722">
                  <c:v>60.167233324050905</c:v>
                </c:pt>
                <c:pt idx="723">
                  <c:v>60.250516661008199</c:v>
                </c:pt>
                <c:pt idx="724">
                  <c:v>60.333849994341534</c:v>
                </c:pt>
                <c:pt idx="725">
                  <c:v>60.417100000381467</c:v>
                </c:pt>
                <c:pt idx="726">
                  <c:v>60.500533326466879</c:v>
                </c:pt>
                <c:pt idx="727">
                  <c:v>60.583866659800215</c:v>
                </c:pt>
                <c:pt idx="728">
                  <c:v>60.667200001080829</c:v>
                </c:pt>
                <c:pt idx="729">
                  <c:v>60.750516661008199</c:v>
                </c:pt>
                <c:pt idx="730">
                  <c:v>60.833916664123535</c:v>
                </c:pt>
                <c:pt idx="731">
                  <c:v>60.91721666653951</c:v>
                </c:pt>
                <c:pt idx="732">
                  <c:v>61.000533326466879</c:v>
                </c:pt>
                <c:pt idx="733">
                  <c:v>61.083783332506819</c:v>
                </c:pt>
                <c:pt idx="734">
                  <c:v>61.167166662216189</c:v>
                </c:pt>
                <c:pt idx="735">
                  <c:v>61.250533318519594</c:v>
                </c:pt>
                <c:pt idx="736">
                  <c:v>61.333816655476888</c:v>
                </c:pt>
                <c:pt idx="737">
                  <c:v>61.417266662915544</c:v>
                </c:pt>
                <c:pt idx="738">
                  <c:v>61.500483330090837</c:v>
                </c:pt>
                <c:pt idx="739">
                  <c:v>61.583749993642172</c:v>
                </c:pt>
                <c:pt idx="740">
                  <c:v>61.667166662216189</c:v>
                </c:pt>
                <c:pt idx="741">
                  <c:v>61.750533326466879</c:v>
                </c:pt>
                <c:pt idx="742">
                  <c:v>61.833916664123535</c:v>
                </c:pt>
                <c:pt idx="743">
                  <c:v>61.917216658592224</c:v>
                </c:pt>
                <c:pt idx="744">
                  <c:v>62.000583330790199</c:v>
                </c:pt>
                <c:pt idx="745">
                  <c:v>62.08391665617625</c:v>
                </c:pt>
                <c:pt idx="746">
                  <c:v>62.167166662216189</c:v>
                </c:pt>
                <c:pt idx="747">
                  <c:v>62.250583322842914</c:v>
                </c:pt>
                <c:pt idx="748">
                  <c:v>62.333799990018207</c:v>
                </c:pt>
                <c:pt idx="749">
                  <c:v>62.417216658592224</c:v>
                </c:pt>
                <c:pt idx="750">
                  <c:v>62.500566657384233</c:v>
                </c:pt>
                <c:pt idx="751">
                  <c:v>62.583866659800215</c:v>
                </c:pt>
                <c:pt idx="752">
                  <c:v>62.667249997456871</c:v>
                </c:pt>
                <c:pt idx="753">
                  <c:v>62.750499995549518</c:v>
                </c:pt>
                <c:pt idx="754">
                  <c:v>62.833933329582216</c:v>
                </c:pt>
                <c:pt idx="755">
                  <c:v>62.917266654968259</c:v>
                </c:pt>
                <c:pt idx="756">
                  <c:v>63.000516661008199</c:v>
                </c:pt>
                <c:pt idx="757">
                  <c:v>63.083883325258888</c:v>
                </c:pt>
                <c:pt idx="758">
                  <c:v>63.167283320426939</c:v>
                </c:pt>
                <c:pt idx="759">
                  <c:v>63.250583330790199</c:v>
                </c:pt>
                <c:pt idx="760">
                  <c:v>63.333783324559526</c:v>
                </c:pt>
                <c:pt idx="761">
                  <c:v>63.41723333199819</c:v>
                </c:pt>
                <c:pt idx="762">
                  <c:v>63.500583322842914</c:v>
                </c:pt>
                <c:pt idx="763">
                  <c:v>63.583866659800215</c:v>
                </c:pt>
                <c:pt idx="764">
                  <c:v>63.667200001080829</c:v>
                </c:pt>
                <c:pt idx="765">
                  <c:v>63.750566657384233</c:v>
                </c:pt>
                <c:pt idx="766">
                  <c:v>63.833933329582216</c:v>
                </c:pt>
                <c:pt idx="767">
                  <c:v>63.917166662216189</c:v>
                </c:pt>
                <c:pt idx="768">
                  <c:v>64.000466656684878</c:v>
                </c:pt>
                <c:pt idx="769">
                  <c:v>64.083866659800208</c:v>
                </c:pt>
                <c:pt idx="770">
                  <c:v>64.167216658592224</c:v>
                </c:pt>
                <c:pt idx="771">
                  <c:v>64.250616661707554</c:v>
                </c:pt>
                <c:pt idx="772">
                  <c:v>64.333849994341534</c:v>
                </c:pt>
                <c:pt idx="773">
                  <c:v>64.417233324050898</c:v>
                </c:pt>
                <c:pt idx="774">
                  <c:v>64.500549999872845</c:v>
                </c:pt>
                <c:pt idx="775">
                  <c:v>64.583899998664862</c:v>
                </c:pt>
                <c:pt idx="776">
                  <c:v>64.667116665840155</c:v>
                </c:pt>
                <c:pt idx="777">
                  <c:v>64.750533326466879</c:v>
                </c:pt>
                <c:pt idx="778">
                  <c:v>64.83393332163493</c:v>
                </c:pt>
                <c:pt idx="779">
                  <c:v>64.917183327674863</c:v>
                </c:pt>
                <c:pt idx="780">
                  <c:v>65.000633327166241</c:v>
                </c:pt>
                <c:pt idx="781">
                  <c:v>65.083816663424173</c:v>
                </c:pt>
                <c:pt idx="782">
                  <c:v>65.167199993133551</c:v>
                </c:pt>
                <c:pt idx="783">
                  <c:v>65.25063333511352</c:v>
                </c:pt>
                <c:pt idx="784">
                  <c:v>65.333799990018207</c:v>
                </c:pt>
                <c:pt idx="785">
                  <c:v>65.417149988810223</c:v>
                </c:pt>
                <c:pt idx="786">
                  <c:v>65.500583330790207</c:v>
                </c:pt>
                <c:pt idx="787">
                  <c:v>65.583883333206174</c:v>
                </c:pt>
                <c:pt idx="788">
                  <c:v>65.667299993832913</c:v>
                </c:pt>
                <c:pt idx="789">
                  <c:v>65.750583322842914</c:v>
                </c:pt>
                <c:pt idx="790">
                  <c:v>65.833916656176243</c:v>
                </c:pt>
                <c:pt idx="791">
                  <c:v>65.917299993832913</c:v>
                </c:pt>
                <c:pt idx="792">
                  <c:v>66.000633327166241</c:v>
                </c:pt>
                <c:pt idx="793">
                  <c:v>66.083933329582209</c:v>
                </c:pt>
                <c:pt idx="794">
                  <c:v>66.167166654268897</c:v>
                </c:pt>
                <c:pt idx="795">
                  <c:v>66.25056665738424</c:v>
                </c:pt>
                <c:pt idx="796">
                  <c:v>66.333899998664862</c:v>
                </c:pt>
                <c:pt idx="797">
                  <c:v>66.41723333199819</c:v>
                </c:pt>
                <c:pt idx="798">
                  <c:v>66.500616661707554</c:v>
                </c:pt>
                <c:pt idx="799">
                  <c:v>66.583949995040896</c:v>
                </c:pt>
                <c:pt idx="800">
                  <c:v>66.667249997456864</c:v>
                </c:pt>
                <c:pt idx="801">
                  <c:v>66.750583330790207</c:v>
                </c:pt>
                <c:pt idx="802">
                  <c:v>66.833933329582209</c:v>
                </c:pt>
                <c:pt idx="803">
                  <c:v>66.917149996757502</c:v>
                </c:pt>
                <c:pt idx="804">
                  <c:v>67.000516653060913</c:v>
                </c:pt>
                <c:pt idx="805">
                  <c:v>67.083983325958258</c:v>
                </c:pt>
                <c:pt idx="806">
                  <c:v>67.167166662216189</c:v>
                </c:pt>
                <c:pt idx="807">
                  <c:v>67.250583330790207</c:v>
                </c:pt>
                <c:pt idx="808">
                  <c:v>67.333833320935568</c:v>
                </c:pt>
                <c:pt idx="809">
                  <c:v>67.417249989509585</c:v>
                </c:pt>
                <c:pt idx="810">
                  <c:v>67.500499995549518</c:v>
                </c:pt>
                <c:pt idx="811">
                  <c:v>67.583983325958258</c:v>
                </c:pt>
                <c:pt idx="812">
                  <c:v>67.667299993832913</c:v>
                </c:pt>
                <c:pt idx="813">
                  <c:v>67.750650000572207</c:v>
                </c:pt>
                <c:pt idx="814">
                  <c:v>67.833983333905536</c:v>
                </c:pt>
                <c:pt idx="815">
                  <c:v>67.917249997456864</c:v>
                </c:pt>
                <c:pt idx="816">
                  <c:v>68.000583322842914</c:v>
                </c:pt>
                <c:pt idx="817">
                  <c:v>68.083983325958258</c:v>
                </c:pt>
                <c:pt idx="818">
                  <c:v>68.16733332475026</c:v>
                </c:pt>
                <c:pt idx="819">
                  <c:v>68.250616661707554</c:v>
                </c:pt>
                <c:pt idx="820">
                  <c:v>68.333949995040896</c:v>
                </c:pt>
                <c:pt idx="821">
                  <c:v>68.417299993832913</c:v>
                </c:pt>
                <c:pt idx="822">
                  <c:v>68.500583330790207</c:v>
                </c:pt>
                <c:pt idx="823">
                  <c:v>68.583899990717569</c:v>
                </c:pt>
                <c:pt idx="824">
                  <c:v>68.667183327674863</c:v>
                </c:pt>
                <c:pt idx="825">
                  <c:v>68.750516653060913</c:v>
                </c:pt>
                <c:pt idx="826">
                  <c:v>68.833833328882847</c:v>
                </c:pt>
                <c:pt idx="827">
                  <c:v>68.917199993133551</c:v>
                </c:pt>
                <c:pt idx="828">
                  <c:v>69.000583330790207</c:v>
                </c:pt>
                <c:pt idx="829">
                  <c:v>69.083983325958258</c:v>
                </c:pt>
                <c:pt idx="830">
                  <c:v>69.167266662915551</c:v>
                </c:pt>
                <c:pt idx="831">
                  <c:v>69.250666666030881</c:v>
                </c:pt>
                <c:pt idx="832">
                  <c:v>69.333983325958258</c:v>
                </c:pt>
                <c:pt idx="833">
                  <c:v>69.417216658592224</c:v>
                </c:pt>
                <c:pt idx="834">
                  <c:v>69.500583330790207</c:v>
                </c:pt>
                <c:pt idx="835">
                  <c:v>69.583949995040896</c:v>
                </c:pt>
                <c:pt idx="836">
                  <c:v>69.667266662915551</c:v>
                </c:pt>
                <c:pt idx="837">
                  <c:v>69.75049998760224</c:v>
                </c:pt>
                <c:pt idx="838">
                  <c:v>69.833999999364224</c:v>
                </c:pt>
                <c:pt idx="839">
                  <c:v>69.917283328374225</c:v>
                </c:pt>
                <c:pt idx="840">
                  <c:v>70.00063333511352</c:v>
                </c:pt>
                <c:pt idx="841">
                  <c:v>70.083833328882847</c:v>
                </c:pt>
                <c:pt idx="842">
                  <c:v>70.167216658592224</c:v>
                </c:pt>
                <c:pt idx="843">
                  <c:v>70.250666666030881</c:v>
                </c:pt>
                <c:pt idx="844">
                  <c:v>70.333916664123535</c:v>
                </c:pt>
                <c:pt idx="845">
                  <c:v>70.417283328374225</c:v>
                </c:pt>
                <c:pt idx="846">
                  <c:v>70.500683331489569</c:v>
                </c:pt>
                <c:pt idx="847">
                  <c:v>70.583999991416931</c:v>
                </c:pt>
                <c:pt idx="848">
                  <c:v>70.667266654968259</c:v>
                </c:pt>
                <c:pt idx="849">
                  <c:v>70.750583330790207</c:v>
                </c:pt>
                <c:pt idx="850">
                  <c:v>70.833983325958258</c:v>
                </c:pt>
                <c:pt idx="851">
                  <c:v>70.917333332697552</c:v>
                </c:pt>
                <c:pt idx="852">
                  <c:v>71.000666666030881</c:v>
                </c:pt>
                <c:pt idx="853">
                  <c:v>71.083833328882847</c:v>
                </c:pt>
                <c:pt idx="854">
                  <c:v>71.16733332475026</c:v>
                </c:pt>
                <c:pt idx="855">
                  <c:v>71.250666658083603</c:v>
                </c:pt>
                <c:pt idx="856">
                  <c:v>71.333983333905536</c:v>
                </c:pt>
                <c:pt idx="857">
                  <c:v>71.417216658592224</c:v>
                </c:pt>
                <c:pt idx="858">
                  <c:v>71.50059999624888</c:v>
                </c:pt>
                <c:pt idx="859">
                  <c:v>71.584016664822897</c:v>
                </c:pt>
                <c:pt idx="860">
                  <c:v>71.66729998588562</c:v>
                </c:pt>
                <c:pt idx="861">
                  <c:v>71.750666658083603</c:v>
                </c:pt>
                <c:pt idx="862">
                  <c:v>71.833833328882847</c:v>
                </c:pt>
                <c:pt idx="863">
                  <c:v>71.917349990208947</c:v>
                </c:pt>
                <c:pt idx="864">
                  <c:v>72.000666658083603</c:v>
                </c:pt>
                <c:pt idx="865">
                  <c:v>72.0837999979655</c:v>
                </c:pt>
                <c:pt idx="866">
                  <c:v>72.167366655667621</c:v>
                </c:pt>
                <c:pt idx="867">
                  <c:v>72.250516661008206</c:v>
                </c:pt>
                <c:pt idx="868">
                  <c:v>72.333983325958258</c:v>
                </c:pt>
                <c:pt idx="869">
                  <c:v>72.417349998156226</c:v>
                </c:pt>
                <c:pt idx="870">
                  <c:v>72.500616661707554</c:v>
                </c:pt>
                <c:pt idx="871">
                  <c:v>72.583949995040896</c:v>
                </c:pt>
                <c:pt idx="872">
                  <c:v>72.667266662915551</c:v>
                </c:pt>
                <c:pt idx="873">
                  <c:v>72.750683323542276</c:v>
                </c:pt>
                <c:pt idx="874">
                  <c:v>72.834033322334292</c:v>
                </c:pt>
                <c:pt idx="875">
                  <c:v>72.917283328374225</c:v>
                </c:pt>
                <c:pt idx="876">
                  <c:v>73.000699996948242</c:v>
                </c:pt>
                <c:pt idx="877">
                  <c:v>73.084033330281571</c:v>
                </c:pt>
                <c:pt idx="878">
                  <c:v>73.16733332475026</c:v>
                </c:pt>
                <c:pt idx="879">
                  <c:v>73.250583330790207</c:v>
                </c:pt>
                <c:pt idx="880">
                  <c:v>73.333883333206174</c:v>
                </c:pt>
                <c:pt idx="881">
                  <c:v>73.417299993832913</c:v>
                </c:pt>
                <c:pt idx="882">
                  <c:v>73.50059999624888</c:v>
                </c:pt>
                <c:pt idx="883">
                  <c:v>73.584016664822897</c:v>
                </c:pt>
                <c:pt idx="884">
                  <c:v>73.667349990208947</c:v>
                </c:pt>
                <c:pt idx="885">
                  <c:v>73.750650000572207</c:v>
                </c:pt>
                <c:pt idx="886">
                  <c:v>73.834049995740259</c:v>
                </c:pt>
                <c:pt idx="887">
                  <c:v>73.917266662915551</c:v>
                </c:pt>
                <c:pt idx="888">
                  <c:v>74.00069998900095</c:v>
                </c:pt>
                <c:pt idx="889">
                  <c:v>74.084016664822897</c:v>
                </c:pt>
                <c:pt idx="890">
                  <c:v>74.167249989509585</c:v>
                </c:pt>
                <c:pt idx="891">
                  <c:v>74.250683323542276</c:v>
                </c:pt>
                <c:pt idx="892">
                  <c:v>74.333983333905536</c:v>
                </c:pt>
                <c:pt idx="893">
                  <c:v>74.417366663614914</c:v>
                </c:pt>
                <c:pt idx="894">
                  <c:v>74.500716662406916</c:v>
                </c:pt>
                <c:pt idx="895">
                  <c:v>74.583983325958258</c:v>
                </c:pt>
                <c:pt idx="896">
                  <c:v>74.667300001780191</c:v>
                </c:pt>
                <c:pt idx="897">
                  <c:v>74.750699996948242</c:v>
                </c:pt>
                <c:pt idx="898">
                  <c:v>74.833899998664862</c:v>
                </c:pt>
                <c:pt idx="899">
                  <c:v>74.917349990208947</c:v>
                </c:pt>
                <c:pt idx="900">
                  <c:v>75.000633327166241</c:v>
                </c:pt>
                <c:pt idx="901">
                  <c:v>75.083916664123535</c:v>
                </c:pt>
                <c:pt idx="902">
                  <c:v>75.167233324050898</c:v>
                </c:pt>
                <c:pt idx="903">
                  <c:v>75.250649992624915</c:v>
                </c:pt>
                <c:pt idx="904">
                  <c:v>75.333983325958258</c:v>
                </c:pt>
                <c:pt idx="905">
                  <c:v>75.417216658592224</c:v>
                </c:pt>
                <c:pt idx="906">
                  <c:v>75.50056665738424</c:v>
                </c:pt>
                <c:pt idx="907">
                  <c:v>75.584049995740259</c:v>
                </c:pt>
                <c:pt idx="908">
                  <c:v>75.667299993832913</c:v>
                </c:pt>
                <c:pt idx="909">
                  <c:v>75.75056665738424</c:v>
                </c:pt>
                <c:pt idx="910">
                  <c:v>75.833849986394242</c:v>
                </c:pt>
                <c:pt idx="911">
                  <c:v>75.91733332475026</c:v>
                </c:pt>
                <c:pt idx="912">
                  <c:v>76.000616661707554</c:v>
                </c:pt>
                <c:pt idx="913">
                  <c:v>76.083899990717569</c:v>
                </c:pt>
                <c:pt idx="914">
                  <c:v>76.167166662216189</c:v>
                </c:pt>
                <c:pt idx="915">
                  <c:v>76.250733335812882</c:v>
                </c:pt>
                <c:pt idx="916">
                  <c:v>76.333949995040896</c:v>
                </c:pt>
                <c:pt idx="917">
                  <c:v>76.417249989509585</c:v>
                </c:pt>
                <c:pt idx="918">
                  <c:v>76.500566665331519</c:v>
                </c:pt>
                <c:pt idx="919">
                  <c:v>76.583833328882847</c:v>
                </c:pt>
                <c:pt idx="920">
                  <c:v>76.667200001080829</c:v>
                </c:pt>
                <c:pt idx="921">
                  <c:v>76.750699996948242</c:v>
                </c:pt>
                <c:pt idx="922">
                  <c:v>76.833999999364224</c:v>
                </c:pt>
                <c:pt idx="923">
                  <c:v>76.917383329073587</c:v>
                </c:pt>
                <c:pt idx="924">
                  <c:v>77.00069998900095</c:v>
                </c:pt>
                <c:pt idx="925">
                  <c:v>77.084016664822897</c:v>
                </c:pt>
                <c:pt idx="926">
                  <c:v>77.167283328374225</c:v>
                </c:pt>
                <c:pt idx="927">
                  <c:v>77.250699996948242</c:v>
                </c:pt>
                <c:pt idx="928">
                  <c:v>77.334049995740259</c:v>
                </c:pt>
                <c:pt idx="929">
                  <c:v>77.417383329073587</c:v>
                </c:pt>
                <c:pt idx="930">
                  <c:v>77.50069998900095</c:v>
                </c:pt>
                <c:pt idx="931">
                  <c:v>77.584016664822897</c:v>
                </c:pt>
                <c:pt idx="932">
                  <c:v>77.667166662216189</c:v>
                </c:pt>
                <c:pt idx="933">
                  <c:v>77.750649992624915</c:v>
                </c:pt>
                <c:pt idx="934">
                  <c:v>77.833883325258896</c:v>
                </c:pt>
                <c:pt idx="935">
                  <c:v>77.917299993832913</c:v>
                </c:pt>
                <c:pt idx="936">
                  <c:v>78.000733335812882</c:v>
                </c:pt>
                <c:pt idx="937">
                  <c:v>78.083883333206174</c:v>
                </c:pt>
                <c:pt idx="938">
                  <c:v>78.167266662915551</c:v>
                </c:pt>
                <c:pt idx="939">
                  <c:v>78.250583322842914</c:v>
                </c:pt>
                <c:pt idx="940">
                  <c:v>78.333999991416931</c:v>
                </c:pt>
                <c:pt idx="941">
                  <c:v>78.41723333199819</c:v>
                </c:pt>
                <c:pt idx="942">
                  <c:v>78.500549991925553</c:v>
                </c:pt>
                <c:pt idx="943">
                  <c:v>78.583983325958258</c:v>
                </c:pt>
                <c:pt idx="944">
                  <c:v>78.667316659291586</c:v>
                </c:pt>
                <c:pt idx="945">
                  <c:v>78.750549999872845</c:v>
                </c:pt>
                <c:pt idx="946">
                  <c:v>78.833983325958258</c:v>
                </c:pt>
                <c:pt idx="947">
                  <c:v>78.917316659291586</c:v>
                </c:pt>
                <c:pt idx="948">
                  <c:v>79.000583330790207</c:v>
                </c:pt>
                <c:pt idx="949">
                  <c:v>79.083949995040896</c:v>
                </c:pt>
                <c:pt idx="950">
                  <c:v>79.167399986584982</c:v>
                </c:pt>
                <c:pt idx="951">
                  <c:v>79.250583322842914</c:v>
                </c:pt>
                <c:pt idx="952">
                  <c:v>79.334033322334292</c:v>
                </c:pt>
                <c:pt idx="953">
                  <c:v>79.417300001780191</c:v>
                </c:pt>
                <c:pt idx="954">
                  <c:v>79.500716654459637</c:v>
                </c:pt>
                <c:pt idx="955">
                  <c:v>79.584033330281571</c:v>
                </c:pt>
                <c:pt idx="956">
                  <c:v>79.667383329073587</c:v>
                </c:pt>
                <c:pt idx="957">
                  <c:v>79.750649992624915</c:v>
                </c:pt>
                <c:pt idx="958">
                  <c:v>79.83408332665762</c:v>
                </c:pt>
                <c:pt idx="959">
                  <c:v>79.917416652043656</c:v>
                </c:pt>
                <c:pt idx="960">
                  <c:v>80.00075000127157</c:v>
                </c:pt>
                <c:pt idx="961">
                  <c:v>80.083949995040896</c:v>
                </c:pt>
                <c:pt idx="962">
                  <c:v>80.167283328374225</c:v>
                </c:pt>
                <c:pt idx="963">
                  <c:v>80.250516661008206</c:v>
                </c:pt>
                <c:pt idx="964">
                  <c:v>80.33396666049957</c:v>
                </c:pt>
                <c:pt idx="965">
                  <c:v>80.417266662915551</c:v>
                </c:pt>
                <c:pt idx="966">
                  <c:v>80.500683331489569</c:v>
                </c:pt>
                <c:pt idx="967">
                  <c:v>80.583999991416931</c:v>
                </c:pt>
                <c:pt idx="968">
                  <c:v>80.667433325449622</c:v>
                </c:pt>
                <c:pt idx="969">
                  <c:v>80.750650000572207</c:v>
                </c:pt>
                <c:pt idx="970">
                  <c:v>80.834100000063572</c:v>
                </c:pt>
                <c:pt idx="971">
                  <c:v>80.917349990208947</c:v>
                </c:pt>
                <c:pt idx="972">
                  <c:v>81.000749993324277</c:v>
                </c:pt>
                <c:pt idx="973">
                  <c:v>81.08396666049957</c:v>
                </c:pt>
                <c:pt idx="974">
                  <c:v>81.167383329073587</c:v>
                </c:pt>
                <c:pt idx="975">
                  <c:v>81.250666658083603</c:v>
                </c:pt>
                <c:pt idx="976">
                  <c:v>81.333999991416931</c:v>
                </c:pt>
                <c:pt idx="977">
                  <c:v>81.417383329073587</c:v>
                </c:pt>
                <c:pt idx="978">
                  <c:v>81.500633327166241</c:v>
                </c:pt>
                <c:pt idx="979">
                  <c:v>81.583933329582209</c:v>
                </c:pt>
                <c:pt idx="980">
                  <c:v>81.667333332697552</c:v>
                </c:pt>
                <c:pt idx="981">
                  <c:v>81.750666658083603</c:v>
                </c:pt>
                <c:pt idx="982">
                  <c:v>81.833933329582209</c:v>
                </c:pt>
                <c:pt idx="983">
                  <c:v>81.91723333199819</c:v>
                </c:pt>
                <c:pt idx="984">
                  <c:v>82.000699996948242</c:v>
                </c:pt>
                <c:pt idx="985">
                  <c:v>82.083949987093604</c:v>
                </c:pt>
                <c:pt idx="986">
                  <c:v>82.167333332697552</c:v>
                </c:pt>
                <c:pt idx="987">
                  <c:v>82.250649992624915</c:v>
                </c:pt>
                <c:pt idx="988">
                  <c:v>82.333916656176243</c:v>
                </c:pt>
                <c:pt idx="989">
                  <c:v>82.417366663614914</c:v>
                </c:pt>
                <c:pt idx="990">
                  <c:v>82.500583330790207</c:v>
                </c:pt>
                <c:pt idx="991">
                  <c:v>82.58396666049957</c:v>
                </c:pt>
                <c:pt idx="992">
                  <c:v>82.667266662915551</c:v>
                </c:pt>
                <c:pt idx="993">
                  <c:v>82.750716662406916</c:v>
                </c:pt>
                <c:pt idx="994">
                  <c:v>82.83408332665762</c:v>
                </c:pt>
                <c:pt idx="995">
                  <c:v>82.917266662915551</c:v>
                </c:pt>
                <c:pt idx="996">
                  <c:v>83.000616661707554</c:v>
                </c:pt>
                <c:pt idx="997">
                  <c:v>83.084033330281571</c:v>
                </c:pt>
                <c:pt idx="998">
                  <c:v>83.167433333396914</c:v>
                </c:pt>
                <c:pt idx="999">
                  <c:v>83.25056665738424</c:v>
                </c:pt>
                <c:pt idx="1000">
                  <c:v>83.33396666049957</c:v>
                </c:pt>
                <c:pt idx="1001">
                  <c:v>83.417333332697552</c:v>
                </c:pt>
                <c:pt idx="1002">
                  <c:v>83.500766658782965</c:v>
                </c:pt>
                <c:pt idx="1003">
                  <c:v>83.583866659800208</c:v>
                </c:pt>
                <c:pt idx="1004">
                  <c:v>83.667433333396914</c:v>
                </c:pt>
                <c:pt idx="1005">
                  <c:v>83.750549991925553</c:v>
                </c:pt>
                <c:pt idx="1006">
                  <c:v>83.833883325258896</c:v>
                </c:pt>
                <c:pt idx="1007">
                  <c:v>83.917199993133551</c:v>
                </c:pt>
                <c:pt idx="1008">
                  <c:v>84.000683323542276</c:v>
                </c:pt>
                <c:pt idx="1009">
                  <c:v>84.084083334604898</c:v>
                </c:pt>
                <c:pt idx="1010">
                  <c:v>84.167349998156226</c:v>
                </c:pt>
                <c:pt idx="1011">
                  <c:v>84.250733327865603</c:v>
                </c:pt>
                <c:pt idx="1012">
                  <c:v>84.334100000063572</c:v>
                </c:pt>
                <c:pt idx="1013">
                  <c:v>84.417466656366983</c:v>
                </c:pt>
                <c:pt idx="1014">
                  <c:v>84.50056665738424</c:v>
                </c:pt>
                <c:pt idx="1015">
                  <c:v>84.584099992116293</c:v>
                </c:pt>
                <c:pt idx="1016">
                  <c:v>84.66744999090831</c:v>
                </c:pt>
                <c:pt idx="1017">
                  <c:v>84.750616661707554</c:v>
                </c:pt>
                <c:pt idx="1018">
                  <c:v>84.833899998664862</c:v>
                </c:pt>
                <c:pt idx="1019">
                  <c:v>84.917199993133551</c:v>
                </c:pt>
                <c:pt idx="1020">
                  <c:v>85.000650000572207</c:v>
                </c:pt>
                <c:pt idx="1021">
                  <c:v>85.084116665522259</c:v>
                </c:pt>
                <c:pt idx="1022">
                  <c:v>85.167249997456864</c:v>
                </c:pt>
                <c:pt idx="1023">
                  <c:v>85.250649992624915</c:v>
                </c:pt>
                <c:pt idx="1024">
                  <c:v>85.334083334604898</c:v>
                </c:pt>
                <c:pt idx="1025">
                  <c:v>85.417266654968259</c:v>
                </c:pt>
                <c:pt idx="1026">
                  <c:v>85.500749993324277</c:v>
                </c:pt>
                <c:pt idx="1027">
                  <c:v>85.584100000063572</c:v>
                </c:pt>
                <c:pt idx="1028">
                  <c:v>85.667366663614914</c:v>
                </c:pt>
                <c:pt idx="1029">
                  <c:v>85.750783332188931</c:v>
                </c:pt>
                <c:pt idx="1030">
                  <c:v>85.834099992116293</c:v>
                </c:pt>
                <c:pt idx="1031">
                  <c:v>85.917466664314276</c:v>
                </c:pt>
                <c:pt idx="1032">
                  <c:v>86.000683331489569</c:v>
                </c:pt>
                <c:pt idx="1033">
                  <c:v>86.083899998664862</c:v>
                </c:pt>
                <c:pt idx="1034">
                  <c:v>86.167283328374225</c:v>
                </c:pt>
                <c:pt idx="1035">
                  <c:v>86.250666666030881</c:v>
                </c:pt>
                <c:pt idx="1036">
                  <c:v>86.333933329582209</c:v>
                </c:pt>
                <c:pt idx="1037">
                  <c:v>86.417416652043656</c:v>
                </c:pt>
                <c:pt idx="1038">
                  <c:v>86.500799997647604</c:v>
                </c:pt>
                <c:pt idx="1039">
                  <c:v>86.584099992116293</c:v>
                </c:pt>
                <c:pt idx="1040">
                  <c:v>86.667349998156226</c:v>
                </c:pt>
                <c:pt idx="1041">
                  <c:v>86.750650000572207</c:v>
                </c:pt>
                <c:pt idx="1042">
                  <c:v>86.834116665522259</c:v>
                </c:pt>
                <c:pt idx="1043">
                  <c:v>86.917466664314276</c:v>
                </c:pt>
                <c:pt idx="1044">
                  <c:v>87.000799997647604</c:v>
                </c:pt>
                <c:pt idx="1045">
                  <c:v>87.084099992116293</c:v>
                </c:pt>
                <c:pt idx="1046">
                  <c:v>87.167283328374225</c:v>
                </c:pt>
                <c:pt idx="1047">
                  <c:v>87.250733327865603</c:v>
                </c:pt>
                <c:pt idx="1048">
                  <c:v>87.334049995740259</c:v>
                </c:pt>
                <c:pt idx="1049">
                  <c:v>87.417233324050898</c:v>
                </c:pt>
                <c:pt idx="1050">
                  <c:v>87.500633327166241</c:v>
                </c:pt>
                <c:pt idx="1051">
                  <c:v>87.584016664822897</c:v>
                </c:pt>
                <c:pt idx="1052">
                  <c:v>87.667383329073587</c:v>
                </c:pt>
                <c:pt idx="1053">
                  <c:v>87.750749993324277</c:v>
                </c:pt>
                <c:pt idx="1054">
                  <c:v>87.833899998664862</c:v>
                </c:pt>
                <c:pt idx="1055">
                  <c:v>87.91744999090831</c:v>
                </c:pt>
                <c:pt idx="1056">
                  <c:v>88.000816663106278</c:v>
                </c:pt>
                <c:pt idx="1057">
                  <c:v>88.083916664123535</c:v>
                </c:pt>
                <c:pt idx="1058">
                  <c:v>88.167349998156226</c:v>
                </c:pt>
                <c:pt idx="1059">
                  <c:v>88.250616661707554</c:v>
                </c:pt>
                <c:pt idx="1060">
                  <c:v>88.334016664822897</c:v>
                </c:pt>
                <c:pt idx="1061">
                  <c:v>88.417283328374225</c:v>
                </c:pt>
                <c:pt idx="1062">
                  <c:v>88.500816663106278</c:v>
                </c:pt>
                <c:pt idx="1063">
                  <c:v>88.583899990717569</c:v>
                </c:pt>
                <c:pt idx="1064">
                  <c:v>88.667449998855588</c:v>
                </c:pt>
                <c:pt idx="1065">
                  <c:v>88.750583322842914</c:v>
                </c:pt>
                <c:pt idx="1066">
                  <c:v>88.834049995740259</c:v>
                </c:pt>
                <c:pt idx="1067">
                  <c:v>88.91744999090831</c:v>
                </c:pt>
                <c:pt idx="1068">
                  <c:v>89.000733327865603</c:v>
                </c:pt>
                <c:pt idx="1069">
                  <c:v>89.084133323033655</c:v>
                </c:pt>
                <c:pt idx="1070">
                  <c:v>89.167499995231623</c:v>
                </c:pt>
                <c:pt idx="1071">
                  <c:v>89.250699996948242</c:v>
                </c:pt>
                <c:pt idx="1072">
                  <c:v>89.33396666049957</c:v>
                </c:pt>
                <c:pt idx="1073">
                  <c:v>89.417349998156226</c:v>
                </c:pt>
                <c:pt idx="1074">
                  <c:v>89.50069998900095</c:v>
                </c:pt>
                <c:pt idx="1075">
                  <c:v>89.583916664123535</c:v>
                </c:pt>
                <c:pt idx="1076">
                  <c:v>89.667483329772949</c:v>
                </c:pt>
                <c:pt idx="1077">
                  <c:v>89.750616661707554</c:v>
                </c:pt>
                <c:pt idx="1078">
                  <c:v>89.833916664123535</c:v>
                </c:pt>
                <c:pt idx="1079">
                  <c:v>89.917483321825657</c:v>
                </c:pt>
                <c:pt idx="1080">
                  <c:v>90.00069998900095</c:v>
                </c:pt>
                <c:pt idx="1081">
                  <c:v>90.084166653951016</c:v>
                </c:pt>
                <c:pt idx="1082">
                  <c:v>90.167466664314276</c:v>
                </c:pt>
                <c:pt idx="1083">
                  <c:v>90.250816663106278</c:v>
                </c:pt>
                <c:pt idx="1084">
                  <c:v>90.334149996439621</c:v>
                </c:pt>
                <c:pt idx="1085">
                  <c:v>90.417283320426947</c:v>
                </c:pt>
                <c:pt idx="1086">
                  <c:v>90.500766658782965</c:v>
                </c:pt>
                <c:pt idx="1087">
                  <c:v>90.584133330980933</c:v>
                </c:pt>
                <c:pt idx="1088">
                  <c:v>90.667483329772949</c:v>
                </c:pt>
                <c:pt idx="1089">
                  <c:v>90.750783324241638</c:v>
                </c:pt>
                <c:pt idx="1090">
                  <c:v>90.834049987792966</c:v>
                </c:pt>
                <c:pt idx="1091">
                  <c:v>90.917449998855588</c:v>
                </c:pt>
                <c:pt idx="1092">
                  <c:v>91.000616653760275</c:v>
                </c:pt>
                <c:pt idx="1093">
                  <c:v>91.08408332665762</c:v>
                </c:pt>
                <c:pt idx="1094">
                  <c:v>91.167399994532261</c:v>
                </c:pt>
                <c:pt idx="1095">
                  <c:v>91.250783324241638</c:v>
                </c:pt>
                <c:pt idx="1096">
                  <c:v>91.334016664822897</c:v>
                </c:pt>
                <c:pt idx="1097">
                  <c:v>91.41744999090831</c:v>
                </c:pt>
                <c:pt idx="1098">
                  <c:v>91.500833328564966</c:v>
                </c:pt>
                <c:pt idx="1099">
                  <c:v>91.584016656875605</c:v>
                </c:pt>
                <c:pt idx="1100">
                  <c:v>91.66751666069031</c:v>
                </c:pt>
                <c:pt idx="1101">
                  <c:v>91.750766658782965</c:v>
                </c:pt>
                <c:pt idx="1102">
                  <c:v>91.834033322334292</c:v>
                </c:pt>
                <c:pt idx="1103">
                  <c:v>91.917466664314276</c:v>
                </c:pt>
                <c:pt idx="1104">
                  <c:v>92.000799989700312</c:v>
                </c:pt>
                <c:pt idx="1105">
                  <c:v>92.084100000063572</c:v>
                </c:pt>
                <c:pt idx="1106">
                  <c:v>92.167366663614914</c:v>
                </c:pt>
                <c:pt idx="1107">
                  <c:v>92.250616653760275</c:v>
                </c:pt>
                <c:pt idx="1108">
                  <c:v>92.334166661898294</c:v>
                </c:pt>
                <c:pt idx="1109">
                  <c:v>92.417416667938227</c:v>
                </c:pt>
                <c:pt idx="1110">
                  <c:v>92.50059999624888</c:v>
                </c:pt>
                <c:pt idx="1111">
                  <c:v>92.584100000063572</c:v>
                </c:pt>
                <c:pt idx="1112">
                  <c:v>92.667349990208947</c:v>
                </c:pt>
                <c:pt idx="1113">
                  <c:v>92.750733319918311</c:v>
                </c:pt>
                <c:pt idx="1114">
                  <c:v>92.834149988492328</c:v>
                </c:pt>
                <c:pt idx="1115">
                  <c:v>92.917366655667621</c:v>
                </c:pt>
                <c:pt idx="1116">
                  <c:v>93.000616661707554</c:v>
                </c:pt>
                <c:pt idx="1117">
                  <c:v>93.08408332665762</c:v>
                </c:pt>
                <c:pt idx="1118">
                  <c:v>93.16751666069031</c:v>
                </c:pt>
                <c:pt idx="1119">
                  <c:v>93.250866659482327</c:v>
                </c:pt>
                <c:pt idx="1120">
                  <c:v>93.333983325958258</c:v>
                </c:pt>
                <c:pt idx="1121">
                  <c:v>93.417333332697552</c:v>
                </c:pt>
                <c:pt idx="1122">
                  <c:v>93.500766658782965</c:v>
                </c:pt>
                <c:pt idx="1123">
                  <c:v>93.584083334604898</c:v>
                </c:pt>
                <c:pt idx="1124">
                  <c:v>93.667533326148984</c:v>
                </c:pt>
                <c:pt idx="1125">
                  <c:v>93.750716654459637</c:v>
                </c:pt>
                <c:pt idx="1126">
                  <c:v>93.834149996439621</c:v>
                </c:pt>
                <c:pt idx="1127">
                  <c:v>93.917483329772949</c:v>
                </c:pt>
                <c:pt idx="1128">
                  <c:v>94.000699996948242</c:v>
                </c:pt>
                <c:pt idx="1129">
                  <c:v>94.084183327356968</c:v>
                </c:pt>
                <c:pt idx="1130">
                  <c:v>94.16751666069031</c:v>
                </c:pt>
                <c:pt idx="1131">
                  <c:v>94.250699996948242</c:v>
                </c:pt>
                <c:pt idx="1132">
                  <c:v>94.334016664822897</c:v>
                </c:pt>
                <c:pt idx="1133">
                  <c:v>94.41733332475026</c:v>
                </c:pt>
                <c:pt idx="1134">
                  <c:v>94.500799989700312</c:v>
                </c:pt>
                <c:pt idx="1135">
                  <c:v>94.584116665522259</c:v>
                </c:pt>
                <c:pt idx="1136">
                  <c:v>94.667533334096277</c:v>
                </c:pt>
                <c:pt idx="1137">
                  <c:v>94.75075000127157</c:v>
                </c:pt>
                <c:pt idx="1138">
                  <c:v>94.834116657574967</c:v>
                </c:pt>
                <c:pt idx="1139">
                  <c:v>94.917466664314276</c:v>
                </c:pt>
                <c:pt idx="1140">
                  <c:v>95.000866659482327</c:v>
                </c:pt>
                <c:pt idx="1141">
                  <c:v>95.084049995740259</c:v>
                </c:pt>
                <c:pt idx="1142">
                  <c:v>95.167400002479553</c:v>
                </c:pt>
                <c:pt idx="1143">
                  <c:v>95.250783332188931</c:v>
                </c:pt>
                <c:pt idx="1144">
                  <c:v>95.334166661898294</c:v>
                </c:pt>
                <c:pt idx="1145">
                  <c:v>95.417433325449622</c:v>
                </c:pt>
                <c:pt idx="1146">
                  <c:v>95.500766666730243</c:v>
                </c:pt>
                <c:pt idx="1147">
                  <c:v>95.584199992815655</c:v>
                </c:pt>
                <c:pt idx="1148">
                  <c:v>95.667549991607672</c:v>
                </c:pt>
                <c:pt idx="1149">
                  <c:v>95.750616653760275</c:v>
                </c:pt>
                <c:pt idx="1150">
                  <c:v>95.834149988492328</c:v>
                </c:pt>
                <c:pt idx="1151">
                  <c:v>95.917549991607672</c:v>
                </c:pt>
                <c:pt idx="1152">
                  <c:v>96.000816663106278</c:v>
                </c:pt>
                <c:pt idx="1153">
                  <c:v>96.084100000063572</c:v>
                </c:pt>
                <c:pt idx="1154">
                  <c:v>96.16751666069031</c:v>
                </c:pt>
                <c:pt idx="1155">
                  <c:v>96.250650000572207</c:v>
                </c:pt>
                <c:pt idx="1156">
                  <c:v>96.334016656875605</c:v>
                </c:pt>
                <c:pt idx="1157">
                  <c:v>96.417366655667621</c:v>
                </c:pt>
                <c:pt idx="1158">
                  <c:v>96.500683331489569</c:v>
                </c:pt>
                <c:pt idx="1159">
                  <c:v>96.584216658274329</c:v>
                </c:pt>
                <c:pt idx="1160">
                  <c:v>96.66754999955495</c:v>
                </c:pt>
                <c:pt idx="1161">
                  <c:v>96.750883332888279</c:v>
                </c:pt>
                <c:pt idx="1162">
                  <c:v>96.834199992815655</c:v>
                </c:pt>
                <c:pt idx="1163">
                  <c:v>96.917549991607672</c:v>
                </c:pt>
                <c:pt idx="1164">
                  <c:v>97.000866659482327</c:v>
                </c:pt>
                <c:pt idx="1165">
                  <c:v>97.084066661198932</c:v>
                </c:pt>
                <c:pt idx="1166">
                  <c:v>97.167549991607672</c:v>
                </c:pt>
                <c:pt idx="1167">
                  <c:v>97.250899990399674</c:v>
                </c:pt>
                <c:pt idx="1168">
                  <c:v>97.334216666221621</c:v>
                </c:pt>
                <c:pt idx="1169">
                  <c:v>97.417316667238865</c:v>
                </c:pt>
                <c:pt idx="1170">
                  <c:v>97.500833328564966</c:v>
                </c:pt>
                <c:pt idx="1171">
                  <c:v>97.584199992815655</c:v>
                </c:pt>
                <c:pt idx="1172">
                  <c:v>97.667433325449622</c:v>
                </c:pt>
                <c:pt idx="1173">
                  <c:v>97.750866667429605</c:v>
                </c:pt>
                <c:pt idx="1174">
                  <c:v>97.834049987792966</c:v>
                </c:pt>
                <c:pt idx="1175">
                  <c:v>97.917416659990948</c:v>
                </c:pt>
                <c:pt idx="1176">
                  <c:v>98.000799989700312</c:v>
                </c:pt>
                <c:pt idx="1177">
                  <c:v>98.083983325958258</c:v>
                </c:pt>
                <c:pt idx="1178">
                  <c:v>98.167483321825657</c:v>
                </c:pt>
                <c:pt idx="1179">
                  <c:v>98.250766658782965</c:v>
                </c:pt>
                <c:pt idx="1180">
                  <c:v>98.334216658274329</c:v>
                </c:pt>
                <c:pt idx="1181">
                  <c:v>98.41751666069031</c:v>
                </c:pt>
                <c:pt idx="1182">
                  <c:v>98.500666658083603</c:v>
                </c:pt>
                <c:pt idx="1183">
                  <c:v>98.584199992815655</c:v>
                </c:pt>
                <c:pt idx="1184">
                  <c:v>98.667483329772949</c:v>
                </c:pt>
                <c:pt idx="1185">
                  <c:v>98.750733335812882</c:v>
                </c:pt>
                <c:pt idx="1186">
                  <c:v>98.834249997138983</c:v>
                </c:pt>
                <c:pt idx="1187">
                  <c:v>98.917416667938227</c:v>
                </c:pt>
                <c:pt idx="1188">
                  <c:v>99.000749993324277</c:v>
                </c:pt>
                <c:pt idx="1189">
                  <c:v>99.084133330980933</c:v>
                </c:pt>
                <c:pt idx="1190">
                  <c:v>99.16733332475026</c:v>
                </c:pt>
                <c:pt idx="1191">
                  <c:v>99.250799989700312</c:v>
                </c:pt>
                <c:pt idx="1192">
                  <c:v>99.334183327356968</c:v>
                </c:pt>
                <c:pt idx="1193">
                  <c:v>99.417449998855588</c:v>
                </c:pt>
                <c:pt idx="1194">
                  <c:v>99.500866667429605</c:v>
                </c:pt>
                <c:pt idx="1195">
                  <c:v>99.584233323733017</c:v>
                </c:pt>
                <c:pt idx="1196">
                  <c:v>99.667383321126309</c:v>
                </c:pt>
                <c:pt idx="1197">
                  <c:v>99.750916655858362</c:v>
                </c:pt>
                <c:pt idx="1198">
                  <c:v>99.834166661898294</c:v>
                </c:pt>
                <c:pt idx="1199">
                  <c:v>99.917583330472311</c:v>
                </c:pt>
                <c:pt idx="1200">
                  <c:v>100.00078333218893</c:v>
                </c:pt>
                <c:pt idx="1201">
                  <c:v>100.08423332373302</c:v>
                </c:pt>
                <c:pt idx="1202">
                  <c:v>100.16736666361491</c:v>
                </c:pt>
                <c:pt idx="1203">
                  <c:v>100.25084999402364</c:v>
                </c:pt>
                <c:pt idx="1204">
                  <c:v>100.33406666119893</c:v>
                </c:pt>
                <c:pt idx="1205">
                  <c:v>100.41744999885559</c:v>
                </c:pt>
                <c:pt idx="1206">
                  <c:v>100.50086665948233</c:v>
                </c:pt>
                <c:pt idx="1207">
                  <c:v>100.58413333098093</c:v>
                </c:pt>
                <c:pt idx="1208">
                  <c:v>100.66749999523162</c:v>
                </c:pt>
                <c:pt idx="1209">
                  <c:v>100.75086665948233</c:v>
                </c:pt>
                <c:pt idx="1210">
                  <c:v>100.83419999281566</c:v>
                </c:pt>
                <c:pt idx="1211">
                  <c:v>100.91753332614898</c:v>
                </c:pt>
                <c:pt idx="1212">
                  <c:v>101.00083332856497</c:v>
                </c:pt>
                <c:pt idx="1213">
                  <c:v>101.08426665465036</c:v>
                </c:pt>
                <c:pt idx="1214">
                  <c:v>101.16741665999095</c:v>
                </c:pt>
                <c:pt idx="1215">
                  <c:v>101.25089999039967</c:v>
                </c:pt>
                <c:pt idx="1216">
                  <c:v>101.33424999713898</c:v>
                </c:pt>
                <c:pt idx="1217">
                  <c:v>101.41744999090831</c:v>
                </c:pt>
                <c:pt idx="1218">
                  <c:v>101.50093332926433</c:v>
                </c:pt>
                <c:pt idx="1219">
                  <c:v>101.58416666189829</c:v>
                </c:pt>
                <c:pt idx="1220">
                  <c:v>101.66738332907359</c:v>
                </c:pt>
                <c:pt idx="1221">
                  <c:v>101.75083332856497</c:v>
                </c:pt>
                <c:pt idx="1222">
                  <c:v>101.83428332805633</c:v>
                </c:pt>
                <c:pt idx="1223">
                  <c:v>101.91758333047231</c:v>
                </c:pt>
                <c:pt idx="1224">
                  <c:v>102.00069999694824</c:v>
                </c:pt>
                <c:pt idx="1225">
                  <c:v>102.08413332303365</c:v>
                </c:pt>
                <c:pt idx="1226">
                  <c:v>102.16756666501364</c:v>
                </c:pt>
                <c:pt idx="1227">
                  <c:v>102.25086665948233</c:v>
                </c:pt>
                <c:pt idx="1228">
                  <c:v>102.33426665465036</c:v>
                </c:pt>
                <c:pt idx="1229">
                  <c:v>102.41741665204366</c:v>
                </c:pt>
                <c:pt idx="1230">
                  <c:v>102.5007333278656</c:v>
                </c:pt>
                <c:pt idx="1231">
                  <c:v>102.58414999643962</c:v>
                </c:pt>
                <c:pt idx="1232">
                  <c:v>102.66739999453226</c:v>
                </c:pt>
                <c:pt idx="1233">
                  <c:v>102.75093332926433</c:v>
                </c:pt>
                <c:pt idx="1234">
                  <c:v>102.83426666259766</c:v>
                </c:pt>
                <c:pt idx="1235">
                  <c:v>102.91749999523162</c:v>
                </c:pt>
                <c:pt idx="1236">
                  <c:v>103.00093332131704</c:v>
                </c:pt>
                <c:pt idx="1237">
                  <c:v>103.08404999574026</c:v>
                </c:pt>
                <c:pt idx="1238">
                  <c:v>103.16746666431428</c:v>
                </c:pt>
                <c:pt idx="1239">
                  <c:v>103.25083332856497</c:v>
                </c:pt>
                <c:pt idx="1240">
                  <c:v>103.33421666622162</c:v>
                </c:pt>
                <c:pt idx="1241">
                  <c:v>103.41758332252502</c:v>
                </c:pt>
                <c:pt idx="1242">
                  <c:v>103.50093332131704</c:v>
                </c:pt>
                <c:pt idx="1243">
                  <c:v>103.58426665465036</c:v>
                </c:pt>
                <c:pt idx="1244">
                  <c:v>103.66758333047231</c:v>
                </c:pt>
                <c:pt idx="1245">
                  <c:v>103.75074999332428</c:v>
                </c:pt>
                <c:pt idx="1246">
                  <c:v>103.83418332735697</c:v>
                </c:pt>
                <c:pt idx="1247">
                  <c:v>103.91761666138967</c:v>
                </c:pt>
                <c:pt idx="1248">
                  <c:v>104.000949994723</c:v>
                </c:pt>
                <c:pt idx="1249">
                  <c:v>104.08408332665762</c:v>
                </c:pt>
                <c:pt idx="1250">
                  <c:v>104.16749999523162</c:v>
                </c:pt>
                <c:pt idx="1251">
                  <c:v>104.250883324941</c:v>
                </c:pt>
                <c:pt idx="1252">
                  <c:v>104.33421666622162</c:v>
                </c:pt>
                <c:pt idx="1253">
                  <c:v>104.41756665706635</c:v>
                </c:pt>
                <c:pt idx="1254">
                  <c:v>104.50089999834697</c:v>
                </c:pt>
                <c:pt idx="1255">
                  <c:v>104.5843000014623</c:v>
                </c:pt>
                <c:pt idx="1256">
                  <c:v>104.66756666501364</c:v>
                </c:pt>
                <c:pt idx="1257">
                  <c:v>104.7507999976476</c:v>
                </c:pt>
                <c:pt idx="1258">
                  <c:v>104.83429999351502</c:v>
                </c:pt>
                <c:pt idx="1259">
                  <c:v>104.91753332614898</c:v>
                </c:pt>
                <c:pt idx="1260">
                  <c:v>105.00083333651224</c:v>
                </c:pt>
                <c:pt idx="1261">
                  <c:v>105.08419999281566</c:v>
                </c:pt>
                <c:pt idx="1262">
                  <c:v>105.16763333479564</c:v>
                </c:pt>
                <c:pt idx="1263">
                  <c:v>105.250949994723</c:v>
                </c:pt>
                <c:pt idx="1264">
                  <c:v>105.33414998849233</c:v>
                </c:pt>
                <c:pt idx="1265">
                  <c:v>105.41759999593098</c:v>
                </c:pt>
                <c:pt idx="1266">
                  <c:v>105.50075000127157</c:v>
                </c:pt>
                <c:pt idx="1267">
                  <c:v>105.58429999351502</c:v>
                </c:pt>
                <c:pt idx="1268">
                  <c:v>105.66758332252502</c:v>
                </c:pt>
                <c:pt idx="1269">
                  <c:v>105.75086665948233</c:v>
                </c:pt>
                <c:pt idx="1270">
                  <c:v>105.83414998849233</c:v>
                </c:pt>
                <c:pt idx="1271">
                  <c:v>105.91753333409628</c:v>
                </c:pt>
                <c:pt idx="1272">
                  <c:v>106.000883324941</c:v>
                </c:pt>
                <c:pt idx="1273">
                  <c:v>106.08423332373302</c:v>
                </c:pt>
                <c:pt idx="1274">
                  <c:v>106.16746666431428</c:v>
                </c:pt>
                <c:pt idx="1275">
                  <c:v>106.25093332926433</c:v>
                </c:pt>
                <c:pt idx="1276">
                  <c:v>106.3343000014623</c:v>
                </c:pt>
                <c:pt idx="1277">
                  <c:v>106.41763332684835</c:v>
                </c:pt>
                <c:pt idx="1278">
                  <c:v>106.50098333358764</c:v>
                </c:pt>
                <c:pt idx="1279">
                  <c:v>106.58409999211629</c:v>
                </c:pt>
                <c:pt idx="1280">
                  <c:v>106.66761665344238</c:v>
                </c:pt>
                <c:pt idx="1281">
                  <c:v>106.75086665948233</c:v>
                </c:pt>
                <c:pt idx="1282">
                  <c:v>106.83410000006357</c:v>
                </c:pt>
                <c:pt idx="1283">
                  <c:v>106.91759999593098</c:v>
                </c:pt>
                <c:pt idx="1284">
                  <c:v>107.00085000197093</c:v>
                </c:pt>
                <c:pt idx="1285">
                  <c:v>107.08421665827433</c:v>
                </c:pt>
                <c:pt idx="1286">
                  <c:v>107.16766665776571</c:v>
                </c:pt>
                <c:pt idx="1287">
                  <c:v>107.2507999976476</c:v>
                </c:pt>
                <c:pt idx="1288">
                  <c:v>107.33433333237966</c:v>
                </c:pt>
                <c:pt idx="1289">
                  <c:v>107.41748332977295</c:v>
                </c:pt>
                <c:pt idx="1290">
                  <c:v>107.50099999109904</c:v>
                </c:pt>
                <c:pt idx="1291">
                  <c:v>107.5842333316803</c:v>
                </c:pt>
                <c:pt idx="1292">
                  <c:v>107.66768333117167</c:v>
                </c:pt>
                <c:pt idx="1293">
                  <c:v>107.75099999109904</c:v>
                </c:pt>
                <c:pt idx="1294">
                  <c:v>107.83426666259766</c:v>
                </c:pt>
                <c:pt idx="1295">
                  <c:v>107.91746666431428</c:v>
                </c:pt>
                <c:pt idx="1296">
                  <c:v>108.00096666018167</c:v>
                </c:pt>
                <c:pt idx="1297">
                  <c:v>108.08416666189829</c:v>
                </c:pt>
                <c:pt idx="1298">
                  <c:v>108.16763333479564</c:v>
                </c:pt>
                <c:pt idx="1299">
                  <c:v>108.25091666380564</c:v>
                </c:pt>
                <c:pt idx="1300">
                  <c:v>108.33416666189829</c:v>
                </c:pt>
                <c:pt idx="1301">
                  <c:v>108.41761665344238</c:v>
                </c:pt>
                <c:pt idx="1302">
                  <c:v>108.50099999904633</c:v>
                </c:pt>
                <c:pt idx="1303">
                  <c:v>108.58433333237966</c:v>
                </c:pt>
                <c:pt idx="1304">
                  <c:v>108.66758332252502</c:v>
                </c:pt>
                <c:pt idx="1305">
                  <c:v>108.750883324941</c:v>
                </c:pt>
                <c:pt idx="1306">
                  <c:v>108.83436666329702</c:v>
                </c:pt>
                <c:pt idx="1307">
                  <c:v>108.91753333409628</c:v>
                </c:pt>
                <c:pt idx="1308">
                  <c:v>109.00094998677572</c:v>
                </c:pt>
                <c:pt idx="1309">
                  <c:v>109.08418332735697</c:v>
                </c:pt>
                <c:pt idx="1310">
                  <c:v>109.16744999090831</c:v>
                </c:pt>
                <c:pt idx="1311">
                  <c:v>109.25099999109904</c:v>
                </c:pt>
                <c:pt idx="1312">
                  <c:v>109.33428332805633</c:v>
                </c:pt>
                <c:pt idx="1313">
                  <c:v>109.41763332684835</c:v>
                </c:pt>
                <c:pt idx="1314">
                  <c:v>109.500883324941</c:v>
                </c:pt>
                <c:pt idx="1315">
                  <c:v>109.58434998989105</c:v>
                </c:pt>
                <c:pt idx="1316">
                  <c:v>109.66744999090831</c:v>
                </c:pt>
                <c:pt idx="1317">
                  <c:v>109.7510333220164</c:v>
                </c:pt>
                <c:pt idx="1318">
                  <c:v>109.83426666259766</c:v>
                </c:pt>
                <c:pt idx="1319">
                  <c:v>109.91768333117167</c:v>
                </c:pt>
                <c:pt idx="1320">
                  <c:v>110.00089999834697</c:v>
                </c:pt>
                <c:pt idx="1321">
                  <c:v>110.08421665827433</c:v>
                </c:pt>
                <c:pt idx="1322">
                  <c:v>110.16766666571299</c:v>
                </c:pt>
                <c:pt idx="1323">
                  <c:v>110.25089999039967</c:v>
                </c:pt>
                <c:pt idx="1324">
                  <c:v>110.33436665534973</c:v>
                </c:pt>
                <c:pt idx="1325">
                  <c:v>110.41751666069031</c:v>
                </c:pt>
                <c:pt idx="1326">
                  <c:v>110.50081666310628</c:v>
                </c:pt>
                <c:pt idx="1327">
                  <c:v>110.58438332080841</c:v>
                </c:pt>
                <c:pt idx="1328">
                  <c:v>110.66768332322438</c:v>
                </c:pt>
                <c:pt idx="1329">
                  <c:v>110.75103332996369</c:v>
                </c:pt>
                <c:pt idx="1330">
                  <c:v>110.83421666622162</c:v>
                </c:pt>
                <c:pt idx="1331">
                  <c:v>110.91768333117167</c:v>
                </c:pt>
                <c:pt idx="1332">
                  <c:v>111.0010333220164</c:v>
                </c:pt>
                <c:pt idx="1333">
                  <c:v>111.08419999281566</c:v>
                </c:pt>
                <c:pt idx="1334">
                  <c:v>111.16766665776571</c:v>
                </c:pt>
                <c:pt idx="1335">
                  <c:v>111.250949994723</c:v>
                </c:pt>
                <c:pt idx="1336">
                  <c:v>111.33436666329702</c:v>
                </c:pt>
                <c:pt idx="1337">
                  <c:v>111.41768332322438</c:v>
                </c:pt>
                <c:pt idx="1338">
                  <c:v>111.5010333220164</c:v>
                </c:pt>
                <c:pt idx="1339">
                  <c:v>111.58431665897369</c:v>
                </c:pt>
                <c:pt idx="1340">
                  <c:v>111.66771666208903</c:v>
                </c:pt>
                <c:pt idx="1341">
                  <c:v>111.75083332856497</c:v>
                </c:pt>
                <c:pt idx="1342">
                  <c:v>111.83434998989105</c:v>
                </c:pt>
                <c:pt idx="1343">
                  <c:v>111.91758333047231</c:v>
                </c:pt>
                <c:pt idx="1344">
                  <c:v>112.00089999039967</c:v>
                </c:pt>
                <c:pt idx="1345">
                  <c:v>112.08419999281566</c:v>
                </c:pt>
                <c:pt idx="1346">
                  <c:v>112.16746665636698</c:v>
                </c:pt>
                <c:pt idx="1347">
                  <c:v>112.2510333220164</c:v>
                </c:pt>
                <c:pt idx="1348">
                  <c:v>112.33426665465036</c:v>
                </c:pt>
                <c:pt idx="1349">
                  <c:v>112.41758333047231</c:v>
                </c:pt>
                <c:pt idx="1350">
                  <c:v>112.50104999542236</c:v>
                </c:pt>
                <c:pt idx="1351">
                  <c:v>112.58433333237966</c:v>
                </c:pt>
                <c:pt idx="1352">
                  <c:v>112.66758333047231</c:v>
                </c:pt>
                <c:pt idx="1353">
                  <c:v>112.75098332564036</c:v>
                </c:pt>
                <c:pt idx="1354">
                  <c:v>112.83424998919169</c:v>
                </c:pt>
                <c:pt idx="1355">
                  <c:v>112.91759998798371</c:v>
                </c:pt>
                <c:pt idx="1356">
                  <c:v>113.000883324941</c:v>
                </c:pt>
                <c:pt idx="1357">
                  <c:v>113.08426666259766</c:v>
                </c:pt>
                <c:pt idx="1358">
                  <c:v>113.16773331960043</c:v>
                </c:pt>
                <c:pt idx="1359">
                  <c:v>113.25101665655772</c:v>
                </c:pt>
                <c:pt idx="1360">
                  <c:v>113.33431665897369</c:v>
                </c:pt>
                <c:pt idx="1361">
                  <c:v>113.41769998868307</c:v>
                </c:pt>
                <c:pt idx="1362">
                  <c:v>113.50083332856497</c:v>
                </c:pt>
                <c:pt idx="1363">
                  <c:v>113.58439999421438</c:v>
                </c:pt>
                <c:pt idx="1364">
                  <c:v>113.66765000025431</c:v>
                </c:pt>
                <c:pt idx="1365">
                  <c:v>113.75104999542236</c:v>
                </c:pt>
                <c:pt idx="1366">
                  <c:v>113.83429999351502</c:v>
                </c:pt>
                <c:pt idx="1367">
                  <c:v>113.91763332684835</c:v>
                </c:pt>
                <c:pt idx="1368">
                  <c:v>114.0010333220164</c:v>
                </c:pt>
                <c:pt idx="1369">
                  <c:v>114.0842333316803</c:v>
                </c:pt>
                <c:pt idx="1370">
                  <c:v>114.16766665776571</c:v>
                </c:pt>
                <c:pt idx="1371">
                  <c:v>114.25101665655772</c:v>
                </c:pt>
                <c:pt idx="1372">
                  <c:v>114.33439998626709</c:v>
                </c:pt>
                <c:pt idx="1373">
                  <c:v>114.41764999230703</c:v>
                </c:pt>
                <c:pt idx="1374">
                  <c:v>114.50099999904633</c:v>
                </c:pt>
                <c:pt idx="1375">
                  <c:v>114.58441666762035</c:v>
                </c:pt>
                <c:pt idx="1376">
                  <c:v>114.66749999523162</c:v>
                </c:pt>
                <c:pt idx="1377">
                  <c:v>114.75103332996369</c:v>
                </c:pt>
                <c:pt idx="1378">
                  <c:v>114.83441665967305</c:v>
                </c:pt>
                <c:pt idx="1379">
                  <c:v>114.91766666571299</c:v>
                </c:pt>
                <c:pt idx="1380">
                  <c:v>115.00106666882833</c:v>
                </c:pt>
                <c:pt idx="1381">
                  <c:v>115.08423332373302</c:v>
                </c:pt>
                <c:pt idx="1382">
                  <c:v>115.16756666501364</c:v>
                </c:pt>
                <c:pt idx="1383">
                  <c:v>115.25106666088104</c:v>
                </c:pt>
                <c:pt idx="1384">
                  <c:v>115.33439999421438</c:v>
                </c:pt>
                <c:pt idx="1385">
                  <c:v>115.41751666069031</c:v>
                </c:pt>
                <c:pt idx="1386">
                  <c:v>115.50104999542236</c:v>
                </c:pt>
                <c:pt idx="1387">
                  <c:v>115.58438332875569</c:v>
                </c:pt>
                <c:pt idx="1388">
                  <c:v>115.66773332754771</c:v>
                </c:pt>
                <c:pt idx="1389">
                  <c:v>115.751083334287</c:v>
                </c:pt>
                <c:pt idx="1390">
                  <c:v>115.83416666189829</c:v>
                </c:pt>
                <c:pt idx="1391">
                  <c:v>115.91751666069031</c:v>
                </c:pt>
                <c:pt idx="1392">
                  <c:v>116.00104999542236</c:v>
                </c:pt>
                <c:pt idx="1393">
                  <c:v>116.08426666259766</c:v>
                </c:pt>
                <c:pt idx="1394">
                  <c:v>116.16764999230703</c:v>
                </c:pt>
                <c:pt idx="1395">
                  <c:v>116.25084999402364</c:v>
                </c:pt>
                <c:pt idx="1396">
                  <c:v>116.33441666762035</c:v>
                </c:pt>
                <c:pt idx="1397">
                  <c:v>116.41759999593098</c:v>
                </c:pt>
                <c:pt idx="1398">
                  <c:v>116.50108332633972</c:v>
                </c:pt>
                <c:pt idx="1399">
                  <c:v>116.58433332443238</c:v>
                </c:pt>
                <c:pt idx="1400">
                  <c:v>116.66758333047231</c:v>
                </c:pt>
                <c:pt idx="1401">
                  <c:v>116.75098332564036</c:v>
                </c:pt>
                <c:pt idx="1402">
                  <c:v>116.83436665534973</c:v>
                </c:pt>
                <c:pt idx="1403">
                  <c:v>116.91775000095367</c:v>
                </c:pt>
                <c:pt idx="1404">
                  <c:v>117.00106666088104</c:v>
                </c:pt>
                <c:pt idx="1405">
                  <c:v>117.08426665465036</c:v>
                </c:pt>
                <c:pt idx="1406">
                  <c:v>117.16765000025431</c:v>
                </c:pt>
                <c:pt idx="1407">
                  <c:v>117.25109999974569</c:v>
                </c:pt>
                <c:pt idx="1408">
                  <c:v>117.33424999713898</c:v>
                </c:pt>
                <c:pt idx="1409">
                  <c:v>117.41776665846507</c:v>
                </c:pt>
                <c:pt idx="1410">
                  <c:v>117.5010999917984</c:v>
                </c:pt>
                <c:pt idx="1411">
                  <c:v>117.58421665827433</c:v>
                </c:pt>
                <c:pt idx="1412">
                  <c:v>117.66763332684835</c:v>
                </c:pt>
                <c:pt idx="1413">
                  <c:v>117.75084999402364</c:v>
                </c:pt>
                <c:pt idx="1414">
                  <c:v>117.83433332443238</c:v>
                </c:pt>
                <c:pt idx="1415">
                  <c:v>117.91764999230703</c:v>
                </c:pt>
                <c:pt idx="1416">
                  <c:v>118.00098332564036</c:v>
                </c:pt>
                <c:pt idx="1417">
                  <c:v>118.08433333237966</c:v>
                </c:pt>
                <c:pt idx="1418">
                  <c:v>118.16773332754771</c:v>
                </c:pt>
                <c:pt idx="1419">
                  <c:v>118.25106666088104</c:v>
                </c:pt>
                <c:pt idx="1420">
                  <c:v>118.33433332443238</c:v>
                </c:pt>
                <c:pt idx="1421">
                  <c:v>118.41776666641235</c:v>
                </c:pt>
                <c:pt idx="1422">
                  <c:v>118.50113332271576</c:v>
                </c:pt>
                <c:pt idx="1423">
                  <c:v>118.58443332513174</c:v>
                </c:pt>
                <c:pt idx="1424">
                  <c:v>118.66776665846507</c:v>
                </c:pt>
                <c:pt idx="1425">
                  <c:v>118.75093332926433</c:v>
                </c:pt>
                <c:pt idx="1426">
                  <c:v>118.83431665897369</c:v>
                </c:pt>
                <c:pt idx="1427">
                  <c:v>118.91774999300638</c:v>
                </c:pt>
                <c:pt idx="1428">
                  <c:v>119.00099999109904</c:v>
                </c:pt>
                <c:pt idx="1429">
                  <c:v>119.08434998989105</c:v>
                </c:pt>
                <c:pt idx="1430">
                  <c:v>119.16766666571299</c:v>
                </c:pt>
                <c:pt idx="1431">
                  <c:v>119.25104999542236</c:v>
                </c:pt>
                <c:pt idx="1432">
                  <c:v>119.33441666762035</c:v>
                </c:pt>
                <c:pt idx="1433">
                  <c:v>119.41771665414174</c:v>
                </c:pt>
                <c:pt idx="1434">
                  <c:v>119.50103332996369</c:v>
                </c:pt>
                <c:pt idx="1435">
                  <c:v>119.58441665967305</c:v>
                </c:pt>
                <c:pt idx="1436">
                  <c:v>119.66778333187104</c:v>
                </c:pt>
                <c:pt idx="1437">
                  <c:v>119.75108332633972</c:v>
                </c:pt>
                <c:pt idx="1438">
                  <c:v>119.83446666399638</c:v>
                </c:pt>
                <c:pt idx="1439">
                  <c:v>119.91779999732971</c:v>
                </c:pt>
                <c:pt idx="1440">
                  <c:v>120.00103332996369</c:v>
                </c:pt>
                <c:pt idx="1441">
                  <c:v>120.08441665967305</c:v>
                </c:pt>
                <c:pt idx="1442">
                  <c:v>120.16766665776571</c:v>
                </c:pt>
                <c:pt idx="1443">
                  <c:v>120.250883324941</c:v>
                </c:pt>
                <c:pt idx="1444">
                  <c:v>120.33446666399638</c:v>
                </c:pt>
              </c:numCache>
            </c:numRef>
          </c:xVal>
          <c:yVal>
            <c:numRef>
              <c:f>'200ml_6g'!$H$2:$H$1446</c:f>
              <c:numCache>
                <c:formatCode>General</c:formatCode>
                <c:ptCount val="1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200</c:v>
                </c:pt>
                <c:pt idx="249">
                  <c:v>300</c:v>
                </c:pt>
                <c:pt idx="250">
                  <c:v>400</c:v>
                </c:pt>
                <c:pt idx="251">
                  <c:v>500</c:v>
                </c:pt>
                <c:pt idx="252">
                  <c:v>600</c:v>
                </c:pt>
                <c:pt idx="253">
                  <c:v>700</c:v>
                </c:pt>
                <c:pt idx="254">
                  <c:v>700</c:v>
                </c:pt>
                <c:pt idx="255">
                  <c:v>800</c:v>
                </c:pt>
                <c:pt idx="256">
                  <c:v>1000</c:v>
                </c:pt>
                <c:pt idx="257">
                  <c:v>1200</c:v>
                </c:pt>
                <c:pt idx="258">
                  <c:v>1400</c:v>
                </c:pt>
                <c:pt idx="259">
                  <c:v>1700</c:v>
                </c:pt>
                <c:pt idx="260">
                  <c:v>1900</c:v>
                </c:pt>
                <c:pt idx="261">
                  <c:v>2200</c:v>
                </c:pt>
                <c:pt idx="262">
                  <c:v>2500</c:v>
                </c:pt>
                <c:pt idx="263">
                  <c:v>2900</c:v>
                </c:pt>
                <c:pt idx="264">
                  <c:v>3200</c:v>
                </c:pt>
                <c:pt idx="265">
                  <c:v>3600</c:v>
                </c:pt>
                <c:pt idx="266">
                  <c:v>4000</c:v>
                </c:pt>
                <c:pt idx="267">
                  <c:v>4400</c:v>
                </c:pt>
                <c:pt idx="268">
                  <c:v>4800</c:v>
                </c:pt>
                <c:pt idx="269">
                  <c:v>5200</c:v>
                </c:pt>
                <c:pt idx="270">
                  <c:v>5500</c:v>
                </c:pt>
                <c:pt idx="271">
                  <c:v>5800</c:v>
                </c:pt>
                <c:pt idx="272">
                  <c:v>6200</c:v>
                </c:pt>
                <c:pt idx="273">
                  <c:v>6600</c:v>
                </c:pt>
                <c:pt idx="274">
                  <c:v>7000</c:v>
                </c:pt>
                <c:pt idx="275">
                  <c:v>7300</c:v>
                </c:pt>
                <c:pt idx="276">
                  <c:v>7700</c:v>
                </c:pt>
                <c:pt idx="277">
                  <c:v>7900</c:v>
                </c:pt>
                <c:pt idx="278">
                  <c:v>8200</c:v>
                </c:pt>
                <c:pt idx="279">
                  <c:v>8500</c:v>
                </c:pt>
                <c:pt idx="280">
                  <c:v>8900</c:v>
                </c:pt>
                <c:pt idx="281">
                  <c:v>9200</c:v>
                </c:pt>
                <c:pt idx="282">
                  <c:v>9600</c:v>
                </c:pt>
                <c:pt idx="283">
                  <c:v>9800</c:v>
                </c:pt>
                <c:pt idx="284">
                  <c:v>10100</c:v>
                </c:pt>
                <c:pt idx="285">
                  <c:v>10300</c:v>
                </c:pt>
                <c:pt idx="286">
                  <c:v>10600</c:v>
                </c:pt>
                <c:pt idx="287">
                  <c:v>11100</c:v>
                </c:pt>
                <c:pt idx="288">
                  <c:v>11400</c:v>
                </c:pt>
                <c:pt idx="289">
                  <c:v>11700</c:v>
                </c:pt>
                <c:pt idx="290">
                  <c:v>11900</c:v>
                </c:pt>
                <c:pt idx="291">
                  <c:v>12200</c:v>
                </c:pt>
                <c:pt idx="292">
                  <c:v>12500</c:v>
                </c:pt>
                <c:pt idx="293">
                  <c:v>13000</c:v>
                </c:pt>
                <c:pt idx="294">
                  <c:v>13200</c:v>
                </c:pt>
                <c:pt idx="295">
                  <c:v>13500</c:v>
                </c:pt>
                <c:pt idx="296">
                  <c:v>13700</c:v>
                </c:pt>
                <c:pt idx="297">
                  <c:v>14000</c:v>
                </c:pt>
                <c:pt idx="298">
                  <c:v>14300</c:v>
                </c:pt>
                <c:pt idx="299">
                  <c:v>14600</c:v>
                </c:pt>
                <c:pt idx="300">
                  <c:v>14900</c:v>
                </c:pt>
                <c:pt idx="301">
                  <c:v>15100</c:v>
                </c:pt>
                <c:pt idx="302">
                  <c:v>15300</c:v>
                </c:pt>
                <c:pt idx="303">
                  <c:v>15700</c:v>
                </c:pt>
                <c:pt idx="304">
                  <c:v>15900</c:v>
                </c:pt>
                <c:pt idx="305">
                  <c:v>16100</c:v>
                </c:pt>
                <c:pt idx="306">
                  <c:v>16400</c:v>
                </c:pt>
                <c:pt idx="307">
                  <c:v>16700</c:v>
                </c:pt>
                <c:pt idx="308">
                  <c:v>16900</c:v>
                </c:pt>
                <c:pt idx="309">
                  <c:v>17100</c:v>
                </c:pt>
                <c:pt idx="310">
                  <c:v>17400</c:v>
                </c:pt>
                <c:pt idx="311">
                  <c:v>17500</c:v>
                </c:pt>
                <c:pt idx="312">
                  <c:v>17700</c:v>
                </c:pt>
                <c:pt idx="313">
                  <c:v>17900</c:v>
                </c:pt>
                <c:pt idx="314">
                  <c:v>18200</c:v>
                </c:pt>
                <c:pt idx="315">
                  <c:v>18600</c:v>
                </c:pt>
                <c:pt idx="316">
                  <c:v>18700</c:v>
                </c:pt>
                <c:pt idx="317">
                  <c:v>18900</c:v>
                </c:pt>
                <c:pt idx="318">
                  <c:v>19200</c:v>
                </c:pt>
                <c:pt idx="319">
                  <c:v>19300</c:v>
                </c:pt>
                <c:pt idx="320">
                  <c:v>19600</c:v>
                </c:pt>
                <c:pt idx="321">
                  <c:v>19700</c:v>
                </c:pt>
                <c:pt idx="322">
                  <c:v>19800</c:v>
                </c:pt>
                <c:pt idx="323">
                  <c:v>20000</c:v>
                </c:pt>
                <c:pt idx="324">
                  <c:v>20300</c:v>
                </c:pt>
                <c:pt idx="325">
                  <c:v>20500</c:v>
                </c:pt>
                <c:pt idx="326">
                  <c:v>20700</c:v>
                </c:pt>
                <c:pt idx="327">
                  <c:v>20900</c:v>
                </c:pt>
                <c:pt idx="328">
                  <c:v>21100</c:v>
                </c:pt>
                <c:pt idx="329">
                  <c:v>21200</c:v>
                </c:pt>
                <c:pt idx="330">
                  <c:v>21300</c:v>
                </c:pt>
                <c:pt idx="331">
                  <c:v>21300</c:v>
                </c:pt>
                <c:pt idx="332">
                  <c:v>21500</c:v>
                </c:pt>
                <c:pt idx="333">
                  <c:v>21600</c:v>
                </c:pt>
                <c:pt idx="334">
                  <c:v>21800</c:v>
                </c:pt>
                <c:pt idx="335">
                  <c:v>22000</c:v>
                </c:pt>
                <c:pt idx="336">
                  <c:v>22100</c:v>
                </c:pt>
                <c:pt idx="337">
                  <c:v>22300</c:v>
                </c:pt>
                <c:pt idx="338">
                  <c:v>22300</c:v>
                </c:pt>
                <c:pt idx="339">
                  <c:v>22500</c:v>
                </c:pt>
                <c:pt idx="340">
                  <c:v>22800</c:v>
                </c:pt>
                <c:pt idx="341">
                  <c:v>22900</c:v>
                </c:pt>
                <c:pt idx="342">
                  <c:v>22900</c:v>
                </c:pt>
                <c:pt idx="343">
                  <c:v>23200</c:v>
                </c:pt>
                <c:pt idx="344">
                  <c:v>23300</c:v>
                </c:pt>
                <c:pt idx="345">
                  <c:v>23500</c:v>
                </c:pt>
                <c:pt idx="346">
                  <c:v>23600</c:v>
                </c:pt>
                <c:pt idx="347">
                  <c:v>23700</c:v>
                </c:pt>
                <c:pt idx="348">
                  <c:v>23700</c:v>
                </c:pt>
                <c:pt idx="349">
                  <c:v>24000</c:v>
                </c:pt>
                <c:pt idx="350">
                  <c:v>24000</c:v>
                </c:pt>
                <c:pt idx="351">
                  <c:v>24200</c:v>
                </c:pt>
                <c:pt idx="352">
                  <c:v>24300</c:v>
                </c:pt>
                <c:pt idx="353">
                  <c:v>24400</c:v>
                </c:pt>
                <c:pt idx="354">
                  <c:v>24600</c:v>
                </c:pt>
                <c:pt idx="355">
                  <c:v>24600</c:v>
                </c:pt>
                <c:pt idx="356">
                  <c:v>24700</c:v>
                </c:pt>
                <c:pt idx="357">
                  <c:v>24800</c:v>
                </c:pt>
                <c:pt idx="358">
                  <c:v>24800</c:v>
                </c:pt>
                <c:pt idx="359">
                  <c:v>25000</c:v>
                </c:pt>
                <c:pt idx="360">
                  <c:v>25100</c:v>
                </c:pt>
                <c:pt idx="361">
                  <c:v>25100</c:v>
                </c:pt>
                <c:pt idx="362">
                  <c:v>25200</c:v>
                </c:pt>
                <c:pt idx="363">
                  <c:v>25400</c:v>
                </c:pt>
                <c:pt idx="364">
                  <c:v>25400</c:v>
                </c:pt>
                <c:pt idx="365">
                  <c:v>25600</c:v>
                </c:pt>
                <c:pt idx="366">
                  <c:v>25800</c:v>
                </c:pt>
                <c:pt idx="367">
                  <c:v>26000</c:v>
                </c:pt>
                <c:pt idx="368">
                  <c:v>25800</c:v>
                </c:pt>
                <c:pt idx="369">
                  <c:v>26000</c:v>
                </c:pt>
                <c:pt idx="370">
                  <c:v>26100</c:v>
                </c:pt>
                <c:pt idx="371">
                  <c:v>26200</c:v>
                </c:pt>
                <c:pt idx="372">
                  <c:v>26300</c:v>
                </c:pt>
                <c:pt idx="373">
                  <c:v>26400</c:v>
                </c:pt>
                <c:pt idx="374">
                  <c:v>26400</c:v>
                </c:pt>
                <c:pt idx="375">
                  <c:v>26500</c:v>
                </c:pt>
                <c:pt idx="376">
                  <c:v>26700</c:v>
                </c:pt>
                <c:pt idx="377">
                  <c:v>26700</c:v>
                </c:pt>
                <c:pt idx="378">
                  <c:v>26800</c:v>
                </c:pt>
                <c:pt idx="379">
                  <c:v>27000</c:v>
                </c:pt>
                <c:pt idx="380">
                  <c:v>26900</c:v>
                </c:pt>
                <c:pt idx="381">
                  <c:v>27000</c:v>
                </c:pt>
                <c:pt idx="382">
                  <c:v>27100</c:v>
                </c:pt>
                <c:pt idx="383">
                  <c:v>27100</c:v>
                </c:pt>
                <c:pt idx="384">
                  <c:v>27200</c:v>
                </c:pt>
                <c:pt idx="385">
                  <c:v>27200</c:v>
                </c:pt>
                <c:pt idx="386">
                  <c:v>27400</c:v>
                </c:pt>
                <c:pt idx="387">
                  <c:v>27400</c:v>
                </c:pt>
                <c:pt idx="388">
                  <c:v>27300</c:v>
                </c:pt>
                <c:pt idx="389">
                  <c:v>27500</c:v>
                </c:pt>
                <c:pt idx="390">
                  <c:v>27700</c:v>
                </c:pt>
                <c:pt idx="391">
                  <c:v>27800</c:v>
                </c:pt>
                <c:pt idx="392">
                  <c:v>27800</c:v>
                </c:pt>
                <c:pt idx="393">
                  <c:v>27700</c:v>
                </c:pt>
                <c:pt idx="394">
                  <c:v>27700</c:v>
                </c:pt>
                <c:pt idx="395">
                  <c:v>28000</c:v>
                </c:pt>
                <c:pt idx="396">
                  <c:v>28000</c:v>
                </c:pt>
                <c:pt idx="397">
                  <c:v>28000</c:v>
                </c:pt>
                <c:pt idx="398">
                  <c:v>28000</c:v>
                </c:pt>
                <c:pt idx="399">
                  <c:v>28100</c:v>
                </c:pt>
                <c:pt idx="400">
                  <c:v>28200</c:v>
                </c:pt>
                <c:pt idx="401">
                  <c:v>28200</c:v>
                </c:pt>
                <c:pt idx="402">
                  <c:v>28400</c:v>
                </c:pt>
                <c:pt idx="403">
                  <c:v>28300</c:v>
                </c:pt>
                <c:pt idx="404">
                  <c:v>28400</c:v>
                </c:pt>
                <c:pt idx="405">
                  <c:v>28600</c:v>
                </c:pt>
                <c:pt idx="406">
                  <c:v>28600</c:v>
                </c:pt>
                <c:pt idx="407">
                  <c:v>28400</c:v>
                </c:pt>
                <c:pt idx="408">
                  <c:v>28600</c:v>
                </c:pt>
                <c:pt idx="409">
                  <c:v>28700</c:v>
                </c:pt>
                <c:pt idx="410">
                  <c:v>28800</c:v>
                </c:pt>
                <c:pt idx="411">
                  <c:v>28700</c:v>
                </c:pt>
                <c:pt idx="412">
                  <c:v>28800</c:v>
                </c:pt>
                <c:pt idx="413">
                  <c:v>28900</c:v>
                </c:pt>
                <c:pt idx="414">
                  <c:v>28800</c:v>
                </c:pt>
                <c:pt idx="415">
                  <c:v>28800</c:v>
                </c:pt>
                <c:pt idx="416">
                  <c:v>28900</c:v>
                </c:pt>
                <c:pt idx="417">
                  <c:v>29100</c:v>
                </c:pt>
                <c:pt idx="418">
                  <c:v>29100</c:v>
                </c:pt>
                <c:pt idx="419">
                  <c:v>29200</c:v>
                </c:pt>
                <c:pt idx="420">
                  <c:v>29300</c:v>
                </c:pt>
                <c:pt idx="421">
                  <c:v>29300</c:v>
                </c:pt>
                <c:pt idx="422">
                  <c:v>29500</c:v>
                </c:pt>
                <c:pt idx="423">
                  <c:v>29500</c:v>
                </c:pt>
                <c:pt idx="424">
                  <c:v>29400</c:v>
                </c:pt>
                <c:pt idx="425">
                  <c:v>29600</c:v>
                </c:pt>
                <c:pt idx="426">
                  <c:v>29600</c:v>
                </c:pt>
                <c:pt idx="427">
                  <c:v>29500</c:v>
                </c:pt>
                <c:pt idx="428">
                  <c:v>29600</c:v>
                </c:pt>
                <c:pt idx="429">
                  <c:v>29600</c:v>
                </c:pt>
                <c:pt idx="430">
                  <c:v>29600</c:v>
                </c:pt>
                <c:pt idx="431">
                  <c:v>29700</c:v>
                </c:pt>
                <c:pt idx="432">
                  <c:v>29700</c:v>
                </c:pt>
                <c:pt idx="433">
                  <c:v>29800</c:v>
                </c:pt>
                <c:pt idx="434">
                  <c:v>29900</c:v>
                </c:pt>
                <c:pt idx="435">
                  <c:v>30000</c:v>
                </c:pt>
                <c:pt idx="436">
                  <c:v>30000</c:v>
                </c:pt>
                <c:pt idx="437">
                  <c:v>29900</c:v>
                </c:pt>
                <c:pt idx="438">
                  <c:v>29900</c:v>
                </c:pt>
                <c:pt idx="439">
                  <c:v>30000</c:v>
                </c:pt>
                <c:pt idx="440">
                  <c:v>29900</c:v>
                </c:pt>
                <c:pt idx="441">
                  <c:v>30000</c:v>
                </c:pt>
                <c:pt idx="442">
                  <c:v>30000</c:v>
                </c:pt>
                <c:pt idx="443">
                  <c:v>30300</c:v>
                </c:pt>
                <c:pt idx="444">
                  <c:v>30200</c:v>
                </c:pt>
                <c:pt idx="445">
                  <c:v>30100</c:v>
                </c:pt>
                <c:pt idx="446">
                  <c:v>30100</c:v>
                </c:pt>
                <c:pt idx="447">
                  <c:v>30200</c:v>
                </c:pt>
                <c:pt idx="448">
                  <c:v>30200</c:v>
                </c:pt>
                <c:pt idx="449">
                  <c:v>30200</c:v>
                </c:pt>
                <c:pt idx="450">
                  <c:v>30200</c:v>
                </c:pt>
                <c:pt idx="451">
                  <c:v>30300</c:v>
                </c:pt>
                <c:pt idx="452">
                  <c:v>30500</c:v>
                </c:pt>
                <c:pt idx="453">
                  <c:v>30600</c:v>
                </c:pt>
                <c:pt idx="454">
                  <c:v>30500</c:v>
                </c:pt>
                <c:pt idx="455">
                  <c:v>30500</c:v>
                </c:pt>
                <c:pt idx="456">
                  <c:v>30500</c:v>
                </c:pt>
                <c:pt idx="457">
                  <c:v>30500</c:v>
                </c:pt>
                <c:pt idx="458">
                  <c:v>30600</c:v>
                </c:pt>
                <c:pt idx="459">
                  <c:v>30600</c:v>
                </c:pt>
                <c:pt idx="460">
                  <c:v>30700</c:v>
                </c:pt>
                <c:pt idx="461">
                  <c:v>30600</c:v>
                </c:pt>
                <c:pt idx="462">
                  <c:v>30600</c:v>
                </c:pt>
                <c:pt idx="463">
                  <c:v>30700</c:v>
                </c:pt>
                <c:pt idx="464">
                  <c:v>30700</c:v>
                </c:pt>
                <c:pt idx="465">
                  <c:v>30700</c:v>
                </c:pt>
                <c:pt idx="466">
                  <c:v>30800</c:v>
                </c:pt>
                <c:pt idx="467">
                  <c:v>30800</c:v>
                </c:pt>
                <c:pt idx="468">
                  <c:v>30800</c:v>
                </c:pt>
                <c:pt idx="469">
                  <c:v>30900</c:v>
                </c:pt>
                <c:pt idx="470">
                  <c:v>30900</c:v>
                </c:pt>
                <c:pt idx="471">
                  <c:v>31000</c:v>
                </c:pt>
                <c:pt idx="472">
                  <c:v>31000</c:v>
                </c:pt>
                <c:pt idx="473">
                  <c:v>31000</c:v>
                </c:pt>
                <c:pt idx="474">
                  <c:v>31000</c:v>
                </c:pt>
                <c:pt idx="475">
                  <c:v>31100</c:v>
                </c:pt>
                <c:pt idx="476">
                  <c:v>31100</c:v>
                </c:pt>
                <c:pt idx="477">
                  <c:v>31100</c:v>
                </c:pt>
                <c:pt idx="478">
                  <c:v>31200</c:v>
                </c:pt>
                <c:pt idx="479">
                  <c:v>31200</c:v>
                </c:pt>
                <c:pt idx="480">
                  <c:v>31200</c:v>
                </c:pt>
                <c:pt idx="481">
                  <c:v>31300</c:v>
                </c:pt>
                <c:pt idx="482">
                  <c:v>31300</c:v>
                </c:pt>
                <c:pt idx="483">
                  <c:v>31300</c:v>
                </c:pt>
                <c:pt idx="484">
                  <c:v>31200</c:v>
                </c:pt>
                <c:pt idx="485">
                  <c:v>31100</c:v>
                </c:pt>
                <c:pt idx="486">
                  <c:v>31200</c:v>
                </c:pt>
                <c:pt idx="487">
                  <c:v>31100</c:v>
                </c:pt>
                <c:pt idx="488">
                  <c:v>31200</c:v>
                </c:pt>
                <c:pt idx="489">
                  <c:v>31100</c:v>
                </c:pt>
                <c:pt idx="490">
                  <c:v>31300</c:v>
                </c:pt>
                <c:pt idx="491">
                  <c:v>31400</c:v>
                </c:pt>
                <c:pt idx="492">
                  <c:v>31400</c:v>
                </c:pt>
                <c:pt idx="493">
                  <c:v>31400</c:v>
                </c:pt>
                <c:pt idx="494">
                  <c:v>31300</c:v>
                </c:pt>
                <c:pt idx="495">
                  <c:v>31300</c:v>
                </c:pt>
                <c:pt idx="496">
                  <c:v>31400</c:v>
                </c:pt>
                <c:pt idx="497">
                  <c:v>31500</c:v>
                </c:pt>
                <c:pt idx="498">
                  <c:v>31500</c:v>
                </c:pt>
                <c:pt idx="499">
                  <c:v>31500</c:v>
                </c:pt>
                <c:pt idx="500">
                  <c:v>31500</c:v>
                </c:pt>
                <c:pt idx="501">
                  <c:v>31600</c:v>
                </c:pt>
                <c:pt idx="502">
                  <c:v>31500</c:v>
                </c:pt>
                <c:pt idx="503">
                  <c:v>31500</c:v>
                </c:pt>
                <c:pt idx="504">
                  <c:v>31500</c:v>
                </c:pt>
                <c:pt idx="505">
                  <c:v>31500</c:v>
                </c:pt>
                <c:pt idx="506">
                  <c:v>31400</c:v>
                </c:pt>
                <c:pt idx="507">
                  <c:v>31600</c:v>
                </c:pt>
                <c:pt idx="508">
                  <c:v>31600</c:v>
                </c:pt>
                <c:pt idx="509">
                  <c:v>31500</c:v>
                </c:pt>
                <c:pt idx="510">
                  <c:v>31600</c:v>
                </c:pt>
                <c:pt idx="511">
                  <c:v>31600</c:v>
                </c:pt>
                <c:pt idx="512">
                  <c:v>31600</c:v>
                </c:pt>
                <c:pt idx="513">
                  <c:v>31700</c:v>
                </c:pt>
                <c:pt idx="514">
                  <c:v>31700</c:v>
                </c:pt>
                <c:pt idx="515">
                  <c:v>31700</c:v>
                </c:pt>
                <c:pt idx="516">
                  <c:v>31800</c:v>
                </c:pt>
                <c:pt idx="517">
                  <c:v>31700</c:v>
                </c:pt>
                <c:pt idx="518">
                  <c:v>31700</c:v>
                </c:pt>
                <c:pt idx="519">
                  <c:v>31600</c:v>
                </c:pt>
                <c:pt idx="520">
                  <c:v>31700</c:v>
                </c:pt>
                <c:pt idx="521">
                  <c:v>31700</c:v>
                </c:pt>
                <c:pt idx="522">
                  <c:v>31800</c:v>
                </c:pt>
                <c:pt idx="523">
                  <c:v>31900</c:v>
                </c:pt>
                <c:pt idx="524">
                  <c:v>31700</c:v>
                </c:pt>
                <c:pt idx="525">
                  <c:v>32000</c:v>
                </c:pt>
                <c:pt idx="526">
                  <c:v>31800</c:v>
                </c:pt>
                <c:pt idx="527">
                  <c:v>31700</c:v>
                </c:pt>
                <c:pt idx="528">
                  <c:v>31800</c:v>
                </c:pt>
                <c:pt idx="529">
                  <c:v>31800</c:v>
                </c:pt>
                <c:pt idx="530">
                  <c:v>31800</c:v>
                </c:pt>
                <c:pt idx="531">
                  <c:v>31900</c:v>
                </c:pt>
                <c:pt idx="532">
                  <c:v>32100</c:v>
                </c:pt>
                <c:pt idx="533">
                  <c:v>32000</c:v>
                </c:pt>
                <c:pt idx="534">
                  <c:v>31900</c:v>
                </c:pt>
                <c:pt idx="535">
                  <c:v>32100</c:v>
                </c:pt>
                <c:pt idx="536">
                  <c:v>32100</c:v>
                </c:pt>
                <c:pt idx="537">
                  <c:v>32100</c:v>
                </c:pt>
                <c:pt idx="538">
                  <c:v>32000</c:v>
                </c:pt>
                <c:pt idx="539">
                  <c:v>32200</c:v>
                </c:pt>
                <c:pt idx="540">
                  <c:v>32100</c:v>
                </c:pt>
                <c:pt idx="541">
                  <c:v>32200</c:v>
                </c:pt>
                <c:pt idx="542">
                  <c:v>31900</c:v>
                </c:pt>
                <c:pt idx="543">
                  <c:v>31900</c:v>
                </c:pt>
                <c:pt idx="544">
                  <c:v>32000</c:v>
                </c:pt>
                <c:pt idx="545">
                  <c:v>32100</c:v>
                </c:pt>
                <c:pt idx="546">
                  <c:v>32200</c:v>
                </c:pt>
                <c:pt idx="547">
                  <c:v>32100</c:v>
                </c:pt>
                <c:pt idx="548">
                  <c:v>31900</c:v>
                </c:pt>
                <c:pt idx="549">
                  <c:v>32100</c:v>
                </c:pt>
                <c:pt idx="550">
                  <c:v>32100</c:v>
                </c:pt>
                <c:pt idx="551">
                  <c:v>32200</c:v>
                </c:pt>
                <c:pt idx="552">
                  <c:v>32200</c:v>
                </c:pt>
                <c:pt idx="553">
                  <c:v>32200</c:v>
                </c:pt>
                <c:pt idx="554">
                  <c:v>32200</c:v>
                </c:pt>
                <c:pt idx="555">
                  <c:v>32200</c:v>
                </c:pt>
                <c:pt idx="556">
                  <c:v>32200</c:v>
                </c:pt>
                <c:pt idx="557">
                  <c:v>32400</c:v>
                </c:pt>
                <c:pt idx="558">
                  <c:v>32200</c:v>
                </c:pt>
                <c:pt idx="559">
                  <c:v>32400</c:v>
                </c:pt>
                <c:pt idx="560">
                  <c:v>32400</c:v>
                </c:pt>
                <c:pt idx="561">
                  <c:v>32200</c:v>
                </c:pt>
                <c:pt idx="562">
                  <c:v>32300</c:v>
                </c:pt>
                <c:pt idx="563">
                  <c:v>32300</c:v>
                </c:pt>
                <c:pt idx="564">
                  <c:v>32300</c:v>
                </c:pt>
                <c:pt idx="565">
                  <c:v>32200</c:v>
                </c:pt>
                <c:pt idx="566">
                  <c:v>32300</c:v>
                </c:pt>
                <c:pt idx="567">
                  <c:v>32400</c:v>
                </c:pt>
                <c:pt idx="568">
                  <c:v>32400</c:v>
                </c:pt>
                <c:pt idx="569">
                  <c:v>32500</c:v>
                </c:pt>
                <c:pt idx="570">
                  <c:v>32500</c:v>
                </c:pt>
                <c:pt idx="571">
                  <c:v>32400</c:v>
                </c:pt>
                <c:pt idx="572">
                  <c:v>32600</c:v>
                </c:pt>
                <c:pt idx="573">
                  <c:v>32400</c:v>
                </c:pt>
                <c:pt idx="574">
                  <c:v>32400</c:v>
                </c:pt>
                <c:pt idx="575">
                  <c:v>32400</c:v>
                </c:pt>
                <c:pt idx="576">
                  <c:v>32400</c:v>
                </c:pt>
                <c:pt idx="577">
                  <c:v>32300</c:v>
                </c:pt>
                <c:pt idx="578">
                  <c:v>32400</c:v>
                </c:pt>
                <c:pt idx="579">
                  <c:v>32500</c:v>
                </c:pt>
                <c:pt idx="580">
                  <c:v>32500</c:v>
                </c:pt>
                <c:pt idx="581">
                  <c:v>32600</c:v>
                </c:pt>
                <c:pt idx="582">
                  <c:v>32600</c:v>
                </c:pt>
                <c:pt idx="583">
                  <c:v>32500</c:v>
                </c:pt>
                <c:pt idx="584">
                  <c:v>32500</c:v>
                </c:pt>
                <c:pt idx="585">
                  <c:v>32400</c:v>
                </c:pt>
                <c:pt idx="586">
                  <c:v>32500</c:v>
                </c:pt>
                <c:pt idx="587">
                  <c:v>32400</c:v>
                </c:pt>
                <c:pt idx="588">
                  <c:v>32500</c:v>
                </c:pt>
                <c:pt idx="589">
                  <c:v>32400</c:v>
                </c:pt>
                <c:pt idx="590">
                  <c:v>32400</c:v>
                </c:pt>
                <c:pt idx="591">
                  <c:v>32600</c:v>
                </c:pt>
                <c:pt idx="592">
                  <c:v>32700</c:v>
                </c:pt>
                <c:pt idx="593">
                  <c:v>32500</c:v>
                </c:pt>
                <c:pt idx="594">
                  <c:v>32600</c:v>
                </c:pt>
                <c:pt idx="595">
                  <c:v>32600</c:v>
                </c:pt>
                <c:pt idx="596">
                  <c:v>32700</c:v>
                </c:pt>
                <c:pt idx="597">
                  <c:v>32600</c:v>
                </c:pt>
                <c:pt idx="598">
                  <c:v>32500</c:v>
                </c:pt>
                <c:pt idx="599">
                  <c:v>32600</c:v>
                </c:pt>
                <c:pt idx="600">
                  <c:v>32600</c:v>
                </c:pt>
                <c:pt idx="601">
                  <c:v>32700</c:v>
                </c:pt>
                <c:pt idx="602">
                  <c:v>32600</c:v>
                </c:pt>
                <c:pt idx="603">
                  <c:v>32500</c:v>
                </c:pt>
                <c:pt idx="604">
                  <c:v>32600</c:v>
                </c:pt>
                <c:pt idx="605">
                  <c:v>32700</c:v>
                </c:pt>
                <c:pt idx="606">
                  <c:v>32600</c:v>
                </c:pt>
                <c:pt idx="607">
                  <c:v>32500</c:v>
                </c:pt>
                <c:pt idx="608">
                  <c:v>32700</c:v>
                </c:pt>
                <c:pt idx="609">
                  <c:v>32700</c:v>
                </c:pt>
                <c:pt idx="610">
                  <c:v>32700</c:v>
                </c:pt>
                <c:pt idx="611">
                  <c:v>32800</c:v>
                </c:pt>
                <c:pt idx="612">
                  <c:v>32700</c:v>
                </c:pt>
                <c:pt idx="613">
                  <c:v>32700</c:v>
                </c:pt>
                <c:pt idx="614">
                  <c:v>32700</c:v>
                </c:pt>
                <c:pt idx="615">
                  <c:v>32500</c:v>
                </c:pt>
                <c:pt idx="616">
                  <c:v>32600</c:v>
                </c:pt>
                <c:pt idx="617">
                  <c:v>32600</c:v>
                </c:pt>
                <c:pt idx="618">
                  <c:v>32600</c:v>
                </c:pt>
                <c:pt idx="619">
                  <c:v>32700</c:v>
                </c:pt>
                <c:pt idx="620">
                  <c:v>33000</c:v>
                </c:pt>
                <c:pt idx="621">
                  <c:v>32900</c:v>
                </c:pt>
                <c:pt idx="622">
                  <c:v>32900</c:v>
                </c:pt>
                <c:pt idx="623">
                  <c:v>32900</c:v>
                </c:pt>
                <c:pt idx="624">
                  <c:v>32700</c:v>
                </c:pt>
                <c:pt idx="625">
                  <c:v>32800</c:v>
                </c:pt>
                <c:pt idx="626">
                  <c:v>32900</c:v>
                </c:pt>
                <c:pt idx="627">
                  <c:v>32900</c:v>
                </c:pt>
                <c:pt idx="628">
                  <c:v>32800</c:v>
                </c:pt>
                <c:pt idx="629">
                  <c:v>32700</c:v>
                </c:pt>
                <c:pt idx="630">
                  <c:v>32900</c:v>
                </c:pt>
                <c:pt idx="631">
                  <c:v>32800</c:v>
                </c:pt>
                <c:pt idx="632">
                  <c:v>32900</c:v>
                </c:pt>
                <c:pt idx="633">
                  <c:v>32900</c:v>
                </c:pt>
                <c:pt idx="634">
                  <c:v>33000</c:v>
                </c:pt>
                <c:pt idx="635">
                  <c:v>33000</c:v>
                </c:pt>
                <c:pt idx="636">
                  <c:v>32900</c:v>
                </c:pt>
                <c:pt idx="637">
                  <c:v>32900</c:v>
                </c:pt>
                <c:pt idx="638">
                  <c:v>33000</c:v>
                </c:pt>
                <c:pt idx="639">
                  <c:v>32900</c:v>
                </c:pt>
                <c:pt idx="640">
                  <c:v>32700</c:v>
                </c:pt>
                <c:pt idx="641">
                  <c:v>32800</c:v>
                </c:pt>
                <c:pt idx="642">
                  <c:v>32700</c:v>
                </c:pt>
                <c:pt idx="643">
                  <c:v>32700</c:v>
                </c:pt>
                <c:pt idx="644">
                  <c:v>32700</c:v>
                </c:pt>
                <c:pt idx="645">
                  <c:v>32900</c:v>
                </c:pt>
                <c:pt idx="646">
                  <c:v>32900</c:v>
                </c:pt>
                <c:pt idx="647">
                  <c:v>32900</c:v>
                </c:pt>
                <c:pt idx="648">
                  <c:v>33000</c:v>
                </c:pt>
                <c:pt idx="649">
                  <c:v>32900</c:v>
                </c:pt>
                <c:pt idx="650">
                  <c:v>32900</c:v>
                </c:pt>
                <c:pt idx="651">
                  <c:v>32800</c:v>
                </c:pt>
                <c:pt idx="652">
                  <c:v>32900</c:v>
                </c:pt>
                <c:pt idx="653">
                  <c:v>32700</c:v>
                </c:pt>
                <c:pt idx="654">
                  <c:v>32800</c:v>
                </c:pt>
                <c:pt idx="655">
                  <c:v>32900</c:v>
                </c:pt>
                <c:pt idx="656">
                  <c:v>32900</c:v>
                </c:pt>
                <c:pt idx="657">
                  <c:v>32900</c:v>
                </c:pt>
                <c:pt idx="658">
                  <c:v>33000</c:v>
                </c:pt>
                <c:pt idx="659">
                  <c:v>32900</c:v>
                </c:pt>
                <c:pt idx="660">
                  <c:v>32900</c:v>
                </c:pt>
                <c:pt idx="661">
                  <c:v>33000</c:v>
                </c:pt>
                <c:pt idx="662">
                  <c:v>32900</c:v>
                </c:pt>
                <c:pt idx="663">
                  <c:v>32900</c:v>
                </c:pt>
                <c:pt idx="664">
                  <c:v>33100</c:v>
                </c:pt>
                <c:pt idx="665">
                  <c:v>33100</c:v>
                </c:pt>
                <c:pt idx="666">
                  <c:v>33000</c:v>
                </c:pt>
                <c:pt idx="667">
                  <c:v>33000</c:v>
                </c:pt>
                <c:pt idx="668">
                  <c:v>33000</c:v>
                </c:pt>
                <c:pt idx="669">
                  <c:v>33100</c:v>
                </c:pt>
                <c:pt idx="670">
                  <c:v>32900</c:v>
                </c:pt>
                <c:pt idx="671">
                  <c:v>32900</c:v>
                </c:pt>
                <c:pt idx="672">
                  <c:v>33000</c:v>
                </c:pt>
                <c:pt idx="673">
                  <c:v>33000</c:v>
                </c:pt>
                <c:pt idx="674">
                  <c:v>33100</c:v>
                </c:pt>
                <c:pt idx="675">
                  <c:v>33200</c:v>
                </c:pt>
                <c:pt idx="676">
                  <c:v>33200</c:v>
                </c:pt>
                <c:pt idx="677">
                  <c:v>33100</c:v>
                </c:pt>
                <c:pt idx="678">
                  <c:v>33000</c:v>
                </c:pt>
                <c:pt idx="679">
                  <c:v>32900</c:v>
                </c:pt>
                <c:pt idx="680">
                  <c:v>32900</c:v>
                </c:pt>
                <c:pt idx="681">
                  <c:v>32900</c:v>
                </c:pt>
                <c:pt idx="682">
                  <c:v>32900</c:v>
                </c:pt>
                <c:pt idx="683">
                  <c:v>32900</c:v>
                </c:pt>
                <c:pt idx="684">
                  <c:v>32800</c:v>
                </c:pt>
                <c:pt idx="685">
                  <c:v>32900</c:v>
                </c:pt>
                <c:pt idx="686">
                  <c:v>32900</c:v>
                </c:pt>
                <c:pt idx="687">
                  <c:v>32900</c:v>
                </c:pt>
                <c:pt idx="688">
                  <c:v>33000</c:v>
                </c:pt>
                <c:pt idx="689">
                  <c:v>33000</c:v>
                </c:pt>
                <c:pt idx="690">
                  <c:v>33100</c:v>
                </c:pt>
                <c:pt idx="691">
                  <c:v>33200</c:v>
                </c:pt>
                <c:pt idx="692">
                  <c:v>33200</c:v>
                </c:pt>
                <c:pt idx="693">
                  <c:v>33200</c:v>
                </c:pt>
                <c:pt idx="694">
                  <c:v>33100</c:v>
                </c:pt>
                <c:pt idx="695">
                  <c:v>33000</c:v>
                </c:pt>
                <c:pt idx="696">
                  <c:v>33200</c:v>
                </c:pt>
                <c:pt idx="697">
                  <c:v>33000</c:v>
                </c:pt>
                <c:pt idx="698">
                  <c:v>33100</c:v>
                </c:pt>
                <c:pt idx="699">
                  <c:v>33200</c:v>
                </c:pt>
                <c:pt idx="700">
                  <c:v>33400</c:v>
                </c:pt>
                <c:pt idx="701">
                  <c:v>33300</c:v>
                </c:pt>
                <c:pt idx="702">
                  <c:v>33300</c:v>
                </c:pt>
                <c:pt idx="703">
                  <c:v>33300</c:v>
                </c:pt>
                <c:pt idx="704">
                  <c:v>33200</c:v>
                </c:pt>
                <c:pt idx="705">
                  <c:v>33300</c:v>
                </c:pt>
                <c:pt idx="706">
                  <c:v>33300</c:v>
                </c:pt>
                <c:pt idx="707">
                  <c:v>33500</c:v>
                </c:pt>
                <c:pt idx="708">
                  <c:v>33200</c:v>
                </c:pt>
                <c:pt idx="709">
                  <c:v>33200</c:v>
                </c:pt>
                <c:pt idx="710">
                  <c:v>33200</c:v>
                </c:pt>
                <c:pt idx="711">
                  <c:v>33100</c:v>
                </c:pt>
                <c:pt idx="712">
                  <c:v>33200</c:v>
                </c:pt>
                <c:pt idx="713">
                  <c:v>33200</c:v>
                </c:pt>
                <c:pt idx="714">
                  <c:v>33200</c:v>
                </c:pt>
                <c:pt idx="715">
                  <c:v>33300</c:v>
                </c:pt>
                <c:pt idx="716">
                  <c:v>33400</c:v>
                </c:pt>
                <c:pt idx="717">
                  <c:v>33400</c:v>
                </c:pt>
                <c:pt idx="718">
                  <c:v>33400</c:v>
                </c:pt>
                <c:pt idx="719">
                  <c:v>33300</c:v>
                </c:pt>
                <c:pt idx="720">
                  <c:v>33100</c:v>
                </c:pt>
                <c:pt idx="721">
                  <c:v>33100</c:v>
                </c:pt>
                <c:pt idx="722">
                  <c:v>33300</c:v>
                </c:pt>
                <c:pt idx="723">
                  <c:v>33400</c:v>
                </c:pt>
                <c:pt idx="724">
                  <c:v>33200</c:v>
                </c:pt>
                <c:pt idx="725">
                  <c:v>33300</c:v>
                </c:pt>
                <c:pt idx="726">
                  <c:v>33200</c:v>
                </c:pt>
                <c:pt idx="727">
                  <c:v>33300</c:v>
                </c:pt>
                <c:pt idx="728">
                  <c:v>33300</c:v>
                </c:pt>
                <c:pt idx="729">
                  <c:v>33300</c:v>
                </c:pt>
                <c:pt idx="730">
                  <c:v>33100</c:v>
                </c:pt>
                <c:pt idx="731">
                  <c:v>33100</c:v>
                </c:pt>
                <c:pt idx="732">
                  <c:v>33200</c:v>
                </c:pt>
                <c:pt idx="733">
                  <c:v>33400</c:v>
                </c:pt>
                <c:pt idx="734">
                  <c:v>33300</c:v>
                </c:pt>
                <c:pt idx="735">
                  <c:v>33200</c:v>
                </c:pt>
                <c:pt idx="736">
                  <c:v>33200</c:v>
                </c:pt>
                <c:pt idx="737">
                  <c:v>33400</c:v>
                </c:pt>
                <c:pt idx="738">
                  <c:v>33200</c:v>
                </c:pt>
                <c:pt idx="739">
                  <c:v>33300</c:v>
                </c:pt>
                <c:pt idx="740">
                  <c:v>33200</c:v>
                </c:pt>
                <c:pt idx="741">
                  <c:v>33200</c:v>
                </c:pt>
                <c:pt idx="742">
                  <c:v>33300</c:v>
                </c:pt>
                <c:pt idx="743">
                  <c:v>33200</c:v>
                </c:pt>
                <c:pt idx="744">
                  <c:v>33200</c:v>
                </c:pt>
                <c:pt idx="745">
                  <c:v>33400</c:v>
                </c:pt>
                <c:pt idx="746">
                  <c:v>33300</c:v>
                </c:pt>
                <c:pt idx="747">
                  <c:v>33300</c:v>
                </c:pt>
                <c:pt idx="748">
                  <c:v>33300</c:v>
                </c:pt>
                <c:pt idx="749">
                  <c:v>33400</c:v>
                </c:pt>
                <c:pt idx="750">
                  <c:v>33200</c:v>
                </c:pt>
                <c:pt idx="751">
                  <c:v>33400</c:v>
                </c:pt>
                <c:pt idx="752">
                  <c:v>33400</c:v>
                </c:pt>
                <c:pt idx="753">
                  <c:v>33300</c:v>
                </c:pt>
                <c:pt idx="754">
                  <c:v>33200</c:v>
                </c:pt>
                <c:pt idx="755">
                  <c:v>33100</c:v>
                </c:pt>
                <c:pt idx="756">
                  <c:v>33200</c:v>
                </c:pt>
                <c:pt idx="757">
                  <c:v>33200</c:v>
                </c:pt>
                <c:pt idx="758">
                  <c:v>33200</c:v>
                </c:pt>
                <c:pt idx="759">
                  <c:v>33200</c:v>
                </c:pt>
                <c:pt idx="760">
                  <c:v>33300</c:v>
                </c:pt>
                <c:pt idx="761">
                  <c:v>33300</c:v>
                </c:pt>
                <c:pt idx="762">
                  <c:v>33400</c:v>
                </c:pt>
                <c:pt idx="763">
                  <c:v>33500</c:v>
                </c:pt>
                <c:pt idx="764">
                  <c:v>33400</c:v>
                </c:pt>
                <c:pt idx="765">
                  <c:v>33500</c:v>
                </c:pt>
                <c:pt idx="766">
                  <c:v>33300</c:v>
                </c:pt>
                <c:pt idx="767">
                  <c:v>33400</c:v>
                </c:pt>
                <c:pt idx="768">
                  <c:v>33500</c:v>
                </c:pt>
                <c:pt idx="769">
                  <c:v>33600</c:v>
                </c:pt>
                <c:pt idx="770">
                  <c:v>33500</c:v>
                </c:pt>
                <c:pt idx="771">
                  <c:v>33400</c:v>
                </c:pt>
                <c:pt idx="772">
                  <c:v>33400</c:v>
                </c:pt>
                <c:pt idx="773">
                  <c:v>33400</c:v>
                </c:pt>
                <c:pt idx="774">
                  <c:v>33400</c:v>
                </c:pt>
                <c:pt idx="775">
                  <c:v>33400</c:v>
                </c:pt>
                <c:pt idx="776">
                  <c:v>33200</c:v>
                </c:pt>
                <c:pt idx="777">
                  <c:v>33400</c:v>
                </c:pt>
                <c:pt idx="778">
                  <c:v>33400</c:v>
                </c:pt>
                <c:pt idx="779">
                  <c:v>33500</c:v>
                </c:pt>
                <c:pt idx="780">
                  <c:v>33300</c:v>
                </c:pt>
                <c:pt idx="781">
                  <c:v>33300</c:v>
                </c:pt>
                <c:pt idx="782">
                  <c:v>33400</c:v>
                </c:pt>
                <c:pt idx="783">
                  <c:v>33600</c:v>
                </c:pt>
                <c:pt idx="784">
                  <c:v>33500</c:v>
                </c:pt>
                <c:pt idx="785">
                  <c:v>33400</c:v>
                </c:pt>
                <c:pt idx="786">
                  <c:v>33600</c:v>
                </c:pt>
                <c:pt idx="787">
                  <c:v>33400</c:v>
                </c:pt>
                <c:pt idx="788">
                  <c:v>33500</c:v>
                </c:pt>
                <c:pt idx="789">
                  <c:v>33500</c:v>
                </c:pt>
                <c:pt idx="790">
                  <c:v>33400</c:v>
                </c:pt>
                <c:pt idx="791">
                  <c:v>33400</c:v>
                </c:pt>
                <c:pt idx="792">
                  <c:v>33400</c:v>
                </c:pt>
                <c:pt idx="793">
                  <c:v>33400</c:v>
                </c:pt>
                <c:pt idx="794">
                  <c:v>33400</c:v>
                </c:pt>
                <c:pt idx="795">
                  <c:v>33400</c:v>
                </c:pt>
                <c:pt idx="796">
                  <c:v>33500</c:v>
                </c:pt>
                <c:pt idx="797">
                  <c:v>33600</c:v>
                </c:pt>
                <c:pt idx="798">
                  <c:v>33500</c:v>
                </c:pt>
                <c:pt idx="799">
                  <c:v>33500</c:v>
                </c:pt>
                <c:pt idx="800">
                  <c:v>33500</c:v>
                </c:pt>
                <c:pt idx="801">
                  <c:v>33500</c:v>
                </c:pt>
                <c:pt idx="802">
                  <c:v>33600</c:v>
                </c:pt>
                <c:pt idx="803">
                  <c:v>33600</c:v>
                </c:pt>
                <c:pt idx="804">
                  <c:v>33600</c:v>
                </c:pt>
                <c:pt idx="805">
                  <c:v>33400</c:v>
                </c:pt>
                <c:pt idx="806">
                  <c:v>33200</c:v>
                </c:pt>
                <c:pt idx="807">
                  <c:v>33400</c:v>
                </c:pt>
                <c:pt idx="808">
                  <c:v>33400</c:v>
                </c:pt>
                <c:pt idx="809">
                  <c:v>33400</c:v>
                </c:pt>
                <c:pt idx="810">
                  <c:v>33500</c:v>
                </c:pt>
                <c:pt idx="811">
                  <c:v>33500</c:v>
                </c:pt>
                <c:pt idx="812">
                  <c:v>33500</c:v>
                </c:pt>
                <c:pt idx="813">
                  <c:v>33600</c:v>
                </c:pt>
                <c:pt idx="814">
                  <c:v>33500</c:v>
                </c:pt>
                <c:pt idx="815">
                  <c:v>33500</c:v>
                </c:pt>
                <c:pt idx="816">
                  <c:v>33500</c:v>
                </c:pt>
                <c:pt idx="817">
                  <c:v>33600</c:v>
                </c:pt>
                <c:pt idx="818">
                  <c:v>33600</c:v>
                </c:pt>
                <c:pt idx="819">
                  <c:v>33600</c:v>
                </c:pt>
                <c:pt idx="820">
                  <c:v>33400</c:v>
                </c:pt>
                <c:pt idx="821">
                  <c:v>33500</c:v>
                </c:pt>
                <c:pt idx="822">
                  <c:v>33500</c:v>
                </c:pt>
                <c:pt idx="823">
                  <c:v>33700</c:v>
                </c:pt>
                <c:pt idx="824">
                  <c:v>33600</c:v>
                </c:pt>
                <c:pt idx="825">
                  <c:v>33500</c:v>
                </c:pt>
                <c:pt idx="826">
                  <c:v>33600</c:v>
                </c:pt>
                <c:pt idx="827">
                  <c:v>33600</c:v>
                </c:pt>
                <c:pt idx="828">
                  <c:v>33700</c:v>
                </c:pt>
                <c:pt idx="829">
                  <c:v>33600</c:v>
                </c:pt>
                <c:pt idx="830">
                  <c:v>33700</c:v>
                </c:pt>
                <c:pt idx="831">
                  <c:v>33600</c:v>
                </c:pt>
                <c:pt idx="832">
                  <c:v>33600</c:v>
                </c:pt>
                <c:pt idx="833">
                  <c:v>33600</c:v>
                </c:pt>
                <c:pt idx="834">
                  <c:v>33600</c:v>
                </c:pt>
                <c:pt idx="835">
                  <c:v>33700</c:v>
                </c:pt>
                <c:pt idx="836">
                  <c:v>33700</c:v>
                </c:pt>
                <c:pt idx="837">
                  <c:v>33600</c:v>
                </c:pt>
                <c:pt idx="838">
                  <c:v>33700</c:v>
                </c:pt>
                <c:pt idx="839">
                  <c:v>34000</c:v>
                </c:pt>
                <c:pt idx="840">
                  <c:v>33800</c:v>
                </c:pt>
                <c:pt idx="841">
                  <c:v>33700</c:v>
                </c:pt>
                <c:pt idx="842">
                  <c:v>33500</c:v>
                </c:pt>
                <c:pt idx="843">
                  <c:v>33500</c:v>
                </c:pt>
                <c:pt idx="844">
                  <c:v>33500</c:v>
                </c:pt>
                <c:pt idx="845">
                  <c:v>33600</c:v>
                </c:pt>
                <c:pt idx="846">
                  <c:v>33700</c:v>
                </c:pt>
                <c:pt idx="847">
                  <c:v>33700</c:v>
                </c:pt>
                <c:pt idx="848">
                  <c:v>33600</c:v>
                </c:pt>
                <c:pt idx="849">
                  <c:v>33400</c:v>
                </c:pt>
                <c:pt idx="850">
                  <c:v>33600</c:v>
                </c:pt>
                <c:pt idx="851">
                  <c:v>33500</c:v>
                </c:pt>
                <c:pt idx="852">
                  <c:v>33400</c:v>
                </c:pt>
                <c:pt idx="853">
                  <c:v>33500</c:v>
                </c:pt>
                <c:pt idx="854">
                  <c:v>33500</c:v>
                </c:pt>
                <c:pt idx="855">
                  <c:v>33500</c:v>
                </c:pt>
                <c:pt idx="856">
                  <c:v>33600</c:v>
                </c:pt>
                <c:pt idx="857">
                  <c:v>33600</c:v>
                </c:pt>
                <c:pt idx="858">
                  <c:v>33500</c:v>
                </c:pt>
                <c:pt idx="859">
                  <c:v>33400</c:v>
                </c:pt>
                <c:pt idx="860">
                  <c:v>33400</c:v>
                </c:pt>
                <c:pt idx="861">
                  <c:v>33300</c:v>
                </c:pt>
                <c:pt idx="862">
                  <c:v>33400</c:v>
                </c:pt>
                <c:pt idx="863">
                  <c:v>33500</c:v>
                </c:pt>
                <c:pt idx="864">
                  <c:v>33500</c:v>
                </c:pt>
                <c:pt idx="865">
                  <c:v>33400</c:v>
                </c:pt>
                <c:pt idx="866">
                  <c:v>33400</c:v>
                </c:pt>
                <c:pt idx="867">
                  <c:v>33500</c:v>
                </c:pt>
                <c:pt idx="868">
                  <c:v>33500</c:v>
                </c:pt>
                <c:pt idx="869">
                  <c:v>33500</c:v>
                </c:pt>
                <c:pt idx="870">
                  <c:v>33500</c:v>
                </c:pt>
                <c:pt idx="871">
                  <c:v>33500</c:v>
                </c:pt>
                <c:pt idx="872">
                  <c:v>33400</c:v>
                </c:pt>
                <c:pt idx="873">
                  <c:v>33600</c:v>
                </c:pt>
                <c:pt idx="874">
                  <c:v>33400</c:v>
                </c:pt>
                <c:pt idx="875">
                  <c:v>33500</c:v>
                </c:pt>
                <c:pt idx="876">
                  <c:v>33500</c:v>
                </c:pt>
                <c:pt idx="877">
                  <c:v>33600</c:v>
                </c:pt>
                <c:pt idx="878">
                  <c:v>33600</c:v>
                </c:pt>
                <c:pt idx="879">
                  <c:v>33600</c:v>
                </c:pt>
                <c:pt idx="880">
                  <c:v>33700</c:v>
                </c:pt>
                <c:pt idx="881">
                  <c:v>33700</c:v>
                </c:pt>
                <c:pt idx="882">
                  <c:v>33700</c:v>
                </c:pt>
                <c:pt idx="883">
                  <c:v>33700</c:v>
                </c:pt>
                <c:pt idx="884">
                  <c:v>33700</c:v>
                </c:pt>
                <c:pt idx="885">
                  <c:v>33800</c:v>
                </c:pt>
                <c:pt idx="886">
                  <c:v>33700</c:v>
                </c:pt>
                <c:pt idx="887">
                  <c:v>33500</c:v>
                </c:pt>
                <c:pt idx="888">
                  <c:v>33400</c:v>
                </c:pt>
                <c:pt idx="889">
                  <c:v>33500</c:v>
                </c:pt>
                <c:pt idx="890">
                  <c:v>33700</c:v>
                </c:pt>
                <c:pt idx="891">
                  <c:v>33700</c:v>
                </c:pt>
                <c:pt idx="892">
                  <c:v>33600</c:v>
                </c:pt>
                <c:pt idx="893">
                  <c:v>33600</c:v>
                </c:pt>
                <c:pt idx="894">
                  <c:v>33600</c:v>
                </c:pt>
                <c:pt idx="895">
                  <c:v>33600</c:v>
                </c:pt>
                <c:pt idx="896">
                  <c:v>33800</c:v>
                </c:pt>
                <c:pt idx="897">
                  <c:v>33800</c:v>
                </c:pt>
                <c:pt idx="898">
                  <c:v>33800</c:v>
                </c:pt>
                <c:pt idx="899">
                  <c:v>33700</c:v>
                </c:pt>
                <c:pt idx="900">
                  <c:v>33800</c:v>
                </c:pt>
                <c:pt idx="901">
                  <c:v>33700</c:v>
                </c:pt>
                <c:pt idx="902">
                  <c:v>33700</c:v>
                </c:pt>
                <c:pt idx="903">
                  <c:v>33900</c:v>
                </c:pt>
                <c:pt idx="904">
                  <c:v>33700</c:v>
                </c:pt>
                <c:pt idx="905">
                  <c:v>33700</c:v>
                </c:pt>
                <c:pt idx="906">
                  <c:v>33800</c:v>
                </c:pt>
                <c:pt idx="907">
                  <c:v>33800</c:v>
                </c:pt>
                <c:pt idx="908">
                  <c:v>33900</c:v>
                </c:pt>
                <c:pt idx="909">
                  <c:v>33800</c:v>
                </c:pt>
                <c:pt idx="910">
                  <c:v>33700</c:v>
                </c:pt>
                <c:pt idx="911">
                  <c:v>33700</c:v>
                </c:pt>
                <c:pt idx="912">
                  <c:v>33700</c:v>
                </c:pt>
                <c:pt idx="913">
                  <c:v>33600</c:v>
                </c:pt>
                <c:pt idx="914">
                  <c:v>33600</c:v>
                </c:pt>
                <c:pt idx="915">
                  <c:v>33700</c:v>
                </c:pt>
                <c:pt idx="916">
                  <c:v>33600</c:v>
                </c:pt>
                <c:pt idx="917">
                  <c:v>33700</c:v>
                </c:pt>
                <c:pt idx="918">
                  <c:v>33700</c:v>
                </c:pt>
                <c:pt idx="919">
                  <c:v>33700</c:v>
                </c:pt>
                <c:pt idx="920">
                  <c:v>33700</c:v>
                </c:pt>
                <c:pt idx="921">
                  <c:v>33700</c:v>
                </c:pt>
                <c:pt idx="922">
                  <c:v>33700</c:v>
                </c:pt>
                <c:pt idx="923">
                  <c:v>33700</c:v>
                </c:pt>
                <c:pt idx="924">
                  <c:v>33700</c:v>
                </c:pt>
                <c:pt idx="925">
                  <c:v>33800</c:v>
                </c:pt>
                <c:pt idx="926">
                  <c:v>33800</c:v>
                </c:pt>
                <c:pt idx="927">
                  <c:v>33700</c:v>
                </c:pt>
                <c:pt idx="928">
                  <c:v>33900</c:v>
                </c:pt>
                <c:pt idx="929">
                  <c:v>33900</c:v>
                </c:pt>
                <c:pt idx="930">
                  <c:v>34000</c:v>
                </c:pt>
                <c:pt idx="931">
                  <c:v>33900</c:v>
                </c:pt>
                <c:pt idx="932">
                  <c:v>33900</c:v>
                </c:pt>
                <c:pt idx="933">
                  <c:v>33800</c:v>
                </c:pt>
                <c:pt idx="934">
                  <c:v>33800</c:v>
                </c:pt>
                <c:pt idx="935">
                  <c:v>33800</c:v>
                </c:pt>
                <c:pt idx="936">
                  <c:v>33900</c:v>
                </c:pt>
                <c:pt idx="937">
                  <c:v>33700</c:v>
                </c:pt>
                <c:pt idx="938">
                  <c:v>33700</c:v>
                </c:pt>
                <c:pt idx="939">
                  <c:v>33700</c:v>
                </c:pt>
                <c:pt idx="940">
                  <c:v>33900</c:v>
                </c:pt>
                <c:pt idx="941">
                  <c:v>33900</c:v>
                </c:pt>
                <c:pt idx="942">
                  <c:v>33700</c:v>
                </c:pt>
                <c:pt idx="943">
                  <c:v>33700</c:v>
                </c:pt>
                <c:pt idx="944">
                  <c:v>33800</c:v>
                </c:pt>
                <c:pt idx="945">
                  <c:v>33900</c:v>
                </c:pt>
                <c:pt idx="946">
                  <c:v>33900</c:v>
                </c:pt>
                <c:pt idx="947">
                  <c:v>33700</c:v>
                </c:pt>
                <c:pt idx="948">
                  <c:v>33900</c:v>
                </c:pt>
                <c:pt idx="949">
                  <c:v>33700</c:v>
                </c:pt>
                <c:pt idx="950">
                  <c:v>33800</c:v>
                </c:pt>
                <c:pt idx="951">
                  <c:v>34000</c:v>
                </c:pt>
                <c:pt idx="952">
                  <c:v>34100</c:v>
                </c:pt>
                <c:pt idx="953">
                  <c:v>34100</c:v>
                </c:pt>
                <c:pt idx="954">
                  <c:v>34000</c:v>
                </c:pt>
                <c:pt idx="955">
                  <c:v>34000</c:v>
                </c:pt>
                <c:pt idx="956">
                  <c:v>33900</c:v>
                </c:pt>
                <c:pt idx="957">
                  <c:v>33900</c:v>
                </c:pt>
                <c:pt idx="958">
                  <c:v>34000</c:v>
                </c:pt>
                <c:pt idx="959">
                  <c:v>33900</c:v>
                </c:pt>
                <c:pt idx="960">
                  <c:v>34000</c:v>
                </c:pt>
                <c:pt idx="961">
                  <c:v>33900</c:v>
                </c:pt>
                <c:pt idx="962">
                  <c:v>34000</c:v>
                </c:pt>
                <c:pt idx="963">
                  <c:v>34000</c:v>
                </c:pt>
                <c:pt idx="964">
                  <c:v>33900</c:v>
                </c:pt>
                <c:pt idx="965">
                  <c:v>34000</c:v>
                </c:pt>
                <c:pt idx="966">
                  <c:v>34000</c:v>
                </c:pt>
                <c:pt idx="967">
                  <c:v>33900</c:v>
                </c:pt>
                <c:pt idx="968">
                  <c:v>33900</c:v>
                </c:pt>
                <c:pt idx="969">
                  <c:v>33800</c:v>
                </c:pt>
                <c:pt idx="970">
                  <c:v>33700</c:v>
                </c:pt>
                <c:pt idx="971">
                  <c:v>33600</c:v>
                </c:pt>
                <c:pt idx="972">
                  <c:v>33700</c:v>
                </c:pt>
                <c:pt idx="973">
                  <c:v>33700</c:v>
                </c:pt>
                <c:pt idx="974">
                  <c:v>33700</c:v>
                </c:pt>
                <c:pt idx="975">
                  <c:v>33900</c:v>
                </c:pt>
                <c:pt idx="976">
                  <c:v>33800</c:v>
                </c:pt>
                <c:pt idx="977">
                  <c:v>33800</c:v>
                </c:pt>
                <c:pt idx="978">
                  <c:v>33900</c:v>
                </c:pt>
                <c:pt idx="979">
                  <c:v>33900</c:v>
                </c:pt>
                <c:pt idx="980">
                  <c:v>34100</c:v>
                </c:pt>
                <c:pt idx="981">
                  <c:v>34200</c:v>
                </c:pt>
                <c:pt idx="982">
                  <c:v>34000</c:v>
                </c:pt>
                <c:pt idx="983">
                  <c:v>34100</c:v>
                </c:pt>
                <c:pt idx="984">
                  <c:v>33900</c:v>
                </c:pt>
                <c:pt idx="985">
                  <c:v>33900</c:v>
                </c:pt>
                <c:pt idx="986">
                  <c:v>33900</c:v>
                </c:pt>
                <c:pt idx="987">
                  <c:v>33800</c:v>
                </c:pt>
                <c:pt idx="988">
                  <c:v>33900</c:v>
                </c:pt>
                <c:pt idx="989">
                  <c:v>33900</c:v>
                </c:pt>
                <c:pt idx="990">
                  <c:v>33900</c:v>
                </c:pt>
                <c:pt idx="991">
                  <c:v>33700</c:v>
                </c:pt>
                <c:pt idx="992">
                  <c:v>33800</c:v>
                </c:pt>
                <c:pt idx="993">
                  <c:v>33700</c:v>
                </c:pt>
                <c:pt idx="994">
                  <c:v>33800</c:v>
                </c:pt>
                <c:pt idx="995">
                  <c:v>33700</c:v>
                </c:pt>
                <c:pt idx="996">
                  <c:v>33900</c:v>
                </c:pt>
                <c:pt idx="997">
                  <c:v>33900</c:v>
                </c:pt>
                <c:pt idx="998">
                  <c:v>33800</c:v>
                </c:pt>
                <c:pt idx="999">
                  <c:v>33800</c:v>
                </c:pt>
                <c:pt idx="1000">
                  <c:v>33900</c:v>
                </c:pt>
                <c:pt idx="1001">
                  <c:v>33900</c:v>
                </c:pt>
                <c:pt idx="1002">
                  <c:v>33900</c:v>
                </c:pt>
                <c:pt idx="1003">
                  <c:v>34000</c:v>
                </c:pt>
                <c:pt idx="1004">
                  <c:v>34100</c:v>
                </c:pt>
                <c:pt idx="1005">
                  <c:v>33900</c:v>
                </c:pt>
                <c:pt idx="1006">
                  <c:v>33700</c:v>
                </c:pt>
                <c:pt idx="1007">
                  <c:v>33900</c:v>
                </c:pt>
                <c:pt idx="1008">
                  <c:v>33600</c:v>
                </c:pt>
                <c:pt idx="1009">
                  <c:v>33700</c:v>
                </c:pt>
                <c:pt idx="1010">
                  <c:v>33800</c:v>
                </c:pt>
                <c:pt idx="1011">
                  <c:v>34000</c:v>
                </c:pt>
                <c:pt idx="1012">
                  <c:v>34000</c:v>
                </c:pt>
                <c:pt idx="1013">
                  <c:v>34100</c:v>
                </c:pt>
                <c:pt idx="1014">
                  <c:v>33900</c:v>
                </c:pt>
                <c:pt idx="1015">
                  <c:v>33800</c:v>
                </c:pt>
                <c:pt idx="1016">
                  <c:v>33800</c:v>
                </c:pt>
                <c:pt idx="1017">
                  <c:v>33900</c:v>
                </c:pt>
                <c:pt idx="1018">
                  <c:v>34000</c:v>
                </c:pt>
                <c:pt idx="1019">
                  <c:v>34000</c:v>
                </c:pt>
                <c:pt idx="1020">
                  <c:v>33900</c:v>
                </c:pt>
                <c:pt idx="1021">
                  <c:v>33900</c:v>
                </c:pt>
                <c:pt idx="1022">
                  <c:v>33800</c:v>
                </c:pt>
                <c:pt idx="1023">
                  <c:v>33800</c:v>
                </c:pt>
                <c:pt idx="1024">
                  <c:v>33800</c:v>
                </c:pt>
                <c:pt idx="1025">
                  <c:v>33900</c:v>
                </c:pt>
                <c:pt idx="1026">
                  <c:v>33900</c:v>
                </c:pt>
                <c:pt idx="1027">
                  <c:v>33800</c:v>
                </c:pt>
                <c:pt idx="1028">
                  <c:v>33900</c:v>
                </c:pt>
                <c:pt idx="1029">
                  <c:v>33700</c:v>
                </c:pt>
                <c:pt idx="1030">
                  <c:v>33800</c:v>
                </c:pt>
                <c:pt idx="1031">
                  <c:v>33800</c:v>
                </c:pt>
                <c:pt idx="1032">
                  <c:v>33900</c:v>
                </c:pt>
                <c:pt idx="1033">
                  <c:v>34000</c:v>
                </c:pt>
                <c:pt idx="1034">
                  <c:v>34000</c:v>
                </c:pt>
                <c:pt idx="1035">
                  <c:v>33900</c:v>
                </c:pt>
                <c:pt idx="1036">
                  <c:v>33900</c:v>
                </c:pt>
                <c:pt idx="1037">
                  <c:v>33800</c:v>
                </c:pt>
                <c:pt idx="1038">
                  <c:v>33800</c:v>
                </c:pt>
                <c:pt idx="1039">
                  <c:v>34000</c:v>
                </c:pt>
                <c:pt idx="1040">
                  <c:v>33900</c:v>
                </c:pt>
                <c:pt idx="1041">
                  <c:v>34100</c:v>
                </c:pt>
                <c:pt idx="1042">
                  <c:v>34000</c:v>
                </c:pt>
                <c:pt idx="1043">
                  <c:v>34100</c:v>
                </c:pt>
                <c:pt idx="1044">
                  <c:v>34100</c:v>
                </c:pt>
                <c:pt idx="1045">
                  <c:v>34100</c:v>
                </c:pt>
                <c:pt idx="1046">
                  <c:v>34000</c:v>
                </c:pt>
                <c:pt idx="1047">
                  <c:v>33900</c:v>
                </c:pt>
                <c:pt idx="1048">
                  <c:v>34100</c:v>
                </c:pt>
                <c:pt idx="1049">
                  <c:v>33900</c:v>
                </c:pt>
                <c:pt idx="1050">
                  <c:v>33900</c:v>
                </c:pt>
                <c:pt idx="1051">
                  <c:v>34000</c:v>
                </c:pt>
                <c:pt idx="1052">
                  <c:v>33900</c:v>
                </c:pt>
                <c:pt idx="1053">
                  <c:v>33900</c:v>
                </c:pt>
                <c:pt idx="1054">
                  <c:v>33900</c:v>
                </c:pt>
                <c:pt idx="1055">
                  <c:v>33900</c:v>
                </c:pt>
                <c:pt idx="1056">
                  <c:v>34100</c:v>
                </c:pt>
                <c:pt idx="1057">
                  <c:v>34100</c:v>
                </c:pt>
                <c:pt idx="1058">
                  <c:v>34000</c:v>
                </c:pt>
                <c:pt idx="1059">
                  <c:v>33900</c:v>
                </c:pt>
                <c:pt idx="1060">
                  <c:v>33800</c:v>
                </c:pt>
                <c:pt idx="1061">
                  <c:v>34000</c:v>
                </c:pt>
                <c:pt idx="1062">
                  <c:v>33900</c:v>
                </c:pt>
                <c:pt idx="1063">
                  <c:v>34000</c:v>
                </c:pt>
                <c:pt idx="1064">
                  <c:v>34000</c:v>
                </c:pt>
                <c:pt idx="1065">
                  <c:v>33900</c:v>
                </c:pt>
                <c:pt idx="1066">
                  <c:v>34000</c:v>
                </c:pt>
                <c:pt idx="1067">
                  <c:v>33900</c:v>
                </c:pt>
                <c:pt idx="1068">
                  <c:v>33800</c:v>
                </c:pt>
                <c:pt idx="1069">
                  <c:v>34200</c:v>
                </c:pt>
                <c:pt idx="1070">
                  <c:v>34100</c:v>
                </c:pt>
                <c:pt idx="1071">
                  <c:v>34100</c:v>
                </c:pt>
                <c:pt idx="1072">
                  <c:v>34100</c:v>
                </c:pt>
                <c:pt idx="1073">
                  <c:v>34100</c:v>
                </c:pt>
                <c:pt idx="1074">
                  <c:v>33900</c:v>
                </c:pt>
                <c:pt idx="1075">
                  <c:v>33900</c:v>
                </c:pt>
                <c:pt idx="1076">
                  <c:v>33900</c:v>
                </c:pt>
                <c:pt idx="1077">
                  <c:v>33900</c:v>
                </c:pt>
                <c:pt idx="1078">
                  <c:v>33900</c:v>
                </c:pt>
                <c:pt idx="1079">
                  <c:v>33900</c:v>
                </c:pt>
                <c:pt idx="1080">
                  <c:v>33900</c:v>
                </c:pt>
                <c:pt idx="1081">
                  <c:v>33800</c:v>
                </c:pt>
                <c:pt idx="1082">
                  <c:v>34000</c:v>
                </c:pt>
                <c:pt idx="1083">
                  <c:v>34000</c:v>
                </c:pt>
                <c:pt idx="1084">
                  <c:v>34000</c:v>
                </c:pt>
                <c:pt idx="1085">
                  <c:v>33900</c:v>
                </c:pt>
                <c:pt idx="1086">
                  <c:v>33900</c:v>
                </c:pt>
                <c:pt idx="1087">
                  <c:v>33700</c:v>
                </c:pt>
                <c:pt idx="1088">
                  <c:v>33900</c:v>
                </c:pt>
                <c:pt idx="1089">
                  <c:v>33900</c:v>
                </c:pt>
                <c:pt idx="1090">
                  <c:v>33800</c:v>
                </c:pt>
                <c:pt idx="1091">
                  <c:v>34000</c:v>
                </c:pt>
                <c:pt idx="1092">
                  <c:v>34100</c:v>
                </c:pt>
                <c:pt idx="1093">
                  <c:v>34100</c:v>
                </c:pt>
                <c:pt idx="1094">
                  <c:v>34100</c:v>
                </c:pt>
                <c:pt idx="1095">
                  <c:v>34200</c:v>
                </c:pt>
                <c:pt idx="1096">
                  <c:v>34200</c:v>
                </c:pt>
                <c:pt idx="1097">
                  <c:v>34100</c:v>
                </c:pt>
                <c:pt idx="1098">
                  <c:v>34100</c:v>
                </c:pt>
                <c:pt idx="1099">
                  <c:v>34000</c:v>
                </c:pt>
                <c:pt idx="1100">
                  <c:v>33800</c:v>
                </c:pt>
                <c:pt idx="1101">
                  <c:v>34100</c:v>
                </c:pt>
                <c:pt idx="1102">
                  <c:v>33900</c:v>
                </c:pt>
                <c:pt idx="1103">
                  <c:v>34100</c:v>
                </c:pt>
                <c:pt idx="1104">
                  <c:v>34100</c:v>
                </c:pt>
                <c:pt idx="1105">
                  <c:v>34000</c:v>
                </c:pt>
                <c:pt idx="1106">
                  <c:v>34000</c:v>
                </c:pt>
                <c:pt idx="1107">
                  <c:v>33900</c:v>
                </c:pt>
                <c:pt idx="1108">
                  <c:v>34100</c:v>
                </c:pt>
                <c:pt idx="1109">
                  <c:v>34000</c:v>
                </c:pt>
                <c:pt idx="1110">
                  <c:v>34100</c:v>
                </c:pt>
                <c:pt idx="1111">
                  <c:v>33900</c:v>
                </c:pt>
                <c:pt idx="1112">
                  <c:v>33700</c:v>
                </c:pt>
                <c:pt idx="1113">
                  <c:v>33900</c:v>
                </c:pt>
                <c:pt idx="1114">
                  <c:v>33900</c:v>
                </c:pt>
                <c:pt idx="1115">
                  <c:v>34100</c:v>
                </c:pt>
                <c:pt idx="1116">
                  <c:v>34200</c:v>
                </c:pt>
                <c:pt idx="1117">
                  <c:v>34100</c:v>
                </c:pt>
                <c:pt idx="1118">
                  <c:v>34100</c:v>
                </c:pt>
                <c:pt idx="1119">
                  <c:v>34100</c:v>
                </c:pt>
                <c:pt idx="1120">
                  <c:v>34200</c:v>
                </c:pt>
                <c:pt idx="1121">
                  <c:v>34100</c:v>
                </c:pt>
                <c:pt idx="1122">
                  <c:v>34100</c:v>
                </c:pt>
                <c:pt idx="1123">
                  <c:v>34000</c:v>
                </c:pt>
                <c:pt idx="1124">
                  <c:v>34100</c:v>
                </c:pt>
                <c:pt idx="1125">
                  <c:v>34200</c:v>
                </c:pt>
                <c:pt idx="1126">
                  <c:v>34100</c:v>
                </c:pt>
                <c:pt idx="1127">
                  <c:v>34100</c:v>
                </c:pt>
                <c:pt idx="1128">
                  <c:v>34100</c:v>
                </c:pt>
                <c:pt idx="1129">
                  <c:v>34000</c:v>
                </c:pt>
                <c:pt idx="1130">
                  <c:v>34000</c:v>
                </c:pt>
                <c:pt idx="1131">
                  <c:v>34000</c:v>
                </c:pt>
                <c:pt idx="1132">
                  <c:v>33900</c:v>
                </c:pt>
                <c:pt idx="1133">
                  <c:v>34000</c:v>
                </c:pt>
                <c:pt idx="1134">
                  <c:v>34000</c:v>
                </c:pt>
                <c:pt idx="1135">
                  <c:v>34100</c:v>
                </c:pt>
                <c:pt idx="1136">
                  <c:v>34100</c:v>
                </c:pt>
                <c:pt idx="1137">
                  <c:v>34100</c:v>
                </c:pt>
                <c:pt idx="1138">
                  <c:v>34100</c:v>
                </c:pt>
                <c:pt idx="1139">
                  <c:v>34100</c:v>
                </c:pt>
                <c:pt idx="1140">
                  <c:v>34100</c:v>
                </c:pt>
                <c:pt idx="1141">
                  <c:v>34100</c:v>
                </c:pt>
                <c:pt idx="1142">
                  <c:v>34000</c:v>
                </c:pt>
                <c:pt idx="1143">
                  <c:v>34000</c:v>
                </c:pt>
                <c:pt idx="1144">
                  <c:v>34100</c:v>
                </c:pt>
                <c:pt idx="1145">
                  <c:v>34100</c:v>
                </c:pt>
                <c:pt idx="1146">
                  <c:v>34100</c:v>
                </c:pt>
                <c:pt idx="1147">
                  <c:v>34100</c:v>
                </c:pt>
                <c:pt idx="1148">
                  <c:v>34200</c:v>
                </c:pt>
                <c:pt idx="1149">
                  <c:v>34200</c:v>
                </c:pt>
                <c:pt idx="1150">
                  <c:v>34200</c:v>
                </c:pt>
                <c:pt idx="1151">
                  <c:v>34100</c:v>
                </c:pt>
                <c:pt idx="1152">
                  <c:v>34200</c:v>
                </c:pt>
                <c:pt idx="1153">
                  <c:v>34200</c:v>
                </c:pt>
                <c:pt idx="1154">
                  <c:v>34100</c:v>
                </c:pt>
                <c:pt idx="1155">
                  <c:v>34200</c:v>
                </c:pt>
                <c:pt idx="1156">
                  <c:v>34100</c:v>
                </c:pt>
                <c:pt idx="1157">
                  <c:v>34100</c:v>
                </c:pt>
                <c:pt idx="1158">
                  <c:v>34100</c:v>
                </c:pt>
                <c:pt idx="1159">
                  <c:v>34200</c:v>
                </c:pt>
                <c:pt idx="1160">
                  <c:v>34200</c:v>
                </c:pt>
                <c:pt idx="1161">
                  <c:v>34200</c:v>
                </c:pt>
                <c:pt idx="1162">
                  <c:v>34100</c:v>
                </c:pt>
                <c:pt idx="1163">
                  <c:v>33900</c:v>
                </c:pt>
                <c:pt idx="1164">
                  <c:v>34000</c:v>
                </c:pt>
                <c:pt idx="1165">
                  <c:v>34100</c:v>
                </c:pt>
                <c:pt idx="1166">
                  <c:v>33900</c:v>
                </c:pt>
                <c:pt idx="1167">
                  <c:v>33900</c:v>
                </c:pt>
                <c:pt idx="1168">
                  <c:v>34000</c:v>
                </c:pt>
                <c:pt idx="1169">
                  <c:v>34100</c:v>
                </c:pt>
                <c:pt idx="1170">
                  <c:v>34200</c:v>
                </c:pt>
                <c:pt idx="1171">
                  <c:v>34100</c:v>
                </c:pt>
                <c:pt idx="1172">
                  <c:v>34000</c:v>
                </c:pt>
                <c:pt idx="1173">
                  <c:v>34100</c:v>
                </c:pt>
                <c:pt idx="1174">
                  <c:v>34100</c:v>
                </c:pt>
                <c:pt idx="1175">
                  <c:v>34100</c:v>
                </c:pt>
                <c:pt idx="1176">
                  <c:v>34100</c:v>
                </c:pt>
                <c:pt idx="1177">
                  <c:v>34200</c:v>
                </c:pt>
                <c:pt idx="1178">
                  <c:v>34200</c:v>
                </c:pt>
                <c:pt idx="1179">
                  <c:v>34100</c:v>
                </c:pt>
                <c:pt idx="1180">
                  <c:v>34100</c:v>
                </c:pt>
                <c:pt idx="1181">
                  <c:v>34100</c:v>
                </c:pt>
                <c:pt idx="1182">
                  <c:v>34200</c:v>
                </c:pt>
                <c:pt idx="1183">
                  <c:v>34100</c:v>
                </c:pt>
                <c:pt idx="1184">
                  <c:v>34100</c:v>
                </c:pt>
                <c:pt idx="1185">
                  <c:v>34100</c:v>
                </c:pt>
                <c:pt idx="1186">
                  <c:v>34200</c:v>
                </c:pt>
                <c:pt idx="1187">
                  <c:v>34100</c:v>
                </c:pt>
                <c:pt idx="1188">
                  <c:v>34100</c:v>
                </c:pt>
                <c:pt idx="1189">
                  <c:v>34000</c:v>
                </c:pt>
                <c:pt idx="1190">
                  <c:v>34000</c:v>
                </c:pt>
                <c:pt idx="1191">
                  <c:v>34100</c:v>
                </c:pt>
                <c:pt idx="1192">
                  <c:v>34100</c:v>
                </c:pt>
                <c:pt idx="1193">
                  <c:v>34100</c:v>
                </c:pt>
                <c:pt idx="1194">
                  <c:v>34100</c:v>
                </c:pt>
                <c:pt idx="1195">
                  <c:v>34000</c:v>
                </c:pt>
                <c:pt idx="1196">
                  <c:v>34200</c:v>
                </c:pt>
                <c:pt idx="1197">
                  <c:v>34200</c:v>
                </c:pt>
                <c:pt idx="1198">
                  <c:v>34100</c:v>
                </c:pt>
                <c:pt idx="1199">
                  <c:v>34100</c:v>
                </c:pt>
                <c:pt idx="1200">
                  <c:v>34100</c:v>
                </c:pt>
                <c:pt idx="1201">
                  <c:v>34100</c:v>
                </c:pt>
                <c:pt idx="1202">
                  <c:v>34000</c:v>
                </c:pt>
                <c:pt idx="1203">
                  <c:v>34100</c:v>
                </c:pt>
                <c:pt idx="1204">
                  <c:v>33900</c:v>
                </c:pt>
                <c:pt idx="1205">
                  <c:v>34000</c:v>
                </c:pt>
                <c:pt idx="1206">
                  <c:v>34100</c:v>
                </c:pt>
                <c:pt idx="1207">
                  <c:v>34100</c:v>
                </c:pt>
                <c:pt idx="1208">
                  <c:v>34200</c:v>
                </c:pt>
                <c:pt idx="1209">
                  <c:v>34200</c:v>
                </c:pt>
                <c:pt idx="1210">
                  <c:v>34400</c:v>
                </c:pt>
                <c:pt idx="1211">
                  <c:v>34300</c:v>
                </c:pt>
                <c:pt idx="1212">
                  <c:v>34200</c:v>
                </c:pt>
                <c:pt idx="1213">
                  <c:v>34100</c:v>
                </c:pt>
                <c:pt idx="1214">
                  <c:v>34100</c:v>
                </c:pt>
                <c:pt idx="1215">
                  <c:v>34200</c:v>
                </c:pt>
                <c:pt idx="1216">
                  <c:v>34100</c:v>
                </c:pt>
                <c:pt idx="1217">
                  <c:v>34100</c:v>
                </c:pt>
                <c:pt idx="1218">
                  <c:v>34300</c:v>
                </c:pt>
                <c:pt idx="1219">
                  <c:v>34300</c:v>
                </c:pt>
                <c:pt idx="1220">
                  <c:v>34200</c:v>
                </c:pt>
                <c:pt idx="1221">
                  <c:v>34200</c:v>
                </c:pt>
                <c:pt idx="1222">
                  <c:v>34100</c:v>
                </c:pt>
                <c:pt idx="1223">
                  <c:v>34100</c:v>
                </c:pt>
                <c:pt idx="1224">
                  <c:v>34100</c:v>
                </c:pt>
                <c:pt idx="1225">
                  <c:v>34100</c:v>
                </c:pt>
                <c:pt idx="1226">
                  <c:v>34100</c:v>
                </c:pt>
                <c:pt idx="1227">
                  <c:v>34000</c:v>
                </c:pt>
                <c:pt idx="1228">
                  <c:v>34300</c:v>
                </c:pt>
                <c:pt idx="1229">
                  <c:v>34200</c:v>
                </c:pt>
                <c:pt idx="1230">
                  <c:v>34200</c:v>
                </c:pt>
                <c:pt idx="1231">
                  <c:v>34200</c:v>
                </c:pt>
                <c:pt idx="1232">
                  <c:v>34100</c:v>
                </c:pt>
                <c:pt idx="1233">
                  <c:v>34200</c:v>
                </c:pt>
                <c:pt idx="1234">
                  <c:v>34300</c:v>
                </c:pt>
                <c:pt idx="1235">
                  <c:v>34200</c:v>
                </c:pt>
                <c:pt idx="1236">
                  <c:v>34000</c:v>
                </c:pt>
                <c:pt idx="1237">
                  <c:v>34100</c:v>
                </c:pt>
                <c:pt idx="1238">
                  <c:v>34300</c:v>
                </c:pt>
                <c:pt idx="1239">
                  <c:v>34200</c:v>
                </c:pt>
                <c:pt idx="1240">
                  <c:v>34100</c:v>
                </c:pt>
                <c:pt idx="1241">
                  <c:v>34300</c:v>
                </c:pt>
                <c:pt idx="1242">
                  <c:v>34400</c:v>
                </c:pt>
                <c:pt idx="1243">
                  <c:v>34300</c:v>
                </c:pt>
                <c:pt idx="1244">
                  <c:v>34100</c:v>
                </c:pt>
                <c:pt idx="1245">
                  <c:v>34200</c:v>
                </c:pt>
                <c:pt idx="1246">
                  <c:v>34100</c:v>
                </c:pt>
                <c:pt idx="1247">
                  <c:v>34200</c:v>
                </c:pt>
                <c:pt idx="1248">
                  <c:v>34100</c:v>
                </c:pt>
                <c:pt idx="1249">
                  <c:v>34100</c:v>
                </c:pt>
                <c:pt idx="1250">
                  <c:v>34400</c:v>
                </c:pt>
                <c:pt idx="1251">
                  <c:v>34300</c:v>
                </c:pt>
                <c:pt idx="1252">
                  <c:v>34300</c:v>
                </c:pt>
                <c:pt idx="1253">
                  <c:v>34200</c:v>
                </c:pt>
                <c:pt idx="1254">
                  <c:v>34400</c:v>
                </c:pt>
                <c:pt idx="1255">
                  <c:v>34200</c:v>
                </c:pt>
                <c:pt idx="1256">
                  <c:v>34000</c:v>
                </c:pt>
                <c:pt idx="1257">
                  <c:v>34200</c:v>
                </c:pt>
                <c:pt idx="1258">
                  <c:v>34100</c:v>
                </c:pt>
                <c:pt idx="1259">
                  <c:v>34100</c:v>
                </c:pt>
                <c:pt idx="1260">
                  <c:v>34300</c:v>
                </c:pt>
                <c:pt idx="1261">
                  <c:v>34100</c:v>
                </c:pt>
                <c:pt idx="1262">
                  <c:v>34100</c:v>
                </c:pt>
                <c:pt idx="1263">
                  <c:v>34100</c:v>
                </c:pt>
                <c:pt idx="1264">
                  <c:v>34200</c:v>
                </c:pt>
                <c:pt idx="1265">
                  <c:v>34300</c:v>
                </c:pt>
                <c:pt idx="1266">
                  <c:v>34200</c:v>
                </c:pt>
                <c:pt idx="1267">
                  <c:v>34300</c:v>
                </c:pt>
                <c:pt idx="1268">
                  <c:v>34300</c:v>
                </c:pt>
                <c:pt idx="1269">
                  <c:v>34200</c:v>
                </c:pt>
                <c:pt idx="1270">
                  <c:v>34400</c:v>
                </c:pt>
                <c:pt idx="1271">
                  <c:v>34300</c:v>
                </c:pt>
                <c:pt idx="1272">
                  <c:v>34400</c:v>
                </c:pt>
                <c:pt idx="1273">
                  <c:v>34100</c:v>
                </c:pt>
                <c:pt idx="1274">
                  <c:v>34200</c:v>
                </c:pt>
                <c:pt idx="1275">
                  <c:v>34300</c:v>
                </c:pt>
                <c:pt idx="1276">
                  <c:v>34300</c:v>
                </c:pt>
                <c:pt idx="1277">
                  <c:v>34000</c:v>
                </c:pt>
                <c:pt idx="1278">
                  <c:v>34200</c:v>
                </c:pt>
                <c:pt idx="1279">
                  <c:v>34100</c:v>
                </c:pt>
                <c:pt idx="1280">
                  <c:v>34100</c:v>
                </c:pt>
                <c:pt idx="1281">
                  <c:v>34100</c:v>
                </c:pt>
                <c:pt idx="1282">
                  <c:v>34200</c:v>
                </c:pt>
                <c:pt idx="1283">
                  <c:v>34100</c:v>
                </c:pt>
                <c:pt idx="1284">
                  <c:v>34200</c:v>
                </c:pt>
                <c:pt idx="1285">
                  <c:v>34100</c:v>
                </c:pt>
                <c:pt idx="1286">
                  <c:v>34100</c:v>
                </c:pt>
                <c:pt idx="1287">
                  <c:v>34200</c:v>
                </c:pt>
                <c:pt idx="1288">
                  <c:v>34200</c:v>
                </c:pt>
                <c:pt idx="1289">
                  <c:v>33900</c:v>
                </c:pt>
                <c:pt idx="1290">
                  <c:v>34200</c:v>
                </c:pt>
                <c:pt idx="1291">
                  <c:v>34000</c:v>
                </c:pt>
                <c:pt idx="1292">
                  <c:v>34100</c:v>
                </c:pt>
                <c:pt idx="1293">
                  <c:v>34100</c:v>
                </c:pt>
                <c:pt idx="1294">
                  <c:v>34100</c:v>
                </c:pt>
                <c:pt idx="1295">
                  <c:v>34100</c:v>
                </c:pt>
                <c:pt idx="1296">
                  <c:v>34100</c:v>
                </c:pt>
                <c:pt idx="1297">
                  <c:v>34200</c:v>
                </c:pt>
                <c:pt idx="1298">
                  <c:v>34100</c:v>
                </c:pt>
                <c:pt idx="1299">
                  <c:v>34100</c:v>
                </c:pt>
                <c:pt idx="1300">
                  <c:v>34100</c:v>
                </c:pt>
                <c:pt idx="1301">
                  <c:v>34200</c:v>
                </c:pt>
                <c:pt idx="1302">
                  <c:v>34100</c:v>
                </c:pt>
                <c:pt idx="1303">
                  <c:v>34100</c:v>
                </c:pt>
                <c:pt idx="1304">
                  <c:v>34100</c:v>
                </c:pt>
                <c:pt idx="1305">
                  <c:v>34200</c:v>
                </c:pt>
                <c:pt idx="1306">
                  <c:v>34200</c:v>
                </c:pt>
                <c:pt idx="1307">
                  <c:v>34100</c:v>
                </c:pt>
                <c:pt idx="1308">
                  <c:v>34100</c:v>
                </c:pt>
                <c:pt idx="1309">
                  <c:v>34200</c:v>
                </c:pt>
                <c:pt idx="1310">
                  <c:v>34200</c:v>
                </c:pt>
                <c:pt idx="1311">
                  <c:v>34200</c:v>
                </c:pt>
                <c:pt idx="1312">
                  <c:v>34400</c:v>
                </c:pt>
                <c:pt idx="1313">
                  <c:v>34300</c:v>
                </c:pt>
                <c:pt idx="1314">
                  <c:v>34400</c:v>
                </c:pt>
                <c:pt idx="1315">
                  <c:v>34400</c:v>
                </c:pt>
                <c:pt idx="1316">
                  <c:v>34300</c:v>
                </c:pt>
                <c:pt idx="1317">
                  <c:v>34200</c:v>
                </c:pt>
                <c:pt idx="1318">
                  <c:v>34300</c:v>
                </c:pt>
                <c:pt idx="1319">
                  <c:v>34200</c:v>
                </c:pt>
                <c:pt idx="1320">
                  <c:v>34200</c:v>
                </c:pt>
                <c:pt idx="1321">
                  <c:v>34200</c:v>
                </c:pt>
                <c:pt idx="1322">
                  <c:v>34100</c:v>
                </c:pt>
                <c:pt idx="1323">
                  <c:v>34300</c:v>
                </c:pt>
                <c:pt idx="1324">
                  <c:v>34300</c:v>
                </c:pt>
                <c:pt idx="1325">
                  <c:v>34200</c:v>
                </c:pt>
                <c:pt idx="1326">
                  <c:v>34200</c:v>
                </c:pt>
                <c:pt idx="1327">
                  <c:v>34200</c:v>
                </c:pt>
                <c:pt idx="1328">
                  <c:v>34100</c:v>
                </c:pt>
                <c:pt idx="1329">
                  <c:v>34000</c:v>
                </c:pt>
                <c:pt idx="1330">
                  <c:v>34100</c:v>
                </c:pt>
                <c:pt idx="1331">
                  <c:v>34200</c:v>
                </c:pt>
                <c:pt idx="1332">
                  <c:v>34300</c:v>
                </c:pt>
                <c:pt idx="1333">
                  <c:v>34100</c:v>
                </c:pt>
                <c:pt idx="1334">
                  <c:v>34200</c:v>
                </c:pt>
                <c:pt idx="1335">
                  <c:v>34300</c:v>
                </c:pt>
                <c:pt idx="1336">
                  <c:v>34200</c:v>
                </c:pt>
                <c:pt idx="1337">
                  <c:v>34400</c:v>
                </c:pt>
                <c:pt idx="1338">
                  <c:v>34400</c:v>
                </c:pt>
                <c:pt idx="1339">
                  <c:v>34300</c:v>
                </c:pt>
                <c:pt idx="1340">
                  <c:v>34200</c:v>
                </c:pt>
                <c:pt idx="1341">
                  <c:v>34200</c:v>
                </c:pt>
                <c:pt idx="1342">
                  <c:v>34300</c:v>
                </c:pt>
                <c:pt idx="1343">
                  <c:v>34200</c:v>
                </c:pt>
                <c:pt idx="1344">
                  <c:v>34100</c:v>
                </c:pt>
                <c:pt idx="1345">
                  <c:v>34100</c:v>
                </c:pt>
                <c:pt idx="1346">
                  <c:v>34300</c:v>
                </c:pt>
                <c:pt idx="1347">
                  <c:v>34300</c:v>
                </c:pt>
                <c:pt idx="1348">
                  <c:v>34400</c:v>
                </c:pt>
                <c:pt idx="1349">
                  <c:v>34200</c:v>
                </c:pt>
                <c:pt idx="1350">
                  <c:v>34400</c:v>
                </c:pt>
                <c:pt idx="1351">
                  <c:v>34600</c:v>
                </c:pt>
                <c:pt idx="1352">
                  <c:v>34300</c:v>
                </c:pt>
                <c:pt idx="1353">
                  <c:v>34400</c:v>
                </c:pt>
                <c:pt idx="1354">
                  <c:v>34400</c:v>
                </c:pt>
                <c:pt idx="1355">
                  <c:v>34200</c:v>
                </c:pt>
                <c:pt idx="1356">
                  <c:v>34400</c:v>
                </c:pt>
                <c:pt idx="1357">
                  <c:v>34200</c:v>
                </c:pt>
                <c:pt idx="1358">
                  <c:v>34300</c:v>
                </c:pt>
                <c:pt idx="1359">
                  <c:v>34200</c:v>
                </c:pt>
                <c:pt idx="1360">
                  <c:v>34300</c:v>
                </c:pt>
                <c:pt idx="1361">
                  <c:v>34200</c:v>
                </c:pt>
                <c:pt idx="1362">
                  <c:v>34200</c:v>
                </c:pt>
                <c:pt idx="1363">
                  <c:v>34300</c:v>
                </c:pt>
                <c:pt idx="1364">
                  <c:v>34300</c:v>
                </c:pt>
                <c:pt idx="1365">
                  <c:v>34300</c:v>
                </c:pt>
                <c:pt idx="1366">
                  <c:v>34200</c:v>
                </c:pt>
                <c:pt idx="1367">
                  <c:v>34200</c:v>
                </c:pt>
                <c:pt idx="1368">
                  <c:v>34100</c:v>
                </c:pt>
                <c:pt idx="1369">
                  <c:v>34200</c:v>
                </c:pt>
                <c:pt idx="1370">
                  <c:v>34300</c:v>
                </c:pt>
                <c:pt idx="1371">
                  <c:v>34200</c:v>
                </c:pt>
                <c:pt idx="1372">
                  <c:v>34300</c:v>
                </c:pt>
                <c:pt idx="1373">
                  <c:v>34400</c:v>
                </c:pt>
                <c:pt idx="1374">
                  <c:v>34300</c:v>
                </c:pt>
                <c:pt idx="1375">
                  <c:v>34300</c:v>
                </c:pt>
                <c:pt idx="1376">
                  <c:v>34100</c:v>
                </c:pt>
                <c:pt idx="1377">
                  <c:v>34100</c:v>
                </c:pt>
                <c:pt idx="1378">
                  <c:v>34200</c:v>
                </c:pt>
                <c:pt idx="1379">
                  <c:v>34200</c:v>
                </c:pt>
                <c:pt idx="1380">
                  <c:v>34100</c:v>
                </c:pt>
                <c:pt idx="1381">
                  <c:v>34100</c:v>
                </c:pt>
                <c:pt idx="1382">
                  <c:v>34100</c:v>
                </c:pt>
                <c:pt idx="1383">
                  <c:v>34300</c:v>
                </c:pt>
                <c:pt idx="1384">
                  <c:v>34400</c:v>
                </c:pt>
                <c:pt idx="1385">
                  <c:v>34400</c:v>
                </c:pt>
                <c:pt idx="1386">
                  <c:v>34300</c:v>
                </c:pt>
                <c:pt idx="1387">
                  <c:v>34200</c:v>
                </c:pt>
                <c:pt idx="1388">
                  <c:v>34300</c:v>
                </c:pt>
                <c:pt idx="1389">
                  <c:v>34100</c:v>
                </c:pt>
                <c:pt idx="1390">
                  <c:v>34100</c:v>
                </c:pt>
                <c:pt idx="1391">
                  <c:v>34100</c:v>
                </c:pt>
                <c:pt idx="1392">
                  <c:v>34100</c:v>
                </c:pt>
                <c:pt idx="1393">
                  <c:v>34100</c:v>
                </c:pt>
                <c:pt idx="1394">
                  <c:v>34200</c:v>
                </c:pt>
                <c:pt idx="1395">
                  <c:v>34100</c:v>
                </c:pt>
                <c:pt idx="1396">
                  <c:v>34300</c:v>
                </c:pt>
                <c:pt idx="1397">
                  <c:v>34200</c:v>
                </c:pt>
                <c:pt idx="1398">
                  <c:v>34400</c:v>
                </c:pt>
                <c:pt idx="1399">
                  <c:v>34200</c:v>
                </c:pt>
                <c:pt idx="1400">
                  <c:v>34200</c:v>
                </c:pt>
                <c:pt idx="1401">
                  <c:v>34300</c:v>
                </c:pt>
                <c:pt idx="1402">
                  <c:v>34200</c:v>
                </c:pt>
                <c:pt idx="1403">
                  <c:v>34200</c:v>
                </c:pt>
                <c:pt idx="1404">
                  <c:v>34100</c:v>
                </c:pt>
                <c:pt idx="1405">
                  <c:v>34100</c:v>
                </c:pt>
                <c:pt idx="1406">
                  <c:v>34200</c:v>
                </c:pt>
                <c:pt idx="1407">
                  <c:v>34200</c:v>
                </c:pt>
                <c:pt idx="1408">
                  <c:v>34200</c:v>
                </c:pt>
                <c:pt idx="1409">
                  <c:v>34200</c:v>
                </c:pt>
                <c:pt idx="1410">
                  <c:v>34100</c:v>
                </c:pt>
                <c:pt idx="1411">
                  <c:v>34100</c:v>
                </c:pt>
                <c:pt idx="1412">
                  <c:v>34200</c:v>
                </c:pt>
                <c:pt idx="1413">
                  <c:v>34200</c:v>
                </c:pt>
                <c:pt idx="1414">
                  <c:v>34200</c:v>
                </c:pt>
                <c:pt idx="1415">
                  <c:v>34300</c:v>
                </c:pt>
                <c:pt idx="1416">
                  <c:v>34200</c:v>
                </c:pt>
                <c:pt idx="1417">
                  <c:v>34300</c:v>
                </c:pt>
                <c:pt idx="1418">
                  <c:v>34400</c:v>
                </c:pt>
                <c:pt idx="1419">
                  <c:v>34300</c:v>
                </c:pt>
                <c:pt idx="1420">
                  <c:v>34300</c:v>
                </c:pt>
                <c:pt idx="1421">
                  <c:v>34200</c:v>
                </c:pt>
                <c:pt idx="1422">
                  <c:v>34200</c:v>
                </c:pt>
                <c:pt idx="1423">
                  <c:v>34100</c:v>
                </c:pt>
                <c:pt idx="1424">
                  <c:v>34200</c:v>
                </c:pt>
                <c:pt idx="1425">
                  <c:v>34300</c:v>
                </c:pt>
                <c:pt idx="1426">
                  <c:v>34100</c:v>
                </c:pt>
                <c:pt idx="1427">
                  <c:v>34200</c:v>
                </c:pt>
                <c:pt idx="1428">
                  <c:v>34300</c:v>
                </c:pt>
                <c:pt idx="1429">
                  <c:v>34200</c:v>
                </c:pt>
                <c:pt idx="1430">
                  <c:v>34000</c:v>
                </c:pt>
                <c:pt idx="1431">
                  <c:v>34100</c:v>
                </c:pt>
                <c:pt idx="1432">
                  <c:v>34100</c:v>
                </c:pt>
                <c:pt idx="1433">
                  <c:v>34100</c:v>
                </c:pt>
                <c:pt idx="1434">
                  <c:v>34200</c:v>
                </c:pt>
                <c:pt idx="1435">
                  <c:v>34200</c:v>
                </c:pt>
                <c:pt idx="1436">
                  <c:v>34300</c:v>
                </c:pt>
                <c:pt idx="1437">
                  <c:v>34300</c:v>
                </c:pt>
                <c:pt idx="1438">
                  <c:v>34300</c:v>
                </c:pt>
                <c:pt idx="1439">
                  <c:v>34300</c:v>
                </c:pt>
                <c:pt idx="1440">
                  <c:v>34400</c:v>
                </c:pt>
                <c:pt idx="1441">
                  <c:v>34300</c:v>
                </c:pt>
                <c:pt idx="1442">
                  <c:v>34300</c:v>
                </c:pt>
                <c:pt idx="1443">
                  <c:v>34300</c:v>
                </c:pt>
                <c:pt idx="1444">
                  <c:v>34200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B9-434B-8FA3-DD9DF4AB5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077663"/>
        <c:axId val="583089183"/>
      </c:scatterChart>
      <c:valAx>
        <c:axId val="583077663"/>
        <c:scaling>
          <c:orientation val="minMax"/>
          <c:max val="1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89183"/>
        <c:crosses val="autoZero"/>
        <c:crossBetween val="midCat"/>
      </c:valAx>
      <c:valAx>
        <c:axId val="583089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77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C/C0 over</a:t>
            </a:r>
            <a:r>
              <a:rPr lang="en-SG" baseline="0"/>
              <a:t> Time - 150mL 6g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G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'200ml_6g'!$I$1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'200ml_6g'!$G$2:$G$1446</c:f>
              <c:numCache>
                <c:formatCode>0.0</c:formatCode>
                <c:ptCount val="1445"/>
                <c:pt idx="0">
                  <c:v>0</c:v>
                </c:pt>
                <c:pt idx="1">
                  <c:v>8.331665992736817E-2</c:v>
                </c:pt>
                <c:pt idx="2">
                  <c:v>0.16673332850138348</c:v>
                </c:pt>
                <c:pt idx="3">
                  <c:v>0.24999999205271403</c:v>
                </c:pt>
                <c:pt idx="4">
                  <c:v>0.33329999446868896</c:v>
                </c:pt>
                <c:pt idx="5">
                  <c:v>0.41673332055409751</c:v>
                </c:pt>
                <c:pt idx="6">
                  <c:v>0.49998332659403483</c:v>
                </c:pt>
                <c:pt idx="7">
                  <c:v>0.58323332468668621</c:v>
                </c:pt>
                <c:pt idx="8">
                  <c:v>0.66671666304270427</c:v>
                </c:pt>
                <c:pt idx="9">
                  <c:v>0.74993333021799724</c:v>
                </c:pt>
                <c:pt idx="10">
                  <c:v>0.83339999516805008</c:v>
                </c:pt>
                <c:pt idx="11">
                  <c:v>0.91665000120798745</c:v>
                </c:pt>
                <c:pt idx="12">
                  <c:v>0.99989999135335283</c:v>
                </c:pt>
                <c:pt idx="13">
                  <c:v>1.0832499980926513</c:v>
                </c:pt>
                <c:pt idx="14">
                  <c:v>1.1666999896367392</c:v>
                </c:pt>
                <c:pt idx="15">
                  <c:v>1.2499333302179971</c:v>
                </c:pt>
                <c:pt idx="16">
                  <c:v>1.3333666563034057</c:v>
                </c:pt>
                <c:pt idx="17">
                  <c:v>1.4166166623433432</c:v>
                </c:pt>
                <c:pt idx="18">
                  <c:v>1.5000666618347167</c:v>
                </c:pt>
                <c:pt idx="19">
                  <c:v>1.5832666556040447</c:v>
                </c:pt>
                <c:pt idx="20">
                  <c:v>1.6665499925613403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1.9167333285013834</c:v>
                </c:pt>
                <c:pt idx="24">
                  <c:v>1.9999833265940348</c:v>
                </c:pt>
                <c:pt idx="25">
                  <c:v>2.0833333253860475</c:v>
                </c:pt>
                <c:pt idx="26">
                  <c:v>2.1667333205540973</c:v>
                </c:pt>
                <c:pt idx="27">
                  <c:v>2.2499499877293903</c:v>
                </c:pt>
                <c:pt idx="28">
                  <c:v>2.3332333246866863</c:v>
                </c:pt>
                <c:pt idx="29">
                  <c:v>2.4165999968846639</c:v>
                </c:pt>
                <c:pt idx="30">
                  <c:v>2.4999833265940348</c:v>
                </c:pt>
                <c:pt idx="31">
                  <c:v>2.5833499987920123</c:v>
                </c:pt>
                <c:pt idx="32">
                  <c:v>2.6667499939600625</c:v>
                </c:pt>
                <c:pt idx="33">
                  <c:v>2.7499333222707114</c:v>
                </c:pt>
                <c:pt idx="34">
                  <c:v>2.8331833283106485</c:v>
                </c:pt>
                <c:pt idx="35">
                  <c:v>2.9166166543960572</c:v>
                </c:pt>
                <c:pt idx="36">
                  <c:v>2.9999333302179974</c:v>
                </c:pt>
                <c:pt idx="37">
                  <c:v>3.0833166599273683</c:v>
                </c:pt>
                <c:pt idx="38">
                  <c:v>3.1666666587193806</c:v>
                </c:pt>
                <c:pt idx="39">
                  <c:v>3.2498333295186361</c:v>
                </c:pt>
                <c:pt idx="40">
                  <c:v>3.3333999951680502</c:v>
                </c:pt>
                <c:pt idx="41">
                  <c:v>3.4165833314259846</c:v>
                </c:pt>
                <c:pt idx="42">
                  <c:v>3.5000666618347167</c:v>
                </c:pt>
                <c:pt idx="43">
                  <c:v>3.5832333246866863</c:v>
                </c:pt>
                <c:pt idx="44">
                  <c:v>3.6666666587193806</c:v>
                </c:pt>
                <c:pt idx="45">
                  <c:v>3.7499833265940348</c:v>
                </c:pt>
                <c:pt idx="46">
                  <c:v>3.8331666628519696</c:v>
                </c:pt>
                <c:pt idx="47">
                  <c:v>3.9167333285013837</c:v>
                </c:pt>
                <c:pt idx="48">
                  <c:v>4.000083327293396</c:v>
                </c:pt>
                <c:pt idx="49">
                  <c:v>4.083216667175293</c:v>
                </c:pt>
                <c:pt idx="50">
                  <c:v>4.166633327802022</c:v>
                </c:pt>
                <c:pt idx="51">
                  <c:v>4.2500166654586788</c:v>
                </c:pt>
                <c:pt idx="52">
                  <c:v>4.3333999951680502</c:v>
                </c:pt>
                <c:pt idx="53">
                  <c:v>4.4166166623433432</c:v>
                </c:pt>
                <c:pt idx="54">
                  <c:v>4.4998833258946735</c:v>
                </c:pt>
                <c:pt idx="55">
                  <c:v>4.5831833283106489</c:v>
                </c:pt>
                <c:pt idx="56">
                  <c:v>4.666666666666667</c:v>
                </c:pt>
                <c:pt idx="57">
                  <c:v>4.7498999913533533</c:v>
                </c:pt>
                <c:pt idx="58">
                  <c:v>4.8333666563034061</c:v>
                </c:pt>
                <c:pt idx="59">
                  <c:v>4.9166333357493084</c:v>
                </c:pt>
                <c:pt idx="60">
                  <c:v>4.9998999993006388</c:v>
                </c:pt>
                <c:pt idx="61">
                  <c:v>5.0832833290100101</c:v>
                </c:pt>
                <c:pt idx="62">
                  <c:v>5.1665666580200194</c:v>
                </c:pt>
                <c:pt idx="63">
                  <c:v>5.2500666697820026</c:v>
                </c:pt>
                <c:pt idx="64">
                  <c:v>5.3333499908447264</c:v>
                </c:pt>
                <c:pt idx="65">
                  <c:v>5.4167500019073485</c:v>
                </c:pt>
                <c:pt idx="66">
                  <c:v>5.4999333302179974</c:v>
                </c:pt>
                <c:pt idx="67">
                  <c:v>5.583416660626729</c:v>
                </c:pt>
                <c:pt idx="68">
                  <c:v>5.6667666673660282</c:v>
                </c:pt>
                <c:pt idx="69">
                  <c:v>5.7500333309173586</c:v>
                </c:pt>
                <c:pt idx="70">
                  <c:v>5.8331833283106489</c:v>
                </c:pt>
                <c:pt idx="71">
                  <c:v>5.9165833234786991</c:v>
                </c:pt>
                <c:pt idx="72">
                  <c:v>6.0000166654586788</c:v>
                </c:pt>
                <c:pt idx="73">
                  <c:v>6.0833666563034061</c:v>
                </c:pt>
                <c:pt idx="74">
                  <c:v>6.1666833321253458</c:v>
                </c:pt>
                <c:pt idx="75">
                  <c:v>6.2499999920527136</c:v>
                </c:pt>
                <c:pt idx="76">
                  <c:v>6.333299994468689</c:v>
                </c:pt>
                <c:pt idx="77">
                  <c:v>6.4166833241780603</c:v>
                </c:pt>
                <c:pt idx="78">
                  <c:v>6.5000499963760374</c:v>
                </c:pt>
                <c:pt idx="79">
                  <c:v>6.5831833283106489</c:v>
                </c:pt>
                <c:pt idx="80">
                  <c:v>6.6666333357493084</c:v>
                </c:pt>
                <c:pt idx="81">
                  <c:v>6.7499999920527136</c:v>
                </c:pt>
                <c:pt idx="82">
                  <c:v>6.8331999858220422</c:v>
                </c:pt>
                <c:pt idx="83">
                  <c:v>6.916749993960063</c:v>
                </c:pt>
                <c:pt idx="84">
                  <c:v>7.0001166661580401</c:v>
                </c:pt>
                <c:pt idx="85">
                  <c:v>7.0833833297093713</c:v>
                </c:pt>
                <c:pt idx="86">
                  <c:v>7.1666499932607017</c:v>
                </c:pt>
                <c:pt idx="87">
                  <c:v>7.2498666604359947</c:v>
                </c:pt>
                <c:pt idx="88">
                  <c:v>7.333383321762085</c:v>
                </c:pt>
                <c:pt idx="89">
                  <c:v>7.4166666587193806</c:v>
                </c:pt>
                <c:pt idx="90">
                  <c:v>7.4998666683832802</c:v>
                </c:pt>
                <c:pt idx="91">
                  <c:v>7.583449999491374</c:v>
                </c:pt>
                <c:pt idx="92">
                  <c:v>7.6667166630427044</c:v>
                </c:pt>
                <c:pt idx="93">
                  <c:v>7.7498999913533533</c:v>
                </c:pt>
                <c:pt idx="94">
                  <c:v>7.8333666563034061</c:v>
                </c:pt>
                <c:pt idx="95">
                  <c:v>7.916716655095418</c:v>
                </c:pt>
                <c:pt idx="96">
                  <c:v>7.9999166647593176</c:v>
                </c:pt>
                <c:pt idx="97">
                  <c:v>8.0833666642506916</c:v>
                </c:pt>
                <c:pt idx="98">
                  <c:v>8.1666666666666661</c:v>
                </c:pt>
                <c:pt idx="99">
                  <c:v>8.250083327293396</c:v>
                </c:pt>
                <c:pt idx="100">
                  <c:v>8.3333499987920128</c:v>
                </c:pt>
                <c:pt idx="101">
                  <c:v>8.4165499925613396</c:v>
                </c:pt>
                <c:pt idx="102">
                  <c:v>8.500049988428751</c:v>
                </c:pt>
                <c:pt idx="103">
                  <c:v>8.5834333340326943</c:v>
                </c:pt>
                <c:pt idx="104">
                  <c:v>8.6665499925613396</c:v>
                </c:pt>
                <c:pt idx="105">
                  <c:v>8.7498666604359947</c:v>
                </c:pt>
                <c:pt idx="106">
                  <c:v>8.8332333246866863</c:v>
                </c:pt>
                <c:pt idx="107">
                  <c:v>8.9166166623433423</c:v>
                </c:pt>
                <c:pt idx="108">
                  <c:v>8.9999166568120312</c:v>
                </c:pt>
                <c:pt idx="109">
                  <c:v>9.0833333253860467</c:v>
                </c:pt>
                <c:pt idx="110">
                  <c:v>9.1667499939600621</c:v>
                </c:pt>
                <c:pt idx="111">
                  <c:v>9.250083327293396</c:v>
                </c:pt>
                <c:pt idx="112">
                  <c:v>9.3333999872207638</c:v>
                </c:pt>
                <c:pt idx="113">
                  <c:v>9.4165666580200202</c:v>
                </c:pt>
                <c:pt idx="114">
                  <c:v>9.4999333302179974</c:v>
                </c:pt>
                <c:pt idx="115">
                  <c:v>9.5833833297093705</c:v>
                </c:pt>
                <c:pt idx="116">
                  <c:v>9.6666666587193806</c:v>
                </c:pt>
                <c:pt idx="117">
                  <c:v>9.7499333222707119</c:v>
                </c:pt>
                <c:pt idx="118">
                  <c:v>9.8332166592280075</c:v>
                </c:pt>
                <c:pt idx="119">
                  <c:v>9.9167666594187427</c:v>
                </c:pt>
                <c:pt idx="120">
                  <c:v>10.000083327293396</c:v>
                </c:pt>
                <c:pt idx="121">
                  <c:v>10.083249990145365</c:v>
                </c:pt>
                <c:pt idx="122">
                  <c:v>10.166699989636738</c:v>
                </c:pt>
                <c:pt idx="123">
                  <c:v>10.250066661834717</c:v>
                </c:pt>
                <c:pt idx="124">
                  <c:v>10.333333325386047</c:v>
                </c:pt>
                <c:pt idx="125">
                  <c:v>10.416699997584026</c:v>
                </c:pt>
                <c:pt idx="126">
                  <c:v>10.500099992752075</c:v>
                </c:pt>
                <c:pt idx="127">
                  <c:v>10.583216667175293</c:v>
                </c:pt>
                <c:pt idx="128">
                  <c:v>10.666683324178059</c:v>
                </c:pt>
                <c:pt idx="129">
                  <c:v>10.750049996376038</c:v>
                </c:pt>
                <c:pt idx="130">
                  <c:v>10.833466664950054</c:v>
                </c:pt>
                <c:pt idx="131">
                  <c:v>10.916583331425985</c:v>
                </c:pt>
                <c:pt idx="132">
                  <c:v>11.000049988428751</c:v>
                </c:pt>
                <c:pt idx="133">
                  <c:v>11.083316659927368</c:v>
                </c:pt>
                <c:pt idx="134">
                  <c:v>11.166649993260702</c:v>
                </c:pt>
                <c:pt idx="135">
                  <c:v>11.250033322970072</c:v>
                </c:pt>
                <c:pt idx="136">
                  <c:v>11.333349998792013</c:v>
                </c:pt>
                <c:pt idx="137">
                  <c:v>11.416716655095419</c:v>
                </c:pt>
                <c:pt idx="138">
                  <c:v>11.500083327293396</c:v>
                </c:pt>
                <c:pt idx="139">
                  <c:v>11.583383321762085</c:v>
                </c:pt>
                <c:pt idx="140">
                  <c:v>11.666783332824707</c:v>
                </c:pt>
                <c:pt idx="141">
                  <c:v>11.750033330917358</c:v>
                </c:pt>
                <c:pt idx="142">
                  <c:v>11.833466664950054</c:v>
                </c:pt>
                <c:pt idx="143">
                  <c:v>11.916783324877422</c:v>
                </c:pt>
                <c:pt idx="144">
                  <c:v>12.000016665458679</c:v>
                </c:pt>
                <c:pt idx="145">
                  <c:v>12.083299994468689</c:v>
                </c:pt>
                <c:pt idx="146">
                  <c:v>12.16654999256134</c:v>
                </c:pt>
                <c:pt idx="147">
                  <c:v>12.249983334541321</c:v>
                </c:pt>
                <c:pt idx="148">
                  <c:v>12.333366664250692</c:v>
                </c:pt>
                <c:pt idx="149">
                  <c:v>12.416749993960062</c:v>
                </c:pt>
                <c:pt idx="150">
                  <c:v>12.500099992752075</c:v>
                </c:pt>
                <c:pt idx="151">
                  <c:v>12.583449991544088</c:v>
                </c:pt>
                <c:pt idx="152">
                  <c:v>12.666683332125347</c:v>
                </c:pt>
                <c:pt idx="153">
                  <c:v>12.750016657511393</c:v>
                </c:pt>
                <c:pt idx="154">
                  <c:v>12.833349990844727</c:v>
                </c:pt>
                <c:pt idx="155">
                  <c:v>12.9167999903361</c:v>
                </c:pt>
                <c:pt idx="156">
                  <c:v>13.00013333161672</c:v>
                </c:pt>
                <c:pt idx="157">
                  <c:v>13.083416652679443</c:v>
                </c:pt>
                <c:pt idx="158">
                  <c:v>13.16654999256134</c:v>
                </c:pt>
                <c:pt idx="159">
                  <c:v>13.249883325894674</c:v>
                </c:pt>
                <c:pt idx="160">
                  <c:v>13.333233332633972</c:v>
                </c:pt>
                <c:pt idx="161">
                  <c:v>13.4167999903361</c:v>
                </c:pt>
                <c:pt idx="162">
                  <c:v>13.500049996376038</c:v>
                </c:pt>
                <c:pt idx="163">
                  <c:v>13.583449999491373</c:v>
                </c:pt>
                <c:pt idx="164">
                  <c:v>13.666716663042704</c:v>
                </c:pt>
                <c:pt idx="165">
                  <c:v>13.750116658210754</c:v>
                </c:pt>
                <c:pt idx="166">
                  <c:v>13.833433326085409</c:v>
                </c:pt>
                <c:pt idx="167">
                  <c:v>13.916783324877422</c:v>
                </c:pt>
                <c:pt idx="168">
                  <c:v>14.000033330917358</c:v>
                </c:pt>
                <c:pt idx="169">
                  <c:v>14.08341666062673</c:v>
                </c:pt>
                <c:pt idx="170">
                  <c:v>14.16656665802002</c:v>
                </c:pt>
                <c:pt idx="171">
                  <c:v>14.250149989128113</c:v>
                </c:pt>
                <c:pt idx="172">
                  <c:v>14.333449991544088</c:v>
                </c:pt>
                <c:pt idx="173">
                  <c:v>14.416783324877422</c:v>
                </c:pt>
                <c:pt idx="174">
                  <c:v>14.499949995676676</c:v>
                </c:pt>
                <c:pt idx="175">
                  <c:v>14.583333325386047</c:v>
                </c:pt>
                <c:pt idx="176">
                  <c:v>14.666733320554098</c:v>
                </c:pt>
                <c:pt idx="177">
                  <c:v>14.750066661834717</c:v>
                </c:pt>
                <c:pt idx="178">
                  <c:v>14.83338332970937</c:v>
                </c:pt>
                <c:pt idx="179">
                  <c:v>14.916583323478699</c:v>
                </c:pt>
                <c:pt idx="180">
                  <c:v>14.999999992052715</c:v>
                </c:pt>
                <c:pt idx="181">
                  <c:v>15.083399995168049</c:v>
                </c:pt>
                <c:pt idx="182">
                  <c:v>15.1667999903361</c:v>
                </c:pt>
                <c:pt idx="183">
                  <c:v>15.250066653887432</c:v>
                </c:pt>
                <c:pt idx="184">
                  <c:v>15.333449999491373</c:v>
                </c:pt>
                <c:pt idx="185">
                  <c:v>15.416733328501383</c:v>
                </c:pt>
                <c:pt idx="186">
                  <c:v>15.499949995676676</c:v>
                </c:pt>
                <c:pt idx="187">
                  <c:v>15.583433326085409</c:v>
                </c:pt>
                <c:pt idx="188">
                  <c:v>15.6667999903361</c:v>
                </c:pt>
                <c:pt idx="189">
                  <c:v>15.750083327293396</c:v>
                </c:pt>
                <c:pt idx="190">
                  <c:v>15.833349990844727</c:v>
                </c:pt>
                <c:pt idx="191">
                  <c:v>15.916616654396057</c:v>
                </c:pt>
                <c:pt idx="192">
                  <c:v>16.000099992752077</c:v>
                </c:pt>
                <c:pt idx="193">
                  <c:v>16.083433326085409</c:v>
                </c:pt>
                <c:pt idx="194">
                  <c:v>16.166733328501383</c:v>
                </c:pt>
                <c:pt idx="195">
                  <c:v>16.250166654586792</c:v>
                </c:pt>
                <c:pt idx="196">
                  <c:v>16.333466657002766</c:v>
                </c:pt>
                <c:pt idx="197">
                  <c:v>16.416583331425986</c:v>
                </c:pt>
                <c:pt idx="198">
                  <c:v>16.500066669782004</c:v>
                </c:pt>
                <c:pt idx="199">
                  <c:v>16.583349990844727</c:v>
                </c:pt>
                <c:pt idx="200">
                  <c:v>16.666816655794779</c:v>
                </c:pt>
                <c:pt idx="201">
                  <c:v>16.750049988428753</c:v>
                </c:pt>
                <c:pt idx="202">
                  <c:v>16.833449991544089</c:v>
                </c:pt>
                <c:pt idx="203">
                  <c:v>16.916616662343344</c:v>
                </c:pt>
                <c:pt idx="204">
                  <c:v>17.000016657511392</c:v>
                </c:pt>
                <c:pt idx="205">
                  <c:v>17.08349999586741</c:v>
                </c:pt>
                <c:pt idx="206">
                  <c:v>17.16669998963674</c:v>
                </c:pt>
                <c:pt idx="207">
                  <c:v>17.250099992752077</c:v>
                </c:pt>
                <c:pt idx="208">
                  <c:v>17.333499987920124</c:v>
                </c:pt>
                <c:pt idx="209">
                  <c:v>17.416749993960064</c:v>
                </c:pt>
                <c:pt idx="210">
                  <c:v>17.500016657511392</c:v>
                </c:pt>
                <c:pt idx="211">
                  <c:v>17.583399987220766</c:v>
                </c:pt>
                <c:pt idx="212">
                  <c:v>17.666716663042703</c:v>
                </c:pt>
                <c:pt idx="213">
                  <c:v>17.749933330217996</c:v>
                </c:pt>
                <c:pt idx="214">
                  <c:v>17.833416652679443</c:v>
                </c:pt>
                <c:pt idx="215">
                  <c:v>17.91669998963674</c:v>
                </c:pt>
                <c:pt idx="216">
                  <c:v>18.000033330917358</c:v>
                </c:pt>
                <c:pt idx="217">
                  <c:v>18.083349990844727</c:v>
                </c:pt>
                <c:pt idx="218">
                  <c:v>18.166799990336099</c:v>
                </c:pt>
                <c:pt idx="219">
                  <c:v>18.250149989128111</c:v>
                </c:pt>
                <c:pt idx="220">
                  <c:v>18.333416660626728</c:v>
                </c:pt>
                <c:pt idx="221">
                  <c:v>18.416766659418741</c:v>
                </c:pt>
                <c:pt idx="222">
                  <c:v>18.500066661834715</c:v>
                </c:pt>
                <c:pt idx="223">
                  <c:v>18.58351666132609</c:v>
                </c:pt>
                <c:pt idx="224">
                  <c:v>18.666833329200745</c:v>
                </c:pt>
                <c:pt idx="225">
                  <c:v>18.749949995676676</c:v>
                </c:pt>
                <c:pt idx="226">
                  <c:v>18.833466657002766</c:v>
                </c:pt>
                <c:pt idx="227">
                  <c:v>18.916683324178059</c:v>
                </c:pt>
                <c:pt idx="228">
                  <c:v>19.000149989128111</c:v>
                </c:pt>
                <c:pt idx="229">
                  <c:v>19.08338332970937</c:v>
                </c:pt>
                <c:pt idx="230">
                  <c:v>19.166799998283388</c:v>
                </c:pt>
                <c:pt idx="231">
                  <c:v>19.250183327992758</c:v>
                </c:pt>
                <c:pt idx="232">
                  <c:v>19.333466657002766</c:v>
                </c:pt>
                <c:pt idx="233">
                  <c:v>19.416833329200745</c:v>
                </c:pt>
                <c:pt idx="234">
                  <c:v>19.500183327992758</c:v>
                </c:pt>
                <c:pt idx="235">
                  <c:v>19.58349999586741</c:v>
                </c:pt>
                <c:pt idx="236">
                  <c:v>19.666866668065389</c:v>
                </c:pt>
                <c:pt idx="237">
                  <c:v>19.750099992752077</c:v>
                </c:pt>
                <c:pt idx="238">
                  <c:v>19.833399995168051</c:v>
                </c:pt>
                <c:pt idx="239">
                  <c:v>19.916833329200745</c:v>
                </c:pt>
                <c:pt idx="240">
                  <c:v>20.000083327293396</c:v>
                </c:pt>
                <c:pt idx="241">
                  <c:v>20.08351666132609</c:v>
                </c:pt>
                <c:pt idx="242">
                  <c:v>20.166733328501383</c:v>
                </c:pt>
                <c:pt idx="243">
                  <c:v>20.250016665458681</c:v>
                </c:pt>
                <c:pt idx="244">
                  <c:v>20.333299994468689</c:v>
                </c:pt>
                <c:pt idx="245">
                  <c:v>20.416616662343344</c:v>
                </c:pt>
                <c:pt idx="246">
                  <c:v>20.500199993451435</c:v>
                </c:pt>
                <c:pt idx="247">
                  <c:v>20.583449999491375</c:v>
                </c:pt>
                <c:pt idx="248">
                  <c:v>20.666849994659422</c:v>
                </c:pt>
                <c:pt idx="249">
                  <c:v>20.750149989128111</c:v>
                </c:pt>
                <c:pt idx="250">
                  <c:v>20.833449991544089</c:v>
                </c:pt>
                <c:pt idx="251">
                  <c:v>20.91683332125346</c:v>
                </c:pt>
                <c:pt idx="252">
                  <c:v>21.000183327992758</c:v>
                </c:pt>
                <c:pt idx="253">
                  <c:v>21.083349990844727</c:v>
                </c:pt>
                <c:pt idx="254">
                  <c:v>21.166749993960064</c:v>
                </c:pt>
                <c:pt idx="255">
                  <c:v>21.250066661834715</c:v>
                </c:pt>
                <c:pt idx="256">
                  <c:v>21.33338332970937</c:v>
                </c:pt>
                <c:pt idx="257">
                  <c:v>21.41669998963674</c:v>
                </c:pt>
                <c:pt idx="258">
                  <c:v>21.499949995676676</c:v>
                </c:pt>
                <c:pt idx="259">
                  <c:v>21.583416660626728</c:v>
                </c:pt>
                <c:pt idx="260">
                  <c:v>21.666749993960064</c:v>
                </c:pt>
                <c:pt idx="261">
                  <c:v>21.750099992752077</c:v>
                </c:pt>
                <c:pt idx="262">
                  <c:v>21.833466657002766</c:v>
                </c:pt>
                <c:pt idx="263">
                  <c:v>21.916666666666668</c:v>
                </c:pt>
                <c:pt idx="264">
                  <c:v>21.999949995676676</c:v>
                </c:pt>
                <c:pt idx="265">
                  <c:v>22.083333325386047</c:v>
                </c:pt>
                <c:pt idx="266">
                  <c:v>22.166783324877422</c:v>
                </c:pt>
                <c:pt idx="267">
                  <c:v>22.249999992052715</c:v>
                </c:pt>
                <c:pt idx="268">
                  <c:v>22.333533326784771</c:v>
                </c:pt>
                <c:pt idx="269">
                  <c:v>22.416849994659422</c:v>
                </c:pt>
                <c:pt idx="270">
                  <c:v>22.500216658910116</c:v>
                </c:pt>
                <c:pt idx="271">
                  <c:v>22.583533334732056</c:v>
                </c:pt>
                <c:pt idx="272">
                  <c:v>22.666716655095417</c:v>
                </c:pt>
                <c:pt idx="273">
                  <c:v>22.750116658210754</c:v>
                </c:pt>
                <c:pt idx="274">
                  <c:v>22.833550000190733</c:v>
                </c:pt>
                <c:pt idx="275">
                  <c:v>22.916733320554098</c:v>
                </c:pt>
                <c:pt idx="276">
                  <c:v>23.000083327293396</c:v>
                </c:pt>
                <c:pt idx="277">
                  <c:v>23.08338332970937</c:v>
                </c:pt>
                <c:pt idx="278">
                  <c:v>23.166816655794779</c:v>
                </c:pt>
                <c:pt idx="279">
                  <c:v>23.250183327992758</c:v>
                </c:pt>
                <c:pt idx="280">
                  <c:v>23.33351666132609</c:v>
                </c:pt>
                <c:pt idx="281">
                  <c:v>23.416783324877422</c:v>
                </c:pt>
                <c:pt idx="282">
                  <c:v>23.500199993451435</c:v>
                </c:pt>
                <c:pt idx="283">
                  <c:v>23.583433326085409</c:v>
                </c:pt>
                <c:pt idx="284">
                  <c:v>23.666833329200745</c:v>
                </c:pt>
                <c:pt idx="285">
                  <c:v>23.750116658210754</c:v>
                </c:pt>
                <c:pt idx="286">
                  <c:v>23.833449991544089</c:v>
                </c:pt>
                <c:pt idx="287">
                  <c:v>23.916716655095417</c:v>
                </c:pt>
                <c:pt idx="288">
                  <c:v>24.000016657511392</c:v>
                </c:pt>
                <c:pt idx="289">
                  <c:v>24.083466657002766</c:v>
                </c:pt>
                <c:pt idx="290">
                  <c:v>24.166683324178059</c:v>
                </c:pt>
                <c:pt idx="291">
                  <c:v>24.250199993451435</c:v>
                </c:pt>
                <c:pt idx="292">
                  <c:v>24.333466664950052</c:v>
                </c:pt>
                <c:pt idx="293">
                  <c:v>24.41669998963674</c:v>
                </c:pt>
                <c:pt idx="294">
                  <c:v>24.500183327992758</c:v>
                </c:pt>
                <c:pt idx="295">
                  <c:v>24.583399995168051</c:v>
                </c:pt>
                <c:pt idx="296">
                  <c:v>24.666883325576784</c:v>
                </c:pt>
                <c:pt idx="297">
                  <c:v>24.750033330917358</c:v>
                </c:pt>
                <c:pt idx="298">
                  <c:v>24.833466664950052</c:v>
                </c:pt>
                <c:pt idx="299">
                  <c:v>24.916866668065389</c:v>
                </c:pt>
                <c:pt idx="300">
                  <c:v>24.999999992052715</c:v>
                </c:pt>
                <c:pt idx="301">
                  <c:v>25.083449991544089</c:v>
                </c:pt>
                <c:pt idx="302">
                  <c:v>25.166716655095417</c:v>
                </c:pt>
                <c:pt idx="303">
                  <c:v>25.250033330917358</c:v>
                </c:pt>
                <c:pt idx="304">
                  <c:v>25.333349990844727</c:v>
                </c:pt>
                <c:pt idx="305">
                  <c:v>25.416866660118103</c:v>
                </c:pt>
                <c:pt idx="306">
                  <c:v>25.500216658910116</c:v>
                </c:pt>
                <c:pt idx="307">
                  <c:v>25.583583331108095</c:v>
                </c:pt>
                <c:pt idx="308">
                  <c:v>25.666899991035461</c:v>
                </c:pt>
                <c:pt idx="309">
                  <c:v>25.750049988428753</c:v>
                </c:pt>
                <c:pt idx="310">
                  <c:v>25.833533326784771</c:v>
                </c:pt>
                <c:pt idx="311">
                  <c:v>25.916666666666668</c:v>
                </c:pt>
                <c:pt idx="312">
                  <c:v>26.000066661834715</c:v>
                </c:pt>
                <c:pt idx="313">
                  <c:v>26.083583331108095</c:v>
                </c:pt>
                <c:pt idx="314">
                  <c:v>26.166783324877422</c:v>
                </c:pt>
                <c:pt idx="315">
                  <c:v>26.250183327992758</c:v>
                </c:pt>
                <c:pt idx="316">
                  <c:v>26.333583323160806</c:v>
                </c:pt>
                <c:pt idx="317">
                  <c:v>26.416816663742065</c:v>
                </c:pt>
                <c:pt idx="318">
                  <c:v>26.500233332316082</c:v>
                </c:pt>
                <c:pt idx="319">
                  <c:v>26.583583331108095</c:v>
                </c:pt>
                <c:pt idx="320">
                  <c:v>26.666683332125345</c:v>
                </c:pt>
                <c:pt idx="321">
                  <c:v>26.750033322970072</c:v>
                </c:pt>
                <c:pt idx="322">
                  <c:v>26.833333325386047</c:v>
                </c:pt>
                <c:pt idx="323">
                  <c:v>26.916749993960064</c:v>
                </c:pt>
                <c:pt idx="324">
                  <c:v>27.000199993451435</c:v>
                </c:pt>
                <c:pt idx="325">
                  <c:v>27.083333325386047</c:v>
                </c:pt>
                <c:pt idx="326">
                  <c:v>27.166916664441427</c:v>
                </c:pt>
                <c:pt idx="327">
                  <c:v>27.25</c:v>
                </c:pt>
                <c:pt idx="328">
                  <c:v>27.333449991544089</c:v>
                </c:pt>
                <c:pt idx="329">
                  <c:v>27.416899991035461</c:v>
                </c:pt>
                <c:pt idx="330">
                  <c:v>27.500116658210754</c:v>
                </c:pt>
                <c:pt idx="331">
                  <c:v>27.583366664250693</c:v>
                </c:pt>
                <c:pt idx="332">
                  <c:v>27.666683324178059</c:v>
                </c:pt>
                <c:pt idx="333">
                  <c:v>27.750033330917358</c:v>
                </c:pt>
                <c:pt idx="334">
                  <c:v>27.833449999491375</c:v>
                </c:pt>
                <c:pt idx="335">
                  <c:v>27.916916664441427</c:v>
                </c:pt>
                <c:pt idx="336">
                  <c:v>28.000249997774759</c:v>
                </c:pt>
                <c:pt idx="337">
                  <c:v>28.083483330408733</c:v>
                </c:pt>
                <c:pt idx="338">
                  <c:v>28.166933329900107</c:v>
                </c:pt>
                <c:pt idx="339">
                  <c:v>28.250216658910116</c:v>
                </c:pt>
                <c:pt idx="340">
                  <c:v>28.333583331108095</c:v>
                </c:pt>
                <c:pt idx="341">
                  <c:v>28.416866652170818</c:v>
                </c:pt>
                <c:pt idx="342">
                  <c:v>28.50026666323344</c:v>
                </c:pt>
                <c:pt idx="343">
                  <c:v>28.583466664950052</c:v>
                </c:pt>
                <c:pt idx="344">
                  <c:v>28.666716655095417</c:v>
                </c:pt>
                <c:pt idx="345">
                  <c:v>28.750083327293396</c:v>
                </c:pt>
                <c:pt idx="346">
                  <c:v>28.833516653378805</c:v>
                </c:pt>
                <c:pt idx="347">
                  <c:v>28.916783332824707</c:v>
                </c:pt>
                <c:pt idx="348">
                  <c:v>29.000216658910116</c:v>
                </c:pt>
                <c:pt idx="349">
                  <c:v>29.083399995168051</c:v>
                </c:pt>
                <c:pt idx="350">
                  <c:v>29.166799998283388</c:v>
                </c:pt>
                <c:pt idx="351">
                  <c:v>29.250116658210754</c:v>
                </c:pt>
                <c:pt idx="352">
                  <c:v>29.333466657002766</c:v>
                </c:pt>
                <c:pt idx="353">
                  <c:v>29.416883325576784</c:v>
                </c:pt>
                <c:pt idx="354">
                  <c:v>29.500083327293396</c:v>
                </c:pt>
                <c:pt idx="355">
                  <c:v>29.583599988619486</c:v>
                </c:pt>
                <c:pt idx="356">
                  <c:v>29.666849994659422</c:v>
                </c:pt>
                <c:pt idx="357">
                  <c:v>29.750099992752077</c:v>
                </c:pt>
                <c:pt idx="358">
                  <c:v>29.833499987920124</c:v>
                </c:pt>
                <c:pt idx="359">
                  <c:v>29.916849994659422</c:v>
                </c:pt>
                <c:pt idx="360">
                  <c:v>30.000049996376038</c:v>
                </c:pt>
                <c:pt idx="361">
                  <c:v>30.083483330408733</c:v>
                </c:pt>
                <c:pt idx="362">
                  <c:v>30.16669998963674</c:v>
                </c:pt>
                <c:pt idx="363">
                  <c:v>30.250166662534077</c:v>
                </c:pt>
                <c:pt idx="364">
                  <c:v>30.333449991544089</c:v>
                </c:pt>
                <c:pt idx="365">
                  <c:v>30.416899991035461</c:v>
                </c:pt>
                <c:pt idx="366">
                  <c:v>30.500100000699362</c:v>
                </c:pt>
                <c:pt idx="367">
                  <c:v>30.583516653378805</c:v>
                </c:pt>
                <c:pt idx="368">
                  <c:v>30.666949995358785</c:v>
                </c:pt>
                <c:pt idx="369">
                  <c:v>30.750133323669434</c:v>
                </c:pt>
                <c:pt idx="370">
                  <c:v>30.833416652679443</c:v>
                </c:pt>
                <c:pt idx="371">
                  <c:v>30.916849994659422</c:v>
                </c:pt>
                <c:pt idx="372">
                  <c:v>31.000099992752077</c:v>
                </c:pt>
                <c:pt idx="373">
                  <c:v>31.083599996566772</c:v>
                </c:pt>
                <c:pt idx="374">
                  <c:v>31.166799990336099</c:v>
                </c:pt>
                <c:pt idx="375">
                  <c:v>31.250116666158039</c:v>
                </c:pt>
                <c:pt idx="376">
                  <c:v>31.33338332970937</c:v>
                </c:pt>
                <c:pt idx="377">
                  <c:v>31.416783324877422</c:v>
                </c:pt>
                <c:pt idx="378">
                  <c:v>31.500249997774759</c:v>
                </c:pt>
                <c:pt idx="379">
                  <c:v>31.583599996566772</c:v>
                </c:pt>
                <c:pt idx="380">
                  <c:v>31.666933329900107</c:v>
                </c:pt>
                <c:pt idx="381">
                  <c:v>31.750216658910116</c:v>
                </c:pt>
                <c:pt idx="382">
                  <c:v>31.833633335431418</c:v>
                </c:pt>
                <c:pt idx="383">
                  <c:v>31.91669998963674</c:v>
                </c:pt>
                <c:pt idx="384">
                  <c:v>32.00028332869212</c:v>
                </c:pt>
                <c:pt idx="385">
                  <c:v>32.083483322461447</c:v>
                </c:pt>
                <c:pt idx="386">
                  <c:v>32.166899991035464</c:v>
                </c:pt>
                <c:pt idx="387">
                  <c:v>32.250049988428749</c:v>
                </c:pt>
                <c:pt idx="388">
                  <c:v>32.333633319536844</c:v>
                </c:pt>
                <c:pt idx="389">
                  <c:v>32.416883325576784</c:v>
                </c:pt>
                <c:pt idx="390">
                  <c:v>32.50028332869212</c:v>
                </c:pt>
                <c:pt idx="391">
                  <c:v>32.583566657702129</c:v>
                </c:pt>
                <c:pt idx="392">
                  <c:v>32.666716663042706</c:v>
                </c:pt>
                <c:pt idx="393">
                  <c:v>32.750216666857405</c:v>
                </c:pt>
                <c:pt idx="394">
                  <c:v>32.833550000190733</c:v>
                </c:pt>
                <c:pt idx="395">
                  <c:v>32.916933329900104</c:v>
                </c:pt>
                <c:pt idx="396">
                  <c:v>33.000116666158043</c:v>
                </c:pt>
                <c:pt idx="397">
                  <c:v>33.083416660626732</c:v>
                </c:pt>
                <c:pt idx="398">
                  <c:v>33.166883325576784</c:v>
                </c:pt>
                <c:pt idx="399">
                  <c:v>33.25031666755676</c:v>
                </c:pt>
                <c:pt idx="400">
                  <c:v>33.333566657702129</c:v>
                </c:pt>
                <c:pt idx="401">
                  <c:v>33.416933329900104</c:v>
                </c:pt>
                <c:pt idx="402">
                  <c:v>33.500066661834715</c:v>
                </c:pt>
                <c:pt idx="403">
                  <c:v>33.583566665649414</c:v>
                </c:pt>
                <c:pt idx="404">
                  <c:v>33.666949995358785</c:v>
                </c:pt>
                <c:pt idx="405">
                  <c:v>33.750299994150801</c:v>
                </c:pt>
                <c:pt idx="406">
                  <c:v>33.833599996566775</c:v>
                </c:pt>
                <c:pt idx="407">
                  <c:v>33.91674999396006</c:v>
                </c:pt>
                <c:pt idx="408">
                  <c:v>34.00026666323344</c:v>
                </c:pt>
                <c:pt idx="409">
                  <c:v>34.083416660626732</c:v>
                </c:pt>
                <c:pt idx="410">
                  <c:v>34.166949995358785</c:v>
                </c:pt>
                <c:pt idx="411">
                  <c:v>34.250316659609474</c:v>
                </c:pt>
                <c:pt idx="412">
                  <c:v>34.333499995867413</c:v>
                </c:pt>
                <c:pt idx="413">
                  <c:v>34.416949995358785</c:v>
                </c:pt>
                <c:pt idx="414">
                  <c:v>34.500316659609474</c:v>
                </c:pt>
                <c:pt idx="415">
                  <c:v>34.583583323160809</c:v>
                </c:pt>
                <c:pt idx="416">
                  <c:v>34.666883333524069</c:v>
                </c:pt>
                <c:pt idx="417">
                  <c:v>34.75028332869212</c:v>
                </c:pt>
                <c:pt idx="418">
                  <c:v>34.83359998861949</c:v>
                </c:pt>
                <c:pt idx="419">
                  <c:v>34.916849994659422</c:v>
                </c:pt>
                <c:pt idx="420">
                  <c:v>35.000116658210757</c:v>
                </c:pt>
                <c:pt idx="421">
                  <c:v>35.083499987920128</c:v>
                </c:pt>
                <c:pt idx="422">
                  <c:v>35.166933329900104</c:v>
                </c:pt>
                <c:pt idx="423">
                  <c:v>35.250199993451439</c:v>
                </c:pt>
                <c:pt idx="424">
                  <c:v>35.33364999294281</c:v>
                </c:pt>
                <c:pt idx="425">
                  <c:v>35.416850002606708</c:v>
                </c:pt>
                <c:pt idx="426">
                  <c:v>35.500116666158043</c:v>
                </c:pt>
                <c:pt idx="427">
                  <c:v>35.583516661326094</c:v>
                </c:pt>
                <c:pt idx="428">
                  <c:v>35.666999999682112</c:v>
                </c:pt>
                <c:pt idx="429">
                  <c:v>35.75026666323344</c:v>
                </c:pt>
                <c:pt idx="430">
                  <c:v>35.833666666348776</c:v>
                </c:pt>
                <c:pt idx="431">
                  <c:v>35.916983326276146</c:v>
                </c:pt>
                <c:pt idx="432">
                  <c:v>36.000099992752077</c:v>
                </c:pt>
                <c:pt idx="433">
                  <c:v>36.083666658401491</c:v>
                </c:pt>
                <c:pt idx="434">
                  <c:v>36.166966660817465</c:v>
                </c:pt>
                <c:pt idx="435">
                  <c:v>36.250299994150801</c:v>
                </c:pt>
                <c:pt idx="436">
                  <c:v>36.333533326784767</c:v>
                </c:pt>
                <c:pt idx="437">
                  <c:v>36.416899991035464</c:v>
                </c:pt>
                <c:pt idx="438">
                  <c:v>36.500349998474121</c:v>
                </c:pt>
                <c:pt idx="439">
                  <c:v>36.583483330408733</c:v>
                </c:pt>
                <c:pt idx="440">
                  <c:v>36.666933321952818</c:v>
                </c:pt>
                <c:pt idx="441">
                  <c:v>36.750333325068155</c:v>
                </c:pt>
                <c:pt idx="442">
                  <c:v>36.833583331108095</c:v>
                </c:pt>
                <c:pt idx="443">
                  <c:v>36.916899991035464</c:v>
                </c:pt>
                <c:pt idx="444">
                  <c:v>37.00028332869212</c:v>
                </c:pt>
                <c:pt idx="445">
                  <c:v>37.083499995867413</c:v>
                </c:pt>
                <c:pt idx="446">
                  <c:v>37.166933321952818</c:v>
                </c:pt>
                <c:pt idx="447">
                  <c:v>37.250299994150801</c:v>
                </c:pt>
                <c:pt idx="448">
                  <c:v>37.333650000890096</c:v>
                </c:pt>
                <c:pt idx="449">
                  <c:v>37.416966660817465</c:v>
                </c:pt>
                <c:pt idx="450">
                  <c:v>37.500183327992758</c:v>
                </c:pt>
                <c:pt idx="451">
                  <c:v>37.583433334032698</c:v>
                </c:pt>
                <c:pt idx="452">
                  <c:v>37.666816663742068</c:v>
                </c:pt>
                <c:pt idx="453">
                  <c:v>37.750183335940044</c:v>
                </c:pt>
                <c:pt idx="454">
                  <c:v>37.833583331108095</c:v>
                </c:pt>
                <c:pt idx="455">
                  <c:v>37.916933321952818</c:v>
                </c:pt>
                <c:pt idx="456">
                  <c:v>38.000249997774759</c:v>
                </c:pt>
                <c:pt idx="457">
                  <c:v>38.083683323860171</c:v>
                </c:pt>
                <c:pt idx="458">
                  <c:v>38.166983326276146</c:v>
                </c:pt>
                <c:pt idx="459">
                  <c:v>38.250116658210757</c:v>
                </c:pt>
                <c:pt idx="460">
                  <c:v>38.333449999491371</c:v>
                </c:pt>
                <c:pt idx="461">
                  <c:v>38.417016665140785</c:v>
                </c:pt>
                <c:pt idx="462">
                  <c:v>38.500349990526836</c:v>
                </c:pt>
                <c:pt idx="463">
                  <c:v>38.583616654078163</c:v>
                </c:pt>
                <c:pt idx="464">
                  <c:v>38.666916664441423</c:v>
                </c:pt>
                <c:pt idx="465">
                  <c:v>38.750249989827473</c:v>
                </c:pt>
                <c:pt idx="466">
                  <c:v>38.83364999294281</c:v>
                </c:pt>
                <c:pt idx="467">
                  <c:v>38.916916656494138</c:v>
                </c:pt>
                <c:pt idx="468">
                  <c:v>39.000183327992758</c:v>
                </c:pt>
                <c:pt idx="469">
                  <c:v>39.083566657702129</c:v>
                </c:pt>
                <c:pt idx="470">
                  <c:v>39.166933329900104</c:v>
                </c:pt>
                <c:pt idx="471">
                  <c:v>39.250349990526836</c:v>
                </c:pt>
                <c:pt idx="472">
                  <c:v>39.333699989318845</c:v>
                </c:pt>
                <c:pt idx="473">
                  <c:v>39.416883333524069</c:v>
                </c:pt>
                <c:pt idx="474">
                  <c:v>39.500216658910112</c:v>
                </c:pt>
                <c:pt idx="475">
                  <c:v>39.583499995867413</c:v>
                </c:pt>
                <c:pt idx="476">
                  <c:v>39.666933321952818</c:v>
                </c:pt>
                <c:pt idx="477">
                  <c:v>39.750333325068155</c:v>
                </c:pt>
                <c:pt idx="478">
                  <c:v>39.833499987920128</c:v>
                </c:pt>
                <c:pt idx="479">
                  <c:v>39.916933329900104</c:v>
                </c:pt>
                <c:pt idx="480">
                  <c:v>40.000366655985516</c:v>
                </c:pt>
                <c:pt idx="481">
                  <c:v>40.083499995867413</c:v>
                </c:pt>
                <c:pt idx="482">
                  <c:v>40.166999991734819</c:v>
                </c:pt>
                <c:pt idx="483">
                  <c:v>40.250266655286154</c:v>
                </c:pt>
                <c:pt idx="484">
                  <c:v>40.333549992243448</c:v>
                </c:pt>
                <c:pt idx="485">
                  <c:v>40.4170166571935</c:v>
                </c:pt>
                <c:pt idx="486">
                  <c:v>40.500216666857405</c:v>
                </c:pt>
                <c:pt idx="487">
                  <c:v>40.583533326784767</c:v>
                </c:pt>
                <c:pt idx="488">
                  <c:v>40.666883325576784</c:v>
                </c:pt>
                <c:pt idx="489">
                  <c:v>40.750249989827473</c:v>
                </c:pt>
                <c:pt idx="490">
                  <c:v>40.833583331108095</c:v>
                </c:pt>
                <c:pt idx="491">
                  <c:v>40.916966660817465</c:v>
                </c:pt>
                <c:pt idx="492">
                  <c:v>41.00026666323344</c:v>
                </c:pt>
                <c:pt idx="493">
                  <c:v>41.083583323160809</c:v>
                </c:pt>
                <c:pt idx="494">
                  <c:v>41.167016665140785</c:v>
                </c:pt>
                <c:pt idx="495">
                  <c:v>41.250383329391482</c:v>
                </c:pt>
                <c:pt idx="496">
                  <c:v>41.33369999726613</c:v>
                </c:pt>
                <c:pt idx="497">
                  <c:v>41.417049988110861</c:v>
                </c:pt>
                <c:pt idx="498">
                  <c:v>41.500383329391482</c:v>
                </c:pt>
                <c:pt idx="499">
                  <c:v>41.583616654078163</c:v>
                </c:pt>
                <c:pt idx="500">
                  <c:v>41.667033322652181</c:v>
                </c:pt>
                <c:pt idx="501">
                  <c:v>41.750233324368793</c:v>
                </c:pt>
                <c:pt idx="502">
                  <c:v>41.833583323160809</c:v>
                </c:pt>
                <c:pt idx="503">
                  <c:v>41.917016665140785</c:v>
                </c:pt>
                <c:pt idx="504">
                  <c:v>42.000216658910112</c:v>
                </c:pt>
                <c:pt idx="505">
                  <c:v>42.083549992243448</c:v>
                </c:pt>
                <c:pt idx="506">
                  <c:v>42.166916664441423</c:v>
                </c:pt>
                <c:pt idx="507">
                  <c:v>42.250349990526836</c:v>
                </c:pt>
                <c:pt idx="508">
                  <c:v>42.333566657702129</c:v>
                </c:pt>
                <c:pt idx="509">
                  <c:v>42.417016665140785</c:v>
                </c:pt>
                <c:pt idx="510">
                  <c:v>42.500199993451439</c:v>
                </c:pt>
                <c:pt idx="511">
                  <c:v>42.583733328183492</c:v>
                </c:pt>
                <c:pt idx="512">
                  <c:v>42.666999991734819</c:v>
                </c:pt>
                <c:pt idx="513">
                  <c:v>42.750383329391482</c:v>
                </c:pt>
                <c:pt idx="514">
                  <c:v>42.833733336130777</c:v>
                </c:pt>
                <c:pt idx="515">
                  <c:v>42.917049996058147</c:v>
                </c:pt>
                <c:pt idx="516">
                  <c:v>43.000383329391482</c:v>
                </c:pt>
                <c:pt idx="517">
                  <c:v>43.083616662025449</c:v>
                </c:pt>
                <c:pt idx="518">
                  <c:v>43.167066661516827</c:v>
                </c:pt>
                <c:pt idx="519">
                  <c:v>43.250399994850156</c:v>
                </c:pt>
                <c:pt idx="520">
                  <c:v>43.333666658401491</c:v>
                </c:pt>
                <c:pt idx="521">
                  <c:v>43.417066669464113</c:v>
                </c:pt>
                <c:pt idx="522">
                  <c:v>43.500416660308836</c:v>
                </c:pt>
                <c:pt idx="523">
                  <c:v>43.583750001589458</c:v>
                </c:pt>
                <c:pt idx="524">
                  <c:v>43.666966668764751</c:v>
                </c:pt>
                <c:pt idx="525">
                  <c:v>43.750416660308836</c:v>
                </c:pt>
                <c:pt idx="526">
                  <c:v>43.833583331108095</c:v>
                </c:pt>
                <c:pt idx="527">
                  <c:v>43.917083326975508</c:v>
                </c:pt>
                <c:pt idx="528">
                  <c:v>44.000183327992758</c:v>
                </c:pt>
                <c:pt idx="529">
                  <c:v>44.083699989318845</c:v>
                </c:pt>
                <c:pt idx="530">
                  <c:v>44.167049996058147</c:v>
                </c:pt>
                <c:pt idx="531">
                  <c:v>44.250416660308836</c:v>
                </c:pt>
                <c:pt idx="532">
                  <c:v>44.333533326784767</c:v>
                </c:pt>
                <c:pt idx="533">
                  <c:v>44.417033330599466</c:v>
                </c:pt>
                <c:pt idx="534">
                  <c:v>44.500349990526836</c:v>
                </c:pt>
                <c:pt idx="535">
                  <c:v>44.58369999726613</c:v>
                </c:pt>
                <c:pt idx="536">
                  <c:v>44.666883333524069</c:v>
                </c:pt>
                <c:pt idx="537">
                  <c:v>44.750433325767517</c:v>
                </c:pt>
                <c:pt idx="538">
                  <c:v>44.833666658401491</c:v>
                </c:pt>
                <c:pt idx="539">
                  <c:v>44.917100000381467</c:v>
                </c:pt>
                <c:pt idx="540">
                  <c:v>45.00028332869212</c:v>
                </c:pt>
                <c:pt idx="541">
                  <c:v>45.08369999726613</c:v>
                </c:pt>
                <c:pt idx="542">
                  <c:v>45.1670166571935</c:v>
                </c:pt>
                <c:pt idx="543">
                  <c:v>45.250383329391482</c:v>
                </c:pt>
                <c:pt idx="544">
                  <c:v>45.333533326784767</c:v>
                </c:pt>
                <c:pt idx="545">
                  <c:v>45.416949995358785</c:v>
                </c:pt>
                <c:pt idx="546">
                  <c:v>45.500366663932802</c:v>
                </c:pt>
                <c:pt idx="547">
                  <c:v>45.583666658401491</c:v>
                </c:pt>
                <c:pt idx="548">
                  <c:v>45.6670166571935</c:v>
                </c:pt>
                <c:pt idx="549">
                  <c:v>45.750316659609474</c:v>
                </c:pt>
                <c:pt idx="550">
                  <c:v>45.833766659100853</c:v>
                </c:pt>
                <c:pt idx="551">
                  <c:v>45.917033322652181</c:v>
                </c:pt>
                <c:pt idx="552">
                  <c:v>46.000416668256122</c:v>
                </c:pt>
                <c:pt idx="553">
                  <c:v>46.083683331807457</c:v>
                </c:pt>
                <c:pt idx="554">
                  <c:v>46.166883325576784</c:v>
                </c:pt>
                <c:pt idx="555">
                  <c:v>46.250233324368793</c:v>
                </c:pt>
                <c:pt idx="556">
                  <c:v>46.33364999294281</c:v>
                </c:pt>
                <c:pt idx="557">
                  <c:v>46.417033322652181</c:v>
                </c:pt>
                <c:pt idx="558">
                  <c:v>46.500399994850156</c:v>
                </c:pt>
                <c:pt idx="559">
                  <c:v>46.583716662724811</c:v>
                </c:pt>
                <c:pt idx="560">
                  <c:v>46.667066661516827</c:v>
                </c:pt>
                <c:pt idx="561">
                  <c:v>46.750349990526836</c:v>
                </c:pt>
                <c:pt idx="562">
                  <c:v>46.833683323860171</c:v>
                </c:pt>
                <c:pt idx="563">
                  <c:v>46.916983326276146</c:v>
                </c:pt>
                <c:pt idx="564">
                  <c:v>47.000299994150801</c:v>
                </c:pt>
                <c:pt idx="565">
                  <c:v>47.083683331807457</c:v>
                </c:pt>
                <c:pt idx="566">
                  <c:v>47.166916656494138</c:v>
                </c:pt>
                <c:pt idx="567">
                  <c:v>47.250266655286154</c:v>
                </c:pt>
                <c:pt idx="568">
                  <c:v>47.33369999726613</c:v>
                </c:pt>
                <c:pt idx="569">
                  <c:v>47.417116657892862</c:v>
                </c:pt>
                <c:pt idx="570">
                  <c:v>47.500216658910112</c:v>
                </c:pt>
                <c:pt idx="571">
                  <c:v>47.583699989318845</c:v>
                </c:pt>
                <c:pt idx="572">
                  <c:v>47.666983326276146</c:v>
                </c:pt>
                <c:pt idx="573">
                  <c:v>47.75026666323344</c:v>
                </c:pt>
                <c:pt idx="574">
                  <c:v>47.83359998861949</c:v>
                </c:pt>
                <c:pt idx="575">
                  <c:v>47.916883325576784</c:v>
                </c:pt>
                <c:pt idx="576">
                  <c:v>48.00031666755676</c:v>
                </c:pt>
                <c:pt idx="577">
                  <c:v>48.083749993642172</c:v>
                </c:pt>
                <c:pt idx="578">
                  <c:v>48.166999999682112</c:v>
                </c:pt>
                <c:pt idx="579">
                  <c:v>48.250399994850156</c:v>
                </c:pt>
                <c:pt idx="580">
                  <c:v>48.333733328183492</c:v>
                </c:pt>
                <c:pt idx="581">
                  <c:v>48.417099992434181</c:v>
                </c:pt>
                <c:pt idx="582">
                  <c:v>48.500383321444197</c:v>
                </c:pt>
                <c:pt idx="583">
                  <c:v>48.583633327484129</c:v>
                </c:pt>
                <c:pt idx="584">
                  <c:v>48.667066653569542</c:v>
                </c:pt>
                <c:pt idx="585">
                  <c:v>48.750366655985516</c:v>
                </c:pt>
                <c:pt idx="586">
                  <c:v>48.833716662724811</c:v>
                </c:pt>
                <c:pt idx="587">
                  <c:v>48.916983326276146</c:v>
                </c:pt>
                <c:pt idx="588">
                  <c:v>49.000383321444197</c:v>
                </c:pt>
                <c:pt idx="589">
                  <c:v>49.083583331108095</c:v>
                </c:pt>
                <c:pt idx="590">
                  <c:v>49.166966660817465</c:v>
                </c:pt>
                <c:pt idx="591">
                  <c:v>49.250449999173483</c:v>
                </c:pt>
                <c:pt idx="592">
                  <c:v>49.33369999726613</c:v>
                </c:pt>
                <c:pt idx="593">
                  <c:v>49.417116665840148</c:v>
                </c:pt>
                <c:pt idx="594">
                  <c:v>49.500449991226198</c:v>
                </c:pt>
                <c:pt idx="595">
                  <c:v>49.583683331807457</c:v>
                </c:pt>
                <c:pt idx="596">
                  <c:v>49.667133331298828</c:v>
                </c:pt>
                <c:pt idx="597">
                  <c:v>49.750366663932802</c:v>
                </c:pt>
                <c:pt idx="598">
                  <c:v>49.83369999726613</c:v>
                </c:pt>
                <c:pt idx="599">
                  <c:v>49.9170166571935</c:v>
                </c:pt>
                <c:pt idx="600">
                  <c:v>50.00033333301544</c:v>
                </c:pt>
                <c:pt idx="601">
                  <c:v>50.08364999294281</c:v>
                </c:pt>
                <c:pt idx="602">
                  <c:v>50.167099992434181</c:v>
                </c:pt>
                <c:pt idx="603">
                  <c:v>50.250249997774759</c:v>
                </c:pt>
                <c:pt idx="604">
                  <c:v>50.333683323860171</c:v>
                </c:pt>
                <c:pt idx="605">
                  <c:v>50.416899991035464</c:v>
                </c:pt>
                <c:pt idx="606">
                  <c:v>50.500416660308836</c:v>
                </c:pt>
                <c:pt idx="607">
                  <c:v>50.583666666348776</c:v>
                </c:pt>
                <c:pt idx="608">
                  <c:v>50.667116657892862</c:v>
                </c:pt>
                <c:pt idx="609">
                  <c:v>50.750466664632164</c:v>
                </c:pt>
                <c:pt idx="610">
                  <c:v>50.833733328183492</c:v>
                </c:pt>
                <c:pt idx="611">
                  <c:v>50.917133323351543</c:v>
                </c:pt>
                <c:pt idx="612">
                  <c:v>51.000466656684878</c:v>
                </c:pt>
                <c:pt idx="613">
                  <c:v>51.083816663424173</c:v>
                </c:pt>
                <c:pt idx="614">
                  <c:v>51.1670166571935</c:v>
                </c:pt>
                <c:pt idx="615">
                  <c:v>51.250433325767517</c:v>
                </c:pt>
                <c:pt idx="616">
                  <c:v>51.333816663424173</c:v>
                </c:pt>
                <c:pt idx="617">
                  <c:v>51.417066661516827</c:v>
                </c:pt>
                <c:pt idx="618">
                  <c:v>51.500266655286154</c:v>
                </c:pt>
                <c:pt idx="619">
                  <c:v>51.583766659100853</c:v>
                </c:pt>
                <c:pt idx="620">
                  <c:v>51.667133323351543</c:v>
                </c:pt>
                <c:pt idx="621">
                  <c:v>51.750483322143552</c:v>
                </c:pt>
                <c:pt idx="622">
                  <c:v>51.833599996566775</c:v>
                </c:pt>
                <c:pt idx="623">
                  <c:v>51.917166654268904</c:v>
                </c:pt>
                <c:pt idx="624">
                  <c:v>52.000483330090837</c:v>
                </c:pt>
                <c:pt idx="625">
                  <c:v>52.083583331108095</c:v>
                </c:pt>
                <c:pt idx="626">
                  <c:v>52.1670166571935</c:v>
                </c:pt>
                <c:pt idx="627">
                  <c:v>52.250249997774759</c:v>
                </c:pt>
                <c:pt idx="628">
                  <c:v>52.333816655476888</c:v>
                </c:pt>
                <c:pt idx="629">
                  <c:v>52.417149988810223</c:v>
                </c:pt>
                <c:pt idx="630">
                  <c:v>52.500399994850156</c:v>
                </c:pt>
                <c:pt idx="631">
                  <c:v>52.583816663424173</c:v>
                </c:pt>
                <c:pt idx="632">
                  <c:v>52.667100000381467</c:v>
                </c:pt>
                <c:pt idx="633">
                  <c:v>52.750499995549518</c:v>
                </c:pt>
                <c:pt idx="634">
                  <c:v>52.833799990018207</c:v>
                </c:pt>
                <c:pt idx="635">
                  <c:v>52.917066661516827</c:v>
                </c:pt>
                <c:pt idx="636">
                  <c:v>53.000483322143552</c:v>
                </c:pt>
                <c:pt idx="637">
                  <c:v>53.083766659100853</c:v>
                </c:pt>
                <c:pt idx="638">
                  <c:v>53.167083326975508</c:v>
                </c:pt>
                <c:pt idx="639">
                  <c:v>53.250499995549518</c:v>
                </c:pt>
                <c:pt idx="640">
                  <c:v>53.333799990018207</c:v>
                </c:pt>
                <c:pt idx="641">
                  <c:v>53.4170166571935</c:v>
                </c:pt>
                <c:pt idx="642">
                  <c:v>53.500466656684878</c:v>
                </c:pt>
                <c:pt idx="643">
                  <c:v>53.583833328882854</c:v>
                </c:pt>
                <c:pt idx="644">
                  <c:v>53.667166662216189</c:v>
                </c:pt>
                <c:pt idx="645">
                  <c:v>53.750499987602232</c:v>
                </c:pt>
                <c:pt idx="646">
                  <c:v>53.833799990018207</c:v>
                </c:pt>
                <c:pt idx="647">
                  <c:v>53.917133323351543</c:v>
                </c:pt>
                <c:pt idx="648">
                  <c:v>54.000516668955484</c:v>
                </c:pt>
                <c:pt idx="649">
                  <c:v>54.083716662724811</c:v>
                </c:pt>
                <c:pt idx="650">
                  <c:v>54.167166662216189</c:v>
                </c:pt>
                <c:pt idx="651">
                  <c:v>54.250416668256122</c:v>
                </c:pt>
                <c:pt idx="652">
                  <c:v>54.333716654777525</c:v>
                </c:pt>
                <c:pt idx="653">
                  <c:v>54.417199993133544</c:v>
                </c:pt>
                <c:pt idx="654">
                  <c:v>54.500466656684878</c:v>
                </c:pt>
                <c:pt idx="655">
                  <c:v>54.583799990018207</c:v>
                </c:pt>
                <c:pt idx="656">
                  <c:v>54.667099992434181</c:v>
                </c:pt>
                <c:pt idx="657">
                  <c:v>54.750516661008199</c:v>
                </c:pt>
                <c:pt idx="658">
                  <c:v>54.833833328882854</c:v>
                </c:pt>
                <c:pt idx="659">
                  <c:v>54.917133331298828</c:v>
                </c:pt>
                <c:pt idx="660">
                  <c:v>55.000499987602232</c:v>
                </c:pt>
                <c:pt idx="661">
                  <c:v>55.083799990018207</c:v>
                </c:pt>
                <c:pt idx="662">
                  <c:v>55.167149996757509</c:v>
                </c:pt>
                <c:pt idx="663">
                  <c:v>55.250400002797441</c:v>
                </c:pt>
                <c:pt idx="664">
                  <c:v>55.333849994341534</c:v>
                </c:pt>
                <c:pt idx="665">
                  <c:v>55.417183327674863</c:v>
                </c:pt>
                <c:pt idx="666">
                  <c:v>55.500533326466879</c:v>
                </c:pt>
                <c:pt idx="667">
                  <c:v>55.583716654777525</c:v>
                </c:pt>
                <c:pt idx="668">
                  <c:v>55.667199993133544</c:v>
                </c:pt>
                <c:pt idx="669">
                  <c:v>55.750533326466879</c:v>
                </c:pt>
                <c:pt idx="670">
                  <c:v>55.833849994341534</c:v>
                </c:pt>
                <c:pt idx="671">
                  <c:v>55.917183327674863</c:v>
                </c:pt>
                <c:pt idx="672">
                  <c:v>56.000433325767517</c:v>
                </c:pt>
                <c:pt idx="673">
                  <c:v>56.083733328183492</c:v>
                </c:pt>
                <c:pt idx="674">
                  <c:v>56.167199993133544</c:v>
                </c:pt>
                <c:pt idx="675">
                  <c:v>56.250499995549518</c:v>
                </c:pt>
                <c:pt idx="676">
                  <c:v>56.333799990018207</c:v>
                </c:pt>
                <c:pt idx="677">
                  <c:v>56.417183335622148</c:v>
                </c:pt>
                <c:pt idx="678">
                  <c:v>56.500416660308836</c:v>
                </c:pt>
                <c:pt idx="679">
                  <c:v>56.583733328183492</c:v>
                </c:pt>
                <c:pt idx="680">
                  <c:v>56.667183327674863</c:v>
                </c:pt>
                <c:pt idx="681">
                  <c:v>56.750466664632164</c:v>
                </c:pt>
                <c:pt idx="682">
                  <c:v>56.833866659800215</c:v>
                </c:pt>
                <c:pt idx="683">
                  <c:v>56.917066653569542</c:v>
                </c:pt>
                <c:pt idx="684">
                  <c:v>57.000383329391482</c:v>
                </c:pt>
                <c:pt idx="685">
                  <c:v>57.118749992052713</c:v>
                </c:pt>
                <c:pt idx="686">
                  <c:v>57.23448332945506</c:v>
                </c:pt>
                <c:pt idx="687">
                  <c:v>57.344833326339725</c:v>
                </c:pt>
                <c:pt idx="688">
                  <c:v>57.40316666762034</c:v>
                </c:pt>
                <c:pt idx="689">
                  <c:v>57.458149989446007</c:v>
                </c:pt>
                <c:pt idx="690">
                  <c:v>57.512616658210753</c:v>
                </c:pt>
                <c:pt idx="691">
                  <c:v>57.583833328882854</c:v>
                </c:pt>
                <c:pt idx="692">
                  <c:v>57.667216658592224</c:v>
                </c:pt>
                <c:pt idx="693">
                  <c:v>57.750483322143552</c:v>
                </c:pt>
                <c:pt idx="694">
                  <c:v>57.833750001589458</c:v>
                </c:pt>
                <c:pt idx="695">
                  <c:v>57.917199993133544</c:v>
                </c:pt>
                <c:pt idx="696">
                  <c:v>58.000566657384233</c:v>
                </c:pt>
                <c:pt idx="697">
                  <c:v>58.083733328183492</c:v>
                </c:pt>
                <c:pt idx="698">
                  <c:v>58.167183335622148</c:v>
                </c:pt>
                <c:pt idx="699">
                  <c:v>58.250516661008199</c:v>
                </c:pt>
                <c:pt idx="700">
                  <c:v>58.3338666677475</c:v>
                </c:pt>
                <c:pt idx="701">
                  <c:v>58.417200001080829</c:v>
                </c:pt>
                <c:pt idx="702">
                  <c:v>58.500433325767517</c:v>
                </c:pt>
                <c:pt idx="703">
                  <c:v>58.58369999726613</c:v>
                </c:pt>
                <c:pt idx="704">
                  <c:v>58.667149996757509</c:v>
                </c:pt>
                <c:pt idx="705">
                  <c:v>58.750566665331526</c:v>
                </c:pt>
                <c:pt idx="706">
                  <c:v>58.833833328882854</c:v>
                </c:pt>
                <c:pt idx="707">
                  <c:v>58.918499986330666</c:v>
                </c:pt>
                <c:pt idx="708">
                  <c:v>59.000416668256122</c:v>
                </c:pt>
                <c:pt idx="709">
                  <c:v>59.083899990717569</c:v>
                </c:pt>
                <c:pt idx="710">
                  <c:v>59.16721666653951</c:v>
                </c:pt>
                <c:pt idx="711">
                  <c:v>59.250499995549518</c:v>
                </c:pt>
                <c:pt idx="712">
                  <c:v>59.333899998664855</c:v>
                </c:pt>
                <c:pt idx="713">
                  <c:v>59.417099992434181</c:v>
                </c:pt>
                <c:pt idx="714">
                  <c:v>59.500499995549518</c:v>
                </c:pt>
                <c:pt idx="715">
                  <c:v>59.583883325258888</c:v>
                </c:pt>
                <c:pt idx="716">
                  <c:v>59.667166654268904</c:v>
                </c:pt>
                <c:pt idx="717">
                  <c:v>59.750499995549518</c:v>
                </c:pt>
                <c:pt idx="718">
                  <c:v>59.835166660944623</c:v>
                </c:pt>
                <c:pt idx="719">
                  <c:v>59.91723333199819</c:v>
                </c:pt>
                <c:pt idx="720">
                  <c:v>60.00054999192556</c:v>
                </c:pt>
                <c:pt idx="721">
                  <c:v>60.083899990717569</c:v>
                </c:pt>
                <c:pt idx="722">
                  <c:v>60.167233324050905</c:v>
                </c:pt>
                <c:pt idx="723">
                  <c:v>60.250516661008199</c:v>
                </c:pt>
                <c:pt idx="724">
                  <c:v>60.333849994341534</c:v>
                </c:pt>
                <c:pt idx="725">
                  <c:v>60.417100000381467</c:v>
                </c:pt>
                <c:pt idx="726">
                  <c:v>60.500533326466879</c:v>
                </c:pt>
                <c:pt idx="727">
                  <c:v>60.583866659800215</c:v>
                </c:pt>
                <c:pt idx="728">
                  <c:v>60.667200001080829</c:v>
                </c:pt>
                <c:pt idx="729">
                  <c:v>60.750516661008199</c:v>
                </c:pt>
                <c:pt idx="730">
                  <c:v>60.833916664123535</c:v>
                </c:pt>
                <c:pt idx="731">
                  <c:v>60.91721666653951</c:v>
                </c:pt>
                <c:pt idx="732">
                  <c:v>61.000533326466879</c:v>
                </c:pt>
                <c:pt idx="733">
                  <c:v>61.083783332506819</c:v>
                </c:pt>
                <c:pt idx="734">
                  <c:v>61.167166662216189</c:v>
                </c:pt>
                <c:pt idx="735">
                  <c:v>61.250533318519594</c:v>
                </c:pt>
                <c:pt idx="736">
                  <c:v>61.333816655476888</c:v>
                </c:pt>
                <c:pt idx="737">
                  <c:v>61.417266662915544</c:v>
                </c:pt>
                <c:pt idx="738">
                  <c:v>61.500483330090837</c:v>
                </c:pt>
                <c:pt idx="739">
                  <c:v>61.583749993642172</c:v>
                </c:pt>
                <c:pt idx="740">
                  <c:v>61.667166662216189</c:v>
                </c:pt>
                <c:pt idx="741">
                  <c:v>61.750533326466879</c:v>
                </c:pt>
                <c:pt idx="742">
                  <c:v>61.833916664123535</c:v>
                </c:pt>
                <c:pt idx="743">
                  <c:v>61.917216658592224</c:v>
                </c:pt>
                <c:pt idx="744">
                  <c:v>62.000583330790199</c:v>
                </c:pt>
                <c:pt idx="745">
                  <c:v>62.08391665617625</c:v>
                </c:pt>
                <c:pt idx="746">
                  <c:v>62.167166662216189</c:v>
                </c:pt>
                <c:pt idx="747">
                  <c:v>62.250583322842914</c:v>
                </c:pt>
                <c:pt idx="748">
                  <c:v>62.333799990018207</c:v>
                </c:pt>
                <c:pt idx="749">
                  <c:v>62.417216658592224</c:v>
                </c:pt>
                <c:pt idx="750">
                  <c:v>62.500566657384233</c:v>
                </c:pt>
                <c:pt idx="751">
                  <c:v>62.583866659800215</c:v>
                </c:pt>
                <c:pt idx="752">
                  <c:v>62.667249997456871</c:v>
                </c:pt>
                <c:pt idx="753">
                  <c:v>62.750499995549518</c:v>
                </c:pt>
                <c:pt idx="754">
                  <c:v>62.833933329582216</c:v>
                </c:pt>
                <c:pt idx="755">
                  <c:v>62.917266654968259</c:v>
                </c:pt>
                <c:pt idx="756">
                  <c:v>63.000516661008199</c:v>
                </c:pt>
                <c:pt idx="757">
                  <c:v>63.083883325258888</c:v>
                </c:pt>
                <c:pt idx="758">
                  <c:v>63.167283320426939</c:v>
                </c:pt>
                <c:pt idx="759">
                  <c:v>63.250583330790199</c:v>
                </c:pt>
                <c:pt idx="760">
                  <c:v>63.333783324559526</c:v>
                </c:pt>
                <c:pt idx="761">
                  <c:v>63.41723333199819</c:v>
                </c:pt>
                <c:pt idx="762">
                  <c:v>63.500583322842914</c:v>
                </c:pt>
                <c:pt idx="763">
                  <c:v>63.583866659800215</c:v>
                </c:pt>
                <c:pt idx="764">
                  <c:v>63.667200001080829</c:v>
                </c:pt>
                <c:pt idx="765">
                  <c:v>63.750566657384233</c:v>
                </c:pt>
                <c:pt idx="766">
                  <c:v>63.833933329582216</c:v>
                </c:pt>
                <c:pt idx="767">
                  <c:v>63.917166662216189</c:v>
                </c:pt>
                <c:pt idx="768">
                  <c:v>64.000466656684878</c:v>
                </c:pt>
                <c:pt idx="769">
                  <c:v>64.083866659800208</c:v>
                </c:pt>
                <c:pt idx="770">
                  <c:v>64.167216658592224</c:v>
                </c:pt>
                <c:pt idx="771">
                  <c:v>64.250616661707554</c:v>
                </c:pt>
                <c:pt idx="772">
                  <c:v>64.333849994341534</c:v>
                </c:pt>
                <c:pt idx="773">
                  <c:v>64.417233324050898</c:v>
                </c:pt>
                <c:pt idx="774">
                  <c:v>64.500549999872845</c:v>
                </c:pt>
                <c:pt idx="775">
                  <c:v>64.583899998664862</c:v>
                </c:pt>
                <c:pt idx="776">
                  <c:v>64.667116665840155</c:v>
                </c:pt>
                <c:pt idx="777">
                  <c:v>64.750533326466879</c:v>
                </c:pt>
                <c:pt idx="778">
                  <c:v>64.83393332163493</c:v>
                </c:pt>
                <c:pt idx="779">
                  <c:v>64.917183327674863</c:v>
                </c:pt>
                <c:pt idx="780">
                  <c:v>65.000633327166241</c:v>
                </c:pt>
                <c:pt idx="781">
                  <c:v>65.083816663424173</c:v>
                </c:pt>
                <c:pt idx="782">
                  <c:v>65.167199993133551</c:v>
                </c:pt>
                <c:pt idx="783">
                  <c:v>65.25063333511352</c:v>
                </c:pt>
                <c:pt idx="784">
                  <c:v>65.333799990018207</c:v>
                </c:pt>
                <c:pt idx="785">
                  <c:v>65.417149988810223</c:v>
                </c:pt>
                <c:pt idx="786">
                  <c:v>65.500583330790207</c:v>
                </c:pt>
                <c:pt idx="787">
                  <c:v>65.583883333206174</c:v>
                </c:pt>
                <c:pt idx="788">
                  <c:v>65.667299993832913</c:v>
                </c:pt>
                <c:pt idx="789">
                  <c:v>65.750583322842914</c:v>
                </c:pt>
                <c:pt idx="790">
                  <c:v>65.833916656176243</c:v>
                </c:pt>
                <c:pt idx="791">
                  <c:v>65.917299993832913</c:v>
                </c:pt>
                <c:pt idx="792">
                  <c:v>66.000633327166241</c:v>
                </c:pt>
                <c:pt idx="793">
                  <c:v>66.083933329582209</c:v>
                </c:pt>
                <c:pt idx="794">
                  <c:v>66.167166654268897</c:v>
                </c:pt>
                <c:pt idx="795">
                  <c:v>66.25056665738424</c:v>
                </c:pt>
                <c:pt idx="796">
                  <c:v>66.333899998664862</c:v>
                </c:pt>
                <c:pt idx="797">
                  <c:v>66.41723333199819</c:v>
                </c:pt>
                <c:pt idx="798">
                  <c:v>66.500616661707554</c:v>
                </c:pt>
                <c:pt idx="799">
                  <c:v>66.583949995040896</c:v>
                </c:pt>
                <c:pt idx="800">
                  <c:v>66.667249997456864</c:v>
                </c:pt>
                <c:pt idx="801">
                  <c:v>66.750583330790207</c:v>
                </c:pt>
                <c:pt idx="802">
                  <c:v>66.833933329582209</c:v>
                </c:pt>
                <c:pt idx="803">
                  <c:v>66.917149996757502</c:v>
                </c:pt>
                <c:pt idx="804">
                  <c:v>67.000516653060913</c:v>
                </c:pt>
                <c:pt idx="805">
                  <c:v>67.083983325958258</c:v>
                </c:pt>
                <c:pt idx="806">
                  <c:v>67.167166662216189</c:v>
                </c:pt>
                <c:pt idx="807">
                  <c:v>67.250583330790207</c:v>
                </c:pt>
                <c:pt idx="808">
                  <c:v>67.333833320935568</c:v>
                </c:pt>
                <c:pt idx="809">
                  <c:v>67.417249989509585</c:v>
                </c:pt>
                <c:pt idx="810">
                  <c:v>67.500499995549518</c:v>
                </c:pt>
                <c:pt idx="811">
                  <c:v>67.583983325958258</c:v>
                </c:pt>
                <c:pt idx="812">
                  <c:v>67.667299993832913</c:v>
                </c:pt>
                <c:pt idx="813">
                  <c:v>67.750650000572207</c:v>
                </c:pt>
                <c:pt idx="814">
                  <c:v>67.833983333905536</c:v>
                </c:pt>
                <c:pt idx="815">
                  <c:v>67.917249997456864</c:v>
                </c:pt>
                <c:pt idx="816">
                  <c:v>68.000583322842914</c:v>
                </c:pt>
                <c:pt idx="817">
                  <c:v>68.083983325958258</c:v>
                </c:pt>
                <c:pt idx="818">
                  <c:v>68.16733332475026</c:v>
                </c:pt>
                <c:pt idx="819">
                  <c:v>68.250616661707554</c:v>
                </c:pt>
                <c:pt idx="820">
                  <c:v>68.333949995040896</c:v>
                </c:pt>
                <c:pt idx="821">
                  <c:v>68.417299993832913</c:v>
                </c:pt>
                <c:pt idx="822">
                  <c:v>68.500583330790207</c:v>
                </c:pt>
                <c:pt idx="823">
                  <c:v>68.583899990717569</c:v>
                </c:pt>
                <c:pt idx="824">
                  <c:v>68.667183327674863</c:v>
                </c:pt>
                <c:pt idx="825">
                  <c:v>68.750516653060913</c:v>
                </c:pt>
                <c:pt idx="826">
                  <c:v>68.833833328882847</c:v>
                </c:pt>
                <c:pt idx="827">
                  <c:v>68.917199993133551</c:v>
                </c:pt>
                <c:pt idx="828">
                  <c:v>69.000583330790207</c:v>
                </c:pt>
                <c:pt idx="829">
                  <c:v>69.083983325958258</c:v>
                </c:pt>
                <c:pt idx="830">
                  <c:v>69.167266662915551</c:v>
                </c:pt>
                <c:pt idx="831">
                  <c:v>69.250666666030881</c:v>
                </c:pt>
                <c:pt idx="832">
                  <c:v>69.333983325958258</c:v>
                </c:pt>
                <c:pt idx="833">
                  <c:v>69.417216658592224</c:v>
                </c:pt>
                <c:pt idx="834">
                  <c:v>69.500583330790207</c:v>
                </c:pt>
                <c:pt idx="835">
                  <c:v>69.583949995040896</c:v>
                </c:pt>
                <c:pt idx="836">
                  <c:v>69.667266662915551</c:v>
                </c:pt>
                <c:pt idx="837">
                  <c:v>69.75049998760224</c:v>
                </c:pt>
                <c:pt idx="838">
                  <c:v>69.833999999364224</c:v>
                </c:pt>
                <c:pt idx="839">
                  <c:v>69.917283328374225</c:v>
                </c:pt>
                <c:pt idx="840">
                  <c:v>70.00063333511352</c:v>
                </c:pt>
                <c:pt idx="841">
                  <c:v>70.083833328882847</c:v>
                </c:pt>
                <c:pt idx="842">
                  <c:v>70.167216658592224</c:v>
                </c:pt>
                <c:pt idx="843">
                  <c:v>70.250666666030881</c:v>
                </c:pt>
                <c:pt idx="844">
                  <c:v>70.333916664123535</c:v>
                </c:pt>
                <c:pt idx="845">
                  <c:v>70.417283328374225</c:v>
                </c:pt>
                <c:pt idx="846">
                  <c:v>70.500683331489569</c:v>
                </c:pt>
                <c:pt idx="847">
                  <c:v>70.583999991416931</c:v>
                </c:pt>
                <c:pt idx="848">
                  <c:v>70.667266654968259</c:v>
                </c:pt>
                <c:pt idx="849">
                  <c:v>70.750583330790207</c:v>
                </c:pt>
                <c:pt idx="850">
                  <c:v>70.833983325958258</c:v>
                </c:pt>
                <c:pt idx="851">
                  <c:v>70.917333332697552</c:v>
                </c:pt>
                <c:pt idx="852">
                  <c:v>71.000666666030881</c:v>
                </c:pt>
                <c:pt idx="853">
                  <c:v>71.083833328882847</c:v>
                </c:pt>
                <c:pt idx="854">
                  <c:v>71.16733332475026</c:v>
                </c:pt>
                <c:pt idx="855">
                  <c:v>71.250666658083603</c:v>
                </c:pt>
                <c:pt idx="856">
                  <c:v>71.333983333905536</c:v>
                </c:pt>
                <c:pt idx="857">
                  <c:v>71.417216658592224</c:v>
                </c:pt>
                <c:pt idx="858">
                  <c:v>71.50059999624888</c:v>
                </c:pt>
                <c:pt idx="859">
                  <c:v>71.584016664822897</c:v>
                </c:pt>
                <c:pt idx="860">
                  <c:v>71.66729998588562</c:v>
                </c:pt>
                <c:pt idx="861">
                  <c:v>71.750666658083603</c:v>
                </c:pt>
                <c:pt idx="862">
                  <c:v>71.833833328882847</c:v>
                </c:pt>
                <c:pt idx="863">
                  <c:v>71.917349990208947</c:v>
                </c:pt>
                <c:pt idx="864">
                  <c:v>72.000666658083603</c:v>
                </c:pt>
                <c:pt idx="865">
                  <c:v>72.0837999979655</c:v>
                </c:pt>
                <c:pt idx="866">
                  <c:v>72.167366655667621</c:v>
                </c:pt>
                <c:pt idx="867">
                  <c:v>72.250516661008206</c:v>
                </c:pt>
                <c:pt idx="868">
                  <c:v>72.333983325958258</c:v>
                </c:pt>
                <c:pt idx="869">
                  <c:v>72.417349998156226</c:v>
                </c:pt>
                <c:pt idx="870">
                  <c:v>72.500616661707554</c:v>
                </c:pt>
                <c:pt idx="871">
                  <c:v>72.583949995040896</c:v>
                </c:pt>
                <c:pt idx="872">
                  <c:v>72.667266662915551</c:v>
                </c:pt>
                <c:pt idx="873">
                  <c:v>72.750683323542276</c:v>
                </c:pt>
                <c:pt idx="874">
                  <c:v>72.834033322334292</c:v>
                </c:pt>
                <c:pt idx="875">
                  <c:v>72.917283328374225</c:v>
                </c:pt>
                <c:pt idx="876">
                  <c:v>73.000699996948242</c:v>
                </c:pt>
                <c:pt idx="877">
                  <c:v>73.084033330281571</c:v>
                </c:pt>
                <c:pt idx="878">
                  <c:v>73.16733332475026</c:v>
                </c:pt>
                <c:pt idx="879">
                  <c:v>73.250583330790207</c:v>
                </c:pt>
                <c:pt idx="880">
                  <c:v>73.333883333206174</c:v>
                </c:pt>
                <c:pt idx="881">
                  <c:v>73.417299993832913</c:v>
                </c:pt>
                <c:pt idx="882">
                  <c:v>73.50059999624888</c:v>
                </c:pt>
                <c:pt idx="883">
                  <c:v>73.584016664822897</c:v>
                </c:pt>
                <c:pt idx="884">
                  <c:v>73.667349990208947</c:v>
                </c:pt>
                <c:pt idx="885">
                  <c:v>73.750650000572207</c:v>
                </c:pt>
                <c:pt idx="886">
                  <c:v>73.834049995740259</c:v>
                </c:pt>
                <c:pt idx="887">
                  <c:v>73.917266662915551</c:v>
                </c:pt>
                <c:pt idx="888">
                  <c:v>74.00069998900095</c:v>
                </c:pt>
                <c:pt idx="889">
                  <c:v>74.084016664822897</c:v>
                </c:pt>
                <c:pt idx="890">
                  <c:v>74.167249989509585</c:v>
                </c:pt>
                <c:pt idx="891">
                  <c:v>74.250683323542276</c:v>
                </c:pt>
                <c:pt idx="892">
                  <c:v>74.333983333905536</c:v>
                </c:pt>
                <c:pt idx="893">
                  <c:v>74.417366663614914</c:v>
                </c:pt>
                <c:pt idx="894">
                  <c:v>74.500716662406916</c:v>
                </c:pt>
                <c:pt idx="895">
                  <c:v>74.583983325958258</c:v>
                </c:pt>
                <c:pt idx="896">
                  <c:v>74.667300001780191</c:v>
                </c:pt>
                <c:pt idx="897">
                  <c:v>74.750699996948242</c:v>
                </c:pt>
                <c:pt idx="898">
                  <c:v>74.833899998664862</c:v>
                </c:pt>
                <c:pt idx="899">
                  <c:v>74.917349990208947</c:v>
                </c:pt>
                <c:pt idx="900">
                  <c:v>75.000633327166241</c:v>
                </c:pt>
                <c:pt idx="901">
                  <c:v>75.083916664123535</c:v>
                </c:pt>
                <c:pt idx="902">
                  <c:v>75.167233324050898</c:v>
                </c:pt>
                <c:pt idx="903">
                  <c:v>75.250649992624915</c:v>
                </c:pt>
                <c:pt idx="904">
                  <c:v>75.333983325958258</c:v>
                </c:pt>
                <c:pt idx="905">
                  <c:v>75.417216658592224</c:v>
                </c:pt>
                <c:pt idx="906">
                  <c:v>75.50056665738424</c:v>
                </c:pt>
                <c:pt idx="907">
                  <c:v>75.584049995740259</c:v>
                </c:pt>
                <c:pt idx="908">
                  <c:v>75.667299993832913</c:v>
                </c:pt>
                <c:pt idx="909">
                  <c:v>75.75056665738424</c:v>
                </c:pt>
                <c:pt idx="910">
                  <c:v>75.833849986394242</c:v>
                </c:pt>
                <c:pt idx="911">
                  <c:v>75.91733332475026</c:v>
                </c:pt>
                <c:pt idx="912">
                  <c:v>76.000616661707554</c:v>
                </c:pt>
                <c:pt idx="913">
                  <c:v>76.083899990717569</c:v>
                </c:pt>
                <c:pt idx="914">
                  <c:v>76.167166662216189</c:v>
                </c:pt>
                <c:pt idx="915">
                  <c:v>76.250733335812882</c:v>
                </c:pt>
                <c:pt idx="916">
                  <c:v>76.333949995040896</c:v>
                </c:pt>
                <c:pt idx="917">
                  <c:v>76.417249989509585</c:v>
                </c:pt>
                <c:pt idx="918">
                  <c:v>76.500566665331519</c:v>
                </c:pt>
                <c:pt idx="919">
                  <c:v>76.583833328882847</c:v>
                </c:pt>
                <c:pt idx="920">
                  <c:v>76.667200001080829</c:v>
                </c:pt>
                <c:pt idx="921">
                  <c:v>76.750699996948242</c:v>
                </c:pt>
                <c:pt idx="922">
                  <c:v>76.833999999364224</c:v>
                </c:pt>
                <c:pt idx="923">
                  <c:v>76.917383329073587</c:v>
                </c:pt>
                <c:pt idx="924">
                  <c:v>77.00069998900095</c:v>
                </c:pt>
                <c:pt idx="925">
                  <c:v>77.084016664822897</c:v>
                </c:pt>
                <c:pt idx="926">
                  <c:v>77.167283328374225</c:v>
                </c:pt>
                <c:pt idx="927">
                  <c:v>77.250699996948242</c:v>
                </c:pt>
                <c:pt idx="928">
                  <c:v>77.334049995740259</c:v>
                </c:pt>
                <c:pt idx="929">
                  <c:v>77.417383329073587</c:v>
                </c:pt>
                <c:pt idx="930">
                  <c:v>77.50069998900095</c:v>
                </c:pt>
                <c:pt idx="931">
                  <c:v>77.584016664822897</c:v>
                </c:pt>
                <c:pt idx="932">
                  <c:v>77.667166662216189</c:v>
                </c:pt>
                <c:pt idx="933">
                  <c:v>77.750649992624915</c:v>
                </c:pt>
                <c:pt idx="934">
                  <c:v>77.833883325258896</c:v>
                </c:pt>
                <c:pt idx="935">
                  <c:v>77.917299993832913</c:v>
                </c:pt>
                <c:pt idx="936">
                  <c:v>78.000733335812882</c:v>
                </c:pt>
                <c:pt idx="937">
                  <c:v>78.083883333206174</c:v>
                </c:pt>
                <c:pt idx="938">
                  <c:v>78.167266662915551</c:v>
                </c:pt>
                <c:pt idx="939">
                  <c:v>78.250583322842914</c:v>
                </c:pt>
                <c:pt idx="940">
                  <c:v>78.333999991416931</c:v>
                </c:pt>
                <c:pt idx="941">
                  <c:v>78.41723333199819</c:v>
                </c:pt>
                <c:pt idx="942">
                  <c:v>78.500549991925553</c:v>
                </c:pt>
                <c:pt idx="943">
                  <c:v>78.583983325958258</c:v>
                </c:pt>
                <c:pt idx="944">
                  <c:v>78.667316659291586</c:v>
                </c:pt>
                <c:pt idx="945">
                  <c:v>78.750549999872845</c:v>
                </c:pt>
                <c:pt idx="946">
                  <c:v>78.833983325958258</c:v>
                </c:pt>
                <c:pt idx="947">
                  <c:v>78.917316659291586</c:v>
                </c:pt>
                <c:pt idx="948">
                  <c:v>79.000583330790207</c:v>
                </c:pt>
                <c:pt idx="949">
                  <c:v>79.083949995040896</c:v>
                </c:pt>
                <c:pt idx="950">
                  <c:v>79.167399986584982</c:v>
                </c:pt>
                <c:pt idx="951">
                  <c:v>79.250583322842914</c:v>
                </c:pt>
                <c:pt idx="952">
                  <c:v>79.334033322334292</c:v>
                </c:pt>
                <c:pt idx="953">
                  <c:v>79.417300001780191</c:v>
                </c:pt>
                <c:pt idx="954">
                  <c:v>79.500716654459637</c:v>
                </c:pt>
                <c:pt idx="955">
                  <c:v>79.584033330281571</c:v>
                </c:pt>
                <c:pt idx="956">
                  <c:v>79.667383329073587</c:v>
                </c:pt>
                <c:pt idx="957">
                  <c:v>79.750649992624915</c:v>
                </c:pt>
                <c:pt idx="958">
                  <c:v>79.83408332665762</c:v>
                </c:pt>
                <c:pt idx="959">
                  <c:v>79.917416652043656</c:v>
                </c:pt>
                <c:pt idx="960">
                  <c:v>80.00075000127157</c:v>
                </c:pt>
                <c:pt idx="961">
                  <c:v>80.083949995040896</c:v>
                </c:pt>
                <c:pt idx="962">
                  <c:v>80.167283328374225</c:v>
                </c:pt>
                <c:pt idx="963">
                  <c:v>80.250516661008206</c:v>
                </c:pt>
                <c:pt idx="964">
                  <c:v>80.33396666049957</c:v>
                </c:pt>
                <c:pt idx="965">
                  <c:v>80.417266662915551</c:v>
                </c:pt>
                <c:pt idx="966">
                  <c:v>80.500683331489569</c:v>
                </c:pt>
                <c:pt idx="967">
                  <c:v>80.583999991416931</c:v>
                </c:pt>
                <c:pt idx="968">
                  <c:v>80.667433325449622</c:v>
                </c:pt>
                <c:pt idx="969">
                  <c:v>80.750650000572207</c:v>
                </c:pt>
                <c:pt idx="970">
                  <c:v>80.834100000063572</c:v>
                </c:pt>
                <c:pt idx="971">
                  <c:v>80.917349990208947</c:v>
                </c:pt>
                <c:pt idx="972">
                  <c:v>81.000749993324277</c:v>
                </c:pt>
                <c:pt idx="973">
                  <c:v>81.08396666049957</c:v>
                </c:pt>
                <c:pt idx="974">
                  <c:v>81.167383329073587</c:v>
                </c:pt>
                <c:pt idx="975">
                  <c:v>81.250666658083603</c:v>
                </c:pt>
                <c:pt idx="976">
                  <c:v>81.333999991416931</c:v>
                </c:pt>
                <c:pt idx="977">
                  <c:v>81.417383329073587</c:v>
                </c:pt>
                <c:pt idx="978">
                  <c:v>81.500633327166241</c:v>
                </c:pt>
                <c:pt idx="979">
                  <c:v>81.583933329582209</c:v>
                </c:pt>
                <c:pt idx="980">
                  <c:v>81.667333332697552</c:v>
                </c:pt>
                <c:pt idx="981">
                  <c:v>81.750666658083603</c:v>
                </c:pt>
                <c:pt idx="982">
                  <c:v>81.833933329582209</c:v>
                </c:pt>
                <c:pt idx="983">
                  <c:v>81.91723333199819</c:v>
                </c:pt>
                <c:pt idx="984">
                  <c:v>82.000699996948242</c:v>
                </c:pt>
                <c:pt idx="985">
                  <c:v>82.083949987093604</c:v>
                </c:pt>
                <c:pt idx="986">
                  <c:v>82.167333332697552</c:v>
                </c:pt>
                <c:pt idx="987">
                  <c:v>82.250649992624915</c:v>
                </c:pt>
                <c:pt idx="988">
                  <c:v>82.333916656176243</c:v>
                </c:pt>
                <c:pt idx="989">
                  <c:v>82.417366663614914</c:v>
                </c:pt>
                <c:pt idx="990">
                  <c:v>82.500583330790207</c:v>
                </c:pt>
                <c:pt idx="991">
                  <c:v>82.58396666049957</c:v>
                </c:pt>
                <c:pt idx="992">
                  <c:v>82.667266662915551</c:v>
                </c:pt>
                <c:pt idx="993">
                  <c:v>82.750716662406916</c:v>
                </c:pt>
                <c:pt idx="994">
                  <c:v>82.83408332665762</c:v>
                </c:pt>
                <c:pt idx="995">
                  <c:v>82.917266662915551</c:v>
                </c:pt>
                <c:pt idx="996">
                  <c:v>83.000616661707554</c:v>
                </c:pt>
                <c:pt idx="997">
                  <c:v>83.084033330281571</c:v>
                </c:pt>
                <c:pt idx="998">
                  <c:v>83.167433333396914</c:v>
                </c:pt>
                <c:pt idx="999">
                  <c:v>83.25056665738424</c:v>
                </c:pt>
                <c:pt idx="1000">
                  <c:v>83.33396666049957</c:v>
                </c:pt>
                <c:pt idx="1001">
                  <c:v>83.417333332697552</c:v>
                </c:pt>
                <c:pt idx="1002">
                  <c:v>83.500766658782965</c:v>
                </c:pt>
                <c:pt idx="1003">
                  <c:v>83.583866659800208</c:v>
                </c:pt>
                <c:pt idx="1004">
                  <c:v>83.667433333396914</c:v>
                </c:pt>
                <c:pt idx="1005">
                  <c:v>83.750549991925553</c:v>
                </c:pt>
                <c:pt idx="1006">
                  <c:v>83.833883325258896</c:v>
                </c:pt>
                <c:pt idx="1007">
                  <c:v>83.917199993133551</c:v>
                </c:pt>
                <c:pt idx="1008">
                  <c:v>84.000683323542276</c:v>
                </c:pt>
                <c:pt idx="1009">
                  <c:v>84.084083334604898</c:v>
                </c:pt>
                <c:pt idx="1010">
                  <c:v>84.167349998156226</c:v>
                </c:pt>
                <c:pt idx="1011">
                  <c:v>84.250733327865603</c:v>
                </c:pt>
                <c:pt idx="1012">
                  <c:v>84.334100000063572</c:v>
                </c:pt>
                <c:pt idx="1013">
                  <c:v>84.417466656366983</c:v>
                </c:pt>
                <c:pt idx="1014">
                  <c:v>84.50056665738424</c:v>
                </c:pt>
                <c:pt idx="1015">
                  <c:v>84.584099992116293</c:v>
                </c:pt>
                <c:pt idx="1016">
                  <c:v>84.66744999090831</c:v>
                </c:pt>
                <c:pt idx="1017">
                  <c:v>84.750616661707554</c:v>
                </c:pt>
                <c:pt idx="1018">
                  <c:v>84.833899998664862</c:v>
                </c:pt>
                <c:pt idx="1019">
                  <c:v>84.917199993133551</c:v>
                </c:pt>
                <c:pt idx="1020">
                  <c:v>85.000650000572207</c:v>
                </c:pt>
                <c:pt idx="1021">
                  <c:v>85.084116665522259</c:v>
                </c:pt>
                <c:pt idx="1022">
                  <c:v>85.167249997456864</c:v>
                </c:pt>
                <c:pt idx="1023">
                  <c:v>85.250649992624915</c:v>
                </c:pt>
                <c:pt idx="1024">
                  <c:v>85.334083334604898</c:v>
                </c:pt>
                <c:pt idx="1025">
                  <c:v>85.417266654968259</c:v>
                </c:pt>
                <c:pt idx="1026">
                  <c:v>85.500749993324277</c:v>
                </c:pt>
                <c:pt idx="1027">
                  <c:v>85.584100000063572</c:v>
                </c:pt>
                <c:pt idx="1028">
                  <c:v>85.667366663614914</c:v>
                </c:pt>
                <c:pt idx="1029">
                  <c:v>85.750783332188931</c:v>
                </c:pt>
                <c:pt idx="1030">
                  <c:v>85.834099992116293</c:v>
                </c:pt>
                <c:pt idx="1031">
                  <c:v>85.917466664314276</c:v>
                </c:pt>
                <c:pt idx="1032">
                  <c:v>86.000683331489569</c:v>
                </c:pt>
                <c:pt idx="1033">
                  <c:v>86.083899998664862</c:v>
                </c:pt>
                <c:pt idx="1034">
                  <c:v>86.167283328374225</c:v>
                </c:pt>
                <c:pt idx="1035">
                  <c:v>86.250666666030881</c:v>
                </c:pt>
                <c:pt idx="1036">
                  <c:v>86.333933329582209</c:v>
                </c:pt>
                <c:pt idx="1037">
                  <c:v>86.417416652043656</c:v>
                </c:pt>
                <c:pt idx="1038">
                  <c:v>86.500799997647604</c:v>
                </c:pt>
                <c:pt idx="1039">
                  <c:v>86.584099992116293</c:v>
                </c:pt>
                <c:pt idx="1040">
                  <c:v>86.667349998156226</c:v>
                </c:pt>
                <c:pt idx="1041">
                  <c:v>86.750650000572207</c:v>
                </c:pt>
                <c:pt idx="1042">
                  <c:v>86.834116665522259</c:v>
                </c:pt>
                <c:pt idx="1043">
                  <c:v>86.917466664314276</c:v>
                </c:pt>
                <c:pt idx="1044">
                  <c:v>87.000799997647604</c:v>
                </c:pt>
                <c:pt idx="1045">
                  <c:v>87.084099992116293</c:v>
                </c:pt>
                <c:pt idx="1046">
                  <c:v>87.167283328374225</c:v>
                </c:pt>
                <c:pt idx="1047">
                  <c:v>87.250733327865603</c:v>
                </c:pt>
                <c:pt idx="1048">
                  <c:v>87.334049995740259</c:v>
                </c:pt>
                <c:pt idx="1049">
                  <c:v>87.417233324050898</c:v>
                </c:pt>
                <c:pt idx="1050">
                  <c:v>87.500633327166241</c:v>
                </c:pt>
                <c:pt idx="1051">
                  <c:v>87.584016664822897</c:v>
                </c:pt>
                <c:pt idx="1052">
                  <c:v>87.667383329073587</c:v>
                </c:pt>
                <c:pt idx="1053">
                  <c:v>87.750749993324277</c:v>
                </c:pt>
                <c:pt idx="1054">
                  <c:v>87.833899998664862</c:v>
                </c:pt>
                <c:pt idx="1055">
                  <c:v>87.91744999090831</c:v>
                </c:pt>
                <c:pt idx="1056">
                  <c:v>88.000816663106278</c:v>
                </c:pt>
                <c:pt idx="1057">
                  <c:v>88.083916664123535</c:v>
                </c:pt>
                <c:pt idx="1058">
                  <c:v>88.167349998156226</c:v>
                </c:pt>
                <c:pt idx="1059">
                  <c:v>88.250616661707554</c:v>
                </c:pt>
                <c:pt idx="1060">
                  <c:v>88.334016664822897</c:v>
                </c:pt>
                <c:pt idx="1061">
                  <c:v>88.417283328374225</c:v>
                </c:pt>
                <c:pt idx="1062">
                  <c:v>88.500816663106278</c:v>
                </c:pt>
                <c:pt idx="1063">
                  <c:v>88.583899990717569</c:v>
                </c:pt>
                <c:pt idx="1064">
                  <c:v>88.667449998855588</c:v>
                </c:pt>
                <c:pt idx="1065">
                  <c:v>88.750583322842914</c:v>
                </c:pt>
                <c:pt idx="1066">
                  <c:v>88.834049995740259</c:v>
                </c:pt>
                <c:pt idx="1067">
                  <c:v>88.91744999090831</c:v>
                </c:pt>
                <c:pt idx="1068">
                  <c:v>89.000733327865603</c:v>
                </c:pt>
                <c:pt idx="1069">
                  <c:v>89.084133323033655</c:v>
                </c:pt>
                <c:pt idx="1070">
                  <c:v>89.167499995231623</c:v>
                </c:pt>
                <c:pt idx="1071">
                  <c:v>89.250699996948242</c:v>
                </c:pt>
                <c:pt idx="1072">
                  <c:v>89.33396666049957</c:v>
                </c:pt>
                <c:pt idx="1073">
                  <c:v>89.417349998156226</c:v>
                </c:pt>
                <c:pt idx="1074">
                  <c:v>89.50069998900095</c:v>
                </c:pt>
                <c:pt idx="1075">
                  <c:v>89.583916664123535</c:v>
                </c:pt>
                <c:pt idx="1076">
                  <c:v>89.667483329772949</c:v>
                </c:pt>
                <c:pt idx="1077">
                  <c:v>89.750616661707554</c:v>
                </c:pt>
                <c:pt idx="1078">
                  <c:v>89.833916664123535</c:v>
                </c:pt>
                <c:pt idx="1079">
                  <c:v>89.917483321825657</c:v>
                </c:pt>
                <c:pt idx="1080">
                  <c:v>90.00069998900095</c:v>
                </c:pt>
                <c:pt idx="1081">
                  <c:v>90.084166653951016</c:v>
                </c:pt>
                <c:pt idx="1082">
                  <c:v>90.167466664314276</c:v>
                </c:pt>
                <c:pt idx="1083">
                  <c:v>90.250816663106278</c:v>
                </c:pt>
                <c:pt idx="1084">
                  <c:v>90.334149996439621</c:v>
                </c:pt>
                <c:pt idx="1085">
                  <c:v>90.417283320426947</c:v>
                </c:pt>
                <c:pt idx="1086">
                  <c:v>90.500766658782965</c:v>
                </c:pt>
                <c:pt idx="1087">
                  <c:v>90.584133330980933</c:v>
                </c:pt>
                <c:pt idx="1088">
                  <c:v>90.667483329772949</c:v>
                </c:pt>
                <c:pt idx="1089">
                  <c:v>90.750783324241638</c:v>
                </c:pt>
                <c:pt idx="1090">
                  <c:v>90.834049987792966</c:v>
                </c:pt>
                <c:pt idx="1091">
                  <c:v>90.917449998855588</c:v>
                </c:pt>
                <c:pt idx="1092">
                  <c:v>91.000616653760275</c:v>
                </c:pt>
                <c:pt idx="1093">
                  <c:v>91.08408332665762</c:v>
                </c:pt>
                <c:pt idx="1094">
                  <c:v>91.167399994532261</c:v>
                </c:pt>
                <c:pt idx="1095">
                  <c:v>91.250783324241638</c:v>
                </c:pt>
                <c:pt idx="1096">
                  <c:v>91.334016664822897</c:v>
                </c:pt>
                <c:pt idx="1097">
                  <c:v>91.41744999090831</c:v>
                </c:pt>
                <c:pt idx="1098">
                  <c:v>91.500833328564966</c:v>
                </c:pt>
                <c:pt idx="1099">
                  <c:v>91.584016656875605</c:v>
                </c:pt>
                <c:pt idx="1100">
                  <c:v>91.66751666069031</c:v>
                </c:pt>
                <c:pt idx="1101">
                  <c:v>91.750766658782965</c:v>
                </c:pt>
                <c:pt idx="1102">
                  <c:v>91.834033322334292</c:v>
                </c:pt>
                <c:pt idx="1103">
                  <c:v>91.917466664314276</c:v>
                </c:pt>
                <c:pt idx="1104">
                  <c:v>92.000799989700312</c:v>
                </c:pt>
                <c:pt idx="1105">
                  <c:v>92.084100000063572</c:v>
                </c:pt>
                <c:pt idx="1106">
                  <c:v>92.167366663614914</c:v>
                </c:pt>
                <c:pt idx="1107">
                  <c:v>92.250616653760275</c:v>
                </c:pt>
                <c:pt idx="1108">
                  <c:v>92.334166661898294</c:v>
                </c:pt>
                <c:pt idx="1109">
                  <c:v>92.417416667938227</c:v>
                </c:pt>
                <c:pt idx="1110">
                  <c:v>92.50059999624888</c:v>
                </c:pt>
                <c:pt idx="1111">
                  <c:v>92.584100000063572</c:v>
                </c:pt>
                <c:pt idx="1112">
                  <c:v>92.667349990208947</c:v>
                </c:pt>
                <c:pt idx="1113">
                  <c:v>92.750733319918311</c:v>
                </c:pt>
                <c:pt idx="1114">
                  <c:v>92.834149988492328</c:v>
                </c:pt>
                <c:pt idx="1115">
                  <c:v>92.917366655667621</c:v>
                </c:pt>
                <c:pt idx="1116">
                  <c:v>93.000616661707554</c:v>
                </c:pt>
                <c:pt idx="1117">
                  <c:v>93.08408332665762</c:v>
                </c:pt>
                <c:pt idx="1118">
                  <c:v>93.16751666069031</c:v>
                </c:pt>
                <c:pt idx="1119">
                  <c:v>93.250866659482327</c:v>
                </c:pt>
                <c:pt idx="1120">
                  <c:v>93.333983325958258</c:v>
                </c:pt>
                <c:pt idx="1121">
                  <c:v>93.417333332697552</c:v>
                </c:pt>
                <c:pt idx="1122">
                  <c:v>93.500766658782965</c:v>
                </c:pt>
                <c:pt idx="1123">
                  <c:v>93.584083334604898</c:v>
                </c:pt>
                <c:pt idx="1124">
                  <c:v>93.667533326148984</c:v>
                </c:pt>
                <c:pt idx="1125">
                  <c:v>93.750716654459637</c:v>
                </c:pt>
                <c:pt idx="1126">
                  <c:v>93.834149996439621</c:v>
                </c:pt>
                <c:pt idx="1127">
                  <c:v>93.917483329772949</c:v>
                </c:pt>
                <c:pt idx="1128">
                  <c:v>94.000699996948242</c:v>
                </c:pt>
                <c:pt idx="1129">
                  <c:v>94.084183327356968</c:v>
                </c:pt>
                <c:pt idx="1130">
                  <c:v>94.16751666069031</c:v>
                </c:pt>
                <c:pt idx="1131">
                  <c:v>94.250699996948242</c:v>
                </c:pt>
                <c:pt idx="1132">
                  <c:v>94.334016664822897</c:v>
                </c:pt>
                <c:pt idx="1133">
                  <c:v>94.41733332475026</c:v>
                </c:pt>
                <c:pt idx="1134">
                  <c:v>94.500799989700312</c:v>
                </c:pt>
                <c:pt idx="1135">
                  <c:v>94.584116665522259</c:v>
                </c:pt>
                <c:pt idx="1136">
                  <c:v>94.667533334096277</c:v>
                </c:pt>
                <c:pt idx="1137">
                  <c:v>94.75075000127157</c:v>
                </c:pt>
                <c:pt idx="1138">
                  <c:v>94.834116657574967</c:v>
                </c:pt>
                <c:pt idx="1139">
                  <c:v>94.917466664314276</c:v>
                </c:pt>
                <c:pt idx="1140">
                  <c:v>95.000866659482327</c:v>
                </c:pt>
                <c:pt idx="1141">
                  <c:v>95.084049995740259</c:v>
                </c:pt>
                <c:pt idx="1142">
                  <c:v>95.167400002479553</c:v>
                </c:pt>
                <c:pt idx="1143">
                  <c:v>95.250783332188931</c:v>
                </c:pt>
                <c:pt idx="1144">
                  <c:v>95.334166661898294</c:v>
                </c:pt>
                <c:pt idx="1145">
                  <c:v>95.417433325449622</c:v>
                </c:pt>
                <c:pt idx="1146">
                  <c:v>95.500766666730243</c:v>
                </c:pt>
                <c:pt idx="1147">
                  <c:v>95.584199992815655</c:v>
                </c:pt>
                <c:pt idx="1148">
                  <c:v>95.667549991607672</c:v>
                </c:pt>
                <c:pt idx="1149">
                  <c:v>95.750616653760275</c:v>
                </c:pt>
                <c:pt idx="1150">
                  <c:v>95.834149988492328</c:v>
                </c:pt>
                <c:pt idx="1151">
                  <c:v>95.917549991607672</c:v>
                </c:pt>
                <c:pt idx="1152">
                  <c:v>96.000816663106278</c:v>
                </c:pt>
                <c:pt idx="1153">
                  <c:v>96.084100000063572</c:v>
                </c:pt>
                <c:pt idx="1154">
                  <c:v>96.16751666069031</c:v>
                </c:pt>
                <c:pt idx="1155">
                  <c:v>96.250650000572207</c:v>
                </c:pt>
                <c:pt idx="1156">
                  <c:v>96.334016656875605</c:v>
                </c:pt>
                <c:pt idx="1157">
                  <c:v>96.417366655667621</c:v>
                </c:pt>
                <c:pt idx="1158">
                  <c:v>96.500683331489569</c:v>
                </c:pt>
                <c:pt idx="1159">
                  <c:v>96.584216658274329</c:v>
                </c:pt>
                <c:pt idx="1160">
                  <c:v>96.66754999955495</c:v>
                </c:pt>
                <c:pt idx="1161">
                  <c:v>96.750883332888279</c:v>
                </c:pt>
                <c:pt idx="1162">
                  <c:v>96.834199992815655</c:v>
                </c:pt>
                <c:pt idx="1163">
                  <c:v>96.917549991607672</c:v>
                </c:pt>
                <c:pt idx="1164">
                  <c:v>97.000866659482327</c:v>
                </c:pt>
                <c:pt idx="1165">
                  <c:v>97.084066661198932</c:v>
                </c:pt>
                <c:pt idx="1166">
                  <c:v>97.167549991607672</c:v>
                </c:pt>
                <c:pt idx="1167">
                  <c:v>97.250899990399674</c:v>
                </c:pt>
                <c:pt idx="1168">
                  <c:v>97.334216666221621</c:v>
                </c:pt>
                <c:pt idx="1169">
                  <c:v>97.417316667238865</c:v>
                </c:pt>
                <c:pt idx="1170">
                  <c:v>97.500833328564966</c:v>
                </c:pt>
                <c:pt idx="1171">
                  <c:v>97.584199992815655</c:v>
                </c:pt>
                <c:pt idx="1172">
                  <c:v>97.667433325449622</c:v>
                </c:pt>
                <c:pt idx="1173">
                  <c:v>97.750866667429605</c:v>
                </c:pt>
                <c:pt idx="1174">
                  <c:v>97.834049987792966</c:v>
                </c:pt>
                <c:pt idx="1175">
                  <c:v>97.917416659990948</c:v>
                </c:pt>
                <c:pt idx="1176">
                  <c:v>98.000799989700312</c:v>
                </c:pt>
                <c:pt idx="1177">
                  <c:v>98.083983325958258</c:v>
                </c:pt>
                <c:pt idx="1178">
                  <c:v>98.167483321825657</c:v>
                </c:pt>
                <c:pt idx="1179">
                  <c:v>98.250766658782965</c:v>
                </c:pt>
                <c:pt idx="1180">
                  <c:v>98.334216658274329</c:v>
                </c:pt>
                <c:pt idx="1181">
                  <c:v>98.41751666069031</c:v>
                </c:pt>
                <c:pt idx="1182">
                  <c:v>98.500666658083603</c:v>
                </c:pt>
                <c:pt idx="1183">
                  <c:v>98.584199992815655</c:v>
                </c:pt>
                <c:pt idx="1184">
                  <c:v>98.667483329772949</c:v>
                </c:pt>
                <c:pt idx="1185">
                  <c:v>98.750733335812882</c:v>
                </c:pt>
                <c:pt idx="1186">
                  <c:v>98.834249997138983</c:v>
                </c:pt>
                <c:pt idx="1187">
                  <c:v>98.917416667938227</c:v>
                </c:pt>
                <c:pt idx="1188">
                  <c:v>99.000749993324277</c:v>
                </c:pt>
                <c:pt idx="1189">
                  <c:v>99.084133330980933</c:v>
                </c:pt>
                <c:pt idx="1190">
                  <c:v>99.16733332475026</c:v>
                </c:pt>
                <c:pt idx="1191">
                  <c:v>99.250799989700312</c:v>
                </c:pt>
                <c:pt idx="1192">
                  <c:v>99.334183327356968</c:v>
                </c:pt>
                <c:pt idx="1193">
                  <c:v>99.417449998855588</c:v>
                </c:pt>
                <c:pt idx="1194">
                  <c:v>99.500866667429605</c:v>
                </c:pt>
                <c:pt idx="1195">
                  <c:v>99.584233323733017</c:v>
                </c:pt>
                <c:pt idx="1196">
                  <c:v>99.667383321126309</c:v>
                </c:pt>
                <c:pt idx="1197">
                  <c:v>99.750916655858362</c:v>
                </c:pt>
                <c:pt idx="1198">
                  <c:v>99.834166661898294</c:v>
                </c:pt>
                <c:pt idx="1199">
                  <c:v>99.917583330472311</c:v>
                </c:pt>
                <c:pt idx="1200">
                  <c:v>100.00078333218893</c:v>
                </c:pt>
                <c:pt idx="1201">
                  <c:v>100.08423332373302</c:v>
                </c:pt>
                <c:pt idx="1202">
                  <c:v>100.16736666361491</c:v>
                </c:pt>
                <c:pt idx="1203">
                  <c:v>100.25084999402364</c:v>
                </c:pt>
                <c:pt idx="1204">
                  <c:v>100.33406666119893</c:v>
                </c:pt>
                <c:pt idx="1205">
                  <c:v>100.41744999885559</c:v>
                </c:pt>
                <c:pt idx="1206">
                  <c:v>100.50086665948233</c:v>
                </c:pt>
                <c:pt idx="1207">
                  <c:v>100.58413333098093</c:v>
                </c:pt>
                <c:pt idx="1208">
                  <c:v>100.66749999523162</c:v>
                </c:pt>
                <c:pt idx="1209">
                  <c:v>100.75086665948233</c:v>
                </c:pt>
                <c:pt idx="1210">
                  <c:v>100.83419999281566</c:v>
                </c:pt>
                <c:pt idx="1211">
                  <c:v>100.91753332614898</c:v>
                </c:pt>
                <c:pt idx="1212">
                  <c:v>101.00083332856497</c:v>
                </c:pt>
                <c:pt idx="1213">
                  <c:v>101.08426665465036</c:v>
                </c:pt>
                <c:pt idx="1214">
                  <c:v>101.16741665999095</c:v>
                </c:pt>
                <c:pt idx="1215">
                  <c:v>101.25089999039967</c:v>
                </c:pt>
                <c:pt idx="1216">
                  <c:v>101.33424999713898</c:v>
                </c:pt>
                <c:pt idx="1217">
                  <c:v>101.41744999090831</c:v>
                </c:pt>
                <c:pt idx="1218">
                  <c:v>101.50093332926433</c:v>
                </c:pt>
                <c:pt idx="1219">
                  <c:v>101.58416666189829</c:v>
                </c:pt>
                <c:pt idx="1220">
                  <c:v>101.66738332907359</c:v>
                </c:pt>
                <c:pt idx="1221">
                  <c:v>101.75083332856497</c:v>
                </c:pt>
                <c:pt idx="1222">
                  <c:v>101.83428332805633</c:v>
                </c:pt>
                <c:pt idx="1223">
                  <c:v>101.91758333047231</c:v>
                </c:pt>
                <c:pt idx="1224">
                  <c:v>102.00069999694824</c:v>
                </c:pt>
                <c:pt idx="1225">
                  <c:v>102.08413332303365</c:v>
                </c:pt>
                <c:pt idx="1226">
                  <c:v>102.16756666501364</c:v>
                </c:pt>
                <c:pt idx="1227">
                  <c:v>102.25086665948233</c:v>
                </c:pt>
                <c:pt idx="1228">
                  <c:v>102.33426665465036</c:v>
                </c:pt>
                <c:pt idx="1229">
                  <c:v>102.41741665204366</c:v>
                </c:pt>
                <c:pt idx="1230">
                  <c:v>102.5007333278656</c:v>
                </c:pt>
                <c:pt idx="1231">
                  <c:v>102.58414999643962</c:v>
                </c:pt>
                <c:pt idx="1232">
                  <c:v>102.66739999453226</c:v>
                </c:pt>
                <c:pt idx="1233">
                  <c:v>102.75093332926433</c:v>
                </c:pt>
                <c:pt idx="1234">
                  <c:v>102.83426666259766</c:v>
                </c:pt>
                <c:pt idx="1235">
                  <c:v>102.91749999523162</c:v>
                </c:pt>
                <c:pt idx="1236">
                  <c:v>103.00093332131704</c:v>
                </c:pt>
                <c:pt idx="1237">
                  <c:v>103.08404999574026</c:v>
                </c:pt>
                <c:pt idx="1238">
                  <c:v>103.16746666431428</c:v>
                </c:pt>
                <c:pt idx="1239">
                  <c:v>103.25083332856497</c:v>
                </c:pt>
                <c:pt idx="1240">
                  <c:v>103.33421666622162</c:v>
                </c:pt>
                <c:pt idx="1241">
                  <c:v>103.41758332252502</c:v>
                </c:pt>
                <c:pt idx="1242">
                  <c:v>103.50093332131704</c:v>
                </c:pt>
                <c:pt idx="1243">
                  <c:v>103.58426665465036</c:v>
                </c:pt>
                <c:pt idx="1244">
                  <c:v>103.66758333047231</c:v>
                </c:pt>
                <c:pt idx="1245">
                  <c:v>103.75074999332428</c:v>
                </c:pt>
                <c:pt idx="1246">
                  <c:v>103.83418332735697</c:v>
                </c:pt>
                <c:pt idx="1247">
                  <c:v>103.91761666138967</c:v>
                </c:pt>
                <c:pt idx="1248">
                  <c:v>104.000949994723</c:v>
                </c:pt>
                <c:pt idx="1249">
                  <c:v>104.08408332665762</c:v>
                </c:pt>
                <c:pt idx="1250">
                  <c:v>104.16749999523162</c:v>
                </c:pt>
                <c:pt idx="1251">
                  <c:v>104.250883324941</c:v>
                </c:pt>
                <c:pt idx="1252">
                  <c:v>104.33421666622162</c:v>
                </c:pt>
                <c:pt idx="1253">
                  <c:v>104.41756665706635</c:v>
                </c:pt>
                <c:pt idx="1254">
                  <c:v>104.50089999834697</c:v>
                </c:pt>
                <c:pt idx="1255">
                  <c:v>104.5843000014623</c:v>
                </c:pt>
                <c:pt idx="1256">
                  <c:v>104.66756666501364</c:v>
                </c:pt>
                <c:pt idx="1257">
                  <c:v>104.7507999976476</c:v>
                </c:pt>
                <c:pt idx="1258">
                  <c:v>104.83429999351502</c:v>
                </c:pt>
                <c:pt idx="1259">
                  <c:v>104.91753332614898</c:v>
                </c:pt>
                <c:pt idx="1260">
                  <c:v>105.00083333651224</c:v>
                </c:pt>
                <c:pt idx="1261">
                  <c:v>105.08419999281566</c:v>
                </c:pt>
                <c:pt idx="1262">
                  <c:v>105.16763333479564</c:v>
                </c:pt>
                <c:pt idx="1263">
                  <c:v>105.250949994723</c:v>
                </c:pt>
                <c:pt idx="1264">
                  <c:v>105.33414998849233</c:v>
                </c:pt>
                <c:pt idx="1265">
                  <c:v>105.41759999593098</c:v>
                </c:pt>
                <c:pt idx="1266">
                  <c:v>105.50075000127157</c:v>
                </c:pt>
                <c:pt idx="1267">
                  <c:v>105.58429999351502</c:v>
                </c:pt>
                <c:pt idx="1268">
                  <c:v>105.66758332252502</c:v>
                </c:pt>
                <c:pt idx="1269">
                  <c:v>105.75086665948233</c:v>
                </c:pt>
                <c:pt idx="1270">
                  <c:v>105.83414998849233</c:v>
                </c:pt>
                <c:pt idx="1271">
                  <c:v>105.91753333409628</c:v>
                </c:pt>
                <c:pt idx="1272">
                  <c:v>106.000883324941</c:v>
                </c:pt>
                <c:pt idx="1273">
                  <c:v>106.08423332373302</c:v>
                </c:pt>
                <c:pt idx="1274">
                  <c:v>106.16746666431428</c:v>
                </c:pt>
                <c:pt idx="1275">
                  <c:v>106.25093332926433</c:v>
                </c:pt>
                <c:pt idx="1276">
                  <c:v>106.3343000014623</c:v>
                </c:pt>
                <c:pt idx="1277">
                  <c:v>106.41763332684835</c:v>
                </c:pt>
                <c:pt idx="1278">
                  <c:v>106.50098333358764</c:v>
                </c:pt>
                <c:pt idx="1279">
                  <c:v>106.58409999211629</c:v>
                </c:pt>
                <c:pt idx="1280">
                  <c:v>106.66761665344238</c:v>
                </c:pt>
                <c:pt idx="1281">
                  <c:v>106.75086665948233</c:v>
                </c:pt>
                <c:pt idx="1282">
                  <c:v>106.83410000006357</c:v>
                </c:pt>
                <c:pt idx="1283">
                  <c:v>106.91759999593098</c:v>
                </c:pt>
                <c:pt idx="1284">
                  <c:v>107.00085000197093</c:v>
                </c:pt>
                <c:pt idx="1285">
                  <c:v>107.08421665827433</c:v>
                </c:pt>
                <c:pt idx="1286">
                  <c:v>107.16766665776571</c:v>
                </c:pt>
                <c:pt idx="1287">
                  <c:v>107.2507999976476</c:v>
                </c:pt>
                <c:pt idx="1288">
                  <c:v>107.33433333237966</c:v>
                </c:pt>
                <c:pt idx="1289">
                  <c:v>107.41748332977295</c:v>
                </c:pt>
                <c:pt idx="1290">
                  <c:v>107.50099999109904</c:v>
                </c:pt>
                <c:pt idx="1291">
                  <c:v>107.5842333316803</c:v>
                </c:pt>
                <c:pt idx="1292">
                  <c:v>107.66768333117167</c:v>
                </c:pt>
                <c:pt idx="1293">
                  <c:v>107.75099999109904</c:v>
                </c:pt>
                <c:pt idx="1294">
                  <c:v>107.83426666259766</c:v>
                </c:pt>
                <c:pt idx="1295">
                  <c:v>107.91746666431428</c:v>
                </c:pt>
                <c:pt idx="1296">
                  <c:v>108.00096666018167</c:v>
                </c:pt>
                <c:pt idx="1297">
                  <c:v>108.08416666189829</c:v>
                </c:pt>
                <c:pt idx="1298">
                  <c:v>108.16763333479564</c:v>
                </c:pt>
                <c:pt idx="1299">
                  <c:v>108.25091666380564</c:v>
                </c:pt>
                <c:pt idx="1300">
                  <c:v>108.33416666189829</c:v>
                </c:pt>
                <c:pt idx="1301">
                  <c:v>108.41761665344238</c:v>
                </c:pt>
                <c:pt idx="1302">
                  <c:v>108.50099999904633</c:v>
                </c:pt>
                <c:pt idx="1303">
                  <c:v>108.58433333237966</c:v>
                </c:pt>
                <c:pt idx="1304">
                  <c:v>108.66758332252502</c:v>
                </c:pt>
                <c:pt idx="1305">
                  <c:v>108.750883324941</c:v>
                </c:pt>
                <c:pt idx="1306">
                  <c:v>108.83436666329702</c:v>
                </c:pt>
                <c:pt idx="1307">
                  <c:v>108.91753333409628</c:v>
                </c:pt>
                <c:pt idx="1308">
                  <c:v>109.00094998677572</c:v>
                </c:pt>
                <c:pt idx="1309">
                  <c:v>109.08418332735697</c:v>
                </c:pt>
                <c:pt idx="1310">
                  <c:v>109.16744999090831</c:v>
                </c:pt>
                <c:pt idx="1311">
                  <c:v>109.25099999109904</c:v>
                </c:pt>
                <c:pt idx="1312">
                  <c:v>109.33428332805633</c:v>
                </c:pt>
                <c:pt idx="1313">
                  <c:v>109.41763332684835</c:v>
                </c:pt>
                <c:pt idx="1314">
                  <c:v>109.500883324941</c:v>
                </c:pt>
                <c:pt idx="1315">
                  <c:v>109.58434998989105</c:v>
                </c:pt>
                <c:pt idx="1316">
                  <c:v>109.66744999090831</c:v>
                </c:pt>
                <c:pt idx="1317">
                  <c:v>109.7510333220164</c:v>
                </c:pt>
                <c:pt idx="1318">
                  <c:v>109.83426666259766</c:v>
                </c:pt>
                <c:pt idx="1319">
                  <c:v>109.91768333117167</c:v>
                </c:pt>
                <c:pt idx="1320">
                  <c:v>110.00089999834697</c:v>
                </c:pt>
                <c:pt idx="1321">
                  <c:v>110.08421665827433</c:v>
                </c:pt>
                <c:pt idx="1322">
                  <c:v>110.16766666571299</c:v>
                </c:pt>
                <c:pt idx="1323">
                  <c:v>110.25089999039967</c:v>
                </c:pt>
                <c:pt idx="1324">
                  <c:v>110.33436665534973</c:v>
                </c:pt>
                <c:pt idx="1325">
                  <c:v>110.41751666069031</c:v>
                </c:pt>
                <c:pt idx="1326">
                  <c:v>110.50081666310628</c:v>
                </c:pt>
                <c:pt idx="1327">
                  <c:v>110.58438332080841</c:v>
                </c:pt>
                <c:pt idx="1328">
                  <c:v>110.66768332322438</c:v>
                </c:pt>
                <c:pt idx="1329">
                  <c:v>110.75103332996369</c:v>
                </c:pt>
                <c:pt idx="1330">
                  <c:v>110.83421666622162</c:v>
                </c:pt>
                <c:pt idx="1331">
                  <c:v>110.91768333117167</c:v>
                </c:pt>
                <c:pt idx="1332">
                  <c:v>111.0010333220164</c:v>
                </c:pt>
                <c:pt idx="1333">
                  <c:v>111.08419999281566</c:v>
                </c:pt>
                <c:pt idx="1334">
                  <c:v>111.16766665776571</c:v>
                </c:pt>
                <c:pt idx="1335">
                  <c:v>111.250949994723</c:v>
                </c:pt>
                <c:pt idx="1336">
                  <c:v>111.33436666329702</c:v>
                </c:pt>
                <c:pt idx="1337">
                  <c:v>111.41768332322438</c:v>
                </c:pt>
                <c:pt idx="1338">
                  <c:v>111.5010333220164</c:v>
                </c:pt>
                <c:pt idx="1339">
                  <c:v>111.58431665897369</c:v>
                </c:pt>
                <c:pt idx="1340">
                  <c:v>111.66771666208903</c:v>
                </c:pt>
                <c:pt idx="1341">
                  <c:v>111.75083332856497</c:v>
                </c:pt>
                <c:pt idx="1342">
                  <c:v>111.83434998989105</c:v>
                </c:pt>
                <c:pt idx="1343">
                  <c:v>111.91758333047231</c:v>
                </c:pt>
                <c:pt idx="1344">
                  <c:v>112.00089999039967</c:v>
                </c:pt>
                <c:pt idx="1345">
                  <c:v>112.08419999281566</c:v>
                </c:pt>
                <c:pt idx="1346">
                  <c:v>112.16746665636698</c:v>
                </c:pt>
                <c:pt idx="1347">
                  <c:v>112.2510333220164</c:v>
                </c:pt>
                <c:pt idx="1348">
                  <c:v>112.33426665465036</c:v>
                </c:pt>
                <c:pt idx="1349">
                  <c:v>112.41758333047231</c:v>
                </c:pt>
                <c:pt idx="1350">
                  <c:v>112.50104999542236</c:v>
                </c:pt>
                <c:pt idx="1351">
                  <c:v>112.58433333237966</c:v>
                </c:pt>
                <c:pt idx="1352">
                  <c:v>112.66758333047231</c:v>
                </c:pt>
                <c:pt idx="1353">
                  <c:v>112.75098332564036</c:v>
                </c:pt>
                <c:pt idx="1354">
                  <c:v>112.83424998919169</c:v>
                </c:pt>
                <c:pt idx="1355">
                  <c:v>112.91759998798371</c:v>
                </c:pt>
                <c:pt idx="1356">
                  <c:v>113.000883324941</c:v>
                </c:pt>
                <c:pt idx="1357">
                  <c:v>113.08426666259766</c:v>
                </c:pt>
                <c:pt idx="1358">
                  <c:v>113.16773331960043</c:v>
                </c:pt>
                <c:pt idx="1359">
                  <c:v>113.25101665655772</c:v>
                </c:pt>
                <c:pt idx="1360">
                  <c:v>113.33431665897369</c:v>
                </c:pt>
                <c:pt idx="1361">
                  <c:v>113.41769998868307</c:v>
                </c:pt>
                <c:pt idx="1362">
                  <c:v>113.50083332856497</c:v>
                </c:pt>
                <c:pt idx="1363">
                  <c:v>113.58439999421438</c:v>
                </c:pt>
                <c:pt idx="1364">
                  <c:v>113.66765000025431</c:v>
                </c:pt>
                <c:pt idx="1365">
                  <c:v>113.75104999542236</c:v>
                </c:pt>
                <c:pt idx="1366">
                  <c:v>113.83429999351502</c:v>
                </c:pt>
                <c:pt idx="1367">
                  <c:v>113.91763332684835</c:v>
                </c:pt>
                <c:pt idx="1368">
                  <c:v>114.0010333220164</c:v>
                </c:pt>
                <c:pt idx="1369">
                  <c:v>114.0842333316803</c:v>
                </c:pt>
                <c:pt idx="1370">
                  <c:v>114.16766665776571</c:v>
                </c:pt>
                <c:pt idx="1371">
                  <c:v>114.25101665655772</c:v>
                </c:pt>
                <c:pt idx="1372">
                  <c:v>114.33439998626709</c:v>
                </c:pt>
                <c:pt idx="1373">
                  <c:v>114.41764999230703</c:v>
                </c:pt>
                <c:pt idx="1374">
                  <c:v>114.50099999904633</c:v>
                </c:pt>
                <c:pt idx="1375">
                  <c:v>114.58441666762035</c:v>
                </c:pt>
                <c:pt idx="1376">
                  <c:v>114.66749999523162</c:v>
                </c:pt>
                <c:pt idx="1377">
                  <c:v>114.75103332996369</c:v>
                </c:pt>
                <c:pt idx="1378">
                  <c:v>114.83441665967305</c:v>
                </c:pt>
                <c:pt idx="1379">
                  <c:v>114.91766666571299</c:v>
                </c:pt>
                <c:pt idx="1380">
                  <c:v>115.00106666882833</c:v>
                </c:pt>
                <c:pt idx="1381">
                  <c:v>115.08423332373302</c:v>
                </c:pt>
                <c:pt idx="1382">
                  <c:v>115.16756666501364</c:v>
                </c:pt>
                <c:pt idx="1383">
                  <c:v>115.25106666088104</c:v>
                </c:pt>
                <c:pt idx="1384">
                  <c:v>115.33439999421438</c:v>
                </c:pt>
                <c:pt idx="1385">
                  <c:v>115.41751666069031</c:v>
                </c:pt>
                <c:pt idx="1386">
                  <c:v>115.50104999542236</c:v>
                </c:pt>
                <c:pt idx="1387">
                  <c:v>115.58438332875569</c:v>
                </c:pt>
                <c:pt idx="1388">
                  <c:v>115.66773332754771</c:v>
                </c:pt>
                <c:pt idx="1389">
                  <c:v>115.751083334287</c:v>
                </c:pt>
                <c:pt idx="1390">
                  <c:v>115.83416666189829</c:v>
                </c:pt>
                <c:pt idx="1391">
                  <c:v>115.91751666069031</c:v>
                </c:pt>
                <c:pt idx="1392">
                  <c:v>116.00104999542236</c:v>
                </c:pt>
                <c:pt idx="1393">
                  <c:v>116.08426666259766</c:v>
                </c:pt>
                <c:pt idx="1394">
                  <c:v>116.16764999230703</c:v>
                </c:pt>
                <c:pt idx="1395">
                  <c:v>116.25084999402364</c:v>
                </c:pt>
                <c:pt idx="1396">
                  <c:v>116.33441666762035</c:v>
                </c:pt>
                <c:pt idx="1397">
                  <c:v>116.41759999593098</c:v>
                </c:pt>
                <c:pt idx="1398">
                  <c:v>116.50108332633972</c:v>
                </c:pt>
                <c:pt idx="1399">
                  <c:v>116.58433332443238</c:v>
                </c:pt>
                <c:pt idx="1400">
                  <c:v>116.66758333047231</c:v>
                </c:pt>
                <c:pt idx="1401">
                  <c:v>116.75098332564036</c:v>
                </c:pt>
                <c:pt idx="1402">
                  <c:v>116.83436665534973</c:v>
                </c:pt>
                <c:pt idx="1403">
                  <c:v>116.91775000095367</c:v>
                </c:pt>
                <c:pt idx="1404">
                  <c:v>117.00106666088104</c:v>
                </c:pt>
                <c:pt idx="1405">
                  <c:v>117.08426665465036</c:v>
                </c:pt>
                <c:pt idx="1406">
                  <c:v>117.16765000025431</c:v>
                </c:pt>
                <c:pt idx="1407">
                  <c:v>117.25109999974569</c:v>
                </c:pt>
                <c:pt idx="1408">
                  <c:v>117.33424999713898</c:v>
                </c:pt>
                <c:pt idx="1409">
                  <c:v>117.41776665846507</c:v>
                </c:pt>
                <c:pt idx="1410">
                  <c:v>117.5010999917984</c:v>
                </c:pt>
                <c:pt idx="1411">
                  <c:v>117.58421665827433</c:v>
                </c:pt>
                <c:pt idx="1412">
                  <c:v>117.66763332684835</c:v>
                </c:pt>
                <c:pt idx="1413">
                  <c:v>117.75084999402364</c:v>
                </c:pt>
                <c:pt idx="1414">
                  <c:v>117.83433332443238</c:v>
                </c:pt>
                <c:pt idx="1415">
                  <c:v>117.91764999230703</c:v>
                </c:pt>
                <c:pt idx="1416">
                  <c:v>118.00098332564036</c:v>
                </c:pt>
                <c:pt idx="1417">
                  <c:v>118.08433333237966</c:v>
                </c:pt>
                <c:pt idx="1418">
                  <c:v>118.16773332754771</c:v>
                </c:pt>
                <c:pt idx="1419">
                  <c:v>118.25106666088104</c:v>
                </c:pt>
                <c:pt idx="1420">
                  <c:v>118.33433332443238</c:v>
                </c:pt>
                <c:pt idx="1421">
                  <c:v>118.41776666641235</c:v>
                </c:pt>
                <c:pt idx="1422">
                  <c:v>118.50113332271576</c:v>
                </c:pt>
                <c:pt idx="1423">
                  <c:v>118.58443332513174</c:v>
                </c:pt>
                <c:pt idx="1424">
                  <c:v>118.66776665846507</c:v>
                </c:pt>
                <c:pt idx="1425">
                  <c:v>118.75093332926433</c:v>
                </c:pt>
                <c:pt idx="1426">
                  <c:v>118.83431665897369</c:v>
                </c:pt>
                <c:pt idx="1427">
                  <c:v>118.91774999300638</c:v>
                </c:pt>
                <c:pt idx="1428">
                  <c:v>119.00099999109904</c:v>
                </c:pt>
                <c:pt idx="1429">
                  <c:v>119.08434998989105</c:v>
                </c:pt>
                <c:pt idx="1430">
                  <c:v>119.16766666571299</c:v>
                </c:pt>
                <c:pt idx="1431">
                  <c:v>119.25104999542236</c:v>
                </c:pt>
                <c:pt idx="1432">
                  <c:v>119.33441666762035</c:v>
                </c:pt>
                <c:pt idx="1433">
                  <c:v>119.41771665414174</c:v>
                </c:pt>
                <c:pt idx="1434">
                  <c:v>119.50103332996369</c:v>
                </c:pt>
                <c:pt idx="1435">
                  <c:v>119.58441665967305</c:v>
                </c:pt>
                <c:pt idx="1436">
                  <c:v>119.66778333187104</c:v>
                </c:pt>
                <c:pt idx="1437">
                  <c:v>119.75108332633972</c:v>
                </c:pt>
                <c:pt idx="1438">
                  <c:v>119.83446666399638</c:v>
                </c:pt>
                <c:pt idx="1439">
                  <c:v>119.91779999732971</c:v>
                </c:pt>
                <c:pt idx="1440">
                  <c:v>120.00103332996369</c:v>
                </c:pt>
                <c:pt idx="1441">
                  <c:v>120.08441665967305</c:v>
                </c:pt>
                <c:pt idx="1442">
                  <c:v>120.16766665776571</c:v>
                </c:pt>
                <c:pt idx="1443">
                  <c:v>120.250883324941</c:v>
                </c:pt>
                <c:pt idx="1444">
                  <c:v>120.33446666399638</c:v>
                </c:pt>
              </c:numCache>
            </c:numRef>
          </c:xVal>
          <c:yVal>
            <c:numRef>
              <c:f>'200ml_6g'!$I$2:$I$1446</c:f>
              <c:numCache>
                <c:formatCode>0.0000</c:formatCode>
                <c:ptCount val="1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5.0000000000000001E-3</c:v>
                </c:pt>
                <c:pt idx="249">
                  <c:v>7.4999999999999997E-3</c:v>
                </c:pt>
                <c:pt idx="250">
                  <c:v>0.01</c:v>
                </c:pt>
                <c:pt idx="251">
                  <c:v>1.2500000000000001E-2</c:v>
                </c:pt>
                <c:pt idx="252">
                  <c:v>1.4999999999999999E-2</c:v>
                </c:pt>
                <c:pt idx="253">
                  <c:v>1.7500000000000002E-2</c:v>
                </c:pt>
                <c:pt idx="254">
                  <c:v>1.7500000000000002E-2</c:v>
                </c:pt>
                <c:pt idx="255">
                  <c:v>0.02</c:v>
                </c:pt>
                <c:pt idx="256">
                  <c:v>2.5000000000000001E-2</c:v>
                </c:pt>
                <c:pt idx="257">
                  <c:v>0.03</c:v>
                </c:pt>
                <c:pt idx="258">
                  <c:v>3.5000000000000003E-2</c:v>
                </c:pt>
                <c:pt idx="259">
                  <c:v>4.2500000000000003E-2</c:v>
                </c:pt>
                <c:pt idx="260">
                  <c:v>4.7500000000000001E-2</c:v>
                </c:pt>
                <c:pt idx="261">
                  <c:v>5.5E-2</c:v>
                </c:pt>
                <c:pt idx="262">
                  <c:v>6.25E-2</c:v>
                </c:pt>
                <c:pt idx="263">
                  <c:v>7.2499999999999995E-2</c:v>
                </c:pt>
                <c:pt idx="264">
                  <c:v>0.08</c:v>
                </c:pt>
                <c:pt idx="265">
                  <c:v>0.09</c:v>
                </c:pt>
                <c:pt idx="266">
                  <c:v>0.1</c:v>
                </c:pt>
                <c:pt idx="267">
                  <c:v>0.11</c:v>
                </c:pt>
                <c:pt idx="268">
                  <c:v>0.12</c:v>
                </c:pt>
                <c:pt idx="269">
                  <c:v>0.13</c:v>
                </c:pt>
                <c:pt idx="270">
                  <c:v>0.13750000000000001</c:v>
                </c:pt>
                <c:pt idx="271">
                  <c:v>0.14499999999999999</c:v>
                </c:pt>
                <c:pt idx="272">
                  <c:v>0.155</c:v>
                </c:pt>
                <c:pt idx="273">
                  <c:v>0.16500000000000001</c:v>
                </c:pt>
                <c:pt idx="274">
                  <c:v>0.17499999999999999</c:v>
                </c:pt>
                <c:pt idx="275">
                  <c:v>0.1825</c:v>
                </c:pt>
                <c:pt idx="276">
                  <c:v>0.1925</c:v>
                </c:pt>
                <c:pt idx="277">
                  <c:v>0.19750000000000001</c:v>
                </c:pt>
                <c:pt idx="278">
                  <c:v>0.20499999999999999</c:v>
                </c:pt>
                <c:pt idx="279">
                  <c:v>0.21249999999999999</c:v>
                </c:pt>
                <c:pt idx="280">
                  <c:v>0.2225</c:v>
                </c:pt>
                <c:pt idx="281">
                  <c:v>0.23</c:v>
                </c:pt>
                <c:pt idx="282">
                  <c:v>0.24</c:v>
                </c:pt>
                <c:pt idx="283">
                  <c:v>0.245</c:v>
                </c:pt>
                <c:pt idx="284">
                  <c:v>0.2525</c:v>
                </c:pt>
                <c:pt idx="285">
                  <c:v>0.25750000000000001</c:v>
                </c:pt>
                <c:pt idx="286">
                  <c:v>0.26500000000000001</c:v>
                </c:pt>
                <c:pt idx="287">
                  <c:v>0.27750000000000002</c:v>
                </c:pt>
                <c:pt idx="288">
                  <c:v>0.28499999999999998</c:v>
                </c:pt>
                <c:pt idx="289">
                  <c:v>0.29249999999999998</c:v>
                </c:pt>
                <c:pt idx="290">
                  <c:v>0.29749999999999999</c:v>
                </c:pt>
                <c:pt idx="291">
                  <c:v>0.30499999999999999</c:v>
                </c:pt>
                <c:pt idx="292">
                  <c:v>0.3125</c:v>
                </c:pt>
                <c:pt idx="293">
                  <c:v>0.32500000000000001</c:v>
                </c:pt>
                <c:pt idx="294">
                  <c:v>0.33</c:v>
                </c:pt>
                <c:pt idx="295">
                  <c:v>0.33750000000000002</c:v>
                </c:pt>
                <c:pt idx="296">
                  <c:v>0.34250000000000003</c:v>
                </c:pt>
                <c:pt idx="297">
                  <c:v>0.35</c:v>
                </c:pt>
                <c:pt idx="298">
                  <c:v>0.35749999999999998</c:v>
                </c:pt>
                <c:pt idx="299">
                  <c:v>0.36499999999999999</c:v>
                </c:pt>
                <c:pt idx="300">
                  <c:v>0.3725</c:v>
                </c:pt>
                <c:pt idx="301">
                  <c:v>0.3775</c:v>
                </c:pt>
                <c:pt idx="302">
                  <c:v>0.38250000000000001</c:v>
                </c:pt>
                <c:pt idx="303">
                  <c:v>0.39250000000000002</c:v>
                </c:pt>
                <c:pt idx="304">
                  <c:v>0.39750000000000002</c:v>
                </c:pt>
                <c:pt idx="305">
                  <c:v>0.40250000000000002</c:v>
                </c:pt>
                <c:pt idx="306">
                  <c:v>0.41</c:v>
                </c:pt>
                <c:pt idx="307">
                  <c:v>0.41749999999999998</c:v>
                </c:pt>
                <c:pt idx="308">
                  <c:v>0.42249999999999999</c:v>
                </c:pt>
                <c:pt idx="309">
                  <c:v>0.42749999999999999</c:v>
                </c:pt>
                <c:pt idx="310">
                  <c:v>0.435</c:v>
                </c:pt>
                <c:pt idx="311">
                  <c:v>0.4375</c:v>
                </c:pt>
                <c:pt idx="312">
                  <c:v>0.4425</c:v>
                </c:pt>
                <c:pt idx="313">
                  <c:v>0.44750000000000001</c:v>
                </c:pt>
                <c:pt idx="314">
                  <c:v>0.45500000000000002</c:v>
                </c:pt>
                <c:pt idx="315">
                  <c:v>0.46500000000000002</c:v>
                </c:pt>
                <c:pt idx="316">
                  <c:v>0.46750000000000003</c:v>
                </c:pt>
                <c:pt idx="317">
                  <c:v>0.47249999999999998</c:v>
                </c:pt>
                <c:pt idx="318">
                  <c:v>0.48</c:v>
                </c:pt>
                <c:pt idx="319">
                  <c:v>0.48249999999999998</c:v>
                </c:pt>
                <c:pt idx="320">
                  <c:v>0.49</c:v>
                </c:pt>
                <c:pt idx="321">
                  <c:v>0.49249999999999999</c:v>
                </c:pt>
                <c:pt idx="322">
                  <c:v>0.495</c:v>
                </c:pt>
                <c:pt idx="323">
                  <c:v>0.5</c:v>
                </c:pt>
                <c:pt idx="324">
                  <c:v>0.50749999999999995</c:v>
                </c:pt>
                <c:pt idx="325">
                  <c:v>0.51249999999999996</c:v>
                </c:pt>
                <c:pt idx="326">
                  <c:v>0.51749999999999996</c:v>
                </c:pt>
                <c:pt idx="327">
                  <c:v>0.52249999999999996</c:v>
                </c:pt>
                <c:pt idx="328">
                  <c:v>0.52749999999999997</c:v>
                </c:pt>
                <c:pt idx="329">
                  <c:v>0.53</c:v>
                </c:pt>
                <c:pt idx="330">
                  <c:v>0.53249999999999997</c:v>
                </c:pt>
                <c:pt idx="331">
                  <c:v>0.53249999999999997</c:v>
                </c:pt>
                <c:pt idx="332">
                  <c:v>0.53749999999999998</c:v>
                </c:pt>
                <c:pt idx="333">
                  <c:v>0.54</c:v>
                </c:pt>
                <c:pt idx="334">
                  <c:v>0.54500000000000004</c:v>
                </c:pt>
                <c:pt idx="335">
                  <c:v>0.55000000000000004</c:v>
                </c:pt>
                <c:pt idx="336">
                  <c:v>0.55249999999999999</c:v>
                </c:pt>
                <c:pt idx="337">
                  <c:v>0.5575</c:v>
                </c:pt>
                <c:pt idx="338">
                  <c:v>0.5575</c:v>
                </c:pt>
                <c:pt idx="339">
                  <c:v>0.5625</c:v>
                </c:pt>
                <c:pt idx="340">
                  <c:v>0.56999999999999995</c:v>
                </c:pt>
                <c:pt idx="341">
                  <c:v>0.57250000000000001</c:v>
                </c:pt>
                <c:pt idx="342">
                  <c:v>0.57250000000000001</c:v>
                </c:pt>
                <c:pt idx="343">
                  <c:v>0.57999999999999996</c:v>
                </c:pt>
                <c:pt idx="344">
                  <c:v>0.58250000000000002</c:v>
                </c:pt>
                <c:pt idx="345">
                  <c:v>0.58750000000000002</c:v>
                </c:pt>
                <c:pt idx="346">
                  <c:v>0.59</c:v>
                </c:pt>
                <c:pt idx="347">
                  <c:v>0.59250000000000003</c:v>
                </c:pt>
                <c:pt idx="348">
                  <c:v>0.59250000000000003</c:v>
                </c:pt>
                <c:pt idx="349">
                  <c:v>0.6</c:v>
                </c:pt>
                <c:pt idx="350">
                  <c:v>0.6</c:v>
                </c:pt>
                <c:pt idx="351">
                  <c:v>0.60499999999999998</c:v>
                </c:pt>
                <c:pt idx="352">
                  <c:v>0.60750000000000004</c:v>
                </c:pt>
                <c:pt idx="353">
                  <c:v>0.61</c:v>
                </c:pt>
                <c:pt idx="354">
                  <c:v>0.61499999999999999</c:v>
                </c:pt>
                <c:pt idx="355">
                  <c:v>0.61499999999999999</c:v>
                </c:pt>
                <c:pt idx="356">
                  <c:v>0.61750000000000005</c:v>
                </c:pt>
                <c:pt idx="357">
                  <c:v>0.62</c:v>
                </c:pt>
                <c:pt idx="358">
                  <c:v>0.62</c:v>
                </c:pt>
                <c:pt idx="359">
                  <c:v>0.625</c:v>
                </c:pt>
                <c:pt idx="360">
                  <c:v>0.62749999999999995</c:v>
                </c:pt>
                <c:pt idx="361">
                  <c:v>0.62749999999999995</c:v>
                </c:pt>
                <c:pt idx="362">
                  <c:v>0.63</c:v>
                </c:pt>
                <c:pt idx="363">
                  <c:v>0.63500000000000001</c:v>
                </c:pt>
                <c:pt idx="364">
                  <c:v>0.63500000000000001</c:v>
                </c:pt>
                <c:pt idx="365">
                  <c:v>0.64</c:v>
                </c:pt>
                <c:pt idx="366">
                  <c:v>0.64500000000000002</c:v>
                </c:pt>
                <c:pt idx="367">
                  <c:v>0.65</c:v>
                </c:pt>
                <c:pt idx="368">
                  <c:v>0.64500000000000002</c:v>
                </c:pt>
                <c:pt idx="369">
                  <c:v>0.65</c:v>
                </c:pt>
                <c:pt idx="370">
                  <c:v>0.65249999999999997</c:v>
                </c:pt>
                <c:pt idx="371">
                  <c:v>0.65500000000000003</c:v>
                </c:pt>
                <c:pt idx="372">
                  <c:v>0.65749999999999997</c:v>
                </c:pt>
                <c:pt idx="373">
                  <c:v>0.66</c:v>
                </c:pt>
                <c:pt idx="374">
                  <c:v>0.66</c:v>
                </c:pt>
                <c:pt idx="375">
                  <c:v>0.66249999999999998</c:v>
                </c:pt>
                <c:pt idx="376">
                  <c:v>0.66749999999999998</c:v>
                </c:pt>
                <c:pt idx="377">
                  <c:v>0.66749999999999998</c:v>
                </c:pt>
                <c:pt idx="378">
                  <c:v>0.67</c:v>
                </c:pt>
                <c:pt idx="379">
                  <c:v>0.67500000000000004</c:v>
                </c:pt>
                <c:pt idx="380">
                  <c:v>0.67249999999999999</c:v>
                </c:pt>
                <c:pt idx="381">
                  <c:v>0.67500000000000004</c:v>
                </c:pt>
                <c:pt idx="382">
                  <c:v>0.67749999999999999</c:v>
                </c:pt>
                <c:pt idx="383">
                  <c:v>0.67749999999999999</c:v>
                </c:pt>
                <c:pt idx="384">
                  <c:v>0.68</c:v>
                </c:pt>
                <c:pt idx="385">
                  <c:v>0.68</c:v>
                </c:pt>
                <c:pt idx="386">
                  <c:v>0.68500000000000005</c:v>
                </c:pt>
                <c:pt idx="387">
                  <c:v>0.68500000000000005</c:v>
                </c:pt>
                <c:pt idx="388">
                  <c:v>0.6825</c:v>
                </c:pt>
                <c:pt idx="389">
                  <c:v>0.6875</c:v>
                </c:pt>
                <c:pt idx="390">
                  <c:v>0.6925</c:v>
                </c:pt>
                <c:pt idx="391">
                  <c:v>0.69499999999999995</c:v>
                </c:pt>
                <c:pt idx="392">
                  <c:v>0.69499999999999995</c:v>
                </c:pt>
                <c:pt idx="393">
                  <c:v>0.6925</c:v>
                </c:pt>
                <c:pt idx="394">
                  <c:v>0.6925</c:v>
                </c:pt>
                <c:pt idx="395">
                  <c:v>0.7</c:v>
                </c:pt>
                <c:pt idx="396">
                  <c:v>0.7</c:v>
                </c:pt>
                <c:pt idx="397">
                  <c:v>0.7</c:v>
                </c:pt>
                <c:pt idx="398">
                  <c:v>0.7</c:v>
                </c:pt>
                <c:pt idx="399">
                  <c:v>0.70250000000000001</c:v>
                </c:pt>
                <c:pt idx="400">
                  <c:v>0.70499999999999996</c:v>
                </c:pt>
                <c:pt idx="401">
                  <c:v>0.70499999999999996</c:v>
                </c:pt>
                <c:pt idx="402">
                  <c:v>0.71</c:v>
                </c:pt>
                <c:pt idx="403">
                  <c:v>0.70750000000000002</c:v>
                </c:pt>
                <c:pt idx="404">
                  <c:v>0.71</c:v>
                </c:pt>
                <c:pt idx="405">
                  <c:v>0.71499999999999997</c:v>
                </c:pt>
                <c:pt idx="406">
                  <c:v>0.71499999999999997</c:v>
                </c:pt>
                <c:pt idx="407">
                  <c:v>0.71</c:v>
                </c:pt>
                <c:pt idx="408">
                  <c:v>0.71499999999999997</c:v>
                </c:pt>
                <c:pt idx="409">
                  <c:v>0.71750000000000003</c:v>
                </c:pt>
                <c:pt idx="410">
                  <c:v>0.72</c:v>
                </c:pt>
                <c:pt idx="411">
                  <c:v>0.71750000000000003</c:v>
                </c:pt>
                <c:pt idx="412">
                  <c:v>0.72</c:v>
                </c:pt>
                <c:pt idx="413">
                  <c:v>0.72250000000000003</c:v>
                </c:pt>
                <c:pt idx="414">
                  <c:v>0.72</c:v>
                </c:pt>
                <c:pt idx="415">
                  <c:v>0.72</c:v>
                </c:pt>
                <c:pt idx="416">
                  <c:v>0.72250000000000003</c:v>
                </c:pt>
                <c:pt idx="417">
                  <c:v>0.72750000000000004</c:v>
                </c:pt>
                <c:pt idx="418">
                  <c:v>0.72750000000000004</c:v>
                </c:pt>
                <c:pt idx="419">
                  <c:v>0.73</c:v>
                </c:pt>
                <c:pt idx="420">
                  <c:v>0.73250000000000004</c:v>
                </c:pt>
                <c:pt idx="421">
                  <c:v>0.73250000000000004</c:v>
                </c:pt>
                <c:pt idx="422">
                  <c:v>0.73750000000000004</c:v>
                </c:pt>
                <c:pt idx="423">
                  <c:v>0.73750000000000004</c:v>
                </c:pt>
                <c:pt idx="424">
                  <c:v>0.73499999999999999</c:v>
                </c:pt>
                <c:pt idx="425">
                  <c:v>0.74</c:v>
                </c:pt>
                <c:pt idx="426">
                  <c:v>0.74</c:v>
                </c:pt>
                <c:pt idx="427">
                  <c:v>0.73750000000000004</c:v>
                </c:pt>
                <c:pt idx="428">
                  <c:v>0.74</c:v>
                </c:pt>
                <c:pt idx="429">
                  <c:v>0.74</c:v>
                </c:pt>
                <c:pt idx="430">
                  <c:v>0.74</c:v>
                </c:pt>
                <c:pt idx="431">
                  <c:v>0.74250000000000005</c:v>
                </c:pt>
                <c:pt idx="432">
                  <c:v>0.74250000000000005</c:v>
                </c:pt>
                <c:pt idx="433">
                  <c:v>0.745</c:v>
                </c:pt>
                <c:pt idx="434">
                  <c:v>0.74750000000000005</c:v>
                </c:pt>
                <c:pt idx="435">
                  <c:v>0.75</c:v>
                </c:pt>
                <c:pt idx="436">
                  <c:v>0.75</c:v>
                </c:pt>
                <c:pt idx="437">
                  <c:v>0.74750000000000005</c:v>
                </c:pt>
                <c:pt idx="438">
                  <c:v>0.74750000000000005</c:v>
                </c:pt>
                <c:pt idx="439">
                  <c:v>0.75</c:v>
                </c:pt>
                <c:pt idx="440">
                  <c:v>0.74750000000000005</c:v>
                </c:pt>
                <c:pt idx="441">
                  <c:v>0.75</c:v>
                </c:pt>
                <c:pt idx="442">
                  <c:v>0.75</c:v>
                </c:pt>
                <c:pt idx="443">
                  <c:v>0.75749999999999995</c:v>
                </c:pt>
                <c:pt idx="444">
                  <c:v>0.755</c:v>
                </c:pt>
                <c:pt idx="445">
                  <c:v>0.75249999999999995</c:v>
                </c:pt>
                <c:pt idx="446">
                  <c:v>0.75249999999999995</c:v>
                </c:pt>
                <c:pt idx="447">
                  <c:v>0.755</c:v>
                </c:pt>
                <c:pt idx="448">
                  <c:v>0.755</c:v>
                </c:pt>
                <c:pt idx="449">
                  <c:v>0.755</c:v>
                </c:pt>
                <c:pt idx="450">
                  <c:v>0.755</c:v>
                </c:pt>
                <c:pt idx="451">
                  <c:v>0.75749999999999995</c:v>
                </c:pt>
                <c:pt idx="452">
                  <c:v>0.76249999999999996</c:v>
                </c:pt>
                <c:pt idx="453">
                  <c:v>0.76500000000000001</c:v>
                </c:pt>
                <c:pt idx="454">
                  <c:v>0.76249999999999996</c:v>
                </c:pt>
                <c:pt idx="455">
                  <c:v>0.76249999999999996</c:v>
                </c:pt>
                <c:pt idx="456">
                  <c:v>0.76249999999999996</c:v>
                </c:pt>
                <c:pt idx="457">
                  <c:v>0.76249999999999996</c:v>
                </c:pt>
                <c:pt idx="458">
                  <c:v>0.76500000000000001</c:v>
                </c:pt>
                <c:pt idx="459">
                  <c:v>0.76500000000000001</c:v>
                </c:pt>
                <c:pt idx="460">
                  <c:v>0.76749999999999996</c:v>
                </c:pt>
                <c:pt idx="461">
                  <c:v>0.76500000000000001</c:v>
                </c:pt>
                <c:pt idx="462">
                  <c:v>0.76500000000000001</c:v>
                </c:pt>
                <c:pt idx="463">
                  <c:v>0.76749999999999996</c:v>
                </c:pt>
                <c:pt idx="464">
                  <c:v>0.76749999999999996</c:v>
                </c:pt>
                <c:pt idx="465">
                  <c:v>0.76749999999999996</c:v>
                </c:pt>
                <c:pt idx="466">
                  <c:v>0.77</c:v>
                </c:pt>
                <c:pt idx="467">
                  <c:v>0.77</c:v>
                </c:pt>
                <c:pt idx="468">
                  <c:v>0.77</c:v>
                </c:pt>
                <c:pt idx="469">
                  <c:v>0.77249999999999996</c:v>
                </c:pt>
                <c:pt idx="470">
                  <c:v>0.77249999999999996</c:v>
                </c:pt>
                <c:pt idx="471">
                  <c:v>0.77500000000000002</c:v>
                </c:pt>
                <c:pt idx="472">
                  <c:v>0.77500000000000002</c:v>
                </c:pt>
                <c:pt idx="473">
                  <c:v>0.77500000000000002</c:v>
                </c:pt>
                <c:pt idx="474">
                  <c:v>0.77500000000000002</c:v>
                </c:pt>
                <c:pt idx="475">
                  <c:v>0.77749999999999997</c:v>
                </c:pt>
                <c:pt idx="476">
                  <c:v>0.77749999999999997</c:v>
                </c:pt>
                <c:pt idx="477">
                  <c:v>0.77749999999999997</c:v>
                </c:pt>
                <c:pt idx="478">
                  <c:v>0.78</c:v>
                </c:pt>
                <c:pt idx="479">
                  <c:v>0.78</c:v>
                </c:pt>
                <c:pt idx="480">
                  <c:v>0.78</c:v>
                </c:pt>
                <c:pt idx="481">
                  <c:v>0.78249999999999997</c:v>
                </c:pt>
                <c:pt idx="482">
                  <c:v>0.78249999999999997</c:v>
                </c:pt>
                <c:pt idx="483">
                  <c:v>0.78249999999999997</c:v>
                </c:pt>
                <c:pt idx="484">
                  <c:v>0.78</c:v>
                </c:pt>
                <c:pt idx="485">
                  <c:v>0.77749999999999997</c:v>
                </c:pt>
                <c:pt idx="486">
                  <c:v>0.78</c:v>
                </c:pt>
                <c:pt idx="487">
                  <c:v>0.77749999999999997</c:v>
                </c:pt>
                <c:pt idx="488">
                  <c:v>0.78</c:v>
                </c:pt>
                <c:pt idx="489">
                  <c:v>0.77749999999999997</c:v>
                </c:pt>
                <c:pt idx="490">
                  <c:v>0.78249999999999997</c:v>
                </c:pt>
                <c:pt idx="491">
                  <c:v>0.78500000000000003</c:v>
                </c:pt>
                <c:pt idx="492">
                  <c:v>0.78500000000000003</c:v>
                </c:pt>
                <c:pt idx="493">
                  <c:v>0.78500000000000003</c:v>
                </c:pt>
                <c:pt idx="494">
                  <c:v>0.78249999999999997</c:v>
                </c:pt>
                <c:pt idx="495">
                  <c:v>0.78249999999999997</c:v>
                </c:pt>
                <c:pt idx="496">
                  <c:v>0.78500000000000003</c:v>
                </c:pt>
                <c:pt idx="497">
                  <c:v>0.78749999999999998</c:v>
                </c:pt>
                <c:pt idx="498">
                  <c:v>0.78749999999999998</c:v>
                </c:pt>
                <c:pt idx="499">
                  <c:v>0.78749999999999998</c:v>
                </c:pt>
                <c:pt idx="500">
                  <c:v>0.78749999999999998</c:v>
                </c:pt>
                <c:pt idx="501">
                  <c:v>0.79</c:v>
                </c:pt>
                <c:pt idx="502">
                  <c:v>0.78749999999999998</c:v>
                </c:pt>
                <c:pt idx="503">
                  <c:v>0.78749999999999998</c:v>
                </c:pt>
                <c:pt idx="504">
                  <c:v>0.78749999999999998</c:v>
                </c:pt>
                <c:pt idx="505">
                  <c:v>0.78749999999999998</c:v>
                </c:pt>
                <c:pt idx="506">
                  <c:v>0.78500000000000003</c:v>
                </c:pt>
                <c:pt idx="507">
                  <c:v>0.79</c:v>
                </c:pt>
                <c:pt idx="508">
                  <c:v>0.79</c:v>
                </c:pt>
                <c:pt idx="509">
                  <c:v>0.78749999999999998</c:v>
                </c:pt>
                <c:pt idx="510">
                  <c:v>0.79</c:v>
                </c:pt>
                <c:pt idx="511">
                  <c:v>0.79</c:v>
                </c:pt>
                <c:pt idx="512">
                  <c:v>0.79</c:v>
                </c:pt>
                <c:pt idx="513">
                  <c:v>0.79249999999999998</c:v>
                </c:pt>
                <c:pt idx="514">
                  <c:v>0.79249999999999998</c:v>
                </c:pt>
                <c:pt idx="515">
                  <c:v>0.79249999999999998</c:v>
                </c:pt>
                <c:pt idx="516">
                  <c:v>0.79500000000000004</c:v>
                </c:pt>
                <c:pt idx="517">
                  <c:v>0.79249999999999998</c:v>
                </c:pt>
                <c:pt idx="518">
                  <c:v>0.79249999999999998</c:v>
                </c:pt>
                <c:pt idx="519">
                  <c:v>0.79</c:v>
                </c:pt>
                <c:pt idx="520">
                  <c:v>0.79249999999999998</c:v>
                </c:pt>
                <c:pt idx="521">
                  <c:v>0.79249999999999998</c:v>
                </c:pt>
                <c:pt idx="522">
                  <c:v>0.79500000000000004</c:v>
                </c:pt>
                <c:pt idx="523">
                  <c:v>0.79749999999999999</c:v>
                </c:pt>
                <c:pt idx="524">
                  <c:v>0.79249999999999998</c:v>
                </c:pt>
                <c:pt idx="525">
                  <c:v>0.8</c:v>
                </c:pt>
                <c:pt idx="526">
                  <c:v>0.79500000000000004</c:v>
                </c:pt>
                <c:pt idx="527">
                  <c:v>0.79249999999999998</c:v>
                </c:pt>
                <c:pt idx="528">
                  <c:v>0.79500000000000004</c:v>
                </c:pt>
                <c:pt idx="529">
                  <c:v>0.79500000000000004</c:v>
                </c:pt>
                <c:pt idx="530">
                  <c:v>0.79500000000000004</c:v>
                </c:pt>
                <c:pt idx="531">
                  <c:v>0.79749999999999999</c:v>
                </c:pt>
                <c:pt idx="532">
                  <c:v>0.80249999999999999</c:v>
                </c:pt>
                <c:pt idx="533">
                  <c:v>0.8</c:v>
                </c:pt>
                <c:pt idx="534">
                  <c:v>0.79749999999999999</c:v>
                </c:pt>
                <c:pt idx="535">
                  <c:v>0.80249999999999999</c:v>
                </c:pt>
                <c:pt idx="536">
                  <c:v>0.80249999999999999</c:v>
                </c:pt>
                <c:pt idx="537">
                  <c:v>0.80249999999999999</c:v>
                </c:pt>
                <c:pt idx="538">
                  <c:v>0.8</c:v>
                </c:pt>
                <c:pt idx="539">
                  <c:v>0.80500000000000005</c:v>
                </c:pt>
                <c:pt idx="540">
                  <c:v>0.80249999999999999</c:v>
                </c:pt>
                <c:pt idx="541">
                  <c:v>0.80500000000000005</c:v>
                </c:pt>
                <c:pt idx="542">
                  <c:v>0.79749999999999999</c:v>
                </c:pt>
                <c:pt idx="543">
                  <c:v>0.79749999999999999</c:v>
                </c:pt>
                <c:pt idx="544">
                  <c:v>0.8</c:v>
                </c:pt>
                <c:pt idx="545">
                  <c:v>0.80249999999999999</c:v>
                </c:pt>
                <c:pt idx="546">
                  <c:v>0.80500000000000005</c:v>
                </c:pt>
                <c:pt idx="547">
                  <c:v>0.80249999999999999</c:v>
                </c:pt>
                <c:pt idx="548">
                  <c:v>0.79749999999999999</c:v>
                </c:pt>
                <c:pt idx="549">
                  <c:v>0.80249999999999999</c:v>
                </c:pt>
                <c:pt idx="550">
                  <c:v>0.80249999999999999</c:v>
                </c:pt>
                <c:pt idx="551">
                  <c:v>0.80500000000000005</c:v>
                </c:pt>
                <c:pt idx="552">
                  <c:v>0.80500000000000005</c:v>
                </c:pt>
                <c:pt idx="553">
                  <c:v>0.80500000000000005</c:v>
                </c:pt>
                <c:pt idx="554">
                  <c:v>0.80500000000000005</c:v>
                </c:pt>
                <c:pt idx="555">
                  <c:v>0.80500000000000005</c:v>
                </c:pt>
                <c:pt idx="556">
                  <c:v>0.80500000000000005</c:v>
                </c:pt>
                <c:pt idx="557">
                  <c:v>0.81</c:v>
                </c:pt>
                <c:pt idx="558">
                  <c:v>0.80500000000000005</c:v>
                </c:pt>
                <c:pt idx="559">
                  <c:v>0.81</c:v>
                </c:pt>
                <c:pt idx="560">
                  <c:v>0.81</c:v>
                </c:pt>
                <c:pt idx="561">
                  <c:v>0.80500000000000005</c:v>
                </c:pt>
                <c:pt idx="562">
                  <c:v>0.8075</c:v>
                </c:pt>
                <c:pt idx="563">
                  <c:v>0.8075</c:v>
                </c:pt>
                <c:pt idx="564">
                  <c:v>0.8075</c:v>
                </c:pt>
                <c:pt idx="565">
                  <c:v>0.80500000000000005</c:v>
                </c:pt>
                <c:pt idx="566">
                  <c:v>0.8075</c:v>
                </c:pt>
                <c:pt idx="567">
                  <c:v>0.81</c:v>
                </c:pt>
                <c:pt idx="568">
                  <c:v>0.81</c:v>
                </c:pt>
                <c:pt idx="569">
                  <c:v>0.8125</c:v>
                </c:pt>
                <c:pt idx="570">
                  <c:v>0.8125</c:v>
                </c:pt>
                <c:pt idx="571">
                  <c:v>0.81</c:v>
                </c:pt>
                <c:pt idx="572">
                  <c:v>0.81499999999999995</c:v>
                </c:pt>
                <c:pt idx="573">
                  <c:v>0.81</c:v>
                </c:pt>
                <c:pt idx="574">
                  <c:v>0.81</c:v>
                </c:pt>
                <c:pt idx="575">
                  <c:v>0.81</c:v>
                </c:pt>
                <c:pt idx="576">
                  <c:v>0.81</c:v>
                </c:pt>
                <c:pt idx="577">
                  <c:v>0.8075</c:v>
                </c:pt>
                <c:pt idx="578">
                  <c:v>0.81</c:v>
                </c:pt>
                <c:pt idx="579">
                  <c:v>0.8125</c:v>
                </c:pt>
                <c:pt idx="580">
                  <c:v>0.8125</c:v>
                </c:pt>
                <c:pt idx="581">
                  <c:v>0.81499999999999995</c:v>
                </c:pt>
                <c:pt idx="582">
                  <c:v>0.81499999999999995</c:v>
                </c:pt>
                <c:pt idx="583">
                  <c:v>0.8125</c:v>
                </c:pt>
                <c:pt idx="584">
                  <c:v>0.8125</c:v>
                </c:pt>
                <c:pt idx="585">
                  <c:v>0.81</c:v>
                </c:pt>
                <c:pt idx="586">
                  <c:v>0.8125</c:v>
                </c:pt>
                <c:pt idx="587">
                  <c:v>0.81</c:v>
                </c:pt>
                <c:pt idx="588">
                  <c:v>0.8125</c:v>
                </c:pt>
                <c:pt idx="589">
                  <c:v>0.81</c:v>
                </c:pt>
                <c:pt idx="590">
                  <c:v>0.81</c:v>
                </c:pt>
                <c:pt idx="591">
                  <c:v>0.81499999999999995</c:v>
                </c:pt>
                <c:pt idx="592">
                  <c:v>0.8175</c:v>
                </c:pt>
                <c:pt idx="593">
                  <c:v>0.8125</c:v>
                </c:pt>
                <c:pt idx="594">
                  <c:v>0.81499999999999995</c:v>
                </c:pt>
                <c:pt idx="595">
                  <c:v>0.81499999999999995</c:v>
                </c:pt>
                <c:pt idx="596">
                  <c:v>0.8175</c:v>
                </c:pt>
                <c:pt idx="597">
                  <c:v>0.81499999999999995</c:v>
                </c:pt>
                <c:pt idx="598">
                  <c:v>0.8125</c:v>
                </c:pt>
                <c:pt idx="599">
                  <c:v>0.81499999999999995</c:v>
                </c:pt>
                <c:pt idx="600">
                  <c:v>0.81499999999999995</c:v>
                </c:pt>
                <c:pt idx="601">
                  <c:v>0.8175</c:v>
                </c:pt>
                <c:pt idx="602">
                  <c:v>0.81499999999999995</c:v>
                </c:pt>
                <c:pt idx="603">
                  <c:v>0.8125</c:v>
                </c:pt>
                <c:pt idx="604">
                  <c:v>0.81499999999999995</c:v>
                </c:pt>
                <c:pt idx="605">
                  <c:v>0.8175</c:v>
                </c:pt>
                <c:pt idx="606">
                  <c:v>0.81499999999999995</c:v>
                </c:pt>
                <c:pt idx="607">
                  <c:v>0.8125</c:v>
                </c:pt>
                <c:pt idx="608">
                  <c:v>0.8175</c:v>
                </c:pt>
                <c:pt idx="609">
                  <c:v>0.8175</c:v>
                </c:pt>
                <c:pt idx="610">
                  <c:v>0.8175</c:v>
                </c:pt>
                <c:pt idx="611">
                  <c:v>0.82</c:v>
                </c:pt>
                <c:pt idx="612">
                  <c:v>0.8175</c:v>
                </c:pt>
                <c:pt idx="613">
                  <c:v>0.8175</c:v>
                </c:pt>
                <c:pt idx="614">
                  <c:v>0.8175</c:v>
                </c:pt>
                <c:pt idx="615">
                  <c:v>0.8125</c:v>
                </c:pt>
                <c:pt idx="616">
                  <c:v>0.81499999999999995</c:v>
                </c:pt>
                <c:pt idx="617">
                  <c:v>0.81499999999999995</c:v>
                </c:pt>
                <c:pt idx="618">
                  <c:v>0.81499999999999995</c:v>
                </c:pt>
                <c:pt idx="619">
                  <c:v>0.8175</c:v>
                </c:pt>
                <c:pt idx="620">
                  <c:v>0.82499999999999996</c:v>
                </c:pt>
                <c:pt idx="621">
                  <c:v>0.82250000000000001</c:v>
                </c:pt>
                <c:pt idx="622">
                  <c:v>0.82250000000000001</c:v>
                </c:pt>
                <c:pt idx="623">
                  <c:v>0.82250000000000001</c:v>
                </c:pt>
                <c:pt idx="624">
                  <c:v>0.8175</c:v>
                </c:pt>
                <c:pt idx="625">
                  <c:v>0.82</c:v>
                </c:pt>
                <c:pt idx="626">
                  <c:v>0.82250000000000001</c:v>
                </c:pt>
                <c:pt idx="627">
                  <c:v>0.82250000000000001</c:v>
                </c:pt>
                <c:pt idx="628">
                  <c:v>0.82</c:v>
                </c:pt>
                <c:pt idx="629">
                  <c:v>0.8175</c:v>
                </c:pt>
                <c:pt idx="630">
                  <c:v>0.82250000000000001</c:v>
                </c:pt>
                <c:pt idx="631">
                  <c:v>0.82</c:v>
                </c:pt>
                <c:pt idx="632">
                  <c:v>0.82250000000000001</c:v>
                </c:pt>
                <c:pt idx="633">
                  <c:v>0.82250000000000001</c:v>
                </c:pt>
                <c:pt idx="634">
                  <c:v>0.82499999999999996</c:v>
                </c:pt>
                <c:pt idx="635">
                  <c:v>0.82499999999999996</c:v>
                </c:pt>
                <c:pt idx="636">
                  <c:v>0.82250000000000001</c:v>
                </c:pt>
                <c:pt idx="637">
                  <c:v>0.82250000000000001</c:v>
                </c:pt>
                <c:pt idx="638">
                  <c:v>0.82499999999999996</c:v>
                </c:pt>
                <c:pt idx="639">
                  <c:v>0.82250000000000001</c:v>
                </c:pt>
                <c:pt idx="640">
                  <c:v>0.8175</c:v>
                </c:pt>
                <c:pt idx="641">
                  <c:v>0.82</c:v>
                </c:pt>
                <c:pt idx="642">
                  <c:v>0.8175</c:v>
                </c:pt>
                <c:pt idx="643">
                  <c:v>0.8175</c:v>
                </c:pt>
                <c:pt idx="644">
                  <c:v>0.8175</c:v>
                </c:pt>
                <c:pt idx="645">
                  <c:v>0.82250000000000001</c:v>
                </c:pt>
                <c:pt idx="646">
                  <c:v>0.82250000000000001</c:v>
                </c:pt>
                <c:pt idx="647">
                  <c:v>0.82250000000000001</c:v>
                </c:pt>
                <c:pt idx="648">
                  <c:v>0.82499999999999996</c:v>
                </c:pt>
                <c:pt idx="649">
                  <c:v>0.82250000000000001</c:v>
                </c:pt>
                <c:pt idx="650">
                  <c:v>0.82250000000000001</c:v>
                </c:pt>
                <c:pt idx="651">
                  <c:v>0.82</c:v>
                </c:pt>
                <c:pt idx="652">
                  <c:v>0.82250000000000001</c:v>
                </c:pt>
                <c:pt idx="653">
                  <c:v>0.8175</c:v>
                </c:pt>
                <c:pt idx="654">
                  <c:v>0.82</c:v>
                </c:pt>
                <c:pt idx="655">
                  <c:v>0.82250000000000001</c:v>
                </c:pt>
                <c:pt idx="656">
                  <c:v>0.82250000000000001</c:v>
                </c:pt>
                <c:pt idx="657">
                  <c:v>0.82250000000000001</c:v>
                </c:pt>
                <c:pt idx="658">
                  <c:v>0.82499999999999996</c:v>
                </c:pt>
                <c:pt idx="659">
                  <c:v>0.82250000000000001</c:v>
                </c:pt>
                <c:pt idx="660">
                  <c:v>0.82250000000000001</c:v>
                </c:pt>
                <c:pt idx="661">
                  <c:v>0.82499999999999996</c:v>
                </c:pt>
                <c:pt idx="662">
                  <c:v>0.82250000000000001</c:v>
                </c:pt>
                <c:pt idx="663">
                  <c:v>0.82250000000000001</c:v>
                </c:pt>
                <c:pt idx="664">
                  <c:v>0.82750000000000001</c:v>
                </c:pt>
                <c:pt idx="665">
                  <c:v>0.82750000000000001</c:v>
                </c:pt>
                <c:pt idx="666">
                  <c:v>0.82499999999999996</c:v>
                </c:pt>
                <c:pt idx="667">
                  <c:v>0.82499999999999996</c:v>
                </c:pt>
                <c:pt idx="668">
                  <c:v>0.82499999999999996</c:v>
                </c:pt>
                <c:pt idx="669">
                  <c:v>0.82750000000000001</c:v>
                </c:pt>
                <c:pt idx="670">
                  <c:v>0.82250000000000001</c:v>
                </c:pt>
                <c:pt idx="671">
                  <c:v>0.82250000000000001</c:v>
                </c:pt>
                <c:pt idx="672">
                  <c:v>0.82499999999999996</c:v>
                </c:pt>
                <c:pt idx="673">
                  <c:v>0.82499999999999996</c:v>
                </c:pt>
                <c:pt idx="674">
                  <c:v>0.82750000000000001</c:v>
                </c:pt>
                <c:pt idx="675">
                  <c:v>0.83</c:v>
                </c:pt>
                <c:pt idx="676">
                  <c:v>0.83</c:v>
                </c:pt>
                <c:pt idx="677">
                  <c:v>0.82750000000000001</c:v>
                </c:pt>
                <c:pt idx="678">
                  <c:v>0.82499999999999996</c:v>
                </c:pt>
                <c:pt idx="679">
                  <c:v>0.82250000000000001</c:v>
                </c:pt>
                <c:pt idx="680">
                  <c:v>0.82250000000000001</c:v>
                </c:pt>
                <c:pt idx="681">
                  <c:v>0.82250000000000001</c:v>
                </c:pt>
                <c:pt idx="682">
                  <c:v>0.82250000000000001</c:v>
                </c:pt>
                <c:pt idx="683">
                  <c:v>0.82250000000000001</c:v>
                </c:pt>
                <c:pt idx="684">
                  <c:v>0.82</c:v>
                </c:pt>
                <c:pt idx="685">
                  <c:v>0.82250000000000001</c:v>
                </c:pt>
                <c:pt idx="686">
                  <c:v>0.82250000000000001</c:v>
                </c:pt>
                <c:pt idx="687">
                  <c:v>0.82250000000000001</c:v>
                </c:pt>
                <c:pt idx="688">
                  <c:v>0.82499999999999996</c:v>
                </c:pt>
                <c:pt idx="689">
                  <c:v>0.82499999999999996</c:v>
                </c:pt>
                <c:pt idx="690">
                  <c:v>0.82750000000000001</c:v>
                </c:pt>
                <c:pt idx="691">
                  <c:v>0.83</c:v>
                </c:pt>
                <c:pt idx="692">
                  <c:v>0.83</c:v>
                </c:pt>
                <c:pt idx="693">
                  <c:v>0.83</c:v>
                </c:pt>
                <c:pt idx="694">
                  <c:v>0.82750000000000001</c:v>
                </c:pt>
                <c:pt idx="695">
                  <c:v>0.82499999999999996</c:v>
                </c:pt>
                <c:pt idx="696">
                  <c:v>0.83</c:v>
                </c:pt>
                <c:pt idx="697">
                  <c:v>0.82499999999999996</c:v>
                </c:pt>
                <c:pt idx="698">
                  <c:v>0.82750000000000001</c:v>
                </c:pt>
                <c:pt idx="699">
                  <c:v>0.83</c:v>
                </c:pt>
                <c:pt idx="700">
                  <c:v>0.83499999999999996</c:v>
                </c:pt>
                <c:pt idx="701">
                  <c:v>0.83250000000000002</c:v>
                </c:pt>
                <c:pt idx="702">
                  <c:v>0.83250000000000002</c:v>
                </c:pt>
                <c:pt idx="703">
                  <c:v>0.83250000000000002</c:v>
                </c:pt>
                <c:pt idx="704">
                  <c:v>0.83</c:v>
                </c:pt>
                <c:pt idx="705">
                  <c:v>0.83250000000000002</c:v>
                </c:pt>
                <c:pt idx="706">
                  <c:v>0.83250000000000002</c:v>
                </c:pt>
                <c:pt idx="707">
                  <c:v>0.83750000000000002</c:v>
                </c:pt>
                <c:pt idx="708">
                  <c:v>0.83</c:v>
                </c:pt>
                <c:pt idx="709">
                  <c:v>0.83</c:v>
                </c:pt>
                <c:pt idx="710">
                  <c:v>0.83</c:v>
                </c:pt>
                <c:pt idx="711">
                  <c:v>0.82750000000000001</c:v>
                </c:pt>
                <c:pt idx="712">
                  <c:v>0.83</c:v>
                </c:pt>
                <c:pt idx="713">
                  <c:v>0.83</c:v>
                </c:pt>
                <c:pt idx="714">
                  <c:v>0.83</c:v>
                </c:pt>
                <c:pt idx="715">
                  <c:v>0.83250000000000002</c:v>
                </c:pt>
                <c:pt idx="716">
                  <c:v>0.83499999999999996</c:v>
                </c:pt>
                <c:pt idx="717">
                  <c:v>0.83499999999999996</c:v>
                </c:pt>
                <c:pt idx="718">
                  <c:v>0.83499999999999996</c:v>
                </c:pt>
                <c:pt idx="719">
                  <c:v>0.83250000000000002</c:v>
                </c:pt>
                <c:pt idx="720">
                  <c:v>0.82750000000000001</c:v>
                </c:pt>
                <c:pt idx="721">
                  <c:v>0.82750000000000001</c:v>
                </c:pt>
                <c:pt idx="722">
                  <c:v>0.83250000000000002</c:v>
                </c:pt>
                <c:pt idx="723">
                  <c:v>0.83499999999999996</c:v>
                </c:pt>
                <c:pt idx="724">
                  <c:v>0.83</c:v>
                </c:pt>
                <c:pt idx="725">
                  <c:v>0.83250000000000002</c:v>
                </c:pt>
                <c:pt idx="726">
                  <c:v>0.83</c:v>
                </c:pt>
                <c:pt idx="727">
                  <c:v>0.83250000000000002</c:v>
                </c:pt>
                <c:pt idx="728">
                  <c:v>0.83250000000000002</c:v>
                </c:pt>
                <c:pt idx="729">
                  <c:v>0.83250000000000002</c:v>
                </c:pt>
                <c:pt idx="730">
                  <c:v>0.82750000000000001</c:v>
                </c:pt>
                <c:pt idx="731">
                  <c:v>0.82750000000000001</c:v>
                </c:pt>
                <c:pt idx="732">
                  <c:v>0.83</c:v>
                </c:pt>
                <c:pt idx="733">
                  <c:v>0.83499999999999996</c:v>
                </c:pt>
                <c:pt idx="734">
                  <c:v>0.83250000000000002</c:v>
                </c:pt>
                <c:pt idx="735">
                  <c:v>0.83</c:v>
                </c:pt>
                <c:pt idx="736">
                  <c:v>0.83</c:v>
                </c:pt>
                <c:pt idx="737">
                  <c:v>0.83499999999999996</c:v>
                </c:pt>
                <c:pt idx="738">
                  <c:v>0.83</c:v>
                </c:pt>
                <c:pt idx="739">
                  <c:v>0.83250000000000002</c:v>
                </c:pt>
                <c:pt idx="740">
                  <c:v>0.83</c:v>
                </c:pt>
                <c:pt idx="741">
                  <c:v>0.83</c:v>
                </c:pt>
                <c:pt idx="742">
                  <c:v>0.83250000000000002</c:v>
                </c:pt>
                <c:pt idx="743">
                  <c:v>0.83</c:v>
                </c:pt>
                <c:pt idx="744">
                  <c:v>0.83</c:v>
                </c:pt>
                <c:pt idx="745">
                  <c:v>0.83499999999999996</c:v>
                </c:pt>
                <c:pt idx="746">
                  <c:v>0.83250000000000002</c:v>
                </c:pt>
                <c:pt idx="747">
                  <c:v>0.83250000000000002</c:v>
                </c:pt>
                <c:pt idx="748">
                  <c:v>0.83250000000000002</c:v>
                </c:pt>
                <c:pt idx="749">
                  <c:v>0.83499999999999996</c:v>
                </c:pt>
                <c:pt idx="750">
                  <c:v>0.83</c:v>
                </c:pt>
                <c:pt idx="751">
                  <c:v>0.83499999999999996</c:v>
                </c:pt>
                <c:pt idx="752">
                  <c:v>0.83499999999999996</c:v>
                </c:pt>
                <c:pt idx="753">
                  <c:v>0.83250000000000002</c:v>
                </c:pt>
                <c:pt idx="754">
                  <c:v>0.83</c:v>
                </c:pt>
                <c:pt idx="755">
                  <c:v>0.82750000000000001</c:v>
                </c:pt>
                <c:pt idx="756">
                  <c:v>0.83</c:v>
                </c:pt>
                <c:pt idx="757">
                  <c:v>0.83</c:v>
                </c:pt>
                <c:pt idx="758">
                  <c:v>0.83</c:v>
                </c:pt>
                <c:pt idx="759">
                  <c:v>0.83</c:v>
                </c:pt>
                <c:pt idx="760">
                  <c:v>0.83250000000000002</c:v>
                </c:pt>
                <c:pt idx="761">
                  <c:v>0.83250000000000002</c:v>
                </c:pt>
                <c:pt idx="762">
                  <c:v>0.83499999999999996</c:v>
                </c:pt>
                <c:pt idx="763">
                  <c:v>0.83750000000000002</c:v>
                </c:pt>
                <c:pt idx="764">
                  <c:v>0.83499999999999996</c:v>
                </c:pt>
                <c:pt idx="765">
                  <c:v>0.83750000000000002</c:v>
                </c:pt>
                <c:pt idx="766">
                  <c:v>0.83250000000000002</c:v>
                </c:pt>
                <c:pt idx="767">
                  <c:v>0.83499999999999996</c:v>
                </c:pt>
                <c:pt idx="768">
                  <c:v>0.83750000000000002</c:v>
                </c:pt>
                <c:pt idx="769">
                  <c:v>0.84</c:v>
                </c:pt>
                <c:pt idx="770">
                  <c:v>0.83750000000000002</c:v>
                </c:pt>
                <c:pt idx="771">
                  <c:v>0.83499999999999996</c:v>
                </c:pt>
                <c:pt idx="772">
                  <c:v>0.83499999999999996</c:v>
                </c:pt>
                <c:pt idx="773">
                  <c:v>0.83499999999999996</c:v>
                </c:pt>
                <c:pt idx="774">
                  <c:v>0.83499999999999996</c:v>
                </c:pt>
                <c:pt idx="775">
                  <c:v>0.83499999999999996</c:v>
                </c:pt>
                <c:pt idx="776">
                  <c:v>0.83</c:v>
                </c:pt>
                <c:pt idx="777">
                  <c:v>0.83499999999999996</c:v>
                </c:pt>
                <c:pt idx="778">
                  <c:v>0.83499999999999996</c:v>
                </c:pt>
                <c:pt idx="779">
                  <c:v>0.83750000000000002</c:v>
                </c:pt>
                <c:pt idx="780">
                  <c:v>0.83250000000000002</c:v>
                </c:pt>
                <c:pt idx="781">
                  <c:v>0.83250000000000002</c:v>
                </c:pt>
                <c:pt idx="782">
                  <c:v>0.83499999999999996</c:v>
                </c:pt>
                <c:pt idx="783">
                  <c:v>0.84</c:v>
                </c:pt>
                <c:pt idx="784">
                  <c:v>0.83750000000000002</c:v>
                </c:pt>
                <c:pt idx="785">
                  <c:v>0.83499999999999996</c:v>
                </c:pt>
                <c:pt idx="786">
                  <c:v>0.84</c:v>
                </c:pt>
                <c:pt idx="787">
                  <c:v>0.83499999999999996</c:v>
                </c:pt>
                <c:pt idx="788">
                  <c:v>0.83750000000000002</c:v>
                </c:pt>
                <c:pt idx="789">
                  <c:v>0.83750000000000002</c:v>
                </c:pt>
                <c:pt idx="790">
                  <c:v>0.83499999999999996</c:v>
                </c:pt>
                <c:pt idx="791">
                  <c:v>0.83499999999999996</c:v>
                </c:pt>
                <c:pt idx="792">
                  <c:v>0.83499999999999996</c:v>
                </c:pt>
                <c:pt idx="793">
                  <c:v>0.83499999999999996</c:v>
                </c:pt>
                <c:pt idx="794">
                  <c:v>0.83499999999999996</c:v>
                </c:pt>
                <c:pt idx="795">
                  <c:v>0.83499999999999996</c:v>
                </c:pt>
                <c:pt idx="796">
                  <c:v>0.83750000000000002</c:v>
                </c:pt>
                <c:pt idx="797">
                  <c:v>0.84</c:v>
                </c:pt>
                <c:pt idx="798">
                  <c:v>0.83750000000000002</c:v>
                </c:pt>
                <c:pt idx="799">
                  <c:v>0.83750000000000002</c:v>
                </c:pt>
                <c:pt idx="800">
                  <c:v>0.83750000000000002</c:v>
                </c:pt>
                <c:pt idx="801">
                  <c:v>0.83750000000000002</c:v>
                </c:pt>
                <c:pt idx="802">
                  <c:v>0.84</c:v>
                </c:pt>
                <c:pt idx="803">
                  <c:v>0.84</c:v>
                </c:pt>
                <c:pt idx="804">
                  <c:v>0.84</c:v>
                </c:pt>
                <c:pt idx="805">
                  <c:v>0.83499999999999996</c:v>
                </c:pt>
                <c:pt idx="806">
                  <c:v>0.83</c:v>
                </c:pt>
                <c:pt idx="807">
                  <c:v>0.83499999999999996</c:v>
                </c:pt>
                <c:pt idx="808">
                  <c:v>0.83499999999999996</c:v>
                </c:pt>
                <c:pt idx="809">
                  <c:v>0.83499999999999996</c:v>
                </c:pt>
                <c:pt idx="810">
                  <c:v>0.83750000000000002</c:v>
                </c:pt>
                <c:pt idx="811">
                  <c:v>0.83750000000000002</c:v>
                </c:pt>
                <c:pt idx="812">
                  <c:v>0.83750000000000002</c:v>
                </c:pt>
                <c:pt idx="813">
                  <c:v>0.84</c:v>
                </c:pt>
                <c:pt idx="814">
                  <c:v>0.83750000000000002</c:v>
                </c:pt>
                <c:pt idx="815">
                  <c:v>0.83750000000000002</c:v>
                </c:pt>
                <c:pt idx="816">
                  <c:v>0.83750000000000002</c:v>
                </c:pt>
                <c:pt idx="817">
                  <c:v>0.84</c:v>
                </c:pt>
                <c:pt idx="818">
                  <c:v>0.84</c:v>
                </c:pt>
                <c:pt idx="819">
                  <c:v>0.84</c:v>
                </c:pt>
                <c:pt idx="820">
                  <c:v>0.83499999999999996</c:v>
                </c:pt>
                <c:pt idx="821">
                  <c:v>0.83750000000000002</c:v>
                </c:pt>
                <c:pt idx="822">
                  <c:v>0.83750000000000002</c:v>
                </c:pt>
                <c:pt idx="823">
                  <c:v>0.84250000000000003</c:v>
                </c:pt>
                <c:pt idx="824">
                  <c:v>0.84</c:v>
                </c:pt>
                <c:pt idx="825">
                  <c:v>0.83750000000000002</c:v>
                </c:pt>
                <c:pt idx="826">
                  <c:v>0.84</c:v>
                </c:pt>
                <c:pt idx="827">
                  <c:v>0.84</c:v>
                </c:pt>
                <c:pt idx="828">
                  <c:v>0.84250000000000003</c:v>
                </c:pt>
                <c:pt idx="829">
                  <c:v>0.84</c:v>
                </c:pt>
                <c:pt idx="830">
                  <c:v>0.84250000000000003</c:v>
                </c:pt>
                <c:pt idx="831">
                  <c:v>0.84</c:v>
                </c:pt>
                <c:pt idx="832">
                  <c:v>0.84</c:v>
                </c:pt>
                <c:pt idx="833">
                  <c:v>0.84</c:v>
                </c:pt>
                <c:pt idx="834">
                  <c:v>0.84</c:v>
                </c:pt>
                <c:pt idx="835">
                  <c:v>0.84250000000000003</c:v>
                </c:pt>
                <c:pt idx="836">
                  <c:v>0.84250000000000003</c:v>
                </c:pt>
                <c:pt idx="837">
                  <c:v>0.84</c:v>
                </c:pt>
                <c:pt idx="838">
                  <c:v>0.84250000000000003</c:v>
                </c:pt>
                <c:pt idx="839">
                  <c:v>0.85</c:v>
                </c:pt>
                <c:pt idx="840">
                  <c:v>0.84499999999999997</c:v>
                </c:pt>
                <c:pt idx="841">
                  <c:v>0.84250000000000003</c:v>
                </c:pt>
                <c:pt idx="842">
                  <c:v>0.83750000000000002</c:v>
                </c:pt>
                <c:pt idx="843">
                  <c:v>0.83750000000000002</c:v>
                </c:pt>
                <c:pt idx="844">
                  <c:v>0.83750000000000002</c:v>
                </c:pt>
                <c:pt idx="845">
                  <c:v>0.84</c:v>
                </c:pt>
                <c:pt idx="846">
                  <c:v>0.84250000000000003</c:v>
                </c:pt>
                <c:pt idx="847">
                  <c:v>0.84250000000000003</c:v>
                </c:pt>
                <c:pt idx="848">
                  <c:v>0.84</c:v>
                </c:pt>
                <c:pt idx="849">
                  <c:v>0.83499999999999996</c:v>
                </c:pt>
                <c:pt idx="850">
                  <c:v>0.84</c:v>
                </c:pt>
                <c:pt idx="851">
                  <c:v>0.83750000000000002</c:v>
                </c:pt>
                <c:pt idx="852">
                  <c:v>0.83499999999999996</c:v>
                </c:pt>
                <c:pt idx="853">
                  <c:v>0.83750000000000002</c:v>
                </c:pt>
                <c:pt idx="854">
                  <c:v>0.83750000000000002</c:v>
                </c:pt>
                <c:pt idx="855">
                  <c:v>0.83750000000000002</c:v>
                </c:pt>
                <c:pt idx="856">
                  <c:v>0.84</c:v>
                </c:pt>
                <c:pt idx="857">
                  <c:v>0.84</c:v>
                </c:pt>
                <c:pt idx="858">
                  <c:v>0.83750000000000002</c:v>
                </c:pt>
                <c:pt idx="859">
                  <c:v>0.83499999999999996</c:v>
                </c:pt>
                <c:pt idx="860">
                  <c:v>0.83499999999999996</c:v>
                </c:pt>
                <c:pt idx="861">
                  <c:v>0.83250000000000002</c:v>
                </c:pt>
                <c:pt idx="862">
                  <c:v>0.83499999999999996</c:v>
                </c:pt>
                <c:pt idx="863">
                  <c:v>0.83750000000000002</c:v>
                </c:pt>
                <c:pt idx="864">
                  <c:v>0.83750000000000002</c:v>
                </c:pt>
                <c:pt idx="865">
                  <c:v>0.83499999999999996</c:v>
                </c:pt>
                <c:pt idx="866">
                  <c:v>0.83499999999999996</c:v>
                </c:pt>
                <c:pt idx="867">
                  <c:v>0.83750000000000002</c:v>
                </c:pt>
                <c:pt idx="868">
                  <c:v>0.83750000000000002</c:v>
                </c:pt>
                <c:pt idx="869">
                  <c:v>0.83750000000000002</c:v>
                </c:pt>
                <c:pt idx="870">
                  <c:v>0.83750000000000002</c:v>
                </c:pt>
                <c:pt idx="871">
                  <c:v>0.83750000000000002</c:v>
                </c:pt>
                <c:pt idx="872">
                  <c:v>0.83499999999999996</c:v>
                </c:pt>
                <c:pt idx="873">
                  <c:v>0.84</c:v>
                </c:pt>
                <c:pt idx="874">
                  <c:v>0.83499999999999996</c:v>
                </c:pt>
                <c:pt idx="875">
                  <c:v>0.83750000000000002</c:v>
                </c:pt>
                <c:pt idx="876">
                  <c:v>0.83750000000000002</c:v>
                </c:pt>
                <c:pt idx="877">
                  <c:v>0.84</c:v>
                </c:pt>
                <c:pt idx="878">
                  <c:v>0.84</c:v>
                </c:pt>
                <c:pt idx="879">
                  <c:v>0.84</c:v>
                </c:pt>
                <c:pt idx="880">
                  <c:v>0.84250000000000003</c:v>
                </c:pt>
                <c:pt idx="881">
                  <c:v>0.84250000000000003</c:v>
                </c:pt>
                <c:pt idx="882">
                  <c:v>0.84250000000000003</c:v>
                </c:pt>
                <c:pt idx="883">
                  <c:v>0.84250000000000003</c:v>
                </c:pt>
                <c:pt idx="884">
                  <c:v>0.84250000000000003</c:v>
                </c:pt>
                <c:pt idx="885">
                  <c:v>0.84499999999999997</c:v>
                </c:pt>
                <c:pt idx="886">
                  <c:v>0.84250000000000003</c:v>
                </c:pt>
                <c:pt idx="887">
                  <c:v>0.83750000000000002</c:v>
                </c:pt>
                <c:pt idx="888">
                  <c:v>0.83499999999999996</c:v>
                </c:pt>
                <c:pt idx="889">
                  <c:v>0.83750000000000002</c:v>
                </c:pt>
                <c:pt idx="890">
                  <c:v>0.84250000000000003</c:v>
                </c:pt>
                <c:pt idx="891">
                  <c:v>0.84250000000000003</c:v>
                </c:pt>
                <c:pt idx="892">
                  <c:v>0.84</c:v>
                </c:pt>
                <c:pt idx="893">
                  <c:v>0.84</c:v>
                </c:pt>
                <c:pt idx="894">
                  <c:v>0.84</c:v>
                </c:pt>
                <c:pt idx="895">
                  <c:v>0.84</c:v>
                </c:pt>
                <c:pt idx="896">
                  <c:v>0.84499999999999997</c:v>
                </c:pt>
                <c:pt idx="897">
                  <c:v>0.84499999999999997</c:v>
                </c:pt>
                <c:pt idx="898">
                  <c:v>0.84499999999999997</c:v>
                </c:pt>
                <c:pt idx="899">
                  <c:v>0.84250000000000003</c:v>
                </c:pt>
                <c:pt idx="900">
                  <c:v>0.84499999999999997</c:v>
                </c:pt>
                <c:pt idx="901">
                  <c:v>0.84250000000000003</c:v>
                </c:pt>
                <c:pt idx="902">
                  <c:v>0.84250000000000003</c:v>
                </c:pt>
                <c:pt idx="903">
                  <c:v>0.84750000000000003</c:v>
                </c:pt>
                <c:pt idx="904">
                  <c:v>0.84250000000000003</c:v>
                </c:pt>
                <c:pt idx="905">
                  <c:v>0.84250000000000003</c:v>
                </c:pt>
                <c:pt idx="906">
                  <c:v>0.84499999999999997</c:v>
                </c:pt>
                <c:pt idx="907">
                  <c:v>0.84499999999999997</c:v>
                </c:pt>
                <c:pt idx="908">
                  <c:v>0.84750000000000003</c:v>
                </c:pt>
                <c:pt idx="909">
                  <c:v>0.84499999999999997</c:v>
                </c:pt>
                <c:pt idx="910">
                  <c:v>0.84250000000000003</c:v>
                </c:pt>
                <c:pt idx="911">
                  <c:v>0.84250000000000003</c:v>
                </c:pt>
                <c:pt idx="912">
                  <c:v>0.84250000000000003</c:v>
                </c:pt>
                <c:pt idx="913">
                  <c:v>0.84</c:v>
                </c:pt>
                <c:pt idx="914">
                  <c:v>0.84</c:v>
                </c:pt>
                <c:pt idx="915">
                  <c:v>0.84250000000000003</c:v>
                </c:pt>
                <c:pt idx="916">
                  <c:v>0.84</c:v>
                </c:pt>
                <c:pt idx="917">
                  <c:v>0.84250000000000003</c:v>
                </c:pt>
                <c:pt idx="918">
                  <c:v>0.84250000000000003</c:v>
                </c:pt>
                <c:pt idx="919">
                  <c:v>0.84250000000000003</c:v>
                </c:pt>
                <c:pt idx="920">
                  <c:v>0.84250000000000003</c:v>
                </c:pt>
                <c:pt idx="921">
                  <c:v>0.84250000000000003</c:v>
                </c:pt>
                <c:pt idx="922">
                  <c:v>0.84250000000000003</c:v>
                </c:pt>
                <c:pt idx="923">
                  <c:v>0.84250000000000003</c:v>
                </c:pt>
                <c:pt idx="924">
                  <c:v>0.84250000000000003</c:v>
                </c:pt>
                <c:pt idx="925">
                  <c:v>0.84499999999999997</c:v>
                </c:pt>
                <c:pt idx="926">
                  <c:v>0.84499999999999997</c:v>
                </c:pt>
                <c:pt idx="927">
                  <c:v>0.84250000000000003</c:v>
                </c:pt>
                <c:pt idx="928">
                  <c:v>0.84750000000000003</c:v>
                </c:pt>
                <c:pt idx="929">
                  <c:v>0.84750000000000003</c:v>
                </c:pt>
                <c:pt idx="930">
                  <c:v>0.85</c:v>
                </c:pt>
                <c:pt idx="931">
                  <c:v>0.84750000000000003</c:v>
                </c:pt>
                <c:pt idx="932">
                  <c:v>0.84750000000000003</c:v>
                </c:pt>
                <c:pt idx="933">
                  <c:v>0.84499999999999997</c:v>
                </c:pt>
                <c:pt idx="934">
                  <c:v>0.84499999999999997</c:v>
                </c:pt>
                <c:pt idx="935">
                  <c:v>0.84499999999999997</c:v>
                </c:pt>
                <c:pt idx="936">
                  <c:v>0.84750000000000003</c:v>
                </c:pt>
                <c:pt idx="937">
                  <c:v>0.84250000000000003</c:v>
                </c:pt>
                <c:pt idx="938">
                  <c:v>0.84250000000000003</c:v>
                </c:pt>
                <c:pt idx="939">
                  <c:v>0.84250000000000003</c:v>
                </c:pt>
                <c:pt idx="940">
                  <c:v>0.84750000000000003</c:v>
                </c:pt>
                <c:pt idx="941">
                  <c:v>0.84750000000000003</c:v>
                </c:pt>
                <c:pt idx="942">
                  <c:v>0.84250000000000003</c:v>
                </c:pt>
                <c:pt idx="943">
                  <c:v>0.84250000000000003</c:v>
                </c:pt>
                <c:pt idx="944">
                  <c:v>0.84499999999999997</c:v>
                </c:pt>
                <c:pt idx="945">
                  <c:v>0.84750000000000003</c:v>
                </c:pt>
                <c:pt idx="946">
                  <c:v>0.84750000000000003</c:v>
                </c:pt>
                <c:pt idx="947">
                  <c:v>0.84250000000000003</c:v>
                </c:pt>
                <c:pt idx="948">
                  <c:v>0.84750000000000003</c:v>
                </c:pt>
                <c:pt idx="949">
                  <c:v>0.84250000000000003</c:v>
                </c:pt>
                <c:pt idx="950">
                  <c:v>0.84499999999999997</c:v>
                </c:pt>
                <c:pt idx="951">
                  <c:v>0.85</c:v>
                </c:pt>
                <c:pt idx="952">
                  <c:v>0.85250000000000004</c:v>
                </c:pt>
                <c:pt idx="953">
                  <c:v>0.85250000000000004</c:v>
                </c:pt>
                <c:pt idx="954">
                  <c:v>0.85</c:v>
                </c:pt>
                <c:pt idx="955">
                  <c:v>0.85</c:v>
                </c:pt>
                <c:pt idx="956">
                  <c:v>0.84750000000000003</c:v>
                </c:pt>
                <c:pt idx="957">
                  <c:v>0.84750000000000003</c:v>
                </c:pt>
                <c:pt idx="958">
                  <c:v>0.85</c:v>
                </c:pt>
                <c:pt idx="959">
                  <c:v>0.84750000000000003</c:v>
                </c:pt>
                <c:pt idx="960">
                  <c:v>0.85</c:v>
                </c:pt>
                <c:pt idx="961">
                  <c:v>0.84750000000000003</c:v>
                </c:pt>
                <c:pt idx="962">
                  <c:v>0.85</c:v>
                </c:pt>
                <c:pt idx="963">
                  <c:v>0.85</c:v>
                </c:pt>
                <c:pt idx="964">
                  <c:v>0.84750000000000003</c:v>
                </c:pt>
                <c:pt idx="965">
                  <c:v>0.85</c:v>
                </c:pt>
                <c:pt idx="966">
                  <c:v>0.85</c:v>
                </c:pt>
                <c:pt idx="967">
                  <c:v>0.84750000000000003</c:v>
                </c:pt>
                <c:pt idx="968">
                  <c:v>0.84750000000000003</c:v>
                </c:pt>
                <c:pt idx="969">
                  <c:v>0.84499999999999997</c:v>
                </c:pt>
                <c:pt idx="970">
                  <c:v>0.84250000000000003</c:v>
                </c:pt>
                <c:pt idx="971">
                  <c:v>0.84</c:v>
                </c:pt>
                <c:pt idx="972">
                  <c:v>0.84250000000000003</c:v>
                </c:pt>
                <c:pt idx="973">
                  <c:v>0.84250000000000003</c:v>
                </c:pt>
                <c:pt idx="974">
                  <c:v>0.84250000000000003</c:v>
                </c:pt>
                <c:pt idx="975">
                  <c:v>0.84750000000000003</c:v>
                </c:pt>
                <c:pt idx="976">
                  <c:v>0.84499999999999997</c:v>
                </c:pt>
                <c:pt idx="977">
                  <c:v>0.84499999999999997</c:v>
                </c:pt>
                <c:pt idx="978">
                  <c:v>0.84750000000000003</c:v>
                </c:pt>
                <c:pt idx="979">
                  <c:v>0.84750000000000003</c:v>
                </c:pt>
                <c:pt idx="980">
                  <c:v>0.85250000000000004</c:v>
                </c:pt>
                <c:pt idx="981">
                  <c:v>0.85499999999999998</c:v>
                </c:pt>
                <c:pt idx="982">
                  <c:v>0.85</c:v>
                </c:pt>
                <c:pt idx="983">
                  <c:v>0.85250000000000004</c:v>
                </c:pt>
                <c:pt idx="984">
                  <c:v>0.84750000000000003</c:v>
                </c:pt>
                <c:pt idx="985">
                  <c:v>0.84750000000000003</c:v>
                </c:pt>
                <c:pt idx="986">
                  <c:v>0.84750000000000003</c:v>
                </c:pt>
                <c:pt idx="987">
                  <c:v>0.84499999999999997</c:v>
                </c:pt>
                <c:pt idx="988">
                  <c:v>0.84750000000000003</c:v>
                </c:pt>
                <c:pt idx="989">
                  <c:v>0.84750000000000003</c:v>
                </c:pt>
                <c:pt idx="990">
                  <c:v>0.84750000000000003</c:v>
                </c:pt>
                <c:pt idx="991">
                  <c:v>0.84250000000000003</c:v>
                </c:pt>
                <c:pt idx="992">
                  <c:v>0.84499999999999997</c:v>
                </c:pt>
                <c:pt idx="993">
                  <c:v>0.84250000000000003</c:v>
                </c:pt>
                <c:pt idx="994">
                  <c:v>0.84499999999999997</c:v>
                </c:pt>
                <c:pt idx="995">
                  <c:v>0.84250000000000003</c:v>
                </c:pt>
                <c:pt idx="996">
                  <c:v>0.84750000000000003</c:v>
                </c:pt>
                <c:pt idx="997">
                  <c:v>0.84750000000000003</c:v>
                </c:pt>
                <c:pt idx="998">
                  <c:v>0.84499999999999997</c:v>
                </c:pt>
                <c:pt idx="999">
                  <c:v>0.84499999999999997</c:v>
                </c:pt>
                <c:pt idx="1000">
                  <c:v>0.84750000000000003</c:v>
                </c:pt>
                <c:pt idx="1001">
                  <c:v>0.84750000000000003</c:v>
                </c:pt>
                <c:pt idx="1002">
                  <c:v>0.84750000000000003</c:v>
                </c:pt>
                <c:pt idx="1003">
                  <c:v>0.85</c:v>
                </c:pt>
                <c:pt idx="1004">
                  <c:v>0.85250000000000004</c:v>
                </c:pt>
                <c:pt idx="1005">
                  <c:v>0.84750000000000003</c:v>
                </c:pt>
                <c:pt idx="1006">
                  <c:v>0.84250000000000003</c:v>
                </c:pt>
                <c:pt idx="1007">
                  <c:v>0.84750000000000003</c:v>
                </c:pt>
                <c:pt idx="1008">
                  <c:v>0.84</c:v>
                </c:pt>
                <c:pt idx="1009">
                  <c:v>0.84250000000000003</c:v>
                </c:pt>
                <c:pt idx="1010">
                  <c:v>0.84499999999999997</c:v>
                </c:pt>
                <c:pt idx="1011">
                  <c:v>0.85</c:v>
                </c:pt>
                <c:pt idx="1012">
                  <c:v>0.85</c:v>
                </c:pt>
                <c:pt idx="1013">
                  <c:v>0.85250000000000004</c:v>
                </c:pt>
                <c:pt idx="1014">
                  <c:v>0.84750000000000003</c:v>
                </c:pt>
                <c:pt idx="1015">
                  <c:v>0.84499999999999997</c:v>
                </c:pt>
                <c:pt idx="1016">
                  <c:v>0.84499999999999997</c:v>
                </c:pt>
                <c:pt idx="1017">
                  <c:v>0.84750000000000003</c:v>
                </c:pt>
                <c:pt idx="1018">
                  <c:v>0.85</c:v>
                </c:pt>
                <c:pt idx="1019">
                  <c:v>0.85</c:v>
                </c:pt>
                <c:pt idx="1020">
                  <c:v>0.84750000000000003</c:v>
                </c:pt>
                <c:pt idx="1021">
                  <c:v>0.84750000000000003</c:v>
                </c:pt>
                <c:pt idx="1022">
                  <c:v>0.84499999999999997</c:v>
                </c:pt>
                <c:pt idx="1023">
                  <c:v>0.84499999999999997</c:v>
                </c:pt>
                <c:pt idx="1024">
                  <c:v>0.84499999999999997</c:v>
                </c:pt>
                <c:pt idx="1025">
                  <c:v>0.84750000000000003</c:v>
                </c:pt>
                <c:pt idx="1026">
                  <c:v>0.84750000000000003</c:v>
                </c:pt>
                <c:pt idx="1027">
                  <c:v>0.84499999999999997</c:v>
                </c:pt>
                <c:pt idx="1028">
                  <c:v>0.84750000000000003</c:v>
                </c:pt>
                <c:pt idx="1029">
                  <c:v>0.84250000000000003</c:v>
                </c:pt>
                <c:pt idx="1030">
                  <c:v>0.84499999999999997</c:v>
                </c:pt>
                <c:pt idx="1031">
                  <c:v>0.84499999999999997</c:v>
                </c:pt>
                <c:pt idx="1032">
                  <c:v>0.84750000000000003</c:v>
                </c:pt>
                <c:pt idx="1033">
                  <c:v>0.85</c:v>
                </c:pt>
                <c:pt idx="1034">
                  <c:v>0.85</c:v>
                </c:pt>
                <c:pt idx="1035">
                  <c:v>0.84750000000000003</c:v>
                </c:pt>
                <c:pt idx="1036">
                  <c:v>0.84750000000000003</c:v>
                </c:pt>
                <c:pt idx="1037">
                  <c:v>0.84499999999999997</c:v>
                </c:pt>
                <c:pt idx="1038">
                  <c:v>0.84499999999999997</c:v>
                </c:pt>
                <c:pt idx="1039">
                  <c:v>0.85</c:v>
                </c:pt>
                <c:pt idx="1040">
                  <c:v>0.84750000000000003</c:v>
                </c:pt>
                <c:pt idx="1041">
                  <c:v>0.85250000000000004</c:v>
                </c:pt>
                <c:pt idx="1042">
                  <c:v>0.85</c:v>
                </c:pt>
                <c:pt idx="1043">
                  <c:v>0.85250000000000004</c:v>
                </c:pt>
                <c:pt idx="1044">
                  <c:v>0.85250000000000004</c:v>
                </c:pt>
                <c:pt idx="1045">
                  <c:v>0.85250000000000004</c:v>
                </c:pt>
                <c:pt idx="1046">
                  <c:v>0.85</c:v>
                </c:pt>
                <c:pt idx="1047">
                  <c:v>0.84750000000000003</c:v>
                </c:pt>
                <c:pt idx="1048">
                  <c:v>0.85250000000000004</c:v>
                </c:pt>
                <c:pt idx="1049">
                  <c:v>0.84750000000000003</c:v>
                </c:pt>
                <c:pt idx="1050">
                  <c:v>0.84750000000000003</c:v>
                </c:pt>
                <c:pt idx="1051">
                  <c:v>0.85</c:v>
                </c:pt>
                <c:pt idx="1052">
                  <c:v>0.84750000000000003</c:v>
                </c:pt>
                <c:pt idx="1053">
                  <c:v>0.84750000000000003</c:v>
                </c:pt>
                <c:pt idx="1054">
                  <c:v>0.84750000000000003</c:v>
                </c:pt>
                <c:pt idx="1055">
                  <c:v>0.84750000000000003</c:v>
                </c:pt>
                <c:pt idx="1056">
                  <c:v>0.85250000000000004</c:v>
                </c:pt>
                <c:pt idx="1057">
                  <c:v>0.85250000000000004</c:v>
                </c:pt>
                <c:pt idx="1058">
                  <c:v>0.85</c:v>
                </c:pt>
                <c:pt idx="1059">
                  <c:v>0.84750000000000003</c:v>
                </c:pt>
                <c:pt idx="1060">
                  <c:v>0.84499999999999997</c:v>
                </c:pt>
                <c:pt idx="1061">
                  <c:v>0.85</c:v>
                </c:pt>
                <c:pt idx="1062">
                  <c:v>0.84750000000000003</c:v>
                </c:pt>
                <c:pt idx="1063">
                  <c:v>0.85</c:v>
                </c:pt>
                <c:pt idx="1064">
                  <c:v>0.85</c:v>
                </c:pt>
                <c:pt idx="1065">
                  <c:v>0.84750000000000003</c:v>
                </c:pt>
                <c:pt idx="1066">
                  <c:v>0.85</c:v>
                </c:pt>
                <c:pt idx="1067">
                  <c:v>0.84750000000000003</c:v>
                </c:pt>
                <c:pt idx="1068">
                  <c:v>0.84499999999999997</c:v>
                </c:pt>
                <c:pt idx="1069">
                  <c:v>0.85499999999999998</c:v>
                </c:pt>
                <c:pt idx="1070">
                  <c:v>0.85250000000000004</c:v>
                </c:pt>
                <c:pt idx="1071">
                  <c:v>0.85250000000000004</c:v>
                </c:pt>
                <c:pt idx="1072">
                  <c:v>0.85250000000000004</c:v>
                </c:pt>
                <c:pt idx="1073">
                  <c:v>0.85250000000000004</c:v>
                </c:pt>
                <c:pt idx="1074">
                  <c:v>0.84750000000000003</c:v>
                </c:pt>
                <c:pt idx="1075">
                  <c:v>0.84750000000000003</c:v>
                </c:pt>
                <c:pt idx="1076">
                  <c:v>0.84750000000000003</c:v>
                </c:pt>
                <c:pt idx="1077">
                  <c:v>0.84750000000000003</c:v>
                </c:pt>
                <c:pt idx="1078">
                  <c:v>0.84750000000000003</c:v>
                </c:pt>
                <c:pt idx="1079">
                  <c:v>0.84750000000000003</c:v>
                </c:pt>
                <c:pt idx="1080">
                  <c:v>0.84750000000000003</c:v>
                </c:pt>
                <c:pt idx="1081">
                  <c:v>0.84499999999999997</c:v>
                </c:pt>
                <c:pt idx="1082">
                  <c:v>0.85</c:v>
                </c:pt>
                <c:pt idx="1083">
                  <c:v>0.85</c:v>
                </c:pt>
                <c:pt idx="1084">
                  <c:v>0.85</c:v>
                </c:pt>
                <c:pt idx="1085">
                  <c:v>0.84750000000000003</c:v>
                </c:pt>
                <c:pt idx="1086">
                  <c:v>0.84750000000000003</c:v>
                </c:pt>
                <c:pt idx="1087">
                  <c:v>0.84250000000000003</c:v>
                </c:pt>
                <c:pt idx="1088">
                  <c:v>0.84750000000000003</c:v>
                </c:pt>
                <c:pt idx="1089">
                  <c:v>0.84750000000000003</c:v>
                </c:pt>
                <c:pt idx="1090">
                  <c:v>0.84499999999999997</c:v>
                </c:pt>
                <c:pt idx="1091">
                  <c:v>0.85</c:v>
                </c:pt>
                <c:pt idx="1092">
                  <c:v>0.85250000000000004</c:v>
                </c:pt>
                <c:pt idx="1093">
                  <c:v>0.85250000000000004</c:v>
                </c:pt>
                <c:pt idx="1094">
                  <c:v>0.85250000000000004</c:v>
                </c:pt>
                <c:pt idx="1095">
                  <c:v>0.85499999999999998</c:v>
                </c:pt>
                <c:pt idx="1096">
                  <c:v>0.85499999999999998</c:v>
                </c:pt>
                <c:pt idx="1097">
                  <c:v>0.85250000000000004</c:v>
                </c:pt>
                <c:pt idx="1098">
                  <c:v>0.85250000000000004</c:v>
                </c:pt>
                <c:pt idx="1099">
                  <c:v>0.85</c:v>
                </c:pt>
                <c:pt idx="1100">
                  <c:v>0.84499999999999997</c:v>
                </c:pt>
                <c:pt idx="1101">
                  <c:v>0.85250000000000004</c:v>
                </c:pt>
                <c:pt idx="1102">
                  <c:v>0.84750000000000003</c:v>
                </c:pt>
                <c:pt idx="1103">
                  <c:v>0.85250000000000004</c:v>
                </c:pt>
                <c:pt idx="1104">
                  <c:v>0.85250000000000004</c:v>
                </c:pt>
                <c:pt idx="1105">
                  <c:v>0.85</c:v>
                </c:pt>
                <c:pt idx="1106">
                  <c:v>0.85</c:v>
                </c:pt>
                <c:pt idx="1107">
                  <c:v>0.84750000000000003</c:v>
                </c:pt>
                <c:pt idx="1108">
                  <c:v>0.85250000000000004</c:v>
                </c:pt>
                <c:pt idx="1109">
                  <c:v>0.85</c:v>
                </c:pt>
                <c:pt idx="1110">
                  <c:v>0.85250000000000004</c:v>
                </c:pt>
                <c:pt idx="1111">
                  <c:v>0.84750000000000003</c:v>
                </c:pt>
                <c:pt idx="1112">
                  <c:v>0.84250000000000003</c:v>
                </c:pt>
                <c:pt idx="1113">
                  <c:v>0.84750000000000003</c:v>
                </c:pt>
                <c:pt idx="1114">
                  <c:v>0.84750000000000003</c:v>
                </c:pt>
                <c:pt idx="1115">
                  <c:v>0.85250000000000004</c:v>
                </c:pt>
                <c:pt idx="1116">
                  <c:v>0.85499999999999998</c:v>
                </c:pt>
                <c:pt idx="1117">
                  <c:v>0.85250000000000004</c:v>
                </c:pt>
                <c:pt idx="1118">
                  <c:v>0.85250000000000004</c:v>
                </c:pt>
                <c:pt idx="1119">
                  <c:v>0.85250000000000004</c:v>
                </c:pt>
                <c:pt idx="1120">
                  <c:v>0.85499999999999998</c:v>
                </c:pt>
                <c:pt idx="1121">
                  <c:v>0.85250000000000004</c:v>
                </c:pt>
                <c:pt idx="1122">
                  <c:v>0.85250000000000004</c:v>
                </c:pt>
                <c:pt idx="1123">
                  <c:v>0.85</c:v>
                </c:pt>
                <c:pt idx="1124">
                  <c:v>0.85250000000000004</c:v>
                </c:pt>
                <c:pt idx="1125">
                  <c:v>0.85499999999999998</c:v>
                </c:pt>
                <c:pt idx="1126">
                  <c:v>0.85250000000000004</c:v>
                </c:pt>
                <c:pt idx="1127">
                  <c:v>0.85250000000000004</c:v>
                </c:pt>
                <c:pt idx="1128">
                  <c:v>0.85250000000000004</c:v>
                </c:pt>
                <c:pt idx="1129">
                  <c:v>0.85</c:v>
                </c:pt>
                <c:pt idx="1130">
                  <c:v>0.85</c:v>
                </c:pt>
                <c:pt idx="1131">
                  <c:v>0.85</c:v>
                </c:pt>
                <c:pt idx="1132">
                  <c:v>0.84750000000000003</c:v>
                </c:pt>
                <c:pt idx="1133">
                  <c:v>0.85</c:v>
                </c:pt>
                <c:pt idx="1134">
                  <c:v>0.85</c:v>
                </c:pt>
                <c:pt idx="1135">
                  <c:v>0.85250000000000004</c:v>
                </c:pt>
                <c:pt idx="1136">
                  <c:v>0.85250000000000004</c:v>
                </c:pt>
                <c:pt idx="1137">
                  <c:v>0.85250000000000004</c:v>
                </c:pt>
                <c:pt idx="1138">
                  <c:v>0.85250000000000004</c:v>
                </c:pt>
                <c:pt idx="1139">
                  <c:v>0.85250000000000004</c:v>
                </c:pt>
                <c:pt idx="1140">
                  <c:v>0.85250000000000004</c:v>
                </c:pt>
                <c:pt idx="1141">
                  <c:v>0.85250000000000004</c:v>
                </c:pt>
                <c:pt idx="1142">
                  <c:v>0.85</c:v>
                </c:pt>
                <c:pt idx="1143">
                  <c:v>0.85</c:v>
                </c:pt>
                <c:pt idx="1144">
                  <c:v>0.85250000000000004</c:v>
                </c:pt>
                <c:pt idx="1145">
                  <c:v>0.85250000000000004</c:v>
                </c:pt>
                <c:pt idx="1146">
                  <c:v>0.85250000000000004</c:v>
                </c:pt>
                <c:pt idx="1147">
                  <c:v>0.85250000000000004</c:v>
                </c:pt>
                <c:pt idx="1148">
                  <c:v>0.85499999999999998</c:v>
                </c:pt>
                <c:pt idx="1149">
                  <c:v>0.85499999999999998</c:v>
                </c:pt>
                <c:pt idx="1150">
                  <c:v>0.85499999999999998</c:v>
                </c:pt>
                <c:pt idx="1151">
                  <c:v>0.85250000000000004</c:v>
                </c:pt>
                <c:pt idx="1152">
                  <c:v>0.85499999999999998</c:v>
                </c:pt>
                <c:pt idx="1153">
                  <c:v>0.85499999999999998</c:v>
                </c:pt>
                <c:pt idx="1154">
                  <c:v>0.85250000000000004</c:v>
                </c:pt>
                <c:pt idx="1155">
                  <c:v>0.85499999999999998</c:v>
                </c:pt>
                <c:pt idx="1156">
                  <c:v>0.85250000000000004</c:v>
                </c:pt>
                <c:pt idx="1157">
                  <c:v>0.85250000000000004</c:v>
                </c:pt>
                <c:pt idx="1158">
                  <c:v>0.85250000000000004</c:v>
                </c:pt>
                <c:pt idx="1159">
                  <c:v>0.85499999999999998</c:v>
                </c:pt>
                <c:pt idx="1160">
                  <c:v>0.85499999999999998</c:v>
                </c:pt>
                <c:pt idx="1161">
                  <c:v>0.85499999999999998</c:v>
                </c:pt>
                <c:pt idx="1162">
                  <c:v>0.85250000000000004</c:v>
                </c:pt>
                <c:pt idx="1163">
                  <c:v>0.84750000000000003</c:v>
                </c:pt>
                <c:pt idx="1164">
                  <c:v>0.85</c:v>
                </c:pt>
                <c:pt idx="1165">
                  <c:v>0.85250000000000004</c:v>
                </c:pt>
                <c:pt idx="1166">
                  <c:v>0.84750000000000003</c:v>
                </c:pt>
                <c:pt idx="1167">
                  <c:v>0.84750000000000003</c:v>
                </c:pt>
                <c:pt idx="1168">
                  <c:v>0.85</c:v>
                </c:pt>
                <c:pt idx="1169">
                  <c:v>0.85250000000000004</c:v>
                </c:pt>
                <c:pt idx="1170">
                  <c:v>0.85499999999999998</c:v>
                </c:pt>
                <c:pt idx="1171">
                  <c:v>0.85250000000000004</c:v>
                </c:pt>
                <c:pt idx="1172">
                  <c:v>0.85</c:v>
                </c:pt>
                <c:pt idx="1173">
                  <c:v>0.85250000000000004</c:v>
                </c:pt>
                <c:pt idx="1174">
                  <c:v>0.85250000000000004</c:v>
                </c:pt>
                <c:pt idx="1175">
                  <c:v>0.85250000000000004</c:v>
                </c:pt>
                <c:pt idx="1176">
                  <c:v>0.85250000000000004</c:v>
                </c:pt>
                <c:pt idx="1177">
                  <c:v>0.85499999999999998</c:v>
                </c:pt>
                <c:pt idx="1178">
                  <c:v>0.85499999999999998</c:v>
                </c:pt>
                <c:pt idx="1179">
                  <c:v>0.85250000000000004</c:v>
                </c:pt>
                <c:pt idx="1180">
                  <c:v>0.85250000000000004</c:v>
                </c:pt>
                <c:pt idx="1181">
                  <c:v>0.85250000000000004</c:v>
                </c:pt>
                <c:pt idx="1182">
                  <c:v>0.85499999999999998</c:v>
                </c:pt>
                <c:pt idx="1183">
                  <c:v>0.85250000000000004</c:v>
                </c:pt>
                <c:pt idx="1184">
                  <c:v>0.85250000000000004</c:v>
                </c:pt>
                <c:pt idx="1185">
                  <c:v>0.85250000000000004</c:v>
                </c:pt>
                <c:pt idx="1186">
                  <c:v>0.85499999999999998</c:v>
                </c:pt>
                <c:pt idx="1187">
                  <c:v>0.85250000000000004</c:v>
                </c:pt>
                <c:pt idx="1188">
                  <c:v>0.85250000000000004</c:v>
                </c:pt>
                <c:pt idx="1189">
                  <c:v>0.85</c:v>
                </c:pt>
                <c:pt idx="1190">
                  <c:v>0.85</c:v>
                </c:pt>
                <c:pt idx="1191">
                  <c:v>0.85250000000000004</c:v>
                </c:pt>
                <c:pt idx="1192">
                  <c:v>0.85250000000000004</c:v>
                </c:pt>
                <c:pt idx="1193">
                  <c:v>0.85250000000000004</c:v>
                </c:pt>
                <c:pt idx="1194">
                  <c:v>0.85250000000000004</c:v>
                </c:pt>
                <c:pt idx="1195">
                  <c:v>0.85</c:v>
                </c:pt>
                <c:pt idx="1196">
                  <c:v>0.85499999999999998</c:v>
                </c:pt>
                <c:pt idx="1197">
                  <c:v>0.85499999999999998</c:v>
                </c:pt>
                <c:pt idx="1198">
                  <c:v>0.85250000000000004</c:v>
                </c:pt>
                <c:pt idx="1199">
                  <c:v>0.85250000000000004</c:v>
                </c:pt>
                <c:pt idx="1200">
                  <c:v>0.85250000000000004</c:v>
                </c:pt>
                <c:pt idx="1201">
                  <c:v>0.85250000000000004</c:v>
                </c:pt>
                <c:pt idx="1202">
                  <c:v>0.85</c:v>
                </c:pt>
                <c:pt idx="1203">
                  <c:v>0.85250000000000004</c:v>
                </c:pt>
                <c:pt idx="1204">
                  <c:v>0.84750000000000003</c:v>
                </c:pt>
                <c:pt idx="1205">
                  <c:v>0.85</c:v>
                </c:pt>
                <c:pt idx="1206">
                  <c:v>0.85250000000000004</c:v>
                </c:pt>
                <c:pt idx="1207">
                  <c:v>0.85250000000000004</c:v>
                </c:pt>
                <c:pt idx="1208">
                  <c:v>0.85499999999999998</c:v>
                </c:pt>
                <c:pt idx="1209">
                  <c:v>0.85499999999999998</c:v>
                </c:pt>
                <c:pt idx="1210">
                  <c:v>0.86</c:v>
                </c:pt>
                <c:pt idx="1211">
                  <c:v>0.85750000000000004</c:v>
                </c:pt>
                <c:pt idx="1212">
                  <c:v>0.85499999999999998</c:v>
                </c:pt>
                <c:pt idx="1213">
                  <c:v>0.85250000000000004</c:v>
                </c:pt>
                <c:pt idx="1214">
                  <c:v>0.85250000000000004</c:v>
                </c:pt>
                <c:pt idx="1215">
                  <c:v>0.85499999999999998</c:v>
                </c:pt>
                <c:pt idx="1216">
                  <c:v>0.85250000000000004</c:v>
                </c:pt>
                <c:pt idx="1217">
                  <c:v>0.85250000000000004</c:v>
                </c:pt>
                <c:pt idx="1218">
                  <c:v>0.85750000000000004</c:v>
                </c:pt>
                <c:pt idx="1219">
                  <c:v>0.85750000000000004</c:v>
                </c:pt>
                <c:pt idx="1220">
                  <c:v>0.85499999999999998</c:v>
                </c:pt>
                <c:pt idx="1221">
                  <c:v>0.85499999999999998</c:v>
                </c:pt>
                <c:pt idx="1222">
                  <c:v>0.85250000000000004</c:v>
                </c:pt>
                <c:pt idx="1223">
                  <c:v>0.85250000000000004</c:v>
                </c:pt>
                <c:pt idx="1224">
                  <c:v>0.85250000000000004</c:v>
                </c:pt>
                <c:pt idx="1225">
                  <c:v>0.85250000000000004</c:v>
                </c:pt>
                <c:pt idx="1226">
                  <c:v>0.85250000000000004</c:v>
                </c:pt>
                <c:pt idx="1227">
                  <c:v>0.85</c:v>
                </c:pt>
                <c:pt idx="1228">
                  <c:v>0.85750000000000004</c:v>
                </c:pt>
                <c:pt idx="1229">
                  <c:v>0.85499999999999998</c:v>
                </c:pt>
                <c:pt idx="1230">
                  <c:v>0.85499999999999998</c:v>
                </c:pt>
                <c:pt idx="1231">
                  <c:v>0.85499999999999998</c:v>
                </c:pt>
                <c:pt idx="1232">
                  <c:v>0.85250000000000004</c:v>
                </c:pt>
                <c:pt idx="1233">
                  <c:v>0.85499999999999998</c:v>
                </c:pt>
                <c:pt idx="1234">
                  <c:v>0.85750000000000004</c:v>
                </c:pt>
                <c:pt idx="1235">
                  <c:v>0.85499999999999998</c:v>
                </c:pt>
                <c:pt idx="1236">
                  <c:v>0.85</c:v>
                </c:pt>
                <c:pt idx="1237">
                  <c:v>0.85250000000000004</c:v>
                </c:pt>
                <c:pt idx="1238">
                  <c:v>0.85750000000000004</c:v>
                </c:pt>
                <c:pt idx="1239">
                  <c:v>0.85499999999999998</c:v>
                </c:pt>
                <c:pt idx="1240">
                  <c:v>0.85250000000000004</c:v>
                </c:pt>
                <c:pt idx="1241">
                  <c:v>0.85750000000000004</c:v>
                </c:pt>
                <c:pt idx="1242">
                  <c:v>0.86</c:v>
                </c:pt>
                <c:pt idx="1243">
                  <c:v>0.85750000000000004</c:v>
                </c:pt>
                <c:pt idx="1244">
                  <c:v>0.85250000000000004</c:v>
                </c:pt>
                <c:pt idx="1245">
                  <c:v>0.85499999999999998</c:v>
                </c:pt>
                <c:pt idx="1246">
                  <c:v>0.85250000000000004</c:v>
                </c:pt>
                <c:pt idx="1247">
                  <c:v>0.85499999999999998</c:v>
                </c:pt>
                <c:pt idx="1248">
                  <c:v>0.85250000000000004</c:v>
                </c:pt>
                <c:pt idx="1249">
                  <c:v>0.85250000000000004</c:v>
                </c:pt>
                <c:pt idx="1250">
                  <c:v>0.86</c:v>
                </c:pt>
                <c:pt idx="1251">
                  <c:v>0.85750000000000004</c:v>
                </c:pt>
                <c:pt idx="1252">
                  <c:v>0.85750000000000004</c:v>
                </c:pt>
                <c:pt idx="1253">
                  <c:v>0.85499999999999998</c:v>
                </c:pt>
                <c:pt idx="1254">
                  <c:v>0.86</c:v>
                </c:pt>
                <c:pt idx="1255">
                  <c:v>0.85499999999999998</c:v>
                </c:pt>
                <c:pt idx="1256">
                  <c:v>0.85</c:v>
                </c:pt>
                <c:pt idx="1257">
                  <c:v>0.85499999999999998</c:v>
                </c:pt>
                <c:pt idx="1258">
                  <c:v>0.85250000000000004</c:v>
                </c:pt>
                <c:pt idx="1259">
                  <c:v>0.85250000000000004</c:v>
                </c:pt>
                <c:pt idx="1260">
                  <c:v>0.85750000000000004</c:v>
                </c:pt>
                <c:pt idx="1261">
                  <c:v>0.85250000000000004</c:v>
                </c:pt>
                <c:pt idx="1262">
                  <c:v>0.85250000000000004</c:v>
                </c:pt>
                <c:pt idx="1263">
                  <c:v>0.85250000000000004</c:v>
                </c:pt>
                <c:pt idx="1264">
                  <c:v>0.85499999999999998</c:v>
                </c:pt>
                <c:pt idx="1265">
                  <c:v>0.85750000000000004</c:v>
                </c:pt>
                <c:pt idx="1266">
                  <c:v>0.85499999999999998</c:v>
                </c:pt>
                <c:pt idx="1267">
                  <c:v>0.85750000000000004</c:v>
                </c:pt>
                <c:pt idx="1268">
                  <c:v>0.85750000000000004</c:v>
                </c:pt>
                <c:pt idx="1269">
                  <c:v>0.85499999999999998</c:v>
                </c:pt>
                <c:pt idx="1270">
                  <c:v>0.86</c:v>
                </c:pt>
                <c:pt idx="1271">
                  <c:v>0.85750000000000004</c:v>
                </c:pt>
                <c:pt idx="1272">
                  <c:v>0.86</c:v>
                </c:pt>
                <c:pt idx="1273">
                  <c:v>0.85250000000000004</c:v>
                </c:pt>
                <c:pt idx="1274">
                  <c:v>0.85499999999999998</c:v>
                </c:pt>
                <c:pt idx="1275">
                  <c:v>0.85750000000000004</c:v>
                </c:pt>
                <c:pt idx="1276">
                  <c:v>0.85750000000000004</c:v>
                </c:pt>
                <c:pt idx="1277">
                  <c:v>0.85</c:v>
                </c:pt>
                <c:pt idx="1278">
                  <c:v>0.85499999999999998</c:v>
                </c:pt>
                <c:pt idx="1279">
                  <c:v>0.85250000000000004</c:v>
                </c:pt>
                <c:pt idx="1280">
                  <c:v>0.85250000000000004</c:v>
                </c:pt>
                <c:pt idx="1281">
                  <c:v>0.85250000000000004</c:v>
                </c:pt>
                <c:pt idx="1282">
                  <c:v>0.85499999999999998</c:v>
                </c:pt>
                <c:pt idx="1283">
                  <c:v>0.85250000000000004</c:v>
                </c:pt>
                <c:pt idx="1284">
                  <c:v>0.85499999999999998</c:v>
                </c:pt>
                <c:pt idx="1285">
                  <c:v>0.85250000000000004</c:v>
                </c:pt>
                <c:pt idx="1286">
                  <c:v>0.85250000000000004</c:v>
                </c:pt>
                <c:pt idx="1287">
                  <c:v>0.85499999999999998</c:v>
                </c:pt>
                <c:pt idx="1288">
                  <c:v>0.85499999999999998</c:v>
                </c:pt>
                <c:pt idx="1289">
                  <c:v>0.84750000000000003</c:v>
                </c:pt>
                <c:pt idx="1290">
                  <c:v>0.85499999999999998</c:v>
                </c:pt>
                <c:pt idx="1291">
                  <c:v>0.85</c:v>
                </c:pt>
                <c:pt idx="1292">
                  <c:v>0.85250000000000004</c:v>
                </c:pt>
                <c:pt idx="1293">
                  <c:v>0.85250000000000004</c:v>
                </c:pt>
                <c:pt idx="1294">
                  <c:v>0.85250000000000004</c:v>
                </c:pt>
                <c:pt idx="1295">
                  <c:v>0.85250000000000004</c:v>
                </c:pt>
                <c:pt idx="1296">
                  <c:v>0.85250000000000004</c:v>
                </c:pt>
                <c:pt idx="1297">
                  <c:v>0.85499999999999998</c:v>
                </c:pt>
                <c:pt idx="1298">
                  <c:v>0.85250000000000004</c:v>
                </c:pt>
                <c:pt idx="1299">
                  <c:v>0.85250000000000004</c:v>
                </c:pt>
                <c:pt idx="1300">
                  <c:v>0.85250000000000004</c:v>
                </c:pt>
                <c:pt idx="1301">
                  <c:v>0.85499999999999998</c:v>
                </c:pt>
                <c:pt idx="1302">
                  <c:v>0.85250000000000004</c:v>
                </c:pt>
                <c:pt idx="1303">
                  <c:v>0.85250000000000004</c:v>
                </c:pt>
                <c:pt idx="1304">
                  <c:v>0.85250000000000004</c:v>
                </c:pt>
                <c:pt idx="1305">
                  <c:v>0.85499999999999998</c:v>
                </c:pt>
                <c:pt idx="1306">
                  <c:v>0.85499999999999998</c:v>
                </c:pt>
                <c:pt idx="1307">
                  <c:v>0.85250000000000004</c:v>
                </c:pt>
                <c:pt idx="1308">
                  <c:v>0.85250000000000004</c:v>
                </c:pt>
                <c:pt idx="1309">
                  <c:v>0.85499999999999998</c:v>
                </c:pt>
                <c:pt idx="1310">
                  <c:v>0.85499999999999998</c:v>
                </c:pt>
                <c:pt idx="1311">
                  <c:v>0.85499999999999998</c:v>
                </c:pt>
                <c:pt idx="1312">
                  <c:v>0.86</c:v>
                </c:pt>
                <c:pt idx="1313">
                  <c:v>0.85750000000000004</c:v>
                </c:pt>
                <c:pt idx="1314">
                  <c:v>0.86</c:v>
                </c:pt>
                <c:pt idx="1315">
                  <c:v>0.86</c:v>
                </c:pt>
                <c:pt idx="1316">
                  <c:v>0.85750000000000004</c:v>
                </c:pt>
                <c:pt idx="1317">
                  <c:v>0.85499999999999998</c:v>
                </c:pt>
                <c:pt idx="1318">
                  <c:v>0.85750000000000004</c:v>
                </c:pt>
                <c:pt idx="1319">
                  <c:v>0.85499999999999998</c:v>
                </c:pt>
                <c:pt idx="1320">
                  <c:v>0.85499999999999998</c:v>
                </c:pt>
                <c:pt idx="1321">
                  <c:v>0.85499999999999998</c:v>
                </c:pt>
                <c:pt idx="1322">
                  <c:v>0.85250000000000004</c:v>
                </c:pt>
                <c:pt idx="1323">
                  <c:v>0.85750000000000004</c:v>
                </c:pt>
                <c:pt idx="1324">
                  <c:v>0.85750000000000004</c:v>
                </c:pt>
                <c:pt idx="1325">
                  <c:v>0.85499999999999998</c:v>
                </c:pt>
                <c:pt idx="1326">
                  <c:v>0.85499999999999998</c:v>
                </c:pt>
                <c:pt idx="1327">
                  <c:v>0.85499999999999998</c:v>
                </c:pt>
                <c:pt idx="1328">
                  <c:v>0.85250000000000004</c:v>
                </c:pt>
                <c:pt idx="1329">
                  <c:v>0.85</c:v>
                </c:pt>
                <c:pt idx="1330">
                  <c:v>0.85250000000000004</c:v>
                </c:pt>
                <c:pt idx="1331">
                  <c:v>0.85499999999999998</c:v>
                </c:pt>
                <c:pt idx="1332">
                  <c:v>0.85750000000000004</c:v>
                </c:pt>
                <c:pt idx="1333">
                  <c:v>0.85250000000000004</c:v>
                </c:pt>
                <c:pt idx="1334">
                  <c:v>0.85499999999999998</c:v>
                </c:pt>
                <c:pt idx="1335">
                  <c:v>0.85750000000000004</c:v>
                </c:pt>
                <c:pt idx="1336">
                  <c:v>0.85499999999999998</c:v>
                </c:pt>
                <c:pt idx="1337">
                  <c:v>0.86</c:v>
                </c:pt>
                <c:pt idx="1338">
                  <c:v>0.86</c:v>
                </c:pt>
                <c:pt idx="1339">
                  <c:v>0.85750000000000004</c:v>
                </c:pt>
                <c:pt idx="1340">
                  <c:v>0.85499999999999998</c:v>
                </c:pt>
                <c:pt idx="1341">
                  <c:v>0.85499999999999998</c:v>
                </c:pt>
                <c:pt idx="1342">
                  <c:v>0.85750000000000004</c:v>
                </c:pt>
                <c:pt idx="1343">
                  <c:v>0.85499999999999998</c:v>
                </c:pt>
                <c:pt idx="1344">
                  <c:v>0.85250000000000004</c:v>
                </c:pt>
                <c:pt idx="1345">
                  <c:v>0.85250000000000004</c:v>
                </c:pt>
                <c:pt idx="1346">
                  <c:v>0.85750000000000004</c:v>
                </c:pt>
                <c:pt idx="1347">
                  <c:v>0.85750000000000004</c:v>
                </c:pt>
                <c:pt idx="1348">
                  <c:v>0.86</c:v>
                </c:pt>
                <c:pt idx="1349">
                  <c:v>0.85499999999999998</c:v>
                </c:pt>
                <c:pt idx="1350">
                  <c:v>0.86</c:v>
                </c:pt>
                <c:pt idx="1351">
                  <c:v>0.86499999999999999</c:v>
                </c:pt>
                <c:pt idx="1352">
                  <c:v>0.85750000000000004</c:v>
                </c:pt>
                <c:pt idx="1353">
                  <c:v>0.86</c:v>
                </c:pt>
                <c:pt idx="1354">
                  <c:v>0.86</c:v>
                </c:pt>
                <c:pt idx="1355">
                  <c:v>0.85499999999999998</c:v>
                </c:pt>
                <c:pt idx="1356">
                  <c:v>0.86</c:v>
                </c:pt>
                <c:pt idx="1357">
                  <c:v>0.85499999999999998</c:v>
                </c:pt>
                <c:pt idx="1358">
                  <c:v>0.85750000000000004</c:v>
                </c:pt>
                <c:pt idx="1359">
                  <c:v>0.85499999999999998</c:v>
                </c:pt>
                <c:pt idx="1360">
                  <c:v>0.85750000000000004</c:v>
                </c:pt>
                <c:pt idx="1361">
                  <c:v>0.85499999999999998</c:v>
                </c:pt>
                <c:pt idx="1362">
                  <c:v>0.85499999999999998</c:v>
                </c:pt>
                <c:pt idx="1363">
                  <c:v>0.85750000000000004</c:v>
                </c:pt>
                <c:pt idx="1364">
                  <c:v>0.85750000000000004</c:v>
                </c:pt>
                <c:pt idx="1365">
                  <c:v>0.85750000000000004</c:v>
                </c:pt>
                <c:pt idx="1366">
                  <c:v>0.85499999999999998</c:v>
                </c:pt>
                <c:pt idx="1367">
                  <c:v>0.85499999999999998</c:v>
                </c:pt>
                <c:pt idx="1368">
                  <c:v>0.85250000000000004</c:v>
                </c:pt>
                <c:pt idx="1369">
                  <c:v>0.85499999999999998</c:v>
                </c:pt>
                <c:pt idx="1370">
                  <c:v>0.85750000000000004</c:v>
                </c:pt>
                <c:pt idx="1371">
                  <c:v>0.85499999999999998</c:v>
                </c:pt>
                <c:pt idx="1372">
                  <c:v>0.85750000000000004</c:v>
                </c:pt>
                <c:pt idx="1373">
                  <c:v>0.86</c:v>
                </c:pt>
                <c:pt idx="1374">
                  <c:v>0.85750000000000004</c:v>
                </c:pt>
                <c:pt idx="1375">
                  <c:v>0.85750000000000004</c:v>
                </c:pt>
                <c:pt idx="1376">
                  <c:v>0.85250000000000004</c:v>
                </c:pt>
                <c:pt idx="1377">
                  <c:v>0.85250000000000004</c:v>
                </c:pt>
                <c:pt idx="1378">
                  <c:v>0.85499999999999998</c:v>
                </c:pt>
                <c:pt idx="1379">
                  <c:v>0.85499999999999998</c:v>
                </c:pt>
                <c:pt idx="1380">
                  <c:v>0.85250000000000004</c:v>
                </c:pt>
                <c:pt idx="1381">
                  <c:v>0.85250000000000004</c:v>
                </c:pt>
                <c:pt idx="1382">
                  <c:v>0.85250000000000004</c:v>
                </c:pt>
                <c:pt idx="1383">
                  <c:v>0.85750000000000004</c:v>
                </c:pt>
                <c:pt idx="1384">
                  <c:v>0.86</c:v>
                </c:pt>
                <c:pt idx="1385">
                  <c:v>0.86</c:v>
                </c:pt>
                <c:pt idx="1386">
                  <c:v>0.85750000000000004</c:v>
                </c:pt>
                <c:pt idx="1387">
                  <c:v>0.85499999999999998</c:v>
                </c:pt>
                <c:pt idx="1388">
                  <c:v>0.85750000000000004</c:v>
                </c:pt>
                <c:pt idx="1389">
                  <c:v>0.85250000000000004</c:v>
                </c:pt>
                <c:pt idx="1390">
                  <c:v>0.85250000000000004</c:v>
                </c:pt>
                <c:pt idx="1391">
                  <c:v>0.85250000000000004</c:v>
                </c:pt>
                <c:pt idx="1392">
                  <c:v>0.85250000000000004</c:v>
                </c:pt>
                <c:pt idx="1393">
                  <c:v>0.85250000000000004</c:v>
                </c:pt>
                <c:pt idx="1394">
                  <c:v>0.85499999999999998</c:v>
                </c:pt>
                <c:pt idx="1395">
                  <c:v>0.85250000000000004</c:v>
                </c:pt>
                <c:pt idx="1396">
                  <c:v>0.85750000000000004</c:v>
                </c:pt>
                <c:pt idx="1397">
                  <c:v>0.85499999999999998</c:v>
                </c:pt>
                <c:pt idx="1398">
                  <c:v>0.86</c:v>
                </c:pt>
                <c:pt idx="1399">
                  <c:v>0.85499999999999998</c:v>
                </c:pt>
                <c:pt idx="1400">
                  <c:v>0.85499999999999998</c:v>
                </c:pt>
                <c:pt idx="1401">
                  <c:v>0.85750000000000004</c:v>
                </c:pt>
                <c:pt idx="1402">
                  <c:v>0.85499999999999998</c:v>
                </c:pt>
                <c:pt idx="1403">
                  <c:v>0.85499999999999998</c:v>
                </c:pt>
                <c:pt idx="1404">
                  <c:v>0.85250000000000004</c:v>
                </c:pt>
                <c:pt idx="1405">
                  <c:v>0.85250000000000004</c:v>
                </c:pt>
                <c:pt idx="1406">
                  <c:v>0.85499999999999998</c:v>
                </c:pt>
                <c:pt idx="1407">
                  <c:v>0.85499999999999998</c:v>
                </c:pt>
                <c:pt idx="1408">
                  <c:v>0.85499999999999998</c:v>
                </c:pt>
                <c:pt idx="1409">
                  <c:v>0.85499999999999998</c:v>
                </c:pt>
                <c:pt idx="1410">
                  <c:v>0.85250000000000004</c:v>
                </c:pt>
                <c:pt idx="1411">
                  <c:v>0.85250000000000004</c:v>
                </c:pt>
                <c:pt idx="1412">
                  <c:v>0.85499999999999998</c:v>
                </c:pt>
                <c:pt idx="1413">
                  <c:v>0.85499999999999998</c:v>
                </c:pt>
                <c:pt idx="1414">
                  <c:v>0.85499999999999998</c:v>
                </c:pt>
                <c:pt idx="1415">
                  <c:v>0.85750000000000004</c:v>
                </c:pt>
                <c:pt idx="1416">
                  <c:v>0.85499999999999998</c:v>
                </c:pt>
                <c:pt idx="1417">
                  <c:v>0.85750000000000004</c:v>
                </c:pt>
                <c:pt idx="1418">
                  <c:v>0.86</c:v>
                </c:pt>
                <c:pt idx="1419">
                  <c:v>0.85750000000000004</c:v>
                </c:pt>
                <c:pt idx="1420">
                  <c:v>0.85750000000000004</c:v>
                </c:pt>
                <c:pt idx="1421">
                  <c:v>0.85499999999999998</c:v>
                </c:pt>
                <c:pt idx="1422">
                  <c:v>0.85499999999999998</c:v>
                </c:pt>
                <c:pt idx="1423">
                  <c:v>0.85250000000000004</c:v>
                </c:pt>
                <c:pt idx="1424">
                  <c:v>0.85499999999999998</c:v>
                </c:pt>
                <c:pt idx="1425">
                  <c:v>0.85750000000000004</c:v>
                </c:pt>
                <c:pt idx="1426">
                  <c:v>0.85250000000000004</c:v>
                </c:pt>
                <c:pt idx="1427">
                  <c:v>0.85499999999999998</c:v>
                </c:pt>
                <c:pt idx="1428">
                  <c:v>0.85750000000000004</c:v>
                </c:pt>
                <c:pt idx="1429">
                  <c:v>0.85499999999999998</c:v>
                </c:pt>
                <c:pt idx="1430">
                  <c:v>0.85</c:v>
                </c:pt>
                <c:pt idx="1431">
                  <c:v>0.85250000000000004</c:v>
                </c:pt>
                <c:pt idx="1432">
                  <c:v>0.85250000000000004</c:v>
                </c:pt>
                <c:pt idx="1433">
                  <c:v>0.85250000000000004</c:v>
                </c:pt>
                <c:pt idx="1434">
                  <c:v>0.85499999999999998</c:v>
                </c:pt>
                <c:pt idx="1435">
                  <c:v>0.85499999999999998</c:v>
                </c:pt>
                <c:pt idx="1436">
                  <c:v>0.85750000000000004</c:v>
                </c:pt>
                <c:pt idx="1437">
                  <c:v>0.85750000000000004</c:v>
                </c:pt>
                <c:pt idx="1438">
                  <c:v>0.85750000000000004</c:v>
                </c:pt>
                <c:pt idx="1439">
                  <c:v>0.85750000000000004</c:v>
                </c:pt>
                <c:pt idx="1440">
                  <c:v>0.86</c:v>
                </c:pt>
                <c:pt idx="1441">
                  <c:v>0.85750000000000004</c:v>
                </c:pt>
                <c:pt idx="1442">
                  <c:v>0.85750000000000004</c:v>
                </c:pt>
                <c:pt idx="1443">
                  <c:v>0.85750000000000004</c:v>
                </c:pt>
                <c:pt idx="1444">
                  <c:v>0.85499999999999998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05-4111-A1FB-2E6B25A0E8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091583"/>
        <c:axId val="583075263"/>
      </c:scatterChart>
      <c:valAx>
        <c:axId val="583091583"/>
        <c:scaling>
          <c:orientation val="minMax"/>
          <c:max val="1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75263"/>
        <c:crosses val="autoZero"/>
        <c:crossBetween val="midCat"/>
      </c:valAx>
      <c:valAx>
        <c:axId val="583075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 baseline="0"/>
                  <a:t>C/C0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915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- 50mL/min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'50ml_2g'!$G$2:$G$476</c:f>
              <c:numCache>
                <c:formatCode>0.0</c:formatCode>
                <c:ptCount val="475"/>
                <c:pt idx="0">
                  <c:v>0</c:v>
                </c:pt>
                <c:pt idx="1">
                  <c:v>0.1740333318710327</c:v>
                </c:pt>
                <c:pt idx="2">
                  <c:v>0.34608333905537925</c:v>
                </c:pt>
                <c:pt idx="3">
                  <c:v>0.521150000890096</c:v>
                </c:pt>
                <c:pt idx="4">
                  <c:v>0.6933499972025553</c:v>
                </c:pt>
                <c:pt idx="5">
                  <c:v>0.86681667168935139</c:v>
                </c:pt>
                <c:pt idx="6">
                  <c:v>1.0398500045140584</c:v>
                </c:pt>
                <c:pt idx="7">
                  <c:v>1.2163833300272624</c:v>
                </c:pt>
                <c:pt idx="8">
                  <c:v>1.3922500054041544</c:v>
                </c:pt>
                <c:pt idx="9">
                  <c:v>1.568933335940043</c:v>
                </c:pt>
                <c:pt idx="10">
                  <c:v>1.7444166739781697</c:v>
                </c:pt>
                <c:pt idx="11">
                  <c:v>1.9190833409627279</c:v>
                </c:pt>
                <c:pt idx="12">
                  <c:v>2.0968499978383384</c:v>
                </c:pt>
                <c:pt idx="13">
                  <c:v>2.2743666728337604</c:v>
                </c:pt>
                <c:pt idx="14">
                  <c:v>2.4492000023523968</c:v>
                </c:pt>
                <c:pt idx="15">
                  <c:v>2.6257166703542074</c:v>
                </c:pt>
                <c:pt idx="16">
                  <c:v>2.8031333287556968</c:v>
                </c:pt>
                <c:pt idx="17">
                  <c:v>2.978250002861023</c:v>
                </c:pt>
                <c:pt idx="18">
                  <c:v>3.1571666717529299</c:v>
                </c:pt>
                <c:pt idx="19">
                  <c:v>3.3365833282470705</c:v>
                </c:pt>
                <c:pt idx="20">
                  <c:v>3.5155166705449421</c:v>
                </c:pt>
                <c:pt idx="21">
                  <c:v>3.6972333351771036</c:v>
                </c:pt>
                <c:pt idx="22">
                  <c:v>3.87971666653951</c:v>
                </c:pt>
                <c:pt idx="23">
                  <c:v>4.0593333323796594</c:v>
                </c:pt>
                <c:pt idx="24">
                  <c:v>4.2395333290100101</c:v>
                </c:pt>
                <c:pt idx="25">
                  <c:v>4.4184833367665606</c:v>
                </c:pt>
                <c:pt idx="26">
                  <c:v>4.601433332761129</c:v>
                </c:pt>
                <c:pt idx="27">
                  <c:v>4.7815666675567625</c:v>
                </c:pt>
                <c:pt idx="28">
                  <c:v>4.9641333341598513</c:v>
                </c:pt>
                <c:pt idx="29">
                  <c:v>5.1461833318074541</c:v>
                </c:pt>
                <c:pt idx="30">
                  <c:v>5.3277666648228967</c:v>
                </c:pt>
                <c:pt idx="31">
                  <c:v>5.5093666712443037</c:v>
                </c:pt>
                <c:pt idx="32">
                  <c:v>5.6924166679382324</c:v>
                </c:pt>
                <c:pt idx="33">
                  <c:v>5.8757833321889246</c:v>
                </c:pt>
                <c:pt idx="34">
                  <c:v>6.0589500029881798</c:v>
                </c:pt>
                <c:pt idx="35">
                  <c:v>6.2404000043869017</c:v>
                </c:pt>
                <c:pt idx="36">
                  <c:v>6.4259833335876468</c:v>
                </c:pt>
                <c:pt idx="37">
                  <c:v>6.6098166704177856</c:v>
                </c:pt>
                <c:pt idx="38">
                  <c:v>6.7942333380381266</c:v>
                </c:pt>
                <c:pt idx="39">
                  <c:v>6.9825833320617674</c:v>
                </c:pt>
                <c:pt idx="40">
                  <c:v>7.1685333331425989</c:v>
                </c:pt>
                <c:pt idx="41">
                  <c:v>7.3579333384831749</c:v>
                </c:pt>
                <c:pt idx="42">
                  <c:v>7.5467000007629395</c:v>
                </c:pt>
                <c:pt idx="43">
                  <c:v>7.7367166678110761</c:v>
                </c:pt>
                <c:pt idx="44">
                  <c:v>7.9251333316167196</c:v>
                </c:pt>
                <c:pt idx="45">
                  <c:v>8.1136333306630455</c:v>
                </c:pt>
                <c:pt idx="46">
                  <c:v>8.3023833354314167</c:v>
                </c:pt>
                <c:pt idx="47">
                  <c:v>8.4950833320617676</c:v>
                </c:pt>
                <c:pt idx="48">
                  <c:v>8.6859333356221509</c:v>
                </c:pt>
                <c:pt idx="49">
                  <c:v>8.877250003814698</c:v>
                </c:pt>
                <c:pt idx="50">
                  <c:v>9.0727666695912674</c:v>
                </c:pt>
                <c:pt idx="51">
                  <c:v>9.2624666611353561</c:v>
                </c:pt>
                <c:pt idx="52">
                  <c:v>9.4587499936421704</c:v>
                </c:pt>
                <c:pt idx="53">
                  <c:v>9.6747166713078823</c:v>
                </c:pt>
                <c:pt idx="54">
                  <c:v>9.8665833314259839</c:v>
                </c:pt>
                <c:pt idx="55">
                  <c:v>10.063916667302449</c:v>
                </c:pt>
                <c:pt idx="56">
                  <c:v>10.256350000699362</c:v>
                </c:pt>
                <c:pt idx="57">
                  <c:v>10.449899999300639</c:v>
                </c:pt>
                <c:pt idx="58">
                  <c:v>10.645916668574015</c:v>
                </c:pt>
                <c:pt idx="59">
                  <c:v>10.84221666653951</c:v>
                </c:pt>
                <c:pt idx="60">
                  <c:v>11.04858333269755</c:v>
                </c:pt>
                <c:pt idx="61">
                  <c:v>11.258683331807454</c:v>
                </c:pt>
                <c:pt idx="62">
                  <c:v>11.455083338419596</c:v>
                </c:pt>
                <c:pt idx="63">
                  <c:v>11.658366672197978</c:v>
                </c:pt>
                <c:pt idx="64">
                  <c:v>11.85509999593099</c:v>
                </c:pt>
                <c:pt idx="65">
                  <c:v>12.051999998092651</c:v>
                </c:pt>
                <c:pt idx="66">
                  <c:v>12.249216667811076</c:v>
                </c:pt>
                <c:pt idx="67">
                  <c:v>12.447716665267944</c:v>
                </c:pt>
                <c:pt idx="68">
                  <c:v>12.644566671053569</c:v>
                </c:pt>
                <c:pt idx="69">
                  <c:v>12.840750002861023</c:v>
                </c:pt>
                <c:pt idx="70">
                  <c:v>13.044283334414164</c:v>
                </c:pt>
                <c:pt idx="71">
                  <c:v>13.246933333079021</c:v>
                </c:pt>
                <c:pt idx="72">
                  <c:v>13.439716664950053</c:v>
                </c:pt>
                <c:pt idx="73">
                  <c:v>13.634149996439616</c:v>
                </c:pt>
                <c:pt idx="74">
                  <c:v>13.828016670544942</c:v>
                </c:pt>
                <c:pt idx="75">
                  <c:v>14.02204999923706</c:v>
                </c:pt>
                <c:pt idx="76">
                  <c:v>14.217450006802876</c:v>
                </c:pt>
                <c:pt idx="77">
                  <c:v>14.413466668128967</c:v>
                </c:pt>
                <c:pt idx="78">
                  <c:v>14.60828332901001</c:v>
                </c:pt>
                <c:pt idx="79">
                  <c:v>14.806016675631206</c:v>
                </c:pt>
                <c:pt idx="80">
                  <c:v>15.001683338483174</c:v>
                </c:pt>
                <c:pt idx="81">
                  <c:v>15.198266673088074</c:v>
                </c:pt>
                <c:pt idx="82">
                  <c:v>15.395000004768372</c:v>
                </c:pt>
                <c:pt idx="83">
                  <c:v>15.59258333047231</c:v>
                </c:pt>
                <c:pt idx="84">
                  <c:v>15.79148333867391</c:v>
                </c:pt>
                <c:pt idx="85">
                  <c:v>15.990650002161662</c:v>
                </c:pt>
                <c:pt idx="86">
                  <c:v>16.186183333396912</c:v>
                </c:pt>
                <c:pt idx="87">
                  <c:v>16.382466665903728</c:v>
                </c:pt>
                <c:pt idx="88">
                  <c:v>16.583150005340578</c:v>
                </c:pt>
                <c:pt idx="89">
                  <c:v>16.784083334604897</c:v>
                </c:pt>
                <c:pt idx="90">
                  <c:v>16.984516668319703</c:v>
                </c:pt>
                <c:pt idx="91">
                  <c:v>17.183516661326092</c:v>
                </c:pt>
                <c:pt idx="92">
                  <c:v>17.384483329455058</c:v>
                </c:pt>
                <c:pt idx="93">
                  <c:v>17.584533333778381</c:v>
                </c:pt>
                <c:pt idx="94">
                  <c:v>17.783966668446858</c:v>
                </c:pt>
                <c:pt idx="95">
                  <c:v>17.986183333396912</c:v>
                </c:pt>
                <c:pt idx="96">
                  <c:v>18.187133336067198</c:v>
                </c:pt>
                <c:pt idx="97">
                  <c:v>18.390500005086263</c:v>
                </c:pt>
                <c:pt idx="98">
                  <c:v>18.592183335622153</c:v>
                </c:pt>
                <c:pt idx="99">
                  <c:v>18.792650000254312</c:v>
                </c:pt>
                <c:pt idx="100">
                  <c:v>18.995416665077208</c:v>
                </c:pt>
                <c:pt idx="101">
                  <c:v>19.200499995549521</c:v>
                </c:pt>
                <c:pt idx="102">
                  <c:v>19.402350004514059</c:v>
                </c:pt>
                <c:pt idx="103">
                  <c:v>19.612516673405967</c:v>
                </c:pt>
                <c:pt idx="104">
                  <c:v>19.816816663742067</c:v>
                </c:pt>
                <c:pt idx="105">
                  <c:v>20.020966664950052</c:v>
                </c:pt>
                <c:pt idx="106">
                  <c:v>20.222250000635782</c:v>
                </c:pt>
                <c:pt idx="107">
                  <c:v>20.423366665840149</c:v>
                </c:pt>
                <c:pt idx="108">
                  <c:v>20.624316668510438</c:v>
                </c:pt>
                <c:pt idx="109">
                  <c:v>20.826516668001812</c:v>
                </c:pt>
                <c:pt idx="110">
                  <c:v>21.031883335113527</c:v>
                </c:pt>
                <c:pt idx="111">
                  <c:v>21.240883334477743</c:v>
                </c:pt>
                <c:pt idx="112">
                  <c:v>21.446683335304261</c:v>
                </c:pt>
                <c:pt idx="113">
                  <c:v>21.651950001716614</c:v>
                </c:pt>
                <c:pt idx="114">
                  <c:v>21.877400000890095</c:v>
                </c:pt>
                <c:pt idx="115">
                  <c:v>22.091166663169862</c:v>
                </c:pt>
                <c:pt idx="116">
                  <c:v>22.298133341471353</c:v>
                </c:pt>
                <c:pt idx="117">
                  <c:v>22.522266666094463</c:v>
                </c:pt>
                <c:pt idx="118">
                  <c:v>22.730866670608521</c:v>
                </c:pt>
                <c:pt idx="119">
                  <c:v>22.939966670672099</c:v>
                </c:pt>
                <c:pt idx="120">
                  <c:v>23.157783341407775</c:v>
                </c:pt>
                <c:pt idx="121">
                  <c:v>23.412400007247925</c:v>
                </c:pt>
                <c:pt idx="122">
                  <c:v>23.618799996376037</c:v>
                </c:pt>
                <c:pt idx="123">
                  <c:v>23.828866672515868</c:v>
                </c:pt>
                <c:pt idx="124">
                  <c:v>24.044916669527691</c:v>
                </c:pt>
                <c:pt idx="125">
                  <c:v>24.254749997456869</c:v>
                </c:pt>
                <c:pt idx="126">
                  <c:v>24.472233335177105</c:v>
                </c:pt>
                <c:pt idx="127">
                  <c:v>24.689416670799254</c:v>
                </c:pt>
                <c:pt idx="128">
                  <c:v>24.902666672070822</c:v>
                </c:pt>
                <c:pt idx="129">
                  <c:v>25.115933330853782</c:v>
                </c:pt>
                <c:pt idx="130">
                  <c:v>25.327466670672099</c:v>
                </c:pt>
                <c:pt idx="131">
                  <c:v>25.541666666666668</c:v>
                </c:pt>
                <c:pt idx="132">
                  <c:v>25.75226666132609</c:v>
                </c:pt>
                <c:pt idx="133">
                  <c:v>25.963566668828328</c:v>
                </c:pt>
                <c:pt idx="134">
                  <c:v>26.172033341725669</c:v>
                </c:pt>
                <c:pt idx="135">
                  <c:v>26.381366666158041</c:v>
                </c:pt>
                <c:pt idx="136">
                  <c:v>26.589933331807455</c:v>
                </c:pt>
                <c:pt idx="137">
                  <c:v>26.80093333721161</c:v>
                </c:pt>
                <c:pt idx="138">
                  <c:v>27.013733339309692</c:v>
                </c:pt>
                <c:pt idx="139">
                  <c:v>27.225733335812887</c:v>
                </c:pt>
                <c:pt idx="140">
                  <c:v>27.440216668446858</c:v>
                </c:pt>
                <c:pt idx="141">
                  <c:v>27.654766662915549</c:v>
                </c:pt>
                <c:pt idx="142">
                  <c:v>27.874616670608521</c:v>
                </c:pt>
                <c:pt idx="143">
                  <c:v>28.093633325894675</c:v>
                </c:pt>
                <c:pt idx="144">
                  <c:v>28.3158499956131</c:v>
                </c:pt>
                <c:pt idx="145">
                  <c:v>28.531233334541319</c:v>
                </c:pt>
                <c:pt idx="146">
                  <c:v>28.749183336893719</c:v>
                </c:pt>
                <c:pt idx="147">
                  <c:v>28.963716665903728</c:v>
                </c:pt>
                <c:pt idx="148">
                  <c:v>29.17793333530426</c:v>
                </c:pt>
                <c:pt idx="149">
                  <c:v>29.39300000667572</c:v>
                </c:pt>
                <c:pt idx="150">
                  <c:v>29.619166668256124</c:v>
                </c:pt>
                <c:pt idx="151">
                  <c:v>29.836316672960915</c:v>
                </c:pt>
                <c:pt idx="152">
                  <c:v>30.052433339754739</c:v>
                </c:pt>
                <c:pt idx="153">
                  <c:v>30.270233329137167</c:v>
                </c:pt>
                <c:pt idx="154">
                  <c:v>30.487333329518638</c:v>
                </c:pt>
                <c:pt idx="155">
                  <c:v>30.704083331425984</c:v>
                </c:pt>
                <c:pt idx="156">
                  <c:v>30.922899993260703</c:v>
                </c:pt>
                <c:pt idx="157">
                  <c:v>31.140316661198934</c:v>
                </c:pt>
                <c:pt idx="158">
                  <c:v>31.358200001716614</c:v>
                </c:pt>
                <c:pt idx="159">
                  <c:v>31.579783336321512</c:v>
                </c:pt>
                <c:pt idx="160">
                  <c:v>31.801016672452292</c:v>
                </c:pt>
                <c:pt idx="161">
                  <c:v>32.02026666800181</c:v>
                </c:pt>
                <c:pt idx="162">
                  <c:v>32.241100001335141</c:v>
                </c:pt>
                <c:pt idx="163">
                  <c:v>32.460916670163471</c:v>
                </c:pt>
                <c:pt idx="164">
                  <c:v>32.680300005276997</c:v>
                </c:pt>
                <c:pt idx="165">
                  <c:v>32.902783330281572</c:v>
                </c:pt>
                <c:pt idx="166">
                  <c:v>33.125966660181682</c:v>
                </c:pt>
                <c:pt idx="167">
                  <c:v>33.347616664568584</c:v>
                </c:pt>
                <c:pt idx="168">
                  <c:v>33.57346666653951</c:v>
                </c:pt>
                <c:pt idx="169">
                  <c:v>33.810750007629395</c:v>
                </c:pt>
                <c:pt idx="170">
                  <c:v>34.034249997138978</c:v>
                </c:pt>
                <c:pt idx="171">
                  <c:v>34.257266664505003</c:v>
                </c:pt>
                <c:pt idx="172">
                  <c:v>34.481683333714805</c:v>
                </c:pt>
                <c:pt idx="173">
                  <c:v>34.707050005594887</c:v>
                </c:pt>
                <c:pt idx="174">
                  <c:v>34.937433338165285</c:v>
                </c:pt>
                <c:pt idx="175">
                  <c:v>35.164650003115334</c:v>
                </c:pt>
                <c:pt idx="176">
                  <c:v>35.391183328628543</c:v>
                </c:pt>
                <c:pt idx="177">
                  <c:v>35.619299999872844</c:v>
                </c:pt>
                <c:pt idx="178">
                  <c:v>35.844250003496803</c:v>
                </c:pt>
                <c:pt idx="179">
                  <c:v>36.069916669527693</c:v>
                </c:pt>
                <c:pt idx="180">
                  <c:v>36.29535000324249</c:v>
                </c:pt>
                <c:pt idx="181">
                  <c:v>36.521216670672096</c:v>
                </c:pt>
                <c:pt idx="182">
                  <c:v>36.748983327547712</c:v>
                </c:pt>
                <c:pt idx="183">
                  <c:v>36.978249994913739</c:v>
                </c:pt>
                <c:pt idx="184">
                  <c:v>37.205566668510436</c:v>
                </c:pt>
                <c:pt idx="185">
                  <c:v>37.434749992688495</c:v>
                </c:pt>
                <c:pt idx="186">
                  <c:v>37.663466660181683</c:v>
                </c:pt>
                <c:pt idx="187">
                  <c:v>37.899883333841963</c:v>
                </c:pt>
                <c:pt idx="188">
                  <c:v>38.129700001080828</c:v>
                </c:pt>
                <c:pt idx="189">
                  <c:v>38.35666667620341</c:v>
                </c:pt>
                <c:pt idx="190">
                  <c:v>38.584816670417787</c:v>
                </c:pt>
                <c:pt idx="191">
                  <c:v>38.819299999872847</c:v>
                </c:pt>
                <c:pt idx="192">
                  <c:v>39.050699996948239</c:v>
                </c:pt>
                <c:pt idx="193">
                  <c:v>39.282433334986372</c:v>
                </c:pt>
                <c:pt idx="194">
                  <c:v>39.531416670481363</c:v>
                </c:pt>
                <c:pt idx="195">
                  <c:v>39.77228333155314</c:v>
                </c:pt>
                <c:pt idx="196">
                  <c:v>40.010866665840148</c:v>
                </c:pt>
                <c:pt idx="197">
                  <c:v>40.250366671880087</c:v>
                </c:pt>
                <c:pt idx="198">
                  <c:v>40.4848166624705</c:v>
                </c:pt>
                <c:pt idx="199">
                  <c:v>40.723716672261553</c:v>
                </c:pt>
                <c:pt idx="200">
                  <c:v>40.961016670862833</c:v>
                </c:pt>
                <c:pt idx="201">
                  <c:v>41.199066670735675</c:v>
                </c:pt>
                <c:pt idx="202">
                  <c:v>41.438966671625771</c:v>
                </c:pt>
                <c:pt idx="203">
                  <c:v>41.673099994659424</c:v>
                </c:pt>
                <c:pt idx="204">
                  <c:v>41.910633333524068</c:v>
                </c:pt>
                <c:pt idx="205">
                  <c:v>42.147699999809262</c:v>
                </c:pt>
                <c:pt idx="206">
                  <c:v>42.385099999109904</c:v>
                </c:pt>
                <c:pt idx="207">
                  <c:v>42.624133332570395</c:v>
                </c:pt>
                <c:pt idx="208">
                  <c:v>42.865766668319701</c:v>
                </c:pt>
                <c:pt idx="209">
                  <c:v>43.105500006675719</c:v>
                </c:pt>
                <c:pt idx="210">
                  <c:v>43.347866662343343</c:v>
                </c:pt>
                <c:pt idx="211">
                  <c:v>43.593883339564009</c:v>
                </c:pt>
                <c:pt idx="212">
                  <c:v>43.834333332379657</c:v>
                </c:pt>
                <c:pt idx="213">
                  <c:v>44.07854999701182</c:v>
                </c:pt>
                <c:pt idx="214">
                  <c:v>44.319933334986366</c:v>
                </c:pt>
                <c:pt idx="215">
                  <c:v>44.565350000063582</c:v>
                </c:pt>
                <c:pt idx="216">
                  <c:v>44.808250006039934</c:v>
                </c:pt>
                <c:pt idx="217">
                  <c:v>45.056716664632162</c:v>
                </c:pt>
                <c:pt idx="218">
                  <c:v>45.303066666920977</c:v>
                </c:pt>
                <c:pt idx="219">
                  <c:v>45.547450002034502</c:v>
                </c:pt>
                <c:pt idx="220">
                  <c:v>45.791966668764751</c:v>
                </c:pt>
                <c:pt idx="221">
                  <c:v>46.040533328056334</c:v>
                </c:pt>
                <c:pt idx="222">
                  <c:v>46.286950000127156</c:v>
                </c:pt>
                <c:pt idx="223">
                  <c:v>46.529466660817462</c:v>
                </c:pt>
                <c:pt idx="224">
                  <c:v>46.774716663360593</c:v>
                </c:pt>
                <c:pt idx="225">
                  <c:v>47.021566669146218</c:v>
                </c:pt>
                <c:pt idx="226">
                  <c:v>47.267383337020874</c:v>
                </c:pt>
                <c:pt idx="227">
                  <c:v>47.517883340517677</c:v>
                </c:pt>
                <c:pt idx="228">
                  <c:v>47.767816662788391</c:v>
                </c:pt>
                <c:pt idx="229">
                  <c:v>48.0210666735967</c:v>
                </c:pt>
                <c:pt idx="230">
                  <c:v>48.277449997266132</c:v>
                </c:pt>
                <c:pt idx="231">
                  <c:v>48.527283326784769</c:v>
                </c:pt>
                <c:pt idx="232">
                  <c:v>48.77588334083557</c:v>
                </c:pt>
                <c:pt idx="233">
                  <c:v>49.021833332379657</c:v>
                </c:pt>
                <c:pt idx="234">
                  <c:v>49.271533330281578</c:v>
                </c:pt>
                <c:pt idx="235">
                  <c:v>49.527166668574019</c:v>
                </c:pt>
                <c:pt idx="236">
                  <c:v>49.782999992370605</c:v>
                </c:pt>
                <c:pt idx="237">
                  <c:v>50.048833330472313</c:v>
                </c:pt>
                <c:pt idx="238">
                  <c:v>50.300850001970929</c:v>
                </c:pt>
                <c:pt idx="239">
                  <c:v>50.555866662661238</c:v>
                </c:pt>
                <c:pt idx="240">
                  <c:v>50.808883341153461</c:v>
                </c:pt>
                <c:pt idx="241">
                  <c:v>51.064800000190736</c:v>
                </c:pt>
                <c:pt idx="242">
                  <c:v>51.313383332888286</c:v>
                </c:pt>
                <c:pt idx="243">
                  <c:v>51.569783329963684</c:v>
                </c:pt>
                <c:pt idx="244">
                  <c:v>51.819333330790201</c:v>
                </c:pt>
                <c:pt idx="245">
                  <c:v>52.074983334541322</c:v>
                </c:pt>
                <c:pt idx="246">
                  <c:v>52.325816671053566</c:v>
                </c:pt>
                <c:pt idx="247">
                  <c:v>52.574450000127158</c:v>
                </c:pt>
                <c:pt idx="248">
                  <c:v>52.824716663360597</c:v>
                </c:pt>
                <c:pt idx="249">
                  <c:v>53.091383330027263</c:v>
                </c:pt>
                <c:pt idx="250">
                  <c:v>53.353216663996378</c:v>
                </c:pt>
                <c:pt idx="251">
                  <c:v>53.609966675440468</c:v>
                </c:pt>
                <c:pt idx="252">
                  <c:v>53.867166670163471</c:v>
                </c:pt>
                <c:pt idx="253">
                  <c:v>54.124783333142595</c:v>
                </c:pt>
                <c:pt idx="254">
                  <c:v>54.382150006294253</c:v>
                </c:pt>
                <c:pt idx="255">
                  <c:v>54.637783328692116</c:v>
                </c:pt>
                <c:pt idx="256">
                  <c:v>54.91133333047231</c:v>
                </c:pt>
                <c:pt idx="257">
                  <c:v>55.179683335622151</c:v>
                </c:pt>
                <c:pt idx="258">
                  <c:v>55.443300000826518</c:v>
                </c:pt>
                <c:pt idx="259">
                  <c:v>55.706233342488609</c:v>
                </c:pt>
                <c:pt idx="260">
                  <c:v>55.975983333587649</c:v>
                </c:pt>
                <c:pt idx="261">
                  <c:v>56.238933332761128</c:v>
                </c:pt>
                <c:pt idx="262">
                  <c:v>56.496983329455055</c:v>
                </c:pt>
                <c:pt idx="263">
                  <c:v>56.755933332443234</c:v>
                </c:pt>
                <c:pt idx="264">
                  <c:v>57.016766667366028</c:v>
                </c:pt>
                <c:pt idx="265">
                  <c:v>57.275583338737491</c:v>
                </c:pt>
                <c:pt idx="266">
                  <c:v>57.537033335367838</c:v>
                </c:pt>
                <c:pt idx="267">
                  <c:v>57.803216671943666</c:v>
                </c:pt>
                <c:pt idx="268">
                  <c:v>58.067166670163473</c:v>
                </c:pt>
                <c:pt idx="269">
                  <c:v>58.329766662915546</c:v>
                </c:pt>
                <c:pt idx="270">
                  <c:v>58.59180000623067</c:v>
                </c:pt>
                <c:pt idx="271">
                  <c:v>58.852966666221619</c:v>
                </c:pt>
                <c:pt idx="272">
                  <c:v>59.118950001398723</c:v>
                </c:pt>
                <c:pt idx="273">
                  <c:v>59.396133327484129</c:v>
                </c:pt>
                <c:pt idx="274">
                  <c:v>59.942616661389671</c:v>
                </c:pt>
                <c:pt idx="275">
                  <c:v>60.218783338864647</c:v>
                </c:pt>
                <c:pt idx="276">
                  <c:v>60.486699994405107</c:v>
                </c:pt>
                <c:pt idx="277">
                  <c:v>60.752400000890098</c:v>
                </c:pt>
                <c:pt idx="278">
                  <c:v>61.019583336512248</c:v>
                </c:pt>
                <c:pt idx="279">
                  <c:v>61.289400005340575</c:v>
                </c:pt>
                <c:pt idx="280">
                  <c:v>61.557349999745689</c:v>
                </c:pt>
                <c:pt idx="281">
                  <c:v>61.828583335876466</c:v>
                </c:pt>
                <c:pt idx="282">
                  <c:v>62.09851666291555</c:v>
                </c:pt>
                <c:pt idx="283">
                  <c:v>62.363466660181679</c:v>
                </c:pt>
                <c:pt idx="284">
                  <c:v>62.631366666158037</c:v>
                </c:pt>
                <c:pt idx="285">
                  <c:v>62.899833329518636</c:v>
                </c:pt>
                <c:pt idx="286">
                  <c:v>63.182933338483174</c:v>
                </c:pt>
                <c:pt idx="287">
                  <c:v>63.461833326021832</c:v>
                </c:pt>
                <c:pt idx="288">
                  <c:v>63.740633336702984</c:v>
                </c:pt>
                <c:pt idx="289">
                  <c:v>64.037866663932803</c:v>
                </c:pt>
                <c:pt idx="290">
                  <c:v>64.311750006675723</c:v>
                </c:pt>
                <c:pt idx="291">
                  <c:v>64.580550003051755</c:v>
                </c:pt>
                <c:pt idx="292">
                  <c:v>64.853466661771137</c:v>
                </c:pt>
                <c:pt idx="293">
                  <c:v>65.123383339246118</c:v>
                </c:pt>
                <c:pt idx="294">
                  <c:v>65.399799998601281</c:v>
                </c:pt>
                <c:pt idx="295">
                  <c:v>65.673183337847391</c:v>
                </c:pt>
                <c:pt idx="296">
                  <c:v>65.947683334350586</c:v>
                </c:pt>
                <c:pt idx="297">
                  <c:v>66.224516669909164</c:v>
                </c:pt>
                <c:pt idx="298">
                  <c:v>66.499050005276999</c:v>
                </c:pt>
                <c:pt idx="299">
                  <c:v>66.772100003560382</c:v>
                </c:pt>
                <c:pt idx="300">
                  <c:v>67.049816672007239</c:v>
                </c:pt>
                <c:pt idx="301">
                  <c:v>67.345500000317898</c:v>
                </c:pt>
                <c:pt idx="302">
                  <c:v>67.63258333206177</c:v>
                </c:pt>
                <c:pt idx="303">
                  <c:v>67.928833333651227</c:v>
                </c:pt>
                <c:pt idx="304">
                  <c:v>68.210316665967312</c:v>
                </c:pt>
                <c:pt idx="305">
                  <c:v>68.486216672261563</c:v>
                </c:pt>
                <c:pt idx="306">
                  <c:v>68.763683334986368</c:v>
                </c:pt>
                <c:pt idx="307">
                  <c:v>69.043200000127158</c:v>
                </c:pt>
                <c:pt idx="308">
                  <c:v>69.318583337465924</c:v>
                </c:pt>
                <c:pt idx="309">
                  <c:v>69.619666671752924</c:v>
                </c:pt>
                <c:pt idx="310">
                  <c:v>69.909766666094455</c:v>
                </c:pt>
                <c:pt idx="311">
                  <c:v>70.197966670989985</c:v>
                </c:pt>
                <c:pt idx="312">
                  <c:v>70.490933330853778</c:v>
                </c:pt>
                <c:pt idx="313">
                  <c:v>70.772700007756555</c:v>
                </c:pt>
                <c:pt idx="314">
                  <c:v>71.053433338801071</c:v>
                </c:pt>
                <c:pt idx="315">
                  <c:v>71.354616673787433</c:v>
                </c:pt>
                <c:pt idx="316">
                  <c:v>71.653433330853787</c:v>
                </c:pt>
                <c:pt idx="317">
                  <c:v>71.973166664441422</c:v>
                </c:pt>
                <c:pt idx="318">
                  <c:v>72.264066672325129</c:v>
                </c:pt>
                <c:pt idx="319">
                  <c:v>72.545066666603091</c:v>
                </c:pt>
                <c:pt idx="320">
                  <c:v>72.832400004069015</c:v>
                </c:pt>
                <c:pt idx="321">
                  <c:v>73.117200001080832</c:v>
                </c:pt>
                <c:pt idx="322">
                  <c:v>73.400116666158041</c:v>
                </c:pt>
                <c:pt idx="323">
                  <c:v>73.688266666730243</c:v>
                </c:pt>
                <c:pt idx="324">
                  <c:v>73.970250002543125</c:v>
                </c:pt>
                <c:pt idx="325">
                  <c:v>74.252966666221624</c:v>
                </c:pt>
                <c:pt idx="326">
                  <c:v>74.534916671117145</c:v>
                </c:pt>
                <c:pt idx="327">
                  <c:v>74.823016667366034</c:v>
                </c:pt>
                <c:pt idx="328">
                  <c:v>75.120833333333337</c:v>
                </c:pt>
                <c:pt idx="329">
                  <c:v>75.42670000394186</c:v>
                </c:pt>
                <c:pt idx="330">
                  <c:v>75.73150000572204</c:v>
                </c:pt>
                <c:pt idx="331">
                  <c:v>76.040466666221619</c:v>
                </c:pt>
                <c:pt idx="332">
                  <c:v>76.326700003941852</c:v>
                </c:pt>
                <c:pt idx="333">
                  <c:v>76.613700008392328</c:v>
                </c:pt>
                <c:pt idx="334">
                  <c:v>76.900150005022681</c:v>
                </c:pt>
                <c:pt idx="335">
                  <c:v>77.191316668192542</c:v>
                </c:pt>
                <c:pt idx="336">
                  <c:v>77.476783339182532</c:v>
                </c:pt>
                <c:pt idx="337">
                  <c:v>77.768700003623962</c:v>
                </c:pt>
                <c:pt idx="338">
                  <c:v>78.059750008583066</c:v>
                </c:pt>
                <c:pt idx="339">
                  <c:v>78.355133334795639</c:v>
                </c:pt>
                <c:pt idx="340">
                  <c:v>78.64451666673024</c:v>
                </c:pt>
                <c:pt idx="341">
                  <c:v>78.936650005976361</c:v>
                </c:pt>
                <c:pt idx="342">
                  <c:v>79.244183333714801</c:v>
                </c:pt>
                <c:pt idx="343">
                  <c:v>79.561783337593084</c:v>
                </c:pt>
                <c:pt idx="344">
                  <c:v>79.884333332379654</c:v>
                </c:pt>
                <c:pt idx="345">
                  <c:v>80.188883328437811</c:v>
                </c:pt>
                <c:pt idx="346">
                  <c:v>80.478466661771137</c:v>
                </c:pt>
                <c:pt idx="347">
                  <c:v>80.775483330090836</c:v>
                </c:pt>
                <c:pt idx="348">
                  <c:v>81.070633331934616</c:v>
                </c:pt>
                <c:pt idx="349">
                  <c:v>81.364433336257932</c:v>
                </c:pt>
                <c:pt idx="350">
                  <c:v>81.661133337020871</c:v>
                </c:pt>
                <c:pt idx="351">
                  <c:v>81.953050001462302</c:v>
                </c:pt>
                <c:pt idx="352">
                  <c:v>82.246266659100854</c:v>
                </c:pt>
                <c:pt idx="353">
                  <c:v>82.541583331425983</c:v>
                </c:pt>
                <c:pt idx="354">
                  <c:v>82.835016663869226</c:v>
                </c:pt>
                <c:pt idx="355">
                  <c:v>83.132983334859219</c:v>
                </c:pt>
                <c:pt idx="356">
                  <c:v>83.449150005976364</c:v>
                </c:pt>
                <c:pt idx="357">
                  <c:v>83.777983339627582</c:v>
                </c:pt>
                <c:pt idx="358">
                  <c:v>84.093816669782001</c:v>
                </c:pt>
                <c:pt idx="359">
                  <c:v>84.391200002034509</c:v>
                </c:pt>
                <c:pt idx="360">
                  <c:v>84.693166661262509</c:v>
                </c:pt>
                <c:pt idx="361">
                  <c:v>84.997150007883704</c:v>
                </c:pt>
                <c:pt idx="362">
                  <c:v>85.297850004831943</c:v>
                </c:pt>
                <c:pt idx="363">
                  <c:v>85.596416664123538</c:v>
                </c:pt>
                <c:pt idx="364">
                  <c:v>85.899016666412351</c:v>
                </c:pt>
                <c:pt idx="365">
                  <c:v>86.196983337402344</c:v>
                </c:pt>
                <c:pt idx="366">
                  <c:v>86.49865000247955</c:v>
                </c:pt>
                <c:pt idx="367">
                  <c:v>86.799699997901911</c:v>
                </c:pt>
                <c:pt idx="368">
                  <c:v>87.100583338737493</c:v>
                </c:pt>
                <c:pt idx="369">
                  <c:v>87.406766668955484</c:v>
                </c:pt>
                <c:pt idx="370">
                  <c:v>87.707166663805637</c:v>
                </c:pt>
                <c:pt idx="371">
                  <c:v>88.018416674931842</c:v>
                </c:pt>
                <c:pt idx="372">
                  <c:v>88.319650006294253</c:v>
                </c:pt>
                <c:pt idx="373">
                  <c:v>88.628299999237058</c:v>
                </c:pt>
                <c:pt idx="374">
                  <c:v>88.93148334026337</c:v>
                </c:pt>
                <c:pt idx="375">
                  <c:v>89.23161667188009</c:v>
                </c:pt>
                <c:pt idx="376">
                  <c:v>89.542216674486795</c:v>
                </c:pt>
                <c:pt idx="377">
                  <c:v>89.839983336130771</c:v>
                </c:pt>
                <c:pt idx="378">
                  <c:v>90.141016674041751</c:v>
                </c:pt>
                <c:pt idx="379">
                  <c:v>90.45160000324249</c:v>
                </c:pt>
                <c:pt idx="380">
                  <c:v>90.759516668319705</c:v>
                </c:pt>
                <c:pt idx="381">
                  <c:v>91.069083340962734</c:v>
                </c:pt>
                <c:pt idx="382">
                  <c:v>91.374149998029068</c:v>
                </c:pt>
                <c:pt idx="383">
                  <c:v>91.685349996884668</c:v>
                </c:pt>
                <c:pt idx="384">
                  <c:v>91.992283336321506</c:v>
                </c:pt>
                <c:pt idx="385">
                  <c:v>92.296249993642178</c:v>
                </c:pt>
                <c:pt idx="386">
                  <c:v>92.607750002543128</c:v>
                </c:pt>
                <c:pt idx="387">
                  <c:v>92.915283330281582</c:v>
                </c:pt>
                <c:pt idx="388">
                  <c:v>93.229116662343344</c:v>
                </c:pt>
                <c:pt idx="389">
                  <c:v>93.548083337148029</c:v>
                </c:pt>
                <c:pt idx="390">
                  <c:v>93.866200002034503</c:v>
                </c:pt>
                <c:pt idx="391">
                  <c:v>94.170083332061765</c:v>
                </c:pt>
                <c:pt idx="392">
                  <c:v>94.481683341662091</c:v>
                </c:pt>
                <c:pt idx="393">
                  <c:v>94.793133330345157</c:v>
                </c:pt>
                <c:pt idx="394">
                  <c:v>95.104866671562192</c:v>
                </c:pt>
                <c:pt idx="395">
                  <c:v>95.415766676266983</c:v>
                </c:pt>
                <c:pt idx="396">
                  <c:v>95.722666676839196</c:v>
                </c:pt>
                <c:pt idx="397">
                  <c:v>96.031383331616723</c:v>
                </c:pt>
                <c:pt idx="398">
                  <c:v>96.339000002543131</c:v>
                </c:pt>
                <c:pt idx="399">
                  <c:v>96.646666669845587</c:v>
                </c:pt>
                <c:pt idx="400">
                  <c:v>96.956783334414169</c:v>
                </c:pt>
                <c:pt idx="401">
                  <c:v>97.267700004577634</c:v>
                </c:pt>
                <c:pt idx="402">
                  <c:v>97.582583340009052</c:v>
                </c:pt>
                <c:pt idx="403">
                  <c:v>97.892516660690305</c:v>
                </c:pt>
                <c:pt idx="404">
                  <c:v>98.20323332945506</c:v>
                </c:pt>
                <c:pt idx="405">
                  <c:v>98.514483332633972</c:v>
                </c:pt>
                <c:pt idx="406">
                  <c:v>98.829416664441425</c:v>
                </c:pt>
                <c:pt idx="407">
                  <c:v>99.136833333969122</c:v>
                </c:pt>
                <c:pt idx="408">
                  <c:v>99.450633335113523</c:v>
                </c:pt>
                <c:pt idx="409">
                  <c:v>99.778966673215237</c:v>
                </c:pt>
                <c:pt idx="410">
                  <c:v>100.09833334287008</c:v>
                </c:pt>
                <c:pt idx="411">
                  <c:v>100.40986666679382</c:v>
                </c:pt>
                <c:pt idx="412">
                  <c:v>100.72896666526795</c:v>
                </c:pt>
                <c:pt idx="413">
                  <c:v>101.04848333199818</c:v>
                </c:pt>
                <c:pt idx="414">
                  <c:v>101.36549999713898</c:v>
                </c:pt>
                <c:pt idx="415">
                  <c:v>101.68398332595825</c:v>
                </c:pt>
                <c:pt idx="416">
                  <c:v>102.00484999815623</c:v>
                </c:pt>
                <c:pt idx="417">
                  <c:v>102.31366666952769</c:v>
                </c:pt>
                <c:pt idx="418">
                  <c:v>102.62606666882833</c:v>
                </c:pt>
                <c:pt idx="419">
                  <c:v>102.94483333428701</c:v>
                </c:pt>
                <c:pt idx="420">
                  <c:v>103.26183332602183</c:v>
                </c:pt>
                <c:pt idx="421">
                  <c:v>103.58084999720255</c:v>
                </c:pt>
                <c:pt idx="422">
                  <c:v>103.89786666234335</c:v>
                </c:pt>
                <c:pt idx="423">
                  <c:v>104.21519999504089</c:v>
                </c:pt>
                <c:pt idx="424">
                  <c:v>104.53623332977295</c:v>
                </c:pt>
                <c:pt idx="425">
                  <c:v>104.86078333854675</c:v>
                </c:pt>
                <c:pt idx="426">
                  <c:v>105.1818333307902</c:v>
                </c:pt>
                <c:pt idx="427">
                  <c:v>105.49741667111715</c:v>
                </c:pt>
                <c:pt idx="428">
                  <c:v>105.81618333657583</c:v>
                </c:pt>
                <c:pt idx="429">
                  <c:v>106.13588333129883</c:v>
                </c:pt>
                <c:pt idx="430">
                  <c:v>106.45536666711172</c:v>
                </c:pt>
                <c:pt idx="431">
                  <c:v>106.77385000387828</c:v>
                </c:pt>
                <c:pt idx="432">
                  <c:v>107.09433333079021</c:v>
                </c:pt>
                <c:pt idx="433">
                  <c:v>107.41731667518616</c:v>
                </c:pt>
                <c:pt idx="434">
                  <c:v>107.74350000222525</c:v>
                </c:pt>
                <c:pt idx="435">
                  <c:v>108.07255000273386</c:v>
                </c:pt>
                <c:pt idx="436">
                  <c:v>108.39441666603088</c:v>
                </c:pt>
                <c:pt idx="437">
                  <c:v>108.72105000019073</c:v>
                </c:pt>
                <c:pt idx="438">
                  <c:v>109.05103333791097</c:v>
                </c:pt>
                <c:pt idx="439">
                  <c:v>109.37316667238871</c:v>
                </c:pt>
                <c:pt idx="440">
                  <c:v>109.71208333174387</c:v>
                </c:pt>
                <c:pt idx="441">
                  <c:v>110.04018332958222</c:v>
                </c:pt>
                <c:pt idx="442">
                  <c:v>110.36475000381469</c:v>
                </c:pt>
                <c:pt idx="443">
                  <c:v>110.68726666768391</c:v>
                </c:pt>
                <c:pt idx="444">
                  <c:v>111.00921666622162</c:v>
                </c:pt>
                <c:pt idx="445">
                  <c:v>111.33136666615805</c:v>
                </c:pt>
                <c:pt idx="446">
                  <c:v>111.66421666145325</c:v>
                </c:pt>
                <c:pt idx="447">
                  <c:v>111.99348333676656</c:v>
                </c:pt>
                <c:pt idx="448">
                  <c:v>112.31475000381469</c:v>
                </c:pt>
                <c:pt idx="449">
                  <c:v>112.63706666628519</c:v>
                </c:pt>
                <c:pt idx="450">
                  <c:v>112.96541666984558</c:v>
                </c:pt>
                <c:pt idx="451">
                  <c:v>113.29103333155314</c:v>
                </c:pt>
                <c:pt idx="452">
                  <c:v>113.61914999485016</c:v>
                </c:pt>
                <c:pt idx="453">
                  <c:v>113.94416666030884</c:v>
                </c:pt>
                <c:pt idx="454">
                  <c:v>114.2724500020345</c:v>
                </c:pt>
                <c:pt idx="455">
                  <c:v>114.60085000197093</c:v>
                </c:pt>
                <c:pt idx="456">
                  <c:v>114.93070000012716</c:v>
                </c:pt>
                <c:pt idx="457">
                  <c:v>115.26343333721161</c:v>
                </c:pt>
                <c:pt idx="458">
                  <c:v>115.59391667048136</c:v>
                </c:pt>
                <c:pt idx="459">
                  <c:v>115.92779999574026</c:v>
                </c:pt>
                <c:pt idx="460">
                  <c:v>116.25761667092641</c:v>
                </c:pt>
                <c:pt idx="461">
                  <c:v>116.58448333740235</c:v>
                </c:pt>
                <c:pt idx="462">
                  <c:v>116.90993333657583</c:v>
                </c:pt>
                <c:pt idx="463">
                  <c:v>117.2362666606903</c:v>
                </c:pt>
                <c:pt idx="464">
                  <c:v>117.56545000871023</c:v>
                </c:pt>
                <c:pt idx="465">
                  <c:v>117.89810000260671</c:v>
                </c:pt>
                <c:pt idx="466">
                  <c:v>118.23298334280649</c:v>
                </c:pt>
                <c:pt idx="467">
                  <c:v>118.56439999739329</c:v>
                </c:pt>
                <c:pt idx="468">
                  <c:v>118.89721666177114</c:v>
                </c:pt>
                <c:pt idx="469">
                  <c:v>119.23284999529521</c:v>
                </c:pt>
                <c:pt idx="470">
                  <c:v>119.58493333657583</c:v>
                </c:pt>
                <c:pt idx="471">
                  <c:v>119.92343333562215</c:v>
                </c:pt>
                <c:pt idx="472">
                  <c:v>120.2594499985377</c:v>
                </c:pt>
                <c:pt idx="473">
                  <c:v>120.59460000197093</c:v>
                </c:pt>
                <c:pt idx="474">
                  <c:v>120.92689999739329</c:v>
                </c:pt>
              </c:numCache>
            </c:numRef>
          </c:xVal>
          <c:yVal>
            <c:numRef>
              <c:f>'50ml_2g'!$H$2:$H$476</c:f>
              <c:numCache>
                <c:formatCode>General</c:formatCode>
                <c:ptCount val="4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100</c:v>
                </c:pt>
                <c:pt idx="105">
                  <c:v>300</c:v>
                </c:pt>
                <c:pt idx="106">
                  <c:v>500</c:v>
                </c:pt>
                <c:pt idx="107">
                  <c:v>600</c:v>
                </c:pt>
                <c:pt idx="108">
                  <c:v>800</c:v>
                </c:pt>
                <c:pt idx="109">
                  <c:v>1100</c:v>
                </c:pt>
                <c:pt idx="110">
                  <c:v>1600</c:v>
                </c:pt>
                <c:pt idx="111">
                  <c:v>2200</c:v>
                </c:pt>
                <c:pt idx="112">
                  <c:v>2900</c:v>
                </c:pt>
                <c:pt idx="113">
                  <c:v>3800</c:v>
                </c:pt>
                <c:pt idx="114">
                  <c:v>4900</c:v>
                </c:pt>
                <c:pt idx="115">
                  <c:v>5800</c:v>
                </c:pt>
                <c:pt idx="116">
                  <c:v>6700</c:v>
                </c:pt>
                <c:pt idx="117">
                  <c:v>7800</c:v>
                </c:pt>
                <c:pt idx="118">
                  <c:v>8600</c:v>
                </c:pt>
                <c:pt idx="119">
                  <c:v>9500</c:v>
                </c:pt>
                <c:pt idx="120">
                  <c:v>10400</c:v>
                </c:pt>
                <c:pt idx="121">
                  <c:v>11600</c:v>
                </c:pt>
                <c:pt idx="122">
                  <c:v>12400</c:v>
                </c:pt>
                <c:pt idx="123">
                  <c:v>13500</c:v>
                </c:pt>
                <c:pt idx="124">
                  <c:v>14300</c:v>
                </c:pt>
                <c:pt idx="125">
                  <c:v>15200</c:v>
                </c:pt>
                <c:pt idx="126">
                  <c:v>16200</c:v>
                </c:pt>
                <c:pt idx="127">
                  <c:v>16900</c:v>
                </c:pt>
                <c:pt idx="128">
                  <c:v>17700</c:v>
                </c:pt>
                <c:pt idx="129">
                  <c:v>18500</c:v>
                </c:pt>
                <c:pt idx="130">
                  <c:v>19200</c:v>
                </c:pt>
                <c:pt idx="131">
                  <c:v>20000</c:v>
                </c:pt>
                <c:pt idx="132">
                  <c:v>20600</c:v>
                </c:pt>
                <c:pt idx="133">
                  <c:v>21200</c:v>
                </c:pt>
                <c:pt idx="134">
                  <c:v>21800</c:v>
                </c:pt>
                <c:pt idx="135">
                  <c:v>22300</c:v>
                </c:pt>
                <c:pt idx="136">
                  <c:v>23000</c:v>
                </c:pt>
                <c:pt idx="137">
                  <c:v>23500</c:v>
                </c:pt>
                <c:pt idx="138">
                  <c:v>24100</c:v>
                </c:pt>
                <c:pt idx="139">
                  <c:v>24600</c:v>
                </c:pt>
                <c:pt idx="140">
                  <c:v>25000</c:v>
                </c:pt>
                <c:pt idx="141">
                  <c:v>25600</c:v>
                </c:pt>
                <c:pt idx="142">
                  <c:v>26000</c:v>
                </c:pt>
                <c:pt idx="143">
                  <c:v>26500</c:v>
                </c:pt>
                <c:pt idx="144">
                  <c:v>26900</c:v>
                </c:pt>
                <c:pt idx="145">
                  <c:v>27200</c:v>
                </c:pt>
                <c:pt idx="146">
                  <c:v>27600</c:v>
                </c:pt>
                <c:pt idx="147">
                  <c:v>27900</c:v>
                </c:pt>
                <c:pt idx="148">
                  <c:v>28000</c:v>
                </c:pt>
                <c:pt idx="149">
                  <c:v>28400</c:v>
                </c:pt>
                <c:pt idx="150">
                  <c:v>28800</c:v>
                </c:pt>
                <c:pt idx="151">
                  <c:v>29000</c:v>
                </c:pt>
                <c:pt idx="152">
                  <c:v>29500</c:v>
                </c:pt>
                <c:pt idx="153">
                  <c:v>29600</c:v>
                </c:pt>
                <c:pt idx="154">
                  <c:v>29900</c:v>
                </c:pt>
                <c:pt idx="155">
                  <c:v>29900</c:v>
                </c:pt>
                <c:pt idx="156">
                  <c:v>30400</c:v>
                </c:pt>
                <c:pt idx="157">
                  <c:v>30600</c:v>
                </c:pt>
                <c:pt idx="158">
                  <c:v>30900</c:v>
                </c:pt>
                <c:pt idx="159">
                  <c:v>31100</c:v>
                </c:pt>
                <c:pt idx="160">
                  <c:v>31300</c:v>
                </c:pt>
                <c:pt idx="161">
                  <c:v>31600</c:v>
                </c:pt>
                <c:pt idx="162">
                  <c:v>31500</c:v>
                </c:pt>
                <c:pt idx="163">
                  <c:v>31800</c:v>
                </c:pt>
                <c:pt idx="164">
                  <c:v>31900</c:v>
                </c:pt>
                <c:pt idx="165">
                  <c:v>32100</c:v>
                </c:pt>
                <c:pt idx="166">
                  <c:v>32600</c:v>
                </c:pt>
                <c:pt idx="167">
                  <c:v>32600</c:v>
                </c:pt>
                <c:pt idx="168">
                  <c:v>32700</c:v>
                </c:pt>
                <c:pt idx="169">
                  <c:v>32700</c:v>
                </c:pt>
                <c:pt idx="170">
                  <c:v>33100</c:v>
                </c:pt>
                <c:pt idx="171">
                  <c:v>33200</c:v>
                </c:pt>
                <c:pt idx="172">
                  <c:v>33400</c:v>
                </c:pt>
                <c:pt idx="173">
                  <c:v>33200</c:v>
                </c:pt>
                <c:pt idx="174">
                  <c:v>33400</c:v>
                </c:pt>
                <c:pt idx="175">
                  <c:v>33600</c:v>
                </c:pt>
                <c:pt idx="176">
                  <c:v>33600</c:v>
                </c:pt>
                <c:pt idx="177">
                  <c:v>33700</c:v>
                </c:pt>
                <c:pt idx="178">
                  <c:v>34000</c:v>
                </c:pt>
                <c:pt idx="179">
                  <c:v>34100</c:v>
                </c:pt>
                <c:pt idx="180">
                  <c:v>34200</c:v>
                </c:pt>
                <c:pt idx="181">
                  <c:v>34300</c:v>
                </c:pt>
                <c:pt idx="182">
                  <c:v>34200</c:v>
                </c:pt>
                <c:pt idx="183">
                  <c:v>34400</c:v>
                </c:pt>
                <c:pt idx="184">
                  <c:v>34600</c:v>
                </c:pt>
                <c:pt idx="185">
                  <c:v>34200</c:v>
                </c:pt>
                <c:pt idx="186">
                  <c:v>34400</c:v>
                </c:pt>
                <c:pt idx="187">
                  <c:v>34500</c:v>
                </c:pt>
                <c:pt idx="188">
                  <c:v>34700</c:v>
                </c:pt>
                <c:pt idx="189">
                  <c:v>34900</c:v>
                </c:pt>
                <c:pt idx="190">
                  <c:v>34900</c:v>
                </c:pt>
                <c:pt idx="191">
                  <c:v>34900</c:v>
                </c:pt>
                <c:pt idx="192">
                  <c:v>34800</c:v>
                </c:pt>
                <c:pt idx="193">
                  <c:v>34900</c:v>
                </c:pt>
                <c:pt idx="194">
                  <c:v>35100</c:v>
                </c:pt>
                <c:pt idx="195">
                  <c:v>35300</c:v>
                </c:pt>
                <c:pt idx="196">
                  <c:v>35300</c:v>
                </c:pt>
                <c:pt idx="197">
                  <c:v>35200</c:v>
                </c:pt>
                <c:pt idx="198">
                  <c:v>35100</c:v>
                </c:pt>
                <c:pt idx="199">
                  <c:v>35200</c:v>
                </c:pt>
                <c:pt idx="200">
                  <c:v>35400</c:v>
                </c:pt>
                <c:pt idx="201">
                  <c:v>35300</c:v>
                </c:pt>
                <c:pt idx="202">
                  <c:v>35500</c:v>
                </c:pt>
                <c:pt idx="203">
                  <c:v>35500</c:v>
                </c:pt>
                <c:pt idx="204">
                  <c:v>35600</c:v>
                </c:pt>
                <c:pt idx="205">
                  <c:v>35600</c:v>
                </c:pt>
                <c:pt idx="206">
                  <c:v>35700</c:v>
                </c:pt>
                <c:pt idx="207">
                  <c:v>35600</c:v>
                </c:pt>
                <c:pt idx="208">
                  <c:v>35600</c:v>
                </c:pt>
                <c:pt idx="209">
                  <c:v>35700</c:v>
                </c:pt>
                <c:pt idx="210">
                  <c:v>35700</c:v>
                </c:pt>
                <c:pt idx="211">
                  <c:v>35900</c:v>
                </c:pt>
                <c:pt idx="212">
                  <c:v>35700</c:v>
                </c:pt>
                <c:pt idx="213">
                  <c:v>35700</c:v>
                </c:pt>
                <c:pt idx="214">
                  <c:v>35700</c:v>
                </c:pt>
                <c:pt idx="215">
                  <c:v>35600</c:v>
                </c:pt>
                <c:pt idx="216">
                  <c:v>35800</c:v>
                </c:pt>
                <c:pt idx="217">
                  <c:v>35900</c:v>
                </c:pt>
                <c:pt idx="218">
                  <c:v>36000</c:v>
                </c:pt>
                <c:pt idx="219">
                  <c:v>36100</c:v>
                </c:pt>
                <c:pt idx="220">
                  <c:v>36100</c:v>
                </c:pt>
                <c:pt idx="221">
                  <c:v>36100</c:v>
                </c:pt>
                <c:pt idx="222">
                  <c:v>36600</c:v>
                </c:pt>
                <c:pt idx="223">
                  <c:v>36200</c:v>
                </c:pt>
                <c:pt idx="224">
                  <c:v>36100</c:v>
                </c:pt>
                <c:pt idx="225">
                  <c:v>36300</c:v>
                </c:pt>
                <c:pt idx="226">
                  <c:v>36300</c:v>
                </c:pt>
                <c:pt idx="227">
                  <c:v>36200</c:v>
                </c:pt>
                <c:pt idx="228">
                  <c:v>36400</c:v>
                </c:pt>
                <c:pt idx="229">
                  <c:v>36300</c:v>
                </c:pt>
                <c:pt idx="230">
                  <c:v>36500</c:v>
                </c:pt>
                <c:pt idx="231">
                  <c:v>36500</c:v>
                </c:pt>
                <c:pt idx="232">
                  <c:v>36400</c:v>
                </c:pt>
                <c:pt idx="233">
                  <c:v>36400</c:v>
                </c:pt>
                <c:pt idx="234">
                  <c:v>36500</c:v>
                </c:pt>
                <c:pt idx="235">
                  <c:v>36500</c:v>
                </c:pt>
                <c:pt idx="236">
                  <c:v>36300</c:v>
                </c:pt>
                <c:pt idx="237">
                  <c:v>36500</c:v>
                </c:pt>
                <c:pt idx="238">
                  <c:v>36500</c:v>
                </c:pt>
                <c:pt idx="239">
                  <c:v>36600</c:v>
                </c:pt>
                <c:pt idx="240">
                  <c:v>36700</c:v>
                </c:pt>
                <c:pt idx="241">
                  <c:v>36600</c:v>
                </c:pt>
                <c:pt idx="242">
                  <c:v>36700</c:v>
                </c:pt>
                <c:pt idx="243">
                  <c:v>36300</c:v>
                </c:pt>
                <c:pt idx="244">
                  <c:v>36700</c:v>
                </c:pt>
                <c:pt idx="245">
                  <c:v>36700</c:v>
                </c:pt>
                <c:pt idx="246">
                  <c:v>36400</c:v>
                </c:pt>
                <c:pt idx="247">
                  <c:v>36700</c:v>
                </c:pt>
                <c:pt idx="248">
                  <c:v>36600</c:v>
                </c:pt>
                <c:pt idx="249">
                  <c:v>36900</c:v>
                </c:pt>
                <c:pt idx="250">
                  <c:v>36600</c:v>
                </c:pt>
                <c:pt idx="251">
                  <c:v>36700</c:v>
                </c:pt>
                <c:pt idx="252">
                  <c:v>36600</c:v>
                </c:pt>
                <c:pt idx="253">
                  <c:v>36600</c:v>
                </c:pt>
                <c:pt idx="254">
                  <c:v>36700</c:v>
                </c:pt>
                <c:pt idx="255">
                  <c:v>36700</c:v>
                </c:pt>
                <c:pt idx="256">
                  <c:v>36500</c:v>
                </c:pt>
                <c:pt idx="257">
                  <c:v>36700</c:v>
                </c:pt>
                <c:pt idx="258">
                  <c:v>36900</c:v>
                </c:pt>
                <c:pt idx="259">
                  <c:v>36800</c:v>
                </c:pt>
                <c:pt idx="260">
                  <c:v>36800</c:v>
                </c:pt>
                <c:pt idx="261">
                  <c:v>36900</c:v>
                </c:pt>
                <c:pt idx="262">
                  <c:v>36900</c:v>
                </c:pt>
                <c:pt idx="263">
                  <c:v>36900</c:v>
                </c:pt>
                <c:pt idx="264">
                  <c:v>36800</c:v>
                </c:pt>
                <c:pt idx="265">
                  <c:v>37000</c:v>
                </c:pt>
                <c:pt idx="266">
                  <c:v>37000</c:v>
                </c:pt>
                <c:pt idx="267">
                  <c:v>37000</c:v>
                </c:pt>
                <c:pt idx="268">
                  <c:v>37200</c:v>
                </c:pt>
                <c:pt idx="269">
                  <c:v>37100</c:v>
                </c:pt>
                <c:pt idx="270">
                  <c:v>37000</c:v>
                </c:pt>
                <c:pt idx="271">
                  <c:v>37100</c:v>
                </c:pt>
                <c:pt idx="272">
                  <c:v>37000</c:v>
                </c:pt>
                <c:pt idx="273">
                  <c:v>37000</c:v>
                </c:pt>
                <c:pt idx="274">
                  <c:v>36900</c:v>
                </c:pt>
                <c:pt idx="275">
                  <c:v>37000</c:v>
                </c:pt>
                <c:pt idx="276">
                  <c:v>37000</c:v>
                </c:pt>
                <c:pt idx="277">
                  <c:v>37100</c:v>
                </c:pt>
                <c:pt idx="278">
                  <c:v>37200</c:v>
                </c:pt>
                <c:pt idx="279">
                  <c:v>37200</c:v>
                </c:pt>
                <c:pt idx="280">
                  <c:v>37100</c:v>
                </c:pt>
                <c:pt idx="281">
                  <c:v>37300</c:v>
                </c:pt>
                <c:pt idx="282">
                  <c:v>37300</c:v>
                </c:pt>
                <c:pt idx="283">
                  <c:v>37000</c:v>
                </c:pt>
                <c:pt idx="284">
                  <c:v>37000</c:v>
                </c:pt>
                <c:pt idx="285">
                  <c:v>37100</c:v>
                </c:pt>
                <c:pt idx="286">
                  <c:v>37000</c:v>
                </c:pt>
                <c:pt idx="287">
                  <c:v>37300</c:v>
                </c:pt>
                <c:pt idx="288">
                  <c:v>37300</c:v>
                </c:pt>
                <c:pt idx="289">
                  <c:v>37400</c:v>
                </c:pt>
                <c:pt idx="290">
                  <c:v>37100</c:v>
                </c:pt>
                <c:pt idx="291">
                  <c:v>37300</c:v>
                </c:pt>
                <c:pt idx="292">
                  <c:v>37200</c:v>
                </c:pt>
                <c:pt idx="293">
                  <c:v>37200</c:v>
                </c:pt>
                <c:pt idx="294">
                  <c:v>37200</c:v>
                </c:pt>
                <c:pt idx="295">
                  <c:v>37400</c:v>
                </c:pt>
                <c:pt idx="296">
                  <c:v>37300</c:v>
                </c:pt>
                <c:pt idx="297">
                  <c:v>37000</c:v>
                </c:pt>
                <c:pt idx="298">
                  <c:v>37200</c:v>
                </c:pt>
                <c:pt idx="299">
                  <c:v>37100</c:v>
                </c:pt>
                <c:pt idx="300">
                  <c:v>37300</c:v>
                </c:pt>
                <c:pt idx="301">
                  <c:v>37100</c:v>
                </c:pt>
                <c:pt idx="302">
                  <c:v>37200</c:v>
                </c:pt>
                <c:pt idx="303">
                  <c:v>37100</c:v>
                </c:pt>
                <c:pt idx="304">
                  <c:v>37200</c:v>
                </c:pt>
                <c:pt idx="305">
                  <c:v>37200</c:v>
                </c:pt>
                <c:pt idx="306">
                  <c:v>37100</c:v>
                </c:pt>
                <c:pt idx="307">
                  <c:v>37300</c:v>
                </c:pt>
                <c:pt idx="308">
                  <c:v>37400</c:v>
                </c:pt>
                <c:pt idx="309">
                  <c:v>37000</c:v>
                </c:pt>
                <c:pt idx="310">
                  <c:v>37100</c:v>
                </c:pt>
                <c:pt idx="311">
                  <c:v>37300</c:v>
                </c:pt>
                <c:pt idx="312">
                  <c:v>37200</c:v>
                </c:pt>
                <c:pt idx="313">
                  <c:v>37200</c:v>
                </c:pt>
                <c:pt idx="314">
                  <c:v>37400</c:v>
                </c:pt>
                <c:pt idx="315">
                  <c:v>37300</c:v>
                </c:pt>
                <c:pt idx="316">
                  <c:v>37200</c:v>
                </c:pt>
                <c:pt idx="317">
                  <c:v>37200</c:v>
                </c:pt>
                <c:pt idx="318">
                  <c:v>37400</c:v>
                </c:pt>
                <c:pt idx="319">
                  <c:v>37200</c:v>
                </c:pt>
                <c:pt idx="320">
                  <c:v>37200</c:v>
                </c:pt>
                <c:pt idx="321">
                  <c:v>37500</c:v>
                </c:pt>
                <c:pt idx="322">
                  <c:v>37400</c:v>
                </c:pt>
                <c:pt idx="323">
                  <c:v>37300</c:v>
                </c:pt>
                <c:pt idx="324">
                  <c:v>37300</c:v>
                </c:pt>
                <c:pt idx="325">
                  <c:v>37400</c:v>
                </c:pt>
                <c:pt idx="326">
                  <c:v>37200</c:v>
                </c:pt>
                <c:pt idx="327">
                  <c:v>37300</c:v>
                </c:pt>
                <c:pt idx="328">
                  <c:v>37300</c:v>
                </c:pt>
                <c:pt idx="329">
                  <c:v>37400</c:v>
                </c:pt>
                <c:pt idx="330">
                  <c:v>37300</c:v>
                </c:pt>
                <c:pt idx="331">
                  <c:v>37400</c:v>
                </c:pt>
                <c:pt idx="332">
                  <c:v>37400</c:v>
                </c:pt>
                <c:pt idx="333">
                  <c:v>37400</c:v>
                </c:pt>
                <c:pt idx="334">
                  <c:v>37400</c:v>
                </c:pt>
                <c:pt idx="335">
                  <c:v>37400</c:v>
                </c:pt>
                <c:pt idx="336">
                  <c:v>37600</c:v>
                </c:pt>
                <c:pt idx="337">
                  <c:v>37200</c:v>
                </c:pt>
                <c:pt idx="338">
                  <c:v>37600</c:v>
                </c:pt>
                <c:pt idx="339">
                  <c:v>37600</c:v>
                </c:pt>
                <c:pt idx="340">
                  <c:v>37400</c:v>
                </c:pt>
                <c:pt idx="341">
                  <c:v>37400</c:v>
                </c:pt>
                <c:pt idx="342">
                  <c:v>37400</c:v>
                </c:pt>
                <c:pt idx="343">
                  <c:v>37400</c:v>
                </c:pt>
                <c:pt idx="344">
                  <c:v>37400</c:v>
                </c:pt>
                <c:pt idx="345">
                  <c:v>37300</c:v>
                </c:pt>
                <c:pt idx="346">
                  <c:v>37200</c:v>
                </c:pt>
                <c:pt idx="347">
                  <c:v>37400</c:v>
                </c:pt>
                <c:pt idx="348">
                  <c:v>37500</c:v>
                </c:pt>
                <c:pt idx="349">
                  <c:v>37700</c:v>
                </c:pt>
                <c:pt idx="350">
                  <c:v>37700</c:v>
                </c:pt>
                <c:pt idx="351">
                  <c:v>37300</c:v>
                </c:pt>
                <c:pt idx="352">
                  <c:v>37500</c:v>
                </c:pt>
                <c:pt idx="353">
                  <c:v>37600</c:v>
                </c:pt>
                <c:pt idx="354">
                  <c:v>37500</c:v>
                </c:pt>
                <c:pt idx="355">
                  <c:v>37300</c:v>
                </c:pt>
                <c:pt idx="356">
                  <c:v>37600</c:v>
                </c:pt>
                <c:pt idx="357">
                  <c:v>37400</c:v>
                </c:pt>
                <c:pt idx="358">
                  <c:v>37200</c:v>
                </c:pt>
                <c:pt idx="359">
                  <c:v>37400</c:v>
                </c:pt>
                <c:pt idx="360">
                  <c:v>37500</c:v>
                </c:pt>
                <c:pt idx="361">
                  <c:v>37400</c:v>
                </c:pt>
                <c:pt idx="362">
                  <c:v>37400</c:v>
                </c:pt>
                <c:pt idx="363">
                  <c:v>37200</c:v>
                </c:pt>
                <c:pt idx="364">
                  <c:v>37400</c:v>
                </c:pt>
                <c:pt idx="365">
                  <c:v>37400</c:v>
                </c:pt>
                <c:pt idx="366">
                  <c:v>37400</c:v>
                </c:pt>
                <c:pt idx="367">
                  <c:v>37300</c:v>
                </c:pt>
                <c:pt idx="368">
                  <c:v>37400</c:v>
                </c:pt>
                <c:pt idx="369">
                  <c:v>37200</c:v>
                </c:pt>
                <c:pt idx="370">
                  <c:v>37400</c:v>
                </c:pt>
                <c:pt idx="371">
                  <c:v>37500</c:v>
                </c:pt>
                <c:pt idx="372">
                  <c:v>37500</c:v>
                </c:pt>
                <c:pt idx="373">
                  <c:v>37600</c:v>
                </c:pt>
                <c:pt idx="374">
                  <c:v>37300</c:v>
                </c:pt>
                <c:pt idx="375">
                  <c:v>37300</c:v>
                </c:pt>
                <c:pt idx="376">
                  <c:v>37400</c:v>
                </c:pt>
                <c:pt idx="377">
                  <c:v>37400</c:v>
                </c:pt>
                <c:pt idx="378">
                  <c:v>37400</c:v>
                </c:pt>
                <c:pt idx="379">
                  <c:v>37400</c:v>
                </c:pt>
                <c:pt idx="380">
                  <c:v>37600</c:v>
                </c:pt>
                <c:pt idx="381">
                  <c:v>37600</c:v>
                </c:pt>
                <c:pt idx="382">
                  <c:v>37500</c:v>
                </c:pt>
                <c:pt idx="383">
                  <c:v>37600</c:v>
                </c:pt>
                <c:pt idx="384">
                  <c:v>37300</c:v>
                </c:pt>
                <c:pt idx="385">
                  <c:v>37400</c:v>
                </c:pt>
                <c:pt idx="386">
                  <c:v>37600</c:v>
                </c:pt>
                <c:pt idx="387">
                  <c:v>37500</c:v>
                </c:pt>
                <c:pt idx="388">
                  <c:v>37400</c:v>
                </c:pt>
                <c:pt idx="389">
                  <c:v>37300</c:v>
                </c:pt>
                <c:pt idx="390">
                  <c:v>37600</c:v>
                </c:pt>
                <c:pt idx="391">
                  <c:v>37600</c:v>
                </c:pt>
                <c:pt idx="392">
                  <c:v>37700</c:v>
                </c:pt>
                <c:pt idx="393">
                  <c:v>37500</c:v>
                </c:pt>
                <c:pt idx="394">
                  <c:v>37600</c:v>
                </c:pt>
                <c:pt idx="395">
                  <c:v>37600</c:v>
                </c:pt>
                <c:pt idx="396">
                  <c:v>37400</c:v>
                </c:pt>
                <c:pt idx="397">
                  <c:v>37900</c:v>
                </c:pt>
                <c:pt idx="398">
                  <c:v>37900</c:v>
                </c:pt>
                <c:pt idx="399">
                  <c:v>37800</c:v>
                </c:pt>
                <c:pt idx="400">
                  <c:v>37700</c:v>
                </c:pt>
                <c:pt idx="401">
                  <c:v>37800</c:v>
                </c:pt>
                <c:pt idx="402">
                  <c:v>38000</c:v>
                </c:pt>
                <c:pt idx="403">
                  <c:v>37700</c:v>
                </c:pt>
                <c:pt idx="404">
                  <c:v>37700</c:v>
                </c:pt>
                <c:pt idx="405">
                  <c:v>37700</c:v>
                </c:pt>
                <c:pt idx="406">
                  <c:v>37600</c:v>
                </c:pt>
                <c:pt idx="407">
                  <c:v>37700</c:v>
                </c:pt>
                <c:pt idx="408">
                  <c:v>37800</c:v>
                </c:pt>
                <c:pt idx="409">
                  <c:v>37800</c:v>
                </c:pt>
                <c:pt idx="410">
                  <c:v>37800</c:v>
                </c:pt>
                <c:pt idx="411">
                  <c:v>37800</c:v>
                </c:pt>
                <c:pt idx="412">
                  <c:v>37700</c:v>
                </c:pt>
                <c:pt idx="413">
                  <c:v>37800</c:v>
                </c:pt>
                <c:pt idx="414">
                  <c:v>37900</c:v>
                </c:pt>
                <c:pt idx="415">
                  <c:v>37700</c:v>
                </c:pt>
                <c:pt idx="416">
                  <c:v>38000</c:v>
                </c:pt>
                <c:pt idx="417">
                  <c:v>37900</c:v>
                </c:pt>
                <c:pt idx="418">
                  <c:v>37600</c:v>
                </c:pt>
                <c:pt idx="419">
                  <c:v>37900</c:v>
                </c:pt>
                <c:pt idx="420">
                  <c:v>37800</c:v>
                </c:pt>
                <c:pt idx="421">
                  <c:v>37600</c:v>
                </c:pt>
                <c:pt idx="422">
                  <c:v>37700</c:v>
                </c:pt>
                <c:pt idx="423">
                  <c:v>37700</c:v>
                </c:pt>
                <c:pt idx="424">
                  <c:v>37700</c:v>
                </c:pt>
                <c:pt idx="425">
                  <c:v>37900</c:v>
                </c:pt>
                <c:pt idx="426">
                  <c:v>37600</c:v>
                </c:pt>
                <c:pt idx="427">
                  <c:v>37600</c:v>
                </c:pt>
                <c:pt idx="428">
                  <c:v>37600</c:v>
                </c:pt>
                <c:pt idx="429">
                  <c:v>37700</c:v>
                </c:pt>
                <c:pt idx="430">
                  <c:v>37800</c:v>
                </c:pt>
                <c:pt idx="431">
                  <c:v>37800</c:v>
                </c:pt>
                <c:pt idx="432">
                  <c:v>37800</c:v>
                </c:pt>
                <c:pt idx="433">
                  <c:v>37700</c:v>
                </c:pt>
                <c:pt idx="434">
                  <c:v>37600</c:v>
                </c:pt>
                <c:pt idx="435">
                  <c:v>37800</c:v>
                </c:pt>
                <c:pt idx="436">
                  <c:v>38000</c:v>
                </c:pt>
                <c:pt idx="437">
                  <c:v>37800</c:v>
                </c:pt>
                <c:pt idx="438">
                  <c:v>37900</c:v>
                </c:pt>
                <c:pt idx="439">
                  <c:v>37800</c:v>
                </c:pt>
                <c:pt idx="440">
                  <c:v>37700</c:v>
                </c:pt>
                <c:pt idx="441">
                  <c:v>37800</c:v>
                </c:pt>
                <c:pt idx="442">
                  <c:v>37600</c:v>
                </c:pt>
                <c:pt idx="443">
                  <c:v>37600</c:v>
                </c:pt>
                <c:pt idx="444">
                  <c:v>37800</c:v>
                </c:pt>
                <c:pt idx="445">
                  <c:v>37800</c:v>
                </c:pt>
                <c:pt idx="446">
                  <c:v>37800</c:v>
                </c:pt>
                <c:pt idx="447">
                  <c:v>37800</c:v>
                </c:pt>
                <c:pt idx="448">
                  <c:v>37700</c:v>
                </c:pt>
                <c:pt idx="449">
                  <c:v>37800</c:v>
                </c:pt>
                <c:pt idx="450">
                  <c:v>37600</c:v>
                </c:pt>
                <c:pt idx="451">
                  <c:v>37600</c:v>
                </c:pt>
                <c:pt idx="452">
                  <c:v>37600</c:v>
                </c:pt>
                <c:pt idx="453">
                  <c:v>37800</c:v>
                </c:pt>
                <c:pt idx="454">
                  <c:v>37700</c:v>
                </c:pt>
                <c:pt idx="455">
                  <c:v>37800</c:v>
                </c:pt>
                <c:pt idx="456">
                  <c:v>37600</c:v>
                </c:pt>
                <c:pt idx="457">
                  <c:v>37600</c:v>
                </c:pt>
                <c:pt idx="458">
                  <c:v>37900</c:v>
                </c:pt>
                <c:pt idx="459">
                  <c:v>37800</c:v>
                </c:pt>
                <c:pt idx="460">
                  <c:v>37700</c:v>
                </c:pt>
                <c:pt idx="461">
                  <c:v>37800</c:v>
                </c:pt>
                <c:pt idx="462">
                  <c:v>37800</c:v>
                </c:pt>
                <c:pt idx="463">
                  <c:v>37800</c:v>
                </c:pt>
                <c:pt idx="464">
                  <c:v>37800</c:v>
                </c:pt>
                <c:pt idx="465">
                  <c:v>37700</c:v>
                </c:pt>
                <c:pt idx="466">
                  <c:v>37800</c:v>
                </c:pt>
                <c:pt idx="467">
                  <c:v>37900</c:v>
                </c:pt>
                <c:pt idx="468">
                  <c:v>37900</c:v>
                </c:pt>
                <c:pt idx="469">
                  <c:v>38000</c:v>
                </c:pt>
                <c:pt idx="470">
                  <c:v>37900</c:v>
                </c:pt>
                <c:pt idx="471">
                  <c:v>37600</c:v>
                </c:pt>
                <c:pt idx="472">
                  <c:v>37600</c:v>
                </c:pt>
                <c:pt idx="473">
                  <c:v>37800</c:v>
                </c:pt>
                <c:pt idx="474">
                  <c:v>37600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83-46C9-A026-C7B9FC46437B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'50ml_4g'!$G$2:$G$473</c:f>
              <c:numCache>
                <c:formatCode>0.0</c:formatCode>
                <c:ptCount val="472"/>
                <c:pt idx="0">
                  <c:v>0</c:v>
                </c:pt>
                <c:pt idx="1">
                  <c:v>0.15895000298817952</c:v>
                </c:pt>
                <c:pt idx="2">
                  <c:v>0.31601667404174805</c:v>
                </c:pt>
                <c:pt idx="3">
                  <c:v>0.47680000464121503</c:v>
                </c:pt>
                <c:pt idx="4">
                  <c:v>0.63430000940958664</c:v>
                </c:pt>
                <c:pt idx="5">
                  <c:v>0.79399999777475994</c:v>
                </c:pt>
                <c:pt idx="6">
                  <c:v>0.95649999777475991</c:v>
                </c:pt>
                <c:pt idx="7">
                  <c:v>1.1143166700998941</c:v>
                </c:pt>
                <c:pt idx="8">
                  <c:v>1.2692500034968057</c:v>
                </c:pt>
                <c:pt idx="9">
                  <c:v>1.4240833361943563</c:v>
                </c:pt>
                <c:pt idx="10">
                  <c:v>1.5802166700363158</c:v>
                </c:pt>
                <c:pt idx="11">
                  <c:v>1.7407666762669882</c:v>
                </c:pt>
                <c:pt idx="12">
                  <c:v>1.9008500019709269</c:v>
                </c:pt>
                <c:pt idx="13">
                  <c:v>2.0628166675567625</c:v>
                </c:pt>
                <c:pt idx="14">
                  <c:v>2.228016670544942</c:v>
                </c:pt>
                <c:pt idx="15">
                  <c:v>2.3912666718165081</c:v>
                </c:pt>
                <c:pt idx="16">
                  <c:v>2.5562500079472859</c:v>
                </c:pt>
                <c:pt idx="17">
                  <c:v>2.7200833320617677</c:v>
                </c:pt>
                <c:pt idx="18">
                  <c:v>2.8859666665395101</c:v>
                </c:pt>
                <c:pt idx="19">
                  <c:v>3.0528500080108643</c:v>
                </c:pt>
                <c:pt idx="20">
                  <c:v>3.2134000062942505</c:v>
                </c:pt>
                <c:pt idx="21">
                  <c:v>3.3732833385467531</c:v>
                </c:pt>
                <c:pt idx="22">
                  <c:v>3.5325666666030884</c:v>
                </c:pt>
                <c:pt idx="23">
                  <c:v>3.6934500058492024</c:v>
                </c:pt>
                <c:pt idx="24">
                  <c:v>3.8564833402633667</c:v>
                </c:pt>
                <c:pt idx="25">
                  <c:v>4.0207333405812582</c:v>
                </c:pt>
                <c:pt idx="26">
                  <c:v>4.1875666697820026</c:v>
                </c:pt>
                <c:pt idx="27">
                  <c:v>4.3505499998728432</c:v>
                </c:pt>
                <c:pt idx="28">
                  <c:v>4.5158166726430258</c:v>
                </c:pt>
                <c:pt idx="29">
                  <c:v>4.6865833361943565</c:v>
                </c:pt>
                <c:pt idx="30">
                  <c:v>4.8598666747411094</c:v>
                </c:pt>
                <c:pt idx="31">
                  <c:v>5.0325333356857298</c:v>
                </c:pt>
                <c:pt idx="32">
                  <c:v>5.1988666693369545</c:v>
                </c:pt>
                <c:pt idx="33">
                  <c:v>5.365699998537699</c:v>
                </c:pt>
                <c:pt idx="34">
                  <c:v>5.5319333394368488</c:v>
                </c:pt>
                <c:pt idx="35">
                  <c:v>5.7015166759490965</c:v>
                </c:pt>
                <c:pt idx="36">
                  <c:v>5.8691833416620893</c:v>
                </c:pt>
                <c:pt idx="37">
                  <c:v>6.0441500107447306</c:v>
                </c:pt>
                <c:pt idx="38">
                  <c:v>6.220050009091695</c:v>
                </c:pt>
                <c:pt idx="39">
                  <c:v>6.400500011444092</c:v>
                </c:pt>
                <c:pt idx="40">
                  <c:v>6.5807000001271563</c:v>
                </c:pt>
                <c:pt idx="41">
                  <c:v>6.7559666713078821</c:v>
                </c:pt>
                <c:pt idx="42">
                  <c:v>6.9317333380381267</c:v>
                </c:pt>
                <c:pt idx="43">
                  <c:v>7.1026666720708214</c:v>
                </c:pt>
                <c:pt idx="44">
                  <c:v>7.2768333435058592</c:v>
                </c:pt>
                <c:pt idx="45">
                  <c:v>7.4508833408355715</c:v>
                </c:pt>
                <c:pt idx="46">
                  <c:v>7.6221000035603845</c:v>
                </c:pt>
                <c:pt idx="47">
                  <c:v>7.7955666780471802</c:v>
                </c:pt>
                <c:pt idx="48">
                  <c:v>7.9712166786193848</c:v>
                </c:pt>
                <c:pt idx="49">
                  <c:v>8.1502000013987228</c:v>
                </c:pt>
                <c:pt idx="50">
                  <c:v>8.3278000116348263</c:v>
                </c:pt>
                <c:pt idx="51">
                  <c:v>8.5121666749318443</c:v>
                </c:pt>
                <c:pt idx="52">
                  <c:v>8.696483341852824</c:v>
                </c:pt>
                <c:pt idx="53">
                  <c:v>8.8775833368301384</c:v>
                </c:pt>
                <c:pt idx="54">
                  <c:v>9.05651666323344</c:v>
                </c:pt>
                <c:pt idx="55">
                  <c:v>9.2327666759490974</c:v>
                </c:pt>
                <c:pt idx="56">
                  <c:v>9.4070166667302448</c:v>
                </c:pt>
                <c:pt idx="57">
                  <c:v>9.5828666687011719</c:v>
                </c:pt>
                <c:pt idx="58">
                  <c:v>9.7583000103632607</c:v>
                </c:pt>
                <c:pt idx="59">
                  <c:v>9.9335500001907349</c:v>
                </c:pt>
                <c:pt idx="60">
                  <c:v>10.121250001589457</c:v>
                </c:pt>
                <c:pt idx="61">
                  <c:v>10.298633337020874</c:v>
                </c:pt>
                <c:pt idx="62">
                  <c:v>10.478600009282429</c:v>
                </c:pt>
                <c:pt idx="63">
                  <c:v>10.657616670926412</c:v>
                </c:pt>
                <c:pt idx="64">
                  <c:v>10.838383340835572</c:v>
                </c:pt>
                <c:pt idx="65">
                  <c:v>11.020850006739298</c:v>
                </c:pt>
                <c:pt idx="66">
                  <c:v>11.198916665712993</c:v>
                </c:pt>
                <c:pt idx="67">
                  <c:v>11.379050000508625</c:v>
                </c:pt>
                <c:pt idx="68">
                  <c:v>11.557750010490418</c:v>
                </c:pt>
                <c:pt idx="69">
                  <c:v>11.736666663487751</c:v>
                </c:pt>
                <c:pt idx="70">
                  <c:v>11.930700000127157</c:v>
                </c:pt>
                <c:pt idx="71">
                  <c:v>12.13433333237966</c:v>
                </c:pt>
                <c:pt idx="72">
                  <c:v>12.320050009091695</c:v>
                </c:pt>
                <c:pt idx="73">
                  <c:v>12.514200003941854</c:v>
                </c:pt>
                <c:pt idx="74">
                  <c:v>12.75023333231608</c:v>
                </c:pt>
                <c:pt idx="75">
                  <c:v>12.95623333454132</c:v>
                </c:pt>
                <c:pt idx="76">
                  <c:v>13.147083346048991</c:v>
                </c:pt>
                <c:pt idx="77">
                  <c:v>13.343033337593079</c:v>
                </c:pt>
                <c:pt idx="78">
                  <c:v>13.53793334166209</c:v>
                </c:pt>
                <c:pt idx="79">
                  <c:v>13.736666671435039</c:v>
                </c:pt>
                <c:pt idx="80">
                  <c:v>13.940133341153462</c:v>
                </c:pt>
                <c:pt idx="81">
                  <c:v>14.13828334013621</c:v>
                </c:pt>
                <c:pt idx="82">
                  <c:v>14.334900005658467</c:v>
                </c:pt>
                <c:pt idx="83">
                  <c:v>14.533433341979981</c:v>
                </c:pt>
                <c:pt idx="84">
                  <c:v>14.73063333829244</c:v>
                </c:pt>
                <c:pt idx="85">
                  <c:v>14.928583343823751</c:v>
                </c:pt>
                <c:pt idx="86">
                  <c:v>15.125733343760173</c:v>
                </c:pt>
                <c:pt idx="87">
                  <c:v>15.321816674868266</c:v>
                </c:pt>
                <c:pt idx="88">
                  <c:v>15.519950008392334</c:v>
                </c:pt>
                <c:pt idx="89">
                  <c:v>15.723533336321513</c:v>
                </c:pt>
                <c:pt idx="90">
                  <c:v>15.923283338546753</c:v>
                </c:pt>
                <c:pt idx="91">
                  <c:v>16.124633336067198</c:v>
                </c:pt>
                <c:pt idx="92">
                  <c:v>16.334900005658469</c:v>
                </c:pt>
                <c:pt idx="93">
                  <c:v>16.550266671180726</c:v>
                </c:pt>
                <c:pt idx="94">
                  <c:v>16.75208334128062</c:v>
                </c:pt>
                <c:pt idx="95">
                  <c:v>16.973766668637595</c:v>
                </c:pt>
                <c:pt idx="96">
                  <c:v>17.18159999847412</c:v>
                </c:pt>
                <c:pt idx="97">
                  <c:v>17.376349997520446</c:v>
                </c:pt>
                <c:pt idx="98">
                  <c:v>17.57038333415985</c:v>
                </c:pt>
                <c:pt idx="99">
                  <c:v>17.766383337974549</c:v>
                </c:pt>
                <c:pt idx="100">
                  <c:v>17.961483335494997</c:v>
                </c:pt>
                <c:pt idx="101">
                  <c:v>18.159166669845582</c:v>
                </c:pt>
                <c:pt idx="102">
                  <c:v>18.354966672261558</c:v>
                </c:pt>
                <c:pt idx="103">
                  <c:v>18.55600000222524</c:v>
                </c:pt>
                <c:pt idx="104">
                  <c:v>18.761483335494994</c:v>
                </c:pt>
                <c:pt idx="105">
                  <c:v>18.958216675122578</c:v>
                </c:pt>
                <c:pt idx="106">
                  <c:v>19.158233332633973</c:v>
                </c:pt>
                <c:pt idx="107">
                  <c:v>19.362450003623962</c:v>
                </c:pt>
                <c:pt idx="108">
                  <c:v>19.562516665458681</c:v>
                </c:pt>
                <c:pt idx="109">
                  <c:v>19.763166666030884</c:v>
                </c:pt>
                <c:pt idx="110">
                  <c:v>19.962516673405965</c:v>
                </c:pt>
                <c:pt idx="111">
                  <c:v>20.174650009473165</c:v>
                </c:pt>
                <c:pt idx="112">
                  <c:v>20.380483333269755</c:v>
                </c:pt>
                <c:pt idx="113">
                  <c:v>20.583033339182535</c:v>
                </c:pt>
                <c:pt idx="114">
                  <c:v>20.786650005976359</c:v>
                </c:pt>
                <c:pt idx="115">
                  <c:v>20.989516671498617</c:v>
                </c:pt>
                <c:pt idx="116">
                  <c:v>21.188733339309692</c:v>
                </c:pt>
                <c:pt idx="117">
                  <c:v>21.388866670926411</c:v>
                </c:pt>
                <c:pt idx="118">
                  <c:v>21.592166670163472</c:v>
                </c:pt>
                <c:pt idx="119">
                  <c:v>21.79998333454132</c:v>
                </c:pt>
                <c:pt idx="120">
                  <c:v>22.007533335685729</c:v>
                </c:pt>
                <c:pt idx="121">
                  <c:v>22.213050007820129</c:v>
                </c:pt>
                <c:pt idx="122">
                  <c:v>22.421816666920979</c:v>
                </c:pt>
                <c:pt idx="123">
                  <c:v>22.630183339118958</c:v>
                </c:pt>
                <c:pt idx="124">
                  <c:v>22.836666671435037</c:v>
                </c:pt>
                <c:pt idx="125">
                  <c:v>23.041983342170717</c:v>
                </c:pt>
                <c:pt idx="126">
                  <c:v>23.245650005340575</c:v>
                </c:pt>
                <c:pt idx="127">
                  <c:v>23.453400007883708</c:v>
                </c:pt>
                <c:pt idx="128">
                  <c:v>23.665016667048135</c:v>
                </c:pt>
                <c:pt idx="129">
                  <c:v>23.874433334668478</c:v>
                </c:pt>
                <c:pt idx="130">
                  <c:v>24.083083335558573</c:v>
                </c:pt>
                <c:pt idx="131">
                  <c:v>24.292866667111713</c:v>
                </c:pt>
                <c:pt idx="132">
                  <c:v>24.50481666723887</c:v>
                </c:pt>
                <c:pt idx="133">
                  <c:v>24.716050004959108</c:v>
                </c:pt>
                <c:pt idx="134">
                  <c:v>24.927833342552184</c:v>
                </c:pt>
                <c:pt idx="135">
                  <c:v>25.140233333905538</c:v>
                </c:pt>
                <c:pt idx="136">
                  <c:v>25.350016673405964</c:v>
                </c:pt>
                <c:pt idx="137">
                  <c:v>25.56081666946411</c:v>
                </c:pt>
                <c:pt idx="138">
                  <c:v>25.771116669972738</c:v>
                </c:pt>
                <c:pt idx="139">
                  <c:v>25.987933341662089</c:v>
                </c:pt>
                <c:pt idx="140">
                  <c:v>26.20281666914622</c:v>
                </c:pt>
                <c:pt idx="141">
                  <c:v>26.426633342107138</c:v>
                </c:pt>
                <c:pt idx="142">
                  <c:v>26.639000002543131</c:v>
                </c:pt>
                <c:pt idx="143">
                  <c:v>26.855016676584878</c:v>
                </c:pt>
                <c:pt idx="144">
                  <c:v>27.068766665458678</c:v>
                </c:pt>
                <c:pt idx="145">
                  <c:v>27.292483337720235</c:v>
                </c:pt>
                <c:pt idx="146">
                  <c:v>27.504616673787435</c:v>
                </c:pt>
                <c:pt idx="147">
                  <c:v>27.71908334096273</c:v>
                </c:pt>
                <c:pt idx="148">
                  <c:v>27.941500004132589</c:v>
                </c:pt>
                <c:pt idx="149">
                  <c:v>28.156783334414165</c:v>
                </c:pt>
                <c:pt idx="150">
                  <c:v>28.376516668001809</c:v>
                </c:pt>
                <c:pt idx="151">
                  <c:v>28.593933335940044</c:v>
                </c:pt>
                <c:pt idx="152">
                  <c:v>28.815916673342386</c:v>
                </c:pt>
                <c:pt idx="153">
                  <c:v>29.03533333937327</c:v>
                </c:pt>
                <c:pt idx="154">
                  <c:v>29.255183331171672</c:v>
                </c:pt>
                <c:pt idx="155">
                  <c:v>29.476700003941854</c:v>
                </c:pt>
                <c:pt idx="156">
                  <c:v>29.699633336067201</c:v>
                </c:pt>
                <c:pt idx="157">
                  <c:v>29.921700000762939</c:v>
                </c:pt>
                <c:pt idx="158">
                  <c:v>30.152833342552185</c:v>
                </c:pt>
                <c:pt idx="159">
                  <c:v>30.374016666412352</c:v>
                </c:pt>
                <c:pt idx="160">
                  <c:v>30.594016671180725</c:v>
                </c:pt>
                <c:pt idx="161">
                  <c:v>30.815633336702984</c:v>
                </c:pt>
                <c:pt idx="162">
                  <c:v>31.039500006039937</c:v>
                </c:pt>
                <c:pt idx="163">
                  <c:v>31.262283333142598</c:v>
                </c:pt>
                <c:pt idx="164">
                  <c:v>31.486450004577637</c:v>
                </c:pt>
                <c:pt idx="165">
                  <c:v>31.709800004959106</c:v>
                </c:pt>
                <c:pt idx="166">
                  <c:v>31.934283343950906</c:v>
                </c:pt>
                <c:pt idx="167">
                  <c:v>32.164016668001814</c:v>
                </c:pt>
                <c:pt idx="168">
                  <c:v>32.390783341725665</c:v>
                </c:pt>
                <c:pt idx="169">
                  <c:v>32.624799998601276</c:v>
                </c:pt>
                <c:pt idx="170">
                  <c:v>32.855216677983599</c:v>
                </c:pt>
                <c:pt idx="171">
                  <c:v>33.081950004895525</c:v>
                </c:pt>
                <c:pt idx="172">
                  <c:v>33.313366675376891</c:v>
                </c:pt>
                <c:pt idx="173">
                  <c:v>33.542416667938234</c:v>
                </c:pt>
                <c:pt idx="174">
                  <c:v>33.776333340009053</c:v>
                </c:pt>
                <c:pt idx="175">
                  <c:v>34.011716667811079</c:v>
                </c:pt>
                <c:pt idx="176">
                  <c:v>34.248233334223428</c:v>
                </c:pt>
                <c:pt idx="177">
                  <c:v>34.480850013097125</c:v>
                </c:pt>
                <c:pt idx="178">
                  <c:v>34.713816666603087</c:v>
                </c:pt>
                <c:pt idx="179">
                  <c:v>34.951100007692972</c:v>
                </c:pt>
                <c:pt idx="180">
                  <c:v>35.18381667137146</c:v>
                </c:pt>
                <c:pt idx="181">
                  <c:v>35.416349999109904</c:v>
                </c:pt>
                <c:pt idx="182">
                  <c:v>35.656683333714803</c:v>
                </c:pt>
                <c:pt idx="183">
                  <c:v>35.893416674931842</c:v>
                </c:pt>
                <c:pt idx="184">
                  <c:v>36.129949998855594</c:v>
                </c:pt>
                <c:pt idx="185">
                  <c:v>36.363933340708414</c:v>
                </c:pt>
                <c:pt idx="186">
                  <c:v>36.599283345540364</c:v>
                </c:pt>
                <c:pt idx="187">
                  <c:v>36.842383337020877</c:v>
                </c:pt>
                <c:pt idx="188">
                  <c:v>37.082133340835568</c:v>
                </c:pt>
                <c:pt idx="189">
                  <c:v>37.316333333651222</c:v>
                </c:pt>
                <c:pt idx="190">
                  <c:v>37.556216669082644</c:v>
                </c:pt>
                <c:pt idx="191">
                  <c:v>37.795733340581258</c:v>
                </c:pt>
                <c:pt idx="192">
                  <c:v>38.040150006612144</c:v>
                </c:pt>
                <c:pt idx="193">
                  <c:v>38.281000002225241</c:v>
                </c:pt>
                <c:pt idx="194">
                  <c:v>38.522933340072633</c:v>
                </c:pt>
                <c:pt idx="195">
                  <c:v>38.762950007120772</c:v>
                </c:pt>
                <c:pt idx="196">
                  <c:v>39.010199999809267</c:v>
                </c:pt>
                <c:pt idx="197">
                  <c:v>39.246350002288821</c:v>
                </c:pt>
                <c:pt idx="198">
                  <c:v>39.489133334159852</c:v>
                </c:pt>
                <c:pt idx="199">
                  <c:v>39.804666662216185</c:v>
                </c:pt>
                <c:pt idx="200">
                  <c:v>40.22235000928243</c:v>
                </c:pt>
                <c:pt idx="201">
                  <c:v>40.466183336575824</c:v>
                </c:pt>
                <c:pt idx="202">
                  <c:v>40.716333333651228</c:v>
                </c:pt>
                <c:pt idx="203">
                  <c:v>40.985766665140787</c:v>
                </c:pt>
                <c:pt idx="204">
                  <c:v>41.228416673342387</c:v>
                </c:pt>
                <c:pt idx="205">
                  <c:v>41.472333335876463</c:v>
                </c:pt>
                <c:pt idx="206">
                  <c:v>41.719383335113527</c:v>
                </c:pt>
                <c:pt idx="207">
                  <c:v>41.968616668383284</c:v>
                </c:pt>
                <c:pt idx="208">
                  <c:v>42.21593333085378</c:v>
                </c:pt>
                <c:pt idx="209">
                  <c:v>42.466033331553142</c:v>
                </c:pt>
                <c:pt idx="210">
                  <c:v>42.716983334223428</c:v>
                </c:pt>
                <c:pt idx="211">
                  <c:v>42.968600002924603</c:v>
                </c:pt>
                <c:pt idx="212">
                  <c:v>43.217983341217042</c:v>
                </c:pt>
                <c:pt idx="213">
                  <c:v>43.46955000559489</c:v>
                </c:pt>
                <c:pt idx="214">
                  <c:v>43.721383333206177</c:v>
                </c:pt>
                <c:pt idx="215">
                  <c:v>43.989283331235249</c:v>
                </c:pt>
                <c:pt idx="216">
                  <c:v>44.246516672770184</c:v>
                </c:pt>
                <c:pt idx="217">
                  <c:v>44.505166665712991</c:v>
                </c:pt>
                <c:pt idx="218">
                  <c:v>44.76411666870117</c:v>
                </c:pt>
                <c:pt idx="219">
                  <c:v>45.025249997774758</c:v>
                </c:pt>
                <c:pt idx="220">
                  <c:v>45.278633340199789</c:v>
                </c:pt>
                <c:pt idx="221">
                  <c:v>45.532000001271562</c:v>
                </c:pt>
                <c:pt idx="222">
                  <c:v>45.790183329582213</c:v>
                </c:pt>
                <c:pt idx="223">
                  <c:v>46.046250001589456</c:v>
                </c:pt>
                <c:pt idx="224">
                  <c:v>46.3183833360672</c:v>
                </c:pt>
                <c:pt idx="225">
                  <c:v>46.597983344395956</c:v>
                </c:pt>
                <c:pt idx="226">
                  <c:v>46.853549997011818</c:v>
                </c:pt>
                <c:pt idx="227">
                  <c:v>47.11006667613983</c:v>
                </c:pt>
                <c:pt idx="228">
                  <c:v>47.365066671371459</c:v>
                </c:pt>
                <c:pt idx="229">
                  <c:v>47.632333334287004</c:v>
                </c:pt>
                <c:pt idx="230">
                  <c:v>47.893649999300642</c:v>
                </c:pt>
                <c:pt idx="231">
                  <c:v>48.154166666666669</c:v>
                </c:pt>
                <c:pt idx="232">
                  <c:v>48.414050006866454</c:v>
                </c:pt>
                <c:pt idx="233">
                  <c:v>48.67051667372386</c:v>
                </c:pt>
                <c:pt idx="234">
                  <c:v>48.947400005658466</c:v>
                </c:pt>
                <c:pt idx="235">
                  <c:v>49.210033337275185</c:v>
                </c:pt>
                <c:pt idx="236">
                  <c:v>49.472550002733868</c:v>
                </c:pt>
                <c:pt idx="237">
                  <c:v>49.745200006167096</c:v>
                </c:pt>
                <c:pt idx="238">
                  <c:v>50.011433339118959</c:v>
                </c:pt>
                <c:pt idx="239">
                  <c:v>50.280883336067198</c:v>
                </c:pt>
                <c:pt idx="240">
                  <c:v>50.545683336257937</c:v>
                </c:pt>
                <c:pt idx="241">
                  <c:v>50.81255000432332</c:v>
                </c:pt>
                <c:pt idx="242">
                  <c:v>51.077450013160707</c:v>
                </c:pt>
                <c:pt idx="243">
                  <c:v>51.339066672325131</c:v>
                </c:pt>
                <c:pt idx="244">
                  <c:v>51.59995000362396</c:v>
                </c:pt>
                <c:pt idx="245">
                  <c:v>51.870716667175294</c:v>
                </c:pt>
                <c:pt idx="246">
                  <c:v>52.139283331235248</c:v>
                </c:pt>
                <c:pt idx="247">
                  <c:v>52.405599999427793</c:v>
                </c:pt>
                <c:pt idx="248">
                  <c:v>52.674916672706601</c:v>
                </c:pt>
                <c:pt idx="249">
                  <c:v>52.946233336130781</c:v>
                </c:pt>
                <c:pt idx="250">
                  <c:v>53.215049997965494</c:v>
                </c:pt>
                <c:pt idx="251">
                  <c:v>53.47803333600362</c:v>
                </c:pt>
                <c:pt idx="252">
                  <c:v>53.743166669209799</c:v>
                </c:pt>
                <c:pt idx="253">
                  <c:v>54.012466677029927</c:v>
                </c:pt>
                <c:pt idx="254">
                  <c:v>54.288050007820132</c:v>
                </c:pt>
                <c:pt idx="255">
                  <c:v>54.559866674741109</c:v>
                </c:pt>
                <c:pt idx="256">
                  <c:v>54.845766671498616</c:v>
                </c:pt>
                <c:pt idx="257">
                  <c:v>55.119300007820129</c:v>
                </c:pt>
                <c:pt idx="258">
                  <c:v>55.390616671244302</c:v>
                </c:pt>
                <c:pt idx="259">
                  <c:v>55.661716667811078</c:v>
                </c:pt>
                <c:pt idx="260">
                  <c:v>55.935983331998187</c:v>
                </c:pt>
                <c:pt idx="261">
                  <c:v>56.225700004895529</c:v>
                </c:pt>
                <c:pt idx="262">
                  <c:v>56.520183332761128</c:v>
                </c:pt>
                <c:pt idx="263">
                  <c:v>56.815050005912781</c:v>
                </c:pt>
                <c:pt idx="264">
                  <c:v>57.102850000063576</c:v>
                </c:pt>
                <c:pt idx="265">
                  <c:v>57.385566671689354</c:v>
                </c:pt>
                <c:pt idx="266">
                  <c:v>57.662833333015442</c:v>
                </c:pt>
                <c:pt idx="267">
                  <c:v>57.942500011126199</c:v>
                </c:pt>
                <c:pt idx="268">
                  <c:v>58.222883335749309</c:v>
                </c:pt>
                <c:pt idx="269">
                  <c:v>58.500933337211606</c:v>
                </c:pt>
                <c:pt idx="270">
                  <c:v>58.778733340899151</c:v>
                </c:pt>
                <c:pt idx="271">
                  <c:v>59.061533331871033</c:v>
                </c:pt>
                <c:pt idx="272">
                  <c:v>59.33978334267934</c:v>
                </c:pt>
                <c:pt idx="273">
                  <c:v>59.641599996884665</c:v>
                </c:pt>
                <c:pt idx="274">
                  <c:v>59.929850006103514</c:v>
                </c:pt>
                <c:pt idx="275">
                  <c:v>60.227966674168904</c:v>
                </c:pt>
                <c:pt idx="276">
                  <c:v>60.516616670290631</c:v>
                </c:pt>
                <c:pt idx="277">
                  <c:v>60.811716667811076</c:v>
                </c:pt>
                <c:pt idx="278">
                  <c:v>61.103600009282431</c:v>
                </c:pt>
                <c:pt idx="279">
                  <c:v>61.386366677284244</c:v>
                </c:pt>
                <c:pt idx="280">
                  <c:v>61.673050006230675</c:v>
                </c:pt>
                <c:pt idx="281">
                  <c:v>61.959333332379657</c:v>
                </c:pt>
                <c:pt idx="282">
                  <c:v>62.246616673469546</c:v>
                </c:pt>
                <c:pt idx="283">
                  <c:v>62.534900005658464</c:v>
                </c:pt>
                <c:pt idx="284">
                  <c:v>62.820783336957298</c:v>
                </c:pt>
                <c:pt idx="285">
                  <c:v>63.110600002606709</c:v>
                </c:pt>
                <c:pt idx="286">
                  <c:v>63.396750005086261</c:v>
                </c:pt>
                <c:pt idx="287">
                  <c:v>63.686466677983603</c:v>
                </c:pt>
                <c:pt idx="288">
                  <c:v>63.977899996439618</c:v>
                </c:pt>
                <c:pt idx="289">
                  <c:v>64.275250005722043</c:v>
                </c:pt>
                <c:pt idx="290">
                  <c:v>64.579299998283389</c:v>
                </c:pt>
                <c:pt idx="291">
                  <c:v>64.882750002543133</c:v>
                </c:pt>
                <c:pt idx="292">
                  <c:v>65.176816670099896</c:v>
                </c:pt>
                <c:pt idx="293">
                  <c:v>65.469449996948242</c:v>
                </c:pt>
                <c:pt idx="294">
                  <c:v>65.763700000445041</c:v>
                </c:pt>
                <c:pt idx="295">
                  <c:v>66.062133336067205</c:v>
                </c:pt>
                <c:pt idx="296">
                  <c:v>66.353633340199792</c:v>
                </c:pt>
                <c:pt idx="297">
                  <c:v>66.64796667893728</c:v>
                </c:pt>
                <c:pt idx="298">
                  <c:v>66.946883328755703</c:v>
                </c:pt>
                <c:pt idx="299">
                  <c:v>67.243500002225247</c:v>
                </c:pt>
                <c:pt idx="300">
                  <c:v>67.540016674995428</c:v>
                </c:pt>
                <c:pt idx="301">
                  <c:v>67.83695000012716</c:v>
                </c:pt>
                <c:pt idx="302">
                  <c:v>68.136750006675726</c:v>
                </c:pt>
                <c:pt idx="303">
                  <c:v>68.445033335685736</c:v>
                </c:pt>
                <c:pt idx="304">
                  <c:v>68.755633338292441</c:v>
                </c:pt>
                <c:pt idx="305">
                  <c:v>69.06026667753855</c:v>
                </c:pt>
                <c:pt idx="306">
                  <c:v>69.354916667938227</c:v>
                </c:pt>
                <c:pt idx="307">
                  <c:v>69.650566665331525</c:v>
                </c:pt>
                <c:pt idx="308">
                  <c:v>69.94976667563121</c:v>
                </c:pt>
                <c:pt idx="309">
                  <c:v>70.255683342615768</c:v>
                </c:pt>
                <c:pt idx="310">
                  <c:v>70.553850007057193</c:v>
                </c:pt>
                <c:pt idx="311">
                  <c:v>70.854700001080829</c:v>
                </c:pt>
                <c:pt idx="312">
                  <c:v>71.159799997011817</c:v>
                </c:pt>
                <c:pt idx="313">
                  <c:v>71.460216673215228</c:v>
                </c:pt>
                <c:pt idx="314">
                  <c:v>71.760616676012674</c:v>
                </c:pt>
                <c:pt idx="315">
                  <c:v>72.066000000635782</c:v>
                </c:pt>
                <c:pt idx="316">
                  <c:v>72.376750008265176</c:v>
                </c:pt>
                <c:pt idx="317">
                  <c:v>72.689650003115332</c:v>
                </c:pt>
                <c:pt idx="318">
                  <c:v>73.008666674296066</c:v>
                </c:pt>
                <c:pt idx="319">
                  <c:v>73.31363333861033</c:v>
                </c:pt>
                <c:pt idx="320">
                  <c:v>73.618350005149836</c:v>
                </c:pt>
                <c:pt idx="321">
                  <c:v>73.932216668128973</c:v>
                </c:pt>
                <c:pt idx="322">
                  <c:v>74.241916664441433</c:v>
                </c:pt>
                <c:pt idx="323">
                  <c:v>74.549266672134394</c:v>
                </c:pt>
                <c:pt idx="324">
                  <c:v>74.859483337402338</c:v>
                </c:pt>
                <c:pt idx="325">
                  <c:v>75.222900009155268</c:v>
                </c:pt>
                <c:pt idx="326">
                  <c:v>75.547333335876459</c:v>
                </c:pt>
                <c:pt idx="327">
                  <c:v>75.86370000044505</c:v>
                </c:pt>
                <c:pt idx="328">
                  <c:v>76.183850002288821</c:v>
                </c:pt>
                <c:pt idx="329">
                  <c:v>76.505900009473166</c:v>
                </c:pt>
                <c:pt idx="330">
                  <c:v>76.833533334732053</c:v>
                </c:pt>
                <c:pt idx="331">
                  <c:v>77.154116670290634</c:v>
                </c:pt>
                <c:pt idx="332">
                  <c:v>77.473066671689352</c:v>
                </c:pt>
                <c:pt idx="333">
                  <c:v>77.78735001087189</c:v>
                </c:pt>
                <c:pt idx="334">
                  <c:v>78.101483337084446</c:v>
                </c:pt>
                <c:pt idx="335">
                  <c:v>78.416566673914588</c:v>
                </c:pt>
                <c:pt idx="336">
                  <c:v>78.738683342933655</c:v>
                </c:pt>
                <c:pt idx="337">
                  <c:v>79.052566671371466</c:v>
                </c:pt>
                <c:pt idx="338">
                  <c:v>79.367950002352401</c:v>
                </c:pt>
                <c:pt idx="339">
                  <c:v>79.692449998855594</c:v>
                </c:pt>
                <c:pt idx="340">
                  <c:v>80.015666667620337</c:v>
                </c:pt>
                <c:pt idx="341">
                  <c:v>80.352183334032688</c:v>
                </c:pt>
                <c:pt idx="342">
                  <c:v>80.69965000947316</c:v>
                </c:pt>
                <c:pt idx="343">
                  <c:v>81.02961667378743</c:v>
                </c:pt>
                <c:pt idx="344">
                  <c:v>81.345583335558572</c:v>
                </c:pt>
                <c:pt idx="345">
                  <c:v>81.665300011634827</c:v>
                </c:pt>
                <c:pt idx="346">
                  <c:v>81.989883343378708</c:v>
                </c:pt>
                <c:pt idx="347">
                  <c:v>82.309533333778376</c:v>
                </c:pt>
                <c:pt idx="348">
                  <c:v>82.634000007311499</c:v>
                </c:pt>
                <c:pt idx="349">
                  <c:v>82.962600008646646</c:v>
                </c:pt>
                <c:pt idx="350">
                  <c:v>83.287866663932803</c:v>
                </c:pt>
                <c:pt idx="351">
                  <c:v>83.613966671625775</c:v>
                </c:pt>
                <c:pt idx="352">
                  <c:v>83.946133335431412</c:v>
                </c:pt>
                <c:pt idx="353">
                  <c:v>84.284266670544937</c:v>
                </c:pt>
                <c:pt idx="354">
                  <c:v>84.616616670290625</c:v>
                </c:pt>
                <c:pt idx="355">
                  <c:v>84.954783336321512</c:v>
                </c:pt>
                <c:pt idx="356">
                  <c:v>85.281116676330569</c:v>
                </c:pt>
                <c:pt idx="357">
                  <c:v>85.612566669781998</c:v>
                </c:pt>
                <c:pt idx="358">
                  <c:v>85.94728333950043</c:v>
                </c:pt>
                <c:pt idx="359">
                  <c:v>86.277366677920028</c:v>
                </c:pt>
                <c:pt idx="360">
                  <c:v>86.604700009028122</c:v>
                </c:pt>
                <c:pt idx="361">
                  <c:v>86.938083338737485</c:v>
                </c:pt>
                <c:pt idx="362">
                  <c:v>87.271450010935467</c:v>
                </c:pt>
                <c:pt idx="363">
                  <c:v>87.604600000381467</c:v>
                </c:pt>
                <c:pt idx="364">
                  <c:v>87.945466669400531</c:v>
                </c:pt>
                <c:pt idx="365">
                  <c:v>88.285233338673905</c:v>
                </c:pt>
                <c:pt idx="366">
                  <c:v>88.627216672897333</c:v>
                </c:pt>
                <c:pt idx="367">
                  <c:v>88.97258333365123</c:v>
                </c:pt>
                <c:pt idx="368">
                  <c:v>89.307000001271561</c:v>
                </c:pt>
                <c:pt idx="369">
                  <c:v>89.641100001335147</c:v>
                </c:pt>
                <c:pt idx="370">
                  <c:v>89.979916667938227</c:v>
                </c:pt>
                <c:pt idx="371">
                  <c:v>90.322716673215226</c:v>
                </c:pt>
                <c:pt idx="372">
                  <c:v>90.658850002288816</c:v>
                </c:pt>
                <c:pt idx="373">
                  <c:v>90.999433334668481</c:v>
                </c:pt>
                <c:pt idx="374">
                  <c:v>91.33833333651225</c:v>
                </c:pt>
                <c:pt idx="375">
                  <c:v>91.676683338483173</c:v>
                </c:pt>
                <c:pt idx="376">
                  <c:v>92.015850003560388</c:v>
                </c:pt>
                <c:pt idx="377">
                  <c:v>92.360983331998185</c:v>
                </c:pt>
                <c:pt idx="378">
                  <c:v>92.707366665204361</c:v>
                </c:pt>
                <c:pt idx="379">
                  <c:v>93.053850007057193</c:v>
                </c:pt>
                <c:pt idx="380">
                  <c:v>93.392200009028116</c:v>
                </c:pt>
                <c:pt idx="381">
                  <c:v>93.733150005340576</c:v>
                </c:pt>
                <c:pt idx="382">
                  <c:v>94.077616667747492</c:v>
                </c:pt>
                <c:pt idx="383">
                  <c:v>94.417083334922793</c:v>
                </c:pt>
                <c:pt idx="384">
                  <c:v>94.760433340072638</c:v>
                </c:pt>
                <c:pt idx="385">
                  <c:v>95.101650007565823</c:v>
                </c:pt>
                <c:pt idx="386">
                  <c:v>95.444716668128962</c:v>
                </c:pt>
                <c:pt idx="387">
                  <c:v>95.797166665395096</c:v>
                </c:pt>
                <c:pt idx="388">
                  <c:v>96.149950003623957</c:v>
                </c:pt>
                <c:pt idx="389">
                  <c:v>96.504299998283386</c:v>
                </c:pt>
                <c:pt idx="390">
                  <c:v>96.874650001525879</c:v>
                </c:pt>
                <c:pt idx="391">
                  <c:v>97.228783337275189</c:v>
                </c:pt>
                <c:pt idx="392">
                  <c:v>97.579933341344201</c:v>
                </c:pt>
                <c:pt idx="393">
                  <c:v>97.929416672388712</c:v>
                </c:pt>
                <c:pt idx="394">
                  <c:v>98.279716674486792</c:v>
                </c:pt>
                <c:pt idx="395">
                  <c:v>98.628066674868265</c:v>
                </c:pt>
                <c:pt idx="396">
                  <c:v>98.980533337593073</c:v>
                </c:pt>
                <c:pt idx="397">
                  <c:v>99.332116667429602</c:v>
                </c:pt>
                <c:pt idx="398">
                  <c:v>99.684783339500427</c:v>
                </c:pt>
                <c:pt idx="399">
                  <c:v>100.04565000534058</c:v>
                </c:pt>
                <c:pt idx="400">
                  <c:v>100.41806666851043</c:v>
                </c:pt>
                <c:pt idx="401">
                  <c:v>100.78855000336965</c:v>
                </c:pt>
                <c:pt idx="402">
                  <c:v>101.15581667423248</c:v>
                </c:pt>
                <c:pt idx="403">
                  <c:v>101.511616675059</c:v>
                </c:pt>
                <c:pt idx="404">
                  <c:v>101.86985000769297</c:v>
                </c:pt>
                <c:pt idx="405">
                  <c:v>102.22730000813802</c:v>
                </c:pt>
                <c:pt idx="406">
                  <c:v>102.58943333625794</c:v>
                </c:pt>
                <c:pt idx="407">
                  <c:v>102.94958333174388</c:v>
                </c:pt>
                <c:pt idx="408">
                  <c:v>103.31271667480469</c:v>
                </c:pt>
                <c:pt idx="409">
                  <c:v>103.67168333530427</c:v>
                </c:pt>
                <c:pt idx="410">
                  <c:v>104.05661667188009</c:v>
                </c:pt>
                <c:pt idx="411">
                  <c:v>104.4315333366394</c:v>
                </c:pt>
                <c:pt idx="412">
                  <c:v>104.81035000483195</c:v>
                </c:pt>
                <c:pt idx="413">
                  <c:v>105.18281667232513</c:v>
                </c:pt>
                <c:pt idx="414">
                  <c:v>105.54953333536784</c:v>
                </c:pt>
                <c:pt idx="415">
                  <c:v>105.91306667327881</c:v>
                </c:pt>
                <c:pt idx="416">
                  <c:v>106.27861667474112</c:v>
                </c:pt>
                <c:pt idx="417">
                  <c:v>106.63868333498637</c:v>
                </c:pt>
                <c:pt idx="418">
                  <c:v>107.00463333924611</c:v>
                </c:pt>
                <c:pt idx="419">
                  <c:v>107.37406666278839</c:v>
                </c:pt>
                <c:pt idx="420">
                  <c:v>107.75236666997274</c:v>
                </c:pt>
                <c:pt idx="421">
                  <c:v>108.13451667626698</c:v>
                </c:pt>
                <c:pt idx="422">
                  <c:v>108.51745000680287</c:v>
                </c:pt>
                <c:pt idx="423">
                  <c:v>108.86863333384196</c:v>
                </c:pt>
                <c:pt idx="424">
                  <c:v>109.22126667499542</c:v>
                </c:pt>
                <c:pt idx="425">
                  <c:v>109.56990000406901</c:v>
                </c:pt>
                <c:pt idx="426">
                  <c:v>109.98055000305176</c:v>
                </c:pt>
                <c:pt idx="427">
                  <c:v>110.37070000171661</c:v>
                </c:pt>
                <c:pt idx="428">
                  <c:v>110.72868334452311</c:v>
                </c:pt>
                <c:pt idx="429">
                  <c:v>111.09276666641236</c:v>
                </c:pt>
                <c:pt idx="430">
                  <c:v>111.45730000336965</c:v>
                </c:pt>
                <c:pt idx="431">
                  <c:v>111.82411666711171</c:v>
                </c:pt>
                <c:pt idx="432">
                  <c:v>112.19755000273386</c:v>
                </c:pt>
                <c:pt idx="433">
                  <c:v>112.5627833366394</c:v>
                </c:pt>
                <c:pt idx="434">
                  <c:v>112.94241667588553</c:v>
                </c:pt>
                <c:pt idx="435">
                  <c:v>113.30920000871022</c:v>
                </c:pt>
                <c:pt idx="436">
                  <c:v>113.67841667334238</c:v>
                </c:pt>
                <c:pt idx="437">
                  <c:v>114.04849999745687</c:v>
                </c:pt>
                <c:pt idx="438">
                  <c:v>114.42070000171661</c:v>
                </c:pt>
                <c:pt idx="439">
                  <c:v>114.79300000667573</c:v>
                </c:pt>
                <c:pt idx="440">
                  <c:v>115.1622666756312</c:v>
                </c:pt>
                <c:pt idx="441">
                  <c:v>115.53405000368754</c:v>
                </c:pt>
                <c:pt idx="442">
                  <c:v>115.91581667264303</c:v>
                </c:pt>
                <c:pt idx="443">
                  <c:v>116.29813333352406</c:v>
                </c:pt>
                <c:pt idx="444">
                  <c:v>116.67888334592183</c:v>
                </c:pt>
                <c:pt idx="445">
                  <c:v>117.05960001150767</c:v>
                </c:pt>
                <c:pt idx="446">
                  <c:v>117.43473334312439</c:v>
                </c:pt>
                <c:pt idx="447">
                  <c:v>117.80889999866486</c:v>
                </c:pt>
                <c:pt idx="448">
                  <c:v>118.18946667512257</c:v>
                </c:pt>
                <c:pt idx="449">
                  <c:v>118.57068334420522</c:v>
                </c:pt>
                <c:pt idx="450">
                  <c:v>118.9512333313624</c:v>
                </c:pt>
                <c:pt idx="451">
                  <c:v>119.32713333765666</c:v>
                </c:pt>
                <c:pt idx="452">
                  <c:v>119.70846667289734</c:v>
                </c:pt>
                <c:pt idx="453">
                  <c:v>120.10356667041779</c:v>
                </c:pt>
                <c:pt idx="454">
                  <c:v>120.48635000387827</c:v>
                </c:pt>
                <c:pt idx="455">
                  <c:v>120.86793333689371</c:v>
                </c:pt>
                <c:pt idx="456">
                  <c:v>121.24455000559489</c:v>
                </c:pt>
                <c:pt idx="457">
                  <c:v>121.62240000565846</c:v>
                </c:pt>
                <c:pt idx="458">
                  <c:v>122.00481666723887</c:v>
                </c:pt>
                <c:pt idx="459">
                  <c:v>122.39258333047231</c:v>
                </c:pt>
                <c:pt idx="460">
                  <c:v>122.77590000629425</c:v>
                </c:pt>
                <c:pt idx="461">
                  <c:v>123.16308333873749</c:v>
                </c:pt>
                <c:pt idx="462">
                  <c:v>123.55010000069936</c:v>
                </c:pt>
                <c:pt idx="463">
                  <c:v>123.94031667709351</c:v>
                </c:pt>
                <c:pt idx="464">
                  <c:v>124.32946666876475</c:v>
                </c:pt>
                <c:pt idx="465">
                  <c:v>124.71748334566752</c:v>
                </c:pt>
                <c:pt idx="466">
                  <c:v>125.11171667575836</c:v>
                </c:pt>
                <c:pt idx="467">
                  <c:v>125.49523333708446</c:v>
                </c:pt>
                <c:pt idx="468">
                  <c:v>125.88513334592183</c:v>
                </c:pt>
                <c:pt idx="469">
                  <c:v>126.3204166730245</c:v>
                </c:pt>
                <c:pt idx="470">
                  <c:v>126.7092333316803</c:v>
                </c:pt>
                <c:pt idx="471">
                  <c:v>127.09291667143503</c:v>
                </c:pt>
              </c:numCache>
            </c:numRef>
          </c:xVal>
          <c:yVal>
            <c:numRef>
              <c:f>'50ml_4g'!$H$2:$H$473</c:f>
              <c:numCache>
                <c:formatCode>General</c:formatCode>
                <c:ptCount val="4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100</c:v>
                </c:pt>
                <c:pt idx="199">
                  <c:v>500</c:v>
                </c:pt>
                <c:pt idx="200">
                  <c:v>800</c:v>
                </c:pt>
                <c:pt idx="201">
                  <c:v>1300</c:v>
                </c:pt>
                <c:pt idx="202">
                  <c:v>2000</c:v>
                </c:pt>
                <c:pt idx="203">
                  <c:v>2800</c:v>
                </c:pt>
                <c:pt idx="204">
                  <c:v>3800</c:v>
                </c:pt>
                <c:pt idx="205">
                  <c:v>4800</c:v>
                </c:pt>
                <c:pt idx="206">
                  <c:v>5900</c:v>
                </c:pt>
                <c:pt idx="207">
                  <c:v>7000</c:v>
                </c:pt>
                <c:pt idx="208">
                  <c:v>8100</c:v>
                </c:pt>
                <c:pt idx="209">
                  <c:v>9300</c:v>
                </c:pt>
                <c:pt idx="210">
                  <c:v>10300</c:v>
                </c:pt>
                <c:pt idx="211">
                  <c:v>11300</c:v>
                </c:pt>
                <c:pt idx="212">
                  <c:v>12500</c:v>
                </c:pt>
                <c:pt idx="213">
                  <c:v>13500</c:v>
                </c:pt>
                <c:pt idx="214">
                  <c:v>14400</c:v>
                </c:pt>
                <c:pt idx="215">
                  <c:v>15700</c:v>
                </c:pt>
                <c:pt idx="216">
                  <c:v>16600</c:v>
                </c:pt>
                <c:pt idx="217">
                  <c:v>17300</c:v>
                </c:pt>
                <c:pt idx="218">
                  <c:v>18200</c:v>
                </c:pt>
                <c:pt idx="219">
                  <c:v>19000</c:v>
                </c:pt>
                <c:pt idx="220">
                  <c:v>19600</c:v>
                </c:pt>
                <c:pt idx="221">
                  <c:v>20400</c:v>
                </c:pt>
                <c:pt idx="222">
                  <c:v>20900</c:v>
                </c:pt>
                <c:pt idx="223">
                  <c:v>21700</c:v>
                </c:pt>
                <c:pt idx="224">
                  <c:v>22300</c:v>
                </c:pt>
                <c:pt idx="225">
                  <c:v>22700</c:v>
                </c:pt>
                <c:pt idx="226">
                  <c:v>23200</c:v>
                </c:pt>
                <c:pt idx="227">
                  <c:v>23900</c:v>
                </c:pt>
                <c:pt idx="228">
                  <c:v>24100</c:v>
                </c:pt>
                <c:pt idx="229">
                  <c:v>24700</c:v>
                </c:pt>
                <c:pt idx="230">
                  <c:v>25200</c:v>
                </c:pt>
                <c:pt idx="231">
                  <c:v>25600</c:v>
                </c:pt>
                <c:pt idx="232">
                  <c:v>26000</c:v>
                </c:pt>
                <c:pt idx="233">
                  <c:v>26200</c:v>
                </c:pt>
                <c:pt idx="234">
                  <c:v>26600</c:v>
                </c:pt>
                <c:pt idx="235">
                  <c:v>26900</c:v>
                </c:pt>
                <c:pt idx="236">
                  <c:v>27300</c:v>
                </c:pt>
                <c:pt idx="237">
                  <c:v>27600</c:v>
                </c:pt>
                <c:pt idx="238">
                  <c:v>27800</c:v>
                </c:pt>
                <c:pt idx="239">
                  <c:v>28000</c:v>
                </c:pt>
                <c:pt idx="240">
                  <c:v>28300</c:v>
                </c:pt>
                <c:pt idx="241">
                  <c:v>28700</c:v>
                </c:pt>
                <c:pt idx="242">
                  <c:v>28800</c:v>
                </c:pt>
                <c:pt idx="243">
                  <c:v>29000</c:v>
                </c:pt>
                <c:pt idx="244">
                  <c:v>29400</c:v>
                </c:pt>
                <c:pt idx="245">
                  <c:v>29300</c:v>
                </c:pt>
                <c:pt idx="246">
                  <c:v>29400</c:v>
                </c:pt>
                <c:pt idx="247">
                  <c:v>29600</c:v>
                </c:pt>
                <c:pt idx="248">
                  <c:v>29800</c:v>
                </c:pt>
                <c:pt idx="249">
                  <c:v>29900</c:v>
                </c:pt>
                <c:pt idx="250">
                  <c:v>30200</c:v>
                </c:pt>
                <c:pt idx="251">
                  <c:v>30400</c:v>
                </c:pt>
                <c:pt idx="252">
                  <c:v>30500</c:v>
                </c:pt>
                <c:pt idx="253">
                  <c:v>30600</c:v>
                </c:pt>
                <c:pt idx="254">
                  <c:v>30600</c:v>
                </c:pt>
                <c:pt idx="255">
                  <c:v>30900</c:v>
                </c:pt>
                <c:pt idx="256">
                  <c:v>31000</c:v>
                </c:pt>
                <c:pt idx="257">
                  <c:v>31300</c:v>
                </c:pt>
                <c:pt idx="258">
                  <c:v>31100</c:v>
                </c:pt>
                <c:pt idx="259">
                  <c:v>31200</c:v>
                </c:pt>
                <c:pt idx="260">
                  <c:v>31200</c:v>
                </c:pt>
                <c:pt idx="261">
                  <c:v>31400</c:v>
                </c:pt>
                <c:pt idx="262">
                  <c:v>31300</c:v>
                </c:pt>
                <c:pt idx="263">
                  <c:v>31500</c:v>
                </c:pt>
                <c:pt idx="264">
                  <c:v>31500</c:v>
                </c:pt>
                <c:pt idx="265">
                  <c:v>31700</c:v>
                </c:pt>
                <c:pt idx="266">
                  <c:v>31800</c:v>
                </c:pt>
                <c:pt idx="267">
                  <c:v>31900</c:v>
                </c:pt>
                <c:pt idx="268">
                  <c:v>31700</c:v>
                </c:pt>
                <c:pt idx="269">
                  <c:v>32000</c:v>
                </c:pt>
                <c:pt idx="270">
                  <c:v>32400</c:v>
                </c:pt>
                <c:pt idx="271">
                  <c:v>32400</c:v>
                </c:pt>
                <c:pt idx="272">
                  <c:v>32400</c:v>
                </c:pt>
                <c:pt idx="273">
                  <c:v>32400</c:v>
                </c:pt>
                <c:pt idx="274">
                  <c:v>32400</c:v>
                </c:pt>
                <c:pt idx="275">
                  <c:v>32300</c:v>
                </c:pt>
                <c:pt idx="276">
                  <c:v>32600</c:v>
                </c:pt>
                <c:pt idx="277">
                  <c:v>32700</c:v>
                </c:pt>
                <c:pt idx="278">
                  <c:v>32600</c:v>
                </c:pt>
                <c:pt idx="279">
                  <c:v>32800</c:v>
                </c:pt>
                <c:pt idx="280">
                  <c:v>32900</c:v>
                </c:pt>
                <c:pt idx="281">
                  <c:v>32800</c:v>
                </c:pt>
                <c:pt idx="282">
                  <c:v>32900</c:v>
                </c:pt>
                <c:pt idx="283">
                  <c:v>33100</c:v>
                </c:pt>
                <c:pt idx="284">
                  <c:v>33000</c:v>
                </c:pt>
                <c:pt idx="285">
                  <c:v>33000</c:v>
                </c:pt>
                <c:pt idx="286">
                  <c:v>33100</c:v>
                </c:pt>
                <c:pt idx="287">
                  <c:v>33200</c:v>
                </c:pt>
                <c:pt idx="288">
                  <c:v>33100</c:v>
                </c:pt>
                <c:pt idx="289">
                  <c:v>33100</c:v>
                </c:pt>
                <c:pt idx="290">
                  <c:v>33200</c:v>
                </c:pt>
                <c:pt idx="291">
                  <c:v>33200</c:v>
                </c:pt>
                <c:pt idx="292">
                  <c:v>33300</c:v>
                </c:pt>
                <c:pt idx="293">
                  <c:v>33200</c:v>
                </c:pt>
                <c:pt idx="294">
                  <c:v>33600</c:v>
                </c:pt>
                <c:pt idx="295">
                  <c:v>33400</c:v>
                </c:pt>
                <c:pt idx="296">
                  <c:v>33500</c:v>
                </c:pt>
                <c:pt idx="297">
                  <c:v>33500</c:v>
                </c:pt>
                <c:pt idx="298">
                  <c:v>33400</c:v>
                </c:pt>
                <c:pt idx="299">
                  <c:v>33400</c:v>
                </c:pt>
                <c:pt idx="300">
                  <c:v>33200</c:v>
                </c:pt>
                <c:pt idx="301">
                  <c:v>33700</c:v>
                </c:pt>
                <c:pt idx="302">
                  <c:v>33400</c:v>
                </c:pt>
                <c:pt idx="303">
                  <c:v>33900</c:v>
                </c:pt>
                <c:pt idx="304">
                  <c:v>33900</c:v>
                </c:pt>
                <c:pt idx="305">
                  <c:v>33700</c:v>
                </c:pt>
                <c:pt idx="306">
                  <c:v>33800</c:v>
                </c:pt>
                <c:pt idx="307">
                  <c:v>33700</c:v>
                </c:pt>
                <c:pt idx="308">
                  <c:v>33600</c:v>
                </c:pt>
                <c:pt idx="309">
                  <c:v>33800</c:v>
                </c:pt>
                <c:pt idx="310">
                  <c:v>33800</c:v>
                </c:pt>
                <c:pt idx="311">
                  <c:v>33900</c:v>
                </c:pt>
                <c:pt idx="312">
                  <c:v>33700</c:v>
                </c:pt>
                <c:pt idx="313">
                  <c:v>33700</c:v>
                </c:pt>
                <c:pt idx="314">
                  <c:v>33700</c:v>
                </c:pt>
                <c:pt idx="315">
                  <c:v>34100</c:v>
                </c:pt>
                <c:pt idx="316">
                  <c:v>33800</c:v>
                </c:pt>
                <c:pt idx="317">
                  <c:v>33800</c:v>
                </c:pt>
                <c:pt idx="318">
                  <c:v>34200</c:v>
                </c:pt>
                <c:pt idx="319">
                  <c:v>34100</c:v>
                </c:pt>
                <c:pt idx="320">
                  <c:v>34100</c:v>
                </c:pt>
                <c:pt idx="321">
                  <c:v>34100</c:v>
                </c:pt>
                <c:pt idx="322">
                  <c:v>34000</c:v>
                </c:pt>
                <c:pt idx="323">
                  <c:v>34100</c:v>
                </c:pt>
                <c:pt idx="324">
                  <c:v>34200</c:v>
                </c:pt>
                <c:pt idx="325">
                  <c:v>34200</c:v>
                </c:pt>
                <c:pt idx="326">
                  <c:v>34400</c:v>
                </c:pt>
                <c:pt idx="327">
                  <c:v>34400</c:v>
                </c:pt>
                <c:pt idx="328">
                  <c:v>34300</c:v>
                </c:pt>
                <c:pt idx="329">
                  <c:v>34100</c:v>
                </c:pt>
                <c:pt idx="330">
                  <c:v>34200</c:v>
                </c:pt>
                <c:pt idx="331">
                  <c:v>34100</c:v>
                </c:pt>
                <c:pt idx="332">
                  <c:v>34200</c:v>
                </c:pt>
                <c:pt idx="333">
                  <c:v>34400</c:v>
                </c:pt>
                <c:pt idx="334">
                  <c:v>34300</c:v>
                </c:pt>
                <c:pt idx="335">
                  <c:v>34400</c:v>
                </c:pt>
                <c:pt idx="336">
                  <c:v>34200</c:v>
                </c:pt>
                <c:pt idx="337">
                  <c:v>34200</c:v>
                </c:pt>
                <c:pt idx="338">
                  <c:v>34300</c:v>
                </c:pt>
                <c:pt idx="339">
                  <c:v>34200</c:v>
                </c:pt>
                <c:pt idx="340">
                  <c:v>34400</c:v>
                </c:pt>
                <c:pt idx="341">
                  <c:v>34400</c:v>
                </c:pt>
                <c:pt idx="342">
                  <c:v>34600</c:v>
                </c:pt>
                <c:pt idx="343">
                  <c:v>34500</c:v>
                </c:pt>
                <c:pt idx="344">
                  <c:v>34200</c:v>
                </c:pt>
                <c:pt idx="345">
                  <c:v>34400</c:v>
                </c:pt>
                <c:pt idx="346">
                  <c:v>34400</c:v>
                </c:pt>
                <c:pt idx="347">
                  <c:v>34600</c:v>
                </c:pt>
                <c:pt idx="348">
                  <c:v>34400</c:v>
                </c:pt>
                <c:pt idx="349">
                  <c:v>34600</c:v>
                </c:pt>
                <c:pt idx="350">
                  <c:v>34700</c:v>
                </c:pt>
                <c:pt idx="351">
                  <c:v>34800</c:v>
                </c:pt>
                <c:pt idx="352">
                  <c:v>35000</c:v>
                </c:pt>
                <c:pt idx="353">
                  <c:v>34400</c:v>
                </c:pt>
                <c:pt idx="354">
                  <c:v>34600</c:v>
                </c:pt>
                <c:pt idx="355">
                  <c:v>34600</c:v>
                </c:pt>
                <c:pt idx="356">
                  <c:v>34600</c:v>
                </c:pt>
                <c:pt idx="357">
                  <c:v>34700</c:v>
                </c:pt>
                <c:pt idx="358">
                  <c:v>34600</c:v>
                </c:pt>
                <c:pt idx="359">
                  <c:v>34700</c:v>
                </c:pt>
                <c:pt idx="360">
                  <c:v>34800</c:v>
                </c:pt>
                <c:pt idx="361">
                  <c:v>34900</c:v>
                </c:pt>
                <c:pt idx="362">
                  <c:v>34800</c:v>
                </c:pt>
                <c:pt idx="363">
                  <c:v>34600</c:v>
                </c:pt>
                <c:pt idx="364">
                  <c:v>34700</c:v>
                </c:pt>
                <c:pt idx="365">
                  <c:v>34900</c:v>
                </c:pt>
                <c:pt idx="366">
                  <c:v>34600</c:v>
                </c:pt>
                <c:pt idx="367">
                  <c:v>34700</c:v>
                </c:pt>
                <c:pt idx="368">
                  <c:v>34500</c:v>
                </c:pt>
                <c:pt idx="369">
                  <c:v>34500</c:v>
                </c:pt>
                <c:pt idx="370">
                  <c:v>34700</c:v>
                </c:pt>
                <c:pt idx="371">
                  <c:v>34700</c:v>
                </c:pt>
                <c:pt idx="372">
                  <c:v>34600</c:v>
                </c:pt>
                <c:pt idx="373">
                  <c:v>34700</c:v>
                </c:pt>
                <c:pt idx="374">
                  <c:v>34700</c:v>
                </c:pt>
                <c:pt idx="375">
                  <c:v>34600</c:v>
                </c:pt>
                <c:pt idx="376">
                  <c:v>34700</c:v>
                </c:pt>
                <c:pt idx="377">
                  <c:v>35000</c:v>
                </c:pt>
                <c:pt idx="378">
                  <c:v>34800</c:v>
                </c:pt>
                <c:pt idx="379">
                  <c:v>34900</c:v>
                </c:pt>
                <c:pt idx="380">
                  <c:v>35200</c:v>
                </c:pt>
                <c:pt idx="381">
                  <c:v>35200</c:v>
                </c:pt>
                <c:pt idx="382">
                  <c:v>34900</c:v>
                </c:pt>
                <c:pt idx="383">
                  <c:v>35100</c:v>
                </c:pt>
                <c:pt idx="384">
                  <c:v>35100</c:v>
                </c:pt>
                <c:pt idx="385">
                  <c:v>34900</c:v>
                </c:pt>
                <c:pt idx="386">
                  <c:v>35000</c:v>
                </c:pt>
                <c:pt idx="387">
                  <c:v>35100</c:v>
                </c:pt>
                <c:pt idx="388">
                  <c:v>35100</c:v>
                </c:pt>
                <c:pt idx="389">
                  <c:v>35100</c:v>
                </c:pt>
                <c:pt idx="390">
                  <c:v>34900</c:v>
                </c:pt>
                <c:pt idx="391">
                  <c:v>35200</c:v>
                </c:pt>
                <c:pt idx="392">
                  <c:v>35000</c:v>
                </c:pt>
                <c:pt idx="393">
                  <c:v>35100</c:v>
                </c:pt>
                <c:pt idx="394">
                  <c:v>35400</c:v>
                </c:pt>
                <c:pt idx="395">
                  <c:v>35100</c:v>
                </c:pt>
                <c:pt idx="396">
                  <c:v>35300</c:v>
                </c:pt>
                <c:pt idx="397">
                  <c:v>35100</c:v>
                </c:pt>
                <c:pt idx="398">
                  <c:v>35100</c:v>
                </c:pt>
                <c:pt idx="399">
                  <c:v>35100</c:v>
                </c:pt>
                <c:pt idx="400">
                  <c:v>35100</c:v>
                </c:pt>
                <c:pt idx="401">
                  <c:v>35100</c:v>
                </c:pt>
                <c:pt idx="402">
                  <c:v>35400</c:v>
                </c:pt>
                <c:pt idx="403">
                  <c:v>35400</c:v>
                </c:pt>
                <c:pt idx="404">
                  <c:v>35100</c:v>
                </c:pt>
                <c:pt idx="405">
                  <c:v>35200</c:v>
                </c:pt>
                <c:pt idx="406">
                  <c:v>35400</c:v>
                </c:pt>
                <c:pt idx="407">
                  <c:v>35100</c:v>
                </c:pt>
                <c:pt idx="408">
                  <c:v>35300</c:v>
                </c:pt>
                <c:pt idx="409">
                  <c:v>35300</c:v>
                </c:pt>
                <c:pt idx="410">
                  <c:v>35300</c:v>
                </c:pt>
                <c:pt idx="411">
                  <c:v>35200</c:v>
                </c:pt>
                <c:pt idx="412">
                  <c:v>35100</c:v>
                </c:pt>
                <c:pt idx="413">
                  <c:v>35200</c:v>
                </c:pt>
                <c:pt idx="414">
                  <c:v>35400</c:v>
                </c:pt>
                <c:pt idx="415">
                  <c:v>35200</c:v>
                </c:pt>
                <c:pt idx="416">
                  <c:v>35400</c:v>
                </c:pt>
                <c:pt idx="417">
                  <c:v>35100</c:v>
                </c:pt>
                <c:pt idx="418">
                  <c:v>35200</c:v>
                </c:pt>
                <c:pt idx="419">
                  <c:v>35400</c:v>
                </c:pt>
                <c:pt idx="420">
                  <c:v>35300</c:v>
                </c:pt>
                <c:pt idx="421">
                  <c:v>35300</c:v>
                </c:pt>
                <c:pt idx="422">
                  <c:v>35300</c:v>
                </c:pt>
                <c:pt idx="423">
                  <c:v>35200</c:v>
                </c:pt>
                <c:pt idx="424">
                  <c:v>35200</c:v>
                </c:pt>
                <c:pt idx="425">
                  <c:v>35300</c:v>
                </c:pt>
                <c:pt idx="426">
                  <c:v>35200</c:v>
                </c:pt>
                <c:pt idx="427">
                  <c:v>35300</c:v>
                </c:pt>
                <c:pt idx="428">
                  <c:v>35400</c:v>
                </c:pt>
                <c:pt idx="429">
                  <c:v>35400</c:v>
                </c:pt>
                <c:pt idx="430">
                  <c:v>35100</c:v>
                </c:pt>
                <c:pt idx="431">
                  <c:v>35100</c:v>
                </c:pt>
                <c:pt idx="432">
                  <c:v>35300</c:v>
                </c:pt>
                <c:pt idx="433">
                  <c:v>35300</c:v>
                </c:pt>
                <c:pt idx="434">
                  <c:v>35300</c:v>
                </c:pt>
                <c:pt idx="435">
                  <c:v>35400</c:v>
                </c:pt>
                <c:pt idx="436">
                  <c:v>35400</c:v>
                </c:pt>
                <c:pt idx="437">
                  <c:v>35400</c:v>
                </c:pt>
                <c:pt idx="438">
                  <c:v>35300</c:v>
                </c:pt>
                <c:pt idx="439">
                  <c:v>35600</c:v>
                </c:pt>
                <c:pt idx="440">
                  <c:v>35500</c:v>
                </c:pt>
                <c:pt idx="441">
                  <c:v>35500</c:v>
                </c:pt>
                <c:pt idx="442">
                  <c:v>35400</c:v>
                </c:pt>
                <c:pt idx="443">
                  <c:v>35400</c:v>
                </c:pt>
                <c:pt idx="444">
                  <c:v>35400</c:v>
                </c:pt>
                <c:pt idx="445">
                  <c:v>35500</c:v>
                </c:pt>
                <c:pt idx="446">
                  <c:v>35100</c:v>
                </c:pt>
                <c:pt idx="447">
                  <c:v>35400</c:v>
                </c:pt>
                <c:pt idx="448">
                  <c:v>35400</c:v>
                </c:pt>
                <c:pt idx="449">
                  <c:v>35500</c:v>
                </c:pt>
                <c:pt idx="450">
                  <c:v>35500</c:v>
                </c:pt>
                <c:pt idx="451">
                  <c:v>35500</c:v>
                </c:pt>
                <c:pt idx="452">
                  <c:v>35400</c:v>
                </c:pt>
                <c:pt idx="453">
                  <c:v>35400</c:v>
                </c:pt>
                <c:pt idx="454">
                  <c:v>35600</c:v>
                </c:pt>
                <c:pt idx="455">
                  <c:v>35700</c:v>
                </c:pt>
                <c:pt idx="456">
                  <c:v>35400</c:v>
                </c:pt>
                <c:pt idx="457">
                  <c:v>35500</c:v>
                </c:pt>
                <c:pt idx="458">
                  <c:v>35400</c:v>
                </c:pt>
                <c:pt idx="459">
                  <c:v>35700</c:v>
                </c:pt>
                <c:pt idx="460">
                  <c:v>35600</c:v>
                </c:pt>
                <c:pt idx="461">
                  <c:v>35600</c:v>
                </c:pt>
                <c:pt idx="462">
                  <c:v>35600</c:v>
                </c:pt>
                <c:pt idx="463">
                  <c:v>35500</c:v>
                </c:pt>
                <c:pt idx="464">
                  <c:v>35400</c:v>
                </c:pt>
                <c:pt idx="465">
                  <c:v>35400</c:v>
                </c:pt>
                <c:pt idx="466">
                  <c:v>35600</c:v>
                </c:pt>
                <c:pt idx="467">
                  <c:v>35200</c:v>
                </c:pt>
                <c:pt idx="468">
                  <c:v>35600</c:v>
                </c:pt>
                <c:pt idx="469">
                  <c:v>35500</c:v>
                </c:pt>
                <c:pt idx="470">
                  <c:v>35600</c:v>
                </c:pt>
                <c:pt idx="471">
                  <c:v>35200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783-46C9-A026-C7B9FC46437B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'50ml_6g'!$G$2:$G$797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0.16956667105356851</c:v>
                </c:pt>
                <c:pt idx="2">
                  <c:v>0.33859999974568683</c:v>
                </c:pt>
                <c:pt idx="3">
                  <c:v>0.51013333002726235</c:v>
                </c:pt>
                <c:pt idx="4">
                  <c:v>0.68478333950042725</c:v>
                </c:pt>
                <c:pt idx="5">
                  <c:v>0.86068333784739182</c:v>
                </c:pt>
                <c:pt idx="6">
                  <c:v>1.0319500048955281</c:v>
                </c:pt>
                <c:pt idx="7">
                  <c:v>1.2066333373387654</c:v>
                </c:pt>
                <c:pt idx="8">
                  <c:v>1.3783333381017049</c:v>
                </c:pt>
                <c:pt idx="9">
                  <c:v>1.5513500054677327</c:v>
                </c:pt>
                <c:pt idx="10">
                  <c:v>1.7224999984105429</c:v>
                </c:pt>
                <c:pt idx="11">
                  <c:v>1.8943166732788086</c:v>
                </c:pt>
                <c:pt idx="12">
                  <c:v>2.068316674232483</c:v>
                </c:pt>
                <c:pt idx="13">
                  <c:v>2.2407500028610228</c:v>
                </c:pt>
                <c:pt idx="14">
                  <c:v>2.4124833424886067</c:v>
                </c:pt>
                <c:pt idx="15">
                  <c:v>2.584750008583069</c:v>
                </c:pt>
                <c:pt idx="16">
                  <c:v>2.7590500036875407</c:v>
                </c:pt>
                <c:pt idx="17">
                  <c:v>2.9317333380381267</c:v>
                </c:pt>
                <c:pt idx="18">
                  <c:v>3.1066999991734821</c:v>
                </c:pt>
                <c:pt idx="19">
                  <c:v>3.2820166746775308</c:v>
                </c:pt>
                <c:pt idx="20">
                  <c:v>3.4595000028610228</c:v>
                </c:pt>
                <c:pt idx="21">
                  <c:v>3.6356666644414264</c:v>
                </c:pt>
                <c:pt idx="22">
                  <c:v>3.8145833333333332</c:v>
                </c:pt>
                <c:pt idx="23">
                  <c:v>3.9897833426793414</c:v>
                </c:pt>
                <c:pt idx="24">
                  <c:v>4.1971166690190636</c:v>
                </c:pt>
                <c:pt idx="25">
                  <c:v>4.374766667683919</c:v>
                </c:pt>
                <c:pt idx="26">
                  <c:v>4.5581833362579349</c:v>
                </c:pt>
                <c:pt idx="27">
                  <c:v>4.7389333407084147</c:v>
                </c:pt>
                <c:pt idx="28">
                  <c:v>4.9166333357493084</c:v>
                </c:pt>
                <c:pt idx="29">
                  <c:v>5.0988833347956337</c:v>
                </c:pt>
                <c:pt idx="30">
                  <c:v>5.2862666686375936</c:v>
                </c:pt>
                <c:pt idx="31">
                  <c:v>5.4664000034332272</c:v>
                </c:pt>
                <c:pt idx="32">
                  <c:v>5.6538333336512245</c:v>
                </c:pt>
                <c:pt idx="33">
                  <c:v>5.8335333347320555</c:v>
                </c:pt>
                <c:pt idx="34">
                  <c:v>6.0122500022252403</c:v>
                </c:pt>
                <c:pt idx="35">
                  <c:v>6.190233333905538</c:v>
                </c:pt>
                <c:pt idx="36">
                  <c:v>6.3698166688283289</c:v>
                </c:pt>
                <c:pt idx="37">
                  <c:v>6.549783341089884</c:v>
                </c:pt>
                <c:pt idx="38">
                  <c:v>6.7303500016530355</c:v>
                </c:pt>
                <c:pt idx="39">
                  <c:v>6.9127833286921181</c:v>
                </c:pt>
                <c:pt idx="40">
                  <c:v>7.0955833355585733</c:v>
                </c:pt>
                <c:pt idx="41">
                  <c:v>7.2780166784922278</c:v>
                </c:pt>
                <c:pt idx="42">
                  <c:v>7.4576333363850908</c:v>
                </c:pt>
                <c:pt idx="43">
                  <c:v>7.6380166689554851</c:v>
                </c:pt>
                <c:pt idx="44">
                  <c:v>7.8189833323160807</c:v>
                </c:pt>
                <c:pt idx="45">
                  <c:v>8.0003333409627277</c:v>
                </c:pt>
                <c:pt idx="46">
                  <c:v>8.1825333356857293</c:v>
                </c:pt>
                <c:pt idx="47">
                  <c:v>8.3627666632334385</c:v>
                </c:pt>
                <c:pt idx="48">
                  <c:v>8.5431333382924404</c:v>
                </c:pt>
                <c:pt idx="49">
                  <c:v>8.7279500007629398</c:v>
                </c:pt>
                <c:pt idx="50">
                  <c:v>8.9115000089009602</c:v>
                </c:pt>
                <c:pt idx="51">
                  <c:v>9.0950833400090527</c:v>
                </c:pt>
                <c:pt idx="52">
                  <c:v>9.2810333410898842</c:v>
                </c:pt>
                <c:pt idx="53">
                  <c:v>9.4635500033696491</c:v>
                </c:pt>
                <c:pt idx="54">
                  <c:v>9.6495666662851978</c:v>
                </c:pt>
                <c:pt idx="55">
                  <c:v>9.8333666721979771</c:v>
                </c:pt>
                <c:pt idx="56">
                  <c:v>10.01966667175293</c:v>
                </c:pt>
                <c:pt idx="57">
                  <c:v>10.205483341217041</c:v>
                </c:pt>
                <c:pt idx="58">
                  <c:v>10.388316671053568</c:v>
                </c:pt>
                <c:pt idx="59">
                  <c:v>10.573483339945476</c:v>
                </c:pt>
                <c:pt idx="60">
                  <c:v>10.758416676521302</c:v>
                </c:pt>
                <c:pt idx="61">
                  <c:v>10.94348333676656</c:v>
                </c:pt>
                <c:pt idx="62">
                  <c:v>11.131950004895527</c:v>
                </c:pt>
                <c:pt idx="63">
                  <c:v>11.318549998601277</c:v>
                </c:pt>
                <c:pt idx="64">
                  <c:v>11.506599998474121</c:v>
                </c:pt>
                <c:pt idx="65">
                  <c:v>11.696266667048137</c:v>
                </c:pt>
                <c:pt idx="66">
                  <c:v>11.884866666793823</c:v>
                </c:pt>
                <c:pt idx="67">
                  <c:v>12.073833338419597</c:v>
                </c:pt>
                <c:pt idx="68">
                  <c:v>12.261433339118957</c:v>
                </c:pt>
                <c:pt idx="69">
                  <c:v>12.449450008074443</c:v>
                </c:pt>
                <c:pt idx="70">
                  <c:v>12.640166664123536</c:v>
                </c:pt>
                <c:pt idx="71">
                  <c:v>12.830900009473165</c:v>
                </c:pt>
                <c:pt idx="72">
                  <c:v>13.021616665522258</c:v>
                </c:pt>
                <c:pt idx="73">
                  <c:v>13.210300000508626</c:v>
                </c:pt>
                <c:pt idx="74">
                  <c:v>13.400850009918212</c:v>
                </c:pt>
                <c:pt idx="75">
                  <c:v>13.592083334922791</c:v>
                </c:pt>
                <c:pt idx="76">
                  <c:v>13.784700004259745</c:v>
                </c:pt>
                <c:pt idx="77">
                  <c:v>13.979950006802877</c:v>
                </c:pt>
                <c:pt idx="78">
                  <c:v>14.171083339055379</c:v>
                </c:pt>
                <c:pt idx="79">
                  <c:v>14.364000002543131</c:v>
                </c:pt>
                <c:pt idx="80">
                  <c:v>14.555066665013632</c:v>
                </c:pt>
                <c:pt idx="81">
                  <c:v>14.743066668510437</c:v>
                </c:pt>
                <c:pt idx="82">
                  <c:v>14.934116673469543</c:v>
                </c:pt>
                <c:pt idx="83">
                  <c:v>15.125066661834717</c:v>
                </c:pt>
                <c:pt idx="84">
                  <c:v>15.329150001207987</c:v>
                </c:pt>
                <c:pt idx="85">
                  <c:v>15.526233339309693</c:v>
                </c:pt>
                <c:pt idx="86">
                  <c:v>15.720249994595845</c:v>
                </c:pt>
                <c:pt idx="87">
                  <c:v>15.912533338864645</c:v>
                </c:pt>
                <c:pt idx="88">
                  <c:v>16.108083343505861</c:v>
                </c:pt>
                <c:pt idx="89">
                  <c:v>16.299583339691161</c:v>
                </c:pt>
                <c:pt idx="90">
                  <c:v>16.491949995358784</c:v>
                </c:pt>
                <c:pt idx="91">
                  <c:v>16.689900000890095</c:v>
                </c:pt>
                <c:pt idx="92">
                  <c:v>16.885999997456867</c:v>
                </c:pt>
                <c:pt idx="93">
                  <c:v>17.08218333721161</c:v>
                </c:pt>
                <c:pt idx="94">
                  <c:v>17.280966663360594</c:v>
                </c:pt>
                <c:pt idx="95">
                  <c:v>17.476400001843771</c:v>
                </c:pt>
                <c:pt idx="96">
                  <c:v>17.675133331616721</c:v>
                </c:pt>
                <c:pt idx="97">
                  <c:v>17.879116670290628</c:v>
                </c:pt>
                <c:pt idx="98">
                  <c:v>18.07815000216166</c:v>
                </c:pt>
                <c:pt idx="99">
                  <c:v>18.274716671307882</c:v>
                </c:pt>
                <c:pt idx="100">
                  <c:v>18.470783329010011</c:v>
                </c:pt>
                <c:pt idx="101">
                  <c:v>18.671133335431417</c:v>
                </c:pt>
                <c:pt idx="102">
                  <c:v>18.868050003051756</c:v>
                </c:pt>
                <c:pt idx="103">
                  <c:v>19.068300000826518</c:v>
                </c:pt>
                <c:pt idx="104">
                  <c:v>19.268200008074441</c:v>
                </c:pt>
                <c:pt idx="105">
                  <c:v>19.470433338483176</c:v>
                </c:pt>
                <c:pt idx="106">
                  <c:v>19.683316675821938</c:v>
                </c:pt>
                <c:pt idx="107">
                  <c:v>19.883766674995421</c:v>
                </c:pt>
                <c:pt idx="108">
                  <c:v>20.096499999364216</c:v>
                </c:pt>
                <c:pt idx="109">
                  <c:v>20.313399998346963</c:v>
                </c:pt>
                <c:pt idx="110">
                  <c:v>20.515266672770181</c:v>
                </c:pt>
                <c:pt idx="111">
                  <c:v>20.717033330599467</c:v>
                </c:pt>
                <c:pt idx="112">
                  <c:v>20.916583331425986</c:v>
                </c:pt>
                <c:pt idx="113">
                  <c:v>21.118000006675722</c:v>
                </c:pt>
                <c:pt idx="114">
                  <c:v>21.324716671307883</c:v>
                </c:pt>
                <c:pt idx="115">
                  <c:v>21.530250000953675</c:v>
                </c:pt>
                <c:pt idx="116">
                  <c:v>21.73561666806539</c:v>
                </c:pt>
                <c:pt idx="117">
                  <c:v>21.935916670163472</c:v>
                </c:pt>
                <c:pt idx="118">
                  <c:v>22.139516671498615</c:v>
                </c:pt>
                <c:pt idx="119">
                  <c:v>22.341066670417785</c:v>
                </c:pt>
                <c:pt idx="120">
                  <c:v>22.541916672388712</c:v>
                </c:pt>
                <c:pt idx="121">
                  <c:v>22.746266674995422</c:v>
                </c:pt>
                <c:pt idx="122">
                  <c:v>22.956283338864644</c:v>
                </c:pt>
                <c:pt idx="123">
                  <c:v>23.163916667302448</c:v>
                </c:pt>
                <c:pt idx="124">
                  <c:v>23.368816669782003</c:v>
                </c:pt>
                <c:pt idx="125">
                  <c:v>23.577400000890098</c:v>
                </c:pt>
                <c:pt idx="126">
                  <c:v>23.781366674105325</c:v>
                </c:pt>
                <c:pt idx="127">
                  <c:v>23.984933336575825</c:v>
                </c:pt>
                <c:pt idx="128">
                  <c:v>24.189966670672099</c:v>
                </c:pt>
                <c:pt idx="129">
                  <c:v>24.393766673405967</c:v>
                </c:pt>
                <c:pt idx="130">
                  <c:v>24.603783337275186</c:v>
                </c:pt>
                <c:pt idx="131">
                  <c:v>24.80928333600362</c:v>
                </c:pt>
                <c:pt idx="132">
                  <c:v>25.016316668192545</c:v>
                </c:pt>
                <c:pt idx="133">
                  <c:v>25.227683345476787</c:v>
                </c:pt>
                <c:pt idx="134">
                  <c:v>25.43441666762034</c:v>
                </c:pt>
                <c:pt idx="135">
                  <c:v>25.643233331044517</c:v>
                </c:pt>
                <c:pt idx="136">
                  <c:v>25.85043334166209</c:v>
                </c:pt>
                <c:pt idx="137">
                  <c:v>26.058783332506817</c:v>
                </c:pt>
                <c:pt idx="138">
                  <c:v>26.265783341725669</c:v>
                </c:pt>
                <c:pt idx="139">
                  <c:v>26.471750005086264</c:v>
                </c:pt>
                <c:pt idx="140">
                  <c:v>26.679666670163474</c:v>
                </c:pt>
                <c:pt idx="141">
                  <c:v>26.889416670799257</c:v>
                </c:pt>
                <c:pt idx="142">
                  <c:v>27.099850002924601</c:v>
                </c:pt>
                <c:pt idx="143">
                  <c:v>27.307100001970927</c:v>
                </c:pt>
                <c:pt idx="144">
                  <c:v>27.518183334668478</c:v>
                </c:pt>
                <c:pt idx="145">
                  <c:v>27.730416671435037</c:v>
                </c:pt>
                <c:pt idx="146">
                  <c:v>27.939350001017253</c:v>
                </c:pt>
                <c:pt idx="147">
                  <c:v>28.148916665712992</c:v>
                </c:pt>
                <c:pt idx="148">
                  <c:v>28.354916667938234</c:v>
                </c:pt>
                <c:pt idx="149">
                  <c:v>28.561966673533121</c:v>
                </c:pt>
                <c:pt idx="150">
                  <c:v>28.771633338928222</c:v>
                </c:pt>
                <c:pt idx="151">
                  <c:v>28.983816671371461</c:v>
                </c:pt>
                <c:pt idx="152">
                  <c:v>29.194400000572205</c:v>
                </c:pt>
                <c:pt idx="153">
                  <c:v>29.406483340263367</c:v>
                </c:pt>
                <c:pt idx="154">
                  <c:v>29.623950004577637</c:v>
                </c:pt>
                <c:pt idx="155">
                  <c:v>29.835900004704794</c:v>
                </c:pt>
                <c:pt idx="156">
                  <c:v>30.050050004323325</c:v>
                </c:pt>
                <c:pt idx="157">
                  <c:v>30.264966670672099</c:v>
                </c:pt>
                <c:pt idx="158">
                  <c:v>30.47663333415985</c:v>
                </c:pt>
                <c:pt idx="159">
                  <c:v>30.689900000890095</c:v>
                </c:pt>
                <c:pt idx="160">
                  <c:v>30.902583336830141</c:v>
                </c:pt>
                <c:pt idx="161">
                  <c:v>31.118316666285196</c:v>
                </c:pt>
                <c:pt idx="162">
                  <c:v>31.329933341344198</c:v>
                </c:pt>
                <c:pt idx="163">
                  <c:v>31.550300010045369</c:v>
                </c:pt>
                <c:pt idx="164">
                  <c:v>31.763566668828329</c:v>
                </c:pt>
                <c:pt idx="165">
                  <c:v>31.97651666800181</c:v>
                </c:pt>
                <c:pt idx="166">
                  <c:v>32.190650002161661</c:v>
                </c:pt>
                <c:pt idx="167">
                  <c:v>32.402866673469546</c:v>
                </c:pt>
                <c:pt idx="168">
                  <c:v>32.618716669082644</c:v>
                </c:pt>
                <c:pt idx="169">
                  <c:v>32.832016666730247</c:v>
                </c:pt>
                <c:pt idx="170">
                  <c:v>33.04645000298818</c:v>
                </c:pt>
                <c:pt idx="171">
                  <c:v>33.261533339818321</c:v>
                </c:pt>
                <c:pt idx="172">
                  <c:v>33.474200002352397</c:v>
                </c:pt>
                <c:pt idx="173">
                  <c:v>33.688266674677529</c:v>
                </c:pt>
                <c:pt idx="174">
                  <c:v>33.901699995994569</c:v>
                </c:pt>
                <c:pt idx="175">
                  <c:v>34.112650005022687</c:v>
                </c:pt>
                <c:pt idx="176">
                  <c:v>34.325733335812885</c:v>
                </c:pt>
                <c:pt idx="177">
                  <c:v>34.547183338801069</c:v>
                </c:pt>
                <c:pt idx="178">
                  <c:v>34.769566671053568</c:v>
                </c:pt>
                <c:pt idx="179">
                  <c:v>34.986566662788391</c:v>
                </c:pt>
                <c:pt idx="180">
                  <c:v>35.215516662597658</c:v>
                </c:pt>
                <c:pt idx="181">
                  <c:v>35.434716669718426</c:v>
                </c:pt>
                <c:pt idx="182">
                  <c:v>35.655033334096274</c:v>
                </c:pt>
                <c:pt idx="183">
                  <c:v>35.87391666571299</c:v>
                </c:pt>
                <c:pt idx="184">
                  <c:v>36.092450006802878</c:v>
                </c:pt>
                <c:pt idx="185">
                  <c:v>36.308849994341536</c:v>
                </c:pt>
                <c:pt idx="186">
                  <c:v>36.524666674931844</c:v>
                </c:pt>
                <c:pt idx="187">
                  <c:v>36.743266669909161</c:v>
                </c:pt>
                <c:pt idx="188">
                  <c:v>36.960800004005435</c:v>
                </c:pt>
                <c:pt idx="189">
                  <c:v>37.183416676521304</c:v>
                </c:pt>
                <c:pt idx="190">
                  <c:v>37.401233339309691</c:v>
                </c:pt>
                <c:pt idx="191">
                  <c:v>37.623133341471352</c:v>
                </c:pt>
                <c:pt idx="192">
                  <c:v>37.843833335240681</c:v>
                </c:pt>
                <c:pt idx="193">
                  <c:v>38.062849998474121</c:v>
                </c:pt>
                <c:pt idx="194">
                  <c:v>38.280566668510438</c:v>
                </c:pt>
                <c:pt idx="195">
                  <c:v>38.49881667296092</c:v>
                </c:pt>
                <c:pt idx="196">
                  <c:v>38.717966675758362</c:v>
                </c:pt>
                <c:pt idx="197">
                  <c:v>38.938049999872845</c:v>
                </c:pt>
                <c:pt idx="198">
                  <c:v>39.158033331235252</c:v>
                </c:pt>
                <c:pt idx="199">
                  <c:v>39.37921667098999</c:v>
                </c:pt>
                <c:pt idx="200">
                  <c:v>39.600633343060814</c:v>
                </c:pt>
                <c:pt idx="201">
                  <c:v>39.822216669718422</c:v>
                </c:pt>
                <c:pt idx="202">
                  <c:v>40.04330000082652</c:v>
                </c:pt>
                <c:pt idx="203">
                  <c:v>40.261666671435037</c:v>
                </c:pt>
                <c:pt idx="204">
                  <c:v>40.480733338991804</c:v>
                </c:pt>
                <c:pt idx="205">
                  <c:v>40.704333337148029</c:v>
                </c:pt>
                <c:pt idx="206">
                  <c:v>40.92840000788371</c:v>
                </c:pt>
                <c:pt idx="207">
                  <c:v>41.152866673469546</c:v>
                </c:pt>
                <c:pt idx="208">
                  <c:v>41.377683337529497</c:v>
                </c:pt>
                <c:pt idx="209">
                  <c:v>41.606333335240684</c:v>
                </c:pt>
                <c:pt idx="210">
                  <c:v>41.831716664632161</c:v>
                </c:pt>
                <c:pt idx="211">
                  <c:v>42.055350001653032</c:v>
                </c:pt>
                <c:pt idx="212">
                  <c:v>42.279383333524066</c:v>
                </c:pt>
                <c:pt idx="213">
                  <c:v>42.50373333295186</c:v>
                </c:pt>
                <c:pt idx="214">
                  <c:v>42.727966666221619</c:v>
                </c:pt>
                <c:pt idx="215">
                  <c:v>42.955733338991799</c:v>
                </c:pt>
                <c:pt idx="216">
                  <c:v>43.181516671180724</c:v>
                </c:pt>
                <c:pt idx="217">
                  <c:v>43.410666672388714</c:v>
                </c:pt>
                <c:pt idx="218">
                  <c:v>43.637133336067201</c:v>
                </c:pt>
                <c:pt idx="219">
                  <c:v>43.860966674486797</c:v>
                </c:pt>
                <c:pt idx="220">
                  <c:v>44.08746667702993</c:v>
                </c:pt>
                <c:pt idx="221">
                  <c:v>44.315433335304263</c:v>
                </c:pt>
                <c:pt idx="222">
                  <c:v>44.546233336130776</c:v>
                </c:pt>
                <c:pt idx="223">
                  <c:v>44.774566666285196</c:v>
                </c:pt>
                <c:pt idx="224">
                  <c:v>45.002350004514057</c:v>
                </c:pt>
                <c:pt idx="225">
                  <c:v>45.24458333651225</c:v>
                </c:pt>
                <c:pt idx="226">
                  <c:v>45.472200004259747</c:v>
                </c:pt>
                <c:pt idx="227">
                  <c:v>45.705700000127159</c:v>
                </c:pt>
                <c:pt idx="228">
                  <c:v>45.935066668192547</c:v>
                </c:pt>
                <c:pt idx="229">
                  <c:v>46.163966663678487</c:v>
                </c:pt>
                <c:pt idx="230">
                  <c:v>46.390799999237061</c:v>
                </c:pt>
                <c:pt idx="231">
                  <c:v>46.618216665585834</c:v>
                </c:pt>
                <c:pt idx="232">
                  <c:v>46.850400002797443</c:v>
                </c:pt>
                <c:pt idx="233">
                  <c:v>47.08250000476837</c:v>
                </c:pt>
                <c:pt idx="234">
                  <c:v>47.317566665013629</c:v>
                </c:pt>
                <c:pt idx="235">
                  <c:v>47.550216666857402</c:v>
                </c:pt>
                <c:pt idx="236">
                  <c:v>47.780133334795636</c:v>
                </c:pt>
                <c:pt idx="237">
                  <c:v>48.012266675631203</c:v>
                </c:pt>
                <c:pt idx="238">
                  <c:v>48.245549996693931</c:v>
                </c:pt>
                <c:pt idx="239">
                  <c:v>48.474433342615761</c:v>
                </c:pt>
                <c:pt idx="240">
                  <c:v>48.708600004514061</c:v>
                </c:pt>
                <c:pt idx="241">
                  <c:v>48.940900007883705</c:v>
                </c:pt>
                <c:pt idx="242">
                  <c:v>49.173266673088072</c:v>
                </c:pt>
                <c:pt idx="243">
                  <c:v>49.408333341280617</c:v>
                </c:pt>
                <c:pt idx="244">
                  <c:v>49.646516664822897</c:v>
                </c:pt>
                <c:pt idx="245">
                  <c:v>49.881650002797443</c:v>
                </c:pt>
                <c:pt idx="246">
                  <c:v>50.119083340962725</c:v>
                </c:pt>
                <c:pt idx="247">
                  <c:v>50.348466666539508</c:v>
                </c:pt>
                <c:pt idx="248">
                  <c:v>50.579333337148029</c:v>
                </c:pt>
                <c:pt idx="249">
                  <c:v>50.816850002606706</c:v>
                </c:pt>
                <c:pt idx="250">
                  <c:v>51.055766677856447</c:v>
                </c:pt>
                <c:pt idx="251">
                  <c:v>51.29276667435964</c:v>
                </c:pt>
                <c:pt idx="252">
                  <c:v>51.52928334077199</c:v>
                </c:pt>
                <c:pt idx="253">
                  <c:v>51.774349999427798</c:v>
                </c:pt>
                <c:pt idx="254">
                  <c:v>52.012450011571246</c:v>
                </c:pt>
                <c:pt idx="255">
                  <c:v>52.24966666698456</c:v>
                </c:pt>
                <c:pt idx="256">
                  <c:v>52.4848166624705</c:v>
                </c:pt>
                <c:pt idx="257">
                  <c:v>52.721616673469541</c:v>
                </c:pt>
                <c:pt idx="258">
                  <c:v>52.964049998919172</c:v>
                </c:pt>
                <c:pt idx="259">
                  <c:v>53.204183332125346</c:v>
                </c:pt>
                <c:pt idx="260">
                  <c:v>53.43891666730245</c:v>
                </c:pt>
                <c:pt idx="261">
                  <c:v>53.678500000635786</c:v>
                </c:pt>
                <c:pt idx="262">
                  <c:v>53.919400000572203</c:v>
                </c:pt>
                <c:pt idx="263">
                  <c:v>54.157483331362407</c:v>
                </c:pt>
                <c:pt idx="264">
                  <c:v>54.395100005467732</c:v>
                </c:pt>
                <c:pt idx="265">
                  <c:v>54.632866668701169</c:v>
                </c:pt>
                <c:pt idx="266">
                  <c:v>54.873150006930032</c:v>
                </c:pt>
                <c:pt idx="267">
                  <c:v>55.114066672325137</c:v>
                </c:pt>
                <c:pt idx="268">
                  <c:v>55.366483338673909</c:v>
                </c:pt>
                <c:pt idx="269">
                  <c:v>55.612600008646645</c:v>
                </c:pt>
                <c:pt idx="270">
                  <c:v>55.85416667461395</c:v>
                </c:pt>
                <c:pt idx="271">
                  <c:v>56.104083331425983</c:v>
                </c:pt>
                <c:pt idx="272">
                  <c:v>56.346499999364219</c:v>
                </c:pt>
                <c:pt idx="273">
                  <c:v>56.587366668383282</c:v>
                </c:pt>
                <c:pt idx="274">
                  <c:v>56.831733338038127</c:v>
                </c:pt>
                <c:pt idx="275">
                  <c:v>57.07460000514984</c:v>
                </c:pt>
                <c:pt idx="276">
                  <c:v>57.317200001080828</c:v>
                </c:pt>
                <c:pt idx="277">
                  <c:v>57.561483343442283</c:v>
                </c:pt>
                <c:pt idx="278">
                  <c:v>57.804750005404152</c:v>
                </c:pt>
                <c:pt idx="279">
                  <c:v>58.046050008138018</c:v>
                </c:pt>
                <c:pt idx="280">
                  <c:v>58.286783337593079</c:v>
                </c:pt>
                <c:pt idx="281">
                  <c:v>58.528500000635781</c:v>
                </c:pt>
                <c:pt idx="282">
                  <c:v>58.774083344141644</c:v>
                </c:pt>
                <c:pt idx="283">
                  <c:v>59.017300001780193</c:v>
                </c:pt>
                <c:pt idx="284">
                  <c:v>59.264550010363259</c:v>
                </c:pt>
                <c:pt idx="285">
                  <c:v>59.515699998537698</c:v>
                </c:pt>
                <c:pt idx="286">
                  <c:v>59.763116669654849</c:v>
                </c:pt>
                <c:pt idx="287">
                  <c:v>60.011700002352399</c:v>
                </c:pt>
                <c:pt idx="288">
                  <c:v>60.260183334350586</c:v>
                </c:pt>
                <c:pt idx="289">
                  <c:v>60.505650003751121</c:v>
                </c:pt>
                <c:pt idx="290">
                  <c:v>60.750583338737485</c:v>
                </c:pt>
                <c:pt idx="291">
                  <c:v>60.996150000890097</c:v>
                </c:pt>
                <c:pt idx="292">
                  <c:v>61.243866674105327</c:v>
                </c:pt>
                <c:pt idx="293">
                  <c:v>61.492050004005435</c:v>
                </c:pt>
                <c:pt idx="294">
                  <c:v>61.741766675313315</c:v>
                </c:pt>
                <c:pt idx="295">
                  <c:v>61.990700006484985</c:v>
                </c:pt>
                <c:pt idx="296">
                  <c:v>62.238166666030885</c:v>
                </c:pt>
                <c:pt idx="297">
                  <c:v>62.486633340517677</c:v>
                </c:pt>
                <c:pt idx="298">
                  <c:v>62.732916673024498</c:v>
                </c:pt>
                <c:pt idx="299">
                  <c:v>62.978483335177103</c:v>
                </c:pt>
                <c:pt idx="300">
                  <c:v>63.228216671943663</c:v>
                </c:pt>
                <c:pt idx="301">
                  <c:v>63.478233337402344</c:v>
                </c:pt>
                <c:pt idx="302">
                  <c:v>63.735283342997235</c:v>
                </c:pt>
                <c:pt idx="303">
                  <c:v>63.991116666793822</c:v>
                </c:pt>
                <c:pt idx="304">
                  <c:v>64.244166668256128</c:v>
                </c:pt>
                <c:pt idx="305">
                  <c:v>64.519916669527689</c:v>
                </c:pt>
                <c:pt idx="306">
                  <c:v>64.775616669654852</c:v>
                </c:pt>
                <c:pt idx="307">
                  <c:v>65.038783335685736</c:v>
                </c:pt>
                <c:pt idx="308">
                  <c:v>65.348233334223423</c:v>
                </c:pt>
                <c:pt idx="309">
                  <c:v>65.599833337465924</c:v>
                </c:pt>
                <c:pt idx="310">
                  <c:v>65.853400007883707</c:v>
                </c:pt>
                <c:pt idx="311">
                  <c:v>66.109400010108942</c:v>
                </c:pt>
                <c:pt idx="312">
                  <c:v>66.364883335431415</c:v>
                </c:pt>
                <c:pt idx="313">
                  <c:v>66.619233330090836</c:v>
                </c:pt>
                <c:pt idx="314">
                  <c:v>66.874300003051758</c:v>
                </c:pt>
                <c:pt idx="315">
                  <c:v>67.134449998537704</c:v>
                </c:pt>
                <c:pt idx="316">
                  <c:v>67.391133332252508</c:v>
                </c:pt>
                <c:pt idx="317">
                  <c:v>67.647083338101709</c:v>
                </c:pt>
                <c:pt idx="318">
                  <c:v>67.90331667264303</c:v>
                </c:pt>
                <c:pt idx="319">
                  <c:v>68.164983336130774</c:v>
                </c:pt>
                <c:pt idx="320">
                  <c:v>68.42066667079925</c:v>
                </c:pt>
                <c:pt idx="321">
                  <c:v>68.67825000286102</c:v>
                </c:pt>
                <c:pt idx="322">
                  <c:v>68.939116668701175</c:v>
                </c:pt>
                <c:pt idx="323">
                  <c:v>69.196800009409586</c:v>
                </c:pt>
                <c:pt idx="324">
                  <c:v>69.455083338419598</c:v>
                </c:pt>
                <c:pt idx="325">
                  <c:v>69.72091666857402</c:v>
                </c:pt>
                <c:pt idx="326">
                  <c:v>69.987100005149841</c:v>
                </c:pt>
                <c:pt idx="327">
                  <c:v>70.249983334541326</c:v>
                </c:pt>
                <c:pt idx="328">
                  <c:v>70.511050009727484</c:v>
                </c:pt>
                <c:pt idx="329">
                  <c:v>70.776200000445044</c:v>
                </c:pt>
                <c:pt idx="330">
                  <c:v>71.038666669527686</c:v>
                </c:pt>
                <c:pt idx="331">
                  <c:v>71.300550007820135</c:v>
                </c:pt>
                <c:pt idx="332">
                  <c:v>71.568899997075405</c:v>
                </c:pt>
                <c:pt idx="333">
                  <c:v>71.830366667111718</c:v>
                </c:pt>
                <c:pt idx="334">
                  <c:v>72.095133336385089</c:v>
                </c:pt>
                <c:pt idx="335">
                  <c:v>72.368266669909161</c:v>
                </c:pt>
                <c:pt idx="336">
                  <c:v>72.640916665395096</c:v>
                </c:pt>
                <c:pt idx="337">
                  <c:v>72.900650000572199</c:v>
                </c:pt>
                <c:pt idx="338">
                  <c:v>73.164499998092651</c:v>
                </c:pt>
                <c:pt idx="339">
                  <c:v>73.427900004386899</c:v>
                </c:pt>
                <c:pt idx="340">
                  <c:v>73.69334999720256</c:v>
                </c:pt>
                <c:pt idx="341">
                  <c:v>73.962400007247922</c:v>
                </c:pt>
                <c:pt idx="342">
                  <c:v>74.222350001335144</c:v>
                </c:pt>
                <c:pt idx="343">
                  <c:v>74.482266672452297</c:v>
                </c:pt>
                <c:pt idx="344">
                  <c:v>74.760933343569434</c:v>
                </c:pt>
                <c:pt idx="345">
                  <c:v>75.022216669718418</c:v>
                </c:pt>
                <c:pt idx="346">
                  <c:v>75.292900005976364</c:v>
                </c:pt>
                <c:pt idx="347">
                  <c:v>75.556100010871887</c:v>
                </c:pt>
                <c:pt idx="348">
                  <c:v>75.81763333479563</c:v>
                </c:pt>
                <c:pt idx="349">
                  <c:v>76.079166674613958</c:v>
                </c:pt>
                <c:pt idx="350">
                  <c:v>76.341550008455911</c:v>
                </c:pt>
                <c:pt idx="351">
                  <c:v>76.607183329264316</c:v>
                </c:pt>
                <c:pt idx="352">
                  <c:v>76.872050007184342</c:v>
                </c:pt>
                <c:pt idx="353">
                  <c:v>77.144699994722998</c:v>
                </c:pt>
                <c:pt idx="354">
                  <c:v>77.419216672579452</c:v>
                </c:pt>
                <c:pt idx="355">
                  <c:v>77.698550009727484</c:v>
                </c:pt>
                <c:pt idx="356">
                  <c:v>77.976983340581256</c:v>
                </c:pt>
                <c:pt idx="357">
                  <c:v>78.241683340072626</c:v>
                </c:pt>
                <c:pt idx="358">
                  <c:v>78.506316669782009</c:v>
                </c:pt>
                <c:pt idx="359">
                  <c:v>78.77296667893728</c:v>
                </c:pt>
                <c:pt idx="360">
                  <c:v>79.03930000464122</c:v>
                </c:pt>
                <c:pt idx="361">
                  <c:v>79.303666679064435</c:v>
                </c:pt>
                <c:pt idx="362">
                  <c:v>79.583616669972741</c:v>
                </c:pt>
                <c:pt idx="363">
                  <c:v>79.856666668256125</c:v>
                </c:pt>
                <c:pt idx="364">
                  <c:v>80.135833334922793</c:v>
                </c:pt>
                <c:pt idx="365">
                  <c:v>80.406049998601276</c:v>
                </c:pt>
                <c:pt idx="366">
                  <c:v>80.678500000635779</c:v>
                </c:pt>
                <c:pt idx="367">
                  <c:v>80.951183334986368</c:v>
                </c:pt>
                <c:pt idx="368">
                  <c:v>81.232683340708419</c:v>
                </c:pt>
                <c:pt idx="369">
                  <c:v>81.517266670862838</c:v>
                </c:pt>
                <c:pt idx="370">
                  <c:v>81.797950005531305</c:v>
                </c:pt>
                <c:pt idx="371">
                  <c:v>82.07055000464122</c:v>
                </c:pt>
                <c:pt idx="372">
                  <c:v>82.339533344904581</c:v>
                </c:pt>
                <c:pt idx="373">
                  <c:v>82.607933330535886</c:v>
                </c:pt>
                <c:pt idx="374">
                  <c:v>82.883733336130774</c:v>
                </c:pt>
                <c:pt idx="375">
                  <c:v>83.156783334414158</c:v>
                </c:pt>
                <c:pt idx="376">
                  <c:v>83.42765000661214</c:v>
                </c:pt>
                <c:pt idx="377">
                  <c:v>83.697766669591275</c:v>
                </c:pt>
                <c:pt idx="378">
                  <c:v>83.969716668128967</c:v>
                </c:pt>
                <c:pt idx="379">
                  <c:v>84.247033333778376</c:v>
                </c:pt>
                <c:pt idx="380">
                  <c:v>84.528283341725668</c:v>
                </c:pt>
                <c:pt idx="381">
                  <c:v>84.807216668128973</c:v>
                </c:pt>
                <c:pt idx="382">
                  <c:v>85.091966676712033</c:v>
                </c:pt>
                <c:pt idx="383">
                  <c:v>85.37733333110809</c:v>
                </c:pt>
                <c:pt idx="384">
                  <c:v>85.657533335685727</c:v>
                </c:pt>
                <c:pt idx="385">
                  <c:v>85.935816669464117</c:v>
                </c:pt>
                <c:pt idx="386">
                  <c:v>86.218250004450482</c:v>
                </c:pt>
                <c:pt idx="387">
                  <c:v>86.491750001907349</c:v>
                </c:pt>
                <c:pt idx="388">
                  <c:v>86.779966672261551</c:v>
                </c:pt>
                <c:pt idx="389">
                  <c:v>87.062766663233432</c:v>
                </c:pt>
                <c:pt idx="390">
                  <c:v>87.34226667881012</c:v>
                </c:pt>
                <c:pt idx="391">
                  <c:v>87.62195000648498</c:v>
                </c:pt>
                <c:pt idx="392">
                  <c:v>87.902933343251547</c:v>
                </c:pt>
                <c:pt idx="393">
                  <c:v>88.185133337974548</c:v>
                </c:pt>
                <c:pt idx="394">
                  <c:v>88.469583336512244</c:v>
                </c:pt>
                <c:pt idx="395">
                  <c:v>88.752250003814694</c:v>
                </c:pt>
                <c:pt idx="396">
                  <c:v>89.036749998728439</c:v>
                </c:pt>
                <c:pt idx="397">
                  <c:v>89.326733334859213</c:v>
                </c:pt>
                <c:pt idx="398">
                  <c:v>89.886900003751123</c:v>
                </c:pt>
                <c:pt idx="399">
                  <c:v>90.176250004768377</c:v>
                </c:pt>
                <c:pt idx="400">
                  <c:v>90.462849998474127</c:v>
                </c:pt>
                <c:pt idx="401">
                  <c:v>90.749666666984552</c:v>
                </c:pt>
                <c:pt idx="402">
                  <c:v>91.036950008074442</c:v>
                </c:pt>
                <c:pt idx="403">
                  <c:v>91.322916666666671</c:v>
                </c:pt>
                <c:pt idx="404">
                  <c:v>91.60898334185282</c:v>
                </c:pt>
                <c:pt idx="405">
                  <c:v>91.896150008837381</c:v>
                </c:pt>
                <c:pt idx="406">
                  <c:v>92.186633332570395</c:v>
                </c:pt>
                <c:pt idx="407">
                  <c:v>92.472833339373267</c:v>
                </c:pt>
                <c:pt idx="408">
                  <c:v>92.762083331743881</c:v>
                </c:pt>
                <c:pt idx="409">
                  <c:v>93.054299998283383</c:v>
                </c:pt>
                <c:pt idx="410">
                  <c:v>93.352066667874652</c:v>
                </c:pt>
                <c:pt idx="411">
                  <c:v>93.653849999109909</c:v>
                </c:pt>
                <c:pt idx="412">
                  <c:v>93.956450001398721</c:v>
                </c:pt>
                <c:pt idx="413">
                  <c:v>94.250083335240689</c:v>
                </c:pt>
                <c:pt idx="414">
                  <c:v>94.541283337275189</c:v>
                </c:pt>
                <c:pt idx="415">
                  <c:v>94.836750006675715</c:v>
                </c:pt>
                <c:pt idx="416">
                  <c:v>95.127333339055383</c:v>
                </c:pt>
                <c:pt idx="417">
                  <c:v>95.437433338165278</c:v>
                </c:pt>
                <c:pt idx="418">
                  <c:v>95.744283334414163</c:v>
                </c:pt>
                <c:pt idx="419">
                  <c:v>96.049300003051755</c:v>
                </c:pt>
                <c:pt idx="420">
                  <c:v>96.347016668319696</c:v>
                </c:pt>
                <c:pt idx="421">
                  <c:v>96.647466667493191</c:v>
                </c:pt>
                <c:pt idx="422">
                  <c:v>96.956650002797446</c:v>
                </c:pt>
                <c:pt idx="423">
                  <c:v>97.257983342806497</c:v>
                </c:pt>
                <c:pt idx="424">
                  <c:v>97.565500005086264</c:v>
                </c:pt>
                <c:pt idx="425">
                  <c:v>97.873916673660275</c:v>
                </c:pt>
                <c:pt idx="426">
                  <c:v>98.183650008837375</c:v>
                </c:pt>
                <c:pt idx="427">
                  <c:v>98.488750004768377</c:v>
                </c:pt>
                <c:pt idx="428">
                  <c:v>98.792900005976364</c:v>
                </c:pt>
                <c:pt idx="429">
                  <c:v>99.096650004386902</c:v>
                </c:pt>
                <c:pt idx="430">
                  <c:v>99.404150001207981</c:v>
                </c:pt>
                <c:pt idx="431">
                  <c:v>99.715916673342392</c:v>
                </c:pt>
                <c:pt idx="432">
                  <c:v>100.0211500008901</c:v>
                </c:pt>
                <c:pt idx="433">
                  <c:v>100.32988333702087</c:v>
                </c:pt>
                <c:pt idx="434">
                  <c:v>100.636550005277</c:v>
                </c:pt>
                <c:pt idx="435">
                  <c:v>100.94910000165304</c:v>
                </c:pt>
                <c:pt idx="436">
                  <c:v>101.26080000400543</c:v>
                </c:pt>
                <c:pt idx="437">
                  <c:v>101.57276666959127</c:v>
                </c:pt>
                <c:pt idx="438">
                  <c:v>101.88620000680288</c:v>
                </c:pt>
                <c:pt idx="439">
                  <c:v>102.19988333384195</c:v>
                </c:pt>
                <c:pt idx="440">
                  <c:v>102.50691667397817</c:v>
                </c:pt>
                <c:pt idx="441">
                  <c:v>102.82373332977295</c:v>
                </c:pt>
                <c:pt idx="442">
                  <c:v>103.13786667188009</c:v>
                </c:pt>
                <c:pt idx="443">
                  <c:v>103.45681666533152</c:v>
                </c:pt>
                <c:pt idx="444">
                  <c:v>103.77093334197998</c:v>
                </c:pt>
                <c:pt idx="445">
                  <c:v>104.09320000807445</c:v>
                </c:pt>
                <c:pt idx="446">
                  <c:v>104.41633333365122</c:v>
                </c:pt>
                <c:pt idx="447">
                  <c:v>104.72685000101725</c:v>
                </c:pt>
                <c:pt idx="448">
                  <c:v>105.03608333269754</c:v>
                </c:pt>
                <c:pt idx="449">
                  <c:v>105.35068333943686</c:v>
                </c:pt>
                <c:pt idx="450">
                  <c:v>105.6515166759491</c:v>
                </c:pt>
                <c:pt idx="451">
                  <c:v>105.95473333994548</c:v>
                </c:pt>
                <c:pt idx="452">
                  <c:v>106.26363333861033</c:v>
                </c:pt>
                <c:pt idx="453">
                  <c:v>106.57151667277019</c:v>
                </c:pt>
                <c:pt idx="454">
                  <c:v>106.89421667257945</c:v>
                </c:pt>
                <c:pt idx="455">
                  <c:v>107.20293333530427</c:v>
                </c:pt>
                <c:pt idx="456">
                  <c:v>107.5106833378474</c:v>
                </c:pt>
                <c:pt idx="457">
                  <c:v>107.84373333454133</c:v>
                </c:pt>
                <c:pt idx="458">
                  <c:v>108.19685000578562</c:v>
                </c:pt>
                <c:pt idx="459">
                  <c:v>108.52903333504995</c:v>
                </c:pt>
                <c:pt idx="460">
                  <c:v>108.84149999618531</c:v>
                </c:pt>
                <c:pt idx="461">
                  <c:v>109.15213332970937</c:v>
                </c:pt>
                <c:pt idx="462">
                  <c:v>109.46025000413259</c:v>
                </c:pt>
                <c:pt idx="463">
                  <c:v>109.77873333295186</c:v>
                </c:pt>
                <c:pt idx="464">
                  <c:v>110.08848334153494</c:v>
                </c:pt>
                <c:pt idx="465">
                  <c:v>110.39891667366028</c:v>
                </c:pt>
                <c:pt idx="466">
                  <c:v>110.71178333759308</c:v>
                </c:pt>
                <c:pt idx="467">
                  <c:v>111.02465000947316</c:v>
                </c:pt>
                <c:pt idx="468">
                  <c:v>111.33966666857401</c:v>
                </c:pt>
                <c:pt idx="469">
                  <c:v>111.68428333600362</c:v>
                </c:pt>
                <c:pt idx="470">
                  <c:v>111.99945000807445</c:v>
                </c:pt>
                <c:pt idx="471">
                  <c:v>112.31496667067209</c:v>
                </c:pt>
                <c:pt idx="472">
                  <c:v>112.63155001004537</c:v>
                </c:pt>
                <c:pt idx="473">
                  <c:v>112.94804999828338</c:v>
                </c:pt>
                <c:pt idx="474">
                  <c:v>113.27310001055399</c:v>
                </c:pt>
                <c:pt idx="475">
                  <c:v>113.60080000559489</c:v>
                </c:pt>
                <c:pt idx="476">
                  <c:v>113.92613333861033</c:v>
                </c:pt>
                <c:pt idx="477">
                  <c:v>114.24583333333334</c:v>
                </c:pt>
                <c:pt idx="478">
                  <c:v>114.56843334039053</c:v>
                </c:pt>
                <c:pt idx="479">
                  <c:v>114.88794999917349</c:v>
                </c:pt>
                <c:pt idx="480">
                  <c:v>115.21595001220703</c:v>
                </c:pt>
                <c:pt idx="481">
                  <c:v>115.53370000521342</c:v>
                </c:pt>
                <c:pt idx="482">
                  <c:v>115.85271667639414</c:v>
                </c:pt>
                <c:pt idx="483">
                  <c:v>116.17316667238872</c:v>
                </c:pt>
                <c:pt idx="484">
                  <c:v>116.49248333772023</c:v>
                </c:pt>
                <c:pt idx="485">
                  <c:v>116.81714999675751</c:v>
                </c:pt>
                <c:pt idx="486">
                  <c:v>117.14423333803812</c:v>
                </c:pt>
                <c:pt idx="487">
                  <c:v>117.48136666615804</c:v>
                </c:pt>
                <c:pt idx="488">
                  <c:v>117.81630000273387</c:v>
                </c:pt>
                <c:pt idx="489">
                  <c:v>118.14858333269756</c:v>
                </c:pt>
                <c:pt idx="490">
                  <c:v>118.47323333422342</c:v>
                </c:pt>
                <c:pt idx="491">
                  <c:v>118.79868333339691</c:v>
                </c:pt>
                <c:pt idx="492">
                  <c:v>119.12280000050863</c:v>
                </c:pt>
                <c:pt idx="493">
                  <c:v>119.44515000184377</c:v>
                </c:pt>
                <c:pt idx="494">
                  <c:v>119.77546667257944</c:v>
                </c:pt>
                <c:pt idx="495">
                  <c:v>120.10171666940053</c:v>
                </c:pt>
                <c:pt idx="496">
                  <c:v>120.42825000286102</c:v>
                </c:pt>
                <c:pt idx="497">
                  <c:v>120.75766667524974</c:v>
                </c:pt>
                <c:pt idx="498">
                  <c:v>121.08890000184377</c:v>
                </c:pt>
                <c:pt idx="499">
                  <c:v>121.4247166633606</c:v>
                </c:pt>
                <c:pt idx="500">
                  <c:v>121.76331667105357</c:v>
                </c:pt>
                <c:pt idx="501">
                  <c:v>122.10081667105356</c:v>
                </c:pt>
                <c:pt idx="502">
                  <c:v>122.42853333950043</c:v>
                </c:pt>
                <c:pt idx="503">
                  <c:v>122.76096666653952</c:v>
                </c:pt>
                <c:pt idx="504">
                  <c:v>123.09135000705719</c:v>
                </c:pt>
                <c:pt idx="505">
                  <c:v>123.42096667289734</c:v>
                </c:pt>
                <c:pt idx="506">
                  <c:v>123.75180000464121</c:v>
                </c:pt>
                <c:pt idx="507">
                  <c:v>124.08490000565847</c:v>
                </c:pt>
                <c:pt idx="508">
                  <c:v>124.42981667518616</c:v>
                </c:pt>
                <c:pt idx="509">
                  <c:v>124.76636667251587</c:v>
                </c:pt>
                <c:pt idx="510">
                  <c:v>125.10580000082652</c:v>
                </c:pt>
                <c:pt idx="511">
                  <c:v>125.45989999771118</c:v>
                </c:pt>
                <c:pt idx="512">
                  <c:v>125.80798334280649</c:v>
                </c:pt>
                <c:pt idx="513">
                  <c:v>126.15500001112621</c:v>
                </c:pt>
                <c:pt idx="514">
                  <c:v>126.48975000381469</c:v>
                </c:pt>
                <c:pt idx="515">
                  <c:v>126.82723333835602</c:v>
                </c:pt>
                <c:pt idx="516">
                  <c:v>127.22270000775656</c:v>
                </c:pt>
                <c:pt idx="517">
                  <c:v>127.62416667143503</c:v>
                </c:pt>
                <c:pt idx="518">
                  <c:v>128.01331667105356</c:v>
                </c:pt>
                <c:pt idx="519">
                  <c:v>128.41638333797454</c:v>
                </c:pt>
                <c:pt idx="520">
                  <c:v>128.81683333714804</c:v>
                </c:pt>
                <c:pt idx="521">
                  <c:v>129.21503333250681</c:v>
                </c:pt>
                <c:pt idx="522">
                  <c:v>129.61376667022705</c:v>
                </c:pt>
                <c:pt idx="523">
                  <c:v>130.03385000228883</c:v>
                </c:pt>
                <c:pt idx="524">
                  <c:v>130.44430000782012</c:v>
                </c:pt>
                <c:pt idx="525">
                  <c:v>130.84865000247956</c:v>
                </c:pt>
                <c:pt idx="526">
                  <c:v>131.27386667728425</c:v>
                </c:pt>
                <c:pt idx="527">
                  <c:v>131.62596667607625</c:v>
                </c:pt>
                <c:pt idx="528">
                  <c:v>131.96968333721162</c:v>
                </c:pt>
                <c:pt idx="529">
                  <c:v>132.31653334299725</c:v>
                </c:pt>
                <c:pt idx="530">
                  <c:v>132.65869999726613</c:v>
                </c:pt>
                <c:pt idx="531">
                  <c:v>133.00491666793823</c:v>
                </c:pt>
                <c:pt idx="532">
                  <c:v>133.35198334058126</c:v>
                </c:pt>
                <c:pt idx="533">
                  <c:v>133.7012333313624</c:v>
                </c:pt>
                <c:pt idx="534">
                  <c:v>134.05445000330607</c:v>
                </c:pt>
                <c:pt idx="535">
                  <c:v>134.40241667429606</c:v>
                </c:pt>
                <c:pt idx="536">
                  <c:v>134.75405000050861</c:v>
                </c:pt>
                <c:pt idx="537">
                  <c:v>135.10243333975475</c:v>
                </c:pt>
                <c:pt idx="538">
                  <c:v>135.45804999669392</c:v>
                </c:pt>
                <c:pt idx="539">
                  <c:v>135.80300000508626</c:v>
                </c:pt>
                <c:pt idx="540">
                  <c:v>136.14925000667571</c:v>
                </c:pt>
                <c:pt idx="541">
                  <c:v>136.49545000394184</c:v>
                </c:pt>
                <c:pt idx="542">
                  <c:v>136.8414166688919</c:v>
                </c:pt>
                <c:pt idx="543">
                  <c:v>137.18786667188007</c:v>
                </c:pt>
                <c:pt idx="544">
                  <c:v>137.53645000457763</c:v>
                </c:pt>
                <c:pt idx="545">
                  <c:v>137.88788333733876</c:v>
                </c:pt>
                <c:pt idx="546">
                  <c:v>138.23240001201629</c:v>
                </c:pt>
                <c:pt idx="547">
                  <c:v>138.5798000017802</c:v>
                </c:pt>
                <c:pt idx="548">
                  <c:v>138.93058334191639</c:v>
                </c:pt>
                <c:pt idx="549">
                  <c:v>139.28225000699362</c:v>
                </c:pt>
                <c:pt idx="550">
                  <c:v>139.65673333803812</c:v>
                </c:pt>
                <c:pt idx="551">
                  <c:v>140.01576666831971</c:v>
                </c:pt>
                <c:pt idx="552">
                  <c:v>140.37221666971843</c:v>
                </c:pt>
                <c:pt idx="553">
                  <c:v>140.72481666405994</c:v>
                </c:pt>
                <c:pt idx="554">
                  <c:v>141.0766666650772</c:v>
                </c:pt>
                <c:pt idx="555">
                  <c:v>141.43131666978201</c:v>
                </c:pt>
                <c:pt idx="556">
                  <c:v>141.78961667219798</c:v>
                </c:pt>
                <c:pt idx="557">
                  <c:v>142.1451333363851</c:v>
                </c:pt>
                <c:pt idx="558">
                  <c:v>142.49563333193461</c:v>
                </c:pt>
                <c:pt idx="559">
                  <c:v>142.85098333358764</c:v>
                </c:pt>
                <c:pt idx="560">
                  <c:v>143.20201667149863</c:v>
                </c:pt>
                <c:pt idx="561">
                  <c:v>143.55918333530425</c:v>
                </c:pt>
                <c:pt idx="562">
                  <c:v>143.91583333810169</c:v>
                </c:pt>
                <c:pt idx="563">
                  <c:v>144.27175000508626</c:v>
                </c:pt>
                <c:pt idx="564">
                  <c:v>144.62788333098095</c:v>
                </c:pt>
                <c:pt idx="565">
                  <c:v>144.98366666634877</c:v>
                </c:pt>
                <c:pt idx="566">
                  <c:v>145.35051666895549</c:v>
                </c:pt>
                <c:pt idx="567">
                  <c:v>145.71138333479564</c:v>
                </c:pt>
                <c:pt idx="568">
                  <c:v>146.08488334019978</c:v>
                </c:pt>
                <c:pt idx="569">
                  <c:v>146.4436000029246</c:v>
                </c:pt>
                <c:pt idx="570">
                  <c:v>146.80550000667571</c:v>
                </c:pt>
                <c:pt idx="571">
                  <c:v>147.16463333765665</c:v>
                </c:pt>
                <c:pt idx="572">
                  <c:v>147.52501666545868</c:v>
                </c:pt>
                <c:pt idx="573">
                  <c:v>147.88541666666666</c:v>
                </c:pt>
                <c:pt idx="574">
                  <c:v>148.24301667213439</c:v>
                </c:pt>
                <c:pt idx="575">
                  <c:v>148.60228333473205</c:v>
                </c:pt>
                <c:pt idx="576">
                  <c:v>148.96066667238873</c:v>
                </c:pt>
                <c:pt idx="577">
                  <c:v>149.31945000489551</c:v>
                </c:pt>
                <c:pt idx="578">
                  <c:v>149.68568333784739</c:v>
                </c:pt>
                <c:pt idx="579">
                  <c:v>150.05611666838328</c:v>
                </c:pt>
                <c:pt idx="580">
                  <c:v>150.4148166735967</c:v>
                </c:pt>
                <c:pt idx="581">
                  <c:v>150.77628333568572</c:v>
                </c:pt>
                <c:pt idx="582">
                  <c:v>151.13835000197093</c:v>
                </c:pt>
                <c:pt idx="583">
                  <c:v>151.50170000394186</c:v>
                </c:pt>
                <c:pt idx="584">
                  <c:v>151.86515000661214</c:v>
                </c:pt>
                <c:pt idx="585">
                  <c:v>152.22785000006357</c:v>
                </c:pt>
                <c:pt idx="586">
                  <c:v>152.59048333962758</c:v>
                </c:pt>
                <c:pt idx="587">
                  <c:v>152.95595000584919</c:v>
                </c:pt>
                <c:pt idx="588">
                  <c:v>153.32415000597635</c:v>
                </c:pt>
                <c:pt idx="589">
                  <c:v>153.69811666806538</c:v>
                </c:pt>
                <c:pt idx="590">
                  <c:v>154.06768333911896</c:v>
                </c:pt>
                <c:pt idx="591">
                  <c:v>154.43558333714802</c:v>
                </c:pt>
                <c:pt idx="592">
                  <c:v>154.80154999891917</c:v>
                </c:pt>
                <c:pt idx="593">
                  <c:v>155.17780000368754</c:v>
                </c:pt>
                <c:pt idx="594">
                  <c:v>155.55198334058124</c:v>
                </c:pt>
                <c:pt idx="595">
                  <c:v>155.92270000775656</c:v>
                </c:pt>
                <c:pt idx="596">
                  <c:v>156.29218334356943</c:v>
                </c:pt>
                <c:pt idx="597">
                  <c:v>156.66103333632151</c:v>
                </c:pt>
                <c:pt idx="598">
                  <c:v>157.02949999968212</c:v>
                </c:pt>
                <c:pt idx="599">
                  <c:v>157.39911666711171</c:v>
                </c:pt>
                <c:pt idx="600">
                  <c:v>157.77109999656676</c:v>
                </c:pt>
                <c:pt idx="601">
                  <c:v>158.14910000960032</c:v>
                </c:pt>
                <c:pt idx="602">
                  <c:v>158.51856667200724</c:v>
                </c:pt>
                <c:pt idx="603">
                  <c:v>158.8899666706721</c:v>
                </c:pt>
                <c:pt idx="604">
                  <c:v>159.2670833349228</c:v>
                </c:pt>
                <c:pt idx="605">
                  <c:v>159.87660000324249</c:v>
                </c:pt>
                <c:pt idx="606">
                  <c:v>160.25390000343322</c:v>
                </c:pt>
                <c:pt idx="607">
                  <c:v>160.63028333187103</c:v>
                </c:pt>
                <c:pt idx="608">
                  <c:v>161.00571666558582</c:v>
                </c:pt>
                <c:pt idx="609">
                  <c:v>161.37905000845592</c:v>
                </c:pt>
                <c:pt idx="610">
                  <c:v>161.75713334083557</c:v>
                </c:pt>
                <c:pt idx="611">
                  <c:v>162.13644999663035</c:v>
                </c:pt>
                <c:pt idx="612">
                  <c:v>162.51166667143505</c:v>
                </c:pt>
                <c:pt idx="613">
                  <c:v>162.88871667385101</c:v>
                </c:pt>
                <c:pt idx="614">
                  <c:v>163.26673333644868</c:v>
                </c:pt>
                <c:pt idx="615">
                  <c:v>163.64728333950043</c:v>
                </c:pt>
                <c:pt idx="616">
                  <c:v>164.03426667849223</c:v>
                </c:pt>
                <c:pt idx="617">
                  <c:v>164.41736667156221</c:v>
                </c:pt>
                <c:pt idx="618">
                  <c:v>164.80046667257946</c:v>
                </c:pt>
                <c:pt idx="619">
                  <c:v>165.18804999987285</c:v>
                </c:pt>
                <c:pt idx="620">
                  <c:v>165.56910000642139</c:v>
                </c:pt>
                <c:pt idx="621">
                  <c:v>165.95526666641234</c:v>
                </c:pt>
                <c:pt idx="622">
                  <c:v>166.33648333549499</c:v>
                </c:pt>
                <c:pt idx="623">
                  <c:v>166.72156666914623</c:v>
                </c:pt>
                <c:pt idx="624">
                  <c:v>167.11035000483196</c:v>
                </c:pt>
                <c:pt idx="625">
                  <c:v>167.49466667175292</c:v>
                </c:pt>
                <c:pt idx="626">
                  <c:v>167.8840000073115</c:v>
                </c:pt>
                <c:pt idx="627">
                  <c:v>168.26903333663941</c:v>
                </c:pt>
                <c:pt idx="628">
                  <c:v>168.65953333377837</c:v>
                </c:pt>
                <c:pt idx="629">
                  <c:v>169.04506666660308</c:v>
                </c:pt>
                <c:pt idx="630">
                  <c:v>169.43323334058127</c:v>
                </c:pt>
                <c:pt idx="631">
                  <c:v>169.82554999987283</c:v>
                </c:pt>
                <c:pt idx="632">
                  <c:v>170.2102333386739</c:v>
                </c:pt>
                <c:pt idx="633">
                  <c:v>170.59385000069935</c:v>
                </c:pt>
                <c:pt idx="634">
                  <c:v>170.98245000044506</c:v>
                </c:pt>
                <c:pt idx="635">
                  <c:v>171.36300000349681</c:v>
                </c:pt>
                <c:pt idx="636">
                  <c:v>171.74683333237965</c:v>
                </c:pt>
                <c:pt idx="637">
                  <c:v>172.12913333574932</c:v>
                </c:pt>
                <c:pt idx="638">
                  <c:v>172.50965000788372</c:v>
                </c:pt>
                <c:pt idx="639">
                  <c:v>172.89671666622161</c:v>
                </c:pt>
                <c:pt idx="640">
                  <c:v>173.2788333415985</c:v>
                </c:pt>
                <c:pt idx="641">
                  <c:v>173.66298333803812</c:v>
                </c:pt>
                <c:pt idx="642">
                  <c:v>174.05241667429607</c:v>
                </c:pt>
                <c:pt idx="643">
                  <c:v>174.44196666876476</c:v>
                </c:pt>
                <c:pt idx="644">
                  <c:v>174.83085000514984</c:v>
                </c:pt>
                <c:pt idx="645">
                  <c:v>175.22351667086284</c:v>
                </c:pt>
                <c:pt idx="646">
                  <c:v>175.60890000661215</c:v>
                </c:pt>
                <c:pt idx="647">
                  <c:v>175.99891666571298</c:v>
                </c:pt>
                <c:pt idx="648">
                  <c:v>176.38699999650319</c:v>
                </c:pt>
                <c:pt idx="649">
                  <c:v>176.77605000336965</c:v>
                </c:pt>
                <c:pt idx="650">
                  <c:v>177.16358333428701</c:v>
                </c:pt>
                <c:pt idx="651">
                  <c:v>177.55065000851948</c:v>
                </c:pt>
                <c:pt idx="652">
                  <c:v>177.94340000947315</c:v>
                </c:pt>
                <c:pt idx="653">
                  <c:v>178.33338333765667</c:v>
                </c:pt>
                <c:pt idx="654">
                  <c:v>178.72186666329702</c:v>
                </c:pt>
                <c:pt idx="655">
                  <c:v>179.11006667613984</c:v>
                </c:pt>
                <c:pt idx="656">
                  <c:v>179.50146667162576</c:v>
                </c:pt>
                <c:pt idx="657">
                  <c:v>179.90538333257038</c:v>
                </c:pt>
                <c:pt idx="658">
                  <c:v>180.30069999694825</c:v>
                </c:pt>
                <c:pt idx="659">
                  <c:v>180.69703333377839</c:v>
                </c:pt>
                <c:pt idx="660">
                  <c:v>181.09156666596729</c:v>
                </c:pt>
                <c:pt idx="661">
                  <c:v>181.48696666558584</c:v>
                </c:pt>
                <c:pt idx="662">
                  <c:v>181.88483333587646</c:v>
                </c:pt>
                <c:pt idx="663">
                  <c:v>182.28241666158041</c:v>
                </c:pt>
                <c:pt idx="664">
                  <c:v>182.67703333695729</c:v>
                </c:pt>
                <c:pt idx="665">
                  <c:v>183.07151667277017</c:v>
                </c:pt>
                <c:pt idx="666">
                  <c:v>183.47333334287006</c:v>
                </c:pt>
                <c:pt idx="667">
                  <c:v>183.87493333816528</c:v>
                </c:pt>
                <c:pt idx="668">
                  <c:v>184.27558333873748</c:v>
                </c:pt>
                <c:pt idx="669">
                  <c:v>184.69156667391459</c:v>
                </c:pt>
                <c:pt idx="670">
                  <c:v>185.09391667048138</c:v>
                </c:pt>
                <c:pt idx="671">
                  <c:v>185.50591666698455</c:v>
                </c:pt>
                <c:pt idx="672">
                  <c:v>185.90643333594005</c:v>
                </c:pt>
                <c:pt idx="673">
                  <c:v>186.31585000356037</c:v>
                </c:pt>
                <c:pt idx="674">
                  <c:v>186.72883334159852</c:v>
                </c:pt>
                <c:pt idx="675">
                  <c:v>187.13871667385101</c:v>
                </c:pt>
                <c:pt idx="676">
                  <c:v>187.53961667219798</c:v>
                </c:pt>
                <c:pt idx="677">
                  <c:v>187.94488333066303</c:v>
                </c:pt>
                <c:pt idx="678">
                  <c:v>188.34728333155314</c:v>
                </c:pt>
                <c:pt idx="679">
                  <c:v>188.75201666355133</c:v>
                </c:pt>
                <c:pt idx="680">
                  <c:v>189.15973333517709</c:v>
                </c:pt>
                <c:pt idx="681">
                  <c:v>189.58131667772929</c:v>
                </c:pt>
                <c:pt idx="682">
                  <c:v>190.00230000813801</c:v>
                </c:pt>
                <c:pt idx="683">
                  <c:v>190.41339999834696</c:v>
                </c:pt>
                <c:pt idx="684">
                  <c:v>190.8245500087738</c:v>
                </c:pt>
                <c:pt idx="685">
                  <c:v>191.23011666933695</c:v>
                </c:pt>
                <c:pt idx="686">
                  <c:v>191.63190000057222</c:v>
                </c:pt>
                <c:pt idx="687">
                  <c:v>192.03796667257944</c:v>
                </c:pt>
                <c:pt idx="688">
                  <c:v>192.4518833398819</c:v>
                </c:pt>
                <c:pt idx="689">
                  <c:v>192.87193334102631</c:v>
                </c:pt>
                <c:pt idx="690">
                  <c:v>193.28179999987285</c:v>
                </c:pt>
                <c:pt idx="691">
                  <c:v>193.69373333454132</c:v>
                </c:pt>
                <c:pt idx="692">
                  <c:v>194.11143333911895</c:v>
                </c:pt>
                <c:pt idx="693">
                  <c:v>194.52111666997274</c:v>
                </c:pt>
                <c:pt idx="694">
                  <c:v>194.92715000311534</c:v>
                </c:pt>
                <c:pt idx="695">
                  <c:v>195.34908333619435</c:v>
                </c:pt>
                <c:pt idx="696">
                  <c:v>195.77036666870117</c:v>
                </c:pt>
                <c:pt idx="697">
                  <c:v>196.18896667162576</c:v>
                </c:pt>
                <c:pt idx="698">
                  <c:v>196.60268332958222</c:v>
                </c:pt>
                <c:pt idx="699">
                  <c:v>197.01858333746591</c:v>
                </c:pt>
                <c:pt idx="700">
                  <c:v>197.42735000451407</c:v>
                </c:pt>
                <c:pt idx="701">
                  <c:v>197.84286666711171</c:v>
                </c:pt>
                <c:pt idx="702">
                  <c:v>198.26055000623066</c:v>
                </c:pt>
                <c:pt idx="703">
                  <c:v>198.68911666870116</c:v>
                </c:pt>
                <c:pt idx="704">
                  <c:v>199.10931667486827</c:v>
                </c:pt>
                <c:pt idx="705">
                  <c:v>199.53574999968211</c:v>
                </c:pt>
                <c:pt idx="706">
                  <c:v>199.9935999949773</c:v>
                </c:pt>
                <c:pt idx="707">
                  <c:v>200.41908334096271</c:v>
                </c:pt>
                <c:pt idx="708">
                  <c:v>200.83980000019073</c:v>
                </c:pt>
                <c:pt idx="709">
                  <c:v>201.26238334178925</c:v>
                </c:pt>
                <c:pt idx="710">
                  <c:v>201.69030000368755</c:v>
                </c:pt>
                <c:pt idx="711">
                  <c:v>202.11251667340596</c:v>
                </c:pt>
                <c:pt idx="712">
                  <c:v>202.53595000108083</c:v>
                </c:pt>
                <c:pt idx="713">
                  <c:v>202.96260000069935</c:v>
                </c:pt>
                <c:pt idx="714">
                  <c:v>203.38629999955495</c:v>
                </c:pt>
                <c:pt idx="715">
                  <c:v>203.8103166739146</c:v>
                </c:pt>
                <c:pt idx="716">
                  <c:v>204.2326999982198</c:v>
                </c:pt>
                <c:pt idx="717">
                  <c:v>204.65620001157126</c:v>
                </c:pt>
                <c:pt idx="718">
                  <c:v>205.11771667003632</c:v>
                </c:pt>
                <c:pt idx="719">
                  <c:v>205.59898333549501</c:v>
                </c:pt>
                <c:pt idx="720">
                  <c:v>206.03530000845592</c:v>
                </c:pt>
                <c:pt idx="721">
                  <c:v>206.47166667779285</c:v>
                </c:pt>
                <c:pt idx="722">
                  <c:v>206.89823333422342</c:v>
                </c:pt>
                <c:pt idx="723">
                  <c:v>207.33311666647595</c:v>
                </c:pt>
                <c:pt idx="724">
                  <c:v>207.76688333352408</c:v>
                </c:pt>
                <c:pt idx="725">
                  <c:v>208.19973333676657</c:v>
                </c:pt>
                <c:pt idx="726">
                  <c:v>208.63773334026337</c:v>
                </c:pt>
                <c:pt idx="727">
                  <c:v>209.0746166785558</c:v>
                </c:pt>
                <c:pt idx="728">
                  <c:v>209.52170000076293</c:v>
                </c:pt>
                <c:pt idx="729">
                  <c:v>209.96571666399637</c:v>
                </c:pt>
                <c:pt idx="730">
                  <c:v>210.39893333911897</c:v>
                </c:pt>
                <c:pt idx="731">
                  <c:v>210.83078333536784</c:v>
                </c:pt>
                <c:pt idx="732">
                  <c:v>211.26605000495911</c:v>
                </c:pt>
                <c:pt idx="733">
                  <c:v>211.7043500026067</c:v>
                </c:pt>
                <c:pt idx="734">
                  <c:v>212.14321667353312</c:v>
                </c:pt>
                <c:pt idx="735">
                  <c:v>212.57748333613077</c:v>
                </c:pt>
                <c:pt idx="736">
                  <c:v>213.01421666940053</c:v>
                </c:pt>
                <c:pt idx="737">
                  <c:v>213.45578333536784</c:v>
                </c:pt>
                <c:pt idx="738">
                  <c:v>213.89930001099904</c:v>
                </c:pt>
                <c:pt idx="739">
                  <c:v>214.33476666609445</c:v>
                </c:pt>
                <c:pt idx="740">
                  <c:v>214.77583334445953</c:v>
                </c:pt>
                <c:pt idx="741">
                  <c:v>215.22836666901907</c:v>
                </c:pt>
                <c:pt idx="742">
                  <c:v>215.67560000419616</c:v>
                </c:pt>
                <c:pt idx="743">
                  <c:v>216.11733334064485</c:v>
                </c:pt>
                <c:pt idx="744">
                  <c:v>216.55358334382376</c:v>
                </c:pt>
                <c:pt idx="745">
                  <c:v>216.99006667137147</c:v>
                </c:pt>
                <c:pt idx="746">
                  <c:v>217.43635000387829</c:v>
                </c:pt>
                <c:pt idx="747">
                  <c:v>217.88336667219798</c:v>
                </c:pt>
                <c:pt idx="748">
                  <c:v>218.33176666895548</c:v>
                </c:pt>
                <c:pt idx="749">
                  <c:v>218.77468334039051</c:v>
                </c:pt>
                <c:pt idx="750">
                  <c:v>219.21450000603994</c:v>
                </c:pt>
                <c:pt idx="751">
                  <c:v>219.6705000003179</c:v>
                </c:pt>
                <c:pt idx="752">
                  <c:v>220.1162000020345</c:v>
                </c:pt>
                <c:pt idx="753">
                  <c:v>220.55593333244323</c:v>
                </c:pt>
                <c:pt idx="754">
                  <c:v>220.99639999866486</c:v>
                </c:pt>
                <c:pt idx="755">
                  <c:v>221.45503334204355</c:v>
                </c:pt>
                <c:pt idx="756">
                  <c:v>221.9085666656494</c:v>
                </c:pt>
                <c:pt idx="757">
                  <c:v>222.35238333543143</c:v>
                </c:pt>
                <c:pt idx="758">
                  <c:v>222.79338333606719</c:v>
                </c:pt>
                <c:pt idx="759">
                  <c:v>223.24151667753856</c:v>
                </c:pt>
                <c:pt idx="760">
                  <c:v>223.69843333562216</c:v>
                </c:pt>
                <c:pt idx="761">
                  <c:v>224.14866666793824</c:v>
                </c:pt>
                <c:pt idx="762">
                  <c:v>224.62613333861034</c:v>
                </c:pt>
                <c:pt idx="763">
                  <c:v>225.08450001080831</c:v>
                </c:pt>
                <c:pt idx="764">
                  <c:v>225.55463333924612</c:v>
                </c:pt>
                <c:pt idx="765">
                  <c:v>226.01353333791096</c:v>
                </c:pt>
                <c:pt idx="766">
                  <c:v>226.4580666700999</c:v>
                </c:pt>
                <c:pt idx="767">
                  <c:v>226.91019999980927</c:v>
                </c:pt>
                <c:pt idx="768">
                  <c:v>227.36746667226154</c:v>
                </c:pt>
                <c:pt idx="769">
                  <c:v>227.82308333714803</c:v>
                </c:pt>
                <c:pt idx="770">
                  <c:v>228.27470000584921</c:v>
                </c:pt>
                <c:pt idx="771">
                  <c:v>228.72130000591278</c:v>
                </c:pt>
                <c:pt idx="772">
                  <c:v>229.17598334153493</c:v>
                </c:pt>
                <c:pt idx="773">
                  <c:v>229.64056666692099</c:v>
                </c:pt>
                <c:pt idx="774">
                  <c:v>230.1050833384196</c:v>
                </c:pt>
                <c:pt idx="775">
                  <c:v>230.55421667099</c:v>
                </c:pt>
                <c:pt idx="776">
                  <c:v>231.00913333892822</c:v>
                </c:pt>
                <c:pt idx="777">
                  <c:v>231.46680000623067</c:v>
                </c:pt>
                <c:pt idx="778">
                  <c:v>231.92956666946412</c:v>
                </c:pt>
                <c:pt idx="779">
                  <c:v>232.37943333784739</c:v>
                </c:pt>
                <c:pt idx="780">
                  <c:v>232.83676667213439</c:v>
                </c:pt>
                <c:pt idx="781">
                  <c:v>233.29278333981833</c:v>
                </c:pt>
                <c:pt idx="782">
                  <c:v>233.75383334159852</c:v>
                </c:pt>
                <c:pt idx="783">
                  <c:v>234.21046667099</c:v>
                </c:pt>
                <c:pt idx="784">
                  <c:v>234.66673333644866</c:v>
                </c:pt>
                <c:pt idx="785">
                  <c:v>235.12455000082653</c:v>
                </c:pt>
                <c:pt idx="786">
                  <c:v>235.59695000648497</c:v>
                </c:pt>
                <c:pt idx="787">
                  <c:v>236.05985000928243</c:v>
                </c:pt>
                <c:pt idx="788">
                  <c:v>236.5201333363851</c:v>
                </c:pt>
                <c:pt idx="789">
                  <c:v>236.97845000425974</c:v>
                </c:pt>
                <c:pt idx="790">
                  <c:v>237.43963334560394</c:v>
                </c:pt>
                <c:pt idx="791">
                  <c:v>237.91176667213441</c:v>
                </c:pt>
                <c:pt idx="792">
                  <c:v>238.37806667486828</c:v>
                </c:pt>
                <c:pt idx="793">
                  <c:v>238.8409666776657</c:v>
                </c:pt>
                <c:pt idx="794">
                  <c:v>239.30643334388733</c:v>
                </c:pt>
                <c:pt idx="795">
                  <c:v>240.0347166776657</c:v>
                </c:pt>
              </c:numCache>
            </c:numRef>
          </c:xVal>
          <c:yVal>
            <c:numRef>
              <c:f>'50ml_6g'!$H$2:$H$797</c:f>
              <c:numCache>
                <c:formatCode>General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100</c:v>
                </c:pt>
                <c:pt idx="466">
                  <c:v>300</c:v>
                </c:pt>
                <c:pt idx="467">
                  <c:v>500</c:v>
                </c:pt>
                <c:pt idx="468">
                  <c:v>700</c:v>
                </c:pt>
                <c:pt idx="469">
                  <c:v>900</c:v>
                </c:pt>
                <c:pt idx="470">
                  <c:v>1400</c:v>
                </c:pt>
                <c:pt idx="471">
                  <c:v>2000</c:v>
                </c:pt>
                <c:pt idx="472">
                  <c:v>2600</c:v>
                </c:pt>
                <c:pt idx="473">
                  <c:v>3300</c:v>
                </c:pt>
                <c:pt idx="474">
                  <c:v>4200</c:v>
                </c:pt>
                <c:pt idx="475">
                  <c:v>5000</c:v>
                </c:pt>
                <c:pt idx="476">
                  <c:v>5800</c:v>
                </c:pt>
                <c:pt idx="477">
                  <c:v>6600</c:v>
                </c:pt>
                <c:pt idx="478">
                  <c:v>7300</c:v>
                </c:pt>
                <c:pt idx="479">
                  <c:v>8100</c:v>
                </c:pt>
                <c:pt idx="480">
                  <c:v>8800</c:v>
                </c:pt>
                <c:pt idx="481">
                  <c:v>9500</c:v>
                </c:pt>
                <c:pt idx="482">
                  <c:v>10100</c:v>
                </c:pt>
                <c:pt idx="483">
                  <c:v>10700</c:v>
                </c:pt>
                <c:pt idx="484">
                  <c:v>11400</c:v>
                </c:pt>
                <c:pt idx="485">
                  <c:v>12000</c:v>
                </c:pt>
                <c:pt idx="486">
                  <c:v>12800</c:v>
                </c:pt>
                <c:pt idx="487">
                  <c:v>13300</c:v>
                </c:pt>
                <c:pt idx="488">
                  <c:v>14000</c:v>
                </c:pt>
                <c:pt idx="489">
                  <c:v>14600</c:v>
                </c:pt>
                <c:pt idx="490">
                  <c:v>15200</c:v>
                </c:pt>
                <c:pt idx="491">
                  <c:v>15800</c:v>
                </c:pt>
                <c:pt idx="492">
                  <c:v>16400</c:v>
                </c:pt>
                <c:pt idx="493">
                  <c:v>16800</c:v>
                </c:pt>
                <c:pt idx="494">
                  <c:v>17200</c:v>
                </c:pt>
                <c:pt idx="495">
                  <c:v>17900</c:v>
                </c:pt>
                <c:pt idx="496">
                  <c:v>18400</c:v>
                </c:pt>
                <c:pt idx="497">
                  <c:v>18800</c:v>
                </c:pt>
                <c:pt idx="498">
                  <c:v>19300</c:v>
                </c:pt>
                <c:pt idx="499">
                  <c:v>19800</c:v>
                </c:pt>
                <c:pt idx="500">
                  <c:v>20200</c:v>
                </c:pt>
                <c:pt idx="501">
                  <c:v>20700</c:v>
                </c:pt>
                <c:pt idx="502">
                  <c:v>21100</c:v>
                </c:pt>
                <c:pt idx="503">
                  <c:v>21300</c:v>
                </c:pt>
                <c:pt idx="504">
                  <c:v>21700</c:v>
                </c:pt>
                <c:pt idx="505">
                  <c:v>22000</c:v>
                </c:pt>
                <c:pt idx="506">
                  <c:v>22200</c:v>
                </c:pt>
                <c:pt idx="507">
                  <c:v>22700</c:v>
                </c:pt>
                <c:pt idx="508">
                  <c:v>22900</c:v>
                </c:pt>
                <c:pt idx="509">
                  <c:v>23100</c:v>
                </c:pt>
                <c:pt idx="510">
                  <c:v>23500</c:v>
                </c:pt>
                <c:pt idx="511">
                  <c:v>24000</c:v>
                </c:pt>
                <c:pt idx="512">
                  <c:v>24300</c:v>
                </c:pt>
                <c:pt idx="513">
                  <c:v>24300</c:v>
                </c:pt>
                <c:pt idx="514">
                  <c:v>24600</c:v>
                </c:pt>
                <c:pt idx="515">
                  <c:v>24700</c:v>
                </c:pt>
                <c:pt idx="516">
                  <c:v>25100</c:v>
                </c:pt>
                <c:pt idx="517">
                  <c:v>25400</c:v>
                </c:pt>
                <c:pt idx="518">
                  <c:v>25600</c:v>
                </c:pt>
                <c:pt idx="519">
                  <c:v>25800</c:v>
                </c:pt>
                <c:pt idx="520">
                  <c:v>25900</c:v>
                </c:pt>
                <c:pt idx="521">
                  <c:v>26300</c:v>
                </c:pt>
                <c:pt idx="522">
                  <c:v>26500</c:v>
                </c:pt>
                <c:pt idx="523">
                  <c:v>26700</c:v>
                </c:pt>
                <c:pt idx="524">
                  <c:v>27000</c:v>
                </c:pt>
                <c:pt idx="525">
                  <c:v>27200</c:v>
                </c:pt>
                <c:pt idx="526">
                  <c:v>27200</c:v>
                </c:pt>
                <c:pt idx="527">
                  <c:v>27200</c:v>
                </c:pt>
                <c:pt idx="528">
                  <c:v>27600</c:v>
                </c:pt>
                <c:pt idx="529">
                  <c:v>27800</c:v>
                </c:pt>
                <c:pt idx="530">
                  <c:v>27700</c:v>
                </c:pt>
                <c:pt idx="531">
                  <c:v>27700</c:v>
                </c:pt>
                <c:pt idx="532">
                  <c:v>27800</c:v>
                </c:pt>
                <c:pt idx="533">
                  <c:v>27800</c:v>
                </c:pt>
                <c:pt idx="534">
                  <c:v>27800</c:v>
                </c:pt>
                <c:pt idx="535">
                  <c:v>28100</c:v>
                </c:pt>
                <c:pt idx="536">
                  <c:v>28200</c:v>
                </c:pt>
                <c:pt idx="537">
                  <c:v>28300</c:v>
                </c:pt>
                <c:pt idx="538">
                  <c:v>28300</c:v>
                </c:pt>
                <c:pt idx="539">
                  <c:v>28400</c:v>
                </c:pt>
                <c:pt idx="540">
                  <c:v>28600</c:v>
                </c:pt>
                <c:pt idx="541">
                  <c:v>28600</c:v>
                </c:pt>
                <c:pt idx="542">
                  <c:v>28600</c:v>
                </c:pt>
                <c:pt idx="543">
                  <c:v>28800</c:v>
                </c:pt>
                <c:pt idx="544">
                  <c:v>28900</c:v>
                </c:pt>
                <c:pt idx="545">
                  <c:v>28900</c:v>
                </c:pt>
                <c:pt idx="546">
                  <c:v>29100</c:v>
                </c:pt>
                <c:pt idx="547">
                  <c:v>29000</c:v>
                </c:pt>
                <c:pt idx="548">
                  <c:v>29200</c:v>
                </c:pt>
                <c:pt idx="549">
                  <c:v>29200</c:v>
                </c:pt>
                <c:pt idx="550">
                  <c:v>29200</c:v>
                </c:pt>
                <c:pt idx="551">
                  <c:v>29400</c:v>
                </c:pt>
                <c:pt idx="552">
                  <c:v>29400</c:v>
                </c:pt>
                <c:pt idx="553">
                  <c:v>29700</c:v>
                </c:pt>
                <c:pt idx="554">
                  <c:v>29600</c:v>
                </c:pt>
                <c:pt idx="555">
                  <c:v>29700</c:v>
                </c:pt>
                <c:pt idx="556">
                  <c:v>29800</c:v>
                </c:pt>
                <c:pt idx="557">
                  <c:v>29800</c:v>
                </c:pt>
                <c:pt idx="558">
                  <c:v>29900</c:v>
                </c:pt>
                <c:pt idx="559">
                  <c:v>30200</c:v>
                </c:pt>
                <c:pt idx="560">
                  <c:v>30200</c:v>
                </c:pt>
                <c:pt idx="561">
                  <c:v>29900</c:v>
                </c:pt>
                <c:pt idx="562">
                  <c:v>30000</c:v>
                </c:pt>
                <c:pt idx="563">
                  <c:v>30200</c:v>
                </c:pt>
                <c:pt idx="564">
                  <c:v>30100</c:v>
                </c:pt>
                <c:pt idx="565">
                  <c:v>30200</c:v>
                </c:pt>
                <c:pt idx="566">
                  <c:v>30300</c:v>
                </c:pt>
                <c:pt idx="567">
                  <c:v>30200</c:v>
                </c:pt>
                <c:pt idx="568">
                  <c:v>30200</c:v>
                </c:pt>
                <c:pt idx="569">
                  <c:v>30500</c:v>
                </c:pt>
                <c:pt idx="570">
                  <c:v>30500</c:v>
                </c:pt>
                <c:pt idx="571">
                  <c:v>30400</c:v>
                </c:pt>
                <c:pt idx="572">
                  <c:v>30200</c:v>
                </c:pt>
                <c:pt idx="573">
                  <c:v>30700</c:v>
                </c:pt>
                <c:pt idx="574">
                  <c:v>30500</c:v>
                </c:pt>
                <c:pt idx="575">
                  <c:v>30600</c:v>
                </c:pt>
                <c:pt idx="576">
                  <c:v>30700</c:v>
                </c:pt>
                <c:pt idx="577">
                  <c:v>30900</c:v>
                </c:pt>
                <c:pt idx="578">
                  <c:v>30800</c:v>
                </c:pt>
                <c:pt idx="579">
                  <c:v>31000</c:v>
                </c:pt>
                <c:pt idx="580">
                  <c:v>30700</c:v>
                </c:pt>
                <c:pt idx="581">
                  <c:v>30800</c:v>
                </c:pt>
                <c:pt idx="582">
                  <c:v>30800</c:v>
                </c:pt>
                <c:pt idx="583">
                  <c:v>30900</c:v>
                </c:pt>
                <c:pt idx="584">
                  <c:v>31000</c:v>
                </c:pt>
                <c:pt idx="585">
                  <c:v>30900</c:v>
                </c:pt>
                <c:pt idx="586">
                  <c:v>31000</c:v>
                </c:pt>
                <c:pt idx="587">
                  <c:v>30900</c:v>
                </c:pt>
                <c:pt idx="588">
                  <c:v>31100</c:v>
                </c:pt>
                <c:pt idx="589">
                  <c:v>31000</c:v>
                </c:pt>
                <c:pt idx="590">
                  <c:v>31200</c:v>
                </c:pt>
                <c:pt idx="591">
                  <c:v>31100</c:v>
                </c:pt>
                <c:pt idx="592">
                  <c:v>31400</c:v>
                </c:pt>
                <c:pt idx="593">
                  <c:v>31500</c:v>
                </c:pt>
                <c:pt idx="594">
                  <c:v>31400</c:v>
                </c:pt>
                <c:pt idx="595">
                  <c:v>31200</c:v>
                </c:pt>
                <c:pt idx="596">
                  <c:v>31200</c:v>
                </c:pt>
                <c:pt idx="597">
                  <c:v>31400</c:v>
                </c:pt>
                <c:pt idx="598">
                  <c:v>31500</c:v>
                </c:pt>
                <c:pt idx="599">
                  <c:v>31600</c:v>
                </c:pt>
                <c:pt idx="600">
                  <c:v>31500</c:v>
                </c:pt>
                <c:pt idx="601">
                  <c:v>31400</c:v>
                </c:pt>
                <c:pt idx="602">
                  <c:v>31600</c:v>
                </c:pt>
                <c:pt idx="603">
                  <c:v>31600</c:v>
                </c:pt>
                <c:pt idx="604">
                  <c:v>31500</c:v>
                </c:pt>
                <c:pt idx="605">
                  <c:v>31600</c:v>
                </c:pt>
                <c:pt idx="606">
                  <c:v>31600</c:v>
                </c:pt>
                <c:pt idx="607">
                  <c:v>31600</c:v>
                </c:pt>
                <c:pt idx="608">
                  <c:v>31700</c:v>
                </c:pt>
                <c:pt idx="609">
                  <c:v>31700</c:v>
                </c:pt>
                <c:pt idx="610">
                  <c:v>31600</c:v>
                </c:pt>
                <c:pt idx="611">
                  <c:v>31700</c:v>
                </c:pt>
                <c:pt idx="612">
                  <c:v>31600</c:v>
                </c:pt>
                <c:pt idx="613">
                  <c:v>31700</c:v>
                </c:pt>
                <c:pt idx="614">
                  <c:v>31700</c:v>
                </c:pt>
                <c:pt idx="615">
                  <c:v>31700</c:v>
                </c:pt>
                <c:pt idx="616">
                  <c:v>31600</c:v>
                </c:pt>
                <c:pt idx="617">
                  <c:v>31700</c:v>
                </c:pt>
                <c:pt idx="618">
                  <c:v>31700</c:v>
                </c:pt>
                <c:pt idx="619">
                  <c:v>31900</c:v>
                </c:pt>
                <c:pt idx="620">
                  <c:v>31900</c:v>
                </c:pt>
                <c:pt idx="621">
                  <c:v>31700</c:v>
                </c:pt>
                <c:pt idx="622">
                  <c:v>31600</c:v>
                </c:pt>
                <c:pt idx="623">
                  <c:v>31900</c:v>
                </c:pt>
                <c:pt idx="624">
                  <c:v>31900</c:v>
                </c:pt>
                <c:pt idx="625">
                  <c:v>32000</c:v>
                </c:pt>
                <c:pt idx="626">
                  <c:v>32100</c:v>
                </c:pt>
                <c:pt idx="627">
                  <c:v>32200</c:v>
                </c:pt>
                <c:pt idx="628">
                  <c:v>32200</c:v>
                </c:pt>
                <c:pt idx="629">
                  <c:v>32200</c:v>
                </c:pt>
                <c:pt idx="630">
                  <c:v>32200</c:v>
                </c:pt>
                <c:pt idx="631">
                  <c:v>31900</c:v>
                </c:pt>
                <c:pt idx="632">
                  <c:v>32200</c:v>
                </c:pt>
                <c:pt idx="633">
                  <c:v>32200</c:v>
                </c:pt>
                <c:pt idx="634">
                  <c:v>32300</c:v>
                </c:pt>
                <c:pt idx="635">
                  <c:v>32200</c:v>
                </c:pt>
                <c:pt idx="636">
                  <c:v>32300</c:v>
                </c:pt>
                <c:pt idx="637">
                  <c:v>32200</c:v>
                </c:pt>
                <c:pt idx="638">
                  <c:v>32400</c:v>
                </c:pt>
                <c:pt idx="639">
                  <c:v>32400</c:v>
                </c:pt>
                <c:pt idx="640">
                  <c:v>32600</c:v>
                </c:pt>
                <c:pt idx="641">
                  <c:v>32400</c:v>
                </c:pt>
                <c:pt idx="642">
                  <c:v>32500</c:v>
                </c:pt>
                <c:pt idx="643">
                  <c:v>32200</c:v>
                </c:pt>
                <c:pt idx="644">
                  <c:v>32700</c:v>
                </c:pt>
                <c:pt idx="645">
                  <c:v>32500</c:v>
                </c:pt>
                <c:pt idx="646">
                  <c:v>32400</c:v>
                </c:pt>
                <c:pt idx="647">
                  <c:v>32500</c:v>
                </c:pt>
                <c:pt idx="648">
                  <c:v>32500</c:v>
                </c:pt>
                <c:pt idx="649">
                  <c:v>32400</c:v>
                </c:pt>
                <c:pt idx="650">
                  <c:v>32600</c:v>
                </c:pt>
                <c:pt idx="651">
                  <c:v>32500</c:v>
                </c:pt>
                <c:pt idx="652">
                  <c:v>32600</c:v>
                </c:pt>
                <c:pt idx="653">
                  <c:v>32600</c:v>
                </c:pt>
                <c:pt idx="654">
                  <c:v>32700</c:v>
                </c:pt>
                <c:pt idx="655">
                  <c:v>32400</c:v>
                </c:pt>
                <c:pt idx="656">
                  <c:v>32700</c:v>
                </c:pt>
                <c:pt idx="657">
                  <c:v>32600</c:v>
                </c:pt>
                <c:pt idx="658">
                  <c:v>32800</c:v>
                </c:pt>
                <c:pt idx="659">
                  <c:v>32900</c:v>
                </c:pt>
                <c:pt idx="660">
                  <c:v>32800</c:v>
                </c:pt>
                <c:pt idx="661">
                  <c:v>32700</c:v>
                </c:pt>
                <c:pt idx="662">
                  <c:v>32900</c:v>
                </c:pt>
                <c:pt idx="663">
                  <c:v>32600</c:v>
                </c:pt>
                <c:pt idx="664">
                  <c:v>32800</c:v>
                </c:pt>
                <c:pt idx="665">
                  <c:v>32700</c:v>
                </c:pt>
                <c:pt idx="666">
                  <c:v>32900</c:v>
                </c:pt>
                <c:pt idx="667">
                  <c:v>32800</c:v>
                </c:pt>
                <c:pt idx="668">
                  <c:v>33100</c:v>
                </c:pt>
                <c:pt idx="669">
                  <c:v>32900</c:v>
                </c:pt>
                <c:pt idx="670">
                  <c:v>32900</c:v>
                </c:pt>
                <c:pt idx="671">
                  <c:v>32900</c:v>
                </c:pt>
                <c:pt idx="672">
                  <c:v>32900</c:v>
                </c:pt>
                <c:pt idx="673">
                  <c:v>32900</c:v>
                </c:pt>
                <c:pt idx="674">
                  <c:v>33300</c:v>
                </c:pt>
                <c:pt idx="675">
                  <c:v>33100</c:v>
                </c:pt>
                <c:pt idx="676">
                  <c:v>33100</c:v>
                </c:pt>
                <c:pt idx="677">
                  <c:v>33300</c:v>
                </c:pt>
                <c:pt idx="678">
                  <c:v>33100</c:v>
                </c:pt>
                <c:pt idx="679">
                  <c:v>33100</c:v>
                </c:pt>
                <c:pt idx="680">
                  <c:v>33200</c:v>
                </c:pt>
                <c:pt idx="681">
                  <c:v>33200</c:v>
                </c:pt>
                <c:pt idx="682">
                  <c:v>33100</c:v>
                </c:pt>
                <c:pt idx="683">
                  <c:v>33100</c:v>
                </c:pt>
                <c:pt idx="684">
                  <c:v>33100</c:v>
                </c:pt>
                <c:pt idx="685">
                  <c:v>33200</c:v>
                </c:pt>
                <c:pt idx="686">
                  <c:v>33200</c:v>
                </c:pt>
                <c:pt idx="687">
                  <c:v>33100</c:v>
                </c:pt>
                <c:pt idx="688">
                  <c:v>33200</c:v>
                </c:pt>
                <c:pt idx="689">
                  <c:v>33100</c:v>
                </c:pt>
                <c:pt idx="690">
                  <c:v>33300</c:v>
                </c:pt>
                <c:pt idx="691">
                  <c:v>33300</c:v>
                </c:pt>
                <c:pt idx="692">
                  <c:v>33200</c:v>
                </c:pt>
                <c:pt idx="693">
                  <c:v>33100</c:v>
                </c:pt>
                <c:pt idx="694">
                  <c:v>33300</c:v>
                </c:pt>
                <c:pt idx="695">
                  <c:v>33200</c:v>
                </c:pt>
                <c:pt idx="696">
                  <c:v>33200</c:v>
                </c:pt>
                <c:pt idx="697">
                  <c:v>33100</c:v>
                </c:pt>
                <c:pt idx="698">
                  <c:v>33200</c:v>
                </c:pt>
                <c:pt idx="699">
                  <c:v>33400</c:v>
                </c:pt>
                <c:pt idx="700">
                  <c:v>33100</c:v>
                </c:pt>
                <c:pt idx="701">
                  <c:v>33100</c:v>
                </c:pt>
                <c:pt idx="702">
                  <c:v>33400</c:v>
                </c:pt>
                <c:pt idx="703">
                  <c:v>33400</c:v>
                </c:pt>
                <c:pt idx="704">
                  <c:v>33500</c:v>
                </c:pt>
                <c:pt idx="705">
                  <c:v>33300</c:v>
                </c:pt>
                <c:pt idx="706">
                  <c:v>33300</c:v>
                </c:pt>
                <c:pt idx="707">
                  <c:v>33300</c:v>
                </c:pt>
                <c:pt idx="708">
                  <c:v>33300</c:v>
                </c:pt>
                <c:pt idx="709">
                  <c:v>33300</c:v>
                </c:pt>
                <c:pt idx="710">
                  <c:v>33400</c:v>
                </c:pt>
                <c:pt idx="711">
                  <c:v>33300</c:v>
                </c:pt>
                <c:pt idx="712">
                  <c:v>33500</c:v>
                </c:pt>
                <c:pt idx="713">
                  <c:v>33400</c:v>
                </c:pt>
                <c:pt idx="714">
                  <c:v>33100</c:v>
                </c:pt>
                <c:pt idx="715">
                  <c:v>33400</c:v>
                </c:pt>
                <c:pt idx="716">
                  <c:v>33500</c:v>
                </c:pt>
                <c:pt idx="717">
                  <c:v>33700</c:v>
                </c:pt>
                <c:pt idx="718">
                  <c:v>33500</c:v>
                </c:pt>
                <c:pt idx="719">
                  <c:v>33600</c:v>
                </c:pt>
                <c:pt idx="720">
                  <c:v>33500</c:v>
                </c:pt>
                <c:pt idx="721">
                  <c:v>33500</c:v>
                </c:pt>
                <c:pt idx="722">
                  <c:v>33600</c:v>
                </c:pt>
                <c:pt idx="723">
                  <c:v>33600</c:v>
                </c:pt>
                <c:pt idx="724">
                  <c:v>33600</c:v>
                </c:pt>
                <c:pt idx="725">
                  <c:v>33700</c:v>
                </c:pt>
                <c:pt idx="726">
                  <c:v>33400</c:v>
                </c:pt>
                <c:pt idx="727">
                  <c:v>33700</c:v>
                </c:pt>
                <c:pt idx="728">
                  <c:v>33600</c:v>
                </c:pt>
                <c:pt idx="729">
                  <c:v>33500</c:v>
                </c:pt>
                <c:pt idx="730">
                  <c:v>33600</c:v>
                </c:pt>
                <c:pt idx="731">
                  <c:v>33600</c:v>
                </c:pt>
                <c:pt idx="732">
                  <c:v>33500</c:v>
                </c:pt>
                <c:pt idx="733">
                  <c:v>33600</c:v>
                </c:pt>
                <c:pt idx="734">
                  <c:v>33700</c:v>
                </c:pt>
                <c:pt idx="735">
                  <c:v>33700</c:v>
                </c:pt>
                <c:pt idx="736">
                  <c:v>33700</c:v>
                </c:pt>
                <c:pt idx="737">
                  <c:v>33900</c:v>
                </c:pt>
                <c:pt idx="738">
                  <c:v>34000</c:v>
                </c:pt>
                <c:pt idx="739">
                  <c:v>33600</c:v>
                </c:pt>
                <c:pt idx="740">
                  <c:v>33700</c:v>
                </c:pt>
                <c:pt idx="741">
                  <c:v>33800</c:v>
                </c:pt>
                <c:pt idx="742">
                  <c:v>33700</c:v>
                </c:pt>
                <c:pt idx="743">
                  <c:v>33700</c:v>
                </c:pt>
                <c:pt idx="744">
                  <c:v>33600</c:v>
                </c:pt>
                <c:pt idx="745">
                  <c:v>33900</c:v>
                </c:pt>
                <c:pt idx="746">
                  <c:v>33700</c:v>
                </c:pt>
                <c:pt idx="747">
                  <c:v>33700</c:v>
                </c:pt>
                <c:pt idx="748">
                  <c:v>33900</c:v>
                </c:pt>
                <c:pt idx="749">
                  <c:v>33700</c:v>
                </c:pt>
                <c:pt idx="750">
                  <c:v>33700</c:v>
                </c:pt>
                <c:pt idx="751">
                  <c:v>33900</c:v>
                </c:pt>
                <c:pt idx="752">
                  <c:v>33800</c:v>
                </c:pt>
                <c:pt idx="753">
                  <c:v>33900</c:v>
                </c:pt>
                <c:pt idx="754">
                  <c:v>33900</c:v>
                </c:pt>
                <c:pt idx="755">
                  <c:v>34100</c:v>
                </c:pt>
                <c:pt idx="756">
                  <c:v>33900</c:v>
                </c:pt>
                <c:pt idx="757">
                  <c:v>33800</c:v>
                </c:pt>
                <c:pt idx="758">
                  <c:v>34100</c:v>
                </c:pt>
                <c:pt idx="759">
                  <c:v>33800</c:v>
                </c:pt>
                <c:pt idx="760">
                  <c:v>34000</c:v>
                </c:pt>
                <c:pt idx="761">
                  <c:v>34100</c:v>
                </c:pt>
                <c:pt idx="762">
                  <c:v>34000</c:v>
                </c:pt>
                <c:pt idx="763">
                  <c:v>34000</c:v>
                </c:pt>
                <c:pt idx="764">
                  <c:v>34100</c:v>
                </c:pt>
                <c:pt idx="765">
                  <c:v>34100</c:v>
                </c:pt>
                <c:pt idx="766">
                  <c:v>33900</c:v>
                </c:pt>
                <c:pt idx="767">
                  <c:v>33900</c:v>
                </c:pt>
                <c:pt idx="768">
                  <c:v>33900</c:v>
                </c:pt>
                <c:pt idx="769">
                  <c:v>33900</c:v>
                </c:pt>
                <c:pt idx="770">
                  <c:v>34200</c:v>
                </c:pt>
                <c:pt idx="771">
                  <c:v>34000</c:v>
                </c:pt>
                <c:pt idx="772">
                  <c:v>34100</c:v>
                </c:pt>
                <c:pt idx="773">
                  <c:v>34000</c:v>
                </c:pt>
                <c:pt idx="774">
                  <c:v>34100</c:v>
                </c:pt>
                <c:pt idx="775">
                  <c:v>34100</c:v>
                </c:pt>
                <c:pt idx="776">
                  <c:v>34200</c:v>
                </c:pt>
                <c:pt idx="777">
                  <c:v>34200</c:v>
                </c:pt>
                <c:pt idx="778">
                  <c:v>34100</c:v>
                </c:pt>
                <c:pt idx="779">
                  <c:v>34100</c:v>
                </c:pt>
                <c:pt idx="780">
                  <c:v>34200</c:v>
                </c:pt>
                <c:pt idx="781">
                  <c:v>34100</c:v>
                </c:pt>
                <c:pt idx="782">
                  <c:v>34100</c:v>
                </c:pt>
                <c:pt idx="783">
                  <c:v>34200</c:v>
                </c:pt>
                <c:pt idx="784">
                  <c:v>34000</c:v>
                </c:pt>
                <c:pt idx="785">
                  <c:v>34100</c:v>
                </c:pt>
                <c:pt idx="786">
                  <c:v>34000</c:v>
                </c:pt>
                <c:pt idx="787">
                  <c:v>34100</c:v>
                </c:pt>
                <c:pt idx="788">
                  <c:v>34100</c:v>
                </c:pt>
                <c:pt idx="789">
                  <c:v>34200</c:v>
                </c:pt>
                <c:pt idx="790">
                  <c:v>34100</c:v>
                </c:pt>
                <c:pt idx="791">
                  <c:v>34200</c:v>
                </c:pt>
                <c:pt idx="792">
                  <c:v>34100</c:v>
                </c:pt>
                <c:pt idx="793">
                  <c:v>34200</c:v>
                </c:pt>
                <c:pt idx="794">
                  <c:v>34400</c:v>
                </c:pt>
                <c:pt idx="795">
                  <c:v>34300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51-42C5-8B73-2EBB0AFCD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2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Breakthrough</a:t>
            </a:r>
            <a:r>
              <a:rPr lang="en-US" baseline="0"/>
              <a:t> Curve - 50mL/min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'50ml_2g'!$G$2:$G$476</c:f>
              <c:numCache>
                <c:formatCode>0.0</c:formatCode>
                <c:ptCount val="475"/>
                <c:pt idx="0">
                  <c:v>0</c:v>
                </c:pt>
                <c:pt idx="1">
                  <c:v>0.1740333318710327</c:v>
                </c:pt>
                <c:pt idx="2">
                  <c:v>0.34608333905537925</c:v>
                </c:pt>
                <c:pt idx="3">
                  <c:v>0.521150000890096</c:v>
                </c:pt>
                <c:pt idx="4">
                  <c:v>0.6933499972025553</c:v>
                </c:pt>
                <c:pt idx="5">
                  <c:v>0.86681667168935139</c:v>
                </c:pt>
                <c:pt idx="6">
                  <c:v>1.0398500045140584</c:v>
                </c:pt>
                <c:pt idx="7">
                  <c:v>1.2163833300272624</c:v>
                </c:pt>
                <c:pt idx="8">
                  <c:v>1.3922500054041544</c:v>
                </c:pt>
                <c:pt idx="9">
                  <c:v>1.568933335940043</c:v>
                </c:pt>
                <c:pt idx="10">
                  <c:v>1.7444166739781697</c:v>
                </c:pt>
                <c:pt idx="11">
                  <c:v>1.9190833409627279</c:v>
                </c:pt>
                <c:pt idx="12">
                  <c:v>2.0968499978383384</c:v>
                </c:pt>
                <c:pt idx="13">
                  <c:v>2.2743666728337604</c:v>
                </c:pt>
                <c:pt idx="14">
                  <c:v>2.4492000023523968</c:v>
                </c:pt>
                <c:pt idx="15">
                  <c:v>2.6257166703542074</c:v>
                </c:pt>
                <c:pt idx="16">
                  <c:v>2.8031333287556968</c:v>
                </c:pt>
                <c:pt idx="17">
                  <c:v>2.978250002861023</c:v>
                </c:pt>
                <c:pt idx="18">
                  <c:v>3.1571666717529299</c:v>
                </c:pt>
                <c:pt idx="19">
                  <c:v>3.3365833282470705</c:v>
                </c:pt>
                <c:pt idx="20">
                  <c:v>3.5155166705449421</c:v>
                </c:pt>
                <c:pt idx="21">
                  <c:v>3.6972333351771036</c:v>
                </c:pt>
                <c:pt idx="22">
                  <c:v>3.87971666653951</c:v>
                </c:pt>
                <c:pt idx="23">
                  <c:v>4.0593333323796594</c:v>
                </c:pt>
                <c:pt idx="24">
                  <c:v>4.2395333290100101</c:v>
                </c:pt>
                <c:pt idx="25">
                  <c:v>4.4184833367665606</c:v>
                </c:pt>
                <c:pt idx="26">
                  <c:v>4.601433332761129</c:v>
                </c:pt>
                <c:pt idx="27">
                  <c:v>4.7815666675567625</c:v>
                </c:pt>
                <c:pt idx="28">
                  <c:v>4.9641333341598513</c:v>
                </c:pt>
                <c:pt idx="29">
                  <c:v>5.1461833318074541</c:v>
                </c:pt>
                <c:pt idx="30">
                  <c:v>5.3277666648228967</c:v>
                </c:pt>
                <c:pt idx="31">
                  <c:v>5.5093666712443037</c:v>
                </c:pt>
                <c:pt idx="32">
                  <c:v>5.6924166679382324</c:v>
                </c:pt>
                <c:pt idx="33">
                  <c:v>5.8757833321889246</c:v>
                </c:pt>
                <c:pt idx="34">
                  <c:v>6.0589500029881798</c:v>
                </c:pt>
                <c:pt idx="35">
                  <c:v>6.2404000043869017</c:v>
                </c:pt>
                <c:pt idx="36">
                  <c:v>6.4259833335876468</c:v>
                </c:pt>
                <c:pt idx="37">
                  <c:v>6.6098166704177856</c:v>
                </c:pt>
                <c:pt idx="38">
                  <c:v>6.7942333380381266</c:v>
                </c:pt>
                <c:pt idx="39">
                  <c:v>6.9825833320617674</c:v>
                </c:pt>
                <c:pt idx="40">
                  <c:v>7.1685333331425989</c:v>
                </c:pt>
                <c:pt idx="41">
                  <c:v>7.3579333384831749</c:v>
                </c:pt>
                <c:pt idx="42">
                  <c:v>7.5467000007629395</c:v>
                </c:pt>
                <c:pt idx="43">
                  <c:v>7.7367166678110761</c:v>
                </c:pt>
                <c:pt idx="44">
                  <c:v>7.9251333316167196</c:v>
                </c:pt>
                <c:pt idx="45">
                  <c:v>8.1136333306630455</c:v>
                </c:pt>
                <c:pt idx="46">
                  <c:v>8.3023833354314167</c:v>
                </c:pt>
                <c:pt idx="47">
                  <c:v>8.4950833320617676</c:v>
                </c:pt>
                <c:pt idx="48">
                  <c:v>8.6859333356221509</c:v>
                </c:pt>
                <c:pt idx="49">
                  <c:v>8.877250003814698</c:v>
                </c:pt>
                <c:pt idx="50">
                  <c:v>9.0727666695912674</c:v>
                </c:pt>
                <c:pt idx="51">
                  <c:v>9.2624666611353561</c:v>
                </c:pt>
                <c:pt idx="52">
                  <c:v>9.4587499936421704</c:v>
                </c:pt>
                <c:pt idx="53">
                  <c:v>9.6747166713078823</c:v>
                </c:pt>
                <c:pt idx="54">
                  <c:v>9.8665833314259839</c:v>
                </c:pt>
                <c:pt idx="55">
                  <c:v>10.063916667302449</c:v>
                </c:pt>
                <c:pt idx="56">
                  <c:v>10.256350000699362</c:v>
                </c:pt>
                <c:pt idx="57">
                  <c:v>10.449899999300639</c:v>
                </c:pt>
                <c:pt idx="58">
                  <c:v>10.645916668574015</c:v>
                </c:pt>
                <c:pt idx="59">
                  <c:v>10.84221666653951</c:v>
                </c:pt>
                <c:pt idx="60">
                  <c:v>11.04858333269755</c:v>
                </c:pt>
                <c:pt idx="61">
                  <c:v>11.258683331807454</c:v>
                </c:pt>
                <c:pt idx="62">
                  <c:v>11.455083338419596</c:v>
                </c:pt>
                <c:pt idx="63">
                  <c:v>11.658366672197978</c:v>
                </c:pt>
                <c:pt idx="64">
                  <c:v>11.85509999593099</c:v>
                </c:pt>
                <c:pt idx="65">
                  <c:v>12.051999998092651</c:v>
                </c:pt>
                <c:pt idx="66">
                  <c:v>12.249216667811076</c:v>
                </c:pt>
                <c:pt idx="67">
                  <c:v>12.447716665267944</c:v>
                </c:pt>
                <c:pt idx="68">
                  <c:v>12.644566671053569</c:v>
                </c:pt>
                <c:pt idx="69">
                  <c:v>12.840750002861023</c:v>
                </c:pt>
                <c:pt idx="70">
                  <c:v>13.044283334414164</c:v>
                </c:pt>
                <c:pt idx="71">
                  <c:v>13.246933333079021</c:v>
                </c:pt>
                <c:pt idx="72">
                  <c:v>13.439716664950053</c:v>
                </c:pt>
                <c:pt idx="73">
                  <c:v>13.634149996439616</c:v>
                </c:pt>
                <c:pt idx="74">
                  <c:v>13.828016670544942</c:v>
                </c:pt>
                <c:pt idx="75">
                  <c:v>14.02204999923706</c:v>
                </c:pt>
                <c:pt idx="76">
                  <c:v>14.217450006802876</c:v>
                </c:pt>
                <c:pt idx="77">
                  <c:v>14.413466668128967</c:v>
                </c:pt>
                <c:pt idx="78">
                  <c:v>14.60828332901001</c:v>
                </c:pt>
                <c:pt idx="79">
                  <c:v>14.806016675631206</c:v>
                </c:pt>
                <c:pt idx="80">
                  <c:v>15.001683338483174</c:v>
                </c:pt>
                <c:pt idx="81">
                  <c:v>15.198266673088074</c:v>
                </c:pt>
                <c:pt idx="82">
                  <c:v>15.395000004768372</c:v>
                </c:pt>
                <c:pt idx="83">
                  <c:v>15.59258333047231</c:v>
                </c:pt>
                <c:pt idx="84">
                  <c:v>15.79148333867391</c:v>
                </c:pt>
                <c:pt idx="85">
                  <c:v>15.990650002161662</c:v>
                </c:pt>
                <c:pt idx="86">
                  <c:v>16.186183333396912</c:v>
                </c:pt>
                <c:pt idx="87">
                  <c:v>16.382466665903728</c:v>
                </c:pt>
                <c:pt idx="88">
                  <c:v>16.583150005340578</c:v>
                </c:pt>
                <c:pt idx="89">
                  <c:v>16.784083334604897</c:v>
                </c:pt>
                <c:pt idx="90">
                  <c:v>16.984516668319703</c:v>
                </c:pt>
                <c:pt idx="91">
                  <c:v>17.183516661326092</c:v>
                </c:pt>
                <c:pt idx="92">
                  <c:v>17.384483329455058</c:v>
                </c:pt>
                <c:pt idx="93">
                  <c:v>17.584533333778381</c:v>
                </c:pt>
                <c:pt idx="94">
                  <c:v>17.783966668446858</c:v>
                </c:pt>
                <c:pt idx="95">
                  <c:v>17.986183333396912</c:v>
                </c:pt>
                <c:pt idx="96">
                  <c:v>18.187133336067198</c:v>
                </c:pt>
                <c:pt idx="97">
                  <c:v>18.390500005086263</c:v>
                </c:pt>
                <c:pt idx="98">
                  <c:v>18.592183335622153</c:v>
                </c:pt>
                <c:pt idx="99">
                  <c:v>18.792650000254312</c:v>
                </c:pt>
                <c:pt idx="100">
                  <c:v>18.995416665077208</c:v>
                </c:pt>
                <c:pt idx="101">
                  <c:v>19.200499995549521</c:v>
                </c:pt>
                <c:pt idx="102">
                  <c:v>19.402350004514059</c:v>
                </c:pt>
                <c:pt idx="103">
                  <c:v>19.612516673405967</c:v>
                </c:pt>
                <c:pt idx="104">
                  <c:v>19.816816663742067</c:v>
                </c:pt>
                <c:pt idx="105">
                  <c:v>20.020966664950052</c:v>
                </c:pt>
                <c:pt idx="106">
                  <c:v>20.222250000635782</c:v>
                </c:pt>
                <c:pt idx="107">
                  <c:v>20.423366665840149</c:v>
                </c:pt>
                <c:pt idx="108">
                  <c:v>20.624316668510438</c:v>
                </c:pt>
                <c:pt idx="109">
                  <c:v>20.826516668001812</c:v>
                </c:pt>
                <c:pt idx="110">
                  <c:v>21.031883335113527</c:v>
                </c:pt>
                <c:pt idx="111">
                  <c:v>21.240883334477743</c:v>
                </c:pt>
                <c:pt idx="112">
                  <c:v>21.446683335304261</c:v>
                </c:pt>
                <c:pt idx="113">
                  <c:v>21.651950001716614</c:v>
                </c:pt>
                <c:pt idx="114">
                  <c:v>21.877400000890095</c:v>
                </c:pt>
                <c:pt idx="115">
                  <c:v>22.091166663169862</c:v>
                </c:pt>
                <c:pt idx="116">
                  <c:v>22.298133341471353</c:v>
                </c:pt>
                <c:pt idx="117">
                  <c:v>22.522266666094463</c:v>
                </c:pt>
                <c:pt idx="118">
                  <c:v>22.730866670608521</c:v>
                </c:pt>
                <c:pt idx="119">
                  <c:v>22.939966670672099</c:v>
                </c:pt>
                <c:pt idx="120">
                  <c:v>23.157783341407775</c:v>
                </c:pt>
                <c:pt idx="121">
                  <c:v>23.412400007247925</c:v>
                </c:pt>
                <c:pt idx="122">
                  <c:v>23.618799996376037</c:v>
                </c:pt>
                <c:pt idx="123">
                  <c:v>23.828866672515868</c:v>
                </c:pt>
                <c:pt idx="124">
                  <c:v>24.044916669527691</c:v>
                </c:pt>
                <c:pt idx="125">
                  <c:v>24.254749997456869</c:v>
                </c:pt>
                <c:pt idx="126">
                  <c:v>24.472233335177105</c:v>
                </c:pt>
                <c:pt idx="127">
                  <c:v>24.689416670799254</c:v>
                </c:pt>
                <c:pt idx="128">
                  <c:v>24.902666672070822</c:v>
                </c:pt>
                <c:pt idx="129">
                  <c:v>25.115933330853782</c:v>
                </c:pt>
                <c:pt idx="130">
                  <c:v>25.327466670672099</c:v>
                </c:pt>
                <c:pt idx="131">
                  <c:v>25.541666666666668</c:v>
                </c:pt>
                <c:pt idx="132">
                  <c:v>25.75226666132609</c:v>
                </c:pt>
                <c:pt idx="133">
                  <c:v>25.963566668828328</c:v>
                </c:pt>
                <c:pt idx="134">
                  <c:v>26.172033341725669</c:v>
                </c:pt>
                <c:pt idx="135">
                  <c:v>26.381366666158041</c:v>
                </c:pt>
                <c:pt idx="136">
                  <c:v>26.589933331807455</c:v>
                </c:pt>
                <c:pt idx="137">
                  <c:v>26.80093333721161</c:v>
                </c:pt>
                <c:pt idx="138">
                  <c:v>27.013733339309692</c:v>
                </c:pt>
                <c:pt idx="139">
                  <c:v>27.225733335812887</c:v>
                </c:pt>
                <c:pt idx="140">
                  <c:v>27.440216668446858</c:v>
                </c:pt>
                <c:pt idx="141">
                  <c:v>27.654766662915549</c:v>
                </c:pt>
                <c:pt idx="142">
                  <c:v>27.874616670608521</c:v>
                </c:pt>
                <c:pt idx="143">
                  <c:v>28.093633325894675</c:v>
                </c:pt>
                <c:pt idx="144">
                  <c:v>28.3158499956131</c:v>
                </c:pt>
                <c:pt idx="145">
                  <c:v>28.531233334541319</c:v>
                </c:pt>
                <c:pt idx="146">
                  <c:v>28.749183336893719</c:v>
                </c:pt>
                <c:pt idx="147">
                  <c:v>28.963716665903728</c:v>
                </c:pt>
                <c:pt idx="148">
                  <c:v>29.17793333530426</c:v>
                </c:pt>
                <c:pt idx="149">
                  <c:v>29.39300000667572</c:v>
                </c:pt>
                <c:pt idx="150">
                  <c:v>29.619166668256124</c:v>
                </c:pt>
                <c:pt idx="151">
                  <c:v>29.836316672960915</c:v>
                </c:pt>
                <c:pt idx="152">
                  <c:v>30.052433339754739</c:v>
                </c:pt>
                <c:pt idx="153">
                  <c:v>30.270233329137167</c:v>
                </c:pt>
                <c:pt idx="154">
                  <c:v>30.487333329518638</c:v>
                </c:pt>
                <c:pt idx="155">
                  <c:v>30.704083331425984</c:v>
                </c:pt>
                <c:pt idx="156">
                  <c:v>30.922899993260703</c:v>
                </c:pt>
                <c:pt idx="157">
                  <c:v>31.140316661198934</c:v>
                </c:pt>
                <c:pt idx="158">
                  <c:v>31.358200001716614</c:v>
                </c:pt>
                <c:pt idx="159">
                  <c:v>31.579783336321512</c:v>
                </c:pt>
                <c:pt idx="160">
                  <c:v>31.801016672452292</c:v>
                </c:pt>
                <c:pt idx="161">
                  <c:v>32.02026666800181</c:v>
                </c:pt>
                <c:pt idx="162">
                  <c:v>32.241100001335141</c:v>
                </c:pt>
                <c:pt idx="163">
                  <c:v>32.460916670163471</c:v>
                </c:pt>
                <c:pt idx="164">
                  <c:v>32.680300005276997</c:v>
                </c:pt>
                <c:pt idx="165">
                  <c:v>32.902783330281572</c:v>
                </c:pt>
                <c:pt idx="166">
                  <c:v>33.125966660181682</c:v>
                </c:pt>
                <c:pt idx="167">
                  <c:v>33.347616664568584</c:v>
                </c:pt>
                <c:pt idx="168">
                  <c:v>33.57346666653951</c:v>
                </c:pt>
                <c:pt idx="169">
                  <c:v>33.810750007629395</c:v>
                </c:pt>
                <c:pt idx="170">
                  <c:v>34.034249997138978</c:v>
                </c:pt>
                <c:pt idx="171">
                  <c:v>34.257266664505003</c:v>
                </c:pt>
                <c:pt idx="172">
                  <c:v>34.481683333714805</c:v>
                </c:pt>
                <c:pt idx="173">
                  <c:v>34.707050005594887</c:v>
                </c:pt>
                <c:pt idx="174">
                  <c:v>34.937433338165285</c:v>
                </c:pt>
                <c:pt idx="175">
                  <c:v>35.164650003115334</c:v>
                </c:pt>
                <c:pt idx="176">
                  <c:v>35.391183328628543</c:v>
                </c:pt>
                <c:pt idx="177">
                  <c:v>35.619299999872844</c:v>
                </c:pt>
                <c:pt idx="178">
                  <c:v>35.844250003496803</c:v>
                </c:pt>
                <c:pt idx="179">
                  <c:v>36.069916669527693</c:v>
                </c:pt>
                <c:pt idx="180">
                  <c:v>36.29535000324249</c:v>
                </c:pt>
                <c:pt idx="181">
                  <c:v>36.521216670672096</c:v>
                </c:pt>
                <c:pt idx="182">
                  <c:v>36.748983327547712</c:v>
                </c:pt>
                <c:pt idx="183">
                  <c:v>36.978249994913739</c:v>
                </c:pt>
                <c:pt idx="184">
                  <c:v>37.205566668510436</c:v>
                </c:pt>
                <c:pt idx="185">
                  <c:v>37.434749992688495</c:v>
                </c:pt>
                <c:pt idx="186">
                  <c:v>37.663466660181683</c:v>
                </c:pt>
                <c:pt idx="187">
                  <c:v>37.899883333841963</c:v>
                </c:pt>
                <c:pt idx="188">
                  <c:v>38.129700001080828</c:v>
                </c:pt>
                <c:pt idx="189">
                  <c:v>38.35666667620341</c:v>
                </c:pt>
                <c:pt idx="190">
                  <c:v>38.584816670417787</c:v>
                </c:pt>
                <c:pt idx="191">
                  <c:v>38.819299999872847</c:v>
                </c:pt>
                <c:pt idx="192">
                  <c:v>39.050699996948239</c:v>
                </c:pt>
                <c:pt idx="193">
                  <c:v>39.282433334986372</c:v>
                </c:pt>
                <c:pt idx="194">
                  <c:v>39.531416670481363</c:v>
                </c:pt>
                <c:pt idx="195">
                  <c:v>39.77228333155314</c:v>
                </c:pt>
                <c:pt idx="196">
                  <c:v>40.010866665840148</c:v>
                </c:pt>
                <c:pt idx="197">
                  <c:v>40.250366671880087</c:v>
                </c:pt>
                <c:pt idx="198">
                  <c:v>40.4848166624705</c:v>
                </c:pt>
                <c:pt idx="199">
                  <c:v>40.723716672261553</c:v>
                </c:pt>
                <c:pt idx="200">
                  <c:v>40.961016670862833</c:v>
                </c:pt>
                <c:pt idx="201">
                  <c:v>41.199066670735675</c:v>
                </c:pt>
                <c:pt idx="202">
                  <c:v>41.438966671625771</c:v>
                </c:pt>
                <c:pt idx="203">
                  <c:v>41.673099994659424</c:v>
                </c:pt>
                <c:pt idx="204">
                  <c:v>41.910633333524068</c:v>
                </c:pt>
                <c:pt idx="205">
                  <c:v>42.147699999809262</c:v>
                </c:pt>
                <c:pt idx="206">
                  <c:v>42.385099999109904</c:v>
                </c:pt>
                <c:pt idx="207">
                  <c:v>42.624133332570395</c:v>
                </c:pt>
                <c:pt idx="208">
                  <c:v>42.865766668319701</c:v>
                </c:pt>
                <c:pt idx="209">
                  <c:v>43.105500006675719</c:v>
                </c:pt>
                <c:pt idx="210">
                  <c:v>43.347866662343343</c:v>
                </c:pt>
                <c:pt idx="211">
                  <c:v>43.593883339564009</c:v>
                </c:pt>
                <c:pt idx="212">
                  <c:v>43.834333332379657</c:v>
                </c:pt>
                <c:pt idx="213">
                  <c:v>44.07854999701182</c:v>
                </c:pt>
                <c:pt idx="214">
                  <c:v>44.319933334986366</c:v>
                </c:pt>
                <c:pt idx="215">
                  <c:v>44.565350000063582</c:v>
                </c:pt>
                <c:pt idx="216">
                  <c:v>44.808250006039934</c:v>
                </c:pt>
                <c:pt idx="217">
                  <c:v>45.056716664632162</c:v>
                </c:pt>
                <c:pt idx="218">
                  <c:v>45.303066666920977</c:v>
                </c:pt>
                <c:pt idx="219">
                  <c:v>45.547450002034502</c:v>
                </c:pt>
                <c:pt idx="220">
                  <c:v>45.791966668764751</c:v>
                </c:pt>
                <c:pt idx="221">
                  <c:v>46.040533328056334</c:v>
                </c:pt>
                <c:pt idx="222">
                  <c:v>46.286950000127156</c:v>
                </c:pt>
                <c:pt idx="223">
                  <c:v>46.529466660817462</c:v>
                </c:pt>
                <c:pt idx="224">
                  <c:v>46.774716663360593</c:v>
                </c:pt>
                <c:pt idx="225">
                  <c:v>47.021566669146218</c:v>
                </c:pt>
                <c:pt idx="226">
                  <c:v>47.267383337020874</c:v>
                </c:pt>
                <c:pt idx="227">
                  <c:v>47.517883340517677</c:v>
                </c:pt>
                <c:pt idx="228">
                  <c:v>47.767816662788391</c:v>
                </c:pt>
                <c:pt idx="229">
                  <c:v>48.0210666735967</c:v>
                </c:pt>
                <c:pt idx="230">
                  <c:v>48.277449997266132</c:v>
                </c:pt>
                <c:pt idx="231">
                  <c:v>48.527283326784769</c:v>
                </c:pt>
                <c:pt idx="232">
                  <c:v>48.77588334083557</c:v>
                </c:pt>
                <c:pt idx="233">
                  <c:v>49.021833332379657</c:v>
                </c:pt>
                <c:pt idx="234">
                  <c:v>49.271533330281578</c:v>
                </c:pt>
                <c:pt idx="235">
                  <c:v>49.527166668574019</c:v>
                </c:pt>
                <c:pt idx="236">
                  <c:v>49.782999992370605</c:v>
                </c:pt>
                <c:pt idx="237">
                  <c:v>50.048833330472313</c:v>
                </c:pt>
                <c:pt idx="238">
                  <c:v>50.300850001970929</c:v>
                </c:pt>
                <c:pt idx="239">
                  <c:v>50.555866662661238</c:v>
                </c:pt>
                <c:pt idx="240">
                  <c:v>50.808883341153461</c:v>
                </c:pt>
                <c:pt idx="241">
                  <c:v>51.064800000190736</c:v>
                </c:pt>
                <c:pt idx="242">
                  <c:v>51.313383332888286</c:v>
                </c:pt>
                <c:pt idx="243">
                  <c:v>51.569783329963684</c:v>
                </c:pt>
                <c:pt idx="244">
                  <c:v>51.819333330790201</c:v>
                </c:pt>
                <c:pt idx="245">
                  <c:v>52.074983334541322</c:v>
                </c:pt>
                <c:pt idx="246">
                  <c:v>52.325816671053566</c:v>
                </c:pt>
                <c:pt idx="247">
                  <c:v>52.574450000127158</c:v>
                </c:pt>
                <c:pt idx="248">
                  <c:v>52.824716663360597</c:v>
                </c:pt>
                <c:pt idx="249">
                  <c:v>53.091383330027263</c:v>
                </c:pt>
                <c:pt idx="250">
                  <c:v>53.353216663996378</c:v>
                </c:pt>
                <c:pt idx="251">
                  <c:v>53.609966675440468</c:v>
                </c:pt>
                <c:pt idx="252">
                  <c:v>53.867166670163471</c:v>
                </c:pt>
                <c:pt idx="253">
                  <c:v>54.124783333142595</c:v>
                </c:pt>
                <c:pt idx="254">
                  <c:v>54.382150006294253</c:v>
                </c:pt>
                <c:pt idx="255">
                  <c:v>54.637783328692116</c:v>
                </c:pt>
                <c:pt idx="256">
                  <c:v>54.91133333047231</c:v>
                </c:pt>
                <c:pt idx="257">
                  <c:v>55.179683335622151</c:v>
                </c:pt>
                <c:pt idx="258">
                  <c:v>55.443300000826518</c:v>
                </c:pt>
                <c:pt idx="259">
                  <c:v>55.706233342488609</c:v>
                </c:pt>
                <c:pt idx="260">
                  <c:v>55.975983333587649</c:v>
                </c:pt>
                <c:pt idx="261">
                  <c:v>56.238933332761128</c:v>
                </c:pt>
                <c:pt idx="262">
                  <c:v>56.496983329455055</c:v>
                </c:pt>
                <c:pt idx="263">
                  <c:v>56.755933332443234</c:v>
                </c:pt>
                <c:pt idx="264">
                  <c:v>57.016766667366028</c:v>
                </c:pt>
                <c:pt idx="265">
                  <c:v>57.275583338737491</c:v>
                </c:pt>
                <c:pt idx="266">
                  <c:v>57.537033335367838</c:v>
                </c:pt>
                <c:pt idx="267">
                  <c:v>57.803216671943666</c:v>
                </c:pt>
                <c:pt idx="268">
                  <c:v>58.067166670163473</c:v>
                </c:pt>
                <c:pt idx="269">
                  <c:v>58.329766662915546</c:v>
                </c:pt>
                <c:pt idx="270">
                  <c:v>58.59180000623067</c:v>
                </c:pt>
                <c:pt idx="271">
                  <c:v>58.852966666221619</c:v>
                </c:pt>
                <c:pt idx="272">
                  <c:v>59.118950001398723</c:v>
                </c:pt>
                <c:pt idx="273">
                  <c:v>59.396133327484129</c:v>
                </c:pt>
                <c:pt idx="274">
                  <c:v>59.942616661389671</c:v>
                </c:pt>
                <c:pt idx="275">
                  <c:v>60.218783338864647</c:v>
                </c:pt>
                <c:pt idx="276">
                  <c:v>60.486699994405107</c:v>
                </c:pt>
                <c:pt idx="277">
                  <c:v>60.752400000890098</c:v>
                </c:pt>
                <c:pt idx="278">
                  <c:v>61.019583336512248</c:v>
                </c:pt>
                <c:pt idx="279">
                  <c:v>61.289400005340575</c:v>
                </c:pt>
                <c:pt idx="280">
                  <c:v>61.557349999745689</c:v>
                </c:pt>
                <c:pt idx="281">
                  <c:v>61.828583335876466</c:v>
                </c:pt>
                <c:pt idx="282">
                  <c:v>62.09851666291555</c:v>
                </c:pt>
                <c:pt idx="283">
                  <c:v>62.363466660181679</c:v>
                </c:pt>
                <c:pt idx="284">
                  <c:v>62.631366666158037</c:v>
                </c:pt>
                <c:pt idx="285">
                  <c:v>62.899833329518636</c:v>
                </c:pt>
                <c:pt idx="286">
                  <c:v>63.182933338483174</c:v>
                </c:pt>
                <c:pt idx="287">
                  <c:v>63.461833326021832</c:v>
                </c:pt>
                <c:pt idx="288">
                  <c:v>63.740633336702984</c:v>
                </c:pt>
                <c:pt idx="289">
                  <c:v>64.037866663932803</c:v>
                </c:pt>
                <c:pt idx="290">
                  <c:v>64.311750006675723</c:v>
                </c:pt>
                <c:pt idx="291">
                  <c:v>64.580550003051755</c:v>
                </c:pt>
                <c:pt idx="292">
                  <c:v>64.853466661771137</c:v>
                </c:pt>
                <c:pt idx="293">
                  <c:v>65.123383339246118</c:v>
                </c:pt>
                <c:pt idx="294">
                  <c:v>65.399799998601281</c:v>
                </c:pt>
                <c:pt idx="295">
                  <c:v>65.673183337847391</c:v>
                </c:pt>
                <c:pt idx="296">
                  <c:v>65.947683334350586</c:v>
                </c:pt>
                <c:pt idx="297">
                  <c:v>66.224516669909164</c:v>
                </c:pt>
                <c:pt idx="298">
                  <c:v>66.499050005276999</c:v>
                </c:pt>
                <c:pt idx="299">
                  <c:v>66.772100003560382</c:v>
                </c:pt>
                <c:pt idx="300">
                  <c:v>67.049816672007239</c:v>
                </c:pt>
                <c:pt idx="301">
                  <c:v>67.345500000317898</c:v>
                </c:pt>
                <c:pt idx="302">
                  <c:v>67.63258333206177</c:v>
                </c:pt>
                <c:pt idx="303">
                  <c:v>67.928833333651227</c:v>
                </c:pt>
                <c:pt idx="304">
                  <c:v>68.210316665967312</c:v>
                </c:pt>
                <c:pt idx="305">
                  <c:v>68.486216672261563</c:v>
                </c:pt>
                <c:pt idx="306">
                  <c:v>68.763683334986368</c:v>
                </c:pt>
                <c:pt idx="307">
                  <c:v>69.043200000127158</c:v>
                </c:pt>
                <c:pt idx="308">
                  <c:v>69.318583337465924</c:v>
                </c:pt>
                <c:pt idx="309">
                  <c:v>69.619666671752924</c:v>
                </c:pt>
                <c:pt idx="310">
                  <c:v>69.909766666094455</c:v>
                </c:pt>
                <c:pt idx="311">
                  <c:v>70.197966670989985</c:v>
                </c:pt>
                <c:pt idx="312">
                  <c:v>70.490933330853778</c:v>
                </c:pt>
                <c:pt idx="313">
                  <c:v>70.772700007756555</c:v>
                </c:pt>
                <c:pt idx="314">
                  <c:v>71.053433338801071</c:v>
                </c:pt>
                <c:pt idx="315">
                  <c:v>71.354616673787433</c:v>
                </c:pt>
                <c:pt idx="316">
                  <c:v>71.653433330853787</c:v>
                </c:pt>
                <c:pt idx="317">
                  <c:v>71.973166664441422</c:v>
                </c:pt>
                <c:pt idx="318">
                  <c:v>72.264066672325129</c:v>
                </c:pt>
                <c:pt idx="319">
                  <c:v>72.545066666603091</c:v>
                </c:pt>
                <c:pt idx="320">
                  <c:v>72.832400004069015</c:v>
                </c:pt>
                <c:pt idx="321">
                  <c:v>73.117200001080832</c:v>
                </c:pt>
                <c:pt idx="322">
                  <c:v>73.400116666158041</c:v>
                </c:pt>
                <c:pt idx="323">
                  <c:v>73.688266666730243</c:v>
                </c:pt>
                <c:pt idx="324">
                  <c:v>73.970250002543125</c:v>
                </c:pt>
                <c:pt idx="325">
                  <c:v>74.252966666221624</c:v>
                </c:pt>
                <c:pt idx="326">
                  <c:v>74.534916671117145</c:v>
                </c:pt>
                <c:pt idx="327">
                  <c:v>74.823016667366034</c:v>
                </c:pt>
                <c:pt idx="328">
                  <c:v>75.120833333333337</c:v>
                </c:pt>
                <c:pt idx="329">
                  <c:v>75.42670000394186</c:v>
                </c:pt>
                <c:pt idx="330">
                  <c:v>75.73150000572204</c:v>
                </c:pt>
                <c:pt idx="331">
                  <c:v>76.040466666221619</c:v>
                </c:pt>
                <c:pt idx="332">
                  <c:v>76.326700003941852</c:v>
                </c:pt>
                <c:pt idx="333">
                  <c:v>76.613700008392328</c:v>
                </c:pt>
                <c:pt idx="334">
                  <c:v>76.900150005022681</c:v>
                </c:pt>
                <c:pt idx="335">
                  <c:v>77.191316668192542</c:v>
                </c:pt>
                <c:pt idx="336">
                  <c:v>77.476783339182532</c:v>
                </c:pt>
                <c:pt idx="337">
                  <c:v>77.768700003623962</c:v>
                </c:pt>
                <c:pt idx="338">
                  <c:v>78.059750008583066</c:v>
                </c:pt>
                <c:pt idx="339">
                  <c:v>78.355133334795639</c:v>
                </c:pt>
                <c:pt idx="340">
                  <c:v>78.64451666673024</c:v>
                </c:pt>
                <c:pt idx="341">
                  <c:v>78.936650005976361</c:v>
                </c:pt>
                <c:pt idx="342">
                  <c:v>79.244183333714801</c:v>
                </c:pt>
                <c:pt idx="343">
                  <c:v>79.561783337593084</c:v>
                </c:pt>
                <c:pt idx="344">
                  <c:v>79.884333332379654</c:v>
                </c:pt>
                <c:pt idx="345">
                  <c:v>80.188883328437811</c:v>
                </c:pt>
                <c:pt idx="346">
                  <c:v>80.478466661771137</c:v>
                </c:pt>
                <c:pt idx="347">
                  <c:v>80.775483330090836</c:v>
                </c:pt>
                <c:pt idx="348">
                  <c:v>81.070633331934616</c:v>
                </c:pt>
                <c:pt idx="349">
                  <c:v>81.364433336257932</c:v>
                </c:pt>
                <c:pt idx="350">
                  <c:v>81.661133337020871</c:v>
                </c:pt>
                <c:pt idx="351">
                  <c:v>81.953050001462302</c:v>
                </c:pt>
                <c:pt idx="352">
                  <c:v>82.246266659100854</c:v>
                </c:pt>
                <c:pt idx="353">
                  <c:v>82.541583331425983</c:v>
                </c:pt>
                <c:pt idx="354">
                  <c:v>82.835016663869226</c:v>
                </c:pt>
                <c:pt idx="355">
                  <c:v>83.132983334859219</c:v>
                </c:pt>
                <c:pt idx="356">
                  <c:v>83.449150005976364</c:v>
                </c:pt>
                <c:pt idx="357">
                  <c:v>83.777983339627582</c:v>
                </c:pt>
                <c:pt idx="358">
                  <c:v>84.093816669782001</c:v>
                </c:pt>
                <c:pt idx="359">
                  <c:v>84.391200002034509</c:v>
                </c:pt>
                <c:pt idx="360">
                  <c:v>84.693166661262509</c:v>
                </c:pt>
                <c:pt idx="361">
                  <c:v>84.997150007883704</c:v>
                </c:pt>
                <c:pt idx="362">
                  <c:v>85.297850004831943</c:v>
                </c:pt>
                <c:pt idx="363">
                  <c:v>85.596416664123538</c:v>
                </c:pt>
                <c:pt idx="364">
                  <c:v>85.899016666412351</c:v>
                </c:pt>
                <c:pt idx="365">
                  <c:v>86.196983337402344</c:v>
                </c:pt>
                <c:pt idx="366">
                  <c:v>86.49865000247955</c:v>
                </c:pt>
                <c:pt idx="367">
                  <c:v>86.799699997901911</c:v>
                </c:pt>
                <c:pt idx="368">
                  <c:v>87.100583338737493</c:v>
                </c:pt>
                <c:pt idx="369">
                  <c:v>87.406766668955484</c:v>
                </c:pt>
                <c:pt idx="370">
                  <c:v>87.707166663805637</c:v>
                </c:pt>
                <c:pt idx="371">
                  <c:v>88.018416674931842</c:v>
                </c:pt>
                <c:pt idx="372">
                  <c:v>88.319650006294253</c:v>
                </c:pt>
                <c:pt idx="373">
                  <c:v>88.628299999237058</c:v>
                </c:pt>
                <c:pt idx="374">
                  <c:v>88.93148334026337</c:v>
                </c:pt>
                <c:pt idx="375">
                  <c:v>89.23161667188009</c:v>
                </c:pt>
                <c:pt idx="376">
                  <c:v>89.542216674486795</c:v>
                </c:pt>
                <c:pt idx="377">
                  <c:v>89.839983336130771</c:v>
                </c:pt>
                <c:pt idx="378">
                  <c:v>90.141016674041751</c:v>
                </c:pt>
                <c:pt idx="379">
                  <c:v>90.45160000324249</c:v>
                </c:pt>
                <c:pt idx="380">
                  <c:v>90.759516668319705</c:v>
                </c:pt>
                <c:pt idx="381">
                  <c:v>91.069083340962734</c:v>
                </c:pt>
                <c:pt idx="382">
                  <c:v>91.374149998029068</c:v>
                </c:pt>
                <c:pt idx="383">
                  <c:v>91.685349996884668</c:v>
                </c:pt>
                <c:pt idx="384">
                  <c:v>91.992283336321506</c:v>
                </c:pt>
                <c:pt idx="385">
                  <c:v>92.296249993642178</c:v>
                </c:pt>
                <c:pt idx="386">
                  <c:v>92.607750002543128</c:v>
                </c:pt>
                <c:pt idx="387">
                  <c:v>92.915283330281582</c:v>
                </c:pt>
                <c:pt idx="388">
                  <c:v>93.229116662343344</c:v>
                </c:pt>
                <c:pt idx="389">
                  <c:v>93.548083337148029</c:v>
                </c:pt>
                <c:pt idx="390">
                  <c:v>93.866200002034503</c:v>
                </c:pt>
                <c:pt idx="391">
                  <c:v>94.170083332061765</c:v>
                </c:pt>
                <c:pt idx="392">
                  <c:v>94.481683341662091</c:v>
                </c:pt>
                <c:pt idx="393">
                  <c:v>94.793133330345157</c:v>
                </c:pt>
                <c:pt idx="394">
                  <c:v>95.104866671562192</c:v>
                </c:pt>
                <c:pt idx="395">
                  <c:v>95.415766676266983</c:v>
                </c:pt>
                <c:pt idx="396">
                  <c:v>95.722666676839196</c:v>
                </c:pt>
                <c:pt idx="397">
                  <c:v>96.031383331616723</c:v>
                </c:pt>
                <c:pt idx="398">
                  <c:v>96.339000002543131</c:v>
                </c:pt>
                <c:pt idx="399">
                  <c:v>96.646666669845587</c:v>
                </c:pt>
                <c:pt idx="400">
                  <c:v>96.956783334414169</c:v>
                </c:pt>
                <c:pt idx="401">
                  <c:v>97.267700004577634</c:v>
                </c:pt>
                <c:pt idx="402">
                  <c:v>97.582583340009052</c:v>
                </c:pt>
                <c:pt idx="403">
                  <c:v>97.892516660690305</c:v>
                </c:pt>
                <c:pt idx="404">
                  <c:v>98.20323332945506</c:v>
                </c:pt>
                <c:pt idx="405">
                  <c:v>98.514483332633972</c:v>
                </c:pt>
                <c:pt idx="406">
                  <c:v>98.829416664441425</c:v>
                </c:pt>
                <c:pt idx="407">
                  <c:v>99.136833333969122</c:v>
                </c:pt>
                <c:pt idx="408">
                  <c:v>99.450633335113523</c:v>
                </c:pt>
                <c:pt idx="409">
                  <c:v>99.778966673215237</c:v>
                </c:pt>
                <c:pt idx="410">
                  <c:v>100.09833334287008</c:v>
                </c:pt>
                <c:pt idx="411">
                  <c:v>100.40986666679382</c:v>
                </c:pt>
                <c:pt idx="412">
                  <c:v>100.72896666526795</c:v>
                </c:pt>
                <c:pt idx="413">
                  <c:v>101.04848333199818</c:v>
                </c:pt>
                <c:pt idx="414">
                  <c:v>101.36549999713898</c:v>
                </c:pt>
                <c:pt idx="415">
                  <c:v>101.68398332595825</c:v>
                </c:pt>
                <c:pt idx="416">
                  <c:v>102.00484999815623</c:v>
                </c:pt>
                <c:pt idx="417">
                  <c:v>102.31366666952769</c:v>
                </c:pt>
                <c:pt idx="418">
                  <c:v>102.62606666882833</c:v>
                </c:pt>
                <c:pt idx="419">
                  <c:v>102.94483333428701</c:v>
                </c:pt>
                <c:pt idx="420">
                  <c:v>103.26183332602183</c:v>
                </c:pt>
                <c:pt idx="421">
                  <c:v>103.58084999720255</c:v>
                </c:pt>
                <c:pt idx="422">
                  <c:v>103.89786666234335</c:v>
                </c:pt>
                <c:pt idx="423">
                  <c:v>104.21519999504089</c:v>
                </c:pt>
                <c:pt idx="424">
                  <c:v>104.53623332977295</c:v>
                </c:pt>
                <c:pt idx="425">
                  <c:v>104.86078333854675</c:v>
                </c:pt>
                <c:pt idx="426">
                  <c:v>105.1818333307902</c:v>
                </c:pt>
                <c:pt idx="427">
                  <c:v>105.49741667111715</c:v>
                </c:pt>
                <c:pt idx="428">
                  <c:v>105.81618333657583</c:v>
                </c:pt>
                <c:pt idx="429">
                  <c:v>106.13588333129883</c:v>
                </c:pt>
                <c:pt idx="430">
                  <c:v>106.45536666711172</c:v>
                </c:pt>
                <c:pt idx="431">
                  <c:v>106.77385000387828</c:v>
                </c:pt>
                <c:pt idx="432">
                  <c:v>107.09433333079021</c:v>
                </c:pt>
                <c:pt idx="433">
                  <c:v>107.41731667518616</c:v>
                </c:pt>
                <c:pt idx="434">
                  <c:v>107.74350000222525</c:v>
                </c:pt>
                <c:pt idx="435">
                  <c:v>108.07255000273386</c:v>
                </c:pt>
                <c:pt idx="436">
                  <c:v>108.39441666603088</c:v>
                </c:pt>
                <c:pt idx="437">
                  <c:v>108.72105000019073</c:v>
                </c:pt>
                <c:pt idx="438">
                  <c:v>109.05103333791097</c:v>
                </c:pt>
                <c:pt idx="439">
                  <c:v>109.37316667238871</c:v>
                </c:pt>
                <c:pt idx="440">
                  <c:v>109.71208333174387</c:v>
                </c:pt>
                <c:pt idx="441">
                  <c:v>110.04018332958222</c:v>
                </c:pt>
                <c:pt idx="442">
                  <c:v>110.36475000381469</c:v>
                </c:pt>
                <c:pt idx="443">
                  <c:v>110.68726666768391</c:v>
                </c:pt>
                <c:pt idx="444">
                  <c:v>111.00921666622162</c:v>
                </c:pt>
                <c:pt idx="445">
                  <c:v>111.33136666615805</c:v>
                </c:pt>
                <c:pt idx="446">
                  <c:v>111.66421666145325</c:v>
                </c:pt>
                <c:pt idx="447">
                  <c:v>111.99348333676656</c:v>
                </c:pt>
                <c:pt idx="448">
                  <c:v>112.31475000381469</c:v>
                </c:pt>
                <c:pt idx="449">
                  <c:v>112.63706666628519</c:v>
                </c:pt>
                <c:pt idx="450">
                  <c:v>112.96541666984558</c:v>
                </c:pt>
                <c:pt idx="451">
                  <c:v>113.29103333155314</c:v>
                </c:pt>
                <c:pt idx="452">
                  <c:v>113.61914999485016</c:v>
                </c:pt>
                <c:pt idx="453">
                  <c:v>113.94416666030884</c:v>
                </c:pt>
                <c:pt idx="454">
                  <c:v>114.2724500020345</c:v>
                </c:pt>
                <c:pt idx="455">
                  <c:v>114.60085000197093</c:v>
                </c:pt>
                <c:pt idx="456">
                  <c:v>114.93070000012716</c:v>
                </c:pt>
                <c:pt idx="457">
                  <c:v>115.26343333721161</c:v>
                </c:pt>
                <c:pt idx="458">
                  <c:v>115.59391667048136</c:v>
                </c:pt>
                <c:pt idx="459">
                  <c:v>115.92779999574026</c:v>
                </c:pt>
                <c:pt idx="460">
                  <c:v>116.25761667092641</c:v>
                </c:pt>
                <c:pt idx="461">
                  <c:v>116.58448333740235</c:v>
                </c:pt>
                <c:pt idx="462">
                  <c:v>116.90993333657583</c:v>
                </c:pt>
                <c:pt idx="463">
                  <c:v>117.2362666606903</c:v>
                </c:pt>
                <c:pt idx="464">
                  <c:v>117.56545000871023</c:v>
                </c:pt>
                <c:pt idx="465">
                  <c:v>117.89810000260671</c:v>
                </c:pt>
                <c:pt idx="466">
                  <c:v>118.23298334280649</c:v>
                </c:pt>
                <c:pt idx="467">
                  <c:v>118.56439999739329</c:v>
                </c:pt>
                <c:pt idx="468">
                  <c:v>118.89721666177114</c:v>
                </c:pt>
                <c:pt idx="469">
                  <c:v>119.23284999529521</c:v>
                </c:pt>
                <c:pt idx="470">
                  <c:v>119.58493333657583</c:v>
                </c:pt>
                <c:pt idx="471">
                  <c:v>119.92343333562215</c:v>
                </c:pt>
                <c:pt idx="472">
                  <c:v>120.2594499985377</c:v>
                </c:pt>
                <c:pt idx="473">
                  <c:v>120.59460000197093</c:v>
                </c:pt>
                <c:pt idx="474">
                  <c:v>120.92689999739329</c:v>
                </c:pt>
              </c:numCache>
            </c:numRef>
          </c:xVal>
          <c:yVal>
            <c:numRef>
              <c:f>'50ml_2g'!$I$2:$I$476</c:f>
              <c:numCache>
                <c:formatCode>0.0000</c:formatCode>
                <c:ptCount val="4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2.4390243902439024E-3</c:v>
                </c:pt>
                <c:pt idx="105">
                  <c:v>7.3170731707317077E-3</c:v>
                </c:pt>
                <c:pt idx="106">
                  <c:v>1.2195121951219513E-2</c:v>
                </c:pt>
                <c:pt idx="107">
                  <c:v>1.4634146341463415E-2</c:v>
                </c:pt>
                <c:pt idx="108">
                  <c:v>1.9512195121951219E-2</c:v>
                </c:pt>
                <c:pt idx="109">
                  <c:v>2.6829268292682926E-2</c:v>
                </c:pt>
                <c:pt idx="110">
                  <c:v>3.9024390243902439E-2</c:v>
                </c:pt>
                <c:pt idx="111">
                  <c:v>5.3658536585365853E-2</c:v>
                </c:pt>
                <c:pt idx="112">
                  <c:v>7.0731707317073164E-2</c:v>
                </c:pt>
                <c:pt idx="113">
                  <c:v>9.2682926829268292E-2</c:v>
                </c:pt>
                <c:pt idx="114">
                  <c:v>0.11951219512195121</c:v>
                </c:pt>
                <c:pt idx="115">
                  <c:v>0.14146341463414633</c:v>
                </c:pt>
                <c:pt idx="116">
                  <c:v>0.16341463414634147</c:v>
                </c:pt>
                <c:pt idx="117">
                  <c:v>0.19024390243902439</c:v>
                </c:pt>
                <c:pt idx="118">
                  <c:v>0.2097560975609756</c:v>
                </c:pt>
                <c:pt idx="119">
                  <c:v>0.23170731707317074</c:v>
                </c:pt>
                <c:pt idx="120">
                  <c:v>0.25365853658536586</c:v>
                </c:pt>
                <c:pt idx="121">
                  <c:v>0.28292682926829266</c:v>
                </c:pt>
                <c:pt idx="122">
                  <c:v>0.30243902439024389</c:v>
                </c:pt>
                <c:pt idx="123">
                  <c:v>0.32926829268292684</c:v>
                </c:pt>
                <c:pt idx="124">
                  <c:v>0.34878048780487803</c:v>
                </c:pt>
                <c:pt idx="125">
                  <c:v>0.37073170731707317</c:v>
                </c:pt>
                <c:pt idx="126">
                  <c:v>0.39512195121951221</c:v>
                </c:pt>
                <c:pt idx="127">
                  <c:v>0.41219512195121949</c:v>
                </c:pt>
                <c:pt idx="128">
                  <c:v>0.43170731707317073</c:v>
                </c:pt>
                <c:pt idx="129">
                  <c:v>0.45121951219512196</c:v>
                </c:pt>
                <c:pt idx="130">
                  <c:v>0.4682926829268293</c:v>
                </c:pt>
                <c:pt idx="131">
                  <c:v>0.48780487804878048</c:v>
                </c:pt>
                <c:pt idx="132">
                  <c:v>0.5024390243902439</c:v>
                </c:pt>
                <c:pt idx="133">
                  <c:v>0.51707317073170733</c:v>
                </c:pt>
                <c:pt idx="134">
                  <c:v>0.53170731707317076</c:v>
                </c:pt>
                <c:pt idx="135">
                  <c:v>0.54390243902439028</c:v>
                </c:pt>
                <c:pt idx="136">
                  <c:v>0.56097560975609762</c:v>
                </c:pt>
                <c:pt idx="137">
                  <c:v>0.57317073170731703</c:v>
                </c:pt>
                <c:pt idx="138">
                  <c:v>0.58780487804878045</c:v>
                </c:pt>
                <c:pt idx="139">
                  <c:v>0.6</c:v>
                </c:pt>
                <c:pt idx="140">
                  <c:v>0.6097560975609756</c:v>
                </c:pt>
                <c:pt idx="141">
                  <c:v>0.62439024390243902</c:v>
                </c:pt>
                <c:pt idx="142">
                  <c:v>0.63414634146341464</c:v>
                </c:pt>
                <c:pt idx="143">
                  <c:v>0.64634146341463417</c:v>
                </c:pt>
                <c:pt idx="144">
                  <c:v>0.65609756097560978</c:v>
                </c:pt>
                <c:pt idx="145">
                  <c:v>0.6634146341463415</c:v>
                </c:pt>
                <c:pt idx="146">
                  <c:v>0.67317073170731712</c:v>
                </c:pt>
                <c:pt idx="147">
                  <c:v>0.68048780487804883</c:v>
                </c:pt>
                <c:pt idx="148">
                  <c:v>0.68292682926829273</c:v>
                </c:pt>
                <c:pt idx="149">
                  <c:v>0.69268292682926824</c:v>
                </c:pt>
                <c:pt idx="150">
                  <c:v>0.70243902439024386</c:v>
                </c:pt>
                <c:pt idx="151">
                  <c:v>0.70731707317073167</c:v>
                </c:pt>
                <c:pt idx="152">
                  <c:v>0.71951219512195119</c:v>
                </c:pt>
                <c:pt idx="153">
                  <c:v>0.7219512195121951</c:v>
                </c:pt>
                <c:pt idx="154">
                  <c:v>0.72926829268292681</c:v>
                </c:pt>
                <c:pt idx="155">
                  <c:v>0.72926829268292681</c:v>
                </c:pt>
                <c:pt idx="156">
                  <c:v>0.74146341463414633</c:v>
                </c:pt>
                <c:pt idx="157">
                  <c:v>0.74634146341463414</c:v>
                </c:pt>
                <c:pt idx="158">
                  <c:v>0.75365853658536586</c:v>
                </c:pt>
                <c:pt idx="159">
                  <c:v>0.75853658536585367</c:v>
                </c:pt>
                <c:pt idx="160">
                  <c:v>0.76341463414634148</c:v>
                </c:pt>
                <c:pt idx="161">
                  <c:v>0.77073170731707319</c:v>
                </c:pt>
                <c:pt idx="162">
                  <c:v>0.76829268292682928</c:v>
                </c:pt>
                <c:pt idx="163">
                  <c:v>0.775609756097561</c:v>
                </c:pt>
                <c:pt idx="164">
                  <c:v>0.7780487804878049</c:v>
                </c:pt>
                <c:pt idx="165">
                  <c:v>0.78292682926829271</c:v>
                </c:pt>
                <c:pt idx="166">
                  <c:v>0.79512195121951224</c:v>
                </c:pt>
                <c:pt idx="167">
                  <c:v>0.79512195121951224</c:v>
                </c:pt>
                <c:pt idx="168">
                  <c:v>0.79756097560975614</c:v>
                </c:pt>
                <c:pt idx="169">
                  <c:v>0.79756097560975614</c:v>
                </c:pt>
                <c:pt idx="170">
                  <c:v>0.80731707317073176</c:v>
                </c:pt>
                <c:pt idx="171">
                  <c:v>0.80975609756097566</c:v>
                </c:pt>
                <c:pt idx="172">
                  <c:v>0.81463414634146336</c:v>
                </c:pt>
                <c:pt idx="173">
                  <c:v>0.80975609756097566</c:v>
                </c:pt>
                <c:pt idx="174">
                  <c:v>0.81463414634146336</c:v>
                </c:pt>
                <c:pt idx="175">
                  <c:v>0.81951219512195117</c:v>
                </c:pt>
                <c:pt idx="176">
                  <c:v>0.81951219512195117</c:v>
                </c:pt>
                <c:pt idx="177">
                  <c:v>0.82195121951219507</c:v>
                </c:pt>
                <c:pt idx="178">
                  <c:v>0.82926829268292679</c:v>
                </c:pt>
                <c:pt idx="179">
                  <c:v>0.83170731707317069</c:v>
                </c:pt>
                <c:pt idx="180">
                  <c:v>0.8341463414634146</c:v>
                </c:pt>
                <c:pt idx="181">
                  <c:v>0.8365853658536585</c:v>
                </c:pt>
                <c:pt idx="182">
                  <c:v>0.8341463414634146</c:v>
                </c:pt>
                <c:pt idx="183">
                  <c:v>0.83902439024390241</c:v>
                </c:pt>
                <c:pt idx="184">
                  <c:v>0.84390243902439022</c:v>
                </c:pt>
                <c:pt idx="185">
                  <c:v>0.8341463414634146</c:v>
                </c:pt>
                <c:pt idx="186">
                  <c:v>0.83902439024390241</c:v>
                </c:pt>
                <c:pt idx="187">
                  <c:v>0.84146341463414631</c:v>
                </c:pt>
                <c:pt idx="188">
                  <c:v>0.84634146341463412</c:v>
                </c:pt>
                <c:pt idx="189">
                  <c:v>0.85121951219512193</c:v>
                </c:pt>
                <c:pt idx="190">
                  <c:v>0.85121951219512193</c:v>
                </c:pt>
                <c:pt idx="191">
                  <c:v>0.85121951219512193</c:v>
                </c:pt>
                <c:pt idx="192">
                  <c:v>0.84878048780487803</c:v>
                </c:pt>
                <c:pt idx="193">
                  <c:v>0.85121951219512193</c:v>
                </c:pt>
                <c:pt idx="194">
                  <c:v>0.85609756097560974</c:v>
                </c:pt>
                <c:pt idx="195">
                  <c:v>0.86097560975609755</c:v>
                </c:pt>
                <c:pt idx="196">
                  <c:v>0.86097560975609755</c:v>
                </c:pt>
                <c:pt idx="197">
                  <c:v>0.85853658536585364</c:v>
                </c:pt>
                <c:pt idx="198">
                  <c:v>0.85609756097560974</c:v>
                </c:pt>
                <c:pt idx="199">
                  <c:v>0.85853658536585364</c:v>
                </c:pt>
                <c:pt idx="200">
                  <c:v>0.86341463414634145</c:v>
                </c:pt>
                <c:pt idx="201">
                  <c:v>0.86097560975609755</c:v>
                </c:pt>
                <c:pt idx="202">
                  <c:v>0.86585365853658536</c:v>
                </c:pt>
                <c:pt idx="203">
                  <c:v>0.86585365853658536</c:v>
                </c:pt>
                <c:pt idx="204">
                  <c:v>0.86829268292682926</c:v>
                </c:pt>
                <c:pt idx="205">
                  <c:v>0.86829268292682926</c:v>
                </c:pt>
                <c:pt idx="206">
                  <c:v>0.87073170731707317</c:v>
                </c:pt>
                <c:pt idx="207">
                  <c:v>0.86829268292682926</c:v>
                </c:pt>
                <c:pt idx="208">
                  <c:v>0.86829268292682926</c:v>
                </c:pt>
                <c:pt idx="209">
                  <c:v>0.87073170731707317</c:v>
                </c:pt>
                <c:pt idx="210">
                  <c:v>0.87073170731707317</c:v>
                </c:pt>
                <c:pt idx="211">
                  <c:v>0.87560975609756098</c:v>
                </c:pt>
                <c:pt idx="212">
                  <c:v>0.87073170731707317</c:v>
                </c:pt>
                <c:pt idx="213">
                  <c:v>0.87073170731707317</c:v>
                </c:pt>
                <c:pt idx="214">
                  <c:v>0.87073170731707317</c:v>
                </c:pt>
                <c:pt idx="215">
                  <c:v>0.86829268292682926</c:v>
                </c:pt>
                <c:pt idx="216">
                  <c:v>0.87317073170731707</c:v>
                </c:pt>
                <c:pt idx="217">
                  <c:v>0.87560975609756098</c:v>
                </c:pt>
                <c:pt idx="218">
                  <c:v>0.87804878048780488</c:v>
                </c:pt>
                <c:pt idx="219">
                  <c:v>0.88048780487804879</c:v>
                </c:pt>
                <c:pt idx="220">
                  <c:v>0.88048780487804879</c:v>
                </c:pt>
                <c:pt idx="221">
                  <c:v>0.88048780487804879</c:v>
                </c:pt>
                <c:pt idx="222">
                  <c:v>0.89268292682926831</c:v>
                </c:pt>
                <c:pt idx="223">
                  <c:v>0.88292682926829269</c:v>
                </c:pt>
                <c:pt idx="224">
                  <c:v>0.88048780487804879</c:v>
                </c:pt>
                <c:pt idx="225">
                  <c:v>0.88536585365853659</c:v>
                </c:pt>
                <c:pt idx="226">
                  <c:v>0.88536585365853659</c:v>
                </c:pt>
                <c:pt idx="227">
                  <c:v>0.88292682926829269</c:v>
                </c:pt>
                <c:pt idx="228">
                  <c:v>0.8878048780487805</c:v>
                </c:pt>
                <c:pt idx="229">
                  <c:v>0.88536585365853659</c:v>
                </c:pt>
                <c:pt idx="230">
                  <c:v>0.8902439024390244</c:v>
                </c:pt>
                <c:pt idx="231">
                  <c:v>0.8902439024390244</c:v>
                </c:pt>
                <c:pt idx="232">
                  <c:v>0.8878048780487805</c:v>
                </c:pt>
                <c:pt idx="233">
                  <c:v>0.8878048780487805</c:v>
                </c:pt>
                <c:pt idx="234">
                  <c:v>0.8902439024390244</c:v>
                </c:pt>
                <c:pt idx="235">
                  <c:v>0.8902439024390244</c:v>
                </c:pt>
                <c:pt idx="236">
                  <c:v>0.88536585365853659</c:v>
                </c:pt>
                <c:pt idx="237">
                  <c:v>0.8902439024390244</c:v>
                </c:pt>
                <c:pt idx="238">
                  <c:v>0.8902439024390244</c:v>
                </c:pt>
                <c:pt idx="239">
                  <c:v>0.89268292682926831</c:v>
                </c:pt>
                <c:pt idx="240">
                  <c:v>0.89512195121951221</c:v>
                </c:pt>
                <c:pt idx="241">
                  <c:v>0.89268292682926831</c:v>
                </c:pt>
                <c:pt idx="242">
                  <c:v>0.89512195121951221</c:v>
                </c:pt>
                <c:pt idx="243">
                  <c:v>0.88536585365853659</c:v>
                </c:pt>
                <c:pt idx="244">
                  <c:v>0.89512195121951221</c:v>
                </c:pt>
                <c:pt idx="245">
                  <c:v>0.89512195121951221</c:v>
                </c:pt>
                <c:pt idx="246">
                  <c:v>0.8878048780487805</c:v>
                </c:pt>
                <c:pt idx="247">
                  <c:v>0.89512195121951221</c:v>
                </c:pt>
                <c:pt idx="248">
                  <c:v>0.89268292682926831</c:v>
                </c:pt>
                <c:pt idx="249">
                  <c:v>0.9</c:v>
                </c:pt>
                <c:pt idx="250">
                  <c:v>0.89268292682926831</c:v>
                </c:pt>
                <c:pt idx="251">
                  <c:v>0.89512195121951221</c:v>
                </c:pt>
                <c:pt idx="252">
                  <c:v>0.89268292682926831</c:v>
                </c:pt>
                <c:pt idx="253">
                  <c:v>0.89268292682926831</c:v>
                </c:pt>
                <c:pt idx="254">
                  <c:v>0.89512195121951221</c:v>
                </c:pt>
                <c:pt idx="255">
                  <c:v>0.89512195121951221</c:v>
                </c:pt>
                <c:pt idx="256">
                  <c:v>0.8902439024390244</c:v>
                </c:pt>
                <c:pt idx="257">
                  <c:v>0.89512195121951221</c:v>
                </c:pt>
                <c:pt idx="258">
                  <c:v>0.9</c:v>
                </c:pt>
                <c:pt idx="259">
                  <c:v>0.89756097560975612</c:v>
                </c:pt>
                <c:pt idx="260">
                  <c:v>0.89756097560975612</c:v>
                </c:pt>
                <c:pt idx="261">
                  <c:v>0.9</c:v>
                </c:pt>
                <c:pt idx="262">
                  <c:v>0.9</c:v>
                </c:pt>
                <c:pt idx="263">
                  <c:v>0.9</c:v>
                </c:pt>
                <c:pt idx="264">
                  <c:v>0.89756097560975612</c:v>
                </c:pt>
                <c:pt idx="265">
                  <c:v>0.90243902439024393</c:v>
                </c:pt>
                <c:pt idx="266">
                  <c:v>0.90243902439024393</c:v>
                </c:pt>
                <c:pt idx="267">
                  <c:v>0.90243902439024393</c:v>
                </c:pt>
                <c:pt idx="268">
                  <c:v>0.90731707317073174</c:v>
                </c:pt>
                <c:pt idx="269">
                  <c:v>0.90487804878048783</c:v>
                </c:pt>
                <c:pt idx="270">
                  <c:v>0.90243902439024393</c:v>
                </c:pt>
                <c:pt idx="271">
                  <c:v>0.90487804878048783</c:v>
                </c:pt>
                <c:pt idx="272">
                  <c:v>0.90243902439024393</c:v>
                </c:pt>
                <c:pt idx="273">
                  <c:v>0.90243902439024393</c:v>
                </c:pt>
                <c:pt idx="274">
                  <c:v>0.9</c:v>
                </c:pt>
                <c:pt idx="275">
                  <c:v>0.90243902439024393</c:v>
                </c:pt>
                <c:pt idx="276">
                  <c:v>0.90243902439024393</c:v>
                </c:pt>
                <c:pt idx="277">
                  <c:v>0.90487804878048783</c:v>
                </c:pt>
                <c:pt idx="278">
                  <c:v>0.90731707317073174</c:v>
                </c:pt>
                <c:pt idx="279">
                  <c:v>0.90731707317073174</c:v>
                </c:pt>
                <c:pt idx="280">
                  <c:v>0.90487804878048783</c:v>
                </c:pt>
                <c:pt idx="281">
                  <c:v>0.90975609756097564</c:v>
                </c:pt>
                <c:pt idx="282">
                  <c:v>0.90975609756097564</c:v>
                </c:pt>
                <c:pt idx="283">
                  <c:v>0.90243902439024393</c:v>
                </c:pt>
                <c:pt idx="284">
                  <c:v>0.90243902439024393</c:v>
                </c:pt>
                <c:pt idx="285">
                  <c:v>0.90487804878048783</c:v>
                </c:pt>
                <c:pt idx="286">
                  <c:v>0.90243902439024393</c:v>
                </c:pt>
                <c:pt idx="287">
                  <c:v>0.90975609756097564</c:v>
                </c:pt>
                <c:pt idx="288">
                  <c:v>0.90975609756097564</c:v>
                </c:pt>
                <c:pt idx="289">
                  <c:v>0.91219512195121955</c:v>
                </c:pt>
                <c:pt idx="290">
                  <c:v>0.90487804878048783</c:v>
                </c:pt>
                <c:pt idx="291">
                  <c:v>0.90975609756097564</c:v>
                </c:pt>
                <c:pt idx="292">
                  <c:v>0.90731707317073174</c:v>
                </c:pt>
                <c:pt idx="293">
                  <c:v>0.90731707317073174</c:v>
                </c:pt>
                <c:pt idx="294">
                  <c:v>0.90731707317073174</c:v>
                </c:pt>
                <c:pt idx="295">
                  <c:v>0.91219512195121955</c:v>
                </c:pt>
                <c:pt idx="296">
                  <c:v>0.90975609756097564</c:v>
                </c:pt>
                <c:pt idx="297">
                  <c:v>0.90243902439024393</c:v>
                </c:pt>
                <c:pt idx="298">
                  <c:v>0.90731707317073174</c:v>
                </c:pt>
                <c:pt idx="299">
                  <c:v>0.90487804878048783</c:v>
                </c:pt>
                <c:pt idx="300">
                  <c:v>0.90975609756097564</c:v>
                </c:pt>
                <c:pt idx="301">
                  <c:v>0.90487804878048783</c:v>
                </c:pt>
                <c:pt idx="302">
                  <c:v>0.90731707317073174</c:v>
                </c:pt>
                <c:pt idx="303">
                  <c:v>0.90487804878048783</c:v>
                </c:pt>
                <c:pt idx="304">
                  <c:v>0.90731707317073174</c:v>
                </c:pt>
                <c:pt idx="305">
                  <c:v>0.90731707317073174</c:v>
                </c:pt>
                <c:pt idx="306">
                  <c:v>0.90487804878048783</c:v>
                </c:pt>
                <c:pt idx="307">
                  <c:v>0.90975609756097564</c:v>
                </c:pt>
                <c:pt idx="308">
                  <c:v>0.91219512195121955</c:v>
                </c:pt>
                <c:pt idx="309">
                  <c:v>0.90243902439024393</c:v>
                </c:pt>
                <c:pt idx="310">
                  <c:v>0.90487804878048783</c:v>
                </c:pt>
                <c:pt idx="311">
                  <c:v>0.90975609756097564</c:v>
                </c:pt>
                <c:pt idx="312">
                  <c:v>0.90731707317073174</c:v>
                </c:pt>
                <c:pt idx="313">
                  <c:v>0.90731707317073174</c:v>
                </c:pt>
                <c:pt idx="314">
                  <c:v>0.91219512195121955</c:v>
                </c:pt>
                <c:pt idx="315">
                  <c:v>0.90975609756097564</c:v>
                </c:pt>
                <c:pt idx="316">
                  <c:v>0.90731707317073174</c:v>
                </c:pt>
                <c:pt idx="317">
                  <c:v>0.90731707317073174</c:v>
                </c:pt>
                <c:pt idx="318">
                  <c:v>0.91219512195121955</c:v>
                </c:pt>
                <c:pt idx="319">
                  <c:v>0.90731707317073174</c:v>
                </c:pt>
                <c:pt idx="320">
                  <c:v>0.90731707317073174</c:v>
                </c:pt>
                <c:pt idx="321">
                  <c:v>0.91463414634146345</c:v>
                </c:pt>
                <c:pt idx="322">
                  <c:v>0.91219512195121955</c:v>
                </c:pt>
                <c:pt idx="323">
                  <c:v>0.90975609756097564</c:v>
                </c:pt>
                <c:pt idx="324">
                  <c:v>0.90975609756097564</c:v>
                </c:pt>
                <c:pt idx="325">
                  <c:v>0.91219512195121955</c:v>
                </c:pt>
                <c:pt idx="326">
                  <c:v>0.90731707317073174</c:v>
                </c:pt>
                <c:pt idx="327">
                  <c:v>0.90975609756097564</c:v>
                </c:pt>
                <c:pt idx="328">
                  <c:v>0.90975609756097564</c:v>
                </c:pt>
                <c:pt idx="329">
                  <c:v>0.91219512195121955</c:v>
                </c:pt>
                <c:pt idx="330">
                  <c:v>0.90975609756097564</c:v>
                </c:pt>
                <c:pt idx="331">
                  <c:v>0.91219512195121955</c:v>
                </c:pt>
                <c:pt idx="332">
                  <c:v>0.91219512195121955</c:v>
                </c:pt>
                <c:pt idx="333">
                  <c:v>0.91219512195121955</c:v>
                </c:pt>
                <c:pt idx="334">
                  <c:v>0.91219512195121955</c:v>
                </c:pt>
                <c:pt idx="335">
                  <c:v>0.91219512195121955</c:v>
                </c:pt>
                <c:pt idx="336">
                  <c:v>0.91707317073170735</c:v>
                </c:pt>
                <c:pt idx="337">
                  <c:v>0.90731707317073174</c:v>
                </c:pt>
                <c:pt idx="338">
                  <c:v>0.91707317073170735</c:v>
                </c:pt>
                <c:pt idx="339">
                  <c:v>0.91707317073170735</c:v>
                </c:pt>
                <c:pt idx="340">
                  <c:v>0.91219512195121955</c:v>
                </c:pt>
                <c:pt idx="341">
                  <c:v>0.91219512195121955</c:v>
                </c:pt>
                <c:pt idx="342">
                  <c:v>0.91219512195121955</c:v>
                </c:pt>
                <c:pt idx="343">
                  <c:v>0.91219512195121955</c:v>
                </c:pt>
                <c:pt idx="344">
                  <c:v>0.91219512195121955</c:v>
                </c:pt>
                <c:pt idx="345">
                  <c:v>0.90975609756097564</c:v>
                </c:pt>
                <c:pt idx="346">
                  <c:v>0.90731707317073174</c:v>
                </c:pt>
                <c:pt idx="347">
                  <c:v>0.91219512195121955</c:v>
                </c:pt>
                <c:pt idx="348">
                  <c:v>0.91463414634146345</c:v>
                </c:pt>
                <c:pt idx="349">
                  <c:v>0.91951219512195126</c:v>
                </c:pt>
                <c:pt idx="350">
                  <c:v>0.91951219512195126</c:v>
                </c:pt>
                <c:pt idx="351">
                  <c:v>0.90975609756097564</c:v>
                </c:pt>
                <c:pt idx="352">
                  <c:v>0.91463414634146345</c:v>
                </c:pt>
                <c:pt idx="353">
                  <c:v>0.91707317073170735</c:v>
                </c:pt>
                <c:pt idx="354">
                  <c:v>0.91463414634146345</c:v>
                </c:pt>
                <c:pt idx="355">
                  <c:v>0.90975609756097564</c:v>
                </c:pt>
                <c:pt idx="356">
                  <c:v>0.91707317073170735</c:v>
                </c:pt>
                <c:pt idx="357">
                  <c:v>0.91219512195121955</c:v>
                </c:pt>
                <c:pt idx="358">
                  <c:v>0.90731707317073174</c:v>
                </c:pt>
                <c:pt idx="359">
                  <c:v>0.91219512195121955</c:v>
                </c:pt>
                <c:pt idx="360">
                  <c:v>0.91463414634146345</c:v>
                </c:pt>
                <c:pt idx="361">
                  <c:v>0.91219512195121955</c:v>
                </c:pt>
                <c:pt idx="362">
                  <c:v>0.91219512195121955</c:v>
                </c:pt>
                <c:pt idx="363">
                  <c:v>0.90731707317073174</c:v>
                </c:pt>
                <c:pt idx="364">
                  <c:v>0.91219512195121955</c:v>
                </c:pt>
                <c:pt idx="365">
                  <c:v>0.91219512195121955</c:v>
                </c:pt>
                <c:pt idx="366">
                  <c:v>0.91219512195121955</c:v>
                </c:pt>
                <c:pt idx="367">
                  <c:v>0.90975609756097564</c:v>
                </c:pt>
                <c:pt idx="368">
                  <c:v>0.91219512195121955</c:v>
                </c:pt>
                <c:pt idx="369">
                  <c:v>0.90731707317073174</c:v>
                </c:pt>
                <c:pt idx="370">
                  <c:v>0.91219512195121955</c:v>
                </c:pt>
                <c:pt idx="371">
                  <c:v>0.91463414634146345</c:v>
                </c:pt>
                <c:pt idx="372">
                  <c:v>0.91463414634146345</c:v>
                </c:pt>
                <c:pt idx="373">
                  <c:v>0.91707317073170735</c:v>
                </c:pt>
                <c:pt idx="374">
                  <c:v>0.90975609756097564</c:v>
                </c:pt>
                <c:pt idx="375">
                  <c:v>0.90975609756097564</c:v>
                </c:pt>
                <c:pt idx="376">
                  <c:v>0.91219512195121955</c:v>
                </c:pt>
                <c:pt idx="377">
                  <c:v>0.91219512195121955</c:v>
                </c:pt>
                <c:pt idx="378">
                  <c:v>0.91219512195121955</c:v>
                </c:pt>
                <c:pt idx="379">
                  <c:v>0.91219512195121955</c:v>
                </c:pt>
                <c:pt idx="380">
                  <c:v>0.91707317073170735</c:v>
                </c:pt>
                <c:pt idx="381">
                  <c:v>0.91707317073170735</c:v>
                </c:pt>
                <c:pt idx="382">
                  <c:v>0.91463414634146345</c:v>
                </c:pt>
                <c:pt idx="383">
                  <c:v>0.91707317073170735</c:v>
                </c:pt>
                <c:pt idx="384">
                  <c:v>0.90975609756097564</c:v>
                </c:pt>
                <c:pt idx="385">
                  <c:v>0.91219512195121955</c:v>
                </c:pt>
                <c:pt idx="386">
                  <c:v>0.91707317073170735</c:v>
                </c:pt>
                <c:pt idx="387">
                  <c:v>0.91463414634146345</c:v>
                </c:pt>
                <c:pt idx="388">
                  <c:v>0.91219512195121955</c:v>
                </c:pt>
                <c:pt idx="389">
                  <c:v>0.90975609756097564</c:v>
                </c:pt>
                <c:pt idx="390">
                  <c:v>0.91707317073170735</c:v>
                </c:pt>
                <c:pt idx="391">
                  <c:v>0.91707317073170735</c:v>
                </c:pt>
                <c:pt idx="392">
                  <c:v>0.91951219512195126</c:v>
                </c:pt>
                <c:pt idx="393">
                  <c:v>0.91463414634146345</c:v>
                </c:pt>
                <c:pt idx="394">
                  <c:v>0.91707317073170735</c:v>
                </c:pt>
                <c:pt idx="395">
                  <c:v>0.91707317073170735</c:v>
                </c:pt>
                <c:pt idx="396">
                  <c:v>0.91219512195121955</c:v>
                </c:pt>
                <c:pt idx="397">
                  <c:v>0.92439024390243907</c:v>
                </c:pt>
                <c:pt idx="398">
                  <c:v>0.92439024390243907</c:v>
                </c:pt>
                <c:pt idx="399">
                  <c:v>0.92195121951219516</c:v>
                </c:pt>
                <c:pt idx="400">
                  <c:v>0.91951219512195126</c:v>
                </c:pt>
                <c:pt idx="401">
                  <c:v>0.92195121951219516</c:v>
                </c:pt>
                <c:pt idx="402">
                  <c:v>0.92682926829268297</c:v>
                </c:pt>
                <c:pt idx="403">
                  <c:v>0.91951219512195126</c:v>
                </c:pt>
                <c:pt idx="404">
                  <c:v>0.91951219512195126</c:v>
                </c:pt>
                <c:pt idx="405">
                  <c:v>0.91951219512195126</c:v>
                </c:pt>
                <c:pt idx="406">
                  <c:v>0.91707317073170735</c:v>
                </c:pt>
                <c:pt idx="407">
                  <c:v>0.91951219512195126</c:v>
                </c:pt>
                <c:pt idx="408">
                  <c:v>0.92195121951219516</c:v>
                </c:pt>
                <c:pt idx="409">
                  <c:v>0.92195121951219516</c:v>
                </c:pt>
                <c:pt idx="410">
                  <c:v>0.92195121951219516</c:v>
                </c:pt>
                <c:pt idx="411">
                  <c:v>0.92195121951219516</c:v>
                </c:pt>
                <c:pt idx="412">
                  <c:v>0.91951219512195126</c:v>
                </c:pt>
                <c:pt idx="413">
                  <c:v>0.92195121951219516</c:v>
                </c:pt>
                <c:pt idx="414">
                  <c:v>0.92439024390243907</c:v>
                </c:pt>
                <c:pt idx="415">
                  <c:v>0.91951219512195126</c:v>
                </c:pt>
                <c:pt idx="416">
                  <c:v>0.92682926829268297</c:v>
                </c:pt>
                <c:pt idx="417">
                  <c:v>0.92439024390243907</c:v>
                </c:pt>
                <c:pt idx="418">
                  <c:v>0.91707317073170735</c:v>
                </c:pt>
                <c:pt idx="419">
                  <c:v>0.92439024390243907</c:v>
                </c:pt>
                <c:pt idx="420">
                  <c:v>0.92195121951219516</c:v>
                </c:pt>
                <c:pt idx="421">
                  <c:v>0.91707317073170735</c:v>
                </c:pt>
                <c:pt idx="422">
                  <c:v>0.91951219512195126</c:v>
                </c:pt>
                <c:pt idx="423">
                  <c:v>0.91951219512195126</c:v>
                </c:pt>
                <c:pt idx="424">
                  <c:v>0.91951219512195126</c:v>
                </c:pt>
                <c:pt idx="425">
                  <c:v>0.92439024390243907</c:v>
                </c:pt>
                <c:pt idx="426">
                  <c:v>0.91707317073170735</c:v>
                </c:pt>
                <c:pt idx="427">
                  <c:v>0.91707317073170735</c:v>
                </c:pt>
                <c:pt idx="428">
                  <c:v>0.91707317073170735</c:v>
                </c:pt>
                <c:pt idx="429">
                  <c:v>0.91951219512195126</c:v>
                </c:pt>
                <c:pt idx="430">
                  <c:v>0.92195121951219516</c:v>
                </c:pt>
                <c:pt idx="431">
                  <c:v>0.92195121951219516</c:v>
                </c:pt>
                <c:pt idx="432">
                  <c:v>0.92195121951219516</c:v>
                </c:pt>
                <c:pt idx="433">
                  <c:v>0.91951219512195126</c:v>
                </c:pt>
                <c:pt idx="434">
                  <c:v>0.91707317073170735</c:v>
                </c:pt>
                <c:pt idx="435">
                  <c:v>0.92195121951219516</c:v>
                </c:pt>
                <c:pt idx="436">
                  <c:v>0.92682926829268297</c:v>
                </c:pt>
                <c:pt idx="437">
                  <c:v>0.92195121951219516</c:v>
                </c:pt>
                <c:pt idx="438">
                  <c:v>0.92439024390243907</c:v>
                </c:pt>
                <c:pt idx="439">
                  <c:v>0.92195121951219516</c:v>
                </c:pt>
                <c:pt idx="440">
                  <c:v>0.91951219512195126</c:v>
                </c:pt>
                <c:pt idx="441">
                  <c:v>0.92195121951219516</c:v>
                </c:pt>
                <c:pt idx="442">
                  <c:v>0.91707317073170735</c:v>
                </c:pt>
                <c:pt idx="443">
                  <c:v>0.91707317073170735</c:v>
                </c:pt>
                <c:pt idx="444">
                  <c:v>0.92195121951219516</c:v>
                </c:pt>
                <c:pt idx="445">
                  <c:v>0.92195121951219516</c:v>
                </c:pt>
                <c:pt idx="446">
                  <c:v>0.92195121951219516</c:v>
                </c:pt>
                <c:pt idx="447">
                  <c:v>0.92195121951219516</c:v>
                </c:pt>
                <c:pt idx="448">
                  <c:v>0.91951219512195126</c:v>
                </c:pt>
                <c:pt idx="449">
                  <c:v>0.92195121951219516</c:v>
                </c:pt>
                <c:pt idx="450">
                  <c:v>0.91707317073170735</c:v>
                </c:pt>
                <c:pt idx="451">
                  <c:v>0.91707317073170735</c:v>
                </c:pt>
                <c:pt idx="452">
                  <c:v>0.91707317073170735</c:v>
                </c:pt>
                <c:pt idx="453">
                  <c:v>0.92195121951219516</c:v>
                </c:pt>
                <c:pt idx="454">
                  <c:v>0.91951219512195126</c:v>
                </c:pt>
                <c:pt idx="455">
                  <c:v>0.92195121951219516</c:v>
                </c:pt>
                <c:pt idx="456">
                  <c:v>0.91707317073170735</c:v>
                </c:pt>
                <c:pt idx="457">
                  <c:v>0.91707317073170735</c:v>
                </c:pt>
                <c:pt idx="458">
                  <c:v>0.92439024390243907</c:v>
                </c:pt>
                <c:pt idx="459">
                  <c:v>0.92195121951219516</c:v>
                </c:pt>
                <c:pt idx="460">
                  <c:v>0.91951219512195126</c:v>
                </c:pt>
                <c:pt idx="461">
                  <c:v>0.92195121951219516</c:v>
                </c:pt>
                <c:pt idx="462">
                  <c:v>0.92195121951219516</c:v>
                </c:pt>
                <c:pt idx="463">
                  <c:v>0.92195121951219516</c:v>
                </c:pt>
                <c:pt idx="464">
                  <c:v>0.92195121951219516</c:v>
                </c:pt>
                <c:pt idx="465">
                  <c:v>0.91951219512195126</c:v>
                </c:pt>
                <c:pt idx="466">
                  <c:v>0.92195121951219516</c:v>
                </c:pt>
                <c:pt idx="467">
                  <c:v>0.92439024390243907</c:v>
                </c:pt>
                <c:pt idx="468">
                  <c:v>0.92439024390243907</c:v>
                </c:pt>
                <c:pt idx="469">
                  <c:v>0.92682926829268297</c:v>
                </c:pt>
                <c:pt idx="470">
                  <c:v>0.92439024390243907</c:v>
                </c:pt>
                <c:pt idx="471">
                  <c:v>0.91707317073170735</c:v>
                </c:pt>
                <c:pt idx="472">
                  <c:v>0.91707317073170735</c:v>
                </c:pt>
                <c:pt idx="473">
                  <c:v>0.92195121951219516</c:v>
                </c:pt>
                <c:pt idx="474">
                  <c:v>0.91707317073170735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84-4CAA-9746-AA36A14387A7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'50ml_4g'!$G$2:$G$473</c:f>
              <c:numCache>
                <c:formatCode>0.0</c:formatCode>
                <c:ptCount val="472"/>
                <c:pt idx="0">
                  <c:v>0</c:v>
                </c:pt>
                <c:pt idx="1">
                  <c:v>0.15895000298817952</c:v>
                </c:pt>
                <c:pt idx="2">
                  <c:v>0.31601667404174805</c:v>
                </c:pt>
                <c:pt idx="3">
                  <c:v>0.47680000464121503</c:v>
                </c:pt>
                <c:pt idx="4">
                  <c:v>0.63430000940958664</c:v>
                </c:pt>
                <c:pt idx="5">
                  <c:v>0.79399999777475994</c:v>
                </c:pt>
                <c:pt idx="6">
                  <c:v>0.95649999777475991</c:v>
                </c:pt>
                <c:pt idx="7">
                  <c:v>1.1143166700998941</c:v>
                </c:pt>
                <c:pt idx="8">
                  <c:v>1.2692500034968057</c:v>
                </c:pt>
                <c:pt idx="9">
                  <c:v>1.4240833361943563</c:v>
                </c:pt>
                <c:pt idx="10">
                  <c:v>1.5802166700363158</c:v>
                </c:pt>
                <c:pt idx="11">
                  <c:v>1.7407666762669882</c:v>
                </c:pt>
                <c:pt idx="12">
                  <c:v>1.9008500019709269</c:v>
                </c:pt>
                <c:pt idx="13">
                  <c:v>2.0628166675567625</c:v>
                </c:pt>
                <c:pt idx="14">
                  <c:v>2.228016670544942</c:v>
                </c:pt>
                <c:pt idx="15">
                  <c:v>2.3912666718165081</c:v>
                </c:pt>
                <c:pt idx="16">
                  <c:v>2.5562500079472859</c:v>
                </c:pt>
                <c:pt idx="17">
                  <c:v>2.7200833320617677</c:v>
                </c:pt>
                <c:pt idx="18">
                  <c:v>2.8859666665395101</c:v>
                </c:pt>
                <c:pt idx="19">
                  <c:v>3.0528500080108643</c:v>
                </c:pt>
                <c:pt idx="20">
                  <c:v>3.2134000062942505</c:v>
                </c:pt>
                <c:pt idx="21">
                  <c:v>3.3732833385467531</c:v>
                </c:pt>
                <c:pt idx="22">
                  <c:v>3.5325666666030884</c:v>
                </c:pt>
                <c:pt idx="23">
                  <c:v>3.6934500058492024</c:v>
                </c:pt>
                <c:pt idx="24">
                  <c:v>3.8564833402633667</c:v>
                </c:pt>
                <c:pt idx="25">
                  <c:v>4.0207333405812582</c:v>
                </c:pt>
                <c:pt idx="26">
                  <c:v>4.1875666697820026</c:v>
                </c:pt>
                <c:pt idx="27">
                  <c:v>4.3505499998728432</c:v>
                </c:pt>
                <c:pt idx="28">
                  <c:v>4.5158166726430258</c:v>
                </c:pt>
                <c:pt idx="29">
                  <c:v>4.6865833361943565</c:v>
                </c:pt>
                <c:pt idx="30">
                  <c:v>4.8598666747411094</c:v>
                </c:pt>
                <c:pt idx="31">
                  <c:v>5.0325333356857298</c:v>
                </c:pt>
                <c:pt idx="32">
                  <c:v>5.1988666693369545</c:v>
                </c:pt>
                <c:pt idx="33">
                  <c:v>5.365699998537699</c:v>
                </c:pt>
                <c:pt idx="34">
                  <c:v>5.5319333394368488</c:v>
                </c:pt>
                <c:pt idx="35">
                  <c:v>5.7015166759490965</c:v>
                </c:pt>
                <c:pt idx="36">
                  <c:v>5.8691833416620893</c:v>
                </c:pt>
                <c:pt idx="37">
                  <c:v>6.0441500107447306</c:v>
                </c:pt>
                <c:pt idx="38">
                  <c:v>6.220050009091695</c:v>
                </c:pt>
                <c:pt idx="39">
                  <c:v>6.400500011444092</c:v>
                </c:pt>
                <c:pt idx="40">
                  <c:v>6.5807000001271563</c:v>
                </c:pt>
                <c:pt idx="41">
                  <c:v>6.7559666713078821</c:v>
                </c:pt>
                <c:pt idx="42">
                  <c:v>6.9317333380381267</c:v>
                </c:pt>
                <c:pt idx="43">
                  <c:v>7.1026666720708214</c:v>
                </c:pt>
                <c:pt idx="44">
                  <c:v>7.2768333435058592</c:v>
                </c:pt>
                <c:pt idx="45">
                  <c:v>7.4508833408355715</c:v>
                </c:pt>
                <c:pt idx="46">
                  <c:v>7.6221000035603845</c:v>
                </c:pt>
                <c:pt idx="47">
                  <c:v>7.7955666780471802</c:v>
                </c:pt>
                <c:pt idx="48">
                  <c:v>7.9712166786193848</c:v>
                </c:pt>
                <c:pt idx="49">
                  <c:v>8.1502000013987228</c:v>
                </c:pt>
                <c:pt idx="50">
                  <c:v>8.3278000116348263</c:v>
                </c:pt>
                <c:pt idx="51">
                  <c:v>8.5121666749318443</c:v>
                </c:pt>
                <c:pt idx="52">
                  <c:v>8.696483341852824</c:v>
                </c:pt>
                <c:pt idx="53">
                  <c:v>8.8775833368301384</c:v>
                </c:pt>
                <c:pt idx="54">
                  <c:v>9.05651666323344</c:v>
                </c:pt>
                <c:pt idx="55">
                  <c:v>9.2327666759490974</c:v>
                </c:pt>
                <c:pt idx="56">
                  <c:v>9.4070166667302448</c:v>
                </c:pt>
                <c:pt idx="57">
                  <c:v>9.5828666687011719</c:v>
                </c:pt>
                <c:pt idx="58">
                  <c:v>9.7583000103632607</c:v>
                </c:pt>
                <c:pt idx="59">
                  <c:v>9.9335500001907349</c:v>
                </c:pt>
                <c:pt idx="60">
                  <c:v>10.121250001589457</c:v>
                </c:pt>
                <c:pt idx="61">
                  <c:v>10.298633337020874</c:v>
                </c:pt>
                <c:pt idx="62">
                  <c:v>10.478600009282429</c:v>
                </c:pt>
                <c:pt idx="63">
                  <c:v>10.657616670926412</c:v>
                </c:pt>
                <c:pt idx="64">
                  <c:v>10.838383340835572</c:v>
                </c:pt>
                <c:pt idx="65">
                  <c:v>11.020850006739298</c:v>
                </c:pt>
                <c:pt idx="66">
                  <c:v>11.198916665712993</c:v>
                </c:pt>
                <c:pt idx="67">
                  <c:v>11.379050000508625</c:v>
                </c:pt>
                <c:pt idx="68">
                  <c:v>11.557750010490418</c:v>
                </c:pt>
                <c:pt idx="69">
                  <c:v>11.736666663487751</c:v>
                </c:pt>
                <c:pt idx="70">
                  <c:v>11.930700000127157</c:v>
                </c:pt>
                <c:pt idx="71">
                  <c:v>12.13433333237966</c:v>
                </c:pt>
                <c:pt idx="72">
                  <c:v>12.320050009091695</c:v>
                </c:pt>
                <c:pt idx="73">
                  <c:v>12.514200003941854</c:v>
                </c:pt>
                <c:pt idx="74">
                  <c:v>12.75023333231608</c:v>
                </c:pt>
                <c:pt idx="75">
                  <c:v>12.95623333454132</c:v>
                </c:pt>
                <c:pt idx="76">
                  <c:v>13.147083346048991</c:v>
                </c:pt>
                <c:pt idx="77">
                  <c:v>13.343033337593079</c:v>
                </c:pt>
                <c:pt idx="78">
                  <c:v>13.53793334166209</c:v>
                </c:pt>
                <c:pt idx="79">
                  <c:v>13.736666671435039</c:v>
                </c:pt>
                <c:pt idx="80">
                  <c:v>13.940133341153462</c:v>
                </c:pt>
                <c:pt idx="81">
                  <c:v>14.13828334013621</c:v>
                </c:pt>
                <c:pt idx="82">
                  <c:v>14.334900005658467</c:v>
                </c:pt>
                <c:pt idx="83">
                  <c:v>14.533433341979981</c:v>
                </c:pt>
                <c:pt idx="84">
                  <c:v>14.73063333829244</c:v>
                </c:pt>
                <c:pt idx="85">
                  <c:v>14.928583343823751</c:v>
                </c:pt>
                <c:pt idx="86">
                  <c:v>15.125733343760173</c:v>
                </c:pt>
                <c:pt idx="87">
                  <c:v>15.321816674868266</c:v>
                </c:pt>
                <c:pt idx="88">
                  <c:v>15.519950008392334</c:v>
                </c:pt>
                <c:pt idx="89">
                  <c:v>15.723533336321513</c:v>
                </c:pt>
                <c:pt idx="90">
                  <c:v>15.923283338546753</c:v>
                </c:pt>
                <c:pt idx="91">
                  <c:v>16.124633336067198</c:v>
                </c:pt>
                <c:pt idx="92">
                  <c:v>16.334900005658469</c:v>
                </c:pt>
                <c:pt idx="93">
                  <c:v>16.550266671180726</c:v>
                </c:pt>
                <c:pt idx="94">
                  <c:v>16.75208334128062</c:v>
                </c:pt>
                <c:pt idx="95">
                  <c:v>16.973766668637595</c:v>
                </c:pt>
                <c:pt idx="96">
                  <c:v>17.18159999847412</c:v>
                </c:pt>
                <c:pt idx="97">
                  <c:v>17.376349997520446</c:v>
                </c:pt>
                <c:pt idx="98">
                  <c:v>17.57038333415985</c:v>
                </c:pt>
                <c:pt idx="99">
                  <c:v>17.766383337974549</c:v>
                </c:pt>
                <c:pt idx="100">
                  <c:v>17.961483335494997</c:v>
                </c:pt>
                <c:pt idx="101">
                  <c:v>18.159166669845582</c:v>
                </c:pt>
                <c:pt idx="102">
                  <c:v>18.354966672261558</c:v>
                </c:pt>
                <c:pt idx="103">
                  <c:v>18.55600000222524</c:v>
                </c:pt>
                <c:pt idx="104">
                  <c:v>18.761483335494994</c:v>
                </c:pt>
                <c:pt idx="105">
                  <c:v>18.958216675122578</c:v>
                </c:pt>
                <c:pt idx="106">
                  <c:v>19.158233332633973</c:v>
                </c:pt>
                <c:pt idx="107">
                  <c:v>19.362450003623962</c:v>
                </c:pt>
                <c:pt idx="108">
                  <c:v>19.562516665458681</c:v>
                </c:pt>
                <c:pt idx="109">
                  <c:v>19.763166666030884</c:v>
                </c:pt>
                <c:pt idx="110">
                  <c:v>19.962516673405965</c:v>
                </c:pt>
                <c:pt idx="111">
                  <c:v>20.174650009473165</c:v>
                </c:pt>
                <c:pt idx="112">
                  <c:v>20.380483333269755</c:v>
                </c:pt>
                <c:pt idx="113">
                  <c:v>20.583033339182535</c:v>
                </c:pt>
                <c:pt idx="114">
                  <c:v>20.786650005976359</c:v>
                </c:pt>
                <c:pt idx="115">
                  <c:v>20.989516671498617</c:v>
                </c:pt>
                <c:pt idx="116">
                  <c:v>21.188733339309692</c:v>
                </c:pt>
                <c:pt idx="117">
                  <c:v>21.388866670926411</c:v>
                </c:pt>
                <c:pt idx="118">
                  <c:v>21.592166670163472</c:v>
                </c:pt>
                <c:pt idx="119">
                  <c:v>21.79998333454132</c:v>
                </c:pt>
                <c:pt idx="120">
                  <c:v>22.007533335685729</c:v>
                </c:pt>
                <c:pt idx="121">
                  <c:v>22.213050007820129</c:v>
                </c:pt>
                <c:pt idx="122">
                  <c:v>22.421816666920979</c:v>
                </c:pt>
                <c:pt idx="123">
                  <c:v>22.630183339118958</c:v>
                </c:pt>
                <c:pt idx="124">
                  <c:v>22.836666671435037</c:v>
                </c:pt>
                <c:pt idx="125">
                  <c:v>23.041983342170717</c:v>
                </c:pt>
                <c:pt idx="126">
                  <c:v>23.245650005340575</c:v>
                </c:pt>
                <c:pt idx="127">
                  <c:v>23.453400007883708</c:v>
                </c:pt>
                <c:pt idx="128">
                  <c:v>23.665016667048135</c:v>
                </c:pt>
                <c:pt idx="129">
                  <c:v>23.874433334668478</c:v>
                </c:pt>
                <c:pt idx="130">
                  <c:v>24.083083335558573</c:v>
                </c:pt>
                <c:pt idx="131">
                  <c:v>24.292866667111713</c:v>
                </c:pt>
                <c:pt idx="132">
                  <c:v>24.50481666723887</c:v>
                </c:pt>
                <c:pt idx="133">
                  <c:v>24.716050004959108</c:v>
                </c:pt>
                <c:pt idx="134">
                  <c:v>24.927833342552184</c:v>
                </c:pt>
                <c:pt idx="135">
                  <c:v>25.140233333905538</c:v>
                </c:pt>
                <c:pt idx="136">
                  <c:v>25.350016673405964</c:v>
                </c:pt>
                <c:pt idx="137">
                  <c:v>25.56081666946411</c:v>
                </c:pt>
                <c:pt idx="138">
                  <c:v>25.771116669972738</c:v>
                </c:pt>
                <c:pt idx="139">
                  <c:v>25.987933341662089</c:v>
                </c:pt>
                <c:pt idx="140">
                  <c:v>26.20281666914622</c:v>
                </c:pt>
                <c:pt idx="141">
                  <c:v>26.426633342107138</c:v>
                </c:pt>
                <c:pt idx="142">
                  <c:v>26.639000002543131</c:v>
                </c:pt>
                <c:pt idx="143">
                  <c:v>26.855016676584878</c:v>
                </c:pt>
                <c:pt idx="144">
                  <c:v>27.068766665458678</c:v>
                </c:pt>
                <c:pt idx="145">
                  <c:v>27.292483337720235</c:v>
                </c:pt>
                <c:pt idx="146">
                  <c:v>27.504616673787435</c:v>
                </c:pt>
                <c:pt idx="147">
                  <c:v>27.71908334096273</c:v>
                </c:pt>
                <c:pt idx="148">
                  <c:v>27.941500004132589</c:v>
                </c:pt>
                <c:pt idx="149">
                  <c:v>28.156783334414165</c:v>
                </c:pt>
                <c:pt idx="150">
                  <c:v>28.376516668001809</c:v>
                </c:pt>
                <c:pt idx="151">
                  <c:v>28.593933335940044</c:v>
                </c:pt>
                <c:pt idx="152">
                  <c:v>28.815916673342386</c:v>
                </c:pt>
                <c:pt idx="153">
                  <c:v>29.03533333937327</c:v>
                </c:pt>
                <c:pt idx="154">
                  <c:v>29.255183331171672</c:v>
                </c:pt>
                <c:pt idx="155">
                  <c:v>29.476700003941854</c:v>
                </c:pt>
                <c:pt idx="156">
                  <c:v>29.699633336067201</c:v>
                </c:pt>
                <c:pt idx="157">
                  <c:v>29.921700000762939</c:v>
                </c:pt>
                <c:pt idx="158">
                  <c:v>30.152833342552185</c:v>
                </c:pt>
                <c:pt idx="159">
                  <c:v>30.374016666412352</c:v>
                </c:pt>
                <c:pt idx="160">
                  <c:v>30.594016671180725</c:v>
                </c:pt>
                <c:pt idx="161">
                  <c:v>30.815633336702984</c:v>
                </c:pt>
                <c:pt idx="162">
                  <c:v>31.039500006039937</c:v>
                </c:pt>
                <c:pt idx="163">
                  <c:v>31.262283333142598</c:v>
                </c:pt>
                <c:pt idx="164">
                  <c:v>31.486450004577637</c:v>
                </c:pt>
                <c:pt idx="165">
                  <c:v>31.709800004959106</c:v>
                </c:pt>
                <c:pt idx="166">
                  <c:v>31.934283343950906</c:v>
                </c:pt>
                <c:pt idx="167">
                  <c:v>32.164016668001814</c:v>
                </c:pt>
                <c:pt idx="168">
                  <c:v>32.390783341725665</c:v>
                </c:pt>
                <c:pt idx="169">
                  <c:v>32.624799998601276</c:v>
                </c:pt>
                <c:pt idx="170">
                  <c:v>32.855216677983599</c:v>
                </c:pt>
                <c:pt idx="171">
                  <c:v>33.081950004895525</c:v>
                </c:pt>
                <c:pt idx="172">
                  <c:v>33.313366675376891</c:v>
                </c:pt>
                <c:pt idx="173">
                  <c:v>33.542416667938234</c:v>
                </c:pt>
                <c:pt idx="174">
                  <c:v>33.776333340009053</c:v>
                </c:pt>
                <c:pt idx="175">
                  <c:v>34.011716667811079</c:v>
                </c:pt>
                <c:pt idx="176">
                  <c:v>34.248233334223428</c:v>
                </c:pt>
                <c:pt idx="177">
                  <c:v>34.480850013097125</c:v>
                </c:pt>
                <c:pt idx="178">
                  <c:v>34.713816666603087</c:v>
                </c:pt>
                <c:pt idx="179">
                  <c:v>34.951100007692972</c:v>
                </c:pt>
                <c:pt idx="180">
                  <c:v>35.18381667137146</c:v>
                </c:pt>
                <c:pt idx="181">
                  <c:v>35.416349999109904</c:v>
                </c:pt>
                <c:pt idx="182">
                  <c:v>35.656683333714803</c:v>
                </c:pt>
                <c:pt idx="183">
                  <c:v>35.893416674931842</c:v>
                </c:pt>
                <c:pt idx="184">
                  <c:v>36.129949998855594</c:v>
                </c:pt>
                <c:pt idx="185">
                  <c:v>36.363933340708414</c:v>
                </c:pt>
                <c:pt idx="186">
                  <c:v>36.599283345540364</c:v>
                </c:pt>
                <c:pt idx="187">
                  <c:v>36.842383337020877</c:v>
                </c:pt>
                <c:pt idx="188">
                  <c:v>37.082133340835568</c:v>
                </c:pt>
                <c:pt idx="189">
                  <c:v>37.316333333651222</c:v>
                </c:pt>
                <c:pt idx="190">
                  <c:v>37.556216669082644</c:v>
                </c:pt>
                <c:pt idx="191">
                  <c:v>37.795733340581258</c:v>
                </c:pt>
                <c:pt idx="192">
                  <c:v>38.040150006612144</c:v>
                </c:pt>
                <c:pt idx="193">
                  <c:v>38.281000002225241</c:v>
                </c:pt>
                <c:pt idx="194">
                  <c:v>38.522933340072633</c:v>
                </c:pt>
                <c:pt idx="195">
                  <c:v>38.762950007120772</c:v>
                </c:pt>
                <c:pt idx="196">
                  <c:v>39.010199999809267</c:v>
                </c:pt>
                <c:pt idx="197">
                  <c:v>39.246350002288821</c:v>
                </c:pt>
                <c:pt idx="198">
                  <c:v>39.489133334159852</c:v>
                </c:pt>
                <c:pt idx="199">
                  <c:v>39.804666662216185</c:v>
                </c:pt>
                <c:pt idx="200">
                  <c:v>40.22235000928243</c:v>
                </c:pt>
                <c:pt idx="201">
                  <c:v>40.466183336575824</c:v>
                </c:pt>
                <c:pt idx="202">
                  <c:v>40.716333333651228</c:v>
                </c:pt>
                <c:pt idx="203">
                  <c:v>40.985766665140787</c:v>
                </c:pt>
                <c:pt idx="204">
                  <c:v>41.228416673342387</c:v>
                </c:pt>
                <c:pt idx="205">
                  <c:v>41.472333335876463</c:v>
                </c:pt>
                <c:pt idx="206">
                  <c:v>41.719383335113527</c:v>
                </c:pt>
                <c:pt idx="207">
                  <c:v>41.968616668383284</c:v>
                </c:pt>
                <c:pt idx="208">
                  <c:v>42.21593333085378</c:v>
                </c:pt>
                <c:pt idx="209">
                  <c:v>42.466033331553142</c:v>
                </c:pt>
                <c:pt idx="210">
                  <c:v>42.716983334223428</c:v>
                </c:pt>
                <c:pt idx="211">
                  <c:v>42.968600002924603</c:v>
                </c:pt>
                <c:pt idx="212">
                  <c:v>43.217983341217042</c:v>
                </c:pt>
                <c:pt idx="213">
                  <c:v>43.46955000559489</c:v>
                </c:pt>
                <c:pt idx="214">
                  <c:v>43.721383333206177</c:v>
                </c:pt>
                <c:pt idx="215">
                  <c:v>43.989283331235249</c:v>
                </c:pt>
                <c:pt idx="216">
                  <c:v>44.246516672770184</c:v>
                </c:pt>
                <c:pt idx="217">
                  <c:v>44.505166665712991</c:v>
                </c:pt>
                <c:pt idx="218">
                  <c:v>44.76411666870117</c:v>
                </c:pt>
                <c:pt idx="219">
                  <c:v>45.025249997774758</c:v>
                </c:pt>
                <c:pt idx="220">
                  <c:v>45.278633340199789</c:v>
                </c:pt>
                <c:pt idx="221">
                  <c:v>45.532000001271562</c:v>
                </c:pt>
                <c:pt idx="222">
                  <c:v>45.790183329582213</c:v>
                </c:pt>
                <c:pt idx="223">
                  <c:v>46.046250001589456</c:v>
                </c:pt>
                <c:pt idx="224">
                  <c:v>46.3183833360672</c:v>
                </c:pt>
                <c:pt idx="225">
                  <c:v>46.597983344395956</c:v>
                </c:pt>
                <c:pt idx="226">
                  <c:v>46.853549997011818</c:v>
                </c:pt>
                <c:pt idx="227">
                  <c:v>47.11006667613983</c:v>
                </c:pt>
                <c:pt idx="228">
                  <c:v>47.365066671371459</c:v>
                </c:pt>
                <c:pt idx="229">
                  <c:v>47.632333334287004</c:v>
                </c:pt>
                <c:pt idx="230">
                  <c:v>47.893649999300642</c:v>
                </c:pt>
                <c:pt idx="231">
                  <c:v>48.154166666666669</c:v>
                </c:pt>
                <c:pt idx="232">
                  <c:v>48.414050006866454</c:v>
                </c:pt>
                <c:pt idx="233">
                  <c:v>48.67051667372386</c:v>
                </c:pt>
                <c:pt idx="234">
                  <c:v>48.947400005658466</c:v>
                </c:pt>
                <c:pt idx="235">
                  <c:v>49.210033337275185</c:v>
                </c:pt>
                <c:pt idx="236">
                  <c:v>49.472550002733868</c:v>
                </c:pt>
                <c:pt idx="237">
                  <c:v>49.745200006167096</c:v>
                </c:pt>
                <c:pt idx="238">
                  <c:v>50.011433339118959</c:v>
                </c:pt>
                <c:pt idx="239">
                  <c:v>50.280883336067198</c:v>
                </c:pt>
                <c:pt idx="240">
                  <c:v>50.545683336257937</c:v>
                </c:pt>
                <c:pt idx="241">
                  <c:v>50.81255000432332</c:v>
                </c:pt>
                <c:pt idx="242">
                  <c:v>51.077450013160707</c:v>
                </c:pt>
                <c:pt idx="243">
                  <c:v>51.339066672325131</c:v>
                </c:pt>
                <c:pt idx="244">
                  <c:v>51.59995000362396</c:v>
                </c:pt>
                <c:pt idx="245">
                  <c:v>51.870716667175294</c:v>
                </c:pt>
                <c:pt idx="246">
                  <c:v>52.139283331235248</c:v>
                </c:pt>
                <c:pt idx="247">
                  <c:v>52.405599999427793</c:v>
                </c:pt>
                <c:pt idx="248">
                  <c:v>52.674916672706601</c:v>
                </c:pt>
                <c:pt idx="249">
                  <c:v>52.946233336130781</c:v>
                </c:pt>
                <c:pt idx="250">
                  <c:v>53.215049997965494</c:v>
                </c:pt>
                <c:pt idx="251">
                  <c:v>53.47803333600362</c:v>
                </c:pt>
                <c:pt idx="252">
                  <c:v>53.743166669209799</c:v>
                </c:pt>
                <c:pt idx="253">
                  <c:v>54.012466677029927</c:v>
                </c:pt>
                <c:pt idx="254">
                  <c:v>54.288050007820132</c:v>
                </c:pt>
                <c:pt idx="255">
                  <c:v>54.559866674741109</c:v>
                </c:pt>
                <c:pt idx="256">
                  <c:v>54.845766671498616</c:v>
                </c:pt>
                <c:pt idx="257">
                  <c:v>55.119300007820129</c:v>
                </c:pt>
                <c:pt idx="258">
                  <c:v>55.390616671244302</c:v>
                </c:pt>
                <c:pt idx="259">
                  <c:v>55.661716667811078</c:v>
                </c:pt>
                <c:pt idx="260">
                  <c:v>55.935983331998187</c:v>
                </c:pt>
                <c:pt idx="261">
                  <c:v>56.225700004895529</c:v>
                </c:pt>
                <c:pt idx="262">
                  <c:v>56.520183332761128</c:v>
                </c:pt>
                <c:pt idx="263">
                  <c:v>56.815050005912781</c:v>
                </c:pt>
                <c:pt idx="264">
                  <c:v>57.102850000063576</c:v>
                </c:pt>
                <c:pt idx="265">
                  <c:v>57.385566671689354</c:v>
                </c:pt>
                <c:pt idx="266">
                  <c:v>57.662833333015442</c:v>
                </c:pt>
                <c:pt idx="267">
                  <c:v>57.942500011126199</c:v>
                </c:pt>
                <c:pt idx="268">
                  <c:v>58.222883335749309</c:v>
                </c:pt>
                <c:pt idx="269">
                  <c:v>58.500933337211606</c:v>
                </c:pt>
                <c:pt idx="270">
                  <c:v>58.778733340899151</c:v>
                </c:pt>
                <c:pt idx="271">
                  <c:v>59.061533331871033</c:v>
                </c:pt>
                <c:pt idx="272">
                  <c:v>59.33978334267934</c:v>
                </c:pt>
                <c:pt idx="273">
                  <c:v>59.641599996884665</c:v>
                </c:pt>
                <c:pt idx="274">
                  <c:v>59.929850006103514</c:v>
                </c:pt>
                <c:pt idx="275">
                  <c:v>60.227966674168904</c:v>
                </c:pt>
                <c:pt idx="276">
                  <c:v>60.516616670290631</c:v>
                </c:pt>
                <c:pt idx="277">
                  <c:v>60.811716667811076</c:v>
                </c:pt>
                <c:pt idx="278">
                  <c:v>61.103600009282431</c:v>
                </c:pt>
                <c:pt idx="279">
                  <c:v>61.386366677284244</c:v>
                </c:pt>
                <c:pt idx="280">
                  <c:v>61.673050006230675</c:v>
                </c:pt>
                <c:pt idx="281">
                  <c:v>61.959333332379657</c:v>
                </c:pt>
                <c:pt idx="282">
                  <c:v>62.246616673469546</c:v>
                </c:pt>
                <c:pt idx="283">
                  <c:v>62.534900005658464</c:v>
                </c:pt>
                <c:pt idx="284">
                  <c:v>62.820783336957298</c:v>
                </c:pt>
                <c:pt idx="285">
                  <c:v>63.110600002606709</c:v>
                </c:pt>
                <c:pt idx="286">
                  <c:v>63.396750005086261</c:v>
                </c:pt>
                <c:pt idx="287">
                  <c:v>63.686466677983603</c:v>
                </c:pt>
                <c:pt idx="288">
                  <c:v>63.977899996439618</c:v>
                </c:pt>
                <c:pt idx="289">
                  <c:v>64.275250005722043</c:v>
                </c:pt>
                <c:pt idx="290">
                  <c:v>64.579299998283389</c:v>
                </c:pt>
                <c:pt idx="291">
                  <c:v>64.882750002543133</c:v>
                </c:pt>
                <c:pt idx="292">
                  <c:v>65.176816670099896</c:v>
                </c:pt>
                <c:pt idx="293">
                  <c:v>65.469449996948242</c:v>
                </c:pt>
                <c:pt idx="294">
                  <c:v>65.763700000445041</c:v>
                </c:pt>
                <c:pt idx="295">
                  <c:v>66.062133336067205</c:v>
                </c:pt>
                <c:pt idx="296">
                  <c:v>66.353633340199792</c:v>
                </c:pt>
                <c:pt idx="297">
                  <c:v>66.64796667893728</c:v>
                </c:pt>
                <c:pt idx="298">
                  <c:v>66.946883328755703</c:v>
                </c:pt>
                <c:pt idx="299">
                  <c:v>67.243500002225247</c:v>
                </c:pt>
                <c:pt idx="300">
                  <c:v>67.540016674995428</c:v>
                </c:pt>
                <c:pt idx="301">
                  <c:v>67.83695000012716</c:v>
                </c:pt>
                <c:pt idx="302">
                  <c:v>68.136750006675726</c:v>
                </c:pt>
                <c:pt idx="303">
                  <c:v>68.445033335685736</c:v>
                </c:pt>
                <c:pt idx="304">
                  <c:v>68.755633338292441</c:v>
                </c:pt>
                <c:pt idx="305">
                  <c:v>69.06026667753855</c:v>
                </c:pt>
                <c:pt idx="306">
                  <c:v>69.354916667938227</c:v>
                </c:pt>
                <c:pt idx="307">
                  <c:v>69.650566665331525</c:v>
                </c:pt>
                <c:pt idx="308">
                  <c:v>69.94976667563121</c:v>
                </c:pt>
                <c:pt idx="309">
                  <c:v>70.255683342615768</c:v>
                </c:pt>
                <c:pt idx="310">
                  <c:v>70.553850007057193</c:v>
                </c:pt>
                <c:pt idx="311">
                  <c:v>70.854700001080829</c:v>
                </c:pt>
                <c:pt idx="312">
                  <c:v>71.159799997011817</c:v>
                </c:pt>
                <c:pt idx="313">
                  <c:v>71.460216673215228</c:v>
                </c:pt>
                <c:pt idx="314">
                  <c:v>71.760616676012674</c:v>
                </c:pt>
                <c:pt idx="315">
                  <c:v>72.066000000635782</c:v>
                </c:pt>
                <c:pt idx="316">
                  <c:v>72.376750008265176</c:v>
                </c:pt>
                <c:pt idx="317">
                  <c:v>72.689650003115332</c:v>
                </c:pt>
                <c:pt idx="318">
                  <c:v>73.008666674296066</c:v>
                </c:pt>
                <c:pt idx="319">
                  <c:v>73.31363333861033</c:v>
                </c:pt>
                <c:pt idx="320">
                  <c:v>73.618350005149836</c:v>
                </c:pt>
                <c:pt idx="321">
                  <c:v>73.932216668128973</c:v>
                </c:pt>
                <c:pt idx="322">
                  <c:v>74.241916664441433</c:v>
                </c:pt>
                <c:pt idx="323">
                  <c:v>74.549266672134394</c:v>
                </c:pt>
                <c:pt idx="324">
                  <c:v>74.859483337402338</c:v>
                </c:pt>
                <c:pt idx="325">
                  <c:v>75.222900009155268</c:v>
                </c:pt>
                <c:pt idx="326">
                  <c:v>75.547333335876459</c:v>
                </c:pt>
                <c:pt idx="327">
                  <c:v>75.86370000044505</c:v>
                </c:pt>
                <c:pt idx="328">
                  <c:v>76.183850002288821</c:v>
                </c:pt>
                <c:pt idx="329">
                  <c:v>76.505900009473166</c:v>
                </c:pt>
                <c:pt idx="330">
                  <c:v>76.833533334732053</c:v>
                </c:pt>
                <c:pt idx="331">
                  <c:v>77.154116670290634</c:v>
                </c:pt>
                <c:pt idx="332">
                  <c:v>77.473066671689352</c:v>
                </c:pt>
                <c:pt idx="333">
                  <c:v>77.78735001087189</c:v>
                </c:pt>
                <c:pt idx="334">
                  <c:v>78.101483337084446</c:v>
                </c:pt>
                <c:pt idx="335">
                  <c:v>78.416566673914588</c:v>
                </c:pt>
                <c:pt idx="336">
                  <c:v>78.738683342933655</c:v>
                </c:pt>
                <c:pt idx="337">
                  <c:v>79.052566671371466</c:v>
                </c:pt>
                <c:pt idx="338">
                  <c:v>79.367950002352401</c:v>
                </c:pt>
                <c:pt idx="339">
                  <c:v>79.692449998855594</c:v>
                </c:pt>
                <c:pt idx="340">
                  <c:v>80.015666667620337</c:v>
                </c:pt>
                <c:pt idx="341">
                  <c:v>80.352183334032688</c:v>
                </c:pt>
                <c:pt idx="342">
                  <c:v>80.69965000947316</c:v>
                </c:pt>
                <c:pt idx="343">
                  <c:v>81.02961667378743</c:v>
                </c:pt>
                <c:pt idx="344">
                  <c:v>81.345583335558572</c:v>
                </c:pt>
                <c:pt idx="345">
                  <c:v>81.665300011634827</c:v>
                </c:pt>
                <c:pt idx="346">
                  <c:v>81.989883343378708</c:v>
                </c:pt>
                <c:pt idx="347">
                  <c:v>82.309533333778376</c:v>
                </c:pt>
                <c:pt idx="348">
                  <c:v>82.634000007311499</c:v>
                </c:pt>
                <c:pt idx="349">
                  <c:v>82.962600008646646</c:v>
                </c:pt>
                <c:pt idx="350">
                  <c:v>83.287866663932803</c:v>
                </c:pt>
                <c:pt idx="351">
                  <c:v>83.613966671625775</c:v>
                </c:pt>
                <c:pt idx="352">
                  <c:v>83.946133335431412</c:v>
                </c:pt>
                <c:pt idx="353">
                  <c:v>84.284266670544937</c:v>
                </c:pt>
                <c:pt idx="354">
                  <c:v>84.616616670290625</c:v>
                </c:pt>
                <c:pt idx="355">
                  <c:v>84.954783336321512</c:v>
                </c:pt>
                <c:pt idx="356">
                  <c:v>85.281116676330569</c:v>
                </c:pt>
                <c:pt idx="357">
                  <c:v>85.612566669781998</c:v>
                </c:pt>
                <c:pt idx="358">
                  <c:v>85.94728333950043</c:v>
                </c:pt>
                <c:pt idx="359">
                  <c:v>86.277366677920028</c:v>
                </c:pt>
                <c:pt idx="360">
                  <c:v>86.604700009028122</c:v>
                </c:pt>
                <c:pt idx="361">
                  <c:v>86.938083338737485</c:v>
                </c:pt>
                <c:pt idx="362">
                  <c:v>87.271450010935467</c:v>
                </c:pt>
                <c:pt idx="363">
                  <c:v>87.604600000381467</c:v>
                </c:pt>
                <c:pt idx="364">
                  <c:v>87.945466669400531</c:v>
                </c:pt>
                <c:pt idx="365">
                  <c:v>88.285233338673905</c:v>
                </c:pt>
                <c:pt idx="366">
                  <c:v>88.627216672897333</c:v>
                </c:pt>
                <c:pt idx="367">
                  <c:v>88.97258333365123</c:v>
                </c:pt>
                <c:pt idx="368">
                  <c:v>89.307000001271561</c:v>
                </c:pt>
                <c:pt idx="369">
                  <c:v>89.641100001335147</c:v>
                </c:pt>
                <c:pt idx="370">
                  <c:v>89.979916667938227</c:v>
                </c:pt>
                <c:pt idx="371">
                  <c:v>90.322716673215226</c:v>
                </c:pt>
                <c:pt idx="372">
                  <c:v>90.658850002288816</c:v>
                </c:pt>
                <c:pt idx="373">
                  <c:v>90.999433334668481</c:v>
                </c:pt>
                <c:pt idx="374">
                  <c:v>91.33833333651225</c:v>
                </c:pt>
                <c:pt idx="375">
                  <c:v>91.676683338483173</c:v>
                </c:pt>
                <c:pt idx="376">
                  <c:v>92.015850003560388</c:v>
                </c:pt>
                <c:pt idx="377">
                  <c:v>92.360983331998185</c:v>
                </c:pt>
                <c:pt idx="378">
                  <c:v>92.707366665204361</c:v>
                </c:pt>
                <c:pt idx="379">
                  <c:v>93.053850007057193</c:v>
                </c:pt>
                <c:pt idx="380">
                  <c:v>93.392200009028116</c:v>
                </c:pt>
                <c:pt idx="381">
                  <c:v>93.733150005340576</c:v>
                </c:pt>
                <c:pt idx="382">
                  <c:v>94.077616667747492</c:v>
                </c:pt>
                <c:pt idx="383">
                  <c:v>94.417083334922793</c:v>
                </c:pt>
                <c:pt idx="384">
                  <c:v>94.760433340072638</c:v>
                </c:pt>
                <c:pt idx="385">
                  <c:v>95.101650007565823</c:v>
                </c:pt>
                <c:pt idx="386">
                  <c:v>95.444716668128962</c:v>
                </c:pt>
                <c:pt idx="387">
                  <c:v>95.797166665395096</c:v>
                </c:pt>
                <c:pt idx="388">
                  <c:v>96.149950003623957</c:v>
                </c:pt>
                <c:pt idx="389">
                  <c:v>96.504299998283386</c:v>
                </c:pt>
                <c:pt idx="390">
                  <c:v>96.874650001525879</c:v>
                </c:pt>
                <c:pt idx="391">
                  <c:v>97.228783337275189</c:v>
                </c:pt>
                <c:pt idx="392">
                  <c:v>97.579933341344201</c:v>
                </c:pt>
                <c:pt idx="393">
                  <c:v>97.929416672388712</c:v>
                </c:pt>
                <c:pt idx="394">
                  <c:v>98.279716674486792</c:v>
                </c:pt>
                <c:pt idx="395">
                  <c:v>98.628066674868265</c:v>
                </c:pt>
                <c:pt idx="396">
                  <c:v>98.980533337593073</c:v>
                </c:pt>
                <c:pt idx="397">
                  <c:v>99.332116667429602</c:v>
                </c:pt>
                <c:pt idx="398">
                  <c:v>99.684783339500427</c:v>
                </c:pt>
                <c:pt idx="399">
                  <c:v>100.04565000534058</c:v>
                </c:pt>
                <c:pt idx="400">
                  <c:v>100.41806666851043</c:v>
                </c:pt>
                <c:pt idx="401">
                  <c:v>100.78855000336965</c:v>
                </c:pt>
                <c:pt idx="402">
                  <c:v>101.15581667423248</c:v>
                </c:pt>
                <c:pt idx="403">
                  <c:v>101.511616675059</c:v>
                </c:pt>
                <c:pt idx="404">
                  <c:v>101.86985000769297</c:v>
                </c:pt>
                <c:pt idx="405">
                  <c:v>102.22730000813802</c:v>
                </c:pt>
                <c:pt idx="406">
                  <c:v>102.58943333625794</c:v>
                </c:pt>
                <c:pt idx="407">
                  <c:v>102.94958333174388</c:v>
                </c:pt>
                <c:pt idx="408">
                  <c:v>103.31271667480469</c:v>
                </c:pt>
                <c:pt idx="409">
                  <c:v>103.67168333530427</c:v>
                </c:pt>
                <c:pt idx="410">
                  <c:v>104.05661667188009</c:v>
                </c:pt>
                <c:pt idx="411">
                  <c:v>104.4315333366394</c:v>
                </c:pt>
                <c:pt idx="412">
                  <c:v>104.81035000483195</c:v>
                </c:pt>
                <c:pt idx="413">
                  <c:v>105.18281667232513</c:v>
                </c:pt>
                <c:pt idx="414">
                  <c:v>105.54953333536784</c:v>
                </c:pt>
                <c:pt idx="415">
                  <c:v>105.91306667327881</c:v>
                </c:pt>
                <c:pt idx="416">
                  <c:v>106.27861667474112</c:v>
                </c:pt>
                <c:pt idx="417">
                  <c:v>106.63868333498637</c:v>
                </c:pt>
                <c:pt idx="418">
                  <c:v>107.00463333924611</c:v>
                </c:pt>
                <c:pt idx="419">
                  <c:v>107.37406666278839</c:v>
                </c:pt>
                <c:pt idx="420">
                  <c:v>107.75236666997274</c:v>
                </c:pt>
                <c:pt idx="421">
                  <c:v>108.13451667626698</c:v>
                </c:pt>
                <c:pt idx="422">
                  <c:v>108.51745000680287</c:v>
                </c:pt>
                <c:pt idx="423">
                  <c:v>108.86863333384196</c:v>
                </c:pt>
                <c:pt idx="424">
                  <c:v>109.22126667499542</c:v>
                </c:pt>
                <c:pt idx="425">
                  <c:v>109.56990000406901</c:v>
                </c:pt>
                <c:pt idx="426">
                  <c:v>109.98055000305176</c:v>
                </c:pt>
                <c:pt idx="427">
                  <c:v>110.37070000171661</c:v>
                </c:pt>
                <c:pt idx="428">
                  <c:v>110.72868334452311</c:v>
                </c:pt>
                <c:pt idx="429">
                  <c:v>111.09276666641236</c:v>
                </c:pt>
                <c:pt idx="430">
                  <c:v>111.45730000336965</c:v>
                </c:pt>
                <c:pt idx="431">
                  <c:v>111.82411666711171</c:v>
                </c:pt>
                <c:pt idx="432">
                  <c:v>112.19755000273386</c:v>
                </c:pt>
                <c:pt idx="433">
                  <c:v>112.5627833366394</c:v>
                </c:pt>
                <c:pt idx="434">
                  <c:v>112.94241667588553</c:v>
                </c:pt>
                <c:pt idx="435">
                  <c:v>113.30920000871022</c:v>
                </c:pt>
                <c:pt idx="436">
                  <c:v>113.67841667334238</c:v>
                </c:pt>
                <c:pt idx="437">
                  <c:v>114.04849999745687</c:v>
                </c:pt>
                <c:pt idx="438">
                  <c:v>114.42070000171661</c:v>
                </c:pt>
                <c:pt idx="439">
                  <c:v>114.79300000667573</c:v>
                </c:pt>
                <c:pt idx="440">
                  <c:v>115.1622666756312</c:v>
                </c:pt>
                <c:pt idx="441">
                  <c:v>115.53405000368754</c:v>
                </c:pt>
                <c:pt idx="442">
                  <c:v>115.91581667264303</c:v>
                </c:pt>
                <c:pt idx="443">
                  <c:v>116.29813333352406</c:v>
                </c:pt>
                <c:pt idx="444">
                  <c:v>116.67888334592183</c:v>
                </c:pt>
                <c:pt idx="445">
                  <c:v>117.05960001150767</c:v>
                </c:pt>
                <c:pt idx="446">
                  <c:v>117.43473334312439</c:v>
                </c:pt>
                <c:pt idx="447">
                  <c:v>117.80889999866486</c:v>
                </c:pt>
                <c:pt idx="448">
                  <c:v>118.18946667512257</c:v>
                </c:pt>
                <c:pt idx="449">
                  <c:v>118.57068334420522</c:v>
                </c:pt>
                <c:pt idx="450">
                  <c:v>118.9512333313624</c:v>
                </c:pt>
                <c:pt idx="451">
                  <c:v>119.32713333765666</c:v>
                </c:pt>
                <c:pt idx="452">
                  <c:v>119.70846667289734</c:v>
                </c:pt>
                <c:pt idx="453">
                  <c:v>120.10356667041779</c:v>
                </c:pt>
                <c:pt idx="454">
                  <c:v>120.48635000387827</c:v>
                </c:pt>
                <c:pt idx="455">
                  <c:v>120.86793333689371</c:v>
                </c:pt>
                <c:pt idx="456">
                  <c:v>121.24455000559489</c:v>
                </c:pt>
                <c:pt idx="457">
                  <c:v>121.62240000565846</c:v>
                </c:pt>
                <c:pt idx="458">
                  <c:v>122.00481666723887</c:v>
                </c:pt>
                <c:pt idx="459">
                  <c:v>122.39258333047231</c:v>
                </c:pt>
                <c:pt idx="460">
                  <c:v>122.77590000629425</c:v>
                </c:pt>
                <c:pt idx="461">
                  <c:v>123.16308333873749</c:v>
                </c:pt>
                <c:pt idx="462">
                  <c:v>123.55010000069936</c:v>
                </c:pt>
                <c:pt idx="463">
                  <c:v>123.94031667709351</c:v>
                </c:pt>
                <c:pt idx="464">
                  <c:v>124.32946666876475</c:v>
                </c:pt>
                <c:pt idx="465">
                  <c:v>124.71748334566752</c:v>
                </c:pt>
                <c:pt idx="466">
                  <c:v>125.11171667575836</c:v>
                </c:pt>
                <c:pt idx="467">
                  <c:v>125.49523333708446</c:v>
                </c:pt>
                <c:pt idx="468">
                  <c:v>125.88513334592183</c:v>
                </c:pt>
                <c:pt idx="469">
                  <c:v>126.3204166730245</c:v>
                </c:pt>
                <c:pt idx="470">
                  <c:v>126.7092333316803</c:v>
                </c:pt>
                <c:pt idx="471">
                  <c:v>127.09291667143503</c:v>
                </c:pt>
              </c:numCache>
            </c:numRef>
          </c:xVal>
          <c:yVal>
            <c:numRef>
              <c:f>'50ml_4g'!$I$2:$I$473</c:f>
              <c:numCache>
                <c:formatCode>0.0000</c:formatCode>
                <c:ptCount val="4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2.4875621890547263E-3</c:v>
                </c:pt>
                <c:pt idx="199">
                  <c:v>1.2437810945273632E-2</c:v>
                </c:pt>
                <c:pt idx="200">
                  <c:v>1.9900497512437811E-2</c:v>
                </c:pt>
                <c:pt idx="201">
                  <c:v>3.2338308457711441E-2</c:v>
                </c:pt>
                <c:pt idx="202">
                  <c:v>4.975124378109453E-2</c:v>
                </c:pt>
                <c:pt idx="203">
                  <c:v>6.965174129353234E-2</c:v>
                </c:pt>
                <c:pt idx="204">
                  <c:v>9.4527363184079602E-2</c:v>
                </c:pt>
                <c:pt idx="205">
                  <c:v>0.11940298507462686</c:v>
                </c:pt>
                <c:pt idx="206">
                  <c:v>0.14676616915422885</c:v>
                </c:pt>
                <c:pt idx="207">
                  <c:v>0.17412935323383086</c:v>
                </c:pt>
                <c:pt idx="208">
                  <c:v>0.20149253731343283</c:v>
                </c:pt>
                <c:pt idx="209">
                  <c:v>0.23134328358208955</c:v>
                </c:pt>
                <c:pt idx="210">
                  <c:v>0.25621890547263682</c:v>
                </c:pt>
                <c:pt idx="211">
                  <c:v>0.28109452736318408</c:v>
                </c:pt>
                <c:pt idx="212">
                  <c:v>0.31094527363184077</c:v>
                </c:pt>
                <c:pt idx="213">
                  <c:v>0.33582089552238809</c:v>
                </c:pt>
                <c:pt idx="214">
                  <c:v>0.35820895522388058</c:v>
                </c:pt>
                <c:pt idx="215">
                  <c:v>0.39054726368159204</c:v>
                </c:pt>
                <c:pt idx="216">
                  <c:v>0.41293532338308458</c:v>
                </c:pt>
                <c:pt idx="217">
                  <c:v>0.43034825870646765</c:v>
                </c:pt>
                <c:pt idx="218">
                  <c:v>0.45273631840796019</c:v>
                </c:pt>
                <c:pt idx="219">
                  <c:v>0.47263681592039802</c:v>
                </c:pt>
                <c:pt idx="220">
                  <c:v>0.48756218905472637</c:v>
                </c:pt>
                <c:pt idx="221">
                  <c:v>0.5074626865671642</c:v>
                </c:pt>
                <c:pt idx="222">
                  <c:v>0.51990049751243783</c:v>
                </c:pt>
                <c:pt idx="223">
                  <c:v>0.53980099502487566</c:v>
                </c:pt>
                <c:pt idx="224">
                  <c:v>0.55472636815920395</c:v>
                </c:pt>
                <c:pt idx="225">
                  <c:v>0.56467661691542292</c:v>
                </c:pt>
                <c:pt idx="226">
                  <c:v>0.57711442786069655</c:v>
                </c:pt>
                <c:pt idx="227">
                  <c:v>0.59452736318407962</c:v>
                </c:pt>
                <c:pt idx="228">
                  <c:v>0.59950248756218905</c:v>
                </c:pt>
                <c:pt idx="229">
                  <c:v>0.61442786069651745</c:v>
                </c:pt>
                <c:pt idx="230">
                  <c:v>0.62686567164179108</c:v>
                </c:pt>
                <c:pt idx="231">
                  <c:v>0.63681592039800994</c:v>
                </c:pt>
                <c:pt idx="232">
                  <c:v>0.64676616915422891</c:v>
                </c:pt>
                <c:pt idx="233">
                  <c:v>0.65174129353233834</c:v>
                </c:pt>
                <c:pt idx="234">
                  <c:v>0.6616915422885572</c:v>
                </c:pt>
                <c:pt idx="235">
                  <c:v>0.6691542288557214</c:v>
                </c:pt>
                <c:pt idx="236">
                  <c:v>0.67910447761194026</c:v>
                </c:pt>
                <c:pt idx="237">
                  <c:v>0.68656716417910446</c:v>
                </c:pt>
                <c:pt idx="238">
                  <c:v>0.69154228855721389</c:v>
                </c:pt>
                <c:pt idx="239">
                  <c:v>0.69651741293532343</c:v>
                </c:pt>
                <c:pt idx="240">
                  <c:v>0.70398009950248752</c:v>
                </c:pt>
                <c:pt idx="241">
                  <c:v>0.71393034825870649</c:v>
                </c:pt>
                <c:pt idx="242">
                  <c:v>0.71641791044776115</c:v>
                </c:pt>
                <c:pt idx="243">
                  <c:v>0.72139303482587069</c:v>
                </c:pt>
                <c:pt idx="244">
                  <c:v>0.73134328358208955</c:v>
                </c:pt>
                <c:pt idx="245">
                  <c:v>0.72885572139303478</c:v>
                </c:pt>
                <c:pt idx="246">
                  <c:v>0.73134328358208955</c:v>
                </c:pt>
                <c:pt idx="247">
                  <c:v>0.73631840796019898</c:v>
                </c:pt>
                <c:pt idx="248">
                  <c:v>0.74129353233830841</c:v>
                </c:pt>
                <c:pt idx="249">
                  <c:v>0.74378109452736318</c:v>
                </c:pt>
                <c:pt idx="250">
                  <c:v>0.75124378109452739</c:v>
                </c:pt>
                <c:pt idx="251">
                  <c:v>0.75621890547263682</c:v>
                </c:pt>
                <c:pt idx="252">
                  <c:v>0.75870646766169159</c:v>
                </c:pt>
                <c:pt idx="253">
                  <c:v>0.76119402985074625</c:v>
                </c:pt>
                <c:pt idx="254">
                  <c:v>0.76119402985074625</c:v>
                </c:pt>
                <c:pt idx="255">
                  <c:v>0.76865671641791045</c:v>
                </c:pt>
                <c:pt idx="256">
                  <c:v>0.77114427860696522</c:v>
                </c:pt>
                <c:pt idx="257">
                  <c:v>0.77860696517412931</c:v>
                </c:pt>
                <c:pt idx="258">
                  <c:v>0.77363184079601988</c:v>
                </c:pt>
                <c:pt idx="259">
                  <c:v>0.77611940298507465</c:v>
                </c:pt>
                <c:pt idx="260">
                  <c:v>0.77611940298507465</c:v>
                </c:pt>
                <c:pt idx="261">
                  <c:v>0.78109452736318408</c:v>
                </c:pt>
                <c:pt idx="262">
                  <c:v>0.77860696517412931</c:v>
                </c:pt>
                <c:pt idx="263">
                  <c:v>0.78358208955223885</c:v>
                </c:pt>
                <c:pt idx="264">
                  <c:v>0.78358208955223885</c:v>
                </c:pt>
                <c:pt idx="265">
                  <c:v>0.78855721393034828</c:v>
                </c:pt>
                <c:pt idx="266">
                  <c:v>0.79104477611940294</c:v>
                </c:pt>
                <c:pt idx="267">
                  <c:v>0.79353233830845771</c:v>
                </c:pt>
                <c:pt idx="268">
                  <c:v>0.78855721393034828</c:v>
                </c:pt>
                <c:pt idx="269">
                  <c:v>0.79601990049751248</c:v>
                </c:pt>
                <c:pt idx="270">
                  <c:v>0.80597014925373134</c:v>
                </c:pt>
                <c:pt idx="271">
                  <c:v>0.80597014925373134</c:v>
                </c:pt>
                <c:pt idx="272">
                  <c:v>0.80597014925373134</c:v>
                </c:pt>
                <c:pt idx="273">
                  <c:v>0.80597014925373134</c:v>
                </c:pt>
                <c:pt idx="274">
                  <c:v>0.80597014925373134</c:v>
                </c:pt>
                <c:pt idx="275">
                  <c:v>0.80348258706467657</c:v>
                </c:pt>
                <c:pt idx="276">
                  <c:v>0.81094527363184077</c:v>
                </c:pt>
                <c:pt idx="277">
                  <c:v>0.81343283582089554</c:v>
                </c:pt>
                <c:pt idx="278">
                  <c:v>0.81094527363184077</c:v>
                </c:pt>
                <c:pt idx="279">
                  <c:v>0.8159203980099502</c:v>
                </c:pt>
                <c:pt idx="280">
                  <c:v>0.81840796019900497</c:v>
                </c:pt>
                <c:pt idx="281">
                  <c:v>0.8159203980099502</c:v>
                </c:pt>
                <c:pt idx="282">
                  <c:v>0.81840796019900497</c:v>
                </c:pt>
                <c:pt idx="283">
                  <c:v>0.8233830845771144</c:v>
                </c:pt>
                <c:pt idx="284">
                  <c:v>0.82089552238805974</c:v>
                </c:pt>
                <c:pt idx="285">
                  <c:v>0.82089552238805974</c:v>
                </c:pt>
                <c:pt idx="286">
                  <c:v>0.8233830845771144</c:v>
                </c:pt>
                <c:pt idx="287">
                  <c:v>0.82587064676616917</c:v>
                </c:pt>
                <c:pt idx="288">
                  <c:v>0.8233830845771144</c:v>
                </c:pt>
                <c:pt idx="289">
                  <c:v>0.8233830845771144</c:v>
                </c:pt>
                <c:pt idx="290">
                  <c:v>0.82587064676616917</c:v>
                </c:pt>
                <c:pt idx="291">
                  <c:v>0.82587064676616917</c:v>
                </c:pt>
                <c:pt idx="292">
                  <c:v>0.82835820895522383</c:v>
                </c:pt>
                <c:pt idx="293">
                  <c:v>0.82587064676616917</c:v>
                </c:pt>
                <c:pt idx="294">
                  <c:v>0.83582089552238803</c:v>
                </c:pt>
                <c:pt idx="295">
                  <c:v>0.8308457711442786</c:v>
                </c:pt>
                <c:pt idx="296">
                  <c:v>0.83333333333333337</c:v>
                </c:pt>
                <c:pt idx="297">
                  <c:v>0.83333333333333337</c:v>
                </c:pt>
                <c:pt idx="298">
                  <c:v>0.8308457711442786</c:v>
                </c:pt>
                <c:pt idx="299">
                  <c:v>0.8308457711442786</c:v>
                </c:pt>
                <c:pt idx="300">
                  <c:v>0.82587064676616917</c:v>
                </c:pt>
                <c:pt idx="301">
                  <c:v>0.8383084577114428</c:v>
                </c:pt>
                <c:pt idx="302">
                  <c:v>0.8308457711442786</c:v>
                </c:pt>
                <c:pt idx="303">
                  <c:v>0.84328358208955223</c:v>
                </c:pt>
                <c:pt idx="304">
                  <c:v>0.84328358208955223</c:v>
                </c:pt>
                <c:pt idx="305">
                  <c:v>0.8383084577114428</c:v>
                </c:pt>
                <c:pt idx="306">
                  <c:v>0.84079601990049746</c:v>
                </c:pt>
                <c:pt idx="307">
                  <c:v>0.8383084577114428</c:v>
                </c:pt>
                <c:pt idx="308">
                  <c:v>0.83582089552238803</c:v>
                </c:pt>
                <c:pt idx="309">
                  <c:v>0.84079601990049746</c:v>
                </c:pt>
                <c:pt idx="310">
                  <c:v>0.84079601990049746</c:v>
                </c:pt>
                <c:pt idx="311">
                  <c:v>0.84328358208955223</c:v>
                </c:pt>
                <c:pt idx="312">
                  <c:v>0.8383084577114428</c:v>
                </c:pt>
                <c:pt idx="313">
                  <c:v>0.8383084577114428</c:v>
                </c:pt>
                <c:pt idx="314">
                  <c:v>0.8383084577114428</c:v>
                </c:pt>
                <c:pt idx="315">
                  <c:v>0.84825870646766166</c:v>
                </c:pt>
                <c:pt idx="316">
                  <c:v>0.84079601990049746</c:v>
                </c:pt>
                <c:pt idx="317">
                  <c:v>0.84079601990049746</c:v>
                </c:pt>
                <c:pt idx="318">
                  <c:v>0.85074626865671643</c:v>
                </c:pt>
                <c:pt idx="319">
                  <c:v>0.84825870646766166</c:v>
                </c:pt>
                <c:pt idx="320">
                  <c:v>0.84825870646766166</c:v>
                </c:pt>
                <c:pt idx="321">
                  <c:v>0.84825870646766166</c:v>
                </c:pt>
                <c:pt idx="322">
                  <c:v>0.845771144278607</c:v>
                </c:pt>
                <c:pt idx="323">
                  <c:v>0.84825870646766166</c:v>
                </c:pt>
                <c:pt idx="324">
                  <c:v>0.85074626865671643</c:v>
                </c:pt>
                <c:pt idx="325">
                  <c:v>0.85074626865671643</c:v>
                </c:pt>
                <c:pt idx="326">
                  <c:v>0.85572139303482586</c:v>
                </c:pt>
                <c:pt idx="327">
                  <c:v>0.85572139303482586</c:v>
                </c:pt>
                <c:pt idx="328">
                  <c:v>0.85323383084577109</c:v>
                </c:pt>
                <c:pt idx="329">
                  <c:v>0.84825870646766166</c:v>
                </c:pt>
                <c:pt idx="330">
                  <c:v>0.85074626865671643</c:v>
                </c:pt>
                <c:pt idx="331">
                  <c:v>0.84825870646766166</c:v>
                </c:pt>
                <c:pt idx="332">
                  <c:v>0.85074626865671643</c:v>
                </c:pt>
                <c:pt idx="333">
                  <c:v>0.85572139303482586</c:v>
                </c:pt>
                <c:pt idx="334">
                  <c:v>0.85323383084577109</c:v>
                </c:pt>
                <c:pt idx="335">
                  <c:v>0.85572139303482586</c:v>
                </c:pt>
                <c:pt idx="336">
                  <c:v>0.85074626865671643</c:v>
                </c:pt>
                <c:pt idx="337">
                  <c:v>0.85074626865671643</c:v>
                </c:pt>
                <c:pt idx="338">
                  <c:v>0.85323383084577109</c:v>
                </c:pt>
                <c:pt idx="339">
                  <c:v>0.85074626865671643</c:v>
                </c:pt>
                <c:pt idx="340">
                  <c:v>0.85572139303482586</c:v>
                </c:pt>
                <c:pt idx="341">
                  <c:v>0.85572139303482586</c:v>
                </c:pt>
                <c:pt idx="342">
                  <c:v>0.86069651741293529</c:v>
                </c:pt>
                <c:pt idx="343">
                  <c:v>0.85820895522388063</c:v>
                </c:pt>
                <c:pt idx="344">
                  <c:v>0.85074626865671643</c:v>
                </c:pt>
                <c:pt idx="345">
                  <c:v>0.85572139303482586</c:v>
                </c:pt>
                <c:pt idx="346">
                  <c:v>0.85572139303482586</c:v>
                </c:pt>
                <c:pt idx="347">
                  <c:v>0.86069651741293529</c:v>
                </c:pt>
                <c:pt idx="348">
                  <c:v>0.85572139303482586</c:v>
                </c:pt>
                <c:pt idx="349">
                  <c:v>0.86069651741293529</c:v>
                </c:pt>
                <c:pt idx="350">
                  <c:v>0.86318407960199006</c:v>
                </c:pt>
                <c:pt idx="351">
                  <c:v>0.86567164179104472</c:v>
                </c:pt>
                <c:pt idx="352">
                  <c:v>0.87064676616915426</c:v>
                </c:pt>
                <c:pt idx="353">
                  <c:v>0.85572139303482586</c:v>
                </c:pt>
                <c:pt idx="354">
                  <c:v>0.86069651741293529</c:v>
                </c:pt>
                <c:pt idx="355">
                  <c:v>0.86069651741293529</c:v>
                </c:pt>
                <c:pt idx="356">
                  <c:v>0.86069651741293529</c:v>
                </c:pt>
                <c:pt idx="357">
                  <c:v>0.86318407960199006</c:v>
                </c:pt>
                <c:pt idx="358">
                  <c:v>0.86069651741293529</c:v>
                </c:pt>
                <c:pt idx="359">
                  <c:v>0.86318407960199006</c:v>
                </c:pt>
                <c:pt idx="360">
                  <c:v>0.86567164179104472</c:v>
                </c:pt>
                <c:pt idx="361">
                  <c:v>0.86815920398009949</c:v>
                </c:pt>
                <c:pt idx="362">
                  <c:v>0.86567164179104472</c:v>
                </c:pt>
                <c:pt idx="363">
                  <c:v>0.86069651741293529</c:v>
                </c:pt>
                <c:pt idx="364">
                  <c:v>0.86318407960199006</c:v>
                </c:pt>
                <c:pt idx="365">
                  <c:v>0.86815920398009949</c:v>
                </c:pt>
                <c:pt idx="366">
                  <c:v>0.86069651741293529</c:v>
                </c:pt>
                <c:pt idx="367">
                  <c:v>0.86318407960199006</c:v>
                </c:pt>
                <c:pt idx="368">
                  <c:v>0.85820895522388063</c:v>
                </c:pt>
                <c:pt idx="369">
                  <c:v>0.85820895522388063</c:v>
                </c:pt>
                <c:pt idx="370">
                  <c:v>0.86318407960199006</c:v>
                </c:pt>
                <c:pt idx="371">
                  <c:v>0.86318407960199006</c:v>
                </c:pt>
                <c:pt idx="372">
                  <c:v>0.86069651741293529</c:v>
                </c:pt>
                <c:pt idx="373">
                  <c:v>0.86318407960199006</c:v>
                </c:pt>
                <c:pt idx="374">
                  <c:v>0.86318407960199006</c:v>
                </c:pt>
                <c:pt idx="375">
                  <c:v>0.86069651741293529</c:v>
                </c:pt>
                <c:pt idx="376">
                  <c:v>0.86318407960199006</c:v>
                </c:pt>
                <c:pt idx="377">
                  <c:v>0.87064676616915426</c:v>
                </c:pt>
                <c:pt idx="378">
                  <c:v>0.86567164179104472</c:v>
                </c:pt>
                <c:pt idx="379">
                  <c:v>0.86815920398009949</c:v>
                </c:pt>
                <c:pt idx="380">
                  <c:v>0.87562189054726369</c:v>
                </c:pt>
                <c:pt idx="381">
                  <c:v>0.87562189054726369</c:v>
                </c:pt>
                <c:pt idx="382">
                  <c:v>0.86815920398009949</c:v>
                </c:pt>
                <c:pt idx="383">
                  <c:v>0.87313432835820892</c:v>
                </c:pt>
                <c:pt idx="384">
                  <c:v>0.87313432835820892</c:v>
                </c:pt>
                <c:pt idx="385">
                  <c:v>0.86815920398009949</c:v>
                </c:pt>
                <c:pt idx="386">
                  <c:v>0.87064676616915426</c:v>
                </c:pt>
                <c:pt idx="387">
                  <c:v>0.87313432835820892</c:v>
                </c:pt>
                <c:pt idx="388">
                  <c:v>0.87313432835820892</c:v>
                </c:pt>
                <c:pt idx="389">
                  <c:v>0.87313432835820892</c:v>
                </c:pt>
                <c:pt idx="390">
                  <c:v>0.86815920398009949</c:v>
                </c:pt>
                <c:pt idx="391">
                  <c:v>0.87562189054726369</c:v>
                </c:pt>
                <c:pt idx="392">
                  <c:v>0.87064676616915426</c:v>
                </c:pt>
                <c:pt idx="393">
                  <c:v>0.87313432835820892</c:v>
                </c:pt>
                <c:pt idx="394">
                  <c:v>0.88059701492537312</c:v>
                </c:pt>
                <c:pt idx="395">
                  <c:v>0.87313432835820892</c:v>
                </c:pt>
                <c:pt idx="396">
                  <c:v>0.87810945273631846</c:v>
                </c:pt>
                <c:pt idx="397">
                  <c:v>0.87313432835820892</c:v>
                </c:pt>
                <c:pt idx="398">
                  <c:v>0.87313432835820892</c:v>
                </c:pt>
                <c:pt idx="399">
                  <c:v>0.87313432835820892</c:v>
                </c:pt>
                <c:pt idx="400">
                  <c:v>0.87313432835820892</c:v>
                </c:pt>
                <c:pt idx="401">
                  <c:v>0.87313432835820892</c:v>
                </c:pt>
                <c:pt idx="402">
                  <c:v>0.88059701492537312</c:v>
                </c:pt>
                <c:pt idx="403">
                  <c:v>0.88059701492537312</c:v>
                </c:pt>
                <c:pt idx="404">
                  <c:v>0.87313432835820892</c:v>
                </c:pt>
                <c:pt idx="405">
                  <c:v>0.87562189054726369</c:v>
                </c:pt>
                <c:pt idx="406">
                  <c:v>0.88059701492537312</c:v>
                </c:pt>
                <c:pt idx="407">
                  <c:v>0.87313432835820892</c:v>
                </c:pt>
                <c:pt idx="408">
                  <c:v>0.87810945273631846</c:v>
                </c:pt>
                <c:pt idx="409">
                  <c:v>0.87810945273631846</c:v>
                </c:pt>
                <c:pt idx="410">
                  <c:v>0.87810945273631846</c:v>
                </c:pt>
                <c:pt idx="411">
                  <c:v>0.87562189054726369</c:v>
                </c:pt>
                <c:pt idx="412">
                  <c:v>0.87313432835820892</c:v>
                </c:pt>
                <c:pt idx="413">
                  <c:v>0.87562189054726369</c:v>
                </c:pt>
                <c:pt idx="414">
                  <c:v>0.88059701492537312</c:v>
                </c:pt>
                <c:pt idx="415">
                  <c:v>0.87562189054726369</c:v>
                </c:pt>
                <c:pt idx="416">
                  <c:v>0.88059701492537312</c:v>
                </c:pt>
                <c:pt idx="417">
                  <c:v>0.87313432835820892</c:v>
                </c:pt>
                <c:pt idx="418">
                  <c:v>0.87562189054726369</c:v>
                </c:pt>
                <c:pt idx="419">
                  <c:v>0.88059701492537312</c:v>
                </c:pt>
                <c:pt idx="420">
                  <c:v>0.87810945273631846</c:v>
                </c:pt>
                <c:pt idx="421">
                  <c:v>0.87810945273631846</c:v>
                </c:pt>
                <c:pt idx="422">
                  <c:v>0.87810945273631846</c:v>
                </c:pt>
                <c:pt idx="423">
                  <c:v>0.87562189054726369</c:v>
                </c:pt>
                <c:pt idx="424">
                  <c:v>0.87562189054726369</c:v>
                </c:pt>
                <c:pt idx="425">
                  <c:v>0.87810945273631846</c:v>
                </c:pt>
                <c:pt idx="426">
                  <c:v>0.87562189054726369</c:v>
                </c:pt>
                <c:pt idx="427">
                  <c:v>0.87810945273631846</c:v>
                </c:pt>
                <c:pt idx="428">
                  <c:v>0.88059701492537312</c:v>
                </c:pt>
                <c:pt idx="429">
                  <c:v>0.88059701492537312</c:v>
                </c:pt>
                <c:pt idx="430">
                  <c:v>0.87313432835820892</c:v>
                </c:pt>
                <c:pt idx="431">
                  <c:v>0.87313432835820892</c:v>
                </c:pt>
                <c:pt idx="432">
                  <c:v>0.87810945273631846</c:v>
                </c:pt>
                <c:pt idx="433">
                  <c:v>0.87810945273631846</c:v>
                </c:pt>
                <c:pt idx="434">
                  <c:v>0.87810945273631846</c:v>
                </c:pt>
                <c:pt idx="435">
                  <c:v>0.88059701492537312</c:v>
                </c:pt>
                <c:pt idx="436">
                  <c:v>0.88059701492537312</c:v>
                </c:pt>
                <c:pt idx="437">
                  <c:v>0.88059701492537312</c:v>
                </c:pt>
                <c:pt idx="438">
                  <c:v>0.87810945273631846</c:v>
                </c:pt>
                <c:pt idx="439">
                  <c:v>0.88557213930348255</c:v>
                </c:pt>
                <c:pt idx="440">
                  <c:v>0.88308457711442789</c:v>
                </c:pt>
                <c:pt idx="441">
                  <c:v>0.88308457711442789</c:v>
                </c:pt>
                <c:pt idx="442">
                  <c:v>0.88059701492537312</c:v>
                </c:pt>
                <c:pt idx="443">
                  <c:v>0.88059701492537312</c:v>
                </c:pt>
                <c:pt idx="444">
                  <c:v>0.88059701492537312</c:v>
                </c:pt>
                <c:pt idx="445">
                  <c:v>0.88308457711442789</c:v>
                </c:pt>
                <c:pt idx="446">
                  <c:v>0.87313432835820892</c:v>
                </c:pt>
                <c:pt idx="447">
                  <c:v>0.88059701492537312</c:v>
                </c:pt>
                <c:pt idx="448">
                  <c:v>0.88059701492537312</c:v>
                </c:pt>
                <c:pt idx="449">
                  <c:v>0.88308457711442789</c:v>
                </c:pt>
                <c:pt idx="450">
                  <c:v>0.88308457711442789</c:v>
                </c:pt>
                <c:pt idx="451">
                  <c:v>0.88308457711442789</c:v>
                </c:pt>
                <c:pt idx="452">
                  <c:v>0.88059701492537312</c:v>
                </c:pt>
                <c:pt idx="453">
                  <c:v>0.88059701492537312</c:v>
                </c:pt>
                <c:pt idx="454">
                  <c:v>0.88557213930348255</c:v>
                </c:pt>
                <c:pt idx="455">
                  <c:v>0.88805970149253732</c:v>
                </c:pt>
                <c:pt idx="456">
                  <c:v>0.88059701492537312</c:v>
                </c:pt>
                <c:pt idx="457">
                  <c:v>0.88308457711442789</c:v>
                </c:pt>
                <c:pt idx="458">
                  <c:v>0.88059701492537312</c:v>
                </c:pt>
                <c:pt idx="459">
                  <c:v>0.88805970149253732</c:v>
                </c:pt>
                <c:pt idx="460">
                  <c:v>0.88557213930348255</c:v>
                </c:pt>
                <c:pt idx="461">
                  <c:v>0.88557213930348255</c:v>
                </c:pt>
                <c:pt idx="462">
                  <c:v>0.88557213930348255</c:v>
                </c:pt>
                <c:pt idx="463">
                  <c:v>0.88308457711442789</c:v>
                </c:pt>
                <c:pt idx="464">
                  <c:v>0.88059701492537312</c:v>
                </c:pt>
                <c:pt idx="465">
                  <c:v>0.88059701492537312</c:v>
                </c:pt>
                <c:pt idx="466">
                  <c:v>0.88557213930348255</c:v>
                </c:pt>
                <c:pt idx="467">
                  <c:v>0.87562189054726369</c:v>
                </c:pt>
                <c:pt idx="468">
                  <c:v>0.88557213930348255</c:v>
                </c:pt>
                <c:pt idx="469">
                  <c:v>0.88308457711442789</c:v>
                </c:pt>
                <c:pt idx="470">
                  <c:v>0.88557213930348255</c:v>
                </c:pt>
                <c:pt idx="471">
                  <c:v>0.87562189054726369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984-4CAA-9746-AA36A14387A7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'50ml_6g'!$G$2:$G$797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0.16956667105356851</c:v>
                </c:pt>
                <c:pt idx="2">
                  <c:v>0.33859999974568683</c:v>
                </c:pt>
                <c:pt idx="3">
                  <c:v>0.51013333002726235</c:v>
                </c:pt>
                <c:pt idx="4">
                  <c:v>0.68478333950042725</c:v>
                </c:pt>
                <c:pt idx="5">
                  <c:v>0.86068333784739182</c:v>
                </c:pt>
                <c:pt idx="6">
                  <c:v>1.0319500048955281</c:v>
                </c:pt>
                <c:pt idx="7">
                  <c:v>1.2066333373387654</c:v>
                </c:pt>
                <c:pt idx="8">
                  <c:v>1.3783333381017049</c:v>
                </c:pt>
                <c:pt idx="9">
                  <c:v>1.5513500054677327</c:v>
                </c:pt>
                <c:pt idx="10">
                  <c:v>1.7224999984105429</c:v>
                </c:pt>
                <c:pt idx="11">
                  <c:v>1.8943166732788086</c:v>
                </c:pt>
                <c:pt idx="12">
                  <c:v>2.068316674232483</c:v>
                </c:pt>
                <c:pt idx="13">
                  <c:v>2.2407500028610228</c:v>
                </c:pt>
                <c:pt idx="14">
                  <c:v>2.4124833424886067</c:v>
                </c:pt>
                <c:pt idx="15">
                  <c:v>2.584750008583069</c:v>
                </c:pt>
                <c:pt idx="16">
                  <c:v>2.7590500036875407</c:v>
                </c:pt>
                <c:pt idx="17">
                  <c:v>2.9317333380381267</c:v>
                </c:pt>
                <c:pt idx="18">
                  <c:v>3.1066999991734821</c:v>
                </c:pt>
                <c:pt idx="19">
                  <c:v>3.2820166746775308</c:v>
                </c:pt>
                <c:pt idx="20">
                  <c:v>3.4595000028610228</c:v>
                </c:pt>
                <c:pt idx="21">
                  <c:v>3.6356666644414264</c:v>
                </c:pt>
                <c:pt idx="22">
                  <c:v>3.8145833333333332</c:v>
                </c:pt>
                <c:pt idx="23">
                  <c:v>3.9897833426793414</c:v>
                </c:pt>
                <c:pt idx="24">
                  <c:v>4.1971166690190636</c:v>
                </c:pt>
                <c:pt idx="25">
                  <c:v>4.374766667683919</c:v>
                </c:pt>
                <c:pt idx="26">
                  <c:v>4.5581833362579349</c:v>
                </c:pt>
                <c:pt idx="27">
                  <c:v>4.7389333407084147</c:v>
                </c:pt>
                <c:pt idx="28">
                  <c:v>4.9166333357493084</c:v>
                </c:pt>
                <c:pt idx="29">
                  <c:v>5.0988833347956337</c:v>
                </c:pt>
                <c:pt idx="30">
                  <c:v>5.2862666686375936</c:v>
                </c:pt>
                <c:pt idx="31">
                  <c:v>5.4664000034332272</c:v>
                </c:pt>
                <c:pt idx="32">
                  <c:v>5.6538333336512245</c:v>
                </c:pt>
                <c:pt idx="33">
                  <c:v>5.8335333347320555</c:v>
                </c:pt>
                <c:pt idx="34">
                  <c:v>6.0122500022252403</c:v>
                </c:pt>
                <c:pt idx="35">
                  <c:v>6.190233333905538</c:v>
                </c:pt>
                <c:pt idx="36">
                  <c:v>6.3698166688283289</c:v>
                </c:pt>
                <c:pt idx="37">
                  <c:v>6.549783341089884</c:v>
                </c:pt>
                <c:pt idx="38">
                  <c:v>6.7303500016530355</c:v>
                </c:pt>
                <c:pt idx="39">
                  <c:v>6.9127833286921181</c:v>
                </c:pt>
                <c:pt idx="40">
                  <c:v>7.0955833355585733</c:v>
                </c:pt>
                <c:pt idx="41">
                  <c:v>7.2780166784922278</c:v>
                </c:pt>
                <c:pt idx="42">
                  <c:v>7.4576333363850908</c:v>
                </c:pt>
                <c:pt idx="43">
                  <c:v>7.6380166689554851</c:v>
                </c:pt>
                <c:pt idx="44">
                  <c:v>7.8189833323160807</c:v>
                </c:pt>
                <c:pt idx="45">
                  <c:v>8.0003333409627277</c:v>
                </c:pt>
                <c:pt idx="46">
                  <c:v>8.1825333356857293</c:v>
                </c:pt>
                <c:pt idx="47">
                  <c:v>8.3627666632334385</c:v>
                </c:pt>
                <c:pt idx="48">
                  <c:v>8.5431333382924404</c:v>
                </c:pt>
                <c:pt idx="49">
                  <c:v>8.7279500007629398</c:v>
                </c:pt>
                <c:pt idx="50">
                  <c:v>8.9115000089009602</c:v>
                </c:pt>
                <c:pt idx="51">
                  <c:v>9.0950833400090527</c:v>
                </c:pt>
                <c:pt idx="52">
                  <c:v>9.2810333410898842</c:v>
                </c:pt>
                <c:pt idx="53">
                  <c:v>9.4635500033696491</c:v>
                </c:pt>
                <c:pt idx="54">
                  <c:v>9.6495666662851978</c:v>
                </c:pt>
                <c:pt idx="55">
                  <c:v>9.8333666721979771</c:v>
                </c:pt>
                <c:pt idx="56">
                  <c:v>10.01966667175293</c:v>
                </c:pt>
                <c:pt idx="57">
                  <c:v>10.205483341217041</c:v>
                </c:pt>
                <c:pt idx="58">
                  <c:v>10.388316671053568</c:v>
                </c:pt>
                <c:pt idx="59">
                  <c:v>10.573483339945476</c:v>
                </c:pt>
                <c:pt idx="60">
                  <c:v>10.758416676521302</c:v>
                </c:pt>
                <c:pt idx="61">
                  <c:v>10.94348333676656</c:v>
                </c:pt>
                <c:pt idx="62">
                  <c:v>11.131950004895527</c:v>
                </c:pt>
                <c:pt idx="63">
                  <c:v>11.318549998601277</c:v>
                </c:pt>
                <c:pt idx="64">
                  <c:v>11.506599998474121</c:v>
                </c:pt>
                <c:pt idx="65">
                  <c:v>11.696266667048137</c:v>
                </c:pt>
                <c:pt idx="66">
                  <c:v>11.884866666793823</c:v>
                </c:pt>
                <c:pt idx="67">
                  <c:v>12.073833338419597</c:v>
                </c:pt>
                <c:pt idx="68">
                  <c:v>12.261433339118957</c:v>
                </c:pt>
                <c:pt idx="69">
                  <c:v>12.449450008074443</c:v>
                </c:pt>
                <c:pt idx="70">
                  <c:v>12.640166664123536</c:v>
                </c:pt>
                <c:pt idx="71">
                  <c:v>12.830900009473165</c:v>
                </c:pt>
                <c:pt idx="72">
                  <c:v>13.021616665522258</c:v>
                </c:pt>
                <c:pt idx="73">
                  <c:v>13.210300000508626</c:v>
                </c:pt>
                <c:pt idx="74">
                  <c:v>13.400850009918212</c:v>
                </c:pt>
                <c:pt idx="75">
                  <c:v>13.592083334922791</c:v>
                </c:pt>
                <c:pt idx="76">
                  <c:v>13.784700004259745</c:v>
                </c:pt>
                <c:pt idx="77">
                  <c:v>13.979950006802877</c:v>
                </c:pt>
                <c:pt idx="78">
                  <c:v>14.171083339055379</c:v>
                </c:pt>
                <c:pt idx="79">
                  <c:v>14.364000002543131</c:v>
                </c:pt>
                <c:pt idx="80">
                  <c:v>14.555066665013632</c:v>
                </c:pt>
                <c:pt idx="81">
                  <c:v>14.743066668510437</c:v>
                </c:pt>
                <c:pt idx="82">
                  <c:v>14.934116673469543</c:v>
                </c:pt>
                <c:pt idx="83">
                  <c:v>15.125066661834717</c:v>
                </c:pt>
                <c:pt idx="84">
                  <c:v>15.329150001207987</c:v>
                </c:pt>
                <c:pt idx="85">
                  <c:v>15.526233339309693</c:v>
                </c:pt>
                <c:pt idx="86">
                  <c:v>15.720249994595845</c:v>
                </c:pt>
                <c:pt idx="87">
                  <c:v>15.912533338864645</c:v>
                </c:pt>
                <c:pt idx="88">
                  <c:v>16.108083343505861</c:v>
                </c:pt>
                <c:pt idx="89">
                  <c:v>16.299583339691161</c:v>
                </c:pt>
                <c:pt idx="90">
                  <c:v>16.491949995358784</c:v>
                </c:pt>
                <c:pt idx="91">
                  <c:v>16.689900000890095</c:v>
                </c:pt>
                <c:pt idx="92">
                  <c:v>16.885999997456867</c:v>
                </c:pt>
                <c:pt idx="93">
                  <c:v>17.08218333721161</c:v>
                </c:pt>
                <c:pt idx="94">
                  <c:v>17.280966663360594</c:v>
                </c:pt>
                <c:pt idx="95">
                  <c:v>17.476400001843771</c:v>
                </c:pt>
                <c:pt idx="96">
                  <c:v>17.675133331616721</c:v>
                </c:pt>
                <c:pt idx="97">
                  <c:v>17.879116670290628</c:v>
                </c:pt>
                <c:pt idx="98">
                  <c:v>18.07815000216166</c:v>
                </c:pt>
                <c:pt idx="99">
                  <c:v>18.274716671307882</c:v>
                </c:pt>
                <c:pt idx="100">
                  <c:v>18.470783329010011</c:v>
                </c:pt>
                <c:pt idx="101">
                  <c:v>18.671133335431417</c:v>
                </c:pt>
                <c:pt idx="102">
                  <c:v>18.868050003051756</c:v>
                </c:pt>
                <c:pt idx="103">
                  <c:v>19.068300000826518</c:v>
                </c:pt>
                <c:pt idx="104">
                  <c:v>19.268200008074441</c:v>
                </c:pt>
                <c:pt idx="105">
                  <c:v>19.470433338483176</c:v>
                </c:pt>
                <c:pt idx="106">
                  <c:v>19.683316675821938</c:v>
                </c:pt>
                <c:pt idx="107">
                  <c:v>19.883766674995421</c:v>
                </c:pt>
                <c:pt idx="108">
                  <c:v>20.096499999364216</c:v>
                </c:pt>
                <c:pt idx="109">
                  <c:v>20.313399998346963</c:v>
                </c:pt>
                <c:pt idx="110">
                  <c:v>20.515266672770181</c:v>
                </c:pt>
                <c:pt idx="111">
                  <c:v>20.717033330599467</c:v>
                </c:pt>
                <c:pt idx="112">
                  <c:v>20.916583331425986</c:v>
                </c:pt>
                <c:pt idx="113">
                  <c:v>21.118000006675722</c:v>
                </c:pt>
                <c:pt idx="114">
                  <c:v>21.324716671307883</c:v>
                </c:pt>
                <c:pt idx="115">
                  <c:v>21.530250000953675</c:v>
                </c:pt>
                <c:pt idx="116">
                  <c:v>21.73561666806539</c:v>
                </c:pt>
                <c:pt idx="117">
                  <c:v>21.935916670163472</c:v>
                </c:pt>
                <c:pt idx="118">
                  <c:v>22.139516671498615</c:v>
                </c:pt>
                <c:pt idx="119">
                  <c:v>22.341066670417785</c:v>
                </c:pt>
                <c:pt idx="120">
                  <c:v>22.541916672388712</c:v>
                </c:pt>
                <c:pt idx="121">
                  <c:v>22.746266674995422</c:v>
                </c:pt>
                <c:pt idx="122">
                  <c:v>22.956283338864644</c:v>
                </c:pt>
                <c:pt idx="123">
                  <c:v>23.163916667302448</c:v>
                </c:pt>
                <c:pt idx="124">
                  <c:v>23.368816669782003</c:v>
                </c:pt>
                <c:pt idx="125">
                  <c:v>23.577400000890098</c:v>
                </c:pt>
                <c:pt idx="126">
                  <c:v>23.781366674105325</c:v>
                </c:pt>
                <c:pt idx="127">
                  <c:v>23.984933336575825</c:v>
                </c:pt>
                <c:pt idx="128">
                  <c:v>24.189966670672099</c:v>
                </c:pt>
                <c:pt idx="129">
                  <c:v>24.393766673405967</c:v>
                </c:pt>
                <c:pt idx="130">
                  <c:v>24.603783337275186</c:v>
                </c:pt>
                <c:pt idx="131">
                  <c:v>24.80928333600362</c:v>
                </c:pt>
                <c:pt idx="132">
                  <c:v>25.016316668192545</c:v>
                </c:pt>
                <c:pt idx="133">
                  <c:v>25.227683345476787</c:v>
                </c:pt>
                <c:pt idx="134">
                  <c:v>25.43441666762034</c:v>
                </c:pt>
                <c:pt idx="135">
                  <c:v>25.643233331044517</c:v>
                </c:pt>
                <c:pt idx="136">
                  <c:v>25.85043334166209</c:v>
                </c:pt>
                <c:pt idx="137">
                  <c:v>26.058783332506817</c:v>
                </c:pt>
                <c:pt idx="138">
                  <c:v>26.265783341725669</c:v>
                </c:pt>
                <c:pt idx="139">
                  <c:v>26.471750005086264</c:v>
                </c:pt>
                <c:pt idx="140">
                  <c:v>26.679666670163474</c:v>
                </c:pt>
                <c:pt idx="141">
                  <c:v>26.889416670799257</c:v>
                </c:pt>
                <c:pt idx="142">
                  <c:v>27.099850002924601</c:v>
                </c:pt>
                <c:pt idx="143">
                  <c:v>27.307100001970927</c:v>
                </c:pt>
                <c:pt idx="144">
                  <c:v>27.518183334668478</c:v>
                </c:pt>
                <c:pt idx="145">
                  <c:v>27.730416671435037</c:v>
                </c:pt>
                <c:pt idx="146">
                  <c:v>27.939350001017253</c:v>
                </c:pt>
                <c:pt idx="147">
                  <c:v>28.148916665712992</c:v>
                </c:pt>
                <c:pt idx="148">
                  <c:v>28.354916667938234</c:v>
                </c:pt>
                <c:pt idx="149">
                  <c:v>28.561966673533121</c:v>
                </c:pt>
                <c:pt idx="150">
                  <c:v>28.771633338928222</c:v>
                </c:pt>
                <c:pt idx="151">
                  <c:v>28.983816671371461</c:v>
                </c:pt>
                <c:pt idx="152">
                  <c:v>29.194400000572205</c:v>
                </c:pt>
                <c:pt idx="153">
                  <c:v>29.406483340263367</c:v>
                </c:pt>
                <c:pt idx="154">
                  <c:v>29.623950004577637</c:v>
                </c:pt>
                <c:pt idx="155">
                  <c:v>29.835900004704794</c:v>
                </c:pt>
                <c:pt idx="156">
                  <c:v>30.050050004323325</c:v>
                </c:pt>
                <c:pt idx="157">
                  <c:v>30.264966670672099</c:v>
                </c:pt>
                <c:pt idx="158">
                  <c:v>30.47663333415985</c:v>
                </c:pt>
                <c:pt idx="159">
                  <c:v>30.689900000890095</c:v>
                </c:pt>
                <c:pt idx="160">
                  <c:v>30.902583336830141</c:v>
                </c:pt>
                <c:pt idx="161">
                  <c:v>31.118316666285196</c:v>
                </c:pt>
                <c:pt idx="162">
                  <c:v>31.329933341344198</c:v>
                </c:pt>
                <c:pt idx="163">
                  <c:v>31.550300010045369</c:v>
                </c:pt>
                <c:pt idx="164">
                  <c:v>31.763566668828329</c:v>
                </c:pt>
                <c:pt idx="165">
                  <c:v>31.97651666800181</c:v>
                </c:pt>
                <c:pt idx="166">
                  <c:v>32.190650002161661</c:v>
                </c:pt>
                <c:pt idx="167">
                  <c:v>32.402866673469546</c:v>
                </c:pt>
                <c:pt idx="168">
                  <c:v>32.618716669082644</c:v>
                </c:pt>
                <c:pt idx="169">
                  <c:v>32.832016666730247</c:v>
                </c:pt>
                <c:pt idx="170">
                  <c:v>33.04645000298818</c:v>
                </c:pt>
                <c:pt idx="171">
                  <c:v>33.261533339818321</c:v>
                </c:pt>
                <c:pt idx="172">
                  <c:v>33.474200002352397</c:v>
                </c:pt>
                <c:pt idx="173">
                  <c:v>33.688266674677529</c:v>
                </c:pt>
                <c:pt idx="174">
                  <c:v>33.901699995994569</c:v>
                </c:pt>
                <c:pt idx="175">
                  <c:v>34.112650005022687</c:v>
                </c:pt>
                <c:pt idx="176">
                  <c:v>34.325733335812885</c:v>
                </c:pt>
                <c:pt idx="177">
                  <c:v>34.547183338801069</c:v>
                </c:pt>
                <c:pt idx="178">
                  <c:v>34.769566671053568</c:v>
                </c:pt>
                <c:pt idx="179">
                  <c:v>34.986566662788391</c:v>
                </c:pt>
                <c:pt idx="180">
                  <c:v>35.215516662597658</c:v>
                </c:pt>
                <c:pt idx="181">
                  <c:v>35.434716669718426</c:v>
                </c:pt>
                <c:pt idx="182">
                  <c:v>35.655033334096274</c:v>
                </c:pt>
                <c:pt idx="183">
                  <c:v>35.87391666571299</c:v>
                </c:pt>
                <c:pt idx="184">
                  <c:v>36.092450006802878</c:v>
                </c:pt>
                <c:pt idx="185">
                  <c:v>36.308849994341536</c:v>
                </c:pt>
                <c:pt idx="186">
                  <c:v>36.524666674931844</c:v>
                </c:pt>
                <c:pt idx="187">
                  <c:v>36.743266669909161</c:v>
                </c:pt>
                <c:pt idx="188">
                  <c:v>36.960800004005435</c:v>
                </c:pt>
                <c:pt idx="189">
                  <c:v>37.183416676521304</c:v>
                </c:pt>
                <c:pt idx="190">
                  <c:v>37.401233339309691</c:v>
                </c:pt>
                <c:pt idx="191">
                  <c:v>37.623133341471352</c:v>
                </c:pt>
                <c:pt idx="192">
                  <c:v>37.843833335240681</c:v>
                </c:pt>
                <c:pt idx="193">
                  <c:v>38.062849998474121</c:v>
                </c:pt>
                <c:pt idx="194">
                  <c:v>38.280566668510438</c:v>
                </c:pt>
                <c:pt idx="195">
                  <c:v>38.49881667296092</c:v>
                </c:pt>
                <c:pt idx="196">
                  <c:v>38.717966675758362</c:v>
                </c:pt>
                <c:pt idx="197">
                  <c:v>38.938049999872845</c:v>
                </c:pt>
                <c:pt idx="198">
                  <c:v>39.158033331235252</c:v>
                </c:pt>
                <c:pt idx="199">
                  <c:v>39.37921667098999</c:v>
                </c:pt>
                <c:pt idx="200">
                  <c:v>39.600633343060814</c:v>
                </c:pt>
                <c:pt idx="201">
                  <c:v>39.822216669718422</c:v>
                </c:pt>
                <c:pt idx="202">
                  <c:v>40.04330000082652</c:v>
                </c:pt>
                <c:pt idx="203">
                  <c:v>40.261666671435037</c:v>
                </c:pt>
                <c:pt idx="204">
                  <c:v>40.480733338991804</c:v>
                </c:pt>
                <c:pt idx="205">
                  <c:v>40.704333337148029</c:v>
                </c:pt>
                <c:pt idx="206">
                  <c:v>40.92840000788371</c:v>
                </c:pt>
                <c:pt idx="207">
                  <c:v>41.152866673469546</c:v>
                </c:pt>
                <c:pt idx="208">
                  <c:v>41.377683337529497</c:v>
                </c:pt>
                <c:pt idx="209">
                  <c:v>41.606333335240684</c:v>
                </c:pt>
                <c:pt idx="210">
                  <c:v>41.831716664632161</c:v>
                </c:pt>
                <c:pt idx="211">
                  <c:v>42.055350001653032</c:v>
                </c:pt>
                <c:pt idx="212">
                  <c:v>42.279383333524066</c:v>
                </c:pt>
                <c:pt idx="213">
                  <c:v>42.50373333295186</c:v>
                </c:pt>
                <c:pt idx="214">
                  <c:v>42.727966666221619</c:v>
                </c:pt>
                <c:pt idx="215">
                  <c:v>42.955733338991799</c:v>
                </c:pt>
                <c:pt idx="216">
                  <c:v>43.181516671180724</c:v>
                </c:pt>
                <c:pt idx="217">
                  <c:v>43.410666672388714</c:v>
                </c:pt>
                <c:pt idx="218">
                  <c:v>43.637133336067201</c:v>
                </c:pt>
                <c:pt idx="219">
                  <c:v>43.860966674486797</c:v>
                </c:pt>
                <c:pt idx="220">
                  <c:v>44.08746667702993</c:v>
                </c:pt>
                <c:pt idx="221">
                  <c:v>44.315433335304263</c:v>
                </c:pt>
                <c:pt idx="222">
                  <c:v>44.546233336130776</c:v>
                </c:pt>
                <c:pt idx="223">
                  <c:v>44.774566666285196</c:v>
                </c:pt>
                <c:pt idx="224">
                  <c:v>45.002350004514057</c:v>
                </c:pt>
                <c:pt idx="225">
                  <c:v>45.24458333651225</c:v>
                </c:pt>
                <c:pt idx="226">
                  <c:v>45.472200004259747</c:v>
                </c:pt>
                <c:pt idx="227">
                  <c:v>45.705700000127159</c:v>
                </c:pt>
                <c:pt idx="228">
                  <c:v>45.935066668192547</c:v>
                </c:pt>
                <c:pt idx="229">
                  <c:v>46.163966663678487</c:v>
                </c:pt>
                <c:pt idx="230">
                  <c:v>46.390799999237061</c:v>
                </c:pt>
                <c:pt idx="231">
                  <c:v>46.618216665585834</c:v>
                </c:pt>
                <c:pt idx="232">
                  <c:v>46.850400002797443</c:v>
                </c:pt>
                <c:pt idx="233">
                  <c:v>47.08250000476837</c:v>
                </c:pt>
                <c:pt idx="234">
                  <c:v>47.317566665013629</c:v>
                </c:pt>
                <c:pt idx="235">
                  <c:v>47.550216666857402</c:v>
                </c:pt>
                <c:pt idx="236">
                  <c:v>47.780133334795636</c:v>
                </c:pt>
                <c:pt idx="237">
                  <c:v>48.012266675631203</c:v>
                </c:pt>
                <c:pt idx="238">
                  <c:v>48.245549996693931</c:v>
                </c:pt>
                <c:pt idx="239">
                  <c:v>48.474433342615761</c:v>
                </c:pt>
                <c:pt idx="240">
                  <c:v>48.708600004514061</c:v>
                </c:pt>
                <c:pt idx="241">
                  <c:v>48.940900007883705</c:v>
                </c:pt>
                <c:pt idx="242">
                  <c:v>49.173266673088072</c:v>
                </c:pt>
                <c:pt idx="243">
                  <c:v>49.408333341280617</c:v>
                </c:pt>
                <c:pt idx="244">
                  <c:v>49.646516664822897</c:v>
                </c:pt>
                <c:pt idx="245">
                  <c:v>49.881650002797443</c:v>
                </c:pt>
                <c:pt idx="246">
                  <c:v>50.119083340962725</c:v>
                </c:pt>
                <c:pt idx="247">
                  <c:v>50.348466666539508</c:v>
                </c:pt>
                <c:pt idx="248">
                  <c:v>50.579333337148029</c:v>
                </c:pt>
                <c:pt idx="249">
                  <c:v>50.816850002606706</c:v>
                </c:pt>
                <c:pt idx="250">
                  <c:v>51.055766677856447</c:v>
                </c:pt>
                <c:pt idx="251">
                  <c:v>51.29276667435964</c:v>
                </c:pt>
                <c:pt idx="252">
                  <c:v>51.52928334077199</c:v>
                </c:pt>
                <c:pt idx="253">
                  <c:v>51.774349999427798</c:v>
                </c:pt>
                <c:pt idx="254">
                  <c:v>52.012450011571246</c:v>
                </c:pt>
                <c:pt idx="255">
                  <c:v>52.24966666698456</c:v>
                </c:pt>
                <c:pt idx="256">
                  <c:v>52.4848166624705</c:v>
                </c:pt>
                <c:pt idx="257">
                  <c:v>52.721616673469541</c:v>
                </c:pt>
                <c:pt idx="258">
                  <c:v>52.964049998919172</c:v>
                </c:pt>
                <c:pt idx="259">
                  <c:v>53.204183332125346</c:v>
                </c:pt>
                <c:pt idx="260">
                  <c:v>53.43891666730245</c:v>
                </c:pt>
                <c:pt idx="261">
                  <c:v>53.678500000635786</c:v>
                </c:pt>
                <c:pt idx="262">
                  <c:v>53.919400000572203</c:v>
                </c:pt>
                <c:pt idx="263">
                  <c:v>54.157483331362407</c:v>
                </c:pt>
                <c:pt idx="264">
                  <c:v>54.395100005467732</c:v>
                </c:pt>
                <c:pt idx="265">
                  <c:v>54.632866668701169</c:v>
                </c:pt>
                <c:pt idx="266">
                  <c:v>54.873150006930032</c:v>
                </c:pt>
                <c:pt idx="267">
                  <c:v>55.114066672325137</c:v>
                </c:pt>
                <c:pt idx="268">
                  <c:v>55.366483338673909</c:v>
                </c:pt>
                <c:pt idx="269">
                  <c:v>55.612600008646645</c:v>
                </c:pt>
                <c:pt idx="270">
                  <c:v>55.85416667461395</c:v>
                </c:pt>
                <c:pt idx="271">
                  <c:v>56.104083331425983</c:v>
                </c:pt>
                <c:pt idx="272">
                  <c:v>56.346499999364219</c:v>
                </c:pt>
                <c:pt idx="273">
                  <c:v>56.587366668383282</c:v>
                </c:pt>
                <c:pt idx="274">
                  <c:v>56.831733338038127</c:v>
                </c:pt>
                <c:pt idx="275">
                  <c:v>57.07460000514984</c:v>
                </c:pt>
                <c:pt idx="276">
                  <c:v>57.317200001080828</c:v>
                </c:pt>
                <c:pt idx="277">
                  <c:v>57.561483343442283</c:v>
                </c:pt>
                <c:pt idx="278">
                  <c:v>57.804750005404152</c:v>
                </c:pt>
                <c:pt idx="279">
                  <c:v>58.046050008138018</c:v>
                </c:pt>
                <c:pt idx="280">
                  <c:v>58.286783337593079</c:v>
                </c:pt>
                <c:pt idx="281">
                  <c:v>58.528500000635781</c:v>
                </c:pt>
                <c:pt idx="282">
                  <c:v>58.774083344141644</c:v>
                </c:pt>
                <c:pt idx="283">
                  <c:v>59.017300001780193</c:v>
                </c:pt>
                <c:pt idx="284">
                  <c:v>59.264550010363259</c:v>
                </c:pt>
                <c:pt idx="285">
                  <c:v>59.515699998537698</c:v>
                </c:pt>
                <c:pt idx="286">
                  <c:v>59.763116669654849</c:v>
                </c:pt>
                <c:pt idx="287">
                  <c:v>60.011700002352399</c:v>
                </c:pt>
                <c:pt idx="288">
                  <c:v>60.260183334350586</c:v>
                </c:pt>
                <c:pt idx="289">
                  <c:v>60.505650003751121</c:v>
                </c:pt>
                <c:pt idx="290">
                  <c:v>60.750583338737485</c:v>
                </c:pt>
                <c:pt idx="291">
                  <c:v>60.996150000890097</c:v>
                </c:pt>
                <c:pt idx="292">
                  <c:v>61.243866674105327</c:v>
                </c:pt>
                <c:pt idx="293">
                  <c:v>61.492050004005435</c:v>
                </c:pt>
                <c:pt idx="294">
                  <c:v>61.741766675313315</c:v>
                </c:pt>
                <c:pt idx="295">
                  <c:v>61.990700006484985</c:v>
                </c:pt>
                <c:pt idx="296">
                  <c:v>62.238166666030885</c:v>
                </c:pt>
                <c:pt idx="297">
                  <c:v>62.486633340517677</c:v>
                </c:pt>
                <c:pt idx="298">
                  <c:v>62.732916673024498</c:v>
                </c:pt>
                <c:pt idx="299">
                  <c:v>62.978483335177103</c:v>
                </c:pt>
                <c:pt idx="300">
                  <c:v>63.228216671943663</c:v>
                </c:pt>
                <c:pt idx="301">
                  <c:v>63.478233337402344</c:v>
                </c:pt>
                <c:pt idx="302">
                  <c:v>63.735283342997235</c:v>
                </c:pt>
                <c:pt idx="303">
                  <c:v>63.991116666793822</c:v>
                </c:pt>
                <c:pt idx="304">
                  <c:v>64.244166668256128</c:v>
                </c:pt>
                <c:pt idx="305">
                  <c:v>64.519916669527689</c:v>
                </c:pt>
                <c:pt idx="306">
                  <c:v>64.775616669654852</c:v>
                </c:pt>
                <c:pt idx="307">
                  <c:v>65.038783335685736</c:v>
                </c:pt>
                <c:pt idx="308">
                  <c:v>65.348233334223423</c:v>
                </c:pt>
                <c:pt idx="309">
                  <c:v>65.599833337465924</c:v>
                </c:pt>
                <c:pt idx="310">
                  <c:v>65.853400007883707</c:v>
                </c:pt>
                <c:pt idx="311">
                  <c:v>66.109400010108942</c:v>
                </c:pt>
                <c:pt idx="312">
                  <c:v>66.364883335431415</c:v>
                </c:pt>
                <c:pt idx="313">
                  <c:v>66.619233330090836</c:v>
                </c:pt>
                <c:pt idx="314">
                  <c:v>66.874300003051758</c:v>
                </c:pt>
                <c:pt idx="315">
                  <c:v>67.134449998537704</c:v>
                </c:pt>
                <c:pt idx="316">
                  <c:v>67.391133332252508</c:v>
                </c:pt>
                <c:pt idx="317">
                  <c:v>67.647083338101709</c:v>
                </c:pt>
                <c:pt idx="318">
                  <c:v>67.90331667264303</c:v>
                </c:pt>
                <c:pt idx="319">
                  <c:v>68.164983336130774</c:v>
                </c:pt>
                <c:pt idx="320">
                  <c:v>68.42066667079925</c:v>
                </c:pt>
                <c:pt idx="321">
                  <c:v>68.67825000286102</c:v>
                </c:pt>
                <c:pt idx="322">
                  <c:v>68.939116668701175</c:v>
                </c:pt>
                <c:pt idx="323">
                  <c:v>69.196800009409586</c:v>
                </c:pt>
                <c:pt idx="324">
                  <c:v>69.455083338419598</c:v>
                </c:pt>
                <c:pt idx="325">
                  <c:v>69.72091666857402</c:v>
                </c:pt>
                <c:pt idx="326">
                  <c:v>69.987100005149841</c:v>
                </c:pt>
                <c:pt idx="327">
                  <c:v>70.249983334541326</c:v>
                </c:pt>
                <c:pt idx="328">
                  <c:v>70.511050009727484</c:v>
                </c:pt>
                <c:pt idx="329">
                  <c:v>70.776200000445044</c:v>
                </c:pt>
                <c:pt idx="330">
                  <c:v>71.038666669527686</c:v>
                </c:pt>
                <c:pt idx="331">
                  <c:v>71.300550007820135</c:v>
                </c:pt>
                <c:pt idx="332">
                  <c:v>71.568899997075405</c:v>
                </c:pt>
                <c:pt idx="333">
                  <c:v>71.830366667111718</c:v>
                </c:pt>
                <c:pt idx="334">
                  <c:v>72.095133336385089</c:v>
                </c:pt>
                <c:pt idx="335">
                  <c:v>72.368266669909161</c:v>
                </c:pt>
                <c:pt idx="336">
                  <c:v>72.640916665395096</c:v>
                </c:pt>
                <c:pt idx="337">
                  <c:v>72.900650000572199</c:v>
                </c:pt>
                <c:pt idx="338">
                  <c:v>73.164499998092651</c:v>
                </c:pt>
                <c:pt idx="339">
                  <c:v>73.427900004386899</c:v>
                </c:pt>
                <c:pt idx="340">
                  <c:v>73.69334999720256</c:v>
                </c:pt>
                <c:pt idx="341">
                  <c:v>73.962400007247922</c:v>
                </c:pt>
                <c:pt idx="342">
                  <c:v>74.222350001335144</c:v>
                </c:pt>
                <c:pt idx="343">
                  <c:v>74.482266672452297</c:v>
                </c:pt>
                <c:pt idx="344">
                  <c:v>74.760933343569434</c:v>
                </c:pt>
                <c:pt idx="345">
                  <c:v>75.022216669718418</c:v>
                </c:pt>
                <c:pt idx="346">
                  <c:v>75.292900005976364</c:v>
                </c:pt>
                <c:pt idx="347">
                  <c:v>75.556100010871887</c:v>
                </c:pt>
                <c:pt idx="348">
                  <c:v>75.81763333479563</c:v>
                </c:pt>
                <c:pt idx="349">
                  <c:v>76.079166674613958</c:v>
                </c:pt>
                <c:pt idx="350">
                  <c:v>76.341550008455911</c:v>
                </c:pt>
                <c:pt idx="351">
                  <c:v>76.607183329264316</c:v>
                </c:pt>
                <c:pt idx="352">
                  <c:v>76.872050007184342</c:v>
                </c:pt>
                <c:pt idx="353">
                  <c:v>77.144699994722998</c:v>
                </c:pt>
                <c:pt idx="354">
                  <c:v>77.419216672579452</c:v>
                </c:pt>
                <c:pt idx="355">
                  <c:v>77.698550009727484</c:v>
                </c:pt>
                <c:pt idx="356">
                  <c:v>77.976983340581256</c:v>
                </c:pt>
                <c:pt idx="357">
                  <c:v>78.241683340072626</c:v>
                </c:pt>
                <c:pt idx="358">
                  <c:v>78.506316669782009</c:v>
                </c:pt>
                <c:pt idx="359">
                  <c:v>78.77296667893728</c:v>
                </c:pt>
                <c:pt idx="360">
                  <c:v>79.03930000464122</c:v>
                </c:pt>
                <c:pt idx="361">
                  <c:v>79.303666679064435</c:v>
                </c:pt>
                <c:pt idx="362">
                  <c:v>79.583616669972741</c:v>
                </c:pt>
                <c:pt idx="363">
                  <c:v>79.856666668256125</c:v>
                </c:pt>
                <c:pt idx="364">
                  <c:v>80.135833334922793</c:v>
                </c:pt>
                <c:pt idx="365">
                  <c:v>80.406049998601276</c:v>
                </c:pt>
                <c:pt idx="366">
                  <c:v>80.678500000635779</c:v>
                </c:pt>
                <c:pt idx="367">
                  <c:v>80.951183334986368</c:v>
                </c:pt>
                <c:pt idx="368">
                  <c:v>81.232683340708419</c:v>
                </c:pt>
                <c:pt idx="369">
                  <c:v>81.517266670862838</c:v>
                </c:pt>
                <c:pt idx="370">
                  <c:v>81.797950005531305</c:v>
                </c:pt>
                <c:pt idx="371">
                  <c:v>82.07055000464122</c:v>
                </c:pt>
                <c:pt idx="372">
                  <c:v>82.339533344904581</c:v>
                </c:pt>
                <c:pt idx="373">
                  <c:v>82.607933330535886</c:v>
                </c:pt>
                <c:pt idx="374">
                  <c:v>82.883733336130774</c:v>
                </c:pt>
                <c:pt idx="375">
                  <c:v>83.156783334414158</c:v>
                </c:pt>
                <c:pt idx="376">
                  <c:v>83.42765000661214</c:v>
                </c:pt>
                <c:pt idx="377">
                  <c:v>83.697766669591275</c:v>
                </c:pt>
                <c:pt idx="378">
                  <c:v>83.969716668128967</c:v>
                </c:pt>
                <c:pt idx="379">
                  <c:v>84.247033333778376</c:v>
                </c:pt>
                <c:pt idx="380">
                  <c:v>84.528283341725668</c:v>
                </c:pt>
                <c:pt idx="381">
                  <c:v>84.807216668128973</c:v>
                </c:pt>
                <c:pt idx="382">
                  <c:v>85.091966676712033</c:v>
                </c:pt>
                <c:pt idx="383">
                  <c:v>85.37733333110809</c:v>
                </c:pt>
                <c:pt idx="384">
                  <c:v>85.657533335685727</c:v>
                </c:pt>
                <c:pt idx="385">
                  <c:v>85.935816669464117</c:v>
                </c:pt>
                <c:pt idx="386">
                  <c:v>86.218250004450482</c:v>
                </c:pt>
                <c:pt idx="387">
                  <c:v>86.491750001907349</c:v>
                </c:pt>
                <c:pt idx="388">
                  <c:v>86.779966672261551</c:v>
                </c:pt>
                <c:pt idx="389">
                  <c:v>87.062766663233432</c:v>
                </c:pt>
                <c:pt idx="390">
                  <c:v>87.34226667881012</c:v>
                </c:pt>
                <c:pt idx="391">
                  <c:v>87.62195000648498</c:v>
                </c:pt>
                <c:pt idx="392">
                  <c:v>87.902933343251547</c:v>
                </c:pt>
                <c:pt idx="393">
                  <c:v>88.185133337974548</c:v>
                </c:pt>
                <c:pt idx="394">
                  <c:v>88.469583336512244</c:v>
                </c:pt>
                <c:pt idx="395">
                  <c:v>88.752250003814694</c:v>
                </c:pt>
                <c:pt idx="396">
                  <c:v>89.036749998728439</c:v>
                </c:pt>
                <c:pt idx="397">
                  <c:v>89.326733334859213</c:v>
                </c:pt>
                <c:pt idx="398">
                  <c:v>89.886900003751123</c:v>
                </c:pt>
                <c:pt idx="399">
                  <c:v>90.176250004768377</c:v>
                </c:pt>
                <c:pt idx="400">
                  <c:v>90.462849998474127</c:v>
                </c:pt>
                <c:pt idx="401">
                  <c:v>90.749666666984552</c:v>
                </c:pt>
                <c:pt idx="402">
                  <c:v>91.036950008074442</c:v>
                </c:pt>
                <c:pt idx="403">
                  <c:v>91.322916666666671</c:v>
                </c:pt>
                <c:pt idx="404">
                  <c:v>91.60898334185282</c:v>
                </c:pt>
                <c:pt idx="405">
                  <c:v>91.896150008837381</c:v>
                </c:pt>
                <c:pt idx="406">
                  <c:v>92.186633332570395</c:v>
                </c:pt>
                <c:pt idx="407">
                  <c:v>92.472833339373267</c:v>
                </c:pt>
                <c:pt idx="408">
                  <c:v>92.762083331743881</c:v>
                </c:pt>
                <c:pt idx="409">
                  <c:v>93.054299998283383</c:v>
                </c:pt>
                <c:pt idx="410">
                  <c:v>93.352066667874652</c:v>
                </c:pt>
                <c:pt idx="411">
                  <c:v>93.653849999109909</c:v>
                </c:pt>
                <c:pt idx="412">
                  <c:v>93.956450001398721</c:v>
                </c:pt>
                <c:pt idx="413">
                  <c:v>94.250083335240689</c:v>
                </c:pt>
                <c:pt idx="414">
                  <c:v>94.541283337275189</c:v>
                </c:pt>
                <c:pt idx="415">
                  <c:v>94.836750006675715</c:v>
                </c:pt>
                <c:pt idx="416">
                  <c:v>95.127333339055383</c:v>
                </c:pt>
                <c:pt idx="417">
                  <c:v>95.437433338165278</c:v>
                </c:pt>
                <c:pt idx="418">
                  <c:v>95.744283334414163</c:v>
                </c:pt>
                <c:pt idx="419">
                  <c:v>96.049300003051755</c:v>
                </c:pt>
                <c:pt idx="420">
                  <c:v>96.347016668319696</c:v>
                </c:pt>
                <c:pt idx="421">
                  <c:v>96.647466667493191</c:v>
                </c:pt>
                <c:pt idx="422">
                  <c:v>96.956650002797446</c:v>
                </c:pt>
                <c:pt idx="423">
                  <c:v>97.257983342806497</c:v>
                </c:pt>
                <c:pt idx="424">
                  <c:v>97.565500005086264</c:v>
                </c:pt>
                <c:pt idx="425">
                  <c:v>97.873916673660275</c:v>
                </c:pt>
                <c:pt idx="426">
                  <c:v>98.183650008837375</c:v>
                </c:pt>
                <c:pt idx="427">
                  <c:v>98.488750004768377</c:v>
                </c:pt>
                <c:pt idx="428">
                  <c:v>98.792900005976364</c:v>
                </c:pt>
                <c:pt idx="429">
                  <c:v>99.096650004386902</c:v>
                </c:pt>
                <c:pt idx="430">
                  <c:v>99.404150001207981</c:v>
                </c:pt>
                <c:pt idx="431">
                  <c:v>99.715916673342392</c:v>
                </c:pt>
                <c:pt idx="432">
                  <c:v>100.0211500008901</c:v>
                </c:pt>
                <c:pt idx="433">
                  <c:v>100.32988333702087</c:v>
                </c:pt>
                <c:pt idx="434">
                  <c:v>100.636550005277</c:v>
                </c:pt>
                <c:pt idx="435">
                  <c:v>100.94910000165304</c:v>
                </c:pt>
                <c:pt idx="436">
                  <c:v>101.26080000400543</c:v>
                </c:pt>
                <c:pt idx="437">
                  <c:v>101.57276666959127</c:v>
                </c:pt>
                <c:pt idx="438">
                  <c:v>101.88620000680288</c:v>
                </c:pt>
                <c:pt idx="439">
                  <c:v>102.19988333384195</c:v>
                </c:pt>
                <c:pt idx="440">
                  <c:v>102.50691667397817</c:v>
                </c:pt>
                <c:pt idx="441">
                  <c:v>102.82373332977295</c:v>
                </c:pt>
                <c:pt idx="442">
                  <c:v>103.13786667188009</c:v>
                </c:pt>
                <c:pt idx="443">
                  <c:v>103.45681666533152</c:v>
                </c:pt>
                <c:pt idx="444">
                  <c:v>103.77093334197998</c:v>
                </c:pt>
                <c:pt idx="445">
                  <c:v>104.09320000807445</c:v>
                </c:pt>
                <c:pt idx="446">
                  <c:v>104.41633333365122</c:v>
                </c:pt>
                <c:pt idx="447">
                  <c:v>104.72685000101725</c:v>
                </c:pt>
                <c:pt idx="448">
                  <c:v>105.03608333269754</c:v>
                </c:pt>
                <c:pt idx="449">
                  <c:v>105.35068333943686</c:v>
                </c:pt>
                <c:pt idx="450">
                  <c:v>105.6515166759491</c:v>
                </c:pt>
                <c:pt idx="451">
                  <c:v>105.95473333994548</c:v>
                </c:pt>
                <c:pt idx="452">
                  <c:v>106.26363333861033</c:v>
                </c:pt>
                <c:pt idx="453">
                  <c:v>106.57151667277019</c:v>
                </c:pt>
                <c:pt idx="454">
                  <c:v>106.89421667257945</c:v>
                </c:pt>
                <c:pt idx="455">
                  <c:v>107.20293333530427</c:v>
                </c:pt>
                <c:pt idx="456">
                  <c:v>107.5106833378474</c:v>
                </c:pt>
                <c:pt idx="457">
                  <c:v>107.84373333454133</c:v>
                </c:pt>
                <c:pt idx="458">
                  <c:v>108.19685000578562</c:v>
                </c:pt>
                <c:pt idx="459">
                  <c:v>108.52903333504995</c:v>
                </c:pt>
                <c:pt idx="460">
                  <c:v>108.84149999618531</c:v>
                </c:pt>
                <c:pt idx="461">
                  <c:v>109.15213332970937</c:v>
                </c:pt>
                <c:pt idx="462">
                  <c:v>109.46025000413259</c:v>
                </c:pt>
                <c:pt idx="463">
                  <c:v>109.77873333295186</c:v>
                </c:pt>
                <c:pt idx="464">
                  <c:v>110.08848334153494</c:v>
                </c:pt>
                <c:pt idx="465">
                  <c:v>110.39891667366028</c:v>
                </c:pt>
                <c:pt idx="466">
                  <c:v>110.71178333759308</c:v>
                </c:pt>
                <c:pt idx="467">
                  <c:v>111.02465000947316</c:v>
                </c:pt>
                <c:pt idx="468">
                  <c:v>111.33966666857401</c:v>
                </c:pt>
                <c:pt idx="469">
                  <c:v>111.68428333600362</c:v>
                </c:pt>
                <c:pt idx="470">
                  <c:v>111.99945000807445</c:v>
                </c:pt>
                <c:pt idx="471">
                  <c:v>112.31496667067209</c:v>
                </c:pt>
                <c:pt idx="472">
                  <c:v>112.63155001004537</c:v>
                </c:pt>
                <c:pt idx="473">
                  <c:v>112.94804999828338</c:v>
                </c:pt>
                <c:pt idx="474">
                  <c:v>113.27310001055399</c:v>
                </c:pt>
                <c:pt idx="475">
                  <c:v>113.60080000559489</c:v>
                </c:pt>
                <c:pt idx="476">
                  <c:v>113.92613333861033</c:v>
                </c:pt>
                <c:pt idx="477">
                  <c:v>114.24583333333334</c:v>
                </c:pt>
                <c:pt idx="478">
                  <c:v>114.56843334039053</c:v>
                </c:pt>
                <c:pt idx="479">
                  <c:v>114.88794999917349</c:v>
                </c:pt>
                <c:pt idx="480">
                  <c:v>115.21595001220703</c:v>
                </c:pt>
                <c:pt idx="481">
                  <c:v>115.53370000521342</c:v>
                </c:pt>
                <c:pt idx="482">
                  <c:v>115.85271667639414</c:v>
                </c:pt>
                <c:pt idx="483">
                  <c:v>116.17316667238872</c:v>
                </c:pt>
                <c:pt idx="484">
                  <c:v>116.49248333772023</c:v>
                </c:pt>
                <c:pt idx="485">
                  <c:v>116.81714999675751</c:v>
                </c:pt>
                <c:pt idx="486">
                  <c:v>117.14423333803812</c:v>
                </c:pt>
                <c:pt idx="487">
                  <c:v>117.48136666615804</c:v>
                </c:pt>
                <c:pt idx="488">
                  <c:v>117.81630000273387</c:v>
                </c:pt>
                <c:pt idx="489">
                  <c:v>118.14858333269756</c:v>
                </c:pt>
                <c:pt idx="490">
                  <c:v>118.47323333422342</c:v>
                </c:pt>
                <c:pt idx="491">
                  <c:v>118.79868333339691</c:v>
                </c:pt>
                <c:pt idx="492">
                  <c:v>119.12280000050863</c:v>
                </c:pt>
                <c:pt idx="493">
                  <c:v>119.44515000184377</c:v>
                </c:pt>
                <c:pt idx="494">
                  <c:v>119.77546667257944</c:v>
                </c:pt>
                <c:pt idx="495">
                  <c:v>120.10171666940053</c:v>
                </c:pt>
                <c:pt idx="496">
                  <c:v>120.42825000286102</c:v>
                </c:pt>
                <c:pt idx="497">
                  <c:v>120.75766667524974</c:v>
                </c:pt>
                <c:pt idx="498">
                  <c:v>121.08890000184377</c:v>
                </c:pt>
                <c:pt idx="499">
                  <c:v>121.4247166633606</c:v>
                </c:pt>
                <c:pt idx="500">
                  <c:v>121.76331667105357</c:v>
                </c:pt>
                <c:pt idx="501">
                  <c:v>122.10081667105356</c:v>
                </c:pt>
                <c:pt idx="502">
                  <c:v>122.42853333950043</c:v>
                </c:pt>
                <c:pt idx="503">
                  <c:v>122.76096666653952</c:v>
                </c:pt>
                <c:pt idx="504">
                  <c:v>123.09135000705719</c:v>
                </c:pt>
                <c:pt idx="505">
                  <c:v>123.42096667289734</c:v>
                </c:pt>
                <c:pt idx="506">
                  <c:v>123.75180000464121</c:v>
                </c:pt>
                <c:pt idx="507">
                  <c:v>124.08490000565847</c:v>
                </c:pt>
                <c:pt idx="508">
                  <c:v>124.42981667518616</c:v>
                </c:pt>
                <c:pt idx="509">
                  <c:v>124.76636667251587</c:v>
                </c:pt>
                <c:pt idx="510">
                  <c:v>125.10580000082652</c:v>
                </c:pt>
                <c:pt idx="511">
                  <c:v>125.45989999771118</c:v>
                </c:pt>
                <c:pt idx="512">
                  <c:v>125.80798334280649</c:v>
                </c:pt>
                <c:pt idx="513">
                  <c:v>126.15500001112621</c:v>
                </c:pt>
                <c:pt idx="514">
                  <c:v>126.48975000381469</c:v>
                </c:pt>
                <c:pt idx="515">
                  <c:v>126.82723333835602</c:v>
                </c:pt>
                <c:pt idx="516">
                  <c:v>127.22270000775656</c:v>
                </c:pt>
                <c:pt idx="517">
                  <c:v>127.62416667143503</c:v>
                </c:pt>
                <c:pt idx="518">
                  <c:v>128.01331667105356</c:v>
                </c:pt>
                <c:pt idx="519">
                  <c:v>128.41638333797454</c:v>
                </c:pt>
                <c:pt idx="520">
                  <c:v>128.81683333714804</c:v>
                </c:pt>
                <c:pt idx="521">
                  <c:v>129.21503333250681</c:v>
                </c:pt>
                <c:pt idx="522">
                  <c:v>129.61376667022705</c:v>
                </c:pt>
                <c:pt idx="523">
                  <c:v>130.03385000228883</c:v>
                </c:pt>
                <c:pt idx="524">
                  <c:v>130.44430000782012</c:v>
                </c:pt>
                <c:pt idx="525">
                  <c:v>130.84865000247956</c:v>
                </c:pt>
                <c:pt idx="526">
                  <c:v>131.27386667728425</c:v>
                </c:pt>
                <c:pt idx="527">
                  <c:v>131.62596667607625</c:v>
                </c:pt>
                <c:pt idx="528">
                  <c:v>131.96968333721162</c:v>
                </c:pt>
                <c:pt idx="529">
                  <c:v>132.31653334299725</c:v>
                </c:pt>
                <c:pt idx="530">
                  <c:v>132.65869999726613</c:v>
                </c:pt>
                <c:pt idx="531">
                  <c:v>133.00491666793823</c:v>
                </c:pt>
                <c:pt idx="532">
                  <c:v>133.35198334058126</c:v>
                </c:pt>
                <c:pt idx="533">
                  <c:v>133.7012333313624</c:v>
                </c:pt>
                <c:pt idx="534">
                  <c:v>134.05445000330607</c:v>
                </c:pt>
                <c:pt idx="535">
                  <c:v>134.40241667429606</c:v>
                </c:pt>
                <c:pt idx="536">
                  <c:v>134.75405000050861</c:v>
                </c:pt>
                <c:pt idx="537">
                  <c:v>135.10243333975475</c:v>
                </c:pt>
                <c:pt idx="538">
                  <c:v>135.45804999669392</c:v>
                </c:pt>
                <c:pt idx="539">
                  <c:v>135.80300000508626</c:v>
                </c:pt>
                <c:pt idx="540">
                  <c:v>136.14925000667571</c:v>
                </c:pt>
                <c:pt idx="541">
                  <c:v>136.49545000394184</c:v>
                </c:pt>
                <c:pt idx="542">
                  <c:v>136.8414166688919</c:v>
                </c:pt>
                <c:pt idx="543">
                  <c:v>137.18786667188007</c:v>
                </c:pt>
                <c:pt idx="544">
                  <c:v>137.53645000457763</c:v>
                </c:pt>
                <c:pt idx="545">
                  <c:v>137.88788333733876</c:v>
                </c:pt>
                <c:pt idx="546">
                  <c:v>138.23240001201629</c:v>
                </c:pt>
                <c:pt idx="547">
                  <c:v>138.5798000017802</c:v>
                </c:pt>
                <c:pt idx="548">
                  <c:v>138.93058334191639</c:v>
                </c:pt>
                <c:pt idx="549">
                  <c:v>139.28225000699362</c:v>
                </c:pt>
                <c:pt idx="550">
                  <c:v>139.65673333803812</c:v>
                </c:pt>
                <c:pt idx="551">
                  <c:v>140.01576666831971</c:v>
                </c:pt>
                <c:pt idx="552">
                  <c:v>140.37221666971843</c:v>
                </c:pt>
                <c:pt idx="553">
                  <c:v>140.72481666405994</c:v>
                </c:pt>
                <c:pt idx="554">
                  <c:v>141.0766666650772</c:v>
                </c:pt>
                <c:pt idx="555">
                  <c:v>141.43131666978201</c:v>
                </c:pt>
                <c:pt idx="556">
                  <c:v>141.78961667219798</c:v>
                </c:pt>
                <c:pt idx="557">
                  <c:v>142.1451333363851</c:v>
                </c:pt>
                <c:pt idx="558">
                  <c:v>142.49563333193461</c:v>
                </c:pt>
                <c:pt idx="559">
                  <c:v>142.85098333358764</c:v>
                </c:pt>
                <c:pt idx="560">
                  <c:v>143.20201667149863</c:v>
                </c:pt>
                <c:pt idx="561">
                  <c:v>143.55918333530425</c:v>
                </c:pt>
                <c:pt idx="562">
                  <c:v>143.91583333810169</c:v>
                </c:pt>
                <c:pt idx="563">
                  <c:v>144.27175000508626</c:v>
                </c:pt>
                <c:pt idx="564">
                  <c:v>144.62788333098095</c:v>
                </c:pt>
                <c:pt idx="565">
                  <c:v>144.98366666634877</c:v>
                </c:pt>
                <c:pt idx="566">
                  <c:v>145.35051666895549</c:v>
                </c:pt>
                <c:pt idx="567">
                  <c:v>145.71138333479564</c:v>
                </c:pt>
                <c:pt idx="568">
                  <c:v>146.08488334019978</c:v>
                </c:pt>
                <c:pt idx="569">
                  <c:v>146.4436000029246</c:v>
                </c:pt>
                <c:pt idx="570">
                  <c:v>146.80550000667571</c:v>
                </c:pt>
                <c:pt idx="571">
                  <c:v>147.16463333765665</c:v>
                </c:pt>
                <c:pt idx="572">
                  <c:v>147.52501666545868</c:v>
                </c:pt>
                <c:pt idx="573">
                  <c:v>147.88541666666666</c:v>
                </c:pt>
                <c:pt idx="574">
                  <c:v>148.24301667213439</c:v>
                </c:pt>
                <c:pt idx="575">
                  <c:v>148.60228333473205</c:v>
                </c:pt>
                <c:pt idx="576">
                  <c:v>148.96066667238873</c:v>
                </c:pt>
                <c:pt idx="577">
                  <c:v>149.31945000489551</c:v>
                </c:pt>
                <c:pt idx="578">
                  <c:v>149.68568333784739</c:v>
                </c:pt>
                <c:pt idx="579">
                  <c:v>150.05611666838328</c:v>
                </c:pt>
                <c:pt idx="580">
                  <c:v>150.4148166735967</c:v>
                </c:pt>
                <c:pt idx="581">
                  <c:v>150.77628333568572</c:v>
                </c:pt>
                <c:pt idx="582">
                  <c:v>151.13835000197093</c:v>
                </c:pt>
                <c:pt idx="583">
                  <c:v>151.50170000394186</c:v>
                </c:pt>
                <c:pt idx="584">
                  <c:v>151.86515000661214</c:v>
                </c:pt>
                <c:pt idx="585">
                  <c:v>152.22785000006357</c:v>
                </c:pt>
                <c:pt idx="586">
                  <c:v>152.59048333962758</c:v>
                </c:pt>
                <c:pt idx="587">
                  <c:v>152.95595000584919</c:v>
                </c:pt>
                <c:pt idx="588">
                  <c:v>153.32415000597635</c:v>
                </c:pt>
                <c:pt idx="589">
                  <c:v>153.69811666806538</c:v>
                </c:pt>
                <c:pt idx="590">
                  <c:v>154.06768333911896</c:v>
                </c:pt>
                <c:pt idx="591">
                  <c:v>154.43558333714802</c:v>
                </c:pt>
                <c:pt idx="592">
                  <c:v>154.80154999891917</c:v>
                </c:pt>
                <c:pt idx="593">
                  <c:v>155.17780000368754</c:v>
                </c:pt>
                <c:pt idx="594">
                  <c:v>155.55198334058124</c:v>
                </c:pt>
                <c:pt idx="595">
                  <c:v>155.92270000775656</c:v>
                </c:pt>
                <c:pt idx="596">
                  <c:v>156.29218334356943</c:v>
                </c:pt>
                <c:pt idx="597">
                  <c:v>156.66103333632151</c:v>
                </c:pt>
                <c:pt idx="598">
                  <c:v>157.02949999968212</c:v>
                </c:pt>
                <c:pt idx="599">
                  <c:v>157.39911666711171</c:v>
                </c:pt>
                <c:pt idx="600">
                  <c:v>157.77109999656676</c:v>
                </c:pt>
                <c:pt idx="601">
                  <c:v>158.14910000960032</c:v>
                </c:pt>
                <c:pt idx="602">
                  <c:v>158.51856667200724</c:v>
                </c:pt>
                <c:pt idx="603">
                  <c:v>158.8899666706721</c:v>
                </c:pt>
                <c:pt idx="604">
                  <c:v>159.2670833349228</c:v>
                </c:pt>
                <c:pt idx="605">
                  <c:v>159.87660000324249</c:v>
                </c:pt>
                <c:pt idx="606">
                  <c:v>160.25390000343322</c:v>
                </c:pt>
                <c:pt idx="607">
                  <c:v>160.63028333187103</c:v>
                </c:pt>
                <c:pt idx="608">
                  <c:v>161.00571666558582</c:v>
                </c:pt>
                <c:pt idx="609">
                  <c:v>161.37905000845592</c:v>
                </c:pt>
                <c:pt idx="610">
                  <c:v>161.75713334083557</c:v>
                </c:pt>
                <c:pt idx="611">
                  <c:v>162.13644999663035</c:v>
                </c:pt>
                <c:pt idx="612">
                  <c:v>162.51166667143505</c:v>
                </c:pt>
                <c:pt idx="613">
                  <c:v>162.88871667385101</c:v>
                </c:pt>
                <c:pt idx="614">
                  <c:v>163.26673333644868</c:v>
                </c:pt>
                <c:pt idx="615">
                  <c:v>163.64728333950043</c:v>
                </c:pt>
                <c:pt idx="616">
                  <c:v>164.03426667849223</c:v>
                </c:pt>
                <c:pt idx="617">
                  <c:v>164.41736667156221</c:v>
                </c:pt>
                <c:pt idx="618">
                  <c:v>164.80046667257946</c:v>
                </c:pt>
                <c:pt idx="619">
                  <c:v>165.18804999987285</c:v>
                </c:pt>
                <c:pt idx="620">
                  <c:v>165.56910000642139</c:v>
                </c:pt>
                <c:pt idx="621">
                  <c:v>165.95526666641234</c:v>
                </c:pt>
                <c:pt idx="622">
                  <c:v>166.33648333549499</c:v>
                </c:pt>
                <c:pt idx="623">
                  <c:v>166.72156666914623</c:v>
                </c:pt>
                <c:pt idx="624">
                  <c:v>167.11035000483196</c:v>
                </c:pt>
                <c:pt idx="625">
                  <c:v>167.49466667175292</c:v>
                </c:pt>
                <c:pt idx="626">
                  <c:v>167.8840000073115</c:v>
                </c:pt>
                <c:pt idx="627">
                  <c:v>168.26903333663941</c:v>
                </c:pt>
                <c:pt idx="628">
                  <c:v>168.65953333377837</c:v>
                </c:pt>
                <c:pt idx="629">
                  <c:v>169.04506666660308</c:v>
                </c:pt>
                <c:pt idx="630">
                  <c:v>169.43323334058127</c:v>
                </c:pt>
                <c:pt idx="631">
                  <c:v>169.82554999987283</c:v>
                </c:pt>
                <c:pt idx="632">
                  <c:v>170.2102333386739</c:v>
                </c:pt>
                <c:pt idx="633">
                  <c:v>170.59385000069935</c:v>
                </c:pt>
                <c:pt idx="634">
                  <c:v>170.98245000044506</c:v>
                </c:pt>
                <c:pt idx="635">
                  <c:v>171.36300000349681</c:v>
                </c:pt>
                <c:pt idx="636">
                  <c:v>171.74683333237965</c:v>
                </c:pt>
                <c:pt idx="637">
                  <c:v>172.12913333574932</c:v>
                </c:pt>
                <c:pt idx="638">
                  <c:v>172.50965000788372</c:v>
                </c:pt>
                <c:pt idx="639">
                  <c:v>172.89671666622161</c:v>
                </c:pt>
                <c:pt idx="640">
                  <c:v>173.2788333415985</c:v>
                </c:pt>
                <c:pt idx="641">
                  <c:v>173.66298333803812</c:v>
                </c:pt>
                <c:pt idx="642">
                  <c:v>174.05241667429607</c:v>
                </c:pt>
                <c:pt idx="643">
                  <c:v>174.44196666876476</c:v>
                </c:pt>
                <c:pt idx="644">
                  <c:v>174.83085000514984</c:v>
                </c:pt>
                <c:pt idx="645">
                  <c:v>175.22351667086284</c:v>
                </c:pt>
                <c:pt idx="646">
                  <c:v>175.60890000661215</c:v>
                </c:pt>
                <c:pt idx="647">
                  <c:v>175.99891666571298</c:v>
                </c:pt>
                <c:pt idx="648">
                  <c:v>176.38699999650319</c:v>
                </c:pt>
                <c:pt idx="649">
                  <c:v>176.77605000336965</c:v>
                </c:pt>
                <c:pt idx="650">
                  <c:v>177.16358333428701</c:v>
                </c:pt>
                <c:pt idx="651">
                  <c:v>177.55065000851948</c:v>
                </c:pt>
                <c:pt idx="652">
                  <c:v>177.94340000947315</c:v>
                </c:pt>
                <c:pt idx="653">
                  <c:v>178.33338333765667</c:v>
                </c:pt>
                <c:pt idx="654">
                  <c:v>178.72186666329702</c:v>
                </c:pt>
                <c:pt idx="655">
                  <c:v>179.11006667613984</c:v>
                </c:pt>
                <c:pt idx="656">
                  <c:v>179.50146667162576</c:v>
                </c:pt>
                <c:pt idx="657">
                  <c:v>179.90538333257038</c:v>
                </c:pt>
                <c:pt idx="658">
                  <c:v>180.30069999694825</c:v>
                </c:pt>
                <c:pt idx="659">
                  <c:v>180.69703333377839</c:v>
                </c:pt>
                <c:pt idx="660">
                  <c:v>181.09156666596729</c:v>
                </c:pt>
                <c:pt idx="661">
                  <c:v>181.48696666558584</c:v>
                </c:pt>
                <c:pt idx="662">
                  <c:v>181.88483333587646</c:v>
                </c:pt>
                <c:pt idx="663">
                  <c:v>182.28241666158041</c:v>
                </c:pt>
                <c:pt idx="664">
                  <c:v>182.67703333695729</c:v>
                </c:pt>
                <c:pt idx="665">
                  <c:v>183.07151667277017</c:v>
                </c:pt>
                <c:pt idx="666">
                  <c:v>183.47333334287006</c:v>
                </c:pt>
                <c:pt idx="667">
                  <c:v>183.87493333816528</c:v>
                </c:pt>
                <c:pt idx="668">
                  <c:v>184.27558333873748</c:v>
                </c:pt>
                <c:pt idx="669">
                  <c:v>184.69156667391459</c:v>
                </c:pt>
                <c:pt idx="670">
                  <c:v>185.09391667048138</c:v>
                </c:pt>
                <c:pt idx="671">
                  <c:v>185.50591666698455</c:v>
                </c:pt>
                <c:pt idx="672">
                  <c:v>185.90643333594005</c:v>
                </c:pt>
                <c:pt idx="673">
                  <c:v>186.31585000356037</c:v>
                </c:pt>
                <c:pt idx="674">
                  <c:v>186.72883334159852</c:v>
                </c:pt>
                <c:pt idx="675">
                  <c:v>187.13871667385101</c:v>
                </c:pt>
                <c:pt idx="676">
                  <c:v>187.53961667219798</c:v>
                </c:pt>
                <c:pt idx="677">
                  <c:v>187.94488333066303</c:v>
                </c:pt>
                <c:pt idx="678">
                  <c:v>188.34728333155314</c:v>
                </c:pt>
                <c:pt idx="679">
                  <c:v>188.75201666355133</c:v>
                </c:pt>
                <c:pt idx="680">
                  <c:v>189.15973333517709</c:v>
                </c:pt>
                <c:pt idx="681">
                  <c:v>189.58131667772929</c:v>
                </c:pt>
                <c:pt idx="682">
                  <c:v>190.00230000813801</c:v>
                </c:pt>
                <c:pt idx="683">
                  <c:v>190.41339999834696</c:v>
                </c:pt>
                <c:pt idx="684">
                  <c:v>190.8245500087738</c:v>
                </c:pt>
                <c:pt idx="685">
                  <c:v>191.23011666933695</c:v>
                </c:pt>
                <c:pt idx="686">
                  <c:v>191.63190000057222</c:v>
                </c:pt>
                <c:pt idx="687">
                  <c:v>192.03796667257944</c:v>
                </c:pt>
                <c:pt idx="688">
                  <c:v>192.4518833398819</c:v>
                </c:pt>
                <c:pt idx="689">
                  <c:v>192.87193334102631</c:v>
                </c:pt>
                <c:pt idx="690">
                  <c:v>193.28179999987285</c:v>
                </c:pt>
                <c:pt idx="691">
                  <c:v>193.69373333454132</c:v>
                </c:pt>
                <c:pt idx="692">
                  <c:v>194.11143333911895</c:v>
                </c:pt>
                <c:pt idx="693">
                  <c:v>194.52111666997274</c:v>
                </c:pt>
                <c:pt idx="694">
                  <c:v>194.92715000311534</c:v>
                </c:pt>
                <c:pt idx="695">
                  <c:v>195.34908333619435</c:v>
                </c:pt>
                <c:pt idx="696">
                  <c:v>195.77036666870117</c:v>
                </c:pt>
                <c:pt idx="697">
                  <c:v>196.18896667162576</c:v>
                </c:pt>
                <c:pt idx="698">
                  <c:v>196.60268332958222</c:v>
                </c:pt>
                <c:pt idx="699">
                  <c:v>197.01858333746591</c:v>
                </c:pt>
                <c:pt idx="700">
                  <c:v>197.42735000451407</c:v>
                </c:pt>
                <c:pt idx="701">
                  <c:v>197.84286666711171</c:v>
                </c:pt>
                <c:pt idx="702">
                  <c:v>198.26055000623066</c:v>
                </c:pt>
                <c:pt idx="703">
                  <c:v>198.68911666870116</c:v>
                </c:pt>
                <c:pt idx="704">
                  <c:v>199.10931667486827</c:v>
                </c:pt>
                <c:pt idx="705">
                  <c:v>199.53574999968211</c:v>
                </c:pt>
                <c:pt idx="706">
                  <c:v>199.9935999949773</c:v>
                </c:pt>
                <c:pt idx="707">
                  <c:v>200.41908334096271</c:v>
                </c:pt>
                <c:pt idx="708">
                  <c:v>200.83980000019073</c:v>
                </c:pt>
                <c:pt idx="709">
                  <c:v>201.26238334178925</c:v>
                </c:pt>
                <c:pt idx="710">
                  <c:v>201.69030000368755</c:v>
                </c:pt>
                <c:pt idx="711">
                  <c:v>202.11251667340596</c:v>
                </c:pt>
                <c:pt idx="712">
                  <c:v>202.53595000108083</c:v>
                </c:pt>
                <c:pt idx="713">
                  <c:v>202.96260000069935</c:v>
                </c:pt>
                <c:pt idx="714">
                  <c:v>203.38629999955495</c:v>
                </c:pt>
                <c:pt idx="715">
                  <c:v>203.8103166739146</c:v>
                </c:pt>
                <c:pt idx="716">
                  <c:v>204.2326999982198</c:v>
                </c:pt>
                <c:pt idx="717">
                  <c:v>204.65620001157126</c:v>
                </c:pt>
                <c:pt idx="718">
                  <c:v>205.11771667003632</c:v>
                </c:pt>
                <c:pt idx="719">
                  <c:v>205.59898333549501</c:v>
                </c:pt>
                <c:pt idx="720">
                  <c:v>206.03530000845592</c:v>
                </c:pt>
                <c:pt idx="721">
                  <c:v>206.47166667779285</c:v>
                </c:pt>
                <c:pt idx="722">
                  <c:v>206.89823333422342</c:v>
                </c:pt>
                <c:pt idx="723">
                  <c:v>207.33311666647595</c:v>
                </c:pt>
                <c:pt idx="724">
                  <c:v>207.76688333352408</c:v>
                </c:pt>
                <c:pt idx="725">
                  <c:v>208.19973333676657</c:v>
                </c:pt>
                <c:pt idx="726">
                  <c:v>208.63773334026337</c:v>
                </c:pt>
                <c:pt idx="727">
                  <c:v>209.0746166785558</c:v>
                </c:pt>
                <c:pt idx="728">
                  <c:v>209.52170000076293</c:v>
                </c:pt>
                <c:pt idx="729">
                  <c:v>209.96571666399637</c:v>
                </c:pt>
                <c:pt idx="730">
                  <c:v>210.39893333911897</c:v>
                </c:pt>
                <c:pt idx="731">
                  <c:v>210.83078333536784</c:v>
                </c:pt>
                <c:pt idx="732">
                  <c:v>211.26605000495911</c:v>
                </c:pt>
                <c:pt idx="733">
                  <c:v>211.7043500026067</c:v>
                </c:pt>
                <c:pt idx="734">
                  <c:v>212.14321667353312</c:v>
                </c:pt>
                <c:pt idx="735">
                  <c:v>212.57748333613077</c:v>
                </c:pt>
                <c:pt idx="736">
                  <c:v>213.01421666940053</c:v>
                </c:pt>
                <c:pt idx="737">
                  <c:v>213.45578333536784</c:v>
                </c:pt>
                <c:pt idx="738">
                  <c:v>213.89930001099904</c:v>
                </c:pt>
                <c:pt idx="739">
                  <c:v>214.33476666609445</c:v>
                </c:pt>
                <c:pt idx="740">
                  <c:v>214.77583334445953</c:v>
                </c:pt>
                <c:pt idx="741">
                  <c:v>215.22836666901907</c:v>
                </c:pt>
                <c:pt idx="742">
                  <c:v>215.67560000419616</c:v>
                </c:pt>
                <c:pt idx="743">
                  <c:v>216.11733334064485</c:v>
                </c:pt>
                <c:pt idx="744">
                  <c:v>216.55358334382376</c:v>
                </c:pt>
                <c:pt idx="745">
                  <c:v>216.99006667137147</c:v>
                </c:pt>
                <c:pt idx="746">
                  <c:v>217.43635000387829</c:v>
                </c:pt>
                <c:pt idx="747">
                  <c:v>217.88336667219798</c:v>
                </c:pt>
                <c:pt idx="748">
                  <c:v>218.33176666895548</c:v>
                </c:pt>
                <c:pt idx="749">
                  <c:v>218.77468334039051</c:v>
                </c:pt>
                <c:pt idx="750">
                  <c:v>219.21450000603994</c:v>
                </c:pt>
                <c:pt idx="751">
                  <c:v>219.6705000003179</c:v>
                </c:pt>
                <c:pt idx="752">
                  <c:v>220.1162000020345</c:v>
                </c:pt>
                <c:pt idx="753">
                  <c:v>220.55593333244323</c:v>
                </c:pt>
                <c:pt idx="754">
                  <c:v>220.99639999866486</c:v>
                </c:pt>
                <c:pt idx="755">
                  <c:v>221.45503334204355</c:v>
                </c:pt>
                <c:pt idx="756">
                  <c:v>221.9085666656494</c:v>
                </c:pt>
                <c:pt idx="757">
                  <c:v>222.35238333543143</c:v>
                </c:pt>
                <c:pt idx="758">
                  <c:v>222.79338333606719</c:v>
                </c:pt>
                <c:pt idx="759">
                  <c:v>223.24151667753856</c:v>
                </c:pt>
                <c:pt idx="760">
                  <c:v>223.69843333562216</c:v>
                </c:pt>
                <c:pt idx="761">
                  <c:v>224.14866666793824</c:v>
                </c:pt>
                <c:pt idx="762">
                  <c:v>224.62613333861034</c:v>
                </c:pt>
                <c:pt idx="763">
                  <c:v>225.08450001080831</c:v>
                </c:pt>
                <c:pt idx="764">
                  <c:v>225.55463333924612</c:v>
                </c:pt>
                <c:pt idx="765">
                  <c:v>226.01353333791096</c:v>
                </c:pt>
                <c:pt idx="766">
                  <c:v>226.4580666700999</c:v>
                </c:pt>
                <c:pt idx="767">
                  <c:v>226.91019999980927</c:v>
                </c:pt>
                <c:pt idx="768">
                  <c:v>227.36746667226154</c:v>
                </c:pt>
                <c:pt idx="769">
                  <c:v>227.82308333714803</c:v>
                </c:pt>
                <c:pt idx="770">
                  <c:v>228.27470000584921</c:v>
                </c:pt>
                <c:pt idx="771">
                  <c:v>228.72130000591278</c:v>
                </c:pt>
                <c:pt idx="772">
                  <c:v>229.17598334153493</c:v>
                </c:pt>
                <c:pt idx="773">
                  <c:v>229.64056666692099</c:v>
                </c:pt>
                <c:pt idx="774">
                  <c:v>230.1050833384196</c:v>
                </c:pt>
                <c:pt idx="775">
                  <c:v>230.55421667099</c:v>
                </c:pt>
                <c:pt idx="776">
                  <c:v>231.00913333892822</c:v>
                </c:pt>
                <c:pt idx="777">
                  <c:v>231.46680000623067</c:v>
                </c:pt>
                <c:pt idx="778">
                  <c:v>231.92956666946412</c:v>
                </c:pt>
                <c:pt idx="779">
                  <c:v>232.37943333784739</c:v>
                </c:pt>
                <c:pt idx="780">
                  <c:v>232.83676667213439</c:v>
                </c:pt>
                <c:pt idx="781">
                  <c:v>233.29278333981833</c:v>
                </c:pt>
                <c:pt idx="782">
                  <c:v>233.75383334159852</c:v>
                </c:pt>
                <c:pt idx="783">
                  <c:v>234.21046667099</c:v>
                </c:pt>
                <c:pt idx="784">
                  <c:v>234.66673333644866</c:v>
                </c:pt>
                <c:pt idx="785">
                  <c:v>235.12455000082653</c:v>
                </c:pt>
                <c:pt idx="786">
                  <c:v>235.59695000648497</c:v>
                </c:pt>
                <c:pt idx="787">
                  <c:v>236.05985000928243</c:v>
                </c:pt>
                <c:pt idx="788">
                  <c:v>236.5201333363851</c:v>
                </c:pt>
                <c:pt idx="789">
                  <c:v>236.97845000425974</c:v>
                </c:pt>
                <c:pt idx="790">
                  <c:v>237.43963334560394</c:v>
                </c:pt>
                <c:pt idx="791">
                  <c:v>237.91176667213441</c:v>
                </c:pt>
                <c:pt idx="792">
                  <c:v>238.37806667486828</c:v>
                </c:pt>
                <c:pt idx="793">
                  <c:v>238.8409666776657</c:v>
                </c:pt>
                <c:pt idx="794">
                  <c:v>239.30643334388733</c:v>
                </c:pt>
                <c:pt idx="795">
                  <c:v>240.0347166776657</c:v>
                </c:pt>
              </c:numCache>
            </c:numRef>
          </c:xVal>
          <c:yVal>
            <c:numRef>
              <c:f>'50ml_6g'!$I$2:$I$797</c:f>
              <c:numCache>
                <c:formatCode>0.0000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2.4096385542168677E-3</c:v>
                </c:pt>
                <c:pt idx="466">
                  <c:v>7.2289156626506026E-3</c:v>
                </c:pt>
                <c:pt idx="467">
                  <c:v>1.2048192771084338E-2</c:v>
                </c:pt>
                <c:pt idx="468">
                  <c:v>1.6867469879518072E-2</c:v>
                </c:pt>
                <c:pt idx="469">
                  <c:v>2.1686746987951807E-2</c:v>
                </c:pt>
                <c:pt idx="470">
                  <c:v>3.3734939759036145E-2</c:v>
                </c:pt>
                <c:pt idx="471">
                  <c:v>4.8192771084337352E-2</c:v>
                </c:pt>
                <c:pt idx="472">
                  <c:v>6.2650602409638559E-2</c:v>
                </c:pt>
                <c:pt idx="473">
                  <c:v>7.9518072289156624E-2</c:v>
                </c:pt>
                <c:pt idx="474">
                  <c:v>0.10120481927710843</c:v>
                </c:pt>
                <c:pt idx="475">
                  <c:v>0.12048192771084337</c:v>
                </c:pt>
                <c:pt idx="476">
                  <c:v>0.13975903614457832</c:v>
                </c:pt>
                <c:pt idx="477">
                  <c:v>0.15903614457831325</c:v>
                </c:pt>
                <c:pt idx="478">
                  <c:v>0.17590361445783131</c:v>
                </c:pt>
                <c:pt idx="479">
                  <c:v>0.19518072289156627</c:v>
                </c:pt>
                <c:pt idx="480">
                  <c:v>0.21204819277108433</c:v>
                </c:pt>
                <c:pt idx="481">
                  <c:v>0.2289156626506024</c:v>
                </c:pt>
                <c:pt idx="482">
                  <c:v>0.2433734939759036</c:v>
                </c:pt>
                <c:pt idx="483">
                  <c:v>0.25783132530120484</c:v>
                </c:pt>
                <c:pt idx="484">
                  <c:v>0.27469879518072288</c:v>
                </c:pt>
                <c:pt idx="485">
                  <c:v>0.28915662650602408</c:v>
                </c:pt>
                <c:pt idx="486">
                  <c:v>0.30843373493975906</c:v>
                </c:pt>
                <c:pt idx="487">
                  <c:v>0.32048192771084338</c:v>
                </c:pt>
                <c:pt idx="488">
                  <c:v>0.33734939759036142</c:v>
                </c:pt>
                <c:pt idx="489">
                  <c:v>0.35180722891566263</c:v>
                </c:pt>
                <c:pt idx="490">
                  <c:v>0.36626506024096384</c:v>
                </c:pt>
                <c:pt idx="491">
                  <c:v>0.38072289156626504</c:v>
                </c:pt>
                <c:pt idx="492">
                  <c:v>0.39518072289156625</c:v>
                </c:pt>
                <c:pt idx="493">
                  <c:v>0.40481927710843374</c:v>
                </c:pt>
                <c:pt idx="494">
                  <c:v>0.41445783132530123</c:v>
                </c:pt>
                <c:pt idx="495">
                  <c:v>0.43132530120481927</c:v>
                </c:pt>
                <c:pt idx="496">
                  <c:v>0.44337349397590359</c:v>
                </c:pt>
                <c:pt idx="497">
                  <c:v>0.45301204819277108</c:v>
                </c:pt>
                <c:pt idx="498">
                  <c:v>0.4650602409638554</c:v>
                </c:pt>
                <c:pt idx="499">
                  <c:v>0.47710843373493977</c:v>
                </c:pt>
                <c:pt idx="500">
                  <c:v>0.48674698795180721</c:v>
                </c:pt>
                <c:pt idx="501">
                  <c:v>0.49879518072289158</c:v>
                </c:pt>
                <c:pt idx="502">
                  <c:v>0.50843373493975907</c:v>
                </c:pt>
                <c:pt idx="503">
                  <c:v>0.51325301204819274</c:v>
                </c:pt>
                <c:pt idx="504">
                  <c:v>0.52289156626506028</c:v>
                </c:pt>
                <c:pt idx="505">
                  <c:v>0.53012048192771088</c:v>
                </c:pt>
                <c:pt idx="506">
                  <c:v>0.53493975903614455</c:v>
                </c:pt>
                <c:pt idx="507">
                  <c:v>0.54698795180722892</c:v>
                </c:pt>
                <c:pt idx="508">
                  <c:v>0.5518072289156627</c:v>
                </c:pt>
                <c:pt idx="509">
                  <c:v>0.55662650602409636</c:v>
                </c:pt>
                <c:pt idx="510">
                  <c:v>0.5662650602409639</c:v>
                </c:pt>
                <c:pt idx="511">
                  <c:v>0.57831325301204817</c:v>
                </c:pt>
                <c:pt idx="512">
                  <c:v>0.58554216867469877</c:v>
                </c:pt>
                <c:pt idx="513">
                  <c:v>0.58554216867469877</c:v>
                </c:pt>
                <c:pt idx="514">
                  <c:v>0.59277108433734937</c:v>
                </c:pt>
                <c:pt idx="515">
                  <c:v>0.59518072289156632</c:v>
                </c:pt>
                <c:pt idx="516">
                  <c:v>0.60481927710843375</c:v>
                </c:pt>
                <c:pt idx="517">
                  <c:v>0.61204819277108435</c:v>
                </c:pt>
                <c:pt idx="518">
                  <c:v>0.61686746987951813</c:v>
                </c:pt>
                <c:pt idx="519">
                  <c:v>0.62168674698795179</c:v>
                </c:pt>
                <c:pt idx="520">
                  <c:v>0.62409638554216873</c:v>
                </c:pt>
                <c:pt idx="521">
                  <c:v>0.63373493975903616</c:v>
                </c:pt>
                <c:pt idx="522">
                  <c:v>0.63855421686746983</c:v>
                </c:pt>
                <c:pt idx="523">
                  <c:v>0.6433734939759036</c:v>
                </c:pt>
                <c:pt idx="524">
                  <c:v>0.6506024096385542</c:v>
                </c:pt>
                <c:pt idx="525">
                  <c:v>0.65542168674698797</c:v>
                </c:pt>
                <c:pt idx="526">
                  <c:v>0.65542168674698797</c:v>
                </c:pt>
                <c:pt idx="527">
                  <c:v>0.65542168674698797</c:v>
                </c:pt>
                <c:pt idx="528">
                  <c:v>0.66506024096385541</c:v>
                </c:pt>
                <c:pt idx="529">
                  <c:v>0.66987951807228918</c:v>
                </c:pt>
                <c:pt idx="530">
                  <c:v>0.66746987951807224</c:v>
                </c:pt>
                <c:pt idx="531">
                  <c:v>0.66746987951807224</c:v>
                </c:pt>
                <c:pt idx="532">
                  <c:v>0.66987951807228918</c:v>
                </c:pt>
                <c:pt idx="533">
                  <c:v>0.66987951807228918</c:v>
                </c:pt>
                <c:pt idx="534">
                  <c:v>0.66987951807228918</c:v>
                </c:pt>
                <c:pt idx="535">
                  <c:v>0.67710843373493979</c:v>
                </c:pt>
                <c:pt idx="536">
                  <c:v>0.67951807228915662</c:v>
                </c:pt>
                <c:pt idx="537">
                  <c:v>0.68192771084337345</c:v>
                </c:pt>
                <c:pt idx="538">
                  <c:v>0.68192771084337345</c:v>
                </c:pt>
                <c:pt idx="539">
                  <c:v>0.68433734939759039</c:v>
                </c:pt>
                <c:pt idx="540">
                  <c:v>0.68915662650602405</c:v>
                </c:pt>
                <c:pt idx="541">
                  <c:v>0.68915662650602405</c:v>
                </c:pt>
                <c:pt idx="542">
                  <c:v>0.68915662650602405</c:v>
                </c:pt>
                <c:pt idx="543">
                  <c:v>0.69397590361445782</c:v>
                </c:pt>
                <c:pt idx="544">
                  <c:v>0.69638554216867465</c:v>
                </c:pt>
                <c:pt idx="545">
                  <c:v>0.69638554216867465</c:v>
                </c:pt>
                <c:pt idx="546">
                  <c:v>0.70120481927710843</c:v>
                </c:pt>
                <c:pt idx="547">
                  <c:v>0.6987951807228916</c:v>
                </c:pt>
                <c:pt idx="548">
                  <c:v>0.70361445783132526</c:v>
                </c:pt>
                <c:pt idx="549">
                  <c:v>0.70361445783132526</c:v>
                </c:pt>
                <c:pt idx="550">
                  <c:v>0.70361445783132526</c:v>
                </c:pt>
                <c:pt idx="551">
                  <c:v>0.70843373493975903</c:v>
                </c:pt>
                <c:pt idx="552">
                  <c:v>0.70843373493975903</c:v>
                </c:pt>
                <c:pt idx="553">
                  <c:v>0.71566265060240963</c:v>
                </c:pt>
                <c:pt idx="554">
                  <c:v>0.7132530120481928</c:v>
                </c:pt>
                <c:pt idx="555">
                  <c:v>0.71566265060240963</c:v>
                </c:pt>
                <c:pt idx="556">
                  <c:v>0.71807228915662646</c:v>
                </c:pt>
                <c:pt idx="557">
                  <c:v>0.71807228915662646</c:v>
                </c:pt>
                <c:pt idx="558">
                  <c:v>0.72048192771084341</c:v>
                </c:pt>
                <c:pt idx="559">
                  <c:v>0.72771084337349401</c:v>
                </c:pt>
                <c:pt idx="560">
                  <c:v>0.72771084337349401</c:v>
                </c:pt>
                <c:pt idx="561">
                  <c:v>0.72048192771084341</c:v>
                </c:pt>
                <c:pt idx="562">
                  <c:v>0.72289156626506024</c:v>
                </c:pt>
                <c:pt idx="563">
                  <c:v>0.72771084337349401</c:v>
                </c:pt>
                <c:pt idx="564">
                  <c:v>0.72530120481927707</c:v>
                </c:pt>
                <c:pt idx="565">
                  <c:v>0.72771084337349401</c:v>
                </c:pt>
                <c:pt idx="566">
                  <c:v>0.73012048192771084</c:v>
                </c:pt>
                <c:pt idx="567">
                  <c:v>0.72771084337349401</c:v>
                </c:pt>
                <c:pt idx="568">
                  <c:v>0.72771084337349401</c:v>
                </c:pt>
                <c:pt idx="569">
                  <c:v>0.73493975903614461</c:v>
                </c:pt>
                <c:pt idx="570">
                  <c:v>0.73493975903614461</c:v>
                </c:pt>
                <c:pt idx="571">
                  <c:v>0.73253012048192767</c:v>
                </c:pt>
                <c:pt idx="572">
                  <c:v>0.72771084337349401</c:v>
                </c:pt>
                <c:pt idx="573">
                  <c:v>0.73975903614457827</c:v>
                </c:pt>
                <c:pt idx="574">
                  <c:v>0.73493975903614461</c:v>
                </c:pt>
                <c:pt idx="575">
                  <c:v>0.73734939759036144</c:v>
                </c:pt>
                <c:pt idx="576">
                  <c:v>0.73975903614457827</c:v>
                </c:pt>
                <c:pt idx="577">
                  <c:v>0.74457831325301205</c:v>
                </c:pt>
                <c:pt idx="578">
                  <c:v>0.74216867469879522</c:v>
                </c:pt>
                <c:pt idx="579">
                  <c:v>0.74698795180722888</c:v>
                </c:pt>
                <c:pt idx="580">
                  <c:v>0.73975903614457827</c:v>
                </c:pt>
                <c:pt idx="581">
                  <c:v>0.74216867469879522</c:v>
                </c:pt>
                <c:pt idx="582">
                  <c:v>0.74216867469879522</c:v>
                </c:pt>
                <c:pt idx="583">
                  <c:v>0.74457831325301205</c:v>
                </c:pt>
                <c:pt idx="584">
                  <c:v>0.74698795180722888</c:v>
                </c:pt>
                <c:pt idx="585">
                  <c:v>0.74457831325301205</c:v>
                </c:pt>
                <c:pt idx="586">
                  <c:v>0.74698795180722888</c:v>
                </c:pt>
                <c:pt idx="587">
                  <c:v>0.74457831325301205</c:v>
                </c:pt>
                <c:pt idx="588">
                  <c:v>0.74939759036144582</c:v>
                </c:pt>
                <c:pt idx="589">
                  <c:v>0.74698795180722888</c:v>
                </c:pt>
                <c:pt idx="590">
                  <c:v>0.75180722891566265</c:v>
                </c:pt>
                <c:pt idx="591">
                  <c:v>0.74939759036144582</c:v>
                </c:pt>
                <c:pt idx="592">
                  <c:v>0.75662650602409642</c:v>
                </c:pt>
                <c:pt idx="593">
                  <c:v>0.75903614457831325</c:v>
                </c:pt>
                <c:pt idx="594">
                  <c:v>0.75662650602409642</c:v>
                </c:pt>
                <c:pt idx="595">
                  <c:v>0.75180722891566265</c:v>
                </c:pt>
                <c:pt idx="596">
                  <c:v>0.75180722891566265</c:v>
                </c:pt>
                <c:pt idx="597">
                  <c:v>0.75662650602409642</c:v>
                </c:pt>
                <c:pt idx="598">
                  <c:v>0.75903614457831325</c:v>
                </c:pt>
                <c:pt idx="599">
                  <c:v>0.76144578313253009</c:v>
                </c:pt>
                <c:pt idx="600">
                  <c:v>0.75903614457831325</c:v>
                </c:pt>
                <c:pt idx="601">
                  <c:v>0.75662650602409642</c:v>
                </c:pt>
                <c:pt idx="602">
                  <c:v>0.76144578313253009</c:v>
                </c:pt>
                <c:pt idx="603">
                  <c:v>0.76144578313253009</c:v>
                </c:pt>
                <c:pt idx="604">
                  <c:v>0.75903614457831325</c:v>
                </c:pt>
                <c:pt idx="605">
                  <c:v>0.76144578313253009</c:v>
                </c:pt>
                <c:pt idx="606">
                  <c:v>0.76144578313253009</c:v>
                </c:pt>
                <c:pt idx="607">
                  <c:v>0.76144578313253009</c:v>
                </c:pt>
                <c:pt idx="608">
                  <c:v>0.76385542168674703</c:v>
                </c:pt>
                <c:pt idx="609">
                  <c:v>0.76385542168674703</c:v>
                </c:pt>
                <c:pt idx="610">
                  <c:v>0.76144578313253009</c:v>
                </c:pt>
                <c:pt idx="611">
                  <c:v>0.76385542168674703</c:v>
                </c:pt>
                <c:pt idx="612">
                  <c:v>0.76144578313253009</c:v>
                </c:pt>
                <c:pt idx="613">
                  <c:v>0.76385542168674703</c:v>
                </c:pt>
                <c:pt idx="614">
                  <c:v>0.76385542168674703</c:v>
                </c:pt>
                <c:pt idx="615">
                  <c:v>0.76385542168674703</c:v>
                </c:pt>
                <c:pt idx="616">
                  <c:v>0.76144578313253009</c:v>
                </c:pt>
                <c:pt idx="617">
                  <c:v>0.76385542168674703</c:v>
                </c:pt>
                <c:pt idx="618">
                  <c:v>0.76385542168674703</c:v>
                </c:pt>
                <c:pt idx="619">
                  <c:v>0.76867469879518069</c:v>
                </c:pt>
                <c:pt idx="620">
                  <c:v>0.76867469879518069</c:v>
                </c:pt>
                <c:pt idx="621">
                  <c:v>0.76385542168674703</c:v>
                </c:pt>
                <c:pt idx="622">
                  <c:v>0.76144578313253009</c:v>
                </c:pt>
                <c:pt idx="623">
                  <c:v>0.76867469879518069</c:v>
                </c:pt>
                <c:pt idx="624">
                  <c:v>0.76867469879518069</c:v>
                </c:pt>
                <c:pt idx="625">
                  <c:v>0.77108433734939763</c:v>
                </c:pt>
                <c:pt idx="626">
                  <c:v>0.77349397590361446</c:v>
                </c:pt>
                <c:pt idx="627">
                  <c:v>0.77590361445783129</c:v>
                </c:pt>
                <c:pt idx="628">
                  <c:v>0.77590361445783129</c:v>
                </c:pt>
                <c:pt idx="629">
                  <c:v>0.77590361445783129</c:v>
                </c:pt>
                <c:pt idx="630">
                  <c:v>0.77590361445783129</c:v>
                </c:pt>
                <c:pt idx="631">
                  <c:v>0.76867469879518069</c:v>
                </c:pt>
                <c:pt idx="632">
                  <c:v>0.77590361445783129</c:v>
                </c:pt>
                <c:pt idx="633">
                  <c:v>0.77590361445783129</c:v>
                </c:pt>
                <c:pt idx="634">
                  <c:v>0.77831325301204823</c:v>
                </c:pt>
                <c:pt idx="635">
                  <c:v>0.77590361445783129</c:v>
                </c:pt>
                <c:pt idx="636">
                  <c:v>0.77831325301204823</c:v>
                </c:pt>
                <c:pt idx="637">
                  <c:v>0.77590361445783129</c:v>
                </c:pt>
                <c:pt idx="638">
                  <c:v>0.78072289156626506</c:v>
                </c:pt>
                <c:pt idx="639">
                  <c:v>0.78072289156626506</c:v>
                </c:pt>
                <c:pt idx="640">
                  <c:v>0.78554216867469884</c:v>
                </c:pt>
                <c:pt idx="641">
                  <c:v>0.78072289156626506</c:v>
                </c:pt>
                <c:pt idx="642">
                  <c:v>0.7831325301204819</c:v>
                </c:pt>
                <c:pt idx="643">
                  <c:v>0.77590361445783129</c:v>
                </c:pt>
                <c:pt idx="644">
                  <c:v>0.78795180722891567</c:v>
                </c:pt>
                <c:pt idx="645">
                  <c:v>0.7831325301204819</c:v>
                </c:pt>
                <c:pt idx="646">
                  <c:v>0.78072289156626506</c:v>
                </c:pt>
                <c:pt idx="647">
                  <c:v>0.7831325301204819</c:v>
                </c:pt>
                <c:pt idx="648">
                  <c:v>0.7831325301204819</c:v>
                </c:pt>
                <c:pt idx="649">
                  <c:v>0.78072289156626506</c:v>
                </c:pt>
                <c:pt idx="650">
                  <c:v>0.78554216867469884</c:v>
                </c:pt>
                <c:pt idx="651">
                  <c:v>0.7831325301204819</c:v>
                </c:pt>
                <c:pt idx="652">
                  <c:v>0.78554216867469884</c:v>
                </c:pt>
                <c:pt idx="653">
                  <c:v>0.78554216867469884</c:v>
                </c:pt>
                <c:pt idx="654">
                  <c:v>0.78795180722891567</c:v>
                </c:pt>
                <c:pt idx="655">
                  <c:v>0.78072289156626506</c:v>
                </c:pt>
                <c:pt idx="656">
                  <c:v>0.78795180722891567</c:v>
                </c:pt>
                <c:pt idx="657">
                  <c:v>0.78554216867469884</c:v>
                </c:pt>
                <c:pt idx="658">
                  <c:v>0.7903614457831325</c:v>
                </c:pt>
                <c:pt idx="659">
                  <c:v>0.79277108433734944</c:v>
                </c:pt>
                <c:pt idx="660">
                  <c:v>0.7903614457831325</c:v>
                </c:pt>
                <c:pt idx="661">
                  <c:v>0.78795180722891567</c:v>
                </c:pt>
                <c:pt idx="662">
                  <c:v>0.79277108433734944</c:v>
                </c:pt>
                <c:pt idx="663">
                  <c:v>0.78554216867469884</c:v>
                </c:pt>
                <c:pt idx="664">
                  <c:v>0.7903614457831325</c:v>
                </c:pt>
                <c:pt idx="665">
                  <c:v>0.78795180722891567</c:v>
                </c:pt>
                <c:pt idx="666">
                  <c:v>0.79277108433734944</c:v>
                </c:pt>
                <c:pt idx="667">
                  <c:v>0.7903614457831325</c:v>
                </c:pt>
                <c:pt idx="668">
                  <c:v>0.7975903614457831</c:v>
                </c:pt>
                <c:pt idx="669">
                  <c:v>0.79277108433734944</c:v>
                </c:pt>
                <c:pt idx="670">
                  <c:v>0.79277108433734944</c:v>
                </c:pt>
                <c:pt idx="671">
                  <c:v>0.79277108433734944</c:v>
                </c:pt>
                <c:pt idx="672">
                  <c:v>0.79277108433734944</c:v>
                </c:pt>
                <c:pt idx="673">
                  <c:v>0.79277108433734944</c:v>
                </c:pt>
                <c:pt idx="674">
                  <c:v>0.80240963855421688</c:v>
                </c:pt>
                <c:pt idx="675">
                  <c:v>0.7975903614457831</c:v>
                </c:pt>
                <c:pt idx="676">
                  <c:v>0.7975903614457831</c:v>
                </c:pt>
                <c:pt idx="677">
                  <c:v>0.80240963855421688</c:v>
                </c:pt>
                <c:pt idx="678">
                  <c:v>0.7975903614457831</c:v>
                </c:pt>
                <c:pt idx="679">
                  <c:v>0.7975903614457831</c:v>
                </c:pt>
                <c:pt idx="680">
                  <c:v>0.8</c:v>
                </c:pt>
                <c:pt idx="681">
                  <c:v>0.8</c:v>
                </c:pt>
                <c:pt idx="682">
                  <c:v>0.7975903614457831</c:v>
                </c:pt>
                <c:pt idx="683">
                  <c:v>0.7975903614457831</c:v>
                </c:pt>
                <c:pt idx="684">
                  <c:v>0.7975903614457831</c:v>
                </c:pt>
                <c:pt idx="685">
                  <c:v>0.8</c:v>
                </c:pt>
                <c:pt idx="686">
                  <c:v>0.8</c:v>
                </c:pt>
                <c:pt idx="687">
                  <c:v>0.7975903614457831</c:v>
                </c:pt>
                <c:pt idx="688">
                  <c:v>0.8</c:v>
                </c:pt>
                <c:pt idx="689">
                  <c:v>0.7975903614457831</c:v>
                </c:pt>
                <c:pt idx="690">
                  <c:v>0.80240963855421688</c:v>
                </c:pt>
                <c:pt idx="691">
                  <c:v>0.80240963855421688</c:v>
                </c:pt>
                <c:pt idx="692">
                  <c:v>0.8</c:v>
                </c:pt>
                <c:pt idx="693">
                  <c:v>0.7975903614457831</c:v>
                </c:pt>
                <c:pt idx="694">
                  <c:v>0.80240963855421688</c:v>
                </c:pt>
                <c:pt idx="695">
                  <c:v>0.8</c:v>
                </c:pt>
                <c:pt idx="696">
                  <c:v>0.8</c:v>
                </c:pt>
                <c:pt idx="697">
                  <c:v>0.7975903614457831</c:v>
                </c:pt>
                <c:pt idx="698">
                  <c:v>0.8</c:v>
                </c:pt>
                <c:pt idx="699">
                  <c:v>0.80481927710843371</c:v>
                </c:pt>
                <c:pt idx="700">
                  <c:v>0.7975903614457831</c:v>
                </c:pt>
                <c:pt idx="701">
                  <c:v>0.7975903614457831</c:v>
                </c:pt>
                <c:pt idx="702">
                  <c:v>0.80481927710843371</c:v>
                </c:pt>
                <c:pt idx="703">
                  <c:v>0.80481927710843371</c:v>
                </c:pt>
                <c:pt idx="704">
                  <c:v>0.80722891566265065</c:v>
                </c:pt>
                <c:pt idx="705">
                  <c:v>0.80240963855421688</c:v>
                </c:pt>
                <c:pt idx="706">
                  <c:v>0.80240963855421688</c:v>
                </c:pt>
                <c:pt idx="707">
                  <c:v>0.80240963855421688</c:v>
                </c:pt>
                <c:pt idx="708">
                  <c:v>0.80240963855421688</c:v>
                </c:pt>
                <c:pt idx="709">
                  <c:v>0.80240963855421688</c:v>
                </c:pt>
                <c:pt idx="710">
                  <c:v>0.80481927710843371</c:v>
                </c:pt>
                <c:pt idx="711">
                  <c:v>0.80240963855421688</c:v>
                </c:pt>
                <c:pt idx="712">
                  <c:v>0.80722891566265065</c:v>
                </c:pt>
                <c:pt idx="713">
                  <c:v>0.80481927710843371</c:v>
                </c:pt>
                <c:pt idx="714">
                  <c:v>0.7975903614457831</c:v>
                </c:pt>
                <c:pt idx="715">
                  <c:v>0.80481927710843371</c:v>
                </c:pt>
                <c:pt idx="716">
                  <c:v>0.80722891566265065</c:v>
                </c:pt>
                <c:pt idx="717">
                  <c:v>0.81204819277108431</c:v>
                </c:pt>
                <c:pt idx="718">
                  <c:v>0.80722891566265065</c:v>
                </c:pt>
                <c:pt idx="719">
                  <c:v>0.80963855421686748</c:v>
                </c:pt>
                <c:pt idx="720">
                  <c:v>0.80722891566265065</c:v>
                </c:pt>
                <c:pt idx="721">
                  <c:v>0.80722891566265065</c:v>
                </c:pt>
                <c:pt idx="722">
                  <c:v>0.80963855421686748</c:v>
                </c:pt>
                <c:pt idx="723">
                  <c:v>0.80963855421686748</c:v>
                </c:pt>
                <c:pt idx="724">
                  <c:v>0.80963855421686748</c:v>
                </c:pt>
                <c:pt idx="725">
                  <c:v>0.81204819277108431</c:v>
                </c:pt>
                <c:pt idx="726">
                  <c:v>0.80481927710843371</c:v>
                </c:pt>
                <c:pt idx="727">
                  <c:v>0.81204819277108431</c:v>
                </c:pt>
                <c:pt idx="728">
                  <c:v>0.80963855421686748</c:v>
                </c:pt>
                <c:pt idx="729">
                  <c:v>0.80722891566265065</c:v>
                </c:pt>
                <c:pt idx="730">
                  <c:v>0.80963855421686748</c:v>
                </c:pt>
                <c:pt idx="731">
                  <c:v>0.80963855421686748</c:v>
                </c:pt>
                <c:pt idx="732">
                  <c:v>0.80722891566265065</c:v>
                </c:pt>
                <c:pt idx="733">
                  <c:v>0.80963855421686748</c:v>
                </c:pt>
                <c:pt idx="734">
                  <c:v>0.81204819277108431</c:v>
                </c:pt>
                <c:pt idx="735">
                  <c:v>0.81204819277108431</c:v>
                </c:pt>
                <c:pt idx="736">
                  <c:v>0.81204819277108431</c:v>
                </c:pt>
                <c:pt idx="737">
                  <c:v>0.81686746987951808</c:v>
                </c:pt>
                <c:pt idx="738">
                  <c:v>0.81927710843373491</c:v>
                </c:pt>
                <c:pt idx="739">
                  <c:v>0.80963855421686748</c:v>
                </c:pt>
                <c:pt idx="740">
                  <c:v>0.81204819277108431</c:v>
                </c:pt>
                <c:pt idx="741">
                  <c:v>0.81445783132530125</c:v>
                </c:pt>
                <c:pt idx="742">
                  <c:v>0.81204819277108431</c:v>
                </c:pt>
                <c:pt idx="743">
                  <c:v>0.81204819277108431</c:v>
                </c:pt>
                <c:pt idx="744">
                  <c:v>0.80963855421686748</c:v>
                </c:pt>
                <c:pt idx="745">
                  <c:v>0.81686746987951808</c:v>
                </c:pt>
                <c:pt idx="746">
                  <c:v>0.81204819277108431</c:v>
                </c:pt>
                <c:pt idx="747">
                  <c:v>0.81204819277108431</c:v>
                </c:pt>
                <c:pt idx="748">
                  <c:v>0.81686746987951808</c:v>
                </c:pt>
                <c:pt idx="749">
                  <c:v>0.81204819277108431</c:v>
                </c:pt>
                <c:pt idx="750">
                  <c:v>0.81204819277108431</c:v>
                </c:pt>
                <c:pt idx="751">
                  <c:v>0.81686746987951808</c:v>
                </c:pt>
                <c:pt idx="752">
                  <c:v>0.81445783132530125</c:v>
                </c:pt>
                <c:pt idx="753">
                  <c:v>0.81686746987951808</c:v>
                </c:pt>
                <c:pt idx="754">
                  <c:v>0.81686746987951808</c:v>
                </c:pt>
                <c:pt idx="755">
                  <c:v>0.82168674698795185</c:v>
                </c:pt>
                <c:pt idx="756">
                  <c:v>0.81686746987951808</c:v>
                </c:pt>
                <c:pt idx="757">
                  <c:v>0.81445783132530125</c:v>
                </c:pt>
                <c:pt idx="758">
                  <c:v>0.82168674698795185</c:v>
                </c:pt>
                <c:pt idx="759">
                  <c:v>0.81445783132530125</c:v>
                </c:pt>
                <c:pt idx="760">
                  <c:v>0.81927710843373491</c:v>
                </c:pt>
                <c:pt idx="761">
                  <c:v>0.82168674698795185</c:v>
                </c:pt>
                <c:pt idx="762">
                  <c:v>0.81927710843373491</c:v>
                </c:pt>
                <c:pt idx="763">
                  <c:v>0.81927710843373491</c:v>
                </c:pt>
                <c:pt idx="764">
                  <c:v>0.82168674698795185</c:v>
                </c:pt>
                <c:pt idx="765">
                  <c:v>0.82168674698795185</c:v>
                </c:pt>
                <c:pt idx="766">
                  <c:v>0.81686746987951808</c:v>
                </c:pt>
                <c:pt idx="767">
                  <c:v>0.81686746987951808</c:v>
                </c:pt>
                <c:pt idx="768">
                  <c:v>0.81686746987951808</c:v>
                </c:pt>
                <c:pt idx="769">
                  <c:v>0.81686746987951808</c:v>
                </c:pt>
                <c:pt idx="770">
                  <c:v>0.82409638554216869</c:v>
                </c:pt>
                <c:pt idx="771">
                  <c:v>0.81927710843373491</c:v>
                </c:pt>
                <c:pt idx="772">
                  <c:v>0.82168674698795185</c:v>
                </c:pt>
                <c:pt idx="773">
                  <c:v>0.81927710843373491</c:v>
                </c:pt>
                <c:pt idx="774">
                  <c:v>0.82168674698795185</c:v>
                </c:pt>
                <c:pt idx="775">
                  <c:v>0.82168674698795185</c:v>
                </c:pt>
                <c:pt idx="776">
                  <c:v>0.82409638554216869</c:v>
                </c:pt>
                <c:pt idx="777">
                  <c:v>0.82409638554216869</c:v>
                </c:pt>
                <c:pt idx="778">
                  <c:v>0.82168674698795185</c:v>
                </c:pt>
                <c:pt idx="779">
                  <c:v>0.82168674698795185</c:v>
                </c:pt>
                <c:pt idx="780">
                  <c:v>0.82409638554216869</c:v>
                </c:pt>
                <c:pt idx="781">
                  <c:v>0.82168674698795185</c:v>
                </c:pt>
                <c:pt idx="782">
                  <c:v>0.82168674698795185</c:v>
                </c:pt>
                <c:pt idx="783">
                  <c:v>0.82409638554216869</c:v>
                </c:pt>
                <c:pt idx="784">
                  <c:v>0.81927710843373491</c:v>
                </c:pt>
                <c:pt idx="785">
                  <c:v>0.82168674698795185</c:v>
                </c:pt>
                <c:pt idx="786">
                  <c:v>0.81927710843373491</c:v>
                </c:pt>
                <c:pt idx="787">
                  <c:v>0.82168674698795185</c:v>
                </c:pt>
                <c:pt idx="788">
                  <c:v>0.82168674698795185</c:v>
                </c:pt>
                <c:pt idx="789">
                  <c:v>0.82409638554216869</c:v>
                </c:pt>
                <c:pt idx="790">
                  <c:v>0.82168674698795185</c:v>
                </c:pt>
                <c:pt idx="791">
                  <c:v>0.82409638554216869</c:v>
                </c:pt>
                <c:pt idx="792">
                  <c:v>0.82168674698795185</c:v>
                </c:pt>
                <c:pt idx="793">
                  <c:v>0.82409638554216869</c:v>
                </c:pt>
                <c:pt idx="794">
                  <c:v>0.82891566265060246</c:v>
                </c:pt>
                <c:pt idx="795">
                  <c:v>0.82650602409638552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0F-49DE-B221-8809C702B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24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Breakthrough</a:t>
            </a:r>
            <a:r>
              <a:rPr lang="en-US" baseline="0"/>
              <a:t> Curve </a:t>
            </a:r>
            <a:r>
              <a:rPr lang="en-US"/>
              <a:t>- 100mL/min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0.11351667245229086</c:v>
                </c:pt>
                <c:pt idx="2">
                  <c:v>0.22730000019073487</c:v>
                </c:pt>
                <c:pt idx="3">
                  <c:v>0.34440000851949054</c:v>
                </c:pt>
                <c:pt idx="4">
                  <c:v>0.45916666984558108</c:v>
                </c:pt>
                <c:pt idx="5">
                  <c:v>0.57276666164398193</c:v>
                </c:pt>
                <c:pt idx="6">
                  <c:v>0.68553333282470708</c:v>
                </c:pt>
                <c:pt idx="7">
                  <c:v>0.79933333396911621</c:v>
                </c:pt>
                <c:pt idx="8">
                  <c:v>0.9152000029881795</c:v>
                </c:pt>
                <c:pt idx="9">
                  <c:v>1.0317999998728433</c:v>
                </c:pt>
                <c:pt idx="10">
                  <c:v>1.1467666625976563</c:v>
                </c:pt>
                <c:pt idx="11">
                  <c:v>1.2600166638692221</c:v>
                </c:pt>
                <c:pt idx="12">
                  <c:v>1.3747166713078818</c:v>
                </c:pt>
                <c:pt idx="13">
                  <c:v>1.4908500035603842</c:v>
                </c:pt>
                <c:pt idx="14">
                  <c:v>1.6059833367665608</c:v>
                </c:pt>
                <c:pt idx="15">
                  <c:v>1.7206000010172526</c:v>
                </c:pt>
                <c:pt idx="16">
                  <c:v>1.8378500064214072</c:v>
                </c:pt>
                <c:pt idx="17">
                  <c:v>1.9551833311716715</c:v>
                </c:pt>
                <c:pt idx="18">
                  <c:v>2.0723666667938234</c:v>
                </c:pt>
                <c:pt idx="19">
                  <c:v>2.1867666721343992</c:v>
                </c:pt>
                <c:pt idx="20">
                  <c:v>2.3017333348592124</c:v>
                </c:pt>
                <c:pt idx="21">
                  <c:v>2.4183500051498412</c:v>
                </c:pt>
                <c:pt idx="22">
                  <c:v>2.5338333368301393</c:v>
                </c:pt>
                <c:pt idx="23">
                  <c:v>2.6529000043869018</c:v>
                </c:pt>
                <c:pt idx="24">
                  <c:v>2.7693000078201293</c:v>
                </c:pt>
                <c:pt idx="25">
                  <c:v>2.8877333323160808</c:v>
                </c:pt>
                <c:pt idx="26">
                  <c:v>3.0078500032424929</c:v>
                </c:pt>
                <c:pt idx="27">
                  <c:v>3.1264833370844523</c:v>
                </c:pt>
                <c:pt idx="28">
                  <c:v>3.248533336321513</c:v>
                </c:pt>
                <c:pt idx="29">
                  <c:v>3.3689166704813638</c:v>
                </c:pt>
                <c:pt idx="30">
                  <c:v>3.4922333399454755</c:v>
                </c:pt>
                <c:pt idx="31">
                  <c:v>3.6145833412806194</c:v>
                </c:pt>
                <c:pt idx="32">
                  <c:v>3.7366333325703938</c:v>
                </c:pt>
                <c:pt idx="33">
                  <c:v>3.8604499975840252</c:v>
                </c:pt>
                <c:pt idx="34">
                  <c:v>3.9848000049591064</c:v>
                </c:pt>
                <c:pt idx="35">
                  <c:v>4.1083333333333334</c:v>
                </c:pt>
                <c:pt idx="36">
                  <c:v>4.2301833311716717</c:v>
                </c:pt>
                <c:pt idx="37">
                  <c:v>4.3528000036875403</c:v>
                </c:pt>
                <c:pt idx="38">
                  <c:v>4.4782166719436649</c:v>
                </c:pt>
                <c:pt idx="39">
                  <c:v>4.6032666762669878</c:v>
                </c:pt>
                <c:pt idx="40">
                  <c:v>4.7270500024159752</c:v>
                </c:pt>
                <c:pt idx="41">
                  <c:v>4.8522666692733765</c:v>
                </c:pt>
                <c:pt idx="42">
                  <c:v>4.9774666706720989</c:v>
                </c:pt>
                <c:pt idx="43">
                  <c:v>5.1023499965667725</c:v>
                </c:pt>
                <c:pt idx="44">
                  <c:v>5.2273666699727377</c:v>
                </c:pt>
                <c:pt idx="45">
                  <c:v>5.3527000029881799</c:v>
                </c:pt>
                <c:pt idx="46">
                  <c:v>5.4794333378473921</c:v>
                </c:pt>
                <c:pt idx="47">
                  <c:v>5.6051500082015995</c:v>
                </c:pt>
                <c:pt idx="48">
                  <c:v>5.7318333387374878</c:v>
                </c:pt>
                <c:pt idx="49">
                  <c:v>5.8598666667938231</c:v>
                </c:pt>
                <c:pt idx="50">
                  <c:v>5.988233335812887</c:v>
                </c:pt>
                <c:pt idx="51">
                  <c:v>6.1187333345413206</c:v>
                </c:pt>
                <c:pt idx="52">
                  <c:v>6.2516666730244959</c:v>
                </c:pt>
                <c:pt idx="53">
                  <c:v>6.3849166711171472</c:v>
                </c:pt>
                <c:pt idx="54">
                  <c:v>6.5183666626612347</c:v>
                </c:pt>
                <c:pt idx="55">
                  <c:v>6.6568666696548462</c:v>
                </c:pt>
                <c:pt idx="56">
                  <c:v>6.79975000222524</c:v>
                </c:pt>
                <c:pt idx="57">
                  <c:v>6.9348666747411096</c:v>
                </c:pt>
                <c:pt idx="58">
                  <c:v>7.0774333318074545</c:v>
                </c:pt>
                <c:pt idx="59">
                  <c:v>7.2104000012079874</c:v>
                </c:pt>
                <c:pt idx="60">
                  <c:v>7.341766667366028</c:v>
                </c:pt>
                <c:pt idx="61">
                  <c:v>7.4771666685740152</c:v>
                </c:pt>
                <c:pt idx="62">
                  <c:v>7.6107166687647503</c:v>
                </c:pt>
                <c:pt idx="63">
                  <c:v>7.7466166734695436</c:v>
                </c:pt>
                <c:pt idx="64">
                  <c:v>7.8823499997456867</c:v>
                </c:pt>
                <c:pt idx="65">
                  <c:v>8.018333331743877</c:v>
                </c:pt>
                <c:pt idx="66">
                  <c:v>8.1541000048319496</c:v>
                </c:pt>
                <c:pt idx="67">
                  <c:v>8.2890499989191699</c:v>
                </c:pt>
                <c:pt idx="68">
                  <c:v>8.4265166680018115</c:v>
                </c:pt>
                <c:pt idx="69">
                  <c:v>8.5619000037511181</c:v>
                </c:pt>
                <c:pt idx="70">
                  <c:v>8.6980833292007453</c:v>
                </c:pt>
                <c:pt idx="71">
                  <c:v>8.8358000040054314</c:v>
                </c:pt>
                <c:pt idx="72">
                  <c:v>8.9709166685740147</c:v>
                </c:pt>
                <c:pt idx="73">
                  <c:v>9.1078166723251339</c:v>
                </c:pt>
                <c:pt idx="74">
                  <c:v>9.2483500003814694</c:v>
                </c:pt>
                <c:pt idx="75">
                  <c:v>9.3873833338419601</c:v>
                </c:pt>
                <c:pt idx="76">
                  <c:v>9.526066668828328</c:v>
                </c:pt>
                <c:pt idx="77">
                  <c:v>9.6658833344777424</c:v>
                </c:pt>
                <c:pt idx="78">
                  <c:v>9.8074666659037266</c:v>
                </c:pt>
                <c:pt idx="79">
                  <c:v>9.948149998982748</c:v>
                </c:pt>
                <c:pt idx="80">
                  <c:v>10.090650002161661</c:v>
                </c:pt>
                <c:pt idx="81">
                  <c:v>10.234950002034505</c:v>
                </c:pt>
                <c:pt idx="82">
                  <c:v>10.377050002415976</c:v>
                </c:pt>
                <c:pt idx="83">
                  <c:v>10.518533333142598</c:v>
                </c:pt>
                <c:pt idx="84">
                  <c:v>10.663450002670288</c:v>
                </c:pt>
                <c:pt idx="85">
                  <c:v>10.805750004450481</c:v>
                </c:pt>
                <c:pt idx="86">
                  <c:v>10.94938333829244</c:v>
                </c:pt>
                <c:pt idx="87">
                  <c:v>11.094016671180725</c:v>
                </c:pt>
                <c:pt idx="88">
                  <c:v>11.238300005594889</c:v>
                </c:pt>
                <c:pt idx="89">
                  <c:v>11.383783332506816</c:v>
                </c:pt>
                <c:pt idx="90">
                  <c:v>11.530016668637593</c:v>
                </c:pt>
                <c:pt idx="91">
                  <c:v>11.675316667556762</c:v>
                </c:pt>
                <c:pt idx="92">
                  <c:v>11.824166671435039</c:v>
                </c:pt>
                <c:pt idx="93">
                  <c:v>11.970750006039937</c:v>
                </c:pt>
                <c:pt idx="94">
                  <c:v>12.119066667556762</c:v>
                </c:pt>
                <c:pt idx="95">
                  <c:v>12.269983339309693</c:v>
                </c:pt>
                <c:pt idx="96">
                  <c:v>12.426766673723856</c:v>
                </c:pt>
                <c:pt idx="97">
                  <c:v>12.580450010299682</c:v>
                </c:pt>
                <c:pt idx="98">
                  <c:v>12.734150004386901</c:v>
                </c:pt>
                <c:pt idx="99">
                  <c:v>12.896616673469543</c:v>
                </c:pt>
                <c:pt idx="100">
                  <c:v>13.050500003496806</c:v>
                </c:pt>
                <c:pt idx="101">
                  <c:v>13.200683339436848</c:v>
                </c:pt>
                <c:pt idx="102">
                  <c:v>13.351966667175294</c:v>
                </c:pt>
                <c:pt idx="103">
                  <c:v>13.505500006675721</c:v>
                </c:pt>
                <c:pt idx="104">
                  <c:v>13.658666674296061</c:v>
                </c:pt>
                <c:pt idx="105">
                  <c:v>13.812299998601278</c:v>
                </c:pt>
                <c:pt idx="106">
                  <c:v>13.968133338292439</c:v>
                </c:pt>
                <c:pt idx="107">
                  <c:v>14.121600000063578</c:v>
                </c:pt>
                <c:pt idx="108">
                  <c:v>14.27298333644867</c:v>
                </c:pt>
                <c:pt idx="109">
                  <c:v>14.425316667556762</c:v>
                </c:pt>
                <c:pt idx="110">
                  <c:v>14.581649994850158</c:v>
                </c:pt>
                <c:pt idx="111">
                  <c:v>14.735900004704794</c:v>
                </c:pt>
                <c:pt idx="112">
                  <c:v>14.892850001653036</c:v>
                </c:pt>
                <c:pt idx="113">
                  <c:v>15.049466665585836</c:v>
                </c:pt>
                <c:pt idx="114">
                  <c:v>15.206516671180726</c:v>
                </c:pt>
                <c:pt idx="115">
                  <c:v>15.36175000667572</c:v>
                </c:pt>
                <c:pt idx="116">
                  <c:v>15.519266668955485</c:v>
                </c:pt>
                <c:pt idx="117">
                  <c:v>15.685900004704793</c:v>
                </c:pt>
                <c:pt idx="118">
                  <c:v>15.845783329010009</c:v>
                </c:pt>
                <c:pt idx="119">
                  <c:v>16.003916676839193</c:v>
                </c:pt>
                <c:pt idx="120">
                  <c:v>16.162033335367838</c:v>
                </c:pt>
                <c:pt idx="121">
                  <c:v>16.321583334604899</c:v>
                </c:pt>
                <c:pt idx="122">
                  <c:v>16.481466666857401</c:v>
                </c:pt>
                <c:pt idx="123">
                  <c:v>16.640400004386901</c:v>
                </c:pt>
                <c:pt idx="124">
                  <c:v>16.806566675504047</c:v>
                </c:pt>
                <c:pt idx="125">
                  <c:v>16.965750002861022</c:v>
                </c:pt>
                <c:pt idx="126">
                  <c:v>17.12781666914622</c:v>
                </c:pt>
                <c:pt idx="127">
                  <c:v>17.287466661135355</c:v>
                </c:pt>
                <c:pt idx="128">
                  <c:v>17.447550002733866</c:v>
                </c:pt>
                <c:pt idx="129">
                  <c:v>17.610683337847391</c:v>
                </c:pt>
                <c:pt idx="130">
                  <c:v>17.77394999663035</c:v>
                </c:pt>
                <c:pt idx="131">
                  <c:v>17.938266666730247</c:v>
                </c:pt>
                <c:pt idx="132">
                  <c:v>18.10245000521342</c:v>
                </c:pt>
                <c:pt idx="133">
                  <c:v>18.265733337402345</c:v>
                </c:pt>
                <c:pt idx="134">
                  <c:v>18.430866662661234</c:v>
                </c:pt>
                <c:pt idx="135">
                  <c:v>18.722416671117148</c:v>
                </c:pt>
                <c:pt idx="136">
                  <c:v>19.048233334223429</c:v>
                </c:pt>
                <c:pt idx="137">
                  <c:v>19.220483326911925</c:v>
                </c:pt>
                <c:pt idx="138">
                  <c:v>19.387716674804686</c:v>
                </c:pt>
                <c:pt idx="139">
                  <c:v>19.558016673723856</c:v>
                </c:pt>
                <c:pt idx="140">
                  <c:v>19.725283336639404</c:v>
                </c:pt>
                <c:pt idx="141">
                  <c:v>19.898166664441426</c:v>
                </c:pt>
                <c:pt idx="142">
                  <c:v>20.07208333015442</c:v>
                </c:pt>
                <c:pt idx="143">
                  <c:v>20.243000006675722</c:v>
                </c:pt>
                <c:pt idx="144">
                  <c:v>20.415450008710227</c:v>
                </c:pt>
                <c:pt idx="145">
                  <c:v>20.587783336639404</c:v>
                </c:pt>
                <c:pt idx="146">
                  <c:v>20.760216665267944</c:v>
                </c:pt>
                <c:pt idx="147">
                  <c:v>20.932233333587646</c:v>
                </c:pt>
                <c:pt idx="148">
                  <c:v>21.104600008328756</c:v>
                </c:pt>
                <c:pt idx="149">
                  <c:v>21.277033336957295</c:v>
                </c:pt>
                <c:pt idx="150">
                  <c:v>21.450366671880086</c:v>
                </c:pt>
                <c:pt idx="151">
                  <c:v>21.623333342870076</c:v>
                </c:pt>
                <c:pt idx="152">
                  <c:v>21.799000000953676</c:v>
                </c:pt>
                <c:pt idx="153">
                  <c:v>21.981566675504048</c:v>
                </c:pt>
                <c:pt idx="154">
                  <c:v>22.164983336130778</c:v>
                </c:pt>
                <c:pt idx="155">
                  <c:v>22.348866669336953</c:v>
                </c:pt>
                <c:pt idx="156">
                  <c:v>22.527666672070822</c:v>
                </c:pt>
                <c:pt idx="157">
                  <c:v>22.707866668701172</c:v>
                </c:pt>
                <c:pt idx="158">
                  <c:v>22.889950005213418</c:v>
                </c:pt>
                <c:pt idx="159">
                  <c:v>23.071450002988179</c:v>
                </c:pt>
                <c:pt idx="160">
                  <c:v>23.249983334541319</c:v>
                </c:pt>
                <c:pt idx="161">
                  <c:v>23.4281999985377</c:v>
                </c:pt>
                <c:pt idx="162">
                  <c:v>23.607699998219807</c:v>
                </c:pt>
                <c:pt idx="163">
                  <c:v>23.791266671816508</c:v>
                </c:pt>
                <c:pt idx="164">
                  <c:v>23.974883333841959</c:v>
                </c:pt>
                <c:pt idx="165">
                  <c:v>24.161566670735677</c:v>
                </c:pt>
                <c:pt idx="166">
                  <c:v>24.346866671244303</c:v>
                </c:pt>
                <c:pt idx="167">
                  <c:v>24.532933338483176</c:v>
                </c:pt>
                <c:pt idx="168">
                  <c:v>24.723883334795634</c:v>
                </c:pt>
                <c:pt idx="169">
                  <c:v>24.912850006421408</c:v>
                </c:pt>
                <c:pt idx="170">
                  <c:v>25.103466669718426</c:v>
                </c:pt>
                <c:pt idx="171">
                  <c:v>25.288700000445047</c:v>
                </c:pt>
                <c:pt idx="172">
                  <c:v>25.474800006548563</c:v>
                </c:pt>
                <c:pt idx="173">
                  <c:v>25.664583341280618</c:v>
                </c:pt>
                <c:pt idx="174">
                  <c:v>25.851900005340575</c:v>
                </c:pt>
                <c:pt idx="175">
                  <c:v>26.043116664886476</c:v>
                </c:pt>
                <c:pt idx="176">
                  <c:v>26.232083328564961</c:v>
                </c:pt>
                <c:pt idx="177">
                  <c:v>26.423983335494995</c:v>
                </c:pt>
                <c:pt idx="178">
                  <c:v>26.614933339754739</c:v>
                </c:pt>
                <c:pt idx="179">
                  <c:v>26.814633337656655</c:v>
                </c:pt>
                <c:pt idx="180">
                  <c:v>27.010416666666668</c:v>
                </c:pt>
                <c:pt idx="181">
                  <c:v>27.202899996439616</c:v>
                </c:pt>
                <c:pt idx="182">
                  <c:v>27.396333336830139</c:v>
                </c:pt>
                <c:pt idx="183">
                  <c:v>27.590016667048136</c:v>
                </c:pt>
                <c:pt idx="184">
                  <c:v>27.783416668574016</c:v>
                </c:pt>
                <c:pt idx="185">
                  <c:v>27.979533338546752</c:v>
                </c:pt>
                <c:pt idx="186">
                  <c:v>28.17465000152588</c:v>
                </c:pt>
                <c:pt idx="187">
                  <c:v>28.373933331171671</c:v>
                </c:pt>
                <c:pt idx="188">
                  <c:v>28.594166668256126</c:v>
                </c:pt>
                <c:pt idx="189">
                  <c:v>28.804399998982749</c:v>
                </c:pt>
                <c:pt idx="190">
                  <c:v>29.013033334414164</c:v>
                </c:pt>
                <c:pt idx="191">
                  <c:v>29.21861666838328</c:v>
                </c:pt>
                <c:pt idx="192">
                  <c:v>29.42298333644867</c:v>
                </c:pt>
                <c:pt idx="193">
                  <c:v>29.626933328310649</c:v>
                </c:pt>
                <c:pt idx="194">
                  <c:v>29.825183327992757</c:v>
                </c:pt>
                <c:pt idx="195">
                  <c:v>30.025483338038125</c:v>
                </c:pt>
                <c:pt idx="196">
                  <c:v>30.225583338737486</c:v>
                </c:pt>
                <c:pt idx="197">
                  <c:v>30.427050002415974</c:v>
                </c:pt>
                <c:pt idx="198">
                  <c:v>30.631366666158041</c:v>
                </c:pt>
                <c:pt idx="199">
                  <c:v>30.841516669591268</c:v>
                </c:pt>
                <c:pt idx="200">
                  <c:v>31.054916675885519</c:v>
                </c:pt>
                <c:pt idx="201">
                  <c:v>31.262666670481362</c:v>
                </c:pt>
                <c:pt idx="202">
                  <c:v>31.467416667938231</c:v>
                </c:pt>
                <c:pt idx="203">
                  <c:v>31.67451666990916</c:v>
                </c:pt>
                <c:pt idx="204">
                  <c:v>31.88276666800181</c:v>
                </c:pt>
                <c:pt idx="205">
                  <c:v>32.092633334795636</c:v>
                </c:pt>
                <c:pt idx="206">
                  <c:v>32.296350002288818</c:v>
                </c:pt>
                <c:pt idx="207">
                  <c:v>32.498866669336955</c:v>
                </c:pt>
                <c:pt idx="208">
                  <c:v>32.70441667238871</c:v>
                </c:pt>
                <c:pt idx="209">
                  <c:v>32.909950002034506</c:v>
                </c:pt>
                <c:pt idx="210">
                  <c:v>33.113916667302448</c:v>
                </c:pt>
                <c:pt idx="211">
                  <c:v>33.320750006039937</c:v>
                </c:pt>
                <c:pt idx="212">
                  <c:v>33.524666666984558</c:v>
                </c:pt>
                <c:pt idx="213">
                  <c:v>33.729583334922793</c:v>
                </c:pt>
                <c:pt idx="214">
                  <c:v>33.939416670799254</c:v>
                </c:pt>
                <c:pt idx="215">
                  <c:v>34.18381667137146</c:v>
                </c:pt>
                <c:pt idx="216">
                  <c:v>34.416533342997234</c:v>
                </c:pt>
                <c:pt idx="217">
                  <c:v>34.627133337656659</c:v>
                </c:pt>
                <c:pt idx="218">
                  <c:v>34.836783337593076</c:v>
                </c:pt>
                <c:pt idx="219">
                  <c:v>35.052566671371459</c:v>
                </c:pt>
                <c:pt idx="220">
                  <c:v>35.259333340326947</c:v>
                </c:pt>
                <c:pt idx="221">
                  <c:v>35.47015000184377</c:v>
                </c:pt>
                <c:pt idx="222">
                  <c:v>35.678200006484985</c:v>
                </c:pt>
                <c:pt idx="223">
                  <c:v>35.888633330663048</c:v>
                </c:pt>
                <c:pt idx="224">
                  <c:v>36.098183337847395</c:v>
                </c:pt>
                <c:pt idx="225">
                  <c:v>36.309616669019064</c:v>
                </c:pt>
                <c:pt idx="226">
                  <c:v>36.524999999999999</c:v>
                </c:pt>
                <c:pt idx="227">
                  <c:v>36.740783333778381</c:v>
                </c:pt>
                <c:pt idx="228">
                  <c:v>36.960216673215228</c:v>
                </c:pt>
                <c:pt idx="229">
                  <c:v>37.173916665712994</c:v>
                </c:pt>
                <c:pt idx="230">
                  <c:v>37.384950002034508</c:v>
                </c:pt>
                <c:pt idx="231">
                  <c:v>37.596666669845582</c:v>
                </c:pt>
                <c:pt idx="232">
                  <c:v>37.808666666348778</c:v>
                </c:pt>
                <c:pt idx="233">
                  <c:v>38.023216676712039</c:v>
                </c:pt>
                <c:pt idx="234">
                  <c:v>38.239466667175293</c:v>
                </c:pt>
                <c:pt idx="235">
                  <c:v>38.451033337910971</c:v>
                </c:pt>
                <c:pt idx="236">
                  <c:v>38.668216665585838</c:v>
                </c:pt>
                <c:pt idx="237">
                  <c:v>38.885449997584026</c:v>
                </c:pt>
                <c:pt idx="238">
                  <c:v>39.100583330790201</c:v>
                </c:pt>
                <c:pt idx="239">
                  <c:v>39.317066669464111</c:v>
                </c:pt>
                <c:pt idx="240">
                  <c:v>39.538133335113528</c:v>
                </c:pt>
                <c:pt idx="241">
                  <c:v>39.758133331934609</c:v>
                </c:pt>
                <c:pt idx="242">
                  <c:v>39.978099997838335</c:v>
                </c:pt>
                <c:pt idx="243">
                  <c:v>40.197433336575827</c:v>
                </c:pt>
                <c:pt idx="244">
                  <c:v>40.418233331044512</c:v>
                </c:pt>
                <c:pt idx="245">
                  <c:v>40.637266675631203</c:v>
                </c:pt>
                <c:pt idx="246">
                  <c:v>40.856299996376038</c:v>
                </c:pt>
                <c:pt idx="247">
                  <c:v>41.074333333969115</c:v>
                </c:pt>
                <c:pt idx="248">
                  <c:v>41.29223333199819</c:v>
                </c:pt>
                <c:pt idx="249">
                  <c:v>41.50838333765666</c:v>
                </c:pt>
                <c:pt idx="250">
                  <c:v>41.727100006739299</c:v>
                </c:pt>
                <c:pt idx="251">
                  <c:v>41.949783333142598</c:v>
                </c:pt>
                <c:pt idx="252">
                  <c:v>42.168933335940046</c:v>
                </c:pt>
                <c:pt idx="253">
                  <c:v>42.39220000108083</c:v>
                </c:pt>
                <c:pt idx="254">
                  <c:v>42.621700008710228</c:v>
                </c:pt>
                <c:pt idx="255">
                  <c:v>42.852050002415972</c:v>
                </c:pt>
                <c:pt idx="256">
                  <c:v>43.087199997901919</c:v>
                </c:pt>
                <c:pt idx="257">
                  <c:v>43.313133327166241</c:v>
                </c:pt>
                <c:pt idx="258">
                  <c:v>43.537366668383278</c:v>
                </c:pt>
                <c:pt idx="259">
                  <c:v>43.764133334159851</c:v>
                </c:pt>
                <c:pt idx="260">
                  <c:v>43.987400007247928</c:v>
                </c:pt>
                <c:pt idx="261">
                  <c:v>44.208733336130777</c:v>
                </c:pt>
                <c:pt idx="262">
                  <c:v>44.434683338801065</c:v>
                </c:pt>
                <c:pt idx="263">
                  <c:v>44.662000004450483</c:v>
                </c:pt>
                <c:pt idx="264">
                  <c:v>44.885066668192543</c:v>
                </c:pt>
                <c:pt idx="265">
                  <c:v>45.113516672452292</c:v>
                </c:pt>
                <c:pt idx="266">
                  <c:v>45.344183333714803</c:v>
                </c:pt>
                <c:pt idx="267">
                  <c:v>45.572616672515871</c:v>
                </c:pt>
                <c:pt idx="268">
                  <c:v>45.800700004895525</c:v>
                </c:pt>
                <c:pt idx="269">
                  <c:v>46.028450004259746</c:v>
                </c:pt>
                <c:pt idx="270">
                  <c:v>46.256949996948244</c:v>
                </c:pt>
                <c:pt idx="271">
                  <c:v>46.484133330980939</c:v>
                </c:pt>
                <c:pt idx="272">
                  <c:v>46.714100003242493</c:v>
                </c:pt>
                <c:pt idx="273">
                  <c:v>46.951550006866455</c:v>
                </c:pt>
                <c:pt idx="274">
                  <c:v>47.181983335812888</c:v>
                </c:pt>
                <c:pt idx="275">
                  <c:v>47.415066663424177</c:v>
                </c:pt>
                <c:pt idx="276">
                  <c:v>47.647616672515866</c:v>
                </c:pt>
                <c:pt idx="277">
                  <c:v>47.885400001207991</c:v>
                </c:pt>
                <c:pt idx="278">
                  <c:v>48.120633331934613</c:v>
                </c:pt>
                <c:pt idx="279">
                  <c:v>48.359666665395103</c:v>
                </c:pt>
                <c:pt idx="280">
                  <c:v>48.599866668383278</c:v>
                </c:pt>
                <c:pt idx="281">
                  <c:v>48.850883332888287</c:v>
                </c:pt>
                <c:pt idx="282">
                  <c:v>49.088116661707559</c:v>
                </c:pt>
                <c:pt idx="283">
                  <c:v>49.322266674041749</c:v>
                </c:pt>
                <c:pt idx="284">
                  <c:v>49.552700002988182</c:v>
                </c:pt>
                <c:pt idx="285">
                  <c:v>49.786549997329715</c:v>
                </c:pt>
                <c:pt idx="286">
                  <c:v>50.022199996312459</c:v>
                </c:pt>
                <c:pt idx="287">
                  <c:v>50.254783328374224</c:v>
                </c:pt>
                <c:pt idx="288">
                  <c:v>50.495849998792011</c:v>
                </c:pt>
                <c:pt idx="289">
                  <c:v>50.731499997774762</c:v>
                </c:pt>
                <c:pt idx="290">
                  <c:v>50.971783336003618</c:v>
                </c:pt>
                <c:pt idx="291">
                  <c:v>51.211250003178911</c:v>
                </c:pt>
                <c:pt idx="292">
                  <c:v>51.448333342870079</c:v>
                </c:pt>
                <c:pt idx="293">
                  <c:v>51.68923333485921</c:v>
                </c:pt>
                <c:pt idx="294">
                  <c:v>51.932299995422362</c:v>
                </c:pt>
                <c:pt idx="295">
                  <c:v>52.189616672197978</c:v>
                </c:pt>
                <c:pt idx="296">
                  <c:v>52.435583337148032</c:v>
                </c:pt>
                <c:pt idx="297">
                  <c:v>52.678300007184347</c:v>
                </c:pt>
                <c:pt idx="298">
                  <c:v>52.920700001716611</c:v>
                </c:pt>
                <c:pt idx="299">
                  <c:v>53.161500000953673</c:v>
                </c:pt>
                <c:pt idx="300">
                  <c:v>53.40938333670298</c:v>
                </c:pt>
                <c:pt idx="301">
                  <c:v>53.660266669591266</c:v>
                </c:pt>
                <c:pt idx="302">
                  <c:v>53.908000008265176</c:v>
                </c:pt>
                <c:pt idx="303">
                  <c:v>54.156333335240681</c:v>
                </c:pt>
                <c:pt idx="304">
                  <c:v>54.403883330027263</c:v>
                </c:pt>
                <c:pt idx="305">
                  <c:v>54.65085000197093</c:v>
                </c:pt>
                <c:pt idx="306">
                  <c:v>54.899400003751119</c:v>
                </c:pt>
                <c:pt idx="307">
                  <c:v>55.144516666730247</c:v>
                </c:pt>
                <c:pt idx="308">
                  <c:v>55.385883331298828</c:v>
                </c:pt>
                <c:pt idx="309">
                  <c:v>55.633999999364214</c:v>
                </c:pt>
                <c:pt idx="310">
                  <c:v>55.884800004959104</c:v>
                </c:pt>
                <c:pt idx="311">
                  <c:v>56.131333343187968</c:v>
                </c:pt>
                <c:pt idx="312">
                  <c:v>56.38398333390554</c:v>
                </c:pt>
                <c:pt idx="313">
                  <c:v>56.630450002352397</c:v>
                </c:pt>
                <c:pt idx="314">
                  <c:v>56.884100008010861</c:v>
                </c:pt>
                <c:pt idx="315">
                  <c:v>57.127400000890098</c:v>
                </c:pt>
                <c:pt idx="316">
                  <c:v>57.370816667874657</c:v>
                </c:pt>
                <c:pt idx="317">
                  <c:v>57.615583340326943</c:v>
                </c:pt>
                <c:pt idx="318">
                  <c:v>57.862466669082643</c:v>
                </c:pt>
                <c:pt idx="319">
                  <c:v>58.109950002034502</c:v>
                </c:pt>
                <c:pt idx="320">
                  <c:v>58.356200003623961</c:v>
                </c:pt>
                <c:pt idx="321">
                  <c:v>58.608383329709369</c:v>
                </c:pt>
                <c:pt idx="322">
                  <c:v>58.858550000190732</c:v>
                </c:pt>
                <c:pt idx="323">
                  <c:v>59.111649998029073</c:v>
                </c:pt>
                <c:pt idx="324">
                  <c:v>59.360100007057191</c:v>
                </c:pt>
                <c:pt idx="325">
                  <c:v>59.608916664123534</c:v>
                </c:pt>
                <c:pt idx="326">
                  <c:v>59.862250010172524</c:v>
                </c:pt>
                <c:pt idx="327">
                  <c:v>60.114866662025449</c:v>
                </c:pt>
                <c:pt idx="328">
                  <c:v>60.369766672452293</c:v>
                </c:pt>
                <c:pt idx="329">
                  <c:v>60.622616672515868</c:v>
                </c:pt>
                <c:pt idx="330">
                  <c:v>60.872883335749307</c:v>
                </c:pt>
                <c:pt idx="331">
                  <c:v>61.124750002225241</c:v>
                </c:pt>
                <c:pt idx="332">
                  <c:v>61.375883332888286</c:v>
                </c:pt>
                <c:pt idx="333">
                  <c:v>61.626033337910968</c:v>
                </c:pt>
                <c:pt idx="334">
                  <c:v>61.878199998537703</c:v>
                </c:pt>
                <c:pt idx="335">
                  <c:v>62.133933329582213</c:v>
                </c:pt>
                <c:pt idx="336">
                  <c:v>62.384466671943663</c:v>
                </c:pt>
                <c:pt idx="337">
                  <c:v>62.639466667175292</c:v>
                </c:pt>
                <c:pt idx="338">
                  <c:v>62.893916670481367</c:v>
                </c:pt>
                <c:pt idx="339">
                  <c:v>63.1494833389918</c:v>
                </c:pt>
                <c:pt idx="340">
                  <c:v>63.406750003496803</c:v>
                </c:pt>
                <c:pt idx="341">
                  <c:v>63.665083336830136</c:v>
                </c:pt>
                <c:pt idx="342">
                  <c:v>63.925016665458678</c:v>
                </c:pt>
                <c:pt idx="343">
                  <c:v>64.183533334732061</c:v>
                </c:pt>
                <c:pt idx="344">
                  <c:v>64.440783333778384</c:v>
                </c:pt>
                <c:pt idx="345">
                  <c:v>64.698866669336951</c:v>
                </c:pt>
                <c:pt idx="346">
                  <c:v>64.957933338483173</c:v>
                </c:pt>
                <c:pt idx="347">
                  <c:v>65.218266669909156</c:v>
                </c:pt>
                <c:pt idx="348">
                  <c:v>65.47388333479563</c:v>
                </c:pt>
                <c:pt idx="349">
                  <c:v>65.732983326911921</c:v>
                </c:pt>
                <c:pt idx="350">
                  <c:v>65.992233331998193</c:v>
                </c:pt>
                <c:pt idx="351">
                  <c:v>66.251683338483176</c:v>
                </c:pt>
                <c:pt idx="352">
                  <c:v>66.516150005658474</c:v>
                </c:pt>
                <c:pt idx="353">
                  <c:v>66.783666666348779</c:v>
                </c:pt>
                <c:pt idx="354">
                  <c:v>67.053650005658469</c:v>
                </c:pt>
                <c:pt idx="355">
                  <c:v>67.315283338228866</c:v>
                </c:pt>
                <c:pt idx="356">
                  <c:v>67.579316671689355</c:v>
                </c:pt>
                <c:pt idx="357">
                  <c:v>67.844849999745691</c:v>
                </c:pt>
                <c:pt idx="358">
                  <c:v>68.112616674105325</c:v>
                </c:pt>
                <c:pt idx="359">
                  <c:v>68.377666672070816</c:v>
                </c:pt>
                <c:pt idx="360">
                  <c:v>68.647499998410538</c:v>
                </c:pt>
                <c:pt idx="361">
                  <c:v>68.917933336893711</c:v>
                </c:pt>
                <c:pt idx="362">
                  <c:v>69.18306667009989</c:v>
                </c:pt>
                <c:pt idx="363">
                  <c:v>69.448033340772</c:v>
                </c:pt>
                <c:pt idx="364">
                  <c:v>69.713550003369647</c:v>
                </c:pt>
                <c:pt idx="365">
                  <c:v>69.98150000572204</c:v>
                </c:pt>
                <c:pt idx="366">
                  <c:v>70.248466666539514</c:v>
                </c:pt>
                <c:pt idx="367">
                  <c:v>70.524749994277954</c:v>
                </c:pt>
                <c:pt idx="368">
                  <c:v>70.796466668446854</c:v>
                </c:pt>
                <c:pt idx="369">
                  <c:v>71.068366670608526</c:v>
                </c:pt>
                <c:pt idx="370">
                  <c:v>71.340350008010859</c:v>
                </c:pt>
                <c:pt idx="371">
                  <c:v>71.611800003051755</c:v>
                </c:pt>
                <c:pt idx="372">
                  <c:v>71.885199999809259</c:v>
                </c:pt>
                <c:pt idx="373">
                  <c:v>72.159733335177108</c:v>
                </c:pt>
                <c:pt idx="374">
                  <c:v>72.433383329709372</c:v>
                </c:pt>
                <c:pt idx="375">
                  <c:v>72.709666673342383</c:v>
                </c:pt>
                <c:pt idx="376">
                  <c:v>72.996516664822892</c:v>
                </c:pt>
                <c:pt idx="377">
                  <c:v>73.268666664759323</c:v>
                </c:pt>
                <c:pt idx="378">
                  <c:v>73.53883333206177</c:v>
                </c:pt>
                <c:pt idx="379">
                  <c:v>73.815083336830142</c:v>
                </c:pt>
                <c:pt idx="380">
                  <c:v>74.090233333905545</c:v>
                </c:pt>
                <c:pt idx="381">
                  <c:v>74.368416674931851</c:v>
                </c:pt>
                <c:pt idx="382">
                  <c:v>74.648983335494989</c:v>
                </c:pt>
                <c:pt idx="383">
                  <c:v>74.933650000890097</c:v>
                </c:pt>
                <c:pt idx="384">
                  <c:v>75.216566673914585</c:v>
                </c:pt>
                <c:pt idx="385">
                  <c:v>75.490949996312466</c:v>
                </c:pt>
                <c:pt idx="386">
                  <c:v>75.768966666857395</c:v>
                </c:pt>
                <c:pt idx="387">
                  <c:v>76.048183337847391</c:v>
                </c:pt>
                <c:pt idx="388">
                  <c:v>76.331616663932806</c:v>
                </c:pt>
                <c:pt idx="389">
                  <c:v>76.614166673024499</c:v>
                </c:pt>
                <c:pt idx="390">
                  <c:v>76.904116670290634</c:v>
                </c:pt>
                <c:pt idx="391">
                  <c:v>77.18338333765665</c:v>
                </c:pt>
                <c:pt idx="392">
                  <c:v>77.465000001589459</c:v>
                </c:pt>
                <c:pt idx="393">
                  <c:v>77.750216666857398</c:v>
                </c:pt>
                <c:pt idx="394">
                  <c:v>78.033183336257935</c:v>
                </c:pt>
                <c:pt idx="395">
                  <c:v>78.316683340072629</c:v>
                </c:pt>
                <c:pt idx="396">
                  <c:v>78.606233334541315</c:v>
                </c:pt>
                <c:pt idx="397">
                  <c:v>78.908683339754745</c:v>
                </c:pt>
                <c:pt idx="398">
                  <c:v>79.194116671880082</c:v>
                </c:pt>
                <c:pt idx="399">
                  <c:v>79.477450005213413</c:v>
                </c:pt>
                <c:pt idx="400">
                  <c:v>79.767283336321512</c:v>
                </c:pt>
                <c:pt idx="401">
                  <c:v>80.057400004069009</c:v>
                </c:pt>
                <c:pt idx="402">
                  <c:v>80.344416673978174</c:v>
                </c:pt>
                <c:pt idx="403">
                  <c:v>80.636816676457727</c:v>
                </c:pt>
                <c:pt idx="404">
                  <c:v>80.929033342997229</c:v>
                </c:pt>
                <c:pt idx="405">
                  <c:v>81.216850002606705</c:v>
                </c:pt>
                <c:pt idx="406">
                  <c:v>81.502683329582212</c:v>
                </c:pt>
                <c:pt idx="407">
                  <c:v>81.793650007247919</c:v>
                </c:pt>
                <c:pt idx="408">
                  <c:v>82.082066671053568</c:v>
                </c:pt>
                <c:pt idx="409">
                  <c:v>82.374166671435034</c:v>
                </c:pt>
                <c:pt idx="410">
                  <c:v>82.670449995994574</c:v>
                </c:pt>
                <c:pt idx="411">
                  <c:v>82.966550000508633</c:v>
                </c:pt>
                <c:pt idx="412">
                  <c:v>83.260400009155276</c:v>
                </c:pt>
                <c:pt idx="413">
                  <c:v>83.55170000394186</c:v>
                </c:pt>
                <c:pt idx="414">
                  <c:v>83.844133337338761</c:v>
                </c:pt>
                <c:pt idx="415">
                  <c:v>84.139933339754734</c:v>
                </c:pt>
                <c:pt idx="416">
                  <c:v>84.436650005976361</c:v>
                </c:pt>
                <c:pt idx="417">
                  <c:v>84.737100005149841</c:v>
                </c:pt>
                <c:pt idx="418">
                  <c:v>85.040400004386896</c:v>
                </c:pt>
                <c:pt idx="419">
                  <c:v>85.334150004386899</c:v>
                </c:pt>
                <c:pt idx="420">
                  <c:v>85.630000003178921</c:v>
                </c:pt>
                <c:pt idx="421">
                  <c:v>85.927850000063572</c:v>
                </c:pt>
                <c:pt idx="422">
                  <c:v>86.232666667302453</c:v>
                </c:pt>
                <c:pt idx="423">
                  <c:v>86.534033330281574</c:v>
                </c:pt>
                <c:pt idx="424">
                  <c:v>86.842300001780188</c:v>
                </c:pt>
                <c:pt idx="425">
                  <c:v>87.149733328819281</c:v>
                </c:pt>
                <c:pt idx="426">
                  <c:v>87.452300008138025</c:v>
                </c:pt>
                <c:pt idx="427">
                  <c:v>87.756866669654841</c:v>
                </c:pt>
                <c:pt idx="428">
                  <c:v>88.06331667105357</c:v>
                </c:pt>
                <c:pt idx="429">
                  <c:v>88.370833333333337</c:v>
                </c:pt>
                <c:pt idx="430">
                  <c:v>88.676116665204361</c:v>
                </c:pt>
                <c:pt idx="431">
                  <c:v>88.981983335812885</c:v>
                </c:pt>
                <c:pt idx="432">
                  <c:v>89.287483334541321</c:v>
                </c:pt>
                <c:pt idx="433">
                  <c:v>89.590633336702979</c:v>
                </c:pt>
                <c:pt idx="434">
                  <c:v>89.899550000826522</c:v>
                </c:pt>
                <c:pt idx="435">
                  <c:v>90.208616669972741</c:v>
                </c:pt>
                <c:pt idx="436">
                  <c:v>90.515100002288818</c:v>
                </c:pt>
                <c:pt idx="437">
                  <c:v>90.824816664059952</c:v>
                </c:pt>
                <c:pt idx="438">
                  <c:v>91.131066672007236</c:v>
                </c:pt>
                <c:pt idx="439">
                  <c:v>91.435900004704791</c:v>
                </c:pt>
                <c:pt idx="440">
                  <c:v>91.744583344459528</c:v>
                </c:pt>
                <c:pt idx="441">
                  <c:v>92.062483334541326</c:v>
                </c:pt>
                <c:pt idx="442">
                  <c:v>92.370250002543131</c:v>
                </c:pt>
                <c:pt idx="443">
                  <c:v>92.679883337020868</c:v>
                </c:pt>
                <c:pt idx="444">
                  <c:v>92.992366671562195</c:v>
                </c:pt>
                <c:pt idx="445">
                  <c:v>93.306516671180731</c:v>
                </c:pt>
                <c:pt idx="446">
                  <c:v>93.626516668001813</c:v>
                </c:pt>
                <c:pt idx="447">
                  <c:v>93.950283336639401</c:v>
                </c:pt>
                <c:pt idx="448">
                  <c:v>94.262849998474124</c:v>
                </c:pt>
                <c:pt idx="449">
                  <c:v>94.575633327166244</c:v>
                </c:pt>
                <c:pt idx="450">
                  <c:v>94.892449998855597</c:v>
                </c:pt>
                <c:pt idx="451">
                  <c:v>95.206050006548566</c:v>
                </c:pt>
                <c:pt idx="452">
                  <c:v>95.514716664950058</c:v>
                </c:pt>
                <c:pt idx="453">
                  <c:v>95.825116666158038</c:v>
                </c:pt>
                <c:pt idx="454">
                  <c:v>96.141383330027267</c:v>
                </c:pt>
                <c:pt idx="455">
                  <c:v>96.459149996439621</c:v>
                </c:pt>
                <c:pt idx="456">
                  <c:v>96.783050004641211</c:v>
                </c:pt>
                <c:pt idx="457">
                  <c:v>97.112716666857395</c:v>
                </c:pt>
                <c:pt idx="458">
                  <c:v>97.431850004196164</c:v>
                </c:pt>
                <c:pt idx="459">
                  <c:v>97.752233338356021</c:v>
                </c:pt>
                <c:pt idx="460">
                  <c:v>98.07196667194367</c:v>
                </c:pt>
                <c:pt idx="461">
                  <c:v>98.385466670989985</c:v>
                </c:pt>
                <c:pt idx="462">
                  <c:v>98.939933339754745</c:v>
                </c:pt>
                <c:pt idx="463">
                  <c:v>99.264733338356024</c:v>
                </c:pt>
                <c:pt idx="464">
                  <c:v>99.586566670735678</c:v>
                </c:pt>
                <c:pt idx="465">
                  <c:v>99.91153333981832</c:v>
                </c:pt>
                <c:pt idx="466">
                  <c:v>100.24300000667571</c:v>
                </c:pt>
                <c:pt idx="467">
                  <c:v>100.5684500058492</c:v>
                </c:pt>
                <c:pt idx="468">
                  <c:v>100.89220000108084</c:v>
                </c:pt>
                <c:pt idx="469">
                  <c:v>101.21601667404175</c:v>
                </c:pt>
                <c:pt idx="470">
                  <c:v>101.54030000368753</c:v>
                </c:pt>
                <c:pt idx="471">
                  <c:v>101.86990000406901</c:v>
                </c:pt>
                <c:pt idx="472">
                  <c:v>102.20688333511353</c:v>
                </c:pt>
                <c:pt idx="473">
                  <c:v>102.53903333346049</c:v>
                </c:pt>
                <c:pt idx="474">
                  <c:v>102.86965000629425</c:v>
                </c:pt>
                <c:pt idx="475">
                  <c:v>103.19814999898274</c:v>
                </c:pt>
                <c:pt idx="476">
                  <c:v>103.52520000139872</c:v>
                </c:pt>
                <c:pt idx="477">
                  <c:v>103.8555999994278</c:v>
                </c:pt>
                <c:pt idx="478">
                  <c:v>104.18828333218893</c:v>
                </c:pt>
                <c:pt idx="479">
                  <c:v>104.52001667022705</c:v>
                </c:pt>
                <c:pt idx="480">
                  <c:v>104.84984999497732</c:v>
                </c:pt>
                <c:pt idx="481">
                  <c:v>105.18013334274292</c:v>
                </c:pt>
                <c:pt idx="482">
                  <c:v>105.50780000686646</c:v>
                </c:pt>
                <c:pt idx="483">
                  <c:v>105.84221666653951</c:v>
                </c:pt>
                <c:pt idx="484">
                  <c:v>106.17786666552226</c:v>
                </c:pt>
                <c:pt idx="485">
                  <c:v>106.51575000286103</c:v>
                </c:pt>
                <c:pt idx="486">
                  <c:v>106.86413333415985</c:v>
                </c:pt>
                <c:pt idx="487">
                  <c:v>107.20025000572204</c:v>
                </c:pt>
                <c:pt idx="488">
                  <c:v>107.53531667391459</c:v>
                </c:pt>
                <c:pt idx="489">
                  <c:v>107.87595001061757</c:v>
                </c:pt>
                <c:pt idx="490">
                  <c:v>108.21640000343322</c:v>
                </c:pt>
                <c:pt idx="491">
                  <c:v>108.55763333638509</c:v>
                </c:pt>
                <c:pt idx="492">
                  <c:v>108.91126666863759</c:v>
                </c:pt>
                <c:pt idx="493">
                  <c:v>109.25031667550405</c:v>
                </c:pt>
                <c:pt idx="494">
                  <c:v>109.58499999841054</c:v>
                </c:pt>
                <c:pt idx="495">
                  <c:v>109.91989999612173</c:v>
                </c:pt>
                <c:pt idx="496">
                  <c:v>110.26906666755676</c:v>
                </c:pt>
                <c:pt idx="497">
                  <c:v>110.61566667556762</c:v>
                </c:pt>
                <c:pt idx="498">
                  <c:v>110.95821666717529</c:v>
                </c:pt>
                <c:pt idx="499">
                  <c:v>111.29896667003632</c:v>
                </c:pt>
                <c:pt idx="500">
                  <c:v>111.64323333899181</c:v>
                </c:pt>
                <c:pt idx="501">
                  <c:v>111.98636666138967</c:v>
                </c:pt>
                <c:pt idx="502">
                  <c:v>112.33774999777476</c:v>
                </c:pt>
                <c:pt idx="503">
                  <c:v>112.67915000120799</c:v>
                </c:pt>
                <c:pt idx="504">
                  <c:v>113.0205000003179</c:v>
                </c:pt>
                <c:pt idx="505">
                  <c:v>113.36195000807444</c:v>
                </c:pt>
                <c:pt idx="506">
                  <c:v>113.70563333829244</c:v>
                </c:pt>
                <c:pt idx="507">
                  <c:v>114.0554500023524</c:v>
                </c:pt>
                <c:pt idx="508">
                  <c:v>114.40776667594909</c:v>
                </c:pt>
                <c:pt idx="509">
                  <c:v>114.7588666677475</c:v>
                </c:pt>
                <c:pt idx="510">
                  <c:v>115.11576667626699</c:v>
                </c:pt>
                <c:pt idx="511">
                  <c:v>115.46298333803813</c:v>
                </c:pt>
                <c:pt idx="512">
                  <c:v>115.81265000502269</c:v>
                </c:pt>
                <c:pt idx="513">
                  <c:v>116.1779833316803</c:v>
                </c:pt>
                <c:pt idx="514">
                  <c:v>116.52683333555858</c:v>
                </c:pt>
                <c:pt idx="515">
                  <c:v>116.88830000559489</c:v>
                </c:pt>
                <c:pt idx="516">
                  <c:v>117.24963333606721</c:v>
                </c:pt>
                <c:pt idx="517">
                  <c:v>117.59913334051768</c:v>
                </c:pt>
                <c:pt idx="518">
                  <c:v>117.95493333339691</c:v>
                </c:pt>
                <c:pt idx="519">
                  <c:v>118.31581666469575</c:v>
                </c:pt>
                <c:pt idx="520">
                  <c:v>118.67451666990915</c:v>
                </c:pt>
                <c:pt idx="521">
                  <c:v>119.03593333562215</c:v>
                </c:pt>
                <c:pt idx="522">
                  <c:v>119.39858333269756</c:v>
                </c:pt>
                <c:pt idx="523">
                  <c:v>119.75936667124431</c:v>
                </c:pt>
                <c:pt idx="524">
                  <c:v>120.11371666590372</c:v>
                </c:pt>
                <c:pt idx="525">
                  <c:v>120.47795000076295</c:v>
                </c:pt>
                <c:pt idx="526">
                  <c:v>120.8381500005722</c:v>
                </c:pt>
              </c:numCache>
            </c:numRef>
          </c:xVal>
          <c:yVal>
            <c:numRef>
              <c:f>'100ml_2g'!$I$2:$I$528</c:f>
              <c:numCache>
                <c:formatCode>0.0000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2.5000000000000001E-3</c:v>
                </c:pt>
                <c:pt idx="64">
                  <c:v>7.4999999999999997E-3</c:v>
                </c:pt>
                <c:pt idx="65">
                  <c:v>0.01</c:v>
                </c:pt>
                <c:pt idx="66">
                  <c:v>1.2500000000000001E-2</c:v>
                </c:pt>
                <c:pt idx="67">
                  <c:v>1.4999999999999999E-2</c:v>
                </c:pt>
                <c:pt idx="68">
                  <c:v>1.7500000000000002E-2</c:v>
                </c:pt>
                <c:pt idx="69">
                  <c:v>2.5000000000000001E-2</c:v>
                </c:pt>
                <c:pt idx="70">
                  <c:v>0.03</c:v>
                </c:pt>
                <c:pt idx="71">
                  <c:v>0.04</c:v>
                </c:pt>
                <c:pt idx="72">
                  <c:v>0.05</c:v>
                </c:pt>
                <c:pt idx="73">
                  <c:v>5.7500000000000002E-2</c:v>
                </c:pt>
                <c:pt idx="74">
                  <c:v>7.4999999999999997E-2</c:v>
                </c:pt>
                <c:pt idx="75">
                  <c:v>0.09</c:v>
                </c:pt>
                <c:pt idx="76">
                  <c:v>0.1075</c:v>
                </c:pt>
                <c:pt idx="77">
                  <c:v>0.1225</c:v>
                </c:pt>
                <c:pt idx="78">
                  <c:v>0.14000000000000001</c:v>
                </c:pt>
                <c:pt idx="79">
                  <c:v>0.1575</c:v>
                </c:pt>
                <c:pt idx="80">
                  <c:v>0.17499999999999999</c:v>
                </c:pt>
                <c:pt idx="81">
                  <c:v>0.1925</c:v>
                </c:pt>
                <c:pt idx="82">
                  <c:v>0.21</c:v>
                </c:pt>
                <c:pt idx="83">
                  <c:v>0.22750000000000001</c:v>
                </c:pt>
                <c:pt idx="84">
                  <c:v>0.24249999999999999</c:v>
                </c:pt>
                <c:pt idx="85">
                  <c:v>0.25750000000000001</c:v>
                </c:pt>
                <c:pt idx="86">
                  <c:v>0.27500000000000002</c:v>
                </c:pt>
                <c:pt idx="87">
                  <c:v>0.29249999999999998</c:v>
                </c:pt>
                <c:pt idx="88">
                  <c:v>0.3125</c:v>
                </c:pt>
                <c:pt idx="89">
                  <c:v>0.33</c:v>
                </c:pt>
                <c:pt idx="90">
                  <c:v>0.34499999999999997</c:v>
                </c:pt>
                <c:pt idx="91">
                  <c:v>0.36</c:v>
                </c:pt>
                <c:pt idx="92">
                  <c:v>0.38</c:v>
                </c:pt>
                <c:pt idx="93">
                  <c:v>0.39750000000000002</c:v>
                </c:pt>
                <c:pt idx="94">
                  <c:v>0.41249999999999998</c:v>
                </c:pt>
                <c:pt idx="95">
                  <c:v>0.42499999999999999</c:v>
                </c:pt>
                <c:pt idx="96">
                  <c:v>0.4425</c:v>
                </c:pt>
                <c:pt idx="97">
                  <c:v>0.45750000000000002</c:v>
                </c:pt>
                <c:pt idx="98">
                  <c:v>0.47499999999999998</c:v>
                </c:pt>
                <c:pt idx="99">
                  <c:v>0.48749999999999999</c:v>
                </c:pt>
                <c:pt idx="100">
                  <c:v>0.50249999999999995</c:v>
                </c:pt>
                <c:pt idx="101">
                  <c:v>0.51</c:v>
                </c:pt>
                <c:pt idx="102">
                  <c:v>0.52249999999999996</c:v>
                </c:pt>
                <c:pt idx="103">
                  <c:v>0.53749999999999998</c:v>
                </c:pt>
                <c:pt idx="104">
                  <c:v>0.54500000000000004</c:v>
                </c:pt>
                <c:pt idx="105">
                  <c:v>0.5575</c:v>
                </c:pt>
                <c:pt idx="106">
                  <c:v>0.56999999999999995</c:v>
                </c:pt>
                <c:pt idx="107">
                  <c:v>0.58250000000000002</c:v>
                </c:pt>
                <c:pt idx="108">
                  <c:v>0.59499999999999997</c:v>
                </c:pt>
                <c:pt idx="109">
                  <c:v>0.60250000000000004</c:v>
                </c:pt>
                <c:pt idx="110">
                  <c:v>0.61</c:v>
                </c:pt>
                <c:pt idx="111">
                  <c:v>0.62</c:v>
                </c:pt>
                <c:pt idx="112">
                  <c:v>0.62749999999999995</c:v>
                </c:pt>
                <c:pt idx="113">
                  <c:v>0.63749999999999996</c:v>
                </c:pt>
                <c:pt idx="114">
                  <c:v>0.64500000000000002</c:v>
                </c:pt>
                <c:pt idx="115">
                  <c:v>0.65500000000000003</c:v>
                </c:pt>
                <c:pt idx="116">
                  <c:v>0.67</c:v>
                </c:pt>
                <c:pt idx="117">
                  <c:v>0.67</c:v>
                </c:pt>
                <c:pt idx="118">
                  <c:v>0.67500000000000004</c:v>
                </c:pt>
                <c:pt idx="119">
                  <c:v>0.68500000000000005</c:v>
                </c:pt>
                <c:pt idx="120">
                  <c:v>0.6925</c:v>
                </c:pt>
                <c:pt idx="121">
                  <c:v>0.70250000000000001</c:v>
                </c:pt>
                <c:pt idx="122">
                  <c:v>0.71</c:v>
                </c:pt>
                <c:pt idx="123">
                  <c:v>0.71</c:v>
                </c:pt>
                <c:pt idx="124">
                  <c:v>0.71750000000000003</c:v>
                </c:pt>
                <c:pt idx="125">
                  <c:v>0.72750000000000004</c:v>
                </c:pt>
                <c:pt idx="126">
                  <c:v>0.73250000000000004</c:v>
                </c:pt>
                <c:pt idx="127">
                  <c:v>0.73499999999999999</c:v>
                </c:pt>
                <c:pt idx="128">
                  <c:v>0.74250000000000005</c:v>
                </c:pt>
                <c:pt idx="129">
                  <c:v>0.745</c:v>
                </c:pt>
                <c:pt idx="130">
                  <c:v>0.75249999999999995</c:v>
                </c:pt>
                <c:pt idx="131">
                  <c:v>0.75749999999999995</c:v>
                </c:pt>
                <c:pt idx="132">
                  <c:v>0.75749999999999995</c:v>
                </c:pt>
                <c:pt idx="133">
                  <c:v>0.76249999999999996</c:v>
                </c:pt>
                <c:pt idx="134">
                  <c:v>0.77</c:v>
                </c:pt>
                <c:pt idx="135">
                  <c:v>0.77500000000000002</c:v>
                </c:pt>
                <c:pt idx="136">
                  <c:v>0.78500000000000003</c:v>
                </c:pt>
                <c:pt idx="137">
                  <c:v>0.79</c:v>
                </c:pt>
                <c:pt idx="138">
                  <c:v>0.79</c:v>
                </c:pt>
                <c:pt idx="139">
                  <c:v>0.79749999999999999</c:v>
                </c:pt>
                <c:pt idx="140">
                  <c:v>0.8</c:v>
                </c:pt>
                <c:pt idx="141">
                  <c:v>0.80500000000000005</c:v>
                </c:pt>
                <c:pt idx="142">
                  <c:v>0.80500000000000005</c:v>
                </c:pt>
                <c:pt idx="143">
                  <c:v>0.8125</c:v>
                </c:pt>
                <c:pt idx="144">
                  <c:v>0.81499999999999995</c:v>
                </c:pt>
                <c:pt idx="145">
                  <c:v>0.81499999999999995</c:v>
                </c:pt>
                <c:pt idx="146">
                  <c:v>0.82499999999999996</c:v>
                </c:pt>
                <c:pt idx="147">
                  <c:v>0.82750000000000001</c:v>
                </c:pt>
                <c:pt idx="148">
                  <c:v>0.83499999999999996</c:v>
                </c:pt>
                <c:pt idx="149">
                  <c:v>0.83</c:v>
                </c:pt>
                <c:pt idx="150">
                  <c:v>0.83</c:v>
                </c:pt>
                <c:pt idx="151">
                  <c:v>0.83750000000000002</c:v>
                </c:pt>
                <c:pt idx="152">
                  <c:v>0.84</c:v>
                </c:pt>
                <c:pt idx="153">
                  <c:v>0.83750000000000002</c:v>
                </c:pt>
                <c:pt idx="154">
                  <c:v>0.84250000000000003</c:v>
                </c:pt>
                <c:pt idx="155">
                  <c:v>0.85</c:v>
                </c:pt>
                <c:pt idx="156">
                  <c:v>0.84750000000000003</c:v>
                </c:pt>
                <c:pt idx="157">
                  <c:v>0.84750000000000003</c:v>
                </c:pt>
                <c:pt idx="158">
                  <c:v>0.85250000000000004</c:v>
                </c:pt>
                <c:pt idx="159">
                  <c:v>0.85250000000000004</c:v>
                </c:pt>
                <c:pt idx="160">
                  <c:v>0.85250000000000004</c:v>
                </c:pt>
                <c:pt idx="161">
                  <c:v>0.85499999999999998</c:v>
                </c:pt>
                <c:pt idx="162">
                  <c:v>0.85250000000000004</c:v>
                </c:pt>
                <c:pt idx="163">
                  <c:v>0.85750000000000004</c:v>
                </c:pt>
                <c:pt idx="164">
                  <c:v>0.86</c:v>
                </c:pt>
                <c:pt idx="165">
                  <c:v>0.86499999999999999</c:v>
                </c:pt>
                <c:pt idx="166">
                  <c:v>0.86499999999999999</c:v>
                </c:pt>
                <c:pt idx="167">
                  <c:v>0.86499999999999999</c:v>
                </c:pt>
                <c:pt idx="168">
                  <c:v>0.86499999999999999</c:v>
                </c:pt>
                <c:pt idx="169">
                  <c:v>0.86750000000000005</c:v>
                </c:pt>
                <c:pt idx="170">
                  <c:v>0.86250000000000004</c:v>
                </c:pt>
                <c:pt idx="171">
                  <c:v>0.87</c:v>
                </c:pt>
                <c:pt idx="172">
                  <c:v>0.87</c:v>
                </c:pt>
                <c:pt idx="173">
                  <c:v>0.86499999999999999</c:v>
                </c:pt>
                <c:pt idx="174">
                  <c:v>0.87250000000000005</c:v>
                </c:pt>
                <c:pt idx="175">
                  <c:v>0.875</c:v>
                </c:pt>
                <c:pt idx="176">
                  <c:v>0.87749999999999995</c:v>
                </c:pt>
                <c:pt idx="177">
                  <c:v>0.87749999999999995</c:v>
                </c:pt>
                <c:pt idx="178">
                  <c:v>0.87250000000000005</c:v>
                </c:pt>
                <c:pt idx="179">
                  <c:v>0.875</c:v>
                </c:pt>
                <c:pt idx="180">
                  <c:v>0.88249999999999995</c:v>
                </c:pt>
                <c:pt idx="181">
                  <c:v>0.88249999999999995</c:v>
                </c:pt>
                <c:pt idx="182">
                  <c:v>0.88500000000000001</c:v>
                </c:pt>
                <c:pt idx="183">
                  <c:v>0.88249999999999995</c:v>
                </c:pt>
                <c:pt idx="184">
                  <c:v>0.88749999999999996</c:v>
                </c:pt>
                <c:pt idx="185">
                  <c:v>0.89249999999999996</c:v>
                </c:pt>
                <c:pt idx="186">
                  <c:v>0.88500000000000001</c:v>
                </c:pt>
                <c:pt idx="187">
                  <c:v>0.88500000000000001</c:v>
                </c:pt>
                <c:pt idx="188">
                  <c:v>0.89</c:v>
                </c:pt>
                <c:pt idx="189">
                  <c:v>0.88500000000000001</c:v>
                </c:pt>
                <c:pt idx="190">
                  <c:v>0.89249999999999996</c:v>
                </c:pt>
                <c:pt idx="191">
                  <c:v>0.89249999999999996</c:v>
                </c:pt>
                <c:pt idx="192">
                  <c:v>0.89249999999999996</c:v>
                </c:pt>
                <c:pt idx="193">
                  <c:v>0.89249999999999996</c:v>
                </c:pt>
                <c:pt idx="194">
                  <c:v>0.89</c:v>
                </c:pt>
                <c:pt idx="195">
                  <c:v>0.89249999999999996</c:v>
                </c:pt>
                <c:pt idx="196">
                  <c:v>0.89249999999999996</c:v>
                </c:pt>
                <c:pt idx="197">
                  <c:v>0.89500000000000002</c:v>
                </c:pt>
                <c:pt idx="198">
                  <c:v>0.89500000000000002</c:v>
                </c:pt>
                <c:pt idx="199">
                  <c:v>0.89249999999999996</c:v>
                </c:pt>
                <c:pt idx="200">
                  <c:v>0.89249999999999996</c:v>
                </c:pt>
                <c:pt idx="201">
                  <c:v>0.89249999999999996</c:v>
                </c:pt>
                <c:pt idx="202">
                  <c:v>0.89749999999999996</c:v>
                </c:pt>
                <c:pt idx="203">
                  <c:v>0.9</c:v>
                </c:pt>
                <c:pt idx="204">
                  <c:v>0.89500000000000002</c:v>
                </c:pt>
                <c:pt idx="205">
                  <c:v>0.89749999999999996</c:v>
                </c:pt>
                <c:pt idx="206">
                  <c:v>0.89749999999999996</c:v>
                </c:pt>
                <c:pt idx="207">
                  <c:v>0.89749999999999996</c:v>
                </c:pt>
                <c:pt idx="208">
                  <c:v>0.89500000000000002</c:v>
                </c:pt>
                <c:pt idx="209">
                  <c:v>0.89249999999999996</c:v>
                </c:pt>
                <c:pt idx="210">
                  <c:v>0.90249999999999997</c:v>
                </c:pt>
                <c:pt idx="211">
                  <c:v>0.9</c:v>
                </c:pt>
                <c:pt idx="212">
                  <c:v>0.90249999999999997</c:v>
                </c:pt>
                <c:pt idx="213">
                  <c:v>0.90249999999999997</c:v>
                </c:pt>
                <c:pt idx="214">
                  <c:v>0.90249999999999997</c:v>
                </c:pt>
                <c:pt idx="215">
                  <c:v>0.90249999999999997</c:v>
                </c:pt>
                <c:pt idx="216">
                  <c:v>0.9</c:v>
                </c:pt>
                <c:pt idx="217">
                  <c:v>0.89749999999999996</c:v>
                </c:pt>
                <c:pt idx="218">
                  <c:v>0.9</c:v>
                </c:pt>
                <c:pt idx="219">
                  <c:v>0.90249999999999997</c:v>
                </c:pt>
                <c:pt idx="220">
                  <c:v>0.9</c:v>
                </c:pt>
                <c:pt idx="221">
                  <c:v>0.90500000000000003</c:v>
                </c:pt>
                <c:pt idx="222">
                  <c:v>0.90500000000000003</c:v>
                </c:pt>
                <c:pt idx="223">
                  <c:v>0.90249999999999997</c:v>
                </c:pt>
                <c:pt idx="224">
                  <c:v>0.91</c:v>
                </c:pt>
                <c:pt idx="225">
                  <c:v>0.90249999999999997</c:v>
                </c:pt>
                <c:pt idx="226">
                  <c:v>0.90249999999999997</c:v>
                </c:pt>
                <c:pt idx="227">
                  <c:v>0.90249999999999997</c:v>
                </c:pt>
                <c:pt idx="228">
                  <c:v>0.90749999999999997</c:v>
                </c:pt>
                <c:pt idx="229">
                  <c:v>0.90249999999999997</c:v>
                </c:pt>
                <c:pt idx="230">
                  <c:v>0.90249999999999997</c:v>
                </c:pt>
                <c:pt idx="231">
                  <c:v>0.90249999999999997</c:v>
                </c:pt>
                <c:pt idx="232">
                  <c:v>0.9</c:v>
                </c:pt>
                <c:pt idx="233">
                  <c:v>0.90500000000000003</c:v>
                </c:pt>
                <c:pt idx="234">
                  <c:v>0.90249999999999997</c:v>
                </c:pt>
                <c:pt idx="235">
                  <c:v>0.90249999999999997</c:v>
                </c:pt>
                <c:pt idx="236">
                  <c:v>0.91</c:v>
                </c:pt>
                <c:pt idx="237">
                  <c:v>0.90500000000000003</c:v>
                </c:pt>
                <c:pt idx="238">
                  <c:v>0.90500000000000003</c:v>
                </c:pt>
                <c:pt idx="239">
                  <c:v>0.91</c:v>
                </c:pt>
                <c:pt idx="240">
                  <c:v>0.89749999999999996</c:v>
                </c:pt>
                <c:pt idx="241">
                  <c:v>0.90500000000000003</c:v>
                </c:pt>
                <c:pt idx="242">
                  <c:v>0.90500000000000003</c:v>
                </c:pt>
                <c:pt idx="243">
                  <c:v>0.90749999999999997</c:v>
                </c:pt>
                <c:pt idx="244">
                  <c:v>0.91</c:v>
                </c:pt>
                <c:pt idx="245">
                  <c:v>0.90749999999999997</c:v>
                </c:pt>
                <c:pt idx="246">
                  <c:v>0.90249999999999997</c:v>
                </c:pt>
                <c:pt idx="247">
                  <c:v>0.90500000000000003</c:v>
                </c:pt>
                <c:pt idx="248">
                  <c:v>0.90500000000000003</c:v>
                </c:pt>
                <c:pt idx="249">
                  <c:v>0.90749999999999997</c:v>
                </c:pt>
                <c:pt idx="250">
                  <c:v>0.90749999999999997</c:v>
                </c:pt>
                <c:pt idx="251">
                  <c:v>0.91</c:v>
                </c:pt>
                <c:pt idx="252">
                  <c:v>0.90749999999999997</c:v>
                </c:pt>
                <c:pt idx="253">
                  <c:v>0.91</c:v>
                </c:pt>
                <c:pt idx="254">
                  <c:v>0.90749999999999997</c:v>
                </c:pt>
                <c:pt idx="255">
                  <c:v>0.91249999999999998</c:v>
                </c:pt>
                <c:pt idx="256">
                  <c:v>0.90749999999999997</c:v>
                </c:pt>
                <c:pt idx="257">
                  <c:v>0.90749999999999997</c:v>
                </c:pt>
                <c:pt idx="258">
                  <c:v>0.91500000000000004</c:v>
                </c:pt>
                <c:pt idx="259">
                  <c:v>0.91500000000000004</c:v>
                </c:pt>
                <c:pt idx="260">
                  <c:v>0.90749999999999997</c:v>
                </c:pt>
                <c:pt idx="261">
                  <c:v>0.91249999999999998</c:v>
                </c:pt>
                <c:pt idx="262">
                  <c:v>0.91</c:v>
                </c:pt>
                <c:pt idx="263">
                  <c:v>0.91249999999999998</c:v>
                </c:pt>
                <c:pt idx="264">
                  <c:v>0.91500000000000004</c:v>
                </c:pt>
                <c:pt idx="265">
                  <c:v>0.91249999999999998</c:v>
                </c:pt>
                <c:pt idx="266">
                  <c:v>0.91249999999999998</c:v>
                </c:pt>
                <c:pt idx="267">
                  <c:v>0.90749999999999997</c:v>
                </c:pt>
                <c:pt idx="268">
                  <c:v>0.90749999999999997</c:v>
                </c:pt>
                <c:pt idx="269">
                  <c:v>0.91249999999999998</c:v>
                </c:pt>
                <c:pt idx="270">
                  <c:v>0.91249999999999998</c:v>
                </c:pt>
                <c:pt idx="271">
                  <c:v>0.91</c:v>
                </c:pt>
                <c:pt idx="272">
                  <c:v>0.91749999999999998</c:v>
                </c:pt>
                <c:pt idx="273">
                  <c:v>0.91500000000000004</c:v>
                </c:pt>
                <c:pt idx="274">
                  <c:v>0.91249999999999998</c:v>
                </c:pt>
                <c:pt idx="275">
                  <c:v>0.91249999999999998</c:v>
                </c:pt>
                <c:pt idx="276">
                  <c:v>0.91249999999999998</c:v>
                </c:pt>
                <c:pt idx="277">
                  <c:v>0.90749999999999997</c:v>
                </c:pt>
                <c:pt idx="278">
                  <c:v>0.91249999999999998</c:v>
                </c:pt>
                <c:pt idx="279">
                  <c:v>0.91500000000000004</c:v>
                </c:pt>
                <c:pt idx="280">
                  <c:v>0.91249999999999998</c:v>
                </c:pt>
                <c:pt idx="281">
                  <c:v>0.91500000000000004</c:v>
                </c:pt>
                <c:pt idx="282">
                  <c:v>0.91500000000000004</c:v>
                </c:pt>
                <c:pt idx="283">
                  <c:v>0.91249999999999998</c:v>
                </c:pt>
                <c:pt idx="284">
                  <c:v>0.91249999999999998</c:v>
                </c:pt>
                <c:pt idx="285">
                  <c:v>0.91249999999999998</c:v>
                </c:pt>
                <c:pt idx="286">
                  <c:v>0.91749999999999998</c:v>
                </c:pt>
                <c:pt idx="287">
                  <c:v>0.91249999999999998</c:v>
                </c:pt>
                <c:pt idx="288">
                  <c:v>0.91500000000000004</c:v>
                </c:pt>
                <c:pt idx="289">
                  <c:v>0.91500000000000004</c:v>
                </c:pt>
                <c:pt idx="290">
                  <c:v>0.92249999999999999</c:v>
                </c:pt>
                <c:pt idx="291">
                  <c:v>0.91249999999999998</c:v>
                </c:pt>
                <c:pt idx="292">
                  <c:v>0.91749999999999998</c:v>
                </c:pt>
                <c:pt idx="293">
                  <c:v>0.91749999999999998</c:v>
                </c:pt>
                <c:pt idx="294">
                  <c:v>0.91749999999999998</c:v>
                </c:pt>
                <c:pt idx="295">
                  <c:v>0.91249999999999998</c:v>
                </c:pt>
                <c:pt idx="296">
                  <c:v>0.91749999999999998</c:v>
                </c:pt>
                <c:pt idx="297">
                  <c:v>0.91500000000000004</c:v>
                </c:pt>
                <c:pt idx="298">
                  <c:v>0.91249999999999998</c:v>
                </c:pt>
                <c:pt idx="299">
                  <c:v>0.91249999999999998</c:v>
                </c:pt>
                <c:pt idx="300">
                  <c:v>0.91249999999999998</c:v>
                </c:pt>
                <c:pt idx="301">
                  <c:v>0.91249999999999998</c:v>
                </c:pt>
                <c:pt idx="302">
                  <c:v>0.91500000000000004</c:v>
                </c:pt>
                <c:pt idx="303">
                  <c:v>0.92</c:v>
                </c:pt>
                <c:pt idx="304">
                  <c:v>0.91749999999999998</c:v>
                </c:pt>
                <c:pt idx="305">
                  <c:v>0.91749999999999998</c:v>
                </c:pt>
                <c:pt idx="306">
                  <c:v>0.91249999999999998</c:v>
                </c:pt>
                <c:pt idx="307">
                  <c:v>0.91749999999999998</c:v>
                </c:pt>
                <c:pt idx="308">
                  <c:v>0.91749999999999998</c:v>
                </c:pt>
                <c:pt idx="309">
                  <c:v>0.91749999999999998</c:v>
                </c:pt>
                <c:pt idx="310">
                  <c:v>0.91749999999999998</c:v>
                </c:pt>
                <c:pt idx="311">
                  <c:v>0.91500000000000004</c:v>
                </c:pt>
                <c:pt idx="312">
                  <c:v>0.91249999999999998</c:v>
                </c:pt>
                <c:pt idx="313">
                  <c:v>0.91749999999999998</c:v>
                </c:pt>
                <c:pt idx="314">
                  <c:v>0.91749999999999998</c:v>
                </c:pt>
                <c:pt idx="315">
                  <c:v>0.91749999999999998</c:v>
                </c:pt>
                <c:pt idx="316">
                  <c:v>0.91</c:v>
                </c:pt>
                <c:pt idx="317">
                  <c:v>0.91749999999999998</c:v>
                </c:pt>
                <c:pt idx="318">
                  <c:v>0.90749999999999997</c:v>
                </c:pt>
                <c:pt idx="319">
                  <c:v>0.91749999999999998</c:v>
                </c:pt>
                <c:pt idx="320">
                  <c:v>0.92</c:v>
                </c:pt>
                <c:pt idx="321">
                  <c:v>0.91749999999999998</c:v>
                </c:pt>
                <c:pt idx="322">
                  <c:v>0.92</c:v>
                </c:pt>
                <c:pt idx="323">
                  <c:v>0.91500000000000004</c:v>
                </c:pt>
                <c:pt idx="324">
                  <c:v>0.91749999999999998</c:v>
                </c:pt>
                <c:pt idx="325">
                  <c:v>0.91749999999999998</c:v>
                </c:pt>
                <c:pt idx="326">
                  <c:v>0.91249999999999998</c:v>
                </c:pt>
                <c:pt idx="327">
                  <c:v>0.92500000000000004</c:v>
                </c:pt>
                <c:pt idx="328">
                  <c:v>0.92249999999999999</c:v>
                </c:pt>
                <c:pt idx="329">
                  <c:v>0.91749999999999998</c:v>
                </c:pt>
                <c:pt idx="330">
                  <c:v>0.91749999999999998</c:v>
                </c:pt>
                <c:pt idx="331">
                  <c:v>0.91749999999999998</c:v>
                </c:pt>
                <c:pt idx="332">
                  <c:v>0.91249999999999998</c:v>
                </c:pt>
                <c:pt idx="333">
                  <c:v>0.92</c:v>
                </c:pt>
                <c:pt idx="334">
                  <c:v>0.92</c:v>
                </c:pt>
                <c:pt idx="335">
                  <c:v>0.91749999999999998</c:v>
                </c:pt>
                <c:pt idx="336">
                  <c:v>0.91249999999999998</c:v>
                </c:pt>
                <c:pt idx="337">
                  <c:v>0.91749999999999998</c:v>
                </c:pt>
                <c:pt idx="338">
                  <c:v>0.91500000000000004</c:v>
                </c:pt>
                <c:pt idx="339">
                  <c:v>0.91749999999999998</c:v>
                </c:pt>
                <c:pt idx="340">
                  <c:v>0.91749999999999998</c:v>
                </c:pt>
                <c:pt idx="341">
                  <c:v>0.91749999999999998</c:v>
                </c:pt>
                <c:pt idx="342">
                  <c:v>0.91749999999999998</c:v>
                </c:pt>
                <c:pt idx="343">
                  <c:v>0.91749999999999998</c:v>
                </c:pt>
                <c:pt idx="344">
                  <c:v>0.92</c:v>
                </c:pt>
                <c:pt idx="345">
                  <c:v>0.92</c:v>
                </c:pt>
                <c:pt idx="346">
                  <c:v>0.91749999999999998</c:v>
                </c:pt>
                <c:pt idx="347">
                  <c:v>0.92</c:v>
                </c:pt>
                <c:pt idx="348">
                  <c:v>0.91749999999999998</c:v>
                </c:pt>
                <c:pt idx="349">
                  <c:v>0.92249999999999999</c:v>
                </c:pt>
                <c:pt idx="350">
                  <c:v>0.92500000000000004</c:v>
                </c:pt>
                <c:pt idx="351">
                  <c:v>0.92</c:v>
                </c:pt>
                <c:pt idx="352">
                  <c:v>0.91749999999999998</c:v>
                </c:pt>
                <c:pt idx="353">
                  <c:v>0.92</c:v>
                </c:pt>
                <c:pt idx="354">
                  <c:v>0.91749999999999998</c:v>
                </c:pt>
                <c:pt idx="355">
                  <c:v>0.92249999999999999</c:v>
                </c:pt>
                <c:pt idx="356">
                  <c:v>0.91249999999999998</c:v>
                </c:pt>
                <c:pt idx="357">
                  <c:v>0.92</c:v>
                </c:pt>
                <c:pt idx="358">
                  <c:v>0.91249999999999998</c:v>
                </c:pt>
                <c:pt idx="359">
                  <c:v>0.92500000000000004</c:v>
                </c:pt>
                <c:pt idx="360">
                  <c:v>0.91749999999999998</c:v>
                </c:pt>
                <c:pt idx="361">
                  <c:v>0.92249999999999999</c:v>
                </c:pt>
                <c:pt idx="362">
                  <c:v>0.91500000000000004</c:v>
                </c:pt>
                <c:pt idx="363">
                  <c:v>0.91749999999999998</c:v>
                </c:pt>
                <c:pt idx="364">
                  <c:v>0.91500000000000004</c:v>
                </c:pt>
                <c:pt idx="365">
                  <c:v>0.91249999999999998</c:v>
                </c:pt>
                <c:pt idx="366">
                  <c:v>0.91500000000000004</c:v>
                </c:pt>
                <c:pt idx="367">
                  <c:v>0.91500000000000004</c:v>
                </c:pt>
                <c:pt idx="368">
                  <c:v>0.91500000000000004</c:v>
                </c:pt>
                <c:pt idx="369">
                  <c:v>0.91249999999999998</c:v>
                </c:pt>
                <c:pt idx="370">
                  <c:v>0.91249999999999998</c:v>
                </c:pt>
                <c:pt idx="371">
                  <c:v>0.91749999999999998</c:v>
                </c:pt>
                <c:pt idx="372">
                  <c:v>0.91749999999999998</c:v>
                </c:pt>
                <c:pt idx="373">
                  <c:v>0.91500000000000004</c:v>
                </c:pt>
                <c:pt idx="374">
                  <c:v>0.92249999999999999</c:v>
                </c:pt>
                <c:pt idx="375">
                  <c:v>0.91749999999999998</c:v>
                </c:pt>
                <c:pt idx="376">
                  <c:v>0.92249999999999999</c:v>
                </c:pt>
                <c:pt idx="377">
                  <c:v>0.92249999999999999</c:v>
                </c:pt>
                <c:pt idx="378">
                  <c:v>0.91749999999999998</c:v>
                </c:pt>
                <c:pt idx="379">
                  <c:v>0.92</c:v>
                </c:pt>
                <c:pt idx="380">
                  <c:v>0.91749999999999998</c:v>
                </c:pt>
                <c:pt idx="381">
                  <c:v>0.91500000000000004</c:v>
                </c:pt>
                <c:pt idx="382">
                  <c:v>0.91500000000000004</c:v>
                </c:pt>
                <c:pt idx="383">
                  <c:v>0.91500000000000004</c:v>
                </c:pt>
                <c:pt idx="384">
                  <c:v>0.91249999999999998</c:v>
                </c:pt>
                <c:pt idx="385">
                  <c:v>0.92500000000000004</c:v>
                </c:pt>
                <c:pt idx="386">
                  <c:v>0.91249999999999998</c:v>
                </c:pt>
                <c:pt idx="387">
                  <c:v>0.91749999999999998</c:v>
                </c:pt>
                <c:pt idx="388">
                  <c:v>0.91500000000000004</c:v>
                </c:pt>
                <c:pt idx="389">
                  <c:v>0.92</c:v>
                </c:pt>
                <c:pt idx="390">
                  <c:v>0.91749999999999998</c:v>
                </c:pt>
                <c:pt idx="391">
                  <c:v>0.91500000000000004</c:v>
                </c:pt>
                <c:pt idx="392">
                  <c:v>0.92249999999999999</c:v>
                </c:pt>
                <c:pt idx="393">
                  <c:v>0.92249999999999999</c:v>
                </c:pt>
                <c:pt idx="394">
                  <c:v>0.91749999999999998</c:v>
                </c:pt>
                <c:pt idx="395">
                  <c:v>0.92249999999999999</c:v>
                </c:pt>
                <c:pt idx="396">
                  <c:v>0.91749999999999998</c:v>
                </c:pt>
                <c:pt idx="397">
                  <c:v>0.91749999999999998</c:v>
                </c:pt>
                <c:pt idx="398">
                  <c:v>0.92500000000000004</c:v>
                </c:pt>
                <c:pt idx="399">
                  <c:v>0.91749999999999998</c:v>
                </c:pt>
                <c:pt idx="400">
                  <c:v>0.91500000000000004</c:v>
                </c:pt>
                <c:pt idx="401">
                  <c:v>0.91500000000000004</c:v>
                </c:pt>
                <c:pt idx="402">
                  <c:v>0.91749999999999998</c:v>
                </c:pt>
                <c:pt idx="403">
                  <c:v>0.92</c:v>
                </c:pt>
                <c:pt idx="404">
                  <c:v>0.91749999999999998</c:v>
                </c:pt>
                <c:pt idx="405">
                  <c:v>0.91749999999999998</c:v>
                </c:pt>
                <c:pt idx="406">
                  <c:v>0.92249999999999999</c:v>
                </c:pt>
                <c:pt idx="407">
                  <c:v>0.92500000000000004</c:v>
                </c:pt>
                <c:pt idx="408">
                  <c:v>0.92</c:v>
                </c:pt>
                <c:pt idx="409">
                  <c:v>0.92249999999999999</c:v>
                </c:pt>
                <c:pt idx="410">
                  <c:v>0.92500000000000004</c:v>
                </c:pt>
                <c:pt idx="411">
                  <c:v>0.92500000000000004</c:v>
                </c:pt>
                <c:pt idx="412">
                  <c:v>0.91749999999999998</c:v>
                </c:pt>
                <c:pt idx="413">
                  <c:v>0.92</c:v>
                </c:pt>
                <c:pt idx="414">
                  <c:v>0.91749999999999998</c:v>
                </c:pt>
                <c:pt idx="415">
                  <c:v>0.91749999999999998</c:v>
                </c:pt>
                <c:pt idx="416">
                  <c:v>0.92249999999999999</c:v>
                </c:pt>
                <c:pt idx="417">
                  <c:v>0.92249999999999999</c:v>
                </c:pt>
                <c:pt idx="418">
                  <c:v>0.91500000000000004</c:v>
                </c:pt>
                <c:pt idx="419">
                  <c:v>0.91749999999999998</c:v>
                </c:pt>
                <c:pt idx="420">
                  <c:v>0.92500000000000004</c:v>
                </c:pt>
                <c:pt idx="421">
                  <c:v>0.92</c:v>
                </c:pt>
                <c:pt idx="422">
                  <c:v>0.92</c:v>
                </c:pt>
                <c:pt idx="423">
                  <c:v>0.92249999999999999</c:v>
                </c:pt>
                <c:pt idx="424">
                  <c:v>0.91749999999999998</c:v>
                </c:pt>
                <c:pt idx="425">
                  <c:v>0.91749999999999998</c:v>
                </c:pt>
                <c:pt idx="426">
                  <c:v>0.91500000000000004</c:v>
                </c:pt>
                <c:pt idx="427">
                  <c:v>0.92500000000000004</c:v>
                </c:pt>
                <c:pt idx="428">
                  <c:v>0.91749999999999998</c:v>
                </c:pt>
                <c:pt idx="429">
                  <c:v>0.92749999999999999</c:v>
                </c:pt>
                <c:pt idx="430">
                  <c:v>0.92500000000000004</c:v>
                </c:pt>
                <c:pt idx="431">
                  <c:v>0.92500000000000004</c:v>
                </c:pt>
                <c:pt idx="432">
                  <c:v>0.92249999999999999</c:v>
                </c:pt>
                <c:pt idx="433">
                  <c:v>0.92500000000000004</c:v>
                </c:pt>
                <c:pt idx="434">
                  <c:v>0.92249999999999999</c:v>
                </c:pt>
                <c:pt idx="435">
                  <c:v>0.92249999999999999</c:v>
                </c:pt>
                <c:pt idx="436">
                  <c:v>0.92249999999999999</c:v>
                </c:pt>
                <c:pt idx="437">
                  <c:v>0.91749999999999998</c:v>
                </c:pt>
                <c:pt idx="438">
                  <c:v>0.92</c:v>
                </c:pt>
                <c:pt idx="439">
                  <c:v>0.92</c:v>
                </c:pt>
                <c:pt idx="440">
                  <c:v>0.92</c:v>
                </c:pt>
                <c:pt idx="441">
                  <c:v>0.92</c:v>
                </c:pt>
                <c:pt idx="442">
                  <c:v>0.91749999999999998</c:v>
                </c:pt>
                <c:pt idx="443">
                  <c:v>0.91749999999999998</c:v>
                </c:pt>
                <c:pt idx="444">
                  <c:v>0.92249999999999999</c:v>
                </c:pt>
                <c:pt idx="445">
                  <c:v>0.91500000000000004</c:v>
                </c:pt>
                <c:pt idx="446">
                  <c:v>0.93</c:v>
                </c:pt>
                <c:pt idx="447">
                  <c:v>0.92500000000000004</c:v>
                </c:pt>
                <c:pt idx="448">
                  <c:v>0.92</c:v>
                </c:pt>
                <c:pt idx="449">
                  <c:v>0.92249999999999999</c:v>
                </c:pt>
                <c:pt idx="450">
                  <c:v>0.92500000000000004</c:v>
                </c:pt>
                <c:pt idx="451">
                  <c:v>0.92249999999999999</c:v>
                </c:pt>
                <c:pt idx="452">
                  <c:v>0.93</c:v>
                </c:pt>
                <c:pt idx="453">
                  <c:v>0.92249999999999999</c:v>
                </c:pt>
                <c:pt idx="454">
                  <c:v>0.92500000000000004</c:v>
                </c:pt>
                <c:pt idx="455">
                  <c:v>0.92</c:v>
                </c:pt>
                <c:pt idx="456">
                  <c:v>0.92</c:v>
                </c:pt>
                <c:pt idx="457">
                  <c:v>0.92249999999999999</c:v>
                </c:pt>
                <c:pt idx="458">
                  <c:v>0.91749999999999998</c:v>
                </c:pt>
                <c:pt idx="459">
                  <c:v>0.92</c:v>
                </c:pt>
                <c:pt idx="460">
                  <c:v>0.92</c:v>
                </c:pt>
                <c:pt idx="461">
                  <c:v>0.92500000000000004</c:v>
                </c:pt>
                <c:pt idx="462">
                  <c:v>0.92</c:v>
                </c:pt>
                <c:pt idx="463">
                  <c:v>0.91500000000000004</c:v>
                </c:pt>
                <c:pt idx="464">
                  <c:v>0.91749999999999998</c:v>
                </c:pt>
                <c:pt idx="465">
                  <c:v>0.92500000000000004</c:v>
                </c:pt>
                <c:pt idx="466">
                  <c:v>0.91749999999999998</c:v>
                </c:pt>
                <c:pt idx="467">
                  <c:v>0.91500000000000004</c:v>
                </c:pt>
                <c:pt idx="468">
                  <c:v>0.92500000000000004</c:v>
                </c:pt>
                <c:pt idx="469">
                  <c:v>0.92</c:v>
                </c:pt>
                <c:pt idx="470">
                  <c:v>0.92500000000000004</c:v>
                </c:pt>
                <c:pt idx="471">
                  <c:v>0.92</c:v>
                </c:pt>
                <c:pt idx="472">
                  <c:v>0.92249999999999999</c:v>
                </c:pt>
                <c:pt idx="473">
                  <c:v>0.92500000000000004</c:v>
                </c:pt>
                <c:pt idx="474">
                  <c:v>0.92</c:v>
                </c:pt>
                <c:pt idx="475">
                  <c:v>0.92500000000000004</c:v>
                </c:pt>
                <c:pt idx="476">
                  <c:v>0.92</c:v>
                </c:pt>
                <c:pt idx="477">
                  <c:v>0.91749999999999998</c:v>
                </c:pt>
                <c:pt idx="478">
                  <c:v>0.91749999999999998</c:v>
                </c:pt>
                <c:pt idx="479">
                  <c:v>0.92749999999999999</c:v>
                </c:pt>
                <c:pt idx="480">
                  <c:v>0.92249999999999999</c:v>
                </c:pt>
                <c:pt idx="481">
                  <c:v>0.92249999999999999</c:v>
                </c:pt>
                <c:pt idx="482">
                  <c:v>0.92</c:v>
                </c:pt>
                <c:pt idx="483">
                  <c:v>0.91749999999999998</c:v>
                </c:pt>
                <c:pt idx="484">
                  <c:v>0.92249999999999999</c:v>
                </c:pt>
                <c:pt idx="485">
                  <c:v>0.92249999999999999</c:v>
                </c:pt>
                <c:pt idx="486">
                  <c:v>0.92500000000000004</c:v>
                </c:pt>
                <c:pt idx="487">
                  <c:v>0.92500000000000004</c:v>
                </c:pt>
                <c:pt idx="488">
                  <c:v>0.92249999999999999</c:v>
                </c:pt>
                <c:pt idx="489">
                  <c:v>0.92249999999999999</c:v>
                </c:pt>
                <c:pt idx="490">
                  <c:v>0.92500000000000004</c:v>
                </c:pt>
                <c:pt idx="491">
                  <c:v>0.92500000000000004</c:v>
                </c:pt>
                <c:pt idx="492">
                  <c:v>0.91500000000000004</c:v>
                </c:pt>
                <c:pt idx="493">
                  <c:v>0.92</c:v>
                </c:pt>
                <c:pt idx="494">
                  <c:v>0.91749999999999998</c:v>
                </c:pt>
                <c:pt idx="495">
                  <c:v>0.91500000000000004</c:v>
                </c:pt>
                <c:pt idx="496">
                  <c:v>0.91749999999999998</c:v>
                </c:pt>
                <c:pt idx="497">
                  <c:v>0.92</c:v>
                </c:pt>
                <c:pt idx="498">
                  <c:v>0.92749999999999999</c:v>
                </c:pt>
                <c:pt idx="499">
                  <c:v>0.92500000000000004</c:v>
                </c:pt>
                <c:pt idx="500">
                  <c:v>0.92249999999999999</c:v>
                </c:pt>
                <c:pt idx="501">
                  <c:v>0.92249999999999999</c:v>
                </c:pt>
                <c:pt idx="502">
                  <c:v>0.92</c:v>
                </c:pt>
                <c:pt idx="503">
                  <c:v>0.92249999999999999</c:v>
                </c:pt>
                <c:pt idx="504">
                  <c:v>0.92500000000000004</c:v>
                </c:pt>
                <c:pt idx="505">
                  <c:v>0.92249999999999999</c:v>
                </c:pt>
                <c:pt idx="506">
                  <c:v>0.91749999999999998</c:v>
                </c:pt>
                <c:pt idx="507">
                  <c:v>0.92500000000000004</c:v>
                </c:pt>
                <c:pt idx="508">
                  <c:v>0.92</c:v>
                </c:pt>
                <c:pt idx="509">
                  <c:v>0.91749999999999998</c:v>
                </c:pt>
                <c:pt idx="510">
                  <c:v>0.92249999999999999</c:v>
                </c:pt>
                <c:pt idx="511">
                  <c:v>0.92749999999999999</c:v>
                </c:pt>
                <c:pt idx="512">
                  <c:v>0.92249999999999999</c:v>
                </c:pt>
                <c:pt idx="513">
                  <c:v>0.92500000000000004</c:v>
                </c:pt>
                <c:pt idx="514">
                  <c:v>0.92500000000000004</c:v>
                </c:pt>
                <c:pt idx="515">
                  <c:v>0.92500000000000004</c:v>
                </c:pt>
                <c:pt idx="516">
                  <c:v>0.92500000000000004</c:v>
                </c:pt>
                <c:pt idx="517">
                  <c:v>0.92500000000000004</c:v>
                </c:pt>
                <c:pt idx="518">
                  <c:v>0.92500000000000004</c:v>
                </c:pt>
                <c:pt idx="519">
                  <c:v>0.92749999999999999</c:v>
                </c:pt>
                <c:pt idx="520">
                  <c:v>0.92</c:v>
                </c:pt>
                <c:pt idx="521">
                  <c:v>0.92500000000000004</c:v>
                </c:pt>
                <c:pt idx="522">
                  <c:v>0.92</c:v>
                </c:pt>
                <c:pt idx="523">
                  <c:v>0.92249999999999999</c:v>
                </c:pt>
                <c:pt idx="524">
                  <c:v>0.92249999999999999</c:v>
                </c:pt>
                <c:pt idx="525">
                  <c:v>0.92</c:v>
                </c:pt>
                <c:pt idx="526">
                  <c:v>0.92500000000000004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E-4B2F-9FE0-F83936812904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'100ml_4g'!$G$2:$G$1413</c:f>
              <c:numCache>
                <c:formatCode>0.0</c:formatCode>
                <c:ptCount val="1412"/>
                <c:pt idx="0">
                  <c:v>0</c:v>
                </c:pt>
                <c:pt idx="1">
                  <c:v>8.3466664950052893E-2</c:v>
                </c:pt>
                <c:pt idx="2">
                  <c:v>0.16668333212534586</c:v>
                </c:pt>
                <c:pt idx="3">
                  <c:v>0.25001666545867918</c:v>
                </c:pt>
                <c:pt idx="4">
                  <c:v>0.33346667289733889</c:v>
                </c:pt>
                <c:pt idx="5">
                  <c:v>0.41676666736602785</c:v>
                </c:pt>
                <c:pt idx="6">
                  <c:v>0.50003333886464441</c:v>
                </c:pt>
                <c:pt idx="7">
                  <c:v>0.58346666495005295</c:v>
                </c:pt>
                <c:pt idx="8">
                  <c:v>0.66668333212534592</c:v>
                </c:pt>
                <c:pt idx="9">
                  <c:v>0.75008333524068194</c:v>
                </c:pt>
                <c:pt idx="10">
                  <c:v>0.83336666425069172</c:v>
                </c:pt>
                <c:pt idx="11">
                  <c:v>0.91671667098999021</c:v>
                </c:pt>
                <c:pt idx="12">
                  <c:v>1.0000333309173584</c:v>
                </c:pt>
                <c:pt idx="13">
                  <c:v>1.0833666721979778</c:v>
                </c:pt>
                <c:pt idx="14">
                  <c:v>1.1668166716893513</c:v>
                </c:pt>
                <c:pt idx="15">
                  <c:v>1.2500166654586793</c:v>
                </c:pt>
                <c:pt idx="16">
                  <c:v>1.3335000038146974</c:v>
                </c:pt>
                <c:pt idx="17">
                  <c:v>1.416783340771993</c:v>
                </c:pt>
                <c:pt idx="18">
                  <c:v>1.5001000006993612</c:v>
                </c:pt>
                <c:pt idx="19">
                  <c:v>1.5834999958674112</c:v>
                </c:pt>
                <c:pt idx="20">
                  <c:v>1.6668333292007447</c:v>
                </c:pt>
                <c:pt idx="21">
                  <c:v>1.7501500050226848</c:v>
                </c:pt>
                <c:pt idx="22">
                  <c:v>1.8334499994913738</c:v>
                </c:pt>
                <c:pt idx="23">
                  <c:v>1.9166166623433432</c:v>
                </c:pt>
                <c:pt idx="24">
                  <c:v>2.0000666697820026</c:v>
                </c:pt>
                <c:pt idx="25">
                  <c:v>2.0835000038146974</c:v>
                </c:pt>
                <c:pt idx="26">
                  <c:v>2.1666833400726317</c:v>
                </c:pt>
                <c:pt idx="27">
                  <c:v>2.2501166661580405</c:v>
                </c:pt>
                <c:pt idx="28">
                  <c:v>2.3334333419799806</c:v>
                </c:pt>
                <c:pt idx="29">
                  <c:v>2.4168333371480304</c:v>
                </c:pt>
                <c:pt idx="30">
                  <c:v>2.5001166741053265</c:v>
                </c:pt>
                <c:pt idx="31">
                  <c:v>2.5833999951680502</c:v>
                </c:pt>
                <c:pt idx="32">
                  <c:v>2.666783332824707</c:v>
                </c:pt>
                <c:pt idx="33">
                  <c:v>2.7500499963760374</c:v>
                </c:pt>
                <c:pt idx="34">
                  <c:v>2.8334999958674114</c:v>
                </c:pt>
                <c:pt idx="35">
                  <c:v>2.9167999982833863</c:v>
                </c:pt>
                <c:pt idx="36">
                  <c:v>3.0001166661580405</c:v>
                </c:pt>
                <c:pt idx="37">
                  <c:v>3.0834500074386595</c:v>
                </c:pt>
                <c:pt idx="38">
                  <c:v>3.1667999982833863</c:v>
                </c:pt>
                <c:pt idx="39">
                  <c:v>3.2501000006993612</c:v>
                </c:pt>
                <c:pt idx="40">
                  <c:v>3.3334000031153361</c:v>
                </c:pt>
                <c:pt idx="41">
                  <c:v>3.4168333292007445</c:v>
                </c:pt>
                <c:pt idx="42">
                  <c:v>3.5001833359400432</c:v>
                </c:pt>
                <c:pt idx="43">
                  <c:v>3.5834333340326947</c:v>
                </c:pt>
                <c:pt idx="44">
                  <c:v>3.6667666673660277</c:v>
                </c:pt>
                <c:pt idx="45">
                  <c:v>3.7501499970753986</c:v>
                </c:pt>
                <c:pt idx="46">
                  <c:v>3.8334499994913735</c:v>
                </c:pt>
                <c:pt idx="47">
                  <c:v>3.9168166637420656</c:v>
                </c:pt>
                <c:pt idx="48">
                  <c:v>4.0001833359400427</c:v>
                </c:pt>
                <c:pt idx="49">
                  <c:v>4.083449999491374</c:v>
                </c:pt>
                <c:pt idx="50">
                  <c:v>4.1668666680653894</c:v>
                </c:pt>
                <c:pt idx="51">
                  <c:v>4.2501666704813639</c:v>
                </c:pt>
                <c:pt idx="52">
                  <c:v>4.3334833304087317</c:v>
                </c:pt>
                <c:pt idx="53">
                  <c:v>4.4168000062306723</c:v>
                </c:pt>
                <c:pt idx="54">
                  <c:v>4.5000333309173586</c:v>
                </c:pt>
                <c:pt idx="55">
                  <c:v>4.583449999491374</c:v>
                </c:pt>
                <c:pt idx="56">
                  <c:v>4.6667999982833859</c:v>
                </c:pt>
                <c:pt idx="57">
                  <c:v>4.7501333316167198</c:v>
                </c:pt>
                <c:pt idx="58">
                  <c:v>4.8333833376566568</c:v>
                </c:pt>
                <c:pt idx="59">
                  <c:v>4.9168666680653894</c:v>
                </c:pt>
                <c:pt idx="60">
                  <c:v>5.0001499970753986</c:v>
                </c:pt>
                <c:pt idx="61">
                  <c:v>5.0834666728973392</c:v>
                </c:pt>
                <c:pt idx="62">
                  <c:v>5.1668500026067097</c:v>
                </c:pt>
                <c:pt idx="63">
                  <c:v>5.2500499963760374</c:v>
                </c:pt>
                <c:pt idx="64">
                  <c:v>5.3335333347320555</c:v>
                </c:pt>
                <c:pt idx="65">
                  <c:v>5.4167333285013832</c:v>
                </c:pt>
                <c:pt idx="66">
                  <c:v>5.5001499970753986</c:v>
                </c:pt>
                <c:pt idx="67">
                  <c:v>5.5834000031153357</c:v>
                </c:pt>
                <c:pt idx="68">
                  <c:v>5.6668166637420656</c:v>
                </c:pt>
                <c:pt idx="69">
                  <c:v>5.7502000013987224</c:v>
                </c:pt>
                <c:pt idx="70">
                  <c:v>5.8334999958674114</c:v>
                </c:pt>
                <c:pt idx="71">
                  <c:v>5.9168166716893511</c:v>
                </c:pt>
                <c:pt idx="72">
                  <c:v>6.0001000006993612</c:v>
                </c:pt>
                <c:pt idx="73">
                  <c:v>6.0835166692733766</c:v>
                </c:pt>
                <c:pt idx="74">
                  <c:v>6.1667666673660282</c:v>
                </c:pt>
                <c:pt idx="75">
                  <c:v>6.2500666697820026</c:v>
                </c:pt>
                <c:pt idx="76">
                  <c:v>6.3333833297093713</c:v>
                </c:pt>
                <c:pt idx="77">
                  <c:v>6.4168166716893511</c:v>
                </c:pt>
                <c:pt idx="78">
                  <c:v>6.5001666625340784</c:v>
                </c:pt>
                <c:pt idx="79">
                  <c:v>6.583449999491374</c:v>
                </c:pt>
                <c:pt idx="80">
                  <c:v>6.6667999982833859</c:v>
                </c:pt>
                <c:pt idx="81">
                  <c:v>6.7501833359400427</c:v>
                </c:pt>
                <c:pt idx="82">
                  <c:v>6.8334666728973392</c:v>
                </c:pt>
                <c:pt idx="83">
                  <c:v>6.916633327802022</c:v>
                </c:pt>
                <c:pt idx="84">
                  <c:v>7.0002000013987224</c:v>
                </c:pt>
                <c:pt idx="85">
                  <c:v>7.0834666649500528</c:v>
                </c:pt>
                <c:pt idx="86">
                  <c:v>7.1668166716893511</c:v>
                </c:pt>
                <c:pt idx="87">
                  <c:v>7.2501666704813639</c:v>
                </c:pt>
                <c:pt idx="88">
                  <c:v>7.3335166692733766</c:v>
                </c:pt>
                <c:pt idx="89">
                  <c:v>7.4167166709899899</c:v>
                </c:pt>
                <c:pt idx="90">
                  <c:v>7.5001499970753986</c:v>
                </c:pt>
                <c:pt idx="91">
                  <c:v>7.5834000031153357</c:v>
                </c:pt>
                <c:pt idx="92">
                  <c:v>7.6668666680653894</c:v>
                </c:pt>
                <c:pt idx="93">
                  <c:v>7.7501000006993612</c:v>
                </c:pt>
                <c:pt idx="94">
                  <c:v>7.8335500001907352</c:v>
                </c:pt>
                <c:pt idx="95">
                  <c:v>7.9168500026067097</c:v>
                </c:pt>
                <c:pt idx="96">
                  <c:v>8.000199993451437</c:v>
                </c:pt>
                <c:pt idx="97">
                  <c:v>8.0835500001907352</c:v>
                </c:pt>
                <c:pt idx="98">
                  <c:v>8.166783332824707</c:v>
                </c:pt>
                <c:pt idx="99">
                  <c:v>8.2500666697820026</c:v>
                </c:pt>
                <c:pt idx="100">
                  <c:v>8.3333999951680493</c:v>
                </c:pt>
                <c:pt idx="101">
                  <c:v>8.4167500019073493</c:v>
                </c:pt>
                <c:pt idx="102">
                  <c:v>8.5001166741053265</c:v>
                </c:pt>
                <c:pt idx="103">
                  <c:v>8.5835000038146969</c:v>
                </c:pt>
                <c:pt idx="104">
                  <c:v>8.6667333364486687</c:v>
                </c:pt>
                <c:pt idx="105">
                  <c:v>8.7501000006993603</c:v>
                </c:pt>
                <c:pt idx="106">
                  <c:v>8.8334833383560181</c:v>
                </c:pt>
                <c:pt idx="107">
                  <c:v>8.9168666680653885</c:v>
                </c:pt>
                <c:pt idx="108">
                  <c:v>9.0002166668574013</c:v>
                </c:pt>
                <c:pt idx="109">
                  <c:v>9.0834333340326943</c:v>
                </c:pt>
                <c:pt idx="110">
                  <c:v>9.166866660118103</c:v>
                </c:pt>
                <c:pt idx="111">
                  <c:v>9.2501000006993603</c:v>
                </c:pt>
                <c:pt idx="112">
                  <c:v>9.3335166692733758</c:v>
                </c:pt>
                <c:pt idx="113">
                  <c:v>9.4168833414713546</c:v>
                </c:pt>
                <c:pt idx="114">
                  <c:v>9.5002000013987224</c:v>
                </c:pt>
                <c:pt idx="115">
                  <c:v>9.5835166613260903</c:v>
                </c:pt>
                <c:pt idx="116">
                  <c:v>9.6668166637420647</c:v>
                </c:pt>
                <c:pt idx="117">
                  <c:v>9.7501499970753986</c:v>
                </c:pt>
                <c:pt idx="118">
                  <c:v>9.8334833304087326</c:v>
                </c:pt>
                <c:pt idx="119">
                  <c:v>9.9168500026067097</c:v>
                </c:pt>
                <c:pt idx="120">
                  <c:v>10.000083335240681</c:v>
                </c:pt>
                <c:pt idx="121">
                  <c:v>10.083550000190735</c:v>
                </c:pt>
                <c:pt idx="122">
                  <c:v>10.166900006930033</c:v>
                </c:pt>
                <c:pt idx="123">
                  <c:v>10.250166670481365</c:v>
                </c:pt>
                <c:pt idx="124">
                  <c:v>10.333550000190735</c:v>
                </c:pt>
                <c:pt idx="125">
                  <c:v>10.416733336448669</c:v>
                </c:pt>
                <c:pt idx="126">
                  <c:v>10.500216666857401</c:v>
                </c:pt>
                <c:pt idx="127">
                  <c:v>10.583483338356018</c:v>
                </c:pt>
                <c:pt idx="128">
                  <c:v>10.666816671689352</c:v>
                </c:pt>
                <c:pt idx="129">
                  <c:v>10.750183327992756</c:v>
                </c:pt>
                <c:pt idx="130">
                  <c:v>10.833466664950054</c:v>
                </c:pt>
                <c:pt idx="131">
                  <c:v>10.916666674613953</c:v>
                </c:pt>
                <c:pt idx="132">
                  <c:v>11.000116666158041</c:v>
                </c:pt>
                <c:pt idx="133">
                  <c:v>11.083499995867411</c:v>
                </c:pt>
                <c:pt idx="134">
                  <c:v>11.166899998982748</c:v>
                </c:pt>
                <c:pt idx="135">
                  <c:v>11.250116666158041</c:v>
                </c:pt>
                <c:pt idx="136">
                  <c:v>11.333533334732056</c:v>
                </c:pt>
                <c:pt idx="137">
                  <c:v>11.416699997584026</c:v>
                </c:pt>
                <c:pt idx="138">
                  <c:v>11.500199993451437</c:v>
                </c:pt>
                <c:pt idx="139">
                  <c:v>11.583483330408733</c:v>
                </c:pt>
                <c:pt idx="140">
                  <c:v>11.666883333524067</c:v>
                </c:pt>
                <c:pt idx="141">
                  <c:v>11.75023333231608</c:v>
                </c:pt>
                <c:pt idx="142">
                  <c:v>11.833499995867411</c:v>
                </c:pt>
                <c:pt idx="143">
                  <c:v>11.916750001907349</c:v>
                </c:pt>
                <c:pt idx="144">
                  <c:v>12.000200001398722</c:v>
                </c:pt>
                <c:pt idx="145">
                  <c:v>12.083566665649414</c:v>
                </c:pt>
                <c:pt idx="146">
                  <c:v>12.166899998982748</c:v>
                </c:pt>
                <c:pt idx="147">
                  <c:v>12.250250005722046</c:v>
                </c:pt>
                <c:pt idx="148">
                  <c:v>12.333550008138021</c:v>
                </c:pt>
                <c:pt idx="149">
                  <c:v>12.416849994659424</c:v>
                </c:pt>
                <c:pt idx="150">
                  <c:v>12.500166670481365</c:v>
                </c:pt>
                <c:pt idx="151">
                  <c:v>12.583599996566772</c:v>
                </c:pt>
                <c:pt idx="152">
                  <c:v>12.66685000260671</c:v>
                </c:pt>
                <c:pt idx="153">
                  <c:v>12.750116666158041</c:v>
                </c:pt>
                <c:pt idx="154">
                  <c:v>12.833583339055378</c:v>
                </c:pt>
                <c:pt idx="155">
                  <c:v>12.91685000260671</c:v>
                </c:pt>
                <c:pt idx="156">
                  <c:v>13.000183335940044</c:v>
                </c:pt>
                <c:pt idx="157">
                  <c:v>13.083600004514059</c:v>
                </c:pt>
                <c:pt idx="158">
                  <c:v>13.166700005531311</c:v>
                </c:pt>
                <c:pt idx="159">
                  <c:v>13.250216666857401</c:v>
                </c:pt>
                <c:pt idx="160">
                  <c:v>13.333400003115337</c:v>
                </c:pt>
                <c:pt idx="161">
                  <c:v>13.416883333524067</c:v>
                </c:pt>
                <c:pt idx="162">
                  <c:v>13.50023333231608</c:v>
                </c:pt>
                <c:pt idx="163">
                  <c:v>13.583566665649414</c:v>
                </c:pt>
                <c:pt idx="164">
                  <c:v>13.666716663042704</c:v>
                </c:pt>
                <c:pt idx="165">
                  <c:v>13.750200001398722</c:v>
                </c:pt>
                <c:pt idx="166">
                  <c:v>13.833433334032694</c:v>
                </c:pt>
                <c:pt idx="167">
                  <c:v>13.916816663742065</c:v>
                </c:pt>
                <c:pt idx="168">
                  <c:v>14.000116666158041</c:v>
                </c:pt>
                <c:pt idx="169">
                  <c:v>14.083483338356018</c:v>
                </c:pt>
                <c:pt idx="170">
                  <c:v>14.166816671689352</c:v>
                </c:pt>
                <c:pt idx="171">
                  <c:v>14.250049996376038</c:v>
                </c:pt>
                <c:pt idx="172">
                  <c:v>14.333383337656658</c:v>
                </c:pt>
                <c:pt idx="173">
                  <c:v>14.416866668065389</c:v>
                </c:pt>
                <c:pt idx="174">
                  <c:v>14.500083327293396</c:v>
                </c:pt>
                <c:pt idx="175">
                  <c:v>14.58338332970937</c:v>
                </c:pt>
                <c:pt idx="176">
                  <c:v>14.666816671689352</c:v>
                </c:pt>
                <c:pt idx="177">
                  <c:v>14.750216674804687</c:v>
                </c:pt>
                <c:pt idx="178">
                  <c:v>14.833550000190735</c:v>
                </c:pt>
                <c:pt idx="179">
                  <c:v>14.916883333524067</c:v>
                </c:pt>
                <c:pt idx="180">
                  <c:v>15.00026666323344</c:v>
                </c:pt>
                <c:pt idx="181">
                  <c:v>15.083566665649414</c:v>
                </c:pt>
                <c:pt idx="182">
                  <c:v>15.166916672388712</c:v>
                </c:pt>
                <c:pt idx="183">
                  <c:v>15.250200001398722</c:v>
                </c:pt>
                <c:pt idx="184">
                  <c:v>15.333416668574015</c:v>
                </c:pt>
                <c:pt idx="185">
                  <c:v>15.416866668065389</c:v>
                </c:pt>
                <c:pt idx="186">
                  <c:v>15.500249997774761</c:v>
                </c:pt>
                <c:pt idx="187">
                  <c:v>15.583466664950054</c:v>
                </c:pt>
                <c:pt idx="188">
                  <c:v>15.66671667098999</c:v>
                </c:pt>
                <c:pt idx="189">
                  <c:v>15.750166662534077</c:v>
                </c:pt>
                <c:pt idx="190">
                  <c:v>15.833416668574015</c:v>
                </c:pt>
                <c:pt idx="191">
                  <c:v>15.916750001907349</c:v>
                </c:pt>
                <c:pt idx="192">
                  <c:v>16.000233332316082</c:v>
                </c:pt>
                <c:pt idx="193">
                  <c:v>16.083550000190733</c:v>
                </c:pt>
                <c:pt idx="194">
                  <c:v>16.166866668065389</c:v>
                </c:pt>
                <c:pt idx="195">
                  <c:v>16.250183335940044</c:v>
                </c:pt>
                <c:pt idx="196">
                  <c:v>16.333483330408733</c:v>
                </c:pt>
                <c:pt idx="197">
                  <c:v>16.416949995358785</c:v>
                </c:pt>
                <c:pt idx="198">
                  <c:v>16.500266671180725</c:v>
                </c:pt>
                <c:pt idx="199">
                  <c:v>16.58351666132609</c:v>
                </c:pt>
                <c:pt idx="200">
                  <c:v>16.666733328501383</c:v>
                </c:pt>
                <c:pt idx="201">
                  <c:v>16.750083335240681</c:v>
                </c:pt>
                <c:pt idx="202">
                  <c:v>16.833466664950052</c:v>
                </c:pt>
                <c:pt idx="203">
                  <c:v>16.916883333524069</c:v>
                </c:pt>
                <c:pt idx="204">
                  <c:v>17.000066669782004</c:v>
                </c:pt>
                <c:pt idx="205">
                  <c:v>17.083516669273376</c:v>
                </c:pt>
                <c:pt idx="206">
                  <c:v>17.16695000330607</c:v>
                </c:pt>
                <c:pt idx="207">
                  <c:v>17.250183327992758</c:v>
                </c:pt>
                <c:pt idx="208">
                  <c:v>17.333583331108095</c:v>
                </c:pt>
                <c:pt idx="209">
                  <c:v>17.416883333524069</c:v>
                </c:pt>
                <c:pt idx="210">
                  <c:v>17.500183335940044</c:v>
                </c:pt>
                <c:pt idx="211">
                  <c:v>17.583466672897337</c:v>
                </c:pt>
                <c:pt idx="212">
                  <c:v>17.666783332824707</c:v>
                </c:pt>
                <c:pt idx="213">
                  <c:v>17.750249997774759</c:v>
                </c:pt>
                <c:pt idx="214">
                  <c:v>17.833633327484129</c:v>
                </c:pt>
                <c:pt idx="215">
                  <c:v>17.91695000330607</c:v>
                </c:pt>
                <c:pt idx="216">
                  <c:v>18.000250005722044</c:v>
                </c:pt>
                <c:pt idx="217">
                  <c:v>18.083533342679342</c:v>
                </c:pt>
                <c:pt idx="218">
                  <c:v>18.166866668065389</c:v>
                </c:pt>
                <c:pt idx="219">
                  <c:v>18.250083335240681</c:v>
                </c:pt>
                <c:pt idx="220">
                  <c:v>18.333616669972738</c:v>
                </c:pt>
                <c:pt idx="221">
                  <c:v>18.416883333524069</c:v>
                </c:pt>
                <c:pt idx="222">
                  <c:v>18.500233340263367</c:v>
                </c:pt>
                <c:pt idx="223">
                  <c:v>18.583550000190733</c:v>
                </c:pt>
                <c:pt idx="224">
                  <c:v>18.666983342170717</c:v>
                </c:pt>
                <c:pt idx="225">
                  <c:v>18.750049996376038</c:v>
                </c:pt>
                <c:pt idx="226">
                  <c:v>18.833616662025452</c:v>
                </c:pt>
                <c:pt idx="227">
                  <c:v>18.916799998283388</c:v>
                </c:pt>
                <c:pt idx="228">
                  <c:v>19.000216666857401</c:v>
                </c:pt>
                <c:pt idx="229">
                  <c:v>19.083650000890096</c:v>
                </c:pt>
                <c:pt idx="230">
                  <c:v>19.166733336448669</c:v>
                </c:pt>
                <c:pt idx="231">
                  <c:v>19.250283336639406</c:v>
                </c:pt>
                <c:pt idx="232">
                  <c:v>19.333533334732056</c:v>
                </c:pt>
                <c:pt idx="233">
                  <c:v>19.416866668065389</c:v>
                </c:pt>
                <c:pt idx="234">
                  <c:v>19.500299994150797</c:v>
                </c:pt>
                <c:pt idx="235">
                  <c:v>19.583533334732056</c:v>
                </c:pt>
                <c:pt idx="236">
                  <c:v>19.666900006930032</c:v>
                </c:pt>
                <c:pt idx="237">
                  <c:v>19.750250005722044</c:v>
                </c:pt>
                <c:pt idx="238">
                  <c:v>19.833550000190733</c:v>
                </c:pt>
                <c:pt idx="239">
                  <c:v>19.916883333524069</c:v>
                </c:pt>
                <c:pt idx="240">
                  <c:v>20.000249997774759</c:v>
                </c:pt>
                <c:pt idx="241">
                  <c:v>20.083533334732056</c:v>
                </c:pt>
                <c:pt idx="242">
                  <c:v>20.166750001907349</c:v>
                </c:pt>
                <c:pt idx="243">
                  <c:v>20.250116674105325</c:v>
                </c:pt>
                <c:pt idx="244">
                  <c:v>20.333616669972738</c:v>
                </c:pt>
                <c:pt idx="245">
                  <c:v>20.416883333524069</c:v>
                </c:pt>
                <c:pt idx="246">
                  <c:v>20.500200001398721</c:v>
                </c:pt>
                <c:pt idx="247">
                  <c:v>20.583600004514057</c:v>
                </c:pt>
                <c:pt idx="248">
                  <c:v>20.666899998982746</c:v>
                </c:pt>
                <c:pt idx="249">
                  <c:v>20.75013333161672</c:v>
                </c:pt>
                <c:pt idx="250">
                  <c:v>20.833416668574014</c:v>
                </c:pt>
                <c:pt idx="251">
                  <c:v>20.916766667366026</c:v>
                </c:pt>
                <c:pt idx="252">
                  <c:v>21.00033333301544</c:v>
                </c:pt>
                <c:pt idx="253">
                  <c:v>21.083616662025452</c:v>
                </c:pt>
                <c:pt idx="254">
                  <c:v>21.167000007629394</c:v>
                </c:pt>
                <c:pt idx="255">
                  <c:v>21.250300002098083</c:v>
                </c:pt>
                <c:pt idx="256">
                  <c:v>21.333616669972738</c:v>
                </c:pt>
                <c:pt idx="257">
                  <c:v>21.416983334223428</c:v>
                </c:pt>
                <c:pt idx="258">
                  <c:v>21.50013333161672</c:v>
                </c:pt>
                <c:pt idx="259">
                  <c:v>21.583566665649414</c:v>
                </c:pt>
                <c:pt idx="260">
                  <c:v>21.666866676012674</c:v>
                </c:pt>
                <c:pt idx="261">
                  <c:v>21.750166662534077</c:v>
                </c:pt>
                <c:pt idx="262">
                  <c:v>21.833416668574014</c:v>
                </c:pt>
                <c:pt idx="263">
                  <c:v>21.91695000330607</c:v>
                </c:pt>
                <c:pt idx="264">
                  <c:v>22.000200001398721</c:v>
                </c:pt>
                <c:pt idx="265">
                  <c:v>22.083583331108095</c:v>
                </c:pt>
                <c:pt idx="266">
                  <c:v>22.166999999682108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22.416983334223428</c:v>
                </c:pt>
                <c:pt idx="270">
                  <c:v>22.500166670481363</c:v>
                </c:pt>
                <c:pt idx="271">
                  <c:v>22.583449999491375</c:v>
                </c:pt>
                <c:pt idx="272">
                  <c:v>22.666916664441427</c:v>
                </c:pt>
                <c:pt idx="273">
                  <c:v>22.750316659609478</c:v>
                </c:pt>
                <c:pt idx="274">
                  <c:v>22.83358333905538</c:v>
                </c:pt>
                <c:pt idx="275">
                  <c:v>22.916983334223428</c:v>
                </c:pt>
                <c:pt idx="276">
                  <c:v>23.000233332316082</c:v>
                </c:pt>
                <c:pt idx="277">
                  <c:v>23.08343334197998</c:v>
                </c:pt>
                <c:pt idx="278">
                  <c:v>23.166799998283388</c:v>
                </c:pt>
                <c:pt idx="279">
                  <c:v>23.250116674105325</c:v>
                </c:pt>
                <c:pt idx="280">
                  <c:v>23.333516669273376</c:v>
                </c:pt>
                <c:pt idx="281">
                  <c:v>23.416933329900107</c:v>
                </c:pt>
                <c:pt idx="282">
                  <c:v>23.500300002098083</c:v>
                </c:pt>
                <c:pt idx="283">
                  <c:v>23.583483338356018</c:v>
                </c:pt>
                <c:pt idx="284">
                  <c:v>23.666966660817465</c:v>
                </c:pt>
                <c:pt idx="285">
                  <c:v>23.750150005022686</c:v>
                </c:pt>
                <c:pt idx="286">
                  <c:v>23.833683339754739</c:v>
                </c:pt>
                <c:pt idx="287">
                  <c:v>23.916916672388712</c:v>
                </c:pt>
                <c:pt idx="288">
                  <c:v>24.0001499970754</c:v>
                </c:pt>
                <c:pt idx="289">
                  <c:v>24.083466672897337</c:v>
                </c:pt>
                <c:pt idx="290">
                  <c:v>24.166883341471355</c:v>
                </c:pt>
                <c:pt idx="291">
                  <c:v>24.250316667556763</c:v>
                </c:pt>
                <c:pt idx="292">
                  <c:v>24.333650000890096</c:v>
                </c:pt>
                <c:pt idx="293">
                  <c:v>24.416900006930032</c:v>
                </c:pt>
                <c:pt idx="294">
                  <c:v>24.500183335940044</c:v>
                </c:pt>
                <c:pt idx="295">
                  <c:v>24.583683331807453</c:v>
                </c:pt>
                <c:pt idx="296">
                  <c:v>24.666999999682108</c:v>
                </c:pt>
                <c:pt idx="297">
                  <c:v>24.750249997774759</c:v>
                </c:pt>
                <c:pt idx="298">
                  <c:v>24.83349999586741</c:v>
                </c:pt>
                <c:pt idx="299">
                  <c:v>24.916966660817465</c:v>
                </c:pt>
                <c:pt idx="300">
                  <c:v>25.000350006421407</c:v>
                </c:pt>
                <c:pt idx="301">
                  <c:v>25.083683331807453</c:v>
                </c:pt>
                <c:pt idx="302">
                  <c:v>25.166899998982746</c:v>
                </c:pt>
                <c:pt idx="303">
                  <c:v>25.250116666158039</c:v>
                </c:pt>
                <c:pt idx="304">
                  <c:v>25.333466672897337</c:v>
                </c:pt>
                <c:pt idx="305">
                  <c:v>25.416883341471355</c:v>
                </c:pt>
                <c:pt idx="306">
                  <c:v>25.500316667556763</c:v>
                </c:pt>
                <c:pt idx="307">
                  <c:v>25.583699997266134</c:v>
                </c:pt>
                <c:pt idx="308">
                  <c:v>25.666933329900107</c:v>
                </c:pt>
                <c:pt idx="309">
                  <c:v>25.75033333301544</c:v>
                </c:pt>
                <c:pt idx="310">
                  <c:v>25.833550000190733</c:v>
                </c:pt>
                <c:pt idx="311">
                  <c:v>25.917033330599466</c:v>
                </c:pt>
                <c:pt idx="312">
                  <c:v>26.000233332316082</c:v>
                </c:pt>
                <c:pt idx="313">
                  <c:v>26.083566665649414</c:v>
                </c:pt>
                <c:pt idx="314">
                  <c:v>26.166866668065389</c:v>
                </c:pt>
                <c:pt idx="315">
                  <c:v>26.25026666323344</c:v>
                </c:pt>
                <c:pt idx="316">
                  <c:v>26.333516669273376</c:v>
                </c:pt>
                <c:pt idx="317">
                  <c:v>26.416833329200745</c:v>
                </c:pt>
                <c:pt idx="318">
                  <c:v>26.500366663932802</c:v>
                </c:pt>
                <c:pt idx="319">
                  <c:v>26.583533334732056</c:v>
                </c:pt>
                <c:pt idx="320">
                  <c:v>26.666849994659422</c:v>
                </c:pt>
                <c:pt idx="321">
                  <c:v>26.750200001398721</c:v>
                </c:pt>
                <c:pt idx="322">
                  <c:v>26.833633335431418</c:v>
                </c:pt>
                <c:pt idx="323">
                  <c:v>26.916966668764751</c:v>
                </c:pt>
                <c:pt idx="324">
                  <c:v>27.000383337338764</c:v>
                </c:pt>
                <c:pt idx="325">
                  <c:v>27.083633335431418</c:v>
                </c:pt>
                <c:pt idx="326">
                  <c:v>27.166850002606711</c:v>
                </c:pt>
                <c:pt idx="327">
                  <c:v>27.250383337338764</c:v>
                </c:pt>
                <c:pt idx="328">
                  <c:v>27.333666666348776</c:v>
                </c:pt>
                <c:pt idx="329">
                  <c:v>27.41695000330607</c:v>
                </c:pt>
                <c:pt idx="330">
                  <c:v>27.50026666323344</c:v>
                </c:pt>
                <c:pt idx="331">
                  <c:v>27.58349999586741</c:v>
                </c:pt>
                <c:pt idx="332">
                  <c:v>27.666866668065389</c:v>
                </c:pt>
                <c:pt idx="333">
                  <c:v>27.75033334096273</c:v>
                </c:pt>
                <c:pt idx="334">
                  <c:v>27.833483338356018</c:v>
                </c:pt>
                <c:pt idx="335">
                  <c:v>27.916799998283388</c:v>
                </c:pt>
                <c:pt idx="336">
                  <c:v>28.000350006421407</c:v>
                </c:pt>
                <c:pt idx="337">
                  <c:v>28.083566665649414</c:v>
                </c:pt>
                <c:pt idx="338">
                  <c:v>28.167016665140789</c:v>
                </c:pt>
                <c:pt idx="339">
                  <c:v>28.250283328692117</c:v>
                </c:pt>
                <c:pt idx="340">
                  <c:v>28.333566665649414</c:v>
                </c:pt>
                <c:pt idx="341">
                  <c:v>28.417016673088074</c:v>
                </c:pt>
                <c:pt idx="342">
                  <c:v>28.500266671180725</c:v>
                </c:pt>
                <c:pt idx="343">
                  <c:v>28.5835666735967</c:v>
                </c:pt>
                <c:pt idx="344">
                  <c:v>28.666850002606711</c:v>
                </c:pt>
                <c:pt idx="345">
                  <c:v>28.750283328692117</c:v>
                </c:pt>
                <c:pt idx="346">
                  <c:v>28.833733328183492</c:v>
                </c:pt>
                <c:pt idx="347">
                  <c:v>28.916899998982746</c:v>
                </c:pt>
                <c:pt idx="348">
                  <c:v>29.000316667556763</c:v>
                </c:pt>
                <c:pt idx="349">
                  <c:v>29.083666666348776</c:v>
                </c:pt>
                <c:pt idx="350">
                  <c:v>29.166966668764751</c:v>
                </c:pt>
                <c:pt idx="351">
                  <c:v>29.250283336639406</c:v>
                </c:pt>
                <c:pt idx="352">
                  <c:v>29.33358333905538</c:v>
                </c:pt>
                <c:pt idx="353">
                  <c:v>29.417033338546752</c:v>
                </c:pt>
                <c:pt idx="354">
                  <c:v>29.500283328692117</c:v>
                </c:pt>
                <c:pt idx="355">
                  <c:v>29.583566665649414</c:v>
                </c:pt>
                <c:pt idx="356">
                  <c:v>29.66681667168935</c:v>
                </c:pt>
                <c:pt idx="357">
                  <c:v>29.750383329391479</c:v>
                </c:pt>
                <c:pt idx="358">
                  <c:v>29.833533326784771</c:v>
                </c:pt>
                <c:pt idx="359">
                  <c:v>29.917066661516824</c:v>
                </c:pt>
                <c:pt idx="360">
                  <c:v>30.000399994850159</c:v>
                </c:pt>
                <c:pt idx="361">
                  <c:v>30.0837166706721</c:v>
                </c:pt>
                <c:pt idx="362">
                  <c:v>30.167066669464113</c:v>
                </c:pt>
                <c:pt idx="363">
                  <c:v>30.250316667556763</c:v>
                </c:pt>
                <c:pt idx="364">
                  <c:v>30.333550000190733</c:v>
                </c:pt>
                <c:pt idx="365">
                  <c:v>30.416833337148031</c:v>
                </c:pt>
                <c:pt idx="366">
                  <c:v>30.50033333301544</c:v>
                </c:pt>
                <c:pt idx="367">
                  <c:v>30.583700005213419</c:v>
                </c:pt>
                <c:pt idx="368">
                  <c:v>30.666899998982746</c:v>
                </c:pt>
                <c:pt idx="369">
                  <c:v>30.750416660308836</c:v>
                </c:pt>
                <c:pt idx="370">
                  <c:v>30.83351666132609</c:v>
                </c:pt>
                <c:pt idx="371">
                  <c:v>30.916983334223428</c:v>
                </c:pt>
                <c:pt idx="372">
                  <c:v>31.000400002797445</c:v>
                </c:pt>
                <c:pt idx="373">
                  <c:v>31.083700005213419</c:v>
                </c:pt>
                <c:pt idx="374">
                  <c:v>31.166899998982746</c:v>
                </c:pt>
                <c:pt idx="375">
                  <c:v>31.250183335940044</c:v>
                </c:pt>
                <c:pt idx="376">
                  <c:v>31.333733336130777</c:v>
                </c:pt>
                <c:pt idx="377">
                  <c:v>31.416966660817465</c:v>
                </c:pt>
                <c:pt idx="378">
                  <c:v>31.500200001398721</c:v>
                </c:pt>
                <c:pt idx="379">
                  <c:v>31.583633335431418</c:v>
                </c:pt>
                <c:pt idx="380">
                  <c:v>31.667033338546752</c:v>
                </c:pt>
                <c:pt idx="381">
                  <c:v>31.750200001398721</c:v>
                </c:pt>
                <c:pt idx="382">
                  <c:v>31.833533334732056</c:v>
                </c:pt>
                <c:pt idx="383">
                  <c:v>31.916933337847393</c:v>
                </c:pt>
                <c:pt idx="384">
                  <c:v>32.000266671180725</c:v>
                </c:pt>
                <c:pt idx="385">
                  <c:v>32.083716662724811</c:v>
                </c:pt>
                <c:pt idx="386">
                  <c:v>32.166933329900104</c:v>
                </c:pt>
                <c:pt idx="387">
                  <c:v>32.250433341662088</c:v>
                </c:pt>
                <c:pt idx="388">
                  <c:v>32.333733328183492</c:v>
                </c:pt>
                <c:pt idx="389">
                  <c:v>32.417100000381467</c:v>
                </c:pt>
                <c:pt idx="390">
                  <c:v>32.50031666755676</c:v>
                </c:pt>
                <c:pt idx="391">
                  <c:v>32.583566665649414</c:v>
                </c:pt>
                <c:pt idx="392">
                  <c:v>32.667033330599466</c:v>
                </c:pt>
                <c:pt idx="393">
                  <c:v>32.750433325767517</c:v>
                </c:pt>
                <c:pt idx="394">
                  <c:v>32.833599996566775</c:v>
                </c:pt>
                <c:pt idx="395">
                  <c:v>32.917016665140785</c:v>
                </c:pt>
                <c:pt idx="396">
                  <c:v>33.000233332316078</c:v>
                </c:pt>
                <c:pt idx="397">
                  <c:v>33.083633335431415</c:v>
                </c:pt>
                <c:pt idx="398">
                  <c:v>33.166999999682112</c:v>
                </c:pt>
                <c:pt idx="399">
                  <c:v>33.25033333301544</c:v>
                </c:pt>
                <c:pt idx="400">
                  <c:v>33.333766659100853</c:v>
                </c:pt>
                <c:pt idx="401">
                  <c:v>33.41689999898275</c:v>
                </c:pt>
                <c:pt idx="402">
                  <c:v>33.500383337338768</c:v>
                </c:pt>
                <c:pt idx="403">
                  <c:v>33.583650000890096</c:v>
                </c:pt>
                <c:pt idx="404">
                  <c:v>33.666966668764751</c:v>
                </c:pt>
                <c:pt idx="405">
                  <c:v>33.750200001398724</c:v>
                </c:pt>
                <c:pt idx="406">
                  <c:v>33.833716662724811</c:v>
                </c:pt>
                <c:pt idx="407">
                  <c:v>33.917099992434181</c:v>
                </c:pt>
                <c:pt idx="408">
                  <c:v>34.000349998474121</c:v>
                </c:pt>
                <c:pt idx="409">
                  <c:v>34.083683331807457</c:v>
                </c:pt>
                <c:pt idx="410">
                  <c:v>34.167016665140785</c:v>
                </c:pt>
                <c:pt idx="411">
                  <c:v>34.250266671180725</c:v>
                </c:pt>
                <c:pt idx="412">
                  <c:v>34.333749993642172</c:v>
                </c:pt>
                <c:pt idx="413">
                  <c:v>34.416999999682112</c:v>
                </c:pt>
                <c:pt idx="414">
                  <c:v>34.500449999173483</c:v>
                </c:pt>
                <c:pt idx="415">
                  <c:v>34.583550000190733</c:v>
                </c:pt>
                <c:pt idx="416">
                  <c:v>34.667016665140785</c:v>
                </c:pt>
                <c:pt idx="417">
                  <c:v>34.75031666755676</c:v>
                </c:pt>
                <c:pt idx="418">
                  <c:v>34.833683331807457</c:v>
                </c:pt>
                <c:pt idx="419">
                  <c:v>34.917116665840148</c:v>
                </c:pt>
                <c:pt idx="420">
                  <c:v>35.00033333301544</c:v>
                </c:pt>
                <c:pt idx="421">
                  <c:v>35.083666666348776</c:v>
                </c:pt>
                <c:pt idx="422">
                  <c:v>35.167083334922793</c:v>
                </c:pt>
                <c:pt idx="423">
                  <c:v>35.25033333301544</c:v>
                </c:pt>
                <c:pt idx="424">
                  <c:v>35.333766667048138</c:v>
                </c:pt>
                <c:pt idx="425">
                  <c:v>35.417066669464113</c:v>
                </c:pt>
                <c:pt idx="426">
                  <c:v>35.50031666755676</c:v>
                </c:pt>
                <c:pt idx="427">
                  <c:v>35.5835666735967</c:v>
                </c:pt>
                <c:pt idx="428">
                  <c:v>35.666999999682112</c:v>
                </c:pt>
                <c:pt idx="429">
                  <c:v>35.750400002797441</c:v>
                </c:pt>
                <c:pt idx="430">
                  <c:v>35.833599996566775</c:v>
                </c:pt>
                <c:pt idx="431">
                  <c:v>35.917116673787433</c:v>
                </c:pt>
                <c:pt idx="432">
                  <c:v>36.000466664632164</c:v>
                </c:pt>
                <c:pt idx="433">
                  <c:v>36.083683331807457</c:v>
                </c:pt>
                <c:pt idx="434">
                  <c:v>36.166983334223431</c:v>
                </c:pt>
                <c:pt idx="435">
                  <c:v>36.250449999173483</c:v>
                </c:pt>
                <c:pt idx="436">
                  <c:v>36.33358333905538</c:v>
                </c:pt>
                <c:pt idx="437">
                  <c:v>36.417083334922793</c:v>
                </c:pt>
                <c:pt idx="438">
                  <c:v>36.500416668256122</c:v>
                </c:pt>
                <c:pt idx="439">
                  <c:v>36.583816663424173</c:v>
                </c:pt>
                <c:pt idx="440">
                  <c:v>36.667149996757509</c:v>
                </c:pt>
                <c:pt idx="441">
                  <c:v>36.750249997774759</c:v>
                </c:pt>
                <c:pt idx="442">
                  <c:v>36.83369999726613</c:v>
                </c:pt>
                <c:pt idx="443">
                  <c:v>36.916900006930035</c:v>
                </c:pt>
                <c:pt idx="444">
                  <c:v>37.00026666323344</c:v>
                </c:pt>
                <c:pt idx="445">
                  <c:v>37.083666666348776</c:v>
                </c:pt>
                <c:pt idx="446">
                  <c:v>37.167083334922793</c:v>
                </c:pt>
                <c:pt idx="447">
                  <c:v>37.25031666755676</c:v>
                </c:pt>
                <c:pt idx="448">
                  <c:v>37.333749993642172</c:v>
                </c:pt>
                <c:pt idx="449">
                  <c:v>37.416966668764751</c:v>
                </c:pt>
                <c:pt idx="450">
                  <c:v>37.500416668256122</c:v>
                </c:pt>
                <c:pt idx="451">
                  <c:v>37.583633335431415</c:v>
                </c:pt>
                <c:pt idx="452">
                  <c:v>37.666983334223431</c:v>
                </c:pt>
                <c:pt idx="453">
                  <c:v>37.750433333714803</c:v>
                </c:pt>
                <c:pt idx="454">
                  <c:v>37.833650000890096</c:v>
                </c:pt>
                <c:pt idx="455">
                  <c:v>37.917016673088071</c:v>
                </c:pt>
                <c:pt idx="456">
                  <c:v>38.000416668256122</c:v>
                </c:pt>
                <c:pt idx="457">
                  <c:v>38.083666666348776</c:v>
                </c:pt>
                <c:pt idx="458">
                  <c:v>38.166999999682112</c:v>
                </c:pt>
                <c:pt idx="459">
                  <c:v>38.250416668256122</c:v>
                </c:pt>
                <c:pt idx="460">
                  <c:v>38.333633335431415</c:v>
                </c:pt>
                <c:pt idx="461">
                  <c:v>38.417083326975508</c:v>
                </c:pt>
                <c:pt idx="462">
                  <c:v>38.50033333301544</c:v>
                </c:pt>
                <c:pt idx="463">
                  <c:v>38.583833328882854</c:v>
                </c:pt>
                <c:pt idx="464">
                  <c:v>38.667116665840148</c:v>
                </c:pt>
                <c:pt idx="465">
                  <c:v>38.750349998474121</c:v>
                </c:pt>
                <c:pt idx="466">
                  <c:v>38.833599996566775</c:v>
                </c:pt>
                <c:pt idx="467">
                  <c:v>38.917183335622148</c:v>
                </c:pt>
                <c:pt idx="468">
                  <c:v>39.000483330090837</c:v>
                </c:pt>
                <c:pt idx="469">
                  <c:v>39.083666666348776</c:v>
                </c:pt>
                <c:pt idx="470">
                  <c:v>39.167166662216189</c:v>
                </c:pt>
                <c:pt idx="471">
                  <c:v>39.250300002098086</c:v>
                </c:pt>
                <c:pt idx="472">
                  <c:v>39.333633335431415</c:v>
                </c:pt>
                <c:pt idx="473">
                  <c:v>39.417083334922793</c:v>
                </c:pt>
                <c:pt idx="474">
                  <c:v>39.500266671180725</c:v>
                </c:pt>
                <c:pt idx="475">
                  <c:v>39.583816663424173</c:v>
                </c:pt>
                <c:pt idx="476">
                  <c:v>39.666933337847389</c:v>
                </c:pt>
                <c:pt idx="477">
                  <c:v>39.750516668955484</c:v>
                </c:pt>
                <c:pt idx="478">
                  <c:v>39.859350005785622</c:v>
                </c:pt>
                <c:pt idx="479">
                  <c:v>39.986116671562193</c:v>
                </c:pt>
                <c:pt idx="480">
                  <c:v>40.102316665649411</c:v>
                </c:pt>
                <c:pt idx="481">
                  <c:v>40.161916661262509</c:v>
                </c:pt>
                <c:pt idx="482">
                  <c:v>40.221383333206177</c:v>
                </c:pt>
                <c:pt idx="483">
                  <c:v>40.282900007565814</c:v>
                </c:pt>
                <c:pt idx="484">
                  <c:v>40.343083341916405</c:v>
                </c:pt>
                <c:pt idx="485">
                  <c:v>40.417033338546752</c:v>
                </c:pt>
                <c:pt idx="486">
                  <c:v>40.500433341662088</c:v>
                </c:pt>
                <c:pt idx="487">
                  <c:v>40.583633335431415</c:v>
                </c:pt>
                <c:pt idx="488">
                  <c:v>40.667116673787433</c:v>
                </c:pt>
                <c:pt idx="489">
                  <c:v>40.750516668955484</c:v>
                </c:pt>
                <c:pt idx="490">
                  <c:v>40.833733336130777</c:v>
                </c:pt>
                <c:pt idx="491">
                  <c:v>40.917016673088071</c:v>
                </c:pt>
                <c:pt idx="492">
                  <c:v>41.000533334414165</c:v>
                </c:pt>
                <c:pt idx="493">
                  <c:v>41.083666666348776</c:v>
                </c:pt>
                <c:pt idx="494">
                  <c:v>41.167150004704794</c:v>
                </c:pt>
                <c:pt idx="495">
                  <c:v>41.25033333301544</c:v>
                </c:pt>
                <c:pt idx="496">
                  <c:v>41.333783340454104</c:v>
                </c:pt>
                <c:pt idx="497">
                  <c:v>41.417033330599466</c:v>
                </c:pt>
                <c:pt idx="498">
                  <c:v>41.500449999173483</c:v>
                </c:pt>
                <c:pt idx="499">
                  <c:v>41.583599996566775</c:v>
                </c:pt>
                <c:pt idx="500">
                  <c:v>41.667183335622148</c:v>
                </c:pt>
                <c:pt idx="501">
                  <c:v>41.75048333803813</c:v>
                </c:pt>
                <c:pt idx="502">
                  <c:v>41.833633335431415</c:v>
                </c:pt>
                <c:pt idx="503">
                  <c:v>41.917066661516827</c:v>
                </c:pt>
                <c:pt idx="504">
                  <c:v>42.000466672579449</c:v>
                </c:pt>
                <c:pt idx="505">
                  <c:v>42.083666666348776</c:v>
                </c:pt>
                <c:pt idx="506">
                  <c:v>42.167083334922793</c:v>
                </c:pt>
                <c:pt idx="507">
                  <c:v>42.250383329391482</c:v>
                </c:pt>
                <c:pt idx="508">
                  <c:v>42.333666666348776</c:v>
                </c:pt>
                <c:pt idx="509">
                  <c:v>42.417033338546752</c:v>
                </c:pt>
                <c:pt idx="510">
                  <c:v>42.500466664632164</c:v>
                </c:pt>
                <c:pt idx="511">
                  <c:v>42.58369999726613</c:v>
                </c:pt>
                <c:pt idx="512">
                  <c:v>42.667200001080829</c:v>
                </c:pt>
                <c:pt idx="513">
                  <c:v>42.750499995549518</c:v>
                </c:pt>
                <c:pt idx="514">
                  <c:v>42.83385000228882</c:v>
                </c:pt>
                <c:pt idx="515">
                  <c:v>42.917150004704794</c:v>
                </c:pt>
                <c:pt idx="516">
                  <c:v>43.000450007120769</c:v>
                </c:pt>
                <c:pt idx="517">
                  <c:v>43.083733328183492</c:v>
                </c:pt>
                <c:pt idx="518">
                  <c:v>43.167016665140785</c:v>
                </c:pt>
                <c:pt idx="519">
                  <c:v>43.25031666755676</c:v>
                </c:pt>
                <c:pt idx="520">
                  <c:v>43.333816671371459</c:v>
                </c:pt>
                <c:pt idx="521">
                  <c:v>43.417133331298828</c:v>
                </c:pt>
                <c:pt idx="522">
                  <c:v>43.500316675504045</c:v>
                </c:pt>
                <c:pt idx="523">
                  <c:v>43.583816671371459</c:v>
                </c:pt>
                <c:pt idx="524">
                  <c:v>43.666966668764751</c:v>
                </c:pt>
                <c:pt idx="525">
                  <c:v>43.750533326466879</c:v>
                </c:pt>
                <c:pt idx="526">
                  <c:v>43.833833336830139</c:v>
                </c:pt>
                <c:pt idx="527">
                  <c:v>43.917033330599466</c:v>
                </c:pt>
                <c:pt idx="528">
                  <c:v>44.000383329391482</c:v>
                </c:pt>
                <c:pt idx="529">
                  <c:v>44.0838666677475</c:v>
                </c:pt>
                <c:pt idx="530">
                  <c:v>44.167066661516827</c:v>
                </c:pt>
                <c:pt idx="531">
                  <c:v>44.250433333714803</c:v>
                </c:pt>
                <c:pt idx="532">
                  <c:v>44.333683331807457</c:v>
                </c:pt>
                <c:pt idx="533">
                  <c:v>44.417166670163475</c:v>
                </c:pt>
                <c:pt idx="534">
                  <c:v>44.500516668955484</c:v>
                </c:pt>
                <c:pt idx="535">
                  <c:v>44.5838666677475</c:v>
                </c:pt>
                <c:pt idx="536">
                  <c:v>44.667033338546752</c:v>
                </c:pt>
                <c:pt idx="537">
                  <c:v>44.750433333714803</c:v>
                </c:pt>
                <c:pt idx="538">
                  <c:v>44.83385000228882</c:v>
                </c:pt>
                <c:pt idx="539">
                  <c:v>44.917000007629397</c:v>
                </c:pt>
                <c:pt idx="540">
                  <c:v>45.000483330090837</c:v>
                </c:pt>
                <c:pt idx="541">
                  <c:v>45.083833328882854</c:v>
                </c:pt>
                <c:pt idx="542">
                  <c:v>45.167216674486795</c:v>
                </c:pt>
                <c:pt idx="543">
                  <c:v>45.250366671880087</c:v>
                </c:pt>
                <c:pt idx="544">
                  <c:v>45.333849994341534</c:v>
                </c:pt>
                <c:pt idx="545">
                  <c:v>45.417100000381467</c:v>
                </c:pt>
                <c:pt idx="546">
                  <c:v>45.500349998474121</c:v>
                </c:pt>
                <c:pt idx="547">
                  <c:v>45.583749993642172</c:v>
                </c:pt>
                <c:pt idx="548">
                  <c:v>45.667133339246114</c:v>
                </c:pt>
                <c:pt idx="549">
                  <c:v>45.75048333803813</c:v>
                </c:pt>
                <c:pt idx="550">
                  <c:v>45.833816671371459</c:v>
                </c:pt>
                <c:pt idx="551">
                  <c:v>45.917050004005432</c:v>
                </c:pt>
                <c:pt idx="552">
                  <c:v>46.000450007120769</c:v>
                </c:pt>
                <c:pt idx="553">
                  <c:v>46.083899998664855</c:v>
                </c:pt>
                <c:pt idx="554">
                  <c:v>46.167200009028114</c:v>
                </c:pt>
                <c:pt idx="555">
                  <c:v>46.250499995549518</c:v>
                </c:pt>
                <c:pt idx="556">
                  <c:v>46.333800005912778</c:v>
                </c:pt>
                <c:pt idx="557">
                  <c:v>46.417133331298828</c:v>
                </c:pt>
                <c:pt idx="558">
                  <c:v>46.500566673278811</c:v>
                </c:pt>
                <c:pt idx="559">
                  <c:v>46.583883333206174</c:v>
                </c:pt>
                <c:pt idx="560">
                  <c:v>46.667199993133544</c:v>
                </c:pt>
                <c:pt idx="561">
                  <c:v>46.750566665331526</c:v>
                </c:pt>
                <c:pt idx="562">
                  <c:v>46.833899998664855</c:v>
                </c:pt>
                <c:pt idx="563">
                  <c:v>46.917066669464113</c:v>
                </c:pt>
                <c:pt idx="564">
                  <c:v>47.000466664632164</c:v>
                </c:pt>
                <c:pt idx="565">
                  <c:v>47.083916664123535</c:v>
                </c:pt>
                <c:pt idx="566">
                  <c:v>47.167050004005432</c:v>
                </c:pt>
                <c:pt idx="567">
                  <c:v>47.250450007120769</c:v>
                </c:pt>
                <c:pt idx="568">
                  <c:v>47.333866659800215</c:v>
                </c:pt>
                <c:pt idx="569">
                  <c:v>47.417200001080829</c:v>
                </c:pt>
                <c:pt idx="570">
                  <c:v>47.500499995549518</c:v>
                </c:pt>
                <c:pt idx="571">
                  <c:v>47.583683331807457</c:v>
                </c:pt>
                <c:pt idx="572">
                  <c:v>47.66723333199819</c:v>
                </c:pt>
                <c:pt idx="573">
                  <c:v>47.750466664632164</c:v>
                </c:pt>
                <c:pt idx="574">
                  <c:v>47.833816663424173</c:v>
                </c:pt>
                <c:pt idx="575">
                  <c:v>47.91723333199819</c:v>
                </c:pt>
                <c:pt idx="576">
                  <c:v>48.000600004196166</c:v>
                </c:pt>
                <c:pt idx="577">
                  <c:v>48.083833328882854</c:v>
                </c:pt>
                <c:pt idx="578">
                  <c:v>48.167200001080829</c:v>
                </c:pt>
                <c:pt idx="579">
                  <c:v>48.250433341662088</c:v>
                </c:pt>
                <c:pt idx="580">
                  <c:v>48.333716670672096</c:v>
                </c:pt>
                <c:pt idx="581">
                  <c:v>48.417016665140785</c:v>
                </c:pt>
                <c:pt idx="582">
                  <c:v>48.500416660308836</c:v>
                </c:pt>
                <c:pt idx="583">
                  <c:v>48.583783332506819</c:v>
                </c:pt>
                <c:pt idx="584">
                  <c:v>48.667200001080829</c:v>
                </c:pt>
                <c:pt idx="585">
                  <c:v>48.75048333803813</c:v>
                </c:pt>
                <c:pt idx="586">
                  <c:v>48.833833336830139</c:v>
                </c:pt>
                <c:pt idx="587">
                  <c:v>48.917100000381467</c:v>
                </c:pt>
                <c:pt idx="588">
                  <c:v>49.000549999872845</c:v>
                </c:pt>
                <c:pt idx="589">
                  <c:v>49.083883333206174</c:v>
                </c:pt>
                <c:pt idx="590">
                  <c:v>49.167250005404156</c:v>
                </c:pt>
                <c:pt idx="591">
                  <c:v>49.250549999872845</c:v>
                </c:pt>
                <c:pt idx="592">
                  <c:v>49.333916664123535</c:v>
                </c:pt>
                <c:pt idx="593">
                  <c:v>49.417066669464113</c:v>
                </c:pt>
                <c:pt idx="594">
                  <c:v>49.500449999173483</c:v>
                </c:pt>
                <c:pt idx="595">
                  <c:v>49.58369999726613</c:v>
                </c:pt>
                <c:pt idx="596">
                  <c:v>49.66728333632151</c:v>
                </c:pt>
                <c:pt idx="597">
                  <c:v>49.750549999872845</c:v>
                </c:pt>
                <c:pt idx="598">
                  <c:v>49.833949995040896</c:v>
                </c:pt>
                <c:pt idx="599">
                  <c:v>49.917249997456871</c:v>
                </c:pt>
                <c:pt idx="600">
                  <c:v>50.000600004196166</c:v>
                </c:pt>
                <c:pt idx="601">
                  <c:v>50.083883333206174</c:v>
                </c:pt>
                <c:pt idx="602">
                  <c:v>50.16728333632151</c:v>
                </c:pt>
                <c:pt idx="603">
                  <c:v>50.25059999624888</c:v>
                </c:pt>
                <c:pt idx="604">
                  <c:v>50.333933329582216</c:v>
                </c:pt>
                <c:pt idx="605">
                  <c:v>50.417049996058147</c:v>
                </c:pt>
                <c:pt idx="606">
                  <c:v>50.500400002797441</c:v>
                </c:pt>
                <c:pt idx="607">
                  <c:v>50.583916664123535</c:v>
                </c:pt>
                <c:pt idx="608">
                  <c:v>50.667083334922793</c:v>
                </c:pt>
                <c:pt idx="609">
                  <c:v>50.750566673278811</c:v>
                </c:pt>
                <c:pt idx="610">
                  <c:v>50.833783340454104</c:v>
                </c:pt>
                <c:pt idx="611">
                  <c:v>50.917183335622148</c:v>
                </c:pt>
                <c:pt idx="612">
                  <c:v>51.000616661707561</c:v>
                </c:pt>
                <c:pt idx="613">
                  <c:v>51.083766659100853</c:v>
                </c:pt>
                <c:pt idx="614">
                  <c:v>51.167200001080829</c:v>
                </c:pt>
                <c:pt idx="615">
                  <c:v>51.250616669654846</c:v>
                </c:pt>
                <c:pt idx="616">
                  <c:v>51.333933329582216</c:v>
                </c:pt>
                <c:pt idx="617">
                  <c:v>51.41728333632151</c:v>
                </c:pt>
                <c:pt idx="618">
                  <c:v>51.50059999624888</c:v>
                </c:pt>
                <c:pt idx="619">
                  <c:v>51.58385000228882</c:v>
                </c:pt>
                <c:pt idx="620">
                  <c:v>51.667200001080829</c:v>
                </c:pt>
                <c:pt idx="621">
                  <c:v>51.750466664632164</c:v>
                </c:pt>
                <c:pt idx="622">
                  <c:v>51.833833336830139</c:v>
                </c:pt>
                <c:pt idx="623">
                  <c:v>51.91721666653951</c:v>
                </c:pt>
                <c:pt idx="624">
                  <c:v>52.000566673278811</c:v>
                </c:pt>
                <c:pt idx="625">
                  <c:v>52.083866659800215</c:v>
                </c:pt>
                <c:pt idx="626">
                  <c:v>52.167166662216189</c:v>
                </c:pt>
                <c:pt idx="627">
                  <c:v>52.250516668955484</c:v>
                </c:pt>
                <c:pt idx="628">
                  <c:v>52.333799997965492</c:v>
                </c:pt>
                <c:pt idx="629">
                  <c:v>52.417299993832906</c:v>
                </c:pt>
                <c:pt idx="630">
                  <c:v>52.500633335113527</c:v>
                </c:pt>
                <c:pt idx="631">
                  <c:v>52.583766667048138</c:v>
                </c:pt>
                <c:pt idx="632">
                  <c:v>52.667250005404156</c:v>
                </c:pt>
                <c:pt idx="633">
                  <c:v>52.750516668955484</c:v>
                </c:pt>
                <c:pt idx="634">
                  <c:v>52.8338666677475</c:v>
                </c:pt>
                <c:pt idx="635">
                  <c:v>52.917299993832906</c:v>
                </c:pt>
                <c:pt idx="636">
                  <c:v>53.000633327166241</c:v>
                </c:pt>
                <c:pt idx="637">
                  <c:v>53.083966668446855</c:v>
                </c:pt>
                <c:pt idx="638">
                  <c:v>53.167116673787433</c:v>
                </c:pt>
                <c:pt idx="639">
                  <c:v>53.250583338737485</c:v>
                </c:pt>
                <c:pt idx="640">
                  <c:v>53.333899998664855</c:v>
                </c:pt>
                <c:pt idx="641">
                  <c:v>53.417300001780191</c:v>
                </c:pt>
                <c:pt idx="642">
                  <c:v>53.500550007820131</c:v>
                </c:pt>
                <c:pt idx="643">
                  <c:v>53.583950002988182</c:v>
                </c:pt>
                <c:pt idx="644">
                  <c:v>53.667066661516827</c:v>
                </c:pt>
                <c:pt idx="645">
                  <c:v>53.750649992624922</c:v>
                </c:pt>
                <c:pt idx="646">
                  <c:v>53.833983341852822</c:v>
                </c:pt>
                <c:pt idx="647">
                  <c:v>53.917083326975508</c:v>
                </c:pt>
                <c:pt idx="648">
                  <c:v>54.000516668955484</c:v>
                </c:pt>
                <c:pt idx="649">
                  <c:v>54.08385000228882</c:v>
                </c:pt>
                <c:pt idx="650">
                  <c:v>54.167183327674863</c:v>
                </c:pt>
                <c:pt idx="651">
                  <c:v>54.250666666030881</c:v>
                </c:pt>
                <c:pt idx="652">
                  <c:v>54.333766667048138</c:v>
                </c:pt>
                <c:pt idx="653">
                  <c:v>54.417066669464113</c:v>
                </c:pt>
                <c:pt idx="654">
                  <c:v>54.500616661707561</c:v>
                </c:pt>
                <c:pt idx="655">
                  <c:v>54.583816671371459</c:v>
                </c:pt>
                <c:pt idx="656">
                  <c:v>54.667166662216189</c:v>
                </c:pt>
                <c:pt idx="657">
                  <c:v>54.750616669654846</c:v>
                </c:pt>
                <c:pt idx="658">
                  <c:v>54.833783332506819</c:v>
                </c:pt>
                <c:pt idx="659">
                  <c:v>54.91721666653951</c:v>
                </c:pt>
                <c:pt idx="660">
                  <c:v>55.00059999624888</c:v>
                </c:pt>
                <c:pt idx="661">
                  <c:v>55.083899998664855</c:v>
                </c:pt>
                <c:pt idx="662">
                  <c:v>55.167183335622148</c:v>
                </c:pt>
                <c:pt idx="663">
                  <c:v>55.25048333803813</c:v>
                </c:pt>
                <c:pt idx="664">
                  <c:v>55.333783332506819</c:v>
                </c:pt>
                <c:pt idx="665">
                  <c:v>55.417233339945476</c:v>
                </c:pt>
                <c:pt idx="666">
                  <c:v>55.500650000572207</c:v>
                </c:pt>
                <c:pt idx="667">
                  <c:v>55.583999999364217</c:v>
                </c:pt>
                <c:pt idx="668">
                  <c:v>55.667200009028114</c:v>
                </c:pt>
                <c:pt idx="669">
                  <c:v>55.750650000572207</c:v>
                </c:pt>
                <c:pt idx="670">
                  <c:v>55.833983333905536</c:v>
                </c:pt>
                <c:pt idx="671">
                  <c:v>55.917166670163475</c:v>
                </c:pt>
                <c:pt idx="672">
                  <c:v>56.000650000572207</c:v>
                </c:pt>
                <c:pt idx="673">
                  <c:v>56.08385000228882</c:v>
                </c:pt>
                <c:pt idx="674">
                  <c:v>56.16721666653951</c:v>
                </c:pt>
                <c:pt idx="675">
                  <c:v>56.250650000572207</c:v>
                </c:pt>
                <c:pt idx="676">
                  <c:v>56.3338666677475</c:v>
                </c:pt>
                <c:pt idx="677">
                  <c:v>56.417283328374225</c:v>
                </c:pt>
                <c:pt idx="678">
                  <c:v>56.500550007820131</c:v>
                </c:pt>
                <c:pt idx="679">
                  <c:v>56.583916664123535</c:v>
                </c:pt>
                <c:pt idx="680">
                  <c:v>56.667316667238872</c:v>
                </c:pt>
                <c:pt idx="681">
                  <c:v>56.750483330090837</c:v>
                </c:pt>
                <c:pt idx="682">
                  <c:v>56.833916672070821</c:v>
                </c:pt>
                <c:pt idx="683">
                  <c:v>56.917316667238872</c:v>
                </c:pt>
                <c:pt idx="684">
                  <c:v>57.000633335113527</c:v>
                </c:pt>
                <c:pt idx="685">
                  <c:v>57.083833328882854</c:v>
                </c:pt>
                <c:pt idx="686">
                  <c:v>57.16728333632151</c:v>
                </c:pt>
                <c:pt idx="687">
                  <c:v>57.25059999624888</c:v>
                </c:pt>
                <c:pt idx="688">
                  <c:v>57.333916672070821</c:v>
                </c:pt>
                <c:pt idx="689">
                  <c:v>57.41723333199819</c:v>
                </c:pt>
                <c:pt idx="690">
                  <c:v>57.500583338737485</c:v>
                </c:pt>
                <c:pt idx="691">
                  <c:v>57.583783332506819</c:v>
                </c:pt>
                <c:pt idx="692">
                  <c:v>57.667133331298828</c:v>
                </c:pt>
                <c:pt idx="693">
                  <c:v>57.750516661008199</c:v>
                </c:pt>
                <c:pt idx="694">
                  <c:v>57.834016672770183</c:v>
                </c:pt>
                <c:pt idx="695">
                  <c:v>57.917199993133544</c:v>
                </c:pt>
                <c:pt idx="696">
                  <c:v>58.000683331489562</c:v>
                </c:pt>
                <c:pt idx="697">
                  <c:v>58.083916672070821</c:v>
                </c:pt>
                <c:pt idx="698">
                  <c:v>58.167116665840148</c:v>
                </c:pt>
                <c:pt idx="699">
                  <c:v>58.250650000572207</c:v>
                </c:pt>
                <c:pt idx="700">
                  <c:v>58.334016672770183</c:v>
                </c:pt>
                <c:pt idx="701">
                  <c:v>58.417149996757509</c:v>
                </c:pt>
                <c:pt idx="702">
                  <c:v>58.500483330090837</c:v>
                </c:pt>
                <c:pt idx="703">
                  <c:v>58.583866659800215</c:v>
                </c:pt>
                <c:pt idx="704">
                  <c:v>58.667333332697552</c:v>
                </c:pt>
                <c:pt idx="705">
                  <c:v>58.750683331489562</c:v>
                </c:pt>
                <c:pt idx="706">
                  <c:v>58.833950002988182</c:v>
                </c:pt>
                <c:pt idx="707">
                  <c:v>58.91721666653951</c:v>
                </c:pt>
                <c:pt idx="708">
                  <c:v>59.000549999872845</c:v>
                </c:pt>
                <c:pt idx="709">
                  <c:v>59.083916672070821</c:v>
                </c:pt>
                <c:pt idx="710">
                  <c:v>59.167349998156233</c:v>
                </c:pt>
                <c:pt idx="711">
                  <c:v>59.250566665331526</c:v>
                </c:pt>
                <c:pt idx="712">
                  <c:v>59.333916672070821</c:v>
                </c:pt>
                <c:pt idx="713">
                  <c:v>59.417150004704794</c:v>
                </c:pt>
                <c:pt idx="714">
                  <c:v>59.500699996948242</c:v>
                </c:pt>
                <c:pt idx="715">
                  <c:v>59.584049995740251</c:v>
                </c:pt>
                <c:pt idx="716">
                  <c:v>59.667366671562192</c:v>
                </c:pt>
                <c:pt idx="717">
                  <c:v>59.750616669654846</c:v>
                </c:pt>
                <c:pt idx="718">
                  <c:v>59.8338666677475</c:v>
                </c:pt>
                <c:pt idx="719">
                  <c:v>59.917333340644838</c:v>
                </c:pt>
                <c:pt idx="720">
                  <c:v>60.000550007820131</c:v>
                </c:pt>
                <c:pt idx="721">
                  <c:v>60.084033330281578</c:v>
                </c:pt>
                <c:pt idx="722">
                  <c:v>60.167150004704794</c:v>
                </c:pt>
                <c:pt idx="723">
                  <c:v>60.250700004895528</c:v>
                </c:pt>
                <c:pt idx="724">
                  <c:v>60.333999999364217</c:v>
                </c:pt>
                <c:pt idx="725">
                  <c:v>60.417283328374225</c:v>
                </c:pt>
                <c:pt idx="726">
                  <c:v>60.500716670354208</c:v>
                </c:pt>
                <c:pt idx="727">
                  <c:v>60.583966668446855</c:v>
                </c:pt>
                <c:pt idx="728">
                  <c:v>60.667299993832906</c:v>
                </c:pt>
                <c:pt idx="729">
                  <c:v>60.750666666030881</c:v>
                </c:pt>
                <c:pt idx="730">
                  <c:v>60.834016672770183</c:v>
                </c:pt>
                <c:pt idx="731">
                  <c:v>60.917266662915544</c:v>
                </c:pt>
                <c:pt idx="732">
                  <c:v>61.00059999624888</c:v>
                </c:pt>
                <c:pt idx="733">
                  <c:v>61.083816671371459</c:v>
                </c:pt>
                <c:pt idx="734">
                  <c:v>61.167349998156233</c:v>
                </c:pt>
                <c:pt idx="735">
                  <c:v>61.250516661008199</c:v>
                </c:pt>
                <c:pt idx="736">
                  <c:v>61.333883333206174</c:v>
                </c:pt>
                <c:pt idx="737">
                  <c:v>61.417350006103518</c:v>
                </c:pt>
                <c:pt idx="738">
                  <c:v>61.500616669654846</c:v>
                </c:pt>
                <c:pt idx="739">
                  <c:v>61.583949995040896</c:v>
                </c:pt>
                <c:pt idx="740">
                  <c:v>61.667333340644838</c:v>
                </c:pt>
                <c:pt idx="741">
                  <c:v>61.750733335812889</c:v>
                </c:pt>
                <c:pt idx="742">
                  <c:v>61.834050003687544</c:v>
                </c:pt>
                <c:pt idx="743">
                  <c:v>61.917350006103518</c:v>
                </c:pt>
                <c:pt idx="744">
                  <c:v>62.000533334414165</c:v>
                </c:pt>
                <c:pt idx="745">
                  <c:v>62.083866659800215</c:v>
                </c:pt>
                <c:pt idx="746">
                  <c:v>62.167200009028114</c:v>
                </c:pt>
                <c:pt idx="747">
                  <c:v>62.250716670354208</c:v>
                </c:pt>
                <c:pt idx="748">
                  <c:v>62.333916664123535</c:v>
                </c:pt>
                <c:pt idx="749">
                  <c:v>62.417299993832906</c:v>
                </c:pt>
                <c:pt idx="750">
                  <c:v>62.500549999872845</c:v>
                </c:pt>
                <c:pt idx="751">
                  <c:v>62.583966668446855</c:v>
                </c:pt>
                <c:pt idx="752">
                  <c:v>62.66723333199819</c:v>
                </c:pt>
                <c:pt idx="753">
                  <c:v>62.750516668955484</c:v>
                </c:pt>
                <c:pt idx="754">
                  <c:v>62.833933337529501</c:v>
                </c:pt>
                <c:pt idx="755">
                  <c:v>62.917266670862837</c:v>
                </c:pt>
                <c:pt idx="756">
                  <c:v>63.000666666030881</c:v>
                </c:pt>
                <c:pt idx="757">
                  <c:v>63.08396666049957</c:v>
                </c:pt>
                <c:pt idx="758">
                  <c:v>63.167233339945476</c:v>
                </c:pt>
                <c:pt idx="759">
                  <c:v>63.250716662406923</c:v>
                </c:pt>
                <c:pt idx="760">
                  <c:v>63.333916672070821</c:v>
                </c:pt>
                <c:pt idx="761">
                  <c:v>63.417200001080829</c:v>
                </c:pt>
                <c:pt idx="762">
                  <c:v>63.500750001271562</c:v>
                </c:pt>
                <c:pt idx="763">
                  <c:v>63.583916664123535</c:v>
                </c:pt>
                <c:pt idx="764">
                  <c:v>63.667183327674863</c:v>
                </c:pt>
                <c:pt idx="765">
                  <c:v>63.750699996948242</c:v>
                </c:pt>
                <c:pt idx="766">
                  <c:v>63.833983325958251</c:v>
                </c:pt>
                <c:pt idx="767">
                  <c:v>63.917300001780191</c:v>
                </c:pt>
                <c:pt idx="768">
                  <c:v>64.000683331489569</c:v>
                </c:pt>
                <c:pt idx="769">
                  <c:v>64.083833328882847</c:v>
                </c:pt>
                <c:pt idx="770">
                  <c:v>64.167333340644831</c:v>
                </c:pt>
                <c:pt idx="771">
                  <c:v>64.250583330790207</c:v>
                </c:pt>
                <c:pt idx="772">
                  <c:v>64.333999999364224</c:v>
                </c:pt>
                <c:pt idx="773">
                  <c:v>64.417366671562192</c:v>
                </c:pt>
                <c:pt idx="774">
                  <c:v>64.500533326466879</c:v>
                </c:pt>
                <c:pt idx="775">
                  <c:v>64.583949995040896</c:v>
                </c:pt>
                <c:pt idx="776">
                  <c:v>64.667333340644831</c:v>
                </c:pt>
                <c:pt idx="777">
                  <c:v>64.750616669654846</c:v>
                </c:pt>
                <c:pt idx="778">
                  <c:v>64.833999999364224</c:v>
                </c:pt>
                <c:pt idx="779">
                  <c:v>64.917350006103518</c:v>
                </c:pt>
                <c:pt idx="780">
                  <c:v>65.000500003496811</c:v>
                </c:pt>
                <c:pt idx="781">
                  <c:v>65.083833336830139</c:v>
                </c:pt>
                <c:pt idx="782">
                  <c:v>65.167416667938227</c:v>
                </c:pt>
                <c:pt idx="783">
                  <c:v>65.250716670354208</c:v>
                </c:pt>
                <c:pt idx="784">
                  <c:v>65.334016664822897</c:v>
                </c:pt>
                <c:pt idx="785">
                  <c:v>65.417366663614914</c:v>
                </c:pt>
                <c:pt idx="786">
                  <c:v>65.50075000127157</c:v>
                </c:pt>
                <c:pt idx="787">
                  <c:v>65.584083334604898</c:v>
                </c:pt>
                <c:pt idx="788">
                  <c:v>65.667400002479553</c:v>
                </c:pt>
                <c:pt idx="789">
                  <c:v>65.75063333511352</c:v>
                </c:pt>
                <c:pt idx="790">
                  <c:v>65.8338666677475</c:v>
                </c:pt>
                <c:pt idx="791">
                  <c:v>65.91738333702088</c:v>
                </c:pt>
                <c:pt idx="792">
                  <c:v>66.000766666730243</c:v>
                </c:pt>
                <c:pt idx="793">
                  <c:v>66.084083334604898</c:v>
                </c:pt>
                <c:pt idx="794">
                  <c:v>66.167316667238865</c:v>
                </c:pt>
                <c:pt idx="795">
                  <c:v>66.250666666030881</c:v>
                </c:pt>
                <c:pt idx="796">
                  <c:v>66.334083334604898</c:v>
                </c:pt>
                <c:pt idx="797">
                  <c:v>66.417416667938227</c:v>
                </c:pt>
                <c:pt idx="798">
                  <c:v>66.500666673978174</c:v>
                </c:pt>
                <c:pt idx="799">
                  <c:v>66.58408332665762</c:v>
                </c:pt>
                <c:pt idx="800">
                  <c:v>66.667416667938227</c:v>
                </c:pt>
                <c:pt idx="801">
                  <c:v>66.75075000127157</c:v>
                </c:pt>
                <c:pt idx="802">
                  <c:v>66.834083334604898</c:v>
                </c:pt>
                <c:pt idx="803">
                  <c:v>66.918999997774762</c:v>
                </c:pt>
                <c:pt idx="804">
                  <c:v>67.000733327865603</c:v>
                </c:pt>
                <c:pt idx="805">
                  <c:v>67.084100000063572</c:v>
                </c:pt>
                <c:pt idx="806">
                  <c:v>67.167416659990948</c:v>
                </c:pt>
                <c:pt idx="807">
                  <c:v>67.250666666030881</c:v>
                </c:pt>
                <c:pt idx="808">
                  <c:v>67.334049995740259</c:v>
                </c:pt>
                <c:pt idx="809">
                  <c:v>67.417216666539517</c:v>
                </c:pt>
                <c:pt idx="810">
                  <c:v>67.500766666730243</c:v>
                </c:pt>
                <c:pt idx="811">
                  <c:v>67.584016664822897</c:v>
                </c:pt>
                <c:pt idx="812">
                  <c:v>67.667366663614914</c:v>
                </c:pt>
                <c:pt idx="813">
                  <c:v>67.750650000572207</c:v>
                </c:pt>
                <c:pt idx="814">
                  <c:v>67.834116665522259</c:v>
                </c:pt>
                <c:pt idx="815">
                  <c:v>67.917316667238865</c:v>
                </c:pt>
                <c:pt idx="816">
                  <c:v>68.000766674677536</c:v>
                </c:pt>
                <c:pt idx="817">
                  <c:v>68.084083334604898</c:v>
                </c:pt>
                <c:pt idx="818">
                  <c:v>68.167349998156226</c:v>
                </c:pt>
                <c:pt idx="819">
                  <c:v>68.250766666730243</c:v>
                </c:pt>
                <c:pt idx="820">
                  <c:v>68.33396666049957</c:v>
                </c:pt>
                <c:pt idx="821">
                  <c:v>68.417350006103518</c:v>
                </c:pt>
                <c:pt idx="822">
                  <c:v>68.500766666730243</c:v>
                </c:pt>
                <c:pt idx="823">
                  <c:v>68.584100008010864</c:v>
                </c:pt>
                <c:pt idx="824">
                  <c:v>68.667283336321518</c:v>
                </c:pt>
                <c:pt idx="825">
                  <c:v>68.75075000127157</c:v>
                </c:pt>
                <c:pt idx="826">
                  <c:v>68.834083334604898</c:v>
                </c:pt>
                <c:pt idx="827">
                  <c:v>68.91738333702088</c:v>
                </c:pt>
                <c:pt idx="828">
                  <c:v>69.000766666730243</c:v>
                </c:pt>
                <c:pt idx="829">
                  <c:v>69.083966668446863</c:v>
                </c:pt>
                <c:pt idx="830">
                  <c:v>69.167383329073587</c:v>
                </c:pt>
                <c:pt idx="831">
                  <c:v>69.250683331489569</c:v>
                </c:pt>
                <c:pt idx="832">
                  <c:v>69.334033338228863</c:v>
                </c:pt>
                <c:pt idx="833">
                  <c:v>69.417416667938227</c:v>
                </c:pt>
                <c:pt idx="834">
                  <c:v>69.500766666730243</c:v>
                </c:pt>
                <c:pt idx="835">
                  <c:v>69.584050003687537</c:v>
                </c:pt>
                <c:pt idx="836">
                  <c:v>69.667416667938227</c:v>
                </c:pt>
                <c:pt idx="837">
                  <c:v>69.75063333511352</c:v>
                </c:pt>
                <c:pt idx="838">
                  <c:v>69.834116665522259</c:v>
                </c:pt>
                <c:pt idx="839">
                  <c:v>69.917450006802881</c:v>
                </c:pt>
                <c:pt idx="840">
                  <c:v>70.00075000127157</c:v>
                </c:pt>
                <c:pt idx="841">
                  <c:v>70.084100000063572</c:v>
                </c:pt>
                <c:pt idx="842">
                  <c:v>70.167449998855588</c:v>
                </c:pt>
                <c:pt idx="843">
                  <c:v>70.250783332188931</c:v>
                </c:pt>
                <c:pt idx="844">
                  <c:v>70.334133330980933</c:v>
                </c:pt>
                <c:pt idx="845">
                  <c:v>70.417316675186157</c:v>
                </c:pt>
                <c:pt idx="846">
                  <c:v>70.500716670354208</c:v>
                </c:pt>
                <c:pt idx="847">
                  <c:v>70.584133330980933</c:v>
                </c:pt>
                <c:pt idx="848">
                  <c:v>70.667333340644831</c:v>
                </c:pt>
                <c:pt idx="849">
                  <c:v>70.750633327166241</c:v>
                </c:pt>
                <c:pt idx="850">
                  <c:v>70.833999999364224</c:v>
                </c:pt>
                <c:pt idx="851">
                  <c:v>70.917333332697552</c:v>
                </c:pt>
                <c:pt idx="852">
                  <c:v>71.000783332188931</c:v>
                </c:pt>
                <c:pt idx="853">
                  <c:v>71.084066661198932</c:v>
                </c:pt>
                <c:pt idx="854">
                  <c:v>71.167333340644831</c:v>
                </c:pt>
                <c:pt idx="855">
                  <c:v>71.250766666730243</c:v>
                </c:pt>
                <c:pt idx="856">
                  <c:v>71.334116665522259</c:v>
                </c:pt>
                <c:pt idx="857">
                  <c:v>71.417400002479553</c:v>
                </c:pt>
                <c:pt idx="858">
                  <c:v>71.500733335812882</c:v>
                </c:pt>
                <c:pt idx="859">
                  <c:v>71.584066669146225</c:v>
                </c:pt>
                <c:pt idx="860">
                  <c:v>71.66738333702088</c:v>
                </c:pt>
                <c:pt idx="861">
                  <c:v>71.750783340136209</c:v>
                </c:pt>
                <c:pt idx="862">
                  <c:v>71.83408332665762</c:v>
                </c:pt>
                <c:pt idx="863">
                  <c:v>71.917350006103518</c:v>
                </c:pt>
                <c:pt idx="864">
                  <c:v>72.000716662406916</c:v>
                </c:pt>
                <c:pt idx="865">
                  <c:v>72.084066669146225</c:v>
                </c:pt>
                <c:pt idx="866">
                  <c:v>72.167449998855588</c:v>
                </c:pt>
                <c:pt idx="867">
                  <c:v>72.250616661707554</c:v>
                </c:pt>
                <c:pt idx="868">
                  <c:v>72.334116673469538</c:v>
                </c:pt>
                <c:pt idx="869">
                  <c:v>72.417216674486795</c:v>
                </c:pt>
                <c:pt idx="870">
                  <c:v>72.500800005594883</c:v>
                </c:pt>
                <c:pt idx="871">
                  <c:v>72.584133338928225</c:v>
                </c:pt>
                <c:pt idx="872">
                  <c:v>72.667449998855588</c:v>
                </c:pt>
                <c:pt idx="873">
                  <c:v>72.750766674677536</c:v>
                </c:pt>
                <c:pt idx="874">
                  <c:v>72.834050003687537</c:v>
                </c:pt>
                <c:pt idx="875">
                  <c:v>72.917399994532261</c:v>
                </c:pt>
                <c:pt idx="876">
                  <c:v>73.00075000127157</c:v>
                </c:pt>
                <c:pt idx="877">
                  <c:v>73.090150006612149</c:v>
                </c:pt>
                <c:pt idx="878">
                  <c:v>73.173199995358786</c:v>
                </c:pt>
                <c:pt idx="879">
                  <c:v>73.255999994277957</c:v>
                </c:pt>
                <c:pt idx="880">
                  <c:v>73.338066665331525</c:v>
                </c:pt>
                <c:pt idx="881">
                  <c:v>73.420200006167093</c:v>
                </c:pt>
                <c:pt idx="882">
                  <c:v>73.503433330853781</c:v>
                </c:pt>
                <c:pt idx="883">
                  <c:v>73.585999997456867</c:v>
                </c:pt>
                <c:pt idx="884">
                  <c:v>73.668399993578589</c:v>
                </c:pt>
                <c:pt idx="885">
                  <c:v>73.750733335812882</c:v>
                </c:pt>
                <c:pt idx="886">
                  <c:v>73.834116665522259</c:v>
                </c:pt>
                <c:pt idx="887">
                  <c:v>73.917333332697552</c:v>
                </c:pt>
                <c:pt idx="888">
                  <c:v>74.000799997647604</c:v>
                </c:pt>
                <c:pt idx="889">
                  <c:v>74.084966667493191</c:v>
                </c:pt>
                <c:pt idx="890">
                  <c:v>74.167450006802881</c:v>
                </c:pt>
                <c:pt idx="891">
                  <c:v>74.250749993324277</c:v>
                </c:pt>
                <c:pt idx="892">
                  <c:v>74.334083342552191</c:v>
                </c:pt>
                <c:pt idx="893">
                  <c:v>74.417416667938227</c:v>
                </c:pt>
                <c:pt idx="894">
                  <c:v>74.50081667105357</c:v>
                </c:pt>
                <c:pt idx="895">
                  <c:v>74.584616661071777</c:v>
                </c:pt>
                <c:pt idx="896">
                  <c:v>74.66783332824707</c:v>
                </c:pt>
                <c:pt idx="897">
                  <c:v>74.750950002670294</c:v>
                </c:pt>
                <c:pt idx="898">
                  <c:v>74.834050003687537</c:v>
                </c:pt>
                <c:pt idx="899">
                  <c:v>74.917499995231623</c:v>
                </c:pt>
                <c:pt idx="900">
                  <c:v>75.002566663424176</c:v>
                </c:pt>
                <c:pt idx="901">
                  <c:v>75.087783336639404</c:v>
                </c:pt>
                <c:pt idx="902">
                  <c:v>75.170183332761127</c:v>
                </c:pt>
                <c:pt idx="903">
                  <c:v>75.25280000368754</c:v>
                </c:pt>
                <c:pt idx="904">
                  <c:v>75.335233338673916</c:v>
                </c:pt>
                <c:pt idx="905">
                  <c:v>75.417650008201605</c:v>
                </c:pt>
                <c:pt idx="906">
                  <c:v>75.500699996948242</c:v>
                </c:pt>
                <c:pt idx="907">
                  <c:v>75.584100000063572</c:v>
                </c:pt>
                <c:pt idx="908">
                  <c:v>75.667400002479553</c:v>
                </c:pt>
                <c:pt idx="909">
                  <c:v>75.751149996121725</c:v>
                </c:pt>
                <c:pt idx="910">
                  <c:v>75.834433333079019</c:v>
                </c:pt>
                <c:pt idx="911">
                  <c:v>75.91880000432333</c:v>
                </c:pt>
                <c:pt idx="912">
                  <c:v>76.003350003560385</c:v>
                </c:pt>
                <c:pt idx="913">
                  <c:v>76.086333338419593</c:v>
                </c:pt>
                <c:pt idx="914">
                  <c:v>76.169649998346969</c:v>
                </c:pt>
                <c:pt idx="915">
                  <c:v>76.252566663424176</c:v>
                </c:pt>
                <c:pt idx="916">
                  <c:v>76.33493333657583</c:v>
                </c:pt>
                <c:pt idx="917">
                  <c:v>76.41880000432333</c:v>
                </c:pt>
                <c:pt idx="918">
                  <c:v>76.504183332125351</c:v>
                </c:pt>
                <c:pt idx="919">
                  <c:v>76.587750005722043</c:v>
                </c:pt>
                <c:pt idx="920">
                  <c:v>76.672016668319699</c:v>
                </c:pt>
                <c:pt idx="921">
                  <c:v>76.756550002098081</c:v>
                </c:pt>
                <c:pt idx="922">
                  <c:v>76.841683332125342</c:v>
                </c:pt>
                <c:pt idx="923">
                  <c:v>76.926583337783811</c:v>
                </c:pt>
                <c:pt idx="924">
                  <c:v>77.010133330027259</c:v>
                </c:pt>
                <c:pt idx="925">
                  <c:v>77.094816660881037</c:v>
                </c:pt>
                <c:pt idx="926">
                  <c:v>77.178783329327899</c:v>
                </c:pt>
                <c:pt idx="927">
                  <c:v>77.262466669082642</c:v>
                </c:pt>
                <c:pt idx="928">
                  <c:v>77.34619999726614</c:v>
                </c:pt>
                <c:pt idx="929">
                  <c:v>77.431683325767523</c:v>
                </c:pt>
                <c:pt idx="930">
                  <c:v>77.517166670163476</c:v>
                </c:pt>
                <c:pt idx="931">
                  <c:v>77.603866664568585</c:v>
                </c:pt>
                <c:pt idx="932">
                  <c:v>77.690066663424176</c:v>
                </c:pt>
                <c:pt idx="933">
                  <c:v>77.775249997774765</c:v>
                </c:pt>
                <c:pt idx="934">
                  <c:v>77.861116663614908</c:v>
                </c:pt>
                <c:pt idx="935">
                  <c:v>77.947399997711187</c:v>
                </c:pt>
                <c:pt idx="936">
                  <c:v>78.03270000616709</c:v>
                </c:pt>
                <c:pt idx="937">
                  <c:v>78.118800004323319</c:v>
                </c:pt>
                <c:pt idx="938">
                  <c:v>78.202633341153458</c:v>
                </c:pt>
                <c:pt idx="939">
                  <c:v>78.287666670481357</c:v>
                </c:pt>
                <c:pt idx="940">
                  <c:v>78.372566668192547</c:v>
                </c:pt>
                <c:pt idx="941">
                  <c:v>78.458733336130777</c:v>
                </c:pt>
                <c:pt idx="942">
                  <c:v>78.542783331871036</c:v>
                </c:pt>
                <c:pt idx="943">
                  <c:v>78.628983338673905</c:v>
                </c:pt>
                <c:pt idx="944">
                  <c:v>78.714466667175287</c:v>
                </c:pt>
                <c:pt idx="945">
                  <c:v>78.799233341217047</c:v>
                </c:pt>
                <c:pt idx="946">
                  <c:v>78.88601667086283</c:v>
                </c:pt>
                <c:pt idx="947">
                  <c:v>78.972350001335144</c:v>
                </c:pt>
                <c:pt idx="948">
                  <c:v>79.058966668446857</c:v>
                </c:pt>
                <c:pt idx="949">
                  <c:v>79.144333338737482</c:v>
                </c:pt>
                <c:pt idx="950">
                  <c:v>79.229800001780191</c:v>
                </c:pt>
                <c:pt idx="951">
                  <c:v>79.314633337656659</c:v>
                </c:pt>
                <c:pt idx="952">
                  <c:v>79.400366671880093</c:v>
                </c:pt>
                <c:pt idx="953">
                  <c:v>79.486983331044513</c:v>
                </c:pt>
                <c:pt idx="954">
                  <c:v>79.573949996630347</c:v>
                </c:pt>
                <c:pt idx="955">
                  <c:v>79.659999998410541</c:v>
                </c:pt>
                <c:pt idx="956">
                  <c:v>79.750533334414158</c:v>
                </c:pt>
                <c:pt idx="957">
                  <c:v>79.837966672579441</c:v>
                </c:pt>
                <c:pt idx="958">
                  <c:v>79.926100007692966</c:v>
                </c:pt>
                <c:pt idx="959">
                  <c:v>80.013366667429608</c:v>
                </c:pt>
                <c:pt idx="960">
                  <c:v>80.10136667092641</c:v>
                </c:pt>
                <c:pt idx="961">
                  <c:v>80.188116661707554</c:v>
                </c:pt>
                <c:pt idx="962">
                  <c:v>80.275500003496802</c:v>
                </c:pt>
                <c:pt idx="963">
                  <c:v>80.363350001970929</c:v>
                </c:pt>
                <c:pt idx="964">
                  <c:v>80.450283336639401</c:v>
                </c:pt>
                <c:pt idx="965">
                  <c:v>80.53709999720256</c:v>
                </c:pt>
                <c:pt idx="966">
                  <c:v>80.622166665395099</c:v>
                </c:pt>
                <c:pt idx="967">
                  <c:v>80.711250003178918</c:v>
                </c:pt>
                <c:pt idx="968">
                  <c:v>80.79748333295187</c:v>
                </c:pt>
                <c:pt idx="969">
                  <c:v>80.884816662470499</c:v>
                </c:pt>
                <c:pt idx="970">
                  <c:v>80.971766670544937</c:v>
                </c:pt>
                <c:pt idx="971">
                  <c:v>81.058449999491373</c:v>
                </c:pt>
                <c:pt idx="972">
                  <c:v>81.146316671371466</c:v>
                </c:pt>
                <c:pt idx="973">
                  <c:v>81.233499995867405</c:v>
                </c:pt>
                <c:pt idx="974">
                  <c:v>81.320766663551325</c:v>
                </c:pt>
                <c:pt idx="975">
                  <c:v>81.409100000063574</c:v>
                </c:pt>
                <c:pt idx="976">
                  <c:v>81.496683335304255</c:v>
                </c:pt>
                <c:pt idx="977">
                  <c:v>81.583650000890103</c:v>
                </c:pt>
                <c:pt idx="978">
                  <c:v>81.670883329709369</c:v>
                </c:pt>
                <c:pt idx="979">
                  <c:v>81.758300002415979</c:v>
                </c:pt>
                <c:pt idx="980">
                  <c:v>81.845866664250693</c:v>
                </c:pt>
                <c:pt idx="981">
                  <c:v>81.933316659927371</c:v>
                </c:pt>
                <c:pt idx="982">
                  <c:v>82.020966664950052</c:v>
                </c:pt>
                <c:pt idx="983">
                  <c:v>82.108700005213421</c:v>
                </c:pt>
                <c:pt idx="984">
                  <c:v>82.197049999237066</c:v>
                </c:pt>
                <c:pt idx="985">
                  <c:v>82.285183334350592</c:v>
                </c:pt>
                <c:pt idx="986">
                  <c:v>82.374283337593084</c:v>
                </c:pt>
                <c:pt idx="987">
                  <c:v>82.46431667009989</c:v>
                </c:pt>
                <c:pt idx="988">
                  <c:v>82.553416673342383</c:v>
                </c:pt>
                <c:pt idx="989">
                  <c:v>82.641366672515872</c:v>
                </c:pt>
                <c:pt idx="990">
                  <c:v>82.730083330472311</c:v>
                </c:pt>
                <c:pt idx="991">
                  <c:v>82.820466669400531</c:v>
                </c:pt>
                <c:pt idx="992">
                  <c:v>82.909916663169867</c:v>
                </c:pt>
                <c:pt idx="993">
                  <c:v>82.999783333142602</c:v>
                </c:pt>
                <c:pt idx="994">
                  <c:v>83.095449995994571</c:v>
                </c:pt>
                <c:pt idx="995">
                  <c:v>83.184233339627582</c:v>
                </c:pt>
                <c:pt idx="996">
                  <c:v>83.274666666984558</c:v>
                </c:pt>
                <c:pt idx="997">
                  <c:v>83.364999993642172</c:v>
                </c:pt>
                <c:pt idx="998">
                  <c:v>83.455900001525876</c:v>
                </c:pt>
                <c:pt idx="999">
                  <c:v>83.545916668574009</c:v>
                </c:pt>
                <c:pt idx="1000">
                  <c:v>83.634216666221619</c:v>
                </c:pt>
                <c:pt idx="1001">
                  <c:v>83.723316669464111</c:v>
                </c:pt>
                <c:pt idx="1002">
                  <c:v>83.813233335812882</c:v>
                </c:pt>
                <c:pt idx="1003">
                  <c:v>83.903733340899151</c:v>
                </c:pt>
                <c:pt idx="1004">
                  <c:v>83.993349997202557</c:v>
                </c:pt>
                <c:pt idx="1005">
                  <c:v>84.082683332761135</c:v>
                </c:pt>
                <c:pt idx="1006">
                  <c:v>84.173200003306064</c:v>
                </c:pt>
                <c:pt idx="1007">
                  <c:v>84.262833340962729</c:v>
                </c:pt>
                <c:pt idx="1008">
                  <c:v>84.35321667194367</c:v>
                </c:pt>
                <c:pt idx="1009">
                  <c:v>84.444449996948237</c:v>
                </c:pt>
                <c:pt idx="1010">
                  <c:v>84.534766666094455</c:v>
                </c:pt>
                <c:pt idx="1011">
                  <c:v>84.624700005849206</c:v>
                </c:pt>
                <c:pt idx="1012">
                  <c:v>84.714833331108096</c:v>
                </c:pt>
                <c:pt idx="1013">
                  <c:v>84.805283331871038</c:v>
                </c:pt>
                <c:pt idx="1014">
                  <c:v>84.895383334159845</c:v>
                </c:pt>
                <c:pt idx="1015">
                  <c:v>84.985766673088079</c:v>
                </c:pt>
                <c:pt idx="1016">
                  <c:v>85.075583330790195</c:v>
                </c:pt>
                <c:pt idx="1017">
                  <c:v>85.166266671816501</c:v>
                </c:pt>
                <c:pt idx="1018">
                  <c:v>85.257166671752927</c:v>
                </c:pt>
                <c:pt idx="1019">
                  <c:v>85.347300004959109</c:v>
                </c:pt>
                <c:pt idx="1020">
                  <c:v>85.438433337211606</c:v>
                </c:pt>
                <c:pt idx="1021">
                  <c:v>85.52826666037241</c:v>
                </c:pt>
                <c:pt idx="1022">
                  <c:v>85.618316666285196</c:v>
                </c:pt>
                <c:pt idx="1023">
                  <c:v>85.707116667429602</c:v>
                </c:pt>
                <c:pt idx="1024">
                  <c:v>85.797750004132595</c:v>
                </c:pt>
                <c:pt idx="1025">
                  <c:v>85.887799994150797</c:v>
                </c:pt>
                <c:pt idx="1026">
                  <c:v>85.977899996439618</c:v>
                </c:pt>
                <c:pt idx="1027">
                  <c:v>86.068633333841959</c:v>
                </c:pt>
                <c:pt idx="1028">
                  <c:v>86.159300001462299</c:v>
                </c:pt>
                <c:pt idx="1029">
                  <c:v>86.249216667811069</c:v>
                </c:pt>
                <c:pt idx="1030">
                  <c:v>86.338483333587646</c:v>
                </c:pt>
                <c:pt idx="1031">
                  <c:v>86.428600001335141</c:v>
                </c:pt>
                <c:pt idx="1032">
                  <c:v>86.519116663932806</c:v>
                </c:pt>
                <c:pt idx="1033">
                  <c:v>86.609983340899149</c:v>
                </c:pt>
                <c:pt idx="1034">
                  <c:v>86.700266671180728</c:v>
                </c:pt>
                <c:pt idx="1035">
                  <c:v>86.79131666819255</c:v>
                </c:pt>
                <c:pt idx="1036">
                  <c:v>86.883000000317892</c:v>
                </c:pt>
                <c:pt idx="1037">
                  <c:v>86.974183336893717</c:v>
                </c:pt>
                <c:pt idx="1038">
                  <c:v>87.066600004831955</c:v>
                </c:pt>
                <c:pt idx="1039">
                  <c:v>87.159066669146213</c:v>
                </c:pt>
                <c:pt idx="1040">
                  <c:v>87.250016665458674</c:v>
                </c:pt>
                <c:pt idx="1041">
                  <c:v>87.342916671435034</c:v>
                </c:pt>
                <c:pt idx="1042">
                  <c:v>87.435083333651221</c:v>
                </c:pt>
                <c:pt idx="1043">
                  <c:v>87.527050002415976</c:v>
                </c:pt>
                <c:pt idx="1044">
                  <c:v>87.618616668383282</c:v>
                </c:pt>
                <c:pt idx="1045">
                  <c:v>87.710033329327899</c:v>
                </c:pt>
                <c:pt idx="1046">
                  <c:v>87.802149995168051</c:v>
                </c:pt>
                <c:pt idx="1047">
                  <c:v>87.895566662152603</c:v>
                </c:pt>
                <c:pt idx="1048">
                  <c:v>87.987749997774756</c:v>
                </c:pt>
                <c:pt idx="1049">
                  <c:v>88.081033333142599</c:v>
                </c:pt>
                <c:pt idx="1050">
                  <c:v>88.17311666806539</c:v>
                </c:pt>
                <c:pt idx="1051">
                  <c:v>88.264166673024491</c:v>
                </c:pt>
                <c:pt idx="1052">
                  <c:v>88.355433336893711</c:v>
                </c:pt>
                <c:pt idx="1053">
                  <c:v>88.449783333142605</c:v>
                </c:pt>
                <c:pt idx="1054">
                  <c:v>88.542100000381467</c:v>
                </c:pt>
                <c:pt idx="1055">
                  <c:v>88.634750000635776</c:v>
                </c:pt>
                <c:pt idx="1056">
                  <c:v>88.726733334859219</c:v>
                </c:pt>
                <c:pt idx="1057">
                  <c:v>88.819666671752927</c:v>
                </c:pt>
                <c:pt idx="1058">
                  <c:v>88.913099996248874</c:v>
                </c:pt>
                <c:pt idx="1059">
                  <c:v>89.006716664632165</c:v>
                </c:pt>
                <c:pt idx="1060">
                  <c:v>89.100100000699356</c:v>
                </c:pt>
                <c:pt idx="1061">
                  <c:v>89.191749993960059</c:v>
                </c:pt>
                <c:pt idx="1062">
                  <c:v>89.285349996884662</c:v>
                </c:pt>
                <c:pt idx="1063">
                  <c:v>89.378416665395108</c:v>
                </c:pt>
                <c:pt idx="1064">
                  <c:v>89.471116669972744</c:v>
                </c:pt>
                <c:pt idx="1065">
                  <c:v>89.564233342806503</c:v>
                </c:pt>
                <c:pt idx="1066">
                  <c:v>89.658149997393295</c:v>
                </c:pt>
                <c:pt idx="1067">
                  <c:v>89.753000005086264</c:v>
                </c:pt>
                <c:pt idx="1068">
                  <c:v>89.84699999491373</c:v>
                </c:pt>
                <c:pt idx="1069">
                  <c:v>89.941333325703937</c:v>
                </c:pt>
                <c:pt idx="1070">
                  <c:v>90.035916662216181</c:v>
                </c:pt>
                <c:pt idx="1071">
                  <c:v>90.130233335494992</c:v>
                </c:pt>
                <c:pt idx="1072">
                  <c:v>90.224450008074442</c:v>
                </c:pt>
                <c:pt idx="1073">
                  <c:v>90.318316666285199</c:v>
                </c:pt>
                <c:pt idx="1074">
                  <c:v>90.411900003751114</c:v>
                </c:pt>
                <c:pt idx="1075">
                  <c:v>90.506316661834717</c:v>
                </c:pt>
                <c:pt idx="1076">
                  <c:v>90.599550000826511</c:v>
                </c:pt>
                <c:pt idx="1077">
                  <c:v>90.692549999554956</c:v>
                </c:pt>
                <c:pt idx="1078">
                  <c:v>90.785149995485938</c:v>
                </c:pt>
                <c:pt idx="1079">
                  <c:v>90.880449994405112</c:v>
                </c:pt>
                <c:pt idx="1080">
                  <c:v>90.974700005849201</c:v>
                </c:pt>
                <c:pt idx="1081">
                  <c:v>91.068566664059958</c:v>
                </c:pt>
                <c:pt idx="1082">
                  <c:v>91.163599999745685</c:v>
                </c:pt>
                <c:pt idx="1083">
                  <c:v>91.258000000317892</c:v>
                </c:pt>
                <c:pt idx="1084">
                  <c:v>91.352433331807461</c:v>
                </c:pt>
                <c:pt idx="1085">
                  <c:v>91.446033326784772</c:v>
                </c:pt>
                <c:pt idx="1086">
                  <c:v>91.541750001907346</c:v>
                </c:pt>
                <c:pt idx="1087">
                  <c:v>91.635883331298828</c:v>
                </c:pt>
                <c:pt idx="1088">
                  <c:v>91.730900001525882</c:v>
                </c:pt>
                <c:pt idx="1089">
                  <c:v>91.824933330218002</c:v>
                </c:pt>
                <c:pt idx="1090">
                  <c:v>91.920183332761127</c:v>
                </c:pt>
                <c:pt idx="1091">
                  <c:v>92.01529999574025</c:v>
                </c:pt>
                <c:pt idx="1092">
                  <c:v>92.11184999942779</c:v>
                </c:pt>
                <c:pt idx="1093">
                  <c:v>92.206066664059961</c:v>
                </c:pt>
                <c:pt idx="1094">
                  <c:v>92.300899998346964</c:v>
                </c:pt>
                <c:pt idx="1095">
                  <c:v>92.39511666297912</c:v>
                </c:pt>
                <c:pt idx="1096">
                  <c:v>92.490133333206174</c:v>
                </c:pt>
                <c:pt idx="1097">
                  <c:v>92.585816669464108</c:v>
                </c:pt>
                <c:pt idx="1098">
                  <c:v>92.680983336766559</c:v>
                </c:pt>
                <c:pt idx="1099">
                  <c:v>92.776200000445044</c:v>
                </c:pt>
                <c:pt idx="1100">
                  <c:v>92.871216662724819</c:v>
                </c:pt>
                <c:pt idx="1101">
                  <c:v>92.96783333619436</c:v>
                </c:pt>
                <c:pt idx="1102">
                  <c:v>93.070516665776566</c:v>
                </c:pt>
                <c:pt idx="1103">
                  <c:v>93.167200001080829</c:v>
                </c:pt>
                <c:pt idx="1104">
                  <c:v>93.263099996248883</c:v>
                </c:pt>
                <c:pt idx="1105">
                  <c:v>93.359183335304266</c:v>
                </c:pt>
                <c:pt idx="1106">
                  <c:v>93.456116668383274</c:v>
                </c:pt>
                <c:pt idx="1107">
                  <c:v>93.552816669146225</c:v>
                </c:pt>
                <c:pt idx="1108">
                  <c:v>93.649583339691162</c:v>
                </c:pt>
                <c:pt idx="1109">
                  <c:v>93.745216663678491</c:v>
                </c:pt>
                <c:pt idx="1110">
                  <c:v>93.841466665267944</c:v>
                </c:pt>
                <c:pt idx="1111">
                  <c:v>93.937699993451432</c:v>
                </c:pt>
                <c:pt idx="1112">
                  <c:v>94.033333333333331</c:v>
                </c:pt>
                <c:pt idx="1113">
                  <c:v>94.130466667811078</c:v>
                </c:pt>
                <c:pt idx="1114">
                  <c:v>94.226533325513202</c:v>
                </c:pt>
                <c:pt idx="1115">
                  <c:v>94.323866669336951</c:v>
                </c:pt>
                <c:pt idx="1116">
                  <c:v>94.42031666437785</c:v>
                </c:pt>
                <c:pt idx="1117">
                  <c:v>94.516833337148029</c:v>
                </c:pt>
                <c:pt idx="1118">
                  <c:v>94.613583326339722</c:v>
                </c:pt>
                <c:pt idx="1119">
                  <c:v>94.710350004831952</c:v>
                </c:pt>
                <c:pt idx="1120">
                  <c:v>94.806366666158041</c:v>
                </c:pt>
                <c:pt idx="1121">
                  <c:v>94.902033336957302</c:v>
                </c:pt>
                <c:pt idx="1122">
                  <c:v>94.998200003306067</c:v>
                </c:pt>
                <c:pt idx="1123">
                  <c:v>95.094716660181675</c:v>
                </c:pt>
                <c:pt idx="1124">
                  <c:v>95.190916665395108</c:v>
                </c:pt>
                <c:pt idx="1125">
                  <c:v>95.288033334414166</c:v>
                </c:pt>
                <c:pt idx="1126">
                  <c:v>95.38478333950043</c:v>
                </c:pt>
                <c:pt idx="1127">
                  <c:v>95.481699999173486</c:v>
                </c:pt>
                <c:pt idx="1128">
                  <c:v>95.578883330027267</c:v>
                </c:pt>
                <c:pt idx="1129">
                  <c:v>95.676083326339722</c:v>
                </c:pt>
                <c:pt idx="1130">
                  <c:v>95.773533336321506</c:v>
                </c:pt>
                <c:pt idx="1131">
                  <c:v>95.871566669146219</c:v>
                </c:pt>
                <c:pt idx="1132">
                  <c:v>95.970350003242487</c:v>
                </c:pt>
                <c:pt idx="1133">
                  <c:v>96.06920000712077</c:v>
                </c:pt>
                <c:pt idx="1134">
                  <c:v>96.166650001207984</c:v>
                </c:pt>
                <c:pt idx="1135">
                  <c:v>96.264116668701178</c:v>
                </c:pt>
                <c:pt idx="1136">
                  <c:v>96.361416673660273</c:v>
                </c:pt>
                <c:pt idx="1137">
                  <c:v>96.459583330154416</c:v>
                </c:pt>
                <c:pt idx="1138">
                  <c:v>96.557816672325131</c:v>
                </c:pt>
                <c:pt idx="1139">
                  <c:v>96.655949997901914</c:v>
                </c:pt>
                <c:pt idx="1140">
                  <c:v>96.755316670735681</c:v>
                </c:pt>
                <c:pt idx="1141">
                  <c:v>96.852233330408737</c:v>
                </c:pt>
                <c:pt idx="1142">
                  <c:v>96.951483337084454</c:v>
                </c:pt>
                <c:pt idx="1143">
                  <c:v>97.049816672007239</c:v>
                </c:pt>
                <c:pt idx="1144">
                  <c:v>97.148383331298831</c:v>
                </c:pt>
                <c:pt idx="1145">
                  <c:v>97.247166673342392</c:v>
                </c:pt>
                <c:pt idx="1146">
                  <c:v>97.345983338356021</c:v>
                </c:pt>
                <c:pt idx="1147">
                  <c:v>97.443950009346011</c:v>
                </c:pt>
                <c:pt idx="1148">
                  <c:v>97.542466664314276</c:v>
                </c:pt>
                <c:pt idx="1149">
                  <c:v>97.640050005912784</c:v>
                </c:pt>
                <c:pt idx="1150">
                  <c:v>97.738016661008203</c:v>
                </c:pt>
                <c:pt idx="1151">
                  <c:v>97.835799996058142</c:v>
                </c:pt>
                <c:pt idx="1152">
                  <c:v>97.935250004132584</c:v>
                </c:pt>
                <c:pt idx="1153">
                  <c:v>98.034883340199784</c:v>
                </c:pt>
                <c:pt idx="1154">
                  <c:v>98.134500002861017</c:v>
                </c:pt>
                <c:pt idx="1155">
                  <c:v>98.233249998092646</c:v>
                </c:pt>
                <c:pt idx="1156">
                  <c:v>98.333399995168051</c:v>
                </c:pt>
                <c:pt idx="1157">
                  <c:v>98.432466665903732</c:v>
                </c:pt>
                <c:pt idx="1158">
                  <c:v>98.532550001144415</c:v>
                </c:pt>
                <c:pt idx="1159">
                  <c:v>98.630683334668475</c:v>
                </c:pt>
                <c:pt idx="1160">
                  <c:v>98.729583326975501</c:v>
                </c:pt>
                <c:pt idx="1161">
                  <c:v>98.827933335304266</c:v>
                </c:pt>
                <c:pt idx="1162">
                  <c:v>98.92868333657583</c:v>
                </c:pt>
                <c:pt idx="1163">
                  <c:v>99.028366669019064</c:v>
                </c:pt>
                <c:pt idx="1164">
                  <c:v>99.128766671816507</c:v>
                </c:pt>
                <c:pt idx="1165">
                  <c:v>99.228116663297016</c:v>
                </c:pt>
                <c:pt idx="1166">
                  <c:v>99.328366669019061</c:v>
                </c:pt>
                <c:pt idx="1167">
                  <c:v>99.428616674741107</c:v>
                </c:pt>
                <c:pt idx="1168">
                  <c:v>99.527916669845581</c:v>
                </c:pt>
                <c:pt idx="1169">
                  <c:v>99.626749992370605</c:v>
                </c:pt>
                <c:pt idx="1170">
                  <c:v>99.725633327166236</c:v>
                </c:pt>
                <c:pt idx="1171">
                  <c:v>99.8251499970754</c:v>
                </c:pt>
                <c:pt idx="1172">
                  <c:v>99.925183327992755</c:v>
                </c:pt>
                <c:pt idx="1173">
                  <c:v>100.02423334121704</c:v>
                </c:pt>
                <c:pt idx="1174">
                  <c:v>100.12374999523163</c:v>
                </c:pt>
                <c:pt idx="1175">
                  <c:v>100.22451666196187</c:v>
                </c:pt>
                <c:pt idx="1176">
                  <c:v>100.32570000489552</c:v>
                </c:pt>
                <c:pt idx="1177">
                  <c:v>100.42664999961853</c:v>
                </c:pt>
                <c:pt idx="1178">
                  <c:v>100.52744999726613</c:v>
                </c:pt>
                <c:pt idx="1179">
                  <c:v>100.62695000171661</c:v>
                </c:pt>
                <c:pt idx="1180">
                  <c:v>100.72746666272481</c:v>
                </c:pt>
                <c:pt idx="1181">
                  <c:v>100.82831666469573</c:v>
                </c:pt>
                <c:pt idx="1182">
                  <c:v>100.92893333435059</c:v>
                </c:pt>
                <c:pt idx="1183">
                  <c:v>101.03029999732971</c:v>
                </c:pt>
                <c:pt idx="1184">
                  <c:v>101.13156667550405</c:v>
                </c:pt>
                <c:pt idx="1185">
                  <c:v>101.23180000782013</c:v>
                </c:pt>
                <c:pt idx="1186">
                  <c:v>101.33310000101726</c:v>
                </c:pt>
                <c:pt idx="1187">
                  <c:v>101.43453334172567</c:v>
                </c:pt>
                <c:pt idx="1188">
                  <c:v>101.53493333657583</c:v>
                </c:pt>
                <c:pt idx="1189">
                  <c:v>101.63456667264303</c:v>
                </c:pt>
                <c:pt idx="1190">
                  <c:v>101.73591666221618</c:v>
                </c:pt>
                <c:pt idx="1191">
                  <c:v>101.83580000400543</c:v>
                </c:pt>
                <c:pt idx="1192">
                  <c:v>101.93591667016348</c:v>
                </c:pt>
                <c:pt idx="1193">
                  <c:v>102.03705000082651</c:v>
                </c:pt>
                <c:pt idx="1194">
                  <c:v>102.13783333301544</c:v>
                </c:pt>
                <c:pt idx="1195">
                  <c:v>102.23915000756581</c:v>
                </c:pt>
                <c:pt idx="1196">
                  <c:v>102.34140000343322</c:v>
                </c:pt>
                <c:pt idx="1197">
                  <c:v>102.44299999872844</c:v>
                </c:pt>
                <c:pt idx="1198">
                  <c:v>102.543883339564</c:v>
                </c:pt>
                <c:pt idx="1199">
                  <c:v>102.64501666227976</c:v>
                </c:pt>
                <c:pt idx="1200">
                  <c:v>102.7468833287557</c:v>
                </c:pt>
                <c:pt idx="1201">
                  <c:v>102.84910000165304</c:v>
                </c:pt>
                <c:pt idx="1202">
                  <c:v>102.95106666882833</c:v>
                </c:pt>
                <c:pt idx="1203">
                  <c:v>103.05351666609447</c:v>
                </c:pt>
                <c:pt idx="1204">
                  <c:v>103.16028332710266</c:v>
                </c:pt>
                <c:pt idx="1205">
                  <c:v>103.26251667340597</c:v>
                </c:pt>
                <c:pt idx="1206">
                  <c:v>103.36443332831065</c:v>
                </c:pt>
                <c:pt idx="1207">
                  <c:v>103.46715000470479</c:v>
                </c:pt>
                <c:pt idx="1208">
                  <c:v>103.56966667175293</c:v>
                </c:pt>
                <c:pt idx="1209">
                  <c:v>103.67143333752951</c:v>
                </c:pt>
                <c:pt idx="1210">
                  <c:v>103.77341666221619</c:v>
                </c:pt>
                <c:pt idx="1211">
                  <c:v>103.87460000514984</c:v>
                </c:pt>
                <c:pt idx="1212">
                  <c:v>103.97609999974568</c:v>
                </c:pt>
                <c:pt idx="1213">
                  <c:v>104.07856667041779</c:v>
                </c:pt>
                <c:pt idx="1214">
                  <c:v>104.18049999872844</c:v>
                </c:pt>
                <c:pt idx="1215">
                  <c:v>104.28243333498637</c:v>
                </c:pt>
                <c:pt idx="1216">
                  <c:v>104.38543333212534</c:v>
                </c:pt>
                <c:pt idx="1217">
                  <c:v>104.48766667048136</c:v>
                </c:pt>
                <c:pt idx="1218">
                  <c:v>104.59051667054494</c:v>
                </c:pt>
                <c:pt idx="1219">
                  <c:v>104.69326666990916</c:v>
                </c:pt>
                <c:pt idx="1220">
                  <c:v>104.79541667302449</c:v>
                </c:pt>
                <c:pt idx="1221">
                  <c:v>104.89936666488647</c:v>
                </c:pt>
                <c:pt idx="1222">
                  <c:v>105.00329999923706</c:v>
                </c:pt>
                <c:pt idx="1223">
                  <c:v>105.10736666520437</c:v>
                </c:pt>
                <c:pt idx="1224">
                  <c:v>105.21051666736602</c:v>
                </c:pt>
                <c:pt idx="1225">
                  <c:v>105.31398332913717</c:v>
                </c:pt>
                <c:pt idx="1226">
                  <c:v>105.41696666081747</c:v>
                </c:pt>
                <c:pt idx="1227">
                  <c:v>105.52039999961853</c:v>
                </c:pt>
                <c:pt idx="1228">
                  <c:v>105.62374999523163</c:v>
                </c:pt>
                <c:pt idx="1229">
                  <c:v>105.72658332983653</c:v>
                </c:pt>
                <c:pt idx="1230">
                  <c:v>105.8281166712443</c:v>
                </c:pt>
                <c:pt idx="1231">
                  <c:v>105.93118333816528</c:v>
                </c:pt>
                <c:pt idx="1232">
                  <c:v>106.03453333377838</c:v>
                </c:pt>
                <c:pt idx="1233">
                  <c:v>106.13796667257945</c:v>
                </c:pt>
                <c:pt idx="1234">
                  <c:v>106.24216666221619</c:v>
                </c:pt>
                <c:pt idx="1235">
                  <c:v>106.34583333333333</c:v>
                </c:pt>
                <c:pt idx="1236">
                  <c:v>106.44973333676656</c:v>
                </c:pt>
                <c:pt idx="1237">
                  <c:v>106.55421666304271</c:v>
                </c:pt>
                <c:pt idx="1238">
                  <c:v>106.65768334070842</c:v>
                </c:pt>
                <c:pt idx="1239">
                  <c:v>106.76063333352407</c:v>
                </c:pt>
                <c:pt idx="1240">
                  <c:v>106.86478333473205</c:v>
                </c:pt>
                <c:pt idx="1241">
                  <c:v>106.969699994723</c:v>
                </c:pt>
                <c:pt idx="1242">
                  <c:v>107.07400000095367</c:v>
                </c:pt>
                <c:pt idx="1243">
                  <c:v>107.17816666762035</c:v>
                </c:pt>
                <c:pt idx="1244">
                  <c:v>107.28160000642141</c:v>
                </c:pt>
                <c:pt idx="1245">
                  <c:v>107.38661666711171</c:v>
                </c:pt>
                <c:pt idx="1246">
                  <c:v>107.49173332850138</c:v>
                </c:pt>
                <c:pt idx="1247">
                  <c:v>107.5965833346049</c:v>
                </c:pt>
                <c:pt idx="1248">
                  <c:v>107.70109999974569</c:v>
                </c:pt>
                <c:pt idx="1249">
                  <c:v>107.80498333772023</c:v>
                </c:pt>
                <c:pt idx="1250">
                  <c:v>107.91030000050863</c:v>
                </c:pt>
                <c:pt idx="1251">
                  <c:v>108.01436667442321</c:v>
                </c:pt>
                <c:pt idx="1252">
                  <c:v>108.11895000139872</c:v>
                </c:pt>
                <c:pt idx="1253">
                  <c:v>108.22383333047232</c:v>
                </c:pt>
                <c:pt idx="1254">
                  <c:v>108.3283333381017</c:v>
                </c:pt>
                <c:pt idx="1255">
                  <c:v>108.43348333835601</c:v>
                </c:pt>
                <c:pt idx="1256">
                  <c:v>108.53914999961853</c:v>
                </c:pt>
                <c:pt idx="1257">
                  <c:v>108.64363333384196</c:v>
                </c:pt>
                <c:pt idx="1258">
                  <c:v>108.74959999720255</c:v>
                </c:pt>
                <c:pt idx="1259">
                  <c:v>108.85571667353312</c:v>
                </c:pt>
                <c:pt idx="1260">
                  <c:v>108.96174999872844</c:v>
                </c:pt>
                <c:pt idx="1261">
                  <c:v>109.06816666126251</c:v>
                </c:pt>
                <c:pt idx="1262">
                  <c:v>109.1745666662852</c:v>
                </c:pt>
                <c:pt idx="1263">
                  <c:v>109.28128333091736</c:v>
                </c:pt>
                <c:pt idx="1264">
                  <c:v>109.38780000209809</c:v>
                </c:pt>
                <c:pt idx="1265">
                  <c:v>109.49383333524068</c:v>
                </c:pt>
                <c:pt idx="1266">
                  <c:v>109.59920000235239</c:v>
                </c:pt>
                <c:pt idx="1267">
                  <c:v>109.70620000362396</c:v>
                </c:pt>
                <c:pt idx="1268">
                  <c:v>109.81236666838328</c:v>
                </c:pt>
                <c:pt idx="1269">
                  <c:v>109.92261666456858</c:v>
                </c:pt>
                <c:pt idx="1270">
                  <c:v>110.0292833328247</c:v>
                </c:pt>
                <c:pt idx="1271">
                  <c:v>110.13543333212534</c:v>
                </c:pt>
                <c:pt idx="1272">
                  <c:v>110.24266666571299</c:v>
                </c:pt>
                <c:pt idx="1273">
                  <c:v>110.34786667029063</c:v>
                </c:pt>
                <c:pt idx="1274">
                  <c:v>110.4542166630427</c:v>
                </c:pt>
                <c:pt idx="1275">
                  <c:v>110.56140000025431</c:v>
                </c:pt>
                <c:pt idx="1276">
                  <c:v>110.66811667283376</c:v>
                </c:pt>
                <c:pt idx="1277">
                  <c:v>110.77601667245229</c:v>
                </c:pt>
                <c:pt idx="1278">
                  <c:v>110.88213333288829</c:v>
                </c:pt>
                <c:pt idx="1279">
                  <c:v>110.99066666762035</c:v>
                </c:pt>
                <c:pt idx="1280">
                  <c:v>111.09876666863759</c:v>
                </c:pt>
                <c:pt idx="1281">
                  <c:v>111.20506667296091</c:v>
                </c:pt>
                <c:pt idx="1282">
                  <c:v>111.31218334039052</c:v>
                </c:pt>
                <c:pt idx="1283">
                  <c:v>111.41731666723886</c:v>
                </c:pt>
                <c:pt idx="1284">
                  <c:v>111.52378333409628</c:v>
                </c:pt>
                <c:pt idx="1285">
                  <c:v>111.62876667181651</c:v>
                </c:pt>
                <c:pt idx="1286">
                  <c:v>111.73588333924612</c:v>
                </c:pt>
                <c:pt idx="1287">
                  <c:v>111.84201667308807</c:v>
                </c:pt>
                <c:pt idx="1288">
                  <c:v>111.96001666386923</c:v>
                </c:pt>
                <c:pt idx="1289">
                  <c:v>112.06815000375111</c:v>
                </c:pt>
                <c:pt idx="1290">
                  <c:v>112.17616666952769</c:v>
                </c:pt>
                <c:pt idx="1291">
                  <c:v>112.28411666552226</c:v>
                </c:pt>
                <c:pt idx="1292">
                  <c:v>112.39183332920075</c:v>
                </c:pt>
                <c:pt idx="1293">
                  <c:v>112.49853333632151</c:v>
                </c:pt>
                <c:pt idx="1294">
                  <c:v>112.60501666069031</c:v>
                </c:pt>
                <c:pt idx="1295">
                  <c:v>112.71389999389649</c:v>
                </c:pt>
                <c:pt idx="1296">
                  <c:v>112.82131666342417</c:v>
                </c:pt>
                <c:pt idx="1297">
                  <c:v>112.92993333339692</c:v>
                </c:pt>
                <c:pt idx="1298">
                  <c:v>113.03881666660308</c:v>
                </c:pt>
                <c:pt idx="1299">
                  <c:v>113.15350000063579</c:v>
                </c:pt>
                <c:pt idx="1300">
                  <c:v>113.26181666851043</c:v>
                </c:pt>
                <c:pt idx="1301">
                  <c:v>113.36975000699361</c:v>
                </c:pt>
                <c:pt idx="1302">
                  <c:v>113.47726666927338</c:v>
                </c:pt>
                <c:pt idx="1303">
                  <c:v>113.58538333574931</c:v>
                </c:pt>
                <c:pt idx="1304">
                  <c:v>113.69399999777475</c:v>
                </c:pt>
                <c:pt idx="1305">
                  <c:v>113.805300005277</c:v>
                </c:pt>
                <c:pt idx="1306">
                  <c:v>113.91441666285196</c:v>
                </c:pt>
                <c:pt idx="1307">
                  <c:v>114.02290000120799</c:v>
                </c:pt>
                <c:pt idx="1308">
                  <c:v>114.13166666825613</c:v>
                </c:pt>
                <c:pt idx="1309">
                  <c:v>114.2403333346049</c:v>
                </c:pt>
                <c:pt idx="1310">
                  <c:v>114.34846666653951</c:v>
                </c:pt>
                <c:pt idx="1311">
                  <c:v>114.45803333123526</c:v>
                </c:pt>
                <c:pt idx="1312">
                  <c:v>114.56740000247956</c:v>
                </c:pt>
                <c:pt idx="1313">
                  <c:v>114.67634999752045</c:v>
                </c:pt>
                <c:pt idx="1314">
                  <c:v>114.78591666221618</c:v>
                </c:pt>
                <c:pt idx="1315">
                  <c:v>114.89474999904633</c:v>
                </c:pt>
                <c:pt idx="1316">
                  <c:v>115.00403333504995</c:v>
                </c:pt>
                <c:pt idx="1317">
                  <c:v>115.11271666685739</c:v>
                </c:pt>
                <c:pt idx="1318">
                  <c:v>115.22156666914621</c:v>
                </c:pt>
                <c:pt idx="1319">
                  <c:v>115.3309500058492</c:v>
                </c:pt>
                <c:pt idx="1320">
                  <c:v>115.44070000648499</c:v>
                </c:pt>
                <c:pt idx="1321">
                  <c:v>115.54988333384196</c:v>
                </c:pt>
                <c:pt idx="1322">
                  <c:v>115.65885000228882</c:v>
                </c:pt>
                <c:pt idx="1323">
                  <c:v>115.767733335495</c:v>
                </c:pt>
                <c:pt idx="1324">
                  <c:v>115.87668333053588</c:v>
                </c:pt>
                <c:pt idx="1325">
                  <c:v>115.98695000807444</c:v>
                </c:pt>
                <c:pt idx="1326">
                  <c:v>116.09594999949137</c:v>
                </c:pt>
                <c:pt idx="1327">
                  <c:v>116.20650000572205</c:v>
                </c:pt>
                <c:pt idx="1328">
                  <c:v>116.31659999688466</c:v>
                </c:pt>
                <c:pt idx="1329">
                  <c:v>116.42575000127157</c:v>
                </c:pt>
                <c:pt idx="1330">
                  <c:v>116.53616666793823</c:v>
                </c:pt>
                <c:pt idx="1331">
                  <c:v>116.64538333415985</c:v>
                </c:pt>
                <c:pt idx="1332">
                  <c:v>116.7558833360672</c:v>
                </c:pt>
                <c:pt idx="1333">
                  <c:v>116.86533334255219</c:v>
                </c:pt>
                <c:pt idx="1334">
                  <c:v>116.97563333511353</c:v>
                </c:pt>
                <c:pt idx="1335">
                  <c:v>117.08759999275208</c:v>
                </c:pt>
                <c:pt idx="1336">
                  <c:v>117.19753333727519</c:v>
                </c:pt>
                <c:pt idx="1337">
                  <c:v>117.30940000216167</c:v>
                </c:pt>
                <c:pt idx="1338">
                  <c:v>117.42266666889191</c:v>
                </c:pt>
                <c:pt idx="1339">
                  <c:v>117.53461666901906</c:v>
                </c:pt>
                <c:pt idx="1340">
                  <c:v>117.64478332996369</c:v>
                </c:pt>
                <c:pt idx="1341">
                  <c:v>117.75598333676656</c:v>
                </c:pt>
                <c:pt idx="1342">
                  <c:v>117.86546666622162</c:v>
                </c:pt>
                <c:pt idx="1343">
                  <c:v>117.97679999669393</c:v>
                </c:pt>
                <c:pt idx="1344">
                  <c:v>118.08963332970937</c:v>
                </c:pt>
                <c:pt idx="1345">
                  <c:v>118.20163332621256</c:v>
                </c:pt>
                <c:pt idx="1346">
                  <c:v>118.31456666787466</c:v>
                </c:pt>
                <c:pt idx="1347">
                  <c:v>118.42730000019074</c:v>
                </c:pt>
                <c:pt idx="1348">
                  <c:v>118.53901666800181</c:v>
                </c:pt>
                <c:pt idx="1349">
                  <c:v>118.65013333956401</c:v>
                </c:pt>
                <c:pt idx="1350">
                  <c:v>118.76153333187104</c:v>
                </c:pt>
                <c:pt idx="1351">
                  <c:v>118.87378333409627</c:v>
                </c:pt>
                <c:pt idx="1352">
                  <c:v>118.98568332990011</c:v>
                </c:pt>
                <c:pt idx="1353">
                  <c:v>119.09813333352407</c:v>
                </c:pt>
                <c:pt idx="1354">
                  <c:v>119.20926667054495</c:v>
                </c:pt>
                <c:pt idx="1355">
                  <c:v>119.32214999993643</c:v>
                </c:pt>
                <c:pt idx="1356">
                  <c:v>119.43419999281565</c:v>
                </c:pt>
                <c:pt idx="1357">
                  <c:v>119.54511666297913</c:v>
                </c:pt>
                <c:pt idx="1358">
                  <c:v>119.65504999955495</c:v>
                </c:pt>
                <c:pt idx="1359">
                  <c:v>119.76600000063578</c:v>
                </c:pt>
                <c:pt idx="1360">
                  <c:v>119.87828333377838</c:v>
                </c:pt>
                <c:pt idx="1361">
                  <c:v>119.99169999758402</c:v>
                </c:pt>
                <c:pt idx="1362">
                  <c:v>120.10615000724792</c:v>
                </c:pt>
                <c:pt idx="1363">
                  <c:v>120.22081665992737</c:v>
                </c:pt>
                <c:pt idx="1364">
                  <c:v>120.33460000356038</c:v>
                </c:pt>
                <c:pt idx="1365">
                  <c:v>120.44756666024526</c:v>
                </c:pt>
                <c:pt idx="1366">
                  <c:v>120.562566669782</c:v>
                </c:pt>
                <c:pt idx="1367">
                  <c:v>120.67689999739329</c:v>
                </c:pt>
                <c:pt idx="1368">
                  <c:v>120.78920000394186</c:v>
                </c:pt>
                <c:pt idx="1369">
                  <c:v>120.90221667289734</c:v>
                </c:pt>
                <c:pt idx="1370">
                  <c:v>121.01609999338785</c:v>
                </c:pt>
                <c:pt idx="1371">
                  <c:v>121.1297333319982</c:v>
                </c:pt>
                <c:pt idx="1372">
                  <c:v>121.2434500058492</c:v>
                </c:pt>
                <c:pt idx="1373">
                  <c:v>121.35875000158946</c:v>
                </c:pt>
                <c:pt idx="1374">
                  <c:v>121.4719499985377</c:v>
                </c:pt>
                <c:pt idx="1375">
                  <c:v>121.58585000832876</c:v>
                </c:pt>
                <c:pt idx="1376">
                  <c:v>121.69874999523162</c:v>
                </c:pt>
                <c:pt idx="1377">
                  <c:v>121.81266666253408</c:v>
                </c:pt>
                <c:pt idx="1378">
                  <c:v>121.92608333428701</c:v>
                </c:pt>
                <c:pt idx="1379">
                  <c:v>122.04035000006358</c:v>
                </c:pt>
                <c:pt idx="1380">
                  <c:v>122.15721666018167</c:v>
                </c:pt>
                <c:pt idx="1381">
                  <c:v>122.27233333587647</c:v>
                </c:pt>
                <c:pt idx="1382">
                  <c:v>122.38709999720255</c:v>
                </c:pt>
                <c:pt idx="1383">
                  <c:v>122.50166666507721</c:v>
                </c:pt>
                <c:pt idx="1384">
                  <c:v>122.61628333727519</c:v>
                </c:pt>
                <c:pt idx="1385">
                  <c:v>122.73090000947316</c:v>
                </c:pt>
                <c:pt idx="1386">
                  <c:v>122.84526666005452</c:v>
                </c:pt>
                <c:pt idx="1387">
                  <c:v>122.96218334039052</c:v>
                </c:pt>
                <c:pt idx="1388">
                  <c:v>123.08534999688466</c:v>
                </c:pt>
                <c:pt idx="1389">
                  <c:v>123.20068333148956</c:v>
                </c:pt>
                <c:pt idx="1390">
                  <c:v>123.31513333320618</c:v>
                </c:pt>
                <c:pt idx="1391">
                  <c:v>123.43118333021799</c:v>
                </c:pt>
                <c:pt idx="1392">
                  <c:v>123.54656666914622</c:v>
                </c:pt>
                <c:pt idx="1393">
                  <c:v>123.66118333339691</c:v>
                </c:pt>
                <c:pt idx="1394">
                  <c:v>123.77566666603089</c:v>
                </c:pt>
                <c:pt idx="1395">
                  <c:v>123.89289999802908</c:v>
                </c:pt>
                <c:pt idx="1396">
                  <c:v>124.00731666882832</c:v>
                </c:pt>
                <c:pt idx="1397">
                  <c:v>124.12358333269755</c:v>
                </c:pt>
                <c:pt idx="1398">
                  <c:v>124.23883333206177</c:v>
                </c:pt>
                <c:pt idx="1399">
                  <c:v>124.35366666316986</c:v>
                </c:pt>
                <c:pt idx="1400">
                  <c:v>124.46805000305176</c:v>
                </c:pt>
                <c:pt idx="1401">
                  <c:v>124.58340000311533</c:v>
                </c:pt>
                <c:pt idx="1402">
                  <c:v>124.69863332907359</c:v>
                </c:pt>
                <c:pt idx="1403">
                  <c:v>124.81549999713897</c:v>
                </c:pt>
                <c:pt idx="1404">
                  <c:v>124.93143333594004</c:v>
                </c:pt>
                <c:pt idx="1405">
                  <c:v>125.04908333619436</c:v>
                </c:pt>
                <c:pt idx="1406">
                  <c:v>125.16496666272481</c:v>
                </c:pt>
                <c:pt idx="1407">
                  <c:v>125.27978333632151</c:v>
                </c:pt>
                <c:pt idx="1408">
                  <c:v>125.39431666533152</c:v>
                </c:pt>
                <c:pt idx="1409">
                  <c:v>125.5085666735967</c:v>
                </c:pt>
                <c:pt idx="1410">
                  <c:v>125.6267500003179</c:v>
                </c:pt>
                <c:pt idx="1411">
                  <c:v>125.7468000014623</c:v>
                </c:pt>
              </c:numCache>
            </c:numRef>
          </c:xVal>
          <c:yVal>
            <c:numRef>
              <c:f>'100ml_4g'!$I$2:$I$1413</c:f>
              <c:numCache>
                <c:formatCode>0.0000</c:formatCode>
                <c:ptCount val="14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2.5062656641604009E-3</c:v>
                </c:pt>
                <c:pt idx="229">
                  <c:v>5.0125313283208017E-3</c:v>
                </c:pt>
                <c:pt idx="230">
                  <c:v>7.5187969924812026E-3</c:v>
                </c:pt>
                <c:pt idx="231">
                  <c:v>1.2531328320802004E-2</c:v>
                </c:pt>
                <c:pt idx="232">
                  <c:v>1.5037593984962405E-2</c:v>
                </c:pt>
                <c:pt idx="233">
                  <c:v>1.7543859649122806E-2</c:v>
                </c:pt>
                <c:pt idx="234">
                  <c:v>2.2556390977443608E-2</c:v>
                </c:pt>
                <c:pt idx="235">
                  <c:v>3.007518796992481E-2</c:v>
                </c:pt>
                <c:pt idx="236">
                  <c:v>3.7593984962406013E-2</c:v>
                </c:pt>
                <c:pt idx="237">
                  <c:v>5.0125313283208017E-2</c:v>
                </c:pt>
                <c:pt idx="238">
                  <c:v>5.764411027568922E-2</c:v>
                </c:pt>
                <c:pt idx="239">
                  <c:v>7.2681704260651625E-2</c:v>
                </c:pt>
                <c:pt idx="240">
                  <c:v>8.771929824561403E-2</c:v>
                </c:pt>
                <c:pt idx="241">
                  <c:v>0.10526315789473684</c:v>
                </c:pt>
                <c:pt idx="242">
                  <c:v>0.12030075187969924</c:v>
                </c:pt>
                <c:pt idx="243">
                  <c:v>0.13533834586466165</c:v>
                </c:pt>
                <c:pt idx="244">
                  <c:v>0.14786967418546365</c:v>
                </c:pt>
                <c:pt idx="245">
                  <c:v>0.16290726817042606</c:v>
                </c:pt>
                <c:pt idx="246">
                  <c:v>0.17794486215538846</c:v>
                </c:pt>
                <c:pt idx="247">
                  <c:v>0.19047619047619047</c:v>
                </c:pt>
                <c:pt idx="248">
                  <c:v>0.20300751879699247</c:v>
                </c:pt>
                <c:pt idx="249">
                  <c:v>0.21553884711779447</c:v>
                </c:pt>
                <c:pt idx="250">
                  <c:v>0.23057644110275688</c:v>
                </c:pt>
                <c:pt idx="251">
                  <c:v>0.24060150375939848</c:v>
                </c:pt>
                <c:pt idx="252">
                  <c:v>0.24812030075187969</c:v>
                </c:pt>
                <c:pt idx="253">
                  <c:v>0.25814536340852129</c:v>
                </c:pt>
                <c:pt idx="254">
                  <c:v>0.27318295739348369</c:v>
                </c:pt>
                <c:pt idx="255">
                  <c:v>0.2857142857142857</c:v>
                </c:pt>
                <c:pt idx="256">
                  <c:v>0.2982456140350877</c:v>
                </c:pt>
                <c:pt idx="257">
                  <c:v>0.30576441102756891</c:v>
                </c:pt>
                <c:pt idx="258">
                  <c:v>0.31578947368421051</c:v>
                </c:pt>
                <c:pt idx="259">
                  <c:v>0.32581453634085211</c:v>
                </c:pt>
                <c:pt idx="260">
                  <c:v>0.33834586466165412</c:v>
                </c:pt>
                <c:pt idx="261">
                  <c:v>0.34837092731829572</c:v>
                </c:pt>
                <c:pt idx="262">
                  <c:v>0.35839598997493732</c:v>
                </c:pt>
                <c:pt idx="263">
                  <c:v>0.37092731829573933</c:v>
                </c:pt>
                <c:pt idx="264">
                  <c:v>0.38095238095238093</c:v>
                </c:pt>
                <c:pt idx="265">
                  <c:v>0.38847117794486213</c:v>
                </c:pt>
                <c:pt idx="266">
                  <c:v>0.39598997493734334</c:v>
                </c:pt>
                <c:pt idx="267">
                  <c:v>0.40601503759398494</c:v>
                </c:pt>
                <c:pt idx="268">
                  <c:v>0.41353383458646614</c:v>
                </c:pt>
                <c:pt idx="269">
                  <c:v>0.41854636591478694</c:v>
                </c:pt>
                <c:pt idx="270">
                  <c:v>0.42606516290726815</c:v>
                </c:pt>
                <c:pt idx="271">
                  <c:v>0.43609022556390975</c:v>
                </c:pt>
                <c:pt idx="272">
                  <c:v>0.44360902255639095</c:v>
                </c:pt>
                <c:pt idx="273">
                  <c:v>0.45112781954887216</c:v>
                </c:pt>
                <c:pt idx="274">
                  <c:v>0.45363408521303256</c:v>
                </c:pt>
                <c:pt idx="275">
                  <c:v>0.46616541353383456</c:v>
                </c:pt>
                <c:pt idx="276">
                  <c:v>0.47368421052631576</c:v>
                </c:pt>
                <c:pt idx="277">
                  <c:v>0.48120300751879697</c:v>
                </c:pt>
                <c:pt idx="278">
                  <c:v>0.48621553884711777</c:v>
                </c:pt>
                <c:pt idx="279">
                  <c:v>0.49122807017543857</c:v>
                </c:pt>
                <c:pt idx="280">
                  <c:v>0.49624060150375937</c:v>
                </c:pt>
                <c:pt idx="281">
                  <c:v>0.50125313283208017</c:v>
                </c:pt>
                <c:pt idx="282">
                  <c:v>0.50877192982456143</c:v>
                </c:pt>
                <c:pt idx="283">
                  <c:v>0.51378446115288223</c:v>
                </c:pt>
                <c:pt idx="284">
                  <c:v>0.52380952380952384</c:v>
                </c:pt>
                <c:pt idx="285">
                  <c:v>0.52631578947368418</c:v>
                </c:pt>
                <c:pt idx="286">
                  <c:v>0.53132832080200498</c:v>
                </c:pt>
                <c:pt idx="287">
                  <c:v>0.53634085213032578</c:v>
                </c:pt>
                <c:pt idx="288">
                  <c:v>0.54135338345864659</c:v>
                </c:pt>
                <c:pt idx="289">
                  <c:v>0.54385964912280704</c:v>
                </c:pt>
                <c:pt idx="290">
                  <c:v>0.54636591478696739</c:v>
                </c:pt>
                <c:pt idx="291">
                  <c:v>0.55137844611528819</c:v>
                </c:pt>
                <c:pt idx="292">
                  <c:v>0.55639097744360899</c:v>
                </c:pt>
                <c:pt idx="293">
                  <c:v>0.56140350877192979</c:v>
                </c:pt>
                <c:pt idx="294">
                  <c:v>0.5664160401002506</c:v>
                </c:pt>
                <c:pt idx="295">
                  <c:v>0.57393483709273185</c:v>
                </c:pt>
                <c:pt idx="296">
                  <c:v>0.57894736842105265</c:v>
                </c:pt>
                <c:pt idx="297">
                  <c:v>0.581453634085213</c:v>
                </c:pt>
                <c:pt idx="298">
                  <c:v>0.5864661654135338</c:v>
                </c:pt>
                <c:pt idx="299">
                  <c:v>0.58897243107769426</c:v>
                </c:pt>
                <c:pt idx="300">
                  <c:v>0.58897243107769426</c:v>
                </c:pt>
                <c:pt idx="301">
                  <c:v>0.5914786967418546</c:v>
                </c:pt>
                <c:pt idx="302">
                  <c:v>0.59398496240601506</c:v>
                </c:pt>
                <c:pt idx="303">
                  <c:v>0.59899749373433586</c:v>
                </c:pt>
                <c:pt idx="304">
                  <c:v>0.60150375939849621</c:v>
                </c:pt>
                <c:pt idx="305">
                  <c:v>0.60401002506265666</c:v>
                </c:pt>
                <c:pt idx="306">
                  <c:v>0.61152882205513781</c:v>
                </c:pt>
                <c:pt idx="307">
                  <c:v>0.61654135338345861</c:v>
                </c:pt>
                <c:pt idx="308">
                  <c:v>0.61904761904761907</c:v>
                </c:pt>
                <c:pt idx="309">
                  <c:v>0.61654135338345861</c:v>
                </c:pt>
                <c:pt idx="310">
                  <c:v>0.61654135338345861</c:v>
                </c:pt>
                <c:pt idx="311">
                  <c:v>0.62155388471177941</c:v>
                </c:pt>
                <c:pt idx="312">
                  <c:v>0.62656641604010022</c:v>
                </c:pt>
                <c:pt idx="313">
                  <c:v>0.63157894736842102</c:v>
                </c:pt>
                <c:pt idx="314">
                  <c:v>0.63157894736842102</c:v>
                </c:pt>
                <c:pt idx="315">
                  <c:v>0.63408521303258147</c:v>
                </c:pt>
                <c:pt idx="316">
                  <c:v>0.63909774436090228</c:v>
                </c:pt>
                <c:pt idx="317">
                  <c:v>0.63909774436090228</c:v>
                </c:pt>
                <c:pt idx="318">
                  <c:v>0.64411027568922308</c:v>
                </c:pt>
                <c:pt idx="319">
                  <c:v>0.64661654135338342</c:v>
                </c:pt>
                <c:pt idx="320">
                  <c:v>0.64912280701754388</c:v>
                </c:pt>
                <c:pt idx="321">
                  <c:v>0.65162907268170422</c:v>
                </c:pt>
                <c:pt idx="322">
                  <c:v>0.65162907268170422</c:v>
                </c:pt>
                <c:pt idx="323">
                  <c:v>0.65664160401002503</c:v>
                </c:pt>
                <c:pt idx="324">
                  <c:v>0.66165413533834583</c:v>
                </c:pt>
                <c:pt idx="325">
                  <c:v>0.66165413533834583</c:v>
                </c:pt>
                <c:pt idx="326">
                  <c:v>0.65914786967418548</c:v>
                </c:pt>
                <c:pt idx="327">
                  <c:v>0.66416040100250628</c:v>
                </c:pt>
                <c:pt idx="328">
                  <c:v>0.66666666666666663</c:v>
                </c:pt>
                <c:pt idx="329">
                  <c:v>0.66666666666666663</c:v>
                </c:pt>
                <c:pt idx="330">
                  <c:v>0.67167919799498743</c:v>
                </c:pt>
                <c:pt idx="331">
                  <c:v>0.67418546365914789</c:v>
                </c:pt>
                <c:pt idx="332">
                  <c:v>0.67669172932330823</c:v>
                </c:pt>
                <c:pt idx="333">
                  <c:v>0.67669172932330823</c:v>
                </c:pt>
                <c:pt idx="334">
                  <c:v>0.67669172932330823</c:v>
                </c:pt>
                <c:pt idx="335">
                  <c:v>0.68170426065162903</c:v>
                </c:pt>
                <c:pt idx="336">
                  <c:v>0.68170426065162903</c:v>
                </c:pt>
                <c:pt idx="337">
                  <c:v>0.68421052631578949</c:v>
                </c:pt>
                <c:pt idx="338">
                  <c:v>0.68671679197994984</c:v>
                </c:pt>
                <c:pt idx="339">
                  <c:v>0.69172932330827064</c:v>
                </c:pt>
                <c:pt idx="340">
                  <c:v>0.69423558897243109</c:v>
                </c:pt>
                <c:pt idx="341">
                  <c:v>0.69172932330827064</c:v>
                </c:pt>
                <c:pt idx="342">
                  <c:v>0.69172932330827064</c:v>
                </c:pt>
                <c:pt idx="343">
                  <c:v>0.69172932330827064</c:v>
                </c:pt>
                <c:pt idx="344">
                  <c:v>0.69423558897243109</c:v>
                </c:pt>
                <c:pt idx="345">
                  <c:v>0.6992481203007519</c:v>
                </c:pt>
                <c:pt idx="346">
                  <c:v>0.70175438596491224</c:v>
                </c:pt>
                <c:pt idx="347">
                  <c:v>0.6992481203007519</c:v>
                </c:pt>
                <c:pt idx="348">
                  <c:v>0.70175438596491224</c:v>
                </c:pt>
                <c:pt idx="349">
                  <c:v>0.7042606516290727</c:v>
                </c:pt>
                <c:pt idx="350">
                  <c:v>0.7042606516290727</c:v>
                </c:pt>
                <c:pt idx="351">
                  <c:v>0.70676691729323304</c:v>
                </c:pt>
                <c:pt idx="352">
                  <c:v>0.7092731829573935</c:v>
                </c:pt>
                <c:pt idx="353">
                  <c:v>0.7142857142857143</c:v>
                </c:pt>
                <c:pt idx="354">
                  <c:v>0.71177944862155385</c:v>
                </c:pt>
                <c:pt idx="355">
                  <c:v>0.7142857142857143</c:v>
                </c:pt>
                <c:pt idx="356">
                  <c:v>0.7142857142857143</c:v>
                </c:pt>
                <c:pt idx="357">
                  <c:v>0.71177944862155385</c:v>
                </c:pt>
                <c:pt idx="358">
                  <c:v>0.7142857142857143</c:v>
                </c:pt>
                <c:pt idx="359">
                  <c:v>0.7192982456140351</c:v>
                </c:pt>
                <c:pt idx="360">
                  <c:v>0.7192982456140351</c:v>
                </c:pt>
                <c:pt idx="361">
                  <c:v>0.7192982456140351</c:v>
                </c:pt>
                <c:pt idx="362">
                  <c:v>0.72180451127819545</c:v>
                </c:pt>
                <c:pt idx="363">
                  <c:v>0.72180451127819545</c:v>
                </c:pt>
                <c:pt idx="364">
                  <c:v>0.72681704260651625</c:v>
                </c:pt>
                <c:pt idx="365">
                  <c:v>0.72431077694235591</c:v>
                </c:pt>
                <c:pt idx="366">
                  <c:v>0.72431077694235591</c:v>
                </c:pt>
                <c:pt idx="367">
                  <c:v>0.72681704260651625</c:v>
                </c:pt>
                <c:pt idx="368">
                  <c:v>0.73182957393483705</c:v>
                </c:pt>
                <c:pt idx="369">
                  <c:v>0.73182957393483705</c:v>
                </c:pt>
                <c:pt idx="370">
                  <c:v>0.73182957393483705</c:v>
                </c:pt>
                <c:pt idx="371">
                  <c:v>0.73182957393483705</c:v>
                </c:pt>
                <c:pt idx="372">
                  <c:v>0.73684210526315785</c:v>
                </c:pt>
                <c:pt idx="373">
                  <c:v>0.74185463659147866</c:v>
                </c:pt>
                <c:pt idx="374">
                  <c:v>0.74185463659147866</c:v>
                </c:pt>
                <c:pt idx="375">
                  <c:v>0.74185463659147866</c:v>
                </c:pt>
                <c:pt idx="376">
                  <c:v>0.74185463659147866</c:v>
                </c:pt>
                <c:pt idx="377">
                  <c:v>0.74185463659147866</c:v>
                </c:pt>
                <c:pt idx="378">
                  <c:v>0.74185463659147866</c:v>
                </c:pt>
                <c:pt idx="379">
                  <c:v>0.73934837092731831</c:v>
                </c:pt>
                <c:pt idx="380">
                  <c:v>0.74185463659147866</c:v>
                </c:pt>
                <c:pt idx="381">
                  <c:v>0.74436090225563911</c:v>
                </c:pt>
                <c:pt idx="382">
                  <c:v>0.74185463659147866</c:v>
                </c:pt>
                <c:pt idx="383">
                  <c:v>0.74185463659147866</c:v>
                </c:pt>
                <c:pt idx="384">
                  <c:v>0.74436090225563911</c:v>
                </c:pt>
                <c:pt idx="385">
                  <c:v>0.74436090225563911</c:v>
                </c:pt>
                <c:pt idx="386">
                  <c:v>0.74686716791979946</c:v>
                </c:pt>
                <c:pt idx="387">
                  <c:v>0.74686716791979946</c:v>
                </c:pt>
                <c:pt idx="388">
                  <c:v>0.74937343358395991</c:v>
                </c:pt>
                <c:pt idx="389">
                  <c:v>0.74937343358395991</c:v>
                </c:pt>
                <c:pt idx="390">
                  <c:v>0.74937343358395991</c:v>
                </c:pt>
                <c:pt idx="391">
                  <c:v>0.75187969924812026</c:v>
                </c:pt>
                <c:pt idx="392">
                  <c:v>0.74937343358395991</c:v>
                </c:pt>
                <c:pt idx="393">
                  <c:v>0.74937343358395991</c:v>
                </c:pt>
                <c:pt idx="394">
                  <c:v>0.74937343358395991</c:v>
                </c:pt>
                <c:pt idx="395">
                  <c:v>0.75438596491228072</c:v>
                </c:pt>
                <c:pt idx="396">
                  <c:v>0.75438596491228072</c:v>
                </c:pt>
                <c:pt idx="397">
                  <c:v>0.75689223057644106</c:v>
                </c:pt>
                <c:pt idx="398">
                  <c:v>0.75438596491228072</c:v>
                </c:pt>
                <c:pt idx="399">
                  <c:v>0.75689223057644106</c:v>
                </c:pt>
                <c:pt idx="400">
                  <c:v>0.75438596491228072</c:v>
                </c:pt>
                <c:pt idx="401">
                  <c:v>0.75689223057644106</c:v>
                </c:pt>
                <c:pt idx="402">
                  <c:v>0.75689223057644106</c:v>
                </c:pt>
                <c:pt idx="403">
                  <c:v>0.76190476190476186</c:v>
                </c:pt>
                <c:pt idx="404">
                  <c:v>0.75689223057644106</c:v>
                </c:pt>
                <c:pt idx="405">
                  <c:v>0.75939849624060152</c:v>
                </c:pt>
                <c:pt idx="406">
                  <c:v>0.76190476190476186</c:v>
                </c:pt>
                <c:pt idx="407">
                  <c:v>0.76441102756892232</c:v>
                </c:pt>
                <c:pt idx="408">
                  <c:v>0.76441102756892232</c:v>
                </c:pt>
                <c:pt idx="409">
                  <c:v>0.76441102756892232</c:v>
                </c:pt>
                <c:pt idx="410">
                  <c:v>0.76441102756892232</c:v>
                </c:pt>
                <c:pt idx="411">
                  <c:v>0.76441102756892232</c:v>
                </c:pt>
                <c:pt idx="412">
                  <c:v>0.76441102756892232</c:v>
                </c:pt>
                <c:pt idx="413">
                  <c:v>0.76942355889724312</c:v>
                </c:pt>
                <c:pt idx="414">
                  <c:v>0.76942355889724312</c:v>
                </c:pt>
                <c:pt idx="415">
                  <c:v>0.76691729323308266</c:v>
                </c:pt>
                <c:pt idx="416">
                  <c:v>0.76942355889724312</c:v>
                </c:pt>
                <c:pt idx="417">
                  <c:v>0.76942355889724312</c:v>
                </c:pt>
                <c:pt idx="418">
                  <c:v>0.76942355889724312</c:v>
                </c:pt>
                <c:pt idx="419">
                  <c:v>0.76942355889724312</c:v>
                </c:pt>
                <c:pt idx="420">
                  <c:v>0.76942355889724312</c:v>
                </c:pt>
                <c:pt idx="421">
                  <c:v>0.77443609022556392</c:v>
                </c:pt>
                <c:pt idx="422">
                  <c:v>0.77694235588972427</c:v>
                </c:pt>
                <c:pt idx="423">
                  <c:v>0.77694235588972427</c:v>
                </c:pt>
                <c:pt idx="424">
                  <c:v>0.77192982456140347</c:v>
                </c:pt>
                <c:pt idx="425">
                  <c:v>0.76942355889724312</c:v>
                </c:pt>
                <c:pt idx="426">
                  <c:v>0.77192982456140347</c:v>
                </c:pt>
                <c:pt idx="427">
                  <c:v>0.77192982456140347</c:v>
                </c:pt>
                <c:pt idx="428">
                  <c:v>0.77443609022556392</c:v>
                </c:pt>
                <c:pt idx="429">
                  <c:v>0.76942355889724312</c:v>
                </c:pt>
                <c:pt idx="430">
                  <c:v>0.77694235588972427</c:v>
                </c:pt>
                <c:pt idx="431">
                  <c:v>0.77944862155388472</c:v>
                </c:pt>
                <c:pt idx="432">
                  <c:v>0.78195488721804507</c:v>
                </c:pt>
                <c:pt idx="433">
                  <c:v>0.77694235588972427</c:v>
                </c:pt>
                <c:pt idx="434">
                  <c:v>0.77944862155388472</c:v>
                </c:pt>
                <c:pt idx="435">
                  <c:v>0.78195488721804507</c:v>
                </c:pt>
                <c:pt idx="436">
                  <c:v>0.77944862155388472</c:v>
                </c:pt>
                <c:pt idx="437">
                  <c:v>0.77944862155388472</c:v>
                </c:pt>
                <c:pt idx="438">
                  <c:v>0.77944862155388472</c:v>
                </c:pt>
                <c:pt idx="439">
                  <c:v>0.77694235588972427</c:v>
                </c:pt>
                <c:pt idx="440">
                  <c:v>0.77944862155388472</c:v>
                </c:pt>
                <c:pt idx="441">
                  <c:v>0.77944862155388472</c:v>
                </c:pt>
                <c:pt idx="442">
                  <c:v>0.77944862155388472</c:v>
                </c:pt>
                <c:pt idx="443">
                  <c:v>0.78195488721804507</c:v>
                </c:pt>
                <c:pt idx="444">
                  <c:v>0.78195488721804507</c:v>
                </c:pt>
                <c:pt idx="445">
                  <c:v>0.77944862155388472</c:v>
                </c:pt>
                <c:pt idx="446">
                  <c:v>0.78195488721804507</c:v>
                </c:pt>
                <c:pt idx="447">
                  <c:v>0.78446115288220553</c:v>
                </c:pt>
                <c:pt idx="448">
                  <c:v>0.78947368421052633</c:v>
                </c:pt>
                <c:pt idx="449">
                  <c:v>0.78696741854636587</c:v>
                </c:pt>
                <c:pt idx="450">
                  <c:v>0.78696741854636587</c:v>
                </c:pt>
                <c:pt idx="451">
                  <c:v>0.78195488721804507</c:v>
                </c:pt>
                <c:pt idx="452">
                  <c:v>0.78696741854636587</c:v>
                </c:pt>
                <c:pt idx="453">
                  <c:v>0.78446115288220553</c:v>
                </c:pt>
                <c:pt idx="454">
                  <c:v>0.78947368421052633</c:v>
                </c:pt>
                <c:pt idx="455">
                  <c:v>0.78947368421052633</c:v>
                </c:pt>
                <c:pt idx="456">
                  <c:v>0.79197994987468667</c:v>
                </c:pt>
                <c:pt idx="457">
                  <c:v>0.79197994987468667</c:v>
                </c:pt>
                <c:pt idx="458">
                  <c:v>0.79197994987468667</c:v>
                </c:pt>
                <c:pt idx="459">
                  <c:v>0.79197994987468667</c:v>
                </c:pt>
                <c:pt idx="460">
                  <c:v>0.78947368421052633</c:v>
                </c:pt>
                <c:pt idx="461">
                  <c:v>0.79197994987468667</c:v>
                </c:pt>
                <c:pt idx="462">
                  <c:v>0.78947368421052633</c:v>
                </c:pt>
                <c:pt idx="463">
                  <c:v>0.78696741854636587</c:v>
                </c:pt>
                <c:pt idx="464">
                  <c:v>0.78947368421052633</c:v>
                </c:pt>
                <c:pt idx="465">
                  <c:v>0.78947368421052633</c:v>
                </c:pt>
                <c:pt idx="466">
                  <c:v>0.79197994987468667</c:v>
                </c:pt>
                <c:pt idx="467">
                  <c:v>0.79197994987468667</c:v>
                </c:pt>
                <c:pt idx="468">
                  <c:v>0.79197994987468667</c:v>
                </c:pt>
                <c:pt idx="469">
                  <c:v>0.79699248120300747</c:v>
                </c:pt>
                <c:pt idx="470">
                  <c:v>0.78947368421052633</c:v>
                </c:pt>
                <c:pt idx="471">
                  <c:v>0.78696741854636587</c:v>
                </c:pt>
                <c:pt idx="472">
                  <c:v>0.79197994987468667</c:v>
                </c:pt>
                <c:pt idx="473">
                  <c:v>0.78947368421052633</c:v>
                </c:pt>
                <c:pt idx="474">
                  <c:v>0.79197994987468667</c:v>
                </c:pt>
                <c:pt idx="475">
                  <c:v>0.78947368421052633</c:v>
                </c:pt>
                <c:pt idx="476">
                  <c:v>0.78947368421052633</c:v>
                </c:pt>
                <c:pt idx="477">
                  <c:v>0.78696741854636587</c:v>
                </c:pt>
                <c:pt idx="478">
                  <c:v>0.79197994987468667</c:v>
                </c:pt>
                <c:pt idx="479">
                  <c:v>0.79197994987468667</c:v>
                </c:pt>
                <c:pt idx="480">
                  <c:v>0.78947368421052633</c:v>
                </c:pt>
                <c:pt idx="481">
                  <c:v>0.79197994987468667</c:v>
                </c:pt>
                <c:pt idx="482">
                  <c:v>0.79197994987468667</c:v>
                </c:pt>
                <c:pt idx="483">
                  <c:v>0.79197994987468667</c:v>
                </c:pt>
                <c:pt idx="484">
                  <c:v>0.79197994987468667</c:v>
                </c:pt>
                <c:pt idx="485">
                  <c:v>0.79197994987468667</c:v>
                </c:pt>
                <c:pt idx="486">
                  <c:v>0.79197994987468667</c:v>
                </c:pt>
                <c:pt idx="487">
                  <c:v>0.79448621553884713</c:v>
                </c:pt>
                <c:pt idx="488">
                  <c:v>0.79197994987468667</c:v>
                </c:pt>
                <c:pt idx="489">
                  <c:v>0.79949874686716793</c:v>
                </c:pt>
                <c:pt idx="490">
                  <c:v>0.79699248120300747</c:v>
                </c:pt>
                <c:pt idx="491">
                  <c:v>0.79699248120300747</c:v>
                </c:pt>
                <c:pt idx="492">
                  <c:v>0.79448621553884713</c:v>
                </c:pt>
                <c:pt idx="493">
                  <c:v>0.79699248120300747</c:v>
                </c:pt>
                <c:pt idx="494">
                  <c:v>0.80451127819548873</c:v>
                </c:pt>
                <c:pt idx="495">
                  <c:v>0.79949874686716793</c:v>
                </c:pt>
                <c:pt idx="496">
                  <c:v>0.79949874686716793</c:v>
                </c:pt>
                <c:pt idx="497">
                  <c:v>0.80200501253132828</c:v>
                </c:pt>
                <c:pt idx="498">
                  <c:v>0.80200501253132828</c:v>
                </c:pt>
                <c:pt idx="499">
                  <c:v>0.80200501253132828</c:v>
                </c:pt>
                <c:pt idx="500">
                  <c:v>0.79949874686716793</c:v>
                </c:pt>
                <c:pt idx="501">
                  <c:v>0.79949874686716793</c:v>
                </c:pt>
                <c:pt idx="502">
                  <c:v>0.79699248120300747</c:v>
                </c:pt>
                <c:pt idx="503">
                  <c:v>0.79448621553884713</c:v>
                </c:pt>
                <c:pt idx="504">
                  <c:v>0.79699248120300747</c:v>
                </c:pt>
                <c:pt idx="505">
                  <c:v>0.79949874686716793</c:v>
                </c:pt>
                <c:pt idx="506">
                  <c:v>0.80451127819548873</c:v>
                </c:pt>
                <c:pt idx="507">
                  <c:v>0.80200501253132828</c:v>
                </c:pt>
                <c:pt idx="508">
                  <c:v>0.80200501253132828</c:v>
                </c:pt>
                <c:pt idx="509">
                  <c:v>0.79949874686716793</c:v>
                </c:pt>
                <c:pt idx="510">
                  <c:v>0.79949874686716793</c:v>
                </c:pt>
                <c:pt idx="511">
                  <c:v>0.80451127819548873</c:v>
                </c:pt>
                <c:pt idx="512">
                  <c:v>0.80701754385964908</c:v>
                </c:pt>
                <c:pt idx="513">
                  <c:v>0.80200501253132828</c:v>
                </c:pt>
                <c:pt idx="514">
                  <c:v>0.80701754385964908</c:v>
                </c:pt>
                <c:pt idx="515">
                  <c:v>0.80701754385964908</c:v>
                </c:pt>
                <c:pt idx="516">
                  <c:v>0.80451127819548873</c:v>
                </c:pt>
                <c:pt idx="517">
                  <c:v>0.80701754385964908</c:v>
                </c:pt>
                <c:pt idx="518">
                  <c:v>0.80701754385964908</c:v>
                </c:pt>
                <c:pt idx="519">
                  <c:v>0.80451127819548873</c:v>
                </c:pt>
                <c:pt idx="520">
                  <c:v>0.80701754385964908</c:v>
                </c:pt>
                <c:pt idx="521">
                  <c:v>0.81203007518796988</c:v>
                </c:pt>
                <c:pt idx="522">
                  <c:v>0.81203007518796988</c:v>
                </c:pt>
                <c:pt idx="523">
                  <c:v>0.81203007518796988</c:v>
                </c:pt>
                <c:pt idx="524">
                  <c:v>0.80952380952380953</c:v>
                </c:pt>
                <c:pt idx="525">
                  <c:v>0.80701754385964908</c:v>
                </c:pt>
                <c:pt idx="526">
                  <c:v>0.80451127819548873</c:v>
                </c:pt>
                <c:pt idx="527">
                  <c:v>0.80701754385964908</c:v>
                </c:pt>
                <c:pt idx="528">
                  <c:v>0.80701754385964908</c:v>
                </c:pt>
                <c:pt idx="529">
                  <c:v>0.80451127819548873</c:v>
                </c:pt>
                <c:pt idx="530">
                  <c:v>0.80451127819548873</c:v>
                </c:pt>
                <c:pt idx="531">
                  <c:v>0.80701754385964908</c:v>
                </c:pt>
                <c:pt idx="532">
                  <c:v>0.80451127819548873</c:v>
                </c:pt>
                <c:pt idx="533">
                  <c:v>0.81203007518796988</c:v>
                </c:pt>
                <c:pt idx="534">
                  <c:v>0.81203007518796988</c:v>
                </c:pt>
                <c:pt idx="535">
                  <c:v>0.80701754385964908</c:v>
                </c:pt>
                <c:pt idx="536">
                  <c:v>0.80701754385964908</c:v>
                </c:pt>
                <c:pt idx="537">
                  <c:v>0.80701754385964908</c:v>
                </c:pt>
                <c:pt idx="538">
                  <c:v>0.81704260651629068</c:v>
                </c:pt>
                <c:pt idx="539">
                  <c:v>0.81203007518796988</c:v>
                </c:pt>
                <c:pt idx="540">
                  <c:v>0.81203007518796988</c:v>
                </c:pt>
                <c:pt idx="541">
                  <c:v>0.81453634085213034</c:v>
                </c:pt>
                <c:pt idx="542">
                  <c:v>0.81203007518796988</c:v>
                </c:pt>
                <c:pt idx="543">
                  <c:v>0.81203007518796988</c:v>
                </c:pt>
                <c:pt idx="544">
                  <c:v>0.80952380952380953</c:v>
                </c:pt>
                <c:pt idx="545">
                  <c:v>0.81203007518796988</c:v>
                </c:pt>
                <c:pt idx="546">
                  <c:v>0.80701754385964908</c:v>
                </c:pt>
                <c:pt idx="547">
                  <c:v>0.81203007518796988</c:v>
                </c:pt>
                <c:pt idx="548">
                  <c:v>0.81203007518796988</c:v>
                </c:pt>
                <c:pt idx="549">
                  <c:v>0.81704260651629068</c:v>
                </c:pt>
                <c:pt idx="550">
                  <c:v>0.81704260651629068</c:v>
                </c:pt>
                <c:pt idx="551">
                  <c:v>0.81704260651629068</c:v>
                </c:pt>
                <c:pt idx="552">
                  <c:v>0.81704260651629068</c:v>
                </c:pt>
                <c:pt idx="553">
                  <c:v>0.81453634085213034</c:v>
                </c:pt>
                <c:pt idx="554">
                  <c:v>0.81704260651629068</c:v>
                </c:pt>
                <c:pt idx="555">
                  <c:v>0.81453634085213034</c:v>
                </c:pt>
                <c:pt idx="556">
                  <c:v>0.81203007518796988</c:v>
                </c:pt>
                <c:pt idx="557">
                  <c:v>0.81453634085213034</c:v>
                </c:pt>
                <c:pt idx="558">
                  <c:v>0.81704260651629068</c:v>
                </c:pt>
                <c:pt idx="559">
                  <c:v>0.81704260651629068</c:v>
                </c:pt>
                <c:pt idx="560">
                  <c:v>0.81954887218045114</c:v>
                </c:pt>
                <c:pt idx="561">
                  <c:v>0.81453634085213034</c:v>
                </c:pt>
                <c:pt idx="562">
                  <c:v>0.81704260651629068</c:v>
                </c:pt>
                <c:pt idx="563">
                  <c:v>0.81954887218045114</c:v>
                </c:pt>
                <c:pt idx="564">
                  <c:v>0.81704260651629068</c:v>
                </c:pt>
                <c:pt idx="565">
                  <c:v>0.81453634085213034</c:v>
                </c:pt>
                <c:pt idx="566">
                  <c:v>0.81203007518796988</c:v>
                </c:pt>
                <c:pt idx="567">
                  <c:v>0.81203007518796988</c:v>
                </c:pt>
                <c:pt idx="568">
                  <c:v>0.81453634085213034</c:v>
                </c:pt>
                <c:pt idx="569">
                  <c:v>0.81954887218045114</c:v>
                </c:pt>
                <c:pt idx="570">
                  <c:v>0.81704260651629068</c:v>
                </c:pt>
                <c:pt idx="571">
                  <c:v>0.81704260651629068</c:v>
                </c:pt>
                <c:pt idx="572">
                  <c:v>0.81704260651629068</c:v>
                </c:pt>
                <c:pt idx="573">
                  <c:v>0.81453634085213034</c:v>
                </c:pt>
                <c:pt idx="574">
                  <c:v>0.81203007518796988</c:v>
                </c:pt>
                <c:pt idx="575">
                  <c:v>0.81453634085213034</c:v>
                </c:pt>
                <c:pt idx="576">
                  <c:v>0.81453634085213034</c:v>
                </c:pt>
                <c:pt idx="577">
                  <c:v>0.81954887218045114</c:v>
                </c:pt>
                <c:pt idx="578">
                  <c:v>0.81954887218045114</c:v>
                </c:pt>
                <c:pt idx="579">
                  <c:v>0.81704260651629068</c:v>
                </c:pt>
                <c:pt idx="580">
                  <c:v>0.81704260651629068</c:v>
                </c:pt>
                <c:pt idx="581">
                  <c:v>0.81704260651629068</c:v>
                </c:pt>
                <c:pt idx="582">
                  <c:v>0.81704260651629068</c:v>
                </c:pt>
                <c:pt idx="583">
                  <c:v>0.81704260651629068</c:v>
                </c:pt>
                <c:pt idx="584">
                  <c:v>0.81704260651629068</c:v>
                </c:pt>
                <c:pt idx="585">
                  <c:v>0.81954887218045114</c:v>
                </c:pt>
                <c:pt idx="586">
                  <c:v>0.82205513784461148</c:v>
                </c:pt>
                <c:pt idx="587">
                  <c:v>0.82456140350877194</c:v>
                </c:pt>
                <c:pt idx="588">
                  <c:v>0.81954887218045114</c:v>
                </c:pt>
                <c:pt idx="589">
                  <c:v>0.81704260651629068</c:v>
                </c:pt>
                <c:pt idx="590">
                  <c:v>0.81704260651629068</c:v>
                </c:pt>
                <c:pt idx="591">
                  <c:v>0.81954887218045114</c:v>
                </c:pt>
                <c:pt idx="592">
                  <c:v>0.81704260651629068</c:v>
                </c:pt>
                <c:pt idx="593">
                  <c:v>0.81954887218045114</c:v>
                </c:pt>
                <c:pt idx="594">
                  <c:v>0.81954887218045114</c:v>
                </c:pt>
                <c:pt idx="595">
                  <c:v>0.81954887218045114</c:v>
                </c:pt>
                <c:pt idx="596">
                  <c:v>0.81954887218045114</c:v>
                </c:pt>
                <c:pt idx="597">
                  <c:v>0.81954887218045114</c:v>
                </c:pt>
                <c:pt idx="598">
                  <c:v>0.81954887218045114</c:v>
                </c:pt>
                <c:pt idx="599">
                  <c:v>0.81704260651629068</c:v>
                </c:pt>
                <c:pt idx="600">
                  <c:v>0.81954887218045114</c:v>
                </c:pt>
                <c:pt idx="601">
                  <c:v>0.82456140350877194</c:v>
                </c:pt>
                <c:pt idx="602">
                  <c:v>0.82205513784461148</c:v>
                </c:pt>
                <c:pt idx="603">
                  <c:v>0.82205513784461148</c:v>
                </c:pt>
                <c:pt idx="604">
                  <c:v>0.81954887218045114</c:v>
                </c:pt>
                <c:pt idx="605">
                  <c:v>0.82205513784461148</c:v>
                </c:pt>
                <c:pt idx="606">
                  <c:v>0.81954887218045114</c:v>
                </c:pt>
                <c:pt idx="607">
                  <c:v>0.81954887218045114</c:v>
                </c:pt>
                <c:pt idx="608">
                  <c:v>0.82205513784461148</c:v>
                </c:pt>
                <c:pt idx="609">
                  <c:v>0.81954887218045114</c:v>
                </c:pt>
                <c:pt idx="610">
                  <c:v>0.81704260651629068</c:v>
                </c:pt>
                <c:pt idx="611">
                  <c:v>0.81954887218045114</c:v>
                </c:pt>
                <c:pt idx="612">
                  <c:v>0.81954887218045114</c:v>
                </c:pt>
                <c:pt idx="613">
                  <c:v>0.82205513784461148</c:v>
                </c:pt>
                <c:pt idx="614">
                  <c:v>0.82205513784461148</c:v>
                </c:pt>
                <c:pt idx="615">
                  <c:v>0.82706766917293228</c:v>
                </c:pt>
                <c:pt idx="616">
                  <c:v>0.81954887218045114</c:v>
                </c:pt>
                <c:pt idx="617">
                  <c:v>0.81704260651629068</c:v>
                </c:pt>
                <c:pt idx="618">
                  <c:v>0.81704260651629068</c:v>
                </c:pt>
                <c:pt idx="619">
                  <c:v>0.82456140350877194</c:v>
                </c:pt>
                <c:pt idx="620">
                  <c:v>0.82456140350877194</c:v>
                </c:pt>
                <c:pt idx="621">
                  <c:v>0.82456140350877194</c:v>
                </c:pt>
                <c:pt idx="622">
                  <c:v>0.82456140350877194</c:v>
                </c:pt>
                <c:pt idx="623">
                  <c:v>0.82456140350877194</c:v>
                </c:pt>
                <c:pt idx="624">
                  <c:v>0.82456140350877194</c:v>
                </c:pt>
                <c:pt idx="625">
                  <c:v>0.81954887218045114</c:v>
                </c:pt>
                <c:pt idx="626">
                  <c:v>0.82456140350877194</c:v>
                </c:pt>
                <c:pt idx="627">
                  <c:v>0.82957393483709274</c:v>
                </c:pt>
                <c:pt idx="628">
                  <c:v>0.82706766917293228</c:v>
                </c:pt>
                <c:pt idx="629">
                  <c:v>0.82456140350877194</c:v>
                </c:pt>
                <c:pt idx="630">
                  <c:v>0.82706766917293228</c:v>
                </c:pt>
                <c:pt idx="631">
                  <c:v>0.82456140350877194</c:v>
                </c:pt>
                <c:pt idx="632">
                  <c:v>0.82205513784461148</c:v>
                </c:pt>
                <c:pt idx="633">
                  <c:v>0.82456140350877194</c:v>
                </c:pt>
                <c:pt idx="634">
                  <c:v>0.82706766917293228</c:v>
                </c:pt>
                <c:pt idx="635">
                  <c:v>0.82456140350877194</c:v>
                </c:pt>
                <c:pt idx="636">
                  <c:v>0.82456140350877194</c:v>
                </c:pt>
                <c:pt idx="637">
                  <c:v>0.82957393483709274</c:v>
                </c:pt>
                <c:pt idx="638">
                  <c:v>0.82957393483709274</c:v>
                </c:pt>
                <c:pt idx="639">
                  <c:v>0.82706766917293228</c:v>
                </c:pt>
                <c:pt idx="640">
                  <c:v>0.82706766917293228</c:v>
                </c:pt>
                <c:pt idx="641">
                  <c:v>0.82957393483709274</c:v>
                </c:pt>
                <c:pt idx="642">
                  <c:v>0.82706766917293228</c:v>
                </c:pt>
                <c:pt idx="643">
                  <c:v>0.82706766917293228</c:v>
                </c:pt>
                <c:pt idx="644">
                  <c:v>0.83208020050125309</c:v>
                </c:pt>
                <c:pt idx="645">
                  <c:v>0.83208020050125309</c:v>
                </c:pt>
                <c:pt idx="646">
                  <c:v>0.82957393483709274</c:v>
                </c:pt>
                <c:pt idx="647">
                  <c:v>0.82706766917293228</c:v>
                </c:pt>
                <c:pt idx="648">
                  <c:v>0.82456140350877194</c:v>
                </c:pt>
                <c:pt idx="649">
                  <c:v>0.82456140350877194</c:v>
                </c:pt>
                <c:pt idx="650">
                  <c:v>0.82456140350877194</c:v>
                </c:pt>
                <c:pt idx="651">
                  <c:v>0.82456140350877194</c:v>
                </c:pt>
                <c:pt idx="652">
                  <c:v>0.82205513784461148</c:v>
                </c:pt>
                <c:pt idx="653">
                  <c:v>0.82706766917293228</c:v>
                </c:pt>
                <c:pt idx="654">
                  <c:v>0.82957393483709274</c:v>
                </c:pt>
                <c:pt idx="655">
                  <c:v>0.82957393483709274</c:v>
                </c:pt>
                <c:pt idx="656">
                  <c:v>0.82456140350877194</c:v>
                </c:pt>
                <c:pt idx="657">
                  <c:v>0.82456140350877194</c:v>
                </c:pt>
                <c:pt idx="658">
                  <c:v>0.82205513784461148</c:v>
                </c:pt>
                <c:pt idx="659">
                  <c:v>0.82456140350877194</c:v>
                </c:pt>
                <c:pt idx="660">
                  <c:v>0.82456140350877194</c:v>
                </c:pt>
                <c:pt idx="661">
                  <c:v>0.82456140350877194</c:v>
                </c:pt>
                <c:pt idx="662">
                  <c:v>0.82456140350877194</c:v>
                </c:pt>
                <c:pt idx="663">
                  <c:v>0.82205513784461148</c:v>
                </c:pt>
                <c:pt idx="664">
                  <c:v>0.82205513784461148</c:v>
                </c:pt>
                <c:pt idx="665">
                  <c:v>0.82456140350877194</c:v>
                </c:pt>
                <c:pt idx="666">
                  <c:v>0.82456140350877194</c:v>
                </c:pt>
                <c:pt idx="667">
                  <c:v>0.82456140350877194</c:v>
                </c:pt>
                <c:pt idx="668">
                  <c:v>0.82706766917293228</c:v>
                </c:pt>
                <c:pt idx="669">
                  <c:v>0.82957393483709274</c:v>
                </c:pt>
                <c:pt idx="670">
                  <c:v>0.82957393483709274</c:v>
                </c:pt>
                <c:pt idx="671">
                  <c:v>0.82957393483709274</c:v>
                </c:pt>
                <c:pt idx="672">
                  <c:v>0.82706766917293228</c:v>
                </c:pt>
                <c:pt idx="673">
                  <c:v>0.82456140350877194</c:v>
                </c:pt>
                <c:pt idx="674">
                  <c:v>0.82957393483709274</c:v>
                </c:pt>
                <c:pt idx="675">
                  <c:v>0.82957393483709274</c:v>
                </c:pt>
                <c:pt idx="676">
                  <c:v>0.82456140350877194</c:v>
                </c:pt>
                <c:pt idx="677">
                  <c:v>0.82706766917293228</c:v>
                </c:pt>
                <c:pt idx="678">
                  <c:v>0.82205513784461148</c:v>
                </c:pt>
                <c:pt idx="679">
                  <c:v>0.82205513784461148</c:v>
                </c:pt>
                <c:pt idx="680">
                  <c:v>0.82706766917293228</c:v>
                </c:pt>
                <c:pt idx="681">
                  <c:v>0.82456140350877194</c:v>
                </c:pt>
                <c:pt idx="682">
                  <c:v>0.82957393483709274</c:v>
                </c:pt>
                <c:pt idx="683">
                  <c:v>0.82706766917293228</c:v>
                </c:pt>
                <c:pt idx="684">
                  <c:v>0.82706766917293228</c:v>
                </c:pt>
                <c:pt idx="685">
                  <c:v>0.82205513784461148</c:v>
                </c:pt>
                <c:pt idx="686">
                  <c:v>0.82706766917293228</c:v>
                </c:pt>
                <c:pt idx="687">
                  <c:v>0.82456140350877194</c:v>
                </c:pt>
                <c:pt idx="688">
                  <c:v>0.82706766917293228</c:v>
                </c:pt>
                <c:pt idx="689">
                  <c:v>0.82706766917293228</c:v>
                </c:pt>
                <c:pt idx="690">
                  <c:v>0.82706766917293228</c:v>
                </c:pt>
                <c:pt idx="691">
                  <c:v>0.82706766917293228</c:v>
                </c:pt>
                <c:pt idx="692">
                  <c:v>0.82706766917293228</c:v>
                </c:pt>
                <c:pt idx="693">
                  <c:v>0.82957393483709274</c:v>
                </c:pt>
                <c:pt idx="694">
                  <c:v>0.82957393483709274</c:v>
                </c:pt>
                <c:pt idx="695">
                  <c:v>0.83208020050125309</c:v>
                </c:pt>
                <c:pt idx="696">
                  <c:v>0.82706766917293228</c:v>
                </c:pt>
                <c:pt idx="697">
                  <c:v>0.82456140350877194</c:v>
                </c:pt>
                <c:pt idx="698">
                  <c:v>0.82456140350877194</c:v>
                </c:pt>
                <c:pt idx="699">
                  <c:v>0.82456140350877194</c:v>
                </c:pt>
                <c:pt idx="700">
                  <c:v>0.82957393483709274</c:v>
                </c:pt>
                <c:pt idx="701">
                  <c:v>0.82957393483709274</c:v>
                </c:pt>
                <c:pt idx="702">
                  <c:v>0.83458646616541354</c:v>
                </c:pt>
                <c:pt idx="703">
                  <c:v>0.82706766917293228</c:v>
                </c:pt>
                <c:pt idx="704">
                  <c:v>0.83208020050125309</c:v>
                </c:pt>
                <c:pt idx="705">
                  <c:v>0.82957393483709274</c:v>
                </c:pt>
                <c:pt idx="706">
                  <c:v>0.82957393483709274</c:v>
                </c:pt>
                <c:pt idx="707">
                  <c:v>0.83208020050125309</c:v>
                </c:pt>
                <c:pt idx="708">
                  <c:v>0.82957393483709274</c:v>
                </c:pt>
                <c:pt idx="709">
                  <c:v>0.83208020050125309</c:v>
                </c:pt>
                <c:pt idx="710">
                  <c:v>0.83208020050125309</c:v>
                </c:pt>
                <c:pt idx="711">
                  <c:v>0.82706766917293228</c:v>
                </c:pt>
                <c:pt idx="712">
                  <c:v>0.82706766917293228</c:v>
                </c:pt>
                <c:pt idx="713">
                  <c:v>0.83458646616541354</c:v>
                </c:pt>
                <c:pt idx="714">
                  <c:v>0.83458646616541354</c:v>
                </c:pt>
                <c:pt idx="715">
                  <c:v>0.83458646616541354</c:v>
                </c:pt>
                <c:pt idx="716">
                  <c:v>0.82957393483709274</c:v>
                </c:pt>
                <c:pt idx="717">
                  <c:v>0.83208020050125309</c:v>
                </c:pt>
                <c:pt idx="718">
                  <c:v>0.83208020050125309</c:v>
                </c:pt>
                <c:pt idx="719">
                  <c:v>0.82957393483709274</c:v>
                </c:pt>
                <c:pt idx="720">
                  <c:v>0.83458646616541354</c:v>
                </c:pt>
                <c:pt idx="721">
                  <c:v>0.83208020050125309</c:v>
                </c:pt>
                <c:pt idx="722">
                  <c:v>0.83458646616541354</c:v>
                </c:pt>
                <c:pt idx="723">
                  <c:v>0.83208020050125309</c:v>
                </c:pt>
                <c:pt idx="724">
                  <c:v>0.83208020050125309</c:v>
                </c:pt>
                <c:pt idx="725">
                  <c:v>0.82957393483709274</c:v>
                </c:pt>
                <c:pt idx="726">
                  <c:v>0.83208020050125309</c:v>
                </c:pt>
                <c:pt idx="727">
                  <c:v>0.83208020050125309</c:v>
                </c:pt>
                <c:pt idx="728">
                  <c:v>0.82957393483709274</c:v>
                </c:pt>
                <c:pt idx="729">
                  <c:v>0.83208020050125309</c:v>
                </c:pt>
                <c:pt idx="730">
                  <c:v>0.83208020050125309</c:v>
                </c:pt>
                <c:pt idx="731">
                  <c:v>0.83208020050125309</c:v>
                </c:pt>
                <c:pt idx="732">
                  <c:v>0.83208020050125309</c:v>
                </c:pt>
                <c:pt idx="733">
                  <c:v>0.83458646616541354</c:v>
                </c:pt>
                <c:pt idx="734">
                  <c:v>0.83208020050125309</c:v>
                </c:pt>
                <c:pt idx="735">
                  <c:v>0.82957393483709274</c:v>
                </c:pt>
                <c:pt idx="736">
                  <c:v>0.82957393483709274</c:v>
                </c:pt>
                <c:pt idx="737">
                  <c:v>0.83208020050125309</c:v>
                </c:pt>
                <c:pt idx="738">
                  <c:v>0.83208020050125309</c:v>
                </c:pt>
                <c:pt idx="739">
                  <c:v>0.82957393483709274</c:v>
                </c:pt>
                <c:pt idx="740">
                  <c:v>0.83208020050125309</c:v>
                </c:pt>
                <c:pt idx="741">
                  <c:v>0.83208020050125309</c:v>
                </c:pt>
                <c:pt idx="742">
                  <c:v>0.83208020050125309</c:v>
                </c:pt>
                <c:pt idx="743">
                  <c:v>0.83208020050125309</c:v>
                </c:pt>
                <c:pt idx="744">
                  <c:v>0.83208020050125309</c:v>
                </c:pt>
                <c:pt idx="745">
                  <c:v>0.83208020050125309</c:v>
                </c:pt>
                <c:pt idx="746">
                  <c:v>0.83709273182957389</c:v>
                </c:pt>
                <c:pt idx="747">
                  <c:v>0.83208020050125309</c:v>
                </c:pt>
                <c:pt idx="748">
                  <c:v>0.83208020050125309</c:v>
                </c:pt>
                <c:pt idx="749">
                  <c:v>0.83709273182957389</c:v>
                </c:pt>
                <c:pt idx="750">
                  <c:v>0.83208020050125309</c:v>
                </c:pt>
                <c:pt idx="751">
                  <c:v>0.82706766917293228</c:v>
                </c:pt>
                <c:pt idx="752">
                  <c:v>0.82957393483709274</c:v>
                </c:pt>
                <c:pt idx="753">
                  <c:v>0.82706766917293228</c:v>
                </c:pt>
                <c:pt idx="754">
                  <c:v>0.83208020050125309</c:v>
                </c:pt>
                <c:pt idx="755">
                  <c:v>0.83208020050125309</c:v>
                </c:pt>
                <c:pt idx="756">
                  <c:v>0.82706766917293228</c:v>
                </c:pt>
                <c:pt idx="757">
                  <c:v>0.82957393483709274</c:v>
                </c:pt>
                <c:pt idx="758">
                  <c:v>0.83208020050125309</c:v>
                </c:pt>
                <c:pt idx="759">
                  <c:v>0.83458646616541354</c:v>
                </c:pt>
                <c:pt idx="760">
                  <c:v>0.83709273182957389</c:v>
                </c:pt>
                <c:pt idx="761">
                  <c:v>0.83208020050125309</c:v>
                </c:pt>
                <c:pt idx="762">
                  <c:v>0.83208020050125309</c:v>
                </c:pt>
                <c:pt idx="763">
                  <c:v>0.83458646616541354</c:v>
                </c:pt>
                <c:pt idx="764">
                  <c:v>0.83709273182957389</c:v>
                </c:pt>
                <c:pt idx="765">
                  <c:v>0.83709273182957389</c:v>
                </c:pt>
                <c:pt idx="766">
                  <c:v>0.83959899749373434</c:v>
                </c:pt>
                <c:pt idx="767">
                  <c:v>0.83458646616541354</c:v>
                </c:pt>
                <c:pt idx="768">
                  <c:v>0.83458646616541354</c:v>
                </c:pt>
                <c:pt idx="769">
                  <c:v>0.83458646616541354</c:v>
                </c:pt>
                <c:pt idx="770">
                  <c:v>0.83208020050125309</c:v>
                </c:pt>
                <c:pt idx="771">
                  <c:v>0.83208020050125309</c:v>
                </c:pt>
                <c:pt idx="772">
                  <c:v>0.82957393483709274</c:v>
                </c:pt>
                <c:pt idx="773">
                  <c:v>0.83208020050125309</c:v>
                </c:pt>
                <c:pt idx="774">
                  <c:v>0.83458646616541354</c:v>
                </c:pt>
                <c:pt idx="775">
                  <c:v>0.83709273182957389</c:v>
                </c:pt>
                <c:pt idx="776">
                  <c:v>0.83208020050125309</c:v>
                </c:pt>
                <c:pt idx="777">
                  <c:v>0.83208020050125309</c:v>
                </c:pt>
                <c:pt idx="778">
                  <c:v>0.83208020050125309</c:v>
                </c:pt>
                <c:pt idx="779">
                  <c:v>0.83458646616541354</c:v>
                </c:pt>
                <c:pt idx="780">
                  <c:v>0.83458646616541354</c:v>
                </c:pt>
                <c:pt idx="781">
                  <c:v>0.83458646616541354</c:v>
                </c:pt>
                <c:pt idx="782">
                  <c:v>0.83208020050125309</c:v>
                </c:pt>
                <c:pt idx="783">
                  <c:v>0.82957393483709274</c:v>
                </c:pt>
                <c:pt idx="784">
                  <c:v>0.82957393483709274</c:v>
                </c:pt>
                <c:pt idx="785">
                  <c:v>0.82706766917293228</c:v>
                </c:pt>
                <c:pt idx="786">
                  <c:v>0.83208020050125309</c:v>
                </c:pt>
                <c:pt idx="787">
                  <c:v>0.83458646616541354</c:v>
                </c:pt>
                <c:pt idx="788">
                  <c:v>0.83208020050125309</c:v>
                </c:pt>
                <c:pt idx="789">
                  <c:v>0.83458646616541354</c:v>
                </c:pt>
                <c:pt idx="790">
                  <c:v>0.83709273182957389</c:v>
                </c:pt>
                <c:pt idx="791">
                  <c:v>0.83458646616541354</c:v>
                </c:pt>
                <c:pt idx="792">
                  <c:v>0.83458646616541354</c:v>
                </c:pt>
                <c:pt idx="793">
                  <c:v>0.83208020050125309</c:v>
                </c:pt>
                <c:pt idx="794">
                  <c:v>0.83208020050125309</c:v>
                </c:pt>
                <c:pt idx="795">
                  <c:v>0.83458646616541354</c:v>
                </c:pt>
                <c:pt idx="796">
                  <c:v>0.82957393483709274</c:v>
                </c:pt>
                <c:pt idx="797">
                  <c:v>0.83208020050125309</c:v>
                </c:pt>
                <c:pt idx="798">
                  <c:v>0.83709273182957389</c:v>
                </c:pt>
                <c:pt idx="799">
                  <c:v>0.83208020050125309</c:v>
                </c:pt>
                <c:pt idx="800">
                  <c:v>0.83208020050125309</c:v>
                </c:pt>
                <c:pt idx="801">
                  <c:v>0.83458646616541354</c:v>
                </c:pt>
                <c:pt idx="802">
                  <c:v>0.83709273182957389</c:v>
                </c:pt>
                <c:pt idx="803">
                  <c:v>0.83458646616541354</c:v>
                </c:pt>
                <c:pt idx="804">
                  <c:v>0.83458646616541354</c:v>
                </c:pt>
                <c:pt idx="805">
                  <c:v>0.83458646616541354</c:v>
                </c:pt>
                <c:pt idx="806">
                  <c:v>0.83709273182957389</c:v>
                </c:pt>
                <c:pt idx="807">
                  <c:v>0.83709273182957389</c:v>
                </c:pt>
                <c:pt idx="808">
                  <c:v>0.83458646616541354</c:v>
                </c:pt>
                <c:pt idx="809">
                  <c:v>0.83458646616541354</c:v>
                </c:pt>
                <c:pt idx="810">
                  <c:v>0.83709273182957389</c:v>
                </c:pt>
                <c:pt idx="811">
                  <c:v>0.83959899749373434</c:v>
                </c:pt>
                <c:pt idx="812">
                  <c:v>0.83959899749373434</c:v>
                </c:pt>
                <c:pt idx="813">
                  <c:v>0.84210526315789469</c:v>
                </c:pt>
                <c:pt idx="814">
                  <c:v>0.84210526315789469</c:v>
                </c:pt>
                <c:pt idx="815">
                  <c:v>0.83959899749373434</c:v>
                </c:pt>
                <c:pt idx="816">
                  <c:v>0.83458646616541354</c:v>
                </c:pt>
                <c:pt idx="817">
                  <c:v>0.83458646616541354</c:v>
                </c:pt>
                <c:pt idx="818">
                  <c:v>0.83208020050125309</c:v>
                </c:pt>
                <c:pt idx="819">
                  <c:v>0.83208020050125309</c:v>
                </c:pt>
                <c:pt idx="820">
                  <c:v>0.83458646616541354</c:v>
                </c:pt>
                <c:pt idx="821">
                  <c:v>0.83458646616541354</c:v>
                </c:pt>
                <c:pt idx="822">
                  <c:v>0.83208020050125309</c:v>
                </c:pt>
                <c:pt idx="823">
                  <c:v>0.83458646616541354</c:v>
                </c:pt>
                <c:pt idx="824">
                  <c:v>0.83208020050125309</c:v>
                </c:pt>
                <c:pt idx="825">
                  <c:v>0.83208020050125309</c:v>
                </c:pt>
                <c:pt idx="826">
                  <c:v>0.83709273182957389</c:v>
                </c:pt>
                <c:pt idx="827">
                  <c:v>0.83458646616541354</c:v>
                </c:pt>
                <c:pt idx="828">
                  <c:v>0.83458646616541354</c:v>
                </c:pt>
                <c:pt idx="829">
                  <c:v>0.83709273182957389</c:v>
                </c:pt>
                <c:pt idx="830">
                  <c:v>0.83208020050125309</c:v>
                </c:pt>
                <c:pt idx="831">
                  <c:v>0.83458646616541354</c:v>
                </c:pt>
                <c:pt idx="832">
                  <c:v>0.83959899749373434</c:v>
                </c:pt>
                <c:pt idx="833">
                  <c:v>0.83959899749373434</c:v>
                </c:pt>
                <c:pt idx="834">
                  <c:v>0.84210526315789469</c:v>
                </c:pt>
                <c:pt idx="835">
                  <c:v>0.84210526315789469</c:v>
                </c:pt>
                <c:pt idx="836">
                  <c:v>0.83959899749373434</c:v>
                </c:pt>
                <c:pt idx="837">
                  <c:v>0.83709273182957389</c:v>
                </c:pt>
                <c:pt idx="838">
                  <c:v>0.83959899749373434</c:v>
                </c:pt>
                <c:pt idx="839">
                  <c:v>0.83709273182957389</c:v>
                </c:pt>
                <c:pt idx="840">
                  <c:v>0.83959899749373434</c:v>
                </c:pt>
                <c:pt idx="841">
                  <c:v>0.84210526315789469</c:v>
                </c:pt>
                <c:pt idx="842">
                  <c:v>0.83709273182957389</c:v>
                </c:pt>
                <c:pt idx="843">
                  <c:v>0.83709273182957389</c:v>
                </c:pt>
                <c:pt idx="844">
                  <c:v>0.84210526315789469</c:v>
                </c:pt>
                <c:pt idx="845">
                  <c:v>0.83458646616541354</c:v>
                </c:pt>
                <c:pt idx="846">
                  <c:v>0.84210526315789469</c:v>
                </c:pt>
                <c:pt idx="847">
                  <c:v>0.83959899749373434</c:v>
                </c:pt>
                <c:pt idx="848">
                  <c:v>0.83959899749373434</c:v>
                </c:pt>
                <c:pt idx="849">
                  <c:v>0.83959899749373434</c:v>
                </c:pt>
                <c:pt idx="850">
                  <c:v>0.83709273182957389</c:v>
                </c:pt>
                <c:pt idx="851">
                  <c:v>0.83959899749373434</c:v>
                </c:pt>
                <c:pt idx="852">
                  <c:v>0.83959899749373434</c:v>
                </c:pt>
                <c:pt idx="853">
                  <c:v>0.83709273182957389</c:v>
                </c:pt>
                <c:pt idx="854">
                  <c:v>0.83959899749373434</c:v>
                </c:pt>
                <c:pt idx="855">
                  <c:v>0.84210526315789469</c:v>
                </c:pt>
                <c:pt idx="856">
                  <c:v>0.83959899749373434</c:v>
                </c:pt>
                <c:pt idx="857">
                  <c:v>0.83709273182957389</c:v>
                </c:pt>
                <c:pt idx="858">
                  <c:v>0.83959899749373434</c:v>
                </c:pt>
                <c:pt idx="859">
                  <c:v>0.83458646616541354</c:v>
                </c:pt>
                <c:pt idx="860">
                  <c:v>0.83959899749373434</c:v>
                </c:pt>
                <c:pt idx="861">
                  <c:v>0.84210526315789469</c:v>
                </c:pt>
                <c:pt idx="862">
                  <c:v>0.84210526315789469</c:v>
                </c:pt>
                <c:pt idx="863">
                  <c:v>0.84210526315789469</c:v>
                </c:pt>
                <c:pt idx="864">
                  <c:v>0.84210526315789469</c:v>
                </c:pt>
                <c:pt idx="865">
                  <c:v>0.84210526315789469</c:v>
                </c:pt>
                <c:pt idx="866">
                  <c:v>0.83458646616541354</c:v>
                </c:pt>
                <c:pt idx="867">
                  <c:v>0.83458646616541354</c:v>
                </c:pt>
                <c:pt idx="868">
                  <c:v>0.83709273182957389</c:v>
                </c:pt>
                <c:pt idx="869">
                  <c:v>0.83959899749373434</c:v>
                </c:pt>
                <c:pt idx="870">
                  <c:v>0.83458646616541354</c:v>
                </c:pt>
                <c:pt idx="871">
                  <c:v>0.83959899749373434</c:v>
                </c:pt>
                <c:pt idx="872">
                  <c:v>0.83709273182957389</c:v>
                </c:pt>
                <c:pt idx="873">
                  <c:v>0.83959899749373434</c:v>
                </c:pt>
                <c:pt idx="874">
                  <c:v>0.83959899749373434</c:v>
                </c:pt>
                <c:pt idx="875">
                  <c:v>0.83458646616541354</c:v>
                </c:pt>
                <c:pt idx="876">
                  <c:v>0.83458646616541354</c:v>
                </c:pt>
                <c:pt idx="877">
                  <c:v>0.83959899749373434</c:v>
                </c:pt>
                <c:pt idx="878">
                  <c:v>0.84210526315789469</c:v>
                </c:pt>
                <c:pt idx="879">
                  <c:v>0.83709273182957389</c:v>
                </c:pt>
                <c:pt idx="880">
                  <c:v>0.83959899749373434</c:v>
                </c:pt>
                <c:pt idx="881">
                  <c:v>0.83709273182957389</c:v>
                </c:pt>
                <c:pt idx="882">
                  <c:v>0.83458646616541354</c:v>
                </c:pt>
                <c:pt idx="883">
                  <c:v>0.83458646616541354</c:v>
                </c:pt>
                <c:pt idx="884">
                  <c:v>0.83959899749373434</c:v>
                </c:pt>
                <c:pt idx="885">
                  <c:v>0.83959899749373434</c:v>
                </c:pt>
                <c:pt idx="886">
                  <c:v>0.83959899749373434</c:v>
                </c:pt>
                <c:pt idx="887">
                  <c:v>0.83959899749373434</c:v>
                </c:pt>
                <c:pt idx="888">
                  <c:v>0.83709273182957389</c:v>
                </c:pt>
                <c:pt idx="889">
                  <c:v>0.83458646616541354</c:v>
                </c:pt>
                <c:pt idx="890">
                  <c:v>0.83208020050125309</c:v>
                </c:pt>
                <c:pt idx="891">
                  <c:v>0.83709273182957389</c:v>
                </c:pt>
                <c:pt idx="892">
                  <c:v>0.83709273182957389</c:v>
                </c:pt>
                <c:pt idx="893">
                  <c:v>0.84210526315789469</c:v>
                </c:pt>
                <c:pt idx="894">
                  <c:v>0.83959899749373434</c:v>
                </c:pt>
                <c:pt idx="895">
                  <c:v>0.83959899749373434</c:v>
                </c:pt>
                <c:pt idx="896">
                  <c:v>0.83709273182957389</c:v>
                </c:pt>
                <c:pt idx="897">
                  <c:v>0.84210526315789469</c:v>
                </c:pt>
                <c:pt idx="898">
                  <c:v>0.83959899749373434</c:v>
                </c:pt>
                <c:pt idx="899">
                  <c:v>0.84461152882205515</c:v>
                </c:pt>
                <c:pt idx="900">
                  <c:v>0.84210526315789469</c:v>
                </c:pt>
                <c:pt idx="901">
                  <c:v>0.83959899749373434</c:v>
                </c:pt>
                <c:pt idx="902">
                  <c:v>0.83709273182957389</c:v>
                </c:pt>
                <c:pt idx="903">
                  <c:v>0.83959899749373434</c:v>
                </c:pt>
                <c:pt idx="904">
                  <c:v>0.83959899749373434</c:v>
                </c:pt>
                <c:pt idx="905">
                  <c:v>0.83959899749373434</c:v>
                </c:pt>
                <c:pt idx="906">
                  <c:v>0.84210526315789469</c:v>
                </c:pt>
                <c:pt idx="907">
                  <c:v>0.84210526315789469</c:v>
                </c:pt>
                <c:pt idx="908">
                  <c:v>0.83959899749373434</c:v>
                </c:pt>
                <c:pt idx="909">
                  <c:v>0.84210526315789469</c:v>
                </c:pt>
                <c:pt idx="910">
                  <c:v>0.84210526315789469</c:v>
                </c:pt>
                <c:pt idx="911">
                  <c:v>0.83959899749373434</c:v>
                </c:pt>
                <c:pt idx="912">
                  <c:v>0.83959899749373434</c:v>
                </c:pt>
                <c:pt idx="913">
                  <c:v>0.83959899749373434</c:v>
                </c:pt>
                <c:pt idx="914">
                  <c:v>0.83959899749373434</c:v>
                </c:pt>
                <c:pt idx="915">
                  <c:v>0.83959899749373434</c:v>
                </c:pt>
                <c:pt idx="916">
                  <c:v>0.84210526315789469</c:v>
                </c:pt>
                <c:pt idx="917">
                  <c:v>0.83709273182957389</c:v>
                </c:pt>
                <c:pt idx="918">
                  <c:v>0.83458646616541354</c:v>
                </c:pt>
                <c:pt idx="919">
                  <c:v>0.83709273182957389</c:v>
                </c:pt>
                <c:pt idx="920">
                  <c:v>0.83959899749373434</c:v>
                </c:pt>
                <c:pt idx="921">
                  <c:v>0.84210526315789469</c:v>
                </c:pt>
                <c:pt idx="922">
                  <c:v>0.83959899749373434</c:v>
                </c:pt>
                <c:pt idx="923">
                  <c:v>0.84711779448621549</c:v>
                </c:pt>
                <c:pt idx="924">
                  <c:v>0.84461152882205515</c:v>
                </c:pt>
                <c:pt idx="925">
                  <c:v>0.84461152882205515</c:v>
                </c:pt>
                <c:pt idx="926">
                  <c:v>0.84461152882205515</c:v>
                </c:pt>
                <c:pt idx="927">
                  <c:v>0.83959899749373434</c:v>
                </c:pt>
                <c:pt idx="928">
                  <c:v>0.83709273182957389</c:v>
                </c:pt>
                <c:pt idx="929">
                  <c:v>0.83959899749373434</c:v>
                </c:pt>
                <c:pt idx="930">
                  <c:v>0.84210526315789469</c:v>
                </c:pt>
                <c:pt idx="931">
                  <c:v>0.84461152882205515</c:v>
                </c:pt>
                <c:pt idx="932">
                  <c:v>0.84711779448621549</c:v>
                </c:pt>
                <c:pt idx="933">
                  <c:v>0.84711779448621549</c:v>
                </c:pt>
                <c:pt idx="934">
                  <c:v>0.83458646616541354</c:v>
                </c:pt>
                <c:pt idx="935">
                  <c:v>0.83959899749373434</c:v>
                </c:pt>
                <c:pt idx="936">
                  <c:v>0.83959899749373434</c:v>
                </c:pt>
                <c:pt idx="937">
                  <c:v>0.83959899749373434</c:v>
                </c:pt>
                <c:pt idx="938">
                  <c:v>0.83709273182957389</c:v>
                </c:pt>
                <c:pt idx="939">
                  <c:v>0.83959899749373434</c:v>
                </c:pt>
                <c:pt idx="940">
                  <c:v>0.83959899749373434</c:v>
                </c:pt>
                <c:pt idx="941">
                  <c:v>0.84210526315789469</c:v>
                </c:pt>
                <c:pt idx="942">
                  <c:v>0.83959899749373434</c:v>
                </c:pt>
                <c:pt idx="943">
                  <c:v>0.83959899749373434</c:v>
                </c:pt>
                <c:pt idx="944">
                  <c:v>0.84461152882205515</c:v>
                </c:pt>
                <c:pt idx="945">
                  <c:v>0.83959899749373434</c:v>
                </c:pt>
                <c:pt idx="946">
                  <c:v>0.83959899749373434</c:v>
                </c:pt>
                <c:pt idx="947">
                  <c:v>0.83959899749373434</c:v>
                </c:pt>
                <c:pt idx="948">
                  <c:v>0.83959899749373434</c:v>
                </c:pt>
                <c:pt idx="949">
                  <c:v>0.83959899749373434</c:v>
                </c:pt>
                <c:pt idx="950">
                  <c:v>0.84461152882205515</c:v>
                </c:pt>
                <c:pt idx="951">
                  <c:v>0.84210526315789469</c:v>
                </c:pt>
                <c:pt idx="952">
                  <c:v>0.84461152882205515</c:v>
                </c:pt>
                <c:pt idx="953">
                  <c:v>0.84210526315789469</c:v>
                </c:pt>
                <c:pt idx="954">
                  <c:v>0.84210526315789469</c:v>
                </c:pt>
                <c:pt idx="955">
                  <c:v>0.83959899749373434</c:v>
                </c:pt>
                <c:pt idx="956">
                  <c:v>0.83959899749373434</c:v>
                </c:pt>
                <c:pt idx="957">
                  <c:v>0.83959899749373434</c:v>
                </c:pt>
                <c:pt idx="958">
                  <c:v>0.83959899749373434</c:v>
                </c:pt>
                <c:pt idx="959">
                  <c:v>0.83709273182957389</c:v>
                </c:pt>
                <c:pt idx="960">
                  <c:v>0.83959899749373434</c:v>
                </c:pt>
                <c:pt idx="961">
                  <c:v>0.84210526315789469</c:v>
                </c:pt>
                <c:pt idx="962">
                  <c:v>0.84210526315789469</c:v>
                </c:pt>
                <c:pt idx="963">
                  <c:v>0.84461152882205515</c:v>
                </c:pt>
                <c:pt idx="964">
                  <c:v>0.83959899749373434</c:v>
                </c:pt>
                <c:pt idx="965">
                  <c:v>0.84210526315789469</c:v>
                </c:pt>
                <c:pt idx="966">
                  <c:v>0.83959899749373434</c:v>
                </c:pt>
                <c:pt idx="967">
                  <c:v>0.83959899749373434</c:v>
                </c:pt>
                <c:pt idx="968">
                  <c:v>0.83959899749373434</c:v>
                </c:pt>
                <c:pt idx="969">
                  <c:v>0.83709273182957389</c:v>
                </c:pt>
                <c:pt idx="970">
                  <c:v>0.83709273182957389</c:v>
                </c:pt>
                <c:pt idx="971">
                  <c:v>0.83458646616541354</c:v>
                </c:pt>
                <c:pt idx="972">
                  <c:v>0.83959899749373434</c:v>
                </c:pt>
                <c:pt idx="973">
                  <c:v>0.84210526315789469</c:v>
                </c:pt>
                <c:pt idx="974">
                  <c:v>0.84210526315789469</c:v>
                </c:pt>
                <c:pt idx="975">
                  <c:v>0.83959899749373434</c:v>
                </c:pt>
                <c:pt idx="976">
                  <c:v>0.84210526315789469</c:v>
                </c:pt>
                <c:pt idx="977">
                  <c:v>0.84210526315789469</c:v>
                </c:pt>
                <c:pt idx="978">
                  <c:v>0.83959899749373434</c:v>
                </c:pt>
                <c:pt idx="979">
                  <c:v>0.83959899749373434</c:v>
                </c:pt>
                <c:pt idx="980">
                  <c:v>0.83959899749373434</c:v>
                </c:pt>
                <c:pt idx="981">
                  <c:v>0.84210526315789469</c:v>
                </c:pt>
                <c:pt idx="982">
                  <c:v>0.83959899749373434</c:v>
                </c:pt>
                <c:pt idx="983">
                  <c:v>0.83959899749373434</c:v>
                </c:pt>
                <c:pt idx="984">
                  <c:v>0.84210526315789469</c:v>
                </c:pt>
                <c:pt idx="985">
                  <c:v>0.83959899749373434</c:v>
                </c:pt>
                <c:pt idx="986">
                  <c:v>0.84711779448621549</c:v>
                </c:pt>
                <c:pt idx="987">
                  <c:v>0.84461152882205515</c:v>
                </c:pt>
                <c:pt idx="988">
                  <c:v>0.84210526315789469</c:v>
                </c:pt>
                <c:pt idx="989">
                  <c:v>0.84210526315789469</c:v>
                </c:pt>
                <c:pt idx="990">
                  <c:v>0.84210526315789469</c:v>
                </c:pt>
                <c:pt idx="991">
                  <c:v>0.84461152882205515</c:v>
                </c:pt>
                <c:pt idx="992">
                  <c:v>0.84461152882205515</c:v>
                </c:pt>
                <c:pt idx="993">
                  <c:v>0.83709273182957389</c:v>
                </c:pt>
                <c:pt idx="994">
                  <c:v>0.84461152882205515</c:v>
                </c:pt>
                <c:pt idx="995">
                  <c:v>0.84461152882205515</c:v>
                </c:pt>
                <c:pt idx="996">
                  <c:v>0.84210526315789469</c:v>
                </c:pt>
                <c:pt idx="997">
                  <c:v>0.83959899749373434</c:v>
                </c:pt>
                <c:pt idx="998">
                  <c:v>0.83959899749373434</c:v>
                </c:pt>
                <c:pt idx="999">
                  <c:v>0.84711779448621549</c:v>
                </c:pt>
                <c:pt idx="1000">
                  <c:v>0.84210526315789469</c:v>
                </c:pt>
                <c:pt idx="1001">
                  <c:v>0.83959899749373434</c:v>
                </c:pt>
                <c:pt idx="1002">
                  <c:v>0.84210526315789469</c:v>
                </c:pt>
                <c:pt idx="1003">
                  <c:v>0.84210526315789469</c:v>
                </c:pt>
                <c:pt idx="1004">
                  <c:v>0.83959899749373434</c:v>
                </c:pt>
                <c:pt idx="1005">
                  <c:v>0.83959899749373434</c:v>
                </c:pt>
                <c:pt idx="1006">
                  <c:v>0.84210526315789469</c:v>
                </c:pt>
                <c:pt idx="1007">
                  <c:v>0.83959899749373434</c:v>
                </c:pt>
                <c:pt idx="1008">
                  <c:v>0.83959899749373434</c:v>
                </c:pt>
                <c:pt idx="1009">
                  <c:v>0.83959899749373434</c:v>
                </c:pt>
                <c:pt idx="1010">
                  <c:v>0.84210526315789469</c:v>
                </c:pt>
                <c:pt idx="1011">
                  <c:v>0.84210526315789469</c:v>
                </c:pt>
                <c:pt idx="1012">
                  <c:v>0.84210526315789469</c:v>
                </c:pt>
                <c:pt idx="1013">
                  <c:v>0.84711779448621549</c:v>
                </c:pt>
                <c:pt idx="1014">
                  <c:v>0.84210526315789469</c:v>
                </c:pt>
                <c:pt idx="1015">
                  <c:v>0.84962406015037595</c:v>
                </c:pt>
                <c:pt idx="1016">
                  <c:v>0.84962406015037595</c:v>
                </c:pt>
                <c:pt idx="1017">
                  <c:v>0.84210526315789469</c:v>
                </c:pt>
                <c:pt idx="1018">
                  <c:v>0.84962406015037595</c:v>
                </c:pt>
                <c:pt idx="1019">
                  <c:v>0.84711779448621549</c:v>
                </c:pt>
                <c:pt idx="1020">
                  <c:v>0.84461152882205515</c:v>
                </c:pt>
                <c:pt idx="1021">
                  <c:v>0.84711779448621549</c:v>
                </c:pt>
                <c:pt idx="1022">
                  <c:v>0.84711779448621549</c:v>
                </c:pt>
                <c:pt idx="1023">
                  <c:v>0.84711779448621549</c:v>
                </c:pt>
                <c:pt idx="1024">
                  <c:v>0.84962406015037595</c:v>
                </c:pt>
                <c:pt idx="1025">
                  <c:v>0.84711779448621549</c:v>
                </c:pt>
                <c:pt idx="1026">
                  <c:v>0.84210526315789469</c:v>
                </c:pt>
                <c:pt idx="1027">
                  <c:v>0.84210526315789469</c:v>
                </c:pt>
                <c:pt idx="1028">
                  <c:v>0.84210526315789469</c:v>
                </c:pt>
                <c:pt idx="1029">
                  <c:v>0.84210526315789469</c:v>
                </c:pt>
                <c:pt idx="1030">
                  <c:v>0.84711779448621549</c:v>
                </c:pt>
                <c:pt idx="1031">
                  <c:v>0.84711779448621549</c:v>
                </c:pt>
                <c:pt idx="1032">
                  <c:v>0.84461152882205515</c:v>
                </c:pt>
                <c:pt idx="1033">
                  <c:v>0.84711779448621549</c:v>
                </c:pt>
                <c:pt idx="1034">
                  <c:v>0.84711779448621549</c:v>
                </c:pt>
                <c:pt idx="1035">
                  <c:v>0.84711779448621549</c:v>
                </c:pt>
                <c:pt idx="1036">
                  <c:v>0.84210526315789469</c:v>
                </c:pt>
                <c:pt idx="1037">
                  <c:v>0.84210526315789469</c:v>
                </c:pt>
                <c:pt idx="1038">
                  <c:v>0.84210526315789469</c:v>
                </c:pt>
                <c:pt idx="1039">
                  <c:v>0.84461152882205515</c:v>
                </c:pt>
                <c:pt idx="1040">
                  <c:v>0.84210526315789469</c:v>
                </c:pt>
                <c:pt idx="1041">
                  <c:v>0.84210526315789469</c:v>
                </c:pt>
                <c:pt idx="1042">
                  <c:v>0.84711779448621549</c:v>
                </c:pt>
                <c:pt idx="1043">
                  <c:v>0.84711779448621549</c:v>
                </c:pt>
                <c:pt idx="1044">
                  <c:v>0.84210526315789469</c:v>
                </c:pt>
                <c:pt idx="1045">
                  <c:v>0.83959899749373434</c:v>
                </c:pt>
                <c:pt idx="1046">
                  <c:v>0.84711779448621549</c:v>
                </c:pt>
                <c:pt idx="1047">
                  <c:v>0.83709273182957389</c:v>
                </c:pt>
                <c:pt idx="1048">
                  <c:v>0.84210526315789469</c:v>
                </c:pt>
                <c:pt idx="1049">
                  <c:v>0.84210526315789469</c:v>
                </c:pt>
                <c:pt idx="1050">
                  <c:v>0.84210526315789469</c:v>
                </c:pt>
                <c:pt idx="1051">
                  <c:v>0.84711779448621549</c:v>
                </c:pt>
                <c:pt idx="1052">
                  <c:v>0.84210526315789469</c:v>
                </c:pt>
                <c:pt idx="1053">
                  <c:v>0.84711779448621549</c:v>
                </c:pt>
                <c:pt idx="1054">
                  <c:v>0.85213032581453629</c:v>
                </c:pt>
                <c:pt idx="1055">
                  <c:v>0.84711779448621549</c:v>
                </c:pt>
                <c:pt idx="1056">
                  <c:v>0.84711779448621549</c:v>
                </c:pt>
                <c:pt idx="1057">
                  <c:v>0.84711779448621549</c:v>
                </c:pt>
                <c:pt idx="1058">
                  <c:v>0.84711779448621549</c:v>
                </c:pt>
                <c:pt idx="1059">
                  <c:v>0.84711779448621549</c:v>
                </c:pt>
                <c:pt idx="1060">
                  <c:v>0.84962406015037595</c:v>
                </c:pt>
                <c:pt idx="1061">
                  <c:v>0.84962406015037595</c:v>
                </c:pt>
                <c:pt idx="1062">
                  <c:v>0.84461152882205515</c:v>
                </c:pt>
                <c:pt idx="1063">
                  <c:v>0.84711779448621549</c:v>
                </c:pt>
                <c:pt idx="1064">
                  <c:v>0.84711779448621549</c:v>
                </c:pt>
                <c:pt idx="1065">
                  <c:v>0.84210526315789469</c:v>
                </c:pt>
                <c:pt idx="1066">
                  <c:v>0.84210526315789469</c:v>
                </c:pt>
                <c:pt idx="1067">
                  <c:v>0.84210526315789469</c:v>
                </c:pt>
                <c:pt idx="1068">
                  <c:v>0.84711779448621549</c:v>
                </c:pt>
                <c:pt idx="1069">
                  <c:v>0.84711779448621549</c:v>
                </c:pt>
                <c:pt idx="1070">
                  <c:v>0.85213032581453629</c:v>
                </c:pt>
                <c:pt idx="1071">
                  <c:v>0.84962406015037595</c:v>
                </c:pt>
                <c:pt idx="1072">
                  <c:v>0.84711779448621549</c:v>
                </c:pt>
                <c:pt idx="1073">
                  <c:v>0.84711779448621549</c:v>
                </c:pt>
                <c:pt idx="1074">
                  <c:v>0.84962406015037595</c:v>
                </c:pt>
                <c:pt idx="1075">
                  <c:v>0.84711779448621549</c:v>
                </c:pt>
                <c:pt idx="1076">
                  <c:v>0.84711779448621549</c:v>
                </c:pt>
                <c:pt idx="1077">
                  <c:v>0.84711779448621549</c:v>
                </c:pt>
                <c:pt idx="1078">
                  <c:v>0.84962406015037595</c:v>
                </c:pt>
                <c:pt idx="1079">
                  <c:v>0.85213032581453629</c:v>
                </c:pt>
                <c:pt idx="1080">
                  <c:v>0.84962406015037595</c:v>
                </c:pt>
                <c:pt idx="1081">
                  <c:v>0.84210526315789469</c:v>
                </c:pt>
                <c:pt idx="1082">
                  <c:v>0.84461152882205515</c:v>
                </c:pt>
                <c:pt idx="1083">
                  <c:v>0.84711779448621549</c:v>
                </c:pt>
                <c:pt idx="1084">
                  <c:v>0.84210526315789469</c:v>
                </c:pt>
                <c:pt idx="1085">
                  <c:v>0.84461152882205515</c:v>
                </c:pt>
                <c:pt idx="1086">
                  <c:v>0.84461152882205515</c:v>
                </c:pt>
                <c:pt idx="1087">
                  <c:v>0.85213032581453629</c:v>
                </c:pt>
                <c:pt idx="1088">
                  <c:v>0.84962406015037595</c:v>
                </c:pt>
                <c:pt idx="1089">
                  <c:v>0.84711779448621549</c:v>
                </c:pt>
                <c:pt idx="1090">
                  <c:v>0.84711779448621549</c:v>
                </c:pt>
                <c:pt idx="1091">
                  <c:v>0.84711779448621549</c:v>
                </c:pt>
                <c:pt idx="1092">
                  <c:v>0.84711779448621549</c:v>
                </c:pt>
                <c:pt idx="1093">
                  <c:v>0.84711779448621549</c:v>
                </c:pt>
                <c:pt idx="1094">
                  <c:v>0.84962406015037595</c:v>
                </c:pt>
                <c:pt idx="1095">
                  <c:v>0.84461152882205515</c:v>
                </c:pt>
                <c:pt idx="1096">
                  <c:v>0.84711779448621549</c:v>
                </c:pt>
                <c:pt idx="1097">
                  <c:v>0.84711779448621549</c:v>
                </c:pt>
                <c:pt idx="1098">
                  <c:v>0.84711779448621549</c:v>
                </c:pt>
                <c:pt idx="1099">
                  <c:v>0.84210526315789469</c:v>
                </c:pt>
                <c:pt idx="1100">
                  <c:v>0.84711779448621549</c:v>
                </c:pt>
                <c:pt idx="1101">
                  <c:v>0.84711779448621549</c:v>
                </c:pt>
                <c:pt idx="1102">
                  <c:v>0.84210526315789469</c:v>
                </c:pt>
                <c:pt idx="1103">
                  <c:v>0.84210526315789469</c:v>
                </c:pt>
                <c:pt idx="1104">
                  <c:v>0.84711779448621549</c:v>
                </c:pt>
                <c:pt idx="1105">
                  <c:v>0.84962406015037595</c:v>
                </c:pt>
                <c:pt idx="1106">
                  <c:v>0.84711779448621549</c:v>
                </c:pt>
                <c:pt idx="1107">
                  <c:v>0.84711779448621549</c:v>
                </c:pt>
                <c:pt idx="1108">
                  <c:v>0.84711779448621549</c:v>
                </c:pt>
                <c:pt idx="1109">
                  <c:v>0.84711779448621549</c:v>
                </c:pt>
                <c:pt idx="1110">
                  <c:v>0.84711779448621549</c:v>
                </c:pt>
                <c:pt idx="1111">
                  <c:v>0.84711779448621549</c:v>
                </c:pt>
                <c:pt idx="1112">
                  <c:v>0.84461152882205515</c:v>
                </c:pt>
                <c:pt idx="1113">
                  <c:v>0.84711779448621549</c:v>
                </c:pt>
                <c:pt idx="1114">
                  <c:v>0.84962406015037595</c:v>
                </c:pt>
                <c:pt idx="1115">
                  <c:v>0.84210526315789469</c:v>
                </c:pt>
                <c:pt idx="1116">
                  <c:v>0.84461152882205515</c:v>
                </c:pt>
                <c:pt idx="1117">
                  <c:v>0.84962406015037595</c:v>
                </c:pt>
                <c:pt idx="1118">
                  <c:v>0.84962406015037595</c:v>
                </c:pt>
                <c:pt idx="1119">
                  <c:v>0.85213032581453629</c:v>
                </c:pt>
                <c:pt idx="1120">
                  <c:v>0.85463659147869675</c:v>
                </c:pt>
                <c:pt idx="1121">
                  <c:v>0.84962406015037595</c:v>
                </c:pt>
                <c:pt idx="1122">
                  <c:v>0.84711779448621549</c:v>
                </c:pt>
                <c:pt idx="1123">
                  <c:v>0.84962406015037595</c:v>
                </c:pt>
                <c:pt idx="1124">
                  <c:v>0.84711779448621549</c:v>
                </c:pt>
                <c:pt idx="1125">
                  <c:v>0.84711779448621549</c:v>
                </c:pt>
                <c:pt idx="1126">
                  <c:v>0.84461152882205515</c:v>
                </c:pt>
                <c:pt idx="1127">
                  <c:v>0.83959899749373434</c:v>
                </c:pt>
                <c:pt idx="1128">
                  <c:v>0.84461152882205515</c:v>
                </c:pt>
                <c:pt idx="1129">
                  <c:v>0.84711779448621549</c:v>
                </c:pt>
                <c:pt idx="1130">
                  <c:v>0.84711779448621549</c:v>
                </c:pt>
                <c:pt idx="1131">
                  <c:v>0.84711779448621549</c:v>
                </c:pt>
                <c:pt idx="1132">
                  <c:v>0.84711779448621549</c:v>
                </c:pt>
                <c:pt idx="1133">
                  <c:v>0.84711779448621549</c:v>
                </c:pt>
                <c:pt idx="1134">
                  <c:v>0.84711779448621549</c:v>
                </c:pt>
                <c:pt idx="1135">
                  <c:v>0.84461152882205515</c:v>
                </c:pt>
                <c:pt idx="1136">
                  <c:v>0.84210526315789469</c:v>
                </c:pt>
                <c:pt idx="1137">
                  <c:v>0.84711779448621549</c:v>
                </c:pt>
                <c:pt idx="1138">
                  <c:v>0.84711779448621549</c:v>
                </c:pt>
                <c:pt idx="1139">
                  <c:v>0.85213032581453629</c:v>
                </c:pt>
                <c:pt idx="1140">
                  <c:v>0.84962406015037595</c:v>
                </c:pt>
                <c:pt idx="1141">
                  <c:v>0.84962406015037595</c:v>
                </c:pt>
                <c:pt idx="1142">
                  <c:v>0.85213032581453629</c:v>
                </c:pt>
                <c:pt idx="1143">
                  <c:v>0.84962406015037595</c:v>
                </c:pt>
                <c:pt idx="1144">
                  <c:v>0.84210526315789469</c:v>
                </c:pt>
                <c:pt idx="1145">
                  <c:v>0.84210526315789469</c:v>
                </c:pt>
                <c:pt idx="1146">
                  <c:v>0.84962406015037595</c:v>
                </c:pt>
                <c:pt idx="1147">
                  <c:v>0.85213032581453629</c:v>
                </c:pt>
                <c:pt idx="1148">
                  <c:v>0.84962406015037595</c:v>
                </c:pt>
                <c:pt idx="1149">
                  <c:v>0.84962406015037595</c:v>
                </c:pt>
                <c:pt idx="1150">
                  <c:v>0.84711779448621549</c:v>
                </c:pt>
                <c:pt idx="1151">
                  <c:v>0.84461152882205515</c:v>
                </c:pt>
                <c:pt idx="1152">
                  <c:v>0.84962406015037595</c:v>
                </c:pt>
                <c:pt idx="1153">
                  <c:v>0.84711779448621549</c:v>
                </c:pt>
                <c:pt idx="1154">
                  <c:v>0.84461152882205515</c:v>
                </c:pt>
                <c:pt idx="1155">
                  <c:v>0.84711779448621549</c:v>
                </c:pt>
                <c:pt idx="1156">
                  <c:v>0.84711779448621549</c:v>
                </c:pt>
                <c:pt idx="1157">
                  <c:v>0.84711779448621549</c:v>
                </c:pt>
                <c:pt idx="1158">
                  <c:v>0.84962406015037595</c:v>
                </c:pt>
                <c:pt idx="1159">
                  <c:v>0.84962406015037595</c:v>
                </c:pt>
                <c:pt idx="1160">
                  <c:v>0.84962406015037595</c:v>
                </c:pt>
                <c:pt idx="1161">
                  <c:v>0.84461152882205515</c:v>
                </c:pt>
                <c:pt idx="1162">
                  <c:v>0.84461152882205515</c:v>
                </c:pt>
                <c:pt idx="1163">
                  <c:v>0.84711779448621549</c:v>
                </c:pt>
                <c:pt idx="1164">
                  <c:v>0.84711779448621549</c:v>
                </c:pt>
                <c:pt idx="1165">
                  <c:v>0.84711779448621549</c:v>
                </c:pt>
                <c:pt idx="1166">
                  <c:v>0.84711779448621549</c:v>
                </c:pt>
                <c:pt idx="1167">
                  <c:v>0.84711779448621549</c:v>
                </c:pt>
                <c:pt idx="1168">
                  <c:v>0.84210526315789469</c:v>
                </c:pt>
                <c:pt idx="1169">
                  <c:v>0.84711779448621549</c:v>
                </c:pt>
                <c:pt idx="1170">
                  <c:v>0.84962406015037595</c:v>
                </c:pt>
                <c:pt idx="1171">
                  <c:v>0.84962406015037595</c:v>
                </c:pt>
                <c:pt idx="1172">
                  <c:v>0.84711779448621549</c:v>
                </c:pt>
                <c:pt idx="1173">
                  <c:v>0.85213032581453629</c:v>
                </c:pt>
                <c:pt idx="1174">
                  <c:v>0.84461152882205515</c:v>
                </c:pt>
                <c:pt idx="1175">
                  <c:v>0.85213032581453629</c:v>
                </c:pt>
                <c:pt idx="1176">
                  <c:v>0.85463659147869675</c:v>
                </c:pt>
                <c:pt idx="1177">
                  <c:v>0.85213032581453629</c:v>
                </c:pt>
                <c:pt idx="1178">
                  <c:v>0.84962406015037595</c:v>
                </c:pt>
                <c:pt idx="1179">
                  <c:v>0.84962406015037595</c:v>
                </c:pt>
                <c:pt idx="1180">
                  <c:v>0.84711779448621549</c:v>
                </c:pt>
                <c:pt idx="1181">
                  <c:v>0.84711779448621549</c:v>
                </c:pt>
                <c:pt idx="1182">
                  <c:v>0.84711779448621549</c:v>
                </c:pt>
                <c:pt idx="1183">
                  <c:v>0.84711779448621549</c:v>
                </c:pt>
                <c:pt idx="1184">
                  <c:v>0.84962406015037595</c:v>
                </c:pt>
                <c:pt idx="1185">
                  <c:v>0.84711779448621549</c:v>
                </c:pt>
                <c:pt idx="1186">
                  <c:v>0.85213032581453629</c:v>
                </c:pt>
                <c:pt idx="1187">
                  <c:v>0.84962406015037595</c:v>
                </c:pt>
                <c:pt idx="1188">
                  <c:v>0.84711779448621549</c:v>
                </c:pt>
                <c:pt idx="1189">
                  <c:v>0.84711779448621549</c:v>
                </c:pt>
                <c:pt idx="1190">
                  <c:v>0.84461152882205515</c:v>
                </c:pt>
                <c:pt idx="1191">
                  <c:v>0.84461152882205515</c:v>
                </c:pt>
                <c:pt idx="1192">
                  <c:v>0.84461152882205515</c:v>
                </c:pt>
                <c:pt idx="1193">
                  <c:v>0.84962406015037595</c:v>
                </c:pt>
                <c:pt idx="1194">
                  <c:v>0.85213032581453629</c:v>
                </c:pt>
                <c:pt idx="1195">
                  <c:v>0.85213032581453629</c:v>
                </c:pt>
                <c:pt idx="1196">
                  <c:v>0.84962406015037595</c:v>
                </c:pt>
                <c:pt idx="1197">
                  <c:v>0.84962406015037595</c:v>
                </c:pt>
                <c:pt idx="1198">
                  <c:v>0.84210526315789469</c:v>
                </c:pt>
                <c:pt idx="1199">
                  <c:v>0.84461152882205515</c:v>
                </c:pt>
                <c:pt idx="1200">
                  <c:v>0.84962406015037595</c:v>
                </c:pt>
                <c:pt idx="1201">
                  <c:v>0.84711779448621549</c:v>
                </c:pt>
                <c:pt idx="1202">
                  <c:v>0.84962406015037595</c:v>
                </c:pt>
                <c:pt idx="1203">
                  <c:v>0.84962406015037595</c:v>
                </c:pt>
                <c:pt idx="1204">
                  <c:v>0.85463659147869675</c:v>
                </c:pt>
                <c:pt idx="1205">
                  <c:v>0.84962406015037595</c:v>
                </c:pt>
                <c:pt idx="1206">
                  <c:v>0.84711779448621549</c:v>
                </c:pt>
                <c:pt idx="1207">
                  <c:v>0.85213032581453629</c:v>
                </c:pt>
                <c:pt idx="1208">
                  <c:v>0.85213032581453629</c:v>
                </c:pt>
                <c:pt idx="1209">
                  <c:v>0.84962406015037595</c:v>
                </c:pt>
                <c:pt idx="1210">
                  <c:v>0.84962406015037595</c:v>
                </c:pt>
                <c:pt idx="1211">
                  <c:v>0.84461152882205515</c:v>
                </c:pt>
                <c:pt idx="1212">
                  <c:v>0.84461152882205515</c:v>
                </c:pt>
                <c:pt idx="1213">
                  <c:v>0.84962406015037595</c:v>
                </c:pt>
                <c:pt idx="1214">
                  <c:v>0.85463659147869675</c:v>
                </c:pt>
                <c:pt idx="1215">
                  <c:v>0.85463659147869675</c:v>
                </c:pt>
                <c:pt idx="1216">
                  <c:v>0.85463659147869675</c:v>
                </c:pt>
                <c:pt idx="1217">
                  <c:v>0.85463659147869675</c:v>
                </c:pt>
                <c:pt idx="1218">
                  <c:v>0.84711779448621549</c:v>
                </c:pt>
                <c:pt idx="1219">
                  <c:v>0.84711779448621549</c:v>
                </c:pt>
                <c:pt idx="1220">
                  <c:v>0.84962406015037595</c:v>
                </c:pt>
                <c:pt idx="1221">
                  <c:v>0.84711779448621549</c:v>
                </c:pt>
                <c:pt idx="1222">
                  <c:v>0.84962406015037595</c:v>
                </c:pt>
                <c:pt idx="1223">
                  <c:v>0.84962406015037595</c:v>
                </c:pt>
                <c:pt idx="1224">
                  <c:v>0.84962406015037595</c:v>
                </c:pt>
                <c:pt idx="1225">
                  <c:v>0.84962406015037595</c:v>
                </c:pt>
                <c:pt idx="1226">
                  <c:v>0.84962406015037595</c:v>
                </c:pt>
                <c:pt idx="1227">
                  <c:v>0.84461152882205515</c:v>
                </c:pt>
                <c:pt idx="1228">
                  <c:v>0.84711779448621549</c:v>
                </c:pt>
                <c:pt idx="1229">
                  <c:v>0.85463659147869675</c:v>
                </c:pt>
                <c:pt idx="1230">
                  <c:v>0.85463659147869675</c:v>
                </c:pt>
                <c:pt idx="1231">
                  <c:v>0.84711779448621549</c:v>
                </c:pt>
                <c:pt idx="1232">
                  <c:v>0.85213032581453629</c:v>
                </c:pt>
                <c:pt idx="1233">
                  <c:v>0.85463659147869675</c:v>
                </c:pt>
                <c:pt idx="1234">
                  <c:v>0.85463659147869675</c:v>
                </c:pt>
                <c:pt idx="1235">
                  <c:v>0.85213032581453629</c:v>
                </c:pt>
                <c:pt idx="1236">
                  <c:v>0.84962406015037595</c:v>
                </c:pt>
                <c:pt idx="1237">
                  <c:v>0.84962406015037595</c:v>
                </c:pt>
                <c:pt idx="1238">
                  <c:v>0.85213032581453629</c:v>
                </c:pt>
                <c:pt idx="1239">
                  <c:v>0.84962406015037595</c:v>
                </c:pt>
                <c:pt idx="1240">
                  <c:v>0.85213032581453629</c:v>
                </c:pt>
                <c:pt idx="1241">
                  <c:v>0.85463659147869675</c:v>
                </c:pt>
                <c:pt idx="1242">
                  <c:v>0.84962406015037595</c:v>
                </c:pt>
                <c:pt idx="1243">
                  <c:v>0.85213032581453629</c:v>
                </c:pt>
                <c:pt idx="1244">
                  <c:v>0.85463659147869675</c:v>
                </c:pt>
                <c:pt idx="1245">
                  <c:v>0.84962406015037595</c:v>
                </c:pt>
                <c:pt idx="1246">
                  <c:v>0.84962406015037595</c:v>
                </c:pt>
                <c:pt idx="1247">
                  <c:v>0.84461152882205515</c:v>
                </c:pt>
                <c:pt idx="1248">
                  <c:v>0.85213032581453629</c:v>
                </c:pt>
                <c:pt idx="1249">
                  <c:v>0.85463659147869675</c:v>
                </c:pt>
                <c:pt idx="1250">
                  <c:v>0.85463659147869675</c:v>
                </c:pt>
                <c:pt idx="1251">
                  <c:v>0.85213032581453629</c:v>
                </c:pt>
                <c:pt idx="1252">
                  <c:v>0.85463659147869675</c:v>
                </c:pt>
                <c:pt idx="1253">
                  <c:v>0.85463659147869675</c:v>
                </c:pt>
                <c:pt idx="1254">
                  <c:v>0.85213032581453629</c:v>
                </c:pt>
                <c:pt idx="1255">
                  <c:v>0.84962406015037595</c:v>
                </c:pt>
                <c:pt idx="1256">
                  <c:v>0.85463659147869675</c:v>
                </c:pt>
                <c:pt idx="1257">
                  <c:v>0.85463659147869675</c:v>
                </c:pt>
                <c:pt idx="1258">
                  <c:v>0.85213032581453629</c:v>
                </c:pt>
                <c:pt idx="1259">
                  <c:v>0.84962406015037595</c:v>
                </c:pt>
                <c:pt idx="1260">
                  <c:v>0.85463659147869675</c:v>
                </c:pt>
                <c:pt idx="1261">
                  <c:v>0.84962406015037595</c:v>
                </c:pt>
                <c:pt idx="1262">
                  <c:v>0.84962406015037595</c:v>
                </c:pt>
                <c:pt idx="1263">
                  <c:v>0.84461152882205515</c:v>
                </c:pt>
                <c:pt idx="1264">
                  <c:v>0.85463659147869675</c:v>
                </c:pt>
                <c:pt idx="1265">
                  <c:v>0.84962406015037595</c:v>
                </c:pt>
                <c:pt idx="1266">
                  <c:v>0.85213032581453629</c:v>
                </c:pt>
                <c:pt idx="1267">
                  <c:v>0.85213032581453629</c:v>
                </c:pt>
                <c:pt idx="1268">
                  <c:v>0.84962406015037595</c:v>
                </c:pt>
                <c:pt idx="1269">
                  <c:v>0.84210526315789469</c:v>
                </c:pt>
                <c:pt idx="1270">
                  <c:v>0.84962406015037595</c:v>
                </c:pt>
                <c:pt idx="1271">
                  <c:v>0.84962406015037595</c:v>
                </c:pt>
                <c:pt idx="1272">
                  <c:v>0.84962406015037595</c:v>
                </c:pt>
                <c:pt idx="1273">
                  <c:v>0.85463659147869675</c:v>
                </c:pt>
                <c:pt idx="1274">
                  <c:v>0.85463659147869675</c:v>
                </c:pt>
                <c:pt idx="1275">
                  <c:v>0.84962406015037595</c:v>
                </c:pt>
                <c:pt idx="1276">
                  <c:v>0.85213032581453629</c:v>
                </c:pt>
                <c:pt idx="1277">
                  <c:v>0.84962406015037595</c:v>
                </c:pt>
                <c:pt idx="1278">
                  <c:v>0.84962406015037595</c:v>
                </c:pt>
                <c:pt idx="1279">
                  <c:v>0.85213032581453629</c:v>
                </c:pt>
                <c:pt idx="1280">
                  <c:v>0.84962406015037595</c:v>
                </c:pt>
                <c:pt idx="1281">
                  <c:v>0.84962406015037595</c:v>
                </c:pt>
                <c:pt idx="1282">
                  <c:v>0.84461152882205515</c:v>
                </c:pt>
                <c:pt idx="1283">
                  <c:v>0.84461152882205515</c:v>
                </c:pt>
                <c:pt idx="1284">
                  <c:v>0.84711779448621549</c:v>
                </c:pt>
                <c:pt idx="1285">
                  <c:v>0.85213032581453629</c:v>
                </c:pt>
                <c:pt idx="1286">
                  <c:v>0.85213032581453629</c:v>
                </c:pt>
                <c:pt idx="1287">
                  <c:v>0.85463659147869675</c:v>
                </c:pt>
                <c:pt idx="1288">
                  <c:v>0.84962406015037595</c:v>
                </c:pt>
                <c:pt idx="1289">
                  <c:v>0.84962406015037595</c:v>
                </c:pt>
                <c:pt idx="1290">
                  <c:v>0.85213032581453629</c:v>
                </c:pt>
                <c:pt idx="1291">
                  <c:v>0.84962406015037595</c:v>
                </c:pt>
                <c:pt idx="1292">
                  <c:v>0.85213032581453629</c:v>
                </c:pt>
                <c:pt idx="1293">
                  <c:v>0.84962406015037595</c:v>
                </c:pt>
                <c:pt idx="1294">
                  <c:v>0.85213032581453629</c:v>
                </c:pt>
                <c:pt idx="1295">
                  <c:v>0.84962406015037595</c:v>
                </c:pt>
                <c:pt idx="1296">
                  <c:v>0.85213032581453629</c:v>
                </c:pt>
                <c:pt idx="1297">
                  <c:v>0.84962406015037595</c:v>
                </c:pt>
                <c:pt idx="1298">
                  <c:v>0.85213032581453629</c:v>
                </c:pt>
                <c:pt idx="1299">
                  <c:v>0.84962406015037595</c:v>
                </c:pt>
                <c:pt idx="1300">
                  <c:v>0.85213032581453629</c:v>
                </c:pt>
                <c:pt idx="1301">
                  <c:v>0.85213032581453629</c:v>
                </c:pt>
                <c:pt idx="1302">
                  <c:v>0.85463659147869675</c:v>
                </c:pt>
                <c:pt idx="1303">
                  <c:v>0.85463659147869675</c:v>
                </c:pt>
                <c:pt idx="1304">
                  <c:v>0.8571428571428571</c:v>
                </c:pt>
                <c:pt idx="1305">
                  <c:v>0.85463659147869675</c:v>
                </c:pt>
                <c:pt idx="1306">
                  <c:v>0.85213032581453629</c:v>
                </c:pt>
                <c:pt idx="1307">
                  <c:v>0.84962406015037595</c:v>
                </c:pt>
                <c:pt idx="1308">
                  <c:v>0.84962406015037595</c:v>
                </c:pt>
                <c:pt idx="1309">
                  <c:v>0.85463659147869675</c:v>
                </c:pt>
                <c:pt idx="1310">
                  <c:v>0.8571428571428571</c:v>
                </c:pt>
                <c:pt idx="1311">
                  <c:v>0.8571428571428571</c:v>
                </c:pt>
                <c:pt idx="1312">
                  <c:v>0.8571428571428571</c:v>
                </c:pt>
                <c:pt idx="1313">
                  <c:v>0.85463659147869675</c:v>
                </c:pt>
                <c:pt idx="1314">
                  <c:v>0.85213032581453629</c:v>
                </c:pt>
                <c:pt idx="1315">
                  <c:v>0.84962406015037595</c:v>
                </c:pt>
                <c:pt idx="1316">
                  <c:v>0.84962406015037595</c:v>
                </c:pt>
                <c:pt idx="1317">
                  <c:v>0.85213032581453629</c:v>
                </c:pt>
                <c:pt idx="1318">
                  <c:v>0.84962406015037595</c:v>
                </c:pt>
                <c:pt idx="1319">
                  <c:v>0.84461152882205515</c:v>
                </c:pt>
                <c:pt idx="1320">
                  <c:v>0.84711779448621549</c:v>
                </c:pt>
                <c:pt idx="1321">
                  <c:v>0.84962406015037595</c:v>
                </c:pt>
                <c:pt idx="1322">
                  <c:v>0.84711779448621549</c:v>
                </c:pt>
                <c:pt idx="1323">
                  <c:v>0.84962406015037595</c:v>
                </c:pt>
                <c:pt idx="1324">
                  <c:v>0.84962406015037595</c:v>
                </c:pt>
                <c:pt idx="1325">
                  <c:v>0.85213032581453629</c:v>
                </c:pt>
                <c:pt idx="1326">
                  <c:v>0.85213032581453629</c:v>
                </c:pt>
                <c:pt idx="1327">
                  <c:v>0.85463659147869675</c:v>
                </c:pt>
                <c:pt idx="1328">
                  <c:v>0.85213032581453629</c:v>
                </c:pt>
                <c:pt idx="1329">
                  <c:v>0.84962406015037595</c:v>
                </c:pt>
                <c:pt idx="1330">
                  <c:v>0.85213032581453629</c:v>
                </c:pt>
                <c:pt idx="1331">
                  <c:v>0.85213032581453629</c:v>
                </c:pt>
                <c:pt idx="1332">
                  <c:v>0.85463659147869675</c:v>
                </c:pt>
                <c:pt idx="1333">
                  <c:v>0.8571428571428571</c:v>
                </c:pt>
                <c:pt idx="1334">
                  <c:v>0.85463659147869675</c:v>
                </c:pt>
                <c:pt idx="1335">
                  <c:v>0.85463659147869675</c:v>
                </c:pt>
                <c:pt idx="1336">
                  <c:v>0.8571428571428571</c:v>
                </c:pt>
                <c:pt idx="1337">
                  <c:v>0.85463659147869675</c:v>
                </c:pt>
                <c:pt idx="1338">
                  <c:v>0.85463659147869675</c:v>
                </c:pt>
                <c:pt idx="1339">
                  <c:v>0.85463659147869675</c:v>
                </c:pt>
                <c:pt idx="1340">
                  <c:v>0.84962406015037595</c:v>
                </c:pt>
                <c:pt idx="1341">
                  <c:v>0.84711779448621549</c:v>
                </c:pt>
                <c:pt idx="1342">
                  <c:v>0.84711779448621549</c:v>
                </c:pt>
                <c:pt idx="1343">
                  <c:v>0.85213032581453629</c:v>
                </c:pt>
                <c:pt idx="1344">
                  <c:v>0.84461152882205515</c:v>
                </c:pt>
                <c:pt idx="1345">
                  <c:v>0.85213032581453629</c:v>
                </c:pt>
                <c:pt idx="1346">
                  <c:v>0.85213032581453629</c:v>
                </c:pt>
                <c:pt idx="1347">
                  <c:v>0.85213032581453629</c:v>
                </c:pt>
                <c:pt idx="1348">
                  <c:v>0.85463659147869675</c:v>
                </c:pt>
                <c:pt idx="1349">
                  <c:v>0.8571428571428571</c:v>
                </c:pt>
                <c:pt idx="1350">
                  <c:v>0.85463659147869675</c:v>
                </c:pt>
                <c:pt idx="1351">
                  <c:v>0.85463659147869675</c:v>
                </c:pt>
                <c:pt idx="1352">
                  <c:v>0.84962406015037595</c:v>
                </c:pt>
                <c:pt idx="1353">
                  <c:v>0.84962406015037595</c:v>
                </c:pt>
                <c:pt idx="1354">
                  <c:v>0.85463659147869675</c:v>
                </c:pt>
                <c:pt idx="1355">
                  <c:v>0.85213032581453629</c:v>
                </c:pt>
                <c:pt idx="1356">
                  <c:v>0.85463659147869675</c:v>
                </c:pt>
                <c:pt idx="1357">
                  <c:v>0.85213032581453629</c:v>
                </c:pt>
                <c:pt idx="1358">
                  <c:v>0.84962406015037595</c:v>
                </c:pt>
                <c:pt idx="1359">
                  <c:v>0.84962406015037595</c:v>
                </c:pt>
                <c:pt idx="1360">
                  <c:v>0.85463659147869675</c:v>
                </c:pt>
                <c:pt idx="1361">
                  <c:v>0.85463659147869675</c:v>
                </c:pt>
                <c:pt idx="1362">
                  <c:v>0.85463659147869675</c:v>
                </c:pt>
                <c:pt idx="1363">
                  <c:v>0.8571428571428571</c:v>
                </c:pt>
                <c:pt idx="1364">
                  <c:v>0.85964912280701755</c:v>
                </c:pt>
                <c:pt idx="1365">
                  <c:v>0.84962406015037595</c:v>
                </c:pt>
                <c:pt idx="1366">
                  <c:v>0.85463659147869675</c:v>
                </c:pt>
                <c:pt idx="1367">
                  <c:v>0.85463659147869675</c:v>
                </c:pt>
                <c:pt idx="1368">
                  <c:v>0.85213032581453629</c:v>
                </c:pt>
                <c:pt idx="1369">
                  <c:v>0.84962406015037595</c:v>
                </c:pt>
                <c:pt idx="1370">
                  <c:v>0.84962406015037595</c:v>
                </c:pt>
                <c:pt idx="1371">
                  <c:v>0.84962406015037595</c:v>
                </c:pt>
                <c:pt idx="1372">
                  <c:v>0.85213032581453629</c:v>
                </c:pt>
                <c:pt idx="1373">
                  <c:v>0.85463659147869675</c:v>
                </c:pt>
                <c:pt idx="1374">
                  <c:v>0.85463659147869675</c:v>
                </c:pt>
                <c:pt idx="1375">
                  <c:v>0.85463659147869675</c:v>
                </c:pt>
                <c:pt idx="1376">
                  <c:v>0.85213032581453629</c:v>
                </c:pt>
                <c:pt idx="1377">
                  <c:v>0.85463659147869675</c:v>
                </c:pt>
                <c:pt idx="1378">
                  <c:v>0.85213032581453629</c:v>
                </c:pt>
                <c:pt idx="1379">
                  <c:v>0.85463659147869675</c:v>
                </c:pt>
                <c:pt idx="1380">
                  <c:v>0.85213032581453629</c:v>
                </c:pt>
                <c:pt idx="1381">
                  <c:v>0.84962406015037595</c:v>
                </c:pt>
                <c:pt idx="1382">
                  <c:v>0.84962406015037595</c:v>
                </c:pt>
                <c:pt idx="1383">
                  <c:v>0.85213032581453629</c:v>
                </c:pt>
                <c:pt idx="1384">
                  <c:v>0.85213032581453629</c:v>
                </c:pt>
                <c:pt idx="1385">
                  <c:v>0.85213032581453629</c:v>
                </c:pt>
                <c:pt idx="1386">
                  <c:v>0.85213032581453629</c:v>
                </c:pt>
                <c:pt idx="1387">
                  <c:v>0.85213032581453629</c:v>
                </c:pt>
                <c:pt idx="1388">
                  <c:v>0.85213032581453629</c:v>
                </c:pt>
                <c:pt idx="1389">
                  <c:v>0.85463659147869675</c:v>
                </c:pt>
                <c:pt idx="1390">
                  <c:v>0.85213032581453629</c:v>
                </c:pt>
                <c:pt idx="1391">
                  <c:v>0.84461152882205515</c:v>
                </c:pt>
                <c:pt idx="1392">
                  <c:v>0.84962406015037595</c:v>
                </c:pt>
                <c:pt idx="1393">
                  <c:v>0.84711779448621549</c:v>
                </c:pt>
                <c:pt idx="1394">
                  <c:v>0.84962406015037595</c:v>
                </c:pt>
                <c:pt idx="1395">
                  <c:v>0.85463659147869675</c:v>
                </c:pt>
                <c:pt idx="1396">
                  <c:v>0.85463659147869675</c:v>
                </c:pt>
                <c:pt idx="1397">
                  <c:v>0.85213032581453629</c:v>
                </c:pt>
                <c:pt idx="1398">
                  <c:v>0.85213032581453629</c:v>
                </c:pt>
                <c:pt idx="1399">
                  <c:v>0.85213032581453629</c:v>
                </c:pt>
                <c:pt idx="1400">
                  <c:v>0.84711779448621549</c:v>
                </c:pt>
                <c:pt idx="1401">
                  <c:v>0.85213032581453629</c:v>
                </c:pt>
                <c:pt idx="1402">
                  <c:v>0.84962406015037595</c:v>
                </c:pt>
                <c:pt idx="1403">
                  <c:v>0.84962406015037595</c:v>
                </c:pt>
                <c:pt idx="1404">
                  <c:v>0.85213032581453629</c:v>
                </c:pt>
                <c:pt idx="1405">
                  <c:v>0.85213032581453629</c:v>
                </c:pt>
                <c:pt idx="1406">
                  <c:v>0.85213032581453629</c:v>
                </c:pt>
                <c:pt idx="1407">
                  <c:v>0.85213032581453629</c:v>
                </c:pt>
                <c:pt idx="1408">
                  <c:v>0.84962406015037595</c:v>
                </c:pt>
                <c:pt idx="1409">
                  <c:v>0.84962406015037595</c:v>
                </c:pt>
                <c:pt idx="1410">
                  <c:v>0.85213032581453629</c:v>
                </c:pt>
                <c:pt idx="1411">
                  <c:v>0.85463659147869675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CE-4B2F-9FE0-F83936812904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'100ml_6g'!$G$2:$G$502</c:f>
              <c:numCache>
                <c:formatCode>0.0</c:formatCode>
                <c:ptCount val="501"/>
                <c:pt idx="0">
                  <c:v>0</c:v>
                </c:pt>
                <c:pt idx="1">
                  <c:v>0.12985000610351563</c:v>
                </c:pt>
                <c:pt idx="2">
                  <c:v>0.25586667060852053</c:v>
                </c:pt>
                <c:pt idx="3">
                  <c:v>0.38286666870117186</c:v>
                </c:pt>
                <c:pt idx="4">
                  <c:v>0.5121999979019165</c:v>
                </c:pt>
                <c:pt idx="5">
                  <c:v>0.64006666342417395</c:v>
                </c:pt>
                <c:pt idx="6">
                  <c:v>0.76978332996368404</c:v>
                </c:pt>
                <c:pt idx="7">
                  <c:v>0.9025000015894572</c:v>
                </c:pt>
                <c:pt idx="8">
                  <c:v>1.0315666675567627</c:v>
                </c:pt>
                <c:pt idx="9">
                  <c:v>1.1609833319981893</c:v>
                </c:pt>
                <c:pt idx="10">
                  <c:v>1.2929833332697551</c:v>
                </c:pt>
                <c:pt idx="11">
                  <c:v>1.4244666655858358</c:v>
                </c:pt>
                <c:pt idx="12">
                  <c:v>1.5555999994277954</c:v>
                </c:pt>
                <c:pt idx="13">
                  <c:v>1.6924166599909465</c:v>
                </c:pt>
                <c:pt idx="14">
                  <c:v>1.826116673151652</c:v>
                </c:pt>
                <c:pt idx="15">
                  <c:v>1.9587000052134196</c:v>
                </c:pt>
                <c:pt idx="16">
                  <c:v>2.093233331044515</c:v>
                </c:pt>
                <c:pt idx="17">
                  <c:v>2.229366668065389</c:v>
                </c:pt>
                <c:pt idx="18">
                  <c:v>2.3650333325068158</c:v>
                </c:pt>
                <c:pt idx="19">
                  <c:v>2.5012166659037272</c:v>
                </c:pt>
                <c:pt idx="20">
                  <c:v>2.6421166658401489</c:v>
                </c:pt>
                <c:pt idx="21">
                  <c:v>2.7805499951044719</c:v>
                </c:pt>
                <c:pt idx="22">
                  <c:v>2.921216670672099</c:v>
                </c:pt>
                <c:pt idx="23">
                  <c:v>3.0621500015258789</c:v>
                </c:pt>
                <c:pt idx="24">
                  <c:v>3.1989500045776369</c:v>
                </c:pt>
                <c:pt idx="25">
                  <c:v>3.3349666674931844</c:v>
                </c:pt>
                <c:pt idx="26">
                  <c:v>3.4733500003814699</c:v>
                </c:pt>
                <c:pt idx="27">
                  <c:v>3.6113000075022379</c:v>
                </c:pt>
                <c:pt idx="28">
                  <c:v>3.7505666653315228</c:v>
                </c:pt>
                <c:pt idx="29">
                  <c:v>3.8865333318710329</c:v>
                </c:pt>
                <c:pt idx="30">
                  <c:v>4.0251000006993616</c:v>
                </c:pt>
                <c:pt idx="31">
                  <c:v>4.1628000020980833</c:v>
                </c:pt>
                <c:pt idx="32">
                  <c:v>4.3018999973932903</c:v>
                </c:pt>
                <c:pt idx="33">
                  <c:v>4.4420666694641113</c:v>
                </c:pt>
                <c:pt idx="34">
                  <c:v>4.5812666654586796</c:v>
                </c:pt>
                <c:pt idx="35">
                  <c:v>4.7244333346684773</c:v>
                </c:pt>
                <c:pt idx="36">
                  <c:v>4.8649499972661339</c:v>
                </c:pt>
                <c:pt idx="37">
                  <c:v>5.0106999953587854</c:v>
                </c:pt>
                <c:pt idx="38">
                  <c:v>5.1537333329518633</c:v>
                </c:pt>
                <c:pt idx="39">
                  <c:v>5.3031333367029827</c:v>
                </c:pt>
                <c:pt idx="40">
                  <c:v>5.4507833401362102</c:v>
                </c:pt>
                <c:pt idx="41">
                  <c:v>5.5984333276748659</c:v>
                </c:pt>
                <c:pt idx="42">
                  <c:v>5.7481499989827478</c:v>
                </c:pt>
                <c:pt idx="43">
                  <c:v>5.8993000030517582</c:v>
                </c:pt>
                <c:pt idx="44">
                  <c:v>6.0526166598002114</c:v>
                </c:pt>
                <c:pt idx="45">
                  <c:v>6.1997833331425989</c:v>
                </c:pt>
                <c:pt idx="46">
                  <c:v>6.344500001271566</c:v>
                </c:pt>
                <c:pt idx="47">
                  <c:v>6.4926666657129921</c:v>
                </c:pt>
                <c:pt idx="48">
                  <c:v>6.6393166621526083</c:v>
                </c:pt>
                <c:pt idx="49">
                  <c:v>6.7935000022252403</c:v>
                </c:pt>
                <c:pt idx="50">
                  <c:v>6.9402166684468591</c:v>
                </c:pt>
                <c:pt idx="51">
                  <c:v>7.0889666636784874</c:v>
                </c:pt>
                <c:pt idx="52">
                  <c:v>7.2418000062306724</c:v>
                </c:pt>
                <c:pt idx="53">
                  <c:v>7.391750001907349</c:v>
                </c:pt>
                <c:pt idx="54">
                  <c:v>7.5407833417256676</c:v>
                </c:pt>
                <c:pt idx="55">
                  <c:v>7.6912166674931841</c:v>
                </c:pt>
                <c:pt idx="56">
                  <c:v>7.8408166646957396</c:v>
                </c:pt>
                <c:pt idx="57">
                  <c:v>7.9904000043869017</c:v>
                </c:pt>
                <c:pt idx="58">
                  <c:v>8.1416999975840252</c:v>
                </c:pt>
                <c:pt idx="59">
                  <c:v>8.2938500006993614</c:v>
                </c:pt>
                <c:pt idx="60">
                  <c:v>8.4482666730880744</c:v>
                </c:pt>
                <c:pt idx="61">
                  <c:v>8.6046000003814704</c:v>
                </c:pt>
                <c:pt idx="62">
                  <c:v>8.7615666627883915</c:v>
                </c:pt>
                <c:pt idx="63">
                  <c:v>8.9176999966303505</c:v>
                </c:pt>
                <c:pt idx="64">
                  <c:v>9.0732499917348228</c:v>
                </c:pt>
                <c:pt idx="65">
                  <c:v>9.2261333306630444</c:v>
                </c:pt>
                <c:pt idx="66">
                  <c:v>9.3813833316167194</c:v>
                </c:pt>
                <c:pt idx="67">
                  <c:v>9.5374999999999996</c:v>
                </c:pt>
                <c:pt idx="68">
                  <c:v>9.6954500039418541</c:v>
                </c:pt>
                <c:pt idx="69">
                  <c:v>9.8543499946594242</c:v>
                </c:pt>
                <c:pt idx="70">
                  <c:v>10.011516666412353</c:v>
                </c:pt>
                <c:pt idx="71">
                  <c:v>10.171033334732055</c:v>
                </c:pt>
                <c:pt idx="72">
                  <c:v>10.327249995867412</c:v>
                </c:pt>
                <c:pt idx="73">
                  <c:v>10.484933336575827</c:v>
                </c:pt>
                <c:pt idx="74">
                  <c:v>10.641200002034505</c:v>
                </c:pt>
                <c:pt idx="75">
                  <c:v>10.800533334414164</c:v>
                </c:pt>
                <c:pt idx="76">
                  <c:v>10.960183334350585</c:v>
                </c:pt>
                <c:pt idx="77">
                  <c:v>11.122950005531312</c:v>
                </c:pt>
                <c:pt idx="78">
                  <c:v>11.291283337275187</c:v>
                </c:pt>
                <c:pt idx="79">
                  <c:v>11.459516660372417</c:v>
                </c:pt>
                <c:pt idx="80">
                  <c:v>11.626333332061767</c:v>
                </c:pt>
                <c:pt idx="81">
                  <c:v>11.792733335494995</c:v>
                </c:pt>
                <c:pt idx="82">
                  <c:v>11.955450002352396</c:v>
                </c:pt>
                <c:pt idx="83">
                  <c:v>12.119566663106282</c:v>
                </c:pt>
                <c:pt idx="84">
                  <c:v>12.282083328564962</c:v>
                </c:pt>
                <c:pt idx="85">
                  <c:v>12.444383335113525</c:v>
                </c:pt>
                <c:pt idx="86">
                  <c:v>12.605499998728435</c:v>
                </c:pt>
                <c:pt idx="87">
                  <c:v>12.769299999872844</c:v>
                </c:pt>
                <c:pt idx="88">
                  <c:v>12.9340833346049</c:v>
                </c:pt>
                <c:pt idx="89">
                  <c:v>13.099000000953675</c:v>
                </c:pt>
                <c:pt idx="90">
                  <c:v>13.262949999173482</c:v>
                </c:pt>
                <c:pt idx="91">
                  <c:v>13.429766662915547</c:v>
                </c:pt>
                <c:pt idx="92">
                  <c:v>13.596666669845581</c:v>
                </c:pt>
                <c:pt idx="93">
                  <c:v>13.765866669019063</c:v>
                </c:pt>
                <c:pt idx="94">
                  <c:v>13.934383336702982</c:v>
                </c:pt>
                <c:pt idx="95">
                  <c:v>14.10191666285197</c:v>
                </c:pt>
                <c:pt idx="96">
                  <c:v>14.273399996757508</c:v>
                </c:pt>
                <c:pt idx="97">
                  <c:v>14.44294999440511</c:v>
                </c:pt>
                <c:pt idx="98">
                  <c:v>14.618549998601278</c:v>
                </c:pt>
                <c:pt idx="99">
                  <c:v>14.794633332888285</c:v>
                </c:pt>
                <c:pt idx="100">
                  <c:v>14.969433331489563</c:v>
                </c:pt>
                <c:pt idx="101">
                  <c:v>15.140533336003621</c:v>
                </c:pt>
                <c:pt idx="102">
                  <c:v>15.310216665267944</c:v>
                </c:pt>
                <c:pt idx="103">
                  <c:v>15.481683333714804</c:v>
                </c:pt>
                <c:pt idx="104">
                  <c:v>15.6528333346049</c:v>
                </c:pt>
                <c:pt idx="105">
                  <c:v>15.823483331998188</c:v>
                </c:pt>
                <c:pt idx="106">
                  <c:v>15.996250001589457</c:v>
                </c:pt>
                <c:pt idx="107">
                  <c:v>16.168666672706603</c:v>
                </c:pt>
                <c:pt idx="108">
                  <c:v>16.34361666838328</c:v>
                </c:pt>
                <c:pt idx="109">
                  <c:v>16.518916670481364</c:v>
                </c:pt>
                <c:pt idx="110">
                  <c:v>16.693766665458678</c:v>
                </c:pt>
                <c:pt idx="111">
                  <c:v>16.880316662788392</c:v>
                </c:pt>
                <c:pt idx="112">
                  <c:v>17.058266671498618</c:v>
                </c:pt>
                <c:pt idx="113">
                  <c:v>17.240866669019063</c:v>
                </c:pt>
                <c:pt idx="114">
                  <c:v>17.419116663932801</c:v>
                </c:pt>
                <c:pt idx="115">
                  <c:v>17.605449994405109</c:v>
                </c:pt>
                <c:pt idx="116">
                  <c:v>17.786983338991799</c:v>
                </c:pt>
                <c:pt idx="117">
                  <c:v>17.973299996058145</c:v>
                </c:pt>
                <c:pt idx="118">
                  <c:v>18.157933338483176</c:v>
                </c:pt>
                <c:pt idx="119">
                  <c:v>18.335966666539509</c:v>
                </c:pt>
                <c:pt idx="120">
                  <c:v>18.512683335940043</c:v>
                </c:pt>
                <c:pt idx="121">
                  <c:v>18.69271666208903</c:v>
                </c:pt>
                <c:pt idx="122">
                  <c:v>18.873149998982747</c:v>
                </c:pt>
                <c:pt idx="123">
                  <c:v>19.062066658337912</c:v>
                </c:pt>
                <c:pt idx="124">
                  <c:v>19.252850000063578</c:v>
                </c:pt>
                <c:pt idx="125">
                  <c:v>19.433650000890097</c:v>
                </c:pt>
                <c:pt idx="126">
                  <c:v>19.620366668701173</c:v>
                </c:pt>
                <c:pt idx="127">
                  <c:v>19.80941666762034</c:v>
                </c:pt>
                <c:pt idx="128">
                  <c:v>19.994533340136211</c:v>
                </c:pt>
                <c:pt idx="129">
                  <c:v>20.182216668128966</c:v>
                </c:pt>
                <c:pt idx="130">
                  <c:v>20.372099995613098</c:v>
                </c:pt>
                <c:pt idx="131">
                  <c:v>20.564133326212566</c:v>
                </c:pt>
                <c:pt idx="132">
                  <c:v>20.757466665903728</c:v>
                </c:pt>
                <c:pt idx="133">
                  <c:v>20.9494166692098</c:v>
                </c:pt>
                <c:pt idx="134">
                  <c:v>21.138283332188923</c:v>
                </c:pt>
                <c:pt idx="135">
                  <c:v>21.324166663487752</c:v>
                </c:pt>
                <c:pt idx="136">
                  <c:v>21.511400000254312</c:v>
                </c:pt>
                <c:pt idx="137">
                  <c:v>21.702999997138978</c:v>
                </c:pt>
                <c:pt idx="138">
                  <c:v>21.892266662915549</c:v>
                </c:pt>
                <c:pt idx="139">
                  <c:v>22.080466667811077</c:v>
                </c:pt>
                <c:pt idx="140">
                  <c:v>22.272800000508628</c:v>
                </c:pt>
                <c:pt idx="141">
                  <c:v>22.465783333778383</c:v>
                </c:pt>
                <c:pt idx="142">
                  <c:v>22.6596666653951</c:v>
                </c:pt>
                <c:pt idx="143">
                  <c:v>22.855116669336955</c:v>
                </c:pt>
                <c:pt idx="144">
                  <c:v>23.050949994723002</c:v>
                </c:pt>
                <c:pt idx="145">
                  <c:v>23.256133333841959</c:v>
                </c:pt>
                <c:pt idx="146">
                  <c:v>23.46144999663035</c:v>
                </c:pt>
                <c:pt idx="147">
                  <c:v>23.664533336957295</c:v>
                </c:pt>
                <c:pt idx="148">
                  <c:v>23.866866668065388</c:v>
                </c:pt>
                <c:pt idx="149">
                  <c:v>24.066583331425985</c:v>
                </c:pt>
                <c:pt idx="150">
                  <c:v>24.264166665077209</c:v>
                </c:pt>
                <c:pt idx="151">
                  <c:v>24.462033327420553</c:v>
                </c:pt>
                <c:pt idx="152">
                  <c:v>24.658949995040892</c:v>
                </c:pt>
                <c:pt idx="153">
                  <c:v>24.857033332188923</c:v>
                </c:pt>
                <c:pt idx="154">
                  <c:v>25.052016663551331</c:v>
                </c:pt>
                <c:pt idx="155">
                  <c:v>25.249249998728434</c:v>
                </c:pt>
                <c:pt idx="156">
                  <c:v>25.447416663169861</c:v>
                </c:pt>
                <c:pt idx="157">
                  <c:v>25.650383329391481</c:v>
                </c:pt>
                <c:pt idx="158">
                  <c:v>25.850400002797446</c:v>
                </c:pt>
                <c:pt idx="159">
                  <c:v>26.052700002988178</c:v>
                </c:pt>
                <c:pt idx="160">
                  <c:v>26.259600003560383</c:v>
                </c:pt>
                <c:pt idx="161">
                  <c:v>26.466499996185302</c:v>
                </c:pt>
                <c:pt idx="162">
                  <c:v>26.674100001653034</c:v>
                </c:pt>
                <c:pt idx="163">
                  <c:v>26.891799998283386</c:v>
                </c:pt>
                <c:pt idx="164">
                  <c:v>27.105399998029075</c:v>
                </c:pt>
                <c:pt idx="165">
                  <c:v>27.307149998346965</c:v>
                </c:pt>
                <c:pt idx="166">
                  <c:v>27.510999997456867</c:v>
                </c:pt>
                <c:pt idx="167">
                  <c:v>27.713250001271565</c:v>
                </c:pt>
                <c:pt idx="168">
                  <c:v>27.915566666920981</c:v>
                </c:pt>
                <c:pt idx="169">
                  <c:v>28.117816670735678</c:v>
                </c:pt>
                <c:pt idx="170">
                  <c:v>28.31871666908264</c:v>
                </c:pt>
                <c:pt idx="171">
                  <c:v>28.52228333155314</c:v>
                </c:pt>
                <c:pt idx="172">
                  <c:v>28.726950001716613</c:v>
                </c:pt>
                <c:pt idx="173">
                  <c:v>28.931516663233438</c:v>
                </c:pt>
                <c:pt idx="174">
                  <c:v>29.139666668574016</c:v>
                </c:pt>
                <c:pt idx="175">
                  <c:v>29.351600003242492</c:v>
                </c:pt>
                <c:pt idx="176">
                  <c:v>29.563516672452291</c:v>
                </c:pt>
                <c:pt idx="177">
                  <c:v>29.779150001207988</c:v>
                </c:pt>
                <c:pt idx="178">
                  <c:v>29.996449995040894</c:v>
                </c:pt>
                <c:pt idx="179">
                  <c:v>30.206983327865601</c:v>
                </c:pt>
                <c:pt idx="180">
                  <c:v>30.413433337211607</c:v>
                </c:pt>
                <c:pt idx="181">
                  <c:v>30.617516668637595</c:v>
                </c:pt>
                <c:pt idx="182">
                  <c:v>30.827049994468688</c:v>
                </c:pt>
                <c:pt idx="183">
                  <c:v>31.038199996948244</c:v>
                </c:pt>
                <c:pt idx="184">
                  <c:v>31.249416661262511</c:v>
                </c:pt>
                <c:pt idx="185">
                  <c:v>31.458666666348776</c:v>
                </c:pt>
                <c:pt idx="186">
                  <c:v>31.67091666062673</c:v>
                </c:pt>
                <c:pt idx="187">
                  <c:v>31.886450004577636</c:v>
                </c:pt>
                <c:pt idx="188">
                  <c:v>32.097883327802023</c:v>
                </c:pt>
                <c:pt idx="189">
                  <c:v>32.317249997456869</c:v>
                </c:pt>
                <c:pt idx="190">
                  <c:v>32.535599994659421</c:v>
                </c:pt>
                <c:pt idx="191">
                  <c:v>32.756416670481364</c:v>
                </c:pt>
                <c:pt idx="192">
                  <c:v>32.975966668128969</c:v>
                </c:pt>
                <c:pt idx="193">
                  <c:v>33.193566664059958</c:v>
                </c:pt>
                <c:pt idx="194">
                  <c:v>33.408650000890098</c:v>
                </c:pt>
                <c:pt idx="195">
                  <c:v>33.626683338483176</c:v>
                </c:pt>
                <c:pt idx="196">
                  <c:v>33.842433333396912</c:v>
                </c:pt>
                <c:pt idx="197">
                  <c:v>34.058150005340579</c:v>
                </c:pt>
                <c:pt idx="198">
                  <c:v>34.27736666202545</c:v>
                </c:pt>
                <c:pt idx="199">
                  <c:v>34.496083331108096</c:v>
                </c:pt>
                <c:pt idx="200">
                  <c:v>34.714883327484131</c:v>
                </c:pt>
                <c:pt idx="201">
                  <c:v>34.940283330281574</c:v>
                </c:pt>
                <c:pt idx="202">
                  <c:v>35.168349997202554</c:v>
                </c:pt>
                <c:pt idx="203">
                  <c:v>35.401983332633975</c:v>
                </c:pt>
                <c:pt idx="204">
                  <c:v>35.632833329836529</c:v>
                </c:pt>
                <c:pt idx="205">
                  <c:v>35.861983331044513</c:v>
                </c:pt>
                <c:pt idx="206">
                  <c:v>36.093516667683922</c:v>
                </c:pt>
                <c:pt idx="207">
                  <c:v>36.316683332125343</c:v>
                </c:pt>
                <c:pt idx="208">
                  <c:v>36.548583340644839</c:v>
                </c:pt>
                <c:pt idx="209">
                  <c:v>36.783783332506815</c:v>
                </c:pt>
                <c:pt idx="210">
                  <c:v>37.005599999427794</c:v>
                </c:pt>
                <c:pt idx="211">
                  <c:v>37.228816668192543</c:v>
                </c:pt>
                <c:pt idx="212">
                  <c:v>37.454583334922788</c:v>
                </c:pt>
                <c:pt idx="213">
                  <c:v>37.67713332970937</c:v>
                </c:pt>
                <c:pt idx="214">
                  <c:v>37.905200004577637</c:v>
                </c:pt>
                <c:pt idx="215">
                  <c:v>38.133683331807454</c:v>
                </c:pt>
                <c:pt idx="216">
                  <c:v>38.373033332824704</c:v>
                </c:pt>
                <c:pt idx="217">
                  <c:v>38.604633331298828</c:v>
                </c:pt>
                <c:pt idx="218">
                  <c:v>38.839816665649415</c:v>
                </c:pt>
                <c:pt idx="219">
                  <c:v>39.076016664505005</c:v>
                </c:pt>
                <c:pt idx="220">
                  <c:v>39.302199999491371</c:v>
                </c:pt>
                <c:pt idx="221">
                  <c:v>39.528350003560384</c:v>
                </c:pt>
                <c:pt idx="222">
                  <c:v>39.758949995040894</c:v>
                </c:pt>
                <c:pt idx="223">
                  <c:v>39.986316665013632</c:v>
                </c:pt>
                <c:pt idx="224">
                  <c:v>40.211983331044515</c:v>
                </c:pt>
                <c:pt idx="225">
                  <c:v>40.439783334732056</c:v>
                </c:pt>
                <c:pt idx="226">
                  <c:v>40.666883333524069</c:v>
                </c:pt>
                <c:pt idx="227">
                  <c:v>40.898266673088074</c:v>
                </c:pt>
                <c:pt idx="228">
                  <c:v>41.126316658655803</c:v>
                </c:pt>
                <c:pt idx="229">
                  <c:v>41.370600001017252</c:v>
                </c:pt>
                <c:pt idx="230">
                  <c:v>41.623149998982747</c:v>
                </c:pt>
                <c:pt idx="231">
                  <c:v>41.866216667493184</c:v>
                </c:pt>
                <c:pt idx="232">
                  <c:v>42.103066666920981</c:v>
                </c:pt>
                <c:pt idx="233">
                  <c:v>42.334333332379657</c:v>
                </c:pt>
                <c:pt idx="234">
                  <c:v>42.563083338737485</c:v>
                </c:pt>
                <c:pt idx="235">
                  <c:v>42.791583331425983</c:v>
                </c:pt>
                <c:pt idx="236">
                  <c:v>43.022033333778381</c:v>
                </c:pt>
                <c:pt idx="237">
                  <c:v>43.258716662724815</c:v>
                </c:pt>
                <c:pt idx="238">
                  <c:v>43.491433334350589</c:v>
                </c:pt>
                <c:pt idx="239">
                  <c:v>43.722800000508627</c:v>
                </c:pt>
                <c:pt idx="240">
                  <c:v>43.954283340771994</c:v>
                </c:pt>
                <c:pt idx="241">
                  <c:v>44.187133328119913</c:v>
                </c:pt>
                <c:pt idx="242">
                  <c:v>44.424266664187115</c:v>
                </c:pt>
                <c:pt idx="243">
                  <c:v>44.658183328310649</c:v>
                </c:pt>
                <c:pt idx="244">
                  <c:v>44.898100002606711</c:v>
                </c:pt>
                <c:pt idx="245">
                  <c:v>45.133783340454102</c:v>
                </c:pt>
                <c:pt idx="246">
                  <c:v>45.368416666984558</c:v>
                </c:pt>
                <c:pt idx="247">
                  <c:v>45.598916665712991</c:v>
                </c:pt>
                <c:pt idx="248">
                  <c:v>45.833933337529501</c:v>
                </c:pt>
                <c:pt idx="249">
                  <c:v>46.067516660690309</c:v>
                </c:pt>
                <c:pt idx="250">
                  <c:v>46.305483333269756</c:v>
                </c:pt>
                <c:pt idx="251">
                  <c:v>46.544250003496806</c:v>
                </c:pt>
                <c:pt idx="252">
                  <c:v>46.795866664250688</c:v>
                </c:pt>
                <c:pt idx="253">
                  <c:v>47.040350000063576</c:v>
                </c:pt>
                <c:pt idx="254">
                  <c:v>47.289966670672101</c:v>
                </c:pt>
                <c:pt idx="255">
                  <c:v>47.543099999427795</c:v>
                </c:pt>
                <c:pt idx="256">
                  <c:v>47.788016668955485</c:v>
                </c:pt>
                <c:pt idx="257">
                  <c:v>48.032633336385089</c:v>
                </c:pt>
                <c:pt idx="258">
                  <c:v>48.269500001271567</c:v>
                </c:pt>
                <c:pt idx="259">
                  <c:v>48.504633331298827</c:v>
                </c:pt>
                <c:pt idx="260">
                  <c:v>48.740349992116293</c:v>
                </c:pt>
                <c:pt idx="261">
                  <c:v>48.976616660753884</c:v>
                </c:pt>
                <c:pt idx="262">
                  <c:v>49.214800000190735</c:v>
                </c:pt>
                <c:pt idx="263">
                  <c:v>49.455933332443237</c:v>
                </c:pt>
                <c:pt idx="264">
                  <c:v>49.694950000445047</c:v>
                </c:pt>
                <c:pt idx="265">
                  <c:v>49.940299995740254</c:v>
                </c:pt>
                <c:pt idx="266">
                  <c:v>50.189166665077209</c:v>
                </c:pt>
                <c:pt idx="267">
                  <c:v>50.451966667175292</c:v>
                </c:pt>
                <c:pt idx="268">
                  <c:v>50.717316667238869</c:v>
                </c:pt>
                <c:pt idx="269">
                  <c:v>50.955000003178917</c:v>
                </c:pt>
                <c:pt idx="270">
                  <c:v>51.194900004069012</c:v>
                </c:pt>
                <c:pt idx="271">
                  <c:v>51.4335000038147</c:v>
                </c:pt>
                <c:pt idx="272">
                  <c:v>51.956916666030885</c:v>
                </c:pt>
                <c:pt idx="273">
                  <c:v>52.200433333714805</c:v>
                </c:pt>
                <c:pt idx="274">
                  <c:v>52.440766668319704</c:v>
                </c:pt>
                <c:pt idx="275">
                  <c:v>52.680350001653032</c:v>
                </c:pt>
                <c:pt idx="276">
                  <c:v>52.927733333905536</c:v>
                </c:pt>
                <c:pt idx="277">
                  <c:v>53.172683334350587</c:v>
                </c:pt>
                <c:pt idx="278">
                  <c:v>53.418083333969115</c:v>
                </c:pt>
                <c:pt idx="279">
                  <c:v>53.661783329645793</c:v>
                </c:pt>
                <c:pt idx="280">
                  <c:v>53.909899997711179</c:v>
                </c:pt>
                <c:pt idx="281">
                  <c:v>54.163183331489563</c:v>
                </c:pt>
                <c:pt idx="282">
                  <c:v>54.408683331807453</c:v>
                </c:pt>
                <c:pt idx="283">
                  <c:v>54.651666665077208</c:v>
                </c:pt>
                <c:pt idx="284">
                  <c:v>54.906466666857405</c:v>
                </c:pt>
                <c:pt idx="285">
                  <c:v>55.157566666603088</c:v>
                </c:pt>
                <c:pt idx="286">
                  <c:v>55.401016664505008</c:v>
                </c:pt>
                <c:pt idx="287">
                  <c:v>55.646916659673053</c:v>
                </c:pt>
                <c:pt idx="288">
                  <c:v>55.908650000890098</c:v>
                </c:pt>
                <c:pt idx="289">
                  <c:v>56.163116669654848</c:v>
                </c:pt>
                <c:pt idx="290">
                  <c:v>56.410183334350585</c:v>
                </c:pt>
                <c:pt idx="291">
                  <c:v>56.66074999968211</c:v>
                </c:pt>
                <c:pt idx="292">
                  <c:v>56.923550001780193</c:v>
                </c:pt>
                <c:pt idx="293">
                  <c:v>57.177766672770183</c:v>
                </c:pt>
                <c:pt idx="294">
                  <c:v>57.427266661326094</c:v>
                </c:pt>
                <c:pt idx="295">
                  <c:v>57.680633338292438</c:v>
                </c:pt>
                <c:pt idx="296">
                  <c:v>57.934383328755693</c:v>
                </c:pt>
                <c:pt idx="297">
                  <c:v>58.192483337720233</c:v>
                </c:pt>
                <c:pt idx="298">
                  <c:v>58.448016667366026</c:v>
                </c:pt>
                <c:pt idx="299">
                  <c:v>58.70263333320618</c:v>
                </c:pt>
                <c:pt idx="300">
                  <c:v>58.958933329582216</c:v>
                </c:pt>
                <c:pt idx="301">
                  <c:v>59.215283330281572</c:v>
                </c:pt>
                <c:pt idx="302">
                  <c:v>59.469016671180725</c:v>
                </c:pt>
                <c:pt idx="303">
                  <c:v>59.724499996503191</c:v>
                </c:pt>
                <c:pt idx="304">
                  <c:v>59.981900000572203</c:v>
                </c:pt>
                <c:pt idx="305">
                  <c:v>60.239250000317888</c:v>
                </c:pt>
                <c:pt idx="306">
                  <c:v>60.493916662534076</c:v>
                </c:pt>
                <c:pt idx="307">
                  <c:v>60.752033329010011</c:v>
                </c:pt>
                <c:pt idx="308">
                  <c:v>61.016100001335147</c:v>
                </c:pt>
                <c:pt idx="309">
                  <c:v>61.276316666603087</c:v>
                </c:pt>
                <c:pt idx="310">
                  <c:v>61.539666668574014</c:v>
                </c:pt>
                <c:pt idx="311">
                  <c:v>61.803866664568581</c:v>
                </c:pt>
                <c:pt idx="312">
                  <c:v>62.067999998728432</c:v>
                </c:pt>
                <c:pt idx="313">
                  <c:v>62.330066665013632</c:v>
                </c:pt>
                <c:pt idx="314">
                  <c:v>62.592300001780195</c:v>
                </c:pt>
                <c:pt idx="315">
                  <c:v>62.855400005976357</c:v>
                </c:pt>
                <c:pt idx="316">
                  <c:v>63.117733327547711</c:v>
                </c:pt>
                <c:pt idx="317">
                  <c:v>63.379566669464111</c:v>
                </c:pt>
                <c:pt idx="318">
                  <c:v>63.64186666806539</c:v>
                </c:pt>
                <c:pt idx="319">
                  <c:v>63.908266671498616</c:v>
                </c:pt>
                <c:pt idx="320">
                  <c:v>64.174500004450479</c:v>
                </c:pt>
                <c:pt idx="321">
                  <c:v>64.439499998092657</c:v>
                </c:pt>
                <c:pt idx="322">
                  <c:v>64.710833334922796</c:v>
                </c:pt>
                <c:pt idx="323">
                  <c:v>64.980866662661228</c:v>
                </c:pt>
                <c:pt idx="324">
                  <c:v>65.24968333244324</c:v>
                </c:pt>
                <c:pt idx="325">
                  <c:v>65.51806666056315</c:v>
                </c:pt>
                <c:pt idx="326">
                  <c:v>65.793250004450485</c:v>
                </c:pt>
                <c:pt idx="327">
                  <c:v>66.06920000712077</c:v>
                </c:pt>
                <c:pt idx="328">
                  <c:v>66.338266666730249</c:v>
                </c:pt>
                <c:pt idx="329">
                  <c:v>66.608816663424179</c:v>
                </c:pt>
                <c:pt idx="330">
                  <c:v>66.888683334986368</c:v>
                </c:pt>
                <c:pt idx="331">
                  <c:v>67.159616669019059</c:v>
                </c:pt>
                <c:pt idx="332">
                  <c:v>67.431516663233438</c:v>
                </c:pt>
                <c:pt idx="333">
                  <c:v>67.705550003051755</c:v>
                </c:pt>
                <c:pt idx="334">
                  <c:v>67.982066671053573</c:v>
                </c:pt>
                <c:pt idx="335">
                  <c:v>68.254333337148026</c:v>
                </c:pt>
                <c:pt idx="336">
                  <c:v>68.527316665649408</c:v>
                </c:pt>
                <c:pt idx="337">
                  <c:v>68.803500000635779</c:v>
                </c:pt>
                <c:pt idx="338">
                  <c:v>69.082066663106289</c:v>
                </c:pt>
                <c:pt idx="339">
                  <c:v>69.352583336830136</c:v>
                </c:pt>
                <c:pt idx="340">
                  <c:v>69.625049996376035</c:v>
                </c:pt>
                <c:pt idx="341">
                  <c:v>69.908566665649417</c:v>
                </c:pt>
                <c:pt idx="342">
                  <c:v>70.192433333396906</c:v>
                </c:pt>
                <c:pt idx="343">
                  <c:v>70.471950006484988</c:v>
                </c:pt>
                <c:pt idx="344">
                  <c:v>70.75449999968211</c:v>
                </c:pt>
                <c:pt idx="345">
                  <c:v>71.032216660181675</c:v>
                </c:pt>
                <c:pt idx="346">
                  <c:v>71.30736666520437</c:v>
                </c:pt>
                <c:pt idx="347">
                  <c:v>71.585183334350589</c:v>
                </c:pt>
                <c:pt idx="348">
                  <c:v>71.871649996439615</c:v>
                </c:pt>
                <c:pt idx="349">
                  <c:v>72.153066666920978</c:v>
                </c:pt>
                <c:pt idx="350">
                  <c:v>72.435116672515875</c:v>
                </c:pt>
                <c:pt idx="351">
                  <c:v>72.717650008201602</c:v>
                </c:pt>
                <c:pt idx="352">
                  <c:v>73.0012333313624</c:v>
                </c:pt>
                <c:pt idx="353">
                  <c:v>73.284566672643024</c:v>
                </c:pt>
                <c:pt idx="354">
                  <c:v>73.572399997711187</c:v>
                </c:pt>
                <c:pt idx="355">
                  <c:v>73.872083338101703</c:v>
                </c:pt>
                <c:pt idx="356">
                  <c:v>74.164633329709375</c:v>
                </c:pt>
                <c:pt idx="357">
                  <c:v>74.441983326276144</c:v>
                </c:pt>
                <c:pt idx="358">
                  <c:v>74.707483331362411</c:v>
                </c:pt>
                <c:pt idx="359">
                  <c:v>74.978800002733863</c:v>
                </c:pt>
                <c:pt idx="360">
                  <c:v>75.250649992624915</c:v>
                </c:pt>
                <c:pt idx="361">
                  <c:v>75.52540000279744</c:v>
                </c:pt>
                <c:pt idx="362">
                  <c:v>75.811983338991794</c:v>
                </c:pt>
                <c:pt idx="363">
                  <c:v>76.1036333322525</c:v>
                </c:pt>
                <c:pt idx="364">
                  <c:v>76.406883327166241</c:v>
                </c:pt>
                <c:pt idx="365">
                  <c:v>76.706649994850153</c:v>
                </c:pt>
                <c:pt idx="366">
                  <c:v>77.004666670163473</c:v>
                </c:pt>
                <c:pt idx="367">
                  <c:v>77.278733340899151</c:v>
                </c:pt>
                <c:pt idx="368">
                  <c:v>77.544483335812885</c:v>
                </c:pt>
                <c:pt idx="369">
                  <c:v>77.814966662724814</c:v>
                </c:pt>
                <c:pt idx="370">
                  <c:v>78.085300000508624</c:v>
                </c:pt>
                <c:pt idx="371">
                  <c:v>78.363583334287014</c:v>
                </c:pt>
                <c:pt idx="372">
                  <c:v>78.641850002606716</c:v>
                </c:pt>
                <c:pt idx="373">
                  <c:v>78.92701667149862</c:v>
                </c:pt>
                <c:pt idx="374">
                  <c:v>79.221416664123538</c:v>
                </c:pt>
                <c:pt idx="375">
                  <c:v>79.531399997075397</c:v>
                </c:pt>
                <c:pt idx="376">
                  <c:v>79.828666671117148</c:v>
                </c:pt>
                <c:pt idx="377">
                  <c:v>80.119199999173489</c:v>
                </c:pt>
                <c:pt idx="378">
                  <c:v>80.400733327865595</c:v>
                </c:pt>
                <c:pt idx="379">
                  <c:v>80.753066658973694</c:v>
                </c:pt>
                <c:pt idx="380">
                  <c:v>81.04994999567667</c:v>
                </c:pt>
                <c:pt idx="381">
                  <c:v>81.34154999256134</c:v>
                </c:pt>
                <c:pt idx="382">
                  <c:v>81.642716670036322</c:v>
                </c:pt>
                <c:pt idx="383">
                  <c:v>81.948083337148034</c:v>
                </c:pt>
                <c:pt idx="384">
                  <c:v>82.248149998982754</c:v>
                </c:pt>
                <c:pt idx="385">
                  <c:v>82.548449993133545</c:v>
                </c:pt>
                <c:pt idx="386">
                  <c:v>82.851633334159857</c:v>
                </c:pt>
                <c:pt idx="387">
                  <c:v>83.150500003496802</c:v>
                </c:pt>
                <c:pt idx="388">
                  <c:v>83.448216668764744</c:v>
                </c:pt>
                <c:pt idx="389">
                  <c:v>83.750100000699362</c:v>
                </c:pt>
                <c:pt idx="390">
                  <c:v>84.05336666901907</c:v>
                </c:pt>
                <c:pt idx="391">
                  <c:v>84.351949993769324</c:v>
                </c:pt>
                <c:pt idx="392">
                  <c:v>84.652749991416925</c:v>
                </c:pt>
                <c:pt idx="393">
                  <c:v>84.952033329010007</c:v>
                </c:pt>
                <c:pt idx="394">
                  <c:v>85.256916666030889</c:v>
                </c:pt>
                <c:pt idx="395">
                  <c:v>85.564149999618536</c:v>
                </c:pt>
                <c:pt idx="396">
                  <c:v>85.86769999663035</c:v>
                </c:pt>
                <c:pt idx="397">
                  <c:v>86.172833331425991</c:v>
                </c:pt>
                <c:pt idx="398">
                  <c:v>86.475349998474115</c:v>
                </c:pt>
                <c:pt idx="399">
                  <c:v>86.791933337847397</c:v>
                </c:pt>
                <c:pt idx="400">
                  <c:v>87.10690000057221</c:v>
                </c:pt>
                <c:pt idx="401">
                  <c:v>87.415850003560379</c:v>
                </c:pt>
                <c:pt idx="402">
                  <c:v>87.722983336448664</c:v>
                </c:pt>
                <c:pt idx="403">
                  <c:v>88.028399999936426</c:v>
                </c:pt>
                <c:pt idx="404">
                  <c:v>88.336833333969111</c:v>
                </c:pt>
                <c:pt idx="405">
                  <c:v>88.643366662661236</c:v>
                </c:pt>
                <c:pt idx="406">
                  <c:v>88.954066665967304</c:v>
                </c:pt>
                <c:pt idx="407">
                  <c:v>89.262433330218002</c:v>
                </c:pt>
                <c:pt idx="408">
                  <c:v>89.573016667366034</c:v>
                </c:pt>
                <c:pt idx="409">
                  <c:v>89.886066667238865</c:v>
                </c:pt>
                <c:pt idx="410">
                  <c:v>90.193466671307888</c:v>
                </c:pt>
                <c:pt idx="411">
                  <c:v>90.505083330472317</c:v>
                </c:pt>
                <c:pt idx="412">
                  <c:v>90.818916662534079</c:v>
                </c:pt>
                <c:pt idx="413">
                  <c:v>91.134983332951862</c:v>
                </c:pt>
                <c:pt idx="414">
                  <c:v>91.456266673405963</c:v>
                </c:pt>
                <c:pt idx="415">
                  <c:v>91.777900004386908</c:v>
                </c:pt>
                <c:pt idx="416">
                  <c:v>92.095883329709366</c:v>
                </c:pt>
                <c:pt idx="417">
                  <c:v>92.411249995231628</c:v>
                </c:pt>
                <c:pt idx="418">
                  <c:v>92.728966665267947</c:v>
                </c:pt>
                <c:pt idx="419">
                  <c:v>93.046083339055386</c:v>
                </c:pt>
                <c:pt idx="420">
                  <c:v>93.362916668256119</c:v>
                </c:pt>
                <c:pt idx="421">
                  <c:v>93.679366660118106</c:v>
                </c:pt>
                <c:pt idx="422">
                  <c:v>94.000533334414158</c:v>
                </c:pt>
                <c:pt idx="423">
                  <c:v>94.321050000190738</c:v>
                </c:pt>
                <c:pt idx="424">
                  <c:v>94.640350000063577</c:v>
                </c:pt>
                <c:pt idx="425">
                  <c:v>94.964216669400528</c:v>
                </c:pt>
                <c:pt idx="426">
                  <c:v>95.288133335113528</c:v>
                </c:pt>
                <c:pt idx="427">
                  <c:v>95.609433333079025</c:v>
                </c:pt>
                <c:pt idx="428">
                  <c:v>95.931100002924595</c:v>
                </c:pt>
                <c:pt idx="429">
                  <c:v>96.259316666920981</c:v>
                </c:pt>
                <c:pt idx="430">
                  <c:v>96.593233331044516</c:v>
                </c:pt>
                <c:pt idx="431">
                  <c:v>96.924566666285202</c:v>
                </c:pt>
                <c:pt idx="432">
                  <c:v>97.251083342234296</c:v>
                </c:pt>
                <c:pt idx="433">
                  <c:v>97.581933339436844</c:v>
                </c:pt>
                <c:pt idx="434">
                  <c:v>97.912383333841959</c:v>
                </c:pt>
                <c:pt idx="435">
                  <c:v>98.240816664695743</c:v>
                </c:pt>
                <c:pt idx="436">
                  <c:v>98.568483328819269</c:v>
                </c:pt>
                <c:pt idx="437">
                  <c:v>98.903633332252497</c:v>
                </c:pt>
                <c:pt idx="438">
                  <c:v>99.23249999682109</c:v>
                </c:pt>
                <c:pt idx="439">
                  <c:v>99.566083335876471</c:v>
                </c:pt>
                <c:pt idx="440">
                  <c:v>99.893300000826514</c:v>
                </c:pt>
                <c:pt idx="441">
                  <c:v>100.22088332970937</c:v>
                </c:pt>
                <c:pt idx="442">
                  <c:v>100.55201667149862</c:v>
                </c:pt>
                <c:pt idx="443">
                  <c:v>100.88881666660309</c:v>
                </c:pt>
                <c:pt idx="444">
                  <c:v>101.23013332684835</c:v>
                </c:pt>
                <c:pt idx="445">
                  <c:v>101.57373333772024</c:v>
                </c:pt>
                <c:pt idx="446">
                  <c:v>101.91521666844686</c:v>
                </c:pt>
                <c:pt idx="447">
                  <c:v>102.24933332602183</c:v>
                </c:pt>
                <c:pt idx="448">
                  <c:v>102.58288332621257</c:v>
                </c:pt>
                <c:pt idx="449">
                  <c:v>102.94226667086284</c:v>
                </c:pt>
                <c:pt idx="450">
                  <c:v>103.29101665814717</c:v>
                </c:pt>
                <c:pt idx="451">
                  <c:v>103.64238332907358</c:v>
                </c:pt>
                <c:pt idx="452">
                  <c:v>103.9901999950409</c:v>
                </c:pt>
                <c:pt idx="453">
                  <c:v>104.33203333218893</c:v>
                </c:pt>
                <c:pt idx="454">
                  <c:v>104.67471667130788</c:v>
                </c:pt>
                <c:pt idx="455">
                  <c:v>105.01914999485015</c:v>
                </c:pt>
                <c:pt idx="456">
                  <c:v>105.37476666768391</c:v>
                </c:pt>
                <c:pt idx="457">
                  <c:v>105.73476667404175</c:v>
                </c:pt>
                <c:pt idx="458">
                  <c:v>106.09703333377838</c:v>
                </c:pt>
                <c:pt idx="459">
                  <c:v>106.44284999370575</c:v>
                </c:pt>
                <c:pt idx="460">
                  <c:v>106.80303333600362</c:v>
                </c:pt>
                <c:pt idx="461">
                  <c:v>107.15368332862855</c:v>
                </c:pt>
                <c:pt idx="462">
                  <c:v>107.50724999904632</c:v>
                </c:pt>
                <c:pt idx="463">
                  <c:v>107.86549999713898</c:v>
                </c:pt>
                <c:pt idx="464">
                  <c:v>108.21646667321524</c:v>
                </c:pt>
                <c:pt idx="465">
                  <c:v>108.56420000394185</c:v>
                </c:pt>
                <c:pt idx="466">
                  <c:v>108.91611666679383</c:v>
                </c:pt>
                <c:pt idx="467">
                  <c:v>109.28366666634878</c:v>
                </c:pt>
                <c:pt idx="468">
                  <c:v>109.64465000629426</c:v>
                </c:pt>
                <c:pt idx="469">
                  <c:v>110.0094499985377</c:v>
                </c:pt>
                <c:pt idx="470">
                  <c:v>110.36456666787466</c:v>
                </c:pt>
                <c:pt idx="471">
                  <c:v>110.72460000514984</c:v>
                </c:pt>
                <c:pt idx="472">
                  <c:v>111.08338333765666</c:v>
                </c:pt>
                <c:pt idx="473">
                  <c:v>111.4530666589737</c:v>
                </c:pt>
                <c:pt idx="474">
                  <c:v>111.8284166653951</c:v>
                </c:pt>
                <c:pt idx="475">
                  <c:v>112.18784999847412</c:v>
                </c:pt>
                <c:pt idx="476">
                  <c:v>112.5506500005722</c:v>
                </c:pt>
                <c:pt idx="477">
                  <c:v>112.91011666456858</c:v>
                </c:pt>
                <c:pt idx="478">
                  <c:v>113.29108332792917</c:v>
                </c:pt>
                <c:pt idx="479">
                  <c:v>113.66355000336965</c:v>
                </c:pt>
                <c:pt idx="480">
                  <c:v>114.03870000044505</c:v>
                </c:pt>
                <c:pt idx="481">
                  <c:v>114.40465000470479</c:v>
                </c:pt>
                <c:pt idx="482">
                  <c:v>114.7724500020345</c:v>
                </c:pt>
                <c:pt idx="483">
                  <c:v>115.14658332665762</c:v>
                </c:pt>
                <c:pt idx="484">
                  <c:v>115.52149999936422</c:v>
                </c:pt>
                <c:pt idx="485">
                  <c:v>115.89488333066305</c:v>
                </c:pt>
                <c:pt idx="486">
                  <c:v>116.26158333619436</c:v>
                </c:pt>
                <c:pt idx="487">
                  <c:v>116.62876666386923</c:v>
                </c:pt>
                <c:pt idx="488">
                  <c:v>117.00961666901907</c:v>
                </c:pt>
                <c:pt idx="489">
                  <c:v>117.38578333059947</c:v>
                </c:pt>
                <c:pt idx="490">
                  <c:v>117.76273333231607</c:v>
                </c:pt>
                <c:pt idx="491">
                  <c:v>118.14451666673024</c:v>
                </c:pt>
                <c:pt idx="492">
                  <c:v>118.51754999955496</c:v>
                </c:pt>
                <c:pt idx="493">
                  <c:v>118.89385000069936</c:v>
                </c:pt>
                <c:pt idx="494">
                  <c:v>119.27000000476838</c:v>
                </c:pt>
                <c:pt idx="495">
                  <c:v>119.64411666393281</c:v>
                </c:pt>
                <c:pt idx="496">
                  <c:v>120.02958333492279</c:v>
                </c:pt>
                <c:pt idx="497">
                  <c:v>120.39909999370575</c:v>
                </c:pt>
                <c:pt idx="498">
                  <c:v>120.77301666736602</c:v>
                </c:pt>
                <c:pt idx="499">
                  <c:v>121.14806666374207</c:v>
                </c:pt>
                <c:pt idx="500">
                  <c:v>121.53169999917348</c:v>
                </c:pt>
              </c:numCache>
            </c:numRef>
          </c:xVal>
          <c:yVal>
            <c:numRef>
              <c:f>'100ml_6g'!$I$2:$I$502</c:f>
              <c:numCache>
                <c:formatCode>0.0000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2.4813895781637717E-3</c:v>
                </c:pt>
                <c:pt idx="269">
                  <c:v>9.9255583126550868E-3</c:v>
                </c:pt>
                <c:pt idx="270">
                  <c:v>1.488833746898263E-2</c:v>
                </c:pt>
                <c:pt idx="271">
                  <c:v>1.7369727047146403E-2</c:v>
                </c:pt>
                <c:pt idx="272">
                  <c:v>4.2183622828784122E-2</c:v>
                </c:pt>
                <c:pt idx="273">
                  <c:v>5.7071960297766747E-2</c:v>
                </c:pt>
                <c:pt idx="274">
                  <c:v>7.6923076923076927E-2</c:v>
                </c:pt>
                <c:pt idx="275">
                  <c:v>9.6774193548387094E-2</c:v>
                </c:pt>
                <c:pt idx="276">
                  <c:v>0.12158808933002481</c:v>
                </c:pt>
                <c:pt idx="277">
                  <c:v>0.14640198511166252</c:v>
                </c:pt>
                <c:pt idx="278">
                  <c:v>0.16873449131513649</c:v>
                </c:pt>
                <c:pt idx="279">
                  <c:v>0.18858560794044665</c:v>
                </c:pt>
                <c:pt idx="280">
                  <c:v>0.20843672456575682</c:v>
                </c:pt>
                <c:pt idx="281">
                  <c:v>0.22828784119106699</c:v>
                </c:pt>
                <c:pt idx="282">
                  <c:v>0.24565756823821339</c:v>
                </c:pt>
                <c:pt idx="283">
                  <c:v>0.26054590570719605</c:v>
                </c:pt>
                <c:pt idx="284">
                  <c:v>0.28287841191066998</c:v>
                </c:pt>
                <c:pt idx="285">
                  <c:v>0.30272952853598017</c:v>
                </c:pt>
                <c:pt idx="286">
                  <c:v>0.32009925558312657</c:v>
                </c:pt>
                <c:pt idx="287">
                  <c:v>0.33498759305210918</c:v>
                </c:pt>
                <c:pt idx="288">
                  <c:v>0.35235732009925558</c:v>
                </c:pt>
                <c:pt idx="289">
                  <c:v>0.37220843672456577</c:v>
                </c:pt>
                <c:pt idx="290">
                  <c:v>0.38461538461538464</c:v>
                </c:pt>
                <c:pt idx="291">
                  <c:v>0.40198511166253104</c:v>
                </c:pt>
                <c:pt idx="292">
                  <c:v>0.41935483870967744</c:v>
                </c:pt>
                <c:pt idx="293">
                  <c:v>0.42679900744416871</c:v>
                </c:pt>
                <c:pt idx="294">
                  <c:v>0.44168734491315137</c:v>
                </c:pt>
                <c:pt idx="295">
                  <c:v>0.45657568238213397</c:v>
                </c:pt>
                <c:pt idx="296">
                  <c:v>0.46898263027295284</c:v>
                </c:pt>
                <c:pt idx="297">
                  <c:v>0.4813895781637717</c:v>
                </c:pt>
                <c:pt idx="298">
                  <c:v>0.48635235732009924</c:v>
                </c:pt>
                <c:pt idx="299">
                  <c:v>0.50124069478908184</c:v>
                </c:pt>
                <c:pt idx="300">
                  <c:v>0.51364764267990071</c:v>
                </c:pt>
                <c:pt idx="301">
                  <c:v>0.52357320099255578</c:v>
                </c:pt>
                <c:pt idx="302">
                  <c:v>0.52853598014888337</c:v>
                </c:pt>
                <c:pt idx="303">
                  <c:v>0.53846153846153844</c:v>
                </c:pt>
                <c:pt idx="304">
                  <c:v>0.54590570719602982</c:v>
                </c:pt>
                <c:pt idx="305">
                  <c:v>0.55583126550868489</c:v>
                </c:pt>
                <c:pt idx="306">
                  <c:v>0.56079404466501237</c:v>
                </c:pt>
                <c:pt idx="307">
                  <c:v>0.57320099255583123</c:v>
                </c:pt>
                <c:pt idx="308">
                  <c:v>0.58064516129032262</c:v>
                </c:pt>
                <c:pt idx="309">
                  <c:v>0.5856079404466501</c:v>
                </c:pt>
                <c:pt idx="310">
                  <c:v>0.59305210918114148</c:v>
                </c:pt>
                <c:pt idx="311">
                  <c:v>0.59801488833746896</c:v>
                </c:pt>
                <c:pt idx="312">
                  <c:v>0.60545905707196035</c:v>
                </c:pt>
                <c:pt idx="313">
                  <c:v>0.61042183622828783</c:v>
                </c:pt>
                <c:pt idx="314">
                  <c:v>0.61538461538461542</c:v>
                </c:pt>
                <c:pt idx="315">
                  <c:v>0.62282878411910669</c:v>
                </c:pt>
                <c:pt idx="316">
                  <c:v>0.63027295285359797</c:v>
                </c:pt>
                <c:pt idx="317">
                  <c:v>0.63027295285359797</c:v>
                </c:pt>
                <c:pt idx="318">
                  <c:v>0.63771712158808935</c:v>
                </c:pt>
                <c:pt idx="319">
                  <c:v>0.64019851116625315</c:v>
                </c:pt>
                <c:pt idx="320">
                  <c:v>0.64516129032258063</c:v>
                </c:pt>
                <c:pt idx="321">
                  <c:v>0.65260545905707201</c:v>
                </c:pt>
                <c:pt idx="322">
                  <c:v>0.65260545905707201</c:v>
                </c:pt>
                <c:pt idx="323">
                  <c:v>0.66253101736972708</c:v>
                </c:pt>
                <c:pt idx="324">
                  <c:v>0.66501240694789077</c:v>
                </c:pt>
                <c:pt idx="325">
                  <c:v>0.66253101736972708</c:v>
                </c:pt>
                <c:pt idx="326">
                  <c:v>0.67245657568238215</c:v>
                </c:pt>
                <c:pt idx="327">
                  <c:v>0.67245657568238215</c:v>
                </c:pt>
                <c:pt idx="328">
                  <c:v>0.67245657568238215</c:v>
                </c:pt>
                <c:pt idx="329">
                  <c:v>0.67741935483870963</c:v>
                </c:pt>
                <c:pt idx="330">
                  <c:v>0.68486352357320102</c:v>
                </c:pt>
                <c:pt idx="331">
                  <c:v>0.68486352357320102</c:v>
                </c:pt>
                <c:pt idx="332">
                  <c:v>0.6898263027295285</c:v>
                </c:pt>
                <c:pt idx="333">
                  <c:v>0.69727047146401988</c:v>
                </c:pt>
                <c:pt idx="334">
                  <c:v>0.69975186104218368</c:v>
                </c:pt>
                <c:pt idx="335">
                  <c:v>0.70223325062034736</c:v>
                </c:pt>
                <c:pt idx="336">
                  <c:v>0.69727047146401988</c:v>
                </c:pt>
                <c:pt idx="337">
                  <c:v>0.70223325062034736</c:v>
                </c:pt>
                <c:pt idx="338">
                  <c:v>0.70719602977667495</c:v>
                </c:pt>
                <c:pt idx="339">
                  <c:v>0.70719602977667495</c:v>
                </c:pt>
                <c:pt idx="340">
                  <c:v>0.70719602977667495</c:v>
                </c:pt>
                <c:pt idx="341">
                  <c:v>0.71215880893300243</c:v>
                </c:pt>
                <c:pt idx="342">
                  <c:v>0.71960297766749381</c:v>
                </c:pt>
                <c:pt idx="343">
                  <c:v>0.71464019851116622</c:v>
                </c:pt>
                <c:pt idx="344">
                  <c:v>0.71712158808933002</c:v>
                </c:pt>
                <c:pt idx="345">
                  <c:v>0.71960297766749381</c:v>
                </c:pt>
                <c:pt idx="346">
                  <c:v>0.71960297766749381</c:v>
                </c:pt>
                <c:pt idx="347">
                  <c:v>0.72456575682382129</c:v>
                </c:pt>
                <c:pt idx="348">
                  <c:v>0.72456575682382129</c:v>
                </c:pt>
                <c:pt idx="349">
                  <c:v>0.73449131513647647</c:v>
                </c:pt>
                <c:pt idx="350">
                  <c:v>0.72952853598014888</c:v>
                </c:pt>
                <c:pt idx="351">
                  <c:v>0.72952853598014888</c:v>
                </c:pt>
                <c:pt idx="352">
                  <c:v>0.73697270471464016</c:v>
                </c:pt>
                <c:pt idx="353">
                  <c:v>0.73945409429280395</c:v>
                </c:pt>
                <c:pt idx="354">
                  <c:v>0.73945409429280395</c:v>
                </c:pt>
                <c:pt idx="355">
                  <c:v>0.73697270471464016</c:v>
                </c:pt>
                <c:pt idx="356">
                  <c:v>0.74193548387096775</c:v>
                </c:pt>
                <c:pt idx="357">
                  <c:v>0.74441687344913154</c:v>
                </c:pt>
                <c:pt idx="358">
                  <c:v>0.74441687344913154</c:v>
                </c:pt>
                <c:pt idx="359">
                  <c:v>0.74193548387096775</c:v>
                </c:pt>
                <c:pt idx="360">
                  <c:v>0.74193548387096775</c:v>
                </c:pt>
                <c:pt idx="361">
                  <c:v>0.74937965260545902</c:v>
                </c:pt>
                <c:pt idx="362">
                  <c:v>0.75186104218362282</c:v>
                </c:pt>
                <c:pt idx="363">
                  <c:v>0.75186104218362282</c:v>
                </c:pt>
                <c:pt idx="364">
                  <c:v>0.75434243176178661</c:v>
                </c:pt>
                <c:pt idx="365">
                  <c:v>0.75930521091811409</c:v>
                </c:pt>
                <c:pt idx="366">
                  <c:v>0.75186104218362282</c:v>
                </c:pt>
                <c:pt idx="367">
                  <c:v>0.75682382133995041</c:v>
                </c:pt>
                <c:pt idx="368">
                  <c:v>0.75682382133995041</c:v>
                </c:pt>
                <c:pt idx="369">
                  <c:v>0.75930521091811409</c:v>
                </c:pt>
                <c:pt idx="370">
                  <c:v>0.75930521091811409</c:v>
                </c:pt>
                <c:pt idx="371">
                  <c:v>0.75930521091811409</c:v>
                </c:pt>
                <c:pt idx="372">
                  <c:v>0.76178660049627789</c:v>
                </c:pt>
                <c:pt idx="373">
                  <c:v>0.76178660049627789</c:v>
                </c:pt>
                <c:pt idx="374">
                  <c:v>0.76674937965260548</c:v>
                </c:pt>
                <c:pt idx="375">
                  <c:v>0.75930521091811409</c:v>
                </c:pt>
                <c:pt idx="376">
                  <c:v>0.76923076923076927</c:v>
                </c:pt>
                <c:pt idx="377">
                  <c:v>0.76923076923076927</c:v>
                </c:pt>
                <c:pt idx="378">
                  <c:v>0.76674937965260548</c:v>
                </c:pt>
                <c:pt idx="379">
                  <c:v>0.76426799007444168</c:v>
                </c:pt>
                <c:pt idx="380">
                  <c:v>0.77171215880893296</c:v>
                </c:pt>
                <c:pt idx="381">
                  <c:v>0.76674937965260548</c:v>
                </c:pt>
                <c:pt idx="382">
                  <c:v>0.76923076923076927</c:v>
                </c:pt>
                <c:pt idx="383">
                  <c:v>0.76923076923076927</c:v>
                </c:pt>
                <c:pt idx="384">
                  <c:v>0.77171215880893296</c:v>
                </c:pt>
                <c:pt idx="385">
                  <c:v>0.77419354838709675</c:v>
                </c:pt>
                <c:pt idx="386">
                  <c:v>0.77419354838709675</c:v>
                </c:pt>
                <c:pt idx="387">
                  <c:v>0.77915632754342434</c:v>
                </c:pt>
                <c:pt idx="388">
                  <c:v>0.77915632754342434</c:v>
                </c:pt>
                <c:pt idx="389">
                  <c:v>0.77419354838709675</c:v>
                </c:pt>
                <c:pt idx="390">
                  <c:v>0.77171215880893296</c:v>
                </c:pt>
                <c:pt idx="391">
                  <c:v>0.77171215880893296</c:v>
                </c:pt>
                <c:pt idx="392">
                  <c:v>0.77915632754342434</c:v>
                </c:pt>
                <c:pt idx="393">
                  <c:v>0.78163771712158814</c:v>
                </c:pt>
                <c:pt idx="394">
                  <c:v>0.78163771712158814</c:v>
                </c:pt>
                <c:pt idx="395">
                  <c:v>0.77915632754342434</c:v>
                </c:pt>
                <c:pt idx="396">
                  <c:v>0.77667493796526055</c:v>
                </c:pt>
                <c:pt idx="397">
                  <c:v>0.78411910669975182</c:v>
                </c:pt>
                <c:pt idx="398">
                  <c:v>0.78163771712158814</c:v>
                </c:pt>
                <c:pt idx="399">
                  <c:v>0.78163771712158814</c:v>
                </c:pt>
                <c:pt idx="400">
                  <c:v>0.78163771712158814</c:v>
                </c:pt>
                <c:pt idx="401">
                  <c:v>0.78411910669975182</c:v>
                </c:pt>
                <c:pt idx="402">
                  <c:v>0.78411910669975182</c:v>
                </c:pt>
                <c:pt idx="403">
                  <c:v>0.78163771712158814</c:v>
                </c:pt>
                <c:pt idx="404">
                  <c:v>0.78163771712158814</c:v>
                </c:pt>
                <c:pt idx="405">
                  <c:v>0.78908188585607941</c:v>
                </c:pt>
                <c:pt idx="406">
                  <c:v>0.78908188585607941</c:v>
                </c:pt>
                <c:pt idx="407">
                  <c:v>0.78908188585607941</c:v>
                </c:pt>
                <c:pt idx="408">
                  <c:v>0.79652605459057069</c:v>
                </c:pt>
                <c:pt idx="409">
                  <c:v>0.78660049627791562</c:v>
                </c:pt>
                <c:pt idx="410">
                  <c:v>0.78411910669975182</c:v>
                </c:pt>
                <c:pt idx="411">
                  <c:v>0.78660049627791562</c:v>
                </c:pt>
                <c:pt idx="412">
                  <c:v>0.78660049627791562</c:v>
                </c:pt>
                <c:pt idx="413">
                  <c:v>0.79156327543424321</c:v>
                </c:pt>
                <c:pt idx="414">
                  <c:v>0.78908188585607941</c:v>
                </c:pt>
                <c:pt idx="415">
                  <c:v>0.79652605459057069</c:v>
                </c:pt>
                <c:pt idx="416">
                  <c:v>0.794044665012407</c:v>
                </c:pt>
                <c:pt idx="417">
                  <c:v>0.794044665012407</c:v>
                </c:pt>
                <c:pt idx="418">
                  <c:v>0.79156327543424321</c:v>
                </c:pt>
                <c:pt idx="419">
                  <c:v>0.78660049627791562</c:v>
                </c:pt>
                <c:pt idx="420">
                  <c:v>0.794044665012407</c:v>
                </c:pt>
                <c:pt idx="421">
                  <c:v>0.79652605459057069</c:v>
                </c:pt>
                <c:pt idx="422">
                  <c:v>0.794044665012407</c:v>
                </c:pt>
                <c:pt idx="423">
                  <c:v>0.79652605459057069</c:v>
                </c:pt>
                <c:pt idx="424">
                  <c:v>0.79652605459057069</c:v>
                </c:pt>
                <c:pt idx="425">
                  <c:v>0.79652605459057069</c:v>
                </c:pt>
                <c:pt idx="426">
                  <c:v>0.79900744416873448</c:v>
                </c:pt>
                <c:pt idx="427">
                  <c:v>0.79652605459057069</c:v>
                </c:pt>
                <c:pt idx="428">
                  <c:v>0.79652605459057069</c:v>
                </c:pt>
                <c:pt idx="429">
                  <c:v>0.79156327543424321</c:v>
                </c:pt>
                <c:pt idx="430">
                  <c:v>0.79900744416873448</c:v>
                </c:pt>
                <c:pt idx="431">
                  <c:v>0.79652605459057069</c:v>
                </c:pt>
                <c:pt idx="432">
                  <c:v>0.79652605459057069</c:v>
                </c:pt>
                <c:pt idx="433">
                  <c:v>0.80148883374689828</c:v>
                </c:pt>
                <c:pt idx="434">
                  <c:v>0.80397022332506207</c:v>
                </c:pt>
                <c:pt idx="435">
                  <c:v>0.79900744416873448</c:v>
                </c:pt>
                <c:pt idx="436">
                  <c:v>0.79652605459057069</c:v>
                </c:pt>
                <c:pt idx="437">
                  <c:v>0.80148883374689828</c:v>
                </c:pt>
                <c:pt idx="438">
                  <c:v>0.80397022332506207</c:v>
                </c:pt>
                <c:pt idx="439">
                  <c:v>0.80148883374689828</c:v>
                </c:pt>
                <c:pt idx="440">
                  <c:v>0.79900744416873448</c:v>
                </c:pt>
                <c:pt idx="441">
                  <c:v>0.79900744416873448</c:v>
                </c:pt>
                <c:pt idx="442">
                  <c:v>0.79900744416873448</c:v>
                </c:pt>
                <c:pt idx="443">
                  <c:v>0.80397022332506207</c:v>
                </c:pt>
                <c:pt idx="444">
                  <c:v>0.80397022332506207</c:v>
                </c:pt>
                <c:pt idx="445">
                  <c:v>0.80645161290322576</c:v>
                </c:pt>
                <c:pt idx="446">
                  <c:v>0.80397022332506207</c:v>
                </c:pt>
                <c:pt idx="447">
                  <c:v>0.80893300248138955</c:v>
                </c:pt>
                <c:pt idx="448">
                  <c:v>0.80893300248138955</c:v>
                </c:pt>
                <c:pt idx="449">
                  <c:v>0.80645161290322576</c:v>
                </c:pt>
                <c:pt idx="450">
                  <c:v>0.80148883374689828</c:v>
                </c:pt>
                <c:pt idx="451">
                  <c:v>0.80893300248138955</c:v>
                </c:pt>
                <c:pt idx="452">
                  <c:v>0.80645161290322576</c:v>
                </c:pt>
                <c:pt idx="453">
                  <c:v>0.80148883374689828</c:v>
                </c:pt>
                <c:pt idx="454">
                  <c:v>0.80397022332506207</c:v>
                </c:pt>
                <c:pt idx="455">
                  <c:v>0.80893300248138955</c:v>
                </c:pt>
                <c:pt idx="456">
                  <c:v>0.80645161290322576</c:v>
                </c:pt>
                <c:pt idx="457">
                  <c:v>0.80893300248138955</c:v>
                </c:pt>
                <c:pt idx="458">
                  <c:v>0.80893300248138955</c:v>
                </c:pt>
                <c:pt idx="459">
                  <c:v>0.80645161290322576</c:v>
                </c:pt>
                <c:pt idx="460">
                  <c:v>0.80397022332506207</c:v>
                </c:pt>
                <c:pt idx="461">
                  <c:v>0.80893300248138955</c:v>
                </c:pt>
                <c:pt idx="462">
                  <c:v>0.81141439205955335</c:v>
                </c:pt>
                <c:pt idx="463">
                  <c:v>0.81141439205955335</c:v>
                </c:pt>
                <c:pt idx="464">
                  <c:v>0.81141439205955335</c:v>
                </c:pt>
                <c:pt idx="465">
                  <c:v>0.81141439205955335</c:v>
                </c:pt>
                <c:pt idx="466">
                  <c:v>0.80893300248138955</c:v>
                </c:pt>
                <c:pt idx="467">
                  <c:v>0.80893300248138955</c:v>
                </c:pt>
                <c:pt idx="468">
                  <c:v>0.80645161290322576</c:v>
                </c:pt>
                <c:pt idx="469">
                  <c:v>0.80893300248138955</c:v>
                </c:pt>
                <c:pt idx="470">
                  <c:v>0.81637717121588094</c:v>
                </c:pt>
                <c:pt idx="471">
                  <c:v>0.82133995037220842</c:v>
                </c:pt>
                <c:pt idx="472">
                  <c:v>0.80397022332506207</c:v>
                </c:pt>
                <c:pt idx="473">
                  <c:v>0.81637717121588094</c:v>
                </c:pt>
                <c:pt idx="474">
                  <c:v>0.81637717121588094</c:v>
                </c:pt>
                <c:pt idx="475">
                  <c:v>0.81389578163771714</c:v>
                </c:pt>
                <c:pt idx="476">
                  <c:v>0.81389578163771714</c:v>
                </c:pt>
                <c:pt idx="477">
                  <c:v>0.81141439205955335</c:v>
                </c:pt>
                <c:pt idx="478">
                  <c:v>0.81389578163771714</c:v>
                </c:pt>
                <c:pt idx="479">
                  <c:v>0.81637717121588094</c:v>
                </c:pt>
                <c:pt idx="480">
                  <c:v>0.81637717121588094</c:v>
                </c:pt>
                <c:pt idx="481">
                  <c:v>0.81637717121588094</c:v>
                </c:pt>
                <c:pt idx="482">
                  <c:v>0.81637717121588094</c:v>
                </c:pt>
                <c:pt idx="483">
                  <c:v>0.81389578163771714</c:v>
                </c:pt>
                <c:pt idx="484">
                  <c:v>0.81389578163771714</c:v>
                </c:pt>
                <c:pt idx="485">
                  <c:v>0.81141439205955335</c:v>
                </c:pt>
                <c:pt idx="486">
                  <c:v>0.81885856079404462</c:v>
                </c:pt>
                <c:pt idx="487">
                  <c:v>0.81637717121588094</c:v>
                </c:pt>
                <c:pt idx="488">
                  <c:v>0.81637717121588094</c:v>
                </c:pt>
                <c:pt idx="489">
                  <c:v>0.81885856079404462</c:v>
                </c:pt>
                <c:pt idx="490">
                  <c:v>0.81885856079404462</c:v>
                </c:pt>
                <c:pt idx="491">
                  <c:v>0.82133995037220842</c:v>
                </c:pt>
                <c:pt idx="492">
                  <c:v>0.82382133995037221</c:v>
                </c:pt>
                <c:pt idx="493">
                  <c:v>0.81637717121588094</c:v>
                </c:pt>
                <c:pt idx="494">
                  <c:v>0.81885856079404462</c:v>
                </c:pt>
                <c:pt idx="495">
                  <c:v>0.82133995037220842</c:v>
                </c:pt>
                <c:pt idx="496">
                  <c:v>0.82133995037220842</c:v>
                </c:pt>
                <c:pt idx="497">
                  <c:v>0.82133995037220842</c:v>
                </c:pt>
                <c:pt idx="498">
                  <c:v>0.81885856079404462</c:v>
                </c:pt>
                <c:pt idx="499">
                  <c:v>0.81637717121588094</c:v>
                </c:pt>
                <c:pt idx="500">
                  <c:v>0.81637717121588094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03-4226-81E8-E52D5005A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- 150mL/min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0.10381666024525961</c:v>
                </c:pt>
                <c:pt idx="2">
                  <c:v>0.20834999879201252</c:v>
                </c:pt>
                <c:pt idx="3">
                  <c:v>0.31316665808359784</c:v>
                </c:pt>
                <c:pt idx="4">
                  <c:v>0.4247666597366333</c:v>
                </c:pt>
                <c:pt idx="5">
                  <c:v>0.53304999669392905</c:v>
                </c:pt>
                <c:pt idx="6">
                  <c:v>0.64018332958221436</c:v>
                </c:pt>
                <c:pt idx="7">
                  <c:v>0.74583333333333335</c:v>
                </c:pt>
                <c:pt idx="8">
                  <c:v>0.85401666164398193</c:v>
                </c:pt>
                <c:pt idx="9">
                  <c:v>0.96343333721160884</c:v>
                </c:pt>
                <c:pt idx="10">
                  <c:v>1.0720666646957397</c:v>
                </c:pt>
                <c:pt idx="11">
                  <c:v>1.1803333282470703</c:v>
                </c:pt>
                <c:pt idx="12">
                  <c:v>1.2889333327611288</c:v>
                </c:pt>
                <c:pt idx="13">
                  <c:v>1.3969499985376994</c:v>
                </c:pt>
                <c:pt idx="14">
                  <c:v>1.5090666611989338</c:v>
                </c:pt>
                <c:pt idx="15">
                  <c:v>1.6226499954859415</c:v>
                </c:pt>
                <c:pt idx="16">
                  <c:v>1.7362499952316284</c:v>
                </c:pt>
                <c:pt idx="17">
                  <c:v>1.8484833319981893</c:v>
                </c:pt>
                <c:pt idx="18">
                  <c:v>1.9774999936421713</c:v>
                </c:pt>
                <c:pt idx="19">
                  <c:v>2.0903666655222577</c:v>
                </c:pt>
                <c:pt idx="20">
                  <c:v>2.2052500009536744</c:v>
                </c:pt>
                <c:pt idx="21">
                  <c:v>2.3201999902725219</c:v>
                </c:pt>
                <c:pt idx="22">
                  <c:v>2.4357000033060712</c:v>
                </c:pt>
                <c:pt idx="23">
                  <c:v>2.5518500010172525</c:v>
                </c:pt>
                <c:pt idx="24">
                  <c:v>2.6660833358764648</c:v>
                </c:pt>
                <c:pt idx="25">
                  <c:v>2.7799499988555909</c:v>
                </c:pt>
                <c:pt idx="26">
                  <c:v>2.8978666702906293</c:v>
                </c:pt>
                <c:pt idx="27">
                  <c:v>3.0141333262125651</c:v>
                </c:pt>
                <c:pt idx="28">
                  <c:v>3.1288333336512246</c:v>
                </c:pt>
                <c:pt idx="29">
                  <c:v>3.2430999914805096</c:v>
                </c:pt>
                <c:pt idx="30">
                  <c:v>3.357099994023641</c:v>
                </c:pt>
                <c:pt idx="31">
                  <c:v>3.4741666634877522</c:v>
                </c:pt>
                <c:pt idx="32">
                  <c:v>3.5903666655222577</c:v>
                </c:pt>
                <c:pt idx="33">
                  <c:v>3.705483333269755</c:v>
                </c:pt>
                <c:pt idx="34">
                  <c:v>3.8205833355585734</c:v>
                </c:pt>
                <c:pt idx="35">
                  <c:v>3.9372499942779542</c:v>
                </c:pt>
                <c:pt idx="36">
                  <c:v>4.0547333319981895</c:v>
                </c:pt>
                <c:pt idx="37">
                  <c:v>4.1726333220799763</c:v>
                </c:pt>
                <c:pt idx="38">
                  <c:v>4.2892666578292848</c:v>
                </c:pt>
                <c:pt idx="39">
                  <c:v>4.4061666647593176</c:v>
                </c:pt>
                <c:pt idx="40">
                  <c:v>4.5262333313624064</c:v>
                </c:pt>
                <c:pt idx="41">
                  <c:v>4.6462833245595299</c:v>
                </c:pt>
                <c:pt idx="42">
                  <c:v>4.766633335749308</c:v>
                </c:pt>
                <c:pt idx="43">
                  <c:v>4.8891666650772097</c:v>
                </c:pt>
                <c:pt idx="44">
                  <c:v>5.0123166561126711</c:v>
                </c:pt>
                <c:pt idx="45">
                  <c:v>5.1364999930063879</c:v>
                </c:pt>
                <c:pt idx="46">
                  <c:v>5.2600999991099036</c:v>
                </c:pt>
                <c:pt idx="47">
                  <c:v>5.3870166619618738</c:v>
                </c:pt>
                <c:pt idx="48">
                  <c:v>5.5100333293279009</c:v>
                </c:pt>
                <c:pt idx="49">
                  <c:v>5.6339166561762495</c:v>
                </c:pt>
                <c:pt idx="50">
                  <c:v>5.7600333293279009</c:v>
                </c:pt>
                <c:pt idx="51">
                  <c:v>5.8849499940872194</c:v>
                </c:pt>
                <c:pt idx="52">
                  <c:v>6.0107833305994669</c:v>
                </c:pt>
                <c:pt idx="53">
                  <c:v>6.1401000022888184</c:v>
                </c:pt>
                <c:pt idx="54">
                  <c:v>6.2677999973297123</c:v>
                </c:pt>
                <c:pt idx="55">
                  <c:v>6.3934333324432373</c:v>
                </c:pt>
                <c:pt idx="56">
                  <c:v>6.5228833278020222</c:v>
                </c:pt>
                <c:pt idx="57">
                  <c:v>6.6512166579564411</c:v>
                </c:pt>
                <c:pt idx="58">
                  <c:v>6.7802499930063886</c:v>
                </c:pt>
                <c:pt idx="59">
                  <c:v>6.9106166680653889</c:v>
                </c:pt>
                <c:pt idx="60">
                  <c:v>7.0435333331425989</c:v>
                </c:pt>
                <c:pt idx="61">
                  <c:v>7.1748499949773157</c:v>
                </c:pt>
                <c:pt idx="62">
                  <c:v>7.3074666659037275</c:v>
                </c:pt>
                <c:pt idx="63">
                  <c:v>7.4417666594187422</c:v>
                </c:pt>
                <c:pt idx="64">
                  <c:v>7.5763833363850912</c:v>
                </c:pt>
                <c:pt idx="65">
                  <c:v>7.7074499924977617</c:v>
                </c:pt>
                <c:pt idx="66">
                  <c:v>7.8394333283106485</c:v>
                </c:pt>
                <c:pt idx="67">
                  <c:v>7.9738166570663456</c:v>
                </c:pt>
                <c:pt idx="68">
                  <c:v>8.1077833334604907</c:v>
                </c:pt>
                <c:pt idx="69">
                  <c:v>8.2388833284378045</c:v>
                </c:pt>
                <c:pt idx="70">
                  <c:v>8.3698499997456874</c:v>
                </c:pt>
                <c:pt idx="71">
                  <c:v>8.502333331108094</c:v>
                </c:pt>
                <c:pt idx="72">
                  <c:v>8.6362333297729492</c:v>
                </c:pt>
                <c:pt idx="73">
                  <c:v>8.7716666698455814</c:v>
                </c:pt>
                <c:pt idx="74">
                  <c:v>8.9045666694641117</c:v>
                </c:pt>
                <c:pt idx="75">
                  <c:v>9.0394999980926514</c:v>
                </c:pt>
                <c:pt idx="76">
                  <c:v>9.1764999945958454</c:v>
                </c:pt>
                <c:pt idx="77">
                  <c:v>9.3110666672388707</c:v>
                </c:pt>
                <c:pt idx="78">
                  <c:v>9.4463666677474976</c:v>
                </c:pt>
                <c:pt idx="79">
                  <c:v>9.5824999968210864</c:v>
                </c:pt>
                <c:pt idx="80">
                  <c:v>9.7191833337148026</c:v>
                </c:pt>
                <c:pt idx="81">
                  <c:v>9.8543666680653885</c:v>
                </c:pt>
                <c:pt idx="82">
                  <c:v>10.007300003369648</c:v>
                </c:pt>
                <c:pt idx="83">
                  <c:v>10.149050005276997</c:v>
                </c:pt>
                <c:pt idx="84">
                  <c:v>10.289483332633973</c:v>
                </c:pt>
                <c:pt idx="85">
                  <c:v>10.435850000381469</c:v>
                </c:pt>
                <c:pt idx="86">
                  <c:v>10.578350003560384</c:v>
                </c:pt>
                <c:pt idx="87">
                  <c:v>10.721966663996378</c:v>
                </c:pt>
                <c:pt idx="88">
                  <c:v>10.866849994659423</c:v>
                </c:pt>
                <c:pt idx="89">
                  <c:v>11.016216659545899</c:v>
                </c:pt>
                <c:pt idx="90">
                  <c:v>11.160599994659425</c:v>
                </c:pt>
                <c:pt idx="91">
                  <c:v>11.309966659545898</c:v>
                </c:pt>
                <c:pt idx="92">
                  <c:v>11.452283334732055</c:v>
                </c:pt>
                <c:pt idx="93">
                  <c:v>11.610233330726624</c:v>
                </c:pt>
                <c:pt idx="94">
                  <c:v>11.760533332824707</c:v>
                </c:pt>
                <c:pt idx="95">
                  <c:v>11.903883330027263</c:v>
                </c:pt>
                <c:pt idx="96">
                  <c:v>12.049966661135356</c:v>
                </c:pt>
                <c:pt idx="97">
                  <c:v>12.195733332633973</c:v>
                </c:pt>
                <c:pt idx="98">
                  <c:v>12.344649998346965</c:v>
                </c:pt>
                <c:pt idx="99">
                  <c:v>12.492333324750264</c:v>
                </c:pt>
                <c:pt idx="100">
                  <c:v>12.643200000127157</c:v>
                </c:pt>
                <c:pt idx="101">
                  <c:v>12.795516665776571</c:v>
                </c:pt>
                <c:pt idx="102">
                  <c:v>12.944916661580404</c:v>
                </c:pt>
                <c:pt idx="103">
                  <c:v>13.104199997584026</c:v>
                </c:pt>
                <c:pt idx="104">
                  <c:v>13.2667999903361</c:v>
                </c:pt>
                <c:pt idx="105">
                  <c:v>13.432233333587646</c:v>
                </c:pt>
                <c:pt idx="106">
                  <c:v>13.594199999173481</c:v>
                </c:pt>
                <c:pt idx="107">
                  <c:v>13.755683326721192</c:v>
                </c:pt>
                <c:pt idx="108">
                  <c:v>13.917366663614908</c:v>
                </c:pt>
                <c:pt idx="109">
                  <c:v>14.078216663996379</c:v>
                </c:pt>
                <c:pt idx="110">
                  <c:v>14.232616670926411</c:v>
                </c:pt>
                <c:pt idx="111">
                  <c:v>14.386749998728435</c:v>
                </c:pt>
                <c:pt idx="112">
                  <c:v>14.546366659800212</c:v>
                </c:pt>
                <c:pt idx="113">
                  <c:v>14.705100003878275</c:v>
                </c:pt>
                <c:pt idx="114">
                  <c:v>14.866533327102662</c:v>
                </c:pt>
                <c:pt idx="115">
                  <c:v>15.025383337338765</c:v>
                </c:pt>
                <c:pt idx="116">
                  <c:v>15.18151666323344</c:v>
                </c:pt>
                <c:pt idx="117">
                  <c:v>15.33826665878296</c:v>
                </c:pt>
                <c:pt idx="118">
                  <c:v>15.496783328056335</c:v>
                </c:pt>
                <c:pt idx="119">
                  <c:v>15.652733333905537</c:v>
                </c:pt>
                <c:pt idx="120">
                  <c:v>15.811966665585835</c:v>
                </c:pt>
                <c:pt idx="121">
                  <c:v>15.970999995867411</c:v>
                </c:pt>
                <c:pt idx="122">
                  <c:v>16.134966667493185</c:v>
                </c:pt>
                <c:pt idx="123">
                  <c:v>16.297416663169862</c:v>
                </c:pt>
                <c:pt idx="124">
                  <c:v>16.459299993515014</c:v>
                </c:pt>
                <c:pt idx="125">
                  <c:v>16.623299996058147</c:v>
                </c:pt>
                <c:pt idx="126">
                  <c:v>16.78746666908264</c:v>
                </c:pt>
                <c:pt idx="127">
                  <c:v>16.952399992942809</c:v>
                </c:pt>
                <c:pt idx="128">
                  <c:v>17.120099997520448</c:v>
                </c:pt>
                <c:pt idx="129">
                  <c:v>17.288133335113525</c:v>
                </c:pt>
                <c:pt idx="130">
                  <c:v>17.46099999745687</c:v>
                </c:pt>
                <c:pt idx="131">
                  <c:v>17.628599993387859</c:v>
                </c:pt>
                <c:pt idx="132">
                  <c:v>17.803233329455058</c:v>
                </c:pt>
                <c:pt idx="133">
                  <c:v>17.973383323351541</c:v>
                </c:pt>
                <c:pt idx="134">
                  <c:v>18.14881666501363</c:v>
                </c:pt>
                <c:pt idx="135">
                  <c:v>18.317816662788392</c:v>
                </c:pt>
                <c:pt idx="136">
                  <c:v>18.489566667874655</c:v>
                </c:pt>
                <c:pt idx="137">
                  <c:v>18.663633322715761</c:v>
                </c:pt>
                <c:pt idx="138">
                  <c:v>18.840633328755697</c:v>
                </c:pt>
                <c:pt idx="139">
                  <c:v>19.020966664950052</c:v>
                </c:pt>
                <c:pt idx="140">
                  <c:v>19.210083333651223</c:v>
                </c:pt>
                <c:pt idx="141">
                  <c:v>19.405183331171671</c:v>
                </c:pt>
                <c:pt idx="142">
                  <c:v>19.594933334986369</c:v>
                </c:pt>
                <c:pt idx="143">
                  <c:v>19.777449997266135</c:v>
                </c:pt>
                <c:pt idx="144">
                  <c:v>19.95636666615804</c:v>
                </c:pt>
                <c:pt idx="145">
                  <c:v>20.137050000826516</c:v>
                </c:pt>
                <c:pt idx="146">
                  <c:v>20.316966660817464</c:v>
                </c:pt>
                <c:pt idx="147">
                  <c:v>20.498416662216187</c:v>
                </c:pt>
                <c:pt idx="148">
                  <c:v>20.67593333721161</c:v>
                </c:pt>
                <c:pt idx="149">
                  <c:v>20.854083331425986</c:v>
                </c:pt>
                <c:pt idx="150">
                  <c:v>21.033216659228007</c:v>
                </c:pt>
                <c:pt idx="151">
                  <c:v>21.209849993387859</c:v>
                </c:pt>
                <c:pt idx="152">
                  <c:v>21.384816662470499</c:v>
                </c:pt>
                <c:pt idx="153">
                  <c:v>21.564266657829286</c:v>
                </c:pt>
                <c:pt idx="154">
                  <c:v>21.742483337720234</c:v>
                </c:pt>
                <c:pt idx="155">
                  <c:v>21.920066658655802</c:v>
                </c:pt>
                <c:pt idx="156">
                  <c:v>22.099183336893717</c:v>
                </c:pt>
                <c:pt idx="157">
                  <c:v>22.279616665840148</c:v>
                </c:pt>
                <c:pt idx="158">
                  <c:v>22.464116668701173</c:v>
                </c:pt>
                <c:pt idx="159">
                  <c:v>22.648583324750266</c:v>
                </c:pt>
                <c:pt idx="160">
                  <c:v>22.836600001653036</c:v>
                </c:pt>
                <c:pt idx="161">
                  <c:v>23.021083331108095</c:v>
                </c:pt>
                <c:pt idx="162">
                  <c:v>23.210783330599465</c:v>
                </c:pt>
                <c:pt idx="163">
                  <c:v>23.394833334287007</c:v>
                </c:pt>
                <c:pt idx="164">
                  <c:v>23.578999996185303</c:v>
                </c:pt>
                <c:pt idx="165">
                  <c:v>23.76158332824707</c:v>
                </c:pt>
                <c:pt idx="166">
                  <c:v>23.94861666361491</c:v>
                </c:pt>
                <c:pt idx="167">
                  <c:v>24.134816662470499</c:v>
                </c:pt>
                <c:pt idx="168">
                  <c:v>24.323883334795635</c:v>
                </c:pt>
                <c:pt idx="169">
                  <c:v>24.510683329900107</c:v>
                </c:pt>
                <c:pt idx="170">
                  <c:v>24.699983334541322</c:v>
                </c:pt>
                <c:pt idx="171">
                  <c:v>24.890750002861022</c:v>
                </c:pt>
                <c:pt idx="172">
                  <c:v>25.091400003433229</c:v>
                </c:pt>
                <c:pt idx="173">
                  <c:v>25.298433335622153</c:v>
                </c:pt>
                <c:pt idx="174">
                  <c:v>25.499366664886473</c:v>
                </c:pt>
                <c:pt idx="175">
                  <c:v>25.695649997393289</c:v>
                </c:pt>
                <c:pt idx="176">
                  <c:v>25.898266665140788</c:v>
                </c:pt>
                <c:pt idx="177">
                  <c:v>26.096249993642171</c:v>
                </c:pt>
                <c:pt idx="178">
                  <c:v>26.291049989064536</c:v>
                </c:pt>
                <c:pt idx="179">
                  <c:v>26.485800004005434</c:v>
                </c:pt>
                <c:pt idx="180">
                  <c:v>26.681983327865602</c:v>
                </c:pt>
                <c:pt idx="181">
                  <c:v>26.882883326212564</c:v>
                </c:pt>
                <c:pt idx="182">
                  <c:v>27.081083329518638</c:v>
                </c:pt>
                <c:pt idx="183">
                  <c:v>27.276649999618531</c:v>
                </c:pt>
                <c:pt idx="184">
                  <c:v>27.479116662343344</c:v>
                </c:pt>
                <c:pt idx="185">
                  <c:v>27.671766662597655</c:v>
                </c:pt>
                <c:pt idx="186">
                  <c:v>27.868216665585837</c:v>
                </c:pt>
                <c:pt idx="187">
                  <c:v>28.070966657002767</c:v>
                </c:pt>
                <c:pt idx="188">
                  <c:v>28.267866659164429</c:v>
                </c:pt>
                <c:pt idx="189">
                  <c:v>28.46579999923706</c:v>
                </c:pt>
                <c:pt idx="190">
                  <c:v>28.664249992370607</c:v>
                </c:pt>
                <c:pt idx="191">
                  <c:v>28.863733331362408</c:v>
                </c:pt>
                <c:pt idx="192">
                  <c:v>29.065666659673056</c:v>
                </c:pt>
                <c:pt idx="193">
                  <c:v>29.268183334668478</c:v>
                </c:pt>
                <c:pt idx="194">
                  <c:v>29.469566663106281</c:v>
                </c:pt>
                <c:pt idx="195">
                  <c:v>29.674633328119914</c:v>
                </c:pt>
                <c:pt idx="196">
                  <c:v>29.88585000038147</c:v>
                </c:pt>
                <c:pt idx="197">
                  <c:v>30.091550000508626</c:v>
                </c:pt>
                <c:pt idx="198">
                  <c:v>30.300816663106282</c:v>
                </c:pt>
                <c:pt idx="199">
                  <c:v>30.512283333142598</c:v>
                </c:pt>
                <c:pt idx="200">
                  <c:v>30.717816654841105</c:v>
                </c:pt>
                <c:pt idx="201">
                  <c:v>30.925899990399678</c:v>
                </c:pt>
                <c:pt idx="202">
                  <c:v>31.130716665585837</c:v>
                </c:pt>
                <c:pt idx="203">
                  <c:v>31.335466663042705</c:v>
                </c:pt>
                <c:pt idx="204">
                  <c:v>31.552333331108095</c:v>
                </c:pt>
                <c:pt idx="205">
                  <c:v>31.769133337338765</c:v>
                </c:pt>
                <c:pt idx="206">
                  <c:v>31.987249994277953</c:v>
                </c:pt>
                <c:pt idx="207">
                  <c:v>32.20095000267029</c:v>
                </c:pt>
                <c:pt idx="208">
                  <c:v>32.40851666132609</c:v>
                </c:pt>
                <c:pt idx="209">
                  <c:v>32.617300001780194</c:v>
                </c:pt>
                <c:pt idx="210">
                  <c:v>32.828983330726622</c:v>
                </c:pt>
                <c:pt idx="211">
                  <c:v>33.042366655667621</c:v>
                </c:pt>
                <c:pt idx="212">
                  <c:v>33.259649999936421</c:v>
                </c:pt>
                <c:pt idx="213">
                  <c:v>33.477983331680299</c:v>
                </c:pt>
                <c:pt idx="214">
                  <c:v>33.688466660181682</c:v>
                </c:pt>
                <c:pt idx="215">
                  <c:v>33.899666666984558</c:v>
                </c:pt>
                <c:pt idx="216">
                  <c:v>34.114233326911929</c:v>
                </c:pt>
                <c:pt idx="217">
                  <c:v>34.329883337020874</c:v>
                </c:pt>
                <c:pt idx="218">
                  <c:v>34.544983323415117</c:v>
                </c:pt>
                <c:pt idx="219">
                  <c:v>34.763116669654849</c:v>
                </c:pt>
                <c:pt idx="220">
                  <c:v>34.985733334223433</c:v>
                </c:pt>
                <c:pt idx="221">
                  <c:v>35.202333331108093</c:v>
                </c:pt>
                <c:pt idx="222">
                  <c:v>35.41723333199819</c:v>
                </c:pt>
                <c:pt idx="223">
                  <c:v>35.636116663614906</c:v>
                </c:pt>
                <c:pt idx="224">
                  <c:v>35.847316662470497</c:v>
                </c:pt>
                <c:pt idx="225">
                  <c:v>36.062299998601276</c:v>
                </c:pt>
                <c:pt idx="226">
                  <c:v>36.274599997202557</c:v>
                </c:pt>
                <c:pt idx="227">
                  <c:v>36.486433331171675</c:v>
                </c:pt>
                <c:pt idx="228">
                  <c:v>36.704199989636741</c:v>
                </c:pt>
                <c:pt idx="229">
                  <c:v>36.92744999726613</c:v>
                </c:pt>
                <c:pt idx="230">
                  <c:v>37.157083328564958</c:v>
                </c:pt>
                <c:pt idx="231">
                  <c:v>37.372149999936418</c:v>
                </c:pt>
                <c:pt idx="232">
                  <c:v>37.58753333091736</c:v>
                </c:pt>
                <c:pt idx="233">
                  <c:v>37.806749995549517</c:v>
                </c:pt>
                <c:pt idx="234">
                  <c:v>38.025949994723</c:v>
                </c:pt>
                <c:pt idx="235">
                  <c:v>38.24611666202545</c:v>
                </c:pt>
                <c:pt idx="236">
                  <c:v>38.470733332633969</c:v>
                </c:pt>
                <c:pt idx="237">
                  <c:v>38.688816658655803</c:v>
                </c:pt>
                <c:pt idx="238">
                  <c:v>38.913533329963684</c:v>
                </c:pt>
                <c:pt idx="239">
                  <c:v>39.132899991671245</c:v>
                </c:pt>
                <c:pt idx="240">
                  <c:v>39.352616667747498</c:v>
                </c:pt>
                <c:pt idx="241">
                  <c:v>39.573900000254312</c:v>
                </c:pt>
                <c:pt idx="242">
                  <c:v>39.798266665140787</c:v>
                </c:pt>
                <c:pt idx="243">
                  <c:v>40.020733332633974</c:v>
                </c:pt>
                <c:pt idx="244">
                  <c:v>40.239716664950052</c:v>
                </c:pt>
                <c:pt idx="245">
                  <c:v>40.468766657511395</c:v>
                </c:pt>
                <c:pt idx="246">
                  <c:v>40.692033330599465</c:v>
                </c:pt>
                <c:pt idx="247">
                  <c:v>40.915066663424177</c:v>
                </c:pt>
                <c:pt idx="248">
                  <c:v>41.138883328437807</c:v>
                </c:pt>
                <c:pt idx="249">
                  <c:v>41.36429999669393</c:v>
                </c:pt>
                <c:pt idx="250">
                  <c:v>41.59601666132609</c:v>
                </c:pt>
                <c:pt idx="251">
                  <c:v>41.826816662152609</c:v>
                </c:pt>
                <c:pt idx="252">
                  <c:v>42.05553332964579</c:v>
                </c:pt>
                <c:pt idx="253">
                  <c:v>42.283399995168047</c:v>
                </c:pt>
                <c:pt idx="254">
                  <c:v>42.512450003623961</c:v>
                </c:pt>
                <c:pt idx="255">
                  <c:v>42.746899994214374</c:v>
                </c:pt>
                <c:pt idx="256">
                  <c:v>42.978733325004576</c:v>
                </c:pt>
                <c:pt idx="257">
                  <c:v>43.215233333905537</c:v>
                </c:pt>
                <c:pt idx="258">
                  <c:v>43.449483338991804</c:v>
                </c:pt>
                <c:pt idx="259">
                  <c:v>43.682349999745689</c:v>
                </c:pt>
                <c:pt idx="260">
                  <c:v>43.914100003242496</c:v>
                </c:pt>
                <c:pt idx="261">
                  <c:v>44.147599999109907</c:v>
                </c:pt>
                <c:pt idx="262">
                  <c:v>44.378933334350585</c:v>
                </c:pt>
                <c:pt idx="263">
                  <c:v>44.609733327229819</c:v>
                </c:pt>
                <c:pt idx="264">
                  <c:v>44.842666657765704</c:v>
                </c:pt>
                <c:pt idx="265">
                  <c:v>45.076683330535886</c:v>
                </c:pt>
                <c:pt idx="266">
                  <c:v>45.309849993387857</c:v>
                </c:pt>
                <c:pt idx="267">
                  <c:v>45.545683336257937</c:v>
                </c:pt>
                <c:pt idx="268">
                  <c:v>45.781816665331526</c:v>
                </c:pt>
                <c:pt idx="269">
                  <c:v>46.016683332125346</c:v>
                </c:pt>
                <c:pt idx="270">
                  <c:v>46.253616666793825</c:v>
                </c:pt>
                <c:pt idx="271">
                  <c:v>46.488699992497764</c:v>
                </c:pt>
                <c:pt idx="272">
                  <c:v>46.72783332665761</c:v>
                </c:pt>
                <c:pt idx="273">
                  <c:v>46.967183327674867</c:v>
                </c:pt>
                <c:pt idx="274">
                  <c:v>47.204199997584027</c:v>
                </c:pt>
                <c:pt idx="275">
                  <c:v>47.445133328437805</c:v>
                </c:pt>
                <c:pt idx="276">
                  <c:v>47.686016662915549</c:v>
                </c:pt>
                <c:pt idx="277">
                  <c:v>47.929833332697548</c:v>
                </c:pt>
                <c:pt idx="278">
                  <c:v>48.172616664568586</c:v>
                </c:pt>
                <c:pt idx="279">
                  <c:v>48.411549997329715</c:v>
                </c:pt>
                <c:pt idx="280">
                  <c:v>48.6528333346049</c:v>
                </c:pt>
                <c:pt idx="281">
                  <c:v>48.895049993197127</c:v>
                </c:pt>
                <c:pt idx="282">
                  <c:v>49.138549995422366</c:v>
                </c:pt>
                <c:pt idx="283">
                  <c:v>49.388366667429608</c:v>
                </c:pt>
                <c:pt idx="284">
                  <c:v>49.63570000330607</c:v>
                </c:pt>
                <c:pt idx="285">
                  <c:v>49.884166661898298</c:v>
                </c:pt>
                <c:pt idx="286">
                  <c:v>50.136416665712993</c:v>
                </c:pt>
                <c:pt idx="287">
                  <c:v>50.393833327293393</c:v>
                </c:pt>
                <c:pt idx="288">
                  <c:v>50.644566663106282</c:v>
                </c:pt>
                <c:pt idx="289">
                  <c:v>50.888516664505005</c:v>
                </c:pt>
                <c:pt idx="290">
                  <c:v>51.139466667175292</c:v>
                </c:pt>
                <c:pt idx="291">
                  <c:v>51.38798333009084</c:v>
                </c:pt>
                <c:pt idx="292">
                  <c:v>51.642600003878279</c:v>
                </c:pt>
                <c:pt idx="293">
                  <c:v>51.894649998346964</c:v>
                </c:pt>
                <c:pt idx="294">
                  <c:v>52.143583321571349</c:v>
                </c:pt>
                <c:pt idx="295">
                  <c:v>52.390566666920982</c:v>
                </c:pt>
                <c:pt idx="296">
                  <c:v>52.637349994977313</c:v>
                </c:pt>
                <c:pt idx="297">
                  <c:v>52.885699995358785</c:v>
                </c:pt>
                <c:pt idx="298">
                  <c:v>53.13798333009084</c:v>
                </c:pt>
                <c:pt idx="299">
                  <c:v>53.393316666285195</c:v>
                </c:pt>
                <c:pt idx="300">
                  <c:v>53.649099993705747</c:v>
                </c:pt>
                <c:pt idx="301">
                  <c:v>53.914933331807454</c:v>
                </c:pt>
                <c:pt idx="302">
                  <c:v>54.168549990653993</c:v>
                </c:pt>
                <c:pt idx="303">
                  <c:v>54.418416666984555</c:v>
                </c:pt>
                <c:pt idx="304">
                  <c:v>54.671766662597655</c:v>
                </c:pt>
                <c:pt idx="305">
                  <c:v>54.927083333333336</c:v>
                </c:pt>
                <c:pt idx="306">
                  <c:v>55.181549994150799</c:v>
                </c:pt>
                <c:pt idx="307">
                  <c:v>55.44198333422343</c:v>
                </c:pt>
                <c:pt idx="308">
                  <c:v>55.703916660944621</c:v>
                </c:pt>
                <c:pt idx="309">
                  <c:v>55.966766659418745</c:v>
                </c:pt>
                <c:pt idx="310">
                  <c:v>56.22243332862854</c:v>
                </c:pt>
                <c:pt idx="311">
                  <c:v>56.476266662279762</c:v>
                </c:pt>
                <c:pt idx="312">
                  <c:v>56.730166657765707</c:v>
                </c:pt>
                <c:pt idx="313">
                  <c:v>56.985566663742063</c:v>
                </c:pt>
                <c:pt idx="314">
                  <c:v>57.241733328501383</c:v>
                </c:pt>
                <c:pt idx="315">
                  <c:v>57.499700005849199</c:v>
                </c:pt>
                <c:pt idx="316">
                  <c:v>57.761849999427795</c:v>
                </c:pt>
                <c:pt idx="317">
                  <c:v>58.020783329010008</c:v>
                </c:pt>
                <c:pt idx="318">
                  <c:v>58.278549997011822</c:v>
                </c:pt>
                <c:pt idx="319">
                  <c:v>58.536366661389671</c:v>
                </c:pt>
                <c:pt idx="320">
                  <c:v>58.802649990717569</c:v>
                </c:pt>
                <c:pt idx="321">
                  <c:v>59.061199998855592</c:v>
                </c:pt>
                <c:pt idx="322">
                  <c:v>59.32094999154409</c:v>
                </c:pt>
                <c:pt idx="323">
                  <c:v>59.583433334032698</c:v>
                </c:pt>
                <c:pt idx="324">
                  <c:v>59.846516664822893</c:v>
                </c:pt>
                <c:pt idx="325">
                  <c:v>60.108999999364215</c:v>
                </c:pt>
                <c:pt idx="326">
                  <c:v>60.370033335685733</c:v>
                </c:pt>
                <c:pt idx="327">
                  <c:v>60.643466663360599</c:v>
                </c:pt>
                <c:pt idx="328">
                  <c:v>60.909200000762937</c:v>
                </c:pt>
                <c:pt idx="329">
                  <c:v>61.179633331298831</c:v>
                </c:pt>
                <c:pt idx="330">
                  <c:v>61.448849995930992</c:v>
                </c:pt>
                <c:pt idx="331">
                  <c:v>61.725933337211607</c:v>
                </c:pt>
                <c:pt idx="332">
                  <c:v>62.000299994150801</c:v>
                </c:pt>
                <c:pt idx="333">
                  <c:v>62.273499997456867</c:v>
                </c:pt>
                <c:pt idx="334">
                  <c:v>62.546533322334291</c:v>
                </c:pt>
                <c:pt idx="335">
                  <c:v>62.817483329772948</c:v>
                </c:pt>
                <c:pt idx="336">
                  <c:v>63.088516664505008</c:v>
                </c:pt>
                <c:pt idx="337">
                  <c:v>63.368566664059955</c:v>
                </c:pt>
                <c:pt idx="338">
                  <c:v>63.643783330917358</c:v>
                </c:pt>
                <c:pt idx="339">
                  <c:v>63.916449999809267</c:v>
                </c:pt>
                <c:pt idx="340">
                  <c:v>64.18913332621257</c:v>
                </c:pt>
                <c:pt idx="341">
                  <c:v>64.463416663805646</c:v>
                </c:pt>
                <c:pt idx="342">
                  <c:v>64.738783335685724</c:v>
                </c:pt>
                <c:pt idx="343">
                  <c:v>65.014283331235248</c:v>
                </c:pt>
                <c:pt idx="344">
                  <c:v>65.292766658465069</c:v>
                </c:pt>
                <c:pt idx="345">
                  <c:v>65.577850000063577</c:v>
                </c:pt>
                <c:pt idx="346">
                  <c:v>65.876599995295209</c:v>
                </c:pt>
                <c:pt idx="347">
                  <c:v>66.161816660563147</c:v>
                </c:pt>
                <c:pt idx="348">
                  <c:v>66.439716657002762</c:v>
                </c:pt>
                <c:pt idx="349">
                  <c:v>66.72199999491373</c:v>
                </c:pt>
                <c:pt idx="350">
                  <c:v>67.00739999612172</c:v>
                </c:pt>
                <c:pt idx="351">
                  <c:v>67.290049997965497</c:v>
                </c:pt>
                <c:pt idx="352">
                  <c:v>67.578649997711182</c:v>
                </c:pt>
                <c:pt idx="353">
                  <c:v>67.868316658337918</c:v>
                </c:pt>
                <c:pt idx="354">
                  <c:v>68.151449990272525</c:v>
                </c:pt>
                <c:pt idx="355">
                  <c:v>68.431399997075403</c:v>
                </c:pt>
                <c:pt idx="356">
                  <c:v>68.714516655604044</c:v>
                </c:pt>
                <c:pt idx="357">
                  <c:v>68.994766664505008</c:v>
                </c:pt>
                <c:pt idx="358">
                  <c:v>69.282566658655796</c:v>
                </c:pt>
                <c:pt idx="359">
                  <c:v>69.571450002988186</c:v>
                </c:pt>
                <c:pt idx="360">
                  <c:v>69.868683330217991</c:v>
                </c:pt>
                <c:pt idx="361">
                  <c:v>70.152300000190735</c:v>
                </c:pt>
                <c:pt idx="362">
                  <c:v>70.440249991416934</c:v>
                </c:pt>
                <c:pt idx="363">
                  <c:v>70.726166661580407</c:v>
                </c:pt>
                <c:pt idx="364">
                  <c:v>71.013849997520452</c:v>
                </c:pt>
                <c:pt idx="365">
                  <c:v>71.297883327802026</c:v>
                </c:pt>
                <c:pt idx="366">
                  <c:v>71.589549994468683</c:v>
                </c:pt>
                <c:pt idx="367">
                  <c:v>71.876899989446002</c:v>
                </c:pt>
                <c:pt idx="368">
                  <c:v>72.162399999300632</c:v>
                </c:pt>
                <c:pt idx="369">
                  <c:v>72.447466659545896</c:v>
                </c:pt>
                <c:pt idx="370">
                  <c:v>72.734783331553146</c:v>
                </c:pt>
                <c:pt idx="371">
                  <c:v>73.025066669782007</c:v>
                </c:pt>
                <c:pt idx="372">
                  <c:v>73.31784999370575</c:v>
                </c:pt>
                <c:pt idx="373">
                  <c:v>73.615333334604898</c:v>
                </c:pt>
                <c:pt idx="374">
                  <c:v>73.915749994913739</c:v>
                </c:pt>
                <c:pt idx="375">
                  <c:v>74.214466667175287</c:v>
                </c:pt>
                <c:pt idx="376">
                  <c:v>74.506716664632165</c:v>
                </c:pt>
                <c:pt idx="377">
                  <c:v>74.800133323669428</c:v>
                </c:pt>
                <c:pt idx="378">
                  <c:v>75.098149998982748</c:v>
                </c:pt>
                <c:pt idx="379">
                  <c:v>75.393366662661236</c:v>
                </c:pt>
                <c:pt idx="380">
                  <c:v>75.69193332990011</c:v>
                </c:pt>
                <c:pt idx="381">
                  <c:v>75.985833334922788</c:v>
                </c:pt>
                <c:pt idx="382">
                  <c:v>76.277749991416925</c:v>
                </c:pt>
                <c:pt idx="383">
                  <c:v>76.571250001589462</c:v>
                </c:pt>
                <c:pt idx="384">
                  <c:v>76.868716661135352</c:v>
                </c:pt>
                <c:pt idx="385">
                  <c:v>77.163449994722995</c:v>
                </c:pt>
                <c:pt idx="386">
                  <c:v>77.461433323224384</c:v>
                </c:pt>
                <c:pt idx="387">
                  <c:v>77.76233332951864</c:v>
                </c:pt>
                <c:pt idx="388">
                  <c:v>78.062016661961877</c:v>
                </c:pt>
                <c:pt idx="389">
                  <c:v>78.3604666630427</c:v>
                </c:pt>
                <c:pt idx="390">
                  <c:v>78.664750003814703</c:v>
                </c:pt>
                <c:pt idx="391">
                  <c:v>78.967033330599463</c:v>
                </c:pt>
                <c:pt idx="392">
                  <c:v>79.270466661453241</c:v>
                </c:pt>
                <c:pt idx="393">
                  <c:v>79.571016661326084</c:v>
                </c:pt>
                <c:pt idx="394">
                  <c:v>79.87471667130788</c:v>
                </c:pt>
                <c:pt idx="395">
                  <c:v>80.177850000063572</c:v>
                </c:pt>
                <c:pt idx="396">
                  <c:v>80.485549998283389</c:v>
                </c:pt>
                <c:pt idx="397">
                  <c:v>80.788266666730252</c:v>
                </c:pt>
                <c:pt idx="398">
                  <c:v>81.091233332951859</c:v>
                </c:pt>
                <c:pt idx="399">
                  <c:v>81.39551665782929</c:v>
                </c:pt>
                <c:pt idx="400">
                  <c:v>81.706099994977322</c:v>
                </c:pt>
                <c:pt idx="401">
                  <c:v>82.016766667366028</c:v>
                </c:pt>
                <c:pt idx="402">
                  <c:v>82.321366659800205</c:v>
                </c:pt>
                <c:pt idx="403">
                  <c:v>82.627349996566778</c:v>
                </c:pt>
                <c:pt idx="404">
                  <c:v>82.936383334795636</c:v>
                </c:pt>
                <c:pt idx="405">
                  <c:v>83.248133333524066</c:v>
                </c:pt>
                <c:pt idx="406">
                  <c:v>83.55951666037241</c:v>
                </c:pt>
                <c:pt idx="407">
                  <c:v>83.866100001335141</c:v>
                </c:pt>
                <c:pt idx="408">
                  <c:v>84.173333326975509</c:v>
                </c:pt>
                <c:pt idx="409">
                  <c:v>84.484966659545904</c:v>
                </c:pt>
                <c:pt idx="410">
                  <c:v>84.793249988555914</c:v>
                </c:pt>
                <c:pt idx="411">
                  <c:v>85.110999997456872</c:v>
                </c:pt>
                <c:pt idx="412">
                  <c:v>85.430033326148987</c:v>
                </c:pt>
                <c:pt idx="413">
                  <c:v>85.74751666386922</c:v>
                </c:pt>
                <c:pt idx="414">
                  <c:v>86.066283337275181</c:v>
                </c:pt>
                <c:pt idx="415">
                  <c:v>86.383166662851963</c:v>
                </c:pt>
                <c:pt idx="416">
                  <c:v>86.702083325386042</c:v>
                </c:pt>
                <c:pt idx="417">
                  <c:v>87.019716660181686</c:v>
                </c:pt>
                <c:pt idx="418">
                  <c:v>87.335566663742071</c:v>
                </c:pt>
                <c:pt idx="419">
                  <c:v>87.653966657320652</c:v>
                </c:pt>
                <c:pt idx="420">
                  <c:v>87.972233327229816</c:v>
                </c:pt>
                <c:pt idx="421">
                  <c:v>88.287499999999994</c:v>
                </c:pt>
                <c:pt idx="422">
                  <c:v>88.604749989509585</c:v>
                </c:pt>
                <c:pt idx="423">
                  <c:v>88.926850001017257</c:v>
                </c:pt>
                <c:pt idx="424">
                  <c:v>89.245316672325131</c:v>
                </c:pt>
                <c:pt idx="425">
                  <c:v>89.571366667747498</c:v>
                </c:pt>
                <c:pt idx="426">
                  <c:v>89.903083332379666</c:v>
                </c:pt>
                <c:pt idx="427">
                  <c:v>90.228900003433225</c:v>
                </c:pt>
                <c:pt idx="428">
                  <c:v>90.566949995358783</c:v>
                </c:pt>
                <c:pt idx="429">
                  <c:v>90.898599998156229</c:v>
                </c:pt>
                <c:pt idx="430">
                  <c:v>91.228416665395102</c:v>
                </c:pt>
                <c:pt idx="431">
                  <c:v>91.562666670481363</c:v>
                </c:pt>
                <c:pt idx="432">
                  <c:v>91.892666665712994</c:v>
                </c:pt>
                <c:pt idx="433">
                  <c:v>92.22009999752045</c:v>
                </c:pt>
                <c:pt idx="434">
                  <c:v>92.54651665687561</c:v>
                </c:pt>
                <c:pt idx="435">
                  <c:v>92.87528332869212</c:v>
                </c:pt>
                <c:pt idx="436">
                  <c:v>93.206499997774756</c:v>
                </c:pt>
                <c:pt idx="437">
                  <c:v>93.542399994532261</c:v>
                </c:pt>
                <c:pt idx="438">
                  <c:v>93.871266659100854</c:v>
                </c:pt>
                <c:pt idx="439">
                  <c:v>94.206816665331516</c:v>
                </c:pt>
                <c:pt idx="440">
                  <c:v>94.548916665712994</c:v>
                </c:pt>
                <c:pt idx="441">
                  <c:v>94.892300001780185</c:v>
                </c:pt>
                <c:pt idx="442">
                  <c:v>95.231183330218002</c:v>
                </c:pt>
                <c:pt idx="443">
                  <c:v>95.563399998346966</c:v>
                </c:pt>
                <c:pt idx="444">
                  <c:v>95.89668333530426</c:v>
                </c:pt>
                <c:pt idx="445">
                  <c:v>96.232616662979126</c:v>
                </c:pt>
                <c:pt idx="446">
                  <c:v>96.566966660817471</c:v>
                </c:pt>
                <c:pt idx="447">
                  <c:v>96.903716659545893</c:v>
                </c:pt>
                <c:pt idx="448">
                  <c:v>97.245266668001804</c:v>
                </c:pt>
                <c:pt idx="449">
                  <c:v>97.586883338292438</c:v>
                </c:pt>
                <c:pt idx="450">
                  <c:v>97.927533332506812</c:v>
                </c:pt>
                <c:pt idx="451">
                  <c:v>98.265199995040888</c:v>
                </c:pt>
                <c:pt idx="452">
                  <c:v>98.600699996948237</c:v>
                </c:pt>
                <c:pt idx="453">
                  <c:v>98.949233325322467</c:v>
                </c:pt>
                <c:pt idx="454">
                  <c:v>99.295866656303403</c:v>
                </c:pt>
                <c:pt idx="455">
                  <c:v>99.635699995358792</c:v>
                </c:pt>
                <c:pt idx="456">
                  <c:v>99.975249989827475</c:v>
                </c:pt>
                <c:pt idx="457">
                  <c:v>100.31543332735697</c:v>
                </c:pt>
                <c:pt idx="458">
                  <c:v>100.66134999593099</c:v>
                </c:pt>
                <c:pt idx="459">
                  <c:v>101.00429999828339</c:v>
                </c:pt>
                <c:pt idx="460">
                  <c:v>101.34904999732971</c:v>
                </c:pt>
                <c:pt idx="461">
                  <c:v>101.70311666329702</c:v>
                </c:pt>
                <c:pt idx="462">
                  <c:v>102.05003333091736</c:v>
                </c:pt>
                <c:pt idx="463">
                  <c:v>102.40041666030884</c:v>
                </c:pt>
                <c:pt idx="464">
                  <c:v>102.75141666730245</c:v>
                </c:pt>
                <c:pt idx="465">
                  <c:v>103.10569999217986</c:v>
                </c:pt>
                <c:pt idx="466">
                  <c:v>103.45143333276113</c:v>
                </c:pt>
                <c:pt idx="467">
                  <c:v>103.80126666227976</c:v>
                </c:pt>
                <c:pt idx="468">
                  <c:v>104.14683332443238</c:v>
                </c:pt>
                <c:pt idx="469">
                  <c:v>104.49489999612173</c:v>
                </c:pt>
                <c:pt idx="470">
                  <c:v>104.84801666736602</c:v>
                </c:pt>
                <c:pt idx="471">
                  <c:v>105.19888333479564</c:v>
                </c:pt>
                <c:pt idx="472">
                  <c:v>105.55128333568572</c:v>
                </c:pt>
                <c:pt idx="473">
                  <c:v>105.90995000203451</c:v>
                </c:pt>
                <c:pt idx="474">
                  <c:v>106.27023333708445</c:v>
                </c:pt>
                <c:pt idx="475">
                  <c:v>106.63240000406901</c:v>
                </c:pt>
                <c:pt idx="476">
                  <c:v>106.99171666304271</c:v>
                </c:pt>
                <c:pt idx="477">
                  <c:v>107.35396666526795</c:v>
                </c:pt>
                <c:pt idx="478">
                  <c:v>107.71068332990011</c:v>
                </c:pt>
                <c:pt idx="479">
                  <c:v>108.064399989446</c:v>
                </c:pt>
                <c:pt idx="480">
                  <c:v>108.41656665802002</c:v>
                </c:pt>
                <c:pt idx="481">
                  <c:v>108.77319999535878</c:v>
                </c:pt>
                <c:pt idx="482">
                  <c:v>109.13123333454132</c:v>
                </c:pt>
                <c:pt idx="483">
                  <c:v>109.49854999383291</c:v>
                </c:pt>
                <c:pt idx="484">
                  <c:v>109.87106666564941</c:v>
                </c:pt>
                <c:pt idx="485">
                  <c:v>110.23605000178019</c:v>
                </c:pt>
                <c:pt idx="486">
                  <c:v>110.60834999879201</c:v>
                </c:pt>
                <c:pt idx="487">
                  <c:v>110.97561666170756</c:v>
                </c:pt>
                <c:pt idx="488">
                  <c:v>111.33591667016347</c:v>
                </c:pt>
                <c:pt idx="489">
                  <c:v>111.95838332970938</c:v>
                </c:pt>
                <c:pt idx="490">
                  <c:v>112.32501666545868</c:v>
                </c:pt>
                <c:pt idx="491">
                  <c:v>112.69903333187104</c:v>
                </c:pt>
                <c:pt idx="492">
                  <c:v>113.07510000069936</c:v>
                </c:pt>
                <c:pt idx="493">
                  <c:v>113.46414999961853</c:v>
                </c:pt>
                <c:pt idx="494">
                  <c:v>113.84824999968211</c:v>
                </c:pt>
                <c:pt idx="495">
                  <c:v>114.22516666253408</c:v>
                </c:pt>
                <c:pt idx="496">
                  <c:v>114.59653333028157</c:v>
                </c:pt>
                <c:pt idx="497">
                  <c:v>114.96941666603088</c:v>
                </c:pt>
                <c:pt idx="498">
                  <c:v>115.34460000197093</c:v>
                </c:pt>
                <c:pt idx="499">
                  <c:v>115.72636666297913</c:v>
                </c:pt>
                <c:pt idx="500">
                  <c:v>116.10988332430522</c:v>
                </c:pt>
                <c:pt idx="501">
                  <c:v>116.47718333403269</c:v>
                </c:pt>
                <c:pt idx="502">
                  <c:v>116.85826666355133</c:v>
                </c:pt>
                <c:pt idx="503">
                  <c:v>117.23684999942779</c:v>
                </c:pt>
                <c:pt idx="504">
                  <c:v>117.62491666475931</c:v>
                </c:pt>
                <c:pt idx="505">
                  <c:v>118.01319999694825</c:v>
                </c:pt>
                <c:pt idx="506">
                  <c:v>118.38430000146231</c:v>
                </c:pt>
                <c:pt idx="507">
                  <c:v>118.75745000044505</c:v>
                </c:pt>
                <c:pt idx="508">
                  <c:v>119.13728332519531</c:v>
                </c:pt>
                <c:pt idx="509">
                  <c:v>119.52771666049958</c:v>
                </c:pt>
                <c:pt idx="510">
                  <c:v>119.91393333276113</c:v>
                </c:pt>
                <c:pt idx="511">
                  <c:v>120.29346666336059</c:v>
                </c:pt>
                <c:pt idx="512">
                  <c:v>120.68184999624889</c:v>
                </c:pt>
                <c:pt idx="513">
                  <c:v>121.06644999980927</c:v>
                </c:pt>
              </c:numCache>
            </c:numRef>
          </c:xVal>
          <c:yVal>
            <c:numRef>
              <c:f>'150ml_2g'!$H$2:$H$528</c:f>
              <c:numCache>
                <c:formatCode>General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200</c:v>
                </c:pt>
                <c:pt idx="38">
                  <c:v>500</c:v>
                </c:pt>
                <c:pt idx="39">
                  <c:v>700</c:v>
                </c:pt>
                <c:pt idx="40">
                  <c:v>1300</c:v>
                </c:pt>
                <c:pt idx="41">
                  <c:v>2100</c:v>
                </c:pt>
                <c:pt idx="42">
                  <c:v>2900</c:v>
                </c:pt>
                <c:pt idx="43">
                  <c:v>4000</c:v>
                </c:pt>
                <c:pt idx="44">
                  <c:v>5100</c:v>
                </c:pt>
                <c:pt idx="45">
                  <c:v>6100</c:v>
                </c:pt>
                <c:pt idx="46">
                  <c:v>7200</c:v>
                </c:pt>
                <c:pt idx="47">
                  <c:v>8200</c:v>
                </c:pt>
                <c:pt idx="48">
                  <c:v>9200</c:v>
                </c:pt>
                <c:pt idx="49">
                  <c:v>10100</c:v>
                </c:pt>
                <c:pt idx="50">
                  <c:v>10900</c:v>
                </c:pt>
                <c:pt idx="51">
                  <c:v>11900</c:v>
                </c:pt>
                <c:pt idx="52">
                  <c:v>12800</c:v>
                </c:pt>
                <c:pt idx="53">
                  <c:v>13700</c:v>
                </c:pt>
                <c:pt idx="54">
                  <c:v>14500</c:v>
                </c:pt>
                <c:pt idx="55">
                  <c:v>15300</c:v>
                </c:pt>
                <c:pt idx="56">
                  <c:v>16100</c:v>
                </c:pt>
                <c:pt idx="57">
                  <c:v>16800</c:v>
                </c:pt>
                <c:pt idx="58">
                  <c:v>17400</c:v>
                </c:pt>
                <c:pt idx="59">
                  <c:v>18300</c:v>
                </c:pt>
                <c:pt idx="60">
                  <c:v>19000</c:v>
                </c:pt>
                <c:pt idx="61">
                  <c:v>19500</c:v>
                </c:pt>
                <c:pt idx="62">
                  <c:v>20100</c:v>
                </c:pt>
                <c:pt idx="63">
                  <c:v>20800</c:v>
                </c:pt>
                <c:pt idx="64">
                  <c:v>21400</c:v>
                </c:pt>
                <c:pt idx="65">
                  <c:v>21900</c:v>
                </c:pt>
                <c:pt idx="66">
                  <c:v>22300</c:v>
                </c:pt>
                <c:pt idx="67">
                  <c:v>22900</c:v>
                </c:pt>
                <c:pt idx="68">
                  <c:v>23300</c:v>
                </c:pt>
                <c:pt idx="69">
                  <c:v>23900</c:v>
                </c:pt>
                <c:pt idx="70">
                  <c:v>24300</c:v>
                </c:pt>
                <c:pt idx="71">
                  <c:v>24700</c:v>
                </c:pt>
                <c:pt idx="72">
                  <c:v>25000</c:v>
                </c:pt>
                <c:pt idx="73">
                  <c:v>25500</c:v>
                </c:pt>
                <c:pt idx="74">
                  <c:v>25700</c:v>
                </c:pt>
                <c:pt idx="75">
                  <c:v>26000</c:v>
                </c:pt>
                <c:pt idx="76">
                  <c:v>26500</c:v>
                </c:pt>
                <c:pt idx="77">
                  <c:v>26700</c:v>
                </c:pt>
                <c:pt idx="78">
                  <c:v>27000</c:v>
                </c:pt>
                <c:pt idx="79">
                  <c:v>27300</c:v>
                </c:pt>
                <c:pt idx="80">
                  <c:v>27500</c:v>
                </c:pt>
                <c:pt idx="81">
                  <c:v>27700</c:v>
                </c:pt>
                <c:pt idx="82">
                  <c:v>28100</c:v>
                </c:pt>
                <c:pt idx="83">
                  <c:v>28300</c:v>
                </c:pt>
                <c:pt idx="84">
                  <c:v>28700</c:v>
                </c:pt>
                <c:pt idx="85">
                  <c:v>28900</c:v>
                </c:pt>
                <c:pt idx="86">
                  <c:v>29200</c:v>
                </c:pt>
                <c:pt idx="87">
                  <c:v>29300</c:v>
                </c:pt>
                <c:pt idx="88">
                  <c:v>29400</c:v>
                </c:pt>
                <c:pt idx="89">
                  <c:v>29800</c:v>
                </c:pt>
                <c:pt idx="90">
                  <c:v>30000</c:v>
                </c:pt>
                <c:pt idx="91">
                  <c:v>30100</c:v>
                </c:pt>
                <c:pt idx="92">
                  <c:v>30200</c:v>
                </c:pt>
                <c:pt idx="93">
                  <c:v>30500</c:v>
                </c:pt>
                <c:pt idx="94">
                  <c:v>30700</c:v>
                </c:pt>
                <c:pt idx="95">
                  <c:v>30800</c:v>
                </c:pt>
                <c:pt idx="96">
                  <c:v>30900</c:v>
                </c:pt>
                <c:pt idx="97">
                  <c:v>31000</c:v>
                </c:pt>
                <c:pt idx="98">
                  <c:v>31300</c:v>
                </c:pt>
                <c:pt idx="99">
                  <c:v>31400</c:v>
                </c:pt>
                <c:pt idx="100">
                  <c:v>31600</c:v>
                </c:pt>
                <c:pt idx="101">
                  <c:v>31600</c:v>
                </c:pt>
                <c:pt idx="102">
                  <c:v>31800</c:v>
                </c:pt>
                <c:pt idx="103">
                  <c:v>31900</c:v>
                </c:pt>
                <c:pt idx="104">
                  <c:v>31900</c:v>
                </c:pt>
                <c:pt idx="105">
                  <c:v>32200</c:v>
                </c:pt>
                <c:pt idx="106">
                  <c:v>32200</c:v>
                </c:pt>
                <c:pt idx="107">
                  <c:v>32200</c:v>
                </c:pt>
                <c:pt idx="108">
                  <c:v>32600</c:v>
                </c:pt>
                <c:pt idx="109">
                  <c:v>32700</c:v>
                </c:pt>
                <c:pt idx="110">
                  <c:v>32700</c:v>
                </c:pt>
                <c:pt idx="111">
                  <c:v>32900</c:v>
                </c:pt>
                <c:pt idx="112">
                  <c:v>32700</c:v>
                </c:pt>
                <c:pt idx="113">
                  <c:v>33000</c:v>
                </c:pt>
                <c:pt idx="114">
                  <c:v>33200</c:v>
                </c:pt>
                <c:pt idx="115">
                  <c:v>33200</c:v>
                </c:pt>
                <c:pt idx="116">
                  <c:v>33200</c:v>
                </c:pt>
                <c:pt idx="117">
                  <c:v>33400</c:v>
                </c:pt>
                <c:pt idx="118">
                  <c:v>33400</c:v>
                </c:pt>
                <c:pt idx="119">
                  <c:v>33500</c:v>
                </c:pt>
                <c:pt idx="120">
                  <c:v>33700</c:v>
                </c:pt>
                <c:pt idx="121">
                  <c:v>33600</c:v>
                </c:pt>
                <c:pt idx="122">
                  <c:v>33600</c:v>
                </c:pt>
                <c:pt idx="123">
                  <c:v>33800</c:v>
                </c:pt>
                <c:pt idx="124">
                  <c:v>33800</c:v>
                </c:pt>
                <c:pt idx="125">
                  <c:v>33900</c:v>
                </c:pt>
                <c:pt idx="126">
                  <c:v>33900</c:v>
                </c:pt>
                <c:pt idx="127">
                  <c:v>34000</c:v>
                </c:pt>
                <c:pt idx="128">
                  <c:v>34200</c:v>
                </c:pt>
                <c:pt idx="129">
                  <c:v>34200</c:v>
                </c:pt>
                <c:pt idx="130">
                  <c:v>34200</c:v>
                </c:pt>
                <c:pt idx="131">
                  <c:v>34300</c:v>
                </c:pt>
                <c:pt idx="132">
                  <c:v>34200</c:v>
                </c:pt>
                <c:pt idx="133">
                  <c:v>34300</c:v>
                </c:pt>
                <c:pt idx="134">
                  <c:v>34600</c:v>
                </c:pt>
                <c:pt idx="135">
                  <c:v>34500</c:v>
                </c:pt>
                <c:pt idx="136">
                  <c:v>34500</c:v>
                </c:pt>
                <c:pt idx="137">
                  <c:v>34600</c:v>
                </c:pt>
                <c:pt idx="138">
                  <c:v>34700</c:v>
                </c:pt>
                <c:pt idx="139">
                  <c:v>34600</c:v>
                </c:pt>
                <c:pt idx="140">
                  <c:v>34800</c:v>
                </c:pt>
                <c:pt idx="141">
                  <c:v>34900</c:v>
                </c:pt>
                <c:pt idx="142">
                  <c:v>34900</c:v>
                </c:pt>
                <c:pt idx="143">
                  <c:v>34900</c:v>
                </c:pt>
                <c:pt idx="144">
                  <c:v>35100</c:v>
                </c:pt>
                <c:pt idx="145">
                  <c:v>35100</c:v>
                </c:pt>
                <c:pt idx="146">
                  <c:v>35000</c:v>
                </c:pt>
                <c:pt idx="147">
                  <c:v>35100</c:v>
                </c:pt>
                <c:pt idx="148">
                  <c:v>35100</c:v>
                </c:pt>
                <c:pt idx="149">
                  <c:v>35000</c:v>
                </c:pt>
                <c:pt idx="150">
                  <c:v>35200</c:v>
                </c:pt>
                <c:pt idx="151">
                  <c:v>35300</c:v>
                </c:pt>
                <c:pt idx="152">
                  <c:v>35200</c:v>
                </c:pt>
                <c:pt idx="153">
                  <c:v>35000</c:v>
                </c:pt>
                <c:pt idx="154">
                  <c:v>35400</c:v>
                </c:pt>
                <c:pt idx="155">
                  <c:v>35100</c:v>
                </c:pt>
                <c:pt idx="156">
                  <c:v>35200</c:v>
                </c:pt>
                <c:pt idx="157">
                  <c:v>35100</c:v>
                </c:pt>
                <c:pt idx="158">
                  <c:v>35300</c:v>
                </c:pt>
                <c:pt idx="159">
                  <c:v>35400</c:v>
                </c:pt>
                <c:pt idx="160">
                  <c:v>35500</c:v>
                </c:pt>
                <c:pt idx="161">
                  <c:v>35300</c:v>
                </c:pt>
                <c:pt idx="162">
                  <c:v>35400</c:v>
                </c:pt>
                <c:pt idx="163">
                  <c:v>35200</c:v>
                </c:pt>
                <c:pt idx="164">
                  <c:v>35400</c:v>
                </c:pt>
                <c:pt idx="165">
                  <c:v>35100</c:v>
                </c:pt>
                <c:pt idx="166">
                  <c:v>35500</c:v>
                </c:pt>
                <c:pt idx="167">
                  <c:v>35600</c:v>
                </c:pt>
                <c:pt idx="168">
                  <c:v>35900</c:v>
                </c:pt>
                <c:pt idx="169">
                  <c:v>35600</c:v>
                </c:pt>
                <c:pt idx="170">
                  <c:v>35500</c:v>
                </c:pt>
                <c:pt idx="171">
                  <c:v>35500</c:v>
                </c:pt>
                <c:pt idx="172">
                  <c:v>35700</c:v>
                </c:pt>
                <c:pt idx="173">
                  <c:v>35500</c:v>
                </c:pt>
                <c:pt idx="174">
                  <c:v>35600</c:v>
                </c:pt>
                <c:pt idx="175">
                  <c:v>35700</c:v>
                </c:pt>
                <c:pt idx="176">
                  <c:v>35700</c:v>
                </c:pt>
                <c:pt idx="177">
                  <c:v>35900</c:v>
                </c:pt>
                <c:pt idx="178">
                  <c:v>35700</c:v>
                </c:pt>
                <c:pt idx="179">
                  <c:v>35600</c:v>
                </c:pt>
                <c:pt idx="180">
                  <c:v>35700</c:v>
                </c:pt>
                <c:pt idx="181">
                  <c:v>35700</c:v>
                </c:pt>
                <c:pt idx="182">
                  <c:v>35900</c:v>
                </c:pt>
                <c:pt idx="183">
                  <c:v>35900</c:v>
                </c:pt>
                <c:pt idx="184">
                  <c:v>35800</c:v>
                </c:pt>
                <c:pt idx="185">
                  <c:v>35600</c:v>
                </c:pt>
                <c:pt idx="186">
                  <c:v>35600</c:v>
                </c:pt>
                <c:pt idx="187">
                  <c:v>35700</c:v>
                </c:pt>
                <c:pt idx="188">
                  <c:v>35700</c:v>
                </c:pt>
                <c:pt idx="189">
                  <c:v>35900</c:v>
                </c:pt>
                <c:pt idx="190">
                  <c:v>35900</c:v>
                </c:pt>
                <c:pt idx="191">
                  <c:v>35900</c:v>
                </c:pt>
                <c:pt idx="192">
                  <c:v>35900</c:v>
                </c:pt>
                <c:pt idx="193">
                  <c:v>36000</c:v>
                </c:pt>
                <c:pt idx="194">
                  <c:v>35900</c:v>
                </c:pt>
                <c:pt idx="195">
                  <c:v>36000</c:v>
                </c:pt>
                <c:pt idx="196">
                  <c:v>36100</c:v>
                </c:pt>
                <c:pt idx="197">
                  <c:v>36100</c:v>
                </c:pt>
                <c:pt idx="198">
                  <c:v>35900</c:v>
                </c:pt>
                <c:pt idx="199">
                  <c:v>35900</c:v>
                </c:pt>
                <c:pt idx="200">
                  <c:v>35900</c:v>
                </c:pt>
                <c:pt idx="201">
                  <c:v>36000</c:v>
                </c:pt>
                <c:pt idx="202">
                  <c:v>36200</c:v>
                </c:pt>
                <c:pt idx="203">
                  <c:v>35900</c:v>
                </c:pt>
                <c:pt idx="204">
                  <c:v>36100</c:v>
                </c:pt>
                <c:pt idx="205">
                  <c:v>35900</c:v>
                </c:pt>
                <c:pt idx="206">
                  <c:v>36100</c:v>
                </c:pt>
                <c:pt idx="207">
                  <c:v>36200</c:v>
                </c:pt>
                <c:pt idx="208">
                  <c:v>36100</c:v>
                </c:pt>
                <c:pt idx="209">
                  <c:v>35900</c:v>
                </c:pt>
                <c:pt idx="210">
                  <c:v>35700</c:v>
                </c:pt>
                <c:pt idx="211">
                  <c:v>36100</c:v>
                </c:pt>
                <c:pt idx="212">
                  <c:v>36100</c:v>
                </c:pt>
                <c:pt idx="213">
                  <c:v>36200</c:v>
                </c:pt>
                <c:pt idx="214">
                  <c:v>36200</c:v>
                </c:pt>
                <c:pt idx="215">
                  <c:v>36000</c:v>
                </c:pt>
                <c:pt idx="216">
                  <c:v>36100</c:v>
                </c:pt>
                <c:pt idx="217">
                  <c:v>36200</c:v>
                </c:pt>
                <c:pt idx="218">
                  <c:v>36400</c:v>
                </c:pt>
                <c:pt idx="219">
                  <c:v>36500</c:v>
                </c:pt>
                <c:pt idx="220">
                  <c:v>36300</c:v>
                </c:pt>
                <c:pt idx="221">
                  <c:v>36200</c:v>
                </c:pt>
                <c:pt idx="222">
                  <c:v>36300</c:v>
                </c:pt>
                <c:pt idx="223">
                  <c:v>36300</c:v>
                </c:pt>
                <c:pt idx="224">
                  <c:v>36300</c:v>
                </c:pt>
                <c:pt idx="225">
                  <c:v>36300</c:v>
                </c:pt>
                <c:pt idx="226">
                  <c:v>36300</c:v>
                </c:pt>
                <c:pt idx="227">
                  <c:v>36300</c:v>
                </c:pt>
                <c:pt idx="228">
                  <c:v>36300</c:v>
                </c:pt>
                <c:pt idx="229">
                  <c:v>36400</c:v>
                </c:pt>
                <c:pt idx="230">
                  <c:v>36300</c:v>
                </c:pt>
                <c:pt idx="231">
                  <c:v>36400</c:v>
                </c:pt>
                <c:pt idx="232">
                  <c:v>36400</c:v>
                </c:pt>
                <c:pt idx="233">
                  <c:v>36500</c:v>
                </c:pt>
                <c:pt idx="234">
                  <c:v>36100</c:v>
                </c:pt>
                <c:pt idx="235">
                  <c:v>36100</c:v>
                </c:pt>
                <c:pt idx="236">
                  <c:v>36300</c:v>
                </c:pt>
                <c:pt idx="237">
                  <c:v>36500</c:v>
                </c:pt>
                <c:pt idx="238">
                  <c:v>36200</c:v>
                </c:pt>
                <c:pt idx="239">
                  <c:v>36300</c:v>
                </c:pt>
                <c:pt idx="240">
                  <c:v>36200</c:v>
                </c:pt>
                <c:pt idx="241">
                  <c:v>36300</c:v>
                </c:pt>
                <c:pt idx="242">
                  <c:v>36200</c:v>
                </c:pt>
                <c:pt idx="243">
                  <c:v>36300</c:v>
                </c:pt>
                <c:pt idx="244">
                  <c:v>36300</c:v>
                </c:pt>
                <c:pt idx="245">
                  <c:v>36300</c:v>
                </c:pt>
                <c:pt idx="246">
                  <c:v>36200</c:v>
                </c:pt>
                <c:pt idx="247">
                  <c:v>36200</c:v>
                </c:pt>
                <c:pt idx="248">
                  <c:v>36200</c:v>
                </c:pt>
                <c:pt idx="249">
                  <c:v>36300</c:v>
                </c:pt>
                <c:pt idx="250">
                  <c:v>36300</c:v>
                </c:pt>
                <c:pt idx="251">
                  <c:v>36300</c:v>
                </c:pt>
                <c:pt idx="252">
                  <c:v>36300</c:v>
                </c:pt>
                <c:pt idx="253">
                  <c:v>36300</c:v>
                </c:pt>
                <c:pt idx="254">
                  <c:v>36400</c:v>
                </c:pt>
                <c:pt idx="255">
                  <c:v>36400</c:v>
                </c:pt>
                <c:pt idx="256">
                  <c:v>36400</c:v>
                </c:pt>
                <c:pt idx="257">
                  <c:v>36400</c:v>
                </c:pt>
                <c:pt idx="258">
                  <c:v>36300</c:v>
                </c:pt>
                <c:pt idx="259">
                  <c:v>36300</c:v>
                </c:pt>
                <c:pt idx="260">
                  <c:v>36300</c:v>
                </c:pt>
                <c:pt idx="261">
                  <c:v>36100</c:v>
                </c:pt>
                <c:pt idx="262">
                  <c:v>36400</c:v>
                </c:pt>
                <c:pt idx="263">
                  <c:v>36200</c:v>
                </c:pt>
                <c:pt idx="264">
                  <c:v>36400</c:v>
                </c:pt>
                <c:pt idx="265">
                  <c:v>36400</c:v>
                </c:pt>
                <c:pt idx="266">
                  <c:v>36700</c:v>
                </c:pt>
                <c:pt idx="267">
                  <c:v>36400</c:v>
                </c:pt>
                <c:pt idx="268">
                  <c:v>36300</c:v>
                </c:pt>
                <c:pt idx="269">
                  <c:v>36200</c:v>
                </c:pt>
                <c:pt idx="270">
                  <c:v>36400</c:v>
                </c:pt>
                <c:pt idx="271">
                  <c:v>36300</c:v>
                </c:pt>
                <c:pt idx="272">
                  <c:v>36300</c:v>
                </c:pt>
                <c:pt idx="273">
                  <c:v>36200</c:v>
                </c:pt>
                <c:pt idx="274">
                  <c:v>36500</c:v>
                </c:pt>
                <c:pt idx="275">
                  <c:v>36500</c:v>
                </c:pt>
                <c:pt idx="276">
                  <c:v>36400</c:v>
                </c:pt>
                <c:pt idx="277">
                  <c:v>36700</c:v>
                </c:pt>
                <c:pt idx="278">
                  <c:v>36300</c:v>
                </c:pt>
                <c:pt idx="279">
                  <c:v>36400</c:v>
                </c:pt>
                <c:pt idx="280">
                  <c:v>36300</c:v>
                </c:pt>
                <c:pt idx="281">
                  <c:v>36400</c:v>
                </c:pt>
                <c:pt idx="282">
                  <c:v>36000</c:v>
                </c:pt>
                <c:pt idx="283">
                  <c:v>36500</c:v>
                </c:pt>
                <c:pt idx="284">
                  <c:v>36500</c:v>
                </c:pt>
                <c:pt idx="285">
                  <c:v>36500</c:v>
                </c:pt>
                <c:pt idx="286">
                  <c:v>36500</c:v>
                </c:pt>
                <c:pt idx="287">
                  <c:v>36500</c:v>
                </c:pt>
                <c:pt idx="288">
                  <c:v>36300</c:v>
                </c:pt>
                <c:pt idx="289">
                  <c:v>36300</c:v>
                </c:pt>
                <c:pt idx="290">
                  <c:v>36300</c:v>
                </c:pt>
                <c:pt idx="291">
                  <c:v>36300</c:v>
                </c:pt>
                <c:pt idx="292">
                  <c:v>36500</c:v>
                </c:pt>
                <c:pt idx="293">
                  <c:v>36200</c:v>
                </c:pt>
                <c:pt idx="294">
                  <c:v>36400</c:v>
                </c:pt>
                <c:pt idx="295">
                  <c:v>36500</c:v>
                </c:pt>
                <c:pt idx="296">
                  <c:v>36600</c:v>
                </c:pt>
                <c:pt idx="297">
                  <c:v>36500</c:v>
                </c:pt>
                <c:pt idx="298">
                  <c:v>36500</c:v>
                </c:pt>
                <c:pt idx="299">
                  <c:v>36500</c:v>
                </c:pt>
                <c:pt idx="300">
                  <c:v>36300</c:v>
                </c:pt>
                <c:pt idx="301">
                  <c:v>36300</c:v>
                </c:pt>
                <c:pt idx="302">
                  <c:v>36300</c:v>
                </c:pt>
                <c:pt idx="303">
                  <c:v>36600</c:v>
                </c:pt>
                <c:pt idx="304">
                  <c:v>36500</c:v>
                </c:pt>
                <c:pt idx="305">
                  <c:v>36200</c:v>
                </c:pt>
                <c:pt idx="306">
                  <c:v>36300</c:v>
                </c:pt>
                <c:pt idx="307">
                  <c:v>36400</c:v>
                </c:pt>
                <c:pt idx="308">
                  <c:v>36500</c:v>
                </c:pt>
                <c:pt idx="309">
                  <c:v>36400</c:v>
                </c:pt>
                <c:pt idx="310">
                  <c:v>36500</c:v>
                </c:pt>
                <c:pt idx="311">
                  <c:v>36500</c:v>
                </c:pt>
                <c:pt idx="312">
                  <c:v>36400</c:v>
                </c:pt>
                <c:pt idx="313">
                  <c:v>36600</c:v>
                </c:pt>
                <c:pt idx="314">
                  <c:v>36500</c:v>
                </c:pt>
                <c:pt idx="315">
                  <c:v>36500</c:v>
                </c:pt>
                <c:pt idx="316">
                  <c:v>36700</c:v>
                </c:pt>
                <c:pt idx="317">
                  <c:v>36500</c:v>
                </c:pt>
                <c:pt idx="318">
                  <c:v>36500</c:v>
                </c:pt>
                <c:pt idx="319">
                  <c:v>36500</c:v>
                </c:pt>
                <c:pt idx="320">
                  <c:v>36500</c:v>
                </c:pt>
                <c:pt idx="321">
                  <c:v>36500</c:v>
                </c:pt>
                <c:pt idx="322">
                  <c:v>36300</c:v>
                </c:pt>
                <c:pt idx="323">
                  <c:v>36500</c:v>
                </c:pt>
                <c:pt idx="324">
                  <c:v>36500</c:v>
                </c:pt>
                <c:pt idx="325">
                  <c:v>36600</c:v>
                </c:pt>
                <c:pt idx="326">
                  <c:v>36700</c:v>
                </c:pt>
                <c:pt idx="327">
                  <c:v>36400</c:v>
                </c:pt>
                <c:pt idx="328">
                  <c:v>36500</c:v>
                </c:pt>
                <c:pt idx="329">
                  <c:v>36300</c:v>
                </c:pt>
                <c:pt idx="330">
                  <c:v>36400</c:v>
                </c:pt>
                <c:pt idx="331">
                  <c:v>36500</c:v>
                </c:pt>
                <c:pt idx="332">
                  <c:v>36300</c:v>
                </c:pt>
                <c:pt idx="333">
                  <c:v>36400</c:v>
                </c:pt>
                <c:pt idx="334">
                  <c:v>36700</c:v>
                </c:pt>
                <c:pt idx="335">
                  <c:v>36500</c:v>
                </c:pt>
                <c:pt idx="336">
                  <c:v>36700</c:v>
                </c:pt>
                <c:pt idx="337">
                  <c:v>36600</c:v>
                </c:pt>
                <c:pt idx="338">
                  <c:v>36300</c:v>
                </c:pt>
                <c:pt idx="339">
                  <c:v>36300</c:v>
                </c:pt>
                <c:pt idx="340">
                  <c:v>36600</c:v>
                </c:pt>
                <c:pt idx="341">
                  <c:v>36400</c:v>
                </c:pt>
                <c:pt idx="342">
                  <c:v>36400</c:v>
                </c:pt>
                <c:pt idx="343">
                  <c:v>36300</c:v>
                </c:pt>
                <c:pt idx="344">
                  <c:v>36600</c:v>
                </c:pt>
                <c:pt idx="345">
                  <c:v>36600</c:v>
                </c:pt>
                <c:pt idx="346">
                  <c:v>36300</c:v>
                </c:pt>
                <c:pt idx="347">
                  <c:v>36500</c:v>
                </c:pt>
                <c:pt idx="348">
                  <c:v>36600</c:v>
                </c:pt>
                <c:pt idx="349">
                  <c:v>36700</c:v>
                </c:pt>
                <c:pt idx="350">
                  <c:v>36300</c:v>
                </c:pt>
                <c:pt idx="351">
                  <c:v>36500</c:v>
                </c:pt>
                <c:pt idx="352">
                  <c:v>36300</c:v>
                </c:pt>
                <c:pt idx="353">
                  <c:v>36500</c:v>
                </c:pt>
                <c:pt idx="354">
                  <c:v>36700</c:v>
                </c:pt>
                <c:pt idx="355">
                  <c:v>36500</c:v>
                </c:pt>
                <c:pt idx="356">
                  <c:v>36600</c:v>
                </c:pt>
                <c:pt idx="357">
                  <c:v>36700</c:v>
                </c:pt>
                <c:pt idx="358">
                  <c:v>36600</c:v>
                </c:pt>
                <c:pt idx="359">
                  <c:v>36700</c:v>
                </c:pt>
                <c:pt idx="360">
                  <c:v>36300</c:v>
                </c:pt>
                <c:pt idx="361">
                  <c:v>36400</c:v>
                </c:pt>
                <c:pt idx="362">
                  <c:v>36400</c:v>
                </c:pt>
                <c:pt idx="363">
                  <c:v>36500</c:v>
                </c:pt>
                <c:pt idx="364">
                  <c:v>36500</c:v>
                </c:pt>
                <c:pt idx="365">
                  <c:v>36500</c:v>
                </c:pt>
                <c:pt idx="366">
                  <c:v>36700</c:v>
                </c:pt>
                <c:pt idx="367">
                  <c:v>36600</c:v>
                </c:pt>
                <c:pt idx="368">
                  <c:v>36500</c:v>
                </c:pt>
                <c:pt idx="369">
                  <c:v>36500</c:v>
                </c:pt>
                <c:pt idx="370">
                  <c:v>36500</c:v>
                </c:pt>
                <c:pt idx="371">
                  <c:v>36500</c:v>
                </c:pt>
                <c:pt idx="372">
                  <c:v>36700</c:v>
                </c:pt>
                <c:pt idx="373">
                  <c:v>36500</c:v>
                </c:pt>
                <c:pt idx="374">
                  <c:v>36500</c:v>
                </c:pt>
                <c:pt idx="375">
                  <c:v>36400</c:v>
                </c:pt>
                <c:pt idx="376">
                  <c:v>36500</c:v>
                </c:pt>
                <c:pt idx="377">
                  <c:v>36500</c:v>
                </c:pt>
                <c:pt idx="378">
                  <c:v>36600</c:v>
                </c:pt>
                <c:pt idx="379">
                  <c:v>36500</c:v>
                </c:pt>
                <c:pt idx="380">
                  <c:v>36500</c:v>
                </c:pt>
                <c:pt idx="381">
                  <c:v>36600</c:v>
                </c:pt>
                <c:pt idx="382">
                  <c:v>36500</c:v>
                </c:pt>
                <c:pt idx="383">
                  <c:v>36500</c:v>
                </c:pt>
                <c:pt idx="384">
                  <c:v>36700</c:v>
                </c:pt>
                <c:pt idx="385">
                  <c:v>36400</c:v>
                </c:pt>
                <c:pt idx="386">
                  <c:v>36700</c:v>
                </c:pt>
                <c:pt idx="387">
                  <c:v>36600</c:v>
                </c:pt>
                <c:pt idx="388">
                  <c:v>36700</c:v>
                </c:pt>
                <c:pt idx="389">
                  <c:v>36700</c:v>
                </c:pt>
                <c:pt idx="390">
                  <c:v>36700</c:v>
                </c:pt>
                <c:pt idx="391">
                  <c:v>36500</c:v>
                </c:pt>
                <c:pt idx="392">
                  <c:v>36600</c:v>
                </c:pt>
                <c:pt idx="393">
                  <c:v>36800</c:v>
                </c:pt>
                <c:pt idx="394">
                  <c:v>36700</c:v>
                </c:pt>
                <c:pt idx="395">
                  <c:v>36600</c:v>
                </c:pt>
                <c:pt idx="396">
                  <c:v>36700</c:v>
                </c:pt>
                <c:pt idx="397">
                  <c:v>36700</c:v>
                </c:pt>
                <c:pt idx="398">
                  <c:v>36700</c:v>
                </c:pt>
                <c:pt idx="399">
                  <c:v>36600</c:v>
                </c:pt>
                <c:pt idx="400">
                  <c:v>36500</c:v>
                </c:pt>
                <c:pt idx="401">
                  <c:v>36700</c:v>
                </c:pt>
                <c:pt idx="402">
                  <c:v>36500</c:v>
                </c:pt>
                <c:pt idx="403">
                  <c:v>36600</c:v>
                </c:pt>
                <c:pt idx="404">
                  <c:v>36700</c:v>
                </c:pt>
                <c:pt idx="405">
                  <c:v>36600</c:v>
                </c:pt>
                <c:pt idx="406">
                  <c:v>36500</c:v>
                </c:pt>
                <c:pt idx="407">
                  <c:v>36700</c:v>
                </c:pt>
                <c:pt idx="408">
                  <c:v>36700</c:v>
                </c:pt>
                <c:pt idx="409">
                  <c:v>36600</c:v>
                </c:pt>
                <c:pt idx="410">
                  <c:v>36500</c:v>
                </c:pt>
                <c:pt idx="411">
                  <c:v>36800</c:v>
                </c:pt>
                <c:pt idx="412">
                  <c:v>36800</c:v>
                </c:pt>
                <c:pt idx="413">
                  <c:v>36500</c:v>
                </c:pt>
                <c:pt idx="414">
                  <c:v>36400</c:v>
                </c:pt>
                <c:pt idx="415">
                  <c:v>36700</c:v>
                </c:pt>
                <c:pt idx="416">
                  <c:v>36600</c:v>
                </c:pt>
                <c:pt idx="417">
                  <c:v>36500</c:v>
                </c:pt>
                <c:pt idx="418">
                  <c:v>36500</c:v>
                </c:pt>
                <c:pt idx="419">
                  <c:v>36700</c:v>
                </c:pt>
                <c:pt idx="420">
                  <c:v>36500</c:v>
                </c:pt>
                <c:pt idx="421">
                  <c:v>36500</c:v>
                </c:pt>
                <c:pt idx="422">
                  <c:v>36600</c:v>
                </c:pt>
                <c:pt idx="423">
                  <c:v>36600</c:v>
                </c:pt>
                <c:pt idx="424">
                  <c:v>36300</c:v>
                </c:pt>
                <c:pt idx="425">
                  <c:v>36700</c:v>
                </c:pt>
                <c:pt idx="426">
                  <c:v>36700</c:v>
                </c:pt>
                <c:pt idx="427">
                  <c:v>36500</c:v>
                </c:pt>
                <c:pt idx="428">
                  <c:v>36500</c:v>
                </c:pt>
                <c:pt idx="429">
                  <c:v>36700</c:v>
                </c:pt>
                <c:pt idx="430">
                  <c:v>36700</c:v>
                </c:pt>
                <c:pt idx="431">
                  <c:v>36400</c:v>
                </c:pt>
                <c:pt idx="432">
                  <c:v>36500</c:v>
                </c:pt>
                <c:pt idx="433">
                  <c:v>36500</c:v>
                </c:pt>
                <c:pt idx="434">
                  <c:v>36700</c:v>
                </c:pt>
                <c:pt idx="435">
                  <c:v>36300</c:v>
                </c:pt>
                <c:pt idx="436">
                  <c:v>36700</c:v>
                </c:pt>
                <c:pt idx="437">
                  <c:v>36600</c:v>
                </c:pt>
                <c:pt idx="438">
                  <c:v>36500</c:v>
                </c:pt>
                <c:pt idx="439">
                  <c:v>36500</c:v>
                </c:pt>
                <c:pt idx="440">
                  <c:v>36500</c:v>
                </c:pt>
                <c:pt idx="441">
                  <c:v>36400</c:v>
                </c:pt>
                <c:pt idx="442">
                  <c:v>36600</c:v>
                </c:pt>
                <c:pt idx="443">
                  <c:v>36600</c:v>
                </c:pt>
                <c:pt idx="444">
                  <c:v>36400</c:v>
                </c:pt>
                <c:pt idx="445">
                  <c:v>36500</c:v>
                </c:pt>
                <c:pt idx="446">
                  <c:v>36500</c:v>
                </c:pt>
                <c:pt idx="447">
                  <c:v>36500</c:v>
                </c:pt>
                <c:pt idx="448">
                  <c:v>36600</c:v>
                </c:pt>
                <c:pt idx="449">
                  <c:v>36600</c:v>
                </c:pt>
                <c:pt idx="450">
                  <c:v>36500</c:v>
                </c:pt>
                <c:pt idx="451">
                  <c:v>36500</c:v>
                </c:pt>
                <c:pt idx="452">
                  <c:v>36500</c:v>
                </c:pt>
                <c:pt idx="453">
                  <c:v>36700</c:v>
                </c:pt>
                <c:pt idx="454">
                  <c:v>36600</c:v>
                </c:pt>
                <c:pt idx="455">
                  <c:v>36600</c:v>
                </c:pt>
                <c:pt idx="456">
                  <c:v>36700</c:v>
                </c:pt>
                <c:pt idx="457">
                  <c:v>36700</c:v>
                </c:pt>
                <c:pt idx="458">
                  <c:v>36700</c:v>
                </c:pt>
                <c:pt idx="459">
                  <c:v>36500</c:v>
                </c:pt>
                <c:pt idx="460">
                  <c:v>36500</c:v>
                </c:pt>
                <c:pt idx="461">
                  <c:v>36500</c:v>
                </c:pt>
                <c:pt idx="462">
                  <c:v>36500</c:v>
                </c:pt>
                <c:pt idx="463">
                  <c:v>36500</c:v>
                </c:pt>
                <c:pt idx="464">
                  <c:v>36500</c:v>
                </c:pt>
                <c:pt idx="465">
                  <c:v>36800</c:v>
                </c:pt>
                <c:pt idx="466">
                  <c:v>36500</c:v>
                </c:pt>
                <c:pt idx="467">
                  <c:v>36500</c:v>
                </c:pt>
                <c:pt idx="468">
                  <c:v>36600</c:v>
                </c:pt>
                <c:pt idx="469">
                  <c:v>36700</c:v>
                </c:pt>
                <c:pt idx="470">
                  <c:v>36600</c:v>
                </c:pt>
                <c:pt idx="471">
                  <c:v>36600</c:v>
                </c:pt>
                <c:pt idx="472">
                  <c:v>36500</c:v>
                </c:pt>
                <c:pt idx="473">
                  <c:v>36700</c:v>
                </c:pt>
                <c:pt idx="474">
                  <c:v>36500</c:v>
                </c:pt>
                <c:pt idx="475">
                  <c:v>36600</c:v>
                </c:pt>
                <c:pt idx="476">
                  <c:v>36500</c:v>
                </c:pt>
                <c:pt idx="477">
                  <c:v>36500</c:v>
                </c:pt>
                <c:pt idx="478">
                  <c:v>36700</c:v>
                </c:pt>
                <c:pt idx="479">
                  <c:v>36500</c:v>
                </c:pt>
                <c:pt idx="480">
                  <c:v>36600</c:v>
                </c:pt>
                <c:pt idx="481">
                  <c:v>36500</c:v>
                </c:pt>
                <c:pt idx="482">
                  <c:v>36500</c:v>
                </c:pt>
                <c:pt idx="483">
                  <c:v>36600</c:v>
                </c:pt>
                <c:pt idx="484">
                  <c:v>36700</c:v>
                </c:pt>
                <c:pt idx="485">
                  <c:v>36500</c:v>
                </c:pt>
                <c:pt idx="486">
                  <c:v>36400</c:v>
                </c:pt>
                <c:pt idx="487">
                  <c:v>36500</c:v>
                </c:pt>
                <c:pt idx="488">
                  <c:v>36500</c:v>
                </c:pt>
                <c:pt idx="489">
                  <c:v>36400</c:v>
                </c:pt>
                <c:pt idx="490">
                  <c:v>36500</c:v>
                </c:pt>
                <c:pt idx="491">
                  <c:v>36600</c:v>
                </c:pt>
                <c:pt idx="492">
                  <c:v>36700</c:v>
                </c:pt>
                <c:pt idx="493">
                  <c:v>36500</c:v>
                </c:pt>
                <c:pt idx="494">
                  <c:v>36500</c:v>
                </c:pt>
                <c:pt idx="495">
                  <c:v>36700</c:v>
                </c:pt>
                <c:pt idx="496">
                  <c:v>36500</c:v>
                </c:pt>
                <c:pt idx="497">
                  <c:v>36500</c:v>
                </c:pt>
                <c:pt idx="498">
                  <c:v>36500</c:v>
                </c:pt>
                <c:pt idx="499">
                  <c:v>36500</c:v>
                </c:pt>
                <c:pt idx="500">
                  <c:v>36700</c:v>
                </c:pt>
                <c:pt idx="501">
                  <c:v>36700</c:v>
                </c:pt>
                <c:pt idx="502">
                  <c:v>36600</c:v>
                </c:pt>
                <c:pt idx="503">
                  <c:v>36600</c:v>
                </c:pt>
                <c:pt idx="504">
                  <c:v>36500</c:v>
                </c:pt>
                <c:pt idx="505">
                  <c:v>36500</c:v>
                </c:pt>
                <c:pt idx="506">
                  <c:v>36600</c:v>
                </c:pt>
                <c:pt idx="507">
                  <c:v>36800</c:v>
                </c:pt>
                <c:pt idx="508">
                  <c:v>36700</c:v>
                </c:pt>
                <c:pt idx="509">
                  <c:v>36700</c:v>
                </c:pt>
                <c:pt idx="510">
                  <c:v>36300</c:v>
                </c:pt>
                <c:pt idx="511">
                  <c:v>36500</c:v>
                </c:pt>
                <c:pt idx="512">
                  <c:v>36600</c:v>
                </c:pt>
                <c:pt idx="513">
                  <c:v>36700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66-4B74-AA2F-FAA0798E841A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'150ml_4g'!$G$2:$G$1321</c:f>
              <c:numCache>
                <c:formatCode>0.0</c:formatCode>
                <c:ptCount val="1320"/>
                <c:pt idx="0">
                  <c:v>0</c:v>
                </c:pt>
                <c:pt idx="1">
                  <c:v>8.3499995867411289E-2</c:v>
                </c:pt>
                <c:pt idx="2">
                  <c:v>0.16681666374206544</c:v>
                </c:pt>
                <c:pt idx="3">
                  <c:v>0.25013333161671958</c:v>
                </c:pt>
                <c:pt idx="4">
                  <c:v>0.33339999516805013</c:v>
                </c:pt>
                <c:pt idx="5">
                  <c:v>0.41691666444142661</c:v>
                </c:pt>
                <c:pt idx="6">
                  <c:v>0.50021665891011557</c:v>
                </c:pt>
                <c:pt idx="7">
                  <c:v>0.58346666495005295</c:v>
                </c:pt>
                <c:pt idx="8">
                  <c:v>0.66688333352406814</c:v>
                </c:pt>
                <c:pt idx="9">
                  <c:v>0.75016667048136398</c:v>
                </c:pt>
                <c:pt idx="10">
                  <c:v>0.83353332678476966</c:v>
                </c:pt>
                <c:pt idx="11">
                  <c:v>0.91674999396006263</c:v>
                </c:pt>
                <c:pt idx="12">
                  <c:v>1.0001999934514363</c:v>
                </c:pt>
                <c:pt idx="13">
                  <c:v>1.0835333347320557</c:v>
                </c:pt>
                <c:pt idx="14">
                  <c:v>1.1667999982833863</c:v>
                </c:pt>
                <c:pt idx="15">
                  <c:v>1.2502166668574015</c:v>
                </c:pt>
                <c:pt idx="16">
                  <c:v>1.3335833311080934</c:v>
                </c:pt>
                <c:pt idx="17">
                  <c:v>1.4167666673660277</c:v>
                </c:pt>
                <c:pt idx="18">
                  <c:v>1.5001333236694336</c:v>
                </c:pt>
                <c:pt idx="19">
                  <c:v>1.5834666570027669</c:v>
                </c:pt>
                <c:pt idx="20">
                  <c:v>1.666866668065389</c:v>
                </c:pt>
                <c:pt idx="21">
                  <c:v>1.7501833279927572</c:v>
                </c:pt>
                <c:pt idx="22">
                  <c:v>1.8334666649500528</c:v>
                </c:pt>
                <c:pt idx="23">
                  <c:v>1.9168333292007447</c:v>
                </c:pt>
                <c:pt idx="24">
                  <c:v>2.0002666632334392</c:v>
                </c:pt>
                <c:pt idx="25">
                  <c:v>2.0834166606267295</c:v>
                </c:pt>
                <c:pt idx="26">
                  <c:v>2.1667666673660277</c:v>
                </c:pt>
                <c:pt idx="27">
                  <c:v>2.2502833286921184</c:v>
                </c:pt>
                <c:pt idx="28">
                  <c:v>2.3335166613260907</c:v>
                </c:pt>
                <c:pt idx="29">
                  <c:v>2.4168999910354616</c:v>
                </c:pt>
                <c:pt idx="30">
                  <c:v>2.5002333243687946</c:v>
                </c:pt>
                <c:pt idx="31">
                  <c:v>2.5834333340326947</c:v>
                </c:pt>
                <c:pt idx="32">
                  <c:v>2.6667999903361004</c:v>
                </c:pt>
                <c:pt idx="33">
                  <c:v>2.7502500057220458</c:v>
                </c:pt>
                <c:pt idx="34">
                  <c:v>2.8334499994913735</c:v>
                </c:pt>
                <c:pt idx="35">
                  <c:v>2.9168999989827475</c:v>
                </c:pt>
                <c:pt idx="36">
                  <c:v>3.0002499977747599</c:v>
                </c:pt>
                <c:pt idx="37">
                  <c:v>3.0835166613260907</c:v>
                </c:pt>
                <c:pt idx="38">
                  <c:v>3.1668499946594237</c:v>
                </c:pt>
                <c:pt idx="39">
                  <c:v>3.2502833286921184</c:v>
                </c:pt>
                <c:pt idx="40">
                  <c:v>3.3334000031153361</c:v>
                </c:pt>
                <c:pt idx="41">
                  <c:v>3.4167166630427044</c:v>
                </c:pt>
                <c:pt idx="42">
                  <c:v>3.5002166589101154</c:v>
                </c:pt>
                <c:pt idx="43">
                  <c:v>3.5835833311080934</c:v>
                </c:pt>
                <c:pt idx="44">
                  <c:v>3.6667833248774211</c:v>
                </c:pt>
                <c:pt idx="45">
                  <c:v>3.7502166668574017</c:v>
                </c:pt>
                <c:pt idx="46">
                  <c:v>3.8334333340326947</c:v>
                </c:pt>
                <c:pt idx="47">
                  <c:v>3.9167999903361004</c:v>
                </c:pt>
                <c:pt idx="48">
                  <c:v>4.0002833286921184</c:v>
                </c:pt>
                <c:pt idx="49">
                  <c:v>4.0836333274841312</c:v>
                </c:pt>
                <c:pt idx="50">
                  <c:v>4.1668499946594242</c:v>
                </c:pt>
                <c:pt idx="51">
                  <c:v>4.2500499963760374</c:v>
                </c:pt>
                <c:pt idx="52">
                  <c:v>4.3335000038146969</c:v>
                </c:pt>
                <c:pt idx="53">
                  <c:v>4.4167999982833859</c:v>
                </c:pt>
                <c:pt idx="54">
                  <c:v>4.5002666632334387</c:v>
                </c:pt>
                <c:pt idx="55">
                  <c:v>4.5835166692733766</c:v>
                </c:pt>
                <c:pt idx="56">
                  <c:v>4.6668833255767819</c:v>
                </c:pt>
                <c:pt idx="57">
                  <c:v>4.750233332316081</c:v>
                </c:pt>
                <c:pt idx="58">
                  <c:v>4.8335999965667726</c:v>
                </c:pt>
                <c:pt idx="59">
                  <c:v>4.9168333371480308</c:v>
                </c:pt>
                <c:pt idx="60">
                  <c:v>5.0001666704813639</c:v>
                </c:pt>
                <c:pt idx="61">
                  <c:v>5.0835500001907352</c:v>
                </c:pt>
                <c:pt idx="62">
                  <c:v>5.1667333364486696</c:v>
                </c:pt>
                <c:pt idx="63">
                  <c:v>5.2502999941507973</c:v>
                </c:pt>
                <c:pt idx="64">
                  <c:v>5.3333833297093713</c:v>
                </c:pt>
                <c:pt idx="65">
                  <c:v>5.4169166644414268</c:v>
                </c:pt>
                <c:pt idx="66">
                  <c:v>5.5002999941507973</c:v>
                </c:pt>
                <c:pt idx="67">
                  <c:v>5.5834333340326943</c:v>
                </c:pt>
                <c:pt idx="68">
                  <c:v>5.666749993960063</c:v>
                </c:pt>
                <c:pt idx="69">
                  <c:v>5.7501499970753986</c:v>
                </c:pt>
                <c:pt idx="70">
                  <c:v>5.8334666649500528</c:v>
                </c:pt>
                <c:pt idx="71">
                  <c:v>5.9169333378473921</c:v>
                </c:pt>
                <c:pt idx="72">
                  <c:v>6.0002999941507973</c:v>
                </c:pt>
                <c:pt idx="73">
                  <c:v>6.0835999965667726</c:v>
                </c:pt>
                <c:pt idx="74">
                  <c:v>6.1668499946594242</c:v>
                </c:pt>
                <c:pt idx="75">
                  <c:v>6.2500666618347172</c:v>
                </c:pt>
                <c:pt idx="76">
                  <c:v>6.3334666570027673</c:v>
                </c:pt>
                <c:pt idx="77">
                  <c:v>6.416783332824707</c:v>
                </c:pt>
                <c:pt idx="78">
                  <c:v>6.5002499977747599</c:v>
                </c:pt>
                <c:pt idx="79">
                  <c:v>6.5836166620254515</c:v>
                </c:pt>
                <c:pt idx="80">
                  <c:v>6.6669666608174643</c:v>
                </c:pt>
                <c:pt idx="81">
                  <c:v>6.7502166668574013</c:v>
                </c:pt>
                <c:pt idx="82">
                  <c:v>6.8336166620254515</c:v>
                </c:pt>
                <c:pt idx="83">
                  <c:v>6.9169499953587854</c:v>
                </c:pt>
                <c:pt idx="84">
                  <c:v>7.0000666697820026</c:v>
                </c:pt>
                <c:pt idx="85">
                  <c:v>7.0836000045140581</c:v>
                </c:pt>
                <c:pt idx="86">
                  <c:v>7.1669166644414268</c:v>
                </c:pt>
                <c:pt idx="87">
                  <c:v>7.2502166668574013</c:v>
                </c:pt>
                <c:pt idx="88">
                  <c:v>7.3333999951680502</c:v>
                </c:pt>
                <c:pt idx="89">
                  <c:v>7.4167999903361004</c:v>
                </c:pt>
                <c:pt idx="90">
                  <c:v>7.5002499977747599</c:v>
                </c:pt>
                <c:pt idx="91">
                  <c:v>7.5835499922434488</c:v>
                </c:pt>
                <c:pt idx="92">
                  <c:v>7.6668833255767819</c:v>
                </c:pt>
                <c:pt idx="93">
                  <c:v>7.7501833279927572</c:v>
                </c:pt>
                <c:pt idx="94">
                  <c:v>7.8336499929428101</c:v>
                </c:pt>
                <c:pt idx="95">
                  <c:v>7.9169166644414268</c:v>
                </c:pt>
                <c:pt idx="96">
                  <c:v>8.0003166596094761</c:v>
                </c:pt>
                <c:pt idx="97">
                  <c:v>8.0835833390553784</c:v>
                </c:pt>
                <c:pt idx="98">
                  <c:v>8.1669666687647506</c:v>
                </c:pt>
                <c:pt idx="99">
                  <c:v>8.250116666158041</c:v>
                </c:pt>
                <c:pt idx="100">
                  <c:v>8.3335166613260903</c:v>
                </c:pt>
                <c:pt idx="101">
                  <c:v>8.4169666608174634</c:v>
                </c:pt>
                <c:pt idx="102">
                  <c:v>8.5002666632334396</c:v>
                </c:pt>
                <c:pt idx="103">
                  <c:v>8.5834666570027665</c:v>
                </c:pt>
                <c:pt idx="104">
                  <c:v>8.6669166723887123</c:v>
                </c:pt>
                <c:pt idx="105">
                  <c:v>8.7500999927520748</c:v>
                </c:pt>
                <c:pt idx="106">
                  <c:v>8.8335666656494141</c:v>
                </c:pt>
                <c:pt idx="107">
                  <c:v>8.9169999996821083</c:v>
                </c:pt>
                <c:pt idx="108">
                  <c:v>9.0002333243687946</c:v>
                </c:pt>
                <c:pt idx="109">
                  <c:v>9.0836333274841312</c:v>
                </c:pt>
                <c:pt idx="110">
                  <c:v>9.1669666687647506</c:v>
                </c:pt>
                <c:pt idx="111">
                  <c:v>9.2502833286921184</c:v>
                </c:pt>
                <c:pt idx="112">
                  <c:v>9.3335833311080929</c:v>
                </c:pt>
                <c:pt idx="113">
                  <c:v>9.4169166644414268</c:v>
                </c:pt>
                <c:pt idx="114">
                  <c:v>9.5001833279927563</c:v>
                </c:pt>
                <c:pt idx="115">
                  <c:v>9.5834333340326943</c:v>
                </c:pt>
                <c:pt idx="116">
                  <c:v>9.6669999996821083</c:v>
                </c:pt>
                <c:pt idx="117">
                  <c:v>9.7502666632334396</c:v>
                </c:pt>
                <c:pt idx="118">
                  <c:v>9.8334666570027665</c:v>
                </c:pt>
                <c:pt idx="119">
                  <c:v>9.9168833255767819</c:v>
                </c:pt>
                <c:pt idx="120">
                  <c:v>10.000116666158041</c:v>
                </c:pt>
                <c:pt idx="121">
                  <c:v>10.083466664950054</c:v>
                </c:pt>
                <c:pt idx="122">
                  <c:v>10.166799998283386</c:v>
                </c:pt>
                <c:pt idx="123">
                  <c:v>10.250233324368795</c:v>
                </c:pt>
                <c:pt idx="124">
                  <c:v>10.333566665649414</c:v>
                </c:pt>
                <c:pt idx="125">
                  <c:v>10.416816663742065</c:v>
                </c:pt>
                <c:pt idx="126">
                  <c:v>10.500099992752075</c:v>
                </c:pt>
                <c:pt idx="127">
                  <c:v>10.583633327484131</c:v>
                </c:pt>
                <c:pt idx="128">
                  <c:v>10.666866668065389</c:v>
                </c:pt>
                <c:pt idx="129">
                  <c:v>10.750200001398722</c:v>
                </c:pt>
                <c:pt idx="130">
                  <c:v>10.83351666132609</c:v>
                </c:pt>
                <c:pt idx="131">
                  <c:v>10.916933329900106</c:v>
                </c:pt>
                <c:pt idx="132">
                  <c:v>11.00026666323344</c:v>
                </c:pt>
                <c:pt idx="133">
                  <c:v>11.083616662025452</c:v>
                </c:pt>
                <c:pt idx="134">
                  <c:v>11.16685000260671</c:v>
                </c:pt>
                <c:pt idx="135">
                  <c:v>11.250349990526836</c:v>
                </c:pt>
                <c:pt idx="136">
                  <c:v>11.333633327484131</c:v>
                </c:pt>
                <c:pt idx="137">
                  <c:v>11.416950003306072</c:v>
                </c:pt>
                <c:pt idx="138">
                  <c:v>11.500333333015442</c:v>
                </c:pt>
                <c:pt idx="139">
                  <c:v>11.583633335431417</c:v>
                </c:pt>
                <c:pt idx="140">
                  <c:v>11.666999991734823</c:v>
                </c:pt>
                <c:pt idx="141">
                  <c:v>11.750283328692118</c:v>
                </c:pt>
                <c:pt idx="142">
                  <c:v>11.833466664950054</c:v>
                </c:pt>
                <c:pt idx="143">
                  <c:v>11.916933329900106</c:v>
                </c:pt>
                <c:pt idx="144">
                  <c:v>12.000349998474121</c:v>
                </c:pt>
                <c:pt idx="145">
                  <c:v>12.083483330408733</c:v>
                </c:pt>
                <c:pt idx="146">
                  <c:v>12.166949995358785</c:v>
                </c:pt>
                <c:pt idx="147">
                  <c:v>12.25010000069936</c:v>
                </c:pt>
                <c:pt idx="148">
                  <c:v>12.333516669273376</c:v>
                </c:pt>
                <c:pt idx="149">
                  <c:v>12.416799998283386</c:v>
                </c:pt>
                <c:pt idx="150">
                  <c:v>12.500116658210754</c:v>
                </c:pt>
                <c:pt idx="151">
                  <c:v>12.583550000190735</c:v>
                </c:pt>
                <c:pt idx="152">
                  <c:v>12.666783324877422</c:v>
                </c:pt>
                <c:pt idx="153">
                  <c:v>12.750316659609476</c:v>
                </c:pt>
                <c:pt idx="154">
                  <c:v>12.833516669273376</c:v>
                </c:pt>
                <c:pt idx="155">
                  <c:v>12.91693332195282</c:v>
                </c:pt>
                <c:pt idx="156">
                  <c:v>13.00013333161672</c:v>
                </c:pt>
                <c:pt idx="157">
                  <c:v>13.083550000190735</c:v>
                </c:pt>
                <c:pt idx="158">
                  <c:v>13.166849994659424</c:v>
                </c:pt>
                <c:pt idx="159">
                  <c:v>13.250299994150797</c:v>
                </c:pt>
                <c:pt idx="160">
                  <c:v>13.333666666348774</c:v>
                </c:pt>
                <c:pt idx="161">
                  <c:v>13.416783332824707</c:v>
                </c:pt>
                <c:pt idx="162">
                  <c:v>13.500316667556763</c:v>
                </c:pt>
                <c:pt idx="163">
                  <c:v>13.583499995867411</c:v>
                </c:pt>
                <c:pt idx="164">
                  <c:v>13.666999999682108</c:v>
                </c:pt>
                <c:pt idx="165">
                  <c:v>13.750249997774761</c:v>
                </c:pt>
                <c:pt idx="166">
                  <c:v>13.83351666132609</c:v>
                </c:pt>
                <c:pt idx="167">
                  <c:v>13.916983326276144</c:v>
                </c:pt>
                <c:pt idx="168">
                  <c:v>14.000283328692118</c:v>
                </c:pt>
                <c:pt idx="169">
                  <c:v>14.083483330408733</c:v>
                </c:pt>
                <c:pt idx="170">
                  <c:v>14.166899998982748</c:v>
                </c:pt>
                <c:pt idx="171">
                  <c:v>14.250333333015442</c:v>
                </c:pt>
                <c:pt idx="172">
                  <c:v>14.333616669972738</c:v>
                </c:pt>
                <c:pt idx="173">
                  <c:v>14.417033330599468</c:v>
                </c:pt>
                <c:pt idx="174">
                  <c:v>14.500366655985514</c:v>
                </c:pt>
                <c:pt idx="175">
                  <c:v>14.583583339055378</c:v>
                </c:pt>
                <c:pt idx="176">
                  <c:v>14.666883325576782</c:v>
                </c:pt>
                <c:pt idx="177">
                  <c:v>14.750249997774761</c:v>
                </c:pt>
                <c:pt idx="178">
                  <c:v>14.833666666348774</c:v>
                </c:pt>
                <c:pt idx="179">
                  <c:v>14.916883333524067</c:v>
                </c:pt>
                <c:pt idx="180">
                  <c:v>15.000349998474121</c:v>
                </c:pt>
                <c:pt idx="181">
                  <c:v>15.08364999294281</c:v>
                </c:pt>
                <c:pt idx="182">
                  <c:v>15.167033330599468</c:v>
                </c:pt>
                <c:pt idx="183">
                  <c:v>15.250316667556763</c:v>
                </c:pt>
                <c:pt idx="184">
                  <c:v>15.333650000890096</c:v>
                </c:pt>
                <c:pt idx="185">
                  <c:v>15.416866668065389</c:v>
                </c:pt>
                <c:pt idx="186">
                  <c:v>15.5003666639328</c:v>
                </c:pt>
                <c:pt idx="187">
                  <c:v>15.583449991544088</c:v>
                </c:pt>
                <c:pt idx="188">
                  <c:v>15.666933329900106</c:v>
                </c:pt>
                <c:pt idx="189">
                  <c:v>15.750349998474121</c:v>
                </c:pt>
                <c:pt idx="190">
                  <c:v>15.833633335431417</c:v>
                </c:pt>
                <c:pt idx="191">
                  <c:v>15.916883325576782</c:v>
                </c:pt>
                <c:pt idx="192">
                  <c:v>16.000233332316082</c:v>
                </c:pt>
                <c:pt idx="193">
                  <c:v>16.083616669972738</c:v>
                </c:pt>
                <c:pt idx="194">
                  <c:v>16.166933329900107</c:v>
                </c:pt>
                <c:pt idx="195">
                  <c:v>16.250233332316082</c:v>
                </c:pt>
                <c:pt idx="196">
                  <c:v>16.333566665649414</c:v>
                </c:pt>
                <c:pt idx="197">
                  <c:v>16.416816663742065</c:v>
                </c:pt>
                <c:pt idx="198">
                  <c:v>16.500349998474121</c:v>
                </c:pt>
                <c:pt idx="199">
                  <c:v>16.583566665649414</c:v>
                </c:pt>
                <c:pt idx="200">
                  <c:v>16.666966660817465</c:v>
                </c:pt>
                <c:pt idx="201">
                  <c:v>16.750299994150797</c:v>
                </c:pt>
                <c:pt idx="202">
                  <c:v>16.83364999294281</c:v>
                </c:pt>
                <c:pt idx="203">
                  <c:v>16.916999999682108</c:v>
                </c:pt>
                <c:pt idx="204">
                  <c:v>17.000349998474121</c:v>
                </c:pt>
                <c:pt idx="205">
                  <c:v>17.083699997266134</c:v>
                </c:pt>
                <c:pt idx="206">
                  <c:v>17.166999999682108</c:v>
                </c:pt>
                <c:pt idx="207">
                  <c:v>17.250283328692117</c:v>
                </c:pt>
                <c:pt idx="208">
                  <c:v>17.333716662724814</c:v>
                </c:pt>
                <c:pt idx="209">
                  <c:v>17.417016665140789</c:v>
                </c:pt>
                <c:pt idx="210">
                  <c:v>17.500366671880087</c:v>
                </c:pt>
                <c:pt idx="211">
                  <c:v>17.583616662025452</c:v>
                </c:pt>
                <c:pt idx="212">
                  <c:v>17.666933321952818</c:v>
                </c:pt>
                <c:pt idx="213">
                  <c:v>17.750366663932802</c:v>
                </c:pt>
                <c:pt idx="214">
                  <c:v>17.833533334732056</c:v>
                </c:pt>
                <c:pt idx="215">
                  <c:v>17.917049996058147</c:v>
                </c:pt>
                <c:pt idx="216">
                  <c:v>18.000383329391479</c:v>
                </c:pt>
                <c:pt idx="217">
                  <c:v>18.08364999294281</c:v>
                </c:pt>
                <c:pt idx="218">
                  <c:v>18.166816663742065</c:v>
                </c:pt>
                <c:pt idx="219">
                  <c:v>18.250283328692117</c:v>
                </c:pt>
                <c:pt idx="220">
                  <c:v>18.33349999586741</c:v>
                </c:pt>
                <c:pt idx="221">
                  <c:v>18.416933329900107</c:v>
                </c:pt>
                <c:pt idx="222">
                  <c:v>18.500366663932802</c:v>
                </c:pt>
                <c:pt idx="223">
                  <c:v>18.583633327484129</c:v>
                </c:pt>
                <c:pt idx="224">
                  <c:v>18.667016665140789</c:v>
                </c:pt>
                <c:pt idx="225">
                  <c:v>18.750166662534077</c:v>
                </c:pt>
                <c:pt idx="226">
                  <c:v>18.833616662025452</c:v>
                </c:pt>
                <c:pt idx="227">
                  <c:v>18.916983334223428</c:v>
                </c:pt>
                <c:pt idx="228">
                  <c:v>19.000383329391479</c:v>
                </c:pt>
                <c:pt idx="229">
                  <c:v>19.083599996566772</c:v>
                </c:pt>
                <c:pt idx="230">
                  <c:v>19.166833337148031</c:v>
                </c:pt>
                <c:pt idx="231">
                  <c:v>19.250283328692117</c:v>
                </c:pt>
                <c:pt idx="232">
                  <c:v>19.333716662724814</c:v>
                </c:pt>
                <c:pt idx="233">
                  <c:v>19.416983334223428</c:v>
                </c:pt>
                <c:pt idx="234">
                  <c:v>19.500249997774759</c:v>
                </c:pt>
                <c:pt idx="235">
                  <c:v>19.583533334732056</c:v>
                </c:pt>
                <c:pt idx="236">
                  <c:v>19.666916664441427</c:v>
                </c:pt>
                <c:pt idx="237">
                  <c:v>19.750249997774759</c:v>
                </c:pt>
                <c:pt idx="238">
                  <c:v>19.833533326784771</c:v>
                </c:pt>
                <c:pt idx="239">
                  <c:v>19.917016665140789</c:v>
                </c:pt>
                <c:pt idx="240">
                  <c:v>20.0001499970754</c:v>
                </c:pt>
                <c:pt idx="241">
                  <c:v>20.083733328183492</c:v>
                </c:pt>
                <c:pt idx="242">
                  <c:v>20.167066669464113</c:v>
                </c:pt>
                <c:pt idx="243">
                  <c:v>20.250233324368796</c:v>
                </c:pt>
                <c:pt idx="244">
                  <c:v>20.33364999294281</c:v>
                </c:pt>
                <c:pt idx="245">
                  <c:v>20.416949995358785</c:v>
                </c:pt>
                <c:pt idx="246">
                  <c:v>20.50026666323344</c:v>
                </c:pt>
                <c:pt idx="247">
                  <c:v>20.583616662025452</c:v>
                </c:pt>
                <c:pt idx="248">
                  <c:v>20.666933337847393</c:v>
                </c:pt>
                <c:pt idx="249">
                  <c:v>20.750183327992758</c:v>
                </c:pt>
                <c:pt idx="250">
                  <c:v>20.833566657702129</c:v>
                </c:pt>
                <c:pt idx="251">
                  <c:v>20.916849994659422</c:v>
                </c:pt>
                <c:pt idx="252">
                  <c:v>21.000300002098083</c:v>
                </c:pt>
                <c:pt idx="253">
                  <c:v>21.083733328183492</c:v>
                </c:pt>
                <c:pt idx="254">
                  <c:v>21.166999991734823</c:v>
                </c:pt>
                <c:pt idx="255">
                  <c:v>21.250316667556763</c:v>
                </c:pt>
                <c:pt idx="256">
                  <c:v>21.33351666132609</c:v>
                </c:pt>
                <c:pt idx="257">
                  <c:v>21.416983334223428</c:v>
                </c:pt>
                <c:pt idx="258">
                  <c:v>21.500316659609478</c:v>
                </c:pt>
                <c:pt idx="259">
                  <c:v>21.583683331807453</c:v>
                </c:pt>
                <c:pt idx="260">
                  <c:v>21.666883333524069</c:v>
                </c:pt>
                <c:pt idx="261">
                  <c:v>21.750366663932802</c:v>
                </c:pt>
                <c:pt idx="262">
                  <c:v>21.833599988619486</c:v>
                </c:pt>
                <c:pt idx="263">
                  <c:v>21.916949995358785</c:v>
                </c:pt>
                <c:pt idx="264">
                  <c:v>22.000183327992758</c:v>
                </c:pt>
                <c:pt idx="265">
                  <c:v>22.083599996566772</c:v>
                </c:pt>
                <c:pt idx="266">
                  <c:v>22.166833337148031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22.417066661516824</c:v>
                </c:pt>
                <c:pt idx="270">
                  <c:v>22.500349990526836</c:v>
                </c:pt>
                <c:pt idx="271">
                  <c:v>22.583666666348776</c:v>
                </c:pt>
                <c:pt idx="272">
                  <c:v>22.666849994659422</c:v>
                </c:pt>
                <c:pt idx="273">
                  <c:v>22.750349998474121</c:v>
                </c:pt>
                <c:pt idx="274">
                  <c:v>22.833616662025452</c:v>
                </c:pt>
                <c:pt idx="275">
                  <c:v>22.917033330599466</c:v>
                </c:pt>
                <c:pt idx="276">
                  <c:v>23.000299994150797</c:v>
                </c:pt>
                <c:pt idx="277">
                  <c:v>23.083600004514057</c:v>
                </c:pt>
                <c:pt idx="278">
                  <c:v>23.166916664441427</c:v>
                </c:pt>
                <c:pt idx="279">
                  <c:v>23.250216666857401</c:v>
                </c:pt>
                <c:pt idx="280">
                  <c:v>23.333666666348776</c:v>
                </c:pt>
                <c:pt idx="281">
                  <c:v>23.416883333524069</c:v>
                </c:pt>
                <c:pt idx="282">
                  <c:v>23.500416668256126</c:v>
                </c:pt>
                <c:pt idx="283">
                  <c:v>23.583633327484129</c:v>
                </c:pt>
                <c:pt idx="284">
                  <c:v>23.666849994659422</c:v>
                </c:pt>
                <c:pt idx="285">
                  <c:v>23.750200001398721</c:v>
                </c:pt>
                <c:pt idx="286">
                  <c:v>23.83364999294281</c:v>
                </c:pt>
                <c:pt idx="287">
                  <c:v>23.916899998982746</c:v>
                </c:pt>
                <c:pt idx="288">
                  <c:v>24.000383329391479</c:v>
                </c:pt>
                <c:pt idx="289">
                  <c:v>24.08364999294281</c:v>
                </c:pt>
                <c:pt idx="290">
                  <c:v>24.16710000038147</c:v>
                </c:pt>
                <c:pt idx="291">
                  <c:v>24.250433333714803</c:v>
                </c:pt>
                <c:pt idx="292">
                  <c:v>24.333599996566772</c:v>
                </c:pt>
                <c:pt idx="293">
                  <c:v>24.416833329200745</c:v>
                </c:pt>
                <c:pt idx="294">
                  <c:v>24.500283336639406</c:v>
                </c:pt>
                <c:pt idx="295">
                  <c:v>24.583666666348776</c:v>
                </c:pt>
                <c:pt idx="296">
                  <c:v>24.666983326276142</c:v>
                </c:pt>
                <c:pt idx="297">
                  <c:v>24.750433333714803</c:v>
                </c:pt>
                <c:pt idx="298">
                  <c:v>24.833666658401491</c:v>
                </c:pt>
                <c:pt idx="299">
                  <c:v>24.916966660817465</c:v>
                </c:pt>
                <c:pt idx="300">
                  <c:v>25.000249997774759</c:v>
                </c:pt>
                <c:pt idx="301">
                  <c:v>25.083550000190733</c:v>
                </c:pt>
                <c:pt idx="302">
                  <c:v>25.166866660118103</c:v>
                </c:pt>
                <c:pt idx="303">
                  <c:v>25.250250005722044</c:v>
                </c:pt>
                <c:pt idx="304">
                  <c:v>25.333533326784771</c:v>
                </c:pt>
                <c:pt idx="305">
                  <c:v>25.417083326975504</c:v>
                </c:pt>
                <c:pt idx="306">
                  <c:v>25.500216658910116</c:v>
                </c:pt>
                <c:pt idx="307">
                  <c:v>25.583716662724814</c:v>
                </c:pt>
                <c:pt idx="308">
                  <c:v>25.666983326276142</c:v>
                </c:pt>
                <c:pt idx="309">
                  <c:v>25.75026666323344</c:v>
                </c:pt>
                <c:pt idx="310">
                  <c:v>25.833766667048135</c:v>
                </c:pt>
                <c:pt idx="311">
                  <c:v>25.917033330599466</c:v>
                </c:pt>
                <c:pt idx="312">
                  <c:v>26.000416660308836</c:v>
                </c:pt>
                <c:pt idx="313">
                  <c:v>26.083583331108095</c:v>
                </c:pt>
                <c:pt idx="314">
                  <c:v>26.166883333524069</c:v>
                </c:pt>
                <c:pt idx="315">
                  <c:v>26.250249997774759</c:v>
                </c:pt>
                <c:pt idx="316">
                  <c:v>26.333750001589458</c:v>
                </c:pt>
                <c:pt idx="317">
                  <c:v>26.417049996058147</c:v>
                </c:pt>
                <c:pt idx="318">
                  <c:v>26.500216658910116</c:v>
                </c:pt>
                <c:pt idx="319">
                  <c:v>26.583616662025452</c:v>
                </c:pt>
                <c:pt idx="320">
                  <c:v>26.667016657193503</c:v>
                </c:pt>
                <c:pt idx="321">
                  <c:v>26.750233324368796</c:v>
                </c:pt>
                <c:pt idx="322">
                  <c:v>26.833599996566772</c:v>
                </c:pt>
                <c:pt idx="323">
                  <c:v>26.916883333524069</c:v>
                </c:pt>
                <c:pt idx="324">
                  <c:v>27.000449991226198</c:v>
                </c:pt>
                <c:pt idx="325">
                  <c:v>27.08378332455953</c:v>
                </c:pt>
                <c:pt idx="326">
                  <c:v>27.167050004005432</c:v>
                </c:pt>
                <c:pt idx="327">
                  <c:v>27.250383329391479</c:v>
                </c:pt>
                <c:pt idx="328">
                  <c:v>27.333616669972738</c:v>
                </c:pt>
                <c:pt idx="329">
                  <c:v>27.417049996058147</c:v>
                </c:pt>
                <c:pt idx="330">
                  <c:v>27.500216666857401</c:v>
                </c:pt>
                <c:pt idx="331">
                  <c:v>27.583766659100849</c:v>
                </c:pt>
                <c:pt idx="332">
                  <c:v>27.666949995358785</c:v>
                </c:pt>
                <c:pt idx="333">
                  <c:v>27.750333325068155</c:v>
                </c:pt>
                <c:pt idx="334">
                  <c:v>27.833733328183492</c:v>
                </c:pt>
                <c:pt idx="335">
                  <c:v>27.917049996058147</c:v>
                </c:pt>
                <c:pt idx="336">
                  <c:v>28.000233324368796</c:v>
                </c:pt>
                <c:pt idx="337">
                  <c:v>28.08364999294281</c:v>
                </c:pt>
                <c:pt idx="338">
                  <c:v>28.167116657892862</c:v>
                </c:pt>
                <c:pt idx="339">
                  <c:v>28.250366663932802</c:v>
                </c:pt>
                <c:pt idx="340">
                  <c:v>28.3337166706721</c:v>
                </c:pt>
                <c:pt idx="341">
                  <c:v>28.417033330599466</c:v>
                </c:pt>
                <c:pt idx="342">
                  <c:v>28.50033333301544</c:v>
                </c:pt>
                <c:pt idx="343">
                  <c:v>28.583550000190733</c:v>
                </c:pt>
                <c:pt idx="344">
                  <c:v>28.666933329900107</c:v>
                </c:pt>
                <c:pt idx="345">
                  <c:v>28.750216666857401</c:v>
                </c:pt>
                <c:pt idx="346">
                  <c:v>28.833633335431418</c:v>
                </c:pt>
                <c:pt idx="347">
                  <c:v>28.917083326975504</c:v>
                </c:pt>
                <c:pt idx="348">
                  <c:v>29.000383337338764</c:v>
                </c:pt>
                <c:pt idx="349">
                  <c:v>29.083683323860168</c:v>
                </c:pt>
                <c:pt idx="350">
                  <c:v>29.167033330599466</c:v>
                </c:pt>
                <c:pt idx="351">
                  <c:v>29.250449999173483</c:v>
                </c:pt>
                <c:pt idx="352">
                  <c:v>29.333550000190733</c:v>
                </c:pt>
                <c:pt idx="353">
                  <c:v>29.41710000038147</c:v>
                </c:pt>
                <c:pt idx="354">
                  <c:v>29.500383337338764</c:v>
                </c:pt>
                <c:pt idx="355">
                  <c:v>29.583766667048135</c:v>
                </c:pt>
                <c:pt idx="356">
                  <c:v>29.667116665840148</c:v>
                </c:pt>
                <c:pt idx="357">
                  <c:v>29.750449999173483</c:v>
                </c:pt>
                <c:pt idx="358">
                  <c:v>29.833766659100849</c:v>
                </c:pt>
                <c:pt idx="359">
                  <c:v>29.916966668764751</c:v>
                </c:pt>
                <c:pt idx="360">
                  <c:v>30.000416668256126</c:v>
                </c:pt>
                <c:pt idx="361">
                  <c:v>30.083799997965496</c:v>
                </c:pt>
                <c:pt idx="362">
                  <c:v>30.166966660817465</c:v>
                </c:pt>
                <c:pt idx="363">
                  <c:v>30.250433333714803</c:v>
                </c:pt>
                <c:pt idx="364">
                  <c:v>30.333733336130777</c:v>
                </c:pt>
                <c:pt idx="365">
                  <c:v>30.417016665140789</c:v>
                </c:pt>
                <c:pt idx="366">
                  <c:v>30.50046666463216</c:v>
                </c:pt>
                <c:pt idx="367">
                  <c:v>30.583699997266134</c:v>
                </c:pt>
                <c:pt idx="368">
                  <c:v>30.666999991734823</c:v>
                </c:pt>
                <c:pt idx="369">
                  <c:v>30.750449999173483</c:v>
                </c:pt>
                <c:pt idx="370">
                  <c:v>30.833783332506815</c:v>
                </c:pt>
                <c:pt idx="371">
                  <c:v>30.916966660817465</c:v>
                </c:pt>
                <c:pt idx="372">
                  <c:v>31.000299994150797</c:v>
                </c:pt>
                <c:pt idx="373">
                  <c:v>31.083699989318848</c:v>
                </c:pt>
                <c:pt idx="374">
                  <c:v>31.167033330599466</c:v>
                </c:pt>
                <c:pt idx="375">
                  <c:v>31.250449991226198</c:v>
                </c:pt>
                <c:pt idx="376">
                  <c:v>31.333566665649414</c:v>
                </c:pt>
                <c:pt idx="377">
                  <c:v>31.417033330599466</c:v>
                </c:pt>
                <c:pt idx="378">
                  <c:v>31.50026666323344</c:v>
                </c:pt>
                <c:pt idx="379">
                  <c:v>31.583799997965496</c:v>
                </c:pt>
                <c:pt idx="380">
                  <c:v>31.667016665140789</c:v>
                </c:pt>
                <c:pt idx="381">
                  <c:v>31.75046666463216</c:v>
                </c:pt>
                <c:pt idx="382">
                  <c:v>31.833599996566772</c:v>
                </c:pt>
                <c:pt idx="383">
                  <c:v>31.917133331298828</c:v>
                </c:pt>
                <c:pt idx="384">
                  <c:v>32.000366663932802</c:v>
                </c:pt>
                <c:pt idx="385">
                  <c:v>32.083799997965492</c:v>
                </c:pt>
                <c:pt idx="386">
                  <c:v>32.167033330599466</c:v>
                </c:pt>
                <c:pt idx="387">
                  <c:v>32.25033333301544</c:v>
                </c:pt>
                <c:pt idx="388">
                  <c:v>32.333599996566775</c:v>
                </c:pt>
                <c:pt idx="389">
                  <c:v>32.416999991734819</c:v>
                </c:pt>
                <c:pt idx="390">
                  <c:v>32.500366663932802</c:v>
                </c:pt>
                <c:pt idx="391">
                  <c:v>32.583616662025449</c:v>
                </c:pt>
                <c:pt idx="392">
                  <c:v>32.666916664441423</c:v>
                </c:pt>
                <c:pt idx="393">
                  <c:v>32.750483330090837</c:v>
                </c:pt>
                <c:pt idx="394">
                  <c:v>32.833766659100853</c:v>
                </c:pt>
                <c:pt idx="395">
                  <c:v>32.916916656494138</c:v>
                </c:pt>
                <c:pt idx="396">
                  <c:v>33.000233332316078</c:v>
                </c:pt>
                <c:pt idx="397">
                  <c:v>33.083666658401491</c:v>
                </c:pt>
                <c:pt idx="398">
                  <c:v>33.167149996757509</c:v>
                </c:pt>
                <c:pt idx="399">
                  <c:v>33.250349990526836</c:v>
                </c:pt>
                <c:pt idx="400">
                  <c:v>33.33364999294281</c:v>
                </c:pt>
                <c:pt idx="401">
                  <c:v>33.417133331298828</c:v>
                </c:pt>
                <c:pt idx="402">
                  <c:v>33.500466664632164</c:v>
                </c:pt>
                <c:pt idx="403">
                  <c:v>33.583616662025449</c:v>
                </c:pt>
                <c:pt idx="404">
                  <c:v>33.667050004005432</c:v>
                </c:pt>
                <c:pt idx="405">
                  <c:v>33.750483330090837</c:v>
                </c:pt>
                <c:pt idx="406">
                  <c:v>33.833716662724811</c:v>
                </c:pt>
                <c:pt idx="407">
                  <c:v>33.917166662216189</c:v>
                </c:pt>
                <c:pt idx="408">
                  <c:v>34.000399994850156</c:v>
                </c:pt>
                <c:pt idx="409">
                  <c:v>34.083733328183492</c:v>
                </c:pt>
                <c:pt idx="410">
                  <c:v>34.167166670163475</c:v>
                </c:pt>
                <c:pt idx="411">
                  <c:v>34.250349998474121</c:v>
                </c:pt>
                <c:pt idx="412">
                  <c:v>34.333566665649414</c:v>
                </c:pt>
                <c:pt idx="413">
                  <c:v>34.417149996757509</c:v>
                </c:pt>
                <c:pt idx="414">
                  <c:v>34.500349998474121</c:v>
                </c:pt>
                <c:pt idx="415">
                  <c:v>34.583583331108095</c:v>
                </c:pt>
                <c:pt idx="416">
                  <c:v>34.667033338546752</c:v>
                </c:pt>
                <c:pt idx="417">
                  <c:v>34.750483330090837</c:v>
                </c:pt>
                <c:pt idx="418">
                  <c:v>34.833716670672096</c:v>
                </c:pt>
                <c:pt idx="419">
                  <c:v>34.916933337847389</c:v>
                </c:pt>
                <c:pt idx="420">
                  <c:v>35.000433333714803</c:v>
                </c:pt>
                <c:pt idx="421">
                  <c:v>35.083799997965492</c:v>
                </c:pt>
                <c:pt idx="422">
                  <c:v>35.167166662216189</c:v>
                </c:pt>
                <c:pt idx="423">
                  <c:v>35.250499995549518</c:v>
                </c:pt>
                <c:pt idx="424">
                  <c:v>35.33364999294281</c:v>
                </c:pt>
                <c:pt idx="425">
                  <c:v>35.417166670163475</c:v>
                </c:pt>
                <c:pt idx="426">
                  <c:v>35.500483330090837</c:v>
                </c:pt>
                <c:pt idx="427">
                  <c:v>35.583816663424173</c:v>
                </c:pt>
                <c:pt idx="428">
                  <c:v>35.667183335622148</c:v>
                </c:pt>
                <c:pt idx="429">
                  <c:v>35.750400002797441</c:v>
                </c:pt>
                <c:pt idx="430">
                  <c:v>35.833783332506819</c:v>
                </c:pt>
                <c:pt idx="431">
                  <c:v>35.917149996757509</c:v>
                </c:pt>
                <c:pt idx="432">
                  <c:v>36.00031666755676</c:v>
                </c:pt>
                <c:pt idx="433">
                  <c:v>36.083816663424173</c:v>
                </c:pt>
                <c:pt idx="434">
                  <c:v>36.166966660817465</c:v>
                </c:pt>
                <c:pt idx="435">
                  <c:v>36.250499995549518</c:v>
                </c:pt>
                <c:pt idx="436">
                  <c:v>36.333750001589458</c:v>
                </c:pt>
                <c:pt idx="437">
                  <c:v>36.417150004704794</c:v>
                </c:pt>
                <c:pt idx="438">
                  <c:v>36.500499995549518</c:v>
                </c:pt>
                <c:pt idx="439">
                  <c:v>36.583650000890096</c:v>
                </c:pt>
                <c:pt idx="440">
                  <c:v>36.666966660817465</c:v>
                </c:pt>
                <c:pt idx="441">
                  <c:v>36.750516668955484</c:v>
                </c:pt>
                <c:pt idx="442">
                  <c:v>36.83385000228882</c:v>
                </c:pt>
                <c:pt idx="443">
                  <c:v>36.917183327674863</c:v>
                </c:pt>
                <c:pt idx="444">
                  <c:v>37.000499995549518</c:v>
                </c:pt>
                <c:pt idx="445">
                  <c:v>37.083616662025449</c:v>
                </c:pt>
                <c:pt idx="446">
                  <c:v>37.166983334223431</c:v>
                </c:pt>
                <c:pt idx="447">
                  <c:v>37.25031666755676</c:v>
                </c:pt>
                <c:pt idx="448">
                  <c:v>37.333633327484129</c:v>
                </c:pt>
                <c:pt idx="449">
                  <c:v>37.417049996058147</c:v>
                </c:pt>
                <c:pt idx="450">
                  <c:v>37.500283336639406</c:v>
                </c:pt>
                <c:pt idx="451">
                  <c:v>37.583633335431415</c:v>
                </c:pt>
                <c:pt idx="452">
                  <c:v>37.667049996058147</c:v>
                </c:pt>
                <c:pt idx="453">
                  <c:v>37.75031666755676</c:v>
                </c:pt>
                <c:pt idx="454">
                  <c:v>37.833616662025449</c:v>
                </c:pt>
                <c:pt idx="455">
                  <c:v>37.917116665840148</c:v>
                </c:pt>
                <c:pt idx="456">
                  <c:v>38.000433325767517</c:v>
                </c:pt>
                <c:pt idx="457">
                  <c:v>38.083683331807457</c:v>
                </c:pt>
                <c:pt idx="458">
                  <c:v>38.167016665140785</c:v>
                </c:pt>
                <c:pt idx="459">
                  <c:v>38.250300002098086</c:v>
                </c:pt>
                <c:pt idx="460">
                  <c:v>38.333766667048138</c:v>
                </c:pt>
                <c:pt idx="461">
                  <c:v>38.416966660817465</c:v>
                </c:pt>
                <c:pt idx="462">
                  <c:v>38.500433333714803</c:v>
                </c:pt>
                <c:pt idx="463">
                  <c:v>38.583783332506819</c:v>
                </c:pt>
                <c:pt idx="464">
                  <c:v>38.667183335622148</c:v>
                </c:pt>
                <c:pt idx="465">
                  <c:v>38.750300002098086</c:v>
                </c:pt>
                <c:pt idx="466">
                  <c:v>38.833700005213423</c:v>
                </c:pt>
                <c:pt idx="467">
                  <c:v>38.917166670163475</c:v>
                </c:pt>
                <c:pt idx="468">
                  <c:v>39.000416660308836</c:v>
                </c:pt>
                <c:pt idx="469">
                  <c:v>39.083833328882854</c:v>
                </c:pt>
                <c:pt idx="470">
                  <c:v>39.167149996757509</c:v>
                </c:pt>
                <c:pt idx="471">
                  <c:v>39.250533334414165</c:v>
                </c:pt>
                <c:pt idx="472">
                  <c:v>39.3338666677475</c:v>
                </c:pt>
                <c:pt idx="473">
                  <c:v>39.417183327674863</c:v>
                </c:pt>
                <c:pt idx="474">
                  <c:v>39.500500003496803</c:v>
                </c:pt>
                <c:pt idx="475">
                  <c:v>39.583783324559526</c:v>
                </c:pt>
                <c:pt idx="476">
                  <c:v>39.667183335622148</c:v>
                </c:pt>
                <c:pt idx="477">
                  <c:v>39.750400002797441</c:v>
                </c:pt>
                <c:pt idx="478">
                  <c:v>39.8338666677475</c:v>
                </c:pt>
                <c:pt idx="479">
                  <c:v>39.917183327674863</c:v>
                </c:pt>
                <c:pt idx="480">
                  <c:v>40.000533334414165</c:v>
                </c:pt>
                <c:pt idx="481">
                  <c:v>40.083783324559526</c:v>
                </c:pt>
                <c:pt idx="482">
                  <c:v>40.167033330599466</c:v>
                </c:pt>
                <c:pt idx="483">
                  <c:v>40.250533326466879</c:v>
                </c:pt>
                <c:pt idx="484">
                  <c:v>40.333749993642172</c:v>
                </c:pt>
                <c:pt idx="485">
                  <c:v>40.417183335622148</c:v>
                </c:pt>
                <c:pt idx="486">
                  <c:v>40.500483322143552</c:v>
                </c:pt>
                <c:pt idx="487">
                  <c:v>40.583633335431415</c:v>
                </c:pt>
                <c:pt idx="488">
                  <c:v>40.667133331298828</c:v>
                </c:pt>
                <c:pt idx="489">
                  <c:v>40.750416660308836</c:v>
                </c:pt>
                <c:pt idx="490">
                  <c:v>40.833783332506819</c:v>
                </c:pt>
                <c:pt idx="491">
                  <c:v>40.917199993133544</c:v>
                </c:pt>
                <c:pt idx="492">
                  <c:v>41.00033333301544</c:v>
                </c:pt>
                <c:pt idx="493">
                  <c:v>41.083849994341534</c:v>
                </c:pt>
                <c:pt idx="494">
                  <c:v>41.167183327674863</c:v>
                </c:pt>
                <c:pt idx="495">
                  <c:v>41.250449991226198</c:v>
                </c:pt>
                <c:pt idx="496">
                  <c:v>41.333883333206174</c:v>
                </c:pt>
                <c:pt idx="497">
                  <c:v>41.417166662216189</c:v>
                </c:pt>
                <c:pt idx="498">
                  <c:v>41.500533326466879</c:v>
                </c:pt>
                <c:pt idx="499">
                  <c:v>41.58385000228882</c:v>
                </c:pt>
                <c:pt idx="500">
                  <c:v>41.667200001080829</c:v>
                </c:pt>
                <c:pt idx="501">
                  <c:v>41.750449999173483</c:v>
                </c:pt>
                <c:pt idx="502">
                  <c:v>41.833616662025449</c:v>
                </c:pt>
                <c:pt idx="503">
                  <c:v>41.917116657892862</c:v>
                </c:pt>
                <c:pt idx="504">
                  <c:v>42.000516661008199</c:v>
                </c:pt>
                <c:pt idx="505">
                  <c:v>42.083666666348776</c:v>
                </c:pt>
                <c:pt idx="506">
                  <c:v>42.167199993133544</c:v>
                </c:pt>
                <c:pt idx="507">
                  <c:v>42.253266660372418</c:v>
                </c:pt>
                <c:pt idx="508">
                  <c:v>42.336083332697548</c:v>
                </c:pt>
                <c:pt idx="509">
                  <c:v>42.448333326975508</c:v>
                </c:pt>
                <c:pt idx="510">
                  <c:v>42.546549995740257</c:v>
                </c:pt>
                <c:pt idx="511">
                  <c:v>42.668766665458676</c:v>
                </c:pt>
                <c:pt idx="512">
                  <c:v>42.765033324559532</c:v>
                </c:pt>
                <c:pt idx="513">
                  <c:v>42.862399999300642</c:v>
                </c:pt>
                <c:pt idx="514">
                  <c:v>42.964033325513206</c:v>
                </c:pt>
                <c:pt idx="515">
                  <c:v>43.067633326848345</c:v>
                </c:pt>
                <c:pt idx="516">
                  <c:v>43.166866668065389</c:v>
                </c:pt>
                <c:pt idx="517">
                  <c:v>43.272250000635786</c:v>
                </c:pt>
                <c:pt idx="518">
                  <c:v>43.381066664059958</c:v>
                </c:pt>
                <c:pt idx="519">
                  <c:v>43.481550002098082</c:v>
                </c:pt>
                <c:pt idx="520">
                  <c:v>43.581550002098083</c:v>
                </c:pt>
                <c:pt idx="521">
                  <c:v>43.676083326339722</c:v>
                </c:pt>
                <c:pt idx="522">
                  <c:v>43.772933324178062</c:v>
                </c:pt>
                <c:pt idx="523">
                  <c:v>43.871566661198933</c:v>
                </c:pt>
                <c:pt idx="524">
                  <c:v>43.973499997456869</c:v>
                </c:pt>
                <c:pt idx="525">
                  <c:v>44.067083326975506</c:v>
                </c:pt>
                <c:pt idx="526">
                  <c:v>44.159400002161661</c:v>
                </c:pt>
                <c:pt idx="527">
                  <c:v>44.255033334096275</c:v>
                </c:pt>
                <c:pt idx="528">
                  <c:v>44.351733326911926</c:v>
                </c:pt>
                <c:pt idx="529">
                  <c:v>44.462283325195315</c:v>
                </c:pt>
                <c:pt idx="530">
                  <c:v>44.556833330790205</c:v>
                </c:pt>
                <c:pt idx="531">
                  <c:v>44.652416658401492</c:v>
                </c:pt>
                <c:pt idx="532">
                  <c:v>44.750749993324277</c:v>
                </c:pt>
                <c:pt idx="533">
                  <c:v>44.844099990526836</c:v>
                </c:pt>
                <c:pt idx="534">
                  <c:v>44.945916668574014</c:v>
                </c:pt>
                <c:pt idx="535">
                  <c:v>45.045583335558575</c:v>
                </c:pt>
                <c:pt idx="536">
                  <c:v>45.145083332061766</c:v>
                </c:pt>
                <c:pt idx="537">
                  <c:v>45.246699992815657</c:v>
                </c:pt>
                <c:pt idx="538">
                  <c:v>45.349716663360596</c:v>
                </c:pt>
                <c:pt idx="539">
                  <c:v>45.45154999891917</c:v>
                </c:pt>
                <c:pt idx="540">
                  <c:v>45.545116662979126</c:v>
                </c:pt>
                <c:pt idx="541">
                  <c:v>45.646683327356975</c:v>
                </c:pt>
                <c:pt idx="542">
                  <c:v>45.762450003623961</c:v>
                </c:pt>
                <c:pt idx="543">
                  <c:v>45.881516663233441</c:v>
                </c:pt>
                <c:pt idx="544">
                  <c:v>45.997333327929177</c:v>
                </c:pt>
                <c:pt idx="545">
                  <c:v>46.10986666679382</c:v>
                </c:pt>
                <c:pt idx="546">
                  <c:v>46.216866668065386</c:v>
                </c:pt>
                <c:pt idx="547">
                  <c:v>46.330033334096271</c:v>
                </c:pt>
                <c:pt idx="548">
                  <c:v>46.439750003814694</c:v>
                </c:pt>
                <c:pt idx="549">
                  <c:v>46.54395000139872</c:v>
                </c:pt>
                <c:pt idx="550">
                  <c:v>46.643966658910117</c:v>
                </c:pt>
                <c:pt idx="551">
                  <c:v>46.744733333587646</c:v>
                </c:pt>
                <c:pt idx="552">
                  <c:v>46.838616665204363</c:v>
                </c:pt>
                <c:pt idx="553">
                  <c:v>46.931133333841963</c:v>
                </c:pt>
                <c:pt idx="554">
                  <c:v>47.030533329645792</c:v>
                </c:pt>
                <c:pt idx="555">
                  <c:v>47.129183332125343</c:v>
                </c:pt>
                <c:pt idx="556">
                  <c:v>47.225733327865598</c:v>
                </c:pt>
                <c:pt idx="557">
                  <c:v>47.320949999491376</c:v>
                </c:pt>
                <c:pt idx="558">
                  <c:v>47.419683329264323</c:v>
                </c:pt>
                <c:pt idx="559">
                  <c:v>47.523866669336954</c:v>
                </c:pt>
                <c:pt idx="560">
                  <c:v>47.641949995358786</c:v>
                </c:pt>
                <c:pt idx="561">
                  <c:v>47.749333326021834</c:v>
                </c:pt>
                <c:pt idx="562">
                  <c:v>47.850283336639407</c:v>
                </c:pt>
                <c:pt idx="563">
                  <c:v>47.963716665903725</c:v>
                </c:pt>
                <c:pt idx="564">
                  <c:v>48.077416666348775</c:v>
                </c:pt>
                <c:pt idx="565">
                  <c:v>48.174816664059954</c:v>
                </c:pt>
                <c:pt idx="566">
                  <c:v>48.275549991925558</c:v>
                </c:pt>
                <c:pt idx="567">
                  <c:v>48.375766666730243</c:v>
                </c:pt>
                <c:pt idx="568">
                  <c:v>48.47696666717529</c:v>
                </c:pt>
                <c:pt idx="569">
                  <c:v>48.575083327293399</c:v>
                </c:pt>
                <c:pt idx="570">
                  <c:v>48.670766655604048</c:v>
                </c:pt>
                <c:pt idx="571">
                  <c:v>48.77563332716624</c:v>
                </c:pt>
                <c:pt idx="572">
                  <c:v>48.891316660245259</c:v>
                </c:pt>
                <c:pt idx="573">
                  <c:v>48.992266670862833</c:v>
                </c:pt>
                <c:pt idx="574">
                  <c:v>49.077016663551333</c:v>
                </c:pt>
                <c:pt idx="575">
                  <c:v>49.14583332538605</c:v>
                </c:pt>
                <c:pt idx="576">
                  <c:v>49.212766663233438</c:v>
                </c:pt>
                <c:pt idx="577">
                  <c:v>49.281866661707561</c:v>
                </c:pt>
                <c:pt idx="578">
                  <c:v>49.351116665204366</c:v>
                </c:pt>
                <c:pt idx="579">
                  <c:v>49.424316668510436</c:v>
                </c:pt>
                <c:pt idx="580">
                  <c:v>49.49546666145325</c:v>
                </c:pt>
                <c:pt idx="581">
                  <c:v>49.565316661198935</c:v>
                </c:pt>
                <c:pt idx="582">
                  <c:v>49.635249996185301</c:v>
                </c:pt>
                <c:pt idx="583">
                  <c:v>49.704116662343345</c:v>
                </c:pt>
                <c:pt idx="584">
                  <c:v>49.773199995358787</c:v>
                </c:pt>
                <c:pt idx="585">
                  <c:v>49.843033329645792</c:v>
                </c:pt>
                <c:pt idx="586">
                  <c:v>49.913916659355166</c:v>
                </c:pt>
                <c:pt idx="587">
                  <c:v>49.984233331680301</c:v>
                </c:pt>
                <c:pt idx="588">
                  <c:v>50.054433329900107</c:v>
                </c:pt>
                <c:pt idx="589">
                  <c:v>50.125799997647604</c:v>
                </c:pt>
                <c:pt idx="590">
                  <c:v>50.196983329455058</c:v>
                </c:pt>
                <c:pt idx="591">
                  <c:v>50.268216657638547</c:v>
                </c:pt>
                <c:pt idx="592">
                  <c:v>50.339383323987327</c:v>
                </c:pt>
                <c:pt idx="593">
                  <c:v>50.409999998410541</c:v>
                </c:pt>
                <c:pt idx="594">
                  <c:v>50.48031666278839</c:v>
                </c:pt>
                <c:pt idx="595">
                  <c:v>50.550583330790204</c:v>
                </c:pt>
                <c:pt idx="596">
                  <c:v>50.620783336957295</c:v>
                </c:pt>
                <c:pt idx="597">
                  <c:v>50.691033331553143</c:v>
                </c:pt>
                <c:pt idx="598">
                  <c:v>50.761933326721191</c:v>
                </c:pt>
                <c:pt idx="599">
                  <c:v>50.8325666586558</c:v>
                </c:pt>
                <c:pt idx="600">
                  <c:v>50.902899996439615</c:v>
                </c:pt>
                <c:pt idx="601">
                  <c:v>50.974133324623111</c:v>
                </c:pt>
                <c:pt idx="602">
                  <c:v>51.045283333460489</c:v>
                </c:pt>
                <c:pt idx="603">
                  <c:v>51.116866660118106</c:v>
                </c:pt>
                <c:pt idx="604">
                  <c:v>51.187666662534077</c:v>
                </c:pt>
                <c:pt idx="605">
                  <c:v>51.260783330599466</c:v>
                </c:pt>
                <c:pt idx="606">
                  <c:v>51.332266664505006</c:v>
                </c:pt>
                <c:pt idx="607">
                  <c:v>51.403016662597658</c:v>
                </c:pt>
                <c:pt idx="608">
                  <c:v>51.474733328819276</c:v>
                </c:pt>
                <c:pt idx="609">
                  <c:v>51.546683335304259</c:v>
                </c:pt>
                <c:pt idx="610">
                  <c:v>51.618583329518636</c:v>
                </c:pt>
                <c:pt idx="611">
                  <c:v>51.690666659673056</c:v>
                </c:pt>
                <c:pt idx="612">
                  <c:v>51.762866663932797</c:v>
                </c:pt>
                <c:pt idx="613">
                  <c:v>51.835083333651227</c:v>
                </c:pt>
                <c:pt idx="614">
                  <c:v>51.907283322016397</c:v>
                </c:pt>
                <c:pt idx="615">
                  <c:v>51.978649989763895</c:v>
                </c:pt>
                <c:pt idx="616">
                  <c:v>52.051116657257083</c:v>
                </c:pt>
                <c:pt idx="617">
                  <c:v>52.124083328247067</c:v>
                </c:pt>
                <c:pt idx="618">
                  <c:v>52.196283332506816</c:v>
                </c:pt>
                <c:pt idx="619">
                  <c:v>52.269099998474118</c:v>
                </c:pt>
                <c:pt idx="620">
                  <c:v>52.341699997584023</c:v>
                </c:pt>
                <c:pt idx="621">
                  <c:v>52.414916666348773</c:v>
                </c:pt>
                <c:pt idx="622">
                  <c:v>52.488583334287007</c:v>
                </c:pt>
                <c:pt idx="623">
                  <c:v>52.561583328247067</c:v>
                </c:pt>
                <c:pt idx="624">
                  <c:v>52.635249996185301</c:v>
                </c:pt>
                <c:pt idx="625">
                  <c:v>52.712116662661238</c:v>
                </c:pt>
                <c:pt idx="626">
                  <c:v>52.839233326911923</c:v>
                </c:pt>
                <c:pt idx="627">
                  <c:v>52.983166670799257</c:v>
                </c:pt>
                <c:pt idx="628">
                  <c:v>53.075066661834718</c:v>
                </c:pt>
                <c:pt idx="629">
                  <c:v>53.151383336385088</c:v>
                </c:pt>
                <c:pt idx="630">
                  <c:v>53.22799999713898</c:v>
                </c:pt>
                <c:pt idx="631">
                  <c:v>53.3031999985377</c:v>
                </c:pt>
                <c:pt idx="632">
                  <c:v>53.3783499956131</c:v>
                </c:pt>
                <c:pt idx="633">
                  <c:v>53.45523332754771</c:v>
                </c:pt>
                <c:pt idx="634">
                  <c:v>53.530783327420551</c:v>
                </c:pt>
                <c:pt idx="635">
                  <c:v>53.606799991925556</c:v>
                </c:pt>
                <c:pt idx="636">
                  <c:v>53.681633329391481</c:v>
                </c:pt>
                <c:pt idx="637">
                  <c:v>53.756516671180727</c:v>
                </c:pt>
                <c:pt idx="638">
                  <c:v>53.831949989000954</c:v>
                </c:pt>
                <c:pt idx="639">
                  <c:v>53.907016658782958</c:v>
                </c:pt>
                <c:pt idx="640">
                  <c:v>53.983066662152609</c:v>
                </c:pt>
                <c:pt idx="641">
                  <c:v>54.058933337529503</c:v>
                </c:pt>
                <c:pt idx="642">
                  <c:v>54.136199998855588</c:v>
                </c:pt>
                <c:pt idx="643">
                  <c:v>54.211483335494997</c:v>
                </c:pt>
                <c:pt idx="644">
                  <c:v>54.287883329391477</c:v>
                </c:pt>
                <c:pt idx="645">
                  <c:v>54.363316671053568</c:v>
                </c:pt>
                <c:pt idx="646">
                  <c:v>54.439650003115339</c:v>
                </c:pt>
                <c:pt idx="647">
                  <c:v>54.515249999364215</c:v>
                </c:pt>
                <c:pt idx="648">
                  <c:v>54.591733328501384</c:v>
                </c:pt>
                <c:pt idx="649">
                  <c:v>54.667783331871036</c:v>
                </c:pt>
                <c:pt idx="650">
                  <c:v>54.745033327738447</c:v>
                </c:pt>
                <c:pt idx="651">
                  <c:v>54.82146666844686</c:v>
                </c:pt>
                <c:pt idx="652">
                  <c:v>54.89726666609446</c:v>
                </c:pt>
                <c:pt idx="653">
                  <c:v>54.974450000127156</c:v>
                </c:pt>
                <c:pt idx="654">
                  <c:v>55.05211666425069</c:v>
                </c:pt>
                <c:pt idx="655">
                  <c:v>55.129149993260704</c:v>
                </c:pt>
                <c:pt idx="656">
                  <c:v>55.204883329073589</c:v>
                </c:pt>
                <c:pt idx="657">
                  <c:v>55.281083329518637</c:v>
                </c:pt>
                <c:pt idx="658">
                  <c:v>55.357266664505005</c:v>
                </c:pt>
                <c:pt idx="659">
                  <c:v>55.434166669845581</c:v>
                </c:pt>
                <c:pt idx="660">
                  <c:v>55.511016662915544</c:v>
                </c:pt>
                <c:pt idx="661">
                  <c:v>55.58818333148956</c:v>
                </c:pt>
                <c:pt idx="662">
                  <c:v>55.666200002034508</c:v>
                </c:pt>
                <c:pt idx="663">
                  <c:v>55.744250003496809</c:v>
                </c:pt>
                <c:pt idx="664">
                  <c:v>55.823049998283388</c:v>
                </c:pt>
                <c:pt idx="665">
                  <c:v>55.900616669654845</c:v>
                </c:pt>
                <c:pt idx="666">
                  <c:v>55.980883336067201</c:v>
                </c:pt>
                <c:pt idx="667">
                  <c:v>56.05921665827433</c:v>
                </c:pt>
                <c:pt idx="668">
                  <c:v>56.136666663487752</c:v>
                </c:pt>
                <c:pt idx="669">
                  <c:v>56.214083329836527</c:v>
                </c:pt>
                <c:pt idx="670">
                  <c:v>56.29221666653951</c:v>
                </c:pt>
                <c:pt idx="671">
                  <c:v>56.370349995295207</c:v>
                </c:pt>
                <c:pt idx="672">
                  <c:v>56.448666659990948</c:v>
                </c:pt>
                <c:pt idx="673">
                  <c:v>56.526466655731198</c:v>
                </c:pt>
                <c:pt idx="674">
                  <c:v>56.604583334922793</c:v>
                </c:pt>
                <c:pt idx="675">
                  <c:v>56.682283329963681</c:v>
                </c:pt>
                <c:pt idx="676">
                  <c:v>56.760583329200742</c:v>
                </c:pt>
                <c:pt idx="677">
                  <c:v>56.839266657829285</c:v>
                </c:pt>
                <c:pt idx="678">
                  <c:v>56.917500003178915</c:v>
                </c:pt>
                <c:pt idx="679">
                  <c:v>56.995149993896483</c:v>
                </c:pt>
                <c:pt idx="680">
                  <c:v>57.073933323224388</c:v>
                </c:pt>
                <c:pt idx="681">
                  <c:v>57.151800004641217</c:v>
                </c:pt>
                <c:pt idx="682">
                  <c:v>57.230350001653036</c:v>
                </c:pt>
                <c:pt idx="683">
                  <c:v>57.308183328310648</c:v>
                </c:pt>
                <c:pt idx="684">
                  <c:v>57.385699995358785</c:v>
                </c:pt>
                <c:pt idx="685">
                  <c:v>57.463616657257077</c:v>
                </c:pt>
                <c:pt idx="686">
                  <c:v>57.541799990336102</c:v>
                </c:pt>
                <c:pt idx="687">
                  <c:v>57.620333329836527</c:v>
                </c:pt>
                <c:pt idx="688">
                  <c:v>57.698933331171673</c:v>
                </c:pt>
                <c:pt idx="689">
                  <c:v>57.777516659100847</c:v>
                </c:pt>
                <c:pt idx="690">
                  <c:v>57.8563999970754</c:v>
                </c:pt>
                <c:pt idx="691">
                  <c:v>57.934766666094461</c:v>
                </c:pt>
                <c:pt idx="692">
                  <c:v>58.012383325894675</c:v>
                </c:pt>
                <c:pt idx="693">
                  <c:v>58.090899999936418</c:v>
                </c:pt>
                <c:pt idx="694">
                  <c:v>58.17031666437785</c:v>
                </c:pt>
                <c:pt idx="695">
                  <c:v>58.248966662089032</c:v>
                </c:pt>
                <c:pt idx="696">
                  <c:v>58.327349996566774</c:v>
                </c:pt>
                <c:pt idx="697">
                  <c:v>58.405733331044516</c:v>
                </c:pt>
                <c:pt idx="698">
                  <c:v>58.484849993387861</c:v>
                </c:pt>
                <c:pt idx="699">
                  <c:v>58.564033325513201</c:v>
                </c:pt>
                <c:pt idx="700">
                  <c:v>58.644466670354205</c:v>
                </c:pt>
                <c:pt idx="701">
                  <c:v>58.724899999300639</c:v>
                </c:pt>
                <c:pt idx="702">
                  <c:v>58.806216669082644</c:v>
                </c:pt>
                <c:pt idx="703">
                  <c:v>58.885849992434181</c:v>
                </c:pt>
                <c:pt idx="704">
                  <c:v>58.966033331553142</c:v>
                </c:pt>
                <c:pt idx="705">
                  <c:v>59.045516657829282</c:v>
                </c:pt>
                <c:pt idx="706">
                  <c:v>59.12494999567668</c:v>
                </c:pt>
                <c:pt idx="707">
                  <c:v>59.203900003433226</c:v>
                </c:pt>
                <c:pt idx="708">
                  <c:v>59.283899998664857</c:v>
                </c:pt>
                <c:pt idx="709">
                  <c:v>59.362699993451436</c:v>
                </c:pt>
                <c:pt idx="710">
                  <c:v>59.442066669464111</c:v>
                </c:pt>
                <c:pt idx="711">
                  <c:v>59.520949991544086</c:v>
                </c:pt>
                <c:pt idx="712">
                  <c:v>59.601116665204366</c:v>
                </c:pt>
                <c:pt idx="713">
                  <c:v>59.680583326021832</c:v>
                </c:pt>
                <c:pt idx="714">
                  <c:v>59.760599994659422</c:v>
                </c:pt>
                <c:pt idx="715">
                  <c:v>59.84154999256134</c:v>
                </c:pt>
                <c:pt idx="716">
                  <c:v>59.922333327929181</c:v>
                </c:pt>
                <c:pt idx="717">
                  <c:v>60.003799994786583</c:v>
                </c:pt>
                <c:pt idx="718">
                  <c:v>60.0838666677475</c:v>
                </c:pt>
                <c:pt idx="719">
                  <c:v>60.164316662152608</c:v>
                </c:pt>
                <c:pt idx="720">
                  <c:v>60.245483326911923</c:v>
                </c:pt>
                <c:pt idx="721">
                  <c:v>60.326049995422366</c:v>
                </c:pt>
                <c:pt idx="722">
                  <c:v>60.40759999752045</c:v>
                </c:pt>
                <c:pt idx="723">
                  <c:v>60.487666662534075</c:v>
                </c:pt>
                <c:pt idx="724">
                  <c:v>60.568316666285199</c:v>
                </c:pt>
                <c:pt idx="725">
                  <c:v>60.648833330472307</c:v>
                </c:pt>
                <c:pt idx="726">
                  <c:v>60.73059999148051</c:v>
                </c:pt>
                <c:pt idx="727">
                  <c:v>60.813283332188924</c:v>
                </c:pt>
                <c:pt idx="728">
                  <c:v>60.895299998919171</c:v>
                </c:pt>
                <c:pt idx="729">
                  <c:v>60.976733334859212</c:v>
                </c:pt>
                <c:pt idx="730">
                  <c:v>61.057766660054526</c:v>
                </c:pt>
                <c:pt idx="731">
                  <c:v>61.13964999516805</c:v>
                </c:pt>
                <c:pt idx="732">
                  <c:v>61.221383325258891</c:v>
                </c:pt>
                <c:pt idx="733">
                  <c:v>61.308799997965494</c:v>
                </c:pt>
                <c:pt idx="734">
                  <c:v>61.389583333333334</c:v>
                </c:pt>
                <c:pt idx="735">
                  <c:v>61.470583335558572</c:v>
                </c:pt>
                <c:pt idx="736">
                  <c:v>61.55244999726613</c:v>
                </c:pt>
                <c:pt idx="737">
                  <c:v>61.634266670544939</c:v>
                </c:pt>
                <c:pt idx="738">
                  <c:v>61.714900000890097</c:v>
                </c:pt>
                <c:pt idx="739">
                  <c:v>61.795316656430565</c:v>
                </c:pt>
                <c:pt idx="740">
                  <c:v>61.876966667175296</c:v>
                </c:pt>
                <c:pt idx="741">
                  <c:v>61.958916664123535</c:v>
                </c:pt>
                <c:pt idx="742">
                  <c:v>62.03973333040873</c:v>
                </c:pt>
                <c:pt idx="743">
                  <c:v>62.121366667747495</c:v>
                </c:pt>
                <c:pt idx="744">
                  <c:v>62.202716660499576</c:v>
                </c:pt>
                <c:pt idx="745">
                  <c:v>62.283833328882857</c:v>
                </c:pt>
                <c:pt idx="746">
                  <c:v>62.365000001589458</c:v>
                </c:pt>
                <c:pt idx="747">
                  <c:v>62.448049990336102</c:v>
                </c:pt>
                <c:pt idx="748">
                  <c:v>62.529816667238869</c:v>
                </c:pt>
                <c:pt idx="749">
                  <c:v>62.611299991607666</c:v>
                </c:pt>
                <c:pt idx="750">
                  <c:v>62.693499994277957</c:v>
                </c:pt>
                <c:pt idx="751">
                  <c:v>62.77643333276113</c:v>
                </c:pt>
                <c:pt idx="752">
                  <c:v>62.858466664950051</c:v>
                </c:pt>
                <c:pt idx="753">
                  <c:v>62.940916657447815</c:v>
                </c:pt>
                <c:pt idx="754">
                  <c:v>63.022983328501383</c:v>
                </c:pt>
                <c:pt idx="755">
                  <c:v>63.104566669464113</c:v>
                </c:pt>
                <c:pt idx="756">
                  <c:v>63.187416664759319</c:v>
                </c:pt>
                <c:pt idx="757">
                  <c:v>63.26854999860128</c:v>
                </c:pt>
                <c:pt idx="758">
                  <c:v>63.350983333587649</c:v>
                </c:pt>
                <c:pt idx="759">
                  <c:v>63.433816663424174</c:v>
                </c:pt>
                <c:pt idx="760">
                  <c:v>63.515916665395103</c:v>
                </c:pt>
                <c:pt idx="761">
                  <c:v>63.599083328247069</c:v>
                </c:pt>
                <c:pt idx="762">
                  <c:v>63.681716656684877</c:v>
                </c:pt>
                <c:pt idx="763">
                  <c:v>63.764183330535886</c:v>
                </c:pt>
                <c:pt idx="764">
                  <c:v>63.848049998283386</c:v>
                </c:pt>
                <c:pt idx="765">
                  <c:v>63.931666668256121</c:v>
                </c:pt>
                <c:pt idx="766">
                  <c:v>64.014833339055386</c:v>
                </c:pt>
                <c:pt idx="767">
                  <c:v>64.098199995358783</c:v>
                </c:pt>
                <c:pt idx="768">
                  <c:v>64.18236666520437</c:v>
                </c:pt>
                <c:pt idx="769">
                  <c:v>64.266449999809268</c:v>
                </c:pt>
                <c:pt idx="770">
                  <c:v>64.350499995549526</c:v>
                </c:pt>
                <c:pt idx="771">
                  <c:v>64.433550000190735</c:v>
                </c:pt>
                <c:pt idx="772">
                  <c:v>64.517200001080838</c:v>
                </c:pt>
                <c:pt idx="773">
                  <c:v>64.60083332856496</c:v>
                </c:pt>
                <c:pt idx="774">
                  <c:v>64.684733327229821</c:v>
                </c:pt>
                <c:pt idx="775">
                  <c:v>64.768999997774756</c:v>
                </c:pt>
                <c:pt idx="776">
                  <c:v>64.853166667620343</c:v>
                </c:pt>
                <c:pt idx="777">
                  <c:v>64.936416665712997</c:v>
                </c:pt>
                <c:pt idx="778">
                  <c:v>65.020033335685724</c:v>
                </c:pt>
                <c:pt idx="779">
                  <c:v>65.104816659291586</c:v>
                </c:pt>
                <c:pt idx="780">
                  <c:v>65.189149999618536</c:v>
                </c:pt>
                <c:pt idx="781">
                  <c:v>65.274316660563144</c:v>
                </c:pt>
                <c:pt idx="782">
                  <c:v>65.358000000317887</c:v>
                </c:pt>
                <c:pt idx="783">
                  <c:v>65.442183327674869</c:v>
                </c:pt>
                <c:pt idx="784">
                  <c:v>65.526449998219803</c:v>
                </c:pt>
                <c:pt idx="785">
                  <c:v>65.60976665814718</c:v>
                </c:pt>
                <c:pt idx="786">
                  <c:v>65.69366666475932</c:v>
                </c:pt>
                <c:pt idx="787">
                  <c:v>65.777299992243442</c:v>
                </c:pt>
                <c:pt idx="788">
                  <c:v>65.860849992434183</c:v>
                </c:pt>
                <c:pt idx="789">
                  <c:v>65.945866664250687</c:v>
                </c:pt>
                <c:pt idx="790">
                  <c:v>66.031433335940036</c:v>
                </c:pt>
                <c:pt idx="791">
                  <c:v>66.117133331298831</c:v>
                </c:pt>
                <c:pt idx="792">
                  <c:v>66.201383328437799</c:v>
                </c:pt>
                <c:pt idx="793">
                  <c:v>66.28666666348775</c:v>
                </c:pt>
                <c:pt idx="794">
                  <c:v>66.37169999281565</c:v>
                </c:pt>
                <c:pt idx="795">
                  <c:v>66.456949996948239</c:v>
                </c:pt>
                <c:pt idx="796">
                  <c:v>66.541766659418741</c:v>
                </c:pt>
                <c:pt idx="797">
                  <c:v>66.626916662851968</c:v>
                </c:pt>
                <c:pt idx="798">
                  <c:v>66.712816659609473</c:v>
                </c:pt>
                <c:pt idx="799">
                  <c:v>66.798233326276147</c:v>
                </c:pt>
                <c:pt idx="800">
                  <c:v>66.884283328056341</c:v>
                </c:pt>
                <c:pt idx="801">
                  <c:v>66.970366668701175</c:v>
                </c:pt>
                <c:pt idx="802">
                  <c:v>67.057466657956439</c:v>
                </c:pt>
                <c:pt idx="803">
                  <c:v>67.143199992179873</c:v>
                </c:pt>
                <c:pt idx="804">
                  <c:v>67.229533330599466</c:v>
                </c:pt>
                <c:pt idx="805">
                  <c:v>67.315416661898297</c:v>
                </c:pt>
                <c:pt idx="806">
                  <c:v>67.402083325386045</c:v>
                </c:pt>
                <c:pt idx="807">
                  <c:v>67.488599999745688</c:v>
                </c:pt>
                <c:pt idx="808">
                  <c:v>67.573999993006382</c:v>
                </c:pt>
                <c:pt idx="809">
                  <c:v>67.659866666793818</c:v>
                </c:pt>
                <c:pt idx="810">
                  <c:v>67.746583326657614</c:v>
                </c:pt>
                <c:pt idx="811">
                  <c:v>67.833316667874655</c:v>
                </c:pt>
                <c:pt idx="812">
                  <c:v>67.92091666062673</c:v>
                </c:pt>
                <c:pt idx="813">
                  <c:v>68.008616669972739</c:v>
                </c:pt>
                <c:pt idx="814">
                  <c:v>68.095716659228003</c:v>
                </c:pt>
                <c:pt idx="815">
                  <c:v>68.181883327166233</c:v>
                </c:pt>
                <c:pt idx="816">
                  <c:v>68.268449997901911</c:v>
                </c:pt>
                <c:pt idx="817">
                  <c:v>68.354883329073587</c:v>
                </c:pt>
                <c:pt idx="818">
                  <c:v>68.440949996312455</c:v>
                </c:pt>
                <c:pt idx="819">
                  <c:v>68.527283326784769</c:v>
                </c:pt>
                <c:pt idx="820">
                  <c:v>68.613299997647601</c:v>
                </c:pt>
                <c:pt idx="821">
                  <c:v>68.699816664059952</c:v>
                </c:pt>
                <c:pt idx="822">
                  <c:v>68.786416665712991</c:v>
                </c:pt>
                <c:pt idx="823">
                  <c:v>68.873049998283392</c:v>
                </c:pt>
                <c:pt idx="824">
                  <c:v>68.960716660817468</c:v>
                </c:pt>
                <c:pt idx="825">
                  <c:v>69.048399988810218</c:v>
                </c:pt>
                <c:pt idx="826">
                  <c:v>69.135133330027259</c:v>
                </c:pt>
                <c:pt idx="827">
                  <c:v>69.222316670417783</c:v>
                </c:pt>
                <c:pt idx="828">
                  <c:v>69.308866659800216</c:v>
                </c:pt>
                <c:pt idx="829">
                  <c:v>69.398400004704797</c:v>
                </c:pt>
                <c:pt idx="830">
                  <c:v>69.48589999675751</c:v>
                </c:pt>
                <c:pt idx="831">
                  <c:v>69.573016659418741</c:v>
                </c:pt>
                <c:pt idx="832">
                  <c:v>69.659749992688504</c:v>
                </c:pt>
                <c:pt idx="833">
                  <c:v>69.7472333351771</c:v>
                </c:pt>
                <c:pt idx="834">
                  <c:v>69.833966668446863</c:v>
                </c:pt>
                <c:pt idx="835">
                  <c:v>69.921466668446854</c:v>
                </c:pt>
                <c:pt idx="836">
                  <c:v>70.008766659100857</c:v>
                </c:pt>
                <c:pt idx="837">
                  <c:v>70.095866664250693</c:v>
                </c:pt>
                <c:pt idx="838">
                  <c:v>70.183033331235251</c:v>
                </c:pt>
                <c:pt idx="839">
                  <c:v>70.270649989445999</c:v>
                </c:pt>
                <c:pt idx="840">
                  <c:v>70.358083335558575</c:v>
                </c:pt>
                <c:pt idx="841">
                  <c:v>70.446566661198929</c:v>
                </c:pt>
                <c:pt idx="842">
                  <c:v>70.534683330853781</c:v>
                </c:pt>
                <c:pt idx="843">
                  <c:v>70.622366666793823</c:v>
                </c:pt>
                <c:pt idx="844">
                  <c:v>70.71021666526795</c:v>
                </c:pt>
                <c:pt idx="845">
                  <c:v>70.796933325131732</c:v>
                </c:pt>
                <c:pt idx="846">
                  <c:v>70.885933327674863</c:v>
                </c:pt>
                <c:pt idx="847">
                  <c:v>70.976516660054529</c:v>
                </c:pt>
                <c:pt idx="848">
                  <c:v>71.064383331934607</c:v>
                </c:pt>
                <c:pt idx="849">
                  <c:v>71.152783330281579</c:v>
                </c:pt>
                <c:pt idx="850">
                  <c:v>71.245433330535889</c:v>
                </c:pt>
                <c:pt idx="851">
                  <c:v>71.33641665776571</c:v>
                </c:pt>
                <c:pt idx="852">
                  <c:v>71.425249997774756</c:v>
                </c:pt>
                <c:pt idx="853">
                  <c:v>71.514116668701178</c:v>
                </c:pt>
                <c:pt idx="854">
                  <c:v>71.603399991989136</c:v>
                </c:pt>
                <c:pt idx="855">
                  <c:v>71.692799989382422</c:v>
                </c:pt>
                <c:pt idx="856">
                  <c:v>71.780866670608518</c:v>
                </c:pt>
                <c:pt idx="857">
                  <c:v>71.870416657129923</c:v>
                </c:pt>
                <c:pt idx="858">
                  <c:v>71.958999999364224</c:v>
                </c:pt>
                <c:pt idx="859">
                  <c:v>72.049149990081787</c:v>
                </c:pt>
                <c:pt idx="860">
                  <c:v>72.138499991099039</c:v>
                </c:pt>
                <c:pt idx="861">
                  <c:v>72.228099997838342</c:v>
                </c:pt>
                <c:pt idx="862">
                  <c:v>72.317999998728439</c:v>
                </c:pt>
                <c:pt idx="863">
                  <c:v>72.408266663551331</c:v>
                </c:pt>
                <c:pt idx="864">
                  <c:v>72.498883334795636</c:v>
                </c:pt>
                <c:pt idx="865">
                  <c:v>72.587616666158041</c:v>
                </c:pt>
                <c:pt idx="866">
                  <c:v>72.677383327484137</c:v>
                </c:pt>
                <c:pt idx="867">
                  <c:v>72.766566665967304</c:v>
                </c:pt>
                <c:pt idx="868">
                  <c:v>72.857666667302453</c:v>
                </c:pt>
                <c:pt idx="869">
                  <c:v>72.949033331871036</c:v>
                </c:pt>
                <c:pt idx="870">
                  <c:v>73.038966663678494</c:v>
                </c:pt>
                <c:pt idx="871">
                  <c:v>73.129733331998196</c:v>
                </c:pt>
                <c:pt idx="872">
                  <c:v>73.220083332061762</c:v>
                </c:pt>
                <c:pt idx="873">
                  <c:v>73.310699995358789</c:v>
                </c:pt>
                <c:pt idx="874">
                  <c:v>73.401733326911923</c:v>
                </c:pt>
                <c:pt idx="875">
                  <c:v>73.493249996503195</c:v>
                </c:pt>
                <c:pt idx="876">
                  <c:v>73.583416668574017</c:v>
                </c:pt>
                <c:pt idx="877">
                  <c:v>73.673650002479548</c:v>
                </c:pt>
                <c:pt idx="878">
                  <c:v>73.764199995994574</c:v>
                </c:pt>
                <c:pt idx="879">
                  <c:v>73.854533322652188</c:v>
                </c:pt>
                <c:pt idx="880">
                  <c:v>73.944699994722995</c:v>
                </c:pt>
                <c:pt idx="881">
                  <c:v>74.035883331298834</c:v>
                </c:pt>
                <c:pt idx="882">
                  <c:v>74.127183326085415</c:v>
                </c:pt>
                <c:pt idx="883">
                  <c:v>74.217466664314273</c:v>
                </c:pt>
                <c:pt idx="884">
                  <c:v>74.308899990717563</c:v>
                </c:pt>
                <c:pt idx="885">
                  <c:v>74.39986666043599</c:v>
                </c:pt>
                <c:pt idx="886">
                  <c:v>74.491066662470502</c:v>
                </c:pt>
                <c:pt idx="887">
                  <c:v>74.582233333587652</c:v>
                </c:pt>
                <c:pt idx="888">
                  <c:v>74.67414999802908</c:v>
                </c:pt>
                <c:pt idx="889">
                  <c:v>74.765366665522251</c:v>
                </c:pt>
                <c:pt idx="890">
                  <c:v>74.857166663805643</c:v>
                </c:pt>
                <c:pt idx="891">
                  <c:v>74.948949996630347</c:v>
                </c:pt>
                <c:pt idx="892">
                  <c:v>75.041366664568585</c:v>
                </c:pt>
                <c:pt idx="893">
                  <c:v>75.132850003242496</c:v>
                </c:pt>
                <c:pt idx="894">
                  <c:v>75.224549992879233</c:v>
                </c:pt>
                <c:pt idx="895">
                  <c:v>75.317149996757507</c:v>
                </c:pt>
                <c:pt idx="896">
                  <c:v>75.40949999491373</c:v>
                </c:pt>
                <c:pt idx="897">
                  <c:v>75.502333323160812</c:v>
                </c:pt>
                <c:pt idx="898">
                  <c:v>75.595566662152606</c:v>
                </c:pt>
                <c:pt idx="899">
                  <c:v>75.689083329836521</c:v>
                </c:pt>
                <c:pt idx="900">
                  <c:v>75.781916658083603</c:v>
                </c:pt>
                <c:pt idx="901">
                  <c:v>75.874583323796585</c:v>
                </c:pt>
                <c:pt idx="902">
                  <c:v>75.966866668065393</c:v>
                </c:pt>
                <c:pt idx="903">
                  <c:v>76.06016666889191</c:v>
                </c:pt>
                <c:pt idx="904">
                  <c:v>76.152333331108096</c:v>
                </c:pt>
                <c:pt idx="905">
                  <c:v>76.244466662406921</c:v>
                </c:pt>
                <c:pt idx="906">
                  <c:v>76.336783329645797</c:v>
                </c:pt>
                <c:pt idx="907">
                  <c:v>76.42956666151683</c:v>
                </c:pt>
                <c:pt idx="908">
                  <c:v>76.52178332805633</c:v>
                </c:pt>
                <c:pt idx="909">
                  <c:v>76.615000001589451</c:v>
                </c:pt>
                <c:pt idx="910">
                  <c:v>76.707949995994568</c:v>
                </c:pt>
                <c:pt idx="911">
                  <c:v>76.80091667175293</c:v>
                </c:pt>
                <c:pt idx="912">
                  <c:v>76.893883331616721</c:v>
                </c:pt>
                <c:pt idx="913">
                  <c:v>76.986983331044513</c:v>
                </c:pt>
                <c:pt idx="914">
                  <c:v>77.080333328247065</c:v>
                </c:pt>
                <c:pt idx="915">
                  <c:v>77.173483324050906</c:v>
                </c:pt>
                <c:pt idx="916">
                  <c:v>77.26756665706634</c:v>
                </c:pt>
                <c:pt idx="917">
                  <c:v>77.359949994087216</c:v>
                </c:pt>
                <c:pt idx="918">
                  <c:v>77.453949999809268</c:v>
                </c:pt>
                <c:pt idx="919">
                  <c:v>77.548249991734821</c:v>
                </c:pt>
                <c:pt idx="920">
                  <c:v>77.641883333524063</c:v>
                </c:pt>
                <c:pt idx="921">
                  <c:v>77.736083332697547</c:v>
                </c:pt>
                <c:pt idx="922">
                  <c:v>77.831350000699359</c:v>
                </c:pt>
                <c:pt idx="923">
                  <c:v>77.926766665776569</c:v>
                </c:pt>
                <c:pt idx="924">
                  <c:v>78.022366666793829</c:v>
                </c:pt>
                <c:pt idx="925">
                  <c:v>78.115983327229813</c:v>
                </c:pt>
                <c:pt idx="926">
                  <c:v>78.209816662470502</c:v>
                </c:pt>
                <c:pt idx="927">
                  <c:v>78.304399991035467</c:v>
                </c:pt>
                <c:pt idx="928">
                  <c:v>78.39891665776571</c:v>
                </c:pt>
                <c:pt idx="929">
                  <c:v>78.492483329772952</c:v>
                </c:pt>
                <c:pt idx="930">
                  <c:v>78.587283325195315</c:v>
                </c:pt>
                <c:pt idx="931">
                  <c:v>78.68253332773844</c:v>
                </c:pt>
                <c:pt idx="932">
                  <c:v>78.778033336003617</c:v>
                </c:pt>
                <c:pt idx="933">
                  <c:v>78.87255000273386</c:v>
                </c:pt>
                <c:pt idx="934">
                  <c:v>78.967049996058151</c:v>
                </c:pt>
                <c:pt idx="935">
                  <c:v>79.061733325322464</c:v>
                </c:pt>
                <c:pt idx="936">
                  <c:v>79.156716664632157</c:v>
                </c:pt>
                <c:pt idx="937">
                  <c:v>79.251649999618536</c:v>
                </c:pt>
                <c:pt idx="938">
                  <c:v>79.346250001589453</c:v>
                </c:pt>
                <c:pt idx="939">
                  <c:v>79.440833338101712</c:v>
                </c:pt>
                <c:pt idx="940">
                  <c:v>79.536649990081784</c:v>
                </c:pt>
                <c:pt idx="941">
                  <c:v>79.632766660054529</c:v>
                </c:pt>
                <c:pt idx="942">
                  <c:v>79.729449995358792</c:v>
                </c:pt>
                <c:pt idx="943">
                  <c:v>79.825716662406919</c:v>
                </c:pt>
                <c:pt idx="944">
                  <c:v>79.922366658846542</c:v>
                </c:pt>
                <c:pt idx="945">
                  <c:v>80.019916669527689</c:v>
                </c:pt>
                <c:pt idx="946">
                  <c:v>80.115799999237055</c:v>
                </c:pt>
                <c:pt idx="947">
                  <c:v>80.212949999173489</c:v>
                </c:pt>
                <c:pt idx="948">
                  <c:v>80.309283328056338</c:v>
                </c:pt>
                <c:pt idx="949">
                  <c:v>80.406616655985516</c:v>
                </c:pt>
                <c:pt idx="950">
                  <c:v>80.503483327229816</c:v>
                </c:pt>
                <c:pt idx="951">
                  <c:v>80.599999999999994</c:v>
                </c:pt>
                <c:pt idx="952">
                  <c:v>80.697549994786584</c:v>
                </c:pt>
                <c:pt idx="953">
                  <c:v>80.794466662406919</c:v>
                </c:pt>
                <c:pt idx="954">
                  <c:v>80.892316659291581</c:v>
                </c:pt>
                <c:pt idx="955">
                  <c:v>80.98961666425069</c:v>
                </c:pt>
                <c:pt idx="956">
                  <c:v>81.086583328247073</c:v>
                </c:pt>
                <c:pt idx="957">
                  <c:v>81.184183335304255</c:v>
                </c:pt>
                <c:pt idx="958">
                  <c:v>81.287050000826511</c:v>
                </c:pt>
                <c:pt idx="959">
                  <c:v>81.384799997011825</c:v>
                </c:pt>
                <c:pt idx="960">
                  <c:v>81.482449992497763</c:v>
                </c:pt>
                <c:pt idx="961">
                  <c:v>81.579233336448667</c:v>
                </c:pt>
                <c:pt idx="962">
                  <c:v>81.676583329836532</c:v>
                </c:pt>
                <c:pt idx="963">
                  <c:v>81.773016659418744</c:v>
                </c:pt>
                <c:pt idx="964">
                  <c:v>81.872266658147183</c:v>
                </c:pt>
                <c:pt idx="965">
                  <c:v>81.970599993069968</c:v>
                </c:pt>
                <c:pt idx="966">
                  <c:v>82.068749999999994</c:v>
                </c:pt>
                <c:pt idx="967">
                  <c:v>82.166699997584018</c:v>
                </c:pt>
                <c:pt idx="968">
                  <c:v>82.264933331807455</c:v>
                </c:pt>
                <c:pt idx="969">
                  <c:v>82.362433330217996</c:v>
                </c:pt>
                <c:pt idx="970">
                  <c:v>82.461966665585834</c:v>
                </c:pt>
                <c:pt idx="971">
                  <c:v>82.560666672388706</c:v>
                </c:pt>
                <c:pt idx="972">
                  <c:v>82.658533326784763</c:v>
                </c:pt>
                <c:pt idx="973">
                  <c:v>82.756349992752078</c:v>
                </c:pt>
                <c:pt idx="974">
                  <c:v>82.854366660118103</c:v>
                </c:pt>
                <c:pt idx="975">
                  <c:v>82.952099998792008</c:v>
                </c:pt>
                <c:pt idx="976">
                  <c:v>83.050150005022687</c:v>
                </c:pt>
                <c:pt idx="977">
                  <c:v>83.14954999287923</c:v>
                </c:pt>
                <c:pt idx="978">
                  <c:v>83.247483332951859</c:v>
                </c:pt>
                <c:pt idx="979">
                  <c:v>83.345849998792019</c:v>
                </c:pt>
                <c:pt idx="980">
                  <c:v>83.443799996376043</c:v>
                </c:pt>
                <c:pt idx="981">
                  <c:v>83.542316667238865</c:v>
                </c:pt>
                <c:pt idx="982">
                  <c:v>83.640699998537698</c:v>
                </c:pt>
                <c:pt idx="983">
                  <c:v>83.739183338483173</c:v>
                </c:pt>
                <c:pt idx="984">
                  <c:v>83.838016661008197</c:v>
                </c:pt>
                <c:pt idx="985">
                  <c:v>83.937299998601276</c:v>
                </c:pt>
                <c:pt idx="986">
                  <c:v>84.035866665840146</c:v>
                </c:pt>
                <c:pt idx="987">
                  <c:v>84.135083325703945</c:v>
                </c:pt>
                <c:pt idx="988">
                  <c:v>84.234816662470493</c:v>
                </c:pt>
                <c:pt idx="989">
                  <c:v>84.333816671371466</c:v>
                </c:pt>
                <c:pt idx="990">
                  <c:v>84.43359999656677</c:v>
                </c:pt>
                <c:pt idx="991">
                  <c:v>84.532783333460486</c:v>
                </c:pt>
                <c:pt idx="992">
                  <c:v>84.631849996248874</c:v>
                </c:pt>
                <c:pt idx="993">
                  <c:v>84.730866670608521</c:v>
                </c:pt>
                <c:pt idx="994">
                  <c:v>84.830216662089029</c:v>
                </c:pt>
                <c:pt idx="995">
                  <c:v>84.928549997011814</c:v>
                </c:pt>
                <c:pt idx="996">
                  <c:v>85.027766656875613</c:v>
                </c:pt>
                <c:pt idx="997">
                  <c:v>85.128466669718421</c:v>
                </c:pt>
                <c:pt idx="998">
                  <c:v>85.22941666444143</c:v>
                </c:pt>
                <c:pt idx="999">
                  <c:v>85.329499991734821</c:v>
                </c:pt>
                <c:pt idx="1000">
                  <c:v>85.429583334922796</c:v>
                </c:pt>
                <c:pt idx="1001">
                  <c:v>85.529866663614911</c:v>
                </c:pt>
                <c:pt idx="1002">
                  <c:v>85.630116669336957</c:v>
                </c:pt>
                <c:pt idx="1003">
                  <c:v>85.729600000381467</c:v>
                </c:pt>
                <c:pt idx="1004">
                  <c:v>85.829283332824701</c:v>
                </c:pt>
                <c:pt idx="1005">
                  <c:v>85.928949999809262</c:v>
                </c:pt>
                <c:pt idx="1006">
                  <c:v>86.028866664568582</c:v>
                </c:pt>
                <c:pt idx="1007">
                  <c:v>86.130233335494992</c:v>
                </c:pt>
                <c:pt idx="1008">
                  <c:v>86.230133326848346</c:v>
                </c:pt>
                <c:pt idx="1009">
                  <c:v>86.331383331616721</c:v>
                </c:pt>
                <c:pt idx="1010">
                  <c:v>86.432883334159854</c:v>
                </c:pt>
                <c:pt idx="1011">
                  <c:v>86.534866658846539</c:v>
                </c:pt>
                <c:pt idx="1012">
                  <c:v>86.634299993515015</c:v>
                </c:pt>
                <c:pt idx="1013">
                  <c:v>86.735066668192545</c:v>
                </c:pt>
                <c:pt idx="1014">
                  <c:v>86.835716668764746</c:v>
                </c:pt>
                <c:pt idx="1015">
                  <c:v>86.935849992434186</c:v>
                </c:pt>
                <c:pt idx="1016">
                  <c:v>87.03738332589468</c:v>
                </c:pt>
                <c:pt idx="1017">
                  <c:v>87.138466660181678</c:v>
                </c:pt>
                <c:pt idx="1018">
                  <c:v>87.239983328183499</c:v>
                </c:pt>
                <c:pt idx="1019">
                  <c:v>87.340616663297013</c:v>
                </c:pt>
                <c:pt idx="1020">
                  <c:v>87.440783333778384</c:v>
                </c:pt>
                <c:pt idx="1021">
                  <c:v>87.541499996185308</c:v>
                </c:pt>
                <c:pt idx="1022">
                  <c:v>87.644333330790204</c:v>
                </c:pt>
                <c:pt idx="1023">
                  <c:v>87.746299990018215</c:v>
                </c:pt>
                <c:pt idx="1024">
                  <c:v>87.847999993960059</c:v>
                </c:pt>
                <c:pt idx="1025">
                  <c:v>87.949516669909158</c:v>
                </c:pt>
                <c:pt idx="1026">
                  <c:v>88.051966659228</c:v>
                </c:pt>
                <c:pt idx="1027">
                  <c:v>88.156683325767517</c:v>
                </c:pt>
                <c:pt idx="1028">
                  <c:v>88.259199992815653</c:v>
                </c:pt>
                <c:pt idx="1029">
                  <c:v>88.362299998601273</c:v>
                </c:pt>
                <c:pt idx="1030">
                  <c:v>88.46389999389649</c:v>
                </c:pt>
                <c:pt idx="1031">
                  <c:v>88.56554999351502</c:v>
                </c:pt>
                <c:pt idx="1032">
                  <c:v>88.673183337847391</c:v>
                </c:pt>
                <c:pt idx="1033">
                  <c:v>88.776099999745682</c:v>
                </c:pt>
                <c:pt idx="1034">
                  <c:v>88.878549997011817</c:v>
                </c:pt>
                <c:pt idx="1035">
                  <c:v>88.982549993197125</c:v>
                </c:pt>
                <c:pt idx="1036">
                  <c:v>89.085566663742071</c:v>
                </c:pt>
                <c:pt idx="1037">
                  <c:v>89.189216661453244</c:v>
                </c:pt>
                <c:pt idx="1038">
                  <c:v>89.291466665267947</c:v>
                </c:pt>
                <c:pt idx="1039">
                  <c:v>89.394666663805637</c:v>
                </c:pt>
                <c:pt idx="1040">
                  <c:v>89.496983329455063</c:v>
                </c:pt>
                <c:pt idx="1041">
                  <c:v>89.599766667683923</c:v>
                </c:pt>
                <c:pt idx="1042">
                  <c:v>89.706399989128116</c:v>
                </c:pt>
                <c:pt idx="1043">
                  <c:v>89.808650000890097</c:v>
                </c:pt>
                <c:pt idx="1044">
                  <c:v>89.921816666920975</c:v>
                </c:pt>
                <c:pt idx="1045">
                  <c:v>90.026483329137164</c:v>
                </c:pt>
                <c:pt idx="1046">
                  <c:v>90.130816666285199</c:v>
                </c:pt>
                <c:pt idx="1047">
                  <c:v>90.236983323097235</c:v>
                </c:pt>
                <c:pt idx="1048">
                  <c:v>90.341616670290634</c:v>
                </c:pt>
                <c:pt idx="1049">
                  <c:v>90.44568332831065</c:v>
                </c:pt>
                <c:pt idx="1050">
                  <c:v>90.550349998474118</c:v>
                </c:pt>
                <c:pt idx="1051">
                  <c:v>90.653649997711184</c:v>
                </c:pt>
                <c:pt idx="1052">
                  <c:v>90.757483323415116</c:v>
                </c:pt>
                <c:pt idx="1053">
                  <c:v>90.860649998982751</c:v>
                </c:pt>
                <c:pt idx="1054">
                  <c:v>90.964733330408734</c:v>
                </c:pt>
                <c:pt idx="1055">
                  <c:v>91.069666663805648</c:v>
                </c:pt>
                <c:pt idx="1056">
                  <c:v>91.173566667238873</c:v>
                </c:pt>
                <c:pt idx="1057">
                  <c:v>91.284866658846539</c:v>
                </c:pt>
                <c:pt idx="1058">
                  <c:v>91.389099995295211</c:v>
                </c:pt>
                <c:pt idx="1059">
                  <c:v>91.493183326721194</c:v>
                </c:pt>
                <c:pt idx="1060">
                  <c:v>91.59746666749318</c:v>
                </c:pt>
                <c:pt idx="1061">
                  <c:v>91.702116664250696</c:v>
                </c:pt>
                <c:pt idx="1062">
                  <c:v>91.806816665331525</c:v>
                </c:pt>
                <c:pt idx="1063">
                  <c:v>91.912433330217993</c:v>
                </c:pt>
                <c:pt idx="1064">
                  <c:v>92.017850001653031</c:v>
                </c:pt>
                <c:pt idx="1065">
                  <c:v>92.12418332894643</c:v>
                </c:pt>
                <c:pt idx="1066">
                  <c:v>92.229299998283381</c:v>
                </c:pt>
                <c:pt idx="1067">
                  <c:v>92.334983332951865</c:v>
                </c:pt>
                <c:pt idx="1068">
                  <c:v>92.440833338101712</c:v>
                </c:pt>
                <c:pt idx="1069">
                  <c:v>92.545816659927368</c:v>
                </c:pt>
                <c:pt idx="1070">
                  <c:v>92.650699989000955</c:v>
                </c:pt>
                <c:pt idx="1071">
                  <c:v>92.756583325068149</c:v>
                </c:pt>
                <c:pt idx="1072">
                  <c:v>92.86149999300639</c:v>
                </c:pt>
                <c:pt idx="1073">
                  <c:v>92.967433325449619</c:v>
                </c:pt>
                <c:pt idx="1074">
                  <c:v>93.075549999872848</c:v>
                </c:pt>
                <c:pt idx="1075">
                  <c:v>93.181516671180731</c:v>
                </c:pt>
                <c:pt idx="1076">
                  <c:v>93.28745000362396</c:v>
                </c:pt>
                <c:pt idx="1077">
                  <c:v>93.392416667938235</c:v>
                </c:pt>
                <c:pt idx="1078">
                  <c:v>93.49766666889191</c:v>
                </c:pt>
                <c:pt idx="1079">
                  <c:v>93.602716660499567</c:v>
                </c:pt>
                <c:pt idx="1080">
                  <c:v>93.70836666425069</c:v>
                </c:pt>
                <c:pt idx="1081">
                  <c:v>93.814249992370605</c:v>
                </c:pt>
                <c:pt idx="1082">
                  <c:v>93.919183333714798</c:v>
                </c:pt>
                <c:pt idx="1083">
                  <c:v>94.024866668383282</c:v>
                </c:pt>
                <c:pt idx="1084">
                  <c:v>94.12981666723887</c:v>
                </c:pt>
                <c:pt idx="1085">
                  <c:v>94.235699995358786</c:v>
                </c:pt>
                <c:pt idx="1086">
                  <c:v>94.340616663297013</c:v>
                </c:pt>
                <c:pt idx="1087">
                  <c:v>94.445799994468686</c:v>
                </c:pt>
                <c:pt idx="1088">
                  <c:v>94.551816662152603</c:v>
                </c:pt>
                <c:pt idx="1089">
                  <c:v>94.658249998092657</c:v>
                </c:pt>
                <c:pt idx="1090">
                  <c:v>94.765883326530457</c:v>
                </c:pt>
                <c:pt idx="1091">
                  <c:v>94.873083329200739</c:v>
                </c:pt>
                <c:pt idx="1092">
                  <c:v>94.980883336067194</c:v>
                </c:pt>
                <c:pt idx="1093">
                  <c:v>95.087849998474127</c:v>
                </c:pt>
                <c:pt idx="1094">
                  <c:v>95.19583333333334</c:v>
                </c:pt>
                <c:pt idx="1095">
                  <c:v>95.30428333282471</c:v>
                </c:pt>
                <c:pt idx="1096">
                  <c:v>95.411516666412354</c:v>
                </c:pt>
                <c:pt idx="1097">
                  <c:v>95.517766666412356</c:v>
                </c:pt>
                <c:pt idx="1098">
                  <c:v>95.625766658782965</c:v>
                </c:pt>
                <c:pt idx="1099">
                  <c:v>95.733833328882852</c:v>
                </c:pt>
                <c:pt idx="1100">
                  <c:v>95.842466664314273</c:v>
                </c:pt>
                <c:pt idx="1101">
                  <c:v>95.949850002924606</c:v>
                </c:pt>
                <c:pt idx="1102">
                  <c:v>96.057099994023645</c:v>
                </c:pt>
                <c:pt idx="1103">
                  <c:v>96.163366659482321</c:v>
                </c:pt>
                <c:pt idx="1104">
                  <c:v>96.269616659482324</c:v>
                </c:pt>
                <c:pt idx="1105">
                  <c:v>96.376683330535883</c:v>
                </c:pt>
                <c:pt idx="1106">
                  <c:v>96.483799997965491</c:v>
                </c:pt>
                <c:pt idx="1107">
                  <c:v>96.591466665267944</c:v>
                </c:pt>
                <c:pt idx="1108">
                  <c:v>96.70171666940054</c:v>
                </c:pt>
                <c:pt idx="1109">
                  <c:v>96.809283328056338</c:v>
                </c:pt>
                <c:pt idx="1110">
                  <c:v>96.919283326466882</c:v>
                </c:pt>
                <c:pt idx="1111">
                  <c:v>97.028116663297013</c:v>
                </c:pt>
                <c:pt idx="1112">
                  <c:v>97.136383326848346</c:v>
                </c:pt>
                <c:pt idx="1113">
                  <c:v>97.244349996248886</c:v>
                </c:pt>
                <c:pt idx="1114">
                  <c:v>97.353216663996378</c:v>
                </c:pt>
                <c:pt idx="1115">
                  <c:v>97.460383335749313</c:v>
                </c:pt>
                <c:pt idx="1116">
                  <c:v>97.568983324368801</c:v>
                </c:pt>
                <c:pt idx="1117">
                  <c:v>97.677916669845587</c:v>
                </c:pt>
                <c:pt idx="1118">
                  <c:v>97.78638333479563</c:v>
                </c:pt>
                <c:pt idx="1119">
                  <c:v>97.895016662279758</c:v>
                </c:pt>
                <c:pt idx="1120">
                  <c:v>98.002766656875608</c:v>
                </c:pt>
                <c:pt idx="1121">
                  <c:v>98.110966666539511</c:v>
                </c:pt>
                <c:pt idx="1122">
                  <c:v>98.220050001144415</c:v>
                </c:pt>
                <c:pt idx="1123">
                  <c:v>98.328883322079975</c:v>
                </c:pt>
                <c:pt idx="1124">
                  <c:v>98.437949999173483</c:v>
                </c:pt>
                <c:pt idx="1125">
                  <c:v>98.547866662343338</c:v>
                </c:pt>
                <c:pt idx="1126">
                  <c:v>98.658866667747503</c:v>
                </c:pt>
                <c:pt idx="1127">
                  <c:v>98.769649998346964</c:v>
                </c:pt>
                <c:pt idx="1128">
                  <c:v>98.88041666348775</c:v>
                </c:pt>
                <c:pt idx="1129">
                  <c:v>98.996116662025457</c:v>
                </c:pt>
                <c:pt idx="1130">
                  <c:v>99.109499994913733</c:v>
                </c:pt>
                <c:pt idx="1131">
                  <c:v>99.219400000572207</c:v>
                </c:pt>
                <c:pt idx="1132">
                  <c:v>99.329299990336096</c:v>
                </c:pt>
                <c:pt idx="1133">
                  <c:v>99.438616657257086</c:v>
                </c:pt>
                <c:pt idx="1134">
                  <c:v>99.548333326975509</c:v>
                </c:pt>
                <c:pt idx="1135">
                  <c:v>99.65694998900095</c:v>
                </c:pt>
                <c:pt idx="1136">
                  <c:v>99.766899991035459</c:v>
                </c:pt>
                <c:pt idx="1137">
                  <c:v>99.875950002670294</c:v>
                </c:pt>
                <c:pt idx="1138">
                  <c:v>99.986199998855597</c:v>
                </c:pt>
                <c:pt idx="1139">
                  <c:v>100.09538333415985</c:v>
                </c:pt>
                <c:pt idx="1140">
                  <c:v>100.20586666266124</c:v>
                </c:pt>
                <c:pt idx="1141">
                  <c:v>100.31583333015442</c:v>
                </c:pt>
                <c:pt idx="1142">
                  <c:v>100.42529999415079</c:v>
                </c:pt>
                <c:pt idx="1143">
                  <c:v>100.53530000050863</c:v>
                </c:pt>
                <c:pt idx="1144">
                  <c:v>100.64723332722981</c:v>
                </c:pt>
                <c:pt idx="1145">
                  <c:v>100.75820000171662</c:v>
                </c:pt>
                <c:pt idx="1146">
                  <c:v>100.86969999472301</c:v>
                </c:pt>
                <c:pt idx="1147">
                  <c:v>100.98528332710266</c:v>
                </c:pt>
                <c:pt idx="1148">
                  <c:v>101.09710000356039</c:v>
                </c:pt>
                <c:pt idx="1149">
                  <c:v>101.20756666660309</c:v>
                </c:pt>
                <c:pt idx="1150">
                  <c:v>101.32666666507721</c:v>
                </c:pt>
                <c:pt idx="1151">
                  <c:v>101.43666667143503</c:v>
                </c:pt>
                <c:pt idx="1152">
                  <c:v>101.54853332837423</c:v>
                </c:pt>
                <c:pt idx="1153">
                  <c:v>101.65943332513173</c:v>
                </c:pt>
                <c:pt idx="1154">
                  <c:v>101.7712333281835</c:v>
                </c:pt>
                <c:pt idx="1155">
                  <c:v>101.88200000127156</c:v>
                </c:pt>
                <c:pt idx="1156">
                  <c:v>101.99368333021799</c:v>
                </c:pt>
                <c:pt idx="1157">
                  <c:v>102.10494999090831</c:v>
                </c:pt>
                <c:pt idx="1158">
                  <c:v>102.21604998906453</c:v>
                </c:pt>
                <c:pt idx="1159">
                  <c:v>102.32699999809265</c:v>
                </c:pt>
                <c:pt idx="1160">
                  <c:v>102.43856666088104</c:v>
                </c:pt>
                <c:pt idx="1161">
                  <c:v>102.54873333772024</c:v>
                </c:pt>
                <c:pt idx="1162">
                  <c:v>102.66009999116262</c:v>
                </c:pt>
                <c:pt idx="1163">
                  <c:v>102.77375000317892</c:v>
                </c:pt>
                <c:pt idx="1164">
                  <c:v>102.88705000082652</c:v>
                </c:pt>
                <c:pt idx="1165">
                  <c:v>102.99893333117167</c:v>
                </c:pt>
                <c:pt idx="1166">
                  <c:v>103.11171666781108</c:v>
                </c:pt>
                <c:pt idx="1167">
                  <c:v>103.22320000330608</c:v>
                </c:pt>
                <c:pt idx="1168">
                  <c:v>103.33473333517711</c:v>
                </c:pt>
                <c:pt idx="1169">
                  <c:v>103.44546666940053</c:v>
                </c:pt>
                <c:pt idx="1170">
                  <c:v>103.55778333346049</c:v>
                </c:pt>
                <c:pt idx="1171">
                  <c:v>103.66948332786561</c:v>
                </c:pt>
                <c:pt idx="1172">
                  <c:v>103.78253332773845</c:v>
                </c:pt>
                <c:pt idx="1173">
                  <c:v>103.89738332430521</c:v>
                </c:pt>
                <c:pt idx="1174">
                  <c:v>104.01048332850138</c:v>
                </c:pt>
                <c:pt idx="1175">
                  <c:v>104.1226833264033</c:v>
                </c:pt>
                <c:pt idx="1176">
                  <c:v>104.23601666291555</c:v>
                </c:pt>
                <c:pt idx="1177">
                  <c:v>104.34835000038147</c:v>
                </c:pt>
                <c:pt idx="1178">
                  <c:v>104.4607666571935</c:v>
                </c:pt>
                <c:pt idx="1179">
                  <c:v>104.57366665999095</c:v>
                </c:pt>
                <c:pt idx="1180">
                  <c:v>104.68646666208903</c:v>
                </c:pt>
                <c:pt idx="1181">
                  <c:v>104.80003333091736</c:v>
                </c:pt>
                <c:pt idx="1182">
                  <c:v>104.9133666674296</c:v>
                </c:pt>
                <c:pt idx="1183">
                  <c:v>105.02634999752044</c:v>
                </c:pt>
                <c:pt idx="1184">
                  <c:v>105.14026665687561</c:v>
                </c:pt>
                <c:pt idx="1185">
                  <c:v>105.25334999561309</c:v>
                </c:pt>
                <c:pt idx="1186">
                  <c:v>105.36799999078114</c:v>
                </c:pt>
                <c:pt idx="1187">
                  <c:v>105.48135000069936</c:v>
                </c:pt>
                <c:pt idx="1188">
                  <c:v>105.59509999752045</c:v>
                </c:pt>
                <c:pt idx="1189">
                  <c:v>105.7099666595459</c:v>
                </c:pt>
                <c:pt idx="1190">
                  <c:v>105.82416666348776</c:v>
                </c:pt>
                <c:pt idx="1191">
                  <c:v>105.93878333568573</c:v>
                </c:pt>
                <c:pt idx="1192">
                  <c:v>106.05509999593099</c:v>
                </c:pt>
                <c:pt idx="1193">
                  <c:v>106.16863332589467</c:v>
                </c:pt>
                <c:pt idx="1194">
                  <c:v>106.28248333930969</c:v>
                </c:pt>
                <c:pt idx="1195">
                  <c:v>106.39593332608541</c:v>
                </c:pt>
                <c:pt idx="1196">
                  <c:v>106.50953333377838</c:v>
                </c:pt>
                <c:pt idx="1197">
                  <c:v>106.62254999478658</c:v>
                </c:pt>
                <c:pt idx="1198">
                  <c:v>106.73666666348775</c:v>
                </c:pt>
                <c:pt idx="1199">
                  <c:v>106.85214999516805</c:v>
                </c:pt>
                <c:pt idx="1200">
                  <c:v>106.96628333727519</c:v>
                </c:pt>
                <c:pt idx="1201">
                  <c:v>107.08028332392375</c:v>
                </c:pt>
                <c:pt idx="1202">
                  <c:v>107.19493333498637</c:v>
                </c:pt>
                <c:pt idx="1203">
                  <c:v>107.30928333600362</c:v>
                </c:pt>
                <c:pt idx="1204">
                  <c:v>107.42416666348775</c:v>
                </c:pt>
                <c:pt idx="1205">
                  <c:v>107.53921666145325</c:v>
                </c:pt>
                <c:pt idx="1206">
                  <c:v>107.65388333002726</c:v>
                </c:pt>
                <c:pt idx="1207">
                  <c:v>107.76923333009084</c:v>
                </c:pt>
                <c:pt idx="1208">
                  <c:v>107.8857499996821</c:v>
                </c:pt>
                <c:pt idx="1209">
                  <c:v>108.0017500003179</c:v>
                </c:pt>
                <c:pt idx="1210">
                  <c:v>108.11771667003632</c:v>
                </c:pt>
                <c:pt idx="1211">
                  <c:v>108.23353333473206</c:v>
                </c:pt>
                <c:pt idx="1212">
                  <c:v>108.34916666348775</c:v>
                </c:pt>
                <c:pt idx="1213">
                  <c:v>108.46431666215261</c:v>
                </c:pt>
                <c:pt idx="1214">
                  <c:v>108.57986666361491</c:v>
                </c:pt>
                <c:pt idx="1215">
                  <c:v>108.69565000534058</c:v>
                </c:pt>
                <c:pt idx="1216">
                  <c:v>108.81164999802907</c:v>
                </c:pt>
                <c:pt idx="1217">
                  <c:v>108.92741666634878</c:v>
                </c:pt>
                <c:pt idx="1218">
                  <c:v>109.04333332379659</c:v>
                </c:pt>
                <c:pt idx="1219">
                  <c:v>109.15941665967306</c:v>
                </c:pt>
                <c:pt idx="1220">
                  <c:v>109.2752166668574</c:v>
                </c:pt>
                <c:pt idx="1221">
                  <c:v>109.39473333358765</c:v>
                </c:pt>
                <c:pt idx="1222">
                  <c:v>109.51131666501364</c:v>
                </c:pt>
                <c:pt idx="1223">
                  <c:v>109.62758333683014</c:v>
                </c:pt>
                <c:pt idx="1224">
                  <c:v>109.74424999554952</c:v>
                </c:pt>
                <c:pt idx="1225">
                  <c:v>109.86181666851044</c:v>
                </c:pt>
                <c:pt idx="1226">
                  <c:v>109.98013332684835</c:v>
                </c:pt>
                <c:pt idx="1227">
                  <c:v>110.09699999491373</c:v>
                </c:pt>
                <c:pt idx="1228">
                  <c:v>110.21486666202546</c:v>
                </c:pt>
                <c:pt idx="1229">
                  <c:v>110.33223332564036</c:v>
                </c:pt>
                <c:pt idx="1230">
                  <c:v>110.45096666018168</c:v>
                </c:pt>
                <c:pt idx="1231">
                  <c:v>110.56806666056315</c:v>
                </c:pt>
                <c:pt idx="1232">
                  <c:v>110.68536666234334</c:v>
                </c:pt>
                <c:pt idx="1233">
                  <c:v>110.80278333822886</c:v>
                </c:pt>
                <c:pt idx="1234">
                  <c:v>110.92061666647594</c:v>
                </c:pt>
                <c:pt idx="1235">
                  <c:v>111.03884999752044</c:v>
                </c:pt>
                <c:pt idx="1236">
                  <c:v>111.15564999580383</c:v>
                </c:pt>
                <c:pt idx="1237">
                  <c:v>111.27861666679382</c:v>
                </c:pt>
                <c:pt idx="1238">
                  <c:v>111.39649999141693</c:v>
                </c:pt>
                <c:pt idx="1239">
                  <c:v>111.51524999936422</c:v>
                </c:pt>
                <c:pt idx="1240">
                  <c:v>111.6346666653951</c:v>
                </c:pt>
                <c:pt idx="1241">
                  <c:v>111.75240000089009</c:v>
                </c:pt>
                <c:pt idx="1242">
                  <c:v>111.87103332678477</c:v>
                </c:pt>
                <c:pt idx="1243">
                  <c:v>111.99001666704814</c:v>
                </c:pt>
                <c:pt idx="1244">
                  <c:v>112.10903333028158</c:v>
                </c:pt>
                <c:pt idx="1245">
                  <c:v>112.24648333390554</c:v>
                </c:pt>
                <c:pt idx="1246">
                  <c:v>112.36818332672119</c:v>
                </c:pt>
                <c:pt idx="1247">
                  <c:v>112.49028333028157</c:v>
                </c:pt>
                <c:pt idx="1248">
                  <c:v>112.60911665757497</c:v>
                </c:pt>
                <c:pt idx="1249">
                  <c:v>112.72921666304271</c:v>
                </c:pt>
                <c:pt idx="1250">
                  <c:v>112.84930000305175</c:v>
                </c:pt>
                <c:pt idx="1251">
                  <c:v>112.97038332621257</c:v>
                </c:pt>
                <c:pt idx="1252">
                  <c:v>113.09019999504089</c:v>
                </c:pt>
                <c:pt idx="1253">
                  <c:v>113.21201666990916</c:v>
                </c:pt>
                <c:pt idx="1254">
                  <c:v>113.33006666501363</c:v>
                </c:pt>
                <c:pt idx="1255">
                  <c:v>113.44798333644867</c:v>
                </c:pt>
                <c:pt idx="1256">
                  <c:v>113.56608333587647</c:v>
                </c:pt>
                <c:pt idx="1257">
                  <c:v>113.68514999548594</c:v>
                </c:pt>
                <c:pt idx="1258">
                  <c:v>113.8036333322525</c:v>
                </c:pt>
                <c:pt idx="1259">
                  <c:v>113.92196666399637</c:v>
                </c:pt>
                <c:pt idx="1260">
                  <c:v>114.0420166571935</c:v>
                </c:pt>
                <c:pt idx="1261">
                  <c:v>114.16138333479563</c:v>
                </c:pt>
                <c:pt idx="1262">
                  <c:v>114.28151666323343</c:v>
                </c:pt>
                <c:pt idx="1263">
                  <c:v>114.40195000171661</c:v>
                </c:pt>
                <c:pt idx="1264">
                  <c:v>114.52039999167124</c:v>
                </c:pt>
                <c:pt idx="1265">
                  <c:v>114.63941666285197</c:v>
                </c:pt>
                <c:pt idx="1266">
                  <c:v>114.75843332608541</c:v>
                </c:pt>
                <c:pt idx="1267">
                  <c:v>114.87846666177114</c:v>
                </c:pt>
                <c:pt idx="1268">
                  <c:v>114.99813333352407</c:v>
                </c:pt>
                <c:pt idx="1269">
                  <c:v>115.11683332920074</c:v>
                </c:pt>
                <c:pt idx="1270">
                  <c:v>115.2381500005722</c:v>
                </c:pt>
                <c:pt idx="1271">
                  <c:v>115.3582833369573</c:v>
                </c:pt>
                <c:pt idx="1272">
                  <c:v>115.4796499967575</c:v>
                </c:pt>
                <c:pt idx="1273">
                  <c:v>115.59936666488647</c:v>
                </c:pt>
                <c:pt idx="1274">
                  <c:v>115.72181665897369</c:v>
                </c:pt>
                <c:pt idx="1275">
                  <c:v>115.84376666545867</c:v>
                </c:pt>
                <c:pt idx="1276">
                  <c:v>115.96514999071756</c:v>
                </c:pt>
                <c:pt idx="1277">
                  <c:v>116.08603332837423</c:v>
                </c:pt>
                <c:pt idx="1278">
                  <c:v>116.2058999935786</c:v>
                </c:pt>
                <c:pt idx="1279">
                  <c:v>116.32653332551321</c:v>
                </c:pt>
                <c:pt idx="1280">
                  <c:v>116.44804999828338</c:v>
                </c:pt>
                <c:pt idx="1281">
                  <c:v>116.56995000044505</c:v>
                </c:pt>
                <c:pt idx="1282">
                  <c:v>116.6922333319982</c:v>
                </c:pt>
                <c:pt idx="1283">
                  <c:v>116.81496666272481</c:v>
                </c:pt>
                <c:pt idx="1284">
                  <c:v>116.93853332996369</c:v>
                </c:pt>
                <c:pt idx="1285">
                  <c:v>117.06114999453227</c:v>
                </c:pt>
                <c:pt idx="1286">
                  <c:v>117.18371666272482</c:v>
                </c:pt>
                <c:pt idx="1287">
                  <c:v>117.30590000152588</c:v>
                </c:pt>
                <c:pt idx="1288">
                  <c:v>117.42876666386923</c:v>
                </c:pt>
                <c:pt idx="1289">
                  <c:v>117.55061666170756</c:v>
                </c:pt>
                <c:pt idx="1290">
                  <c:v>117.67335000038148</c:v>
                </c:pt>
                <c:pt idx="1291">
                  <c:v>117.79479999542237</c:v>
                </c:pt>
                <c:pt idx="1292">
                  <c:v>117.91838332811992</c:v>
                </c:pt>
                <c:pt idx="1293">
                  <c:v>118.04163332780202</c:v>
                </c:pt>
                <c:pt idx="1294">
                  <c:v>118.16646666526795</c:v>
                </c:pt>
                <c:pt idx="1295">
                  <c:v>118.28961666425069</c:v>
                </c:pt>
                <c:pt idx="1296">
                  <c:v>118.41266666253408</c:v>
                </c:pt>
                <c:pt idx="1297">
                  <c:v>118.53656667073568</c:v>
                </c:pt>
                <c:pt idx="1298">
                  <c:v>118.65899999141693</c:v>
                </c:pt>
                <c:pt idx="1299">
                  <c:v>118.78491666316987</c:v>
                </c:pt>
                <c:pt idx="1300">
                  <c:v>118.90901665687561</c:v>
                </c:pt>
                <c:pt idx="1301">
                  <c:v>119.03496666749318</c:v>
                </c:pt>
                <c:pt idx="1302">
                  <c:v>119.15785000324249</c:v>
                </c:pt>
                <c:pt idx="1303">
                  <c:v>119.28006666501363</c:v>
                </c:pt>
                <c:pt idx="1304">
                  <c:v>119.40288333098094</c:v>
                </c:pt>
                <c:pt idx="1305">
                  <c:v>119.52571666240692</c:v>
                </c:pt>
                <c:pt idx="1306">
                  <c:v>119.65071666240692</c:v>
                </c:pt>
                <c:pt idx="1307">
                  <c:v>119.77473332881928</c:v>
                </c:pt>
                <c:pt idx="1308">
                  <c:v>119.90409999688467</c:v>
                </c:pt>
                <c:pt idx="1309">
                  <c:v>120.02770000298818</c:v>
                </c:pt>
                <c:pt idx="1310">
                  <c:v>120.15209999879201</c:v>
                </c:pt>
                <c:pt idx="1311">
                  <c:v>120.27744999726613</c:v>
                </c:pt>
                <c:pt idx="1312">
                  <c:v>120.40179999669392</c:v>
                </c:pt>
                <c:pt idx="1313">
                  <c:v>120.52620000044504</c:v>
                </c:pt>
                <c:pt idx="1314">
                  <c:v>120.65086666742961</c:v>
                </c:pt>
                <c:pt idx="1315">
                  <c:v>120.77599999904632</c:v>
                </c:pt>
                <c:pt idx="1316">
                  <c:v>120.90066666603089</c:v>
                </c:pt>
                <c:pt idx="1317">
                  <c:v>121.03346665700276</c:v>
                </c:pt>
                <c:pt idx="1318">
                  <c:v>121.1610499938329</c:v>
                </c:pt>
                <c:pt idx="1319">
                  <c:v>121.30196666717529</c:v>
                </c:pt>
              </c:numCache>
            </c:numRef>
          </c:xVal>
          <c:yVal>
            <c:numRef>
              <c:f>'150ml_4g'!$H$2:$H$1321</c:f>
              <c:numCache>
                <c:formatCode>General</c:formatCode>
                <c:ptCount val="13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100</c:v>
                </c:pt>
                <c:pt idx="132">
                  <c:v>300</c:v>
                </c:pt>
                <c:pt idx="133">
                  <c:v>400</c:v>
                </c:pt>
                <c:pt idx="134">
                  <c:v>500</c:v>
                </c:pt>
                <c:pt idx="135">
                  <c:v>600</c:v>
                </c:pt>
                <c:pt idx="136">
                  <c:v>700</c:v>
                </c:pt>
                <c:pt idx="137">
                  <c:v>900</c:v>
                </c:pt>
                <c:pt idx="138">
                  <c:v>1200</c:v>
                </c:pt>
                <c:pt idx="139">
                  <c:v>1600</c:v>
                </c:pt>
                <c:pt idx="140">
                  <c:v>2100</c:v>
                </c:pt>
                <c:pt idx="141">
                  <c:v>2500</c:v>
                </c:pt>
                <c:pt idx="142">
                  <c:v>3100</c:v>
                </c:pt>
                <c:pt idx="143">
                  <c:v>3700</c:v>
                </c:pt>
                <c:pt idx="144">
                  <c:v>4400</c:v>
                </c:pt>
                <c:pt idx="145">
                  <c:v>5000</c:v>
                </c:pt>
                <c:pt idx="146">
                  <c:v>5500</c:v>
                </c:pt>
                <c:pt idx="147">
                  <c:v>6100</c:v>
                </c:pt>
                <c:pt idx="148">
                  <c:v>6600</c:v>
                </c:pt>
                <c:pt idx="149">
                  <c:v>7100</c:v>
                </c:pt>
                <c:pt idx="150">
                  <c:v>7600</c:v>
                </c:pt>
                <c:pt idx="151">
                  <c:v>8100</c:v>
                </c:pt>
                <c:pt idx="152">
                  <c:v>8600</c:v>
                </c:pt>
                <c:pt idx="153">
                  <c:v>9100</c:v>
                </c:pt>
                <c:pt idx="154">
                  <c:v>9500</c:v>
                </c:pt>
                <c:pt idx="155">
                  <c:v>9900</c:v>
                </c:pt>
                <c:pt idx="156">
                  <c:v>10200</c:v>
                </c:pt>
                <c:pt idx="157">
                  <c:v>10600</c:v>
                </c:pt>
                <c:pt idx="158">
                  <c:v>11100</c:v>
                </c:pt>
                <c:pt idx="159">
                  <c:v>11600</c:v>
                </c:pt>
                <c:pt idx="160">
                  <c:v>12000</c:v>
                </c:pt>
                <c:pt idx="161">
                  <c:v>12500</c:v>
                </c:pt>
                <c:pt idx="162">
                  <c:v>12900</c:v>
                </c:pt>
                <c:pt idx="163">
                  <c:v>13300</c:v>
                </c:pt>
                <c:pt idx="164">
                  <c:v>13700</c:v>
                </c:pt>
                <c:pt idx="165">
                  <c:v>14100</c:v>
                </c:pt>
                <c:pt idx="166">
                  <c:v>14500</c:v>
                </c:pt>
                <c:pt idx="167">
                  <c:v>14900</c:v>
                </c:pt>
                <c:pt idx="168">
                  <c:v>15300</c:v>
                </c:pt>
                <c:pt idx="169">
                  <c:v>15600</c:v>
                </c:pt>
                <c:pt idx="170">
                  <c:v>15900</c:v>
                </c:pt>
                <c:pt idx="171">
                  <c:v>16400</c:v>
                </c:pt>
                <c:pt idx="172">
                  <c:v>16600</c:v>
                </c:pt>
                <c:pt idx="173">
                  <c:v>16900</c:v>
                </c:pt>
                <c:pt idx="174">
                  <c:v>17400</c:v>
                </c:pt>
                <c:pt idx="175">
                  <c:v>17500</c:v>
                </c:pt>
                <c:pt idx="176">
                  <c:v>17800</c:v>
                </c:pt>
                <c:pt idx="177">
                  <c:v>18100</c:v>
                </c:pt>
                <c:pt idx="178">
                  <c:v>18500</c:v>
                </c:pt>
                <c:pt idx="179">
                  <c:v>18900</c:v>
                </c:pt>
                <c:pt idx="180">
                  <c:v>19200</c:v>
                </c:pt>
                <c:pt idx="181">
                  <c:v>19300</c:v>
                </c:pt>
                <c:pt idx="182">
                  <c:v>19500</c:v>
                </c:pt>
                <c:pt idx="183">
                  <c:v>19800</c:v>
                </c:pt>
                <c:pt idx="184">
                  <c:v>20200</c:v>
                </c:pt>
                <c:pt idx="185">
                  <c:v>20400</c:v>
                </c:pt>
                <c:pt idx="186">
                  <c:v>20500</c:v>
                </c:pt>
                <c:pt idx="187">
                  <c:v>20900</c:v>
                </c:pt>
                <c:pt idx="188">
                  <c:v>21100</c:v>
                </c:pt>
                <c:pt idx="189">
                  <c:v>21200</c:v>
                </c:pt>
                <c:pt idx="190">
                  <c:v>21400</c:v>
                </c:pt>
                <c:pt idx="191">
                  <c:v>21500</c:v>
                </c:pt>
                <c:pt idx="192">
                  <c:v>21700</c:v>
                </c:pt>
                <c:pt idx="193">
                  <c:v>21900</c:v>
                </c:pt>
                <c:pt idx="194">
                  <c:v>22100</c:v>
                </c:pt>
                <c:pt idx="195">
                  <c:v>22400</c:v>
                </c:pt>
                <c:pt idx="196">
                  <c:v>22500</c:v>
                </c:pt>
                <c:pt idx="197">
                  <c:v>22700</c:v>
                </c:pt>
                <c:pt idx="198">
                  <c:v>22900</c:v>
                </c:pt>
                <c:pt idx="199">
                  <c:v>23000</c:v>
                </c:pt>
                <c:pt idx="200">
                  <c:v>23300</c:v>
                </c:pt>
                <c:pt idx="201">
                  <c:v>23500</c:v>
                </c:pt>
                <c:pt idx="202">
                  <c:v>23600</c:v>
                </c:pt>
                <c:pt idx="203">
                  <c:v>23800</c:v>
                </c:pt>
                <c:pt idx="204">
                  <c:v>23800</c:v>
                </c:pt>
                <c:pt idx="205">
                  <c:v>23900</c:v>
                </c:pt>
                <c:pt idx="206">
                  <c:v>24100</c:v>
                </c:pt>
                <c:pt idx="207">
                  <c:v>24300</c:v>
                </c:pt>
                <c:pt idx="208">
                  <c:v>24400</c:v>
                </c:pt>
                <c:pt idx="209">
                  <c:v>24600</c:v>
                </c:pt>
                <c:pt idx="210">
                  <c:v>24600</c:v>
                </c:pt>
                <c:pt idx="211">
                  <c:v>24900</c:v>
                </c:pt>
                <c:pt idx="212">
                  <c:v>25100</c:v>
                </c:pt>
                <c:pt idx="213">
                  <c:v>25000</c:v>
                </c:pt>
                <c:pt idx="214">
                  <c:v>25100</c:v>
                </c:pt>
                <c:pt idx="215">
                  <c:v>25200</c:v>
                </c:pt>
                <c:pt idx="216">
                  <c:v>25500</c:v>
                </c:pt>
                <c:pt idx="217">
                  <c:v>25600</c:v>
                </c:pt>
                <c:pt idx="218">
                  <c:v>25700</c:v>
                </c:pt>
                <c:pt idx="219">
                  <c:v>25800</c:v>
                </c:pt>
                <c:pt idx="220">
                  <c:v>26000</c:v>
                </c:pt>
                <c:pt idx="221">
                  <c:v>26200</c:v>
                </c:pt>
                <c:pt idx="222">
                  <c:v>26300</c:v>
                </c:pt>
                <c:pt idx="223">
                  <c:v>26300</c:v>
                </c:pt>
                <c:pt idx="224">
                  <c:v>26600</c:v>
                </c:pt>
                <c:pt idx="225">
                  <c:v>26500</c:v>
                </c:pt>
                <c:pt idx="226">
                  <c:v>26700</c:v>
                </c:pt>
                <c:pt idx="227">
                  <c:v>26600</c:v>
                </c:pt>
                <c:pt idx="228">
                  <c:v>26700</c:v>
                </c:pt>
                <c:pt idx="229">
                  <c:v>26900</c:v>
                </c:pt>
                <c:pt idx="230">
                  <c:v>26900</c:v>
                </c:pt>
                <c:pt idx="231">
                  <c:v>26900</c:v>
                </c:pt>
                <c:pt idx="232">
                  <c:v>27000</c:v>
                </c:pt>
                <c:pt idx="233">
                  <c:v>27100</c:v>
                </c:pt>
                <c:pt idx="234">
                  <c:v>27200</c:v>
                </c:pt>
                <c:pt idx="235">
                  <c:v>27300</c:v>
                </c:pt>
                <c:pt idx="236">
                  <c:v>27400</c:v>
                </c:pt>
                <c:pt idx="237">
                  <c:v>27400</c:v>
                </c:pt>
                <c:pt idx="238">
                  <c:v>27500</c:v>
                </c:pt>
                <c:pt idx="239">
                  <c:v>27500</c:v>
                </c:pt>
                <c:pt idx="240">
                  <c:v>27800</c:v>
                </c:pt>
                <c:pt idx="241">
                  <c:v>27800</c:v>
                </c:pt>
                <c:pt idx="242">
                  <c:v>27800</c:v>
                </c:pt>
                <c:pt idx="243">
                  <c:v>28000</c:v>
                </c:pt>
                <c:pt idx="244">
                  <c:v>28000</c:v>
                </c:pt>
                <c:pt idx="245">
                  <c:v>28100</c:v>
                </c:pt>
                <c:pt idx="246">
                  <c:v>28200</c:v>
                </c:pt>
                <c:pt idx="247">
                  <c:v>28200</c:v>
                </c:pt>
                <c:pt idx="248">
                  <c:v>28200</c:v>
                </c:pt>
                <c:pt idx="249">
                  <c:v>28400</c:v>
                </c:pt>
                <c:pt idx="250">
                  <c:v>28400</c:v>
                </c:pt>
                <c:pt idx="251">
                  <c:v>28400</c:v>
                </c:pt>
                <c:pt idx="252">
                  <c:v>28500</c:v>
                </c:pt>
                <c:pt idx="253">
                  <c:v>28700</c:v>
                </c:pt>
                <c:pt idx="254">
                  <c:v>28600</c:v>
                </c:pt>
                <c:pt idx="255">
                  <c:v>28800</c:v>
                </c:pt>
                <c:pt idx="256">
                  <c:v>28800</c:v>
                </c:pt>
                <c:pt idx="257">
                  <c:v>28700</c:v>
                </c:pt>
                <c:pt idx="258">
                  <c:v>28800</c:v>
                </c:pt>
                <c:pt idx="259">
                  <c:v>28700</c:v>
                </c:pt>
                <c:pt idx="260">
                  <c:v>28900</c:v>
                </c:pt>
                <c:pt idx="261">
                  <c:v>29000</c:v>
                </c:pt>
                <c:pt idx="262">
                  <c:v>29300</c:v>
                </c:pt>
                <c:pt idx="263">
                  <c:v>29300</c:v>
                </c:pt>
                <c:pt idx="264">
                  <c:v>29300</c:v>
                </c:pt>
                <c:pt idx="265">
                  <c:v>29300</c:v>
                </c:pt>
                <c:pt idx="266">
                  <c:v>29200</c:v>
                </c:pt>
                <c:pt idx="267">
                  <c:v>29300</c:v>
                </c:pt>
                <c:pt idx="268">
                  <c:v>29300</c:v>
                </c:pt>
                <c:pt idx="269">
                  <c:v>29500</c:v>
                </c:pt>
                <c:pt idx="270">
                  <c:v>29600</c:v>
                </c:pt>
                <c:pt idx="271">
                  <c:v>29700</c:v>
                </c:pt>
                <c:pt idx="272">
                  <c:v>29700</c:v>
                </c:pt>
                <c:pt idx="273">
                  <c:v>29700</c:v>
                </c:pt>
                <c:pt idx="274">
                  <c:v>29600</c:v>
                </c:pt>
                <c:pt idx="275">
                  <c:v>29600</c:v>
                </c:pt>
                <c:pt idx="276">
                  <c:v>29800</c:v>
                </c:pt>
                <c:pt idx="277">
                  <c:v>29900</c:v>
                </c:pt>
                <c:pt idx="278">
                  <c:v>29900</c:v>
                </c:pt>
                <c:pt idx="279">
                  <c:v>30100</c:v>
                </c:pt>
                <c:pt idx="280">
                  <c:v>30000</c:v>
                </c:pt>
                <c:pt idx="281">
                  <c:v>30100</c:v>
                </c:pt>
                <c:pt idx="282">
                  <c:v>30100</c:v>
                </c:pt>
                <c:pt idx="283">
                  <c:v>30100</c:v>
                </c:pt>
                <c:pt idx="284">
                  <c:v>30200</c:v>
                </c:pt>
                <c:pt idx="285">
                  <c:v>30100</c:v>
                </c:pt>
                <c:pt idx="286">
                  <c:v>30300</c:v>
                </c:pt>
                <c:pt idx="287">
                  <c:v>30200</c:v>
                </c:pt>
                <c:pt idx="288">
                  <c:v>30100</c:v>
                </c:pt>
                <c:pt idx="289">
                  <c:v>30200</c:v>
                </c:pt>
                <c:pt idx="290">
                  <c:v>30200</c:v>
                </c:pt>
                <c:pt idx="291">
                  <c:v>30300</c:v>
                </c:pt>
                <c:pt idx="292">
                  <c:v>30300</c:v>
                </c:pt>
                <c:pt idx="293">
                  <c:v>30500</c:v>
                </c:pt>
                <c:pt idx="294">
                  <c:v>30500</c:v>
                </c:pt>
                <c:pt idx="295">
                  <c:v>30500</c:v>
                </c:pt>
                <c:pt idx="296">
                  <c:v>30500</c:v>
                </c:pt>
                <c:pt idx="297">
                  <c:v>30400</c:v>
                </c:pt>
                <c:pt idx="298">
                  <c:v>30500</c:v>
                </c:pt>
                <c:pt idx="299">
                  <c:v>30400</c:v>
                </c:pt>
                <c:pt idx="300">
                  <c:v>30500</c:v>
                </c:pt>
                <c:pt idx="301">
                  <c:v>30600</c:v>
                </c:pt>
                <c:pt idx="302">
                  <c:v>30700</c:v>
                </c:pt>
                <c:pt idx="303">
                  <c:v>30700</c:v>
                </c:pt>
                <c:pt idx="304">
                  <c:v>30700</c:v>
                </c:pt>
                <c:pt idx="305">
                  <c:v>30700</c:v>
                </c:pt>
                <c:pt idx="306">
                  <c:v>30700</c:v>
                </c:pt>
                <c:pt idx="307">
                  <c:v>30700</c:v>
                </c:pt>
                <c:pt idx="308">
                  <c:v>30700</c:v>
                </c:pt>
                <c:pt idx="309">
                  <c:v>30800</c:v>
                </c:pt>
                <c:pt idx="310">
                  <c:v>30800</c:v>
                </c:pt>
                <c:pt idx="311">
                  <c:v>30900</c:v>
                </c:pt>
                <c:pt idx="312">
                  <c:v>30800</c:v>
                </c:pt>
                <c:pt idx="313">
                  <c:v>31000</c:v>
                </c:pt>
                <c:pt idx="314">
                  <c:v>30900</c:v>
                </c:pt>
                <c:pt idx="315">
                  <c:v>30700</c:v>
                </c:pt>
                <c:pt idx="316">
                  <c:v>30900</c:v>
                </c:pt>
                <c:pt idx="317">
                  <c:v>31000</c:v>
                </c:pt>
                <c:pt idx="318">
                  <c:v>31100</c:v>
                </c:pt>
                <c:pt idx="319">
                  <c:v>31000</c:v>
                </c:pt>
                <c:pt idx="320">
                  <c:v>31000</c:v>
                </c:pt>
                <c:pt idx="321">
                  <c:v>31000</c:v>
                </c:pt>
                <c:pt idx="322">
                  <c:v>31100</c:v>
                </c:pt>
                <c:pt idx="323">
                  <c:v>31100</c:v>
                </c:pt>
                <c:pt idx="324">
                  <c:v>31200</c:v>
                </c:pt>
                <c:pt idx="325">
                  <c:v>31300</c:v>
                </c:pt>
                <c:pt idx="326">
                  <c:v>31200</c:v>
                </c:pt>
                <c:pt idx="327">
                  <c:v>31300</c:v>
                </c:pt>
                <c:pt idx="328">
                  <c:v>31200</c:v>
                </c:pt>
                <c:pt idx="329">
                  <c:v>31300</c:v>
                </c:pt>
                <c:pt idx="330">
                  <c:v>31300</c:v>
                </c:pt>
                <c:pt idx="331">
                  <c:v>31200</c:v>
                </c:pt>
                <c:pt idx="332">
                  <c:v>31300</c:v>
                </c:pt>
                <c:pt idx="333">
                  <c:v>31300</c:v>
                </c:pt>
                <c:pt idx="334">
                  <c:v>31200</c:v>
                </c:pt>
                <c:pt idx="335">
                  <c:v>31200</c:v>
                </c:pt>
                <c:pt idx="336">
                  <c:v>31300</c:v>
                </c:pt>
                <c:pt idx="337">
                  <c:v>31300</c:v>
                </c:pt>
                <c:pt idx="338">
                  <c:v>31400</c:v>
                </c:pt>
                <c:pt idx="339">
                  <c:v>31500</c:v>
                </c:pt>
                <c:pt idx="340">
                  <c:v>31500</c:v>
                </c:pt>
                <c:pt idx="341">
                  <c:v>31500</c:v>
                </c:pt>
                <c:pt idx="342">
                  <c:v>31600</c:v>
                </c:pt>
                <c:pt idx="343">
                  <c:v>31500</c:v>
                </c:pt>
                <c:pt idx="344">
                  <c:v>31400</c:v>
                </c:pt>
                <c:pt idx="345">
                  <c:v>31500</c:v>
                </c:pt>
                <c:pt idx="346">
                  <c:v>31600</c:v>
                </c:pt>
                <c:pt idx="347">
                  <c:v>31600</c:v>
                </c:pt>
                <c:pt idx="348">
                  <c:v>31500</c:v>
                </c:pt>
                <c:pt idx="349">
                  <c:v>31600</c:v>
                </c:pt>
                <c:pt idx="350">
                  <c:v>31700</c:v>
                </c:pt>
                <c:pt idx="351">
                  <c:v>31700</c:v>
                </c:pt>
                <c:pt idx="352">
                  <c:v>31800</c:v>
                </c:pt>
                <c:pt idx="353">
                  <c:v>31700</c:v>
                </c:pt>
                <c:pt idx="354">
                  <c:v>31700</c:v>
                </c:pt>
                <c:pt idx="355">
                  <c:v>31600</c:v>
                </c:pt>
                <c:pt idx="356">
                  <c:v>31600</c:v>
                </c:pt>
                <c:pt idx="357">
                  <c:v>31500</c:v>
                </c:pt>
                <c:pt idx="358">
                  <c:v>31600</c:v>
                </c:pt>
                <c:pt idx="359">
                  <c:v>31800</c:v>
                </c:pt>
                <c:pt idx="360">
                  <c:v>31900</c:v>
                </c:pt>
                <c:pt idx="361">
                  <c:v>31600</c:v>
                </c:pt>
                <c:pt idx="362">
                  <c:v>31600</c:v>
                </c:pt>
                <c:pt idx="363">
                  <c:v>31700</c:v>
                </c:pt>
                <c:pt idx="364">
                  <c:v>31700</c:v>
                </c:pt>
                <c:pt idx="365">
                  <c:v>31900</c:v>
                </c:pt>
                <c:pt idx="366">
                  <c:v>32000</c:v>
                </c:pt>
                <c:pt idx="367">
                  <c:v>31700</c:v>
                </c:pt>
                <c:pt idx="368">
                  <c:v>31900</c:v>
                </c:pt>
                <c:pt idx="369">
                  <c:v>31800</c:v>
                </c:pt>
                <c:pt idx="370">
                  <c:v>31700</c:v>
                </c:pt>
                <c:pt idx="371">
                  <c:v>31900</c:v>
                </c:pt>
                <c:pt idx="372">
                  <c:v>31700</c:v>
                </c:pt>
                <c:pt idx="373">
                  <c:v>31600</c:v>
                </c:pt>
                <c:pt idx="374">
                  <c:v>31800</c:v>
                </c:pt>
                <c:pt idx="375">
                  <c:v>31800</c:v>
                </c:pt>
                <c:pt idx="376">
                  <c:v>31700</c:v>
                </c:pt>
                <c:pt idx="377">
                  <c:v>31700</c:v>
                </c:pt>
                <c:pt idx="378">
                  <c:v>31700</c:v>
                </c:pt>
                <c:pt idx="379">
                  <c:v>31900</c:v>
                </c:pt>
                <c:pt idx="380">
                  <c:v>31900</c:v>
                </c:pt>
                <c:pt idx="381">
                  <c:v>31900</c:v>
                </c:pt>
                <c:pt idx="382">
                  <c:v>31900</c:v>
                </c:pt>
                <c:pt idx="383">
                  <c:v>32000</c:v>
                </c:pt>
                <c:pt idx="384">
                  <c:v>32200</c:v>
                </c:pt>
                <c:pt idx="385">
                  <c:v>32100</c:v>
                </c:pt>
                <c:pt idx="386">
                  <c:v>32100</c:v>
                </c:pt>
                <c:pt idx="387">
                  <c:v>32100</c:v>
                </c:pt>
                <c:pt idx="388">
                  <c:v>31900</c:v>
                </c:pt>
                <c:pt idx="389">
                  <c:v>32200</c:v>
                </c:pt>
                <c:pt idx="390">
                  <c:v>32200</c:v>
                </c:pt>
                <c:pt idx="391">
                  <c:v>32000</c:v>
                </c:pt>
                <c:pt idx="392">
                  <c:v>31900</c:v>
                </c:pt>
                <c:pt idx="393">
                  <c:v>31900</c:v>
                </c:pt>
                <c:pt idx="394">
                  <c:v>31900</c:v>
                </c:pt>
                <c:pt idx="395">
                  <c:v>32100</c:v>
                </c:pt>
                <c:pt idx="396">
                  <c:v>32200</c:v>
                </c:pt>
                <c:pt idx="397">
                  <c:v>32200</c:v>
                </c:pt>
                <c:pt idx="398">
                  <c:v>32100</c:v>
                </c:pt>
                <c:pt idx="399">
                  <c:v>32100</c:v>
                </c:pt>
                <c:pt idx="400">
                  <c:v>32200</c:v>
                </c:pt>
                <c:pt idx="401">
                  <c:v>32200</c:v>
                </c:pt>
                <c:pt idx="402">
                  <c:v>32100</c:v>
                </c:pt>
                <c:pt idx="403">
                  <c:v>32100</c:v>
                </c:pt>
                <c:pt idx="404">
                  <c:v>32200</c:v>
                </c:pt>
                <c:pt idx="405">
                  <c:v>32200</c:v>
                </c:pt>
                <c:pt idx="406">
                  <c:v>32200</c:v>
                </c:pt>
                <c:pt idx="407">
                  <c:v>32300</c:v>
                </c:pt>
                <c:pt idx="408">
                  <c:v>32400</c:v>
                </c:pt>
                <c:pt idx="409">
                  <c:v>32200</c:v>
                </c:pt>
                <c:pt idx="410">
                  <c:v>32100</c:v>
                </c:pt>
                <c:pt idx="411">
                  <c:v>32100</c:v>
                </c:pt>
                <c:pt idx="412">
                  <c:v>32200</c:v>
                </c:pt>
                <c:pt idx="413">
                  <c:v>32200</c:v>
                </c:pt>
                <c:pt idx="414">
                  <c:v>32200</c:v>
                </c:pt>
                <c:pt idx="415">
                  <c:v>32200</c:v>
                </c:pt>
                <c:pt idx="416">
                  <c:v>32300</c:v>
                </c:pt>
                <c:pt idx="417">
                  <c:v>32300</c:v>
                </c:pt>
                <c:pt idx="418">
                  <c:v>32200</c:v>
                </c:pt>
                <c:pt idx="419">
                  <c:v>32200</c:v>
                </c:pt>
                <c:pt idx="420">
                  <c:v>32200</c:v>
                </c:pt>
                <c:pt idx="421">
                  <c:v>32400</c:v>
                </c:pt>
                <c:pt idx="422">
                  <c:v>32400</c:v>
                </c:pt>
                <c:pt idx="423">
                  <c:v>32100</c:v>
                </c:pt>
                <c:pt idx="424">
                  <c:v>32300</c:v>
                </c:pt>
                <c:pt idx="425">
                  <c:v>32200</c:v>
                </c:pt>
                <c:pt idx="426">
                  <c:v>32200</c:v>
                </c:pt>
                <c:pt idx="427">
                  <c:v>32100</c:v>
                </c:pt>
                <c:pt idx="428">
                  <c:v>32200</c:v>
                </c:pt>
                <c:pt idx="429">
                  <c:v>32200</c:v>
                </c:pt>
                <c:pt idx="430">
                  <c:v>32300</c:v>
                </c:pt>
                <c:pt idx="431">
                  <c:v>32300</c:v>
                </c:pt>
                <c:pt idx="432">
                  <c:v>32300</c:v>
                </c:pt>
                <c:pt idx="433">
                  <c:v>32300</c:v>
                </c:pt>
                <c:pt idx="434">
                  <c:v>32500</c:v>
                </c:pt>
                <c:pt idx="435">
                  <c:v>32600</c:v>
                </c:pt>
                <c:pt idx="436">
                  <c:v>32600</c:v>
                </c:pt>
                <c:pt idx="437">
                  <c:v>32600</c:v>
                </c:pt>
                <c:pt idx="438">
                  <c:v>32500</c:v>
                </c:pt>
                <c:pt idx="439">
                  <c:v>32400</c:v>
                </c:pt>
                <c:pt idx="440">
                  <c:v>32400</c:v>
                </c:pt>
                <c:pt idx="441">
                  <c:v>32400</c:v>
                </c:pt>
                <c:pt idx="442">
                  <c:v>32400</c:v>
                </c:pt>
                <c:pt idx="443">
                  <c:v>32400</c:v>
                </c:pt>
                <c:pt idx="444">
                  <c:v>32400</c:v>
                </c:pt>
                <c:pt idx="445">
                  <c:v>32400</c:v>
                </c:pt>
                <c:pt idx="446">
                  <c:v>32400</c:v>
                </c:pt>
                <c:pt idx="447">
                  <c:v>32500</c:v>
                </c:pt>
                <c:pt idx="448">
                  <c:v>32600</c:v>
                </c:pt>
                <c:pt idx="449">
                  <c:v>32600</c:v>
                </c:pt>
                <c:pt idx="450">
                  <c:v>32500</c:v>
                </c:pt>
                <c:pt idx="451">
                  <c:v>32700</c:v>
                </c:pt>
                <c:pt idx="452">
                  <c:v>32600</c:v>
                </c:pt>
                <c:pt idx="453">
                  <c:v>32700</c:v>
                </c:pt>
                <c:pt idx="454">
                  <c:v>32700</c:v>
                </c:pt>
                <c:pt idx="455">
                  <c:v>32400</c:v>
                </c:pt>
                <c:pt idx="456">
                  <c:v>32500</c:v>
                </c:pt>
                <c:pt idx="457">
                  <c:v>32500</c:v>
                </c:pt>
                <c:pt idx="458">
                  <c:v>32500</c:v>
                </c:pt>
                <c:pt idx="459">
                  <c:v>32500</c:v>
                </c:pt>
                <c:pt idx="460">
                  <c:v>32400</c:v>
                </c:pt>
                <c:pt idx="461">
                  <c:v>32500</c:v>
                </c:pt>
                <c:pt idx="462">
                  <c:v>32600</c:v>
                </c:pt>
                <c:pt idx="463">
                  <c:v>32600</c:v>
                </c:pt>
                <c:pt idx="464">
                  <c:v>32600</c:v>
                </c:pt>
                <c:pt idx="465">
                  <c:v>32700</c:v>
                </c:pt>
                <c:pt idx="466">
                  <c:v>32700</c:v>
                </c:pt>
                <c:pt idx="467">
                  <c:v>32700</c:v>
                </c:pt>
                <c:pt idx="468">
                  <c:v>32700</c:v>
                </c:pt>
                <c:pt idx="469">
                  <c:v>32700</c:v>
                </c:pt>
                <c:pt idx="470">
                  <c:v>32900</c:v>
                </c:pt>
                <c:pt idx="471">
                  <c:v>32900</c:v>
                </c:pt>
                <c:pt idx="472">
                  <c:v>32800</c:v>
                </c:pt>
                <c:pt idx="473">
                  <c:v>32700</c:v>
                </c:pt>
                <c:pt idx="474">
                  <c:v>32600</c:v>
                </c:pt>
                <c:pt idx="475">
                  <c:v>32600</c:v>
                </c:pt>
                <c:pt idx="476">
                  <c:v>32500</c:v>
                </c:pt>
                <c:pt idx="477">
                  <c:v>32500</c:v>
                </c:pt>
                <c:pt idx="478">
                  <c:v>32500</c:v>
                </c:pt>
                <c:pt idx="479">
                  <c:v>32600</c:v>
                </c:pt>
                <c:pt idx="480">
                  <c:v>32800</c:v>
                </c:pt>
                <c:pt idx="481">
                  <c:v>32800</c:v>
                </c:pt>
                <c:pt idx="482">
                  <c:v>32600</c:v>
                </c:pt>
                <c:pt idx="483">
                  <c:v>32600</c:v>
                </c:pt>
                <c:pt idx="484">
                  <c:v>32500</c:v>
                </c:pt>
                <c:pt idx="485">
                  <c:v>32700</c:v>
                </c:pt>
                <c:pt idx="486">
                  <c:v>32600</c:v>
                </c:pt>
                <c:pt idx="487">
                  <c:v>32600</c:v>
                </c:pt>
                <c:pt idx="488">
                  <c:v>32600</c:v>
                </c:pt>
                <c:pt idx="489">
                  <c:v>32600</c:v>
                </c:pt>
                <c:pt idx="490">
                  <c:v>32600</c:v>
                </c:pt>
                <c:pt idx="491">
                  <c:v>32800</c:v>
                </c:pt>
                <c:pt idx="492">
                  <c:v>32800</c:v>
                </c:pt>
                <c:pt idx="493">
                  <c:v>32800</c:v>
                </c:pt>
                <c:pt idx="494">
                  <c:v>32600</c:v>
                </c:pt>
                <c:pt idx="495">
                  <c:v>32400</c:v>
                </c:pt>
                <c:pt idx="496">
                  <c:v>32400</c:v>
                </c:pt>
                <c:pt idx="497">
                  <c:v>32400</c:v>
                </c:pt>
                <c:pt idx="498">
                  <c:v>32600</c:v>
                </c:pt>
                <c:pt idx="499">
                  <c:v>32700</c:v>
                </c:pt>
                <c:pt idx="500">
                  <c:v>32700</c:v>
                </c:pt>
                <c:pt idx="501">
                  <c:v>32500</c:v>
                </c:pt>
                <c:pt idx="502">
                  <c:v>32600</c:v>
                </c:pt>
                <c:pt idx="503">
                  <c:v>32600</c:v>
                </c:pt>
                <c:pt idx="504">
                  <c:v>32600</c:v>
                </c:pt>
                <c:pt idx="505">
                  <c:v>32900</c:v>
                </c:pt>
                <c:pt idx="506">
                  <c:v>32700</c:v>
                </c:pt>
                <c:pt idx="507">
                  <c:v>32600</c:v>
                </c:pt>
                <c:pt idx="508">
                  <c:v>32600</c:v>
                </c:pt>
                <c:pt idx="509">
                  <c:v>32600</c:v>
                </c:pt>
                <c:pt idx="510">
                  <c:v>32600</c:v>
                </c:pt>
                <c:pt idx="511">
                  <c:v>32800</c:v>
                </c:pt>
                <c:pt idx="512">
                  <c:v>32800</c:v>
                </c:pt>
                <c:pt idx="513">
                  <c:v>32700</c:v>
                </c:pt>
                <c:pt idx="514">
                  <c:v>32600</c:v>
                </c:pt>
                <c:pt idx="515">
                  <c:v>32700</c:v>
                </c:pt>
                <c:pt idx="516">
                  <c:v>32700</c:v>
                </c:pt>
                <c:pt idx="517">
                  <c:v>32800</c:v>
                </c:pt>
                <c:pt idx="518">
                  <c:v>32600</c:v>
                </c:pt>
                <c:pt idx="519">
                  <c:v>32600</c:v>
                </c:pt>
                <c:pt idx="520">
                  <c:v>32600</c:v>
                </c:pt>
                <c:pt idx="521">
                  <c:v>32400</c:v>
                </c:pt>
                <c:pt idx="522">
                  <c:v>32500</c:v>
                </c:pt>
                <c:pt idx="523">
                  <c:v>32800</c:v>
                </c:pt>
                <c:pt idx="524">
                  <c:v>32900</c:v>
                </c:pt>
                <c:pt idx="525">
                  <c:v>32800</c:v>
                </c:pt>
                <c:pt idx="526">
                  <c:v>32800</c:v>
                </c:pt>
                <c:pt idx="527">
                  <c:v>32700</c:v>
                </c:pt>
                <c:pt idx="528">
                  <c:v>32800</c:v>
                </c:pt>
                <c:pt idx="529">
                  <c:v>32800</c:v>
                </c:pt>
                <c:pt idx="530">
                  <c:v>32800</c:v>
                </c:pt>
                <c:pt idx="531">
                  <c:v>32900</c:v>
                </c:pt>
                <c:pt idx="532">
                  <c:v>32600</c:v>
                </c:pt>
                <c:pt idx="533">
                  <c:v>32600</c:v>
                </c:pt>
                <c:pt idx="534">
                  <c:v>32600</c:v>
                </c:pt>
                <c:pt idx="535">
                  <c:v>32800</c:v>
                </c:pt>
                <c:pt idx="536">
                  <c:v>32900</c:v>
                </c:pt>
                <c:pt idx="537">
                  <c:v>33000</c:v>
                </c:pt>
                <c:pt idx="538">
                  <c:v>32800</c:v>
                </c:pt>
                <c:pt idx="539">
                  <c:v>32600</c:v>
                </c:pt>
                <c:pt idx="540">
                  <c:v>32600</c:v>
                </c:pt>
                <c:pt idx="541">
                  <c:v>32800</c:v>
                </c:pt>
                <c:pt idx="542">
                  <c:v>32800</c:v>
                </c:pt>
                <c:pt idx="543">
                  <c:v>32900</c:v>
                </c:pt>
                <c:pt idx="544">
                  <c:v>32900</c:v>
                </c:pt>
                <c:pt idx="545">
                  <c:v>32600</c:v>
                </c:pt>
                <c:pt idx="546">
                  <c:v>32600</c:v>
                </c:pt>
                <c:pt idx="547">
                  <c:v>32800</c:v>
                </c:pt>
                <c:pt idx="548">
                  <c:v>32900</c:v>
                </c:pt>
                <c:pt idx="549">
                  <c:v>32900</c:v>
                </c:pt>
                <c:pt idx="550">
                  <c:v>32900</c:v>
                </c:pt>
                <c:pt idx="551">
                  <c:v>33000</c:v>
                </c:pt>
                <c:pt idx="552">
                  <c:v>32900</c:v>
                </c:pt>
                <c:pt idx="553">
                  <c:v>32900</c:v>
                </c:pt>
                <c:pt idx="554">
                  <c:v>33000</c:v>
                </c:pt>
                <c:pt idx="555">
                  <c:v>32800</c:v>
                </c:pt>
                <c:pt idx="556">
                  <c:v>32800</c:v>
                </c:pt>
                <c:pt idx="557">
                  <c:v>32900</c:v>
                </c:pt>
                <c:pt idx="558">
                  <c:v>32900</c:v>
                </c:pt>
                <c:pt idx="559">
                  <c:v>32900</c:v>
                </c:pt>
                <c:pt idx="560">
                  <c:v>33000</c:v>
                </c:pt>
                <c:pt idx="561">
                  <c:v>32600</c:v>
                </c:pt>
                <c:pt idx="562">
                  <c:v>32800</c:v>
                </c:pt>
                <c:pt idx="563">
                  <c:v>32900</c:v>
                </c:pt>
                <c:pt idx="564">
                  <c:v>32900</c:v>
                </c:pt>
                <c:pt idx="565">
                  <c:v>32900</c:v>
                </c:pt>
                <c:pt idx="566">
                  <c:v>32900</c:v>
                </c:pt>
                <c:pt idx="567">
                  <c:v>33000</c:v>
                </c:pt>
                <c:pt idx="568">
                  <c:v>33000</c:v>
                </c:pt>
                <c:pt idx="569">
                  <c:v>33000</c:v>
                </c:pt>
                <c:pt idx="570">
                  <c:v>32900</c:v>
                </c:pt>
                <c:pt idx="571">
                  <c:v>33000</c:v>
                </c:pt>
                <c:pt idx="572">
                  <c:v>33100</c:v>
                </c:pt>
                <c:pt idx="573">
                  <c:v>33000</c:v>
                </c:pt>
                <c:pt idx="574">
                  <c:v>33000</c:v>
                </c:pt>
                <c:pt idx="575">
                  <c:v>33100</c:v>
                </c:pt>
                <c:pt idx="576">
                  <c:v>33200</c:v>
                </c:pt>
                <c:pt idx="577">
                  <c:v>33000</c:v>
                </c:pt>
                <c:pt idx="578">
                  <c:v>33000</c:v>
                </c:pt>
                <c:pt idx="579">
                  <c:v>33000</c:v>
                </c:pt>
                <c:pt idx="580">
                  <c:v>32900</c:v>
                </c:pt>
                <c:pt idx="581">
                  <c:v>32900</c:v>
                </c:pt>
                <c:pt idx="582">
                  <c:v>32800</c:v>
                </c:pt>
                <c:pt idx="583">
                  <c:v>32900</c:v>
                </c:pt>
                <c:pt idx="584">
                  <c:v>32900</c:v>
                </c:pt>
                <c:pt idx="585">
                  <c:v>32900</c:v>
                </c:pt>
                <c:pt idx="586">
                  <c:v>33000</c:v>
                </c:pt>
                <c:pt idx="587">
                  <c:v>33000</c:v>
                </c:pt>
                <c:pt idx="588">
                  <c:v>32900</c:v>
                </c:pt>
                <c:pt idx="589">
                  <c:v>32800</c:v>
                </c:pt>
                <c:pt idx="590">
                  <c:v>32700</c:v>
                </c:pt>
                <c:pt idx="591">
                  <c:v>32800</c:v>
                </c:pt>
                <c:pt idx="592">
                  <c:v>32900</c:v>
                </c:pt>
                <c:pt idx="593">
                  <c:v>32900</c:v>
                </c:pt>
                <c:pt idx="594">
                  <c:v>32900</c:v>
                </c:pt>
                <c:pt idx="595">
                  <c:v>33000</c:v>
                </c:pt>
                <c:pt idx="596">
                  <c:v>32900</c:v>
                </c:pt>
                <c:pt idx="597">
                  <c:v>33000</c:v>
                </c:pt>
                <c:pt idx="598">
                  <c:v>33100</c:v>
                </c:pt>
                <c:pt idx="599">
                  <c:v>33000</c:v>
                </c:pt>
                <c:pt idx="600">
                  <c:v>33100</c:v>
                </c:pt>
                <c:pt idx="601">
                  <c:v>33000</c:v>
                </c:pt>
                <c:pt idx="602">
                  <c:v>32900</c:v>
                </c:pt>
                <c:pt idx="603">
                  <c:v>32900</c:v>
                </c:pt>
                <c:pt idx="604">
                  <c:v>32900</c:v>
                </c:pt>
                <c:pt idx="605">
                  <c:v>32900</c:v>
                </c:pt>
                <c:pt idx="606">
                  <c:v>33000</c:v>
                </c:pt>
                <c:pt idx="607">
                  <c:v>33000</c:v>
                </c:pt>
                <c:pt idx="608">
                  <c:v>33000</c:v>
                </c:pt>
                <c:pt idx="609">
                  <c:v>33000</c:v>
                </c:pt>
                <c:pt idx="610">
                  <c:v>32900</c:v>
                </c:pt>
                <c:pt idx="611">
                  <c:v>33200</c:v>
                </c:pt>
                <c:pt idx="612">
                  <c:v>33200</c:v>
                </c:pt>
                <c:pt idx="613">
                  <c:v>33000</c:v>
                </c:pt>
                <c:pt idx="614">
                  <c:v>33000</c:v>
                </c:pt>
                <c:pt idx="615">
                  <c:v>32800</c:v>
                </c:pt>
                <c:pt idx="616">
                  <c:v>32800</c:v>
                </c:pt>
                <c:pt idx="617">
                  <c:v>32900</c:v>
                </c:pt>
                <c:pt idx="618">
                  <c:v>33000</c:v>
                </c:pt>
                <c:pt idx="619">
                  <c:v>33300</c:v>
                </c:pt>
                <c:pt idx="620">
                  <c:v>33200</c:v>
                </c:pt>
                <c:pt idx="621">
                  <c:v>33200</c:v>
                </c:pt>
                <c:pt idx="622">
                  <c:v>33100</c:v>
                </c:pt>
                <c:pt idx="623">
                  <c:v>33000</c:v>
                </c:pt>
                <c:pt idx="624">
                  <c:v>32900</c:v>
                </c:pt>
                <c:pt idx="625">
                  <c:v>32800</c:v>
                </c:pt>
                <c:pt idx="626">
                  <c:v>32800</c:v>
                </c:pt>
                <c:pt idx="627">
                  <c:v>32900</c:v>
                </c:pt>
                <c:pt idx="628">
                  <c:v>33000</c:v>
                </c:pt>
                <c:pt idx="629">
                  <c:v>33000</c:v>
                </c:pt>
                <c:pt idx="630">
                  <c:v>33000</c:v>
                </c:pt>
                <c:pt idx="631">
                  <c:v>33000</c:v>
                </c:pt>
                <c:pt idx="632">
                  <c:v>33100</c:v>
                </c:pt>
                <c:pt idx="633">
                  <c:v>33000</c:v>
                </c:pt>
                <c:pt idx="634">
                  <c:v>33200</c:v>
                </c:pt>
                <c:pt idx="635">
                  <c:v>33000</c:v>
                </c:pt>
                <c:pt idx="636">
                  <c:v>32900</c:v>
                </c:pt>
                <c:pt idx="637">
                  <c:v>32900</c:v>
                </c:pt>
                <c:pt idx="638">
                  <c:v>32900</c:v>
                </c:pt>
                <c:pt idx="639">
                  <c:v>33300</c:v>
                </c:pt>
                <c:pt idx="640">
                  <c:v>33200</c:v>
                </c:pt>
                <c:pt idx="641">
                  <c:v>33200</c:v>
                </c:pt>
                <c:pt idx="642">
                  <c:v>33000</c:v>
                </c:pt>
                <c:pt idx="643">
                  <c:v>33100</c:v>
                </c:pt>
                <c:pt idx="644">
                  <c:v>33000</c:v>
                </c:pt>
                <c:pt idx="645">
                  <c:v>33100</c:v>
                </c:pt>
                <c:pt idx="646">
                  <c:v>33100</c:v>
                </c:pt>
                <c:pt idx="647">
                  <c:v>32900</c:v>
                </c:pt>
                <c:pt idx="648">
                  <c:v>33000</c:v>
                </c:pt>
                <c:pt idx="649">
                  <c:v>33000</c:v>
                </c:pt>
                <c:pt idx="650">
                  <c:v>33000</c:v>
                </c:pt>
                <c:pt idx="651">
                  <c:v>33200</c:v>
                </c:pt>
                <c:pt idx="652">
                  <c:v>33200</c:v>
                </c:pt>
                <c:pt idx="653">
                  <c:v>33200</c:v>
                </c:pt>
                <c:pt idx="654">
                  <c:v>33000</c:v>
                </c:pt>
                <c:pt idx="655">
                  <c:v>33100</c:v>
                </c:pt>
                <c:pt idx="656">
                  <c:v>32900</c:v>
                </c:pt>
                <c:pt idx="657">
                  <c:v>32900</c:v>
                </c:pt>
                <c:pt idx="658">
                  <c:v>32900</c:v>
                </c:pt>
                <c:pt idx="659">
                  <c:v>33000</c:v>
                </c:pt>
                <c:pt idx="660">
                  <c:v>33000</c:v>
                </c:pt>
                <c:pt idx="661">
                  <c:v>33000</c:v>
                </c:pt>
                <c:pt idx="662">
                  <c:v>32900</c:v>
                </c:pt>
                <c:pt idx="663">
                  <c:v>33000</c:v>
                </c:pt>
                <c:pt idx="664">
                  <c:v>33100</c:v>
                </c:pt>
                <c:pt idx="665">
                  <c:v>33300</c:v>
                </c:pt>
                <c:pt idx="666">
                  <c:v>33200</c:v>
                </c:pt>
                <c:pt idx="667">
                  <c:v>33200</c:v>
                </c:pt>
                <c:pt idx="668">
                  <c:v>33200</c:v>
                </c:pt>
                <c:pt idx="669">
                  <c:v>33200</c:v>
                </c:pt>
                <c:pt idx="670">
                  <c:v>33100</c:v>
                </c:pt>
                <c:pt idx="671">
                  <c:v>33100</c:v>
                </c:pt>
                <c:pt idx="672">
                  <c:v>33000</c:v>
                </c:pt>
                <c:pt idx="673">
                  <c:v>33000</c:v>
                </c:pt>
                <c:pt idx="674">
                  <c:v>33100</c:v>
                </c:pt>
                <c:pt idx="675">
                  <c:v>33000</c:v>
                </c:pt>
                <c:pt idx="676">
                  <c:v>33100</c:v>
                </c:pt>
                <c:pt idx="677">
                  <c:v>33000</c:v>
                </c:pt>
                <c:pt idx="678">
                  <c:v>33200</c:v>
                </c:pt>
                <c:pt idx="679">
                  <c:v>33200</c:v>
                </c:pt>
                <c:pt idx="680">
                  <c:v>33200</c:v>
                </c:pt>
                <c:pt idx="681">
                  <c:v>33000</c:v>
                </c:pt>
                <c:pt idx="682">
                  <c:v>33000</c:v>
                </c:pt>
                <c:pt idx="683">
                  <c:v>33100</c:v>
                </c:pt>
                <c:pt idx="684">
                  <c:v>33100</c:v>
                </c:pt>
                <c:pt idx="685">
                  <c:v>33100</c:v>
                </c:pt>
                <c:pt idx="686">
                  <c:v>33000</c:v>
                </c:pt>
                <c:pt idx="687">
                  <c:v>33000</c:v>
                </c:pt>
                <c:pt idx="688">
                  <c:v>32900</c:v>
                </c:pt>
                <c:pt idx="689">
                  <c:v>33200</c:v>
                </c:pt>
                <c:pt idx="690">
                  <c:v>33000</c:v>
                </c:pt>
                <c:pt idx="691">
                  <c:v>32900</c:v>
                </c:pt>
                <c:pt idx="692">
                  <c:v>33000</c:v>
                </c:pt>
                <c:pt idx="693">
                  <c:v>33100</c:v>
                </c:pt>
                <c:pt idx="694">
                  <c:v>33200</c:v>
                </c:pt>
                <c:pt idx="695">
                  <c:v>33000</c:v>
                </c:pt>
                <c:pt idx="696">
                  <c:v>33000</c:v>
                </c:pt>
                <c:pt idx="697">
                  <c:v>33100</c:v>
                </c:pt>
                <c:pt idx="698">
                  <c:v>33100</c:v>
                </c:pt>
                <c:pt idx="699">
                  <c:v>33100</c:v>
                </c:pt>
                <c:pt idx="700">
                  <c:v>33100</c:v>
                </c:pt>
                <c:pt idx="701">
                  <c:v>33200</c:v>
                </c:pt>
                <c:pt idx="702">
                  <c:v>33200</c:v>
                </c:pt>
                <c:pt idx="703">
                  <c:v>33200</c:v>
                </c:pt>
                <c:pt idx="704">
                  <c:v>33100</c:v>
                </c:pt>
                <c:pt idx="705">
                  <c:v>33300</c:v>
                </c:pt>
                <c:pt idx="706">
                  <c:v>33200</c:v>
                </c:pt>
                <c:pt idx="707">
                  <c:v>33300</c:v>
                </c:pt>
                <c:pt idx="708">
                  <c:v>33200</c:v>
                </c:pt>
                <c:pt idx="709">
                  <c:v>33100</c:v>
                </c:pt>
                <c:pt idx="710">
                  <c:v>33000</c:v>
                </c:pt>
                <c:pt idx="711">
                  <c:v>33200</c:v>
                </c:pt>
                <c:pt idx="712">
                  <c:v>33200</c:v>
                </c:pt>
                <c:pt idx="713">
                  <c:v>33200</c:v>
                </c:pt>
                <c:pt idx="714">
                  <c:v>33200</c:v>
                </c:pt>
                <c:pt idx="715">
                  <c:v>33200</c:v>
                </c:pt>
                <c:pt idx="716">
                  <c:v>33100</c:v>
                </c:pt>
                <c:pt idx="717">
                  <c:v>33100</c:v>
                </c:pt>
                <c:pt idx="718">
                  <c:v>33200</c:v>
                </c:pt>
                <c:pt idx="719">
                  <c:v>33000</c:v>
                </c:pt>
                <c:pt idx="720">
                  <c:v>33000</c:v>
                </c:pt>
                <c:pt idx="721">
                  <c:v>33200</c:v>
                </c:pt>
                <c:pt idx="722">
                  <c:v>33200</c:v>
                </c:pt>
                <c:pt idx="723">
                  <c:v>33300</c:v>
                </c:pt>
                <c:pt idx="724">
                  <c:v>33300</c:v>
                </c:pt>
                <c:pt idx="725">
                  <c:v>33100</c:v>
                </c:pt>
                <c:pt idx="726">
                  <c:v>33000</c:v>
                </c:pt>
                <c:pt idx="727">
                  <c:v>33200</c:v>
                </c:pt>
                <c:pt idx="728">
                  <c:v>33100</c:v>
                </c:pt>
                <c:pt idx="729">
                  <c:v>33200</c:v>
                </c:pt>
                <c:pt idx="730">
                  <c:v>33000</c:v>
                </c:pt>
                <c:pt idx="731">
                  <c:v>33000</c:v>
                </c:pt>
                <c:pt idx="732">
                  <c:v>33000</c:v>
                </c:pt>
                <c:pt idx="733">
                  <c:v>33200</c:v>
                </c:pt>
                <c:pt idx="734">
                  <c:v>33300</c:v>
                </c:pt>
                <c:pt idx="735">
                  <c:v>33400</c:v>
                </c:pt>
                <c:pt idx="736">
                  <c:v>33200</c:v>
                </c:pt>
                <c:pt idx="737">
                  <c:v>33200</c:v>
                </c:pt>
                <c:pt idx="738">
                  <c:v>33200</c:v>
                </c:pt>
                <c:pt idx="739">
                  <c:v>33200</c:v>
                </c:pt>
                <c:pt idx="740">
                  <c:v>33200</c:v>
                </c:pt>
                <c:pt idx="741">
                  <c:v>33200</c:v>
                </c:pt>
                <c:pt idx="742">
                  <c:v>33100</c:v>
                </c:pt>
                <c:pt idx="743">
                  <c:v>33200</c:v>
                </c:pt>
                <c:pt idx="744">
                  <c:v>33100</c:v>
                </c:pt>
                <c:pt idx="745">
                  <c:v>33300</c:v>
                </c:pt>
                <c:pt idx="746">
                  <c:v>33300</c:v>
                </c:pt>
                <c:pt idx="747">
                  <c:v>33300</c:v>
                </c:pt>
                <c:pt idx="748">
                  <c:v>33300</c:v>
                </c:pt>
                <c:pt idx="749">
                  <c:v>33200</c:v>
                </c:pt>
                <c:pt idx="750">
                  <c:v>33200</c:v>
                </c:pt>
                <c:pt idx="751">
                  <c:v>33000</c:v>
                </c:pt>
                <c:pt idx="752">
                  <c:v>33000</c:v>
                </c:pt>
                <c:pt idx="753">
                  <c:v>33100</c:v>
                </c:pt>
                <c:pt idx="754">
                  <c:v>33000</c:v>
                </c:pt>
                <c:pt idx="755">
                  <c:v>33200</c:v>
                </c:pt>
                <c:pt idx="756">
                  <c:v>33200</c:v>
                </c:pt>
                <c:pt idx="757">
                  <c:v>33200</c:v>
                </c:pt>
                <c:pt idx="758">
                  <c:v>33200</c:v>
                </c:pt>
                <c:pt idx="759">
                  <c:v>33000</c:v>
                </c:pt>
                <c:pt idx="760">
                  <c:v>33200</c:v>
                </c:pt>
                <c:pt idx="761">
                  <c:v>33100</c:v>
                </c:pt>
                <c:pt idx="762">
                  <c:v>33000</c:v>
                </c:pt>
                <c:pt idx="763">
                  <c:v>33000</c:v>
                </c:pt>
                <c:pt idx="764">
                  <c:v>33200</c:v>
                </c:pt>
                <c:pt idx="765">
                  <c:v>33100</c:v>
                </c:pt>
                <c:pt idx="766">
                  <c:v>33200</c:v>
                </c:pt>
                <c:pt idx="767">
                  <c:v>33300</c:v>
                </c:pt>
                <c:pt idx="768">
                  <c:v>33200</c:v>
                </c:pt>
                <c:pt idx="769">
                  <c:v>33200</c:v>
                </c:pt>
                <c:pt idx="770">
                  <c:v>33200</c:v>
                </c:pt>
                <c:pt idx="771">
                  <c:v>33100</c:v>
                </c:pt>
                <c:pt idx="772">
                  <c:v>33200</c:v>
                </c:pt>
                <c:pt idx="773">
                  <c:v>33200</c:v>
                </c:pt>
                <c:pt idx="774">
                  <c:v>33000</c:v>
                </c:pt>
                <c:pt idx="775">
                  <c:v>33100</c:v>
                </c:pt>
                <c:pt idx="776">
                  <c:v>33100</c:v>
                </c:pt>
                <c:pt idx="777">
                  <c:v>33000</c:v>
                </c:pt>
                <c:pt idx="778">
                  <c:v>32900</c:v>
                </c:pt>
                <c:pt idx="779">
                  <c:v>33000</c:v>
                </c:pt>
                <c:pt idx="780">
                  <c:v>33100</c:v>
                </c:pt>
                <c:pt idx="781">
                  <c:v>33000</c:v>
                </c:pt>
                <c:pt idx="782">
                  <c:v>33100</c:v>
                </c:pt>
                <c:pt idx="783">
                  <c:v>33200</c:v>
                </c:pt>
                <c:pt idx="784">
                  <c:v>33100</c:v>
                </c:pt>
                <c:pt idx="785">
                  <c:v>33200</c:v>
                </c:pt>
                <c:pt idx="786">
                  <c:v>33100</c:v>
                </c:pt>
                <c:pt idx="787">
                  <c:v>33000</c:v>
                </c:pt>
                <c:pt idx="788">
                  <c:v>32900</c:v>
                </c:pt>
                <c:pt idx="789">
                  <c:v>33200</c:v>
                </c:pt>
                <c:pt idx="790">
                  <c:v>33000</c:v>
                </c:pt>
                <c:pt idx="791">
                  <c:v>33100</c:v>
                </c:pt>
                <c:pt idx="792">
                  <c:v>33100</c:v>
                </c:pt>
                <c:pt idx="793">
                  <c:v>33000</c:v>
                </c:pt>
                <c:pt idx="794">
                  <c:v>33000</c:v>
                </c:pt>
                <c:pt idx="795">
                  <c:v>33100</c:v>
                </c:pt>
                <c:pt idx="796">
                  <c:v>33200</c:v>
                </c:pt>
                <c:pt idx="797">
                  <c:v>33100</c:v>
                </c:pt>
                <c:pt idx="798">
                  <c:v>33100</c:v>
                </c:pt>
                <c:pt idx="799">
                  <c:v>33000</c:v>
                </c:pt>
                <c:pt idx="800">
                  <c:v>33000</c:v>
                </c:pt>
                <c:pt idx="801">
                  <c:v>33100</c:v>
                </c:pt>
                <c:pt idx="802">
                  <c:v>33000</c:v>
                </c:pt>
                <c:pt idx="803">
                  <c:v>33300</c:v>
                </c:pt>
                <c:pt idx="804">
                  <c:v>33100</c:v>
                </c:pt>
                <c:pt idx="805">
                  <c:v>33100</c:v>
                </c:pt>
                <c:pt idx="806">
                  <c:v>33100</c:v>
                </c:pt>
                <c:pt idx="807">
                  <c:v>33200</c:v>
                </c:pt>
                <c:pt idx="808">
                  <c:v>33000</c:v>
                </c:pt>
                <c:pt idx="809">
                  <c:v>33000</c:v>
                </c:pt>
                <c:pt idx="810">
                  <c:v>33100</c:v>
                </c:pt>
                <c:pt idx="811">
                  <c:v>33000</c:v>
                </c:pt>
                <c:pt idx="812">
                  <c:v>33200</c:v>
                </c:pt>
                <c:pt idx="813">
                  <c:v>33300</c:v>
                </c:pt>
                <c:pt idx="814">
                  <c:v>33400</c:v>
                </c:pt>
                <c:pt idx="815">
                  <c:v>33400</c:v>
                </c:pt>
                <c:pt idx="816">
                  <c:v>33200</c:v>
                </c:pt>
                <c:pt idx="817">
                  <c:v>33200</c:v>
                </c:pt>
                <c:pt idx="818">
                  <c:v>33300</c:v>
                </c:pt>
                <c:pt idx="819">
                  <c:v>33300</c:v>
                </c:pt>
                <c:pt idx="820">
                  <c:v>33300</c:v>
                </c:pt>
                <c:pt idx="821">
                  <c:v>33300</c:v>
                </c:pt>
                <c:pt idx="822">
                  <c:v>33200</c:v>
                </c:pt>
                <c:pt idx="823">
                  <c:v>33200</c:v>
                </c:pt>
                <c:pt idx="824">
                  <c:v>33200</c:v>
                </c:pt>
                <c:pt idx="825">
                  <c:v>33200</c:v>
                </c:pt>
                <c:pt idx="826">
                  <c:v>33000</c:v>
                </c:pt>
                <c:pt idx="827">
                  <c:v>33200</c:v>
                </c:pt>
                <c:pt idx="828">
                  <c:v>33200</c:v>
                </c:pt>
                <c:pt idx="829">
                  <c:v>33300</c:v>
                </c:pt>
                <c:pt idx="830">
                  <c:v>33400</c:v>
                </c:pt>
                <c:pt idx="831">
                  <c:v>33200</c:v>
                </c:pt>
                <c:pt idx="832">
                  <c:v>33300</c:v>
                </c:pt>
                <c:pt idx="833">
                  <c:v>33300</c:v>
                </c:pt>
                <c:pt idx="834">
                  <c:v>33000</c:v>
                </c:pt>
                <c:pt idx="835">
                  <c:v>33300</c:v>
                </c:pt>
                <c:pt idx="836">
                  <c:v>33200</c:v>
                </c:pt>
                <c:pt idx="837">
                  <c:v>33300</c:v>
                </c:pt>
                <c:pt idx="838">
                  <c:v>33300</c:v>
                </c:pt>
                <c:pt idx="839">
                  <c:v>33200</c:v>
                </c:pt>
                <c:pt idx="840">
                  <c:v>33300</c:v>
                </c:pt>
                <c:pt idx="841">
                  <c:v>33300</c:v>
                </c:pt>
                <c:pt idx="842">
                  <c:v>33300</c:v>
                </c:pt>
                <c:pt idx="843">
                  <c:v>33400</c:v>
                </c:pt>
                <c:pt idx="844">
                  <c:v>33500</c:v>
                </c:pt>
                <c:pt idx="845">
                  <c:v>33300</c:v>
                </c:pt>
                <c:pt idx="846">
                  <c:v>33300</c:v>
                </c:pt>
                <c:pt idx="847">
                  <c:v>33300</c:v>
                </c:pt>
                <c:pt idx="848">
                  <c:v>33300</c:v>
                </c:pt>
                <c:pt idx="849">
                  <c:v>33100</c:v>
                </c:pt>
                <c:pt idx="850">
                  <c:v>33200</c:v>
                </c:pt>
                <c:pt idx="851">
                  <c:v>33300</c:v>
                </c:pt>
                <c:pt idx="852">
                  <c:v>33400</c:v>
                </c:pt>
                <c:pt idx="853">
                  <c:v>33200</c:v>
                </c:pt>
                <c:pt idx="854">
                  <c:v>33200</c:v>
                </c:pt>
                <c:pt idx="855">
                  <c:v>33200</c:v>
                </c:pt>
                <c:pt idx="856">
                  <c:v>33300</c:v>
                </c:pt>
                <c:pt idx="857">
                  <c:v>33400</c:v>
                </c:pt>
                <c:pt idx="858">
                  <c:v>33400</c:v>
                </c:pt>
                <c:pt idx="859">
                  <c:v>33500</c:v>
                </c:pt>
                <c:pt idx="860">
                  <c:v>33400</c:v>
                </c:pt>
                <c:pt idx="861">
                  <c:v>33200</c:v>
                </c:pt>
                <c:pt idx="862">
                  <c:v>33300</c:v>
                </c:pt>
                <c:pt idx="863">
                  <c:v>33400</c:v>
                </c:pt>
                <c:pt idx="864">
                  <c:v>33400</c:v>
                </c:pt>
                <c:pt idx="865">
                  <c:v>33400</c:v>
                </c:pt>
                <c:pt idx="866">
                  <c:v>33200</c:v>
                </c:pt>
                <c:pt idx="867">
                  <c:v>33200</c:v>
                </c:pt>
                <c:pt idx="868">
                  <c:v>33400</c:v>
                </c:pt>
                <c:pt idx="869">
                  <c:v>33100</c:v>
                </c:pt>
                <c:pt idx="870">
                  <c:v>33400</c:v>
                </c:pt>
                <c:pt idx="871">
                  <c:v>33400</c:v>
                </c:pt>
                <c:pt idx="872">
                  <c:v>33500</c:v>
                </c:pt>
                <c:pt idx="873">
                  <c:v>33200</c:v>
                </c:pt>
                <c:pt idx="874">
                  <c:v>33300</c:v>
                </c:pt>
                <c:pt idx="875">
                  <c:v>33400</c:v>
                </c:pt>
                <c:pt idx="876">
                  <c:v>33600</c:v>
                </c:pt>
                <c:pt idx="877">
                  <c:v>33600</c:v>
                </c:pt>
                <c:pt idx="878">
                  <c:v>33500</c:v>
                </c:pt>
                <c:pt idx="879">
                  <c:v>33600</c:v>
                </c:pt>
                <c:pt idx="880">
                  <c:v>33300</c:v>
                </c:pt>
                <c:pt idx="881">
                  <c:v>33300</c:v>
                </c:pt>
                <c:pt idx="882">
                  <c:v>33300</c:v>
                </c:pt>
                <c:pt idx="883">
                  <c:v>33400</c:v>
                </c:pt>
                <c:pt idx="884">
                  <c:v>33300</c:v>
                </c:pt>
                <c:pt idx="885">
                  <c:v>33300</c:v>
                </c:pt>
                <c:pt idx="886">
                  <c:v>33400</c:v>
                </c:pt>
                <c:pt idx="887">
                  <c:v>33400</c:v>
                </c:pt>
                <c:pt idx="888">
                  <c:v>33400</c:v>
                </c:pt>
                <c:pt idx="889">
                  <c:v>33200</c:v>
                </c:pt>
                <c:pt idx="890">
                  <c:v>33400</c:v>
                </c:pt>
                <c:pt idx="891">
                  <c:v>33400</c:v>
                </c:pt>
                <c:pt idx="892">
                  <c:v>33200</c:v>
                </c:pt>
                <c:pt idx="893">
                  <c:v>33300</c:v>
                </c:pt>
                <c:pt idx="894">
                  <c:v>33400</c:v>
                </c:pt>
                <c:pt idx="895">
                  <c:v>33400</c:v>
                </c:pt>
                <c:pt idx="896">
                  <c:v>33400</c:v>
                </c:pt>
                <c:pt idx="897">
                  <c:v>33400</c:v>
                </c:pt>
                <c:pt idx="898">
                  <c:v>33300</c:v>
                </c:pt>
                <c:pt idx="899">
                  <c:v>33200</c:v>
                </c:pt>
                <c:pt idx="900">
                  <c:v>33100</c:v>
                </c:pt>
                <c:pt idx="901">
                  <c:v>33200</c:v>
                </c:pt>
                <c:pt idx="902">
                  <c:v>33200</c:v>
                </c:pt>
                <c:pt idx="903">
                  <c:v>33200</c:v>
                </c:pt>
                <c:pt idx="904">
                  <c:v>33200</c:v>
                </c:pt>
                <c:pt idx="905">
                  <c:v>33500</c:v>
                </c:pt>
                <c:pt idx="906">
                  <c:v>33600</c:v>
                </c:pt>
                <c:pt idx="907">
                  <c:v>33700</c:v>
                </c:pt>
                <c:pt idx="908">
                  <c:v>33500</c:v>
                </c:pt>
                <c:pt idx="909">
                  <c:v>33400</c:v>
                </c:pt>
                <c:pt idx="910">
                  <c:v>33300</c:v>
                </c:pt>
                <c:pt idx="911">
                  <c:v>33300</c:v>
                </c:pt>
                <c:pt idx="912">
                  <c:v>33400</c:v>
                </c:pt>
                <c:pt idx="913">
                  <c:v>33400</c:v>
                </c:pt>
                <c:pt idx="914">
                  <c:v>33400</c:v>
                </c:pt>
                <c:pt idx="915">
                  <c:v>33400</c:v>
                </c:pt>
                <c:pt idx="916">
                  <c:v>33500</c:v>
                </c:pt>
                <c:pt idx="917">
                  <c:v>33600</c:v>
                </c:pt>
                <c:pt idx="918">
                  <c:v>33600</c:v>
                </c:pt>
                <c:pt idx="919">
                  <c:v>33500</c:v>
                </c:pt>
                <c:pt idx="920">
                  <c:v>33300</c:v>
                </c:pt>
                <c:pt idx="921">
                  <c:v>33400</c:v>
                </c:pt>
                <c:pt idx="922">
                  <c:v>33200</c:v>
                </c:pt>
                <c:pt idx="923">
                  <c:v>33300</c:v>
                </c:pt>
                <c:pt idx="924">
                  <c:v>33300</c:v>
                </c:pt>
                <c:pt idx="925">
                  <c:v>33400</c:v>
                </c:pt>
                <c:pt idx="926">
                  <c:v>33600</c:v>
                </c:pt>
                <c:pt idx="927">
                  <c:v>33500</c:v>
                </c:pt>
                <c:pt idx="928">
                  <c:v>33500</c:v>
                </c:pt>
                <c:pt idx="929">
                  <c:v>33700</c:v>
                </c:pt>
                <c:pt idx="930">
                  <c:v>33500</c:v>
                </c:pt>
                <c:pt idx="931">
                  <c:v>33500</c:v>
                </c:pt>
                <c:pt idx="932">
                  <c:v>33500</c:v>
                </c:pt>
                <c:pt idx="933">
                  <c:v>33400</c:v>
                </c:pt>
                <c:pt idx="934">
                  <c:v>33400</c:v>
                </c:pt>
                <c:pt idx="935">
                  <c:v>33400</c:v>
                </c:pt>
                <c:pt idx="936">
                  <c:v>33400</c:v>
                </c:pt>
                <c:pt idx="937">
                  <c:v>33200</c:v>
                </c:pt>
                <c:pt idx="938">
                  <c:v>33400</c:v>
                </c:pt>
                <c:pt idx="939">
                  <c:v>33400</c:v>
                </c:pt>
                <c:pt idx="940">
                  <c:v>33500</c:v>
                </c:pt>
                <c:pt idx="941">
                  <c:v>33400</c:v>
                </c:pt>
                <c:pt idx="942">
                  <c:v>33400</c:v>
                </c:pt>
                <c:pt idx="943">
                  <c:v>33600</c:v>
                </c:pt>
                <c:pt idx="944">
                  <c:v>33700</c:v>
                </c:pt>
                <c:pt idx="945">
                  <c:v>33600</c:v>
                </c:pt>
                <c:pt idx="946">
                  <c:v>33500</c:v>
                </c:pt>
                <c:pt idx="947">
                  <c:v>33200</c:v>
                </c:pt>
                <c:pt idx="948">
                  <c:v>33400</c:v>
                </c:pt>
                <c:pt idx="949">
                  <c:v>33400</c:v>
                </c:pt>
                <c:pt idx="950">
                  <c:v>33500</c:v>
                </c:pt>
                <c:pt idx="951">
                  <c:v>33600</c:v>
                </c:pt>
                <c:pt idx="952">
                  <c:v>33500</c:v>
                </c:pt>
                <c:pt idx="953">
                  <c:v>33400</c:v>
                </c:pt>
                <c:pt idx="954">
                  <c:v>33400</c:v>
                </c:pt>
                <c:pt idx="955">
                  <c:v>33200</c:v>
                </c:pt>
                <c:pt idx="956">
                  <c:v>33500</c:v>
                </c:pt>
                <c:pt idx="957">
                  <c:v>33600</c:v>
                </c:pt>
                <c:pt idx="958">
                  <c:v>33600</c:v>
                </c:pt>
                <c:pt idx="959">
                  <c:v>33300</c:v>
                </c:pt>
                <c:pt idx="960">
                  <c:v>33300</c:v>
                </c:pt>
                <c:pt idx="961">
                  <c:v>33300</c:v>
                </c:pt>
                <c:pt idx="962">
                  <c:v>33500</c:v>
                </c:pt>
                <c:pt idx="963">
                  <c:v>33500</c:v>
                </c:pt>
                <c:pt idx="964">
                  <c:v>33700</c:v>
                </c:pt>
                <c:pt idx="965">
                  <c:v>33600</c:v>
                </c:pt>
                <c:pt idx="966">
                  <c:v>33500</c:v>
                </c:pt>
                <c:pt idx="967">
                  <c:v>33500</c:v>
                </c:pt>
                <c:pt idx="968">
                  <c:v>33600</c:v>
                </c:pt>
                <c:pt idx="969">
                  <c:v>33500</c:v>
                </c:pt>
                <c:pt idx="970">
                  <c:v>33600</c:v>
                </c:pt>
                <c:pt idx="971">
                  <c:v>33700</c:v>
                </c:pt>
                <c:pt idx="972">
                  <c:v>33600</c:v>
                </c:pt>
                <c:pt idx="973">
                  <c:v>33400</c:v>
                </c:pt>
                <c:pt idx="974">
                  <c:v>33600</c:v>
                </c:pt>
                <c:pt idx="975">
                  <c:v>33400</c:v>
                </c:pt>
                <c:pt idx="976">
                  <c:v>33500</c:v>
                </c:pt>
                <c:pt idx="977">
                  <c:v>33400</c:v>
                </c:pt>
                <c:pt idx="978">
                  <c:v>33300</c:v>
                </c:pt>
                <c:pt idx="979">
                  <c:v>33400</c:v>
                </c:pt>
                <c:pt idx="980">
                  <c:v>33600</c:v>
                </c:pt>
                <c:pt idx="981">
                  <c:v>33400</c:v>
                </c:pt>
                <c:pt idx="982">
                  <c:v>33400</c:v>
                </c:pt>
                <c:pt idx="983">
                  <c:v>33600</c:v>
                </c:pt>
                <c:pt idx="984">
                  <c:v>33500</c:v>
                </c:pt>
                <c:pt idx="985">
                  <c:v>33400</c:v>
                </c:pt>
                <c:pt idx="986">
                  <c:v>33400</c:v>
                </c:pt>
                <c:pt idx="987">
                  <c:v>33400</c:v>
                </c:pt>
                <c:pt idx="988">
                  <c:v>33400</c:v>
                </c:pt>
                <c:pt idx="989">
                  <c:v>33500</c:v>
                </c:pt>
                <c:pt idx="990">
                  <c:v>33600</c:v>
                </c:pt>
                <c:pt idx="991">
                  <c:v>33600</c:v>
                </c:pt>
                <c:pt idx="992">
                  <c:v>33600</c:v>
                </c:pt>
                <c:pt idx="993">
                  <c:v>33700</c:v>
                </c:pt>
                <c:pt idx="994">
                  <c:v>33500</c:v>
                </c:pt>
                <c:pt idx="995">
                  <c:v>33400</c:v>
                </c:pt>
                <c:pt idx="996">
                  <c:v>33400</c:v>
                </c:pt>
                <c:pt idx="997">
                  <c:v>33400</c:v>
                </c:pt>
                <c:pt idx="998">
                  <c:v>33500</c:v>
                </c:pt>
                <c:pt idx="999">
                  <c:v>33500</c:v>
                </c:pt>
                <c:pt idx="1000">
                  <c:v>33400</c:v>
                </c:pt>
                <c:pt idx="1001">
                  <c:v>33400</c:v>
                </c:pt>
                <c:pt idx="1002">
                  <c:v>33400</c:v>
                </c:pt>
                <c:pt idx="1003">
                  <c:v>33500</c:v>
                </c:pt>
                <c:pt idx="1004">
                  <c:v>33600</c:v>
                </c:pt>
                <c:pt idx="1005">
                  <c:v>33600</c:v>
                </c:pt>
                <c:pt idx="1006">
                  <c:v>33500</c:v>
                </c:pt>
                <c:pt idx="1007">
                  <c:v>33600</c:v>
                </c:pt>
                <c:pt idx="1008">
                  <c:v>33700</c:v>
                </c:pt>
                <c:pt idx="1009">
                  <c:v>33500</c:v>
                </c:pt>
                <c:pt idx="1010">
                  <c:v>33400</c:v>
                </c:pt>
                <c:pt idx="1011">
                  <c:v>33400</c:v>
                </c:pt>
                <c:pt idx="1012">
                  <c:v>33500</c:v>
                </c:pt>
                <c:pt idx="1013">
                  <c:v>33500</c:v>
                </c:pt>
                <c:pt idx="1014">
                  <c:v>33600</c:v>
                </c:pt>
                <c:pt idx="1015">
                  <c:v>33600</c:v>
                </c:pt>
                <c:pt idx="1016">
                  <c:v>33600</c:v>
                </c:pt>
                <c:pt idx="1017">
                  <c:v>33300</c:v>
                </c:pt>
                <c:pt idx="1018">
                  <c:v>33500</c:v>
                </c:pt>
                <c:pt idx="1019">
                  <c:v>33500</c:v>
                </c:pt>
                <c:pt idx="1020">
                  <c:v>33500</c:v>
                </c:pt>
                <c:pt idx="1021">
                  <c:v>33400</c:v>
                </c:pt>
                <c:pt idx="1022">
                  <c:v>33500</c:v>
                </c:pt>
                <c:pt idx="1023">
                  <c:v>33400</c:v>
                </c:pt>
                <c:pt idx="1024">
                  <c:v>33400</c:v>
                </c:pt>
                <c:pt idx="1025">
                  <c:v>33500</c:v>
                </c:pt>
                <c:pt idx="1026">
                  <c:v>33500</c:v>
                </c:pt>
                <c:pt idx="1027">
                  <c:v>33700</c:v>
                </c:pt>
                <c:pt idx="1028">
                  <c:v>33600</c:v>
                </c:pt>
                <c:pt idx="1029">
                  <c:v>33700</c:v>
                </c:pt>
                <c:pt idx="1030">
                  <c:v>33700</c:v>
                </c:pt>
                <c:pt idx="1031">
                  <c:v>33600</c:v>
                </c:pt>
                <c:pt idx="1032">
                  <c:v>33700</c:v>
                </c:pt>
                <c:pt idx="1033">
                  <c:v>33400</c:v>
                </c:pt>
                <c:pt idx="1034">
                  <c:v>33500</c:v>
                </c:pt>
                <c:pt idx="1035">
                  <c:v>33600</c:v>
                </c:pt>
                <c:pt idx="1036">
                  <c:v>33500</c:v>
                </c:pt>
                <c:pt idx="1037">
                  <c:v>33500</c:v>
                </c:pt>
                <c:pt idx="1038">
                  <c:v>33600</c:v>
                </c:pt>
                <c:pt idx="1039">
                  <c:v>33500</c:v>
                </c:pt>
                <c:pt idx="1040">
                  <c:v>33400</c:v>
                </c:pt>
                <c:pt idx="1041">
                  <c:v>33600</c:v>
                </c:pt>
                <c:pt idx="1042">
                  <c:v>33600</c:v>
                </c:pt>
                <c:pt idx="1043">
                  <c:v>33600</c:v>
                </c:pt>
                <c:pt idx="1044">
                  <c:v>33400</c:v>
                </c:pt>
                <c:pt idx="1045">
                  <c:v>33600</c:v>
                </c:pt>
                <c:pt idx="1046">
                  <c:v>33700</c:v>
                </c:pt>
                <c:pt idx="1047">
                  <c:v>33700</c:v>
                </c:pt>
                <c:pt idx="1048">
                  <c:v>33600</c:v>
                </c:pt>
                <c:pt idx="1049">
                  <c:v>33700</c:v>
                </c:pt>
                <c:pt idx="1050">
                  <c:v>33800</c:v>
                </c:pt>
                <c:pt idx="1051">
                  <c:v>33600</c:v>
                </c:pt>
                <c:pt idx="1052">
                  <c:v>33800</c:v>
                </c:pt>
                <c:pt idx="1053">
                  <c:v>33500</c:v>
                </c:pt>
                <c:pt idx="1054">
                  <c:v>33700</c:v>
                </c:pt>
                <c:pt idx="1055">
                  <c:v>33500</c:v>
                </c:pt>
                <c:pt idx="1056">
                  <c:v>33400</c:v>
                </c:pt>
                <c:pt idx="1057">
                  <c:v>33500</c:v>
                </c:pt>
                <c:pt idx="1058">
                  <c:v>33400</c:v>
                </c:pt>
                <c:pt idx="1059">
                  <c:v>33400</c:v>
                </c:pt>
                <c:pt idx="1060">
                  <c:v>33400</c:v>
                </c:pt>
                <c:pt idx="1061">
                  <c:v>33500</c:v>
                </c:pt>
                <c:pt idx="1062">
                  <c:v>33600</c:v>
                </c:pt>
                <c:pt idx="1063">
                  <c:v>33500</c:v>
                </c:pt>
                <c:pt idx="1064">
                  <c:v>33500</c:v>
                </c:pt>
                <c:pt idx="1065">
                  <c:v>33600</c:v>
                </c:pt>
                <c:pt idx="1066">
                  <c:v>33500</c:v>
                </c:pt>
                <c:pt idx="1067">
                  <c:v>33400</c:v>
                </c:pt>
                <c:pt idx="1068">
                  <c:v>33600</c:v>
                </c:pt>
                <c:pt idx="1069">
                  <c:v>33500</c:v>
                </c:pt>
                <c:pt idx="1070">
                  <c:v>33600</c:v>
                </c:pt>
                <c:pt idx="1071">
                  <c:v>33700</c:v>
                </c:pt>
                <c:pt idx="1072">
                  <c:v>33700</c:v>
                </c:pt>
                <c:pt idx="1073">
                  <c:v>33500</c:v>
                </c:pt>
                <c:pt idx="1074">
                  <c:v>33400</c:v>
                </c:pt>
                <c:pt idx="1075">
                  <c:v>33600</c:v>
                </c:pt>
                <c:pt idx="1076">
                  <c:v>33500</c:v>
                </c:pt>
                <c:pt idx="1077">
                  <c:v>33500</c:v>
                </c:pt>
                <c:pt idx="1078">
                  <c:v>33400</c:v>
                </c:pt>
                <c:pt idx="1079">
                  <c:v>33400</c:v>
                </c:pt>
                <c:pt idx="1080">
                  <c:v>33500</c:v>
                </c:pt>
                <c:pt idx="1081">
                  <c:v>33500</c:v>
                </c:pt>
                <c:pt idx="1082">
                  <c:v>33500</c:v>
                </c:pt>
                <c:pt idx="1083">
                  <c:v>33700</c:v>
                </c:pt>
                <c:pt idx="1084">
                  <c:v>33600</c:v>
                </c:pt>
                <c:pt idx="1085">
                  <c:v>33600</c:v>
                </c:pt>
                <c:pt idx="1086">
                  <c:v>33600</c:v>
                </c:pt>
                <c:pt idx="1087">
                  <c:v>33500</c:v>
                </c:pt>
                <c:pt idx="1088">
                  <c:v>33500</c:v>
                </c:pt>
                <c:pt idx="1089">
                  <c:v>33400</c:v>
                </c:pt>
                <c:pt idx="1090">
                  <c:v>33600</c:v>
                </c:pt>
                <c:pt idx="1091">
                  <c:v>33700</c:v>
                </c:pt>
                <c:pt idx="1092">
                  <c:v>33800</c:v>
                </c:pt>
                <c:pt idx="1093">
                  <c:v>33600</c:v>
                </c:pt>
                <c:pt idx="1094">
                  <c:v>33400</c:v>
                </c:pt>
                <c:pt idx="1095">
                  <c:v>33500</c:v>
                </c:pt>
                <c:pt idx="1096">
                  <c:v>33400</c:v>
                </c:pt>
                <c:pt idx="1097">
                  <c:v>33400</c:v>
                </c:pt>
                <c:pt idx="1098">
                  <c:v>33400</c:v>
                </c:pt>
                <c:pt idx="1099">
                  <c:v>33200</c:v>
                </c:pt>
                <c:pt idx="1100">
                  <c:v>33500</c:v>
                </c:pt>
                <c:pt idx="1101">
                  <c:v>33500</c:v>
                </c:pt>
                <c:pt idx="1102">
                  <c:v>33500</c:v>
                </c:pt>
                <c:pt idx="1103">
                  <c:v>33600</c:v>
                </c:pt>
                <c:pt idx="1104">
                  <c:v>33700</c:v>
                </c:pt>
                <c:pt idx="1105">
                  <c:v>33600</c:v>
                </c:pt>
                <c:pt idx="1106">
                  <c:v>33600</c:v>
                </c:pt>
                <c:pt idx="1107">
                  <c:v>33500</c:v>
                </c:pt>
                <c:pt idx="1108">
                  <c:v>33600</c:v>
                </c:pt>
                <c:pt idx="1109">
                  <c:v>33400</c:v>
                </c:pt>
                <c:pt idx="1110">
                  <c:v>33600</c:v>
                </c:pt>
                <c:pt idx="1111">
                  <c:v>33600</c:v>
                </c:pt>
                <c:pt idx="1112">
                  <c:v>33600</c:v>
                </c:pt>
                <c:pt idx="1113">
                  <c:v>33400</c:v>
                </c:pt>
                <c:pt idx="1114">
                  <c:v>33400</c:v>
                </c:pt>
                <c:pt idx="1115">
                  <c:v>33500</c:v>
                </c:pt>
                <c:pt idx="1116">
                  <c:v>33500</c:v>
                </c:pt>
                <c:pt idx="1117">
                  <c:v>33500</c:v>
                </c:pt>
                <c:pt idx="1118">
                  <c:v>33600</c:v>
                </c:pt>
                <c:pt idx="1119">
                  <c:v>33700</c:v>
                </c:pt>
                <c:pt idx="1120">
                  <c:v>33600</c:v>
                </c:pt>
                <c:pt idx="1121">
                  <c:v>33700</c:v>
                </c:pt>
                <c:pt idx="1122">
                  <c:v>33600</c:v>
                </c:pt>
                <c:pt idx="1123">
                  <c:v>33600</c:v>
                </c:pt>
                <c:pt idx="1124">
                  <c:v>33600</c:v>
                </c:pt>
                <c:pt idx="1125">
                  <c:v>33600</c:v>
                </c:pt>
                <c:pt idx="1126">
                  <c:v>33700</c:v>
                </c:pt>
                <c:pt idx="1127">
                  <c:v>33700</c:v>
                </c:pt>
                <c:pt idx="1128">
                  <c:v>33600</c:v>
                </c:pt>
                <c:pt idx="1129">
                  <c:v>33700</c:v>
                </c:pt>
                <c:pt idx="1130">
                  <c:v>33500</c:v>
                </c:pt>
                <c:pt idx="1131">
                  <c:v>33500</c:v>
                </c:pt>
                <c:pt idx="1132">
                  <c:v>33600</c:v>
                </c:pt>
                <c:pt idx="1133">
                  <c:v>33700</c:v>
                </c:pt>
                <c:pt idx="1134">
                  <c:v>33700</c:v>
                </c:pt>
                <c:pt idx="1135">
                  <c:v>33600</c:v>
                </c:pt>
                <c:pt idx="1136">
                  <c:v>33700</c:v>
                </c:pt>
                <c:pt idx="1137">
                  <c:v>33700</c:v>
                </c:pt>
                <c:pt idx="1138">
                  <c:v>33600</c:v>
                </c:pt>
                <c:pt idx="1139">
                  <c:v>33600</c:v>
                </c:pt>
                <c:pt idx="1140">
                  <c:v>33700</c:v>
                </c:pt>
                <c:pt idx="1141">
                  <c:v>33700</c:v>
                </c:pt>
                <c:pt idx="1142">
                  <c:v>33500</c:v>
                </c:pt>
                <c:pt idx="1143">
                  <c:v>33700</c:v>
                </c:pt>
                <c:pt idx="1144">
                  <c:v>33700</c:v>
                </c:pt>
                <c:pt idx="1145">
                  <c:v>33700</c:v>
                </c:pt>
                <c:pt idx="1146">
                  <c:v>33600</c:v>
                </c:pt>
                <c:pt idx="1147">
                  <c:v>33600</c:v>
                </c:pt>
                <c:pt idx="1148">
                  <c:v>33700</c:v>
                </c:pt>
                <c:pt idx="1149">
                  <c:v>33500</c:v>
                </c:pt>
                <c:pt idx="1150">
                  <c:v>33400</c:v>
                </c:pt>
                <c:pt idx="1151">
                  <c:v>33400</c:v>
                </c:pt>
                <c:pt idx="1152">
                  <c:v>33600</c:v>
                </c:pt>
                <c:pt idx="1153">
                  <c:v>33500</c:v>
                </c:pt>
                <c:pt idx="1154">
                  <c:v>33500</c:v>
                </c:pt>
                <c:pt idx="1155">
                  <c:v>33700</c:v>
                </c:pt>
                <c:pt idx="1156">
                  <c:v>33600</c:v>
                </c:pt>
                <c:pt idx="1157">
                  <c:v>33600</c:v>
                </c:pt>
                <c:pt idx="1158">
                  <c:v>33600</c:v>
                </c:pt>
                <c:pt idx="1159">
                  <c:v>33700</c:v>
                </c:pt>
                <c:pt idx="1160">
                  <c:v>33700</c:v>
                </c:pt>
                <c:pt idx="1161">
                  <c:v>33600</c:v>
                </c:pt>
                <c:pt idx="1162">
                  <c:v>33800</c:v>
                </c:pt>
                <c:pt idx="1163">
                  <c:v>33700</c:v>
                </c:pt>
                <c:pt idx="1164">
                  <c:v>33600</c:v>
                </c:pt>
                <c:pt idx="1165">
                  <c:v>33600</c:v>
                </c:pt>
                <c:pt idx="1166">
                  <c:v>33700</c:v>
                </c:pt>
                <c:pt idx="1167">
                  <c:v>33500</c:v>
                </c:pt>
                <c:pt idx="1168">
                  <c:v>33600</c:v>
                </c:pt>
                <c:pt idx="1169">
                  <c:v>33600</c:v>
                </c:pt>
                <c:pt idx="1170">
                  <c:v>33700</c:v>
                </c:pt>
                <c:pt idx="1171">
                  <c:v>33500</c:v>
                </c:pt>
                <c:pt idx="1172">
                  <c:v>33400</c:v>
                </c:pt>
                <c:pt idx="1173">
                  <c:v>33600</c:v>
                </c:pt>
                <c:pt idx="1174">
                  <c:v>33600</c:v>
                </c:pt>
                <c:pt idx="1175">
                  <c:v>33400</c:v>
                </c:pt>
                <c:pt idx="1176">
                  <c:v>33600</c:v>
                </c:pt>
                <c:pt idx="1177">
                  <c:v>33600</c:v>
                </c:pt>
                <c:pt idx="1178">
                  <c:v>33600</c:v>
                </c:pt>
                <c:pt idx="1179">
                  <c:v>33600</c:v>
                </c:pt>
                <c:pt idx="1180">
                  <c:v>33500</c:v>
                </c:pt>
                <c:pt idx="1181">
                  <c:v>33700</c:v>
                </c:pt>
                <c:pt idx="1182">
                  <c:v>33600</c:v>
                </c:pt>
                <c:pt idx="1183">
                  <c:v>33600</c:v>
                </c:pt>
                <c:pt idx="1184">
                  <c:v>33600</c:v>
                </c:pt>
                <c:pt idx="1185">
                  <c:v>33600</c:v>
                </c:pt>
                <c:pt idx="1186">
                  <c:v>33500</c:v>
                </c:pt>
                <c:pt idx="1187">
                  <c:v>33700</c:v>
                </c:pt>
                <c:pt idx="1188">
                  <c:v>33600</c:v>
                </c:pt>
                <c:pt idx="1189">
                  <c:v>33600</c:v>
                </c:pt>
                <c:pt idx="1190">
                  <c:v>33600</c:v>
                </c:pt>
                <c:pt idx="1191">
                  <c:v>33700</c:v>
                </c:pt>
                <c:pt idx="1192">
                  <c:v>33400</c:v>
                </c:pt>
                <c:pt idx="1193">
                  <c:v>33500</c:v>
                </c:pt>
                <c:pt idx="1194">
                  <c:v>33500</c:v>
                </c:pt>
                <c:pt idx="1195">
                  <c:v>33600</c:v>
                </c:pt>
                <c:pt idx="1196">
                  <c:v>33700</c:v>
                </c:pt>
                <c:pt idx="1197">
                  <c:v>33500</c:v>
                </c:pt>
                <c:pt idx="1198">
                  <c:v>33600</c:v>
                </c:pt>
                <c:pt idx="1199">
                  <c:v>33500</c:v>
                </c:pt>
                <c:pt idx="1200">
                  <c:v>33700</c:v>
                </c:pt>
                <c:pt idx="1201">
                  <c:v>33700</c:v>
                </c:pt>
                <c:pt idx="1202">
                  <c:v>33600</c:v>
                </c:pt>
                <c:pt idx="1203">
                  <c:v>33700</c:v>
                </c:pt>
                <c:pt idx="1204">
                  <c:v>33600</c:v>
                </c:pt>
                <c:pt idx="1205">
                  <c:v>33700</c:v>
                </c:pt>
                <c:pt idx="1206">
                  <c:v>33600</c:v>
                </c:pt>
                <c:pt idx="1207">
                  <c:v>33500</c:v>
                </c:pt>
                <c:pt idx="1208">
                  <c:v>33800</c:v>
                </c:pt>
                <c:pt idx="1209">
                  <c:v>33700</c:v>
                </c:pt>
                <c:pt idx="1210">
                  <c:v>33400</c:v>
                </c:pt>
                <c:pt idx="1211">
                  <c:v>33400</c:v>
                </c:pt>
                <c:pt idx="1212">
                  <c:v>33400</c:v>
                </c:pt>
                <c:pt idx="1213">
                  <c:v>33600</c:v>
                </c:pt>
                <c:pt idx="1214">
                  <c:v>33700</c:v>
                </c:pt>
                <c:pt idx="1215">
                  <c:v>33500</c:v>
                </c:pt>
                <c:pt idx="1216">
                  <c:v>33700</c:v>
                </c:pt>
                <c:pt idx="1217">
                  <c:v>33700</c:v>
                </c:pt>
                <c:pt idx="1218">
                  <c:v>33600</c:v>
                </c:pt>
                <c:pt idx="1219">
                  <c:v>33500</c:v>
                </c:pt>
                <c:pt idx="1220">
                  <c:v>33500</c:v>
                </c:pt>
                <c:pt idx="1221">
                  <c:v>33600</c:v>
                </c:pt>
                <c:pt idx="1222">
                  <c:v>33400</c:v>
                </c:pt>
                <c:pt idx="1223">
                  <c:v>33400</c:v>
                </c:pt>
                <c:pt idx="1224">
                  <c:v>33400</c:v>
                </c:pt>
                <c:pt idx="1225">
                  <c:v>33500</c:v>
                </c:pt>
                <c:pt idx="1226">
                  <c:v>33600</c:v>
                </c:pt>
                <c:pt idx="1227">
                  <c:v>33800</c:v>
                </c:pt>
                <c:pt idx="1228">
                  <c:v>33600</c:v>
                </c:pt>
                <c:pt idx="1229">
                  <c:v>33600</c:v>
                </c:pt>
                <c:pt idx="1230">
                  <c:v>33600</c:v>
                </c:pt>
                <c:pt idx="1231">
                  <c:v>33500</c:v>
                </c:pt>
                <c:pt idx="1232">
                  <c:v>33600</c:v>
                </c:pt>
                <c:pt idx="1233">
                  <c:v>33600</c:v>
                </c:pt>
                <c:pt idx="1234">
                  <c:v>33700</c:v>
                </c:pt>
                <c:pt idx="1235">
                  <c:v>33800</c:v>
                </c:pt>
                <c:pt idx="1236">
                  <c:v>33400</c:v>
                </c:pt>
                <c:pt idx="1237">
                  <c:v>33400</c:v>
                </c:pt>
                <c:pt idx="1238">
                  <c:v>33600</c:v>
                </c:pt>
                <c:pt idx="1239">
                  <c:v>33500</c:v>
                </c:pt>
                <c:pt idx="1240">
                  <c:v>33600</c:v>
                </c:pt>
                <c:pt idx="1241">
                  <c:v>33600</c:v>
                </c:pt>
                <c:pt idx="1242">
                  <c:v>33700</c:v>
                </c:pt>
                <c:pt idx="1243">
                  <c:v>33700</c:v>
                </c:pt>
                <c:pt idx="1244">
                  <c:v>33700</c:v>
                </c:pt>
                <c:pt idx="1245">
                  <c:v>33900</c:v>
                </c:pt>
                <c:pt idx="1246">
                  <c:v>33700</c:v>
                </c:pt>
                <c:pt idx="1247">
                  <c:v>33500</c:v>
                </c:pt>
                <c:pt idx="1248">
                  <c:v>33600</c:v>
                </c:pt>
                <c:pt idx="1249">
                  <c:v>33500</c:v>
                </c:pt>
                <c:pt idx="1250">
                  <c:v>33600</c:v>
                </c:pt>
                <c:pt idx="1251">
                  <c:v>33800</c:v>
                </c:pt>
                <c:pt idx="1252">
                  <c:v>33900</c:v>
                </c:pt>
                <c:pt idx="1253">
                  <c:v>33900</c:v>
                </c:pt>
                <c:pt idx="1254">
                  <c:v>33700</c:v>
                </c:pt>
                <c:pt idx="1255">
                  <c:v>33600</c:v>
                </c:pt>
                <c:pt idx="1256">
                  <c:v>33600</c:v>
                </c:pt>
                <c:pt idx="1257">
                  <c:v>33500</c:v>
                </c:pt>
                <c:pt idx="1258">
                  <c:v>33700</c:v>
                </c:pt>
                <c:pt idx="1259">
                  <c:v>33800</c:v>
                </c:pt>
                <c:pt idx="1260">
                  <c:v>33700</c:v>
                </c:pt>
                <c:pt idx="1261">
                  <c:v>33700</c:v>
                </c:pt>
                <c:pt idx="1262">
                  <c:v>33700</c:v>
                </c:pt>
                <c:pt idx="1263">
                  <c:v>33600</c:v>
                </c:pt>
                <c:pt idx="1264">
                  <c:v>33500</c:v>
                </c:pt>
                <c:pt idx="1265">
                  <c:v>33500</c:v>
                </c:pt>
                <c:pt idx="1266">
                  <c:v>33500</c:v>
                </c:pt>
                <c:pt idx="1267">
                  <c:v>33500</c:v>
                </c:pt>
                <c:pt idx="1268">
                  <c:v>33600</c:v>
                </c:pt>
                <c:pt idx="1269">
                  <c:v>33500</c:v>
                </c:pt>
                <c:pt idx="1270">
                  <c:v>33400</c:v>
                </c:pt>
                <c:pt idx="1271">
                  <c:v>33600</c:v>
                </c:pt>
                <c:pt idx="1272">
                  <c:v>33600</c:v>
                </c:pt>
                <c:pt idx="1273">
                  <c:v>33500</c:v>
                </c:pt>
                <c:pt idx="1274">
                  <c:v>33600</c:v>
                </c:pt>
                <c:pt idx="1275">
                  <c:v>33700</c:v>
                </c:pt>
                <c:pt idx="1276">
                  <c:v>33800</c:v>
                </c:pt>
                <c:pt idx="1277">
                  <c:v>33500</c:v>
                </c:pt>
                <c:pt idx="1278">
                  <c:v>33400</c:v>
                </c:pt>
                <c:pt idx="1279">
                  <c:v>33600</c:v>
                </c:pt>
                <c:pt idx="1280">
                  <c:v>33700</c:v>
                </c:pt>
                <c:pt idx="1281">
                  <c:v>33800</c:v>
                </c:pt>
                <c:pt idx="1282">
                  <c:v>33600</c:v>
                </c:pt>
                <c:pt idx="1283">
                  <c:v>33500</c:v>
                </c:pt>
                <c:pt idx="1284">
                  <c:v>33700</c:v>
                </c:pt>
                <c:pt idx="1285">
                  <c:v>33800</c:v>
                </c:pt>
                <c:pt idx="1286">
                  <c:v>33800</c:v>
                </c:pt>
                <c:pt idx="1287">
                  <c:v>33700</c:v>
                </c:pt>
                <c:pt idx="1288">
                  <c:v>33600</c:v>
                </c:pt>
                <c:pt idx="1289">
                  <c:v>33600</c:v>
                </c:pt>
                <c:pt idx="1290">
                  <c:v>33600</c:v>
                </c:pt>
                <c:pt idx="1291">
                  <c:v>33500</c:v>
                </c:pt>
                <c:pt idx="1292">
                  <c:v>33500</c:v>
                </c:pt>
                <c:pt idx="1293">
                  <c:v>33500</c:v>
                </c:pt>
                <c:pt idx="1294">
                  <c:v>33300</c:v>
                </c:pt>
                <c:pt idx="1295">
                  <c:v>33500</c:v>
                </c:pt>
                <c:pt idx="1296">
                  <c:v>33700</c:v>
                </c:pt>
                <c:pt idx="1297">
                  <c:v>33600</c:v>
                </c:pt>
                <c:pt idx="1298">
                  <c:v>33600</c:v>
                </c:pt>
                <c:pt idx="1299">
                  <c:v>33700</c:v>
                </c:pt>
                <c:pt idx="1300">
                  <c:v>33700</c:v>
                </c:pt>
                <c:pt idx="1301">
                  <c:v>33700</c:v>
                </c:pt>
                <c:pt idx="1302">
                  <c:v>33800</c:v>
                </c:pt>
                <c:pt idx="1303">
                  <c:v>33600</c:v>
                </c:pt>
                <c:pt idx="1304">
                  <c:v>33700</c:v>
                </c:pt>
                <c:pt idx="1305">
                  <c:v>33600</c:v>
                </c:pt>
                <c:pt idx="1306">
                  <c:v>33700</c:v>
                </c:pt>
                <c:pt idx="1307">
                  <c:v>33800</c:v>
                </c:pt>
                <c:pt idx="1308">
                  <c:v>33600</c:v>
                </c:pt>
                <c:pt idx="1309">
                  <c:v>33500</c:v>
                </c:pt>
                <c:pt idx="1310">
                  <c:v>33400</c:v>
                </c:pt>
                <c:pt idx="1311">
                  <c:v>33500</c:v>
                </c:pt>
                <c:pt idx="1312">
                  <c:v>33400</c:v>
                </c:pt>
                <c:pt idx="1313">
                  <c:v>33600</c:v>
                </c:pt>
                <c:pt idx="1314">
                  <c:v>33600</c:v>
                </c:pt>
                <c:pt idx="1315">
                  <c:v>33400</c:v>
                </c:pt>
                <c:pt idx="1316">
                  <c:v>33400</c:v>
                </c:pt>
                <c:pt idx="1317">
                  <c:v>33700</c:v>
                </c:pt>
                <c:pt idx="1318">
                  <c:v>33600</c:v>
                </c:pt>
                <c:pt idx="1319">
                  <c:v>33500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66-4B74-AA2F-FAA0798E841A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'150ml_6g'!$G$2:$G$469</c:f>
              <c:numCache>
                <c:formatCode>0.0</c:formatCode>
                <c:ptCount val="468"/>
                <c:pt idx="0">
                  <c:v>0</c:v>
                </c:pt>
                <c:pt idx="1">
                  <c:v>0.12546666463216147</c:v>
                </c:pt>
                <c:pt idx="2">
                  <c:v>0.25106666088104246</c:v>
                </c:pt>
                <c:pt idx="3">
                  <c:v>0.37799999713897703</c:v>
                </c:pt>
                <c:pt idx="4">
                  <c:v>0.50716666380564368</c:v>
                </c:pt>
                <c:pt idx="5">
                  <c:v>0.63544998963673904</c:v>
                </c:pt>
                <c:pt idx="6">
                  <c:v>0.76538332303365075</c:v>
                </c:pt>
                <c:pt idx="7">
                  <c:v>0.89521665573120113</c:v>
                </c:pt>
                <c:pt idx="8">
                  <c:v>1.024999992052714</c:v>
                </c:pt>
                <c:pt idx="9">
                  <c:v>1.1545666615168253</c:v>
                </c:pt>
                <c:pt idx="10">
                  <c:v>1.2861333211263022</c:v>
                </c:pt>
                <c:pt idx="11">
                  <c:v>1.4163499911626181</c:v>
                </c:pt>
                <c:pt idx="12">
                  <c:v>1.5482499996821086</c:v>
                </c:pt>
                <c:pt idx="13">
                  <c:v>1.6812999884287516</c:v>
                </c:pt>
                <c:pt idx="14">
                  <c:v>1.8163833300272623</c:v>
                </c:pt>
                <c:pt idx="15">
                  <c:v>1.9512666622797648</c:v>
                </c:pt>
                <c:pt idx="16">
                  <c:v>2.0845166603724161</c:v>
                </c:pt>
                <c:pt idx="17">
                  <c:v>2.2204999923706055</c:v>
                </c:pt>
                <c:pt idx="18">
                  <c:v>2.3559833288192751</c:v>
                </c:pt>
                <c:pt idx="19">
                  <c:v>2.4923333326975503</c:v>
                </c:pt>
                <c:pt idx="20">
                  <c:v>2.6307333230972292</c:v>
                </c:pt>
                <c:pt idx="21">
                  <c:v>2.7716166575749717</c:v>
                </c:pt>
                <c:pt idx="22">
                  <c:v>2.9091499964396159</c:v>
                </c:pt>
                <c:pt idx="23">
                  <c:v>3.0481666564941405</c:v>
                </c:pt>
                <c:pt idx="24">
                  <c:v>3.1866499980290732</c:v>
                </c:pt>
                <c:pt idx="25">
                  <c:v>3.3245333353678386</c:v>
                </c:pt>
                <c:pt idx="26">
                  <c:v>3.464399989446004</c:v>
                </c:pt>
                <c:pt idx="27">
                  <c:v>3.6047333240509034</c:v>
                </c:pt>
                <c:pt idx="28">
                  <c:v>3.7469499985376995</c:v>
                </c:pt>
                <c:pt idx="29">
                  <c:v>3.8882333278656005</c:v>
                </c:pt>
                <c:pt idx="30">
                  <c:v>4.0306666612625124</c:v>
                </c:pt>
                <c:pt idx="31">
                  <c:v>4.1733833233515423</c:v>
                </c:pt>
                <c:pt idx="32">
                  <c:v>4.3156999905904136</c:v>
                </c:pt>
                <c:pt idx="33">
                  <c:v>4.4577166636784868</c:v>
                </c:pt>
                <c:pt idx="34">
                  <c:v>4.6030333280563358</c:v>
                </c:pt>
                <c:pt idx="35">
                  <c:v>4.7506666660308836</c:v>
                </c:pt>
                <c:pt idx="36">
                  <c:v>4.895433330535889</c:v>
                </c:pt>
                <c:pt idx="37">
                  <c:v>5.0417999982833859</c:v>
                </c:pt>
                <c:pt idx="38">
                  <c:v>5.1897333304087319</c:v>
                </c:pt>
                <c:pt idx="39">
                  <c:v>5.3360999981562296</c:v>
                </c:pt>
                <c:pt idx="40">
                  <c:v>5.4811999956766764</c:v>
                </c:pt>
                <c:pt idx="41">
                  <c:v>5.6280666669209802</c:v>
                </c:pt>
                <c:pt idx="42">
                  <c:v>5.7757666587829588</c:v>
                </c:pt>
                <c:pt idx="43">
                  <c:v>5.9223833322525028</c:v>
                </c:pt>
                <c:pt idx="44">
                  <c:v>6.0709666570027672</c:v>
                </c:pt>
                <c:pt idx="45">
                  <c:v>6.2208499987920129</c:v>
                </c:pt>
                <c:pt idx="46">
                  <c:v>6.372866662343343</c:v>
                </c:pt>
                <c:pt idx="47">
                  <c:v>6.5252833286921179</c:v>
                </c:pt>
                <c:pt idx="48">
                  <c:v>6.678749990463257</c:v>
                </c:pt>
                <c:pt idx="49">
                  <c:v>6.8311666568120319</c:v>
                </c:pt>
                <c:pt idx="50">
                  <c:v>6.9840166648228967</c:v>
                </c:pt>
                <c:pt idx="51">
                  <c:v>7.1359499931335453</c:v>
                </c:pt>
                <c:pt idx="52">
                  <c:v>7.2932499965031941</c:v>
                </c:pt>
                <c:pt idx="53">
                  <c:v>7.4445499897003176</c:v>
                </c:pt>
                <c:pt idx="54">
                  <c:v>7.5988999923070271</c:v>
                </c:pt>
                <c:pt idx="55">
                  <c:v>7.7568999926249189</c:v>
                </c:pt>
                <c:pt idx="56">
                  <c:v>7.910766657193502</c:v>
                </c:pt>
                <c:pt idx="57">
                  <c:v>8.0666166623433426</c:v>
                </c:pt>
                <c:pt idx="58">
                  <c:v>8.2250333229700718</c:v>
                </c:pt>
                <c:pt idx="59">
                  <c:v>8.3810333251953129</c:v>
                </c:pt>
                <c:pt idx="60">
                  <c:v>8.5386166572570801</c:v>
                </c:pt>
                <c:pt idx="61">
                  <c:v>8.6968499978383385</c:v>
                </c:pt>
                <c:pt idx="62">
                  <c:v>8.8545166651407872</c:v>
                </c:pt>
                <c:pt idx="63">
                  <c:v>9.0135333299636837</c:v>
                </c:pt>
                <c:pt idx="64">
                  <c:v>9.1867833296457935</c:v>
                </c:pt>
                <c:pt idx="65">
                  <c:v>9.3465666611989331</c:v>
                </c:pt>
                <c:pt idx="66">
                  <c:v>9.5090499877929684</c:v>
                </c:pt>
                <c:pt idx="67">
                  <c:v>9.6781499942143761</c:v>
                </c:pt>
                <c:pt idx="68">
                  <c:v>9.8428833325703931</c:v>
                </c:pt>
                <c:pt idx="69">
                  <c:v>10.002449997266133</c:v>
                </c:pt>
                <c:pt idx="70">
                  <c:v>10.165799991289775</c:v>
                </c:pt>
                <c:pt idx="71">
                  <c:v>10.329266659418742</c:v>
                </c:pt>
                <c:pt idx="72">
                  <c:v>10.491966660817464</c:v>
                </c:pt>
                <c:pt idx="73">
                  <c:v>10.655733331044514</c:v>
                </c:pt>
                <c:pt idx="74">
                  <c:v>10.822349993387858</c:v>
                </c:pt>
                <c:pt idx="75">
                  <c:v>10.989333327611288</c:v>
                </c:pt>
                <c:pt idx="76">
                  <c:v>11.156033333142599</c:v>
                </c:pt>
                <c:pt idx="77">
                  <c:v>11.321933325131734</c:v>
                </c:pt>
                <c:pt idx="78">
                  <c:v>11.491749986012776</c:v>
                </c:pt>
                <c:pt idx="79">
                  <c:v>11.662549988428752</c:v>
                </c:pt>
                <c:pt idx="80">
                  <c:v>11.828466661771138</c:v>
                </c:pt>
                <c:pt idx="81">
                  <c:v>11.996433329582214</c:v>
                </c:pt>
                <c:pt idx="82">
                  <c:v>12.166583331425985</c:v>
                </c:pt>
                <c:pt idx="83">
                  <c:v>12.336916661262512</c:v>
                </c:pt>
                <c:pt idx="84">
                  <c:v>12.509016664822896</c:v>
                </c:pt>
                <c:pt idx="85">
                  <c:v>12.682866660753886</c:v>
                </c:pt>
                <c:pt idx="86">
                  <c:v>12.856733322143555</c:v>
                </c:pt>
                <c:pt idx="87">
                  <c:v>13.030983328819275</c:v>
                </c:pt>
                <c:pt idx="88">
                  <c:v>13.202633325258891</c:v>
                </c:pt>
                <c:pt idx="89">
                  <c:v>13.373483324050904</c:v>
                </c:pt>
                <c:pt idx="90">
                  <c:v>13.546349994341533</c:v>
                </c:pt>
                <c:pt idx="91">
                  <c:v>13.720549988746644</c:v>
                </c:pt>
                <c:pt idx="92">
                  <c:v>13.895166659355164</c:v>
                </c:pt>
                <c:pt idx="93">
                  <c:v>14.069283326466879</c:v>
                </c:pt>
                <c:pt idx="94">
                  <c:v>14.247816658020019</c:v>
                </c:pt>
                <c:pt idx="95">
                  <c:v>14.424883325894674</c:v>
                </c:pt>
                <c:pt idx="96">
                  <c:v>14.598766660690307</c:v>
                </c:pt>
                <c:pt idx="97">
                  <c:v>14.773699998855591</c:v>
                </c:pt>
                <c:pt idx="98">
                  <c:v>14.952199991544088</c:v>
                </c:pt>
                <c:pt idx="99">
                  <c:v>15.135449997584026</c:v>
                </c:pt>
                <c:pt idx="100">
                  <c:v>15.315633328755696</c:v>
                </c:pt>
                <c:pt idx="101">
                  <c:v>15.49639999071757</c:v>
                </c:pt>
                <c:pt idx="102">
                  <c:v>15.679099996884664</c:v>
                </c:pt>
                <c:pt idx="103">
                  <c:v>15.866183328628541</c:v>
                </c:pt>
                <c:pt idx="104">
                  <c:v>16.048483324050903</c:v>
                </c:pt>
                <c:pt idx="105">
                  <c:v>16.236099990208945</c:v>
                </c:pt>
                <c:pt idx="106">
                  <c:v>16.423699998855589</c:v>
                </c:pt>
                <c:pt idx="107">
                  <c:v>16.610466663042704</c:v>
                </c:pt>
                <c:pt idx="108">
                  <c:v>16.797666660944621</c:v>
                </c:pt>
                <c:pt idx="109">
                  <c:v>16.985149995485941</c:v>
                </c:pt>
                <c:pt idx="110">
                  <c:v>17.174183320999145</c:v>
                </c:pt>
                <c:pt idx="111">
                  <c:v>17.365183321634927</c:v>
                </c:pt>
                <c:pt idx="112">
                  <c:v>17.554099988937377</c:v>
                </c:pt>
                <c:pt idx="113">
                  <c:v>17.742083334922789</c:v>
                </c:pt>
                <c:pt idx="114">
                  <c:v>17.928366653124492</c:v>
                </c:pt>
                <c:pt idx="115">
                  <c:v>18.120683328310648</c:v>
                </c:pt>
                <c:pt idx="116">
                  <c:v>18.315599989891052</c:v>
                </c:pt>
                <c:pt idx="117">
                  <c:v>18.510049994786581</c:v>
                </c:pt>
                <c:pt idx="118">
                  <c:v>18.711099998156229</c:v>
                </c:pt>
                <c:pt idx="119">
                  <c:v>18.903949999809264</c:v>
                </c:pt>
                <c:pt idx="120">
                  <c:v>19.100199993451437</c:v>
                </c:pt>
                <c:pt idx="121">
                  <c:v>19.293083333969115</c:v>
                </c:pt>
                <c:pt idx="122">
                  <c:v>19.484783323605857</c:v>
                </c:pt>
                <c:pt idx="123">
                  <c:v>19.690149998664857</c:v>
                </c:pt>
                <c:pt idx="124">
                  <c:v>19.891683324178061</c:v>
                </c:pt>
                <c:pt idx="125">
                  <c:v>20.092533326148988</c:v>
                </c:pt>
                <c:pt idx="126">
                  <c:v>20.29403332869212</c:v>
                </c:pt>
                <c:pt idx="127">
                  <c:v>20.499349999427796</c:v>
                </c:pt>
                <c:pt idx="128">
                  <c:v>20.704733331998188</c:v>
                </c:pt>
                <c:pt idx="129">
                  <c:v>20.906783326466879</c:v>
                </c:pt>
                <c:pt idx="130">
                  <c:v>21.102333331108092</c:v>
                </c:pt>
                <c:pt idx="131">
                  <c:v>21.297749996185303</c:v>
                </c:pt>
                <c:pt idx="132">
                  <c:v>21.49638332525889</c:v>
                </c:pt>
                <c:pt idx="133">
                  <c:v>21.698683325449625</c:v>
                </c:pt>
                <c:pt idx="134">
                  <c:v>21.907149998346963</c:v>
                </c:pt>
                <c:pt idx="135">
                  <c:v>22.116949995358784</c:v>
                </c:pt>
                <c:pt idx="136">
                  <c:v>22.326933328310648</c:v>
                </c:pt>
                <c:pt idx="137">
                  <c:v>22.53661665916443</c:v>
                </c:pt>
                <c:pt idx="138">
                  <c:v>22.744316665331521</c:v>
                </c:pt>
                <c:pt idx="139">
                  <c:v>22.9528333346049</c:v>
                </c:pt>
                <c:pt idx="140">
                  <c:v>23.159383320808409</c:v>
                </c:pt>
                <c:pt idx="141">
                  <c:v>23.364449985822041</c:v>
                </c:pt>
                <c:pt idx="142">
                  <c:v>23.57013332049052</c:v>
                </c:pt>
                <c:pt idx="143">
                  <c:v>23.777583328882852</c:v>
                </c:pt>
                <c:pt idx="144">
                  <c:v>23.991016658147178</c:v>
                </c:pt>
                <c:pt idx="145">
                  <c:v>24.203216656049094</c:v>
                </c:pt>
                <c:pt idx="146">
                  <c:v>24.407066655158996</c:v>
                </c:pt>
                <c:pt idx="147">
                  <c:v>24.610533324877419</c:v>
                </c:pt>
                <c:pt idx="148">
                  <c:v>24.816849994659425</c:v>
                </c:pt>
                <c:pt idx="149">
                  <c:v>25.0219499985377</c:v>
                </c:pt>
                <c:pt idx="150">
                  <c:v>25.228533331553141</c:v>
                </c:pt>
                <c:pt idx="151">
                  <c:v>25.436733325322468</c:v>
                </c:pt>
                <c:pt idx="152">
                  <c:v>25.646499991416931</c:v>
                </c:pt>
                <c:pt idx="153">
                  <c:v>25.860583329200743</c:v>
                </c:pt>
                <c:pt idx="154">
                  <c:v>26.068899997075398</c:v>
                </c:pt>
                <c:pt idx="155">
                  <c:v>26.281449993451435</c:v>
                </c:pt>
                <c:pt idx="156">
                  <c:v>26.491883333524068</c:v>
                </c:pt>
                <c:pt idx="157">
                  <c:v>26.702816661198934</c:v>
                </c:pt>
                <c:pt idx="158">
                  <c:v>26.915383330980937</c:v>
                </c:pt>
                <c:pt idx="159">
                  <c:v>27.126133330663045</c:v>
                </c:pt>
                <c:pt idx="160">
                  <c:v>27.340999992688499</c:v>
                </c:pt>
                <c:pt idx="161">
                  <c:v>27.554799993832905</c:v>
                </c:pt>
                <c:pt idx="162">
                  <c:v>27.769283334414165</c:v>
                </c:pt>
                <c:pt idx="163">
                  <c:v>27.984216658274331</c:v>
                </c:pt>
                <c:pt idx="164">
                  <c:v>28.197049999237059</c:v>
                </c:pt>
                <c:pt idx="165">
                  <c:v>28.412699993451437</c:v>
                </c:pt>
                <c:pt idx="166">
                  <c:v>28.62699999809265</c:v>
                </c:pt>
                <c:pt idx="167">
                  <c:v>28.842316659291587</c:v>
                </c:pt>
                <c:pt idx="168">
                  <c:v>29.059499994913736</c:v>
                </c:pt>
                <c:pt idx="169">
                  <c:v>29.277883323033652</c:v>
                </c:pt>
                <c:pt idx="170">
                  <c:v>29.492516660690306</c:v>
                </c:pt>
                <c:pt idx="171">
                  <c:v>29.719233330090841</c:v>
                </c:pt>
                <c:pt idx="172">
                  <c:v>29.936883330345154</c:v>
                </c:pt>
                <c:pt idx="173">
                  <c:v>30.155833323796589</c:v>
                </c:pt>
                <c:pt idx="174">
                  <c:v>30.378699994087221</c:v>
                </c:pt>
                <c:pt idx="175">
                  <c:v>30.598149991035463</c:v>
                </c:pt>
                <c:pt idx="176">
                  <c:v>30.821016661326091</c:v>
                </c:pt>
                <c:pt idx="177">
                  <c:v>31.044133321444193</c:v>
                </c:pt>
                <c:pt idx="178">
                  <c:v>31.265816664695741</c:v>
                </c:pt>
                <c:pt idx="179">
                  <c:v>31.487583327293397</c:v>
                </c:pt>
                <c:pt idx="180">
                  <c:v>31.714183322588603</c:v>
                </c:pt>
                <c:pt idx="181">
                  <c:v>31.943933327992756</c:v>
                </c:pt>
                <c:pt idx="182">
                  <c:v>32.172399997711182</c:v>
                </c:pt>
                <c:pt idx="183">
                  <c:v>32.400733327865602</c:v>
                </c:pt>
                <c:pt idx="184">
                  <c:v>32.64138333002726</c:v>
                </c:pt>
                <c:pt idx="185">
                  <c:v>32.870449995994569</c:v>
                </c:pt>
                <c:pt idx="186">
                  <c:v>33.097416655222574</c:v>
                </c:pt>
                <c:pt idx="187">
                  <c:v>33.324199994405113</c:v>
                </c:pt>
                <c:pt idx="188">
                  <c:v>33.550549991925557</c:v>
                </c:pt>
                <c:pt idx="189">
                  <c:v>33.777633333206175</c:v>
                </c:pt>
                <c:pt idx="190">
                  <c:v>34.014949997266136</c:v>
                </c:pt>
                <c:pt idx="191">
                  <c:v>34.247949997584023</c:v>
                </c:pt>
                <c:pt idx="192">
                  <c:v>34.480883328119916</c:v>
                </c:pt>
                <c:pt idx="193">
                  <c:v>34.713266658782956</c:v>
                </c:pt>
                <c:pt idx="194">
                  <c:v>34.947966663042706</c:v>
                </c:pt>
                <c:pt idx="195">
                  <c:v>35.180099987983702</c:v>
                </c:pt>
                <c:pt idx="196">
                  <c:v>35.410666656494143</c:v>
                </c:pt>
                <c:pt idx="197">
                  <c:v>35.646083323160809</c:v>
                </c:pt>
                <c:pt idx="198">
                  <c:v>35.883416660626729</c:v>
                </c:pt>
                <c:pt idx="199">
                  <c:v>36.114383323987326</c:v>
                </c:pt>
                <c:pt idx="200">
                  <c:v>36.351099999745685</c:v>
                </c:pt>
                <c:pt idx="201">
                  <c:v>36.584566656748457</c:v>
                </c:pt>
                <c:pt idx="202">
                  <c:v>36.817516652743024</c:v>
                </c:pt>
                <c:pt idx="203">
                  <c:v>37.055699992179868</c:v>
                </c:pt>
                <c:pt idx="204">
                  <c:v>37.288916659355166</c:v>
                </c:pt>
                <c:pt idx="205">
                  <c:v>37.524399995803833</c:v>
                </c:pt>
                <c:pt idx="206">
                  <c:v>37.787916660308838</c:v>
                </c:pt>
                <c:pt idx="207">
                  <c:v>38.04418332576752</c:v>
                </c:pt>
                <c:pt idx="208">
                  <c:v>38.28043332894643</c:v>
                </c:pt>
                <c:pt idx="209">
                  <c:v>38.518216657638547</c:v>
                </c:pt>
                <c:pt idx="210">
                  <c:v>38.758899990717573</c:v>
                </c:pt>
                <c:pt idx="211">
                  <c:v>38.996699992815657</c:v>
                </c:pt>
                <c:pt idx="212">
                  <c:v>39.239983328183492</c:v>
                </c:pt>
                <c:pt idx="213">
                  <c:v>39.476166653633115</c:v>
                </c:pt>
                <c:pt idx="214">
                  <c:v>39.728549997011818</c:v>
                </c:pt>
                <c:pt idx="215">
                  <c:v>39.967699996630351</c:v>
                </c:pt>
                <c:pt idx="216">
                  <c:v>40.207666659355162</c:v>
                </c:pt>
                <c:pt idx="217">
                  <c:v>40.449149990081786</c:v>
                </c:pt>
                <c:pt idx="218">
                  <c:v>40.694516658782959</c:v>
                </c:pt>
                <c:pt idx="219">
                  <c:v>40.934649991989133</c:v>
                </c:pt>
                <c:pt idx="220">
                  <c:v>41.173183329900105</c:v>
                </c:pt>
                <c:pt idx="221">
                  <c:v>41.414583333333333</c:v>
                </c:pt>
                <c:pt idx="222">
                  <c:v>41.657749994595846</c:v>
                </c:pt>
                <c:pt idx="223">
                  <c:v>41.904999987284342</c:v>
                </c:pt>
                <c:pt idx="224">
                  <c:v>42.149616662661238</c:v>
                </c:pt>
                <c:pt idx="225">
                  <c:v>42.394783329963687</c:v>
                </c:pt>
                <c:pt idx="226">
                  <c:v>42.660833326975506</c:v>
                </c:pt>
                <c:pt idx="227">
                  <c:v>42.920483326911928</c:v>
                </c:pt>
                <c:pt idx="228">
                  <c:v>43.163599999745685</c:v>
                </c:pt>
                <c:pt idx="229">
                  <c:v>43.412666662534079</c:v>
                </c:pt>
                <c:pt idx="230">
                  <c:v>43.662749989827475</c:v>
                </c:pt>
                <c:pt idx="231">
                  <c:v>43.9095999956131</c:v>
                </c:pt>
                <c:pt idx="232">
                  <c:v>44.156366658210757</c:v>
                </c:pt>
                <c:pt idx="233">
                  <c:v>44.405699992179869</c:v>
                </c:pt>
                <c:pt idx="234">
                  <c:v>44.654966664314273</c:v>
                </c:pt>
                <c:pt idx="235">
                  <c:v>44.901116665204363</c:v>
                </c:pt>
                <c:pt idx="236">
                  <c:v>45.147666660944623</c:v>
                </c:pt>
                <c:pt idx="237">
                  <c:v>45.39446666240692</c:v>
                </c:pt>
                <c:pt idx="238">
                  <c:v>45.642583330472313</c:v>
                </c:pt>
                <c:pt idx="239">
                  <c:v>45.896866663297018</c:v>
                </c:pt>
                <c:pt idx="240">
                  <c:v>46.152266661326088</c:v>
                </c:pt>
                <c:pt idx="241">
                  <c:v>46.407133324941</c:v>
                </c:pt>
                <c:pt idx="242">
                  <c:v>46.66473333040873</c:v>
                </c:pt>
                <c:pt idx="243">
                  <c:v>46.920649997393291</c:v>
                </c:pt>
                <c:pt idx="244">
                  <c:v>47.172966663042708</c:v>
                </c:pt>
                <c:pt idx="245">
                  <c:v>47.434033330281572</c:v>
                </c:pt>
                <c:pt idx="246">
                  <c:v>47.692799997329715</c:v>
                </c:pt>
                <c:pt idx="247">
                  <c:v>47.948966662089028</c:v>
                </c:pt>
                <c:pt idx="248">
                  <c:v>48.208849994341534</c:v>
                </c:pt>
                <c:pt idx="249">
                  <c:v>48.467599995930989</c:v>
                </c:pt>
                <c:pt idx="250">
                  <c:v>48.727216664950056</c:v>
                </c:pt>
                <c:pt idx="251">
                  <c:v>48.989433320363361</c:v>
                </c:pt>
                <c:pt idx="252">
                  <c:v>49.246799993515012</c:v>
                </c:pt>
                <c:pt idx="253">
                  <c:v>49.508683331807454</c:v>
                </c:pt>
                <c:pt idx="254">
                  <c:v>49.775333325068154</c:v>
                </c:pt>
                <c:pt idx="255">
                  <c:v>50.033750001589461</c:v>
                </c:pt>
                <c:pt idx="256">
                  <c:v>50.294099990526838</c:v>
                </c:pt>
                <c:pt idx="257">
                  <c:v>50.553150002161665</c:v>
                </c:pt>
                <c:pt idx="258">
                  <c:v>50.817133323351541</c:v>
                </c:pt>
                <c:pt idx="259">
                  <c:v>51.07748332818349</c:v>
                </c:pt>
                <c:pt idx="260">
                  <c:v>51.339299988746646</c:v>
                </c:pt>
                <c:pt idx="261">
                  <c:v>51.601733326911926</c:v>
                </c:pt>
                <c:pt idx="262">
                  <c:v>51.865183329582216</c:v>
                </c:pt>
                <c:pt idx="263">
                  <c:v>52.130983328819276</c:v>
                </c:pt>
                <c:pt idx="264">
                  <c:v>52.391783324877423</c:v>
                </c:pt>
                <c:pt idx="265">
                  <c:v>52.656833330790199</c:v>
                </c:pt>
                <c:pt idx="266">
                  <c:v>52.920983330408731</c:v>
                </c:pt>
                <c:pt idx="267">
                  <c:v>53.187849998474121</c:v>
                </c:pt>
                <c:pt idx="268">
                  <c:v>53.455549995104469</c:v>
                </c:pt>
                <c:pt idx="269">
                  <c:v>53.727499993642169</c:v>
                </c:pt>
                <c:pt idx="270">
                  <c:v>53.995366660753888</c:v>
                </c:pt>
                <c:pt idx="271">
                  <c:v>54.263283324241641</c:v>
                </c:pt>
                <c:pt idx="272">
                  <c:v>54.531783326466879</c:v>
                </c:pt>
                <c:pt idx="273">
                  <c:v>54.800116658210754</c:v>
                </c:pt>
                <c:pt idx="274">
                  <c:v>55.072166665395102</c:v>
                </c:pt>
                <c:pt idx="275">
                  <c:v>55.344633324941</c:v>
                </c:pt>
                <c:pt idx="276">
                  <c:v>55.617233331998186</c:v>
                </c:pt>
                <c:pt idx="277">
                  <c:v>55.900016657511394</c:v>
                </c:pt>
                <c:pt idx="278">
                  <c:v>56.172250000635785</c:v>
                </c:pt>
                <c:pt idx="279">
                  <c:v>56.446083331108092</c:v>
                </c:pt>
                <c:pt idx="280">
                  <c:v>56.721833324432374</c:v>
                </c:pt>
                <c:pt idx="281">
                  <c:v>56.996449995040891</c:v>
                </c:pt>
                <c:pt idx="282">
                  <c:v>57.286149994532266</c:v>
                </c:pt>
                <c:pt idx="283">
                  <c:v>57.566533319155376</c:v>
                </c:pt>
                <c:pt idx="284">
                  <c:v>57.844183333714803</c:v>
                </c:pt>
                <c:pt idx="285">
                  <c:v>58.119499993324283</c:v>
                </c:pt>
                <c:pt idx="286">
                  <c:v>58.400199993451437</c:v>
                </c:pt>
                <c:pt idx="287">
                  <c:v>58.679499999682108</c:v>
                </c:pt>
                <c:pt idx="288">
                  <c:v>58.960083325703941</c:v>
                </c:pt>
                <c:pt idx="289">
                  <c:v>59.239433328310646</c:v>
                </c:pt>
                <c:pt idx="290">
                  <c:v>59.515383330980939</c:v>
                </c:pt>
                <c:pt idx="291">
                  <c:v>59.805333328247073</c:v>
                </c:pt>
                <c:pt idx="292">
                  <c:v>60.086633324623108</c:v>
                </c:pt>
                <c:pt idx="293">
                  <c:v>60.365883334477743</c:v>
                </c:pt>
                <c:pt idx="294">
                  <c:v>60.646866663297018</c:v>
                </c:pt>
                <c:pt idx="295">
                  <c:v>60.927233330408733</c:v>
                </c:pt>
                <c:pt idx="296">
                  <c:v>61.211199998855591</c:v>
                </c:pt>
                <c:pt idx="297">
                  <c:v>61.497283331553142</c:v>
                </c:pt>
                <c:pt idx="298">
                  <c:v>61.782633328437804</c:v>
                </c:pt>
                <c:pt idx="299">
                  <c:v>62.068816661834717</c:v>
                </c:pt>
                <c:pt idx="300">
                  <c:v>62.352199999491376</c:v>
                </c:pt>
                <c:pt idx="301">
                  <c:v>62.641499988238017</c:v>
                </c:pt>
                <c:pt idx="302">
                  <c:v>62.931016659736635</c:v>
                </c:pt>
                <c:pt idx="303">
                  <c:v>63.216283321380615</c:v>
                </c:pt>
                <c:pt idx="304">
                  <c:v>63.502600002288816</c:v>
                </c:pt>
                <c:pt idx="305">
                  <c:v>63.795833325386049</c:v>
                </c:pt>
                <c:pt idx="306">
                  <c:v>64.088766654332474</c:v>
                </c:pt>
                <c:pt idx="307">
                  <c:v>64.384433325131738</c:v>
                </c:pt>
                <c:pt idx="308">
                  <c:v>64.677033329010015</c:v>
                </c:pt>
                <c:pt idx="309">
                  <c:v>64.979266659418741</c:v>
                </c:pt>
                <c:pt idx="310">
                  <c:v>65.275183327992764</c:v>
                </c:pt>
                <c:pt idx="311">
                  <c:v>65.568549990653992</c:v>
                </c:pt>
                <c:pt idx="312">
                  <c:v>65.865533336003622</c:v>
                </c:pt>
                <c:pt idx="313">
                  <c:v>66.157583324114484</c:v>
                </c:pt>
                <c:pt idx="314">
                  <c:v>66.457583332061773</c:v>
                </c:pt>
                <c:pt idx="315">
                  <c:v>66.753866656621298</c:v>
                </c:pt>
                <c:pt idx="316">
                  <c:v>67.04928332169851</c:v>
                </c:pt>
                <c:pt idx="317">
                  <c:v>67.344016655286154</c:v>
                </c:pt>
                <c:pt idx="318">
                  <c:v>67.642299993832907</c:v>
                </c:pt>
                <c:pt idx="319">
                  <c:v>67.941100001335144</c:v>
                </c:pt>
                <c:pt idx="320">
                  <c:v>68.237849998474118</c:v>
                </c:pt>
                <c:pt idx="321">
                  <c:v>68.536416657765713</c:v>
                </c:pt>
                <c:pt idx="322">
                  <c:v>68.835399993260708</c:v>
                </c:pt>
                <c:pt idx="323">
                  <c:v>69.136783329645795</c:v>
                </c:pt>
                <c:pt idx="324">
                  <c:v>69.43593332767486</c:v>
                </c:pt>
                <c:pt idx="325">
                  <c:v>69.746983329455063</c:v>
                </c:pt>
                <c:pt idx="326">
                  <c:v>70.051066652933756</c:v>
                </c:pt>
                <c:pt idx="327">
                  <c:v>70.354249993960067</c:v>
                </c:pt>
                <c:pt idx="328">
                  <c:v>70.660850000381473</c:v>
                </c:pt>
                <c:pt idx="329">
                  <c:v>70.96698332627615</c:v>
                </c:pt>
                <c:pt idx="330">
                  <c:v>71.272183330853778</c:v>
                </c:pt>
                <c:pt idx="331">
                  <c:v>71.578499992688492</c:v>
                </c:pt>
                <c:pt idx="332">
                  <c:v>71.888299997647607</c:v>
                </c:pt>
                <c:pt idx="333">
                  <c:v>72.193899989128113</c:v>
                </c:pt>
                <c:pt idx="334">
                  <c:v>72.504166658719384</c:v>
                </c:pt>
                <c:pt idx="335">
                  <c:v>72.813866662979123</c:v>
                </c:pt>
                <c:pt idx="336">
                  <c:v>73.124083328247067</c:v>
                </c:pt>
                <c:pt idx="337">
                  <c:v>73.429649988810226</c:v>
                </c:pt>
                <c:pt idx="338">
                  <c:v>73.741833329200745</c:v>
                </c:pt>
                <c:pt idx="339">
                  <c:v>74.05516665776571</c:v>
                </c:pt>
                <c:pt idx="340">
                  <c:v>74.366833329200745</c:v>
                </c:pt>
                <c:pt idx="341">
                  <c:v>74.69518332481384</c:v>
                </c:pt>
                <c:pt idx="342">
                  <c:v>75.010783330599466</c:v>
                </c:pt>
                <c:pt idx="343">
                  <c:v>75.327783322334284</c:v>
                </c:pt>
                <c:pt idx="344">
                  <c:v>75.642733327547703</c:v>
                </c:pt>
                <c:pt idx="345">
                  <c:v>75.963283332188922</c:v>
                </c:pt>
                <c:pt idx="346">
                  <c:v>76.283033331235245</c:v>
                </c:pt>
                <c:pt idx="347">
                  <c:v>76.604116662343344</c:v>
                </c:pt>
                <c:pt idx="348">
                  <c:v>76.923466658592218</c:v>
                </c:pt>
                <c:pt idx="349">
                  <c:v>77.240066663424173</c:v>
                </c:pt>
                <c:pt idx="350">
                  <c:v>77.563816658655796</c:v>
                </c:pt>
                <c:pt idx="351">
                  <c:v>77.883166662851963</c:v>
                </c:pt>
                <c:pt idx="352">
                  <c:v>78.206883327166238</c:v>
                </c:pt>
                <c:pt idx="353">
                  <c:v>78.531649994850156</c:v>
                </c:pt>
                <c:pt idx="354">
                  <c:v>78.856933331489557</c:v>
                </c:pt>
                <c:pt idx="355">
                  <c:v>79.181216653188073</c:v>
                </c:pt>
                <c:pt idx="356">
                  <c:v>79.50503332614899</c:v>
                </c:pt>
                <c:pt idx="357">
                  <c:v>79.832749994595844</c:v>
                </c:pt>
                <c:pt idx="358">
                  <c:v>80.153016654650372</c:v>
                </c:pt>
                <c:pt idx="359">
                  <c:v>80.477449997266135</c:v>
                </c:pt>
                <c:pt idx="360">
                  <c:v>80.805449994405109</c:v>
                </c:pt>
                <c:pt idx="361">
                  <c:v>81.136083332697552</c:v>
                </c:pt>
                <c:pt idx="362">
                  <c:v>81.460049994786587</c:v>
                </c:pt>
                <c:pt idx="363">
                  <c:v>81.791933329900104</c:v>
                </c:pt>
                <c:pt idx="364">
                  <c:v>82.121399990717563</c:v>
                </c:pt>
                <c:pt idx="365">
                  <c:v>82.452866657574972</c:v>
                </c:pt>
                <c:pt idx="366">
                  <c:v>83.039149991671238</c:v>
                </c:pt>
                <c:pt idx="367">
                  <c:v>83.372383332252497</c:v>
                </c:pt>
                <c:pt idx="368">
                  <c:v>83.704983329772944</c:v>
                </c:pt>
                <c:pt idx="369">
                  <c:v>84.037150001525873</c:v>
                </c:pt>
                <c:pt idx="370">
                  <c:v>84.367200001080832</c:v>
                </c:pt>
                <c:pt idx="371">
                  <c:v>84.700616661707556</c:v>
                </c:pt>
                <c:pt idx="372">
                  <c:v>85.031433320045466</c:v>
                </c:pt>
                <c:pt idx="373">
                  <c:v>85.360733334223426</c:v>
                </c:pt>
                <c:pt idx="374">
                  <c:v>85.70031665960947</c:v>
                </c:pt>
                <c:pt idx="375">
                  <c:v>86.034799989064538</c:v>
                </c:pt>
                <c:pt idx="376">
                  <c:v>86.367216666539505</c:v>
                </c:pt>
                <c:pt idx="377">
                  <c:v>86.705816666285202</c:v>
                </c:pt>
                <c:pt idx="378">
                  <c:v>87.039366666475928</c:v>
                </c:pt>
                <c:pt idx="379">
                  <c:v>87.377566663424176</c:v>
                </c:pt>
                <c:pt idx="380">
                  <c:v>87.721316663424176</c:v>
                </c:pt>
                <c:pt idx="381">
                  <c:v>88.062166659037274</c:v>
                </c:pt>
                <c:pt idx="382">
                  <c:v>88.401633326212561</c:v>
                </c:pt>
                <c:pt idx="383">
                  <c:v>88.7422333240509</c:v>
                </c:pt>
                <c:pt idx="384">
                  <c:v>89.082766660054531</c:v>
                </c:pt>
                <c:pt idx="385">
                  <c:v>89.419699994723004</c:v>
                </c:pt>
                <c:pt idx="386">
                  <c:v>89.767066653569543</c:v>
                </c:pt>
                <c:pt idx="387">
                  <c:v>90.107899999618525</c:v>
                </c:pt>
                <c:pt idx="388">
                  <c:v>90.451033329963678</c:v>
                </c:pt>
                <c:pt idx="389">
                  <c:v>90.797599999109906</c:v>
                </c:pt>
                <c:pt idx="390">
                  <c:v>91.138799993197125</c:v>
                </c:pt>
                <c:pt idx="391">
                  <c:v>91.482733321189883</c:v>
                </c:pt>
                <c:pt idx="392">
                  <c:v>91.832499988873806</c:v>
                </c:pt>
                <c:pt idx="393">
                  <c:v>92.18324999014537</c:v>
                </c:pt>
                <c:pt idx="394">
                  <c:v>92.53418332735697</c:v>
                </c:pt>
                <c:pt idx="395">
                  <c:v>92.885816661516827</c:v>
                </c:pt>
                <c:pt idx="396">
                  <c:v>93.229483326276139</c:v>
                </c:pt>
                <c:pt idx="397">
                  <c:v>93.577033321062729</c:v>
                </c:pt>
                <c:pt idx="398">
                  <c:v>93.926333332061773</c:v>
                </c:pt>
                <c:pt idx="399">
                  <c:v>94.273833330472314</c:v>
                </c:pt>
                <c:pt idx="400">
                  <c:v>94.62651666005452</c:v>
                </c:pt>
                <c:pt idx="401">
                  <c:v>94.980216662089035</c:v>
                </c:pt>
                <c:pt idx="402">
                  <c:v>95.32483332951864</c:v>
                </c:pt>
                <c:pt idx="403">
                  <c:v>95.674266664187115</c:v>
                </c:pt>
                <c:pt idx="404">
                  <c:v>96.026316658655801</c:v>
                </c:pt>
                <c:pt idx="405">
                  <c:v>96.378033336003625</c:v>
                </c:pt>
                <c:pt idx="406">
                  <c:v>96.732233325640365</c:v>
                </c:pt>
                <c:pt idx="407">
                  <c:v>97.093816661834722</c:v>
                </c:pt>
                <c:pt idx="408">
                  <c:v>97.447766661643982</c:v>
                </c:pt>
                <c:pt idx="409">
                  <c:v>97.804283324877417</c:v>
                </c:pt>
                <c:pt idx="410">
                  <c:v>98.158249998092657</c:v>
                </c:pt>
                <c:pt idx="411">
                  <c:v>98.511683328946432</c:v>
                </c:pt>
                <c:pt idx="412">
                  <c:v>98.866733328501383</c:v>
                </c:pt>
                <c:pt idx="413">
                  <c:v>99.23388333320618</c:v>
                </c:pt>
                <c:pt idx="414">
                  <c:v>99.599899991353354</c:v>
                </c:pt>
                <c:pt idx="415">
                  <c:v>99.957883326212567</c:v>
                </c:pt>
                <c:pt idx="416">
                  <c:v>100.32088332970937</c:v>
                </c:pt>
                <c:pt idx="417">
                  <c:v>100.68604999383291</c:v>
                </c:pt>
                <c:pt idx="418">
                  <c:v>101.04596666495006</c:v>
                </c:pt>
                <c:pt idx="419">
                  <c:v>101.40366666316986</c:v>
                </c:pt>
                <c:pt idx="420">
                  <c:v>101.76334999402364</c:v>
                </c:pt>
                <c:pt idx="421">
                  <c:v>102.12894999186197</c:v>
                </c:pt>
                <c:pt idx="422">
                  <c:v>102.49201666514078</c:v>
                </c:pt>
                <c:pt idx="423">
                  <c:v>102.85811666647594</c:v>
                </c:pt>
                <c:pt idx="424">
                  <c:v>103.22801666259765</c:v>
                </c:pt>
                <c:pt idx="425">
                  <c:v>103.59124999841055</c:v>
                </c:pt>
                <c:pt idx="426">
                  <c:v>103.96030000050862</c:v>
                </c:pt>
                <c:pt idx="427">
                  <c:v>104.32648332118988</c:v>
                </c:pt>
                <c:pt idx="428">
                  <c:v>104.69353332519532</c:v>
                </c:pt>
                <c:pt idx="429">
                  <c:v>105.06143333117167</c:v>
                </c:pt>
                <c:pt idx="430">
                  <c:v>105.42694999376933</c:v>
                </c:pt>
                <c:pt idx="431">
                  <c:v>105.79849999745687</c:v>
                </c:pt>
                <c:pt idx="432">
                  <c:v>106.16831665833791</c:v>
                </c:pt>
                <c:pt idx="433">
                  <c:v>106.54024999141693</c:v>
                </c:pt>
                <c:pt idx="434">
                  <c:v>106.91654999256134</c:v>
                </c:pt>
                <c:pt idx="435">
                  <c:v>107.28461666107178</c:v>
                </c:pt>
                <c:pt idx="436">
                  <c:v>107.6592333316803</c:v>
                </c:pt>
                <c:pt idx="437">
                  <c:v>108.03293333053588</c:v>
                </c:pt>
                <c:pt idx="438">
                  <c:v>108.40929999351502</c:v>
                </c:pt>
                <c:pt idx="439">
                  <c:v>108.78354999224345</c:v>
                </c:pt>
                <c:pt idx="440">
                  <c:v>109.15691666603088</c:v>
                </c:pt>
                <c:pt idx="441">
                  <c:v>109.53459999561309</c:v>
                </c:pt>
                <c:pt idx="442">
                  <c:v>109.92614999612172</c:v>
                </c:pt>
                <c:pt idx="443">
                  <c:v>110.30509999593099</c:v>
                </c:pt>
                <c:pt idx="444">
                  <c:v>110.68136665821075</c:v>
                </c:pt>
                <c:pt idx="445">
                  <c:v>111.06514999071757</c:v>
                </c:pt>
                <c:pt idx="446">
                  <c:v>111.44948333104452</c:v>
                </c:pt>
                <c:pt idx="447">
                  <c:v>111.83338332970938</c:v>
                </c:pt>
                <c:pt idx="448">
                  <c:v>112.2164333264033</c:v>
                </c:pt>
                <c:pt idx="449">
                  <c:v>112.60460000038147</c:v>
                </c:pt>
                <c:pt idx="450">
                  <c:v>112.9909999926885</c:v>
                </c:pt>
                <c:pt idx="451">
                  <c:v>113.37174999713898</c:v>
                </c:pt>
                <c:pt idx="452">
                  <c:v>113.75633332729339</c:v>
                </c:pt>
                <c:pt idx="453">
                  <c:v>114.13564999898274</c:v>
                </c:pt>
                <c:pt idx="454">
                  <c:v>114.52018332481384</c:v>
                </c:pt>
                <c:pt idx="455">
                  <c:v>114.91239999135335</c:v>
                </c:pt>
                <c:pt idx="456">
                  <c:v>115.29704999128977</c:v>
                </c:pt>
                <c:pt idx="457">
                  <c:v>115.6866333246231</c:v>
                </c:pt>
                <c:pt idx="458">
                  <c:v>116.07161666552226</c:v>
                </c:pt>
                <c:pt idx="459">
                  <c:v>116.46084999243418</c:v>
                </c:pt>
                <c:pt idx="460">
                  <c:v>116.8494333267212</c:v>
                </c:pt>
                <c:pt idx="461">
                  <c:v>117.23681666056315</c:v>
                </c:pt>
                <c:pt idx="462">
                  <c:v>117.62379999160767</c:v>
                </c:pt>
                <c:pt idx="463">
                  <c:v>118.01619999408722</c:v>
                </c:pt>
                <c:pt idx="464">
                  <c:v>118.41226665973663</c:v>
                </c:pt>
                <c:pt idx="465">
                  <c:v>118.80998333295186</c:v>
                </c:pt>
                <c:pt idx="466">
                  <c:v>119.21005000273387</c:v>
                </c:pt>
                <c:pt idx="467">
                  <c:v>119.60539999008179</c:v>
                </c:pt>
              </c:numCache>
            </c:numRef>
          </c:xVal>
          <c:yVal>
            <c:numRef>
              <c:f>'150ml_6g'!$H$2:$H$469</c:f>
              <c:numCache>
                <c:formatCode>General</c:formatCode>
                <c:ptCount val="4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100</c:v>
                </c:pt>
                <c:pt idx="204">
                  <c:v>400</c:v>
                </c:pt>
                <c:pt idx="205">
                  <c:v>600</c:v>
                </c:pt>
                <c:pt idx="206">
                  <c:v>900</c:v>
                </c:pt>
                <c:pt idx="207">
                  <c:v>1600</c:v>
                </c:pt>
                <c:pt idx="208">
                  <c:v>2400</c:v>
                </c:pt>
                <c:pt idx="209">
                  <c:v>3400</c:v>
                </c:pt>
                <c:pt idx="210">
                  <c:v>4700</c:v>
                </c:pt>
                <c:pt idx="211">
                  <c:v>5800</c:v>
                </c:pt>
                <c:pt idx="212">
                  <c:v>6900</c:v>
                </c:pt>
                <c:pt idx="213">
                  <c:v>8000</c:v>
                </c:pt>
                <c:pt idx="214">
                  <c:v>9000</c:v>
                </c:pt>
                <c:pt idx="215">
                  <c:v>9800</c:v>
                </c:pt>
                <c:pt idx="216">
                  <c:v>10500</c:v>
                </c:pt>
                <c:pt idx="217">
                  <c:v>11500</c:v>
                </c:pt>
                <c:pt idx="218">
                  <c:v>12500</c:v>
                </c:pt>
                <c:pt idx="219">
                  <c:v>13300</c:v>
                </c:pt>
                <c:pt idx="220">
                  <c:v>14000</c:v>
                </c:pt>
                <c:pt idx="221">
                  <c:v>14900</c:v>
                </c:pt>
                <c:pt idx="222">
                  <c:v>15800</c:v>
                </c:pt>
                <c:pt idx="223">
                  <c:v>16500</c:v>
                </c:pt>
                <c:pt idx="224">
                  <c:v>17100</c:v>
                </c:pt>
                <c:pt idx="225">
                  <c:v>17700</c:v>
                </c:pt>
                <c:pt idx="226">
                  <c:v>18500</c:v>
                </c:pt>
                <c:pt idx="227">
                  <c:v>19000</c:v>
                </c:pt>
                <c:pt idx="228">
                  <c:v>19500</c:v>
                </c:pt>
                <c:pt idx="229">
                  <c:v>20200</c:v>
                </c:pt>
                <c:pt idx="230">
                  <c:v>20700</c:v>
                </c:pt>
                <c:pt idx="231">
                  <c:v>21100</c:v>
                </c:pt>
                <c:pt idx="232">
                  <c:v>21500</c:v>
                </c:pt>
                <c:pt idx="233">
                  <c:v>21900</c:v>
                </c:pt>
                <c:pt idx="234">
                  <c:v>22100</c:v>
                </c:pt>
                <c:pt idx="235">
                  <c:v>22600</c:v>
                </c:pt>
                <c:pt idx="236">
                  <c:v>23100</c:v>
                </c:pt>
                <c:pt idx="237">
                  <c:v>23400</c:v>
                </c:pt>
                <c:pt idx="238">
                  <c:v>23700</c:v>
                </c:pt>
                <c:pt idx="239">
                  <c:v>24000</c:v>
                </c:pt>
                <c:pt idx="240">
                  <c:v>24400</c:v>
                </c:pt>
                <c:pt idx="241">
                  <c:v>24500</c:v>
                </c:pt>
                <c:pt idx="242">
                  <c:v>24700</c:v>
                </c:pt>
                <c:pt idx="243">
                  <c:v>25100</c:v>
                </c:pt>
                <c:pt idx="244">
                  <c:v>25400</c:v>
                </c:pt>
                <c:pt idx="245">
                  <c:v>25600</c:v>
                </c:pt>
                <c:pt idx="246">
                  <c:v>25800</c:v>
                </c:pt>
                <c:pt idx="247">
                  <c:v>26100</c:v>
                </c:pt>
                <c:pt idx="248">
                  <c:v>26200</c:v>
                </c:pt>
                <c:pt idx="249">
                  <c:v>26400</c:v>
                </c:pt>
                <c:pt idx="250">
                  <c:v>26700</c:v>
                </c:pt>
                <c:pt idx="251">
                  <c:v>26700</c:v>
                </c:pt>
                <c:pt idx="252">
                  <c:v>27100</c:v>
                </c:pt>
                <c:pt idx="253">
                  <c:v>27100</c:v>
                </c:pt>
                <c:pt idx="254">
                  <c:v>27200</c:v>
                </c:pt>
                <c:pt idx="255">
                  <c:v>27300</c:v>
                </c:pt>
                <c:pt idx="256">
                  <c:v>27500</c:v>
                </c:pt>
                <c:pt idx="257">
                  <c:v>27400</c:v>
                </c:pt>
                <c:pt idx="258">
                  <c:v>27900</c:v>
                </c:pt>
                <c:pt idx="259">
                  <c:v>28000</c:v>
                </c:pt>
                <c:pt idx="260">
                  <c:v>28000</c:v>
                </c:pt>
                <c:pt idx="261">
                  <c:v>28300</c:v>
                </c:pt>
                <c:pt idx="262">
                  <c:v>28000</c:v>
                </c:pt>
                <c:pt idx="263">
                  <c:v>28300</c:v>
                </c:pt>
                <c:pt idx="264">
                  <c:v>28500</c:v>
                </c:pt>
                <c:pt idx="265">
                  <c:v>28800</c:v>
                </c:pt>
                <c:pt idx="266">
                  <c:v>28700</c:v>
                </c:pt>
                <c:pt idx="267">
                  <c:v>28800</c:v>
                </c:pt>
                <c:pt idx="268">
                  <c:v>28800</c:v>
                </c:pt>
                <c:pt idx="269">
                  <c:v>28800</c:v>
                </c:pt>
                <c:pt idx="270">
                  <c:v>29000</c:v>
                </c:pt>
                <c:pt idx="271">
                  <c:v>29200</c:v>
                </c:pt>
                <c:pt idx="272">
                  <c:v>29200</c:v>
                </c:pt>
                <c:pt idx="273">
                  <c:v>29400</c:v>
                </c:pt>
                <c:pt idx="274">
                  <c:v>29400</c:v>
                </c:pt>
                <c:pt idx="275">
                  <c:v>29400</c:v>
                </c:pt>
                <c:pt idx="276">
                  <c:v>29500</c:v>
                </c:pt>
                <c:pt idx="277">
                  <c:v>29400</c:v>
                </c:pt>
                <c:pt idx="278">
                  <c:v>29500</c:v>
                </c:pt>
                <c:pt idx="279">
                  <c:v>29800</c:v>
                </c:pt>
                <c:pt idx="280">
                  <c:v>29800</c:v>
                </c:pt>
                <c:pt idx="281">
                  <c:v>29700</c:v>
                </c:pt>
                <c:pt idx="282">
                  <c:v>29900</c:v>
                </c:pt>
                <c:pt idx="283">
                  <c:v>29900</c:v>
                </c:pt>
                <c:pt idx="284">
                  <c:v>29900</c:v>
                </c:pt>
                <c:pt idx="285">
                  <c:v>29900</c:v>
                </c:pt>
                <c:pt idx="286">
                  <c:v>30100</c:v>
                </c:pt>
                <c:pt idx="287">
                  <c:v>30200</c:v>
                </c:pt>
                <c:pt idx="288">
                  <c:v>30300</c:v>
                </c:pt>
                <c:pt idx="289">
                  <c:v>30300</c:v>
                </c:pt>
                <c:pt idx="290">
                  <c:v>30200</c:v>
                </c:pt>
                <c:pt idx="291">
                  <c:v>30300</c:v>
                </c:pt>
                <c:pt idx="292">
                  <c:v>30400</c:v>
                </c:pt>
                <c:pt idx="293">
                  <c:v>30600</c:v>
                </c:pt>
                <c:pt idx="294">
                  <c:v>30300</c:v>
                </c:pt>
                <c:pt idx="295">
                  <c:v>30600</c:v>
                </c:pt>
                <c:pt idx="296">
                  <c:v>30500</c:v>
                </c:pt>
                <c:pt idx="297">
                  <c:v>30700</c:v>
                </c:pt>
                <c:pt idx="298">
                  <c:v>30800</c:v>
                </c:pt>
                <c:pt idx="299">
                  <c:v>30700</c:v>
                </c:pt>
                <c:pt idx="300">
                  <c:v>30700</c:v>
                </c:pt>
                <c:pt idx="301">
                  <c:v>30600</c:v>
                </c:pt>
                <c:pt idx="302">
                  <c:v>30800</c:v>
                </c:pt>
                <c:pt idx="303">
                  <c:v>31000</c:v>
                </c:pt>
                <c:pt idx="304">
                  <c:v>30800</c:v>
                </c:pt>
                <c:pt idx="305">
                  <c:v>30700</c:v>
                </c:pt>
                <c:pt idx="306">
                  <c:v>31000</c:v>
                </c:pt>
                <c:pt idx="307">
                  <c:v>30900</c:v>
                </c:pt>
                <c:pt idx="308">
                  <c:v>30900</c:v>
                </c:pt>
                <c:pt idx="309">
                  <c:v>30900</c:v>
                </c:pt>
                <c:pt idx="310">
                  <c:v>31000</c:v>
                </c:pt>
                <c:pt idx="311">
                  <c:v>31000</c:v>
                </c:pt>
                <c:pt idx="312">
                  <c:v>31100</c:v>
                </c:pt>
                <c:pt idx="313">
                  <c:v>30900</c:v>
                </c:pt>
                <c:pt idx="314">
                  <c:v>31000</c:v>
                </c:pt>
                <c:pt idx="315">
                  <c:v>31200</c:v>
                </c:pt>
                <c:pt idx="316">
                  <c:v>31300</c:v>
                </c:pt>
                <c:pt idx="317">
                  <c:v>31000</c:v>
                </c:pt>
                <c:pt idx="318">
                  <c:v>31200</c:v>
                </c:pt>
                <c:pt idx="319">
                  <c:v>31000</c:v>
                </c:pt>
                <c:pt idx="320">
                  <c:v>31300</c:v>
                </c:pt>
                <c:pt idx="321">
                  <c:v>31300</c:v>
                </c:pt>
                <c:pt idx="322">
                  <c:v>31200</c:v>
                </c:pt>
                <c:pt idx="323">
                  <c:v>31300</c:v>
                </c:pt>
                <c:pt idx="324">
                  <c:v>31400</c:v>
                </c:pt>
                <c:pt idx="325">
                  <c:v>31400</c:v>
                </c:pt>
                <c:pt idx="326">
                  <c:v>31400</c:v>
                </c:pt>
                <c:pt idx="327">
                  <c:v>31600</c:v>
                </c:pt>
                <c:pt idx="328">
                  <c:v>31600</c:v>
                </c:pt>
                <c:pt idx="329">
                  <c:v>31400</c:v>
                </c:pt>
                <c:pt idx="330">
                  <c:v>31700</c:v>
                </c:pt>
                <c:pt idx="331">
                  <c:v>31600</c:v>
                </c:pt>
                <c:pt idx="332">
                  <c:v>31600</c:v>
                </c:pt>
                <c:pt idx="333">
                  <c:v>31600</c:v>
                </c:pt>
                <c:pt idx="334">
                  <c:v>31600</c:v>
                </c:pt>
                <c:pt idx="335">
                  <c:v>31500</c:v>
                </c:pt>
                <c:pt idx="336">
                  <c:v>31700</c:v>
                </c:pt>
                <c:pt idx="337">
                  <c:v>31600</c:v>
                </c:pt>
                <c:pt idx="338">
                  <c:v>31700</c:v>
                </c:pt>
                <c:pt idx="339">
                  <c:v>31800</c:v>
                </c:pt>
                <c:pt idx="340">
                  <c:v>31700</c:v>
                </c:pt>
                <c:pt idx="341">
                  <c:v>31600</c:v>
                </c:pt>
                <c:pt idx="342">
                  <c:v>31500</c:v>
                </c:pt>
                <c:pt idx="343">
                  <c:v>31500</c:v>
                </c:pt>
                <c:pt idx="344">
                  <c:v>31600</c:v>
                </c:pt>
                <c:pt idx="345">
                  <c:v>31600</c:v>
                </c:pt>
                <c:pt idx="346">
                  <c:v>31600</c:v>
                </c:pt>
                <c:pt idx="347">
                  <c:v>31600</c:v>
                </c:pt>
                <c:pt idx="348">
                  <c:v>31700</c:v>
                </c:pt>
                <c:pt idx="349">
                  <c:v>31900</c:v>
                </c:pt>
                <c:pt idx="350">
                  <c:v>31900</c:v>
                </c:pt>
                <c:pt idx="351">
                  <c:v>31900</c:v>
                </c:pt>
                <c:pt idx="352">
                  <c:v>31900</c:v>
                </c:pt>
                <c:pt idx="353">
                  <c:v>31700</c:v>
                </c:pt>
                <c:pt idx="354">
                  <c:v>31900</c:v>
                </c:pt>
                <c:pt idx="355">
                  <c:v>31900</c:v>
                </c:pt>
                <c:pt idx="356">
                  <c:v>31700</c:v>
                </c:pt>
                <c:pt idx="357">
                  <c:v>31900</c:v>
                </c:pt>
                <c:pt idx="358">
                  <c:v>31800</c:v>
                </c:pt>
                <c:pt idx="359">
                  <c:v>31700</c:v>
                </c:pt>
                <c:pt idx="360">
                  <c:v>31900</c:v>
                </c:pt>
                <c:pt idx="361">
                  <c:v>31900</c:v>
                </c:pt>
                <c:pt idx="362">
                  <c:v>32000</c:v>
                </c:pt>
                <c:pt idx="363">
                  <c:v>32200</c:v>
                </c:pt>
                <c:pt idx="364">
                  <c:v>31800</c:v>
                </c:pt>
                <c:pt idx="365">
                  <c:v>32000</c:v>
                </c:pt>
                <c:pt idx="366">
                  <c:v>32100</c:v>
                </c:pt>
                <c:pt idx="367">
                  <c:v>31800</c:v>
                </c:pt>
                <c:pt idx="368">
                  <c:v>31900</c:v>
                </c:pt>
                <c:pt idx="369">
                  <c:v>31900</c:v>
                </c:pt>
                <c:pt idx="370">
                  <c:v>31900</c:v>
                </c:pt>
                <c:pt idx="371">
                  <c:v>32100</c:v>
                </c:pt>
                <c:pt idx="372">
                  <c:v>32400</c:v>
                </c:pt>
                <c:pt idx="373">
                  <c:v>32000</c:v>
                </c:pt>
                <c:pt idx="374">
                  <c:v>32200</c:v>
                </c:pt>
                <c:pt idx="375">
                  <c:v>32300</c:v>
                </c:pt>
                <c:pt idx="376">
                  <c:v>32200</c:v>
                </c:pt>
                <c:pt idx="377">
                  <c:v>32100</c:v>
                </c:pt>
                <c:pt idx="378">
                  <c:v>32100</c:v>
                </c:pt>
                <c:pt idx="379">
                  <c:v>31900</c:v>
                </c:pt>
                <c:pt idx="380">
                  <c:v>32200</c:v>
                </c:pt>
                <c:pt idx="381">
                  <c:v>32200</c:v>
                </c:pt>
                <c:pt idx="382">
                  <c:v>32200</c:v>
                </c:pt>
                <c:pt idx="383">
                  <c:v>32100</c:v>
                </c:pt>
                <c:pt idx="384">
                  <c:v>32400</c:v>
                </c:pt>
                <c:pt idx="385">
                  <c:v>32200</c:v>
                </c:pt>
                <c:pt idx="386">
                  <c:v>32200</c:v>
                </c:pt>
                <c:pt idx="387">
                  <c:v>31900</c:v>
                </c:pt>
                <c:pt idx="388">
                  <c:v>32100</c:v>
                </c:pt>
                <c:pt idx="389">
                  <c:v>32300</c:v>
                </c:pt>
                <c:pt idx="390">
                  <c:v>32200</c:v>
                </c:pt>
                <c:pt idx="391">
                  <c:v>32000</c:v>
                </c:pt>
                <c:pt idx="392">
                  <c:v>32200</c:v>
                </c:pt>
                <c:pt idx="393">
                  <c:v>32200</c:v>
                </c:pt>
                <c:pt idx="394">
                  <c:v>32200</c:v>
                </c:pt>
                <c:pt idx="395">
                  <c:v>32000</c:v>
                </c:pt>
                <c:pt idx="396">
                  <c:v>32100</c:v>
                </c:pt>
                <c:pt idx="397">
                  <c:v>32100</c:v>
                </c:pt>
                <c:pt idx="398">
                  <c:v>32300</c:v>
                </c:pt>
                <c:pt idx="399">
                  <c:v>31900</c:v>
                </c:pt>
                <c:pt idx="400">
                  <c:v>32300</c:v>
                </c:pt>
                <c:pt idx="401">
                  <c:v>32200</c:v>
                </c:pt>
                <c:pt idx="402">
                  <c:v>32100</c:v>
                </c:pt>
                <c:pt idx="403">
                  <c:v>32200</c:v>
                </c:pt>
                <c:pt idx="404">
                  <c:v>32200</c:v>
                </c:pt>
                <c:pt idx="405">
                  <c:v>32100</c:v>
                </c:pt>
                <c:pt idx="406">
                  <c:v>32200</c:v>
                </c:pt>
                <c:pt idx="407">
                  <c:v>32200</c:v>
                </c:pt>
                <c:pt idx="408">
                  <c:v>32400</c:v>
                </c:pt>
                <c:pt idx="409">
                  <c:v>32300</c:v>
                </c:pt>
                <c:pt idx="410">
                  <c:v>32300</c:v>
                </c:pt>
                <c:pt idx="411">
                  <c:v>32200</c:v>
                </c:pt>
                <c:pt idx="412">
                  <c:v>32400</c:v>
                </c:pt>
                <c:pt idx="413">
                  <c:v>32500</c:v>
                </c:pt>
                <c:pt idx="414">
                  <c:v>32200</c:v>
                </c:pt>
                <c:pt idx="415">
                  <c:v>32400</c:v>
                </c:pt>
                <c:pt idx="416">
                  <c:v>32400</c:v>
                </c:pt>
                <c:pt idx="417">
                  <c:v>32600</c:v>
                </c:pt>
                <c:pt idx="418">
                  <c:v>32500</c:v>
                </c:pt>
                <c:pt idx="419">
                  <c:v>32200</c:v>
                </c:pt>
                <c:pt idx="420">
                  <c:v>32600</c:v>
                </c:pt>
                <c:pt idx="421">
                  <c:v>32600</c:v>
                </c:pt>
                <c:pt idx="422">
                  <c:v>32700</c:v>
                </c:pt>
                <c:pt idx="423">
                  <c:v>32400</c:v>
                </c:pt>
                <c:pt idx="424">
                  <c:v>32700</c:v>
                </c:pt>
                <c:pt idx="425">
                  <c:v>32700</c:v>
                </c:pt>
                <c:pt idx="426">
                  <c:v>32600</c:v>
                </c:pt>
                <c:pt idx="427">
                  <c:v>32600</c:v>
                </c:pt>
                <c:pt idx="428">
                  <c:v>32200</c:v>
                </c:pt>
                <c:pt idx="429">
                  <c:v>32700</c:v>
                </c:pt>
                <c:pt idx="430">
                  <c:v>32600</c:v>
                </c:pt>
                <c:pt idx="431">
                  <c:v>32600</c:v>
                </c:pt>
                <c:pt idx="432">
                  <c:v>32600</c:v>
                </c:pt>
                <c:pt idx="433">
                  <c:v>32700</c:v>
                </c:pt>
                <c:pt idx="434">
                  <c:v>32500</c:v>
                </c:pt>
                <c:pt idx="435">
                  <c:v>32600</c:v>
                </c:pt>
                <c:pt idx="436">
                  <c:v>32700</c:v>
                </c:pt>
                <c:pt idx="437">
                  <c:v>32700</c:v>
                </c:pt>
                <c:pt idx="438">
                  <c:v>32600</c:v>
                </c:pt>
                <c:pt idx="439">
                  <c:v>32700</c:v>
                </c:pt>
                <c:pt idx="440">
                  <c:v>32700</c:v>
                </c:pt>
                <c:pt idx="441">
                  <c:v>32900</c:v>
                </c:pt>
                <c:pt idx="442">
                  <c:v>32700</c:v>
                </c:pt>
                <c:pt idx="443">
                  <c:v>32600</c:v>
                </c:pt>
                <c:pt idx="444">
                  <c:v>32700</c:v>
                </c:pt>
                <c:pt idx="445">
                  <c:v>32700</c:v>
                </c:pt>
                <c:pt idx="446">
                  <c:v>32700</c:v>
                </c:pt>
                <c:pt idx="447">
                  <c:v>32900</c:v>
                </c:pt>
                <c:pt idx="448">
                  <c:v>32700</c:v>
                </c:pt>
                <c:pt idx="449">
                  <c:v>32700</c:v>
                </c:pt>
                <c:pt idx="450">
                  <c:v>32600</c:v>
                </c:pt>
                <c:pt idx="451">
                  <c:v>32600</c:v>
                </c:pt>
                <c:pt idx="452">
                  <c:v>32700</c:v>
                </c:pt>
                <c:pt idx="453">
                  <c:v>32600</c:v>
                </c:pt>
                <c:pt idx="454">
                  <c:v>32800</c:v>
                </c:pt>
                <c:pt idx="455">
                  <c:v>32700</c:v>
                </c:pt>
                <c:pt idx="456">
                  <c:v>32900</c:v>
                </c:pt>
                <c:pt idx="457">
                  <c:v>32600</c:v>
                </c:pt>
                <c:pt idx="458">
                  <c:v>32700</c:v>
                </c:pt>
                <c:pt idx="459">
                  <c:v>32900</c:v>
                </c:pt>
                <c:pt idx="460">
                  <c:v>32900</c:v>
                </c:pt>
                <c:pt idx="461">
                  <c:v>32900</c:v>
                </c:pt>
                <c:pt idx="462">
                  <c:v>32700</c:v>
                </c:pt>
                <c:pt idx="463">
                  <c:v>32800</c:v>
                </c:pt>
                <c:pt idx="464">
                  <c:v>32800</c:v>
                </c:pt>
                <c:pt idx="465">
                  <c:v>32600</c:v>
                </c:pt>
                <c:pt idx="466">
                  <c:v>32600</c:v>
                </c:pt>
                <c:pt idx="467">
                  <c:v>32700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C2-4B2A-B3F3-7359FF6504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Breakthrough</a:t>
            </a:r>
            <a:r>
              <a:rPr lang="en-US" baseline="0"/>
              <a:t> Curve </a:t>
            </a:r>
            <a:r>
              <a:rPr lang="en-US"/>
              <a:t>- 150mL/min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0.10381666024525961</c:v>
                </c:pt>
                <c:pt idx="2">
                  <c:v>0.20834999879201252</c:v>
                </c:pt>
                <c:pt idx="3">
                  <c:v>0.31316665808359784</c:v>
                </c:pt>
                <c:pt idx="4">
                  <c:v>0.4247666597366333</c:v>
                </c:pt>
                <c:pt idx="5">
                  <c:v>0.53304999669392905</c:v>
                </c:pt>
                <c:pt idx="6">
                  <c:v>0.64018332958221436</c:v>
                </c:pt>
                <c:pt idx="7">
                  <c:v>0.74583333333333335</c:v>
                </c:pt>
                <c:pt idx="8">
                  <c:v>0.85401666164398193</c:v>
                </c:pt>
                <c:pt idx="9">
                  <c:v>0.96343333721160884</c:v>
                </c:pt>
                <c:pt idx="10">
                  <c:v>1.0720666646957397</c:v>
                </c:pt>
                <c:pt idx="11">
                  <c:v>1.1803333282470703</c:v>
                </c:pt>
                <c:pt idx="12">
                  <c:v>1.2889333327611288</c:v>
                </c:pt>
                <c:pt idx="13">
                  <c:v>1.3969499985376994</c:v>
                </c:pt>
                <c:pt idx="14">
                  <c:v>1.5090666611989338</c:v>
                </c:pt>
                <c:pt idx="15">
                  <c:v>1.6226499954859415</c:v>
                </c:pt>
                <c:pt idx="16">
                  <c:v>1.7362499952316284</c:v>
                </c:pt>
                <c:pt idx="17">
                  <c:v>1.8484833319981893</c:v>
                </c:pt>
                <c:pt idx="18">
                  <c:v>1.9774999936421713</c:v>
                </c:pt>
                <c:pt idx="19">
                  <c:v>2.0903666655222577</c:v>
                </c:pt>
                <c:pt idx="20">
                  <c:v>2.2052500009536744</c:v>
                </c:pt>
                <c:pt idx="21">
                  <c:v>2.3201999902725219</c:v>
                </c:pt>
                <c:pt idx="22">
                  <c:v>2.4357000033060712</c:v>
                </c:pt>
                <c:pt idx="23">
                  <c:v>2.5518500010172525</c:v>
                </c:pt>
                <c:pt idx="24">
                  <c:v>2.6660833358764648</c:v>
                </c:pt>
                <c:pt idx="25">
                  <c:v>2.7799499988555909</c:v>
                </c:pt>
                <c:pt idx="26">
                  <c:v>2.8978666702906293</c:v>
                </c:pt>
                <c:pt idx="27">
                  <c:v>3.0141333262125651</c:v>
                </c:pt>
                <c:pt idx="28">
                  <c:v>3.1288333336512246</c:v>
                </c:pt>
                <c:pt idx="29">
                  <c:v>3.2430999914805096</c:v>
                </c:pt>
                <c:pt idx="30">
                  <c:v>3.357099994023641</c:v>
                </c:pt>
                <c:pt idx="31">
                  <c:v>3.4741666634877522</c:v>
                </c:pt>
                <c:pt idx="32">
                  <c:v>3.5903666655222577</c:v>
                </c:pt>
                <c:pt idx="33">
                  <c:v>3.705483333269755</c:v>
                </c:pt>
                <c:pt idx="34">
                  <c:v>3.8205833355585734</c:v>
                </c:pt>
                <c:pt idx="35">
                  <c:v>3.9372499942779542</c:v>
                </c:pt>
                <c:pt idx="36">
                  <c:v>4.0547333319981895</c:v>
                </c:pt>
                <c:pt idx="37">
                  <c:v>4.1726333220799763</c:v>
                </c:pt>
                <c:pt idx="38">
                  <c:v>4.2892666578292848</c:v>
                </c:pt>
                <c:pt idx="39">
                  <c:v>4.4061666647593176</c:v>
                </c:pt>
                <c:pt idx="40">
                  <c:v>4.5262333313624064</c:v>
                </c:pt>
                <c:pt idx="41">
                  <c:v>4.6462833245595299</c:v>
                </c:pt>
                <c:pt idx="42">
                  <c:v>4.766633335749308</c:v>
                </c:pt>
                <c:pt idx="43">
                  <c:v>4.8891666650772097</c:v>
                </c:pt>
                <c:pt idx="44">
                  <c:v>5.0123166561126711</c:v>
                </c:pt>
                <c:pt idx="45">
                  <c:v>5.1364999930063879</c:v>
                </c:pt>
                <c:pt idx="46">
                  <c:v>5.2600999991099036</c:v>
                </c:pt>
                <c:pt idx="47">
                  <c:v>5.3870166619618738</c:v>
                </c:pt>
                <c:pt idx="48">
                  <c:v>5.5100333293279009</c:v>
                </c:pt>
                <c:pt idx="49">
                  <c:v>5.6339166561762495</c:v>
                </c:pt>
                <c:pt idx="50">
                  <c:v>5.7600333293279009</c:v>
                </c:pt>
                <c:pt idx="51">
                  <c:v>5.8849499940872194</c:v>
                </c:pt>
                <c:pt idx="52">
                  <c:v>6.0107833305994669</c:v>
                </c:pt>
                <c:pt idx="53">
                  <c:v>6.1401000022888184</c:v>
                </c:pt>
                <c:pt idx="54">
                  <c:v>6.2677999973297123</c:v>
                </c:pt>
                <c:pt idx="55">
                  <c:v>6.3934333324432373</c:v>
                </c:pt>
                <c:pt idx="56">
                  <c:v>6.5228833278020222</c:v>
                </c:pt>
                <c:pt idx="57">
                  <c:v>6.6512166579564411</c:v>
                </c:pt>
                <c:pt idx="58">
                  <c:v>6.7802499930063886</c:v>
                </c:pt>
                <c:pt idx="59">
                  <c:v>6.9106166680653889</c:v>
                </c:pt>
                <c:pt idx="60">
                  <c:v>7.0435333331425989</c:v>
                </c:pt>
                <c:pt idx="61">
                  <c:v>7.1748499949773157</c:v>
                </c:pt>
                <c:pt idx="62">
                  <c:v>7.3074666659037275</c:v>
                </c:pt>
                <c:pt idx="63">
                  <c:v>7.4417666594187422</c:v>
                </c:pt>
                <c:pt idx="64">
                  <c:v>7.5763833363850912</c:v>
                </c:pt>
                <c:pt idx="65">
                  <c:v>7.7074499924977617</c:v>
                </c:pt>
                <c:pt idx="66">
                  <c:v>7.8394333283106485</c:v>
                </c:pt>
                <c:pt idx="67">
                  <c:v>7.9738166570663456</c:v>
                </c:pt>
                <c:pt idx="68">
                  <c:v>8.1077833334604907</c:v>
                </c:pt>
                <c:pt idx="69">
                  <c:v>8.2388833284378045</c:v>
                </c:pt>
                <c:pt idx="70">
                  <c:v>8.3698499997456874</c:v>
                </c:pt>
                <c:pt idx="71">
                  <c:v>8.502333331108094</c:v>
                </c:pt>
                <c:pt idx="72">
                  <c:v>8.6362333297729492</c:v>
                </c:pt>
                <c:pt idx="73">
                  <c:v>8.7716666698455814</c:v>
                </c:pt>
                <c:pt idx="74">
                  <c:v>8.9045666694641117</c:v>
                </c:pt>
                <c:pt idx="75">
                  <c:v>9.0394999980926514</c:v>
                </c:pt>
                <c:pt idx="76">
                  <c:v>9.1764999945958454</c:v>
                </c:pt>
                <c:pt idx="77">
                  <c:v>9.3110666672388707</c:v>
                </c:pt>
                <c:pt idx="78">
                  <c:v>9.4463666677474976</c:v>
                </c:pt>
                <c:pt idx="79">
                  <c:v>9.5824999968210864</c:v>
                </c:pt>
                <c:pt idx="80">
                  <c:v>9.7191833337148026</c:v>
                </c:pt>
                <c:pt idx="81">
                  <c:v>9.8543666680653885</c:v>
                </c:pt>
                <c:pt idx="82">
                  <c:v>10.007300003369648</c:v>
                </c:pt>
                <c:pt idx="83">
                  <c:v>10.149050005276997</c:v>
                </c:pt>
                <c:pt idx="84">
                  <c:v>10.289483332633973</c:v>
                </c:pt>
                <c:pt idx="85">
                  <c:v>10.435850000381469</c:v>
                </c:pt>
                <c:pt idx="86">
                  <c:v>10.578350003560384</c:v>
                </c:pt>
                <c:pt idx="87">
                  <c:v>10.721966663996378</c:v>
                </c:pt>
                <c:pt idx="88">
                  <c:v>10.866849994659423</c:v>
                </c:pt>
                <c:pt idx="89">
                  <c:v>11.016216659545899</c:v>
                </c:pt>
                <c:pt idx="90">
                  <c:v>11.160599994659425</c:v>
                </c:pt>
                <c:pt idx="91">
                  <c:v>11.309966659545898</c:v>
                </c:pt>
                <c:pt idx="92">
                  <c:v>11.452283334732055</c:v>
                </c:pt>
                <c:pt idx="93">
                  <c:v>11.610233330726624</c:v>
                </c:pt>
                <c:pt idx="94">
                  <c:v>11.760533332824707</c:v>
                </c:pt>
                <c:pt idx="95">
                  <c:v>11.903883330027263</c:v>
                </c:pt>
                <c:pt idx="96">
                  <c:v>12.049966661135356</c:v>
                </c:pt>
                <c:pt idx="97">
                  <c:v>12.195733332633973</c:v>
                </c:pt>
                <c:pt idx="98">
                  <c:v>12.344649998346965</c:v>
                </c:pt>
                <c:pt idx="99">
                  <c:v>12.492333324750264</c:v>
                </c:pt>
                <c:pt idx="100">
                  <c:v>12.643200000127157</c:v>
                </c:pt>
                <c:pt idx="101">
                  <c:v>12.795516665776571</c:v>
                </c:pt>
                <c:pt idx="102">
                  <c:v>12.944916661580404</c:v>
                </c:pt>
                <c:pt idx="103">
                  <c:v>13.104199997584026</c:v>
                </c:pt>
                <c:pt idx="104">
                  <c:v>13.2667999903361</c:v>
                </c:pt>
                <c:pt idx="105">
                  <c:v>13.432233333587646</c:v>
                </c:pt>
                <c:pt idx="106">
                  <c:v>13.594199999173481</c:v>
                </c:pt>
                <c:pt idx="107">
                  <c:v>13.755683326721192</c:v>
                </c:pt>
                <c:pt idx="108">
                  <c:v>13.917366663614908</c:v>
                </c:pt>
                <c:pt idx="109">
                  <c:v>14.078216663996379</c:v>
                </c:pt>
                <c:pt idx="110">
                  <c:v>14.232616670926411</c:v>
                </c:pt>
                <c:pt idx="111">
                  <c:v>14.386749998728435</c:v>
                </c:pt>
                <c:pt idx="112">
                  <c:v>14.546366659800212</c:v>
                </c:pt>
                <c:pt idx="113">
                  <c:v>14.705100003878275</c:v>
                </c:pt>
                <c:pt idx="114">
                  <c:v>14.866533327102662</c:v>
                </c:pt>
                <c:pt idx="115">
                  <c:v>15.025383337338765</c:v>
                </c:pt>
                <c:pt idx="116">
                  <c:v>15.18151666323344</c:v>
                </c:pt>
                <c:pt idx="117">
                  <c:v>15.33826665878296</c:v>
                </c:pt>
                <c:pt idx="118">
                  <c:v>15.496783328056335</c:v>
                </c:pt>
                <c:pt idx="119">
                  <c:v>15.652733333905537</c:v>
                </c:pt>
                <c:pt idx="120">
                  <c:v>15.811966665585835</c:v>
                </c:pt>
                <c:pt idx="121">
                  <c:v>15.970999995867411</c:v>
                </c:pt>
                <c:pt idx="122">
                  <c:v>16.134966667493185</c:v>
                </c:pt>
                <c:pt idx="123">
                  <c:v>16.297416663169862</c:v>
                </c:pt>
                <c:pt idx="124">
                  <c:v>16.459299993515014</c:v>
                </c:pt>
                <c:pt idx="125">
                  <c:v>16.623299996058147</c:v>
                </c:pt>
                <c:pt idx="126">
                  <c:v>16.78746666908264</c:v>
                </c:pt>
                <c:pt idx="127">
                  <c:v>16.952399992942809</c:v>
                </c:pt>
                <c:pt idx="128">
                  <c:v>17.120099997520448</c:v>
                </c:pt>
                <c:pt idx="129">
                  <c:v>17.288133335113525</c:v>
                </c:pt>
                <c:pt idx="130">
                  <c:v>17.46099999745687</c:v>
                </c:pt>
                <c:pt idx="131">
                  <c:v>17.628599993387859</c:v>
                </c:pt>
                <c:pt idx="132">
                  <c:v>17.803233329455058</c:v>
                </c:pt>
                <c:pt idx="133">
                  <c:v>17.973383323351541</c:v>
                </c:pt>
                <c:pt idx="134">
                  <c:v>18.14881666501363</c:v>
                </c:pt>
                <c:pt idx="135">
                  <c:v>18.317816662788392</c:v>
                </c:pt>
                <c:pt idx="136">
                  <c:v>18.489566667874655</c:v>
                </c:pt>
                <c:pt idx="137">
                  <c:v>18.663633322715761</c:v>
                </c:pt>
                <c:pt idx="138">
                  <c:v>18.840633328755697</c:v>
                </c:pt>
                <c:pt idx="139">
                  <c:v>19.020966664950052</c:v>
                </c:pt>
                <c:pt idx="140">
                  <c:v>19.210083333651223</c:v>
                </c:pt>
                <c:pt idx="141">
                  <c:v>19.405183331171671</c:v>
                </c:pt>
                <c:pt idx="142">
                  <c:v>19.594933334986369</c:v>
                </c:pt>
                <c:pt idx="143">
                  <c:v>19.777449997266135</c:v>
                </c:pt>
                <c:pt idx="144">
                  <c:v>19.95636666615804</c:v>
                </c:pt>
                <c:pt idx="145">
                  <c:v>20.137050000826516</c:v>
                </c:pt>
                <c:pt idx="146">
                  <c:v>20.316966660817464</c:v>
                </c:pt>
                <c:pt idx="147">
                  <c:v>20.498416662216187</c:v>
                </c:pt>
                <c:pt idx="148">
                  <c:v>20.67593333721161</c:v>
                </c:pt>
                <c:pt idx="149">
                  <c:v>20.854083331425986</c:v>
                </c:pt>
                <c:pt idx="150">
                  <c:v>21.033216659228007</c:v>
                </c:pt>
                <c:pt idx="151">
                  <c:v>21.209849993387859</c:v>
                </c:pt>
                <c:pt idx="152">
                  <c:v>21.384816662470499</c:v>
                </c:pt>
                <c:pt idx="153">
                  <c:v>21.564266657829286</c:v>
                </c:pt>
                <c:pt idx="154">
                  <c:v>21.742483337720234</c:v>
                </c:pt>
                <c:pt idx="155">
                  <c:v>21.920066658655802</c:v>
                </c:pt>
                <c:pt idx="156">
                  <c:v>22.099183336893717</c:v>
                </c:pt>
                <c:pt idx="157">
                  <c:v>22.279616665840148</c:v>
                </c:pt>
                <c:pt idx="158">
                  <c:v>22.464116668701173</c:v>
                </c:pt>
                <c:pt idx="159">
                  <c:v>22.648583324750266</c:v>
                </c:pt>
                <c:pt idx="160">
                  <c:v>22.836600001653036</c:v>
                </c:pt>
                <c:pt idx="161">
                  <c:v>23.021083331108095</c:v>
                </c:pt>
                <c:pt idx="162">
                  <c:v>23.210783330599465</c:v>
                </c:pt>
                <c:pt idx="163">
                  <c:v>23.394833334287007</c:v>
                </c:pt>
                <c:pt idx="164">
                  <c:v>23.578999996185303</c:v>
                </c:pt>
                <c:pt idx="165">
                  <c:v>23.76158332824707</c:v>
                </c:pt>
                <c:pt idx="166">
                  <c:v>23.94861666361491</c:v>
                </c:pt>
                <c:pt idx="167">
                  <c:v>24.134816662470499</c:v>
                </c:pt>
                <c:pt idx="168">
                  <c:v>24.323883334795635</c:v>
                </c:pt>
                <c:pt idx="169">
                  <c:v>24.510683329900107</c:v>
                </c:pt>
                <c:pt idx="170">
                  <c:v>24.699983334541322</c:v>
                </c:pt>
                <c:pt idx="171">
                  <c:v>24.890750002861022</c:v>
                </c:pt>
                <c:pt idx="172">
                  <c:v>25.091400003433229</c:v>
                </c:pt>
                <c:pt idx="173">
                  <c:v>25.298433335622153</c:v>
                </c:pt>
                <c:pt idx="174">
                  <c:v>25.499366664886473</c:v>
                </c:pt>
                <c:pt idx="175">
                  <c:v>25.695649997393289</c:v>
                </c:pt>
                <c:pt idx="176">
                  <c:v>25.898266665140788</c:v>
                </c:pt>
                <c:pt idx="177">
                  <c:v>26.096249993642171</c:v>
                </c:pt>
                <c:pt idx="178">
                  <c:v>26.291049989064536</c:v>
                </c:pt>
                <c:pt idx="179">
                  <c:v>26.485800004005434</c:v>
                </c:pt>
                <c:pt idx="180">
                  <c:v>26.681983327865602</c:v>
                </c:pt>
                <c:pt idx="181">
                  <c:v>26.882883326212564</c:v>
                </c:pt>
                <c:pt idx="182">
                  <c:v>27.081083329518638</c:v>
                </c:pt>
                <c:pt idx="183">
                  <c:v>27.276649999618531</c:v>
                </c:pt>
                <c:pt idx="184">
                  <c:v>27.479116662343344</c:v>
                </c:pt>
                <c:pt idx="185">
                  <c:v>27.671766662597655</c:v>
                </c:pt>
                <c:pt idx="186">
                  <c:v>27.868216665585837</c:v>
                </c:pt>
                <c:pt idx="187">
                  <c:v>28.070966657002767</c:v>
                </c:pt>
                <c:pt idx="188">
                  <c:v>28.267866659164429</c:v>
                </c:pt>
                <c:pt idx="189">
                  <c:v>28.46579999923706</c:v>
                </c:pt>
                <c:pt idx="190">
                  <c:v>28.664249992370607</c:v>
                </c:pt>
                <c:pt idx="191">
                  <c:v>28.863733331362408</c:v>
                </c:pt>
                <c:pt idx="192">
                  <c:v>29.065666659673056</c:v>
                </c:pt>
                <c:pt idx="193">
                  <c:v>29.268183334668478</c:v>
                </c:pt>
                <c:pt idx="194">
                  <c:v>29.469566663106281</c:v>
                </c:pt>
                <c:pt idx="195">
                  <c:v>29.674633328119914</c:v>
                </c:pt>
                <c:pt idx="196">
                  <c:v>29.88585000038147</c:v>
                </c:pt>
                <c:pt idx="197">
                  <c:v>30.091550000508626</c:v>
                </c:pt>
                <c:pt idx="198">
                  <c:v>30.300816663106282</c:v>
                </c:pt>
                <c:pt idx="199">
                  <c:v>30.512283333142598</c:v>
                </c:pt>
                <c:pt idx="200">
                  <c:v>30.717816654841105</c:v>
                </c:pt>
                <c:pt idx="201">
                  <c:v>30.925899990399678</c:v>
                </c:pt>
                <c:pt idx="202">
                  <c:v>31.130716665585837</c:v>
                </c:pt>
                <c:pt idx="203">
                  <c:v>31.335466663042705</c:v>
                </c:pt>
                <c:pt idx="204">
                  <c:v>31.552333331108095</c:v>
                </c:pt>
                <c:pt idx="205">
                  <c:v>31.769133337338765</c:v>
                </c:pt>
                <c:pt idx="206">
                  <c:v>31.987249994277953</c:v>
                </c:pt>
                <c:pt idx="207">
                  <c:v>32.20095000267029</c:v>
                </c:pt>
                <c:pt idx="208">
                  <c:v>32.40851666132609</c:v>
                </c:pt>
                <c:pt idx="209">
                  <c:v>32.617300001780194</c:v>
                </c:pt>
                <c:pt idx="210">
                  <c:v>32.828983330726622</c:v>
                </c:pt>
                <c:pt idx="211">
                  <c:v>33.042366655667621</c:v>
                </c:pt>
                <c:pt idx="212">
                  <c:v>33.259649999936421</c:v>
                </c:pt>
                <c:pt idx="213">
                  <c:v>33.477983331680299</c:v>
                </c:pt>
                <c:pt idx="214">
                  <c:v>33.688466660181682</c:v>
                </c:pt>
                <c:pt idx="215">
                  <c:v>33.899666666984558</c:v>
                </c:pt>
                <c:pt idx="216">
                  <c:v>34.114233326911929</c:v>
                </c:pt>
                <c:pt idx="217">
                  <c:v>34.329883337020874</c:v>
                </c:pt>
                <c:pt idx="218">
                  <c:v>34.544983323415117</c:v>
                </c:pt>
                <c:pt idx="219">
                  <c:v>34.763116669654849</c:v>
                </c:pt>
                <c:pt idx="220">
                  <c:v>34.985733334223433</c:v>
                </c:pt>
                <c:pt idx="221">
                  <c:v>35.202333331108093</c:v>
                </c:pt>
                <c:pt idx="222">
                  <c:v>35.41723333199819</c:v>
                </c:pt>
                <c:pt idx="223">
                  <c:v>35.636116663614906</c:v>
                </c:pt>
                <c:pt idx="224">
                  <c:v>35.847316662470497</c:v>
                </c:pt>
                <c:pt idx="225">
                  <c:v>36.062299998601276</c:v>
                </c:pt>
                <c:pt idx="226">
                  <c:v>36.274599997202557</c:v>
                </c:pt>
                <c:pt idx="227">
                  <c:v>36.486433331171675</c:v>
                </c:pt>
                <c:pt idx="228">
                  <c:v>36.704199989636741</c:v>
                </c:pt>
                <c:pt idx="229">
                  <c:v>36.92744999726613</c:v>
                </c:pt>
                <c:pt idx="230">
                  <c:v>37.157083328564958</c:v>
                </c:pt>
                <c:pt idx="231">
                  <c:v>37.372149999936418</c:v>
                </c:pt>
                <c:pt idx="232">
                  <c:v>37.58753333091736</c:v>
                </c:pt>
                <c:pt idx="233">
                  <c:v>37.806749995549517</c:v>
                </c:pt>
                <c:pt idx="234">
                  <c:v>38.025949994723</c:v>
                </c:pt>
                <c:pt idx="235">
                  <c:v>38.24611666202545</c:v>
                </c:pt>
                <c:pt idx="236">
                  <c:v>38.470733332633969</c:v>
                </c:pt>
                <c:pt idx="237">
                  <c:v>38.688816658655803</c:v>
                </c:pt>
                <c:pt idx="238">
                  <c:v>38.913533329963684</c:v>
                </c:pt>
                <c:pt idx="239">
                  <c:v>39.132899991671245</c:v>
                </c:pt>
                <c:pt idx="240">
                  <c:v>39.352616667747498</c:v>
                </c:pt>
                <c:pt idx="241">
                  <c:v>39.573900000254312</c:v>
                </c:pt>
                <c:pt idx="242">
                  <c:v>39.798266665140787</c:v>
                </c:pt>
                <c:pt idx="243">
                  <c:v>40.020733332633974</c:v>
                </c:pt>
                <c:pt idx="244">
                  <c:v>40.239716664950052</c:v>
                </c:pt>
                <c:pt idx="245">
                  <c:v>40.468766657511395</c:v>
                </c:pt>
                <c:pt idx="246">
                  <c:v>40.692033330599465</c:v>
                </c:pt>
                <c:pt idx="247">
                  <c:v>40.915066663424177</c:v>
                </c:pt>
                <c:pt idx="248">
                  <c:v>41.138883328437807</c:v>
                </c:pt>
                <c:pt idx="249">
                  <c:v>41.36429999669393</c:v>
                </c:pt>
                <c:pt idx="250">
                  <c:v>41.59601666132609</c:v>
                </c:pt>
                <c:pt idx="251">
                  <c:v>41.826816662152609</c:v>
                </c:pt>
                <c:pt idx="252">
                  <c:v>42.05553332964579</c:v>
                </c:pt>
                <c:pt idx="253">
                  <c:v>42.283399995168047</c:v>
                </c:pt>
                <c:pt idx="254">
                  <c:v>42.512450003623961</c:v>
                </c:pt>
                <c:pt idx="255">
                  <c:v>42.746899994214374</c:v>
                </c:pt>
                <c:pt idx="256">
                  <c:v>42.978733325004576</c:v>
                </c:pt>
                <c:pt idx="257">
                  <c:v>43.215233333905537</c:v>
                </c:pt>
                <c:pt idx="258">
                  <c:v>43.449483338991804</c:v>
                </c:pt>
                <c:pt idx="259">
                  <c:v>43.682349999745689</c:v>
                </c:pt>
                <c:pt idx="260">
                  <c:v>43.914100003242496</c:v>
                </c:pt>
                <c:pt idx="261">
                  <c:v>44.147599999109907</c:v>
                </c:pt>
                <c:pt idx="262">
                  <c:v>44.378933334350585</c:v>
                </c:pt>
                <c:pt idx="263">
                  <c:v>44.609733327229819</c:v>
                </c:pt>
                <c:pt idx="264">
                  <c:v>44.842666657765704</c:v>
                </c:pt>
                <c:pt idx="265">
                  <c:v>45.076683330535886</c:v>
                </c:pt>
                <c:pt idx="266">
                  <c:v>45.309849993387857</c:v>
                </c:pt>
                <c:pt idx="267">
                  <c:v>45.545683336257937</c:v>
                </c:pt>
                <c:pt idx="268">
                  <c:v>45.781816665331526</c:v>
                </c:pt>
                <c:pt idx="269">
                  <c:v>46.016683332125346</c:v>
                </c:pt>
                <c:pt idx="270">
                  <c:v>46.253616666793825</c:v>
                </c:pt>
                <c:pt idx="271">
                  <c:v>46.488699992497764</c:v>
                </c:pt>
                <c:pt idx="272">
                  <c:v>46.72783332665761</c:v>
                </c:pt>
                <c:pt idx="273">
                  <c:v>46.967183327674867</c:v>
                </c:pt>
                <c:pt idx="274">
                  <c:v>47.204199997584027</c:v>
                </c:pt>
                <c:pt idx="275">
                  <c:v>47.445133328437805</c:v>
                </c:pt>
                <c:pt idx="276">
                  <c:v>47.686016662915549</c:v>
                </c:pt>
                <c:pt idx="277">
                  <c:v>47.929833332697548</c:v>
                </c:pt>
                <c:pt idx="278">
                  <c:v>48.172616664568586</c:v>
                </c:pt>
                <c:pt idx="279">
                  <c:v>48.411549997329715</c:v>
                </c:pt>
                <c:pt idx="280">
                  <c:v>48.6528333346049</c:v>
                </c:pt>
                <c:pt idx="281">
                  <c:v>48.895049993197127</c:v>
                </c:pt>
                <c:pt idx="282">
                  <c:v>49.138549995422366</c:v>
                </c:pt>
                <c:pt idx="283">
                  <c:v>49.388366667429608</c:v>
                </c:pt>
                <c:pt idx="284">
                  <c:v>49.63570000330607</c:v>
                </c:pt>
                <c:pt idx="285">
                  <c:v>49.884166661898298</c:v>
                </c:pt>
                <c:pt idx="286">
                  <c:v>50.136416665712993</c:v>
                </c:pt>
                <c:pt idx="287">
                  <c:v>50.393833327293393</c:v>
                </c:pt>
                <c:pt idx="288">
                  <c:v>50.644566663106282</c:v>
                </c:pt>
                <c:pt idx="289">
                  <c:v>50.888516664505005</c:v>
                </c:pt>
                <c:pt idx="290">
                  <c:v>51.139466667175292</c:v>
                </c:pt>
                <c:pt idx="291">
                  <c:v>51.38798333009084</c:v>
                </c:pt>
                <c:pt idx="292">
                  <c:v>51.642600003878279</c:v>
                </c:pt>
                <c:pt idx="293">
                  <c:v>51.894649998346964</c:v>
                </c:pt>
                <c:pt idx="294">
                  <c:v>52.143583321571349</c:v>
                </c:pt>
                <c:pt idx="295">
                  <c:v>52.390566666920982</c:v>
                </c:pt>
                <c:pt idx="296">
                  <c:v>52.637349994977313</c:v>
                </c:pt>
                <c:pt idx="297">
                  <c:v>52.885699995358785</c:v>
                </c:pt>
                <c:pt idx="298">
                  <c:v>53.13798333009084</c:v>
                </c:pt>
                <c:pt idx="299">
                  <c:v>53.393316666285195</c:v>
                </c:pt>
                <c:pt idx="300">
                  <c:v>53.649099993705747</c:v>
                </c:pt>
                <c:pt idx="301">
                  <c:v>53.914933331807454</c:v>
                </c:pt>
                <c:pt idx="302">
                  <c:v>54.168549990653993</c:v>
                </c:pt>
                <c:pt idx="303">
                  <c:v>54.418416666984555</c:v>
                </c:pt>
                <c:pt idx="304">
                  <c:v>54.671766662597655</c:v>
                </c:pt>
                <c:pt idx="305">
                  <c:v>54.927083333333336</c:v>
                </c:pt>
                <c:pt idx="306">
                  <c:v>55.181549994150799</c:v>
                </c:pt>
                <c:pt idx="307">
                  <c:v>55.44198333422343</c:v>
                </c:pt>
                <c:pt idx="308">
                  <c:v>55.703916660944621</c:v>
                </c:pt>
                <c:pt idx="309">
                  <c:v>55.966766659418745</c:v>
                </c:pt>
                <c:pt idx="310">
                  <c:v>56.22243332862854</c:v>
                </c:pt>
                <c:pt idx="311">
                  <c:v>56.476266662279762</c:v>
                </c:pt>
                <c:pt idx="312">
                  <c:v>56.730166657765707</c:v>
                </c:pt>
                <c:pt idx="313">
                  <c:v>56.985566663742063</c:v>
                </c:pt>
                <c:pt idx="314">
                  <c:v>57.241733328501383</c:v>
                </c:pt>
                <c:pt idx="315">
                  <c:v>57.499700005849199</c:v>
                </c:pt>
                <c:pt idx="316">
                  <c:v>57.761849999427795</c:v>
                </c:pt>
                <c:pt idx="317">
                  <c:v>58.020783329010008</c:v>
                </c:pt>
                <c:pt idx="318">
                  <c:v>58.278549997011822</c:v>
                </c:pt>
                <c:pt idx="319">
                  <c:v>58.536366661389671</c:v>
                </c:pt>
                <c:pt idx="320">
                  <c:v>58.802649990717569</c:v>
                </c:pt>
                <c:pt idx="321">
                  <c:v>59.061199998855592</c:v>
                </c:pt>
                <c:pt idx="322">
                  <c:v>59.32094999154409</c:v>
                </c:pt>
                <c:pt idx="323">
                  <c:v>59.583433334032698</c:v>
                </c:pt>
                <c:pt idx="324">
                  <c:v>59.846516664822893</c:v>
                </c:pt>
                <c:pt idx="325">
                  <c:v>60.108999999364215</c:v>
                </c:pt>
                <c:pt idx="326">
                  <c:v>60.370033335685733</c:v>
                </c:pt>
                <c:pt idx="327">
                  <c:v>60.643466663360599</c:v>
                </c:pt>
                <c:pt idx="328">
                  <c:v>60.909200000762937</c:v>
                </c:pt>
                <c:pt idx="329">
                  <c:v>61.179633331298831</c:v>
                </c:pt>
                <c:pt idx="330">
                  <c:v>61.448849995930992</c:v>
                </c:pt>
                <c:pt idx="331">
                  <c:v>61.725933337211607</c:v>
                </c:pt>
                <c:pt idx="332">
                  <c:v>62.000299994150801</c:v>
                </c:pt>
                <c:pt idx="333">
                  <c:v>62.273499997456867</c:v>
                </c:pt>
                <c:pt idx="334">
                  <c:v>62.546533322334291</c:v>
                </c:pt>
                <c:pt idx="335">
                  <c:v>62.817483329772948</c:v>
                </c:pt>
                <c:pt idx="336">
                  <c:v>63.088516664505008</c:v>
                </c:pt>
                <c:pt idx="337">
                  <c:v>63.368566664059955</c:v>
                </c:pt>
                <c:pt idx="338">
                  <c:v>63.643783330917358</c:v>
                </c:pt>
                <c:pt idx="339">
                  <c:v>63.916449999809267</c:v>
                </c:pt>
                <c:pt idx="340">
                  <c:v>64.18913332621257</c:v>
                </c:pt>
                <c:pt idx="341">
                  <c:v>64.463416663805646</c:v>
                </c:pt>
                <c:pt idx="342">
                  <c:v>64.738783335685724</c:v>
                </c:pt>
                <c:pt idx="343">
                  <c:v>65.014283331235248</c:v>
                </c:pt>
                <c:pt idx="344">
                  <c:v>65.292766658465069</c:v>
                </c:pt>
                <c:pt idx="345">
                  <c:v>65.577850000063577</c:v>
                </c:pt>
                <c:pt idx="346">
                  <c:v>65.876599995295209</c:v>
                </c:pt>
                <c:pt idx="347">
                  <c:v>66.161816660563147</c:v>
                </c:pt>
                <c:pt idx="348">
                  <c:v>66.439716657002762</c:v>
                </c:pt>
                <c:pt idx="349">
                  <c:v>66.72199999491373</c:v>
                </c:pt>
                <c:pt idx="350">
                  <c:v>67.00739999612172</c:v>
                </c:pt>
                <c:pt idx="351">
                  <c:v>67.290049997965497</c:v>
                </c:pt>
                <c:pt idx="352">
                  <c:v>67.578649997711182</c:v>
                </c:pt>
                <c:pt idx="353">
                  <c:v>67.868316658337918</c:v>
                </c:pt>
                <c:pt idx="354">
                  <c:v>68.151449990272525</c:v>
                </c:pt>
                <c:pt idx="355">
                  <c:v>68.431399997075403</c:v>
                </c:pt>
                <c:pt idx="356">
                  <c:v>68.714516655604044</c:v>
                </c:pt>
                <c:pt idx="357">
                  <c:v>68.994766664505008</c:v>
                </c:pt>
                <c:pt idx="358">
                  <c:v>69.282566658655796</c:v>
                </c:pt>
                <c:pt idx="359">
                  <c:v>69.571450002988186</c:v>
                </c:pt>
                <c:pt idx="360">
                  <c:v>69.868683330217991</c:v>
                </c:pt>
                <c:pt idx="361">
                  <c:v>70.152300000190735</c:v>
                </c:pt>
                <c:pt idx="362">
                  <c:v>70.440249991416934</c:v>
                </c:pt>
                <c:pt idx="363">
                  <c:v>70.726166661580407</c:v>
                </c:pt>
                <c:pt idx="364">
                  <c:v>71.013849997520452</c:v>
                </c:pt>
                <c:pt idx="365">
                  <c:v>71.297883327802026</c:v>
                </c:pt>
                <c:pt idx="366">
                  <c:v>71.589549994468683</c:v>
                </c:pt>
                <c:pt idx="367">
                  <c:v>71.876899989446002</c:v>
                </c:pt>
                <c:pt idx="368">
                  <c:v>72.162399999300632</c:v>
                </c:pt>
                <c:pt idx="369">
                  <c:v>72.447466659545896</c:v>
                </c:pt>
                <c:pt idx="370">
                  <c:v>72.734783331553146</c:v>
                </c:pt>
                <c:pt idx="371">
                  <c:v>73.025066669782007</c:v>
                </c:pt>
                <c:pt idx="372">
                  <c:v>73.31784999370575</c:v>
                </c:pt>
                <c:pt idx="373">
                  <c:v>73.615333334604898</c:v>
                </c:pt>
                <c:pt idx="374">
                  <c:v>73.915749994913739</c:v>
                </c:pt>
                <c:pt idx="375">
                  <c:v>74.214466667175287</c:v>
                </c:pt>
                <c:pt idx="376">
                  <c:v>74.506716664632165</c:v>
                </c:pt>
                <c:pt idx="377">
                  <c:v>74.800133323669428</c:v>
                </c:pt>
                <c:pt idx="378">
                  <c:v>75.098149998982748</c:v>
                </c:pt>
                <c:pt idx="379">
                  <c:v>75.393366662661236</c:v>
                </c:pt>
                <c:pt idx="380">
                  <c:v>75.69193332990011</c:v>
                </c:pt>
                <c:pt idx="381">
                  <c:v>75.985833334922788</c:v>
                </c:pt>
                <c:pt idx="382">
                  <c:v>76.277749991416925</c:v>
                </c:pt>
                <c:pt idx="383">
                  <c:v>76.571250001589462</c:v>
                </c:pt>
                <c:pt idx="384">
                  <c:v>76.868716661135352</c:v>
                </c:pt>
                <c:pt idx="385">
                  <c:v>77.163449994722995</c:v>
                </c:pt>
                <c:pt idx="386">
                  <c:v>77.461433323224384</c:v>
                </c:pt>
                <c:pt idx="387">
                  <c:v>77.76233332951864</c:v>
                </c:pt>
                <c:pt idx="388">
                  <c:v>78.062016661961877</c:v>
                </c:pt>
                <c:pt idx="389">
                  <c:v>78.3604666630427</c:v>
                </c:pt>
                <c:pt idx="390">
                  <c:v>78.664750003814703</c:v>
                </c:pt>
                <c:pt idx="391">
                  <c:v>78.967033330599463</c:v>
                </c:pt>
                <c:pt idx="392">
                  <c:v>79.270466661453241</c:v>
                </c:pt>
                <c:pt idx="393">
                  <c:v>79.571016661326084</c:v>
                </c:pt>
                <c:pt idx="394">
                  <c:v>79.87471667130788</c:v>
                </c:pt>
                <c:pt idx="395">
                  <c:v>80.177850000063572</c:v>
                </c:pt>
                <c:pt idx="396">
                  <c:v>80.485549998283389</c:v>
                </c:pt>
                <c:pt idx="397">
                  <c:v>80.788266666730252</c:v>
                </c:pt>
                <c:pt idx="398">
                  <c:v>81.091233332951859</c:v>
                </c:pt>
                <c:pt idx="399">
                  <c:v>81.39551665782929</c:v>
                </c:pt>
                <c:pt idx="400">
                  <c:v>81.706099994977322</c:v>
                </c:pt>
                <c:pt idx="401">
                  <c:v>82.016766667366028</c:v>
                </c:pt>
                <c:pt idx="402">
                  <c:v>82.321366659800205</c:v>
                </c:pt>
                <c:pt idx="403">
                  <c:v>82.627349996566778</c:v>
                </c:pt>
                <c:pt idx="404">
                  <c:v>82.936383334795636</c:v>
                </c:pt>
                <c:pt idx="405">
                  <c:v>83.248133333524066</c:v>
                </c:pt>
                <c:pt idx="406">
                  <c:v>83.55951666037241</c:v>
                </c:pt>
                <c:pt idx="407">
                  <c:v>83.866100001335141</c:v>
                </c:pt>
                <c:pt idx="408">
                  <c:v>84.173333326975509</c:v>
                </c:pt>
                <c:pt idx="409">
                  <c:v>84.484966659545904</c:v>
                </c:pt>
                <c:pt idx="410">
                  <c:v>84.793249988555914</c:v>
                </c:pt>
                <c:pt idx="411">
                  <c:v>85.110999997456872</c:v>
                </c:pt>
                <c:pt idx="412">
                  <c:v>85.430033326148987</c:v>
                </c:pt>
                <c:pt idx="413">
                  <c:v>85.74751666386922</c:v>
                </c:pt>
                <c:pt idx="414">
                  <c:v>86.066283337275181</c:v>
                </c:pt>
                <c:pt idx="415">
                  <c:v>86.383166662851963</c:v>
                </c:pt>
                <c:pt idx="416">
                  <c:v>86.702083325386042</c:v>
                </c:pt>
                <c:pt idx="417">
                  <c:v>87.019716660181686</c:v>
                </c:pt>
                <c:pt idx="418">
                  <c:v>87.335566663742071</c:v>
                </c:pt>
                <c:pt idx="419">
                  <c:v>87.653966657320652</c:v>
                </c:pt>
                <c:pt idx="420">
                  <c:v>87.972233327229816</c:v>
                </c:pt>
                <c:pt idx="421">
                  <c:v>88.287499999999994</c:v>
                </c:pt>
                <c:pt idx="422">
                  <c:v>88.604749989509585</c:v>
                </c:pt>
                <c:pt idx="423">
                  <c:v>88.926850001017257</c:v>
                </c:pt>
                <c:pt idx="424">
                  <c:v>89.245316672325131</c:v>
                </c:pt>
                <c:pt idx="425">
                  <c:v>89.571366667747498</c:v>
                </c:pt>
                <c:pt idx="426">
                  <c:v>89.903083332379666</c:v>
                </c:pt>
                <c:pt idx="427">
                  <c:v>90.228900003433225</c:v>
                </c:pt>
                <c:pt idx="428">
                  <c:v>90.566949995358783</c:v>
                </c:pt>
                <c:pt idx="429">
                  <c:v>90.898599998156229</c:v>
                </c:pt>
                <c:pt idx="430">
                  <c:v>91.228416665395102</c:v>
                </c:pt>
                <c:pt idx="431">
                  <c:v>91.562666670481363</c:v>
                </c:pt>
                <c:pt idx="432">
                  <c:v>91.892666665712994</c:v>
                </c:pt>
                <c:pt idx="433">
                  <c:v>92.22009999752045</c:v>
                </c:pt>
                <c:pt idx="434">
                  <c:v>92.54651665687561</c:v>
                </c:pt>
                <c:pt idx="435">
                  <c:v>92.87528332869212</c:v>
                </c:pt>
                <c:pt idx="436">
                  <c:v>93.206499997774756</c:v>
                </c:pt>
                <c:pt idx="437">
                  <c:v>93.542399994532261</c:v>
                </c:pt>
                <c:pt idx="438">
                  <c:v>93.871266659100854</c:v>
                </c:pt>
                <c:pt idx="439">
                  <c:v>94.206816665331516</c:v>
                </c:pt>
                <c:pt idx="440">
                  <c:v>94.548916665712994</c:v>
                </c:pt>
                <c:pt idx="441">
                  <c:v>94.892300001780185</c:v>
                </c:pt>
                <c:pt idx="442">
                  <c:v>95.231183330218002</c:v>
                </c:pt>
                <c:pt idx="443">
                  <c:v>95.563399998346966</c:v>
                </c:pt>
                <c:pt idx="444">
                  <c:v>95.89668333530426</c:v>
                </c:pt>
                <c:pt idx="445">
                  <c:v>96.232616662979126</c:v>
                </c:pt>
                <c:pt idx="446">
                  <c:v>96.566966660817471</c:v>
                </c:pt>
                <c:pt idx="447">
                  <c:v>96.903716659545893</c:v>
                </c:pt>
                <c:pt idx="448">
                  <c:v>97.245266668001804</c:v>
                </c:pt>
                <c:pt idx="449">
                  <c:v>97.586883338292438</c:v>
                </c:pt>
                <c:pt idx="450">
                  <c:v>97.927533332506812</c:v>
                </c:pt>
                <c:pt idx="451">
                  <c:v>98.265199995040888</c:v>
                </c:pt>
                <c:pt idx="452">
                  <c:v>98.600699996948237</c:v>
                </c:pt>
                <c:pt idx="453">
                  <c:v>98.949233325322467</c:v>
                </c:pt>
                <c:pt idx="454">
                  <c:v>99.295866656303403</c:v>
                </c:pt>
                <c:pt idx="455">
                  <c:v>99.635699995358792</c:v>
                </c:pt>
                <c:pt idx="456">
                  <c:v>99.975249989827475</c:v>
                </c:pt>
                <c:pt idx="457">
                  <c:v>100.31543332735697</c:v>
                </c:pt>
                <c:pt idx="458">
                  <c:v>100.66134999593099</c:v>
                </c:pt>
                <c:pt idx="459">
                  <c:v>101.00429999828339</c:v>
                </c:pt>
                <c:pt idx="460">
                  <c:v>101.34904999732971</c:v>
                </c:pt>
                <c:pt idx="461">
                  <c:v>101.70311666329702</c:v>
                </c:pt>
                <c:pt idx="462">
                  <c:v>102.05003333091736</c:v>
                </c:pt>
                <c:pt idx="463">
                  <c:v>102.40041666030884</c:v>
                </c:pt>
                <c:pt idx="464">
                  <c:v>102.75141666730245</c:v>
                </c:pt>
                <c:pt idx="465">
                  <c:v>103.10569999217986</c:v>
                </c:pt>
                <c:pt idx="466">
                  <c:v>103.45143333276113</c:v>
                </c:pt>
                <c:pt idx="467">
                  <c:v>103.80126666227976</c:v>
                </c:pt>
                <c:pt idx="468">
                  <c:v>104.14683332443238</c:v>
                </c:pt>
                <c:pt idx="469">
                  <c:v>104.49489999612173</c:v>
                </c:pt>
                <c:pt idx="470">
                  <c:v>104.84801666736602</c:v>
                </c:pt>
                <c:pt idx="471">
                  <c:v>105.19888333479564</c:v>
                </c:pt>
                <c:pt idx="472">
                  <c:v>105.55128333568572</c:v>
                </c:pt>
                <c:pt idx="473">
                  <c:v>105.90995000203451</c:v>
                </c:pt>
                <c:pt idx="474">
                  <c:v>106.27023333708445</c:v>
                </c:pt>
                <c:pt idx="475">
                  <c:v>106.63240000406901</c:v>
                </c:pt>
                <c:pt idx="476">
                  <c:v>106.99171666304271</c:v>
                </c:pt>
                <c:pt idx="477">
                  <c:v>107.35396666526795</c:v>
                </c:pt>
                <c:pt idx="478">
                  <c:v>107.71068332990011</c:v>
                </c:pt>
                <c:pt idx="479">
                  <c:v>108.064399989446</c:v>
                </c:pt>
                <c:pt idx="480">
                  <c:v>108.41656665802002</c:v>
                </c:pt>
                <c:pt idx="481">
                  <c:v>108.77319999535878</c:v>
                </c:pt>
                <c:pt idx="482">
                  <c:v>109.13123333454132</c:v>
                </c:pt>
                <c:pt idx="483">
                  <c:v>109.49854999383291</c:v>
                </c:pt>
                <c:pt idx="484">
                  <c:v>109.87106666564941</c:v>
                </c:pt>
                <c:pt idx="485">
                  <c:v>110.23605000178019</c:v>
                </c:pt>
                <c:pt idx="486">
                  <c:v>110.60834999879201</c:v>
                </c:pt>
                <c:pt idx="487">
                  <c:v>110.97561666170756</c:v>
                </c:pt>
                <c:pt idx="488">
                  <c:v>111.33591667016347</c:v>
                </c:pt>
                <c:pt idx="489">
                  <c:v>111.95838332970938</c:v>
                </c:pt>
                <c:pt idx="490">
                  <c:v>112.32501666545868</c:v>
                </c:pt>
                <c:pt idx="491">
                  <c:v>112.69903333187104</c:v>
                </c:pt>
                <c:pt idx="492">
                  <c:v>113.07510000069936</c:v>
                </c:pt>
                <c:pt idx="493">
                  <c:v>113.46414999961853</c:v>
                </c:pt>
                <c:pt idx="494">
                  <c:v>113.84824999968211</c:v>
                </c:pt>
                <c:pt idx="495">
                  <c:v>114.22516666253408</c:v>
                </c:pt>
                <c:pt idx="496">
                  <c:v>114.59653333028157</c:v>
                </c:pt>
                <c:pt idx="497">
                  <c:v>114.96941666603088</c:v>
                </c:pt>
                <c:pt idx="498">
                  <c:v>115.34460000197093</c:v>
                </c:pt>
                <c:pt idx="499">
                  <c:v>115.72636666297913</c:v>
                </c:pt>
                <c:pt idx="500">
                  <c:v>116.10988332430522</c:v>
                </c:pt>
                <c:pt idx="501">
                  <c:v>116.47718333403269</c:v>
                </c:pt>
                <c:pt idx="502">
                  <c:v>116.85826666355133</c:v>
                </c:pt>
                <c:pt idx="503">
                  <c:v>117.23684999942779</c:v>
                </c:pt>
                <c:pt idx="504">
                  <c:v>117.62491666475931</c:v>
                </c:pt>
                <c:pt idx="505">
                  <c:v>118.01319999694825</c:v>
                </c:pt>
                <c:pt idx="506">
                  <c:v>118.38430000146231</c:v>
                </c:pt>
                <c:pt idx="507">
                  <c:v>118.75745000044505</c:v>
                </c:pt>
                <c:pt idx="508">
                  <c:v>119.13728332519531</c:v>
                </c:pt>
                <c:pt idx="509">
                  <c:v>119.52771666049958</c:v>
                </c:pt>
                <c:pt idx="510">
                  <c:v>119.91393333276113</c:v>
                </c:pt>
                <c:pt idx="511">
                  <c:v>120.29346666336059</c:v>
                </c:pt>
                <c:pt idx="512">
                  <c:v>120.68184999624889</c:v>
                </c:pt>
                <c:pt idx="513">
                  <c:v>121.06644999980927</c:v>
                </c:pt>
              </c:numCache>
            </c:numRef>
          </c:xVal>
          <c:yVal>
            <c:numRef>
              <c:f>'150ml_2g'!$I$2:$I$528</c:f>
              <c:numCache>
                <c:formatCode>0.0000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5.0377833753148613E-3</c:v>
                </c:pt>
                <c:pt idx="38">
                  <c:v>1.2594458438287154E-2</c:v>
                </c:pt>
                <c:pt idx="39">
                  <c:v>1.7632241813602016E-2</c:v>
                </c:pt>
                <c:pt idx="40">
                  <c:v>3.2745591939546598E-2</c:v>
                </c:pt>
                <c:pt idx="41">
                  <c:v>5.2896725440806043E-2</c:v>
                </c:pt>
                <c:pt idx="42">
                  <c:v>7.3047858942065488E-2</c:v>
                </c:pt>
                <c:pt idx="43">
                  <c:v>0.10075566750629723</c:v>
                </c:pt>
                <c:pt idx="44">
                  <c:v>0.12846347607052896</c:v>
                </c:pt>
                <c:pt idx="45">
                  <c:v>0.15365239294710328</c:v>
                </c:pt>
                <c:pt idx="46">
                  <c:v>0.181360201511335</c:v>
                </c:pt>
                <c:pt idx="47">
                  <c:v>0.20654911838790932</c:v>
                </c:pt>
                <c:pt idx="48">
                  <c:v>0.23173803526448364</c:v>
                </c:pt>
                <c:pt idx="49">
                  <c:v>0.25440806045340053</c:v>
                </c:pt>
                <c:pt idx="50">
                  <c:v>0.27455919395465994</c:v>
                </c:pt>
                <c:pt idx="51">
                  <c:v>0.29974811083123426</c:v>
                </c:pt>
                <c:pt idx="52">
                  <c:v>0.32241813602015112</c:v>
                </c:pt>
                <c:pt idx="53">
                  <c:v>0.34508816120906799</c:v>
                </c:pt>
                <c:pt idx="54">
                  <c:v>0.36523929471032746</c:v>
                </c:pt>
                <c:pt idx="55">
                  <c:v>0.38539042821158692</c:v>
                </c:pt>
                <c:pt idx="56">
                  <c:v>0.40554156171284633</c:v>
                </c:pt>
                <c:pt idx="57">
                  <c:v>0.42317380352644834</c:v>
                </c:pt>
                <c:pt idx="58">
                  <c:v>0.43828715365239296</c:v>
                </c:pt>
                <c:pt idx="59">
                  <c:v>0.46095717884130982</c:v>
                </c:pt>
                <c:pt idx="60">
                  <c:v>0.47858942065491183</c:v>
                </c:pt>
                <c:pt idx="61">
                  <c:v>0.49118387909319899</c:v>
                </c:pt>
                <c:pt idx="62">
                  <c:v>0.50629722921914355</c:v>
                </c:pt>
                <c:pt idx="63">
                  <c:v>0.52392947103274556</c:v>
                </c:pt>
                <c:pt idx="64">
                  <c:v>0.53904282115869018</c:v>
                </c:pt>
                <c:pt idx="65">
                  <c:v>0.55163727959697728</c:v>
                </c:pt>
                <c:pt idx="66">
                  <c:v>0.5617128463476071</c:v>
                </c:pt>
                <c:pt idx="67">
                  <c:v>0.5768261964735516</c:v>
                </c:pt>
                <c:pt idx="68">
                  <c:v>0.58690176322418131</c:v>
                </c:pt>
                <c:pt idx="69">
                  <c:v>0.60201511335012592</c:v>
                </c:pt>
                <c:pt idx="70">
                  <c:v>0.61209068010075562</c:v>
                </c:pt>
                <c:pt idx="71">
                  <c:v>0.62216624685138544</c:v>
                </c:pt>
                <c:pt idx="72">
                  <c:v>0.62972292191435764</c:v>
                </c:pt>
                <c:pt idx="73">
                  <c:v>0.64231738035264485</c:v>
                </c:pt>
                <c:pt idx="74">
                  <c:v>0.64735516372795965</c:v>
                </c:pt>
                <c:pt idx="75">
                  <c:v>0.65491183879093195</c:v>
                </c:pt>
                <c:pt idx="76">
                  <c:v>0.66750629722921917</c:v>
                </c:pt>
                <c:pt idx="77">
                  <c:v>0.67254408060453397</c:v>
                </c:pt>
                <c:pt idx="78">
                  <c:v>0.68010075566750627</c:v>
                </c:pt>
                <c:pt idx="79">
                  <c:v>0.68765743073047858</c:v>
                </c:pt>
                <c:pt idx="80">
                  <c:v>0.69269521410579349</c:v>
                </c:pt>
                <c:pt idx="81">
                  <c:v>0.69773299748110829</c:v>
                </c:pt>
                <c:pt idx="82">
                  <c:v>0.70780856423173799</c:v>
                </c:pt>
                <c:pt idx="83">
                  <c:v>0.7128463476070529</c:v>
                </c:pt>
                <c:pt idx="84">
                  <c:v>0.7229219143576826</c:v>
                </c:pt>
                <c:pt idx="85">
                  <c:v>0.72795969773299751</c:v>
                </c:pt>
                <c:pt idx="86">
                  <c:v>0.73551637279596982</c:v>
                </c:pt>
                <c:pt idx="87">
                  <c:v>0.73803526448362722</c:v>
                </c:pt>
                <c:pt idx="88">
                  <c:v>0.74055415617128462</c:v>
                </c:pt>
                <c:pt idx="89">
                  <c:v>0.75062972292191432</c:v>
                </c:pt>
                <c:pt idx="90">
                  <c:v>0.75566750629722923</c:v>
                </c:pt>
                <c:pt idx="91">
                  <c:v>0.75818639798488663</c:v>
                </c:pt>
                <c:pt idx="92">
                  <c:v>0.76070528967254403</c:v>
                </c:pt>
                <c:pt idx="93">
                  <c:v>0.76826196473551633</c:v>
                </c:pt>
                <c:pt idx="94">
                  <c:v>0.77329974811083124</c:v>
                </c:pt>
                <c:pt idx="95">
                  <c:v>0.77581863979848864</c:v>
                </c:pt>
                <c:pt idx="96">
                  <c:v>0.77833753148614615</c:v>
                </c:pt>
                <c:pt idx="97">
                  <c:v>0.78085642317380355</c:v>
                </c:pt>
                <c:pt idx="98">
                  <c:v>0.78841309823677586</c:v>
                </c:pt>
                <c:pt idx="99">
                  <c:v>0.79093198992443325</c:v>
                </c:pt>
                <c:pt idx="100">
                  <c:v>0.79596977329974816</c:v>
                </c:pt>
                <c:pt idx="101">
                  <c:v>0.79596977329974816</c:v>
                </c:pt>
                <c:pt idx="102">
                  <c:v>0.80100755667506296</c:v>
                </c:pt>
                <c:pt idx="103">
                  <c:v>0.80352644836272036</c:v>
                </c:pt>
                <c:pt idx="104">
                  <c:v>0.80352644836272036</c:v>
                </c:pt>
                <c:pt idx="105">
                  <c:v>0.81108312342569266</c:v>
                </c:pt>
                <c:pt idx="106">
                  <c:v>0.81108312342569266</c:v>
                </c:pt>
                <c:pt idx="107">
                  <c:v>0.81108312342569266</c:v>
                </c:pt>
                <c:pt idx="108">
                  <c:v>0.82115869017632237</c:v>
                </c:pt>
                <c:pt idx="109">
                  <c:v>0.82367758186397988</c:v>
                </c:pt>
                <c:pt idx="110">
                  <c:v>0.82367758186397988</c:v>
                </c:pt>
                <c:pt idx="111">
                  <c:v>0.82871536523929468</c:v>
                </c:pt>
                <c:pt idx="112">
                  <c:v>0.82367758186397988</c:v>
                </c:pt>
                <c:pt idx="113">
                  <c:v>0.83123425692695219</c:v>
                </c:pt>
                <c:pt idx="114">
                  <c:v>0.83627204030226698</c:v>
                </c:pt>
                <c:pt idx="115">
                  <c:v>0.83627204030226698</c:v>
                </c:pt>
                <c:pt idx="116">
                  <c:v>0.83627204030226698</c:v>
                </c:pt>
                <c:pt idx="117">
                  <c:v>0.84130982367758189</c:v>
                </c:pt>
                <c:pt idx="118">
                  <c:v>0.84130982367758189</c:v>
                </c:pt>
                <c:pt idx="119">
                  <c:v>0.84382871536523929</c:v>
                </c:pt>
                <c:pt idx="120">
                  <c:v>0.8488664987405542</c:v>
                </c:pt>
                <c:pt idx="121">
                  <c:v>0.84634760705289669</c:v>
                </c:pt>
                <c:pt idx="122">
                  <c:v>0.84634760705289669</c:v>
                </c:pt>
                <c:pt idx="123">
                  <c:v>0.8513853904282116</c:v>
                </c:pt>
                <c:pt idx="124">
                  <c:v>0.8513853904282116</c:v>
                </c:pt>
                <c:pt idx="125">
                  <c:v>0.853904282115869</c:v>
                </c:pt>
                <c:pt idx="126">
                  <c:v>0.853904282115869</c:v>
                </c:pt>
                <c:pt idx="127">
                  <c:v>0.85642317380352639</c:v>
                </c:pt>
                <c:pt idx="128">
                  <c:v>0.8614609571788413</c:v>
                </c:pt>
                <c:pt idx="129">
                  <c:v>0.8614609571788413</c:v>
                </c:pt>
                <c:pt idx="130">
                  <c:v>0.8614609571788413</c:v>
                </c:pt>
                <c:pt idx="131">
                  <c:v>0.8639798488664987</c:v>
                </c:pt>
                <c:pt idx="132">
                  <c:v>0.8614609571788413</c:v>
                </c:pt>
                <c:pt idx="133">
                  <c:v>0.8639798488664987</c:v>
                </c:pt>
                <c:pt idx="134">
                  <c:v>0.87153652392947101</c:v>
                </c:pt>
                <c:pt idx="135">
                  <c:v>0.86901763224181361</c:v>
                </c:pt>
                <c:pt idx="136">
                  <c:v>0.86901763224181361</c:v>
                </c:pt>
                <c:pt idx="137">
                  <c:v>0.87153652392947101</c:v>
                </c:pt>
                <c:pt idx="138">
                  <c:v>0.87405541561712852</c:v>
                </c:pt>
                <c:pt idx="139">
                  <c:v>0.87153652392947101</c:v>
                </c:pt>
                <c:pt idx="140">
                  <c:v>0.87657430730478592</c:v>
                </c:pt>
                <c:pt idx="141">
                  <c:v>0.87909319899244331</c:v>
                </c:pt>
                <c:pt idx="142">
                  <c:v>0.87909319899244331</c:v>
                </c:pt>
                <c:pt idx="143">
                  <c:v>0.87909319899244331</c:v>
                </c:pt>
                <c:pt idx="144">
                  <c:v>0.88413098236775822</c:v>
                </c:pt>
                <c:pt idx="145">
                  <c:v>0.88413098236775822</c:v>
                </c:pt>
                <c:pt idx="146">
                  <c:v>0.88161209068010071</c:v>
                </c:pt>
                <c:pt idx="147">
                  <c:v>0.88413098236775822</c:v>
                </c:pt>
                <c:pt idx="148">
                  <c:v>0.88413098236775822</c:v>
                </c:pt>
                <c:pt idx="149">
                  <c:v>0.88161209068010071</c:v>
                </c:pt>
                <c:pt idx="150">
                  <c:v>0.88664987405541562</c:v>
                </c:pt>
                <c:pt idx="151">
                  <c:v>0.88916876574307302</c:v>
                </c:pt>
                <c:pt idx="152">
                  <c:v>0.88664987405541562</c:v>
                </c:pt>
                <c:pt idx="153">
                  <c:v>0.88161209068010071</c:v>
                </c:pt>
                <c:pt idx="154">
                  <c:v>0.89168765743073053</c:v>
                </c:pt>
                <c:pt idx="155">
                  <c:v>0.88413098236775822</c:v>
                </c:pt>
                <c:pt idx="156">
                  <c:v>0.88664987405541562</c:v>
                </c:pt>
                <c:pt idx="157">
                  <c:v>0.88413098236775822</c:v>
                </c:pt>
                <c:pt idx="158">
                  <c:v>0.88916876574307302</c:v>
                </c:pt>
                <c:pt idx="159">
                  <c:v>0.89168765743073053</c:v>
                </c:pt>
                <c:pt idx="160">
                  <c:v>0.89420654911838793</c:v>
                </c:pt>
                <c:pt idx="161">
                  <c:v>0.88916876574307302</c:v>
                </c:pt>
                <c:pt idx="162">
                  <c:v>0.89168765743073053</c:v>
                </c:pt>
                <c:pt idx="163">
                  <c:v>0.88664987405541562</c:v>
                </c:pt>
                <c:pt idx="164">
                  <c:v>0.89168765743073053</c:v>
                </c:pt>
                <c:pt idx="165">
                  <c:v>0.88413098236775822</c:v>
                </c:pt>
                <c:pt idx="166">
                  <c:v>0.89420654911838793</c:v>
                </c:pt>
                <c:pt idx="167">
                  <c:v>0.89672544080604533</c:v>
                </c:pt>
                <c:pt idx="168">
                  <c:v>0.90428211586901763</c:v>
                </c:pt>
                <c:pt idx="169">
                  <c:v>0.89672544080604533</c:v>
                </c:pt>
                <c:pt idx="170">
                  <c:v>0.89420654911838793</c:v>
                </c:pt>
                <c:pt idx="171">
                  <c:v>0.89420654911838793</c:v>
                </c:pt>
                <c:pt idx="172">
                  <c:v>0.89924433249370272</c:v>
                </c:pt>
                <c:pt idx="173">
                  <c:v>0.89420654911838793</c:v>
                </c:pt>
                <c:pt idx="174">
                  <c:v>0.89672544080604533</c:v>
                </c:pt>
                <c:pt idx="175">
                  <c:v>0.89924433249370272</c:v>
                </c:pt>
                <c:pt idx="176">
                  <c:v>0.89924433249370272</c:v>
                </c:pt>
                <c:pt idx="177">
                  <c:v>0.90428211586901763</c:v>
                </c:pt>
                <c:pt idx="178">
                  <c:v>0.89924433249370272</c:v>
                </c:pt>
                <c:pt idx="179">
                  <c:v>0.89672544080604533</c:v>
                </c:pt>
                <c:pt idx="180">
                  <c:v>0.89924433249370272</c:v>
                </c:pt>
                <c:pt idx="181">
                  <c:v>0.89924433249370272</c:v>
                </c:pt>
                <c:pt idx="182">
                  <c:v>0.90428211586901763</c:v>
                </c:pt>
                <c:pt idx="183">
                  <c:v>0.90428211586901763</c:v>
                </c:pt>
                <c:pt idx="184">
                  <c:v>0.90176322418136023</c:v>
                </c:pt>
                <c:pt idx="185">
                  <c:v>0.89672544080604533</c:v>
                </c:pt>
                <c:pt idx="186">
                  <c:v>0.89672544080604533</c:v>
                </c:pt>
                <c:pt idx="187">
                  <c:v>0.89924433249370272</c:v>
                </c:pt>
                <c:pt idx="188">
                  <c:v>0.89924433249370272</c:v>
                </c:pt>
                <c:pt idx="189">
                  <c:v>0.90428211586901763</c:v>
                </c:pt>
                <c:pt idx="190">
                  <c:v>0.90428211586901763</c:v>
                </c:pt>
                <c:pt idx="191">
                  <c:v>0.90428211586901763</c:v>
                </c:pt>
                <c:pt idx="192">
                  <c:v>0.90428211586901763</c:v>
                </c:pt>
                <c:pt idx="193">
                  <c:v>0.90680100755667503</c:v>
                </c:pt>
                <c:pt idx="194">
                  <c:v>0.90428211586901763</c:v>
                </c:pt>
                <c:pt idx="195">
                  <c:v>0.90680100755667503</c:v>
                </c:pt>
                <c:pt idx="196">
                  <c:v>0.90931989924433254</c:v>
                </c:pt>
                <c:pt idx="197">
                  <c:v>0.90931989924433254</c:v>
                </c:pt>
                <c:pt idx="198">
                  <c:v>0.90428211586901763</c:v>
                </c:pt>
                <c:pt idx="199">
                  <c:v>0.90428211586901763</c:v>
                </c:pt>
                <c:pt idx="200">
                  <c:v>0.90428211586901763</c:v>
                </c:pt>
                <c:pt idx="201">
                  <c:v>0.90680100755667503</c:v>
                </c:pt>
                <c:pt idx="202">
                  <c:v>0.91183879093198994</c:v>
                </c:pt>
                <c:pt idx="203">
                  <c:v>0.90428211586901763</c:v>
                </c:pt>
                <c:pt idx="204">
                  <c:v>0.90931989924433254</c:v>
                </c:pt>
                <c:pt idx="205">
                  <c:v>0.90428211586901763</c:v>
                </c:pt>
                <c:pt idx="206">
                  <c:v>0.90931989924433254</c:v>
                </c:pt>
                <c:pt idx="207">
                  <c:v>0.91183879093198994</c:v>
                </c:pt>
                <c:pt idx="208">
                  <c:v>0.90931989924433254</c:v>
                </c:pt>
                <c:pt idx="209">
                  <c:v>0.90428211586901763</c:v>
                </c:pt>
                <c:pt idx="210">
                  <c:v>0.89924433249370272</c:v>
                </c:pt>
                <c:pt idx="211">
                  <c:v>0.90931989924433254</c:v>
                </c:pt>
                <c:pt idx="212">
                  <c:v>0.90931989924433254</c:v>
                </c:pt>
                <c:pt idx="213">
                  <c:v>0.91183879093198994</c:v>
                </c:pt>
                <c:pt idx="214">
                  <c:v>0.91183879093198994</c:v>
                </c:pt>
                <c:pt idx="215">
                  <c:v>0.90680100755667503</c:v>
                </c:pt>
                <c:pt idx="216">
                  <c:v>0.90931989924433254</c:v>
                </c:pt>
                <c:pt idx="217">
                  <c:v>0.91183879093198994</c:v>
                </c:pt>
                <c:pt idx="218">
                  <c:v>0.91687657430730474</c:v>
                </c:pt>
                <c:pt idx="219">
                  <c:v>0.91939546599496225</c:v>
                </c:pt>
                <c:pt idx="220">
                  <c:v>0.91435768261964734</c:v>
                </c:pt>
                <c:pt idx="221">
                  <c:v>0.91183879093198994</c:v>
                </c:pt>
                <c:pt idx="222">
                  <c:v>0.91435768261964734</c:v>
                </c:pt>
                <c:pt idx="223">
                  <c:v>0.91435768261964734</c:v>
                </c:pt>
                <c:pt idx="224">
                  <c:v>0.91435768261964734</c:v>
                </c:pt>
                <c:pt idx="225">
                  <c:v>0.91435768261964734</c:v>
                </c:pt>
                <c:pt idx="226">
                  <c:v>0.91435768261964734</c:v>
                </c:pt>
                <c:pt idx="227">
                  <c:v>0.91435768261964734</c:v>
                </c:pt>
                <c:pt idx="228">
                  <c:v>0.91435768261964734</c:v>
                </c:pt>
                <c:pt idx="229">
                  <c:v>0.91687657430730474</c:v>
                </c:pt>
                <c:pt idx="230">
                  <c:v>0.91435768261964734</c:v>
                </c:pt>
                <c:pt idx="231">
                  <c:v>0.91687657430730474</c:v>
                </c:pt>
                <c:pt idx="232">
                  <c:v>0.91687657430730474</c:v>
                </c:pt>
                <c:pt idx="233">
                  <c:v>0.91939546599496225</c:v>
                </c:pt>
                <c:pt idx="234">
                  <c:v>0.90931989924433254</c:v>
                </c:pt>
                <c:pt idx="235">
                  <c:v>0.90931989924433254</c:v>
                </c:pt>
                <c:pt idx="236">
                  <c:v>0.91435768261964734</c:v>
                </c:pt>
                <c:pt idx="237">
                  <c:v>0.91939546599496225</c:v>
                </c:pt>
                <c:pt idx="238">
                  <c:v>0.91183879093198994</c:v>
                </c:pt>
                <c:pt idx="239">
                  <c:v>0.91435768261964734</c:v>
                </c:pt>
                <c:pt idx="240">
                  <c:v>0.91183879093198994</c:v>
                </c:pt>
                <c:pt idx="241">
                  <c:v>0.91435768261964734</c:v>
                </c:pt>
                <c:pt idx="242">
                  <c:v>0.91183879093198994</c:v>
                </c:pt>
                <c:pt idx="243">
                  <c:v>0.91435768261964734</c:v>
                </c:pt>
                <c:pt idx="244">
                  <c:v>0.91435768261964734</c:v>
                </c:pt>
                <c:pt idx="245">
                  <c:v>0.91435768261964734</c:v>
                </c:pt>
                <c:pt idx="246">
                  <c:v>0.91183879093198994</c:v>
                </c:pt>
                <c:pt idx="247">
                  <c:v>0.91183879093198994</c:v>
                </c:pt>
                <c:pt idx="248">
                  <c:v>0.91183879093198994</c:v>
                </c:pt>
                <c:pt idx="249">
                  <c:v>0.91435768261964734</c:v>
                </c:pt>
                <c:pt idx="250">
                  <c:v>0.91435768261964734</c:v>
                </c:pt>
                <c:pt idx="251">
                  <c:v>0.91435768261964734</c:v>
                </c:pt>
                <c:pt idx="252">
                  <c:v>0.91435768261964734</c:v>
                </c:pt>
                <c:pt idx="253">
                  <c:v>0.91435768261964734</c:v>
                </c:pt>
                <c:pt idx="254">
                  <c:v>0.91687657430730474</c:v>
                </c:pt>
                <c:pt idx="255">
                  <c:v>0.91687657430730474</c:v>
                </c:pt>
                <c:pt idx="256">
                  <c:v>0.91687657430730474</c:v>
                </c:pt>
                <c:pt idx="257">
                  <c:v>0.91687657430730474</c:v>
                </c:pt>
                <c:pt idx="258">
                  <c:v>0.91435768261964734</c:v>
                </c:pt>
                <c:pt idx="259">
                  <c:v>0.91435768261964734</c:v>
                </c:pt>
                <c:pt idx="260">
                  <c:v>0.91435768261964734</c:v>
                </c:pt>
                <c:pt idx="261">
                  <c:v>0.90931989924433254</c:v>
                </c:pt>
                <c:pt idx="262">
                  <c:v>0.91687657430730474</c:v>
                </c:pt>
                <c:pt idx="263">
                  <c:v>0.91183879093198994</c:v>
                </c:pt>
                <c:pt idx="264">
                  <c:v>0.91687657430730474</c:v>
                </c:pt>
                <c:pt idx="265">
                  <c:v>0.91687657430730474</c:v>
                </c:pt>
                <c:pt idx="266">
                  <c:v>0.92443324937027704</c:v>
                </c:pt>
                <c:pt idx="267">
                  <c:v>0.91687657430730474</c:v>
                </c:pt>
                <c:pt idx="268">
                  <c:v>0.91435768261964734</c:v>
                </c:pt>
                <c:pt idx="269">
                  <c:v>0.91183879093198994</c:v>
                </c:pt>
                <c:pt idx="270">
                  <c:v>0.91687657430730474</c:v>
                </c:pt>
                <c:pt idx="271">
                  <c:v>0.91435768261964734</c:v>
                </c:pt>
                <c:pt idx="272">
                  <c:v>0.91435768261964734</c:v>
                </c:pt>
                <c:pt idx="273">
                  <c:v>0.91183879093198994</c:v>
                </c:pt>
                <c:pt idx="274">
                  <c:v>0.91939546599496225</c:v>
                </c:pt>
                <c:pt idx="275">
                  <c:v>0.91939546599496225</c:v>
                </c:pt>
                <c:pt idx="276">
                  <c:v>0.91687657430730474</c:v>
                </c:pt>
                <c:pt idx="277">
                  <c:v>0.92443324937027704</c:v>
                </c:pt>
                <c:pt idx="278">
                  <c:v>0.91435768261964734</c:v>
                </c:pt>
                <c:pt idx="279">
                  <c:v>0.91687657430730474</c:v>
                </c:pt>
                <c:pt idx="280">
                  <c:v>0.91435768261964734</c:v>
                </c:pt>
                <c:pt idx="281">
                  <c:v>0.91687657430730474</c:v>
                </c:pt>
                <c:pt idx="282">
                  <c:v>0.90680100755667503</c:v>
                </c:pt>
                <c:pt idx="283">
                  <c:v>0.91939546599496225</c:v>
                </c:pt>
                <c:pt idx="284">
                  <c:v>0.91939546599496225</c:v>
                </c:pt>
                <c:pt idx="285">
                  <c:v>0.91939546599496225</c:v>
                </c:pt>
                <c:pt idx="286">
                  <c:v>0.91939546599496225</c:v>
                </c:pt>
                <c:pt idx="287">
                  <c:v>0.91939546599496225</c:v>
                </c:pt>
                <c:pt idx="288">
                  <c:v>0.91435768261964734</c:v>
                </c:pt>
                <c:pt idx="289">
                  <c:v>0.91435768261964734</c:v>
                </c:pt>
                <c:pt idx="290">
                  <c:v>0.91435768261964734</c:v>
                </c:pt>
                <c:pt idx="291">
                  <c:v>0.91435768261964734</c:v>
                </c:pt>
                <c:pt idx="292">
                  <c:v>0.91939546599496225</c:v>
                </c:pt>
                <c:pt idx="293">
                  <c:v>0.91183879093198994</c:v>
                </c:pt>
                <c:pt idx="294">
                  <c:v>0.91687657430730474</c:v>
                </c:pt>
                <c:pt idx="295">
                  <c:v>0.91939546599496225</c:v>
                </c:pt>
                <c:pt idx="296">
                  <c:v>0.92191435768261965</c:v>
                </c:pt>
                <c:pt idx="297">
                  <c:v>0.91939546599496225</c:v>
                </c:pt>
                <c:pt idx="298">
                  <c:v>0.91939546599496225</c:v>
                </c:pt>
                <c:pt idx="299">
                  <c:v>0.91939546599496225</c:v>
                </c:pt>
                <c:pt idx="300">
                  <c:v>0.91435768261964734</c:v>
                </c:pt>
                <c:pt idx="301">
                  <c:v>0.91435768261964734</c:v>
                </c:pt>
                <c:pt idx="302">
                  <c:v>0.91435768261964734</c:v>
                </c:pt>
                <c:pt idx="303">
                  <c:v>0.92191435768261965</c:v>
                </c:pt>
                <c:pt idx="304">
                  <c:v>0.91939546599496225</c:v>
                </c:pt>
                <c:pt idx="305">
                  <c:v>0.91183879093198994</c:v>
                </c:pt>
                <c:pt idx="306">
                  <c:v>0.91435768261964734</c:v>
                </c:pt>
                <c:pt idx="307">
                  <c:v>0.91687657430730474</c:v>
                </c:pt>
                <c:pt idx="308">
                  <c:v>0.91939546599496225</c:v>
                </c:pt>
                <c:pt idx="309">
                  <c:v>0.91687657430730474</c:v>
                </c:pt>
                <c:pt idx="310">
                  <c:v>0.91939546599496225</c:v>
                </c:pt>
                <c:pt idx="311">
                  <c:v>0.91939546599496225</c:v>
                </c:pt>
                <c:pt idx="312">
                  <c:v>0.91687657430730474</c:v>
                </c:pt>
                <c:pt idx="313">
                  <c:v>0.92191435768261965</c:v>
                </c:pt>
                <c:pt idx="314">
                  <c:v>0.91939546599496225</c:v>
                </c:pt>
                <c:pt idx="315">
                  <c:v>0.91939546599496225</c:v>
                </c:pt>
                <c:pt idx="316">
                  <c:v>0.92443324937027704</c:v>
                </c:pt>
                <c:pt idx="317">
                  <c:v>0.91939546599496225</c:v>
                </c:pt>
                <c:pt idx="318">
                  <c:v>0.91939546599496225</c:v>
                </c:pt>
                <c:pt idx="319">
                  <c:v>0.91939546599496225</c:v>
                </c:pt>
                <c:pt idx="320">
                  <c:v>0.91939546599496225</c:v>
                </c:pt>
                <c:pt idx="321">
                  <c:v>0.91939546599496225</c:v>
                </c:pt>
                <c:pt idx="322">
                  <c:v>0.91435768261964734</c:v>
                </c:pt>
                <c:pt idx="323">
                  <c:v>0.91939546599496225</c:v>
                </c:pt>
                <c:pt idx="324">
                  <c:v>0.91939546599496225</c:v>
                </c:pt>
                <c:pt idx="325">
                  <c:v>0.92191435768261965</c:v>
                </c:pt>
                <c:pt idx="326">
                  <c:v>0.92443324937027704</c:v>
                </c:pt>
                <c:pt idx="327">
                  <c:v>0.91687657430730474</c:v>
                </c:pt>
                <c:pt idx="328">
                  <c:v>0.91939546599496225</c:v>
                </c:pt>
                <c:pt idx="329">
                  <c:v>0.91435768261964734</c:v>
                </c:pt>
                <c:pt idx="330">
                  <c:v>0.91687657430730474</c:v>
                </c:pt>
                <c:pt idx="331">
                  <c:v>0.91939546599496225</c:v>
                </c:pt>
                <c:pt idx="332">
                  <c:v>0.91435768261964734</c:v>
                </c:pt>
                <c:pt idx="333">
                  <c:v>0.91687657430730474</c:v>
                </c:pt>
                <c:pt idx="334">
                  <c:v>0.92443324937027704</c:v>
                </c:pt>
                <c:pt idx="335">
                  <c:v>0.91939546599496225</c:v>
                </c:pt>
                <c:pt idx="336">
                  <c:v>0.92443324937027704</c:v>
                </c:pt>
                <c:pt idx="337">
                  <c:v>0.92191435768261965</c:v>
                </c:pt>
                <c:pt idx="338">
                  <c:v>0.91435768261964734</c:v>
                </c:pt>
                <c:pt idx="339">
                  <c:v>0.91435768261964734</c:v>
                </c:pt>
                <c:pt idx="340">
                  <c:v>0.92191435768261965</c:v>
                </c:pt>
                <c:pt idx="341">
                  <c:v>0.91687657430730474</c:v>
                </c:pt>
                <c:pt idx="342">
                  <c:v>0.91687657430730474</c:v>
                </c:pt>
                <c:pt idx="343">
                  <c:v>0.91435768261964734</c:v>
                </c:pt>
                <c:pt idx="344">
                  <c:v>0.92191435768261965</c:v>
                </c:pt>
                <c:pt idx="345">
                  <c:v>0.92191435768261965</c:v>
                </c:pt>
                <c:pt idx="346">
                  <c:v>0.91435768261964734</c:v>
                </c:pt>
                <c:pt idx="347">
                  <c:v>0.91939546599496225</c:v>
                </c:pt>
                <c:pt idx="348">
                  <c:v>0.92191435768261965</c:v>
                </c:pt>
                <c:pt idx="349">
                  <c:v>0.92443324937027704</c:v>
                </c:pt>
                <c:pt idx="350">
                  <c:v>0.91435768261964734</c:v>
                </c:pt>
                <c:pt idx="351">
                  <c:v>0.91939546599496225</c:v>
                </c:pt>
                <c:pt idx="352">
                  <c:v>0.91435768261964734</c:v>
                </c:pt>
                <c:pt idx="353">
                  <c:v>0.91939546599496225</c:v>
                </c:pt>
                <c:pt idx="354">
                  <c:v>0.92443324937027704</c:v>
                </c:pt>
                <c:pt idx="355">
                  <c:v>0.91939546599496225</c:v>
                </c:pt>
                <c:pt idx="356">
                  <c:v>0.92191435768261965</c:v>
                </c:pt>
                <c:pt idx="357">
                  <c:v>0.92443324937027704</c:v>
                </c:pt>
                <c:pt idx="358">
                  <c:v>0.92191435768261965</c:v>
                </c:pt>
                <c:pt idx="359">
                  <c:v>0.92443324937027704</c:v>
                </c:pt>
                <c:pt idx="360">
                  <c:v>0.91435768261964734</c:v>
                </c:pt>
                <c:pt idx="361">
                  <c:v>0.91687657430730474</c:v>
                </c:pt>
                <c:pt idx="362">
                  <c:v>0.91687657430730474</c:v>
                </c:pt>
                <c:pt idx="363">
                  <c:v>0.91939546599496225</c:v>
                </c:pt>
                <c:pt idx="364">
                  <c:v>0.91939546599496225</c:v>
                </c:pt>
                <c:pt idx="365">
                  <c:v>0.91939546599496225</c:v>
                </c:pt>
                <c:pt idx="366">
                  <c:v>0.92443324937027704</c:v>
                </c:pt>
                <c:pt idx="367">
                  <c:v>0.92191435768261965</c:v>
                </c:pt>
                <c:pt idx="368">
                  <c:v>0.91939546599496225</c:v>
                </c:pt>
                <c:pt idx="369">
                  <c:v>0.91939546599496225</c:v>
                </c:pt>
                <c:pt idx="370">
                  <c:v>0.91939546599496225</c:v>
                </c:pt>
                <c:pt idx="371">
                  <c:v>0.91939546599496225</c:v>
                </c:pt>
                <c:pt idx="372">
                  <c:v>0.92443324937027704</c:v>
                </c:pt>
                <c:pt idx="373">
                  <c:v>0.91939546599496225</c:v>
                </c:pt>
                <c:pt idx="374">
                  <c:v>0.91939546599496225</c:v>
                </c:pt>
                <c:pt idx="375">
                  <c:v>0.91687657430730474</c:v>
                </c:pt>
                <c:pt idx="376">
                  <c:v>0.91939546599496225</c:v>
                </c:pt>
                <c:pt idx="377">
                  <c:v>0.91939546599496225</c:v>
                </c:pt>
                <c:pt idx="378">
                  <c:v>0.92191435768261965</c:v>
                </c:pt>
                <c:pt idx="379">
                  <c:v>0.91939546599496225</c:v>
                </c:pt>
                <c:pt idx="380">
                  <c:v>0.91939546599496225</c:v>
                </c:pt>
                <c:pt idx="381">
                  <c:v>0.92191435768261965</c:v>
                </c:pt>
                <c:pt idx="382">
                  <c:v>0.91939546599496225</c:v>
                </c:pt>
                <c:pt idx="383">
                  <c:v>0.91939546599496225</c:v>
                </c:pt>
                <c:pt idx="384">
                  <c:v>0.92443324937027704</c:v>
                </c:pt>
                <c:pt idx="385">
                  <c:v>0.91687657430730474</c:v>
                </c:pt>
                <c:pt idx="386">
                  <c:v>0.92443324937027704</c:v>
                </c:pt>
                <c:pt idx="387">
                  <c:v>0.92191435768261965</c:v>
                </c:pt>
                <c:pt idx="388">
                  <c:v>0.92443324937027704</c:v>
                </c:pt>
                <c:pt idx="389">
                  <c:v>0.92443324937027704</c:v>
                </c:pt>
                <c:pt idx="390">
                  <c:v>0.92443324937027704</c:v>
                </c:pt>
                <c:pt idx="391">
                  <c:v>0.91939546599496225</c:v>
                </c:pt>
                <c:pt idx="392">
                  <c:v>0.92191435768261965</c:v>
                </c:pt>
                <c:pt idx="393">
                  <c:v>0.92695214105793455</c:v>
                </c:pt>
                <c:pt idx="394">
                  <c:v>0.92443324937027704</c:v>
                </c:pt>
                <c:pt idx="395">
                  <c:v>0.92191435768261965</c:v>
                </c:pt>
                <c:pt idx="396">
                  <c:v>0.92443324937027704</c:v>
                </c:pt>
                <c:pt idx="397">
                  <c:v>0.92443324937027704</c:v>
                </c:pt>
                <c:pt idx="398">
                  <c:v>0.92443324937027704</c:v>
                </c:pt>
                <c:pt idx="399">
                  <c:v>0.92191435768261965</c:v>
                </c:pt>
                <c:pt idx="400">
                  <c:v>0.91939546599496225</c:v>
                </c:pt>
                <c:pt idx="401">
                  <c:v>0.92443324937027704</c:v>
                </c:pt>
                <c:pt idx="402">
                  <c:v>0.91939546599496225</c:v>
                </c:pt>
                <c:pt idx="403">
                  <c:v>0.92191435768261965</c:v>
                </c:pt>
                <c:pt idx="404">
                  <c:v>0.92443324937027704</c:v>
                </c:pt>
                <c:pt idx="405">
                  <c:v>0.92191435768261965</c:v>
                </c:pt>
                <c:pt idx="406">
                  <c:v>0.91939546599496225</c:v>
                </c:pt>
                <c:pt idx="407">
                  <c:v>0.92443324937027704</c:v>
                </c:pt>
                <c:pt idx="408">
                  <c:v>0.92443324937027704</c:v>
                </c:pt>
                <c:pt idx="409">
                  <c:v>0.92191435768261965</c:v>
                </c:pt>
                <c:pt idx="410">
                  <c:v>0.91939546599496225</c:v>
                </c:pt>
                <c:pt idx="411">
                  <c:v>0.92695214105793455</c:v>
                </c:pt>
                <c:pt idx="412">
                  <c:v>0.92695214105793455</c:v>
                </c:pt>
                <c:pt idx="413">
                  <c:v>0.91939546599496225</c:v>
                </c:pt>
                <c:pt idx="414">
                  <c:v>0.91687657430730474</c:v>
                </c:pt>
                <c:pt idx="415">
                  <c:v>0.92443324937027704</c:v>
                </c:pt>
                <c:pt idx="416">
                  <c:v>0.92191435768261965</c:v>
                </c:pt>
                <c:pt idx="417">
                  <c:v>0.91939546599496225</c:v>
                </c:pt>
                <c:pt idx="418">
                  <c:v>0.91939546599496225</c:v>
                </c:pt>
                <c:pt idx="419">
                  <c:v>0.92443324937027704</c:v>
                </c:pt>
                <c:pt idx="420">
                  <c:v>0.91939546599496225</c:v>
                </c:pt>
                <c:pt idx="421">
                  <c:v>0.91939546599496225</c:v>
                </c:pt>
                <c:pt idx="422">
                  <c:v>0.92191435768261965</c:v>
                </c:pt>
                <c:pt idx="423">
                  <c:v>0.92191435768261965</c:v>
                </c:pt>
                <c:pt idx="424">
                  <c:v>0.91435768261964734</c:v>
                </c:pt>
                <c:pt idx="425">
                  <c:v>0.92443324937027704</c:v>
                </c:pt>
                <c:pt idx="426">
                  <c:v>0.92443324937027704</c:v>
                </c:pt>
                <c:pt idx="427">
                  <c:v>0.91939546599496225</c:v>
                </c:pt>
                <c:pt idx="428">
                  <c:v>0.91939546599496225</c:v>
                </c:pt>
                <c:pt idx="429">
                  <c:v>0.92443324937027704</c:v>
                </c:pt>
                <c:pt idx="430">
                  <c:v>0.92443324937027704</c:v>
                </c:pt>
                <c:pt idx="431">
                  <c:v>0.91687657430730474</c:v>
                </c:pt>
                <c:pt idx="432">
                  <c:v>0.91939546599496225</c:v>
                </c:pt>
                <c:pt idx="433">
                  <c:v>0.91939546599496225</c:v>
                </c:pt>
                <c:pt idx="434">
                  <c:v>0.92443324937027704</c:v>
                </c:pt>
                <c:pt idx="435">
                  <c:v>0.91435768261964734</c:v>
                </c:pt>
                <c:pt idx="436">
                  <c:v>0.92443324937027704</c:v>
                </c:pt>
                <c:pt idx="437">
                  <c:v>0.92191435768261965</c:v>
                </c:pt>
                <c:pt idx="438">
                  <c:v>0.91939546599496225</c:v>
                </c:pt>
                <c:pt idx="439">
                  <c:v>0.91939546599496225</c:v>
                </c:pt>
                <c:pt idx="440">
                  <c:v>0.91939546599496225</c:v>
                </c:pt>
                <c:pt idx="441">
                  <c:v>0.91687657430730474</c:v>
                </c:pt>
                <c:pt idx="442">
                  <c:v>0.92191435768261965</c:v>
                </c:pt>
                <c:pt idx="443">
                  <c:v>0.92191435768261965</c:v>
                </c:pt>
                <c:pt idx="444">
                  <c:v>0.91687657430730474</c:v>
                </c:pt>
                <c:pt idx="445">
                  <c:v>0.91939546599496225</c:v>
                </c:pt>
                <c:pt idx="446">
                  <c:v>0.91939546599496225</c:v>
                </c:pt>
                <c:pt idx="447">
                  <c:v>0.91939546599496225</c:v>
                </c:pt>
                <c:pt idx="448">
                  <c:v>0.92191435768261965</c:v>
                </c:pt>
                <c:pt idx="449">
                  <c:v>0.92191435768261965</c:v>
                </c:pt>
                <c:pt idx="450">
                  <c:v>0.91939546599496225</c:v>
                </c:pt>
                <c:pt idx="451">
                  <c:v>0.91939546599496225</c:v>
                </c:pt>
                <c:pt idx="452">
                  <c:v>0.91939546599496225</c:v>
                </c:pt>
                <c:pt idx="453">
                  <c:v>0.92443324937027704</c:v>
                </c:pt>
                <c:pt idx="454">
                  <c:v>0.92191435768261965</c:v>
                </c:pt>
                <c:pt idx="455">
                  <c:v>0.92191435768261965</c:v>
                </c:pt>
                <c:pt idx="456">
                  <c:v>0.92443324937027704</c:v>
                </c:pt>
                <c:pt idx="457">
                  <c:v>0.92443324937027704</c:v>
                </c:pt>
                <c:pt idx="458">
                  <c:v>0.92443324937027704</c:v>
                </c:pt>
                <c:pt idx="459">
                  <c:v>0.91939546599496225</c:v>
                </c:pt>
                <c:pt idx="460">
                  <c:v>0.91939546599496225</c:v>
                </c:pt>
                <c:pt idx="461">
                  <c:v>0.91939546599496225</c:v>
                </c:pt>
                <c:pt idx="462">
                  <c:v>0.91939546599496225</c:v>
                </c:pt>
                <c:pt idx="463">
                  <c:v>0.91939546599496225</c:v>
                </c:pt>
                <c:pt idx="464">
                  <c:v>0.91939546599496225</c:v>
                </c:pt>
                <c:pt idx="465">
                  <c:v>0.92695214105793455</c:v>
                </c:pt>
                <c:pt idx="466">
                  <c:v>0.91939546599496225</c:v>
                </c:pt>
                <c:pt idx="467">
                  <c:v>0.91939546599496225</c:v>
                </c:pt>
                <c:pt idx="468">
                  <c:v>0.92191435768261965</c:v>
                </c:pt>
                <c:pt idx="469">
                  <c:v>0.92443324937027704</c:v>
                </c:pt>
                <c:pt idx="470">
                  <c:v>0.92191435768261965</c:v>
                </c:pt>
                <c:pt idx="471">
                  <c:v>0.92191435768261965</c:v>
                </c:pt>
                <c:pt idx="472">
                  <c:v>0.91939546599496225</c:v>
                </c:pt>
                <c:pt idx="473">
                  <c:v>0.92443324937027704</c:v>
                </c:pt>
                <c:pt idx="474">
                  <c:v>0.91939546599496225</c:v>
                </c:pt>
                <c:pt idx="475">
                  <c:v>0.92191435768261965</c:v>
                </c:pt>
                <c:pt idx="476">
                  <c:v>0.91939546599496225</c:v>
                </c:pt>
                <c:pt idx="477">
                  <c:v>0.91939546599496225</c:v>
                </c:pt>
                <c:pt idx="478">
                  <c:v>0.92443324937027704</c:v>
                </c:pt>
                <c:pt idx="479">
                  <c:v>0.91939546599496225</c:v>
                </c:pt>
                <c:pt idx="480">
                  <c:v>0.92191435768261965</c:v>
                </c:pt>
                <c:pt idx="481">
                  <c:v>0.91939546599496225</c:v>
                </c:pt>
                <c:pt idx="482">
                  <c:v>0.91939546599496225</c:v>
                </c:pt>
                <c:pt idx="483">
                  <c:v>0.92191435768261965</c:v>
                </c:pt>
                <c:pt idx="484">
                  <c:v>0.92443324937027704</c:v>
                </c:pt>
                <c:pt idx="485">
                  <c:v>0.91939546599496225</c:v>
                </c:pt>
                <c:pt idx="486">
                  <c:v>0.91687657430730474</c:v>
                </c:pt>
                <c:pt idx="487">
                  <c:v>0.91939546599496225</c:v>
                </c:pt>
                <c:pt idx="488">
                  <c:v>0.91939546599496225</c:v>
                </c:pt>
                <c:pt idx="489">
                  <c:v>0.91687657430730474</c:v>
                </c:pt>
                <c:pt idx="490">
                  <c:v>0.91939546599496225</c:v>
                </c:pt>
                <c:pt idx="491">
                  <c:v>0.92191435768261965</c:v>
                </c:pt>
                <c:pt idx="492">
                  <c:v>0.92443324937027704</c:v>
                </c:pt>
                <c:pt idx="493">
                  <c:v>0.91939546599496225</c:v>
                </c:pt>
                <c:pt idx="494">
                  <c:v>0.91939546599496225</c:v>
                </c:pt>
                <c:pt idx="495">
                  <c:v>0.92443324937027704</c:v>
                </c:pt>
                <c:pt idx="496">
                  <c:v>0.91939546599496225</c:v>
                </c:pt>
                <c:pt idx="497">
                  <c:v>0.91939546599496225</c:v>
                </c:pt>
                <c:pt idx="498">
                  <c:v>0.91939546599496225</c:v>
                </c:pt>
                <c:pt idx="499">
                  <c:v>0.91939546599496225</c:v>
                </c:pt>
                <c:pt idx="500">
                  <c:v>0.92443324937027704</c:v>
                </c:pt>
                <c:pt idx="501">
                  <c:v>0.92443324937027704</c:v>
                </c:pt>
                <c:pt idx="502">
                  <c:v>0.92191435768261965</c:v>
                </c:pt>
                <c:pt idx="503">
                  <c:v>0.92191435768261965</c:v>
                </c:pt>
                <c:pt idx="504">
                  <c:v>0.91939546599496225</c:v>
                </c:pt>
                <c:pt idx="505">
                  <c:v>0.91939546599496225</c:v>
                </c:pt>
                <c:pt idx="506">
                  <c:v>0.92191435768261965</c:v>
                </c:pt>
                <c:pt idx="507">
                  <c:v>0.92695214105793455</c:v>
                </c:pt>
                <c:pt idx="508">
                  <c:v>0.92443324937027704</c:v>
                </c:pt>
                <c:pt idx="509">
                  <c:v>0.92443324937027704</c:v>
                </c:pt>
                <c:pt idx="510">
                  <c:v>0.91435768261964734</c:v>
                </c:pt>
                <c:pt idx="511">
                  <c:v>0.91939546599496225</c:v>
                </c:pt>
                <c:pt idx="512">
                  <c:v>0.92191435768261965</c:v>
                </c:pt>
                <c:pt idx="513">
                  <c:v>0.92443324937027704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FF-4319-836C-64F4EA2AFBE5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'150ml_4g'!$G$2:$G$1321</c:f>
              <c:numCache>
                <c:formatCode>0.0</c:formatCode>
                <c:ptCount val="1320"/>
                <c:pt idx="0">
                  <c:v>0</c:v>
                </c:pt>
                <c:pt idx="1">
                  <c:v>8.3499995867411289E-2</c:v>
                </c:pt>
                <c:pt idx="2">
                  <c:v>0.16681666374206544</c:v>
                </c:pt>
                <c:pt idx="3">
                  <c:v>0.25013333161671958</c:v>
                </c:pt>
                <c:pt idx="4">
                  <c:v>0.33339999516805013</c:v>
                </c:pt>
                <c:pt idx="5">
                  <c:v>0.41691666444142661</c:v>
                </c:pt>
                <c:pt idx="6">
                  <c:v>0.50021665891011557</c:v>
                </c:pt>
                <c:pt idx="7">
                  <c:v>0.58346666495005295</c:v>
                </c:pt>
                <c:pt idx="8">
                  <c:v>0.66688333352406814</c:v>
                </c:pt>
                <c:pt idx="9">
                  <c:v>0.75016667048136398</c:v>
                </c:pt>
                <c:pt idx="10">
                  <c:v>0.83353332678476966</c:v>
                </c:pt>
                <c:pt idx="11">
                  <c:v>0.91674999396006263</c:v>
                </c:pt>
                <c:pt idx="12">
                  <c:v>1.0001999934514363</c:v>
                </c:pt>
                <c:pt idx="13">
                  <c:v>1.0835333347320557</c:v>
                </c:pt>
                <c:pt idx="14">
                  <c:v>1.1667999982833863</c:v>
                </c:pt>
                <c:pt idx="15">
                  <c:v>1.2502166668574015</c:v>
                </c:pt>
                <c:pt idx="16">
                  <c:v>1.3335833311080934</c:v>
                </c:pt>
                <c:pt idx="17">
                  <c:v>1.4167666673660277</c:v>
                </c:pt>
                <c:pt idx="18">
                  <c:v>1.5001333236694336</c:v>
                </c:pt>
                <c:pt idx="19">
                  <c:v>1.5834666570027669</c:v>
                </c:pt>
                <c:pt idx="20">
                  <c:v>1.666866668065389</c:v>
                </c:pt>
                <c:pt idx="21">
                  <c:v>1.7501833279927572</c:v>
                </c:pt>
                <c:pt idx="22">
                  <c:v>1.8334666649500528</c:v>
                </c:pt>
                <c:pt idx="23">
                  <c:v>1.9168333292007447</c:v>
                </c:pt>
                <c:pt idx="24">
                  <c:v>2.0002666632334392</c:v>
                </c:pt>
                <c:pt idx="25">
                  <c:v>2.0834166606267295</c:v>
                </c:pt>
                <c:pt idx="26">
                  <c:v>2.1667666673660277</c:v>
                </c:pt>
                <c:pt idx="27">
                  <c:v>2.2502833286921184</c:v>
                </c:pt>
                <c:pt idx="28">
                  <c:v>2.3335166613260907</c:v>
                </c:pt>
                <c:pt idx="29">
                  <c:v>2.4168999910354616</c:v>
                </c:pt>
                <c:pt idx="30">
                  <c:v>2.5002333243687946</c:v>
                </c:pt>
                <c:pt idx="31">
                  <c:v>2.5834333340326947</c:v>
                </c:pt>
                <c:pt idx="32">
                  <c:v>2.6667999903361004</c:v>
                </c:pt>
                <c:pt idx="33">
                  <c:v>2.7502500057220458</c:v>
                </c:pt>
                <c:pt idx="34">
                  <c:v>2.8334499994913735</c:v>
                </c:pt>
                <c:pt idx="35">
                  <c:v>2.9168999989827475</c:v>
                </c:pt>
                <c:pt idx="36">
                  <c:v>3.0002499977747599</c:v>
                </c:pt>
                <c:pt idx="37">
                  <c:v>3.0835166613260907</c:v>
                </c:pt>
                <c:pt idx="38">
                  <c:v>3.1668499946594237</c:v>
                </c:pt>
                <c:pt idx="39">
                  <c:v>3.2502833286921184</c:v>
                </c:pt>
                <c:pt idx="40">
                  <c:v>3.3334000031153361</c:v>
                </c:pt>
                <c:pt idx="41">
                  <c:v>3.4167166630427044</c:v>
                </c:pt>
                <c:pt idx="42">
                  <c:v>3.5002166589101154</c:v>
                </c:pt>
                <c:pt idx="43">
                  <c:v>3.5835833311080934</c:v>
                </c:pt>
                <c:pt idx="44">
                  <c:v>3.6667833248774211</c:v>
                </c:pt>
                <c:pt idx="45">
                  <c:v>3.7502166668574017</c:v>
                </c:pt>
                <c:pt idx="46">
                  <c:v>3.8334333340326947</c:v>
                </c:pt>
                <c:pt idx="47">
                  <c:v>3.9167999903361004</c:v>
                </c:pt>
                <c:pt idx="48">
                  <c:v>4.0002833286921184</c:v>
                </c:pt>
                <c:pt idx="49">
                  <c:v>4.0836333274841312</c:v>
                </c:pt>
                <c:pt idx="50">
                  <c:v>4.1668499946594242</c:v>
                </c:pt>
                <c:pt idx="51">
                  <c:v>4.2500499963760374</c:v>
                </c:pt>
                <c:pt idx="52">
                  <c:v>4.3335000038146969</c:v>
                </c:pt>
                <c:pt idx="53">
                  <c:v>4.4167999982833859</c:v>
                </c:pt>
                <c:pt idx="54">
                  <c:v>4.5002666632334387</c:v>
                </c:pt>
                <c:pt idx="55">
                  <c:v>4.5835166692733766</c:v>
                </c:pt>
                <c:pt idx="56">
                  <c:v>4.6668833255767819</c:v>
                </c:pt>
                <c:pt idx="57">
                  <c:v>4.750233332316081</c:v>
                </c:pt>
                <c:pt idx="58">
                  <c:v>4.8335999965667726</c:v>
                </c:pt>
                <c:pt idx="59">
                  <c:v>4.9168333371480308</c:v>
                </c:pt>
                <c:pt idx="60">
                  <c:v>5.0001666704813639</c:v>
                </c:pt>
                <c:pt idx="61">
                  <c:v>5.0835500001907352</c:v>
                </c:pt>
                <c:pt idx="62">
                  <c:v>5.1667333364486696</c:v>
                </c:pt>
                <c:pt idx="63">
                  <c:v>5.2502999941507973</c:v>
                </c:pt>
                <c:pt idx="64">
                  <c:v>5.3333833297093713</c:v>
                </c:pt>
                <c:pt idx="65">
                  <c:v>5.4169166644414268</c:v>
                </c:pt>
                <c:pt idx="66">
                  <c:v>5.5002999941507973</c:v>
                </c:pt>
                <c:pt idx="67">
                  <c:v>5.5834333340326943</c:v>
                </c:pt>
                <c:pt idx="68">
                  <c:v>5.666749993960063</c:v>
                </c:pt>
                <c:pt idx="69">
                  <c:v>5.7501499970753986</c:v>
                </c:pt>
                <c:pt idx="70">
                  <c:v>5.8334666649500528</c:v>
                </c:pt>
                <c:pt idx="71">
                  <c:v>5.9169333378473921</c:v>
                </c:pt>
                <c:pt idx="72">
                  <c:v>6.0002999941507973</c:v>
                </c:pt>
                <c:pt idx="73">
                  <c:v>6.0835999965667726</c:v>
                </c:pt>
                <c:pt idx="74">
                  <c:v>6.1668499946594242</c:v>
                </c:pt>
                <c:pt idx="75">
                  <c:v>6.2500666618347172</c:v>
                </c:pt>
                <c:pt idx="76">
                  <c:v>6.3334666570027673</c:v>
                </c:pt>
                <c:pt idx="77">
                  <c:v>6.416783332824707</c:v>
                </c:pt>
                <c:pt idx="78">
                  <c:v>6.5002499977747599</c:v>
                </c:pt>
                <c:pt idx="79">
                  <c:v>6.5836166620254515</c:v>
                </c:pt>
                <c:pt idx="80">
                  <c:v>6.6669666608174643</c:v>
                </c:pt>
                <c:pt idx="81">
                  <c:v>6.7502166668574013</c:v>
                </c:pt>
                <c:pt idx="82">
                  <c:v>6.8336166620254515</c:v>
                </c:pt>
                <c:pt idx="83">
                  <c:v>6.9169499953587854</c:v>
                </c:pt>
                <c:pt idx="84">
                  <c:v>7.0000666697820026</c:v>
                </c:pt>
                <c:pt idx="85">
                  <c:v>7.0836000045140581</c:v>
                </c:pt>
                <c:pt idx="86">
                  <c:v>7.1669166644414268</c:v>
                </c:pt>
                <c:pt idx="87">
                  <c:v>7.2502166668574013</c:v>
                </c:pt>
                <c:pt idx="88">
                  <c:v>7.3333999951680502</c:v>
                </c:pt>
                <c:pt idx="89">
                  <c:v>7.4167999903361004</c:v>
                </c:pt>
                <c:pt idx="90">
                  <c:v>7.5002499977747599</c:v>
                </c:pt>
                <c:pt idx="91">
                  <c:v>7.5835499922434488</c:v>
                </c:pt>
                <c:pt idx="92">
                  <c:v>7.6668833255767819</c:v>
                </c:pt>
                <c:pt idx="93">
                  <c:v>7.7501833279927572</c:v>
                </c:pt>
                <c:pt idx="94">
                  <c:v>7.8336499929428101</c:v>
                </c:pt>
                <c:pt idx="95">
                  <c:v>7.9169166644414268</c:v>
                </c:pt>
                <c:pt idx="96">
                  <c:v>8.0003166596094761</c:v>
                </c:pt>
                <c:pt idx="97">
                  <c:v>8.0835833390553784</c:v>
                </c:pt>
                <c:pt idx="98">
                  <c:v>8.1669666687647506</c:v>
                </c:pt>
                <c:pt idx="99">
                  <c:v>8.250116666158041</c:v>
                </c:pt>
                <c:pt idx="100">
                  <c:v>8.3335166613260903</c:v>
                </c:pt>
                <c:pt idx="101">
                  <c:v>8.4169666608174634</c:v>
                </c:pt>
                <c:pt idx="102">
                  <c:v>8.5002666632334396</c:v>
                </c:pt>
                <c:pt idx="103">
                  <c:v>8.5834666570027665</c:v>
                </c:pt>
                <c:pt idx="104">
                  <c:v>8.6669166723887123</c:v>
                </c:pt>
                <c:pt idx="105">
                  <c:v>8.7500999927520748</c:v>
                </c:pt>
                <c:pt idx="106">
                  <c:v>8.8335666656494141</c:v>
                </c:pt>
                <c:pt idx="107">
                  <c:v>8.9169999996821083</c:v>
                </c:pt>
                <c:pt idx="108">
                  <c:v>9.0002333243687946</c:v>
                </c:pt>
                <c:pt idx="109">
                  <c:v>9.0836333274841312</c:v>
                </c:pt>
                <c:pt idx="110">
                  <c:v>9.1669666687647506</c:v>
                </c:pt>
                <c:pt idx="111">
                  <c:v>9.2502833286921184</c:v>
                </c:pt>
                <c:pt idx="112">
                  <c:v>9.3335833311080929</c:v>
                </c:pt>
                <c:pt idx="113">
                  <c:v>9.4169166644414268</c:v>
                </c:pt>
                <c:pt idx="114">
                  <c:v>9.5001833279927563</c:v>
                </c:pt>
                <c:pt idx="115">
                  <c:v>9.5834333340326943</c:v>
                </c:pt>
                <c:pt idx="116">
                  <c:v>9.6669999996821083</c:v>
                </c:pt>
                <c:pt idx="117">
                  <c:v>9.7502666632334396</c:v>
                </c:pt>
                <c:pt idx="118">
                  <c:v>9.8334666570027665</c:v>
                </c:pt>
                <c:pt idx="119">
                  <c:v>9.9168833255767819</c:v>
                </c:pt>
                <c:pt idx="120">
                  <c:v>10.000116666158041</c:v>
                </c:pt>
                <c:pt idx="121">
                  <c:v>10.083466664950054</c:v>
                </c:pt>
                <c:pt idx="122">
                  <c:v>10.166799998283386</c:v>
                </c:pt>
                <c:pt idx="123">
                  <c:v>10.250233324368795</c:v>
                </c:pt>
                <c:pt idx="124">
                  <c:v>10.333566665649414</c:v>
                </c:pt>
                <c:pt idx="125">
                  <c:v>10.416816663742065</c:v>
                </c:pt>
                <c:pt idx="126">
                  <c:v>10.500099992752075</c:v>
                </c:pt>
                <c:pt idx="127">
                  <c:v>10.583633327484131</c:v>
                </c:pt>
                <c:pt idx="128">
                  <c:v>10.666866668065389</c:v>
                </c:pt>
                <c:pt idx="129">
                  <c:v>10.750200001398722</c:v>
                </c:pt>
                <c:pt idx="130">
                  <c:v>10.83351666132609</c:v>
                </c:pt>
                <c:pt idx="131">
                  <c:v>10.916933329900106</c:v>
                </c:pt>
                <c:pt idx="132">
                  <c:v>11.00026666323344</c:v>
                </c:pt>
                <c:pt idx="133">
                  <c:v>11.083616662025452</c:v>
                </c:pt>
                <c:pt idx="134">
                  <c:v>11.16685000260671</c:v>
                </c:pt>
                <c:pt idx="135">
                  <c:v>11.250349990526836</c:v>
                </c:pt>
                <c:pt idx="136">
                  <c:v>11.333633327484131</c:v>
                </c:pt>
                <c:pt idx="137">
                  <c:v>11.416950003306072</c:v>
                </c:pt>
                <c:pt idx="138">
                  <c:v>11.500333333015442</c:v>
                </c:pt>
                <c:pt idx="139">
                  <c:v>11.583633335431417</c:v>
                </c:pt>
                <c:pt idx="140">
                  <c:v>11.666999991734823</c:v>
                </c:pt>
                <c:pt idx="141">
                  <c:v>11.750283328692118</c:v>
                </c:pt>
                <c:pt idx="142">
                  <c:v>11.833466664950054</c:v>
                </c:pt>
                <c:pt idx="143">
                  <c:v>11.916933329900106</c:v>
                </c:pt>
                <c:pt idx="144">
                  <c:v>12.000349998474121</c:v>
                </c:pt>
                <c:pt idx="145">
                  <c:v>12.083483330408733</c:v>
                </c:pt>
                <c:pt idx="146">
                  <c:v>12.166949995358785</c:v>
                </c:pt>
                <c:pt idx="147">
                  <c:v>12.25010000069936</c:v>
                </c:pt>
                <c:pt idx="148">
                  <c:v>12.333516669273376</c:v>
                </c:pt>
                <c:pt idx="149">
                  <c:v>12.416799998283386</c:v>
                </c:pt>
                <c:pt idx="150">
                  <c:v>12.500116658210754</c:v>
                </c:pt>
                <c:pt idx="151">
                  <c:v>12.583550000190735</c:v>
                </c:pt>
                <c:pt idx="152">
                  <c:v>12.666783324877422</c:v>
                </c:pt>
                <c:pt idx="153">
                  <c:v>12.750316659609476</c:v>
                </c:pt>
                <c:pt idx="154">
                  <c:v>12.833516669273376</c:v>
                </c:pt>
                <c:pt idx="155">
                  <c:v>12.91693332195282</c:v>
                </c:pt>
                <c:pt idx="156">
                  <c:v>13.00013333161672</c:v>
                </c:pt>
                <c:pt idx="157">
                  <c:v>13.083550000190735</c:v>
                </c:pt>
                <c:pt idx="158">
                  <c:v>13.166849994659424</c:v>
                </c:pt>
                <c:pt idx="159">
                  <c:v>13.250299994150797</c:v>
                </c:pt>
                <c:pt idx="160">
                  <c:v>13.333666666348774</c:v>
                </c:pt>
                <c:pt idx="161">
                  <c:v>13.416783332824707</c:v>
                </c:pt>
                <c:pt idx="162">
                  <c:v>13.500316667556763</c:v>
                </c:pt>
                <c:pt idx="163">
                  <c:v>13.583499995867411</c:v>
                </c:pt>
                <c:pt idx="164">
                  <c:v>13.666999999682108</c:v>
                </c:pt>
                <c:pt idx="165">
                  <c:v>13.750249997774761</c:v>
                </c:pt>
                <c:pt idx="166">
                  <c:v>13.83351666132609</c:v>
                </c:pt>
                <c:pt idx="167">
                  <c:v>13.916983326276144</c:v>
                </c:pt>
                <c:pt idx="168">
                  <c:v>14.000283328692118</c:v>
                </c:pt>
                <c:pt idx="169">
                  <c:v>14.083483330408733</c:v>
                </c:pt>
                <c:pt idx="170">
                  <c:v>14.166899998982748</c:v>
                </c:pt>
                <c:pt idx="171">
                  <c:v>14.250333333015442</c:v>
                </c:pt>
                <c:pt idx="172">
                  <c:v>14.333616669972738</c:v>
                </c:pt>
                <c:pt idx="173">
                  <c:v>14.417033330599468</c:v>
                </c:pt>
                <c:pt idx="174">
                  <c:v>14.500366655985514</c:v>
                </c:pt>
                <c:pt idx="175">
                  <c:v>14.583583339055378</c:v>
                </c:pt>
                <c:pt idx="176">
                  <c:v>14.666883325576782</c:v>
                </c:pt>
                <c:pt idx="177">
                  <c:v>14.750249997774761</c:v>
                </c:pt>
                <c:pt idx="178">
                  <c:v>14.833666666348774</c:v>
                </c:pt>
                <c:pt idx="179">
                  <c:v>14.916883333524067</c:v>
                </c:pt>
                <c:pt idx="180">
                  <c:v>15.000349998474121</c:v>
                </c:pt>
                <c:pt idx="181">
                  <c:v>15.08364999294281</c:v>
                </c:pt>
                <c:pt idx="182">
                  <c:v>15.167033330599468</c:v>
                </c:pt>
                <c:pt idx="183">
                  <c:v>15.250316667556763</c:v>
                </c:pt>
                <c:pt idx="184">
                  <c:v>15.333650000890096</c:v>
                </c:pt>
                <c:pt idx="185">
                  <c:v>15.416866668065389</c:v>
                </c:pt>
                <c:pt idx="186">
                  <c:v>15.5003666639328</c:v>
                </c:pt>
                <c:pt idx="187">
                  <c:v>15.583449991544088</c:v>
                </c:pt>
                <c:pt idx="188">
                  <c:v>15.666933329900106</c:v>
                </c:pt>
                <c:pt idx="189">
                  <c:v>15.750349998474121</c:v>
                </c:pt>
                <c:pt idx="190">
                  <c:v>15.833633335431417</c:v>
                </c:pt>
                <c:pt idx="191">
                  <c:v>15.916883325576782</c:v>
                </c:pt>
                <c:pt idx="192">
                  <c:v>16.000233332316082</c:v>
                </c:pt>
                <c:pt idx="193">
                  <c:v>16.083616669972738</c:v>
                </c:pt>
                <c:pt idx="194">
                  <c:v>16.166933329900107</c:v>
                </c:pt>
                <c:pt idx="195">
                  <c:v>16.250233332316082</c:v>
                </c:pt>
                <c:pt idx="196">
                  <c:v>16.333566665649414</c:v>
                </c:pt>
                <c:pt idx="197">
                  <c:v>16.416816663742065</c:v>
                </c:pt>
                <c:pt idx="198">
                  <c:v>16.500349998474121</c:v>
                </c:pt>
                <c:pt idx="199">
                  <c:v>16.583566665649414</c:v>
                </c:pt>
                <c:pt idx="200">
                  <c:v>16.666966660817465</c:v>
                </c:pt>
                <c:pt idx="201">
                  <c:v>16.750299994150797</c:v>
                </c:pt>
                <c:pt idx="202">
                  <c:v>16.83364999294281</c:v>
                </c:pt>
                <c:pt idx="203">
                  <c:v>16.916999999682108</c:v>
                </c:pt>
                <c:pt idx="204">
                  <c:v>17.000349998474121</c:v>
                </c:pt>
                <c:pt idx="205">
                  <c:v>17.083699997266134</c:v>
                </c:pt>
                <c:pt idx="206">
                  <c:v>17.166999999682108</c:v>
                </c:pt>
                <c:pt idx="207">
                  <c:v>17.250283328692117</c:v>
                </c:pt>
                <c:pt idx="208">
                  <c:v>17.333716662724814</c:v>
                </c:pt>
                <c:pt idx="209">
                  <c:v>17.417016665140789</c:v>
                </c:pt>
                <c:pt idx="210">
                  <c:v>17.500366671880087</c:v>
                </c:pt>
                <c:pt idx="211">
                  <c:v>17.583616662025452</c:v>
                </c:pt>
                <c:pt idx="212">
                  <c:v>17.666933321952818</c:v>
                </c:pt>
                <c:pt idx="213">
                  <c:v>17.750366663932802</c:v>
                </c:pt>
                <c:pt idx="214">
                  <c:v>17.833533334732056</c:v>
                </c:pt>
                <c:pt idx="215">
                  <c:v>17.917049996058147</c:v>
                </c:pt>
                <c:pt idx="216">
                  <c:v>18.000383329391479</c:v>
                </c:pt>
                <c:pt idx="217">
                  <c:v>18.08364999294281</c:v>
                </c:pt>
                <c:pt idx="218">
                  <c:v>18.166816663742065</c:v>
                </c:pt>
                <c:pt idx="219">
                  <c:v>18.250283328692117</c:v>
                </c:pt>
                <c:pt idx="220">
                  <c:v>18.33349999586741</c:v>
                </c:pt>
                <c:pt idx="221">
                  <c:v>18.416933329900107</c:v>
                </c:pt>
                <c:pt idx="222">
                  <c:v>18.500366663932802</c:v>
                </c:pt>
                <c:pt idx="223">
                  <c:v>18.583633327484129</c:v>
                </c:pt>
                <c:pt idx="224">
                  <c:v>18.667016665140789</c:v>
                </c:pt>
                <c:pt idx="225">
                  <c:v>18.750166662534077</c:v>
                </c:pt>
                <c:pt idx="226">
                  <c:v>18.833616662025452</c:v>
                </c:pt>
                <c:pt idx="227">
                  <c:v>18.916983334223428</c:v>
                </c:pt>
                <c:pt idx="228">
                  <c:v>19.000383329391479</c:v>
                </c:pt>
                <c:pt idx="229">
                  <c:v>19.083599996566772</c:v>
                </c:pt>
                <c:pt idx="230">
                  <c:v>19.166833337148031</c:v>
                </c:pt>
                <c:pt idx="231">
                  <c:v>19.250283328692117</c:v>
                </c:pt>
                <c:pt idx="232">
                  <c:v>19.333716662724814</c:v>
                </c:pt>
                <c:pt idx="233">
                  <c:v>19.416983334223428</c:v>
                </c:pt>
                <c:pt idx="234">
                  <c:v>19.500249997774759</c:v>
                </c:pt>
                <c:pt idx="235">
                  <c:v>19.583533334732056</c:v>
                </c:pt>
                <c:pt idx="236">
                  <c:v>19.666916664441427</c:v>
                </c:pt>
                <c:pt idx="237">
                  <c:v>19.750249997774759</c:v>
                </c:pt>
                <c:pt idx="238">
                  <c:v>19.833533326784771</c:v>
                </c:pt>
                <c:pt idx="239">
                  <c:v>19.917016665140789</c:v>
                </c:pt>
                <c:pt idx="240">
                  <c:v>20.0001499970754</c:v>
                </c:pt>
                <c:pt idx="241">
                  <c:v>20.083733328183492</c:v>
                </c:pt>
                <c:pt idx="242">
                  <c:v>20.167066669464113</c:v>
                </c:pt>
                <c:pt idx="243">
                  <c:v>20.250233324368796</c:v>
                </c:pt>
                <c:pt idx="244">
                  <c:v>20.33364999294281</c:v>
                </c:pt>
                <c:pt idx="245">
                  <c:v>20.416949995358785</c:v>
                </c:pt>
                <c:pt idx="246">
                  <c:v>20.50026666323344</c:v>
                </c:pt>
                <c:pt idx="247">
                  <c:v>20.583616662025452</c:v>
                </c:pt>
                <c:pt idx="248">
                  <c:v>20.666933337847393</c:v>
                </c:pt>
                <c:pt idx="249">
                  <c:v>20.750183327992758</c:v>
                </c:pt>
                <c:pt idx="250">
                  <c:v>20.833566657702129</c:v>
                </c:pt>
                <c:pt idx="251">
                  <c:v>20.916849994659422</c:v>
                </c:pt>
                <c:pt idx="252">
                  <c:v>21.000300002098083</c:v>
                </c:pt>
                <c:pt idx="253">
                  <c:v>21.083733328183492</c:v>
                </c:pt>
                <c:pt idx="254">
                  <c:v>21.166999991734823</c:v>
                </c:pt>
                <c:pt idx="255">
                  <c:v>21.250316667556763</c:v>
                </c:pt>
                <c:pt idx="256">
                  <c:v>21.33351666132609</c:v>
                </c:pt>
                <c:pt idx="257">
                  <c:v>21.416983334223428</c:v>
                </c:pt>
                <c:pt idx="258">
                  <c:v>21.500316659609478</c:v>
                </c:pt>
                <c:pt idx="259">
                  <c:v>21.583683331807453</c:v>
                </c:pt>
                <c:pt idx="260">
                  <c:v>21.666883333524069</c:v>
                </c:pt>
                <c:pt idx="261">
                  <c:v>21.750366663932802</c:v>
                </c:pt>
                <c:pt idx="262">
                  <c:v>21.833599988619486</c:v>
                </c:pt>
                <c:pt idx="263">
                  <c:v>21.916949995358785</c:v>
                </c:pt>
                <c:pt idx="264">
                  <c:v>22.000183327992758</c:v>
                </c:pt>
                <c:pt idx="265">
                  <c:v>22.083599996566772</c:v>
                </c:pt>
                <c:pt idx="266">
                  <c:v>22.166833337148031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22.417066661516824</c:v>
                </c:pt>
                <c:pt idx="270">
                  <c:v>22.500349990526836</c:v>
                </c:pt>
                <c:pt idx="271">
                  <c:v>22.583666666348776</c:v>
                </c:pt>
                <c:pt idx="272">
                  <c:v>22.666849994659422</c:v>
                </c:pt>
                <c:pt idx="273">
                  <c:v>22.750349998474121</c:v>
                </c:pt>
                <c:pt idx="274">
                  <c:v>22.833616662025452</c:v>
                </c:pt>
                <c:pt idx="275">
                  <c:v>22.917033330599466</c:v>
                </c:pt>
                <c:pt idx="276">
                  <c:v>23.000299994150797</c:v>
                </c:pt>
                <c:pt idx="277">
                  <c:v>23.083600004514057</c:v>
                </c:pt>
                <c:pt idx="278">
                  <c:v>23.166916664441427</c:v>
                </c:pt>
                <c:pt idx="279">
                  <c:v>23.250216666857401</c:v>
                </c:pt>
                <c:pt idx="280">
                  <c:v>23.333666666348776</c:v>
                </c:pt>
                <c:pt idx="281">
                  <c:v>23.416883333524069</c:v>
                </c:pt>
                <c:pt idx="282">
                  <c:v>23.500416668256126</c:v>
                </c:pt>
                <c:pt idx="283">
                  <c:v>23.583633327484129</c:v>
                </c:pt>
                <c:pt idx="284">
                  <c:v>23.666849994659422</c:v>
                </c:pt>
                <c:pt idx="285">
                  <c:v>23.750200001398721</c:v>
                </c:pt>
                <c:pt idx="286">
                  <c:v>23.83364999294281</c:v>
                </c:pt>
                <c:pt idx="287">
                  <c:v>23.916899998982746</c:v>
                </c:pt>
                <c:pt idx="288">
                  <c:v>24.000383329391479</c:v>
                </c:pt>
                <c:pt idx="289">
                  <c:v>24.08364999294281</c:v>
                </c:pt>
                <c:pt idx="290">
                  <c:v>24.16710000038147</c:v>
                </c:pt>
                <c:pt idx="291">
                  <c:v>24.250433333714803</c:v>
                </c:pt>
                <c:pt idx="292">
                  <c:v>24.333599996566772</c:v>
                </c:pt>
                <c:pt idx="293">
                  <c:v>24.416833329200745</c:v>
                </c:pt>
                <c:pt idx="294">
                  <c:v>24.500283336639406</c:v>
                </c:pt>
                <c:pt idx="295">
                  <c:v>24.583666666348776</c:v>
                </c:pt>
                <c:pt idx="296">
                  <c:v>24.666983326276142</c:v>
                </c:pt>
                <c:pt idx="297">
                  <c:v>24.750433333714803</c:v>
                </c:pt>
                <c:pt idx="298">
                  <c:v>24.833666658401491</c:v>
                </c:pt>
                <c:pt idx="299">
                  <c:v>24.916966660817465</c:v>
                </c:pt>
                <c:pt idx="300">
                  <c:v>25.000249997774759</c:v>
                </c:pt>
                <c:pt idx="301">
                  <c:v>25.083550000190733</c:v>
                </c:pt>
                <c:pt idx="302">
                  <c:v>25.166866660118103</c:v>
                </c:pt>
                <c:pt idx="303">
                  <c:v>25.250250005722044</c:v>
                </c:pt>
                <c:pt idx="304">
                  <c:v>25.333533326784771</c:v>
                </c:pt>
                <c:pt idx="305">
                  <c:v>25.417083326975504</c:v>
                </c:pt>
                <c:pt idx="306">
                  <c:v>25.500216658910116</c:v>
                </c:pt>
                <c:pt idx="307">
                  <c:v>25.583716662724814</c:v>
                </c:pt>
                <c:pt idx="308">
                  <c:v>25.666983326276142</c:v>
                </c:pt>
                <c:pt idx="309">
                  <c:v>25.75026666323344</c:v>
                </c:pt>
                <c:pt idx="310">
                  <c:v>25.833766667048135</c:v>
                </c:pt>
                <c:pt idx="311">
                  <c:v>25.917033330599466</c:v>
                </c:pt>
                <c:pt idx="312">
                  <c:v>26.000416660308836</c:v>
                </c:pt>
                <c:pt idx="313">
                  <c:v>26.083583331108095</c:v>
                </c:pt>
                <c:pt idx="314">
                  <c:v>26.166883333524069</c:v>
                </c:pt>
                <c:pt idx="315">
                  <c:v>26.250249997774759</c:v>
                </c:pt>
                <c:pt idx="316">
                  <c:v>26.333750001589458</c:v>
                </c:pt>
                <c:pt idx="317">
                  <c:v>26.417049996058147</c:v>
                </c:pt>
                <c:pt idx="318">
                  <c:v>26.500216658910116</c:v>
                </c:pt>
                <c:pt idx="319">
                  <c:v>26.583616662025452</c:v>
                </c:pt>
                <c:pt idx="320">
                  <c:v>26.667016657193503</c:v>
                </c:pt>
                <c:pt idx="321">
                  <c:v>26.750233324368796</c:v>
                </c:pt>
                <c:pt idx="322">
                  <c:v>26.833599996566772</c:v>
                </c:pt>
                <c:pt idx="323">
                  <c:v>26.916883333524069</c:v>
                </c:pt>
                <c:pt idx="324">
                  <c:v>27.000449991226198</c:v>
                </c:pt>
                <c:pt idx="325">
                  <c:v>27.08378332455953</c:v>
                </c:pt>
                <c:pt idx="326">
                  <c:v>27.167050004005432</c:v>
                </c:pt>
                <c:pt idx="327">
                  <c:v>27.250383329391479</c:v>
                </c:pt>
                <c:pt idx="328">
                  <c:v>27.333616669972738</c:v>
                </c:pt>
                <c:pt idx="329">
                  <c:v>27.417049996058147</c:v>
                </c:pt>
                <c:pt idx="330">
                  <c:v>27.500216666857401</c:v>
                </c:pt>
                <c:pt idx="331">
                  <c:v>27.583766659100849</c:v>
                </c:pt>
                <c:pt idx="332">
                  <c:v>27.666949995358785</c:v>
                </c:pt>
                <c:pt idx="333">
                  <c:v>27.750333325068155</c:v>
                </c:pt>
                <c:pt idx="334">
                  <c:v>27.833733328183492</c:v>
                </c:pt>
                <c:pt idx="335">
                  <c:v>27.917049996058147</c:v>
                </c:pt>
                <c:pt idx="336">
                  <c:v>28.000233324368796</c:v>
                </c:pt>
                <c:pt idx="337">
                  <c:v>28.08364999294281</c:v>
                </c:pt>
                <c:pt idx="338">
                  <c:v>28.167116657892862</c:v>
                </c:pt>
                <c:pt idx="339">
                  <c:v>28.250366663932802</c:v>
                </c:pt>
                <c:pt idx="340">
                  <c:v>28.3337166706721</c:v>
                </c:pt>
                <c:pt idx="341">
                  <c:v>28.417033330599466</c:v>
                </c:pt>
                <c:pt idx="342">
                  <c:v>28.50033333301544</c:v>
                </c:pt>
                <c:pt idx="343">
                  <c:v>28.583550000190733</c:v>
                </c:pt>
                <c:pt idx="344">
                  <c:v>28.666933329900107</c:v>
                </c:pt>
                <c:pt idx="345">
                  <c:v>28.750216666857401</c:v>
                </c:pt>
                <c:pt idx="346">
                  <c:v>28.833633335431418</c:v>
                </c:pt>
                <c:pt idx="347">
                  <c:v>28.917083326975504</c:v>
                </c:pt>
                <c:pt idx="348">
                  <c:v>29.000383337338764</c:v>
                </c:pt>
                <c:pt idx="349">
                  <c:v>29.083683323860168</c:v>
                </c:pt>
                <c:pt idx="350">
                  <c:v>29.167033330599466</c:v>
                </c:pt>
                <c:pt idx="351">
                  <c:v>29.250449999173483</c:v>
                </c:pt>
                <c:pt idx="352">
                  <c:v>29.333550000190733</c:v>
                </c:pt>
                <c:pt idx="353">
                  <c:v>29.41710000038147</c:v>
                </c:pt>
                <c:pt idx="354">
                  <c:v>29.500383337338764</c:v>
                </c:pt>
                <c:pt idx="355">
                  <c:v>29.583766667048135</c:v>
                </c:pt>
                <c:pt idx="356">
                  <c:v>29.667116665840148</c:v>
                </c:pt>
                <c:pt idx="357">
                  <c:v>29.750449999173483</c:v>
                </c:pt>
                <c:pt idx="358">
                  <c:v>29.833766659100849</c:v>
                </c:pt>
                <c:pt idx="359">
                  <c:v>29.916966668764751</c:v>
                </c:pt>
                <c:pt idx="360">
                  <c:v>30.000416668256126</c:v>
                </c:pt>
                <c:pt idx="361">
                  <c:v>30.083799997965496</c:v>
                </c:pt>
                <c:pt idx="362">
                  <c:v>30.166966660817465</c:v>
                </c:pt>
                <c:pt idx="363">
                  <c:v>30.250433333714803</c:v>
                </c:pt>
                <c:pt idx="364">
                  <c:v>30.333733336130777</c:v>
                </c:pt>
                <c:pt idx="365">
                  <c:v>30.417016665140789</c:v>
                </c:pt>
                <c:pt idx="366">
                  <c:v>30.50046666463216</c:v>
                </c:pt>
                <c:pt idx="367">
                  <c:v>30.583699997266134</c:v>
                </c:pt>
                <c:pt idx="368">
                  <c:v>30.666999991734823</c:v>
                </c:pt>
                <c:pt idx="369">
                  <c:v>30.750449999173483</c:v>
                </c:pt>
                <c:pt idx="370">
                  <c:v>30.833783332506815</c:v>
                </c:pt>
                <c:pt idx="371">
                  <c:v>30.916966660817465</c:v>
                </c:pt>
                <c:pt idx="372">
                  <c:v>31.000299994150797</c:v>
                </c:pt>
                <c:pt idx="373">
                  <c:v>31.083699989318848</c:v>
                </c:pt>
                <c:pt idx="374">
                  <c:v>31.167033330599466</c:v>
                </c:pt>
                <c:pt idx="375">
                  <c:v>31.250449991226198</c:v>
                </c:pt>
                <c:pt idx="376">
                  <c:v>31.333566665649414</c:v>
                </c:pt>
                <c:pt idx="377">
                  <c:v>31.417033330599466</c:v>
                </c:pt>
                <c:pt idx="378">
                  <c:v>31.50026666323344</c:v>
                </c:pt>
                <c:pt idx="379">
                  <c:v>31.583799997965496</c:v>
                </c:pt>
                <c:pt idx="380">
                  <c:v>31.667016665140789</c:v>
                </c:pt>
                <c:pt idx="381">
                  <c:v>31.75046666463216</c:v>
                </c:pt>
                <c:pt idx="382">
                  <c:v>31.833599996566772</c:v>
                </c:pt>
                <c:pt idx="383">
                  <c:v>31.917133331298828</c:v>
                </c:pt>
                <c:pt idx="384">
                  <c:v>32.000366663932802</c:v>
                </c:pt>
                <c:pt idx="385">
                  <c:v>32.083799997965492</c:v>
                </c:pt>
                <c:pt idx="386">
                  <c:v>32.167033330599466</c:v>
                </c:pt>
                <c:pt idx="387">
                  <c:v>32.25033333301544</c:v>
                </c:pt>
                <c:pt idx="388">
                  <c:v>32.333599996566775</c:v>
                </c:pt>
                <c:pt idx="389">
                  <c:v>32.416999991734819</c:v>
                </c:pt>
                <c:pt idx="390">
                  <c:v>32.500366663932802</c:v>
                </c:pt>
                <c:pt idx="391">
                  <c:v>32.583616662025449</c:v>
                </c:pt>
                <c:pt idx="392">
                  <c:v>32.666916664441423</c:v>
                </c:pt>
                <c:pt idx="393">
                  <c:v>32.750483330090837</c:v>
                </c:pt>
                <c:pt idx="394">
                  <c:v>32.833766659100853</c:v>
                </c:pt>
                <c:pt idx="395">
                  <c:v>32.916916656494138</c:v>
                </c:pt>
                <c:pt idx="396">
                  <c:v>33.000233332316078</c:v>
                </c:pt>
                <c:pt idx="397">
                  <c:v>33.083666658401491</c:v>
                </c:pt>
                <c:pt idx="398">
                  <c:v>33.167149996757509</c:v>
                </c:pt>
                <c:pt idx="399">
                  <c:v>33.250349990526836</c:v>
                </c:pt>
                <c:pt idx="400">
                  <c:v>33.33364999294281</c:v>
                </c:pt>
                <c:pt idx="401">
                  <c:v>33.417133331298828</c:v>
                </c:pt>
                <c:pt idx="402">
                  <c:v>33.500466664632164</c:v>
                </c:pt>
                <c:pt idx="403">
                  <c:v>33.583616662025449</c:v>
                </c:pt>
                <c:pt idx="404">
                  <c:v>33.667050004005432</c:v>
                </c:pt>
                <c:pt idx="405">
                  <c:v>33.750483330090837</c:v>
                </c:pt>
                <c:pt idx="406">
                  <c:v>33.833716662724811</c:v>
                </c:pt>
                <c:pt idx="407">
                  <c:v>33.917166662216189</c:v>
                </c:pt>
                <c:pt idx="408">
                  <c:v>34.000399994850156</c:v>
                </c:pt>
                <c:pt idx="409">
                  <c:v>34.083733328183492</c:v>
                </c:pt>
                <c:pt idx="410">
                  <c:v>34.167166670163475</c:v>
                </c:pt>
                <c:pt idx="411">
                  <c:v>34.250349998474121</c:v>
                </c:pt>
                <c:pt idx="412">
                  <c:v>34.333566665649414</c:v>
                </c:pt>
                <c:pt idx="413">
                  <c:v>34.417149996757509</c:v>
                </c:pt>
                <c:pt idx="414">
                  <c:v>34.500349998474121</c:v>
                </c:pt>
                <c:pt idx="415">
                  <c:v>34.583583331108095</c:v>
                </c:pt>
                <c:pt idx="416">
                  <c:v>34.667033338546752</c:v>
                </c:pt>
                <c:pt idx="417">
                  <c:v>34.750483330090837</c:v>
                </c:pt>
                <c:pt idx="418">
                  <c:v>34.833716670672096</c:v>
                </c:pt>
                <c:pt idx="419">
                  <c:v>34.916933337847389</c:v>
                </c:pt>
                <c:pt idx="420">
                  <c:v>35.000433333714803</c:v>
                </c:pt>
                <c:pt idx="421">
                  <c:v>35.083799997965492</c:v>
                </c:pt>
                <c:pt idx="422">
                  <c:v>35.167166662216189</c:v>
                </c:pt>
                <c:pt idx="423">
                  <c:v>35.250499995549518</c:v>
                </c:pt>
                <c:pt idx="424">
                  <c:v>35.33364999294281</c:v>
                </c:pt>
                <c:pt idx="425">
                  <c:v>35.417166670163475</c:v>
                </c:pt>
                <c:pt idx="426">
                  <c:v>35.500483330090837</c:v>
                </c:pt>
                <c:pt idx="427">
                  <c:v>35.583816663424173</c:v>
                </c:pt>
                <c:pt idx="428">
                  <c:v>35.667183335622148</c:v>
                </c:pt>
                <c:pt idx="429">
                  <c:v>35.750400002797441</c:v>
                </c:pt>
                <c:pt idx="430">
                  <c:v>35.833783332506819</c:v>
                </c:pt>
                <c:pt idx="431">
                  <c:v>35.917149996757509</c:v>
                </c:pt>
                <c:pt idx="432">
                  <c:v>36.00031666755676</c:v>
                </c:pt>
                <c:pt idx="433">
                  <c:v>36.083816663424173</c:v>
                </c:pt>
                <c:pt idx="434">
                  <c:v>36.166966660817465</c:v>
                </c:pt>
                <c:pt idx="435">
                  <c:v>36.250499995549518</c:v>
                </c:pt>
                <c:pt idx="436">
                  <c:v>36.333750001589458</c:v>
                </c:pt>
                <c:pt idx="437">
                  <c:v>36.417150004704794</c:v>
                </c:pt>
                <c:pt idx="438">
                  <c:v>36.500499995549518</c:v>
                </c:pt>
                <c:pt idx="439">
                  <c:v>36.583650000890096</c:v>
                </c:pt>
                <c:pt idx="440">
                  <c:v>36.666966660817465</c:v>
                </c:pt>
                <c:pt idx="441">
                  <c:v>36.750516668955484</c:v>
                </c:pt>
                <c:pt idx="442">
                  <c:v>36.83385000228882</c:v>
                </c:pt>
                <c:pt idx="443">
                  <c:v>36.917183327674863</c:v>
                </c:pt>
                <c:pt idx="444">
                  <c:v>37.000499995549518</c:v>
                </c:pt>
                <c:pt idx="445">
                  <c:v>37.083616662025449</c:v>
                </c:pt>
                <c:pt idx="446">
                  <c:v>37.166983334223431</c:v>
                </c:pt>
                <c:pt idx="447">
                  <c:v>37.25031666755676</c:v>
                </c:pt>
                <c:pt idx="448">
                  <c:v>37.333633327484129</c:v>
                </c:pt>
                <c:pt idx="449">
                  <c:v>37.417049996058147</c:v>
                </c:pt>
                <c:pt idx="450">
                  <c:v>37.500283336639406</c:v>
                </c:pt>
                <c:pt idx="451">
                  <c:v>37.583633335431415</c:v>
                </c:pt>
                <c:pt idx="452">
                  <c:v>37.667049996058147</c:v>
                </c:pt>
                <c:pt idx="453">
                  <c:v>37.75031666755676</c:v>
                </c:pt>
                <c:pt idx="454">
                  <c:v>37.833616662025449</c:v>
                </c:pt>
                <c:pt idx="455">
                  <c:v>37.917116665840148</c:v>
                </c:pt>
                <c:pt idx="456">
                  <c:v>38.000433325767517</c:v>
                </c:pt>
                <c:pt idx="457">
                  <c:v>38.083683331807457</c:v>
                </c:pt>
                <c:pt idx="458">
                  <c:v>38.167016665140785</c:v>
                </c:pt>
                <c:pt idx="459">
                  <c:v>38.250300002098086</c:v>
                </c:pt>
                <c:pt idx="460">
                  <c:v>38.333766667048138</c:v>
                </c:pt>
                <c:pt idx="461">
                  <c:v>38.416966660817465</c:v>
                </c:pt>
                <c:pt idx="462">
                  <c:v>38.500433333714803</c:v>
                </c:pt>
                <c:pt idx="463">
                  <c:v>38.583783332506819</c:v>
                </c:pt>
                <c:pt idx="464">
                  <c:v>38.667183335622148</c:v>
                </c:pt>
                <c:pt idx="465">
                  <c:v>38.750300002098086</c:v>
                </c:pt>
                <c:pt idx="466">
                  <c:v>38.833700005213423</c:v>
                </c:pt>
                <c:pt idx="467">
                  <c:v>38.917166670163475</c:v>
                </c:pt>
                <c:pt idx="468">
                  <c:v>39.000416660308836</c:v>
                </c:pt>
                <c:pt idx="469">
                  <c:v>39.083833328882854</c:v>
                </c:pt>
                <c:pt idx="470">
                  <c:v>39.167149996757509</c:v>
                </c:pt>
                <c:pt idx="471">
                  <c:v>39.250533334414165</c:v>
                </c:pt>
                <c:pt idx="472">
                  <c:v>39.3338666677475</c:v>
                </c:pt>
                <c:pt idx="473">
                  <c:v>39.417183327674863</c:v>
                </c:pt>
                <c:pt idx="474">
                  <c:v>39.500500003496803</c:v>
                </c:pt>
                <c:pt idx="475">
                  <c:v>39.583783324559526</c:v>
                </c:pt>
                <c:pt idx="476">
                  <c:v>39.667183335622148</c:v>
                </c:pt>
                <c:pt idx="477">
                  <c:v>39.750400002797441</c:v>
                </c:pt>
                <c:pt idx="478">
                  <c:v>39.8338666677475</c:v>
                </c:pt>
                <c:pt idx="479">
                  <c:v>39.917183327674863</c:v>
                </c:pt>
                <c:pt idx="480">
                  <c:v>40.000533334414165</c:v>
                </c:pt>
                <c:pt idx="481">
                  <c:v>40.083783324559526</c:v>
                </c:pt>
                <c:pt idx="482">
                  <c:v>40.167033330599466</c:v>
                </c:pt>
                <c:pt idx="483">
                  <c:v>40.250533326466879</c:v>
                </c:pt>
                <c:pt idx="484">
                  <c:v>40.333749993642172</c:v>
                </c:pt>
                <c:pt idx="485">
                  <c:v>40.417183335622148</c:v>
                </c:pt>
                <c:pt idx="486">
                  <c:v>40.500483322143552</c:v>
                </c:pt>
                <c:pt idx="487">
                  <c:v>40.583633335431415</c:v>
                </c:pt>
                <c:pt idx="488">
                  <c:v>40.667133331298828</c:v>
                </c:pt>
                <c:pt idx="489">
                  <c:v>40.750416660308836</c:v>
                </c:pt>
                <c:pt idx="490">
                  <c:v>40.833783332506819</c:v>
                </c:pt>
                <c:pt idx="491">
                  <c:v>40.917199993133544</c:v>
                </c:pt>
                <c:pt idx="492">
                  <c:v>41.00033333301544</c:v>
                </c:pt>
                <c:pt idx="493">
                  <c:v>41.083849994341534</c:v>
                </c:pt>
                <c:pt idx="494">
                  <c:v>41.167183327674863</c:v>
                </c:pt>
                <c:pt idx="495">
                  <c:v>41.250449991226198</c:v>
                </c:pt>
                <c:pt idx="496">
                  <c:v>41.333883333206174</c:v>
                </c:pt>
                <c:pt idx="497">
                  <c:v>41.417166662216189</c:v>
                </c:pt>
                <c:pt idx="498">
                  <c:v>41.500533326466879</c:v>
                </c:pt>
                <c:pt idx="499">
                  <c:v>41.58385000228882</c:v>
                </c:pt>
                <c:pt idx="500">
                  <c:v>41.667200001080829</c:v>
                </c:pt>
                <c:pt idx="501">
                  <c:v>41.750449999173483</c:v>
                </c:pt>
                <c:pt idx="502">
                  <c:v>41.833616662025449</c:v>
                </c:pt>
                <c:pt idx="503">
                  <c:v>41.917116657892862</c:v>
                </c:pt>
                <c:pt idx="504">
                  <c:v>42.000516661008199</c:v>
                </c:pt>
                <c:pt idx="505">
                  <c:v>42.083666666348776</c:v>
                </c:pt>
                <c:pt idx="506">
                  <c:v>42.167199993133544</c:v>
                </c:pt>
                <c:pt idx="507">
                  <c:v>42.253266660372418</c:v>
                </c:pt>
                <c:pt idx="508">
                  <c:v>42.336083332697548</c:v>
                </c:pt>
                <c:pt idx="509">
                  <c:v>42.448333326975508</c:v>
                </c:pt>
                <c:pt idx="510">
                  <c:v>42.546549995740257</c:v>
                </c:pt>
                <c:pt idx="511">
                  <c:v>42.668766665458676</c:v>
                </c:pt>
                <c:pt idx="512">
                  <c:v>42.765033324559532</c:v>
                </c:pt>
                <c:pt idx="513">
                  <c:v>42.862399999300642</c:v>
                </c:pt>
                <c:pt idx="514">
                  <c:v>42.964033325513206</c:v>
                </c:pt>
                <c:pt idx="515">
                  <c:v>43.067633326848345</c:v>
                </c:pt>
                <c:pt idx="516">
                  <c:v>43.166866668065389</c:v>
                </c:pt>
                <c:pt idx="517">
                  <c:v>43.272250000635786</c:v>
                </c:pt>
                <c:pt idx="518">
                  <c:v>43.381066664059958</c:v>
                </c:pt>
                <c:pt idx="519">
                  <c:v>43.481550002098082</c:v>
                </c:pt>
                <c:pt idx="520">
                  <c:v>43.581550002098083</c:v>
                </c:pt>
                <c:pt idx="521">
                  <c:v>43.676083326339722</c:v>
                </c:pt>
                <c:pt idx="522">
                  <c:v>43.772933324178062</c:v>
                </c:pt>
                <c:pt idx="523">
                  <c:v>43.871566661198933</c:v>
                </c:pt>
                <c:pt idx="524">
                  <c:v>43.973499997456869</c:v>
                </c:pt>
                <c:pt idx="525">
                  <c:v>44.067083326975506</c:v>
                </c:pt>
                <c:pt idx="526">
                  <c:v>44.159400002161661</c:v>
                </c:pt>
                <c:pt idx="527">
                  <c:v>44.255033334096275</c:v>
                </c:pt>
                <c:pt idx="528">
                  <c:v>44.351733326911926</c:v>
                </c:pt>
                <c:pt idx="529">
                  <c:v>44.462283325195315</c:v>
                </c:pt>
                <c:pt idx="530">
                  <c:v>44.556833330790205</c:v>
                </c:pt>
                <c:pt idx="531">
                  <c:v>44.652416658401492</c:v>
                </c:pt>
                <c:pt idx="532">
                  <c:v>44.750749993324277</c:v>
                </c:pt>
                <c:pt idx="533">
                  <c:v>44.844099990526836</c:v>
                </c:pt>
                <c:pt idx="534">
                  <c:v>44.945916668574014</c:v>
                </c:pt>
                <c:pt idx="535">
                  <c:v>45.045583335558575</c:v>
                </c:pt>
                <c:pt idx="536">
                  <c:v>45.145083332061766</c:v>
                </c:pt>
                <c:pt idx="537">
                  <c:v>45.246699992815657</c:v>
                </c:pt>
                <c:pt idx="538">
                  <c:v>45.349716663360596</c:v>
                </c:pt>
                <c:pt idx="539">
                  <c:v>45.45154999891917</c:v>
                </c:pt>
                <c:pt idx="540">
                  <c:v>45.545116662979126</c:v>
                </c:pt>
                <c:pt idx="541">
                  <c:v>45.646683327356975</c:v>
                </c:pt>
                <c:pt idx="542">
                  <c:v>45.762450003623961</c:v>
                </c:pt>
                <c:pt idx="543">
                  <c:v>45.881516663233441</c:v>
                </c:pt>
                <c:pt idx="544">
                  <c:v>45.997333327929177</c:v>
                </c:pt>
                <c:pt idx="545">
                  <c:v>46.10986666679382</c:v>
                </c:pt>
                <c:pt idx="546">
                  <c:v>46.216866668065386</c:v>
                </c:pt>
                <c:pt idx="547">
                  <c:v>46.330033334096271</c:v>
                </c:pt>
                <c:pt idx="548">
                  <c:v>46.439750003814694</c:v>
                </c:pt>
                <c:pt idx="549">
                  <c:v>46.54395000139872</c:v>
                </c:pt>
                <c:pt idx="550">
                  <c:v>46.643966658910117</c:v>
                </c:pt>
                <c:pt idx="551">
                  <c:v>46.744733333587646</c:v>
                </c:pt>
                <c:pt idx="552">
                  <c:v>46.838616665204363</c:v>
                </c:pt>
                <c:pt idx="553">
                  <c:v>46.931133333841963</c:v>
                </c:pt>
                <c:pt idx="554">
                  <c:v>47.030533329645792</c:v>
                </c:pt>
                <c:pt idx="555">
                  <c:v>47.129183332125343</c:v>
                </c:pt>
                <c:pt idx="556">
                  <c:v>47.225733327865598</c:v>
                </c:pt>
                <c:pt idx="557">
                  <c:v>47.320949999491376</c:v>
                </c:pt>
                <c:pt idx="558">
                  <c:v>47.419683329264323</c:v>
                </c:pt>
                <c:pt idx="559">
                  <c:v>47.523866669336954</c:v>
                </c:pt>
                <c:pt idx="560">
                  <c:v>47.641949995358786</c:v>
                </c:pt>
                <c:pt idx="561">
                  <c:v>47.749333326021834</c:v>
                </c:pt>
                <c:pt idx="562">
                  <c:v>47.850283336639407</c:v>
                </c:pt>
                <c:pt idx="563">
                  <c:v>47.963716665903725</c:v>
                </c:pt>
                <c:pt idx="564">
                  <c:v>48.077416666348775</c:v>
                </c:pt>
                <c:pt idx="565">
                  <c:v>48.174816664059954</c:v>
                </c:pt>
                <c:pt idx="566">
                  <c:v>48.275549991925558</c:v>
                </c:pt>
                <c:pt idx="567">
                  <c:v>48.375766666730243</c:v>
                </c:pt>
                <c:pt idx="568">
                  <c:v>48.47696666717529</c:v>
                </c:pt>
                <c:pt idx="569">
                  <c:v>48.575083327293399</c:v>
                </c:pt>
                <c:pt idx="570">
                  <c:v>48.670766655604048</c:v>
                </c:pt>
                <c:pt idx="571">
                  <c:v>48.77563332716624</c:v>
                </c:pt>
                <c:pt idx="572">
                  <c:v>48.891316660245259</c:v>
                </c:pt>
                <c:pt idx="573">
                  <c:v>48.992266670862833</c:v>
                </c:pt>
                <c:pt idx="574">
                  <c:v>49.077016663551333</c:v>
                </c:pt>
                <c:pt idx="575">
                  <c:v>49.14583332538605</c:v>
                </c:pt>
                <c:pt idx="576">
                  <c:v>49.212766663233438</c:v>
                </c:pt>
                <c:pt idx="577">
                  <c:v>49.281866661707561</c:v>
                </c:pt>
                <c:pt idx="578">
                  <c:v>49.351116665204366</c:v>
                </c:pt>
                <c:pt idx="579">
                  <c:v>49.424316668510436</c:v>
                </c:pt>
                <c:pt idx="580">
                  <c:v>49.49546666145325</c:v>
                </c:pt>
                <c:pt idx="581">
                  <c:v>49.565316661198935</c:v>
                </c:pt>
                <c:pt idx="582">
                  <c:v>49.635249996185301</c:v>
                </c:pt>
                <c:pt idx="583">
                  <c:v>49.704116662343345</c:v>
                </c:pt>
                <c:pt idx="584">
                  <c:v>49.773199995358787</c:v>
                </c:pt>
                <c:pt idx="585">
                  <c:v>49.843033329645792</c:v>
                </c:pt>
                <c:pt idx="586">
                  <c:v>49.913916659355166</c:v>
                </c:pt>
                <c:pt idx="587">
                  <c:v>49.984233331680301</c:v>
                </c:pt>
                <c:pt idx="588">
                  <c:v>50.054433329900107</c:v>
                </c:pt>
                <c:pt idx="589">
                  <c:v>50.125799997647604</c:v>
                </c:pt>
                <c:pt idx="590">
                  <c:v>50.196983329455058</c:v>
                </c:pt>
                <c:pt idx="591">
                  <c:v>50.268216657638547</c:v>
                </c:pt>
                <c:pt idx="592">
                  <c:v>50.339383323987327</c:v>
                </c:pt>
                <c:pt idx="593">
                  <c:v>50.409999998410541</c:v>
                </c:pt>
                <c:pt idx="594">
                  <c:v>50.48031666278839</c:v>
                </c:pt>
                <c:pt idx="595">
                  <c:v>50.550583330790204</c:v>
                </c:pt>
                <c:pt idx="596">
                  <c:v>50.620783336957295</c:v>
                </c:pt>
                <c:pt idx="597">
                  <c:v>50.691033331553143</c:v>
                </c:pt>
                <c:pt idx="598">
                  <c:v>50.761933326721191</c:v>
                </c:pt>
                <c:pt idx="599">
                  <c:v>50.8325666586558</c:v>
                </c:pt>
                <c:pt idx="600">
                  <c:v>50.902899996439615</c:v>
                </c:pt>
                <c:pt idx="601">
                  <c:v>50.974133324623111</c:v>
                </c:pt>
                <c:pt idx="602">
                  <c:v>51.045283333460489</c:v>
                </c:pt>
                <c:pt idx="603">
                  <c:v>51.116866660118106</c:v>
                </c:pt>
                <c:pt idx="604">
                  <c:v>51.187666662534077</c:v>
                </c:pt>
                <c:pt idx="605">
                  <c:v>51.260783330599466</c:v>
                </c:pt>
                <c:pt idx="606">
                  <c:v>51.332266664505006</c:v>
                </c:pt>
                <c:pt idx="607">
                  <c:v>51.403016662597658</c:v>
                </c:pt>
                <c:pt idx="608">
                  <c:v>51.474733328819276</c:v>
                </c:pt>
                <c:pt idx="609">
                  <c:v>51.546683335304259</c:v>
                </c:pt>
                <c:pt idx="610">
                  <c:v>51.618583329518636</c:v>
                </c:pt>
                <c:pt idx="611">
                  <c:v>51.690666659673056</c:v>
                </c:pt>
                <c:pt idx="612">
                  <c:v>51.762866663932797</c:v>
                </c:pt>
                <c:pt idx="613">
                  <c:v>51.835083333651227</c:v>
                </c:pt>
                <c:pt idx="614">
                  <c:v>51.907283322016397</c:v>
                </c:pt>
                <c:pt idx="615">
                  <c:v>51.978649989763895</c:v>
                </c:pt>
                <c:pt idx="616">
                  <c:v>52.051116657257083</c:v>
                </c:pt>
                <c:pt idx="617">
                  <c:v>52.124083328247067</c:v>
                </c:pt>
                <c:pt idx="618">
                  <c:v>52.196283332506816</c:v>
                </c:pt>
                <c:pt idx="619">
                  <c:v>52.269099998474118</c:v>
                </c:pt>
                <c:pt idx="620">
                  <c:v>52.341699997584023</c:v>
                </c:pt>
                <c:pt idx="621">
                  <c:v>52.414916666348773</c:v>
                </c:pt>
                <c:pt idx="622">
                  <c:v>52.488583334287007</c:v>
                </c:pt>
                <c:pt idx="623">
                  <c:v>52.561583328247067</c:v>
                </c:pt>
                <c:pt idx="624">
                  <c:v>52.635249996185301</c:v>
                </c:pt>
                <c:pt idx="625">
                  <c:v>52.712116662661238</c:v>
                </c:pt>
                <c:pt idx="626">
                  <c:v>52.839233326911923</c:v>
                </c:pt>
                <c:pt idx="627">
                  <c:v>52.983166670799257</c:v>
                </c:pt>
                <c:pt idx="628">
                  <c:v>53.075066661834718</c:v>
                </c:pt>
                <c:pt idx="629">
                  <c:v>53.151383336385088</c:v>
                </c:pt>
                <c:pt idx="630">
                  <c:v>53.22799999713898</c:v>
                </c:pt>
                <c:pt idx="631">
                  <c:v>53.3031999985377</c:v>
                </c:pt>
                <c:pt idx="632">
                  <c:v>53.3783499956131</c:v>
                </c:pt>
                <c:pt idx="633">
                  <c:v>53.45523332754771</c:v>
                </c:pt>
                <c:pt idx="634">
                  <c:v>53.530783327420551</c:v>
                </c:pt>
                <c:pt idx="635">
                  <c:v>53.606799991925556</c:v>
                </c:pt>
                <c:pt idx="636">
                  <c:v>53.681633329391481</c:v>
                </c:pt>
                <c:pt idx="637">
                  <c:v>53.756516671180727</c:v>
                </c:pt>
                <c:pt idx="638">
                  <c:v>53.831949989000954</c:v>
                </c:pt>
                <c:pt idx="639">
                  <c:v>53.907016658782958</c:v>
                </c:pt>
                <c:pt idx="640">
                  <c:v>53.983066662152609</c:v>
                </c:pt>
                <c:pt idx="641">
                  <c:v>54.058933337529503</c:v>
                </c:pt>
                <c:pt idx="642">
                  <c:v>54.136199998855588</c:v>
                </c:pt>
                <c:pt idx="643">
                  <c:v>54.211483335494997</c:v>
                </c:pt>
                <c:pt idx="644">
                  <c:v>54.287883329391477</c:v>
                </c:pt>
                <c:pt idx="645">
                  <c:v>54.363316671053568</c:v>
                </c:pt>
                <c:pt idx="646">
                  <c:v>54.439650003115339</c:v>
                </c:pt>
                <c:pt idx="647">
                  <c:v>54.515249999364215</c:v>
                </c:pt>
                <c:pt idx="648">
                  <c:v>54.591733328501384</c:v>
                </c:pt>
                <c:pt idx="649">
                  <c:v>54.667783331871036</c:v>
                </c:pt>
                <c:pt idx="650">
                  <c:v>54.745033327738447</c:v>
                </c:pt>
                <c:pt idx="651">
                  <c:v>54.82146666844686</c:v>
                </c:pt>
                <c:pt idx="652">
                  <c:v>54.89726666609446</c:v>
                </c:pt>
                <c:pt idx="653">
                  <c:v>54.974450000127156</c:v>
                </c:pt>
                <c:pt idx="654">
                  <c:v>55.05211666425069</c:v>
                </c:pt>
                <c:pt idx="655">
                  <c:v>55.129149993260704</c:v>
                </c:pt>
                <c:pt idx="656">
                  <c:v>55.204883329073589</c:v>
                </c:pt>
                <c:pt idx="657">
                  <c:v>55.281083329518637</c:v>
                </c:pt>
                <c:pt idx="658">
                  <c:v>55.357266664505005</c:v>
                </c:pt>
                <c:pt idx="659">
                  <c:v>55.434166669845581</c:v>
                </c:pt>
                <c:pt idx="660">
                  <c:v>55.511016662915544</c:v>
                </c:pt>
                <c:pt idx="661">
                  <c:v>55.58818333148956</c:v>
                </c:pt>
                <c:pt idx="662">
                  <c:v>55.666200002034508</c:v>
                </c:pt>
                <c:pt idx="663">
                  <c:v>55.744250003496809</c:v>
                </c:pt>
                <c:pt idx="664">
                  <c:v>55.823049998283388</c:v>
                </c:pt>
                <c:pt idx="665">
                  <c:v>55.900616669654845</c:v>
                </c:pt>
                <c:pt idx="666">
                  <c:v>55.980883336067201</c:v>
                </c:pt>
                <c:pt idx="667">
                  <c:v>56.05921665827433</c:v>
                </c:pt>
                <c:pt idx="668">
                  <c:v>56.136666663487752</c:v>
                </c:pt>
                <c:pt idx="669">
                  <c:v>56.214083329836527</c:v>
                </c:pt>
                <c:pt idx="670">
                  <c:v>56.29221666653951</c:v>
                </c:pt>
                <c:pt idx="671">
                  <c:v>56.370349995295207</c:v>
                </c:pt>
                <c:pt idx="672">
                  <c:v>56.448666659990948</c:v>
                </c:pt>
                <c:pt idx="673">
                  <c:v>56.526466655731198</c:v>
                </c:pt>
                <c:pt idx="674">
                  <c:v>56.604583334922793</c:v>
                </c:pt>
                <c:pt idx="675">
                  <c:v>56.682283329963681</c:v>
                </c:pt>
                <c:pt idx="676">
                  <c:v>56.760583329200742</c:v>
                </c:pt>
                <c:pt idx="677">
                  <c:v>56.839266657829285</c:v>
                </c:pt>
                <c:pt idx="678">
                  <c:v>56.917500003178915</c:v>
                </c:pt>
                <c:pt idx="679">
                  <c:v>56.995149993896483</c:v>
                </c:pt>
                <c:pt idx="680">
                  <c:v>57.073933323224388</c:v>
                </c:pt>
                <c:pt idx="681">
                  <c:v>57.151800004641217</c:v>
                </c:pt>
                <c:pt idx="682">
                  <c:v>57.230350001653036</c:v>
                </c:pt>
                <c:pt idx="683">
                  <c:v>57.308183328310648</c:v>
                </c:pt>
                <c:pt idx="684">
                  <c:v>57.385699995358785</c:v>
                </c:pt>
                <c:pt idx="685">
                  <c:v>57.463616657257077</c:v>
                </c:pt>
                <c:pt idx="686">
                  <c:v>57.541799990336102</c:v>
                </c:pt>
                <c:pt idx="687">
                  <c:v>57.620333329836527</c:v>
                </c:pt>
                <c:pt idx="688">
                  <c:v>57.698933331171673</c:v>
                </c:pt>
                <c:pt idx="689">
                  <c:v>57.777516659100847</c:v>
                </c:pt>
                <c:pt idx="690">
                  <c:v>57.8563999970754</c:v>
                </c:pt>
                <c:pt idx="691">
                  <c:v>57.934766666094461</c:v>
                </c:pt>
                <c:pt idx="692">
                  <c:v>58.012383325894675</c:v>
                </c:pt>
                <c:pt idx="693">
                  <c:v>58.090899999936418</c:v>
                </c:pt>
                <c:pt idx="694">
                  <c:v>58.17031666437785</c:v>
                </c:pt>
                <c:pt idx="695">
                  <c:v>58.248966662089032</c:v>
                </c:pt>
                <c:pt idx="696">
                  <c:v>58.327349996566774</c:v>
                </c:pt>
                <c:pt idx="697">
                  <c:v>58.405733331044516</c:v>
                </c:pt>
                <c:pt idx="698">
                  <c:v>58.484849993387861</c:v>
                </c:pt>
                <c:pt idx="699">
                  <c:v>58.564033325513201</c:v>
                </c:pt>
                <c:pt idx="700">
                  <c:v>58.644466670354205</c:v>
                </c:pt>
                <c:pt idx="701">
                  <c:v>58.724899999300639</c:v>
                </c:pt>
                <c:pt idx="702">
                  <c:v>58.806216669082644</c:v>
                </c:pt>
                <c:pt idx="703">
                  <c:v>58.885849992434181</c:v>
                </c:pt>
                <c:pt idx="704">
                  <c:v>58.966033331553142</c:v>
                </c:pt>
                <c:pt idx="705">
                  <c:v>59.045516657829282</c:v>
                </c:pt>
                <c:pt idx="706">
                  <c:v>59.12494999567668</c:v>
                </c:pt>
                <c:pt idx="707">
                  <c:v>59.203900003433226</c:v>
                </c:pt>
                <c:pt idx="708">
                  <c:v>59.283899998664857</c:v>
                </c:pt>
                <c:pt idx="709">
                  <c:v>59.362699993451436</c:v>
                </c:pt>
                <c:pt idx="710">
                  <c:v>59.442066669464111</c:v>
                </c:pt>
                <c:pt idx="711">
                  <c:v>59.520949991544086</c:v>
                </c:pt>
                <c:pt idx="712">
                  <c:v>59.601116665204366</c:v>
                </c:pt>
                <c:pt idx="713">
                  <c:v>59.680583326021832</c:v>
                </c:pt>
                <c:pt idx="714">
                  <c:v>59.760599994659422</c:v>
                </c:pt>
                <c:pt idx="715">
                  <c:v>59.84154999256134</c:v>
                </c:pt>
                <c:pt idx="716">
                  <c:v>59.922333327929181</c:v>
                </c:pt>
                <c:pt idx="717">
                  <c:v>60.003799994786583</c:v>
                </c:pt>
                <c:pt idx="718">
                  <c:v>60.0838666677475</c:v>
                </c:pt>
                <c:pt idx="719">
                  <c:v>60.164316662152608</c:v>
                </c:pt>
                <c:pt idx="720">
                  <c:v>60.245483326911923</c:v>
                </c:pt>
                <c:pt idx="721">
                  <c:v>60.326049995422366</c:v>
                </c:pt>
                <c:pt idx="722">
                  <c:v>60.40759999752045</c:v>
                </c:pt>
                <c:pt idx="723">
                  <c:v>60.487666662534075</c:v>
                </c:pt>
                <c:pt idx="724">
                  <c:v>60.568316666285199</c:v>
                </c:pt>
                <c:pt idx="725">
                  <c:v>60.648833330472307</c:v>
                </c:pt>
                <c:pt idx="726">
                  <c:v>60.73059999148051</c:v>
                </c:pt>
                <c:pt idx="727">
                  <c:v>60.813283332188924</c:v>
                </c:pt>
                <c:pt idx="728">
                  <c:v>60.895299998919171</c:v>
                </c:pt>
                <c:pt idx="729">
                  <c:v>60.976733334859212</c:v>
                </c:pt>
                <c:pt idx="730">
                  <c:v>61.057766660054526</c:v>
                </c:pt>
                <c:pt idx="731">
                  <c:v>61.13964999516805</c:v>
                </c:pt>
                <c:pt idx="732">
                  <c:v>61.221383325258891</c:v>
                </c:pt>
                <c:pt idx="733">
                  <c:v>61.308799997965494</c:v>
                </c:pt>
                <c:pt idx="734">
                  <c:v>61.389583333333334</c:v>
                </c:pt>
                <c:pt idx="735">
                  <c:v>61.470583335558572</c:v>
                </c:pt>
                <c:pt idx="736">
                  <c:v>61.55244999726613</c:v>
                </c:pt>
                <c:pt idx="737">
                  <c:v>61.634266670544939</c:v>
                </c:pt>
                <c:pt idx="738">
                  <c:v>61.714900000890097</c:v>
                </c:pt>
                <c:pt idx="739">
                  <c:v>61.795316656430565</c:v>
                </c:pt>
                <c:pt idx="740">
                  <c:v>61.876966667175296</c:v>
                </c:pt>
                <c:pt idx="741">
                  <c:v>61.958916664123535</c:v>
                </c:pt>
                <c:pt idx="742">
                  <c:v>62.03973333040873</c:v>
                </c:pt>
                <c:pt idx="743">
                  <c:v>62.121366667747495</c:v>
                </c:pt>
                <c:pt idx="744">
                  <c:v>62.202716660499576</c:v>
                </c:pt>
                <c:pt idx="745">
                  <c:v>62.283833328882857</c:v>
                </c:pt>
                <c:pt idx="746">
                  <c:v>62.365000001589458</c:v>
                </c:pt>
                <c:pt idx="747">
                  <c:v>62.448049990336102</c:v>
                </c:pt>
                <c:pt idx="748">
                  <c:v>62.529816667238869</c:v>
                </c:pt>
                <c:pt idx="749">
                  <c:v>62.611299991607666</c:v>
                </c:pt>
                <c:pt idx="750">
                  <c:v>62.693499994277957</c:v>
                </c:pt>
                <c:pt idx="751">
                  <c:v>62.77643333276113</c:v>
                </c:pt>
                <c:pt idx="752">
                  <c:v>62.858466664950051</c:v>
                </c:pt>
                <c:pt idx="753">
                  <c:v>62.940916657447815</c:v>
                </c:pt>
                <c:pt idx="754">
                  <c:v>63.022983328501383</c:v>
                </c:pt>
                <c:pt idx="755">
                  <c:v>63.104566669464113</c:v>
                </c:pt>
                <c:pt idx="756">
                  <c:v>63.187416664759319</c:v>
                </c:pt>
                <c:pt idx="757">
                  <c:v>63.26854999860128</c:v>
                </c:pt>
                <c:pt idx="758">
                  <c:v>63.350983333587649</c:v>
                </c:pt>
                <c:pt idx="759">
                  <c:v>63.433816663424174</c:v>
                </c:pt>
                <c:pt idx="760">
                  <c:v>63.515916665395103</c:v>
                </c:pt>
                <c:pt idx="761">
                  <c:v>63.599083328247069</c:v>
                </c:pt>
                <c:pt idx="762">
                  <c:v>63.681716656684877</c:v>
                </c:pt>
                <c:pt idx="763">
                  <c:v>63.764183330535886</c:v>
                </c:pt>
                <c:pt idx="764">
                  <c:v>63.848049998283386</c:v>
                </c:pt>
                <c:pt idx="765">
                  <c:v>63.931666668256121</c:v>
                </c:pt>
                <c:pt idx="766">
                  <c:v>64.014833339055386</c:v>
                </c:pt>
                <c:pt idx="767">
                  <c:v>64.098199995358783</c:v>
                </c:pt>
                <c:pt idx="768">
                  <c:v>64.18236666520437</c:v>
                </c:pt>
                <c:pt idx="769">
                  <c:v>64.266449999809268</c:v>
                </c:pt>
                <c:pt idx="770">
                  <c:v>64.350499995549526</c:v>
                </c:pt>
                <c:pt idx="771">
                  <c:v>64.433550000190735</c:v>
                </c:pt>
                <c:pt idx="772">
                  <c:v>64.517200001080838</c:v>
                </c:pt>
                <c:pt idx="773">
                  <c:v>64.60083332856496</c:v>
                </c:pt>
                <c:pt idx="774">
                  <c:v>64.684733327229821</c:v>
                </c:pt>
                <c:pt idx="775">
                  <c:v>64.768999997774756</c:v>
                </c:pt>
                <c:pt idx="776">
                  <c:v>64.853166667620343</c:v>
                </c:pt>
                <c:pt idx="777">
                  <c:v>64.936416665712997</c:v>
                </c:pt>
                <c:pt idx="778">
                  <c:v>65.020033335685724</c:v>
                </c:pt>
                <c:pt idx="779">
                  <c:v>65.104816659291586</c:v>
                </c:pt>
                <c:pt idx="780">
                  <c:v>65.189149999618536</c:v>
                </c:pt>
                <c:pt idx="781">
                  <c:v>65.274316660563144</c:v>
                </c:pt>
                <c:pt idx="782">
                  <c:v>65.358000000317887</c:v>
                </c:pt>
                <c:pt idx="783">
                  <c:v>65.442183327674869</c:v>
                </c:pt>
                <c:pt idx="784">
                  <c:v>65.526449998219803</c:v>
                </c:pt>
                <c:pt idx="785">
                  <c:v>65.60976665814718</c:v>
                </c:pt>
                <c:pt idx="786">
                  <c:v>65.69366666475932</c:v>
                </c:pt>
                <c:pt idx="787">
                  <c:v>65.777299992243442</c:v>
                </c:pt>
                <c:pt idx="788">
                  <c:v>65.860849992434183</c:v>
                </c:pt>
                <c:pt idx="789">
                  <c:v>65.945866664250687</c:v>
                </c:pt>
                <c:pt idx="790">
                  <c:v>66.031433335940036</c:v>
                </c:pt>
                <c:pt idx="791">
                  <c:v>66.117133331298831</c:v>
                </c:pt>
                <c:pt idx="792">
                  <c:v>66.201383328437799</c:v>
                </c:pt>
                <c:pt idx="793">
                  <c:v>66.28666666348775</c:v>
                </c:pt>
                <c:pt idx="794">
                  <c:v>66.37169999281565</c:v>
                </c:pt>
                <c:pt idx="795">
                  <c:v>66.456949996948239</c:v>
                </c:pt>
                <c:pt idx="796">
                  <c:v>66.541766659418741</c:v>
                </c:pt>
                <c:pt idx="797">
                  <c:v>66.626916662851968</c:v>
                </c:pt>
                <c:pt idx="798">
                  <c:v>66.712816659609473</c:v>
                </c:pt>
                <c:pt idx="799">
                  <c:v>66.798233326276147</c:v>
                </c:pt>
                <c:pt idx="800">
                  <c:v>66.884283328056341</c:v>
                </c:pt>
                <c:pt idx="801">
                  <c:v>66.970366668701175</c:v>
                </c:pt>
                <c:pt idx="802">
                  <c:v>67.057466657956439</c:v>
                </c:pt>
                <c:pt idx="803">
                  <c:v>67.143199992179873</c:v>
                </c:pt>
                <c:pt idx="804">
                  <c:v>67.229533330599466</c:v>
                </c:pt>
                <c:pt idx="805">
                  <c:v>67.315416661898297</c:v>
                </c:pt>
                <c:pt idx="806">
                  <c:v>67.402083325386045</c:v>
                </c:pt>
                <c:pt idx="807">
                  <c:v>67.488599999745688</c:v>
                </c:pt>
                <c:pt idx="808">
                  <c:v>67.573999993006382</c:v>
                </c:pt>
                <c:pt idx="809">
                  <c:v>67.659866666793818</c:v>
                </c:pt>
                <c:pt idx="810">
                  <c:v>67.746583326657614</c:v>
                </c:pt>
                <c:pt idx="811">
                  <c:v>67.833316667874655</c:v>
                </c:pt>
                <c:pt idx="812">
                  <c:v>67.92091666062673</c:v>
                </c:pt>
                <c:pt idx="813">
                  <c:v>68.008616669972739</c:v>
                </c:pt>
                <c:pt idx="814">
                  <c:v>68.095716659228003</c:v>
                </c:pt>
                <c:pt idx="815">
                  <c:v>68.181883327166233</c:v>
                </c:pt>
                <c:pt idx="816">
                  <c:v>68.268449997901911</c:v>
                </c:pt>
                <c:pt idx="817">
                  <c:v>68.354883329073587</c:v>
                </c:pt>
                <c:pt idx="818">
                  <c:v>68.440949996312455</c:v>
                </c:pt>
                <c:pt idx="819">
                  <c:v>68.527283326784769</c:v>
                </c:pt>
                <c:pt idx="820">
                  <c:v>68.613299997647601</c:v>
                </c:pt>
                <c:pt idx="821">
                  <c:v>68.699816664059952</c:v>
                </c:pt>
                <c:pt idx="822">
                  <c:v>68.786416665712991</c:v>
                </c:pt>
                <c:pt idx="823">
                  <c:v>68.873049998283392</c:v>
                </c:pt>
                <c:pt idx="824">
                  <c:v>68.960716660817468</c:v>
                </c:pt>
                <c:pt idx="825">
                  <c:v>69.048399988810218</c:v>
                </c:pt>
                <c:pt idx="826">
                  <c:v>69.135133330027259</c:v>
                </c:pt>
                <c:pt idx="827">
                  <c:v>69.222316670417783</c:v>
                </c:pt>
                <c:pt idx="828">
                  <c:v>69.308866659800216</c:v>
                </c:pt>
                <c:pt idx="829">
                  <c:v>69.398400004704797</c:v>
                </c:pt>
                <c:pt idx="830">
                  <c:v>69.48589999675751</c:v>
                </c:pt>
                <c:pt idx="831">
                  <c:v>69.573016659418741</c:v>
                </c:pt>
                <c:pt idx="832">
                  <c:v>69.659749992688504</c:v>
                </c:pt>
                <c:pt idx="833">
                  <c:v>69.7472333351771</c:v>
                </c:pt>
                <c:pt idx="834">
                  <c:v>69.833966668446863</c:v>
                </c:pt>
                <c:pt idx="835">
                  <c:v>69.921466668446854</c:v>
                </c:pt>
                <c:pt idx="836">
                  <c:v>70.008766659100857</c:v>
                </c:pt>
                <c:pt idx="837">
                  <c:v>70.095866664250693</c:v>
                </c:pt>
                <c:pt idx="838">
                  <c:v>70.183033331235251</c:v>
                </c:pt>
                <c:pt idx="839">
                  <c:v>70.270649989445999</c:v>
                </c:pt>
                <c:pt idx="840">
                  <c:v>70.358083335558575</c:v>
                </c:pt>
                <c:pt idx="841">
                  <c:v>70.446566661198929</c:v>
                </c:pt>
                <c:pt idx="842">
                  <c:v>70.534683330853781</c:v>
                </c:pt>
                <c:pt idx="843">
                  <c:v>70.622366666793823</c:v>
                </c:pt>
                <c:pt idx="844">
                  <c:v>70.71021666526795</c:v>
                </c:pt>
                <c:pt idx="845">
                  <c:v>70.796933325131732</c:v>
                </c:pt>
                <c:pt idx="846">
                  <c:v>70.885933327674863</c:v>
                </c:pt>
                <c:pt idx="847">
                  <c:v>70.976516660054529</c:v>
                </c:pt>
                <c:pt idx="848">
                  <c:v>71.064383331934607</c:v>
                </c:pt>
                <c:pt idx="849">
                  <c:v>71.152783330281579</c:v>
                </c:pt>
                <c:pt idx="850">
                  <c:v>71.245433330535889</c:v>
                </c:pt>
                <c:pt idx="851">
                  <c:v>71.33641665776571</c:v>
                </c:pt>
                <c:pt idx="852">
                  <c:v>71.425249997774756</c:v>
                </c:pt>
                <c:pt idx="853">
                  <c:v>71.514116668701178</c:v>
                </c:pt>
                <c:pt idx="854">
                  <c:v>71.603399991989136</c:v>
                </c:pt>
                <c:pt idx="855">
                  <c:v>71.692799989382422</c:v>
                </c:pt>
                <c:pt idx="856">
                  <c:v>71.780866670608518</c:v>
                </c:pt>
                <c:pt idx="857">
                  <c:v>71.870416657129923</c:v>
                </c:pt>
                <c:pt idx="858">
                  <c:v>71.958999999364224</c:v>
                </c:pt>
                <c:pt idx="859">
                  <c:v>72.049149990081787</c:v>
                </c:pt>
                <c:pt idx="860">
                  <c:v>72.138499991099039</c:v>
                </c:pt>
                <c:pt idx="861">
                  <c:v>72.228099997838342</c:v>
                </c:pt>
                <c:pt idx="862">
                  <c:v>72.317999998728439</c:v>
                </c:pt>
                <c:pt idx="863">
                  <c:v>72.408266663551331</c:v>
                </c:pt>
                <c:pt idx="864">
                  <c:v>72.498883334795636</c:v>
                </c:pt>
                <c:pt idx="865">
                  <c:v>72.587616666158041</c:v>
                </c:pt>
                <c:pt idx="866">
                  <c:v>72.677383327484137</c:v>
                </c:pt>
                <c:pt idx="867">
                  <c:v>72.766566665967304</c:v>
                </c:pt>
                <c:pt idx="868">
                  <c:v>72.857666667302453</c:v>
                </c:pt>
                <c:pt idx="869">
                  <c:v>72.949033331871036</c:v>
                </c:pt>
                <c:pt idx="870">
                  <c:v>73.038966663678494</c:v>
                </c:pt>
                <c:pt idx="871">
                  <c:v>73.129733331998196</c:v>
                </c:pt>
                <c:pt idx="872">
                  <c:v>73.220083332061762</c:v>
                </c:pt>
                <c:pt idx="873">
                  <c:v>73.310699995358789</c:v>
                </c:pt>
                <c:pt idx="874">
                  <c:v>73.401733326911923</c:v>
                </c:pt>
                <c:pt idx="875">
                  <c:v>73.493249996503195</c:v>
                </c:pt>
                <c:pt idx="876">
                  <c:v>73.583416668574017</c:v>
                </c:pt>
                <c:pt idx="877">
                  <c:v>73.673650002479548</c:v>
                </c:pt>
                <c:pt idx="878">
                  <c:v>73.764199995994574</c:v>
                </c:pt>
                <c:pt idx="879">
                  <c:v>73.854533322652188</c:v>
                </c:pt>
                <c:pt idx="880">
                  <c:v>73.944699994722995</c:v>
                </c:pt>
                <c:pt idx="881">
                  <c:v>74.035883331298834</c:v>
                </c:pt>
                <c:pt idx="882">
                  <c:v>74.127183326085415</c:v>
                </c:pt>
                <c:pt idx="883">
                  <c:v>74.217466664314273</c:v>
                </c:pt>
                <c:pt idx="884">
                  <c:v>74.308899990717563</c:v>
                </c:pt>
                <c:pt idx="885">
                  <c:v>74.39986666043599</c:v>
                </c:pt>
                <c:pt idx="886">
                  <c:v>74.491066662470502</c:v>
                </c:pt>
                <c:pt idx="887">
                  <c:v>74.582233333587652</c:v>
                </c:pt>
                <c:pt idx="888">
                  <c:v>74.67414999802908</c:v>
                </c:pt>
                <c:pt idx="889">
                  <c:v>74.765366665522251</c:v>
                </c:pt>
                <c:pt idx="890">
                  <c:v>74.857166663805643</c:v>
                </c:pt>
                <c:pt idx="891">
                  <c:v>74.948949996630347</c:v>
                </c:pt>
                <c:pt idx="892">
                  <c:v>75.041366664568585</c:v>
                </c:pt>
                <c:pt idx="893">
                  <c:v>75.132850003242496</c:v>
                </c:pt>
                <c:pt idx="894">
                  <c:v>75.224549992879233</c:v>
                </c:pt>
                <c:pt idx="895">
                  <c:v>75.317149996757507</c:v>
                </c:pt>
                <c:pt idx="896">
                  <c:v>75.40949999491373</c:v>
                </c:pt>
                <c:pt idx="897">
                  <c:v>75.502333323160812</c:v>
                </c:pt>
                <c:pt idx="898">
                  <c:v>75.595566662152606</c:v>
                </c:pt>
                <c:pt idx="899">
                  <c:v>75.689083329836521</c:v>
                </c:pt>
                <c:pt idx="900">
                  <c:v>75.781916658083603</c:v>
                </c:pt>
                <c:pt idx="901">
                  <c:v>75.874583323796585</c:v>
                </c:pt>
                <c:pt idx="902">
                  <c:v>75.966866668065393</c:v>
                </c:pt>
                <c:pt idx="903">
                  <c:v>76.06016666889191</c:v>
                </c:pt>
                <c:pt idx="904">
                  <c:v>76.152333331108096</c:v>
                </c:pt>
                <c:pt idx="905">
                  <c:v>76.244466662406921</c:v>
                </c:pt>
                <c:pt idx="906">
                  <c:v>76.336783329645797</c:v>
                </c:pt>
                <c:pt idx="907">
                  <c:v>76.42956666151683</c:v>
                </c:pt>
                <c:pt idx="908">
                  <c:v>76.52178332805633</c:v>
                </c:pt>
                <c:pt idx="909">
                  <c:v>76.615000001589451</c:v>
                </c:pt>
                <c:pt idx="910">
                  <c:v>76.707949995994568</c:v>
                </c:pt>
                <c:pt idx="911">
                  <c:v>76.80091667175293</c:v>
                </c:pt>
                <c:pt idx="912">
                  <c:v>76.893883331616721</c:v>
                </c:pt>
                <c:pt idx="913">
                  <c:v>76.986983331044513</c:v>
                </c:pt>
                <c:pt idx="914">
                  <c:v>77.080333328247065</c:v>
                </c:pt>
                <c:pt idx="915">
                  <c:v>77.173483324050906</c:v>
                </c:pt>
                <c:pt idx="916">
                  <c:v>77.26756665706634</c:v>
                </c:pt>
                <c:pt idx="917">
                  <c:v>77.359949994087216</c:v>
                </c:pt>
                <c:pt idx="918">
                  <c:v>77.453949999809268</c:v>
                </c:pt>
                <c:pt idx="919">
                  <c:v>77.548249991734821</c:v>
                </c:pt>
                <c:pt idx="920">
                  <c:v>77.641883333524063</c:v>
                </c:pt>
                <c:pt idx="921">
                  <c:v>77.736083332697547</c:v>
                </c:pt>
                <c:pt idx="922">
                  <c:v>77.831350000699359</c:v>
                </c:pt>
                <c:pt idx="923">
                  <c:v>77.926766665776569</c:v>
                </c:pt>
                <c:pt idx="924">
                  <c:v>78.022366666793829</c:v>
                </c:pt>
                <c:pt idx="925">
                  <c:v>78.115983327229813</c:v>
                </c:pt>
                <c:pt idx="926">
                  <c:v>78.209816662470502</c:v>
                </c:pt>
                <c:pt idx="927">
                  <c:v>78.304399991035467</c:v>
                </c:pt>
                <c:pt idx="928">
                  <c:v>78.39891665776571</c:v>
                </c:pt>
                <c:pt idx="929">
                  <c:v>78.492483329772952</c:v>
                </c:pt>
                <c:pt idx="930">
                  <c:v>78.587283325195315</c:v>
                </c:pt>
                <c:pt idx="931">
                  <c:v>78.68253332773844</c:v>
                </c:pt>
                <c:pt idx="932">
                  <c:v>78.778033336003617</c:v>
                </c:pt>
                <c:pt idx="933">
                  <c:v>78.87255000273386</c:v>
                </c:pt>
                <c:pt idx="934">
                  <c:v>78.967049996058151</c:v>
                </c:pt>
                <c:pt idx="935">
                  <c:v>79.061733325322464</c:v>
                </c:pt>
                <c:pt idx="936">
                  <c:v>79.156716664632157</c:v>
                </c:pt>
                <c:pt idx="937">
                  <c:v>79.251649999618536</c:v>
                </c:pt>
                <c:pt idx="938">
                  <c:v>79.346250001589453</c:v>
                </c:pt>
                <c:pt idx="939">
                  <c:v>79.440833338101712</c:v>
                </c:pt>
                <c:pt idx="940">
                  <c:v>79.536649990081784</c:v>
                </c:pt>
                <c:pt idx="941">
                  <c:v>79.632766660054529</c:v>
                </c:pt>
                <c:pt idx="942">
                  <c:v>79.729449995358792</c:v>
                </c:pt>
                <c:pt idx="943">
                  <c:v>79.825716662406919</c:v>
                </c:pt>
                <c:pt idx="944">
                  <c:v>79.922366658846542</c:v>
                </c:pt>
                <c:pt idx="945">
                  <c:v>80.019916669527689</c:v>
                </c:pt>
                <c:pt idx="946">
                  <c:v>80.115799999237055</c:v>
                </c:pt>
                <c:pt idx="947">
                  <c:v>80.212949999173489</c:v>
                </c:pt>
                <c:pt idx="948">
                  <c:v>80.309283328056338</c:v>
                </c:pt>
                <c:pt idx="949">
                  <c:v>80.406616655985516</c:v>
                </c:pt>
                <c:pt idx="950">
                  <c:v>80.503483327229816</c:v>
                </c:pt>
                <c:pt idx="951">
                  <c:v>80.599999999999994</c:v>
                </c:pt>
                <c:pt idx="952">
                  <c:v>80.697549994786584</c:v>
                </c:pt>
                <c:pt idx="953">
                  <c:v>80.794466662406919</c:v>
                </c:pt>
                <c:pt idx="954">
                  <c:v>80.892316659291581</c:v>
                </c:pt>
                <c:pt idx="955">
                  <c:v>80.98961666425069</c:v>
                </c:pt>
                <c:pt idx="956">
                  <c:v>81.086583328247073</c:v>
                </c:pt>
                <c:pt idx="957">
                  <c:v>81.184183335304255</c:v>
                </c:pt>
                <c:pt idx="958">
                  <c:v>81.287050000826511</c:v>
                </c:pt>
                <c:pt idx="959">
                  <c:v>81.384799997011825</c:v>
                </c:pt>
                <c:pt idx="960">
                  <c:v>81.482449992497763</c:v>
                </c:pt>
                <c:pt idx="961">
                  <c:v>81.579233336448667</c:v>
                </c:pt>
                <c:pt idx="962">
                  <c:v>81.676583329836532</c:v>
                </c:pt>
                <c:pt idx="963">
                  <c:v>81.773016659418744</c:v>
                </c:pt>
                <c:pt idx="964">
                  <c:v>81.872266658147183</c:v>
                </c:pt>
                <c:pt idx="965">
                  <c:v>81.970599993069968</c:v>
                </c:pt>
                <c:pt idx="966">
                  <c:v>82.068749999999994</c:v>
                </c:pt>
                <c:pt idx="967">
                  <c:v>82.166699997584018</c:v>
                </c:pt>
                <c:pt idx="968">
                  <c:v>82.264933331807455</c:v>
                </c:pt>
                <c:pt idx="969">
                  <c:v>82.362433330217996</c:v>
                </c:pt>
                <c:pt idx="970">
                  <c:v>82.461966665585834</c:v>
                </c:pt>
                <c:pt idx="971">
                  <c:v>82.560666672388706</c:v>
                </c:pt>
                <c:pt idx="972">
                  <c:v>82.658533326784763</c:v>
                </c:pt>
                <c:pt idx="973">
                  <c:v>82.756349992752078</c:v>
                </c:pt>
                <c:pt idx="974">
                  <c:v>82.854366660118103</c:v>
                </c:pt>
                <c:pt idx="975">
                  <c:v>82.952099998792008</c:v>
                </c:pt>
                <c:pt idx="976">
                  <c:v>83.050150005022687</c:v>
                </c:pt>
                <c:pt idx="977">
                  <c:v>83.14954999287923</c:v>
                </c:pt>
                <c:pt idx="978">
                  <c:v>83.247483332951859</c:v>
                </c:pt>
                <c:pt idx="979">
                  <c:v>83.345849998792019</c:v>
                </c:pt>
                <c:pt idx="980">
                  <c:v>83.443799996376043</c:v>
                </c:pt>
                <c:pt idx="981">
                  <c:v>83.542316667238865</c:v>
                </c:pt>
                <c:pt idx="982">
                  <c:v>83.640699998537698</c:v>
                </c:pt>
                <c:pt idx="983">
                  <c:v>83.739183338483173</c:v>
                </c:pt>
                <c:pt idx="984">
                  <c:v>83.838016661008197</c:v>
                </c:pt>
                <c:pt idx="985">
                  <c:v>83.937299998601276</c:v>
                </c:pt>
                <c:pt idx="986">
                  <c:v>84.035866665840146</c:v>
                </c:pt>
                <c:pt idx="987">
                  <c:v>84.135083325703945</c:v>
                </c:pt>
                <c:pt idx="988">
                  <c:v>84.234816662470493</c:v>
                </c:pt>
                <c:pt idx="989">
                  <c:v>84.333816671371466</c:v>
                </c:pt>
                <c:pt idx="990">
                  <c:v>84.43359999656677</c:v>
                </c:pt>
                <c:pt idx="991">
                  <c:v>84.532783333460486</c:v>
                </c:pt>
                <c:pt idx="992">
                  <c:v>84.631849996248874</c:v>
                </c:pt>
                <c:pt idx="993">
                  <c:v>84.730866670608521</c:v>
                </c:pt>
                <c:pt idx="994">
                  <c:v>84.830216662089029</c:v>
                </c:pt>
                <c:pt idx="995">
                  <c:v>84.928549997011814</c:v>
                </c:pt>
                <c:pt idx="996">
                  <c:v>85.027766656875613</c:v>
                </c:pt>
                <c:pt idx="997">
                  <c:v>85.128466669718421</c:v>
                </c:pt>
                <c:pt idx="998">
                  <c:v>85.22941666444143</c:v>
                </c:pt>
                <c:pt idx="999">
                  <c:v>85.329499991734821</c:v>
                </c:pt>
                <c:pt idx="1000">
                  <c:v>85.429583334922796</c:v>
                </c:pt>
                <c:pt idx="1001">
                  <c:v>85.529866663614911</c:v>
                </c:pt>
                <c:pt idx="1002">
                  <c:v>85.630116669336957</c:v>
                </c:pt>
                <c:pt idx="1003">
                  <c:v>85.729600000381467</c:v>
                </c:pt>
                <c:pt idx="1004">
                  <c:v>85.829283332824701</c:v>
                </c:pt>
                <c:pt idx="1005">
                  <c:v>85.928949999809262</c:v>
                </c:pt>
                <c:pt idx="1006">
                  <c:v>86.028866664568582</c:v>
                </c:pt>
                <c:pt idx="1007">
                  <c:v>86.130233335494992</c:v>
                </c:pt>
                <c:pt idx="1008">
                  <c:v>86.230133326848346</c:v>
                </c:pt>
                <c:pt idx="1009">
                  <c:v>86.331383331616721</c:v>
                </c:pt>
                <c:pt idx="1010">
                  <c:v>86.432883334159854</c:v>
                </c:pt>
                <c:pt idx="1011">
                  <c:v>86.534866658846539</c:v>
                </c:pt>
                <c:pt idx="1012">
                  <c:v>86.634299993515015</c:v>
                </c:pt>
                <c:pt idx="1013">
                  <c:v>86.735066668192545</c:v>
                </c:pt>
                <c:pt idx="1014">
                  <c:v>86.835716668764746</c:v>
                </c:pt>
                <c:pt idx="1015">
                  <c:v>86.935849992434186</c:v>
                </c:pt>
                <c:pt idx="1016">
                  <c:v>87.03738332589468</c:v>
                </c:pt>
                <c:pt idx="1017">
                  <c:v>87.138466660181678</c:v>
                </c:pt>
                <c:pt idx="1018">
                  <c:v>87.239983328183499</c:v>
                </c:pt>
                <c:pt idx="1019">
                  <c:v>87.340616663297013</c:v>
                </c:pt>
                <c:pt idx="1020">
                  <c:v>87.440783333778384</c:v>
                </c:pt>
                <c:pt idx="1021">
                  <c:v>87.541499996185308</c:v>
                </c:pt>
                <c:pt idx="1022">
                  <c:v>87.644333330790204</c:v>
                </c:pt>
                <c:pt idx="1023">
                  <c:v>87.746299990018215</c:v>
                </c:pt>
                <c:pt idx="1024">
                  <c:v>87.847999993960059</c:v>
                </c:pt>
                <c:pt idx="1025">
                  <c:v>87.949516669909158</c:v>
                </c:pt>
                <c:pt idx="1026">
                  <c:v>88.051966659228</c:v>
                </c:pt>
                <c:pt idx="1027">
                  <c:v>88.156683325767517</c:v>
                </c:pt>
                <c:pt idx="1028">
                  <c:v>88.259199992815653</c:v>
                </c:pt>
                <c:pt idx="1029">
                  <c:v>88.362299998601273</c:v>
                </c:pt>
                <c:pt idx="1030">
                  <c:v>88.46389999389649</c:v>
                </c:pt>
                <c:pt idx="1031">
                  <c:v>88.56554999351502</c:v>
                </c:pt>
                <c:pt idx="1032">
                  <c:v>88.673183337847391</c:v>
                </c:pt>
                <c:pt idx="1033">
                  <c:v>88.776099999745682</c:v>
                </c:pt>
                <c:pt idx="1034">
                  <c:v>88.878549997011817</c:v>
                </c:pt>
                <c:pt idx="1035">
                  <c:v>88.982549993197125</c:v>
                </c:pt>
                <c:pt idx="1036">
                  <c:v>89.085566663742071</c:v>
                </c:pt>
                <c:pt idx="1037">
                  <c:v>89.189216661453244</c:v>
                </c:pt>
                <c:pt idx="1038">
                  <c:v>89.291466665267947</c:v>
                </c:pt>
                <c:pt idx="1039">
                  <c:v>89.394666663805637</c:v>
                </c:pt>
                <c:pt idx="1040">
                  <c:v>89.496983329455063</c:v>
                </c:pt>
                <c:pt idx="1041">
                  <c:v>89.599766667683923</c:v>
                </c:pt>
                <c:pt idx="1042">
                  <c:v>89.706399989128116</c:v>
                </c:pt>
                <c:pt idx="1043">
                  <c:v>89.808650000890097</c:v>
                </c:pt>
                <c:pt idx="1044">
                  <c:v>89.921816666920975</c:v>
                </c:pt>
                <c:pt idx="1045">
                  <c:v>90.026483329137164</c:v>
                </c:pt>
                <c:pt idx="1046">
                  <c:v>90.130816666285199</c:v>
                </c:pt>
                <c:pt idx="1047">
                  <c:v>90.236983323097235</c:v>
                </c:pt>
                <c:pt idx="1048">
                  <c:v>90.341616670290634</c:v>
                </c:pt>
                <c:pt idx="1049">
                  <c:v>90.44568332831065</c:v>
                </c:pt>
                <c:pt idx="1050">
                  <c:v>90.550349998474118</c:v>
                </c:pt>
                <c:pt idx="1051">
                  <c:v>90.653649997711184</c:v>
                </c:pt>
                <c:pt idx="1052">
                  <c:v>90.757483323415116</c:v>
                </c:pt>
                <c:pt idx="1053">
                  <c:v>90.860649998982751</c:v>
                </c:pt>
                <c:pt idx="1054">
                  <c:v>90.964733330408734</c:v>
                </c:pt>
                <c:pt idx="1055">
                  <c:v>91.069666663805648</c:v>
                </c:pt>
                <c:pt idx="1056">
                  <c:v>91.173566667238873</c:v>
                </c:pt>
                <c:pt idx="1057">
                  <c:v>91.284866658846539</c:v>
                </c:pt>
                <c:pt idx="1058">
                  <c:v>91.389099995295211</c:v>
                </c:pt>
                <c:pt idx="1059">
                  <c:v>91.493183326721194</c:v>
                </c:pt>
                <c:pt idx="1060">
                  <c:v>91.59746666749318</c:v>
                </c:pt>
                <c:pt idx="1061">
                  <c:v>91.702116664250696</c:v>
                </c:pt>
                <c:pt idx="1062">
                  <c:v>91.806816665331525</c:v>
                </c:pt>
                <c:pt idx="1063">
                  <c:v>91.912433330217993</c:v>
                </c:pt>
                <c:pt idx="1064">
                  <c:v>92.017850001653031</c:v>
                </c:pt>
                <c:pt idx="1065">
                  <c:v>92.12418332894643</c:v>
                </c:pt>
                <c:pt idx="1066">
                  <c:v>92.229299998283381</c:v>
                </c:pt>
                <c:pt idx="1067">
                  <c:v>92.334983332951865</c:v>
                </c:pt>
                <c:pt idx="1068">
                  <c:v>92.440833338101712</c:v>
                </c:pt>
                <c:pt idx="1069">
                  <c:v>92.545816659927368</c:v>
                </c:pt>
                <c:pt idx="1070">
                  <c:v>92.650699989000955</c:v>
                </c:pt>
                <c:pt idx="1071">
                  <c:v>92.756583325068149</c:v>
                </c:pt>
                <c:pt idx="1072">
                  <c:v>92.86149999300639</c:v>
                </c:pt>
                <c:pt idx="1073">
                  <c:v>92.967433325449619</c:v>
                </c:pt>
                <c:pt idx="1074">
                  <c:v>93.075549999872848</c:v>
                </c:pt>
                <c:pt idx="1075">
                  <c:v>93.181516671180731</c:v>
                </c:pt>
                <c:pt idx="1076">
                  <c:v>93.28745000362396</c:v>
                </c:pt>
                <c:pt idx="1077">
                  <c:v>93.392416667938235</c:v>
                </c:pt>
                <c:pt idx="1078">
                  <c:v>93.49766666889191</c:v>
                </c:pt>
                <c:pt idx="1079">
                  <c:v>93.602716660499567</c:v>
                </c:pt>
                <c:pt idx="1080">
                  <c:v>93.70836666425069</c:v>
                </c:pt>
                <c:pt idx="1081">
                  <c:v>93.814249992370605</c:v>
                </c:pt>
                <c:pt idx="1082">
                  <c:v>93.919183333714798</c:v>
                </c:pt>
                <c:pt idx="1083">
                  <c:v>94.024866668383282</c:v>
                </c:pt>
                <c:pt idx="1084">
                  <c:v>94.12981666723887</c:v>
                </c:pt>
                <c:pt idx="1085">
                  <c:v>94.235699995358786</c:v>
                </c:pt>
                <c:pt idx="1086">
                  <c:v>94.340616663297013</c:v>
                </c:pt>
                <c:pt idx="1087">
                  <c:v>94.445799994468686</c:v>
                </c:pt>
                <c:pt idx="1088">
                  <c:v>94.551816662152603</c:v>
                </c:pt>
                <c:pt idx="1089">
                  <c:v>94.658249998092657</c:v>
                </c:pt>
                <c:pt idx="1090">
                  <c:v>94.765883326530457</c:v>
                </c:pt>
                <c:pt idx="1091">
                  <c:v>94.873083329200739</c:v>
                </c:pt>
                <c:pt idx="1092">
                  <c:v>94.980883336067194</c:v>
                </c:pt>
                <c:pt idx="1093">
                  <c:v>95.087849998474127</c:v>
                </c:pt>
                <c:pt idx="1094">
                  <c:v>95.19583333333334</c:v>
                </c:pt>
                <c:pt idx="1095">
                  <c:v>95.30428333282471</c:v>
                </c:pt>
                <c:pt idx="1096">
                  <c:v>95.411516666412354</c:v>
                </c:pt>
                <c:pt idx="1097">
                  <c:v>95.517766666412356</c:v>
                </c:pt>
                <c:pt idx="1098">
                  <c:v>95.625766658782965</c:v>
                </c:pt>
                <c:pt idx="1099">
                  <c:v>95.733833328882852</c:v>
                </c:pt>
                <c:pt idx="1100">
                  <c:v>95.842466664314273</c:v>
                </c:pt>
                <c:pt idx="1101">
                  <c:v>95.949850002924606</c:v>
                </c:pt>
                <c:pt idx="1102">
                  <c:v>96.057099994023645</c:v>
                </c:pt>
                <c:pt idx="1103">
                  <c:v>96.163366659482321</c:v>
                </c:pt>
                <c:pt idx="1104">
                  <c:v>96.269616659482324</c:v>
                </c:pt>
                <c:pt idx="1105">
                  <c:v>96.376683330535883</c:v>
                </c:pt>
                <c:pt idx="1106">
                  <c:v>96.483799997965491</c:v>
                </c:pt>
                <c:pt idx="1107">
                  <c:v>96.591466665267944</c:v>
                </c:pt>
                <c:pt idx="1108">
                  <c:v>96.70171666940054</c:v>
                </c:pt>
                <c:pt idx="1109">
                  <c:v>96.809283328056338</c:v>
                </c:pt>
                <c:pt idx="1110">
                  <c:v>96.919283326466882</c:v>
                </c:pt>
                <c:pt idx="1111">
                  <c:v>97.028116663297013</c:v>
                </c:pt>
                <c:pt idx="1112">
                  <c:v>97.136383326848346</c:v>
                </c:pt>
                <c:pt idx="1113">
                  <c:v>97.244349996248886</c:v>
                </c:pt>
                <c:pt idx="1114">
                  <c:v>97.353216663996378</c:v>
                </c:pt>
                <c:pt idx="1115">
                  <c:v>97.460383335749313</c:v>
                </c:pt>
                <c:pt idx="1116">
                  <c:v>97.568983324368801</c:v>
                </c:pt>
                <c:pt idx="1117">
                  <c:v>97.677916669845587</c:v>
                </c:pt>
                <c:pt idx="1118">
                  <c:v>97.78638333479563</c:v>
                </c:pt>
                <c:pt idx="1119">
                  <c:v>97.895016662279758</c:v>
                </c:pt>
                <c:pt idx="1120">
                  <c:v>98.002766656875608</c:v>
                </c:pt>
                <c:pt idx="1121">
                  <c:v>98.110966666539511</c:v>
                </c:pt>
                <c:pt idx="1122">
                  <c:v>98.220050001144415</c:v>
                </c:pt>
                <c:pt idx="1123">
                  <c:v>98.328883322079975</c:v>
                </c:pt>
                <c:pt idx="1124">
                  <c:v>98.437949999173483</c:v>
                </c:pt>
                <c:pt idx="1125">
                  <c:v>98.547866662343338</c:v>
                </c:pt>
                <c:pt idx="1126">
                  <c:v>98.658866667747503</c:v>
                </c:pt>
                <c:pt idx="1127">
                  <c:v>98.769649998346964</c:v>
                </c:pt>
                <c:pt idx="1128">
                  <c:v>98.88041666348775</c:v>
                </c:pt>
                <c:pt idx="1129">
                  <c:v>98.996116662025457</c:v>
                </c:pt>
                <c:pt idx="1130">
                  <c:v>99.109499994913733</c:v>
                </c:pt>
                <c:pt idx="1131">
                  <c:v>99.219400000572207</c:v>
                </c:pt>
                <c:pt idx="1132">
                  <c:v>99.329299990336096</c:v>
                </c:pt>
                <c:pt idx="1133">
                  <c:v>99.438616657257086</c:v>
                </c:pt>
                <c:pt idx="1134">
                  <c:v>99.548333326975509</c:v>
                </c:pt>
                <c:pt idx="1135">
                  <c:v>99.65694998900095</c:v>
                </c:pt>
                <c:pt idx="1136">
                  <c:v>99.766899991035459</c:v>
                </c:pt>
                <c:pt idx="1137">
                  <c:v>99.875950002670294</c:v>
                </c:pt>
                <c:pt idx="1138">
                  <c:v>99.986199998855597</c:v>
                </c:pt>
                <c:pt idx="1139">
                  <c:v>100.09538333415985</c:v>
                </c:pt>
                <c:pt idx="1140">
                  <c:v>100.20586666266124</c:v>
                </c:pt>
                <c:pt idx="1141">
                  <c:v>100.31583333015442</c:v>
                </c:pt>
                <c:pt idx="1142">
                  <c:v>100.42529999415079</c:v>
                </c:pt>
                <c:pt idx="1143">
                  <c:v>100.53530000050863</c:v>
                </c:pt>
                <c:pt idx="1144">
                  <c:v>100.64723332722981</c:v>
                </c:pt>
                <c:pt idx="1145">
                  <c:v>100.75820000171662</c:v>
                </c:pt>
                <c:pt idx="1146">
                  <c:v>100.86969999472301</c:v>
                </c:pt>
                <c:pt idx="1147">
                  <c:v>100.98528332710266</c:v>
                </c:pt>
                <c:pt idx="1148">
                  <c:v>101.09710000356039</c:v>
                </c:pt>
                <c:pt idx="1149">
                  <c:v>101.20756666660309</c:v>
                </c:pt>
                <c:pt idx="1150">
                  <c:v>101.32666666507721</c:v>
                </c:pt>
                <c:pt idx="1151">
                  <c:v>101.43666667143503</c:v>
                </c:pt>
                <c:pt idx="1152">
                  <c:v>101.54853332837423</c:v>
                </c:pt>
                <c:pt idx="1153">
                  <c:v>101.65943332513173</c:v>
                </c:pt>
                <c:pt idx="1154">
                  <c:v>101.7712333281835</c:v>
                </c:pt>
                <c:pt idx="1155">
                  <c:v>101.88200000127156</c:v>
                </c:pt>
                <c:pt idx="1156">
                  <c:v>101.99368333021799</c:v>
                </c:pt>
                <c:pt idx="1157">
                  <c:v>102.10494999090831</c:v>
                </c:pt>
                <c:pt idx="1158">
                  <c:v>102.21604998906453</c:v>
                </c:pt>
                <c:pt idx="1159">
                  <c:v>102.32699999809265</c:v>
                </c:pt>
                <c:pt idx="1160">
                  <c:v>102.43856666088104</c:v>
                </c:pt>
                <c:pt idx="1161">
                  <c:v>102.54873333772024</c:v>
                </c:pt>
                <c:pt idx="1162">
                  <c:v>102.66009999116262</c:v>
                </c:pt>
                <c:pt idx="1163">
                  <c:v>102.77375000317892</c:v>
                </c:pt>
                <c:pt idx="1164">
                  <c:v>102.88705000082652</c:v>
                </c:pt>
                <c:pt idx="1165">
                  <c:v>102.99893333117167</c:v>
                </c:pt>
                <c:pt idx="1166">
                  <c:v>103.11171666781108</c:v>
                </c:pt>
                <c:pt idx="1167">
                  <c:v>103.22320000330608</c:v>
                </c:pt>
                <c:pt idx="1168">
                  <c:v>103.33473333517711</c:v>
                </c:pt>
                <c:pt idx="1169">
                  <c:v>103.44546666940053</c:v>
                </c:pt>
                <c:pt idx="1170">
                  <c:v>103.55778333346049</c:v>
                </c:pt>
                <c:pt idx="1171">
                  <c:v>103.66948332786561</c:v>
                </c:pt>
                <c:pt idx="1172">
                  <c:v>103.78253332773845</c:v>
                </c:pt>
                <c:pt idx="1173">
                  <c:v>103.89738332430521</c:v>
                </c:pt>
                <c:pt idx="1174">
                  <c:v>104.01048332850138</c:v>
                </c:pt>
                <c:pt idx="1175">
                  <c:v>104.1226833264033</c:v>
                </c:pt>
                <c:pt idx="1176">
                  <c:v>104.23601666291555</c:v>
                </c:pt>
                <c:pt idx="1177">
                  <c:v>104.34835000038147</c:v>
                </c:pt>
                <c:pt idx="1178">
                  <c:v>104.4607666571935</c:v>
                </c:pt>
                <c:pt idx="1179">
                  <c:v>104.57366665999095</c:v>
                </c:pt>
                <c:pt idx="1180">
                  <c:v>104.68646666208903</c:v>
                </c:pt>
                <c:pt idx="1181">
                  <c:v>104.80003333091736</c:v>
                </c:pt>
                <c:pt idx="1182">
                  <c:v>104.9133666674296</c:v>
                </c:pt>
                <c:pt idx="1183">
                  <c:v>105.02634999752044</c:v>
                </c:pt>
                <c:pt idx="1184">
                  <c:v>105.14026665687561</c:v>
                </c:pt>
                <c:pt idx="1185">
                  <c:v>105.25334999561309</c:v>
                </c:pt>
                <c:pt idx="1186">
                  <c:v>105.36799999078114</c:v>
                </c:pt>
                <c:pt idx="1187">
                  <c:v>105.48135000069936</c:v>
                </c:pt>
                <c:pt idx="1188">
                  <c:v>105.59509999752045</c:v>
                </c:pt>
                <c:pt idx="1189">
                  <c:v>105.7099666595459</c:v>
                </c:pt>
                <c:pt idx="1190">
                  <c:v>105.82416666348776</c:v>
                </c:pt>
                <c:pt idx="1191">
                  <c:v>105.93878333568573</c:v>
                </c:pt>
                <c:pt idx="1192">
                  <c:v>106.05509999593099</c:v>
                </c:pt>
                <c:pt idx="1193">
                  <c:v>106.16863332589467</c:v>
                </c:pt>
                <c:pt idx="1194">
                  <c:v>106.28248333930969</c:v>
                </c:pt>
                <c:pt idx="1195">
                  <c:v>106.39593332608541</c:v>
                </c:pt>
                <c:pt idx="1196">
                  <c:v>106.50953333377838</c:v>
                </c:pt>
                <c:pt idx="1197">
                  <c:v>106.62254999478658</c:v>
                </c:pt>
                <c:pt idx="1198">
                  <c:v>106.73666666348775</c:v>
                </c:pt>
                <c:pt idx="1199">
                  <c:v>106.85214999516805</c:v>
                </c:pt>
                <c:pt idx="1200">
                  <c:v>106.96628333727519</c:v>
                </c:pt>
                <c:pt idx="1201">
                  <c:v>107.08028332392375</c:v>
                </c:pt>
                <c:pt idx="1202">
                  <c:v>107.19493333498637</c:v>
                </c:pt>
                <c:pt idx="1203">
                  <c:v>107.30928333600362</c:v>
                </c:pt>
                <c:pt idx="1204">
                  <c:v>107.42416666348775</c:v>
                </c:pt>
                <c:pt idx="1205">
                  <c:v>107.53921666145325</c:v>
                </c:pt>
                <c:pt idx="1206">
                  <c:v>107.65388333002726</c:v>
                </c:pt>
                <c:pt idx="1207">
                  <c:v>107.76923333009084</c:v>
                </c:pt>
                <c:pt idx="1208">
                  <c:v>107.8857499996821</c:v>
                </c:pt>
                <c:pt idx="1209">
                  <c:v>108.0017500003179</c:v>
                </c:pt>
                <c:pt idx="1210">
                  <c:v>108.11771667003632</c:v>
                </c:pt>
                <c:pt idx="1211">
                  <c:v>108.23353333473206</c:v>
                </c:pt>
                <c:pt idx="1212">
                  <c:v>108.34916666348775</c:v>
                </c:pt>
                <c:pt idx="1213">
                  <c:v>108.46431666215261</c:v>
                </c:pt>
                <c:pt idx="1214">
                  <c:v>108.57986666361491</c:v>
                </c:pt>
                <c:pt idx="1215">
                  <c:v>108.69565000534058</c:v>
                </c:pt>
                <c:pt idx="1216">
                  <c:v>108.81164999802907</c:v>
                </c:pt>
                <c:pt idx="1217">
                  <c:v>108.92741666634878</c:v>
                </c:pt>
                <c:pt idx="1218">
                  <c:v>109.04333332379659</c:v>
                </c:pt>
                <c:pt idx="1219">
                  <c:v>109.15941665967306</c:v>
                </c:pt>
                <c:pt idx="1220">
                  <c:v>109.2752166668574</c:v>
                </c:pt>
                <c:pt idx="1221">
                  <c:v>109.39473333358765</c:v>
                </c:pt>
                <c:pt idx="1222">
                  <c:v>109.51131666501364</c:v>
                </c:pt>
                <c:pt idx="1223">
                  <c:v>109.62758333683014</c:v>
                </c:pt>
                <c:pt idx="1224">
                  <c:v>109.74424999554952</c:v>
                </c:pt>
                <c:pt idx="1225">
                  <c:v>109.86181666851044</c:v>
                </c:pt>
                <c:pt idx="1226">
                  <c:v>109.98013332684835</c:v>
                </c:pt>
                <c:pt idx="1227">
                  <c:v>110.09699999491373</c:v>
                </c:pt>
                <c:pt idx="1228">
                  <c:v>110.21486666202546</c:v>
                </c:pt>
                <c:pt idx="1229">
                  <c:v>110.33223332564036</c:v>
                </c:pt>
                <c:pt idx="1230">
                  <c:v>110.45096666018168</c:v>
                </c:pt>
                <c:pt idx="1231">
                  <c:v>110.56806666056315</c:v>
                </c:pt>
                <c:pt idx="1232">
                  <c:v>110.68536666234334</c:v>
                </c:pt>
                <c:pt idx="1233">
                  <c:v>110.80278333822886</c:v>
                </c:pt>
                <c:pt idx="1234">
                  <c:v>110.92061666647594</c:v>
                </c:pt>
                <c:pt idx="1235">
                  <c:v>111.03884999752044</c:v>
                </c:pt>
                <c:pt idx="1236">
                  <c:v>111.15564999580383</c:v>
                </c:pt>
                <c:pt idx="1237">
                  <c:v>111.27861666679382</c:v>
                </c:pt>
                <c:pt idx="1238">
                  <c:v>111.39649999141693</c:v>
                </c:pt>
                <c:pt idx="1239">
                  <c:v>111.51524999936422</c:v>
                </c:pt>
                <c:pt idx="1240">
                  <c:v>111.6346666653951</c:v>
                </c:pt>
                <c:pt idx="1241">
                  <c:v>111.75240000089009</c:v>
                </c:pt>
                <c:pt idx="1242">
                  <c:v>111.87103332678477</c:v>
                </c:pt>
                <c:pt idx="1243">
                  <c:v>111.99001666704814</c:v>
                </c:pt>
                <c:pt idx="1244">
                  <c:v>112.10903333028158</c:v>
                </c:pt>
                <c:pt idx="1245">
                  <c:v>112.24648333390554</c:v>
                </c:pt>
                <c:pt idx="1246">
                  <c:v>112.36818332672119</c:v>
                </c:pt>
                <c:pt idx="1247">
                  <c:v>112.49028333028157</c:v>
                </c:pt>
                <c:pt idx="1248">
                  <c:v>112.60911665757497</c:v>
                </c:pt>
                <c:pt idx="1249">
                  <c:v>112.72921666304271</c:v>
                </c:pt>
                <c:pt idx="1250">
                  <c:v>112.84930000305175</c:v>
                </c:pt>
                <c:pt idx="1251">
                  <c:v>112.97038332621257</c:v>
                </c:pt>
                <c:pt idx="1252">
                  <c:v>113.09019999504089</c:v>
                </c:pt>
                <c:pt idx="1253">
                  <c:v>113.21201666990916</c:v>
                </c:pt>
                <c:pt idx="1254">
                  <c:v>113.33006666501363</c:v>
                </c:pt>
                <c:pt idx="1255">
                  <c:v>113.44798333644867</c:v>
                </c:pt>
                <c:pt idx="1256">
                  <c:v>113.56608333587647</c:v>
                </c:pt>
                <c:pt idx="1257">
                  <c:v>113.68514999548594</c:v>
                </c:pt>
                <c:pt idx="1258">
                  <c:v>113.8036333322525</c:v>
                </c:pt>
                <c:pt idx="1259">
                  <c:v>113.92196666399637</c:v>
                </c:pt>
                <c:pt idx="1260">
                  <c:v>114.0420166571935</c:v>
                </c:pt>
                <c:pt idx="1261">
                  <c:v>114.16138333479563</c:v>
                </c:pt>
                <c:pt idx="1262">
                  <c:v>114.28151666323343</c:v>
                </c:pt>
                <c:pt idx="1263">
                  <c:v>114.40195000171661</c:v>
                </c:pt>
                <c:pt idx="1264">
                  <c:v>114.52039999167124</c:v>
                </c:pt>
                <c:pt idx="1265">
                  <c:v>114.63941666285197</c:v>
                </c:pt>
                <c:pt idx="1266">
                  <c:v>114.75843332608541</c:v>
                </c:pt>
                <c:pt idx="1267">
                  <c:v>114.87846666177114</c:v>
                </c:pt>
                <c:pt idx="1268">
                  <c:v>114.99813333352407</c:v>
                </c:pt>
                <c:pt idx="1269">
                  <c:v>115.11683332920074</c:v>
                </c:pt>
                <c:pt idx="1270">
                  <c:v>115.2381500005722</c:v>
                </c:pt>
                <c:pt idx="1271">
                  <c:v>115.3582833369573</c:v>
                </c:pt>
                <c:pt idx="1272">
                  <c:v>115.4796499967575</c:v>
                </c:pt>
                <c:pt idx="1273">
                  <c:v>115.59936666488647</c:v>
                </c:pt>
                <c:pt idx="1274">
                  <c:v>115.72181665897369</c:v>
                </c:pt>
                <c:pt idx="1275">
                  <c:v>115.84376666545867</c:v>
                </c:pt>
                <c:pt idx="1276">
                  <c:v>115.96514999071756</c:v>
                </c:pt>
                <c:pt idx="1277">
                  <c:v>116.08603332837423</c:v>
                </c:pt>
                <c:pt idx="1278">
                  <c:v>116.2058999935786</c:v>
                </c:pt>
                <c:pt idx="1279">
                  <c:v>116.32653332551321</c:v>
                </c:pt>
                <c:pt idx="1280">
                  <c:v>116.44804999828338</c:v>
                </c:pt>
                <c:pt idx="1281">
                  <c:v>116.56995000044505</c:v>
                </c:pt>
                <c:pt idx="1282">
                  <c:v>116.6922333319982</c:v>
                </c:pt>
                <c:pt idx="1283">
                  <c:v>116.81496666272481</c:v>
                </c:pt>
                <c:pt idx="1284">
                  <c:v>116.93853332996369</c:v>
                </c:pt>
                <c:pt idx="1285">
                  <c:v>117.06114999453227</c:v>
                </c:pt>
                <c:pt idx="1286">
                  <c:v>117.18371666272482</c:v>
                </c:pt>
                <c:pt idx="1287">
                  <c:v>117.30590000152588</c:v>
                </c:pt>
                <c:pt idx="1288">
                  <c:v>117.42876666386923</c:v>
                </c:pt>
                <c:pt idx="1289">
                  <c:v>117.55061666170756</c:v>
                </c:pt>
                <c:pt idx="1290">
                  <c:v>117.67335000038148</c:v>
                </c:pt>
                <c:pt idx="1291">
                  <c:v>117.79479999542237</c:v>
                </c:pt>
                <c:pt idx="1292">
                  <c:v>117.91838332811992</c:v>
                </c:pt>
                <c:pt idx="1293">
                  <c:v>118.04163332780202</c:v>
                </c:pt>
                <c:pt idx="1294">
                  <c:v>118.16646666526795</c:v>
                </c:pt>
                <c:pt idx="1295">
                  <c:v>118.28961666425069</c:v>
                </c:pt>
                <c:pt idx="1296">
                  <c:v>118.41266666253408</c:v>
                </c:pt>
                <c:pt idx="1297">
                  <c:v>118.53656667073568</c:v>
                </c:pt>
                <c:pt idx="1298">
                  <c:v>118.65899999141693</c:v>
                </c:pt>
                <c:pt idx="1299">
                  <c:v>118.78491666316987</c:v>
                </c:pt>
                <c:pt idx="1300">
                  <c:v>118.90901665687561</c:v>
                </c:pt>
                <c:pt idx="1301">
                  <c:v>119.03496666749318</c:v>
                </c:pt>
                <c:pt idx="1302">
                  <c:v>119.15785000324249</c:v>
                </c:pt>
                <c:pt idx="1303">
                  <c:v>119.28006666501363</c:v>
                </c:pt>
                <c:pt idx="1304">
                  <c:v>119.40288333098094</c:v>
                </c:pt>
                <c:pt idx="1305">
                  <c:v>119.52571666240692</c:v>
                </c:pt>
                <c:pt idx="1306">
                  <c:v>119.65071666240692</c:v>
                </c:pt>
                <c:pt idx="1307">
                  <c:v>119.77473332881928</c:v>
                </c:pt>
                <c:pt idx="1308">
                  <c:v>119.90409999688467</c:v>
                </c:pt>
                <c:pt idx="1309">
                  <c:v>120.02770000298818</c:v>
                </c:pt>
                <c:pt idx="1310">
                  <c:v>120.15209999879201</c:v>
                </c:pt>
                <c:pt idx="1311">
                  <c:v>120.27744999726613</c:v>
                </c:pt>
                <c:pt idx="1312">
                  <c:v>120.40179999669392</c:v>
                </c:pt>
                <c:pt idx="1313">
                  <c:v>120.52620000044504</c:v>
                </c:pt>
                <c:pt idx="1314">
                  <c:v>120.65086666742961</c:v>
                </c:pt>
                <c:pt idx="1315">
                  <c:v>120.77599999904632</c:v>
                </c:pt>
                <c:pt idx="1316">
                  <c:v>120.90066666603089</c:v>
                </c:pt>
                <c:pt idx="1317">
                  <c:v>121.03346665700276</c:v>
                </c:pt>
                <c:pt idx="1318">
                  <c:v>121.1610499938329</c:v>
                </c:pt>
                <c:pt idx="1319">
                  <c:v>121.30196666717529</c:v>
                </c:pt>
              </c:numCache>
            </c:numRef>
          </c:xVal>
          <c:yVal>
            <c:numRef>
              <c:f>'150ml_4g'!$I$2:$I$1321</c:f>
              <c:numCache>
                <c:formatCode>0.0000</c:formatCode>
                <c:ptCount val="13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2.5000000000000001E-3</c:v>
                </c:pt>
                <c:pt idx="132">
                  <c:v>7.4999999999999997E-3</c:v>
                </c:pt>
                <c:pt idx="133">
                  <c:v>0.01</c:v>
                </c:pt>
                <c:pt idx="134">
                  <c:v>1.2500000000000001E-2</c:v>
                </c:pt>
                <c:pt idx="135">
                  <c:v>1.4999999999999999E-2</c:v>
                </c:pt>
                <c:pt idx="136">
                  <c:v>1.7500000000000002E-2</c:v>
                </c:pt>
                <c:pt idx="137">
                  <c:v>2.2499999999999999E-2</c:v>
                </c:pt>
                <c:pt idx="138">
                  <c:v>0.03</c:v>
                </c:pt>
                <c:pt idx="139">
                  <c:v>0.04</c:v>
                </c:pt>
                <c:pt idx="140">
                  <c:v>5.2499999999999998E-2</c:v>
                </c:pt>
                <c:pt idx="141">
                  <c:v>6.25E-2</c:v>
                </c:pt>
                <c:pt idx="142">
                  <c:v>7.7499999999999999E-2</c:v>
                </c:pt>
                <c:pt idx="143">
                  <c:v>9.2499999999999999E-2</c:v>
                </c:pt>
                <c:pt idx="144">
                  <c:v>0.11</c:v>
                </c:pt>
                <c:pt idx="145">
                  <c:v>0.125</c:v>
                </c:pt>
                <c:pt idx="146">
                  <c:v>0.13750000000000001</c:v>
                </c:pt>
                <c:pt idx="147">
                  <c:v>0.1525</c:v>
                </c:pt>
                <c:pt idx="148">
                  <c:v>0.16500000000000001</c:v>
                </c:pt>
                <c:pt idx="149">
                  <c:v>0.17749999999999999</c:v>
                </c:pt>
                <c:pt idx="150">
                  <c:v>0.19</c:v>
                </c:pt>
                <c:pt idx="151">
                  <c:v>0.20250000000000001</c:v>
                </c:pt>
                <c:pt idx="152">
                  <c:v>0.215</c:v>
                </c:pt>
                <c:pt idx="153">
                  <c:v>0.22750000000000001</c:v>
                </c:pt>
                <c:pt idx="154">
                  <c:v>0.23749999999999999</c:v>
                </c:pt>
                <c:pt idx="155">
                  <c:v>0.2475</c:v>
                </c:pt>
                <c:pt idx="156">
                  <c:v>0.255</c:v>
                </c:pt>
                <c:pt idx="157">
                  <c:v>0.26500000000000001</c:v>
                </c:pt>
                <c:pt idx="158">
                  <c:v>0.27750000000000002</c:v>
                </c:pt>
                <c:pt idx="159">
                  <c:v>0.28999999999999998</c:v>
                </c:pt>
                <c:pt idx="160">
                  <c:v>0.3</c:v>
                </c:pt>
                <c:pt idx="161">
                  <c:v>0.3125</c:v>
                </c:pt>
                <c:pt idx="162">
                  <c:v>0.32250000000000001</c:v>
                </c:pt>
                <c:pt idx="163">
                  <c:v>0.33250000000000002</c:v>
                </c:pt>
                <c:pt idx="164">
                  <c:v>0.34250000000000003</c:v>
                </c:pt>
                <c:pt idx="165">
                  <c:v>0.35249999999999998</c:v>
                </c:pt>
                <c:pt idx="166">
                  <c:v>0.36249999999999999</c:v>
                </c:pt>
                <c:pt idx="167">
                  <c:v>0.3725</c:v>
                </c:pt>
                <c:pt idx="168">
                  <c:v>0.38250000000000001</c:v>
                </c:pt>
                <c:pt idx="169">
                  <c:v>0.39</c:v>
                </c:pt>
                <c:pt idx="170">
                  <c:v>0.39750000000000002</c:v>
                </c:pt>
                <c:pt idx="171">
                  <c:v>0.41</c:v>
                </c:pt>
                <c:pt idx="172">
                  <c:v>0.41499999999999998</c:v>
                </c:pt>
                <c:pt idx="173">
                  <c:v>0.42249999999999999</c:v>
                </c:pt>
                <c:pt idx="174">
                  <c:v>0.435</c:v>
                </c:pt>
                <c:pt idx="175">
                  <c:v>0.4375</c:v>
                </c:pt>
                <c:pt idx="176">
                  <c:v>0.44500000000000001</c:v>
                </c:pt>
                <c:pt idx="177">
                  <c:v>0.45250000000000001</c:v>
                </c:pt>
                <c:pt idx="178">
                  <c:v>0.46250000000000002</c:v>
                </c:pt>
                <c:pt idx="179">
                  <c:v>0.47249999999999998</c:v>
                </c:pt>
                <c:pt idx="180">
                  <c:v>0.48</c:v>
                </c:pt>
                <c:pt idx="181">
                  <c:v>0.48249999999999998</c:v>
                </c:pt>
                <c:pt idx="182">
                  <c:v>0.48749999999999999</c:v>
                </c:pt>
                <c:pt idx="183">
                  <c:v>0.495</c:v>
                </c:pt>
                <c:pt idx="184">
                  <c:v>0.505</c:v>
                </c:pt>
                <c:pt idx="185">
                  <c:v>0.51</c:v>
                </c:pt>
                <c:pt idx="186">
                  <c:v>0.51249999999999996</c:v>
                </c:pt>
                <c:pt idx="187">
                  <c:v>0.52249999999999996</c:v>
                </c:pt>
                <c:pt idx="188">
                  <c:v>0.52749999999999997</c:v>
                </c:pt>
                <c:pt idx="189">
                  <c:v>0.53</c:v>
                </c:pt>
                <c:pt idx="190">
                  <c:v>0.53500000000000003</c:v>
                </c:pt>
                <c:pt idx="191">
                  <c:v>0.53749999999999998</c:v>
                </c:pt>
                <c:pt idx="192">
                  <c:v>0.54249999999999998</c:v>
                </c:pt>
                <c:pt idx="193">
                  <c:v>0.54749999999999999</c:v>
                </c:pt>
                <c:pt idx="194">
                  <c:v>0.55249999999999999</c:v>
                </c:pt>
                <c:pt idx="195">
                  <c:v>0.56000000000000005</c:v>
                </c:pt>
                <c:pt idx="196">
                  <c:v>0.5625</c:v>
                </c:pt>
                <c:pt idx="197">
                  <c:v>0.5675</c:v>
                </c:pt>
                <c:pt idx="198">
                  <c:v>0.57250000000000001</c:v>
                </c:pt>
                <c:pt idx="199">
                  <c:v>0.57499999999999996</c:v>
                </c:pt>
                <c:pt idx="200">
                  <c:v>0.58250000000000002</c:v>
                </c:pt>
                <c:pt idx="201">
                  <c:v>0.58750000000000002</c:v>
                </c:pt>
                <c:pt idx="202">
                  <c:v>0.59</c:v>
                </c:pt>
                <c:pt idx="203">
                  <c:v>0.59499999999999997</c:v>
                </c:pt>
                <c:pt idx="204">
                  <c:v>0.59499999999999997</c:v>
                </c:pt>
                <c:pt idx="205">
                  <c:v>0.59750000000000003</c:v>
                </c:pt>
                <c:pt idx="206">
                  <c:v>0.60250000000000004</c:v>
                </c:pt>
                <c:pt idx="207">
                  <c:v>0.60750000000000004</c:v>
                </c:pt>
                <c:pt idx="208">
                  <c:v>0.61</c:v>
                </c:pt>
                <c:pt idx="209">
                  <c:v>0.61499999999999999</c:v>
                </c:pt>
                <c:pt idx="210">
                  <c:v>0.61499999999999999</c:v>
                </c:pt>
                <c:pt idx="211">
                  <c:v>0.62250000000000005</c:v>
                </c:pt>
                <c:pt idx="212">
                  <c:v>0.62749999999999995</c:v>
                </c:pt>
                <c:pt idx="213">
                  <c:v>0.625</c:v>
                </c:pt>
                <c:pt idx="214">
                  <c:v>0.62749999999999995</c:v>
                </c:pt>
                <c:pt idx="215">
                  <c:v>0.63</c:v>
                </c:pt>
                <c:pt idx="216">
                  <c:v>0.63749999999999996</c:v>
                </c:pt>
                <c:pt idx="217">
                  <c:v>0.64</c:v>
                </c:pt>
                <c:pt idx="218">
                  <c:v>0.64249999999999996</c:v>
                </c:pt>
                <c:pt idx="219">
                  <c:v>0.64500000000000002</c:v>
                </c:pt>
                <c:pt idx="220">
                  <c:v>0.65</c:v>
                </c:pt>
                <c:pt idx="221">
                  <c:v>0.65500000000000003</c:v>
                </c:pt>
                <c:pt idx="222">
                  <c:v>0.65749999999999997</c:v>
                </c:pt>
                <c:pt idx="223">
                  <c:v>0.65749999999999997</c:v>
                </c:pt>
                <c:pt idx="224">
                  <c:v>0.66500000000000004</c:v>
                </c:pt>
                <c:pt idx="225">
                  <c:v>0.66249999999999998</c:v>
                </c:pt>
                <c:pt idx="226">
                  <c:v>0.66749999999999998</c:v>
                </c:pt>
                <c:pt idx="227">
                  <c:v>0.66500000000000004</c:v>
                </c:pt>
                <c:pt idx="228">
                  <c:v>0.66749999999999998</c:v>
                </c:pt>
                <c:pt idx="229">
                  <c:v>0.67249999999999999</c:v>
                </c:pt>
                <c:pt idx="230">
                  <c:v>0.67249999999999999</c:v>
                </c:pt>
                <c:pt idx="231">
                  <c:v>0.67249999999999999</c:v>
                </c:pt>
                <c:pt idx="232">
                  <c:v>0.67500000000000004</c:v>
                </c:pt>
                <c:pt idx="233">
                  <c:v>0.67749999999999999</c:v>
                </c:pt>
                <c:pt idx="234">
                  <c:v>0.68</c:v>
                </c:pt>
                <c:pt idx="235">
                  <c:v>0.6825</c:v>
                </c:pt>
                <c:pt idx="236">
                  <c:v>0.68500000000000005</c:v>
                </c:pt>
                <c:pt idx="237">
                  <c:v>0.68500000000000005</c:v>
                </c:pt>
                <c:pt idx="238">
                  <c:v>0.6875</c:v>
                </c:pt>
                <c:pt idx="239">
                  <c:v>0.6875</c:v>
                </c:pt>
                <c:pt idx="240">
                  <c:v>0.69499999999999995</c:v>
                </c:pt>
                <c:pt idx="241">
                  <c:v>0.69499999999999995</c:v>
                </c:pt>
                <c:pt idx="242">
                  <c:v>0.69499999999999995</c:v>
                </c:pt>
                <c:pt idx="243">
                  <c:v>0.7</c:v>
                </c:pt>
                <c:pt idx="244">
                  <c:v>0.7</c:v>
                </c:pt>
                <c:pt idx="245">
                  <c:v>0.70250000000000001</c:v>
                </c:pt>
                <c:pt idx="246">
                  <c:v>0.70499999999999996</c:v>
                </c:pt>
                <c:pt idx="247">
                  <c:v>0.70499999999999996</c:v>
                </c:pt>
                <c:pt idx="248">
                  <c:v>0.70499999999999996</c:v>
                </c:pt>
                <c:pt idx="249">
                  <c:v>0.71</c:v>
                </c:pt>
                <c:pt idx="250">
                  <c:v>0.71</c:v>
                </c:pt>
                <c:pt idx="251">
                  <c:v>0.71</c:v>
                </c:pt>
                <c:pt idx="252">
                  <c:v>0.71250000000000002</c:v>
                </c:pt>
                <c:pt idx="253">
                  <c:v>0.71750000000000003</c:v>
                </c:pt>
                <c:pt idx="254">
                  <c:v>0.71499999999999997</c:v>
                </c:pt>
                <c:pt idx="255">
                  <c:v>0.72</c:v>
                </c:pt>
                <c:pt idx="256">
                  <c:v>0.72</c:v>
                </c:pt>
                <c:pt idx="257">
                  <c:v>0.71750000000000003</c:v>
                </c:pt>
                <c:pt idx="258">
                  <c:v>0.72</c:v>
                </c:pt>
                <c:pt idx="259">
                  <c:v>0.71750000000000003</c:v>
                </c:pt>
                <c:pt idx="260">
                  <c:v>0.72250000000000003</c:v>
                </c:pt>
                <c:pt idx="261">
                  <c:v>0.72499999999999998</c:v>
                </c:pt>
                <c:pt idx="262">
                  <c:v>0.73250000000000004</c:v>
                </c:pt>
                <c:pt idx="263">
                  <c:v>0.73250000000000004</c:v>
                </c:pt>
                <c:pt idx="264">
                  <c:v>0.73250000000000004</c:v>
                </c:pt>
                <c:pt idx="265">
                  <c:v>0.73250000000000004</c:v>
                </c:pt>
                <c:pt idx="266">
                  <c:v>0.73</c:v>
                </c:pt>
                <c:pt idx="267">
                  <c:v>0.73250000000000004</c:v>
                </c:pt>
                <c:pt idx="268">
                  <c:v>0.73250000000000004</c:v>
                </c:pt>
                <c:pt idx="269">
                  <c:v>0.73750000000000004</c:v>
                </c:pt>
                <c:pt idx="270">
                  <c:v>0.74</c:v>
                </c:pt>
                <c:pt idx="271">
                  <c:v>0.74250000000000005</c:v>
                </c:pt>
                <c:pt idx="272">
                  <c:v>0.74250000000000005</c:v>
                </c:pt>
                <c:pt idx="273">
                  <c:v>0.74250000000000005</c:v>
                </c:pt>
                <c:pt idx="274">
                  <c:v>0.74</c:v>
                </c:pt>
                <c:pt idx="275">
                  <c:v>0.74</c:v>
                </c:pt>
                <c:pt idx="276">
                  <c:v>0.745</c:v>
                </c:pt>
                <c:pt idx="277">
                  <c:v>0.74750000000000005</c:v>
                </c:pt>
                <c:pt idx="278">
                  <c:v>0.74750000000000005</c:v>
                </c:pt>
                <c:pt idx="279">
                  <c:v>0.75249999999999995</c:v>
                </c:pt>
                <c:pt idx="280">
                  <c:v>0.75</c:v>
                </c:pt>
                <c:pt idx="281">
                  <c:v>0.75249999999999995</c:v>
                </c:pt>
                <c:pt idx="282">
                  <c:v>0.75249999999999995</c:v>
                </c:pt>
                <c:pt idx="283">
                  <c:v>0.75249999999999995</c:v>
                </c:pt>
                <c:pt idx="284">
                  <c:v>0.755</c:v>
                </c:pt>
                <c:pt idx="285">
                  <c:v>0.75249999999999995</c:v>
                </c:pt>
                <c:pt idx="286">
                  <c:v>0.75749999999999995</c:v>
                </c:pt>
                <c:pt idx="287">
                  <c:v>0.755</c:v>
                </c:pt>
                <c:pt idx="288">
                  <c:v>0.75249999999999995</c:v>
                </c:pt>
                <c:pt idx="289">
                  <c:v>0.755</c:v>
                </c:pt>
                <c:pt idx="290">
                  <c:v>0.755</c:v>
                </c:pt>
                <c:pt idx="291">
                  <c:v>0.75749999999999995</c:v>
                </c:pt>
                <c:pt idx="292">
                  <c:v>0.75749999999999995</c:v>
                </c:pt>
                <c:pt idx="293">
                  <c:v>0.76249999999999996</c:v>
                </c:pt>
                <c:pt idx="294">
                  <c:v>0.76249999999999996</c:v>
                </c:pt>
                <c:pt idx="295">
                  <c:v>0.76249999999999996</c:v>
                </c:pt>
                <c:pt idx="296">
                  <c:v>0.76249999999999996</c:v>
                </c:pt>
                <c:pt idx="297">
                  <c:v>0.76</c:v>
                </c:pt>
                <c:pt idx="298">
                  <c:v>0.76249999999999996</c:v>
                </c:pt>
                <c:pt idx="299">
                  <c:v>0.76</c:v>
                </c:pt>
                <c:pt idx="300">
                  <c:v>0.76249999999999996</c:v>
                </c:pt>
                <c:pt idx="301">
                  <c:v>0.76500000000000001</c:v>
                </c:pt>
                <c:pt idx="302">
                  <c:v>0.76749999999999996</c:v>
                </c:pt>
                <c:pt idx="303">
                  <c:v>0.76749999999999996</c:v>
                </c:pt>
                <c:pt idx="304">
                  <c:v>0.76749999999999996</c:v>
                </c:pt>
                <c:pt idx="305">
                  <c:v>0.76749999999999996</c:v>
                </c:pt>
                <c:pt idx="306">
                  <c:v>0.76749999999999996</c:v>
                </c:pt>
                <c:pt idx="307">
                  <c:v>0.76749999999999996</c:v>
                </c:pt>
                <c:pt idx="308">
                  <c:v>0.76749999999999996</c:v>
                </c:pt>
                <c:pt idx="309">
                  <c:v>0.77</c:v>
                </c:pt>
                <c:pt idx="310">
                  <c:v>0.77</c:v>
                </c:pt>
                <c:pt idx="311">
                  <c:v>0.77249999999999996</c:v>
                </c:pt>
                <c:pt idx="312">
                  <c:v>0.77</c:v>
                </c:pt>
                <c:pt idx="313">
                  <c:v>0.77500000000000002</c:v>
                </c:pt>
                <c:pt idx="314">
                  <c:v>0.77249999999999996</c:v>
                </c:pt>
                <c:pt idx="315">
                  <c:v>0.76749999999999996</c:v>
                </c:pt>
                <c:pt idx="316">
                  <c:v>0.77249999999999996</c:v>
                </c:pt>
                <c:pt idx="317">
                  <c:v>0.77500000000000002</c:v>
                </c:pt>
                <c:pt idx="318">
                  <c:v>0.77749999999999997</c:v>
                </c:pt>
                <c:pt idx="319">
                  <c:v>0.77500000000000002</c:v>
                </c:pt>
                <c:pt idx="320">
                  <c:v>0.77500000000000002</c:v>
                </c:pt>
                <c:pt idx="321">
                  <c:v>0.77500000000000002</c:v>
                </c:pt>
                <c:pt idx="322">
                  <c:v>0.77749999999999997</c:v>
                </c:pt>
                <c:pt idx="323">
                  <c:v>0.77749999999999997</c:v>
                </c:pt>
                <c:pt idx="324">
                  <c:v>0.78</c:v>
                </c:pt>
                <c:pt idx="325">
                  <c:v>0.78249999999999997</c:v>
                </c:pt>
                <c:pt idx="326">
                  <c:v>0.78</c:v>
                </c:pt>
                <c:pt idx="327">
                  <c:v>0.78249999999999997</c:v>
                </c:pt>
                <c:pt idx="328">
                  <c:v>0.78</c:v>
                </c:pt>
                <c:pt idx="329">
                  <c:v>0.78249999999999997</c:v>
                </c:pt>
                <c:pt idx="330">
                  <c:v>0.78249999999999997</c:v>
                </c:pt>
                <c:pt idx="331">
                  <c:v>0.78</c:v>
                </c:pt>
                <c:pt idx="332">
                  <c:v>0.78249999999999997</c:v>
                </c:pt>
                <c:pt idx="333">
                  <c:v>0.78249999999999997</c:v>
                </c:pt>
                <c:pt idx="334">
                  <c:v>0.78</c:v>
                </c:pt>
                <c:pt idx="335">
                  <c:v>0.78</c:v>
                </c:pt>
                <c:pt idx="336">
                  <c:v>0.78249999999999997</c:v>
                </c:pt>
                <c:pt idx="337">
                  <c:v>0.78249999999999997</c:v>
                </c:pt>
                <c:pt idx="338">
                  <c:v>0.78500000000000003</c:v>
                </c:pt>
                <c:pt idx="339">
                  <c:v>0.78749999999999998</c:v>
                </c:pt>
                <c:pt idx="340">
                  <c:v>0.78749999999999998</c:v>
                </c:pt>
                <c:pt idx="341">
                  <c:v>0.78749999999999998</c:v>
                </c:pt>
                <c:pt idx="342">
                  <c:v>0.79</c:v>
                </c:pt>
                <c:pt idx="343">
                  <c:v>0.78749999999999998</c:v>
                </c:pt>
                <c:pt idx="344">
                  <c:v>0.78500000000000003</c:v>
                </c:pt>
                <c:pt idx="345">
                  <c:v>0.78749999999999998</c:v>
                </c:pt>
                <c:pt idx="346">
                  <c:v>0.79</c:v>
                </c:pt>
                <c:pt idx="347">
                  <c:v>0.79</c:v>
                </c:pt>
                <c:pt idx="348">
                  <c:v>0.78749999999999998</c:v>
                </c:pt>
                <c:pt idx="349">
                  <c:v>0.79</c:v>
                </c:pt>
                <c:pt idx="350">
                  <c:v>0.79249999999999998</c:v>
                </c:pt>
                <c:pt idx="351">
                  <c:v>0.79249999999999998</c:v>
                </c:pt>
                <c:pt idx="352">
                  <c:v>0.79500000000000004</c:v>
                </c:pt>
                <c:pt idx="353">
                  <c:v>0.79249999999999998</c:v>
                </c:pt>
                <c:pt idx="354">
                  <c:v>0.79249999999999998</c:v>
                </c:pt>
                <c:pt idx="355">
                  <c:v>0.79</c:v>
                </c:pt>
                <c:pt idx="356">
                  <c:v>0.79</c:v>
                </c:pt>
                <c:pt idx="357">
                  <c:v>0.78749999999999998</c:v>
                </c:pt>
                <c:pt idx="358">
                  <c:v>0.79</c:v>
                </c:pt>
                <c:pt idx="359">
                  <c:v>0.79500000000000004</c:v>
                </c:pt>
                <c:pt idx="360">
                  <c:v>0.79749999999999999</c:v>
                </c:pt>
                <c:pt idx="361">
                  <c:v>0.79</c:v>
                </c:pt>
                <c:pt idx="362">
                  <c:v>0.79</c:v>
                </c:pt>
                <c:pt idx="363">
                  <c:v>0.79249999999999998</c:v>
                </c:pt>
                <c:pt idx="364">
                  <c:v>0.79249999999999998</c:v>
                </c:pt>
                <c:pt idx="365">
                  <c:v>0.79749999999999999</c:v>
                </c:pt>
                <c:pt idx="366">
                  <c:v>0.8</c:v>
                </c:pt>
                <c:pt idx="367">
                  <c:v>0.79249999999999998</c:v>
                </c:pt>
                <c:pt idx="368">
                  <c:v>0.79749999999999999</c:v>
                </c:pt>
                <c:pt idx="369">
                  <c:v>0.79500000000000004</c:v>
                </c:pt>
                <c:pt idx="370">
                  <c:v>0.79249999999999998</c:v>
                </c:pt>
                <c:pt idx="371">
                  <c:v>0.79749999999999999</c:v>
                </c:pt>
                <c:pt idx="372">
                  <c:v>0.79249999999999998</c:v>
                </c:pt>
                <c:pt idx="373">
                  <c:v>0.79</c:v>
                </c:pt>
                <c:pt idx="374">
                  <c:v>0.79500000000000004</c:v>
                </c:pt>
                <c:pt idx="375">
                  <c:v>0.79500000000000004</c:v>
                </c:pt>
                <c:pt idx="376">
                  <c:v>0.79249999999999998</c:v>
                </c:pt>
                <c:pt idx="377">
                  <c:v>0.79249999999999998</c:v>
                </c:pt>
                <c:pt idx="378">
                  <c:v>0.79249999999999998</c:v>
                </c:pt>
                <c:pt idx="379">
                  <c:v>0.79749999999999999</c:v>
                </c:pt>
                <c:pt idx="380">
                  <c:v>0.79749999999999999</c:v>
                </c:pt>
                <c:pt idx="381">
                  <c:v>0.79749999999999999</c:v>
                </c:pt>
                <c:pt idx="382">
                  <c:v>0.79749999999999999</c:v>
                </c:pt>
                <c:pt idx="383">
                  <c:v>0.8</c:v>
                </c:pt>
                <c:pt idx="384">
                  <c:v>0.80500000000000005</c:v>
                </c:pt>
                <c:pt idx="385">
                  <c:v>0.80249999999999999</c:v>
                </c:pt>
                <c:pt idx="386">
                  <c:v>0.80249999999999999</c:v>
                </c:pt>
                <c:pt idx="387">
                  <c:v>0.80249999999999999</c:v>
                </c:pt>
                <c:pt idx="388">
                  <c:v>0.79749999999999999</c:v>
                </c:pt>
                <c:pt idx="389">
                  <c:v>0.80500000000000005</c:v>
                </c:pt>
                <c:pt idx="390">
                  <c:v>0.80500000000000005</c:v>
                </c:pt>
                <c:pt idx="391">
                  <c:v>0.8</c:v>
                </c:pt>
                <c:pt idx="392">
                  <c:v>0.79749999999999999</c:v>
                </c:pt>
                <c:pt idx="393">
                  <c:v>0.79749999999999999</c:v>
                </c:pt>
                <c:pt idx="394">
                  <c:v>0.79749999999999999</c:v>
                </c:pt>
                <c:pt idx="395">
                  <c:v>0.80249999999999999</c:v>
                </c:pt>
                <c:pt idx="396">
                  <c:v>0.80500000000000005</c:v>
                </c:pt>
                <c:pt idx="397">
                  <c:v>0.80500000000000005</c:v>
                </c:pt>
                <c:pt idx="398">
                  <c:v>0.80249999999999999</c:v>
                </c:pt>
                <c:pt idx="399">
                  <c:v>0.80249999999999999</c:v>
                </c:pt>
                <c:pt idx="400">
                  <c:v>0.80500000000000005</c:v>
                </c:pt>
                <c:pt idx="401">
                  <c:v>0.80500000000000005</c:v>
                </c:pt>
                <c:pt idx="402">
                  <c:v>0.80249999999999999</c:v>
                </c:pt>
                <c:pt idx="403">
                  <c:v>0.80249999999999999</c:v>
                </c:pt>
                <c:pt idx="404">
                  <c:v>0.80500000000000005</c:v>
                </c:pt>
                <c:pt idx="405">
                  <c:v>0.80500000000000005</c:v>
                </c:pt>
                <c:pt idx="406">
                  <c:v>0.80500000000000005</c:v>
                </c:pt>
                <c:pt idx="407">
                  <c:v>0.8075</c:v>
                </c:pt>
                <c:pt idx="408">
                  <c:v>0.81</c:v>
                </c:pt>
                <c:pt idx="409">
                  <c:v>0.80500000000000005</c:v>
                </c:pt>
                <c:pt idx="410">
                  <c:v>0.80249999999999999</c:v>
                </c:pt>
                <c:pt idx="411">
                  <c:v>0.80249999999999999</c:v>
                </c:pt>
                <c:pt idx="412">
                  <c:v>0.80500000000000005</c:v>
                </c:pt>
                <c:pt idx="413">
                  <c:v>0.80500000000000005</c:v>
                </c:pt>
                <c:pt idx="414">
                  <c:v>0.80500000000000005</c:v>
                </c:pt>
                <c:pt idx="415">
                  <c:v>0.80500000000000005</c:v>
                </c:pt>
                <c:pt idx="416">
                  <c:v>0.8075</c:v>
                </c:pt>
                <c:pt idx="417">
                  <c:v>0.8075</c:v>
                </c:pt>
                <c:pt idx="418">
                  <c:v>0.80500000000000005</c:v>
                </c:pt>
                <c:pt idx="419">
                  <c:v>0.80500000000000005</c:v>
                </c:pt>
                <c:pt idx="420">
                  <c:v>0.80500000000000005</c:v>
                </c:pt>
                <c:pt idx="421">
                  <c:v>0.81</c:v>
                </c:pt>
                <c:pt idx="422">
                  <c:v>0.81</c:v>
                </c:pt>
                <c:pt idx="423">
                  <c:v>0.80249999999999999</c:v>
                </c:pt>
                <c:pt idx="424">
                  <c:v>0.8075</c:v>
                </c:pt>
                <c:pt idx="425">
                  <c:v>0.80500000000000005</c:v>
                </c:pt>
                <c:pt idx="426">
                  <c:v>0.80500000000000005</c:v>
                </c:pt>
                <c:pt idx="427">
                  <c:v>0.80249999999999999</c:v>
                </c:pt>
                <c:pt idx="428">
                  <c:v>0.80500000000000005</c:v>
                </c:pt>
                <c:pt idx="429">
                  <c:v>0.80500000000000005</c:v>
                </c:pt>
                <c:pt idx="430">
                  <c:v>0.8075</c:v>
                </c:pt>
                <c:pt idx="431">
                  <c:v>0.8075</c:v>
                </c:pt>
                <c:pt idx="432">
                  <c:v>0.8075</c:v>
                </c:pt>
                <c:pt idx="433">
                  <c:v>0.8075</c:v>
                </c:pt>
                <c:pt idx="434">
                  <c:v>0.8125</c:v>
                </c:pt>
                <c:pt idx="435">
                  <c:v>0.81499999999999995</c:v>
                </c:pt>
                <c:pt idx="436">
                  <c:v>0.81499999999999995</c:v>
                </c:pt>
                <c:pt idx="437">
                  <c:v>0.81499999999999995</c:v>
                </c:pt>
                <c:pt idx="438">
                  <c:v>0.8125</c:v>
                </c:pt>
                <c:pt idx="439">
                  <c:v>0.81</c:v>
                </c:pt>
                <c:pt idx="440">
                  <c:v>0.81</c:v>
                </c:pt>
                <c:pt idx="441">
                  <c:v>0.81</c:v>
                </c:pt>
                <c:pt idx="442">
                  <c:v>0.81</c:v>
                </c:pt>
                <c:pt idx="443">
                  <c:v>0.81</c:v>
                </c:pt>
                <c:pt idx="444">
                  <c:v>0.81</c:v>
                </c:pt>
                <c:pt idx="445">
                  <c:v>0.81</c:v>
                </c:pt>
                <c:pt idx="446">
                  <c:v>0.81</c:v>
                </c:pt>
                <c:pt idx="447">
                  <c:v>0.8125</c:v>
                </c:pt>
                <c:pt idx="448">
                  <c:v>0.81499999999999995</c:v>
                </c:pt>
                <c:pt idx="449">
                  <c:v>0.81499999999999995</c:v>
                </c:pt>
                <c:pt idx="450">
                  <c:v>0.8125</c:v>
                </c:pt>
                <c:pt idx="451">
                  <c:v>0.8175</c:v>
                </c:pt>
                <c:pt idx="452">
                  <c:v>0.81499999999999995</c:v>
                </c:pt>
                <c:pt idx="453">
                  <c:v>0.8175</c:v>
                </c:pt>
                <c:pt idx="454">
                  <c:v>0.8175</c:v>
                </c:pt>
                <c:pt idx="455">
                  <c:v>0.81</c:v>
                </c:pt>
                <c:pt idx="456">
                  <c:v>0.8125</c:v>
                </c:pt>
                <c:pt idx="457">
                  <c:v>0.8125</c:v>
                </c:pt>
                <c:pt idx="458">
                  <c:v>0.8125</c:v>
                </c:pt>
                <c:pt idx="459">
                  <c:v>0.8125</c:v>
                </c:pt>
                <c:pt idx="460">
                  <c:v>0.81</c:v>
                </c:pt>
                <c:pt idx="461">
                  <c:v>0.8125</c:v>
                </c:pt>
                <c:pt idx="462">
                  <c:v>0.81499999999999995</c:v>
                </c:pt>
                <c:pt idx="463">
                  <c:v>0.81499999999999995</c:v>
                </c:pt>
                <c:pt idx="464">
                  <c:v>0.81499999999999995</c:v>
                </c:pt>
                <c:pt idx="465">
                  <c:v>0.8175</c:v>
                </c:pt>
                <c:pt idx="466">
                  <c:v>0.8175</c:v>
                </c:pt>
                <c:pt idx="467">
                  <c:v>0.8175</c:v>
                </c:pt>
                <c:pt idx="468">
                  <c:v>0.8175</c:v>
                </c:pt>
                <c:pt idx="469">
                  <c:v>0.8175</c:v>
                </c:pt>
                <c:pt idx="470">
                  <c:v>0.82250000000000001</c:v>
                </c:pt>
                <c:pt idx="471">
                  <c:v>0.82250000000000001</c:v>
                </c:pt>
                <c:pt idx="472">
                  <c:v>0.82</c:v>
                </c:pt>
                <c:pt idx="473">
                  <c:v>0.8175</c:v>
                </c:pt>
                <c:pt idx="474">
                  <c:v>0.81499999999999995</c:v>
                </c:pt>
                <c:pt idx="475">
                  <c:v>0.81499999999999995</c:v>
                </c:pt>
                <c:pt idx="476">
                  <c:v>0.8125</c:v>
                </c:pt>
                <c:pt idx="477">
                  <c:v>0.8125</c:v>
                </c:pt>
                <c:pt idx="478">
                  <c:v>0.8125</c:v>
                </c:pt>
                <c:pt idx="479">
                  <c:v>0.81499999999999995</c:v>
                </c:pt>
                <c:pt idx="480">
                  <c:v>0.82</c:v>
                </c:pt>
                <c:pt idx="481">
                  <c:v>0.82</c:v>
                </c:pt>
                <c:pt idx="482">
                  <c:v>0.81499999999999995</c:v>
                </c:pt>
                <c:pt idx="483">
                  <c:v>0.81499999999999995</c:v>
                </c:pt>
                <c:pt idx="484">
                  <c:v>0.8125</c:v>
                </c:pt>
                <c:pt idx="485">
                  <c:v>0.8175</c:v>
                </c:pt>
                <c:pt idx="486">
                  <c:v>0.81499999999999995</c:v>
                </c:pt>
                <c:pt idx="487">
                  <c:v>0.81499999999999995</c:v>
                </c:pt>
                <c:pt idx="488">
                  <c:v>0.81499999999999995</c:v>
                </c:pt>
                <c:pt idx="489">
                  <c:v>0.81499999999999995</c:v>
                </c:pt>
                <c:pt idx="490">
                  <c:v>0.81499999999999995</c:v>
                </c:pt>
                <c:pt idx="491">
                  <c:v>0.82</c:v>
                </c:pt>
                <c:pt idx="492">
                  <c:v>0.82</c:v>
                </c:pt>
                <c:pt idx="493">
                  <c:v>0.82</c:v>
                </c:pt>
                <c:pt idx="494">
                  <c:v>0.81499999999999995</c:v>
                </c:pt>
                <c:pt idx="495">
                  <c:v>0.81</c:v>
                </c:pt>
                <c:pt idx="496">
                  <c:v>0.81</c:v>
                </c:pt>
                <c:pt idx="497">
                  <c:v>0.81</c:v>
                </c:pt>
                <c:pt idx="498">
                  <c:v>0.81499999999999995</c:v>
                </c:pt>
                <c:pt idx="499">
                  <c:v>0.8175</c:v>
                </c:pt>
                <c:pt idx="500">
                  <c:v>0.8175</c:v>
                </c:pt>
                <c:pt idx="501">
                  <c:v>0.8125</c:v>
                </c:pt>
                <c:pt idx="502">
                  <c:v>0.81499999999999995</c:v>
                </c:pt>
                <c:pt idx="503">
                  <c:v>0.81499999999999995</c:v>
                </c:pt>
                <c:pt idx="504">
                  <c:v>0.81499999999999995</c:v>
                </c:pt>
                <c:pt idx="505">
                  <c:v>0.82250000000000001</c:v>
                </c:pt>
                <c:pt idx="506">
                  <c:v>0.8175</c:v>
                </c:pt>
                <c:pt idx="507">
                  <c:v>0.81499999999999995</c:v>
                </c:pt>
                <c:pt idx="508">
                  <c:v>0.81499999999999995</c:v>
                </c:pt>
                <c:pt idx="509">
                  <c:v>0.81499999999999995</c:v>
                </c:pt>
                <c:pt idx="510">
                  <c:v>0.81499999999999995</c:v>
                </c:pt>
                <c:pt idx="511">
                  <c:v>0.82</c:v>
                </c:pt>
                <c:pt idx="512">
                  <c:v>0.82</c:v>
                </c:pt>
                <c:pt idx="513">
                  <c:v>0.8175</c:v>
                </c:pt>
                <c:pt idx="514">
                  <c:v>0.81499999999999995</c:v>
                </c:pt>
                <c:pt idx="515">
                  <c:v>0.8175</c:v>
                </c:pt>
                <c:pt idx="516">
                  <c:v>0.8175</c:v>
                </c:pt>
                <c:pt idx="517">
                  <c:v>0.82</c:v>
                </c:pt>
                <c:pt idx="518">
                  <c:v>0.81499999999999995</c:v>
                </c:pt>
                <c:pt idx="519">
                  <c:v>0.81499999999999995</c:v>
                </c:pt>
                <c:pt idx="520">
                  <c:v>0.81499999999999995</c:v>
                </c:pt>
                <c:pt idx="521">
                  <c:v>0.81</c:v>
                </c:pt>
                <c:pt idx="522">
                  <c:v>0.8125</c:v>
                </c:pt>
                <c:pt idx="523">
                  <c:v>0.82</c:v>
                </c:pt>
                <c:pt idx="524">
                  <c:v>0.82250000000000001</c:v>
                </c:pt>
                <c:pt idx="525">
                  <c:v>0.82</c:v>
                </c:pt>
                <c:pt idx="526">
                  <c:v>0.82</c:v>
                </c:pt>
                <c:pt idx="527">
                  <c:v>0.8175</c:v>
                </c:pt>
                <c:pt idx="528">
                  <c:v>0.82</c:v>
                </c:pt>
                <c:pt idx="529">
                  <c:v>0.82</c:v>
                </c:pt>
                <c:pt idx="530">
                  <c:v>0.82</c:v>
                </c:pt>
                <c:pt idx="531">
                  <c:v>0.82250000000000001</c:v>
                </c:pt>
                <c:pt idx="532">
                  <c:v>0.81499999999999995</c:v>
                </c:pt>
                <c:pt idx="533">
                  <c:v>0.81499999999999995</c:v>
                </c:pt>
                <c:pt idx="534">
                  <c:v>0.81499999999999995</c:v>
                </c:pt>
                <c:pt idx="535">
                  <c:v>0.82</c:v>
                </c:pt>
                <c:pt idx="536">
                  <c:v>0.82250000000000001</c:v>
                </c:pt>
                <c:pt idx="537">
                  <c:v>0.82499999999999996</c:v>
                </c:pt>
                <c:pt idx="538">
                  <c:v>0.82</c:v>
                </c:pt>
                <c:pt idx="539">
                  <c:v>0.81499999999999995</c:v>
                </c:pt>
                <c:pt idx="540">
                  <c:v>0.81499999999999995</c:v>
                </c:pt>
                <c:pt idx="541">
                  <c:v>0.82</c:v>
                </c:pt>
                <c:pt idx="542">
                  <c:v>0.82</c:v>
                </c:pt>
                <c:pt idx="543">
                  <c:v>0.82250000000000001</c:v>
                </c:pt>
                <c:pt idx="544">
                  <c:v>0.82250000000000001</c:v>
                </c:pt>
                <c:pt idx="545">
                  <c:v>0.81499999999999995</c:v>
                </c:pt>
                <c:pt idx="546">
                  <c:v>0.81499999999999995</c:v>
                </c:pt>
                <c:pt idx="547">
                  <c:v>0.82</c:v>
                </c:pt>
                <c:pt idx="548">
                  <c:v>0.82250000000000001</c:v>
                </c:pt>
                <c:pt idx="549">
                  <c:v>0.82250000000000001</c:v>
                </c:pt>
                <c:pt idx="550">
                  <c:v>0.82250000000000001</c:v>
                </c:pt>
                <c:pt idx="551">
                  <c:v>0.82499999999999996</c:v>
                </c:pt>
                <c:pt idx="552">
                  <c:v>0.82250000000000001</c:v>
                </c:pt>
                <c:pt idx="553">
                  <c:v>0.82250000000000001</c:v>
                </c:pt>
                <c:pt idx="554">
                  <c:v>0.82499999999999996</c:v>
                </c:pt>
                <c:pt idx="555">
                  <c:v>0.82</c:v>
                </c:pt>
                <c:pt idx="556">
                  <c:v>0.82</c:v>
                </c:pt>
                <c:pt idx="557">
                  <c:v>0.82250000000000001</c:v>
                </c:pt>
                <c:pt idx="558">
                  <c:v>0.82250000000000001</c:v>
                </c:pt>
                <c:pt idx="559">
                  <c:v>0.82250000000000001</c:v>
                </c:pt>
                <c:pt idx="560">
                  <c:v>0.82499999999999996</c:v>
                </c:pt>
                <c:pt idx="561">
                  <c:v>0.81499999999999995</c:v>
                </c:pt>
                <c:pt idx="562">
                  <c:v>0.82</c:v>
                </c:pt>
                <c:pt idx="563">
                  <c:v>0.82250000000000001</c:v>
                </c:pt>
                <c:pt idx="564">
                  <c:v>0.82250000000000001</c:v>
                </c:pt>
                <c:pt idx="565">
                  <c:v>0.82250000000000001</c:v>
                </c:pt>
                <c:pt idx="566">
                  <c:v>0.82250000000000001</c:v>
                </c:pt>
                <c:pt idx="567">
                  <c:v>0.82499999999999996</c:v>
                </c:pt>
                <c:pt idx="568">
                  <c:v>0.82499999999999996</c:v>
                </c:pt>
                <c:pt idx="569">
                  <c:v>0.82499999999999996</c:v>
                </c:pt>
                <c:pt idx="570">
                  <c:v>0.82250000000000001</c:v>
                </c:pt>
                <c:pt idx="571">
                  <c:v>0.82499999999999996</c:v>
                </c:pt>
                <c:pt idx="572">
                  <c:v>0.82750000000000001</c:v>
                </c:pt>
                <c:pt idx="573">
                  <c:v>0.82499999999999996</c:v>
                </c:pt>
                <c:pt idx="574">
                  <c:v>0.82499999999999996</c:v>
                </c:pt>
                <c:pt idx="575">
                  <c:v>0.82750000000000001</c:v>
                </c:pt>
                <c:pt idx="576">
                  <c:v>0.83</c:v>
                </c:pt>
                <c:pt idx="577">
                  <c:v>0.82499999999999996</c:v>
                </c:pt>
                <c:pt idx="578">
                  <c:v>0.82499999999999996</c:v>
                </c:pt>
                <c:pt idx="579">
                  <c:v>0.82499999999999996</c:v>
                </c:pt>
                <c:pt idx="580">
                  <c:v>0.82250000000000001</c:v>
                </c:pt>
                <c:pt idx="581">
                  <c:v>0.82250000000000001</c:v>
                </c:pt>
                <c:pt idx="582">
                  <c:v>0.82</c:v>
                </c:pt>
                <c:pt idx="583">
                  <c:v>0.82250000000000001</c:v>
                </c:pt>
                <c:pt idx="584">
                  <c:v>0.82250000000000001</c:v>
                </c:pt>
                <c:pt idx="585">
                  <c:v>0.82250000000000001</c:v>
                </c:pt>
                <c:pt idx="586">
                  <c:v>0.82499999999999996</c:v>
                </c:pt>
                <c:pt idx="587">
                  <c:v>0.82499999999999996</c:v>
                </c:pt>
                <c:pt idx="588">
                  <c:v>0.82250000000000001</c:v>
                </c:pt>
                <c:pt idx="589">
                  <c:v>0.82</c:v>
                </c:pt>
                <c:pt idx="590">
                  <c:v>0.8175</c:v>
                </c:pt>
                <c:pt idx="591">
                  <c:v>0.82</c:v>
                </c:pt>
                <c:pt idx="592">
                  <c:v>0.82250000000000001</c:v>
                </c:pt>
                <c:pt idx="593">
                  <c:v>0.82250000000000001</c:v>
                </c:pt>
                <c:pt idx="594">
                  <c:v>0.82250000000000001</c:v>
                </c:pt>
                <c:pt idx="595">
                  <c:v>0.82499999999999996</c:v>
                </c:pt>
                <c:pt idx="596">
                  <c:v>0.82250000000000001</c:v>
                </c:pt>
                <c:pt idx="597">
                  <c:v>0.82499999999999996</c:v>
                </c:pt>
                <c:pt idx="598">
                  <c:v>0.82750000000000001</c:v>
                </c:pt>
                <c:pt idx="599">
                  <c:v>0.82499999999999996</c:v>
                </c:pt>
                <c:pt idx="600">
                  <c:v>0.82750000000000001</c:v>
                </c:pt>
                <c:pt idx="601">
                  <c:v>0.82499999999999996</c:v>
                </c:pt>
                <c:pt idx="602">
                  <c:v>0.82250000000000001</c:v>
                </c:pt>
                <c:pt idx="603">
                  <c:v>0.82250000000000001</c:v>
                </c:pt>
                <c:pt idx="604">
                  <c:v>0.82250000000000001</c:v>
                </c:pt>
                <c:pt idx="605">
                  <c:v>0.82250000000000001</c:v>
                </c:pt>
                <c:pt idx="606">
                  <c:v>0.82499999999999996</c:v>
                </c:pt>
                <c:pt idx="607">
                  <c:v>0.82499999999999996</c:v>
                </c:pt>
                <c:pt idx="608">
                  <c:v>0.82499999999999996</c:v>
                </c:pt>
                <c:pt idx="609">
                  <c:v>0.82499999999999996</c:v>
                </c:pt>
                <c:pt idx="610">
                  <c:v>0.82250000000000001</c:v>
                </c:pt>
                <c:pt idx="611">
                  <c:v>0.83</c:v>
                </c:pt>
                <c:pt idx="612">
                  <c:v>0.83</c:v>
                </c:pt>
                <c:pt idx="613">
                  <c:v>0.82499999999999996</c:v>
                </c:pt>
                <c:pt idx="614">
                  <c:v>0.82499999999999996</c:v>
                </c:pt>
                <c:pt idx="615">
                  <c:v>0.82</c:v>
                </c:pt>
                <c:pt idx="616">
                  <c:v>0.82</c:v>
                </c:pt>
                <c:pt idx="617">
                  <c:v>0.82250000000000001</c:v>
                </c:pt>
                <c:pt idx="618">
                  <c:v>0.82499999999999996</c:v>
                </c:pt>
                <c:pt idx="619">
                  <c:v>0.83250000000000002</c:v>
                </c:pt>
                <c:pt idx="620">
                  <c:v>0.83</c:v>
                </c:pt>
                <c:pt idx="621">
                  <c:v>0.83</c:v>
                </c:pt>
                <c:pt idx="622">
                  <c:v>0.82750000000000001</c:v>
                </c:pt>
                <c:pt idx="623">
                  <c:v>0.82499999999999996</c:v>
                </c:pt>
                <c:pt idx="624">
                  <c:v>0.82250000000000001</c:v>
                </c:pt>
                <c:pt idx="625">
                  <c:v>0.82</c:v>
                </c:pt>
                <c:pt idx="626">
                  <c:v>0.82</c:v>
                </c:pt>
                <c:pt idx="627">
                  <c:v>0.82250000000000001</c:v>
                </c:pt>
                <c:pt idx="628">
                  <c:v>0.82499999999999996</c:v>
                </c:pt>
                <c:pt idx="629">
                  <c:v>0.82499999999999996</c:v>
                </c:pt>
                <c:pt idx="630">
                  <c:v>0.82499999999999996</c:v>
                </c:pt>
                <c:pt idx="631">
                  <c:v>0.82499999999999996</c:v>
                </c:pt>
                <c:pt idx="632">
                  <c:v>0.82750000000000001</c:v>
                </c:pt>
                <c:pt idx="633">
                  <c:v>0.82499999999999996</c:v>
                </c:pt>
                <c:pt idx="634">
                  <c:v>0.83</c:v>
                </c:pt>
                <c:pt idx="635">
                  <c:v>0.82499999999999996</c:v>
                </c:pt>
                <c:pt idx="636">
                  <c:v>0.82250000000000001</c:v>
                </c:pt>
                <c:pt idx="637">
                  <c:v>0.82250000000000001</c:v>
                </c:pt>
                <c:pt idx="638">
                  <c:v>0.82250000000000001</c:v>
                </c:pt>
                <c:pt idx="639">
                  <c:v>0.83250000000000002</c:v>
                </c:pt>
                <c:pt idx="640">
                  <c:v>0.83</c:v>
                </c:pt>
                <c:pt idx="641">
                  <c:v>0.83</c:v>
                </c:pt>
                <c:pt idx="642">
                  <c:v>0.82499999999999996</c:v>
                </c:pt>
                <c:pt idx="643">
                  <c:v>0.82750000000000001</c:v>
                </c:pt>
                <c:pt idx="644">
                  <c:v>0.82499999999999996</c:v>
                </c:pt>
                <c:pt idx="645">
                  <c:v>0.82750000000000001</c:v>
                </c:pt>
                <c:pt idx="646">
                  <c:v>0.82750000000000001</c:v>
                </c:pt>
                <c:pt idx="647">
                  <c:v>0.82250000000000001</c:v>
                </c:pt>
                <c:pt idx="648">
                  <c:v>0.82499999999999996</c:v>
                </c:pt>
                <c:pt idx="649">
                  <c:v>0.82499999999999996</c:v>
                </c:pt>
                <c:pt idx="650">
                  <c:v>0.82499999999999996</c:v>
                </c:pt>
                <c:pt idx="651">
                  <c:v>0.83</c:v>
                </c:pt>
                <c:pt idx="652">
                  <c:v>0.83</c:v>
                </c:pt>
                <c:pt idx="653">
                  <c:v>0.83</c:v>
                </c:pt>
                <c:pt idx="654">
                  <c:v>0.82499999999999996</c:v>
                </c:pt>
                <c:pt idx="655">
                  <c:v>0.82750000000000001</c:v>
                </c:pt>
                <c:pt idx="656">
                  <c:v>0.82250000000000001</c:v>
                </c:pt>
                <c:pt idx="657">
                  <c:v>0.82250000000000001</c:v>
                </c:pt>
                <c:pt idx="658">
                  <c:v>0.82250000000000001</c:v>
                </c:pt>
                <c:pt idx="659">
                  <c:v>0.82499999999999996</c:v>
                </c:pt>
                <c:pt idx="660">
                  <c:v>0.82499999999999996</c:v>
                </c:pt>
                <c:pt idx="661">
                  <c:v>0.82499999999999996</c:v>
                </c:pt>
                <c:pt idx="662">
                  <c:v>0.82250000000000001</c:v>
                </c:pt>
                <c:pt idx="663">
                  <c:v>0.82499999999999996</c:v>
                </c:pt>
                <c:pt idx="664">
                  <c:v>0.82750000000000001</c:v>
                </c:pt>
                <c:pt idx="665">
                  <c:v>0.83250000000000002</c:v>
                </c:pt>
                <c:pt idx="666">
                  <c:v>0.83</c:v>
                </c:pt>
                <c:pt idx="667">
                  <c:v>0.83</c:v>
                </c:pt>
                <c:pt idx="668">
                  <c:v>0.83</c:v>
                </c:pt>
                <c:pt idx="669">
                  <c:v>0.83</c:v>
                </c:pt>
                <c:pt idx="670">
                  <c:v>0.82750000000000001</c:v>
                </c:pt>
                <c:pt idx="671">
                  <c:v>0.82750000000000001</c:v>
                </c:pt>
                <c:pt idx="672">
                  <c:v>0.82499999999999996</c:v>
                </c:pt>
                <c:pt idx="673">
                  <c:v>0.82499999999999996</c:v>
                </c:pt>
                <c:pt idx="674">
                  <c:v>0.82750000000000001</c:v>
                </c:pt>
                <c:pt idx="675">
                  <c:v>0.82499999999999996</c:v>
                </c:pt>
                <c:pt idx="676">
                  <c:v>0.82750000000000001</c:v>
                </c:pt>
                <c:pt idx="677">
                  <c:v>0.82499999999999996</c:v>
                </c:pt>
                <c:pt idx="678">
                  <c:v>0.83</c:v>
                </c:pt>
                <c:pt idx="679">
                  <c:v>0.83</c:v>
                </c:pt>
                <c:pt idx="680">
                  <c:v>0.83</c:v>
                </c:pt>
                <c:pt idx="681">
                  <c:v>0.82499999999999996</c:v>
                </c:pt>
                <c:pt idx="682">
                  <c:v>0.82499999999999996</c:v>
                </c:pt>
                <c:pt idx="683">
                  <c:v>0.82750000000000001</c:v>
                </c:pt>
                <c:pt idx="684">
                  <c:v>0.82750000000000001</c:v>
                </c:pt>
                <c:pt idx="685">
                  <c:v>0.82750000000000001</c:v>
                </c:pt>
                <c:pt idx="686">
                  <c:v>0.82499999999999996</c:v>
                </c:pt>
                <c:pt idx="687">
                  <c:v>0.82499999999999996</c:v>
                </c:pt>
                <c:pt idx="688">
                  <c:v>0.82250000000000001</c:v>
                </c:pt>
                <c:pt idx="689">
                  <c:v>0.83</c:v>
                </c:pt>
                <c:pt idx="690">
                  <c:v>0.82499999999999996</c:v>
                </c:pt>
                <c:pt idx="691">
                  <c:v>0.82250000000000001</c:v>
                </c:pt>
                <c:pt idx="692">
                  <c:v>0.82499999999999996</c:v>
                </c:pt>
                <c:pt idx="693">
                  <c:v>0.82750000000000001</c:v>
                </c:pt>
                <c:pt idx="694">
                  <c:v>0.83</c:v>
                </c:pt>
                <c:pt idx="695">
                  <c:v>0.82499999999999996</c:v>
                </c:pt>
                <c:pt idx="696">
                  <c:v>0.82499999999999996</c:v>
                </c:pt>
                <c:pt idx="697">
                  <c:v>0.82750000000000001</c:v>
                </c:pt>
                <c:pt idx="698">
                  <c:v>0.82750000000000001</c:v>
                </c:pt>
                <c:pt idx="699">
                  <c:v>0.82750000000000001</c:v>
                </c:pt>
                <c:pt idx="700">
                  <c:v>0.82750000000000001</c:v>
                </c:pt>
                <c:pt idx="701">
                  <c:v>0.83</c:v>
                </c:pt>
                <c:pt idx="702">
                  <c:v>0.83</c:v>
                </c:pt>
                <c:pt idx="703">
                  <c:v>0.83</c:v>
                </c:pt>
                <c:pt idx="704">
                  <c:v>0.82750000000000001</c:v>
                </c:pt>
                <c:pt idx="705">
                  <c:v>0.83250000000000002</c:v>
                </c:pt>
                <c:pt idx="706">
                  <c:v>0.83</c:v>
                </c:pt>
                <c:pt idx="707">
                  <c:v>0.83250000000000002</c:v>
                </c:pt>
                <c:pt idx="708">
                  <c:v>0.83</c:v>
                </c:pt>
                <c:pt idx="709">
                  <c:v>0.82750000000000001</c:v>
                </c:pt>
                <c:pt idx="710">
                  <c:v>0.82499999999999996</c:v>
                </c:pt>
                <c:pt idx="711">
                  <c:v>0.83</c:v>
                </c:pt>
                <c:pt idx="712">
                  <c:v>0.83</c:v>
                </c:pt>
                <c:pt idx="713">
                  <c:v>0.83</c:v>
                </c:pt>
                <c:pt idx="714">
                  <c:v>0.83</c:v>
                </c:pt>
                <c:pt idx="715">
                  <c:v>0.83</c:v>
                </c:pt>
                <c:pt idx="716">
                  <c:v>0.82750000000000001</c:v>
                </c:pt>
                <c:pt idx="717">
                  <c:v>0.82750000000000001</c:v>
                </c:pt>
                <c:pt idx="718">
                  <c:v>0.83</c:v>
                </c:pt>
                <c:pt idx="719">
                  <c:v>0.82499999999999996</c:v>
                </c:pt>
                <c:pt idx="720">
                  <c:v>0.82499999999999996</c:v>
                </c:pt>
                <c:pt idx="721">
                  <c:v>0.83</c:v>
                </c:pt>
                <c:pt idx="722">
                  <c:v>0.83</c:v>
                </c:pt>
                <c:pt idx="723">
                  <c:v>0.83250000000000002</c:v>
                </c:pt>
                <c:pt idx="724">
                  <c:v>0.83250000000000002</c:v>
                </c:pt>
                <c:pt idx="725">
                  <c:v>0.82750000000000001</c:v>
                </c:pt>
                <c:pt idx="726">
                  <c:v>0.82499999999999996</c:v>
                </c:pt>
                <c:pt idx="727">
                  <c:v>0.83</c:v>
                </c:pt>
                <c:pt idx="728">
                  <c:v>0.82750000000000001</c:v>
                </c:pt>
                <c:pt idx="729">
                  <c:v>0.83</c:v>
                </c:pt>
                <c:pt idx="730">
                  <c:v>0.82499999999999996</c:v>
                </c:pt>
                <c:pt idx="731">
                  <c:v>0.82499999999999996</c:v>
                </c:pt>
                <c:pt idx="732">
                  <c:v>0.82499999999999996</c:v>
                </c:pt>
                <c:pt idx="733">
                  <c:v>0.83</c:v>
                </c:pt>
                <c:pt idx="734">
                  <c:v>0.83250000000000002</c:v>
                </c:pt>
                <c:pt idx="735">
                  <c:v>0.83499999999999996</c:v>
                </c:pt>
                <c:pt idx="736">
                  <c:v>0.83</c:v>
                </c:pt>
                <c:pt idx="737">
                  <c:v>0.83</c:v>
                </c:pt>
                <c:pt idx="738">
                  <c:v>0.83</c:v>
                </c:pt>
                <c:pt idx="739">
                  <c:v>0.83</c:v>
                </c:pt>
                <c:pt idx="740">
                  <c:v>0.83</c:v>
                </c:pt>
                <c:pt idx="741">
                  <c:v>0.83</c:v>
                </c:pt>
                <c:pt idx="742">
                  <c:v>0.82750000000000001</c:v>
                </c:pt>
                <c:pt idx="743">
                  <c:v>0.83</c:v>
                </c:pt>
                <c:pt idx="744">
                  <c:v>0.82750000000000001</c:v>
                </c:pt>
                <c:pt idx="745">
                  <c:v>0.83250000000000002</c:v>
                </c:pt>
                <c:pt idx="746">
                  <c:v>0.83250000000000002</c:v>
                </c:pt>
                <c:pt idx="747">
                  <c:v>0.83250000000000002</c:v>
                </c:pt>
                <c:pt idx="748">
                  <c:v>0.83250000000000002</c:v>
                </c:pt>
                <c:pt idx="749">
                  <c:v>0.83</c:v>
                </c:pt>
                <c:pt idx="750">
                  <c:v>0.83</c:v>
                </c:pt>
                <c:pt idx="751">
                  <c:v>0.82499999999999996</c:v>
                </c:pt>
                <c:pt idx="752">
                  <c:v>0.82499999999999996</c:v>
                </c:pt>
                <c:pt idx="753">
                  <c:v>0.82750000000000001</c:v>
                </c:pt>
                <c:pt idx="754">
                  <c:v>0.82499999999999996</c:v>
                </c:pt>
                <c:pt idx="755">
                  <c:v>0.83</c:v>
                </c:pt>
                <c:pt idx="756">
                  <c:v>0.83</c:v>
                </c:pt>
                <c:pt idx="757">
                  <c:v>0.83</c:v>
                </c:pt>
                <c:pt idx="758">
                  <c:v>0.83</c:v>
                </c:pt>
                <c:pt idx="759">
                  <c:v>0.82499999999999996</c:v>
                </c:pt>
                <c:pt idx="760">
                  <c:v>0.83</c:v>
                </c:pt>
                <c:pt idx="761">
                  <c:v>0.82750000000000001</c:v>
                </c:pt>
                <c:pt idx="762">
                  <c:v>0.82499999999999996</c:v>
                </c:pt>
                <c:pt idx="763">
                  <c:v>0.82499999999999996</c:v>
                </c:pt>
                <c:pt idx="764">
                  <c:v>0.83</c:v>
                </c:pt>
                <c:pt idx="765">
                  <c:v>0.82750000000000001</c:v>
                </c:pt>
                <c:pt idx="766">
                  <c:v>0.83</c:v>
                </c:pt>
                <c:pt idx="767">
                  <c:v>0.83250000000000002</c:v>
                </c:pt>
                <c:pt idx="768">
                  <c:v>0.83</c:v>
                </c:pt>
                <c:pt idx="769">
                  <c:v>0.83</c:v>
                </c:pt>
                <c:pt idx="770">
                  <c:v>0.83</c:v>
                </c:pt>
                <c:pt idx="771">
                  <c:v>0.82750000000000001</c:v>
                </c:pt>
                <c:pt idx="772">
                  <c:v>0.83</c:v>
                </c:pt>
                <c:pt idx="773">
                  <c:v>0.83</c:v>
                </c:pt>
                <c:pt idx="774">
                  <c:v>0.82499999999999996</c:v>
                </c:pt>
                <c:pt idx="775">
                  <c:v>0.82750000000000001</c:v>
                </c:pt>
                <c:pt idx="776">
                  <c:v>0.82750000000000001</c:v>
                </c:pt>
                <c:pt idx="777">
                  <c:v>0.82499999999999996</c:v>
                </c:pt>
                <c:pt idx="778">
                  <c:v>0.82250000000000001</c:v>
                </c:pt>
                <c:pt idx="779">
                  <c:v>0.82499999999999996</c:v>
                </c:pt>
                <c:pt idx="780">
                  <c:v>0.82750000000000001</c:v>
                </c:pt>
                <c:pt idx="781">
                  <c:v>0.82499999999999996</c:v>
                </c:pt>
                <c:pt idx="782">
                  <c:v>0.82750000000000001</c:v>
                </c:pt>
                <c:pt idx="783">
                  <c:v>0.83</c:v>
                </c:pt>
                <c:pt idx="784">
                  <c:v>0.82750000000000001</c:v>
                </c:pt>
                <c:pt idx="785">
                  <c:v>0.83</c:v>
                </c:pt>
                <c:pt idx="786">
                  <c:v>0.82750000000000001</c:v>
                </c:pt>
                <c:pt idx="787">
                  <c:v>0.82499999999999996</c:v>
                </c:pt>
                <c:pt idx="788">
                  <c:v>0.82250000000000001</c:v>
                </c:pt>
                <c:pt idx="789">
                  <c:v>0.83</c:v>
                </c:pt>
                <c:pt idx="790">
                  <c:v>0.82499999999999996</c:v>
                </c:pt>
                <c:pt idx="791">
                  <c:v>0.82750000000000001</c:v>
                </c:pt>
                <c:pt idx="792">
                  <c:v>0.82750000000000001</c:v>
                </c:pt>
                <c:pt idx="793">
                  <c:v>0.82499999999999996</c:v>
                </c:pt>
                <c:pt idx="794">
                  <c:v>0.82499999999999996</c:v>
                </c:pt>
                <c:pt idx="795">
                  <c:v>0.82750000000000001</c:v>
                </c:pt>
                <c:pt idx="796">
                  <c:v>0.83</c:v>
                </c:pt>
                <c:pt idx="797">
                  <c:v>0.82750000000000001</c:v>
                </c:pt>
                <c:pt idx="798">
                  <c:v>0.82750000000000001</c:v>
                </c:pt>
                <c:pt idx="799">
                  <c:v>0.82499999999999996</c:v>
                </c:pt>
                <c:pt idx="800">
                  <c:v>0.82499999999999996</c:v>
                </c:pt>
                <c:pt idx="801">
                  <c:v>0.82750000000000001</c:v>
                </c:pt>
                <c:pt idx="802">
                  <c:v>0.82499999999999996</c:v>
                </c:pt>
                <c:pt idx="803">
                  <c:v>0.83250000000000002</c:v>
                </c:pt>
                <c:pt idx="804">
                  <c:v>0.82750000000000001</c:v>
                </c:pt>
                <c:pt idx="805">
                  <c:v>0.82750000000000001</c:v>
                </c:pt>
                <c:pt idx="806">
                  <c:v>0.82750000000000001</c:v>
                </c:pt>
                <c:pt idx="807">
                  <c:v>0.83</c:v>
                </c:pt>
                <c:pt idx="808">
                  <c:v>0.82499999999999996</c:v>
                </c:pt>
                <c:pt idx="809">
                  <c:v>0.82499999999999996</c:v>
                </c:pt>
                <c:pt idx="810">
                  <c:v>0.82750000000000001</c:v>
                </c:pt>
                <c:pt idx="811">
                  <c:v>0.82499999999999996</c:v>
                </c:pt>
                <c:pt idx="812">
                  <c:v>0.83</c:v>
                </c:pt>
                <c:pt idx="813">
                  <c:v>0.83250000000000002</c:v>
                </c:pt>
                <c:pt idx="814">
                  <c:v>0.83499999999999996</c:v>
                </c:pt>
                <c:pt idx="815">
                  <c:v>0.83499999999999996</c:v>
                </c:pt>
                <c:pt idx="816">
                  <c:v>0.83</c:v>
                </c:pt>
                <c:pt idx="817">
                  <c:v>0.83</c:v>
                </c:pt>
                <c:pt idx="818">
                  <c:v>0.83250000000000002</c:v>
                </c:pt>
                <c:pt idx="819">
                  <c:v>0.83250000000000002</c:v>
                </c:pt>
                <c:pt idx="820">
                  <c:v>0.83250000000000002</c:v>
                </c:pt>
                <c:pt idx="821">
                  <c:v>0.83250000000000002</c:v>
                </c:pt>
                <c:pt idx="822">
                  <c:v>0.83</c:v>
                </c:pt>
                <c:pt idx="823">
                  <c:v>0.83</c:v>
                </c:pt>
                <c:pt idx="824">
                  <c:v>0.83</c:v>
                </c:pt>
                <c:pt idx="825">
                  <c:v>0.83</c:v>
                </c:pt>
                <c:pt idx="826">
                  <c:v>0.82499999999999996</c:v>
                </c:pt>
                <c:pt idx="827">
                  <c:v>0.83</c:v>
                </c:pt>
                <c:pt idx="828">
                  <c:v>0.83</c:v>
                </c:pt>
                <c:pt idx="829">
                  <c:v>0.83250000000000002</c:v>
                </c:pt>
                <c:pt idx="830">
                  <c:v>0.83499999999999996</c:v>
                </c:pt>
                <c:pt idx="831">
                  <c:v>0.83</c:v>
                </c:pt>
                <c:pt idx="832">
                  <c:v>0.83250000000000002</c:v>
                </c:pt>
                <c:pt idx="833">
                  <c:v>0.83250000000000002</c:v>
                </c:pt>
                <c:pt idx="834">
                  <c:v>0.82499999999999996</c:v>
                </c:pt>
                <c:pt idx="835">
                  <c:v>0.83250000000000002</c:v>
                </c:pt>
                <c:pt idx="836">
                  <c:v>0.83</c:v>
                </c:pt>
                <c:pt idx="837">
                  <c:v>0.83250000000000002</c:v>
                </c:pt>
                <c:pt idx="838">
                  <c:v>0.83250000000000002</c:v>
                </c:pt>
                <c:pt idx="839">
                  <c:v>0.83</c:v>
                </c:pt>
                <c:pt idx="840">
                  <c:v>0.83250000000000002</c:v>
                </c:pt>
                <c:pt idx="841">
                  <c:v>0.83250000000000002</c:v>
                </c:pt>
                <c:pt idx="842">
                  <c:v>0.83250000000000002</c:v>
                </c:pt>
                <c:pt idx="843">
                  <c:v>0.83499999999999996</c:v>
                </c:pt>
                <c:pt idx="844">
                  <c:v>0.83750000000000002</c:v>
                </c:pt>
                <c:pt idx="845">
                  <c:v>0.83250000000000002</c:v>
                </c:pt>
                <c:pt idx="846">
                  <c:v>0.83250000000000002</c:v>
                </c:pt>
                <c:pt idx="847">
                  <c:v>0.83250000000000002</c:v>
                </c:pt>
                <c:pt idx="848">
                  <c:v>0.83250000000000002</c:v>
                </c:pt>
                <c:pt idx="849">
                  <c:v>0.82750000000000001</c:v>
                </c:pt>
                <c:pt idx="850">
                  <c:v>0.83</c:v>
                </c:pt>
                <c:pt idx="851">
                  <c:v>0.83250000000000002</c:v>
                </c:pt>
                <c:pt idx="852">
                  <c:v>0.83499999999999996</c:v>
                </c:pt>
                <c:pt idx="853">
                  <c:v>0.83</c:v>
                </c:pt>
                <c:pt idx="854">
                  <c:v>0.83</c:v>
                </c:pt>
                <c:pt idx="855">
                  <c:v>0.83</c:v>
                </c:pt>
                <c:pt idx="856">
                  <c:v>0.83250000000000002</c:v>
                </c:pt>
                <c:pt idx="857">
                  <c:v>0.83499999999999996</c:v>
                </c:pt>
                <c:pt idx="858">
                  <c:v>0.83499999999999996</c:v>
                </c:pt>
                <c:pt idx="859">
                  <c:v>0.83750000000000002</c:v>
                </c:pt>
                <c:pt idx="860">
                  <c:v>0.83499999999999996</c:v>
                </c:pt>
                <c:pt idx="861">
                  <c:v>0.83</c:v>
                </c:pt>
                <c:pt idx="862">
                  <c:v>0.83250000000000002</c:v>
                </c:pt>
                <c:pt idx="863">
                  <c:v>0.83499999999999996</c:v>
                </c:pt>
                <c:pt idx="864">
                  <c:v>0.83499999999999996</c:v>
                </c:pt>
                <c:pt idx="865">
                  <c:v>0.83499999999999996</c:v>
                </c:pt>
                <c:pt idx="866">
                  <c:v>0.83</c:v>
                </c:pt>
                <c:pt idx="867">
                  <c:v>0.83</c:v>
                </c:pt>
                <c:pt idx="868">
                  <c:v>0.83499999999999996</c:v>
                </c:pt>
                <c:pt idx="869">
                  <c:v>0.82750000000000001</c:v>
                </c:pt>
                <c:pt idx="870">
                  <c:v>0.83499999999999996</c:v>
                </c:pt>
                <c:pt idx="871">
                  <c:v>0.83499999999999996</c:v>
                </c:pt>
                <c:pt idx="872">
                  <c:v>0.83750000000000002</c:v>
                </c:pt>
                <c:pt idx="873">
                  <c:v>0.83</c:v>
                </c:pt>
                <c:pt idx="874">
                  <c:v>0.83250000000000002</c:v>
                </c:pt>
                <c:pt idx="875">
                  <c:v>0.83499999999999996</c:v>
                </c:pt>
                <c:pt idx="876">
                  <c:v>0.84</c:v>
                </c:pt>
                <c:pt idx="877">
                  <c:v>0.84</c:v>
                </c:pt>
                <c:pt idx="878">
                  <c:v>0.83750000000000002</c:v>
                </c:pt>
                <c:pt idx="879">
                  <c:v>0.84</c:v>
                </c:pt>
                <c:pt idx="880">
                  <c:v>0.83250000000000002</c:v>
                </c:pt>
                <c:pt idx="881">
                  <c:v>0.83250000000000002</c:v>
                </c:pt>
                <c:pt idx="882">
                  <c:v>0.83250000000000002</c:v>
                </c:pt>
                <c:pt idx="883">
                  <c:v>0.83499999999999996</c:v>
                </c:pt>
                <c:pt idx="884">
                  <c:v>0.83250000000000002</c:v>
                </c:pt>
                <c:pt idx="885">
                  <c:v>0.83250000000000002</c:v>
                </c:pt>
                <c:pt idx="886">
                  <c:v>0.83499999999999996</c:v>
                </c:pt>
                <c:pt idx="887">
                  <c:v>0.83499999999999996</c:v>
                </c:pt>
                <c:pt idx="888">
                  <c:v>0.83499999999999996</c:v>
                </c:pt>
                <c:pt idx="889">
                  <c:v>0.83</c:v>
                </c:pt>
                <c:pt idx="890">
                  <c:v>0.83499999999999996</c:v>
                </c:pt>
                <c:pt idx="891">
                  <c:v>0.83499999999999996</c:v>
                </c:pt>
                <c:pt idx="892">
                  <c:v>0.83</c:v>
                </c:pt>
                <c:pt idx="893">
                  <c:v>0.83250000000000002</c:v>
                </c:pt>
                <c:pt idx="894">
                  <c:v>0.83499999999999996</c:v>
                </c:pt>
                <c:pt idx="895">
                  <c:v>0.83499999999999996</c:v>
                </c:pt>
                <c:pt idx="896">
                  <c:v>0.83499999999999996</c:v>
                </c:pt>
                <c:pt idx="897">
                  <c:v>0.83499999999999996</c:v>
                </c:pt>
                <c:pt idx="898">
                  <c:v>0.83250000000000002</c:v>
                </c:pt>
                <c:pt idx="899">
                  <c:v>0.83</c:v>
                </c:pt>
                <c:pt idx="900">
                  <c:v>0.82750000000000001</c:v>
                </c:pt>
                <c:pt idx="901">
                  <c:v>0.83</c:v>
                </c:pt>
                <c:pt idx="902">
                  <c:v>0.83</c:v>
                </c:pt>
                <c:pt idx="903">
                  <c:v>0.83</c:v>
                </c:pt>
                <c:pt idx="904">
                  <c:v>0.83</c:v>
                </c:pt>
                <c:pt idx="905">
                  <c:v>0.83750000000000002</c:v>
                </c:pt>
                <c:pt idx="906">
                  <c:v>0.84</c:v>
                </c:pt>
                <c:pt idx="907">
                  <c:v>0.84250000000000003</c:v>
                </c:pt>
                <c:pt idx="908">
                  <c:v>0.83750000000000002</c:v>
                </c:pt>
                <c:pt idx="909">
                  <c:v>0.83499999999999996</c:v>
                </c:pt>
                <c:pt idx="910">
                  <c:v>0.83250000000000002</c:v>
                </c:pt>
                <c:pt idx="911">
                  <c:v>0.83250000000000002</c:v>
                </c:pt>
                <c:pt idx="912">
                  <c:v>0.83499999999999996</c:v>
                </c:pt>
                <c:pt idx="913">
                  <c:v>0.83499999999999996</c:v>
                </c:pt>
                <c:pt idx="914">
                  <c:v>0.83499999999999996</c:v>
                </c:pt>
                <c:pt idx="915">
                  <c:v>0.83499999999999996</c:v>
                </c:pt>
                <c:pt idx="916">
                  <c:v>0.83750000000000002</c:v>
                </c:pt>
                <c:pt idx="917">
                  <c:v>0.84</c:v>
                </c:pt>
                <c:pt idx="918">
                  <c:v>0.84</c:v>
                </c:pt>
                <c:pt idx="919">
                  <c:v>0.83750000000000002</c:v>
                </c:pt>
                <c:pt idx="920">
                  <c:v>0.83250000000000002</c:v>
                </c:pt>
                <c:pt idx="921">
                  <c:v>0.83499999999999996</c:v>
                </c:pt>
                <c:pt idx="922">
                  <c:v>0.83</c:v>
                </c:pt>
                <c:pt idx="923">
                  <c:v>0.83250000000000002</c:v>
                </c:pt>
                <c:pt idx="924">
                  <c:v>0.83250000000000002</c:v>
                </c:pt>
                <c:pt idx="925">
                  <c:v>0.83499999999999996</c:v>
                </c:pt>
                <c:pt idx="926">
                  <c:v>0.84</c:v>
                </c:pt>
                <c:pt idx="927">
                  <c:v>0.83750000000000002</c:v>
                </c:pt>
                <c:pt idx="928">
                  <c:v>0.83750000000000002</c:v>
                </c:pt>
                <c:pt idx="929">
                  <c:v>0.84250000000000003</c:v>
                </c:pt>
                <c:pt idx="930">
                  <c:v>0.83750000000000002</c:v>
                </c:pt>
                <c:pt idx="931">
                  <c:v>0.83750000000000002</c:v>
                </c:pt>
                <c:pt idx="932">
                  <c:v>0.83750000000000002</c:v>
                </c:pt>
                <c:pt idx="933">
                  <c:v>0.83499999999999996</c:v>
                </c:pt>
                <c:pt idx="934">
                  <c:v>0.83499999999999996</c:v>
                </c:pt>
                <c:pt idx="935">
                  <c:v>0.83499999999999996</c:v>
                </c:pt>
                <c:pt idx="936">
                  <c:v>0.83499999999999996</c:v>
                </c:pt>
                <c:pt idx="937">
                  <c:v>0.83</c:v>
                </c:pt>
                <c:pt idx="938">
                  <c:v>0.83499999999999996</c:v>
                </c:pt>
                <c:pt idx="939">
                  <c:v>0.83499999999999996</c:v>
                </c:pt>
                <c:pt idx="940">
                  <c:v>0.83750000000000002</c:v>
                </c:pt>
                <c:pt idx="941">
                  <c:v>0.83499999999999996</c:v>
                </c:pt>
                <c:pt idx="942">
                  <c:v>0.83499999999999996</c:v>
                </c:pt>
                <c:pt idx="943">
                  <c:v>0.84</c:v>
                </c:pt>
                <c:pt idx="944">
                  <c:v>0.84250000000000003</c:v>
                </c:pt>
                <c:pt idx="945">
                  <c:v>0.84</c:v>
                </c:pt>
                <c:pt idx="946">
                  <c:v>0.83750000000000002</c:v>
                </c:pt>
                <c:pt idx="947">
                  <c:v>0.83</c:v>
                </c:pt>
                <c:pt idx="948">
                  <c:v>0.83499999999999996</c:v>
                </c:pt>
                <c:pt idx="949">
                  <c:v>0.83499999999999996</c:v>
                </c:pt>
                <c:pt idx="950">
                  <c:v>0.83750000000000002</c:v>
                </c:pt>
                <c:pt idx="951">
                  <c:v>0.84</c:v>
                </c:pt>
                <c:pt idx="952">
                  <c:v>0.83750000000000002</c:v>
                </c:pt>
                <c:pt idx="953">
                  <c:v>0.83499999999999996</c:v>
                </c:pt>
                <c:pt idx="954">
                  <c:v>0.83499999999999996</c:v>
                </c:pt>
                <c:pt idx="955">
                  <c:v>0.83</c:v>
                </c:pt>
                <c:pt idx="956">
                  <c:v>0.83750000000000002</c:v>
                </c:pt>
                <c:pt idx="957">
                  <c:v>0.84</c:v>
                </c:pt>
                <c:pt idx="958">
                  <c:v>0.84</c:v>
                </c:pt>
                <c:pt idx="959">
                  <c:v>0.83250000000000002</c:v>
                </c:pt>
                <c:pt idx="960">
                  <c:v>0.83250000000000002</c:v>
                </c:pt>
                <c:pt idx="961">
                  <c:v>0.83250000000000002</c:v>
                </c:pt>
                <c:pt idx="962">
                  <c:v>0.83750000000000002</c:v>
                </c:pt>
                <c:pt idx="963">
                  <c:v>0.83750000000000002</c:v>
                </c:pt>
                <c:pt idx="964">
                  <c:v>0.84250000000000003</c:v>
                </c:pt>
                <c:pt idx="965">
                  <c:v>0.84</c:v>
                </c:pt>
                <c:pt idx="966">
                  <c:v>0.83750000000000002</c:v>
                </c:pt>
                <c:pt idx="967">
                  <c:v>0.83750000000000002</c:v>
                </c:pt>
                <c:pt idx="968">
                  <c:v>0.84</c:v>
                </c:pt>
                <c:pt idx="969">
                  <c:v>0.83750000000000002</c:v>
                </c:pt>
                <c:pt idx="970">
                  <c:v>0.84</c:v>
                </c:pt>
                <c:pt idx="971">
                  <c:v>0.84250000000000003</c:v>
                </c:pt>
                <c:pt idx="972">
                  <c:v>0.84</c:v>
                </c:pt>
                <c:pt idx="973">
                  <c:v>0.83499999999999996</c:v>
                </c:pt>
                <c:pt idx="974">
                  <c:v>0.84</c:v>
                </c:pt>
                <c:pt idx="975">
                  <c:v>0.83499999999999996</c:v>
                </c:pt>
                <c:pt idx="976">
                  <c:v>0.83750000000000002</c:v>
                </c:pt>
                <c:pt idx="977">
                  <c:v>0.83499999999999996</c:v>
                </c:pt>
                <c:pt idx="978">
                  <c:v>0.83250000000000002</c:v>
                </c:pt>
                <c:pt idx="979">
                  <c:v>0.83499999999999996</c:v>
                </c:pt>
                <c:pt idx="980">
                  <c:v>0.84</c:v>
                </c:pt>
                <c:pt idx="981">
                  <c:v>0.83499999999999996</c:v>
                </c:pt>
                <c:pt idx="982">
                  <c:v>0.83499999999999996</c:v>
                </c:pt>
                <c:pt idx="983">
                  <c:v>0.84</c:v>
                </c:pt>
                <c:pt idx="984">
                  <c:v>0.83750000000000002</c:v>
                </c:pt>
                <c:pt idx="985">
                  <c:v>0.83499999999999996</c:v>
                </c:pt>
                <c:pt idx="986">
                  <c:v>0.83499999999999996</c:v>
                </c:pt>
                <c:pt idx="987">
                  <c:v>0.83499999999999996</c:v>
                </c:pt>
                <c:pt idx="988">
                  <c:v>0.83499999999999996</c:v>
                </c:pt>
                <c:pt idx="989">
                  <c:v>0.83750000000000002</c:v>
                </c:pt>
                <c:pt idx="990">
                  <c:v>0.84</c:v>
                </c:pt>
                <c:pt idx="991">
                  <c:v>0.84</c:v>
                </c:pt>
                <c:pt idx="992">
                  <c:v>0.84</c:v>
                </c:pt>
                <c:pt idx="993">
                  <c:v>0.84250000000000003</c:v>
                </c:pt>
                <c:pt idx="994">
                  <c:v>0.83750000000000002</c:v>
                </c:pt>
                <c:pt idx="995">
                  <c:v>0.83499999999999996</c:v>
                </c:pt>
                <c:pt idx="996">
                  <c:v>0.83499999999999996</c:v>
                </c:pt>
                <c:pt idx="997">
                  <c:v>0.83499999999999996</c:v>
                </c:pt>
                <c:pt idx="998">
                  <c:v>0.83750000000000002</c:v>
                </c:pt>
                <c:pt idx="999">
                  <c:v>0.83750000000000002</c:v>
                </c:pt>
                <c:pt idx="1000">
                  <c:v>0.83499999999999996</c:v>
                </c:pt>
                <c:pt idx="1001">
                  <c:v>0.83499999999999996</c:v>
                </c:pt>
                <c:pt idx="1002">
                  <c:v>0.83499999999999996</c:v>
                </c:pt>
                <c:pt idx="1003">
                  <c:v>0.83750000000000002</c:v>
                </c:pt>
                <c:pt idx="1004">
                  <c:v>0.84</c:v>
                </c:pt>
                <c:pt idx="1005">
                  <c:v>0.84</c:v>
                </c:pt>
                <c:pt idx="1006">
                  <c:v>0.83750000000000002</c:v>
                </c:pt>
                <c:pt idx="1007">
                  <c:v>0.84</c:v>
                </c:pt>
                <c:pt idx="1008">
                  <c:v>0.84250000000000003</c:v>
                </c:pt>
                <c:pt idx="1009">
                  <c:v>0.83750000000000002</c:v>
                </c:pt>
                <c:pt idx="1010">
                  <c:v>0.83499999999999996</c:v>
                </c:pt>
                <c:pt idx="1011">
                  <c:v>0.83499999999999996</c:v>
                </c:pt>
                <c:pt idx="1012">
                  <c:v>0.83750000000000002</c:v>
                </c:pt>
                <c:pt idx="1013">
                  <c:v>0.83750000000000002</c:v>
                </c:pt>
                <c:pt idx="1014">
                  <c:v>0.84</c:v>
                </c:pt>
                <c:pt idx="1015">
                  <c:v>0.84</c:v>
                </c:pt>
                <c:pt idx="1016">
                  <c:v>0.84</c:v>
                </c:pt>
                <c:pt idx="1017">
                  <c:v>0.83250000000000002</c:v>
                </c:pt>
                <c:pt idx="1018">
                  <c:v>0.83750000000000002</c:v>
                </c:pt>
                <c:pt idx="1019">
                  <c:v>0.83750000000000002</c:v>
                </c:pt>
                <c:pt idx="1020">
                  <c:v>0.83750000000000002</c:v>
                </c:pt>
                <c:pt idx="1021">
                  <c:v>0.83499999999999996</c:v>
                </c:pt>
                <c:pt idx="1022">
                  <c:v>0.83750000000000002</c:v>
                </c:pt>
                <c:pt idx="1023">
                  <c:v>0.83499999999999996</c:v>
                </c:pt>
                <c:pt idx="1024">
                  <c:v>0.83499999999999996</c:v>
                </c:pt>
                <c:pt idx="1025">
                  <c:v>0.83750000000000002</c:v>
                </c:pt>
                <c:pt idx="1026">
                  <c:v>0.83750000000000002</c:v>
                </c:pt>
                <c:pt idx="1027">
                  <c:v>0.84250000000000003</c:v>
                </c:pt>
                <c:pt idx="1028">
                  <c:v>0.84</c:v>
                </c:pt>
                <c:pt idx="1029">
                  <c:v>0.84250000000000003</c:v>
                </c:pt>
                <c:pt idx="1030">
                  <c:v>0.84250000000000003</c:v>
                </c:pt>
                <c:pt idx="1031">
                  <c:v>0.84</c:v>
                </c:pt>
                <c:pt idx="1032">
                  <c:v>0.84250000000000003</c:v>
                </c:pt>
                <c:pt idx="1033">
                  <c:v>0.83499999999999996</c:v>
                </c:pt>
                <c:pt idx="1034">
                  <c:v>0.83750000000000002</c:v>
                </c:pt>
                <c:pt idx="1035">
                  <c:v>0.84</c:v>
                </c:pt>
                <c:pt idx="1036">
                  <c:v>0.83750000000000002</c:v>
                </c:pt>
                <c:pt idx="1037">
                  <c:v>0.83750000000000002</c:v>
                </c:pt>
                <c:pt idx="1038">
                  <c:v>0.84</c:v>
                </c:pt>
                <c:pt idx="1039">
                  <c:v>0.83750000000000002</c:v>
                </c:pt>
                <c:pt idx="1040">
                  <c:v>0.83499999999999996</c:v>
                </c:pt>
                <c:pt idx="1041">
                  <c:v>0.84</c:v>
                </c:pt>
                <c:pt idx="1042">
                  <c:v>0.84</c:v>
                </c:pt>
                <c:pt idx="1043">
                  <c:v>0.84</c:v>
                </c:pt>
                <c:pt idx="1044">
                  <c:v>0.83499999999999996</c:v>
                </c:pt>
                <c:pt idx="1045">
                  <c:v>0.84</c:v>
                </c:pt>
                <c:pt idx="1046">
                  <c:v>0.84250000000000003</c:v>
                </c:pt>
                <c:pt idx="1047">
                  <c:v>0.84250000000000003</c:v>
                </c:pt>
                <c:pt idx="1048">
                  <c:v>0.84</c:v>
                </c:pt>
                <c:pt idx="1049">
                  <c:v>0.84250000000000003</c:v>
                </c:pt>
                <c:pt idx="1050">
                  <c:v>0.84499999999999997</c:v>
                </c:pt>
                <c:pt idx="1051">
                  <c:v>0.84</c:v>
                </c:pt>
                <c:pt idx="1052">
                  <c:v>0.84499999999999997</c:v>
                </c:pt>
                <c:pt idx="1053">
                  <c:v>0.83750000000000002</c:v>
                </c:pt>
                <c:pt idx="1054">
                  <c:v>0.84250000000000003</c:v>
                </c:pt>
                <c:pt idx="1055">
                  <c:v>0.83750000000000002</c:v>
                </c:pt>
                <c:pt idx="1056">
                  <c:v>0.83499999999999996</c:v>
                </c:pt>
                <c:pt idx="1057">
                  <c:v>0.83750000000000002</c:v>
                </c:pt>
                <c:pt idx="1058">
                  <c:v>0.83499999999999996</c:v>
                </c:pt>
                <c:pt idx="1059">
                  <c:v>0.83499999999999996</c:v>
                </c:pt>
                <c:pt idx="1060">
                  <c:v>0.83499999999999996</c:v>
                </c:pt>
                <c:pt idx="1061">
                  <c:v>0.83750000000000002</c:v>
                </c:pt>
                <c:pt idx="1062">
                  <c:v>0.84</c:v>
                </c:pt>
                <c:pt idx="1063">
                  <c:v>0.83750000000000002</c:v>
                </c:pt>
                <c:pt idx="1064">
                  <c:v>0.83750000000000002</c:v>
                </c:pt>
                <c:pt idx="1065">
                  <c:v>0.84</c:v>
                </c:pt>
                <c:pt idx="1066">
                  <c:v>0.83750000000000002</c:v>
                </c:pt>
                <c:pt idx="1067">
                  <c:v>0.83499999999999996</c:v>
                </c:pt>
                <c:pt idx="1068">
                  <c:v>0.84</c:v>
                </c:pt>
                <c:pt idx="1069">
                  <c:v>0.83750000000000002</c:v>
                </c:pt>
                <c:pt idx="1070">
                  <c:v>0.84</c:v>
                </c:pt>
                <c:pt idx="1071">
                  <c:v>0.84250000000000003</c:v>
                </c:pt>
                <c:pt idx="1072">
                  <c:v>0.84250000000000003</c:v>
                </c:pt>
                <c:pt idx="1073">
                  <c:v>0.83750000000000002</c:v>
                </c:pt>
                <c:pt idx="1074">
                  <c:v>0.83499999999999996</c:v>
                </c:pt>
                <c:pt idx="1075">
                  <c:v>0.84</c:v>
                </c:pt>
                <c:pt idx="1076">
                  <c:v>0.83750000000000002</c:v>
                </c:pt>
                <c:pt idx="1077">
                  <c:v>0.83750000000000002</c:v>
                </c:pt>
                <c:pt idx="1078">
                  <c:v>0.83499999999999996</c:v>
                </c:pt>
                <c:pt idx="1079">
                  <c:v>0.83499999999999996</c:v>
                </c:pt>
                <c:pt idx="1080">
                  <c:v>0.83750000000000002</c:v>
                </c:pt>
                <c:pt idx="1081">
                  <c:v>0.83750000000000002</c:v>
                </c:pt>
                <c:pt idx="1082">
                  <c:v>0.83750000000000002</c:v>
                </c:pt>
                <c:pt idx="1083">
                  <c:v>0.84250000000000003</c:v>
                </c:pt>
                <c:pt idx="1084">
                  <c:v>0.84</c:v>
                </c:pt>
                <c:pt idx="1085">
                  <c:v>0.84</c:v>
                </c:pt>
                <c:pt idx="1086">
                  <c:v>0.84</c:v>
                </c:pt>
                <c:pt idx="1087">
                  <c:v>0.83750000000000002</c:v>
                </c:pt>
                <c:pt idx="1088">
                  <c:v>0.83750000000000002</c:v>
                </c:pt>
                <c:pt idx="1089">
                  <c:v>0.83499999999999996</c:v>
                </c:pt>
                <c:pt idx="1090">
                  <c:v>0.84</c:v>
                </c:pt>
                <c:pt idx="1091">
                  <c:v>0.84250000000000003</c:v>
                </c:pt>
                <c:pt idx="1092">
                  <c:v>0.84499999999999997</c:v>
                </c:pt>
                <c:pt idx="1093">
                  <c:v>0.84</c:v>
                </c:pt>
                <c:pt idx="1094">
                  <c:v>0.83499999999999996</c:v>
                </c:pt>
                <c:pt idx="1095">
                  <c:v>0.83750000000000002</c:v>
                </c:pt>
                <c:pt idx="1096">
                  <c:v>0.83499999999999996</c:v>
                </c:pt>
                <c:pt idx="1097">
                  <c:v>0.83499999999999996</c:v>
                </c:pt>
                <c:pt idx="1098">
                  <c:v>0.83499999999999996</c:v>
                </c:pt>
                <c:pt idx="1099">
                  <c:v>0.83</c:v>
                </c:pt>
                <c:pt idx="1100">
                  <c:v>0.83750000000000002</c:v>
                </c:pt>
                <c:pt idx="1101">
                  <c:v>0.83750000000000002</c:v>
                </c:pt>
                <c:pt idx="1102">
                  <c:v>0.83750000000000002</c:v>
                </c:pt>
                <c:pt idx="1103">
                  <c:v>0.84</c:v>
                </c:pt>
                <c:pt idx="1104">
                  <c:v>0.84250000000000003</c:v>
                </c:pt>
                <c:pt idx="1105">
                  <c:v>0.84</c:v>
                </c:pt>
                <c:pt idx="1106">
                  <c:v>0.84</c:v>
                </c:pt>
                <c:pt idx="1107">
                  <c:v>0.83750000000000002</c:v>
                </c:pt>
                <c:pt idx="1108">
                  <c:v>0.84</c:v>
                </c:pt>
                <c:pt idx="1109">
                  <c:v>0.83499999999999996</c:v>
                </c:pt>
                <c:pt idx="1110">
                  <c:v>0.84</c:v>
                </c:pt>
                <c:pt idx="1111">
                  <c:v>0.84</c:v>
                </c:pt>
                <c:pt idx="1112">
                  <c:v>0.84</c:v>
                </c:pt>
                <c:pt idx="1113">
                  <c:v>0.83499999999999996</c:v>
                </c:pt>
                <c:pt idx="1114">
                  <c:v>0.83499999999999996</c:v>
                </c:pt>
                <c:pt idx="1115">
                  <c:v>0.83750000000000002</c:v>
                </c:pt>
                <c:pt idx="1116">
                  <c:v>0.83750000000000002</c:v>
                </c:pt>
                <c:pt idx="1117">
                  <c:v>0.83750000000000002</c:v>
                </c:pt>
                <c:pt idx="1118">
                  <c:v>0.84</c:v>
                </c:pt>
                <c:pt idx="1119">
                  <c:v>0.84250000000000003</c:v>
                </c:pt>
                <c:pt idx="1120">
                  <c:v>0.84</c:v>
                </c:pt>
                <c:pt idx="1121">
                  <c:v>0.84250000000000003</c:v>
                </c:pt>
                <c:pt idx="1122">
                  <c:v>0.84</c:v>
                </c:pt>
                <c:pt idx="1123">
                  <c:v>0.84</c:v>
                </c:pt>
                <c:pt idx="1124">
                  <c:v>0.84</c:v>
                </c:pt>
                <c:pt idx="1125">
                  <c:v>0.84</c:v>
                </c:pt>
                <c:pt idx="1126">
                  <c:v>0.84250000000000003</c:v>
                </c:pt>
                <c:pt idx="1127">
                  <c:v>0.84250000000000003</c:v>
                </c:pt>
                <c:pt idx="1128">
                  <c:v>0.84</c:v>
                </c:pt>
                <c:pt idx="1129">
                  <c:v>0.84250000000000003</c:v>
                </c:pt>
                <c:pt idx="1130">
                  <c:v>0.83750000000000002</c:v>
                </c:pt>
                <c:pt idx="1131">
                  <c:v>0.83750000000000002</c:v>
                </c:pt>
                <c:pt idx="1132">
                  <c:v>0.84</c:v>
                </c:pt>
                <c:pt idx="1133">
                  <c:v>0.84250000000000003</c:v>
                </c:pt>
                <c:pt idx="1134">
                  <c:v>0.84250000000000003</c:v>
                </c:pt>
                <c:pt idx="1135">
                  <c:v>0.84</c:v>
                </c:pt>
                <c:pt idx="1136">
                  <c:v>0.84250000000000003</c:v>
                </c:pt>
                <c:pt idx="1137">
                  <c:v>0.84250000000000003</c:v>
                </c:pt>
                <c:pt idx="1138">
                  <c:v>0.84</c:v>
                </c:pt>
                <c:pt idx="1139">
                  <c:v>0.84</c:v>
                </c:pt>
                <c:pt idx="1140">
                  <c:v>0.84250000000000003</c:v>
                </c:pt>
                <c:pt idx="1141">
                  <c:v>0.84250000000000003</c:v>
                </c:pt>
                <c:pt idx="1142">
                  <c:v>0.83750000000000002</c:v>
                </c:pt>
                <c:pt idx="1143">
                  <c:v>0.84250000000000003</c:v>
                </c:pt>
                <c:pt idx="1144">
                  <c:v>0.84250000000000003</c:v>
                </c:pt>
                <c:pt idx="1145">
                  <c:v>0.84250000000000003</c:v>
                </c:pt>
                <c:pt idx="1146">
                  <c:v>0.84</c:v>
                </c:pt>
                <c:pt idx="1147">
                  <c:v>0.84</c:v>
                </c:pt>
                <c:pt idx="1148">
                  <c:v>0.84250000000000003</c:v>
                </c:pt>
                <c:pt idx="1149">
                  <c:v>0.83750000000000002</c:v>
                </c:pt>
                <c:pt idx="1150">
                  <c:v>0.83499999999999996</c:v>
                </c:pt>
                <c:pt idx="1151">
                  <c:v>0.83499999999999996</c:v>
                </c:pt>
                <c:pt idx="1152">
                  <c:v>0.84</c:v>
                </c:pt>
                <c:pt idx="1153">
                  <c:v>0.83750000000000002</c:v>
                </c:pt>
                <c:pt idx="1154">
                  <c:v>0.83750000000000002</c:v>
                </c:pt>
                <c:pt idx="1155">
                  <c:v>0.84250000000000003</c:v>
                </c:pt>
                <c:pt idx="1156">
                  <c:v>0.84</c:v>
                </c:pt>
                <c:pt idx="1157">
                  <c:v>0.84</c:v>
                </c:pt>
                <c:pt idx="1158">
                  <c:v>0.84</c:v>
                </c:pt>
                <c:pt idx="1159">
                  <c:v>0.84250000000000003</c:v>
                </c:pt>
                <c:pt idx="1160">
                  <c:v>0.84250000000000003</c:v>
                </c:pt>
                <c:pt idx="1161">
                  <c:v>0.84</c:v>
                </c:pt>
                <c:pt idx="1162">
                  <c:v>0.84499999999999997</c:v>
                </c:pt>
                <c:pt idx="1163">
                  <c:v>0.84250000000000003</c:v>
                </c:pt>
                <c:pt idx="1164">
                  <c:v>0.84</c:v>
                </c:pt>
                <c:pt idx="1165">
                  <c:v>0.84</c:v>
                </c:pt>
                <c:pt idx="1166">
                  <c:v>0.84250000000000003</c:v>
                </c:pt>
                <c:pt idx="1167">
                  <c:v>0.83750000000000002</c:v>
                </c:pt>
                <c:pt idx="1168">
                  <c:v>0.84</c:v>
                </c:pt>
                <c:pt idx="1169">
                  <c:v>0.84</c:v>
                </c:pt>
                <c:pt idx="1170">
                  <c:v>0.84250000000000003</c:v>
                </c:pt>
                <c:pt idx="1171">
                  <c:v>0.83750000000000002</c:v>
                </c:pt>
                <c:pt idx="1172">
                  <c:v>0.83499999999999996</c:v>
                </c:pt>
                <c:pt idx="1173">
                  <c:v>0.84</c:v>
                </c:pt>
                <c:pt idx="1174">
                  <c:v>0.84</c:v>
                </c:pt>
                <c:pt idx="1175">
                  <c:v>0.83499999999999996</c:v>
                </c:pt>
                <c:pt idx="1176">
                  <c:v>0.84</c:v>
                </c:pt>
                <c:pt idx="1177">
                  <c:v>0.84</c:v>
                </c:pt>
                <c:pt idx="1178">
                  <c:v>0.84</c:v>
                </c:pt>
                <c:pt idx="1179">
                  <c:v>0.84</c:v>
                </c:pt>
                <c:pt idx="1180">
                  <c:v>0.83750000000000002</c:v>
                </c:pt>
                <c:pt idx="1181">
                  <c:v>0.84250000000000003</c:v>
                </c:pt>
                <c:pt idx="1182">
                  <c:v>0.84</c:v>
                </c:pt>
                <c:pt idx="1183">
                  <c:v>0.84</c:v>
                </c:pt>
                <c:pt idx="1184">
                  <c:v>0.84</c:v>
                </c:pt>
                <c:pt idx="1185">
                  <c:v>0.84</c:v>
                </c:pt>
                <c:pt idx="1186">
                  <c:v>0.83750000000000002</c:v>
                </c:pt>
                <c:pt idx="1187">
                  <c:v>0.84250000000000003</c:v>
                </c:pt>
                <c:pt idx="1188">
                  <c:v>0.84</c:v>
                </c:pt>
                <c:pt idx="1189">
                  <c:v>0.84</c:v>
                </c:pt>
                <c:pt idx="1190">
                  <c:v>0.84</c:v>
                </c:pt>
                <c:pt idx="1191">
                  <c:v>0.84250000000000003</c:v>
                </c:pt>
                <c:pt idx="1192">
                  <c:v>0.83499999999999996</c:v>
                </c:pt>
                <c:pt idx="1193">
                  <c:v>0.83750000000000002</c:v>
                </c:pt>
                <c:pt idx="1194">
                  <c:v>0.83750000000000002</c:v>
                </c:pt>
                <c:pt idx="1195">
                  <c:v>0.84</c:v>
                </c:pt>
                <c:pt idx="1196">
                  <c:v>0.84250000000000003</c:v>
                </c:pt>
                <c:pt idx="1197">
                  <c:v>0.83750000000000002</c:v>
                </c:pt>
                <c:pt idx="1198">
                  <c:v>0.84</c:v>
                </c:pt>
                <c:pt idx="1199">
                  <c:v>0.83750000000000002</c:v>
                </c:pt>
                <c:pt idx="1200">
                  <c:v>0.84250000000000003</c:v>
                </c:pt>
                <c:pt idx="1201">
                  <c:v>0.84250000000000003</c:v>
                </c:pt>
                <c:pt idx="1202">
                  <c:v>0.84</c:v>
                </c:pt>
                <c:pt idx="1203">
                  <c:v>0.84250000000000003</c:v>
                </c:pt>
                <c:pt idx="1204">
                  <c:v>0.84</c:v>
                </c:pt>
                <c:pt idx="1205">
                  <c:v>0.84250000000000003</c:v>
                </c:pt>
                <c:pt idx="1206">
                  <c:v>0.84</c:v>
                </c:pt>
                <c:pt idx="1207">
                  <c:v>0.83750000000000002</c:v>
                </c:pt>
                <c:pt idx="1208">
                  <c:v>0.84499999999999997</c:v>
                </c:pt>
                <c:pt idx="1209">
                  <c:v>0.84250000000000003</c:v>
                </c:pt>
                <c:pt idx="1210">
                  <c:v>0.83499999999999996</c:v>
                </c:pt>
                <c:pt idx="1211">
                  <c:v>0.83499999999999996</c:v>
                </c:pt>
                <c:pt idx="1212">
                  <c:v>0.83499999999999996</c:v>
                </c:pt>
                <c:pt idx="1213">
                  <c:v>0.84</c:v>
                </c:pt>
                <c:pt idx="1214">
                  <c:v>0.84250000000000003</c:v>
                </c:pt>
                <c:pt idx="1215">
                  <c:v>0.83750000000000002</c:v>
                </c:pt>
                <c:pt idx="1216">
                  <c:v>0.84250000000000003</c:v>
                </c:pt>
                <c:pt idx="1217">
                  <c:v>0.84250000000000003</c:v>
                </c:pt>
                <c:pt idx="1218">
                  <c:v>0.84</c:v>
                </c:pt>
                <c:pt idx="1219">
                  <c:v>0.83750000000000002</c:v>
                </c:pt>
                <c:pt idx="1220">
                  <c:v>0.83750000000000002</c:v>
                </c:pt>
                <c:pt idx="1221">
                  <c:v>0.84</c:v>
                </c:pt>
                <c:pt idx="1222">
                  <c:v>0.83499999999999996</c:v>
                </c:pt>
                <c:pt idx="1223">
                  <c:v>0.83499999999999996</c:v>
                </c:pt>
                <c:pt idx="1224">
                  <c:v>0.83499999999999996</c:v>
                </c:pt>
                <c:pt idx="1225">
                  <c:v>0.83750000000000002</c:v>
                </c:pt>
                <c:pt idx="1226">
                  <c:v>0.84</c:v>
                </c:pt>
                <c:pt idx="1227">
                  <c:v>0.84499999999999997</c:v>
                </c:pt>
                <c:pt idx="1228">
                  <c:v>0.84</c:v>
                </c:pt>
                <c:pt idx="1229">
                  <c:v>0.84</c:v>
                </c:pt>
                <c:pt idx="1230">
                  <c:v>0.84</c:v>
                </c:pt>
                <c:pt idx="1231">
                  <c:v>0.83750000000000002</c:v>
                </c:pt>
                <c:pt idx="1232">
                  <c:v>0.84</c:v>
                </c:pt>
                <c:pt idx="1233">
                  <c:v>0.84</c:v>
                </c:pt>
                <c:pt idx="1234">
                  <c:v>0.84250000000000003</c:v>
                </c:pt>
                <c:pt idx="1235">
                  <c:v>0.84499999999999997</c:v>
                </c:pt>
                <c:pt idx="1236">
                  <c:v>0.83499999999999996</c:v>
                </c:pt>
                <c:pt idx="1237">
                  <c:v>0.83499999999999996</c:v>
                </c:pt>
                <c:pt idx="1238">
                  <c:v>0.84</c:v>
                </c:pt>
                <c:pt idx="1239">
                  <c:v>0.83750000000000002</c:v>
                </c:pt>
                <c:pt idx="1240">
                  <c:v>0.84</c:v>
                </c:pt>
                <c:pt idx="1241">
                  <c:v>0.84</c:v>
                </c:pt>
                <c:pt idx="1242">
                  <c:v>0.84250000000000003</c:v>
                </c:pt>
                <c:pt idx="1243">
                  <c:v>0.84250000000000003</c:v>
                </c:pt>
                <c:pt idx="1244">
                  <c:v>0.84250000000000003</c:v>
                </c:pt>
                <c:pt idx="1245">
                  <c:v>0.84750000000000003</c:v>
                </c:pt>
                <c:pt idx="1246">
                  <c:v>0.84250000000000003</c:v>
                </c:pt>
                <c:pt idx="1247">
                  <c:v>0.83750000000000002</c:v>
                </c:pt>
                <c:pt idx="1248">
                  <c:v>0.84</c:v>
                </c:pt>
                <c:pt idx="1249">
                  <c:v>0.83750000000000002</c:v>
                </c:pt>
                <c:pt idx="1250">
                  <c:v>0.84</c:v>
                </c:pt>
                <c:pt idx="1251">
                  <c:v>0.84499999999999997</c:v>
                </c:pt>
                <c:pt idx="1252">
                  <c:v>0.84750000000000003</c:v>
                </c:pt>
                <c:pt idx="1253">
                  <c:v>0.84750000000000003</c:v>
                </c:pt>
                <c:pt idx="1254">
                  <c:v>0.84250000000000003</c:v>
                </c:pt>
                <c:pt idx="1255">
                  <c:v>0.84</c:v>
                </c:pt>
                <c:pt idx="1256">
                  <c:v>0.84</c:v>
                </c:pt>
                <c:pt idx="1257">
                  <c:v>0.83750000000000002</c:v>
                </c:pt>
                <c:pt idx="1258">
                  <c:v>0.84250000000000003</c:v>
                </c:pt>
                <c:pt idx="1259">
                  <c:v>0.84499999999999997</c:v>
                </c:pt>
                <c:pt idx="1260">
                  <c:v>0.84250000000000003</c:v>
                </c:pt>
                <c:pt idx="1261">
                  <c:v>0.84250000000000003</c:v>
                </c:pt>
                <c:pt idx="1262">
                  <c:v>0.84250000000000003</c:v>
                </c:pt>
                <c:pt idx="1263">
                  <c:v>0.84</c:v>
                </c:pt>
                <c:pt idx="1264">
                  <c:v>0.83750000000000002</c:v>
                </c:pt>
                <c:pt idx="1265">
                  <c:v>0.83750000000000002</c:v>
                </c:pt>
                <c:pt idx="1266">
                  <c:v>0.83750000000000002</c:v>
                </c:pt>
                <c:pt idx="1267">
                  <c:v>0.83750000000000002</c:v>
                </c:pt>
                <c:pt idx="1268">
                  <c:v>0.84</c:v>
                </c:pt>
                <c:pt idx="1269">
                  <c:v>0.83750000000000002</c:v>
                </c:pt>
                <c:pt idx="1270">
                  <c:v>0.83499999999999996</c:v>
                </c:pt>
                <c:pt idx="1271">
                  <c:v>0.84</c:v>
                </c:pt>
                <c:pt idx="1272">
                  <c:v>0.84</c:v>
                </c:pt>
                <c:pt idx="1273">
                  <c:v>0.83750000000000002</c:v>
                </c:pt>
                <c:pt idx="1274">
                  <c:v>0.84</c:v>
                </c:pt>
                <c:pt idx="1275">
                  <c:v>0.84250000000000003</c:v>
                </c:pt>
                <c:pt idx="1276">
                  <c:v>0.84499999999999997</c:v>
                </c:pt>
                <c:pt idx="1277">
                  <c:v>0.83750000000000002</c:v>
                </c:pt>
                <c:pt idx="1278">
                  <c:v>0.83499999999999996</c:v>
                </c:pt>
                <c:pt idx="1279">
                  <c:v>0.84</c:v>
                </c:pt>
                <c:pt idx="1280">
                  <c:v>0.84250000000000003</c:v>
                </c:pt>
                <c:pt idx="1281">
                  <c:v>0.84499999999999997</c:v>
                </c:pt>
                <c:pt idx="1282">
                  <c:v>0.84</c:v>
                </c:pt>
                <c:pt idx="1283">
                  <c:v>0.83750000000000002</c:v>
                </c:pt>
                <c:pt idx="1284">
                  <c:v>0.84250000000000003</c:v>
                </c:pt>
                <c:pt idx="1285">
                  <c:v>0.84499999999999997</c:v>
                </c:pt>
                <c:pt idx="1286">
                  <c:v>0.84499999999999997</c:v>
                </c:pt>
                <c:pt idx="1287">
                  <c:v>0.84250000000000003</c:v>
                </c:pt>
                <c:pt idx="1288">
                  <c:v>0.84</c:v>
                </c:pt>
                <c:pt idx="1289">
                  <c:v>0.84</c:v>
                </c:pt>
                <c:pt idx="1290">
                  <c:v>0.84</c:v>
                </c:pt>
                <c:pt idx="1291">
                  <c:v>0.83750000000000002</c:v>
                </c:pt>
                <c:pt idx="1292">
                  <c:v>0.83750000000000002</c:v>
                </c:pt>
                <c:pt idx="1293">
                  <c:v>0.83750000000000002</c:v>
                </c:pt>
                <c:pt idx="1294">
                  <c:v>0.83250000000000002</c:v>
                </c:pt>
                <c:pt idx="1295">
                  <c:v>0.83750000000000002</c:v>
                </c:pt>
                <c:pt idx="1296">
                  <c:v>0.84250000000000003</c:v>
                </c:pt>
                <c:pt idx="1297">
                  <c:v>0.84</c:v>
                </c:pt>
                <c:pt idx="1298">
                  <c:v>0.84</c:v>
                </c:pt>
                <c:pt idx="1299">
                  <c:v>0.84250000000000003</c:v>
                </c:pt>
                <c:pt idx="1300">
                  <c:v>0.84250000000000003</c:v>
                </c:pt>
                <c:pt idx="1301">
                  <c:v>0.84250000000000003</c:v>
                </c:pt>
                <c:pt idx="1302">
                  <c:v>0.84499999999999997</c:v>
                </c:pt>
                <c:pt idx="1303">
                  <c:v>0.84</c:v>
                </c:pt>
                <c:pt idx="1304">
                  <c:v>0.84250000000000003</c:v>
                </c:pt>
                <c:pt idx="1305">
                  <c:v>0.84</c:v>
                </c:pt>
                <c:pt idx="1306">
                  <c:v>0.84250000000000003</c:v>
                </c:pt>
                <c:pt idx="1307">
                  <c:v>0.84499999999999997</c:v>
                </c:pt>
                <c:pt idx="1308">
                  <c:v>0.84</c:v>
                </c:pt>
                <c:pt idx="1309">
                  <c:v>0.83750000000000002</c:v>
                </c:pt>
                <c:pt idx="1310">
                  <c:v>0.83499999999999996</c:v>
                </c:pt>
                <c:pt idx="1311">
                  <c:v>0.83750000000000002</c:v>
                </c:pt>
                <c:pt idx="1312">
                  <c:v>0.83499999999999996</c:v>
                </c:pt>
                <c:pt idx="1313">
                  <c:v>0.84</c:v>
                </c:pt>
                <c:pt idx="1314">
                  <c:v>0.84</c:v>
                </c:pt>
                <c:pt idx="1315">
                  <c:v>0.83499999999999996</c:v>
                </c:pt>
                <c:pt idx="1316">
                  <c:v>0.83499999999999996</c:v>
                </c:pt>
                <c:pt idx="1317">
                  <c:v>0.84250000000000003</c:v>
                </c:pt>
                <c:pt idx="1318">
                  <c:v>0.84</c:v>
                </c:pt>
                <c:pt idx="1319">
                  <c:v>0.83750000000000002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FF-4319-836C-64F4EA2AFBE5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'150ml_6g'!$G$2:$G$469</c:f>
              <c:numCache>
                <c:formatCode>0.0</c:formatCode>
                <c:ptCount val="468"/>
                <c:pt idx="0">
                  <c:v>0</c:v>
                </c:pt>
                <c:pt idx="1">
                  <c:v>0.12546666463216147</c:v>
                </c:pt>
                <c:pt idx="2">
                  <c:v>0.25106666088104246</c:v>
                </c:pt>
                <c:pt idx="3">
                  <c:v>0.37799999713897703</c:v>
                </c:pt>
                <c:pt idx="4">
                  <c:v>0.50716666380564368</c:v>
                </c:pt>
                <c:pt idx="5">
                  <c:v>0.63544998963673904</c:v>
                </c:pt>
                <c:pt idx="6">
                  <c:v>0.76538332303365075</c:v>
                </c:pt>
                <c:pt idx="7">
                  <c:v>0.89521665573120113</c:v>
                </c:pt>
                <c:pt idx="8">
                  <c:v>1.024999992052714</c:v>
                </c:pt>
                <c:pt idx="9">
                  <c:v>1.1545666615168253</c:v>
                </c:pt>
                <c:pt idx="10">
                  <c:v>1.2861333211263022</c:v>
                </c:pt>
                <c:pt idx="11">
                  <c:v>1.4163499911626181</c:v>
                </c:pt>
                <c:pt idx="12">
                  <c:v>1.5482499996821086</c:v>
                </c:pt>
                <c:pt idx="13">
                  <c:v>1.6812999884287516</c:v>
                </c:pt>
                <c:pt idx="14">
                  <c:v>1.8163833300272623</c:v>
                </c:pt>
                <c:pt idx="15">
                  <c:v>1.9512666622797648</c:v>
                </c:pt>
                <c:pt idx="16">
                  <c:v>2.0845166603724161</c:v>
                </c:pt>
                <c:pt idx="17">
                  <c:v>2.2204999923706055</c:v>
                </c:pt>
                <c:pt idx="18">
                  <c:v>2.3559833288192751</c:v>
                </c:pt>
                <c:pt idx="19">
                  <c:v>2.4923333326975503</c:v>
                </c:pt>
                <c:pt idx="20">
                  <c:v>2.6307333230972292</c:v>
                </c:pt>
                <c:pt idx="21">
                  <c:v>2.7716166575749717</c:v>
                </c:pt>
                <c:pt idx="22">
                  <c:v>2.9091499964396159</c:v>
                </c:pt>
                <c:pt idx="23">
                  <c:v>3.0481666564941405</c:v>
                </c:pt>
                <c:pt idx="24">
                  <c:v>3.1866499980290732</c:v>
                </c:pt>
                <c:pt idx="25">
                  <c:v>3.3245333353678386</c:v>
                </c:pt>
                <c:pt idx="26">
                  <c:v>3.464399989446004</c:v>
                </c:pt>
                <c:pt idx="27">
                  <c:v>3.6047333240509034</c:v>
                </c:pt>
                <c:pt idx="28">
                  <c:v>3.7469499985376995</c:v>
                </c:pt>
                <c:pt idx="29">
                  <c:v>3.8882333278656005</c:v>
                </c:pt>
                <c:pt idx="30">
                  <c:v>4.0306666612625124</c:v>
                </c:pt>
                <c:pt idx="31">
                  <c:v>4.1733833233515423</c:v>
                </c:pt>
                <c:pt idx="32">
                  <c:v>4.3156999905904136</c:v>
                </c:pt>
                <c:pt idx="33">
                  <c:v>4.4577166636784868</c:v>
                </c:pt>
                <c:pt idx="34">
                  <c:v>4.6030333280563358</c:v>
                </c:pt>
                <c:pt idx="35">
                  <c:v>4.7506666660308836</c:v>
                </c:pt>
                <c:pt idx="36">
                  <c:v>4.895433330535889</c:v>
                </c:pt>
                <c:pt idx="37">
                  <c:v>5.0417999982833859</c:v>
                </c:pt>
                <c:pt idx="38">
                  <c:v>5.1897333304087319</c:v>
                </c:pt>
                <c:pt idx="39">
                  <c:v>5.3360999981562296</c:v>
                </c:pt>
                <c:pt idx="40">
                  <c:v>5.4811999956766764</c:v>
                </c:pt>
                <c:pt idx="41">
                  <c:v>5.6280666669209802</c:v>
                </c:pt>
                <c:pt idx="42">
                  <c:v>5.7757666587829588</c:v>
                </c:pt>
                <c:pt idx="43">
                  <c:v>5.9223833322525028</c:v>
                </c:pt>
                <c:pt idx="44">
                  <c:v>6.0709666570027672</c:v>
                </c:pt>
                <c:pt idx="45">
                  <c:v>6.2208499987920129</c:v>
                </c:pt>
                <c:pt idx="46">
                  <c:v>6.372866662343343</c:v>
                </c:pt>
                <c:pt idx="47">
                  <c:v>6.5252833286921179</c:v>
                </c:pt>
                <c:pt idx="48">
                  <c:v>6.678749990463257</c:v>
                </c:pt>
                <c:pt idx="49">
                  <c:v>6.8311666568120319</c:v>
                </c:pt>
                <c:pt idx="50">
                  <c:v>6.9840166648228967</c:v>
                </c:pt>
                <c:pt idx="51">
                  <c:v>7.1359499931335453</c:v>
                </c:pt>
                <c:pt idx="52">
                  <c:v>7.2932499965031941</c:v>
                </c:pt>
                <c:pt idx="53">
                  <c:v>7.4445499897003176</c:v>
                </c:pt>
                <c:pt idx="54">
                  <c:v>7.5988999923070271</c:v>
                </c:pt>
                <c:pt idx="55">
                  <c:v>7.7568999926249189</c:v>
                </c:pt>
                <c:pt idx="56">
                  <c:v>7.910766657193502</c:v>
                </c:pt>
                <c:pt idx="57">
                  <c:v>8.0666166623433426</c:v>
                </c:pt>
                <c:pt idx="58">
                  <c:v>8.2250333229700718</c:v>
                </c:pt>
                <c:pt idx="59">
                  <c:v>8.3810333251953129</c:v>
                </c:pt>
                <c:pt idx="60">
                  <c:v>8.5386166572570801</c:v>
                </c:pt>
                <c:pt idx="61">
                  <c:v>8.6968499978383385</c:v>
                </c:pt>
                <c:pt idx="62">
                  <c:v>8.8545166651407872</c:v>
                </c:pt>
                <c:pt idx="63">
                  <c:v>9.0135333299636837</c:v>
                </c:pt>
                <c:pt idx="64">
                  <c:v>9.1867833296457935</c:v>
                </c:pt>
                <c:pt idx="65">
                  <c:v>9.3465666611989331</c:v>
                </c:pt>
                <c:pt idx="66">
                  <c:v>9.5090499877929684</c:v>
                </c:pt>
                <c:pt idx="67">
                  <c:v>9.6781499942143761</c:v>
                </c:pt>
                <c:pt idx="68">
                  <c:v>9.8428833325703931</c:v>
                </c:pt>
                <c:pt idx="69">
                  <c:v>10.002449997266133</c:v>
                </c:pt>
                <c:pt idx="70">
                  <c:v>10.165799991289775</c:v>
                </c:pt>
                <c:pt idx="71">
                  <c:v>10.329266659418742</c:v>
                </c:pt>
                <c:pt idx="72">
                  <c:v>10.491966660817464</c:v>
                </c:pt>
                <c:pt idx="73">
                  <c:v>10.655733331044514</c:v>
                </c:pt>
                <c:pt idx="74">
                  <c:v>10.822349993387858</c:v>
                </c:pt>
                <c:pt idx="75">
                  <c:v>10.989333327611288</c:v>
                </c:pt>
                <c:pt idx="76">
                  <c:v>11.156033333142599</c:v>
                </c:pt>
                <c:pt idx="77">
                  <c:v>11.321933325131734</c:v>
                </c:pt>
                <c:pt idx="78">
                  <c:v>11.491749986012776</c:v>
                </c:pt>
                <c:pt idx="79">
                  <c:v>11.662549988428752</c:v>
                </c:pt>
                <c:pt idx="80">
                  <c:v>11.828466661771138</c:v>
                </c:pt>
                <c:pt idx="81">
                  <c:v>11.996433329582214</c:v>
                </c:pt>
                <c:pt idx="82">
                  <c:v>12.166583331425985</c:v>
                </c:pt>
                <c:pt idx="83">
                  <c:v>12.336916661262512</c:v>
                </c:pt>
                <c:pt idx="84">
                  <c:v>12.509016664822896</c:v>
                </c:pt>
                <c:pt idx="85">
                  <c:v>12.682866660753886</c:v>
                </c:pt>
                <c:pt idx="86">
                  <c:v>12.856733322143555</c:v>
                </c:pt>
                <c:pt idx="87">
                  <c:v>13.030983328819275</c:v>
                </c:pt>
                <c:pt idx="88">
                  <c:v>13.202633325258891</c:v>
                </c:pt>
                <c:pt idx="89">
                  <c:v>13.373483324050904</c:v>
                </c:pt>
                <c:pt idx="90">
                  <c:v>13.546349994341533</c:v>
                </c:pt>
                <c:pt idx="91">
                  <c:v>13.720549988746644</c:v>
                </c:pt>
                <c:pt idx="92">
                  <c:v>13.895166659355164</c:v>
                </c:pt>
                <c:pt idx="93">
                  <c:v>14.069283326466879</c:v>
                </c:pt>
                <c:pt idx="94">
                  <c:v>14.247816658020019</c:v>
                </c:pt>
                <c:pt idx="95">
                  <c:v>14.424883325894674</c:v>
                </c:pt>
                <c:pt idx="96">
                  <c:v>14.598766660690307</c:v>
                </c:pt>
                <c:pt idx="97">
                  <c:v>14.773699998855591</c:v>
                </c:pt>
                <c:pt idx="98">
                  <c:v>14.952199991544088</c:v>
                </c:pt>
                <c:pt idx="99">
                  <c:v>15.135449997584026</c:v>
                </c:pt>
                <c:pt idx="100">
                  <c:v>15.315633328755696</c:v>
                </c:pt>
                <c:pt idx="101">
                  <c:v>15.49639999071757</c:v>
                </c:pt>
                <c:pt idx="102">
                  <c:v>15.679099996884664</c:v>
                </c:pt>
                <c:pt idx="103">
                  <c:v>15.866183328628541</c:v>
                </c:pt>
                <c:pt idx="104">
                  <c:v>16.048483324050903</c:v>
                </c:pt>
                <c:pt idx="105">
                  <c:v>16.236099990208945</c:v>
                </c:pt>
                <c:pt idx="106">
                  <c:v>16.423699998855589</c:v>
                </c:pt>
                <c:pt idx="107">
                  <c:v>16.610466663042704</c:v>
                </c:pt>
                <c:pt idx="108">
                  <c:v>16.797666660944621</c:v>
                </c:pt>
                <c:pt idx="109">
                  <c:v>16.985149995485941</c:v>
                </c:pt>
                <c:pt idx="110">
                  <c:v>17.174183320999145</c:v>
                </c:pt>
                <c:pt idx="111">
                  <c:v>17.365183321634927</c:v>
                </c:pt>
                <c:pt idx="112">
                  <c:v>17.554099988937377</c:v>
                </c:pt>
                <c:pt idx="113">
                  <c:v>17.742083334922789</c:v>
                </c:pt>
                <c:pt idx="114">
                  <c:v>17.928366653124492</c:v>
                </c:pt>
                <c:pt idx="115">
                  <c:v>18.120683328310648</c:v>
                </c:pt>
                <c:pt idx="116">
                  <c:v>18.315599989891052</c:v>
                </c:pt>
                <c:pt idx="117">
                  <c:v>18.510049994786581</c:v>
                </c:pt>
                <c:pt idx="118">
                  <c:v>18.711099998156229</c:v>
                </c:pt>
                <c:pt idx="119">
                  <c:v>18.903949999809264</c:v>
                </c:pt>
                <c:pt idx="120">
                  <c:v>19.100199993451437</c:v>
                </c:pt>
                <c:pt idx="121">
                  <c:v>19.293083333969115</c:v>
                </c:pt>
                <c:pt idx="122">
                  <c:v>19.484783323605857</c:v>
                </c:pt>
                <c:pt idx="123">
                  <c:v>19.690149998664857</c:v>
                </c:pt>
                <c:pt idx="124">
                  <c:v>19.891683324178061</c:v>
                </c:pt>
                <c:pt idx="125">
                  <c:v>20.092533326148988</c:v>
                </c:pt>
                <c:pt idx="126">
                  <c:v>20.29403332869212</c:v>
                </c:pt>
                <c:pt idx="127">
                  <c:v>20.499349999427796</c:v>
                </c:pt>
                <c:pt idx="128">
                  <c:v>20.704733331998188</c:v>
                </c:pt>
                <c:pt idx="129">
                  <c:v>20.906783326466879</c:v>
                </c:pt>
                <c:pt idx="130">
                  <c:v>21.102333331108092</c:v>
                </c:pt>
                <c:pt idx="131">
                  <c:v>21.297749996185303</c:v>
                </c:pt>
                <c:pt idx="132">
                  <c:v>21.49638332525889</c:v>
                </c:pt>
                <c:pt idx="133">
                  <c:v>21.698683325449625</c:v>
                </c:pt>
                <c:pt idx="134">
                  <c:v>21.907149998346963</c:v>
                </c:pt>
                <c:pt idx="135">
                  <c:v>22.116949995358784</c:v>
                </c:pt>
                <c:pt idx="136">
                  <c:v>22.326933328310648</c:v>
                </c:pt>
                <c:pt idx="137">
                  <c:v>22.53661665916443</c:v>
                </c:pt>
                <c:pt idx="138">
                  <c:v>22.744316665331521</c:v>
                </c:pt>
                <c:pt idx="139">
                  <c:v>22.9528333346049</c:v>
                </c:pt>
                <c:pt idx="140">
                  <c:v>23.159383320808409</c:v>
                </c:pt>
                <c:pt idx="141">
                  <c:v>23.364449985822041</c:v>
                </c:pt>
                <c:pt idx="142">
                  <c:v>23.57013332049052</c:v>
                </c:pt>
                <c:pt idx="143">
                  <c:v>23.777583328882852</c:v>
                </c:pt>
                <c:pt idx="144">
                  <c:v>23.991016658147178</c:v>
                </c:pt>
                <c:pt idx="145">
                  <c:v>24.203216656049094</c:v>
                </c:pt>
                <c:pt idx="146">
                  <c:v>24.407066655158996</c:v>
                </c:pt>
                <c:pt idx="147">
                  <c:v>24.610533324877419</c:v>
                </c:pt>
                <c:pt idx="148">
                  <c:v>24.816849994659425</c:v>
                </c:pt>
                <c:pt idx="149">
                  <c:v>25.0219499985377</c:v>
                </c:pt>
                <c:pt idx="150">
                  <c:v>25.228533331553141</c:v>
                </c:pt>
                <c:pt idx="151">
                  <c:v>25.436733325322468</c:v>
                </c:pt>
                <c:pt idx="152">
                  <c:v>25.646499991416931</c:v>
                </c:pt>
                <c:pt idx="153">
                  <c:v>25.860583329200743</c:v>
                </c:pt>
                <c:pt idx="154">
                  <c:v>26.068899997075398</c:v>
                </c:pt>
                <c:pt idx="155">
                  <c:v>26.281449993451435</c:v>
                </c:pt>
                <c:pt idx="156">
                  <c:v>26.491883333524068</c:v>
                </c:pt>
                <c:pt idx="157">
                  <c:v>26.702816661198934</c:v>
                </c:pt>
                <c:pt idx="158">
                  <c:v>26.915383330980937</c:v>
                </c:pt>
                <c:pt idx="159">
                  <c:v>27.126133330663045</c:v>
                </c:pt>
                <c:pt idx="160">
                  <c:v>27.340999992688499</c:v>
                </c:pt>
                <c:pt idx="161">
                  <c:v>27.554799993832905</c:v>
                </c:pt>
                <c:pt idx="162">
                  <c:v>27.769283334414165</c:v>
                </c:pt>
                <c:pt idx="163">
                  <c:v>27.984216658274331</c:v>
                </c:pt>
                <c:pt idx="164">
                  <c:v>28.197049999237059</c:v>
                </c:pt>
                <c:pt idx="165">
                  <c:v>28.412699993451437</c:v>
                </c:pt>
                <c:pt idx="166">
                  <c:v>28.62699999809265</c:v>
                </c:pt>
                <c:pt idx="167">
                  <c:v>28.842316659291587</c:v>
                </c:pt>
                <c:pt idx="168">
                  <c:v>29.059499994913736</c:v>
                </c:pt>
                <c:pt idx="169">
                  <c:v>29.277883323033652</c:v>
                </c:pt>
                <c:pt idx="170">
                  <c:v>29.492516660690306</c:v>
                </c:pt>
                <c:pt idx="171">
                  <c:v>29.719233330090841</c:v>
                </c:pt>
                <c:pt idx="172">
                  <c:v>29.936883330345154</c:v>
                </c:pt>
                <c:pt idx="173">
                  <c:v>30.155833323796589</c:v>
                </c:pt>
                <c:pt idx="174">
                  <c:v>30.378699994087221</c:v>
                </c:pt>
                <c:pt idx="175">
                  <c:v>30.598149991035463</c:v>
                </c:pt>
                <c:pt idx="176">
                  <c:v>30.821016661326091</c:v>
                </c:pt>
                <c:pt idx="177">
                  <c:v>31.044133321444193</c:v>
                </c:pt>
                <c:pt idx="178">
                  <c:v>31.265816664695741</c:v>
                </c:pt>
                <c:pt idx="179">
                  <c:v>31.487583327293397</c:v>
                </c:pt>
                <c:pt idx="180">
                  <c:v>31.714183322588603</c:v>
                </c:pt>
                <c:pt idx="181">
                  <c:v>31.943933327992756</c:v>
                </c:pt>
                <c:pt idx="182">
                  <c:v>32.172399997711182</c:v>
                </c:pt>
                <c:pt idx="183">
                  <c:v>32.400733327865602</c:v>
                </c:pt>
                <c:pt idx="184">
                  <c:v>32.64138333002726</c:v>
                </c:pt>
                <c:pt idx="185">
                  <c:v>32.870449995994569</c:v>
                </c:pt>
                <c:pt idx="186">
                  <c:v>33.097416655222574</c:v>
                </c:pt>
                <c:pt idx="187">
                  <c:v>33.324199994405113</c:v>
                </c:pt>
                <c:pt idx="188">
                  <c:v>33.550549991925557</c:v>
                </c:pt>
                <c:pt idx="189">
                  <c:v>33.777633333206175</c:v>
                </c:pt>
                <c:pt idx="190">
                  <c:v>34.014949997266136</c:v>
                </c:pt>
                <c:pt idx="191">
                  <c:v>34.247949997584023</c:v>
                </c:pt>
                <c:pt idx="192">
                  <c:v>34.480883328119916</c:v>
                </c:pt>
                <c:pt idx="193">
                  <c:v>34.713266658782956</c:v>
                </c:pt>
                <c:pt idx="194">
                  <c:v>34.947966663042706</c:v>
                </c:pt>
                <c:pt idx="195">
                  <c:v>35.180099987983702</c:v>
                </c:pt>
                <c:pt idx="196">
                  <c:v>35.410666656494143</c:v>
                </c:pt>
                <c:pt idx="197">
                  <c:v>35.646083323160809</c:v>
                </c:pt>
                <c:pt idx="198">
                  <c:v>35.883416660626729</c:v>
                </c:pt>
                <c:pt idx="199">
                  <c:v>36.114383323987326</c:v>
                </c:pt>
                <c:pt idx="200">
                  <c:v>36.351099999745685</c:v>
                </c:pt>
                <c:pt idx="201">
                  <c:v>36.584566656748457</c:v>
                </c:pt>
                <c:pt idx="202">
                  <c:v>36.817516652743024</c:v>
                </c:pt>
                <c:pt idx="203">
                  <c:v>37.055699992179868</c:v>
                </c:pt>
                <c:pt idx="204">
                  <c:v>37.288916659355166</c:v>
                </c:pt>
                <c:pt idx="205">
                  <c:v>37.524399995803833</c:v>
                </c:pt>
                <c:pt idx="206">
                  <c:v>37.787916660308838</c:v>
                </c:pt>
                <c:pt idx="207">
                  <c:v>38.04418332576752</c:v>
                </c:pt>
                <c:pt idx="208">
                  <c:v>38.28043332894643</c:v>
                </c:pt>
                <c:pt idx="209">
                  <c:v>38.518216657638547</c:v>
                </c:pt>
                <c:pt idx="210">
                  <c:v>38.758899990717573</c:v>
                </c:pt>
                <c:pt idx="211">
                  <c:v>38.996699992815657</c:v>
                </c:pt>
                <c:pt idx="212">
                  <c:v>39.239983328183492</c:v>
                </c:pt>
                <c:pt idx="213">
                  <c:v>39.476166653633115</c:v>
                </c:pt>
                <c:pt idx="214">
                  <c:v>39.728549997011818</c:v>
                </c:pt>
                <c:pt idx="215">
                  <c:v>39.967699996630351</c:v>
                </c:pt>
                <c:pt idx="216">
                  <c:v>40.207666659355162</c:v>
                </c:pt>
                <c:pt idx="217">
                  <c:v>40.449149990081786</c:v>
                </c:pt>
                <c:pt idx="218">
                  <c:v>40.694516658782959</c:v>
                </c:pt>
                <c:pt idx="219">
                  <c:v>40.934649991989133</c:v>
                </c:pt>
                <c:pt idx="220">
                  <c:v>41.173183329900105</c:v>
                </c:pt>
                <c:pt idx="221">
                  <c:v>41.414583333333333</c:v>
                </c:pt>
                <c:pt idx="222">
                  <c:v>41.657749994595846</c:v>
                </c:pt>
                <c:pt idx="223">
                  <c:v>41.904999987284342</c:v>
                </c:pt>
                <c:pt idx="224">
                  <c:v>42.149616662661238</c:v>
                </c:pt>
                <c:pt idx="225">
                  <c:v>42.394783329963687</c:v>
                </c:pt>
                <c:pt idx="226">
                  <c:v>42.660833326975506</c:v>
                </c:pt>
                <c:pt idx="227">
                  <c:v>42.920483326911928</c:v>
                </c:pt>
                <c:pt idx="228">
                  <c:v>43.163599999745685</c:v>
                </c:pt>
                <c:pt idx="229">
                  <c:v>43.412666662534079</c:v>
                </c:pt>
                <c:pt idx="230">
                  <c:v>43.662749989827475</c:v>
                </c:pt>
                <c:pt idx="231">
                  <c:v>43.9095999956131</c:v>
                </c:pt>
                <c:pt idx="232">
                  <c:v>44.156366658210757</c:v>
                </c:pt>
                <c:pt idx="233">
                  <c:v>44.405699992179869</c:v>
                </c:pt>
                <c:pt idx="234">
                  <c:v>44.654966664314273</c:v>
                </c:pt>
                <c:pt idx="235">
                  <c:v>44.901116665204363</c:v>
                </c:pt>
                <c:pt idx="236">
                  <c:v>45.147666660944623</c:v>
                </c:pt>
                <c:pt idx="237">
                  <c:v>45.39446666240692</c:v>
                </c:pt>
                <c:pt idx="238">
                  <c:v>45.642583330472313</c:v>
                </c:pt>
                <c:pt idx="239">
                  <c:v>45.896866663297018</c:v>
                </c:pt>
                <c:pt idx="240">
                  <c:v>46.152266661326088</c:v>
                </c:pt>
                <c:pt idx="241">
                  <c:v>46.407133324941</c:v>
                </c:pt>
                <c:pt idx="242">
                  <c:v>46.66473333040873</c:v>
                </c:pt>
                <c:pt idx="243">
                  <c:v>46.920649997393291</c:v>
                </c:pt>
                <c:pt idx="244">
                  <c:v>47.172966663042708</c:v>
                </c:pt>
                <c:pt idx="245">
                  <c:v>47.434033330281572</c:v>
                </c:pt>
                <c:pt idx="246">
                  <c:v>47.692799997329715</c:v>
                </c:pt>
                <c:pt idx="247">
                  <c:v>47.948966662089028</c:v>
                </c:pt>
                <c:pt idx="248">
                  <c:v>48.208849994341534</c:v>
                </c:pt>
                <c:pt idx="249">
                  <c:v>48.467599995930989</c:v>
                </c:pt>
                <c:pt idx="250">
                  <c:v>48.727216664950056</c:v>
                </c:pt>
                <c:pt idx="251">
                  <c:v>48.989433320363361</c:v>
                </c:pt>
                <c:pt idx="252">
                  <c:v>49.246799993515012</c:v>
                </c:pt>
                <c:pt idx="253">
                  <c:v>49.508683331807454</c:v>
                </c:pt>
                <c:pt idx="254">
                  <c:v>49.775333325068154</c:v>
                </c:pt>
                <c:pt idx="255">
                  <c:v>50.033750001589461</c:v>
                </c:pt>
                <c:pt idx="256">
                  <c:v>50.294099990526838</c:v>
                </c:pt>
                <c:pt idx="257">
                  <c:v>50.553150002161665</c:v>
                </c:pt>
                <c:pt idx="258">
                  <c:v>50.817133323351541</c:v>
                </c:pt>
                <c:pt idx="259">
                  <c:v>51.07748332818349</c:v>
                </c:pt>
                <c:pt idx="260">
                  <c:v>51.339299988746646</c:v>
                </c:pt>
                <c:pt idx="261">
                  <c:v>51.601733326911926</c:v>
                </c:pt>
                <c:pt idx="262">
                  <c:v>51.865183329582216</c:v>
                </c:pt>
                <c:pt idx="263">
                  <c:v>52.130983328819276</c:v>
                </c:pt>
                <c:pt idx="264">
                  <c:v>52.391783324877423</c:v>
                </c:pt>
                <c:pt idx="265">
                  <c:v>52.656833330790199</c:v>
                </c:pt>
                <c:pt idx="266">
                  <c:v>52.920983330408731</c:v>
                </c:pt>
                <c:pt idx="267">
                  <c:v>53.187849998474121</c:v>
                </c:pt>
                <c:pt idx="268">
                  <c:v>53.455549995104469</c:v>
                </c:pt>
                <c:pt idx="269">
                  <c:v>53.727499993642169</c:v>
                </c:pt>
                <c:pt idx="270">
                  <c:v>53.995366660753888</c:v>
                </c:pt>
                <c:pt idx="271">
                  <c:v>54.263283324241641</c:v>
                </c:pt>
                <c:pt idx="272">
                  <c:v>54.531783326466879</c:v>
                </c:pt>
                <c:pt idx="273">
                  <c:v>54.800116658210754</c:v>
                </c:pt>
                <c:pt idx="274">
                  <c:v>55.072166665395102</c:v>
                </c:pt>
                <c:pt idx="275">
                  <c:v>55.344633324941</c:v>
                </c:pt>
                <c:pt idx="276">
                  <c:v>55.617233331998186</c:v>
                </c:pt>
                <c:pt idx="277">
                  <c:v>55.900016657511394</c:v>
                </c:pt>
                <c:pt idx="278">
                  <c:v>56.172250000635785</c:v>
                </c:pt>
                <c:pt idx="279">
                  <c:v>56.446083331108092</c:v>
                </c:pt>
                <c:pt idx="280">
                  <c:v>56.721833324432374</c:v>
                </c:pt>
                <c:pt idx="281">
                  <c:v>56.996449995040891</c:v>
                </c:pt>
                <c:pt idx="282">
                  <c:v>57.286149994532266</c:v>
                </c:pt>
                <c:pt idx="283">
                  <c:v>57.566533319155376</c:v>
                </c:pt>
                <c:pt idx="284">
                  <c:v>57.844183333714803</c:v>
                </c:pt>
                <c:pt idx="285">
                  <c:v>58.119499993324283</c:v>
                </c:pt>
                <c:pt idx="286">
                  <c:v>58.400199993451437</c:v>
                </c:pt>
                <c:pt idx="287">
                  <c:v>58.679499999682108</c:v>
                </c:pt>
                <c:pt idx="288">
                  <c:v>58.960083325703941</c:v>
                </c:pt>
                <c:pt idx="289">
                  <c:v>59.239433328310646</c:v>
                </c:pt>
                <c:pt idx="290">
                  <c:v>59.515383330980939</c:v>
                </c:pt>
                <c:pt idx="291">
                  <c:v>59.805333328247073</c:v>
                </c:pt>
                <c:pt idx="292">
                  <c:v>60.086633324623108</c:v>
                </c:pt>
                <c:pt idx="293">
                  <c:v>60.365883334477743</c:v>
                </c:pt>
                <c:pt idx="294">
                  <c:v>60.646866663297018</c:v>
                </c:pt>
                <c:pt idx="295">
                  <c:v>60.927233330408733</c:v>
                </c:pt>
                <c:pt idx="296">
                  <c:v>61.211199998855591</c:v>
                </c:pt>
                <c:pt idx="297">
                  <c:v>61.497283331553142</c:v>
                </c:pt>
                <c:pt idx="298">
                  <c:v>61.782633328437804</c:v>
                </c:pt>
                <c:pt idx="299">
                  <c:v>62.068816661834717</c:v>
                </c:pt>
                <c:pt idx="300">
                  <c:v>62.352199999491376</c:v>
                </c:pt>
                <c:pt idx="301">
                  <c:v>62.641499988238017</c:v>
                </c:pt>
                <c:pt idx="302">
                  <c:v>62.931016659736635</c:v>
                </c:pt>
                <c:pt idx="303">
                  <c:v>63.216283321380615</c:v>
                </c:pt>
                <c:pt idx="304">
                  <c:v>63.502600002288816</c:v>
                </c:pt>
                <c:pt idx="305">
                  <c:v>63.795833325386049</c:v>
                </c:pt>
                <c:pt idx="306">
                  <c:v>64.088766654332474</c:v>
                </c:pt>
                <c:pt idx="307">
                  <c:v>64.384433325131738</c:v>
                </c:pt>
                <c:pt idx="308">
                  <c:v>64.677033329010015</c:v>
                </c:pt>
                <c:pt idx="309">
                  <c:v>64.979266659418741</c:v>
                </c:pt>
                <c:pt idx="310">
                  <c:v>65.275183327992764</c:v>
                </c:pt>
                <c:pt idx="311">
                  <c:v>65.568549990653992</c:v>
                </c:pt>
                <c:pt idx="312">
                  <c:v>65.865533336003622</c:v>
                </c:pt>
                <c:pt idx="313">
                  <c:v>66.157583324114484</c:v>
                </c:pt>
                <c:pt idx="314">
                  <c:v>66.457583332061773</c:v>
                </c:pt>
                <c:pt idx="315">
                  <c:v>66.753866656621298</c:v>
                </c:pt>
                <c:pt idx="316">
                  <c:v>67.04928332169851</c:v>
                </c:pt>
                <c:pt idx="317">
                  <c:v>67.344016655286154</c:v>
                </c:pt>
                <c:pt idx="318">
                  <c:v>67.642299993832907</c:v>
                </c:pt>
                <c:pt idx="319">
                  <c:v>67.941100001335144</c:v>
                </c:pt>
                <c:pt idx="320">
                  <c:v>68.237849998474118</c:v>
                </c:pt>
                <c:pt idx="321">
                  <c:v>68.536416657765713</c:v>
                </c:pt>
                <c:pt idx="322">
                  <c:v>68.835399993260708</c:v>
                </c:pt>
                <c:pt idx="323">
                  <c:v>69.136783329645795</c:v>
                </c:pt>
                <c:pt idx="324">
                  <c:v>69.43593332767486</c:v>
                </c:pt>
                <c:pt idx="325">
                  <c:v>69.746983329455063</c:v>
                </c:pt>
                <c:pt idx="326">
                  <c:v>70.051066652933756</c:v>
                </c:pt>
                <c:pt idx="327">
                  <c:v>70.354249993960067</c:v>
                </c:pt>
                <c:pt idx="328">
                  <c:v>70.660850000381473</c:v>
                </c:pt>
                <c:pt idx="329">
                  <c:v>70.96698332627615</c:v>
                </c:pt>
                <c:pt idx="330">
                  <c:v>71.272183330853778</c:v>
                </c:pt>
                <c:pt idx="331">
                  <c:v>71.578499992688492</c:v>
                </c:pt>
                <c:pt idx="332">
                  <c:v>71.888299997647607</c:v>
                </c:pt>
                <c:pt idx="333">
                  <c:v>72.193899989128113</c:v>
                </c:pt>
                <c:pt idx="334">
                  <c:v>72.504166658719384</c:v>
                </c:pt>
                <c:pt idx="335">
                  <c:v>72.813866662979123</c:v>
                </c:pt>
                <c:pt idx="336">
                  <c:v>73.124083328247067</c:v>
                </c:pt>
                <c:pt idx="337">
                  <c:v>73.429649988810226</c:v>
                </c:pt>
                <c:pt idx="338">
                  <c:v>73.741833329200745</c:v>
                </c:pt>
                <c:pt idx="339">
                  <c:v>74.05516665776571</c:v>
                </c:pt>
                <c:pt idx="340">
                  <c:v>74.366833329200745</c:v>
                </c:pt>
                <c:pt idx="341">
                  <c:v>74.69518332481384</c:v>
                </c:pt>
                <c:pt idx="342">
                  <c:v>75.010783330599466</c:v>
                </c:pt>
                <c:pt idx="343">
                  <c:v>75.327783322334284</c:v>
                </c:pt>
                <c:pt idx="344">
                  <c:v>75.642733327547703</c:v>
                </c:pt>
                <c:pt idx="345">
                  <c:v>75.963283332188922</c:v>
                </c:pt>
                <c:pt idx="346">
                  <c:v>76.283033331235245</c:v>
                </c:pt>
                <c:pt idx="347">
                  <c:v>76.604116662343344</c:v>
                </c:pt>
                <c:pt idx="348">
                  <c:v>76.923466658592218</c:v>
                </c:pt>
                <c:pt idx="349">
                  <c:v>77.240066663424173</c:v>
                </c:pt>
                <c:pt idx="350">
                  <c:v>77.563816658655796</c:v>
                </c:pt>
                <c:pt idx="351">
                  <c:v>77.883166662851963</c:v>
                </c:pt>
                <c:pt idx="352">
                  <c:v>78.206883327166238</c:v>
                </c:pt>
                <c:pt idx="353">
                  <c:v>78.531649994850156</c:v>
                </c:pt>
                <c:pt idx="354">
                  <c:v>78.856933331489557</c:v>
                </c:pt>
                <c:pt idx="355">
                  <c:v>79.181216653188073</c:v>
                </c:pt>
                <c:pt idx="356">
                  <c:v>79.50503332614899</c:v>
                </c:pt>
                <c:pt idx="357">
                  <c:v>79.832749994595844</c:v>
                </c:pt>
                <c:pt idx="358">
                  <c:v>80.153016654650372</c:v>
                </c:pt>
                <c:pt idx="359">
                  <c:v>80.477449997266135</c:v>
                </c:pt>
                <c:pt idx="360">
                  <c:v>80.805449994405109</c:v>
                </c:pt>
                <c:pt idx="361">
                  <c:v>81.136083332697552</c:v>
                </c:pt>
                <c:pt idx="362">
                  <c:v>81.460049994786587</c:v>
                </c:pt>
                <c:pt idx="363">
                  <c:v>81.791933329900104</c:v>
                </c:pt>
                <c:pt idx="364">
                  <c:v>82.121399990717563</c:v>
                </c:pt>
                <c:pt idx="365">
                  <c:v>82.452866657574972</c:v>
                </c:pt>
                <c:pt idx="366">
                  <c:v>83.039149991671238</c:v>
                </c:pt>
                <c:pt idx="367">
                  <c:v>83.372383332252497</c:v>
                </c:pt>
                <c:pt idx="368">
                  <c:v>83.704983329772944</c:v>
                </c:pt>
                <c:pt idx="369">
                  <c:v>84.037150001525873</c:v>
                </c:pt>
                <c:pt idx="370">
                  <c:v>84.367200001080832</c:v>
                </c:pt>
                <c:pt idx="371">
                  <c:v>84.700616661707556</c:v>
                </c:pt>
                <c:pt idx="372">
                  <c:v>85.031433320045466</c:v>
                </c:pt>
                <c:pt idx="373">
                  <c:v>85.360733334223426</c:v>
                </c:pt>
                <c:pt idx="374">
                  <c:v>85.70031665960947</c:v>
                </c:pt>
                <c:pt idx="375">
                  <c:v>86.034799989064538</c:v>
                </c:pt>
                <c:pt idx="376">
                  <c:v>86.367216666539505</c:v>
                </c:pt>
                <c:pt idx="377">
                  <c:v>86.705816666285202</c:v>
                </c:pt>
                <c:pt idx="378">
                  <c:v>87.039366666475928</c:v>
                </c:pt>
                <c:pt idx="379">
                  <c:v>87.377566663424176</c:v>
                </c:pt>
                <c:pt idx="380">
                  <c:v>87.721316663424176</c:v>
                </c:pt>
                <c:pt idx="381">
                  <c:v>88.062166659037274</c:v>
                </c:pt>
                <c:pt idx="382">
                  <c:v>88.401633326212561</c:v>
                </c:pt>
                <c:pt idx="383">
                  <c:v>88.7422333240509</c:v>
                </c:pt>
                <c:pt idx="384">
                  <c:v>89.082766660054531</c:v>
                </c:pt>
                <c:pt idx="385">
                  <c:v>89.419699994723004</c:v>
                </c:pt>
                <c:pt idx="386">
                  <c:v>89.767066653569543</c:v>
                </c:pt>
                <c:pt idx="387">
                  <c:v>90.107899999618525</c:v>
                </c:pt>
                <c:pt idx="388">
                  <c:v>90.451033329963678</c:v>
                </c:pt>
                <c:pt idx="389">
                  <c:v>90.797599999109906</c:v>
                </c:pt>
                <c:pt idx="390">
                  <c:v>91.138799993197125</c:v>
                </c:pt>
                <c:pt idx="391">
                  <c:v>91.482733321189883</c:v>
                </c:pt>
                <c:pt idx="392">
                  <c:v>91.832499988873806</c:v>
                </c:pt>
                <c:pt idx="393">
                  <c:v>92.18324999014537</c:v>
                </c:pt>
                <c:pt idx="394">
                  <c:v>92.53418332735697</c:v>
                </c:pt>
                <c:pt idx="395">
                  <c:v>92.885816661516827</c:v>
                </c:pt>
                <c:pt idx="396">
                  <c:v>93.229483326276139</c:v>
                </c:pt>
                <c:pt idx="397">
                  <c:v>93.577033321062729</c:v>
                </c:pt>
                <c:pt idx="398">
                  <c:v>93.926333332061773</c:v>
                </c:pt>
                <c:pt idx="399">
                  <c:v>94.273833330472314</c:v>
                </c:pt>
                <c:pt idx="400">
                  <c:v>94.62651666005452</c:v>
                </c:pt>
                <c:pt idx="401">
                  <c:v>94.980216662089035</c:v>
                </c:pt>
                <c:pt idx="402">
                  <c:v>95.32483332951864</c:v>
                </c:pt>
                <c:pt idx="403">
                  <c:v>95.674266664187115</c:v>
                </c:pt>
                <c:pt idx="404">
                  <c:v>96.026316658655801</c:v>
                </c:pt>
                <c:pt idx="405">
                  <c:v>96.378033336003625</c:v>
                </c:pt>
                <c:pt idx="406">
                  <c:v>96.732233325640365</c:v>
                </c:pt>
                <c:pt idx="407">
                  <c:v>97.093816661834722</c:v>
                </c:pt>
                <c:pt idx="408">
                  <c:v>97.447766661643982</c:v>
                </c:pt>
                <c:pt idx="409">
                  <c:v>97.804283324877417</c:v>
                </c:pt>
                <c:pt idx="410">
                  <c:v>98.158249998092657</c:v>
                </c:pt>
                <c:pt idx="411">
                  <c:v>98.511683328946432</c:v>
                </c:pt>
                <c:pt idx="412">
                  <c:v>98.866733328501383</c:v>
                </c:pt>
                <c:pt idx="413">
                  <c:v>99.23388333320618</c:v>
                </c:pt>
                <c:pt idx="414">
                  <c:v>99.599899991353354</c:v>
                </c:pt>
                <c:pt idx="415">
                  <c:v>99.957883326212567</c:v>
                </c:pt>
                <c:pt idx="416">
                  <c:v>100.32088332970937</c:v>
                </c:pt>
                <c:pt idx="417">
                  <c:v>100.68604999383291</c:v>
                </c:pt>
                <c:pt idx="418">
                  <c:v>101.04596666495006</c:v>
                </c:pt>
                <c:pt idx="419">
                  <c:v>101.40366666316986</c:v>
                </c:pt>
                <c:pt idx="420">
                  <c:v>101.76334999402364</c:v>
                </c:pt>
                <c:pt idx="421">
                  <c:v>102.12894999186197</c:v>
                </c:pt>
                <c:pt idx="422">
                  <c:v>102.49201666514078</c:v>
                </c:pt>
                <c:pt idx="423">
                  <c:v>102.85811666647594</c:v>
                </c:pt>
                <c:pt idx="424">
                  <c:v>103.22801666259765</c:v>
                </c:pt>
                <c:pt idx="425">
                  <c:v>103.59124999841055</c:v>
                </c:pt>
                <c:pt idx="426">
                  <c:v>103.96030000050862</c:v>
                </c:pt>
                <c:pt idx="427">
                  <c:v>104.32648332118988</c:v>
                </c:pt>
                <c:pt idx="428">
                  <c:v>104.69353332519532</c:v>
                </c:pt>
                <c:pt idx="429">
                  <c:v>105.06143333117167</c:v>
                </c:pt>
                <c:pt idx="430">
                  <c:v>105.42694999376933</c:v>
                </c:pt>
                <c:pt idx="431">
                  <c:v>105.79849999745687</c:v>
                </c:pt>
                <c:pt idx="432">
                  <c:v>106.16831665833791</c:v>
                </c:pt>
                <c:pt idx="433">
                  <c:v>106.54024999141693</c:v>
                </c:pt>
                <c:pt idx="434">
                  <c:v>106.91654999256134</c:v>
                </c:pt>
                <c:pt idx="435">
                  <c:v>107.28461666107178</c:v>
                </c:pt>
                <c:pt idx="436">
                  <c:v>107.6592333316803</c:v>
                </c:pt>
                <c:pt idx="437">
                  <c:v>108.03293333053588</c:v>
                </c:pt>
                <c:pt idx="438">
                  <c:v>108.40929999351502</c:v>
                </c:pt>
                <c:pt idx="439">
                  <c:v>108.78354999224345</c:v>
                </c:pt>
                <c:pt idx="440">
                  <c:v>109.15691666603088</c:v>
                </c:pt>
                <c:pt idx="441">
                  <c:v>109.53459999561309</c:v>
                </c:pt>
                <c:pt idx="442">
                  <c:v>109.92614999612172</c:v>
                </c:pt>
                <c:pt idx="443">
                  <c:v>110.30509999593099</c:v>
                </c:pt>
                <c:pt idx="444">
                  <c:v>110.68136665821075</c:v>
                </c:pt>
                <c:pt idx="445">
                  <c:v>111.06514999071757</c:v>
                </c:pt>
                <c:pt idx="446">
                  <c:v>111.44948333104452</c:v>
                </c:pt>
                <c:pt idx="447">
                  <c:v>111.83338332970938</c:v>
                </c:pt>
                <c:pt idx="448">
                  <c:v>112.2164333264033</c:v>
                </c:pt>
                <c:pt idx="449">
                  <c:v>112.60460000038147</c:v>
                </c:pt>
                <c:pt idx="450">
                  <c:v>112.9909999926885</c:v>
                </c:pt>
                <c:pt idx="451">
                  <c:v>113.37174999713898</c:v>
                </c:pt>
                <c:pt idx="452">
                  <c:v>113.75633332729339</c:v>
                </c:pt>
                <c:pt idx="453">
                  <c:v>114.13564999898274</c:v>
                </c:pt>
                <c:pt idx="454">
                  <c:v>114.52018332481384</c:v>
                </c:pt>
                <c:pt idx="455">
                  <c:v>114.91239999135335</c:v>
                </c:pt>
                <c:pt idx="456">
                  <c:v>115.29704999128977</c:v>
                </c:pt>
                <c:pt idx="457">
                  <c:v>115.6866333246231</c:v>
                </c:pt>
                <c:pt idx="458">
                  <c:v>116.07161666552226</c:v>
                </c:pt>
                <c:pt idx="459">
                  <c:v>116.46084999243418</c:v>
                </c:pt>
                <c:pt idx="460">
                  <c:v>116.8494333267212</c:v>
                </c:pt>
                <c:pt idx="461">
                  <c:v>117.23681666056315</c:v>
                </c:pt>
                <c:pt idx="462">
                  <c:v>117.62379999160767</c:v>
                </c:pt>
                <c:pt idx="463">
                  <c:v>118.01619999408722</c:v>
                </c:pt>
                <c:pt idx="464">
                  <c:v>118.41226665973663</c:v>
                </c:pt>
                <c:pt idx="465">
                  <c:v>118.80998333295186</c:v>
                </c:pt>
                <c:pt idx="466">
                  <c:v>119.21005000273387</c:v>
                </c:pt>
                <c:pt idx="467">
                  <c:v>119.60539999008179</c:v>
                </c:pt>
              </c:numCache>
            </c:numRef>
          </c:xVal>
          <c:yVal>
            <c:numRef>
              <c:f>'150ml_6g'!$I$2:$I$469</c:f>
              <c:numCache>
                <c:formatCode>0.0000</c:formatCode>
                <c:ptCount val="4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2.5000000000000001E-3</c:v>
                </c:pt>
                <c:pt idx="204">
                  <c:v>0.01</c:v>
                </c:pt>
                <c:pt idx="205">
                  <c:v>1.4999999999999999E-2</c:v>
                </c:pt>
                <c:pt idx="206">
                  <c:v>2.2499999999999999E-2</c:v>
                </c:pt>
                <c:pt idx="207">
                  <c:v>0.04</c:v>
                </c:pt>
                <c:pt idx="208">
                  <c:v>0.06</c:v>
                </c:pt>
                <c:pt idx="209">
                  <c:v>8.5000000000000006E-2</c:v>
                </c:pt>
                <c:pt idx="210">
                  <c:v>0.11749999999999999</c:v>
                </c:pt>
                <c:pt idx="211">
                  <c:v>0.14499999999999999</c:v>
                </c:pt>
                <c:pt idx="212">
                  <c:v>0.17249999999999999</c:v>
                </c:pt>
                <c:pt idx="213">
                  <c:v>0.2</c:v>
                </c:pt>
                <c:pt idx="214">
                  <c:v>0.22500000000000001</c:v>
                </c:pt>
                <c:pt idx="215">
                  <c:v>0.245</c:v>
                </c:pt>
                <c:pt idx="216">
                  <c:v>0.26250000000000001</c:v>
                </c:pt>
                <c:pt idx="217">
                  <c:v>0.28749999999999998</c:v>
                </c:pt>
                <c:pt idx="218">
                  <c:v>0.3125</c:v>
                </c:pt>
                <c:pt idx="219">
                  <c:v>0.33250000000000002</c:v>
                </c:pt>
                <c:pt idx="220">
                  <c:v>0.35</c:v>
                </c:pt>
                <c:pt idx="221">
                  <c:v>0.3725</c:v>
                </c:pt>
                <c:pt idx="222">
                  <c:v>0.39500000000000002</c:v>
                </c:pt>
                <c:pt idx="223">
                  <c:v>0.41249999999999998</c:v>
                </c:pt>
                <c:pt idx="224">
                  <c:v>0.42749999999999999</c:v>
                </c:pt>
                <c:pt idx="225">
                  <c:v>0.4425</c:v>
                </c:pt>
                <c:pt idx="226">
                  <c:v>0.46250000000000002</c:v>
                </c:pt>
                <c:pt idx="227">
                  <c:v>0.47499999999999998</c:v>
                </c:pt>
                <c:pt idx="228">
                  <c:v>0.48749999999999999</c:v>
                </c:pt>
                <c:pt idx="229">
                  <c:v>0.505</c:v>
                </c:pt>
                <c:pt idx="230">
                  <c:v>0.51749999999999996</c:v>
                </c:pt>
                <c:pt idx="231">
                  <c:v>0.52749999999999997</c:v>
                </c:pt>
                <c:pt idx="232">
                  <c:v>0.53749999999999998</c:v>
                </c:pt>
                <c:pt idx="233">
                  <c:v>0.54749999999999999</c:v>
                </c:pt>
                <c:pt idx="234">
                  <c:v>0.55249999999999999</c:v>
                </c:pt>
                <c:pt idx="235">
                  <c:v>0.56499999999999995</c:v>
                </c:pt>
                <c:pt idx="236">
                  <c:v>0.57750000000000001</c:v>
                </c:pt>
                <c:pt idx="237">
                  <c:v>0.58499999999999996</c:v>
                </c:pt>
                <c:pt idx="238">
                  <c:v>0.59250000000000003</c:v>
                </c:pt>
                <c:pt idx="239">
                  <c:v>0.6</c:v>
                </c:pt>
                <c:pt idx="240">
                  <c:v>0.61</c:v>
                </c:pt>
                <c:pt idx="241">
                  <c:v>0.61250000000000004</c:v>
                </c:pt>
                <c:pt idx="242">
                  <c:v>0.61750000000000005</c:v>
                </c:pt>
                <c:pt idx="243">
                  <c:v>0.62749999999999995</c:v>
                </c:pt>
                <c:pt idx="244">
                  <c:v>0.63500000000000001</c:v>
                </c:pt>
                <c:pt idx="245">
                  <c:v>0.64</c:v>
                </c:pt>
                <c:pt idx="246">
                  <c:v>0.64500000000000002</c:v>
                </c:pt>
                <c:pt idx="247">
                  <c:v>0.65249999999999997</c:v>
                </c:pt>
                <c:pt idx="248">
                  <c:v>0.65500000000000003</c:v>
                </c:pt>
                <c:pt idx="249">
                  <c:v>0.66</c:v>
                </c:pt>
                <c:pt idx="250">
                  <c:v>0.66749999999999998</c:v>
                </c:pt>
                <c:pt idx="251">
                  <c:v>0.66749999999999998</c:v>
                </c:pt>
                <c:pt idx="252">
                  <c:v>0.67749999999999999</c:v>
                </c:pt>
                <c:pt idx="253">
                  <c:v>0.67749999999999999</c:v>
                </c:pt>
                <c:pt idx="254">
                  <c:v>0.68</c:v>
                </c:pt>
                <c:pt idx="255">
                  <c:v>0.6825</c:v>
                </c:pt>
                <c:pt idx="256">
                  <c:v>0.6875</c:v>
                </c:pt>
                <c:pt idx="257">
                  <c:v>0.68500000000000005</c:v>
                </c:pt>
                <c:pt idx="258">
                  <c:v>0.69750000000000001</c:v>
                </c:pt>
                <c:pt idx="259">
                  <c:v>0.7</c:v>
                </c:pt>
                <c:pt idx="260">
                  <c:v>0.7</c:v>
                </c:pt>
                <c:pt idx="261">
                  <c:v>0.70750000000000002</c:v>
                </c:pt>
                <c:pt idx="262">
                  <c:v>0.7</c:v>
                </c:pt>
                <c:pt idx="263">
                  <c:v>0.70750000000000002</c:v>
                </c:pt>
                <c:pt idx="264">
                  <c:v>0.71250000000000002</c:v>
                </c:pt>
                <c:pt idx="265">
                  <c:v>0.72</c:v>
                </c:pt>
                <c:pt idx="266">
                  <c:v>0.71750000000000003</c:v>
                </c:pt>
                <c:pt idx="267">
                  <c:v>0.72</c:v>
                </c:pt>
                <c:pt idx="268">
                  <c:v>0.72</c:v>
                </c:pt>
                <c:pt idx="269">
                  <c:v>0.72</c:v>
                </c:pt>
                <c:pt idx="270">
                  <c:v>0.72499999999999998</c:v>
                </c:pt>
                <c:pt idx="271">
                  <c:v>0.73</c:v>
                </c:pt>
                <c:pt idx="272">
                  <c:v>0.73</c:v>
                </c:pt>
                <c:pt idx="273">
                  <c:v>0.73499999999999999</c:v>
                </c:pt>
                <c:pt idx="274">
                  <c:v>0.73499999999999999</c:v>
                </c:pt>
                <c:pt idx="275">
                  <c:v>0.73499999999999999</c:v>
                </c:pt>
                <c:pt idx="276">
                  <c:v>0.73750000000000004</c:v>
                </c:pt>
                <c:pt idx="277">
                  <c:v>0.73499999999999999</c:v>
                </c:pt>
                <c:pt idx="278">
                  <c:v>0.73750000000000004</c:v>
                </c:pt>
                <c:pt idx="279">
                  <c:v>0.745</c:v>
                </c:pt>
                <c:pt idx="280">
                  <c:v>0.745</c:v>
                </c:pt>
                <c:pt idx="281">
                  <c:v>0.74250000000000005</c:v>
                </c:pt>
                <c:pt idx="282">
                  <c:v>0.74750000000000005</c:v>
                </c:pt>
                <c:pt idx="283">
                  <c:v>0.74750000000000005</c:v>
                </c:pt>
                <c:pt idx="284">
                  <c:v>0.74750000000000005</c:v>
                </c:pt>
                <c:pt idx="285">
                  <c:v>0.74750000000000005</c:v>
                </c:pt>
                <c:pt idx="286">
                  <c:v>0.75249999999999995</c:v>
                </c:pt>
                <c:pt idx="287">
                  <c:v>0.755</c:v>
                </c:pt>
                <c:pt idx="288">
                  <c:v>0.75749999999999995</c:v>
                </c:pt>
                <c:pt idx="289">
                  <c:v>0.75749999999999995</c:v>
                </c:pt>
                <c:pt idx="290">
                  <c:v>0.755</c:v>
                </c:pt>
                <c:pt idx="291">
                  <c:v>0.75749999999999995</c:v>
                </c:pt>
                <c:pt idx="292">
                  <c:v>0.76</c:v>
                </c:pt>
                <c:pt idx="293">
                  <c:v>0.76500000000000001</c:v>
                </c:pt>
                <c:pt idx="294">
                  <c:v>0.75749999999999995</c:v>
                </c:pt>
                <c:pt idx="295">
                  <c:v>0.76500000000000001</c:v>
                </c:pt>
                <c:pt idx="296">
                  <c:v>0.76249999999999996</c:v>
                </c:pt>
                <c:pt idx="297">
                  <c:v>0.76749999999999996</c:v>
                </c:pt>
                <c:pt idx="298">
                  <c:v>0.77</c:v>
                </c:pt>
                <c:pt idx="299">
                  <c:v>0.76749999999999996</c:v>
                </c:pt>
                <c:pt idx="300">
                  <c:v>0.76749999999999996</c:v>
                </c:pt>
                <c:pt idx="301">
                  <c:v>0.76500000000000001</c:v>
                </c:pt>
                <c:pt idx="302">
                  <c:v>0.77</c:v>
                </c:pt>
                <c:pt idx="303">
                  <c:v>0.77500000000000002</c:v>
                </c:pt>
                <c:pt idx="304">
                  <c:v>0.77</c:v>
                </c:pt>
                <c:pt idx="305">
                  <c:v>0.76749999999999996</c:v>
                </c:pt>
                <c:pt idx="306">
                  <c:v>0.77500000000000002</c:v>
                </c:pt>
                <c:pt idx="307">
                  <c:v>0.77249999999999996</c:v>
                </c:pt>
                <c:pt idx="308">
                  <c:v>0.77249999999999996</c:v>
                </c:pt>
                <c:pt idx="309">
                  <c:v>0.77249999999999996</c:v>
                </c:pt>
                <c:pt idx="310">
                  <c:v>0.77500000000000002</c:v>
                </c:pt>
                <c:pt idx="311">
                  <c:v>0.77500000000000002</c:v>
                </c:pt>
                <c:pt idx="312">
                  <c:v>0.77749999999999997</c:v>
                </c:pt>
                <c:pt idx="313">
                  <c:v>0.77249999999999996</c:v>
                </c:pt>
                <c:pt idx="314">
                  <c:v>0.77500000000000002</c:v>
                </c:pt>
                <c:pt idx="315">
                  <c:v>0.78</c:v>
                </c:pt>
                <c:pt idx="316">
                  <c:v>0.78249999999999997</c:v>
                </c:pt>
                <c:pt idx="317">
                  <c:v>0.77500000000000002</c:v>
                </c:pt>
                <c:pt idx="318">
                  <c:v>0.78</c:v>
                </c:pt>
                <c:pt idx="319">
                  <c:v>0.77500000000000002</c:v>
                </c:pt>
                <c:pt idx="320">
                  <c:v>0.78249999999999997</c:v>
                </c:pt>
                <c:pt idx="321">
                  <c:v>0.78249999999999997</c:v>
                </c:pt>
                <c:pt idx="322">
                  <c:v>0.78</c:v>
                </c:pt>
                <c:pt idx="323">
                  <c:v>0.78249999999999997</c:v>
                </c:pt>
                <c:pt idx="324">
                  <c:v>0.78500000000000003</c:v>
                </c:pt>
                <c:pt idx="325">
                  <c:v>0.78500000000000003</c:v>
                </c:pt>
                <c:pt idx="326">
                  <c:v>0.78500000000000003</c:v>
                </c:pt>
                <c:pt idx="327">
                  <c:v>0.79</c:v>
                </c:pt>
                <c:pt idx="328">
                  <c:v>0.79</c:v>
                </c:pt>
                <c:pt idx="329">
                  <c:v>0.78500000000000003</c:v>
                </c:pt>
                <c:pt idx="330">
                  <c:v>0.79249999999999998</c:v>
                </c:pt>
                <c:pt idx="331">
                  <c:v>0.79</c:v>
                </c:pt>
                <c:pt idx="332">
                  <c:v>0.79</c:v>
                </c:pt>
                <c:pt idx="333">
                  <c:v>0.79</c:v>
                </c:pt>
                <c:pt idx="334">
                  <c:v>0.79</c:v>
                </c:pt>
                <c:pt idx="335">
                  <c:v>0.78749999999999998</c:v>
                </c:pt>
                <c:pt idx="336">
                  <c:v>0.79249999999999998</c:v>
                </c:pt>
                <c:pt idx="337">
                  <c:v>0.79</c:v>
                </c:pt>
                <c:pt idx="338">
                  <c:v>0.79249999999999998</c:v>
                </c:pt>
                <c:pt idx="339">
                  <c:v>0.79500000000000004</c:v>
                </c:pt>
                <c:pt idx="340">
                  <c:v>0.79249999999999998</c:v>
                </c:pt>
                <c:pt idx="341">
                  <c:v>0.79</c:v>
                </c:pt>
                <c:pt idx="342">
                  <c:v>0.78749999999999998</c:v>
                </c:pt>
                <c:pt idx="343">
                  <c:v>0.78749999999999998</c:v>
                </c:pt>
                <c:pt idx="344">
                  <c:v>0.79</c:v>
                </c:pt>
                <c:pt idx="345">
                  <c:v>0.79</c:v>
                </c:pt>
                <c:pt idx="346">
                  <c:v>0.79</c:v>
                </c:pt>
                <c:pt idx="347">
                  <c:v>0.79</c:v>
                </c:pt>
                <c:pt idx="348">
                  <c:v>0.79249999999999998</c:v>
                </c:pt>
                <c:pt idx="349">
                  <c:v>0.79749999999999999</c:v>
                </c:pt>
                <c:pt idx="350">
                  <c:v>0.79749999999999999</c:v>
                </c:pt>
                <c:pt idx="351">
                  <c:v>0.79749999999999999</c:v>
                </c:pt>
                <c:pt idx="352">
                  <c:v>0.79749999999999999</c:v>
                </c:pt>
                <c:pt idx="353">
                  <c:v>0.79249999999999998</c:v>
                </c:pt>
                <c:pt idx="354">
                  <c:v>0.79749999999999999</c:v>
                </c:pt>
                <c:pt idx="355">
                  <c:v>0.79749999999999999</c:v>
                </c:pt>
                <c:pt idx="356">
                  <c:v>0.79249999999999998</c:v>
                </c:pt>
                <c:pt idx="357">
                  <c:v>0.79749999999999999</c:v>
                </c:pt>
                <c:pt idx="358">
                  <c:v>0.79500000000000004</c:v>
                </c:pt>
                <c:pt idx="359">
                  <c:v>0.79249999999999998</c:v>
                </c:pt>
                <c:pt idx="360">
                  <c:v>0.79749999999999999</c:v>
                </c:pt>
                <c:pt idx="361">
                  <c:v>0.79749999999999999</c:v>
                </c:pt>
                <c:pt idx="362">
                  <c:v>0.8</c:v>
                </c:pt>
                <c:pt idx="363">
                  <c:v>0.80500000000000005</c:v>
                </c:pt>
                <c:pt idx="364">
                  <c:v>0.79500000000000004</c:v>
                </c:pt>
                <c:pt idx="365">
                  <c:v>0.8</c:v>
                </c:pt>
                <c:pt idx="366">
                  <c:v>0.80249999999999999</c:v>
                </c:pt>
                <c:pt idx="367">
                  <c:v>0.79500000000000004</c:v>
                </c:pt>
                <c:pt idx="368">
                  <c:v>0.79749999999999999</c:v>
                </c:pt>
                <c:pt idx="369">
                  <c:v>0.79749999999999999</c:v>
                </c:pt>
                <c:pt idx="370">
                  <c:v>0.79749999999999999</c:v>
                </c:pt>
                <c:pt idx="371">
                  <c:v>0.80249999999999999</c:v>
                </c:pt>
                <c:pt idx="372">
                  <c:v>0.81</c:v>
                </c:pt>
                <c:pt idx="373">
                  <c:v>0.8</c:v>
                </c:pt>
                <c:pt idx="374">
                  <c:v>0.80500000000000005</c:v>
                </c:pt>
                <c:pt idx="375">
                  <c:v>0.8075</c:v>
                </c:pt>
                <c:pt idx="376">
                  <c:v>0.80500000000000005</c:v>
                </c:pt>
                <c:pt idx="377">
                  <c:v>0.80249999999999999</c:v>
                </c:pt>
                <c:pt idx="378">
                  <c:v>0.80249999999999999</c:v>
                </c:pt>
                <c:pt idx="379">
                  <c:v>0.79749999999999999</c:v>
                </c:pt>
                <c:pt idx="380">
                  <c:v>0.80500000000000005</c:v>
                </c:pt>
                <c:pt idx="381">
                  <c:v>0.80500000000000005</c:v>
                </c:pt>
                <c:pt idx="382">
                  <c:v>0.80500000000000005</c:v>
                </c:pt>
                <c:pt idx="383">
                  <c:v>0.80249999999999999</c:v>
                </c:pt>
                <c:pt idx="384">
                  <c:v>0.81</c:v>
                </c:pt>
                <c:pt idx="385">
                  <c:v>0.80500000000000005</c:v>
                </c:pt>
                <c:pt idx="386">
                  <c:v>0.80500000000000005</c:v>
                </c:pt>
                <c:pt idx="387">
                  <c:v>0.79749999999999999</c:v>
                </c:pt>
                <c:pt idx="388">
                  <c:v>0.80249999999999999</c:v>
                </c:pt>
                <c:pt idx="389">
                  <c:v>0.8075</c:v>
                </c:pt>
                <c:pt idx="390">
                  <c:v>0.80500000000000005</c:v>
                </c:pt>
                <c:pt idx="391">
                  <c:v>0.8</c:v>
                </c:pt>
                <c:pt idx="392">
                  <c:v>0.80500000000000005</c:v>
                </c:pt>
                <c:pt idx="393">
                  <c:v>0.80500000000000005</c:v>
                </c:pt>
                <c:pt idx="394">
                  <c:v>0.80500000000000005</c:v>
                </c:pt>
                <c:pt idx="395">
                  <c:v>0.8</c:v>
                </c:pt>
                <c:pt idx="396">
                  <c:v>0.80249999999999999</c:v>
                </c:pt>
                <c:pt idx="397">
                  <c:v>0.80249999999999999</c:v>
                </c:pt>
                <c:pt idx="398">
                  <c:v>0.8075</c:v>
                </c:pt>
                <c:pt idx="399">
                  <c:v>0.79749999999999999</c:v>
                </c:pt>
                <c:pt idx="400">
                  <c:v>0.8075</c:v>
                </c:pt>
                <c:pt idx="401">
                  <c:v>0.80500000000000005</c:v>
                </c:pt>
                <c:pt idx="402">
                  <c:v>0.80249999999999999</c:v>
                </c:pt>
                <c:pt idx="403">
                  <c:v>0.80500000000000005</c:v>
                </c:pt>
                <c:pt idx="404">
                  <c:v>0.80500000000000005</c:v>
                </c:pt>
                <c:pt idx="405">
                  <c:v>0.80249999999999999</c:v>
                </c:pt>
                <c:pt idx="406">
                  <c:v>0.80500000000000005</c:v>
                </c:pt>
                <c:pt idx="407">
                  <c:v>0.80500000000000005</c:v>
                </c:pt>
                <c:pt idx="408">
                  <c:v>0.81</c:v>
                </c:pt>
                <c:pt idx="409">
                  <c:v>0.8075</c:v>
                </c:pt>
                <c:pt idx="410">
                  <c:v>0.8075</c:v>
                </c:pt>
                <c:pt idx="411">
                  <c:v>0.80500000000000005</c:v>
                </c:pt>
                <c:pt idx="412">
                  <c:v>0.81</c:v>
                </c:pt>
                <c:pt idx="413">
                  <c:v>0.8125</c:v>
                </c:pt>
                <c:pt idx="414">
                  <c:v>0.80500000000000005</c:v>
                </c:pt>
                <c:pt idx="415">
                  <c:v>0.81</c:v>
                </c:pt>
                <c:pt idx="416">
                  <c:v>0.81</c:v>
                </c:pt>
                <c:pt idx="417">
                  <c:v>0.81499999999999995</c:v>
                </c:pt>
                <c:pt idx="418">
                  <c:v>0.8125</c:v>
                </c:pt>
                <c:pt idx="419">
                  <c:v>0.80500000000000005</c:v>
                </c:pt>
                <c:pt idx="420">
                  <c:v>0.81499999999999995</c:v>
                </c:pt>
                <c:pt idx="421">
                  <c:v>0.81499999999999995</c:v>
                </c:pt>
                <c:pt idx="422">
                  <c:v>0.8175</c:v>
                </c:pt>
                <c:pt idx="423">
                  <c:v>0.81</c:v>
                </c:pt>
                <c:pt idx="424">
                  <c:v>0.8175</c:v>
                </c:pt>
                <c:pt idx="425">
                  <c:v>0.8175</c:v>
                </c:pt>
                <c:pt idx="426">
                  <c:v>0.81499999999999995</c:v>
                </c:pt>
                <c:pt idx="427">
                  <c:v>0.81499999999999995</c:v>
                </c:pt>
                <c:pt idx="428">
                  <c:v>0.80500000000000005</c:v>
                </c:pt>
                <c:pt idx="429">
                  <c:v>0.8175</c:v>
                </c:pt>
                <c:pt idx="430">
                  <c:v>0.81499999999999995</c:v>
                </c:pt>
                <c:pt idx="431">
                  <c:v>0.81499999999999995</c:v>
                </c:pt>
                <c:pt idx="432">
                  <c:v>0.81499999999999995</c:v>
                </c:pt>
                <c:pt idx="433">
                  <c:v>0.8175</c:v>
                </c:pt>
                <c:pt idx="434">
                  <c:v>0.8125</c:v>
                </c:pt>
                <c:pt idx="435">
                  <c:v>0.81499999999999995</c:v>
                </c:pt>
                <c:pt idx="436">
                  <c:v>0.8175</c:v>
                </c:pt>
                <c:pt idx="437">
                  <c:v>0.8175</c:v>
                </c:pt>
                <c:pt idx="438">
                  <c:v>0.81499999999999995</c:v>
                </c:pt>
                <c:pt idx="439">
                  <c:v>0.8175</c:v>
                </c:pt>
                <c:pt idx="440">
                  <c:v>0.8175</c:v>
                </c:pt>
                <c:pt idx="441">
                  <c:v>0.82250000000000001</c:v>
                </c:pt>
                <c:pt idx="442">
                  <c:v>0.8175</c:v>
                </c:pt>
                <c:pt idx="443">
                  <c:v>0.81499999999999995</c:v>
                </c:pt>
                <c:pt idx="444">
                  <c:v>0.8175</c:v>
                </c:pt>
                <c:pt idx="445">
                  <c:v>0.8175</c:v>
                </c:pt>
                <c:pt idx="446">
                  <c:v>0.8175</c:v>
                </c:pt>
                <c:pt idx="447">
                  <c:v>0.82250000000000001</c:v>
                </c:pt>
                <c:pt idx="448">
                  <c:v>0.8175</c:v>
                </c:pt>
                <c:pt idx="449">
                  <c:v>0.8175</c:v>
                </c:pt>
                <c:pt idx="450">
                  <c:v>0.81499999999999995</c:v>
                </c:pt>
                <c:pt idx="451">
                  <c:v>0.81499999999999995</c:v>
                </c:pt>
                <c:pt idx="452">
                  <c:v>0.8175</c:v>
                </c:pt>
                <c:pt idx="453">
                  <c:v>0.81499999999999995</c:v>
                </c:pt>
                <c:pt idx="454">
                  <c:v>0.82</c:v>
                </c:pt>
                <c:pt idx="455">
                  <c:v>0.8175</c:v>
                </c:pt>
                <c:pt idx="456">
                  <c:v>0.82250000000000001</c:v>
                </c:pt>
                <c:pt idx="457">
                  <c:v>0.81499999999999995</c:v>
                </c:pt>
                <c:pt idx="458">
                  <c:v>0.8175</c:v>
                </c:pt>
                <c:pt idx="459">
                  <c:v>0.82250000000000001</c:v>
                </c:pt>
                <c:pt idx="460">
                  <c:v>0.82250000000000001</c:v>
                </c:pt>
                <c:pt idx="461">
                  <c:v>0.82250000000000001</c:v>
                </c:pt>
                <c:pt idx="462">
                  <c:v>0.8175</c:v>
                </c:pt>
                <c:pt idx="463">
                  <c:v>0.82</c:v>
                </c:pt>
                <c:pt idx="464">
                  <c:v>0.82</c:v>
                </c:pt>
                <c:pt idx="465">
                  <c:v>0.81499999999999995</c:v>
                </c:pt>
                <c:pt idx="466">
                  <c:v>0.81499999999999995</c:v>
                </c:pt>
                <c:pt idx="467">
                  <c:v>0.8175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52-4BF8-845B-69BE9BE3F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- 200mL/min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'200ml_2g'!$G$2:$G$1326</c:f>
              <c:numCache>
                <c:formatCode>0.0</c:formatCode>
                <c:ptCount val="1325"/>
                <c:pt idx="0">
                  <c:v>0</c:v>
                </c:pt>
                <c:pt idx="1">
                  <c:v>8.3533334732055667E-2</c:v>
                </c:pt>
                <c:pt idx="2">
                  <c:v>0.16671667098999024</c:v>
                </c:pt>
                <c:pt idx="3">
                  <c:v>0.25005000432332358</c:v>
                </c:pt>
                <c:pt idx="4">
                  <c:v>0.3333833376566569</c:v>
                </c:pt>
                <c:pt idx="5">
                  <c:v>0.41681666374206544</c:v>
                </c:pt>
                <c:pt idx="6">
                  <c:v>0.50003333091735835</c:v>
                </c:pt>
                <c:pt idx="7">
                  <c:v>0.58330000241597491</c:v>
                </c:pt>
                <c:pt idx="8">
                  <c:v>0.66681667168935144</c:v>
                </c:pt>
                <c:pt idx="9">
                  <c:v>0.75008333524068194</c:v>
                </c:pt>
                <c:pt idx="10">
                  <c:v>0.83346666495005295</c:v>
                </c:pt>
                <c:pt idx="11">
                  <c:v>0.91686666806538897</c:v>
                </c:pt>
                <c:pt idx="12">
                  <c:v>1.000083327293396</c:v>
                </c:pt>
                <c:pt idx="13">
                  <c:v>1.0835333426793416</c:v>
                </c:pt>
                <c:pt idx="14">
                  <c:v>1.1666666666666667</c:v>
                </c:pt>
                <c:pt idx="15">
                  <c:v>1.2501166661580403</c:v>
                </c:pt>
                <c:pt idx="16">
                  <c:v>1.3334499994913738</c:v>
                </c:pt>
                <c:pt idx="17">
                  <c:v>1.416783340771993</c:v>
                </c:pt>
                <c:pt idx="18">
                  <c:v>1.5002166668574015</c:v>
                </c:pt>
                <c:pt idx="19">
                  <c:v>1.5834666728973388</c:v>
                </c:pt>
                <c:pt idx="20">
                  <c:v>1.6668833335240683</c:v>
                </c:pt>
                <c:pt idx="21">
                  <c:v>1.7502166748046875</c:v>
                </c:pt>
                <c:pt idx="22">
                  <c:v>1.8335333347320557</c:v>
                </c:pt>
                <c:pt idx="23">
                  <c:v>1.916783332824707</c:v>
                </c:pt>
                <c:pt idx="24">
                  <c:v>2.0001333316167194</c:v>
                </c:pt>
                <c:pt idx="25">
                  <c:v>2.0835500001907348</c:v>
                </c:pt>
                <c:pt idx="26">
                  <c:v>2.1668666760126749</c:v>
                </c:pt>
                <c:pt idx="27">
                  <c:v>2.2499666611353555</c:v>
                </c:pt>
                <c:pt idx="28">
                  <c:v>2.3335166692733766</c:v>
                </c:pt>
                <c:pt idx="29">
                  <c:v>2.416866668065389</c:v>
                </c:pt>
                <c:pt idx="30">
                  <c:v>2.5000500043233234</c:v>
                </c:pt>
                <c:pt idx="31">
                  <c:v>2.5834333340326947</c:v>
                </c:pt>
                <c:pt idx="32">
                  <c:v>2.6667166709899903</c:v>
                </c:pt>
                <c:pt idx="33">
                  <c:v>2.7500500043233234</c:v>
                </c:pt>
                <c:pt idx="34">
                  <c:v>2.8335500001907348</c:v>
                </c:pt>
                <c:pt idx="35">
                  <c:v>2.916783332824707</c:v>
                </c:pt>
                <c:pt idx="36">
                  <c:v>3.0002333323160806</c:v>
                </c:pt>
                <c:pt idx="37">
                  <c:v>3.0833833297093709</c:v>
                </c:pt>
                <c:pt idx="38">
                  <c:v>3.166700005531311</c:v>
                </c:pt>
                <c:pt idx="39">
                  <c:v>3.2502000013987224</c:v>
                </c:pt>
                <c:pt idx="40">
                  <c:v>3.3335500001907348</c:v>
                </c:pt>
                <c:pt idx="41">
                  <c:v>3.4167666673660277</c:v>
                </c:pt>
                <c:pt idx="42">
                  <c:v>3.5000499963760374</c:v>
                </c:pt>
                <c:pt idx="43">
                  <c:v>3.5835666656494141</c:v>
                </c:pt>
                <c:pt idx="44">
                  <c:v>3.666700005531311</c:v>
                </c:pt>
                <c:pt idx="45">
                  <c:v>3.75</c:v>
                </c:pt>
                <c:pt idx="46">
                  <c:v>3.8333333412806194</c:v>
                </c:pt>
                <c:pt idx="47">
                  <c:v>3.9168999989827475</c:v>
                </c:pt>
                <c:pt idx="48">
                  <c:v>4.0002500057220463</c:v>
                </c:pt>
                <c:pt idx="49">
                  <c:v>4.0834333340326943</c:v>
                </c:pt>
                <c:pt idx="50">
                  <c:v>4.1666500012079872</c:v>
                </c:pt>
                <c:pt idx="51">
                  <c:v>4.2501833359400427</c:v>
                </c:pt>
                <c:pt idx="52">
                  <c:v>4.3335666735967004</c:v>
                </c:pt>
                <c:pt idx="53">
                  <c:v>4.4168833335240683</c:v>
                </c:pt>
                <c:pt idx="54">
                  <c:v>4.5002500057220463</c:v>
                </c:pt>
                <c:pt idx="55">
                  <c:v>4.5835666656494141</c:v>
                </c:pt>
                <c:pt idx="56">
                  <c:v>4.6668000062306723</c:v>
                </c:pt>
                <c:pt idx="57">
                  <c:v>4.7501333395640053</c:v>
                </c:pt>
                <c:pt idx="58">
                  <c:v>4.8335166692733766</c:v>
                </c:pt>
                <c:pt idx="59">
                  <c:v>4.9168666680653894</c:v>
                </c:pt>
                <c:pt idx="60">
                  <c:v>5.0000333388646441</c:v>
                </c:pt>
                <c:pt idx="61">
                  <c:v>5.0834833304087317</c:v>
                </c:pt>
                <c:pt idx="62">
                  <c:v>5.1668999989827471</c:v>
                </c:pt>
                <c:pt idx="63">
                  <c:v>5.2500333309173586</c:v>
                </c:pt>
                <c:pt idx="64">
                  <c:v>5.3334833383560181</c:v>
                </c:pt>
                <c:pt idx="65">
                  <c:v>5.4167999982833859</c:v>
                </c:pt>
                <c:pt idx="66">
                  <c:v>5.5001833279927572</c:v>
                </c:pt>
                <c:pt idx="67">
                  <c:v>5.5835000038146969</c:v>
                </c:pt>
                <c:pt idx="68">
                  <c:v>5.6668333371480308</c:v>
                </c:pt>
                <c:pt idx="69">
                  <c:v>5.7502666632334387</c:v>
                </c:pt>
                <c:pt idx="70">
                  <c:v>5.8335833390553793</c:v>
                </c:pt>
                <c:pt idx="71">
                  <c:v>5.9169333378473921</c:v>
                </c:pt>
                <c:pt idx="72">
                  <c:v>6.0000499963760374</c:v>
                </c:pt>
                <c:pt idx="73">
                  <c:v>6.083366672197978</c:v>
                </c:pt>
                <c:pt idx="74">
                  <c:v>6.1668166716893511</c:v>
                </c:pt>
                <c:pt idx="75">
                  <c:v>6.2502166668574013</c:v>
                </c:pt>
                <c:pt idx="76">
                  <c:v>6.3335999965667726</c:v>
                </c:pt>
                <c:pt idx="77">
                  <c:v>6.416783332824707</c:v>
                </c:pt>
                <c:pt idx="78">
                  <c:v>6.5001333395640053</c:v>
                </c:pt>
                <c:pt idx="79">
                  <c:v>6.5835666656494141</c:v>
                </c:pt>
                <c:pt idx="80">
                  <c:v>6.6666833321253458</c:v>
                </c:pt>
                <c:pt idx="81">
                  <c:v>6.7502666632334387</c:v>
                </c:pt>
                <c:pt idx="82">
                  <c:v>6.8335166692733766</c:v>
                </c:pt>
                <c:pt idx="83">
                  <c:v>6.9168166637420656</c:v>
                </c:pt>
                <c:pt idx="84">
                  <c:v>7.0002500057220463</c:v>
                </c:pt>
                <c:pt idx="85">
                  <c:v>7.083449999491374</c:v>
                </c:pt>
                <c:pt idx="86">
                  <c:v>7.1668833414713538</c:v>
                </c:pt>
                <c:pt idx="87">
                  <c:v>7.2501333316167198</c:v>
                </c:pt>
                <c:pt idx="88">
                  <c:v>7.3334500074386595</c:v>
                </c:pt>
                <c:pt idx="89">
                  <c:v>7.4169166723887123</c:v>
                </c:pt>
                <c:pt idx="90">
                  <c:v>7.5002833366394039</c:v>
                </c:pt>
                <c:pt idx="91">
                  <c:v>7.5835000038146969</c:v>
                </c:pt>
                <c:pt idx="92">
                  <c:v>7.6669166723887123</c:v>
                </c:pt>
                <c:pt idx="93">
                  <c:v>7.7502666711807251</c:v>
                </c:pt>
                <c:pt idx="94">
                  <c:v>7.8334666649500528</c:v>
                </c:pt>
                <c:pt idx="95">
                  <c:v>7.9169000069300335</c:v>
                </c:pt>
                <c:pt idx="96">
                  <c:v>8.0000666697820026</c:v>
                </c:pt>
                <c:pt idx="97">
                  <c:v>8.0835666656494141</c:v>
                </c:pt>
                <c:pt idx="98">
                  <c:v>8.1669333378473912</c:v>
                </c:pt>
                <c:pt idx="99">
                  <c:v>8.2502666711807251</c:v>
                </c:pt>
                <c:pt idx="100">
                  <c:v>8.3335166692733758</c:v>
                </c:pt>
                <c:pt idx="101">
                  <c:v>8.4169666608174634</c:v>
                </c:pt>
                <c:pt idx="102">
                  <c:v>8.5002333402633674</c:v>
                </c:pt>
                <c:pt idx="103">
                  <c:v>8.5835833390553784</c:v>
                </c:pt>
                <c:pt idx="104">
                  <c:v>8.666899998982748</c:v>
                </c:pt>
                <c:pt idx="105">
                  <c:v>8.7502000093460079</c:v>
                </c:pt>
                <c:pt idx="106">
                  <c:v>8.8333833297093705</c:v>
                </c:pt>
                <c:pt idx="107">
                  <c:v>8.9169166644414268</c:v>
                </c:pt>
                <c:pt idx="108">
                  <c:v>9.0002833366394039</c:v>
                </c:pt>
                <c:pt idx="109">
                  <c:v>9.0835333347320564</c:v>
                </c:pt>
                <c:pt idx="110">
                  <c:v>9.1669666687647506</c:v>
                </c:pt>
                <c:pt idx="111">
                  <c:v>9.2501499970753986</c:v>
                </c:pt>
                <c:pt idx="112">
                  <c:v>9.3336333354314167</c:v>
                </c:pt>
                <c:pt idx="113">
                  <c:v>9.4169499953587845</c:v>
                </c:pt>
                <c:pt idx="114">
                  <c:v>9.5002833366394039</c:v>
                </c:pt>
                <c:pt idx="115">
                  <c:v>9.583600004514059</c:v>
                </c:pt>
                <c:pt idx="116">
                  <c:v>9.6669333378473912</c:v>
                </c:pt>
                <c:pt idx="117">
                  <c:v>9.7501666704813648</c:v>
                </c:pt>
                <c:pt idx="118">
                  <c:v>9.8333833376566577</c:v>
                </c:pt>
                <c:pt idx="119">
                  <c:v>9.9169666687647506</c:v>
                </c:pt>
                <c:pt idx="120">
                  <c:v>10.000316667556763</c:v>
                </c:pt>
                <c:pt idx="121">
                  <c:v>10.083566665649414</c:v>
                </c:pt>
                <c:pt idx="122">
                  <c:v>10.166933337847391</c:v>
                </c:pt>
                <c:pt idx="123">
                  <c:v>10.250216666857401</c:v>
                </c:pt>
                <c:pt idx="124">
                  <c:v>10.333516669273376</c:v>
                </c:pt>
                <c:pt idx="125">
                  <c:v>10.416866660118103</c:v>
                </c:pt>
                <c:pt idx="126">
                  <c:v>10.500283336639404</c:v>
                </c:pt>
                <c:pt idx="127">
                  <c:v>10.583566665649414</c:v>
                </c:pt>
                <c:pt idx="128">
                  <c:v>10.666983334223429</c:v>
                </c:pt>
                <c:pt idx="129">
                  <c:v>10.750283336639404</c:v>
                </c:pt>
                <c:pt idx="130">
                  <c:v>10.833633343378702</c:v>
                </c:pt>
                <c:pt idx="131">
                  <c:v>10.916983334223429</c:v>
                </c:pt>
                <c:pt idx="132">
                  <c:v>11.000216666857401</c:v>
                </c:pt>
                <c:pt idx="133">
                  <c:v>11.083599996566772</c:v>
                </c:pt>
                <c:pt idx="134">
                  <c:v>11.166966668764751</c:v>
                </c:pt>
                <c:pt idx="135">
                  <c:v>11.250316667556763</c:v>
                </c:pt>
                <c:pt idx="136">
                  <c:v>11.333666674296062</c:v>
                </c:pt>
                <c:pt idx="137">
                  <c:v>11.416750001907349</c:v>
                </c:pt>
                <c:pt idx="138">
                  <c:v>11.500233340263367</c:v>
                </c:pt>
                <c:pt idx="139">
                  <c:v>11.583650008837383</c:v>
                </c:pt>
                <c:pt idx="140">
                  <c:v>11.666833337148031</c:v>
                </c:pt>
                <c:pt idx="141">
                  <c:v>11.750200001398722</c:v>
                </c:pt>
                <c:pt idx="142">
                  <c:v>11.833616662025452</c:v>
                </c:pt>
                <c:pt idx="143">
                  <c:v>11.916933337847391</c:v>
                </c:pt>
                <c:pt idx="144">
                  <c:v>12.000299994150797</c:v>
                </c:pt>
                <c:pt idx="145">
                  <c:v>12.083616669972738</c:v>
                </c:pt>
                <c:pt idx="146">
                  <c:v>12.166950003306072</c:v>
                </c:pt>
                <c:pt idx="147">
                  <c:v>12.250333333015442</c:v>
                </c:pt>
                <c:pt idx="148">
                  <c:v>12.333650000890096</c:v>
                </c:pt>
                <c:pt idx="149">
                  <c:v>12.417000007629394</c:v>
                </c:pt>
                <c:pt idx="150">
                  <c:v>12.500083335240681</c:v>
                </c:pt>
                <c:pt idx="151">
                  <c:v>12.583616669972738</c:v>
                </c:pt>
                <c:pt idx="152">
                  <c:v>12.666999999682108</c:v>
                </c:pt>
                <c:pt idx="153">
                  <c:v>12.75026666323344</c:v>
                </c:pt>
                <c:pt idx="154">
                  <c:v>12.833666666348774</c:v>
                </c:pt>
                <c:pt idx="155">
                  <c:v>12.916999999682108</c:v>
                </c:pt>
                <c:pt idx="156">
                  <c:v>13.000349998474121</c:v>
                </c:pt>
                <c:pt idx="157">
                  <c:v>13.083633335431417</c:v>
                </c:pt>
                <c:pt idx="158">
                  <c:v>13.166983334223429</c:v>
                </c:pt>
                <c:pt idx="159">
                  <c:v>13.250233340263367</c:v>
                </c:pt>
                <c:pt idx="160">
                  <c:v>13.333550000190735</c:v>
                </c:pt>
                <c:pt idx="161">
                  <c:v>13.416950003306072</c:v>
                </c:pt>
                <c:pt idx="162">
                  <c:v>13.500333333015442</c:v>
                </c:pt>
                <c:pt idx="163">
                  <c:v>13.583666674296062</c:v>
                </c:pt>
                <c:pt idx="164">
                  <c:v>13.667016665140787</c:v>
                </c:pt>
                <c:pt idx="165">
                  <c:v>13.750266671180725</c:v>
                </c:pt>
                <c:pt idx="166">
                  <c:v>13.833683339754741</c:v>
                </c:pt>
                <c:pt idx="167">
                  <c:v>13.916999999682108</c:v>
                </c:pt>
                <c:pt idx="168">
                  <c:v>14.00026666323344</c:v>
                </c:pt>
                <c:pt idx="169">
                  <c:v>14.083533342679342</c:v>
                </c:pt>
                <c:pt idx="170">
                  <c:v>14.166949995358785</c:v>
                </c:pt>
                <c:pt idx="171">
                  <c:v>14.250349998474121</c:v>
                </c:pt>
                <c:pt idx="172">
                  <c:v>14.333550008138021</c:v>
                </c:pt>
                <c:pt idx="173">
                  <c:v>14.416999999682108</c:v>
                </c:pt>
                <c:pt idx="174">
                  <c:v>14.500350006421407</c:v>
                </c:pt>
                <c:pt idx="175">
                  <c:v>14.583583339055378</c:v>
                </c:pt>
                <c:pt idx="176">
                  <c:v>14.666983342170715</c:v>
                </c:pt>
                <c:pt idx="177">
                  <c:v>14.750366671880085</c:v>
                </c:pt>
                <c:pt idx="178">
                  <c:v>14.833699997266134</c:v>
                </c:pt>
                <c:pt idx="179">
                  <c:v>14.916950003306072</c:v>
                </c:pt>
                <c:pt idx="180">
                  <c:v>15.000249997774761</c:v>
                </c:pt>
                <c:pt idx="181">
                  <c:v>15.083700005213419</c:v>
                </c:pt>
                <c:pt idx="182">
                  <c:v>15.166899998982748</c:v>
                </c:pt>
                <c:pt idx="183">
                  <c:v>15.250333333015442</c:v>
                </c:pt>
                <c:pt idx="184">
                  <c:v>15.333716670672098</c:v>
                </c:pt>
                <c:pt idx="185">
                  <c:v>15.417016665140787</c:v>
                </c:pt>
                <c:pt idx="186">
                  <c:v>15.500299994150797</c:v>
                </c:pt>
                <c:pt idx="187">
                  <c:v>15.583650000890096</c:v>
                </c:pt>
                <c:pt idx="188">
                  <c:v>15.666933329900106</c:v>
                </c:pt>
                <c:pt idx="189">
                  <c:v>15.75026666323344</c:v>
                </c:pt>
                <c:pt idx="190">
                  <c:v>15.833650008837383</c:v>
                </c:pt>
                <c:pt idx="191">
                  <c:v>15.917033338546753</c:v>
                </c:pt>
                <c:pt idx="192">
                  <c:v>16.000316667556763</c:v>
                </c:pt>
                <c:pt idx="193">
                  <c:v>16.083550008138022</c:v>
                </c:pt>
                <c:pt idx="194">
                  <c:v>16.166900006930032</c:v>
                </c:pt>
                <c:pt idx="195">
                  <c:v>16.250300002098083</c:v>
                </c:pt>
                <c:pt idx="196">
                  <c:v>16.333716662724814</c:v>
                </c:pt>
                <c:pt idx="197">
                  <c:v>16.416916672388712</c:v>
                </c:pt>
                <c:pt idx="198">
                  <c:v>16.500300002098083</c:v>
                </c:pt>
                <c:pt idx="199">
                  <c:v>16.583683331807453</c:v>
                </c:pt>
                <c:pt idx="200">
                  <c:v>16.66695000330607</c:v>
                </c:pt>
                <c:pt idx="201">
                  <c:v>16.750249997774759</c:v>
                </c:pt>
                <c:pt idx="202">
                  <c:v>16.833666666348776</c:v>
                </c:pt>
                <c:pt idx="203">
                  <c:v>16.916916672388712</c:v>
                </c:pt>
                <c:pt idx="204">
                  <c:v>17.000233332316082</c:v>
                </c:pt>
                <c:pt idx="205">
                  <c:v>17.083616662025452</c:v>
                </c:pt>
                <c:pt idx="206">
                  <c:v>17.167016665140789</c:v>
                </c:pt>
                <c:pt idx="207">
                  <c:v>17.25033334096273</c:v>
                </c:pt>
                <c:pt idx="208">
                  <c:v>17.333733336130777</c:v>
                </c:pt>
                <c:pt idx="209">
                  <c:v>17.417049996058147</c:v>
                </c:pt>
                <c:pt idx="210">
                  <c:v>17.50033333301544</c:v>
                </c:pt>
                <c:pt idx="211">
                  <c:v>17.583633335431418</c:v>
                </c:pt>
                <c:pt idx="212">
                  <c:v>17.666983334223428</c:v>
                </c:pt>
                <c:pt idx="213">
                  <c:v>17.750316667556763</c:v>
                </c:pt>
                <c:pt idx="214">
                  <c:v>17.833733336130777</c:v>
                </c:pt>
                <c:pt idx="215">
                  <c:v>17.917016673088074</c:v>
                </c:pt>
                <c:pt idx="216">
                  <c:v>18.000366671880087</c:v>
                </c:pt>
                <c:pt idx="217">
                  <c:v>18.08364999294281</c:v>
                </c:pt>
                <c:pt idx="218">
                  <c:v>18.167033338546752</c:v>
                </c:pt>
                <c:pt idx="219">
                  <c:v>18.250349998474121</c:v>
                </c:pt>
                <c:pt idx="220">
                  <c:v>18.333633335431418</c:v>
                </c:pt>
                <c:pt idx="221">
                  <c:v>18.417000007629394</c:v>
                </c:pt>
                <c:pt idx="222">
                  <c:v>18.500400002797445</c:v>
                </c:pt>
                <c:pt idx="223">
                  <c:v>18.583616669972738</c:v>
                </c:pt>
                <c:pt idx="224">
                  <c:v>18.666966668764751</c:v>
                </c:pt>
                <c:pt idx="225">
                  <c:v>18.750250005722044</c:v>
                </c:pt>
                <c:pt idx="226">
                  <c:v>18.833733328183492</c:v>
                </c:pt>
                <c:pt idx="227">
                  <c:v>18.917050004005432</c:v>
                </c:pt>
                <c:pt idx="228">
                  <c:v>19.000383337338764</c:v>
                </c:pt>
                <c:pt idx="229">
                  <c:v>19.083699997266134</c:v>
                </c:pt>
                <c:pt idx="230">
                  <c:v>19.166999999682108</c:v>
                </c:pt>
                <c:pt idx="231">
                  <c:v>19.250350006421407</c:v>
                </c:pt>
                <c:pt idx="232">
                  <c:v>19.333750001589458</c:v>
                </c:pt>
                <c:pt idx="233">
                  <c:v>19.416999999682108</c:v>
                </c:pt>
                <c:pt idx="234">
                  <c:v>19.50040001074473</c:v>
                </c:pt>
                <c:pt idx="235">
                  <c:v>19.583733336130777</c:v>
                </c:pt>
                <c:pt idx="236">
                  <c:v>19.666999999682108</c:v>
                </c:pt>
                <c:pt idx="237">
                  <c:v>19.750383329391479</c:v>
                </c:pt>
                <c:pt idx="238">
                  <c:v>19.833683339754739</c:v>
                </c:pt>
                <c:pt idx="239">
                  <c:v>19.91708333492279</c:v>
                </c:pt>
                <c:pt idx="240">
                  <c:v>20.000366671880087</c:v>
                </c:pt>
                <c:pt idx="241">
                  <c:v>20.083633335431418</c:v>
                </c:pt>
                <c:pt idx="242">
                  <c:v>20.166966668764751</c:v>
                </c:pt>
                <c:pt idx="243">
                  <c:v>20.250383337338764</c:v>
                </c:pt>
                <c:pt idx="244">
                  <c:v>20.333716662724814</c:v>
                </c:pt>
                <c:pt idx="245">
                  <c:v>20.416999999682108</c:v>
                </c:pt>
                <c:pt idx="246">
                  <c:v>20.500283336639406</c:v>
                </c:pt>
                <c:pt idx="247">
                  <c:v>20.583700005213419</c:v>
                </c:pt>
                <c:pt idx="248">
                  <c:v>20.667066661516824</c:v>
                </c:pt>
                <c:pt idx="249">
                  <c:v>20.750400002797445</c:v>
                </c:pt>
                <c:pt idx="250">
                  <c:v>20.833650000890096</c:v>
                </c:pt>
                <c:pt idx="251">
                  <c:v>20.91695000330607</c:v>
                </c:pt>
                <c:pt idx="252">
                  <c:v>21.000416668256126</c:v>
                </c:pt>
                <c:pt idx="253">
                  <c:v>21.083683331807453</c:v>
                </c:pt>
                <c:pt idx="254">
                  <c:v>21.16708333492279</c:v>
                </c:pt>
                <c:pt idx="255">
                  <c:v>21.250433333714803</c:v>
                </c:pt>
                <c:pt idx="256">
                  <c:v>21.333733336130777</c:v>
                </c:pt>
                <c:pt idx="257">
                  <c:v>21.417083326975504</c:v>
                </c:pt>
                <c:pt idx="258">
                  <c:v>21.500316667556763</c:v>
                </c:pt>
                <c:pt idx="259">
                  <c:v>21.583700005213419</c:v>
                </c:pt>
                <c:pt idx="260">
                  <c:v>21.666966668764751</c:v>
                </c:pt>
                <c:pt idx="261">
                  <c:v>21.750416668256126</c:v>
                </c:pt>
                <c:pt idx="262">
                  <c:v>21.833766667048135</c:v>
                </c:pt>
                <c:pt idx="263">
                  <c:v>21.917016665140789</c:v>
                </c:pt>
                <c:pt idx="264">
                  <c:v>22.000366663932802</c:v>
                </c:pt>
                <c:pt idx="265">
                  <c:v>22.083766667048135</c:v>
                </c:pt>
                <c:pt idx="266">
                  <c:v>22.167116665840148</c:v>
                </c:pt>
                <c:pt idx="267">
                  <c:v>22.250349998474121</c:v>
                </c:pt>
                <c:pt idx="268">
                  <c:v>22.333733328183492</c:v>
                </c:pt>
                <c:pt idx="269">
                  <c:v>22.417000007629394</c:v>
                </c:pt>
                <c:pt idx="270">
                  <c:v>22.500366663932802</c:v>
                </c:pt>
                <c:pt idx="271">
                  <c:v>22.583733336130777</c:v>
                </c:pt>
                <c:pt idx="272">
                  <c:v>22.667050004005432</c:v>
                </c:pt>
                <c:pt idx="273">
                  <c:v>22.75033333301544</c:v>
                </c:pt>
                <c:pt idx="274">
                  <c:v>22.833733336130777</c:v>
                </c:pt>
                <c:pt idx="275">
                  <c:v>22.916999999682108</c:v>
                </c:pt>
                <c:pt idx="276">
                  <c:v>23.000416668256126</c:v>
                </c:pt>
                <c:pt idx="277">
                  <c:v>23.083683331807453</c:v>
                </c:pt>
                <c:pt idx="278">
                  <c:v>23.167083326975504</c:v>
                </c:pt>
                <c:pt idx="279">
                  <c:v>23.250400002797445</c:v>
                </c:pt>
                <c:pt idx="280">
                  <c:v>23.333766667048135</c:v>
                </c:pt>
                <c:pt idx="281">
                  <c:v>23.416999999682108</c:v>
                </c:pt>
                <c:pt idx="282">
                  <c:v>23.50033333301544</c:v>
                </c:pt>
                <c:pt idx="283">
                  <c:v>23.583750001589458</c:v>
                </c:pt>
                <c:pt idx="284">
                  <c:v>23.667116673787437</c:v>
                </c:pt>
                <c:pt idx="285">
                  <c:v>23.750316667556763</c:v>
                </c:pt>
                <c:pt idx="286">
                  <c:v>23.833699997266134</c:v>
                </c:pt>
                <c:pt idx="287">
                  <c:v>23.917066669464113</c:v>
                </c:pt>
                <c:pt idx="288">
                  <c:v>24.000383329391479</c:v>
                </c:pt>
                <c:pt idx="289">
                  <c:v>24.083700005213419</c:v>
                </c:pt>
                <c:pt idx="290">
                  <c:v>24.167133331298828</c:v>
                </c:pt>
                <c:pt idx="291">
                  <c:v>24.250400002797445</c:v>
                </c:pt>
                <c:pt idx="292">
                  <c:v>24.333800005912781</c:v>
                </c:pt>
                <c:pt idx="293">
                  <c:v>24.417050004005432</c:v>
                </c:pt>
                <c:pt idx="294">
                  <c:v>24.500449999173483</c:v>
                </c:pt>
                <c:pt idx="295">
                  <c:v>24.583700005213419</c:v>
                </c:pt>
                <c:pt idx="296">
                  <c:v>24.667016665140789</c:v>
                </c:pt>
                <c:pt idx="297">
                  <c:v>24.750383337338764</c:v>
                </c:pt>
                <c:pt idx="298">
                  <c:v>24.833700005213419</c:v>
                </c:pt>
                <c:pt idx="299">
                  <c:v>24.917133339246114</c:v>
                </c:pt>
                <c:pt idx="300">
                  <c:v>25.000383337338764</c:v>
                </c:pt>
                <c:pt idx="301">
                  <c:v>25.083800005912781</c:v>
                </c:pt>
                <c:pt idx="302">
                  <c:v>25.167133331298828</c:v>
                </c:pt>
                <c:pt idx="303">
                  <c:v>25.25046666463216</c:v>
                </c:pt>
                <c:pt idx="304">
                  <c:v>25.333816671371459</c:v>
                </c:pt>
                <c:pt idx="305">
                  <c:v>25.417133331298828</c:v>
                </c:pt>
                <c:pt idx="306">
                  <c:v>25.500466672579446</c:v>
                </c:pt>
                <c:pt idx="307">
                  <c:v>25.583783332506815</c:v>
                </c:pt>
                <c:pt idx="308">
                  <c:v>25.66708333492279</c:v>
                </c:pt>
                <c:pt idx="309">
                  <c:v>25.750366671880087</c:v>
                </c:pt>
                <c:pt idx="310">
                  <c:v>25.833700005213419</c:v>
                </c:pt>
                <c:pt idx="311">
                  <c:v>25.917033338546752</c:v>
                </c:pt>
                <c:pt idx="312">
                  <c:v>26.00046666463216</c:v>
                </c:pt>
                <c:pt idx="313">
                  <c:v>26.083699997266134</c:v>
                </c:pt>
                <c:pt idx="314">
                  <c:v>26.167016673088074</c:v>
                </c:pt>
                <c:pt idx="315">
                  <c:v>26.250483338038126</c:v>
                </c:pt>
                <c:pt idx="316">
                  <c:v>26.333816671371459</c:v>
                </c:pt>
                <c:pt idx="317">
                  <c:v>26.417049996058147</c:v>
                </c:pt>
                <c:pt idx="318">
                  <c:v>26.50046666463216</c:v>
                </c:pt>
                <c:pt idx="319">
                  <c:v>26.583766667048135</c:v>
                </c:pt>
                <c:pt idx="320">
                  <c:v>26.667133339246114</c:v>
                </c:pt>
                <c:pt idx="321">
                  <c:v>26.750366663932802</c:v>
                </c:pt>
                <c:pt idx="322">
                  <c:v>26.833800005912781</c:v>
                </c:pt>
                <c:pt idx="323">
                  <c:v>26.917066669464113</c:v>
                </c:pt>
                <c:pt idx="324">
                  <c:v>27.000433341662088</c:v>
                </c:pt>
                <c:pt idx="325">
                  <c:v>27.083816671371459</c:v>
                </c:pt>
                <c:pt idx="326">
                  <c:v>27.167050004005432</c:v>
                </c:pt>
                <c:pt idx="327">
                  <c:v>27.250450007120769</c:v>
                </c:pt>
                <c:pt idx="328">
                  <c:v>27.3337166706721</c:v>
                </c:pt>
                <c:pt idx="329">
                  <c:v>27.417133339246114</c:v>
                </c:pt>
                <c:pt idx="330">
                  <c:v>27.500416668256126</c:v>
                </c:pt>
                <c:pt idx="331">
                  <c:v>27.583700005213419</c:v>
                </c:pt>
                <c:pt idx="332">
                  <c:v>27.666999999682108</c:v>
                </c:pt>
                <c:pt idx="333">
                  <c:v>27.750483338038126</c:v>
                </c:pt>
                <c:pt idx="334">
                  <c:v>27.833783340454101</c:v>
                </c:pt>
                <c:pt idx="335">
                  <c:v>27.917033330599466</c:v>
                </c:pt>
                <c:pt idx="336">
                  <c:v>28.000383337338764</c:v>
                </c:pt>
                <c:pt idx="337">
                  <c:v>28.083783332506815</c:v>
                </c:pt>
                <c:pt idx="338">
                  <c:v>28.167116665840148</c:v>
                </c:pt>
                <c:pt idx="339">
                  <c:v>28.250366671880087</c:v>
                </c:pt>
                <c:pt idx="340">
                  <c:v>28.333766667048135</c:v>
                </c:pt>
                <c:pt idx="341">
                  <c:v>28.41710000038147</c:v>
                </c:pt>
                <c:pt idx="342">
                  <c:v>28.500466672579446</c:v>
                </c:pt>
                <c:pt idx="343">
                  <c:v>28.583699997266134</c:v>
                </c:pt>
                <c:pt idx="344">
                  <c:v>28.667116665840148</c:v>
                </c:pt>
                <c:pt idx="345">
                  <c:v>28.75046666463216</c:v>
                </c:pt>
                <c:pt idx="346">
                  <c:v>28.8337166706721</c:v>
                </c:pt>
                <c:pt idx="347">
                  <c:v>28.917116673787437</c:v>
                </c:pt>
                <c:pt idx="348">
                  <c:v>29.000450007120769</c:v>
                </c:pt>
                <c:pt idx="349">
                  <c:v>29.083749993642172</c:v>
                </c:pt>
                <c:pt idx="350">
                  <c:v>29.167116665840148</c:v>
                </c:pt>
                <c:pt idx="351">
                  <c:v>29.250449999173483</c:v>
                </c:pt>
                <c:pt idx="352">
                  <c:v>29.333833336830139</c:v>
                </c:pt>
                <c:pt idx="353">
                  <c:v>29.417116665840148</c:v>
                </c:pt>
                <c:pt idx="354">
                  <c:v>29.50051667690277</c:v>
                </c:pt>
                <c:pt idx="355">
                  <c:v>29.58385000228882</c:v>
                </c:pt>
                <c:pt idx="356">
                  <c:v>29.667083326975504</c:v>
                </c:pt>
                <c:pt idx="357">
                  <c:v>29.750466672579446</c:v>
                </c:pt>
                <c:pt idx="358">
                  <c:v>29.833816671371459</c:v>
                </c:pt>
                <c:pt idx="359">
                  <c:v>29.917116665840148</c:v>
                </c:pt>
                <c:pt idx="360">
                  <c:v>30.00046666463216</c:v>
                </c:pt>
                <c:pt idx="361">
                  <c:v>30.0837166706721</c:v>
                </c:pt>
                <c:pt idx="362">
                  <c:v>30.167066677411398</c:v>
                </c:pt>
                <c:pt idx="363">
                  <c:v>30.250500003496807</c:v>
                </c:pt>
                <c:pt idx="364">
                  <c:v>30.33385000228882</c:v>
                </c:pt>
                <c:pt idx="365">
                  <c:v>30.417116665840148</c:v>
                </c:pt>
                <c:pt idx="366">
                  <c:v>30.500483338038126</c:v>
                </c:pt>
                <c:pt idx="367">
                  <c:v>30.583866667747497</c:v>
                </c:pt>
                <c:pt idx="368">
                  <c:v>30.667200001080833</c:v>
                </c:pt>
                <c:pt idx="369">
                  <c:v>30.750450007120769</c:v>
                </c:pt>
                <c:pt idx="370">
                  <c:v>30.833883333206177</c:v>
                </c:pt>
                <c:pt idx="371">
                  <c:v>30.917183335622152</c:v>
                </c:pt>
                <c:pt idx="372">
                  <c:v>31.000550007820131</c:v>
                </c:pt>
                <c:pt idx="373">
                  <c:v>31.08385000228882</c:v>
                </c:pt>
                <c:pt idx="374">
                  <c:v>31.167200001080833</c:v>
                </c:pt>
                <c:pt idx="375">
                  <c:v>31.25046666463216</c:v>
                </c:pt>
                <c:pt idx="376">
                  <c:v>31.3337166706721</c:v>
                </c:pt>
                <c:pt idx="377">
                  <c:v>31.417166670163471</c:v>
                </c:pt>
                <c:pt idx="378">
                  <c:v>31.50053334236145</c:v>
                </c:pt>
                <c:pt idx="379">
                  <c:v>31.583866667747497</c:v>
                </c:pt>
                <c:pt idx="380">
                  <c:v>31.667216674486795</c:v>
                </c:pt>
                <c:pt idx="381">
                  <c:v>31.750533334414165</c:v>
                </c:pt>
                <c:pt idx="382">
                  <c:v>31.833833336830139</c:v>
                </c:pt>
                <c:pt idx="383">
                  <c:v>31.91710000038147</c:v>
                </c:pt>
                <c:pt idx="384">
                  <c:v>32.000416668256122</c:v>
                </c:pt>
                <c:pt idx="385">
                  <c:v>32.083866675694786</c:v>
                </c:pt>
                <c:pt idx="386">
                  <c:v>32.16723333199819</c:v>
                </c:pt>
                <c:pt idx="387">
                  <c:v>32.250550007820131</c:v>
                </c:pt>
                <c:pt idx="388">
                  <c:v>32.3338666677475</c:v>
                </c:pt>
                <c:pt idx="389">
                  <c:v>32.417066661516827</c:v>
                </c:pt>
                <c:pt idx="390">
                  <c:v>32.500416668256122</c:v>
                </c:pt>
                <c:pt idx="391">
                  <c:v>32.583766667048138</c:v>
                </c:pt>
                <c:pt idx="392">
                  <c:v>32.667050004005432</c:v>
                </c:pt>
                <c:pt idx="393">
                  <c:v>32.750499995549518</c:v>
                </c:pt>
                <c:pt idx="394">
                  <c:v>32.833899998664855</c:v>
                </c:pt>
                <c:pt idx="395">
                  <c:v>32.917166670163475</c:v>
                </c:pt>
                <c:pt idx="396">
                  <c:v>33.000450007120769</c:v>
                </c:pt>
                <c:pt idx="397">
                  <c:v>33.083716670672096</c:v>
                </c:pt>
                <c:pt idx="398">
                  <c:v>33.167149996757509</c:v>
                </c:pt>
                <c:pt idx="399">
                  <c:v>33.250433333714803</c:v>
                </c:pt>
                <c:pt idx="400">
                  <c:v>33.333750009536743</c:v>
                </c:pt>
                <c:pt idx="401">
                  <c:v>33.417049996058147</c:v>
                </c:pt>
                <c:pt idx="402">
                  <c:v>33.500383329391482</c:v>
                </c:pt>
                <c:pt idx="403">
                  <c:v>33.583783332506819</c:v>
                </c:pt>
                <c:pt idx="404">
                  <c:v>33.667183343569441</c:v>
                </c:pt>
                <c:pt idx="405">
                  <c:v>33.750516668955484</c:v>
                </c:pt>
                <c:pt idx="406">
                  <c:v>33.83385000228882</c:v>
                </c:pt>
                <c:pt idx="407">
                  <c:v>33.917166662216189</c:v>
                </c:pt>
                <c:pt idx="408">
                  <c:v>34.000400002797441</c:v>
                </c:pt>
                <c:pt idx="409">
                  <c:v>34.08385000228882</c:v>
                </c:pt>
                <c:pt idx="410">
                  <c:v>34.167200001080829</c:v>
                </c:pt>
                <c:pt idx="411">
                  <c:v>34.250583330790199</c:v>
                </c:pt>
                <c:pt idx="412">
                  <c:v>34.33390000661214</c:v>
                </c:pt>
                <c:pt idx="413">
                  <c:v>34.417200009028114</c:v>
                </c:pt>
                <c:pt idx="414">
                  <c:v>34.500566665331526</c:v>
                </c:pt>
                <c:pt idx="415">
                  <c:v>34.583766667048138</c:v>
                </c:pt>
                <c:pt idx="416">
                  <c:v>34.667249997456871</c:v>
                </c:pt>
                <c:pt idx="417">
                  <c:v>34.750366671880087</c:v>
                </c:pt>
                <c:pt idx="418">
                  <c:v>34.833766667048138</c:v>
                </c:pt>
                <c:pt idx="419">
                  <c:v>34.917149996757509</c:v>
                </c:pt>
                <c:pt idx="420">
                  <c:v>35.000416660308836</c:v>
                </c:pt>
                <c:pt idx="421">
                  <c:v>35.083916672070821</c:v>
                </c:pt>
                <c:pt idx="422">
                  <c:v>35.167150004704794</c:v>
                </c:pt>
                <c:pt idx="423">
                  <c:v>35.250550007820131</c:v>
                </c:pt>
                <c:pt idx="424">
                  <c:v>35.333833336830139</c:v>
                </c:pt>
                <c:pt idx="425">
                  <c:v>35.41721666653951</c:v>
                </c:pt>
                <c:pt idx="426">
                  <c:v>35.500366663932802</c:v>
                </c:pt>
                <c:pt idx="427">
                  <c:v>35.583716670672096</c:v>
                </c:pt>
                <c:pt idx="428">
                  <c:v>35.667250005404156</c:v>
                </c:pt>
                <c:pt idx="429">
                  <c:v>35.750466672579449</c:v>
                </c:pt>
                <c:pt idx="430">
                  <c:v>35.833733336130777</c:v>
                </c:pt>
                <c:pt idx="431">
                  <c:v>35.917233339945476</c:v>
                </c:pt>
                <c:pt idx="432">
                  <c:v>36.000416668256122</c:v>
                </c:pt>
                <c:pt idx="433">
                  <c:v>36.08385000228882</c:v>
                </c:pt>
                <c:pt idx="434">
                  <c:v>36.167100000381467</c:v>
                </c:pt>
                <c:pt idx="435">
                  <c:v>36.250616669654846</c:v>
                </c:pt>
                <c:pt idx="436">
                  <c:v>36.333800005912778</c:v>
                </c:pt>
                <c:pt idx="437">
                  <c:v>36.417033338546752</c:v>
                </c:pt>
                <c:pt idx="438">
                  <c:v>36.500449999173483</c:v>
                </c:pt>
                <c:pt idx="439">
                  <c:v>36.583816671371459</c:v>
                </c:pt>
                <c:pt idx="440">
                  <c:v>36.667116673787433</c:v>
                </c:pt>
                <c:pt idx="441">
                  <c:v>36.750583338737485</c:v>
                </c:pt>
                <c:pt idx="442">
                  <c:v>36.833733336130777</c:v>
                </c:pt>
                <c:pt idx="443">
                  <c:v>36.91721666653951</c:v>
                </c:pt>
                <c:pt idx="444">
                  <c:v>37.00048333803813</c:v>
                </c:pt>
                <c:pt idx="445">
                  <c:v>37.083816671371459</c:v>
                </c:pt>
                <c:pt idx="446">
                  <c:v>37.167233339945476</c:v>
                </c:pt>
                <c:pt idx="447">
                  <c:v>37.250566673278811</c:v>
                </c:pt>
                <c:pt idx="448">
                  <c:v>37.333916672070821</c:v>
                </c:pt>
                <c:pt idx="449">
                  <c:v>37.417149996757509</c:v>
                </c:pt>
                <c:pt idx="450">
                  <c:v>37.500366663932802</c:v>
                </c:pt>
                <c:pt idx="451">
                  <c:v>37.583933337529501</c:v>
                </c:pt>
                <c:pt idx="452">
                  <c:v>37.66723333199819</c:v>
                </c:pt>
                <c:pt idx="453">
                  <c:v>37.750466664632164</c:v>
                </c:pt>
                <c:pt idx="454">
                  <c:v>37.833833336830139</c:v>
                </c:pt>
                <c:pt idx="455">
                  <c:v>37.917300001780191</c:v>
                </c:pt>
                <c:pt idx="456">
                  <c:v>38.00053334236145</c:v>
                </c:pt>
                <c:pt idx="457">
                  <c:v>38.083966668446855</c:v>
                </c:pt>
                <c:pt idx="458">
                  <c:v>38.167049996058147</c:v>
                </c:pt>
                <c:pt idx="459">
                  <c:v>38.250550007820131</c:v>
                </c:pt>
                <c:pt idx="460">
                  <c:v>38.333833336830139</c:v>
                </c:pt>
                <c:pt idx="461">
                  <c:v>38.417300001780191</c:v>
                </c:pt>
                <c:pt idx="462">
                  <c:v>38.500500003496803</c:v>
                </c:pt>
                <c:pt idx="463">
                  <c:v>38.583883333206174</c:v>
                </c:pt>
                <c:pt idx="464">
                  <c:v>38.667283328374225</c:v>
                </c:pt>
                <c:pt idx="465">
                  <c:v>38.750583338737485</c:v>
                </c:pt>
                <c:pt idx="466">
                  <c:v>38.8338666677475</c:v>
                </c:pt>
                <c:pt idx="467">
                  <c:v>38.917249997456871</c:v>
                </c:pt>
                <c:pt idx="468">
                  <c:v>39.000399994850156</c:v>
                </c:pt>
                <c:pt idx="469">
                  <c:v>39.083816663424173</c:v>
                </c:pt>
                <c:pt idx="470">
                  <c:v>39.16723333199819</c:v>
                </c:pt>
                <c:pt idx="471">
                  <c:v>39.250633335113527</c:v>
                </c:pt>
                <c:pt idx="472">
                  <c:v>39.333833328882854</c:v>
                </c:pt>
                <c:pt idx="473">
                  <c:v>39.417249997456871</c:v>
                </c:pt>
                <c:pt idx="474">
                  <c:v>39.500633343060812</c:v>
                </c:pt>
                <c:pt idx="475">
                  <c:v>39.583933329582216</c:v>
                </c:pt>
                <c:pt idx="476">
                  <c:v>39.667316675186157</c:v>
                </c:pt>
                <c:pt idx="477">
                  <c:v>39.750583338737485</c:v>
                </c:pt>
                <c:pt idx="478">
                  <c:v>39.833833336830139</c:v>
                </c:pt>
                <c:pt idx="479">
                  <c:v>39.917083334922793</c:v>
                </c:pt>
                <c:pt idx="480">
                  <c:v>40.000616669654846</c:v>
                </c:pt>
                <c:pt idx="481">
                  <c:v>40.083783332506819</c:v>
                </c:pt>
                <c:pt idx="482">
                  <c:v>40.167100000381467</c:v>
                </c:pt>
                <c:pt idx="483">
                  <c:v>40.25059999624888</c:v>
                </c:pt>
                <c:pt idx="484">
                  <c:v>40.333916672070821</c:v>
                </c:pt>
                <c:pt idx="485">
                  <c:v>40.417116665840148</c:v>
                </c:pt>
                <c:pt idx="486">
                  <c:v>40.50048333803813</c:v>
                </c:pt>
                <c:pt idx="487">
                  <c:v>40.5838666677475</c:v>
                </c:pt>
                <c:pt idx="488">
                  <c:v>40.667133331298828</c:v>
                </c:pt>
                <c:pt idx="489">
                  <c:v>40.75048333803813</c:v>
                </c:pt>
                <c:pt idx="490">
                  <c:v>40.833750001589458</c:v>
                </c:pt>
                <c:pt idx="491">
                  <c:v>40.91723333199819</c:v>
                </c:pt>
                <c:pt idx="492">
                  <c:v>41.000449999173483</c:v>
                </c:pt>
                <c:pt idx="493">
                  <c:v>41.083933337529501</c:v>
                </c:pt>
                <c:pt idx="494">
                  <c:v>41.167166662216189</c:v>
                </c:pt>
                <c:pt idx="495">
                  <c:v>41.250633327166241</c:v>
                </c:pt>
                <c:pt idx="496">
                  <c:v>41.333833336830139</c:v>
                </c:pt>
                <c:pt idx="497">
                  <c:v>41.417133331298828</c:v>
                </c:pt>
                <c:pt idx="498">
                  <c:v>41.500633335113527</c:v>
                </c:pt>
                <c:pt idx="499">
                  <c:v>41.58385000228882</c:v>
                </c:pt>
                <c:pt idx="500">
                  <c:v>41.667316667238872</c:v>
                </c:pt>
                <c:pt idx="501">
                  <c:v>41.750550007820131</c:v>
                </c:pt>
                <c:pt idx="502">
                  <c:v>41.833766674995424</c:v>
                </c:pt>
                <c:pt idx="503">
                  <c:v>41.917300009727477</c:v>
                </c:pt>
                <c:pt idx="504">
                  <c:v>42.000666666030881</c:v>
                </c:pt>
                <c:pt idx="505">
                  <c:v>42.083999999364217</c:v>
                </c:pt>
                <c:pt idx="506">
                  <c:v>42.167333332697552</c:v>
                </c:pt>
                <c:pt idx="507">
                  <c:v>42.25048333803813</c:v>
                </c:pt>
                <c:pt idx="508">
                  <c:v>42.333966668446855</c:v>
                </c:pt>
                <c:pt idx="509">
                  <c:v>42.417350006103518</c:v>
                </c:pt>
                <c:pt idx="510">
                  <c:v>42.500583330790199</c:v>
                </c:pt>
                <c:pt idx="511">
                  <c:v>42.583950002988182</c:v>
                </c:pt>
                <c:pt idx="512">
                  <c:v>42.667233339945476</c:v>
                </c:pt>
                <c:pt idx="513">
                  <c:v>42.750549999872845</c:v>
                </c:pt>
                <c:pt idx="514">
                  <c:v>42.833883333206174</c:v>
                </c:pt>
                <c:pt idx="515">
                  <c:v>42.917316667238872</c:v>
                </c:pt>
                <c:pt idx="516">
                  <c:v>43.000666673978166</c:v>
                </c:pt>
                <c:pt idx="517">
                  <c:v>43.083783340454104</c:v>
                </c:pt>
                <c:pt idx="518">
                  <c:v>43.167166670163475</c:v>
                </c:pt>
                <c:pt idx="519">
                  <c:v>43.250666666030881</c:v>
                </c:pt>
                <c:pt idx="520">
                  <c:v>43.333899998664855</c:v>
                </c:pt>
                <c:pt idx="521">
                  <c:v>43.417250005404156</c:v>
                </c:pt>
                <c:pt idx="522">
                  <c:v>43.500683331489562</c:v>
                </c:pt>
                <c:pt idx="523">
                  <c:v>43.583966668446855</c:v>
                </c:pt>
                <c:pt idx="524">
                  <c:v>43.667266670862837</c:v>
                </c:pt>
                <c:pt idx="525">
                  <c:v>43.750583330790199</c:v>
                </c:pt>
                <c:pt idx="526">
                  <c:v>43.83390000661214</c:v>
                </c:pt>
                <c:pt idx="527">
                  <c:v>43.917149996757509</c:v>
                </c:pt>
                <c:pt idx="528">
                  <c:v>44.000683331489562</c:v>
                </c:pt>
                <c:pt idx="529">
                  <c:v>44.084016664822897</c:v>
                </c:pt>
                <c:pt idx="530">
                  <c:v>44.167166670163475</c:v>
                </c:pt>
                <c:pt idx="531">
                  <c:v>44.250566673278811</c:v>
                </c:pt>
                <c:pt idx="532">
                  <c:v>44.333999999364217</c:v>
                </c:pt>
                <c:pt idx="533">
                  <c:v>44.417333332697552</c:v>
                </c:pt>
                <c:pt idx="534">
                  <c:v>44.500616669654846</c:v>
                </c:pt>
                <c:pt idx="535">
                  <c:v>44.583899998664855</c:v>
                </c:pt>
                <c:pt idx="536">
                  <c:v>44.667283344268796</c:v>
                </c:pt>
                <c:pt idx="537">
                  <c:v>44.750533334414165</c:v>
                </c:pt>
                <c:pt idx="538">
                  <c:v>44.833833336830139</c:v>
                </c:pt>
                <c:pt idx="539">
                  <c:v>44.917333332697552</c:v>
                </c:pt>
                <c:pt idx="540">
                  <c:v>45.00059999624888</c:v>
                </c:pt>
                <c:pt idx="541">
                  <c:v>45.083933329582216</c:v>
                </c:pt>
                <c:pt idx="542">
                  <c:v>45.167349998156233</c:v>
                </c:pt>
                <c:pt idx="543">
                  <c:v>45.250550007820131</c:v>
                </c:pt>
                <c:pt idx="544">
                  <c:v>45.334000007311502</c:v>
                </c:pt>
                <c:pt idx="545">
                  <c:v>45.417366663614906</c:v>
                </c:pt>
                <c:pt idx="546">
                  <c:v>45.500716662406923</c:v>
                </c:pt>
                <c:pt idx="547">
                  <c:v>45.584049995740251</c:v>
                </c:pt>
                <c:pt idx="548">
                  <c:v>45.667116665840148</c:v>
                </c:pt>
                <c:pt idx="549">
                  <c:v>45.750600004196166</c:v>
                </c:pt>
                <c:pt idx="550">
                  <c:v>45.834050003687544</c:v>
                </c:pt>
                <c:pt idx="551">
                  <c:v>45.917366663614906</c:v>
                </c:pt>
                <c:pt idx="552">
                  <c:v>46.000549999872845</c:v>
                </c:pt>
                <c:pt idx="553">
                  <c:v>46.083799997965492</c:v>
                </c:pt>
                <c:pt idx="554">
                  <c:v>46.167233339945476</c:v>
                </c:pt>
                <c:pt idx="555">
                  <c:v>46.250583338737485</c:v>
                </c:pt>
                <c:pt idx="556">
                  <c:v>46.334050003687544</c:v>
                </c:pt>
                <c:pt idx="557">
                  <c:v>46.417300001780191</c:v>
                </c:pt>
                <c:pt idx="558">
                  <c:v>46.500516668955484</c:v>
                </c:pt>
                <c:pt idx="559">
                  <c:v>46.583833336830139</c:v>
                </c:pt>
                <c:pt idx="560">
                  <c:v>46.667266670862837</c:v>
                </c:pt>
                <c:pt idx="561">
                  <c:v>46.750666666030881</c:v>
                </c:pt>
                <c:pt idx="562">
                  <c:v>46.833883333206174</c:v>
                </c:pt>
                <c:pt idx="563">
                  <c:v>46.917166670163475</c:v>
                </c:pt>
                <c:pt idx="564">
                  <c:v>47.000499995549518</c:v>
                </c:pt>
                <c:pt idx="565">
                  <c:v>47.084000007311502</c:v>
                </c:pt>
                <c:pt idx="566">
                  <c:v>47.167200001080829</c:v>
                </c:pt>
                <c:pt idx="567">
                  <c:v>47.250700004895528</c:v>
                </c:pt>
                <c:pt idx="568">
                  <c:v>47.333966668446855</c:v>
                </c:pt>
                <c:pt idx="569">
                  <c:v>47.417316675186157</c:v>
                </c:pt>
                <c:pt idx="570">
                  <c:v>47.500700004895528</c:v>
                </c:pt>
                <c:pt idx="571">
                  <c:v>47.584066677093503</c:v>
                </c:pt>
                <c:pt idx="572">
                  <c:v>47.667316667238872</c:v>
                </c:pt>
                <c:pt idx="573">
                  <c:v>47.750583330790199</c:v>
                </c:pt>
                <c:pt idx="574">
                  <c:v>47.833849994341534</c:v>
                </c:pt>
                <c:pt idx="575">
                  <c:v>47.917333332697552</c:v>
                </c:pt>
                <c:pt idx="576">
                  <c:v>48.000533326466879</c:v>
                </c:pt>
                <c:pt idx="577">
                  <c:v>48.08385000228882</c:v>
                </c:pt>
                <c:pt idx="578">
                  <c:v>48.167250005404156</c:v>
                </c:pt>
                <c:pt idx="579">
                  <c:v>48.250499995549518</c:v>
                </c:pt>
                <c:pt idx="580">
                  <c:v>48.334066669146218</c:v>
                </c:pt>
                <c:pt idx="581">
                  <c:v>48.417350006103518</c:v>
                </c:pt>
                <c:pt idx="582">
                  <c:v>48.500583338737485</c:v>
                </c:pt>
                <c:pt idx="583">
                  <c:v>48.584049995740251</c:v>
                </c:pt>
                <c:pt idx="584">
                  <c:v>48.66721666653951</c:v>
                </c:pt>
                <c:pt idx="585">
                  <c:v>48.750700004895528</c:v>
                </c:pt>
                <c:pt idx="586">
                  <c:v>48.834016664822897</c:v>
                </c:pt>
                <c:pt idx="587">
                  <c:v>48.917350006103518</c:v>
                </c:pt>
                <c:pt idx="588">
                  <c:v>49.000600004196166</c:v>
                </c:pt>
                <c:pt idx="589">
                  <c:v>49.084066669146218</c:v>
                </c:pt>
                <c:pt idx="590">
                  <c:v>49.167416667938234</c:v>
                </c:pt>
                <c:pt idx="591">
                  <c:v>49.250733327865603</c:v>
                </c:pt>
                <c:pt idx="592">
                  <c:v>49.334083334604898</c:v>
                </c:pt>
                <c:pt idx="593">
                  <c:v>49.417400002479553</c:v>
                </c:pt>
                <c:pt idx="594">
                  <c:v>49.500749993324277</c:v>
                </c:pt>
                <c:pt idx="595">
                  <c:v>49.584033330281578</c:v>
                </c:pt>
                <c:pt idx="596">
                  <c:v>49.667383329073587</c:v>
                </c:pt>
                <c:pt idx="597">
                  <c:v>49.750716662406923</c:v>
                </c:pt>
                <c:pt idx="598">
                  <c:v>49.833933329582216</c:v>
                </c:pt>
                <c:pt idx="599">
                  <c:v>49.917200001080829</c:v>
                </c:pt>
                <c:pt idx="600">
                  <c:v>50.000716670354208</c:v>
                </c:pt>
                <c:pt idx="601">
                  <c:v>50.084000007311502</c:v>
                </c:pt>
                <c:pt idx="602">
                  <c:v>50.167416675885519</c:v>
                </c:pt>
                <c:pt idx="603">
                  <c:v>50.250750001271562</c:v>
                </c:pt>
                <c:pt idx="604">
                  <c:v>50.334100008010864</c:v>
                </c:pt>
                <c:pt idx="605">
                  <c:v>50.4174333413442</c:v>
                </c:pt>
                <c:pt idx="606">
                  <c:v>50.500499995549518</c:v>
                </c:pt>
                <c:pt idx="607">
                  <c:v>50.584066669146218</c:v>
                </c:pt>
                <c:pt idx="608">
                  <c:v>50.667350006103518</c:v>
                </c:pt>
                <c:pt idx="609">
                  <c:v>50.750699996948242</c:v>
                </c:pt>
                <c:pt idx="610">
                  <c:v>50.834083334604898</c:v>
                </c:pt>
                <c:pt idx="611">
                  <c:v>50.917200001080829</c:v>
                </c:pt>
                <c:pt idx="612">
                  <c:v>51.000766674677529</c:v>
                </c:pt>
                <c:pt idx="613">
                  <c:v>51.083899998664855</c:v>
                </c:pt>
                <c:pt idx="614">
                  <c:v>51.167216674486795</c:v>
                </c:pt>
                <c:pt idx="615">
                  <c:v>51.250699996948242</c:v>
                </c:pt>
                <c:pt idx="616">
                  <c:v>51.333849994341534</c:v>
                </c:pt>
                <c:pt idx="617">
                  <c:v>51.417350006103518</c:v>
                </c:pt>
                <c:pt idx="618">
                  <c:v>51.500716662406923</c:v>
                </c:pt>
                <c:pt idx="619">
                  <c:v>51.583933329582216</c:v>
                </c:pt>
                <c:pt idx="620">
                  <c:v>51.667283328374225</c:v>
                </c:pt>
                <c:pt idx="621">
                  <c:v>51.750633335113527</c:v>
                </c:pt>
                <c:pt idx="622">
                  <c:v>51.834100000063579</c:v>
                </c:pt>
                <c:pt idx="623">
                  <c:v>51.917383337020873</c:v>
                </c:pt>
                <c:pt idx="624">
                  <c:v>52.000766666730243</c:v>
                </c:pt>
                <c:pt idx="625">
                  <c:v>52.084100008010864</c:v>
                </c:pt>
                <c:pt idx="626">
                  <c:v>52.167200009028114</c:v>
                </c:pt>
                <c:pt idx="627">
                  <c:v>52.250766666730243</c:v>
                </c:pt>
                <c:pt idx="628">
                  <c:v>52.334116673469545</c:v>
                </c:pt>
                <c:pt idx="629">
                  <c:v>52.417433333396914</c:v>
                </c:pt>
                <c:pt idx="630">
                  <c:v>52.50080000559489</c:v>
                </c:pt>
                <c:pt idx="631">
                  <c:v>52.584049995740251</c:v>
                </c:pt>
                <c:pt idx="632">
                  <c:v>52.667300001780191</c:v>
                </c:pt>
                <c:pt idx="633">
                  <c:v>52.750549999872845</c:v>
                </c:pt>
                <c:pt idx="634">
                  <c:v>52.834033338228863</c:v>
                </c:pt>
                <c:pt idx="635">
                  <c:v>52.917450006802873</c:v>
                </c:pt>
                <c:pt idx="636">
                  <c:v>53.000683331489562</c:v>
                </c:pt>
                <c:pt idx="637">
                  <c:v>53.084016672770183</c:v>
                </c:pt>
                <c:pt idx="638">
                  <c:v>53.167366671562192</c:v>
                </c:pt>
                <c:pt idx="639">
                  <c:v>53.250666666030881</c:v>
                </c:pt>
                <c:pt idx="640">
                  <c:v>53.333983341852822</c:v>
                </c:pt>
                <c:pt idx="641">
                  <c:v>53.417366671562192</c:v>
                </c:pt>
                <c:pt idx="642">
                  <c:v>53.500583338737485</c:v>
                </c:pt>
                <c:pt idx="643">
                  <c:v>53.583933337529501</c:v>
                </c:pt>
                <c:pt idx="644">
                  <c:v>53.667466672261554</c:v>
                </c:pt>
                <c:pt idx="645">
                  <c:v>53.75080000559489</c:v>
                </c:pt>
                <c:pt idx="646">
                  <c:v>53.834133338928225</c:v>
                </c:pt>
                <c:pt idx="647">
                  <c:v>53.917300001780191</c:v>
                </c:pt>
                <c:pt idx="648">
                  <c:v>54.000799997647604</c:v>
                </c:pt>
                <c:pt idx="649">
                  <c:v>54.084000007311502</c:v>
                </c:pt>
                <c:pt idx="650">
                  <c:v>54.167466672261554</c:v>
                </c:pt>
                <c:pt idx="651">
                  <c:v>54.250766666730243</c:v>
                </c:pt>
                <c:pt idx="652">
                  <c:v>54.335633333524065</c:v>
                </c:pt>
                <c:pt idx="653">
                  <c:v>54.417416667938234</c:v>
                </c:pt>
                <c:pt idx="654">
                  <c:v>54.500583338737485</c:v>
                </c:pt>
                <c:pt idx="655">
                  <c:v>54.583950002988182</c:v>
                </c:pt>
                <c:pt idx="656">
                  <c:v>54.667300001780191</c:v>
                </c:pt>
                <c:pt idx="657">
                  <c:v>54.750716670354208</c:v>
                </c:pt>
                <c:pt idx="658">
                  <c:v>54.834066669146218</c:v>
                </c:pt>
                <c:pt idx="659">
                  <c:v>54.917483337720235</c:v>
                </c:pt>
                <c:pt idx="660">
                  <c:v>55.000633335113527</c:v>
                </c:pt>
                <c:pt idx="661">
                  <c:v>55.084116665522259</c:v>
                </c:pt>
                <c:pt idx="662">
                  <c:v>55.167316675186157</c:v>
                </c:pt>
                <c:pt idx="663">
                  <c:v>55.250733327865603</c:v>
                </c:pt>
                <c:pt idx="664">
                  <c:v>55.334050003687544</c:v>
                </c:pt>
                <c:pt idx="665">
                  <c:v>55.417449998855588</c:v>
                </c:pt>
                <c:pt idx="666">
                  <c:v>55.50080000559489</c:v>
                </c:pt>
                <c:pt idx="667">
                  <c:v>55.584116665522259</c:v>
                </c:pt>
                <c:pt idx="668">
                  <c:v>55.667333332697552</c:v>
                </c:pt>
                <c:pt idx="669">
                  <c:v>55.750616669654846</c:v>
                </c:pt>
                <c:pt idx="670">
                  <c:v>55.833949995040896</c:v>
                </c:pt>
                <c:pt idx="671">
                  <c:v>55.917450006802873</c:v>
                </c:pt>
                <c:pt idx="672">
                  <c:v>56.000733335812889</c:v>
                </c:pt>
                <c:pt idx="673">
                  <c:v>56.084116665522259</c:v>
                </c:pt>
                <c:pt idx="674">
                  <c:v>56.167266662915544</c:v>
                </c:pt>
                <c:pt idx="675">
                  <c:v>56.25059999624888</c:v>
                </c:pt>
                <c:pt idx="676">
                  <c:v>56.334016664822897</c:v>
                </c:pt>
                <c:pt idx="677">
                  <c:v>56.417316667238872</c:v>
                </c:pt>
                <c:pt idx="678">
                  <c:v>56.509866666793826</c:v>
                </c:pt>
                <c:pt idx="679">
                  <c:v>56.679183332125348</c:v>
                </c:pt>
                <c:pt idx="680">
                  <c:v>56.838783327738447</c:v>
                </c:pt>
                <c:pt idx="681">
                  <c:v>56.917066669464113</c:v>
                </c:pt>
                <c:pt idx="682">
                  <c:v>56.99686666329702</c:v>
                </c:pt>
                <c:pt idx="683">
                  <c:v>57.076133338610333</c:v>
                </c:pt>
                <c:pt idx="684">
                  <c:v>57.154200005531308</c:v>
                </c:pt>
                <c:pt idx="685">
                  <c:v>57.233583331108093</c:v>
                </c:pt>
                <c:pt idx="686">
                  <c:v>57.312450003623965</c:v>
                </c:pt>
                <c:pt idx="687">
                  <c:v>57.390566666920982</c:v>
                </c:pt>
                <c:pt idx="688">
                  <c:v>57.469950008392331</c:v>
                </c:pt>
                <c:pt idx="689">
                  <c:v>57.557183337211612</c:v>
                </c:pt>
                <c:pt idx="690">
                  <c:v>57.637999995549521</c:v>
                </c:pt>
                <c:pt idx="691">
                  <c:v>57.716400003433229</c:v>
                </c:pt>
                <c:pt idx="692">
                  <c:v>57.794100006421409</c:v>
                </c:pt>
                <c:pt idx="693">
                  <c:v>57.872150007883711</c:v>
                </c:pt>
                <c:pt idx="694">
                  <c:v>57.950733335812885</c:v>
                </c:pt>
                <c:pt idx="695">
                  <c:v>58.028800002733867</c:v>
                </c:pt>
                <c:pt idx="696">
                  <c:v>58.107033332188927</c:v>
                </c:pt>
                <c:pt idx="697">
                  <c:v>58.185850000381471</c:v>
                </c:pt>
                <c:pt idx="698">
                  <c:v>58.265150006612139</c:v>
                </c:pt>
                <c:pt idx="699">
                  <c:v>58.34548333485921</c:v>
                </c:pt>
                <c:pt idx="700">
                  <c:v>58.424299995104469</c:v>
                </c:pt>
                <c:pt idx="701">
                  <c:v>58.502983331680298</c:v>
                </c:pt>
                <c:pt idx="702">
                  <c:v>58.58248333930969</c:v>
                </c:pt>
                <c:pt idx="703">
                  <c:v>58.662849998474123</c:v>
                </c:pt>
                <c:pt idx="704">
                  <c:v>58.743100007375084</c:v>
                </c:pt>
                <c:pt idx="705">
                  <c:v>58.823450001080829</c:v>
                </c:pt>
                <c:pt idx="706">
                  <c:v>58.903183333079021</c:v>
                </c:pt>
                <c:pt idx="707">
                  <c:v>58.98313333193461</c:v>
                </c:pt>
                <c:pt idx="708">
                  <c:v>59.063000003496803</c:v>
                </c:pt>
                <c:pt idx="709">
                  <c:v>59.144150002797446</c:v>
                </c:pt>
                <c:pt idx="710">
                  <c:v>59.224516669909157</c:v>
                </c:pt>
                <c:pt idx="711">
                  <c:v>59.303849999109907</c:v>
                </c:pt>
                <c:pt idx="712">
                  <c:v>59.382933338483177</c:v>
                </c:pt>
                <c:pt idx="713">
                  <c:v>59.462299998601274</c:v>
                </c:pt>
                <c:pt idx="714">
                  <c:v>59.541766675313312</c:v>
                </c:pt>
                <c:pt idx="715">
                  <c:v>59.621499999364218</c:v>
                </c:pt>
                <c:pt idx="716">
                  <c:v>59.701366670926411</c:v>
                </c:pt>
                <c:pt idx="717">
                  <c:v>59.782566674550374</c:v>
                </c:pt>
                <c:pt idx="718">
                  <c:v>59.864183338483173</c:v>
                </c:pt>
                <c:pt idx="719">
                  <c:v>59.944716676076254</c:v>
                </c:pt>
                <c:pt idx="720">
                  <c:v>60.02476666768392</c:v>
                </c:pt>
                <c:pt idx="721">
                  <c:v>60.104066665967302</c:v>
                </c:pt>
                <c:pt idx="722">
                  <c:v>60.184050003687538</c:v>
                </c:pt>
                <c:pt idx="723">
                  <c:v>60.265516662597655</c:v>
                </c:pt>
                <c:pt idx="724">
                  <c:v>60.34601666132609</c:v>
                </c:pt>
                <c:pt idx="725">
                  <c:v>60.42685000101725</c:v>
                </c:pt>
                <c:pt idx="726">
                  <c:v>60.508016673723859</c:v>
                </c:pt>
                <c:pt idx="727">
                  <c:v>60.58925000031789</c:v>
                </c:pt>
                <c:pt idx="728">
                  <c:v>60.669050002098082</c:v>
                </c:pt>
                <c:pt idx="729">
                  <c:v>60.750733335812889</c:v>
                </c:pt>
                <c:pt idx="730">
                  <c:v>60.834016672770183</c:v>
                </c:pt>
                <c:pt idx="731">
                  <c:v>60.917350006103518</c:v>
                </c:pt>
                <c:pt idx="732">
                  <c:v>61.00081667105357</c:v>
                </c:pt>
                <c:pt idx="733">
                  <c:v>61.084083334604898</c:v>
                </c:pt>
                <c:pt idx="734">
                  <c:v>61.167349998156233</c:v>
                </c:pt>
                <c:pt idx="735">
                  <c:v>61.250850001970925</c:v>
                </c:pt>
                <c:pt idx="736">
                  <c:v>61.334100000063579</c:v>
                </c:pt>
                <c:pt idx="737">
                  <c:v>61.417316667238872</c:v>
                </c:pt>
                <c:pt idx="738">
                  <c:v>61.500683339436847</c:v>
                </c:pt>
                <c:pt idx="739">
                  <c:v>61.584083334604898</c:v>
                </c:pt>
                <c:pt idx="740">
                  <c:v>61.667416667938234</c:v>
                </c:pt>
                <c:pt idx="741">
                  <c:v>61.750783340136209</c:v>
                </c:pt>
                <c:pt idx="742">
                  <c:v>61.834083334604898</c:v>
                </c:pt>
                <c:pt idx="743">
                  <c:v>61.917383337020873</c:v>
                </c:pt>
                <c:pt idx="744">
                  <c:v>62.000733335812889</c:v>
                </c:pt>
                <c:pt idx="745">
                  <c:v>62.084133338928225</c:v>
                </c:pt>
                <c:pt idx="746">
                  <c:v>62.167500003178915</c:v>
                </c:pt>
                <c:pt idx="747">
                  <c:v>62.250650008519493</c:v>
                </c:pt>
                <c:pt idx="748">
                  <c:v>62.33413333098094</c:v>
                </c:pt>
                <c:pt idx="749">
                  <c:v>62.417433333396914</c:v>
                </c:pt>
                <c:pt idx="750">
                  <c:v>62.500699996948242</c:v>
                </c:pt>
                <c:pt idx="751">
                  <c:v>62.583983333905536</c:v>
                </c:pt>
                <c:pt idx="752">
                  <c:v>62.667550007502236</c:v>
                </c:pt>
                <c:pt idx="753">
                  <c:v>62.75508333047231</c:v>
                </c:pt>
                <c:pt idx="754">
                  <c:v>62.837150001525877</c:v>
                </c:pt>
                <c:pt idx="755">
                  <c:v>62.919433331489564</c:v>
                </c:pt>
                <c:pt idx="756">
                  <c:v>63.002466662724814</c:v>
                </c:pt>
                <c:pt idx="757">
                  <c:v>63.084050003687544</c:v>
                </c:pt>
                <c:pt idx="758">
                  <c:v>63.167483329772949</c:v>
                </c:pt>
                <c:pt idx="759">
                  <c:v>63.250633343060812</c:v>
                </c:pt>
                <c:pt idx="760">
                  <c:v>63.33413333098094</c:v>
                </c:pt>
                <c:pt idx="761">
                  <c:v>63.4174333413442</c:v>
                </c:pt>
                <c:pt idx="762">
                  <c:v>63.500783340136209</c:v>
                </c:pt>
                <c:pt idx="763">
                  <c:v>63.584216666221621</c:v>
                </c:pt>
                <c:pt idx="764">
                  <c:v>63.667583338419597</c:v>
                </c:pt>
                <c:pt idx="765">
                  <c:v>63.750816663106285</c:v>
                </c:pt>
                <c:pt idx="766">
                  <c:v>63.834200000762941</c:v>
                </c:pt>
                <c:pt idx="767">
                  <c:v>63.917350006103518</c:v>
                </c:pt>
                <c:pt idx="768">
                  <c:v>64.000900006294245</c:v>
                </c:pt>
                <c:pt idx="769">
                  <c:v>64.084150004386899</c:v>
                </c:pt>
                <c:pt idx="770">
                  <c:v>64.167433333396914</c:v>
                </c:pt>
                <c:pt idx="771">
                  <c:v>64.250716670354208</c:v>
                </c:pt>
                <c:pt idx="772">
                  <c:v>64.334216666221621</c:v>
                </c:pt>
                <c:pt idx="773">
                  <c:v>64.417533334096277</c:v>
                </c:pt>
                <c:pt idx="774">
                  <c:v>64.500733335812882</c:v>
                </c:pt>
                <c:pt idx="775">
                  <c:v>64.584233339627588</c:v>
                </c:pt>
                <c:pt idx="776">
                  <c:v>64.667333332697552</c:v>
                </c:pt>
                <c:pt idx="777">
                  <c:v>64.751500002543125</c:v>
                </c:pt>
                <c:pt idx="778">
                  <c:v>64.834966667493191</c:v>
                </c:pt>
                <c:pt idx="779">
                  <c:v>64.919083333015436</c:v>
                </c:pt>
                <c:pt idx="780">
                  <c:v>65.001883331934607</c:v>
                </c:pt>
                <c:pt idx="781">
                  <c:v>65.088316671053562</c:v>
                </c:pt>
                <c:pt idx="782">
                  <c:v>65.170766663551333</c:v>
                </c:pt>
                <c:pt idx="783">
                  <c:v>65.255049999554956</c:v>
                </c:pt>
                <c:pt idx="784">
                  <c:v>65.337500007947284</c:v>
                </c:pt>
                <c:pt idx="785">
                  <c:v>65.420366668701178</c:v>
                </c:pt>
                <c:pt idx="786">
                  <c:v>65.504266667366025</c:v>
                </c:pt>
                <c:pt idx="787">
                  <c:v>65.589366674423218</c:v>
                </c:pt>
                <c:pt idx="788">
                  <c:v>65.673083337148029</c:v>
                </c:pt>
                <c:pt idx="789">
                  <c:v>65.758200009663895</c:v>
                </c:pt>
                <c:pt idx="790">
                  <c:v>65.842783331871033</c:v>
                </c:pt>
                <c:pt idx="791">
                  <c:v>65.929116670290625</c:v>
                </c:pt>
                <c:pt idx="792">
                  <c:v>66.014083329836524</c:v>
                </c:pt>
                <c:pt idx="793">
                  <c:v>66.097333335876471</c:v>
                </c:pt>
                <c:pt idx="794">
                  <c:v>66.180616672833764</c:v>
                </c:pt>
                <c:pt idx="795">
                  <c:v>66.265450000762939</c:v>
                </c:pt>
                <c:pt idx="796">
                  <c:v>66.349616670608526</c:v>
                </c:pt>
                <c:pt idx="797">
                  <c:v>66.433783340454099</c:v>
                </c:pt>
                <c:pt idx="798">
                  <c:v>66.520033335685724</c:v>
                </c:pt>
                <c:pt idx="799">
                  <c:v>66.604899994532261</c:v>
                </c:pt>
                <c:pt idx="800">
                  <c:v>66.690250007311505</c:v>
                </c:pt>
                <c:pt idx="801">
                  <c:v>66.774899999300644</c:v>
                </c:pt>
                <c:pt idx="802">
                  <c:v>66.860783338546753</c:v>
                </c:pt>
                <c:pt idx="803">
                  <c:v>66.94636667569479</c:v>
                </c:pt>
                <c:pt idx="804">
                  <c:v>67.031483340263364</c:v>
                </c:pt>
                <c:pt idx="805">
                  <c:v>67.115583332379657</c:v>
                </c:pt>
                <c:pt idx="806">
                  <c:v>67.202233330408731</c:v>
                </c:pt>
                <c:pt idx="807">
                  <c:v>67.287066666285199</c:v>
                </c:pt>
                <c:pt idx="808">
                  <c:v>67.372366666793823</c:v>
                </c:pt>
                <c:pt idx="809">
                  <c:v>67.457000001271567</c:v>
                </c:pt>
                <c:pt idx="810">
                  <c:v>67.542883340517676</c:v>
                </c:pt>
                <c:pt idx="811">
                  <c:v>67.628050001462299</c:v>
                </c:pt>
                <c:pt idx="812">
                  <c:v>67.714183338483181</c:v>
                </c:pt>
                <c:pt idx="813">
                  <c:v>67.799783333142599</c:v>
                </c:pt>
                <c:pt idx="814">
                  <c:v>67.885333339373275</c:v>
                </c:pt>
                <c:pt idx="815">
                  <c:v>67.972733338673905</c:v>
                </c:pt>
                <c:pt idx="816">
                  <c:v>68.059833335876462</c:v>
                </c:pt>
                <c:pt idx="817">
                  <c:v>68.145600001017257</c:v>
                </c:pt>
                <c:pt idx="818">
                  <c:v>68.231016667683917</c:v>
                </c:pt>
                <c:pt idx="819">
                  <c:v>68.316766667366025</c:v>
                </c:pt>
                <c:pt idx="820">
                  <c:v>68.404983337720239</c:v>
                </c:pt>
                <c:pt idx="821">
                  <c:v>68.491799998283383</c:v>
                </c:pt>
                <c:pt idx="822">
                  <c:v>68.578216663996372</c:v>
                </c:pt>
                <c:pt idx="823">
                  <c:v>68.664633329709375</c:v>
                </c:pt>
                <c:pt idx="824">
                  <c:v>68.750549999872845</c:v>
                </c:pt>
                <c:pt idx="825">
                  <c:v>68.838083338737491</c:v>
                </c:pt>
                <c:pt idx="826">
                  <c:v>68.92434999942779</c:v>
                </c:pt>
                <c:pt idx="827">
                  <c:v>69.011116671562192</c:v>
                </c:pt>
                <c:pt idx="828">
                  <c:v>69.098416670163473</c:v>
                </c:pt>
                <c:pt idx="829">
                  <c:v>69.18523333867391</c:v>
                </c:pt>
                <c:pt idx="830">
                  <c:v>69.271849997838345</c:v>
                </c:pt>
                <c:pt idx="831">
                  <c:v>69.357750002543128</c:v>
                </c:pt>
                <c:pt idx="832">
                  <c:v>69.444650006294253</c:v>
                </c:pt>
                <c:pt idx="833">
                  <c:v>69.532016666730243</c:v>
                </c:pt>
                <c:pt idx="834">
                  <c:v>69.619149994850162</c:v>
                </c:pt>
                <c:pt idx="835">
                  <c:v>69.705533337593081</c:v>
                </c:pt>
                <c:pt idx="836">
                  <c:v>69.792899998029071</c:v>
                </c:pt>
                <c:pt idx="837">
                  <c:v>69.882016666730252</c:v>
                </c:pt>
                <c:pt idx="838">
                  <c:v>69.96934999624888</c:v>
                </c:pt>
                <c:pt idx="839">
                  <c:v>70.057533343633011</c:v>
                </c:pt>
                <c:pt idx="840">
                  <c:v>70.147066672643021</c:v>
                </c:pt>
                <c:pt idx="841">
                  <c:v>70.238700008392328</c:v>
                </c:pt>
                <c:pt idx="842">
                  <c:v>70.330166665712994</c:v>
                </c:pt>
                <c:pt idx="843">
                  <c:v>70.418850000699365</c:v>
                </c:pt>
                <c:pt idx="844">
                  <c:v>70.508683339754739</c:v>
                </c:pt>
                <c:pt idx="845">
                  <c:v>70.600533334414166</c:v>
                </c:pt>
                <c:pt idx="846">
                  <c:v>70.690783333778384</c:v>
                </c:pt>
                <c:pt idx="847">
                  <c:v>70.781233334541326</c:v>
                </c:pt>
                <c:pt idx="848">
                  <c:v>70.871266667048133</c:v>
                </c:pt>
                <c:pt idx="849">
                  <c:v>70.959800004959106</c:v>
                </c:pt>
                <c:pt idx="850">
                  <c:v>71.047083330154422</c:v>
                </c:pt>
                <c:pt idx="851">
                  <c:v>71.137133336067194</c:v>
                </c:pt>
                <c:pt idx="852">
                  <c:v>71.224666666984561</c:v>
                </c:pt>
                <c:pt idx="853">
                  <c:v>71.313000003496811</c:v>
                </c:pt>
                <c:pt idx="854">
                  <c:v>71.40040000279744</c:v>
                </c:pt>
                <c:pt idx="855">
                  <c:v>71.488166673978171</c:v>
                </c:pt>
                <c:pt idx="856">
                  <c:v>71.576166669527694</c:v>
                </c:pt>
                <c:pt idx="857">
                  <c:v>71.663683334986374</c:v>
                </c:pt>
                <c:pt idx="858">
                  <c:v>71.752183341979986</c:v>
                </c:pt>
                <c:pt idx="859">
                  <c:v>71.841383330027256</c:v>
                </c:pt>
                <c:pt idx="860">
                  <c:v>71.931350000699368</c:v>
                </c:pt>
                <c:pt idx="861">
                  <c:v>72.020683336257932</c:v>
                </c:pt>
                <c:pt idx="862">
                  <c:v>72.109800004959112</c:v>
                </c:pt>
                <c:pt idx="863">
                  <c:v>72.197650003433225</c:v>
                </c:pt>
                <c:pt idx="864">
                  <c:v>72.286716667811078</c:v>
                </c:pt>
                <c:pt idx="865">
                  <c:v>72.376200000445053</c:v>
                </c:pt>
                <c:pt idx="866">
                  <c:v>72.466150005658463</c:v>
                </c:pt>
                <c:pt idx="867">
                  <c:v>72.554566669464108</c:v>
                </c:pt>
                <c:pt idx="868">
                  <c:v>72.643566672007239</c:v>
                </c:pt>
                <c:pt idx="869">
                  <c:v>72.737600000699359</c:v>
                </c:pt>
                <c:pt idx="870">
                  <c:v>72.827566671371457</c:v>
                </c:pt>
                <c:pt idx="871">
                  <c:v>72.917349998156226</c:v>
                </c:pt>
                <c:pt idx="872">
                  <c:v>73.008666666348773</c:v>
                </c:pt>
                <c:pt idx="873">
                  <c:v>73.098350000381473</c:v>
                </c:pt>
                <c:pt idx="874">
                  <c:v>73.186966665585842</c:v>
                </c:pt>
                <c:pt idx="875">
                  <c:v>73.275666666030887</c:v>
                </c:pt>
                <c:pt idx="876">
                  <c:v>73.364233334859208</c:v>
                </c:pt>
                <c:pt idx="877">
                  <c:v>73.453300007184353</c:v>
                </c:pt>
                <c:pt idx="878">
                  <c:v>73.543583337465918</c:v>
                </c:pt>
                <c:pt idx="879">
                  <c:v>73.63435000578562</c:v>
                </c:pt>
                <c:pt idx="880">
                  <c:v>73.72431666851044</c:v>
                </c:pt>
                <c:pt idx="881">
                  <c:v>73.814733338356021</c:v>
                </c:pt>
                <c:pt idx="882">
                  <c:v>73.905433336893722</c:v>
                </c:pt>
                <c:pt idx="883">
                  <c:v>73.996250001589459</c:v>
                </c:pt>
                <c:pt idx="884">
                  <c:v>74.087366676330561</c:v>
                </c:pt>
                <c:pt idx="885">
                  <c:v>74.178000005086261</c:v>
                </c:pt>
                <c:pt idx="886">
                  <c:v>74.268666672706601</c:v>
                </c:pt>
                <c:pt idx="887">
                  <c:v>74.360333331425991</c:v>
                </c:pt>
                <c:pt idx="888">
                  <c:v>74.451966667175299</c:v>
                </c:pt>
                <c:pt idx="889">
                  <c:v>74.542599995930985</c:v>
                </c:pt>
                <c:pt idx="890">
                  <c:v>74.633249998092651</c:v>
                </c:pt>
                <c:pt idx="891">
                  <c:v>74.724566666285199</c:v>
                </c:pt>
                <c:pt idx="892">
                  <c:v>74.814750003814694</c:v>
                </c:pt>
                <c:pt idx="893">
                  <c:v>74.904866671562189</c:v>
                </c:pt>
                <c:pt idx="894">
                  <c:v>74.995366668701166</c:v>
                </c:pt>
                <c:pt idx="895">
                  <c:v>75.085999997456867</c:v>
                </c:pt>
                <c:pt idx="896">
                  <c:v>75.176316666603086</c:v>
                </c:pt>
                <c:pt idx="897">
                  <c:v>75.266766667366028</c:v>
                </c:pt>
                <c:pt idx="898">
                  <c:v>75.357033332188919</c:v>
                </c:pt>
                <c:pt idx="899">
                  <c:v>75.448133333524069</c:v>
                </c:pt>
                <c:pt idx="900">
                  <c:v>75.539666668574014</c:v>
                </c:pt>
                <c:pt idx="901">
                  <c:v>75.630900001525873</c:v>
                </c:pt>
                <c:pt idx="902">
                  <c:v>75.720799994468692</c:v>
                </c:pt>
                <c:pt idx="903">
                  <c:v>75.810666664441428</c:v>
                </c:pt>
                <c:pt idx="904">
                  <c:v>75.902116664250698</c:v>
                </c:pt>
                <c:pt idx="905">
                  <c:v>75.992950002352401</c:v>
                </c:pt>
                <c:pt idx="906">
                  <c:v>76.083000000317895</c:v>
                </c:pt>
                <c:pt idx="907">
                  <c:v>76.174266672134394</c:v>
                </c:pt>
                <c:pt idx="908">
                  <c:v>76.264483332633972</c:v>
                </c:pt>
                <c:pt idx="909">
                  <c:v>76.357066671053573</c:v>
                </c:pt>
                <c:pt idx="910">
                  <c:v>76.447783342997226</c:v>
                </c:pt>
                <c:pt idx="911">
                  <c:v>76.543066668510434</c:v>
                </c:pt>
                <c:pt idx="912">
                  <c:v>76.639233334859213</c:v>
                </c:pt>
                <c:pt idx="913">
                  <c:v>76.731916666030884</c:v>
                </c:pt>
                <c:pt idx="914">
                  <c:v>76.825416668256125</c:v>
                </c:pt>
                <c:pt idx="915">
                  <c:v>76.917133331298828</c:v>
                </c:pt>
                <c:pt idx="916">
                  <c:v>77.01048332850138</c:v>
                </c:pt>
                <c:pt idx="917">
                  <c:v>77.103716667493188</c:v>
                </c:pt>
                <c:pt idx="918">
                  <c:v>77.196550003687534</c:v>
                </c:pt>
                <c:pt idx="919">
                  <c:v>77.289033333460495</c:v>
                </c:pt>
                <c:pt idx="920">
                  <c:v>77.380649995803836</c:v>
                </c:pt>
                <c:pt idx="921">
                  <c:v>77.472800000508627</c:v>
                </c:pt>
                <c:pt idx="922">
                  <c:v>77.564850004514057</c:v>
                </c:pt>
                <c:pt idx="923">
                  <c:v>77.657416669527692</c:v>
                </c:pt>
                <c:pt idx="924">
                  <c:v>77.751433332761124</c:v>
                </c:pt>
                <c:pt idx="925">
                  <c:v>77.843883339564002</c:v>
                </c:pt>
                <c:pt idx="926">
                  <c:v>77.938833340009054</c:v>
                </c:pt>
                <c:pt idx="927">
                  <c:v>78.033366672197971</c:v>
                </c:pt>
                <c:pt idx="928">
                  <c:v>78.12748333613078</c:v>
                </c:pt>
                <c:pt idx="929">
                  <c:v>78.221549995740261</c:v>
                </c:pt>
                <c:pt idx="930">
                  <c:v>78.315416669845575</c:v>
                </c:pt>
                <c:pt idx="931">
                  <c:v>78.409166669845575</c:v>
                </c:pt>
                <c:pt idx="932">
                  <c:v>78.504716666539508</c:v>
                </c:pt>
                <c:pt idx="933">
                  <c:v>78.5984000047048</c:v>
                </c:pt>
                <c:pt idx="934">
                  <c:v>78.692933328946438</c:v>
                </c:pt>
                <c:pt idx="935">
                  <c:v>78.787166666984561</c:v>
                </c:pt>
                <c:pt idx="936">
                  <c:v>78.883350006739292</c:v>
                </c:pt>
                <c:pt idx="937">
                  <c:v>78.977250003814703</c:v>
                </c:pt>
                <c:pt idx="938">
                  <c:v>79.07055000464122</c:v>
                </c:pt>
                <c:pt idx="939">
                  <c:v>79.162800002098081</c:v>
                </c:pt>
                <c:pt idx="940">
                  <c:v>79.25528333981832</c:v>
                </c:pt>
                <c:pt idx="941">
                  <c:v>79.348700006802872</c:v>
                </c:pt>
                <c:pt idx="942">
                  <c:v>79.443183326721197</c:v>
                </c:pt>
                <c:pt idx="943">
                  <c:v>79.537149993578595</c:v>
                </c:pt>
                <c:pt idx="944">
                  <c:v>79.632233333587649</c:v>
                </c:pt>
                <c:pt idx="945">
                  <c:v>79.727116664250687</c:v>
                </c:pt>
                <c:pt idx="946">
                  <c:v>79.820766671498617</c:v>
                </c:pt>
                <c:pt idx="947">
                  <c:v>79.918016664187107</c:v>
                </c:pt>
                <c:pt idx="948">
                  <c:v>80.017750000953669</c:v>
                </c:pt>
                <c:pt idx="949">
                  <c:v>80.112816667556757</c:v>
                </c:pt>
                <c:pt idx="950">
                  <c:v>80.207216668128964</c:v>
                </c:pt>
                <c:pt idx="951">
                  <c:v>80.301983332633966</c:v>
                </c:pt>
                <c:pt idx="952">
                  <c:v>80.398149998982746</c:v>
                </c:pt>
                <c:pt idx="953">
                  <c:v>80.493750000000006</c:v>
                </c:pt>
                <c:pt idx="954">
                  <c:v>80.58921666145325</c:v>
                </c:pt>
                <c:pt idx="955">
                  <c:v>80.684650007883704</c:v>
                </c:pt>
                <c:pt idx="956">
                  <c:v>80.780066672960913</c:v>
                </c:pt>
                <c:pt idx="957">
                  <c:v>80.877866673469541</c:v>
                </c:pt>
                <c:pt idx="958">
                  <c:v>80.972000002861023</c:v>
                </c:pt>
                <c:pt idx="959">
                  <c:v>81.067566672960922</c:v>
                </c:pt>
                <c:pt idx="960">
                  <c:v>81.162816667556768</c:v>
                </c:pt>
                <c:pt idx="961">
                  <c:v>81.258216675122583</c:v>
                </c:pt>
                <c:pt idx="962">
                  <c:v>81.354350002606708</c:v>
                </c:pt>
                <c:pt idx="963">
                  <c:v>81.449516669909158</c:v>
                </c:pt>
                <c:pt idx="964">
                  <c:v>81.545649997393284</c:v>
                </c:pt>
                <c:pt idx="965">
                  <c:v>81.641100001335147</c:v>
                </c:pt>
                <c:pt idx="966">
                  <c:v>81.736933334668478</c:v>
                </c:pt>
                <c:pt idx="967">
                  <c:v>81.832133340835568</c:v>
                </c:pt>
                <c:pt idx="968">
                  <c:v>81.931049998601281</c:v>
                </c:pt>
                <c:pt idx="969">
                  <c:v>82.027116664250698</c:v>
                </c:pt>
                <c:pt idx="970">
                  <c:v>82.123250007629395</c:v>
                </c:pt>
                <c:pt idx="971">
                  <c:v>82.218250004450482</c:v>
                </c:pt>
                <c:pt idx="972">
                  <c:v>82.314516671498623</c:v>
                </c:pt>
                <c:pt idx="973">
                  <c:v>82.410333331425988</c:v>
                </c:pt>
                <c:pt idx="974">
                  <c:v>82.506133341789251</c:v>
                </c:pt>
                <c:pt idx="975">
                  <c:v>82.601566672325134</c:v>
                </c:pt>
                <c:pt idx="976">
                  <c:v>82.697733338673913</c:v>
                </c:pt>
                <c:pt idx="977">
                  <c:v>82.800416668256119</c:v>
                </c:pt>
                <c:pt idx="978">
                  <c:v>82.897050007184347</c:v>
                </c:pt>
                <c:pt idx="979">
                  <c:v>82.994500001271561</c:v>
                </c:pt>
                <c:pt idx="980">
                  <c:v>83.092766674359638</c:v>
                </c:pt>
                <c:pt idx="981">
                  <c:v>83.190850003560385</c:v>
                </c:pt>
                <c:pt idx="982">
                  <c:v>83.287433330217993</c:v>
                </c:pt>
                <c:pt idx="983">
                  <c:v>83.383816671371463</c:v>
                </c:pt>
                <c:pt idx="984">
                  <c:v>83.480416671435037</c:v>
                </c:pt>
                <c:pt idx="985">
                  <c:v>83.575833328564968</c:v>
                </c:pt>
                <c:pt idx="986">
                  <c:v>83.671816674868268</c:v>
                </c:pt>
                <c:pt idx="987">
                  <c:v>83.768616660435995</c:v>
                </c:pt>
                <c:pt idx="988">
                  <c:v>83.865500005086261</c:v>
                </c:pt>
                <c:pt idx="989">
                  <c:v>83.962433338165283</c:v>
                </c:pt>
                <c:pt idx="990">
                  <c:v>84.058550008138027</c:v>
                </c:pt>
                <c:pt idx="991">
                  <c:v>84.155116669336948</c:v>
                </c:pt>
                <c:pt idx="992">
                  <c:v>84.251183334986365</c:v>
                </c:pt>
                <c:pt idx="993">
                  <c:v>84.347766677538559</c:v>
                </c:pt>
                <c:pt idx="994">
                  <c:v>84.445450003941858</c:v>
                </c:pt>
                <c:pt idx="995">
                  <c:v>84.542316667238865</c:v>
                </c:pt>
                <c:pt idx="996">
                  <c:v>84.639783334732059</c:v>
                </c:pt>
                <c:pt idx="997">
                  <c:v>84.737116670608515</c:v>
                </c:pt>
                <c:pt idx="998">
                  <c:v>84.835433332125348</c:v>
                </c:pt>
                <c:pt idx="999">
                  <c:v>84.934066669146219</c:v>
                </c:pt>
                <c:pt idx="1000">
                  <c:v>85.031183338165278</c:v>
                </c:pt>
                <c:pt idx="1001">
                  <c:v>85.129549996058145</c:v>
                </c:pt>
                <c:pt idx="1002">
                  <c:v>85.228433330853775</c:v>
                </c:pt>
                <c:pt idx="1003">
                  <c:v>85.326866674423215</c:v>
                </c:pt>
                <c:pt idx="1004">
                  <c:v>85.424783333142599</c:v>
                </c:pt>
                <c:pt idx="1005">
                  <c:v>85.522266666094467</c:v>
                </c:pt>
                <c:pt idx="1006">
                  <c:v>85.620566662152612</c:v>
                </c:pt>
                <c:pt idx="1007">
                  <c:v>85.717983333269757</c:v>
                </c:pt>
                <c:pt idx="1008">
                  <c:v>85.817300001780197</c:v>
                </c:pt>
                <c:pt idx="1009">
                  <c:v>85.91538333098093</c:v>
                </c:pt>
                <c:pt idx="1010">
                  <c:v>86.014633337656662</c:v>
                </c:pt>
                <c:pt idx="1011">
                  <c:v>86.113150000572205</c:v>
                </c:pt>
                <c:pt idx="1012">
                  <c:v>86.211516666412351</c:v>
                </c:pt>
                <c:pt idx="1013">
                  <c:v>86.311816668510431</c:v>
                </c:pt>
                <c:pt idx="1014">
                  <c:v>86.410366670290628</c:v>
                </c:pt>
                <c:pt idx="1015">
                  <c:v>86.51038333574931</c:v>
                </c:pt>
                <c:pt idx="1016">
                  <c:v>86.61089999675751</c:v>
                </c:pt>
                <c:pt idx="1017">
                  <c:v>86.709583338101709</c:v>
                </c:pt>
                <c:pt idx="1018">
                  <c:v>86.80881667137146</c:v>
                </c:pt>
                <c:pt idx="1019">
                  <c:v>86.908216667175296</c:v>
                </c:pt>
                <c:pt idx="1020">
                  <c:v>87.008349998792013</c:v>
                </c:pt>
                <c:pt idx="1021">
                  <c:v>87.107933338483178</c:v>
                </c:pt>
                <c:pt idx="1022">
                  <c:v>87.208999999364224</c:v>
                </c:pt>
                <c:pt idx="1023">
                  <c:v>87.307450000445044</c:v>
                </c:pt>
                <c:pt idx="1024">
                  <c:v>87.406799999872845</c:v>
                </c:pt>
                <c:pt idx="1025">
                  <c:v>87.506283338864648</c:v>
                </c:pt>
                <c:pt idx="1026">
                  <c:v>87.604900002479553</c:v>
                </c:pt>
                <c:pt idx="1027">
                  <c:v>87.704316663742063</c:v>
                </c:pt>
                <c:pt idx="1028">
                  <c:v>87.804733331998193</c:v>
                </c:pt>
                <c:pt idx="1029">
                  <c:v>87.904266667366031</c:v>
                </c:pt>
                <c:pt idx="1030">
                  <c:v>88.003916668891904</c:v>
                </c:pt>
                <c:pt idx="1031">
                  <c:v>88.102966666221619</c:v>
                </c:pt>
                <c:pt idx="1032">
                  <c:v>88.203383334477749</c:v>
                </c:pt>
                <c:pt idx="1033">
                  <c:v>88.302016663551328</c:v>
                </c:pt>
                <c:pt idx="1034">
                  <c:v>88.402766672770184</c:v>
                </c:pt>
                <c:pt idx="1035">
                  <c:v>88.50556666851044</c:v>
                </c:pt>
                <c:pt idx="1036">
                  <c:v>88.606466666857401</c:v>
                </c:pt>
                <c:pt idx="1037">
                  <c:v>88.706950004895532</c:v>
                </c:pt>
                <c:pt idx="1038">
                  <c:v>88.808683331807458</c:v>
                </c:pt>
                <c:pt idx="1039">
                  <c:v>88.908616662025452</c:v>
                </c:pt>
                <c:pt idx="1040">
                  <c:v>89.008616669972739</c:v>
                </c:pt>
                <c:pt idx="1041">
                  <c:v>89.11125000317891</c:v>
                </c:pt>
                <c:pt idx="1042">
                  <c:v>89.21318333148956</c:v>
                </c:pt>
                <c:pt idx="1043">
                  <c:v>89.314183338483176</c:v>
                </c:pt>
                <c:pt idx="1044">
                  <c:v>89.41518332958222</c:v>
                </c:pt>
                <c:pt idx="1045">
                  <c:v>89.516616670290631</c:v>
                </c:pt>
                <c:pt idx="1046">
                  <c:v>89.616516669591263</c:v>
                </c:pt>
                <c:pt idx="1047">
                  <c:v>89.717500003178912</c:v>
                </c:pt>
                <c:pt idx="1048">
                  <c:v>89.818233338991803</c:v>
                </c:pt>
                <c:pt idx="1049">
                  <c:v>89.920183340708419</c:v>
                </c:pt>
                <c:pt idx="1050">
                  <c:v>90.020700001716619</c:v>
                </c:pt>
                <c:pt idx="1051">
                  <c:v>90.12163333892822</c:v>
                </c:pt>
                <c:pt idx="1052">
                  <c:v>90.223166664441422</c:v>
                </c:pt>
                <c:pt idx="1053">
                  <c:v>90.324050005277002</c:v>
                </c:pt>
                <c:pt idx="1054">
                  <c:v>90.425733335812893</c:v>
                </c:pt>
                <c:pt idx="1055">
                  <c:v>90.527366662025457</c:v>
                </c:pt>
                <c:pt idx="1056">
                  <c:v>90.632066671053565</c:v>
                </c:pt>
                <c:pt idx="1057">
                  <c:v>90.734533333778387</c:v>
                </c:pt>
                <c:pt idx="1058">
                  <c:v>90.836433331171676</c:v>
                </c:pt>
                <c:pt idx="1059">
                  <c:v>90.93813333511352</c:v>
                </c:pt>
                <c:pt idx="1060">
                  <c:v>91.038716665903721</c:v>
                </c:pt>
                <c:pt idx="1061">
                  <c:v>91.13906666437785</c:v>
                </c:pt>
                <c:pt idx="1062">
                  <c:v>91.240366665522259</c:v>
                </c:pt>
                <c:pt idx="1063">
                  <c:v>91.342200001080826</c:v>
                </c:pt>
                <c:pt idx="1064">
                  <c:v>91.443050003051752</c:v>
                </c:pt>
                <c:pt idx="1065">
                  <c:v>91.544900004069007</c:v>
                </c:pt>
                <c:pt idx="1066">
                  <c:v>91.646666669845587</c:v>
                </c:pt>
                <c:pt idx="1067">
                  <c:v>91.74896667003631</c:v>
                </c:pt>
                <c:pt idx="1068">
                  <c:v>91.851516668001807</c:v>
                </c:pt>
                <c:pt idx="1069">
                  <c:v>91.953300007184353</c:v>
                </c:pt>
                <c:pt idx="1070">
                  <c:v>92.055583333969111</c:v>
                </c:pt>
                <c:pt idx="1071">
                  <c:v>92.157200002670294</c:v>
                </c:pt>
                <c:pt idx="1072">
                  <c:v>92.25946667194367</c:v>
                </c:pt>
                <c:pt idx="1073">
                  <c:v>92.361816668510443</c:v>
                </c:pt>
                <c:pt idx="1074">
                  <c:v>92.463866670926407</c:v>
                </c:pt>
                <c:pt idx="1075">
                  <c:v>92.567416675885525</c:v>
                </c:pt>
                <c:pt idx="1076">
                  <c:v>92.670749998092646</c:v>
                </c:pt>
                <c:pt idx="1077">
                  <c:v>92.780633338292446</c:v>
                </c:pt>
                <c:pt idx="1078">
                  <c:v>92.883866667747498</c:v>
                </c:pt>
                <c:pt idx="1079">
                  <c:v>92.986800003051755</c:v>
                </c:pt>
                <c:pt idx="1080">
                  <c:v>93.090800007184342</c:v>
                </c:pt>
                <c:pt idx="1081">
                  <c:v>93.193250004450476</c:v>
                </c:pt>
                <c:pt idx="1082">
                  <c:v>93.296983337402338</c:v>
                </c:pt>
                <c:pt idx="1083">
                  <c:v>93.399933330217991</c:v>
                </c:pt>
                <c:pt idx="1084">
                  <c:v>93.503116663297021</c:v>
                </c:pt>
                <c:pt idx="1085">
                  <c:v>93.605050007502243</c:v>
                </c:pt>
                <c:pt idx="1086">
                  <c:v>93.709983332951865</c:v>
                </c:pt>
                <c:pt idx="1087">
                  <c:v>93.818033337593079</c:v>
                </c:pt>
                <c:pt idx="1088">
                  <c:v>93.922783335049942</c:v>
                </c:pt>
                <c:pt idx="1089">
                  <c:v>94.027383335431423</c:v>
                </c:pt>
                <c:pt idx="1090">
                  <c:v>94.130650003751114</c:v>
                </c:pt>
                <c:pt idx="1091">
                  <c:v>94.233616669972733</c:v>
                </c:pt>
                <c:pt idx="1092">
                  <c:v>94.337983338038129</c:v>
                </c:pt>
                <c:pt idx="1093">
                  <c:v>94.441533335049954</c:v>
                </c:pt>
                <c:pt idx="1094">
                  <c:v>94.544199999173486</c:v>
                </c:pt>
                <c:pt idx="1095">
                  <c:v>94.647499998410538</c:v>
                </c:pt>
                <c:pt idx="1096">
                  <c:v>94.751933336257935</c:v>
                </c:pt>
                <c:pt idx="1097">
                  <c:v>94.855150000254312</c:v>
                </c:pt>
                <c:pt idx="1098">
                  <c:v>94.96113332907359</c:v>
                </c:pt>
                <c:pt idx="1099">
                  <c:v>95.068516667683923</c:v>
                </c:pt>
                <c:pt idx="1100">
                  <c:v>95.174900007247928</c:v>
                </c:pt>
                <c:pt idx="1101">
                  <c:v>95.278933334350583</c:v>
                </c:pt>
                <c:pt idx="1102">
                  <c:v>95.384500002861017</c:v>
                </c:pt>
                <c:pt idx="1103">
                  <c:v>95.488766662279758</c:v>
                </c:pt>
                <c:pt idx="1104">
                  <c:v>95.593450005849206</c:v>
                </c:pt>
                <c:pt idx="1105">
                  <c:v>95.69895000457764</c:v>
                </c:pt>
                <c:pt idx="1106">
                  <c:v>95.805616664886472</c:v>
                </c:pt>
                <c:pt idx="1107">
                  <c:v>95.911199998855594</c:v>
                </c:pt>
                <c:pt idx="1108">
                  <c:v>96.017249997456872</c:v>
                </c:pt>
                <c:pt idx="1109">
                  <c:v>96.120733332633975</c:v>
                </c:pt>
                <c:pt idx="1110">
                  <c:v>96.22513333956401</c:v>
                </c:pt>
                <c:pt idx="1111">
                  <c:v>96.328900003433233</c:v>
                </c:pt>
                <c:pt idx="1112">
                  <c:v>96.432666667302456</c:v>
                </c:pt>
                <c:pt idx="1113">
                  <c:v>96.538216670354203</c:v>
                </c:pt>
                <c:pt idx="1114">
                  <c:v>96.643149995803839</c:v>
                </c:pt>
                <c:pt idx="1115">
                  <c:v>96.747600007057187</c:v>
                </c:pt>
                <c:pt idx="1116">
                  <c:v>96.851600003242496</c:v>
                </c:pt>
                <c:pt idx="1117">
                  <c:v>96.958133339881897</c:v>
                </c:pt>
                <c:pt idx="1118">
                  <c:v>97.064366666475934</c:v>
                </c:pt>
                <c:pt idx="1119">
                  <c:v>97.170266675949094</c:v>
                </c:pt>
                <c:pt idx="1120">
                  <c:v>97.275433333714801</c:v>
                </c:pt>
                <c:pt idx="1121">
                  <c:v>97.382099994023648</c:v>
                </c:pt>
                <c:pt idx="1122">
                  <c:v>97.488316671053568</c:v>
                </c:pt>
                <c:pt idx="1123">
                  <c:v>97.593816669782001</c:v>
                </c:pt>
                <c:pt idx="1124">
                  <c:v>97.698916665712986</c:v>
                </c:pt>
                <c:pt idx="1125">
                  <c:v>97.812900002797448</c:v>
                </c:pt>
                <c:pt idx="1126">
                  <c:v>97.917933336893711</c:v>
                </c:pt>
                <c:pt idx="1127">
                  <c:v>98.023566667238867</c:v>
                </c:pt>
                <c:pt idx="1128">
                  <c:v>98.130900001525873</c:v>
                </c:pt>
                <c:pt idx="1129">
                  <c:v>98.236700002352393</c:v>
                </c:pt>
                <c:pt idx="1130">
                  <c:v>98.344300007820124</c:v>
                </c:pt>
                <c:pt idx="1131">
                  <c:v>98.452033329010007</c:v>
                </c:pt>
                <c:pt idx="1132">
                  <c:v>98.560683329900101</c:v>
                </c:pt>
                <c:pt idx="1133">
                  <c:v>98.667750000953674</c:v>
                </c:pt>
                <c:pt idx="1134">
                  <c:v>98.774650009473163</c:v>
                </c:pt>
                <c:pt idx="1135">
                  <c:v>98.88056666851044</c:v>
                </c:pt>
                <c:pt idx="1136">
                  <c:v>98.988199996948239</c:v>
                </c:pt>
                <c:pt idx="1137">
                  <c:v>99.095383334159848</c:v>
                </c:pt>
                <c:pt idx="1138">
                  <c:v>99.203399999936423</c:v>
                </c:pt>
                <c:pt idx="1139">
                  <c:v>99.31146667003631</c:v>
                </c:pt>
                <c:pt idx="1140">
                  <c:v>99.419166668256125</c:v>
                </c:pt>
                <c:pt idx="1141">
                  <c:v>99.526266662279767</c:v>
                </c:pt>
                <c:pt idx="1142">
                  <c:v>99.634533341725671</c:v>
                </c:pt>
                <c:pt idx="1143">
                  <c:v>99.741333341598505</c:v>
                </c:pt>
                <c:pt idx="1144">
                  <c:v>99.848983335494992</c:v>
                </c:pt>
                <c:pt idx="1145">
                  <c:v>99.957933338483173</c:v>
                </c:pt>
                <c:pt idx="1146">
                  <c:v>100.06466666857402</c:v>
                </c:pt>
                <c:pt idx="1147">
                  <c:v>100.17191666762034</c:v>
                </c:pt>
                <c:pt idx="1148">
                  <c:v>100.27963333924612</c:v>
                </c:pt>
                <c:pt idx="1149">
                  <c:v>100.38811666965485</c:v>
                </c:pt>
                <c:pt idx="1150">
                  <c:v>100.49700000286103</c:v>
                </c:pt>
                <c:pt idx="1151">
                  <c:v>100.60663333733876</c:v>
                </c:pt>
                <c:pt idx="1152">
                  <c:v>100.71614999771118</c:v>
                </c:pt>
                <c:pt idx="1153">
                  <c:v>100.8255000034968</c:v>
                </c:pt>
                <c:pt idx="1154">
                  <c:v>100.93450000286103</c:v>
                </c:pt>
                <c:pt idx="1155">
                  <c:v>101.04256667296092</c:v>
                </c:pt>
                <c:pt idx="1156">
                  <c:v>101.15106666882834</c:v>
                </c:pt>
                <c:pt idx="1157">
                  <c:v>101.25803333123525</c:v>
                </c:pt>
                <c:pt idx="1158">
                  <c:v>101.36670000553131</c:v>
                </c:pt>
                <c:pt idx="1159">
                  <c:v>101.47551666895548</c:v>
                </c:pt>
                <c:pt idx="1160">
                  <c:v>101.58356667359671</c:v>
                </c:pt>
                <c:pt idx="1161">
                  <c:v>101.69153333504995</c:v>
                </c:pt>
                <c:pt idx="1162">
                  <c:v>101.79981667200724</c:v>
                </c:pt>
                <c:pt idx="1163">
                  <c:v>101.9088666677475</c:v>
                </c:pt>
                <c:pt idx="1164">
                  <c:v>102.01761667728424</c:v>
                </c:pt>
                <c:pt idx="1165">
                  <c:v>102.12585000197093</c:v>
                </c:pt>
                <c:pt idx="1166">
                  <c:v>102.23481667041779</c:v>
                </c:pt>
                <c:pt idx="1167">
                  <c:v>102.34378333886464</c:v>
                </c:pt>
                <c:pt idx="1168">
                  <c:v>102.45330000718435</c:v>
                </c:pt>
                <c:pt idx="1169">
                  <c:v>102.56298333803812</c:v>
                </c:pt>
                <c:pt idx="1170">
                  <c:v>102.67246666749318</c:v>
                </c:pt>
                <c:pt idx="1171">
                  <c:v>102.78743333021799</c:v>
                </c:pt>
                <c:pt idx="1172">
                  <c:v>102.8982500076294</c:v>
                </c:pt>
                <c:pt idx="1173">
                  <c:v>103.00765000979105</c:v>
                </c:pt>
                <c:pt idx="1174">
                  <c:v>103.11745000680288</c:v>
                </c:pt>
                <c:pt idx="1175">
                  <c:v>103.22718333403269</c:v>
                </c:pt>
                <c:pt idx="1176">
                  <c:v>103.33566667238871</c:v>
                </c:pt>
                <c:pt idx="1177">
                  <c:v>103.44524999459584</c:v>
                </c:pt>
                <c:pt idx="1178">
                  <c:v>103.55473333994547</c:v>
                </c:pt>
                <c:pt idx="1179">
                  <c:v>103.66338334083557</c:v>
                </c:pt>
                <c:pt idx="1180">
                  <c:v>103.77241666316986</c:v>
                </c:pt>
                <c:pt idx="1181">
                  <c:v>103.88248333136241</c:v>
                </c:pt>
                <c:pt idx="1182">
                  <c:v>103.99181667168935</c:v>
                </c:pt>
                <c:pt idx="1183">
                  <c:v>104.10128333568574</c:v>
                </c:pt>
                <c:pt idx="1184">
                  <c:v>104.21148333549499</c:v>
                </c:pt>
                <c:pt idx="1185">
                  <c:v>104.32115000883738</c:v>
                </c:pt>
                <c:pt idx="1186">
                  <c:v>104.43054999510447</c:v>
                </c:pt>
                <c:pt idx="1187">
                  <c:v>104.54141666889191</c:v>
                </c:pt>
                <c:pt idx="1188">
                  <c:v>104.65371667544046</c:v>
                </c:pt>
                <c:pt idx="1189">
                  <c:v>104.76905000209808</c:v>
                </c:pt>
                <c:pt idx="1190">
                  <c:v>104.87944999535878</c:v>
                </c:pt>
                <c:pt idx="1191">
                  <c:v>104.99146666526795</c:v>
                </c:pt>
                <c:pt idx="1192">
                  <c:v>105.1015166759491</c:v>
                </c:pt>
                <c:pt idx="1193">
                  <c:v>105.21331667105356</c:v>
                </c:pt>
                <c:pt idx="1194">
                  <c:v>105.32470000584921</c:v>
                </c:pt>
                <c:pt idx="1195">
                  <c:v>105.43650000095367</c:v>
                </c:pt>
                <c:pt idx="1196">
                  <c:v>105.54843333562215</c:v>
                </c:pt>
                <c:pt idx="1197">
                  <c:v>105.66560000578562</c:v>
                </c:pt>
                <c:pt idx="1198">
                  <c:v>105.77983333269755</c:v>
                </c:pt>
                <c:pt idx="1199">
                  <c:v>105.89075000286103</c:v>
                </c:pt>
                <c:pt idx="1200">
                  <c:v>106.00218334197999</c:v>
                </c:pt>
                <c:pt idx="1201">
                  <c:v>106.11311666170756</c:v>
                </c:pt>
                <c:pt idx="1202">
                  <c:v>106.22508333524068</c:v>
                </c:pt>
                <c:pt idx="1203">
                  <c:v>106.33601667086283</c:v>
                </c:pt>
                <c:pt idx="1204">
                  <c:v>106.4472333351771</c:v>
                </c:pt>
                <c:pt idx="1205">
                  <c:v>106.5611833413442</c:v>
                </c:pt>
                <c:pt idx="1206">
                  <c:v>106.67475000222524</c:v>
                </c:pt>
                <c:pt idx="1207">
                  <c:v>106.78836667537689</c:v>
                </c:pt>
                <c:pt idx="1208">
                  <c:v>106.90101666450501</c:v>
                </c:pt>
                <c:pt idx="1209">
                  <c:v>107.01493333975473</c:v>
                </c:pt>
                <c:pt idx="1210">
                  <c:v>107.1280500014623</c:v>
                </c:pt>
                <c:pt idx="1211">
                  <c:v>107.24130000273387</c:v>
                </c:pt>
                <c:pt idx="1212">
                  <c:v>107.35316666762034</c:v>
                </c:pt>
                <c:pt idx="1213">
                  <c:v>107.46521666844686</c:v>
                </c:pt>
                <c:pt idx="1214">
                  <c:v>107.57681667009989</c:v>
                </c:pt>
                <c:pt idx="1215">
                  <c:v>107.68861667315166</c:v>
                </c:pt>
                <c:pt idx="1216">
                  <c:v>107.8008666674296</c:v>
                </c:pt>
                <c:pt idx="1217">
                  <c:v>107.91353332996368</c:v>
                </c:pt>
                <c:pt idx="1218">
                  <c:v>108.02738333543142</c:v>
                </c:pt>
                <c:pt idx="1219">
                  <c:v>108.13911666870118</c:v>
                </c:pt>
                <c:pt idx="1220">
                  <c:v>108.25051667690278</c:v>
                </c:pt>
                <c:pt idx="1221">
                  <c:v>108.36288333733877</c:v>
                </c:pt>
                <c:pt idx="1222">
                  <c:v>108.47520000139872</c:v>
                </c:pt>
                <c:pt idx="1223">
                  <c:v>108.58794999917349</c:v>
                </c:pt>
                <c:pt idx="1224">
                  <c:v>108.70140000184377</c:v>
                </c:pt>
                <c:pt idx="1225">
                  <c:v>108.81411666870117</c:v>
                </c:pt>
                <c:pt idx="1226">
                  <c:v>108.92705000241598</c:v>
                </c:pt>
                <c:pt idx="1227">
                  <c:v>109.03988333543141</c:v>
                </c:pt>
                <c:pt idx="1228">
                  <c:v>109.15308334032694</c:v>
                </c:pt>
                <c:pt idx="1229">
                  <c:v>109.26593333085378</c:v>
                </c:pt>
                <c:pt idx="1230">
                  <c:v>109.37923332850139</c:v>
                </c:pt>
                <c:pt idx="1231">
                  <c:v>109.49378333091735</c:v>
                </c:pt>
                <c:pt idx="1232">
                  <c:v>109.60656666755676</c:v>
                </c:pt>
                <c:pt idx="1233">
                  <c:v>109.71918333371481</c:v>
                </c:pt>
                <c:pt idx="1234">
                  <c:v>109.83395000298817</c:v>
                </c:pt>
                <c:pt idx="1235">
                  <c:v>109.94876666863759</c:v>
                </c:pt>
                <c:pt idx="1236">
                  <c:v>110.062366660436</c:v>
                </c:pt>
                <c:pt idx="1237">
                  <c:v>110.17663333415985</c:v>
                </c:pt>
                <c:pt idx="1238">
                  <c:v>110.29103333155314</c:v>
                </c:pt>
                <c:pt idx="1239">
                  <c:v>110.4073333422343</c:v>
                </c:pt>
                <c:pt idx="1240">
                  <c:v>110.5224500020345</c:v>
                </c:pt>
                <c:pt idx="1241">
                  <c:v>110.63855000336964</c:v>
                </c:pt>
                <c:pt idx="1242">
                  <c:v>110.7548666715622</c:v>
                </c:pt>
                <c:pt idx="1243">
                  <c:v>110.86990000406901</c:v>
                </c:pt>
                <c:pt idx="1244">
                  <c:v>110.98533333142599</c:v>
                </c:pt>
                <c:pt idx="1245">
                  <c:v>111.09969999790192</c:v>
                </c:pt>
                <c:pt idx="1246">
                  <c:v>111.21421666940053</c:v>
                </c:pt>
                <c:pt idx="1247">
                  <c:v>111.32960000038148</c:v>
                </c:pt>
                <c:pt idx="1248">
                  <c:v>111.44428334236144</c:v>
                </c:pt>
                <c:pt idx="1249">
                  <c:v>111.55889999866486</c:v>
                </c:pt>
                <c:pt idx="1250">
                  <c:v>111.67253333727518</c:v>
                </c:pt>
                <c:pt idx="1251">
                  <c:v>111.78600000540415</c:v>
                </c:pt>
                <c:pt idx="1252">
                  <c:v>111.90110000769297</c:v>
                </c:pt>
                <c:pt idx="1253">
                  <c:v>112.01716667016348</c:v>
                </c:pt>
                <c:pt idx="1254">
                  <c:v>112.13183333873749</c:v>
                </c:pt>
                <c:pt idx="1255">
                  <c:v>112.2468833287557</c:v>
                </c:pt>
                <c:pt idx="1256">
                  <c:v>112.36226666768393</c:v>
                </c:pt>
                <c:pt idx="1257">
                  <c:v>112.47711667219798</c:v>
                </c:pt>
                <c:pt idx="1258">
                  <c:v>112.59281667073567</c:v>
                </c:pt>
                <c:pt idx="1259">
                  <c:v>112.70803333918253</c:v>
                </c:pt>
                <c:pt idx="1260">
                  <c:v>112.82946666876475</c:v>
                </c:pt>
                <c:pt idx="1261">
                  <c:v>112.94503333568574</c:v>
                </c:pt>
                <c:pt idx="1262">
                  <c:v>113.0623500029246</c:v>
                </c:pt>
                <c:pt idx="1263">
                  <c:v>113.17938333352407</c:v>
                </c:pt>
                <c:pt idx="1264">
                  <c:v>113.29590000311534</c:v>
                </c:pt>
                <c:pt idx="1265">
                  <c:v>113.41151667435965</c:v>
                </c:pt>
                <c:pt idx="1266">
                  <c:v>113.5272500038147</c:v>
                </c:pt>
                <c:pt idx="1267">
                  <c:v>113.64433333873748</c:v>
                </c:pt>
                <c:pt idx="1268">
                  <c:v>113.75950001080831</c:v>
                </c:pt>
                <c:pt idx="1269">
                  <c:v>113.87668333848318</c:v>
                </c:pt>
                <c:pt idx="1270">
                  <c:v>113.99543333848318</c:v>
                </c:pt>
                <c:pt idx="1271">
                  <c:v>114.11236666838327</c:v>
                </c:pt>
                <c:pt idx="1272">
                  <c:v>114.22838333447774</c:v>
                </c:pt>
                <c:pt idx="1273">
                  <c:v>114.34508334000905</c:v>
                </c:pt>
                <c:pt idx="1274">
                  <c:v>114.46131666501363</c:v>
                </c:pt>
                <c:pt idx="1275">
                  <c:v>114.58056666851044</c:v>
                </c:pt>
                <c:pt idx="1276">
                  <c:v>114.69823333422343</c:v>
                </c:pt>
                <c:pt idx="1277">
                  <c:v>114.81589999993642</c:v>
                </c:pt>
                <c:pt idx="1278">
                  <c:v>114.93395000298818</c:v>
                </c:pt>
                <c:pt idx="1279">
                  <c:v>115.05138333638509</c:v>
                </c:pt>
                <c:pt idx="1280">
                  <c:v>115.16779999732971</c:v>
                </c:pt>
                <c:pt idx="1281">
                  <c:v>115.28486666679382</c:v>
                </c:pt>
                <c:pt idx="1282">
                  <c:v>115.40181667009989</c:v>
                </c:pt>
                <c:pt idx="1283">
                  <c:v>115.51861666838327</c:v>
                </c:pt>
                <c:pt idx="1284">
                  <c:v>115.63641666571299</c:v>
                </c:pt>
                <c:pt idx="1285">
                  <c:v>115.75439999898275</c:v>
                </c:pt>
                <c:pt idx="1286">
                  <c:v>115.87314999898275</c:v>
                </c:pt>
                <c:pt idx="1287">
                  <c:v>115.99204999605814</c:v>
                </c:pt>
                <c:pt idx="1288">
                  <c:v>116.10856666564942</c:v>
                </c:pt>
                <c:pt idx="1289">
                  <c:v>116.22675000031789</c:v>
                </c:pt>
                <c:pt idx="1290">
                  <c:v>116.34421666463216</c:v>
                </c:pt>
                <c:pt idx="1291">
                  <c:v>116.46215000152588</c:v>
                </c:pt>
                <c:pt idx="1292">
                  <c:v>116.57998333772024</c:v>
                </c:pt>
                <c:pt idx="1293">
                  <c:v>116.69988333384195</c:v>
                </c:pt>
                <c:pt idx="1294">
                  <c:v>116.81920000712077</c:v>
                </c:pt>
                <c:pt idx="1295">
                  <c:v>116.93815000057221</c:v>
                </c:pt>
                <c:pt idx="1296">
                  <c:v>117.05716667175292</c:v>
                </c:pt>
                <c:pt idx="1297">
                  <c:v>117.17551666895548</c:v>
                </c:pt>
                <c:pt idx="1298">
                  <c:v>117.2938999970754</c:v>
                </c:pt>
                <c:pt idx="1299">
                  <c:v>117.41228334108989</c:v>
                </c:pt>
                <c:pt idx="1300">
                  <c:v>117.5314666668574</c:v>
                </c:pt>
                <c:pt idx="1301">
                  <c:v>117.64953333536783</c:v>
                </c:pt>
                <c:pt idx="1302">
                  <c:v>117.76841666698456</c:v>
                </c:pt>
                <c:pt idx="1303">
                  <c:v>117.88508334159852</c:v>
                </c:pt>
                <c:pt idx="1304">
                  <c:v>118.0028333346049</c:v>
                </c:pt>
                <c:pt idx="1305">
                  <c:v>118.1221666653951</c:v>
                </c:pt>
                <c:pt idx="1306">
                  <c:v>118.24170000553131</c:v>
                </c:pt>
                <c:pt idx="1307">
                  <c:v>118.36225000222524</c:v>
                </c:pt>
                <c:pt idx="1308">
                  <c:v>118.48260000546773</c:v>
                </c:pt>
                <c:pt idx="1309">
                  <c:v>118.60175000826517</c:v>
                </c:pt>
                <c:pt idx="1310">
                  <c:v>118.72130000591278</c:v>
                </c:pt>
                <c:pt idx="1311">
                  <c:v>118.84031666914622</c:v>
                </c:pt>
                <c:pt idx="1312">
                  <c:v>118.96171666781107</c:v>
                </c:pt>
                <c:pt idx="1313">
                  <c:v>119.08181667327881</c:v>
                </c:pt>
                <c:pt idx="1314">
                  <c:v>119.20198333263397</c:v>
                </c:pt>
                <c:pt idx="1315">
                  <c:v>119.32358333269755</c:v>
                </c:pt>
                <c:pt idx="1316">
                  <c:v>119.44343333244323</c:v>
                </c:pt>
                <c:pt idx="1317">
                  <c:v>119.56345000267029</c:v>
                </c:pt>
                <c:pt idx="1318">
                  <c:v>119.68198333581289</c:v>
                </c:pt>
                <c:pt idx="1319">
                  <c:v>119.80298333962759</c:v>
                </c:pt>
                <c:pt idx="1320">
                  <c:v>119.92153333028158</c:v>
                </c:pt>
                <c:pt idx="1321">
                  <c:v>120.04115000565847</c:v>
                </c:pt>
                <c:pt idx="1322">
                  <c:v>120.16055000623068</c:v>
                </c:pt>
                <c:pt idx="1323">
                  <c:v>120.28096667130788</c:v>
                </c:pt>
                <c:pt idx="1324">
                  <c:v>120.40446666876475</c:v>
                </c:pt>
              </c:numCache>
            </c:numRef>
          </c:xVal>
          <c:yVal>
            <c:numRef>
              <c:f>'200ml_2g'!$H$2:$H$1326</c:f>
              <c:numCache>
                <c:formatCode>General</c:formatCode>
                <c:ptCount val="13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200</c:v>
                </c:pt>
                <c:pt idx="50">
                  <c:v>400</c:v>
                </c:pt>
                <c:pt idx="51">
                  <c:v>600</c:v>
                </c:pt>
                <c:pt idx="52">
                  <c:v>800</c:v>
                </c:pt>
                <c:pt idx="53">
                  <c:v>1200</c:v>
                </c:pt>
                <c:pt idx="54">
                  <c:v>1800</c:v>
                </c:pt>
                <c:pt idx="55">
                  <c:v>2400</c:v>
                </c:pt>
                <c:pt idx="56">
                  <c:v>3200</c:v>
                </c:pt>
                <c:pt idx="57">
                  <c:v>4000</c:v>
                </c:pt>
                <c:pt idx="58">
                  <c:v>4800</c:v>
                </c:pt>
                <c:pt idx="59">
                  <c:v>5500</c:v>
                </c:pt>
                <c:pt idx="60">
                  <c:v>6300</c:v>
                </c:pt>
                <c:pt idx="61">
                  <c:v>7100</c:v>
                </c:pt>
                <c:pt idx="62">
                  <c:v>7800</c:v>
                </c:pt>
                <c:pt idx="63">
                  <c:v>8500</c:v>
                </c:pt>
                <c:pt idx="64">
                  <c:v>9300</c:v>
                </c:pt>
                <c:pt idx="65">
                  <c:v>9800</c:v>
                </c:pt>
                <c:pt idx="66">
                  <c:v>10400</c:v>
                </c:pt>
                <c:pt idx="67">
                  <c:v>11100</c:v>
                </c:pt>
                <c:pt idx="68">
                  <c:v>11800</c:v>
                </c:pt>
                <c:pt idx="69">
                  <c:v>12500</c:v>
                </c:pt>
                <c:pt idx="70">
                  <c:v>13300</c:v>
                </c:pt>
                <c:pt idx="71">
                  <c:v>13800</c:v>
                </c:pt>
                <c:pt idx="72">
                  <c:v>14300</c:v>
                </c:pt>
                <c:pt idx="73">
                  <c:v>15000</c:v>
                </c:pt>
                <c:pt idx="74">
                  <c:v>15600</c:v>
                </c:pt>
                <c:pt idx="75">
                  <c:v>16100</c:v>
                </c:pt>
                <c:pt idx="76">
                  <c:v>16600</c:v>
                </c:pt>
                <c:pt idx="77">
                  <c:v>17100</c:v>
                </c:pt>
                <c:pt idx="78">
                  <c:v>17700</c:v>
                </c:pt>
                <c:pt idx="79">
                  <c:v>18100</c:v>
                </c:pt>
                <c:pt idx="80">
                  <c:v>18700</c:v>
                </c:pt>
                <c:pt idx="81">
                  <c:v>19000</c:v>
                </c:pt>
                <c:pt idx="82">
                  <c:v>19400</c:v>
                </c:pt>
                <c:pt idx="83">
                  <c:v>19900</c:v>
                </c:pt>
                <c:pt idx="84">
                  <c:v>20400</c:v>
                </c:pt>
                <c:pt idx="85">
                  <c:v>20900</c:v>
                </c:pt>
                <c:pt idx="86">
                  <c:v>21200</c:v>
                </c:pt>
                <c:pt idx="87">
                  <c:v>21500</c:v>
                </c:pt>
                <c:pt idx="88">
                  <c:v>21700</c:v>
                </c:pt>
                <c:pt idx="89">
                  <c:v>22100</c:v>
                </c:pt>
                <c:pt idx="90">
                  <c:v>22500</c:v>
                </c:pt>
                <c:pt idx="91">
                  <c:v>22900</c:v>
                </c:pt>
                <c:pt idx="92">
                  <c:v>23200</c:v>
                </c:pt>
                <c:pt idx="93">
                  <c:v>23400</c:v>
                </c:pt>
                <c:pt idx="94">
                  <c:v>23700</c:v>
                </c:pt>
                <c:pt idx="95">
                  <c:v>24100</c:v>
                </c:pt>
                <c:pt idx="96">
                  <c:v>24400</c:v>
                </c:pt>
                <c:pt idx="97">
                  <c:v>24700</c:v>
                </c:pt>
                <c:pt idx="98">
                  <c:v>25000</c:v>
                </c:pt>
                <c:pt idx="99">
                  <c:v>25200</c:v>
                </c:pt>
                <c:pt idx="100">
                  <c:v>25500</c:v>
                </c:pt>
                <c:pt idx="101">
                  <c:v>25600</c:v>
                </c:pt>
                <c:pt idx="102">
                  <c:v>25900</c:v>
                </c:pt>
                <c:pt idx="103">
                  <c:v>26200</c:v>
                </c:pt>
                <c:pt idx="104">
                  <c:v>26500</c:v>
                </c:pt>
                <c:pt idx="105">
                  <c:v>26700</c:v>
                </c:pt>
                <c:pt idx="106">
                  <c:v>26900</c:v>
                </c:pt>
                <c:pt idx="107">
                  <c:v>27200</c:v>
                </c:pt>
                <c:pt idx="108">
                  <c:v>27300</c:v>
                </c:pt>
                <c:pt idx="109">
                  <c:v>27500</c:v>
                </c:pt>
                <c:pt idx="110">
                  <c:v>27700</c:v>
                </c:pt>
                <c:pt idx="111">
                  <c:v>27800</c:v>
                </c:pt>
                <c:pt idx="112">
                  <c:v>27900</c:v>
                </c:pt>
                <c:pt idx="113">
                  <c:v>28000</c:v>
                </c:pt>
                <c:pt idx="114">
                  <c:v>28300</c:v>
                </c:pt>
                <c:pt idx="115">
                  <c:v>28500</c:v>
                </c:pt>
                <c:pt idx="116">
                  <c:v>28800</c:v>
                </c:pt>
                <c:pt idx="117">
                  <c:v>28800</c:v>
                </c:pt>
                <c:pt idx="118">
                  <c:v>28900</c:v>
                </c:pt>
                <c:pt idx="119">
                  <c:v>29000</c:v>
                </c:pt>
                <c:pt idx="120">
                  <c:v>29200</c:v>
                </c:pt>
                <c:pt idx="121">
                  <c:v>29400</c:v>
                </c:pt>
                <c:pt idx="122">
                  <c:v>29600</c:v>
                </c:pt>
                <c:pt idx="123">
                  <c:v>29800</c:v>
                </c:pt>
                <c:pt idx="124">
                  <c:v>29900</c:v>
                </c:pt>
                <c:pt idx="125">
                  <c:v>29900</c:v>
                </c:pt>
                <c:pt idx="126">
                  <c:v>30100</c:v>
                </c:pt>
                <c:pt idx="127">
                  <c:v>30200</c:v>
                </c:pt>
                <c:pt idx="128">
                  <c:v>30300</c:v>
                </c:pt>
                <c:pt idx="129">
                  <c:v>30500</c:v>
                </c:pt>
                <c:pt idx="130">
                  <c:v>30500</c:v>
                </c:pt>
                <c:pt idx="131">
                  <c:v>30500</c:v>
                </c:pt>
                <c:pt idx="132">
                  <c:v>30700</c:v>
                </c:pt>
                <c:pt idx="133">
                  <c:v>30600</c:v>
                </c:pt>
                <c:pt idx="134">
                  <c:v>30900</c:v>
                </c:pt>
                <c:pt idx="135">
                  <c:v>31100</c:v>
                </c:pt>
                <c:pt idx="136">
                  <c:v>31300</c:v>
                </c:pt>
                <c:pt idx="137">
                  <c:v>31200</c:v>
                </c:pt>
                <c:pt idx="138">
                  <c:v>31200</c:v>
                </c:pt>
                <c:pt idx="139">
                  <c:v>31400</c:v>
                </c:pt>
                <c:pt idx="140">
                  <c:v>31500</c:v>
                </c:pt>
                <c:pt idx="141">
                  <c:v>31500</c:v>
                </c:pt>
                <c:pt idx="142">
                  <c:v>31600</c:v>
                </c:pt>
                <c:pt idx="143">
                  <c:v>31600</c:v>
                </c:pt>
                <c:pt idx="144">
                  <c:v>31900</c:v>
                </c:pt>
                <c:pt idx="145">
                  <c:v>32000</c:v>
                </c:pt>
                <c:pt idx="146">
                  <c:v>31900</c:v>
                </c:pt>
                <c:pt idx="147">
                  <c:v>32000</c:v>
                </c:pt>
                <c:pt idx="148">
                  <c:v>32200</c:v>
                </c:pt>
                <c:pt idx="149">
                  <c:v>32200</c:v>
                </c:pt>
                <c:pt idx="150">
                  <c:v>32300</c:v>
                </c:pt>
                <c:pt idx="151">
                  <c:v>32300</c:v>
                </c:pt>
                <c:pt idx="152">
                  <c:v>32300</c:v>
                </c:pt>
                <c:pt idx="153">
                  <c:v>32500</c:v>
                </c:pt>
                <c:pt idx="154">
                  <c:v>32400</c:v>
                </c:pt>
                <c:pt idx="155">
                  <c:v>32300</c:v>
                </c:pt>
                <c:pt idx="156">
                  <c:v>32600</c:v>
                </c:pt>
                <c:pt idx="157">
                  <c:v>32600</c:v>
                </c:pt>
                <c:pt idx="158">
                  <c:v>32600</c:v>
                </c:pt>
                <c:pt idx="159">
                  <c:v>32800</c:v>
                </c:pt>
                <c:pt idx="160">
                  <c:v>32800</c:v>
                </c:pt>
                <c:pt idx="161">
                  <c:v>32800</c:v>
                </c:pt>
                <c:pt idx="162">
                  <c:v>33000</c:v>
                </c:pt>
                <c:pt idx="163">
                  <c:v>32900</c:v>
                </c:pt>
                <c:pt idx="164">
                  <c:v>32900</c:v>
                </c:pt>
                <c:pt idx="165">
                  <c:v>33000</c:v>
                </c:pt>
                <c:pt idx="166">
                  <c:v>33100</c:v>
                </c:pt>
                <c:pt idx="167">
                  <c:v>33200</c:v>
                </c:pt>
                <c:pt idx="168">
                  <c:v>33300</c:v>
                </c:pt>
                <c:pt idx="169">
                  <c:v>33200</c:v>
                </c:pt>
                <c:pt idx="170">
                  <c:v>33200</c:v>
                </c:pt>
                <c:pt idx="171">
                  <c:v>33300</c:v>
                </c:pt>
                <c:pt idx="172">
                  <c:v>33500</c:v>
                </c:pt>
                <c:pt idx="173">
                  <c:v>33300</c:v>
                </c:pt>
                <c:pt idx="174">
                  <c:v>33300</c:v>
                </c:pt>
                <c:pt idx="175">
                  <c:v>33500</c:v>
                </c:pt>
                <c:pt idx="176">
                  <c:v>33600</c:v>
                </c:pt>
                <c:pt idx="177">
                  <c:v>33500</c:v>
                </c:pt>
                <c:pt idx="178">
                  <c:v>33500</c:v>
                </c:pt>
                <c:pt idx="179">
                  <c:v>33600</c:v>
                </c:pt>
                <c:pt idx="180">
                  <c:v>33800</c:v>
                </c:pt>
                <c:pt idx="181">
                  <c:v>33800</c:v>
                </c:pt>
                <c:pt idx="182">
                  <c:v>33700</c:v>
                </c:pt>
                <c:pt idx="183">
                  <c:v>33600</c:v>
                </c:pt>
                <c:pt idx="184">
                  <c:v>33700</c:v>
                </c:pt>
                <c:pt idx="185">
                  <c:v>33800</c:v>
                </c:pt>
                <c:pt idx="186">
                  <c:v>33800</c:v>
                </c:pt>
                <c:pt idx="187">
                  <c:v>33800</c:v>
                </c:pt>
                <c:pt idx="188">
                  <c:v>33900</c:v>
                </c:pt>
                <c:pt idx="189">
                  <c:v>33800</c:v>
                </c:pt>
                <c:pt idx="190">
                  <c:v>34000</c:v>
                </c:pt>
                <c:pt idx="191">
                  <c:v>34000</c:v>
                </c:pt>
                <c:pt idx="192">
                  <c:v>34000</c:v>
                </c:pt>
                <c:pt idx="193">
                  <c:v>34000</c:v>
                </c:pt>
                <c:pt idx="194">
                  <c:v>34000</c:v>
                </c:pt>
                <c:pt idx="195">
                  <c:v>34100</c:v>
                </c:pt>
                <c:pt idx="196">
                  <c:v>34100</c:v>
                </c:pt>
                <c:pt idx="197">
                  <c:v>34300</c:v>
                </c:pt>
                <c:pt idx="198">
                  <c:v>34300</c:v>
                </c:pt>
                <c:pt idx="199">
                  <c:v>34200</c:v>
                </c:pt>
                <c:pt idx="200">
                  <c:v>34400</c:v>
                </c:pt>
                <c:pt idx="201">
                  <c:v>34500</c:v>
                </c:pt>
                <c:pt idx="202">
                  <c:v>34500</c:v>
                </c:pt>
                <c:pt idx="203">
                  <c:v>34300</c:v>
                </c:pt>
                <c:pt idx="204">
                  <c:v>34400</c:v>
                </c:pt>
                <c:pt idx="205">
                  <c:v>34300</c:v>
                </c:pt>
                <c:pt idx="206">
                  <c:v>34300</c:v>
                </c:pt>
                <c:pt idx="207">
                  <c:v>34400</c:v>
                </c:pt>
                <c:pt idx="208">
                  <c:v>34300</c:v>
                </c:pt>
                <c:pt idx="209">
                  <c:v>34400</c:v>
                </c:pt>
                <c:pt idx="210">
                  <c:v>34300</c:v>
                </c:pt>
                <c:pt idx="211">
                  <c:v>34500</c:v>
                </c:pt>
                <c:pt idx="212">
                  <c:v>34200</c:v>
                </c:pt>
                <c:pt idx="213">
                  <c:v>34300</c:v>
                </c:pt>
                <c:pt idx="214">
                  <c:v>34300</c:v>
                </c:pt>
                <c:pt idx="215">
                  <c:v>34300</c:v>
                </c:pt>
                <c:pt idx="216">
                  <c:v>34400</c:v>
                </c:pt>
                <c:pt idx="217">
                  <c:v>34500</c:v>
                </c:pt>
                <c:pt idx="218">
                  <c:v>34600</c:v>
                </c:pt>
                <c:pt idx="219">
                  <c:v>34600</c:v>
                </c:pt>
                <c:pt idx="220">
                  <c:v>34600</c:v>
                </c:pt>
                <c:pt idx="221">
                  <c:v>34600</c:v>
                </c:pt>
                <c:pt idx="222">
                  <c:v>34600</c:v>
                </c:pt>
                <c:pt idx="223">
                  <c:v>34700</c:v>
                </c:pt>
                <c:pt idx="224">
                  <c:v>34600</c:v>
                </c:pt>
                <c:pt idx="225">
                  <c:v>34600</c:v>
                </c:pt>
                <c:pt idx="226">
                  <c:v>34700</c:v>
                </c:pt>
                <c:pt idx="227">
                  <c:v>34800</c:v>
                </c:pt>
                <c:pt idx="228">
                  <c:v>34700</c:v>
                </c:pt>
                <c:pt idx="229">
                  <c:v>34800</c:v>
                </c:pt>
                <c:pt idx="230">
                  <c:v>34800</c:v>
                </c:pt>
                <c:pt idx="231">
                  <c:v>34800</c:v>
                </c:pt>
                <c:pt idx="232">
                  <c:v>34800</c:v>
                </c:pt>
                <c:pt idx="233">
                  <c:v>34700</c:v>
                </c:pt>
                <c:pt idx="234">
                  <c:v>34900</c:v>
                </c:pt>
                <c:pt idx="235">
                  <c:v>34800</c:v>
                </c:pt>
                <c:pt idx="236">
                  <c:v>34800</c:v>
                </c:pt>
                <c:pt idx="237">
                  <c:v>34900</c:v>
                </c:pt>
                <c:pt idx="238">
                  <c:v>35000</c:v>
                </c:pt>
                <c:pt idx="239">
                  <c:v>34900</c:v>
                </c:pt>
                <c:pt idx="240">
                  <c:v>35000</c:v>
                </c:pt>
                <c:pt idx="241">
                  <c:v>35000</c:v>
                </c:pt>
                <c:pt idx="242">
                  <c:v>35000</c:v>
                </c:pt>
                <c:pt idx="243">
                  <c:v>35000</c:v>
                </c:pt>
                <c:pt idx="244">
                  <c:v>35000</c:v>
                </c:pt>
                <c:pt idx="245">
                  <c:v>35000</c:v>
                </c:pt>
                <c:pt idx="246">
                  <c:v>35000</c:v>
                </c:pt>
                <c:pt idx="247">
                  <c:v>34800</c:v>
                </c:pt>
                <c:pt idx="248">
                  <c:v>34800</c:v>
                </c:pt>
                <c:pt idx="249">
                  <c:v>34800</c:v>
                </c:pt>
                <c:pt idx="250">
                  <c:v>35000</c:v>
                </c:pt>
                <c:pt idx="251">
                  <c:v>35100</c:v>
                </c:pt>
                <c:pt idx="252">
                  <c:v>35300</c:v>
                </c:pt>
                <c:pt idx="253">
                  <c:v>34800</c:v>
                </c:pt>
                <c:pt idx="254">
                  <c:v>34800</c:v>
                </c:pt>
                <c:pt idx="255">
                  <c:v>35100</c:v>
                </c:pt>
                <c:pt idx="256">
                  <c:v>35100</c:v>
                </c:pt>
                <c:pt idx="257">
                  <c:v>35100</c:v>
                </c:pt>
                <c:pt idx="258">
                  <c:v>35000</c:v>
                </c:pt>
                <c:pt idx="259">
                  <c:v>35100</c:v>
                </c:pt>
                <c:pt idx="260">
                  <c:v>35100</c:v>
                </c:pt>
                <c:pt idx="261">
                  <c:v>35000</c:v>
                </c:pt>
                <c:pt idx="262">
                  <c:v>35000</c:v>
                </c:pt>
                <c:pt idx="263">
                  <c:v>35000</c:v>
                </c:pt>
                <c:pt idx="264">
                  <c:v>35100</c:v>
                </c:pt>
                <c:pt idx="265">
                  <c:v>35100</c:v>
                </c:pt>
                <c:pt idx="266">
                  <c:v>35200</c:v>
                </c:pt>
                <c:pt idx="267">
                  <c:v>35000</c:v>
                </c:pt>
                <c:pt idx="268">
                  <c:v>35100</c:v>
                </c:pt>
                <c:pt idx="269">
                  <c:v>35100</c:v>
                </c:pt>
                <c:pt idx="270">
                  <c:v>35300</c:v>
                </c:pt>
                <c:pt idx="271">
                  <c:v>35300</c:v>
                </c:pt>
                <c:pt idx="272">
                  <c:v>35000</c:v>
                </c:pt>
                <c:pt idx="273">
                  <c:v>35100</c:v>
                </c:pt>
                <c:pt idx="274">
                  <c:v>35000</c:v>
                </c:pt>
                <c:pt idx="275">
                  <c:v>35100</c:v>
                </c:pt>
                <c:pt idx="276">
                  <c:v>35300</c:v>
                </c:pt>
                <c:pt idx="277">
                  <c:v>35200</c:v>
                </c:pt>
                <c:pt idx="278">
                  <c:v>35300</c:v>
                </c:pt>
                <c:pt idx="279">
                  <c:v>35100</c:v>
                </c:pt>
                <c:pt idx="280">
                  <c:v>35300</c:v>
                </c:pt>
                <c:pt idx="281">
                  <c:v>35300</c:v>
                </c:pt>
                <c:pt idx="282">
                  <c:v>35200</c:v>
                </c:pt>
                <c:pt idx="283">
                  <c:v>35300</c:v>
                </c:pt>
                <c:pt idx="284">
                  <c:v>35200</c:v>
                </c:pt>
                <c:pt idx="285">
                  <c:v>35300</c:v>
                </c:pt>
                <c:pt idx="286">
                  <c:v>35300</c:v>
                </c:pt>
                <c:pt idx="287">
                  <c:v>35300</c:v>
                </c:pt>
                <c:pt idx="288">
                  <c:v>35300</c:v>
                </c:pt>
                <c:pt idx="289">
                  <c:v>35300</c:v>
                </c:pt>
                <c:pt idx="290">
                  <c:v>35200</c:v>
                </c:pt>
                <c:pt idx="291">
                  <c:v>35300</c:v>
                </c:pt>
                <c:pt idx="292">
                  <c:v>35300</c:v>
                </c:pt>
                <c:pt idx="293">
                  <c:v>35300</c:v>
                </c:pt>
                <c:pt idx="294">
                  <c:v>35400</c:v>
                </c:pt>
                <c:pt idx="295">
                  <c:v>35300</c:v>
                </c:pt>
                <c:pt idx="296">
                  <c:v>35400</c:v>
                </c:pt>
                <c:pt idx="297">
                  <c:v>35500</c:v>
                </c:pt>
                <c:pt idx="298">
                  <c:v>35300</c:v>
                </c:pt>
                <c:pt idx="299">
                  <c:v>35400</c:v>
                </c:pt>
                <c:pt idx="300">
                  <c:v>35400</c:v>
                </c:pt>
                <c:pt idx="301">
                  <c:v>35300</c:v>
                </c:pt>
                <c:pt idx="302">
                  <c:v>35200</c:v>
                </c:pt>
                <c:pt idx="303">
                  <c:v>35300</c:v>
                </c:pt>
                <c:pt idx="304">
                  <c:v>35400</c:v>
                </c:pt>
                <c:pt idx="305">
                  <c:v>35300</c:v>
                </c:pt>
                <c:pt idx="306">
                  <c:v>35200</c:v>
                </c:pt>
                <c:pt idx="307">
                  <c:v>35400</c:v>
                </c:pt>
                <c:pt idx="308">
                  <c:v>35300</c:v>
                </c:pt>
                <c:pt idx="309">
                  <c:v>35300</c:v>
                </c:pt>
                <c:pt idx="310">
                  <c:v>35500</c:v>
                </c:pt>
                <c:pt idx="311">
                  <c:v>35300</c:v>
                </c:pt>
                <c:pt idx="312">
                  <c:v>35200</c:v>
                </c:pt>
                <c:pt idx="313">
                  <c:v>35300</c:v>
                </c:pt>
                <c:pt idx="314">
                  <c:v>35300</c:v>
                </c:pt>
                <c:pt idx="315">
                  <c:v>35300</c:v>
                </c:pt>
                <c:pt idx="316">
                  <c:v>35300</c:v>
                </c:pt>
                <c:pt idx="317">
                  <c:v>35400</c:v>
                </c:pt>
                <c:pt idx="318">
                  <c:v>35500</c:v>
                </c:pt>
                <c:pt idx="319">
                  <c:v>35400</c:v>
                </c:pt>
                <c:pt idx="320">
                  <c:v>35300</c:v>
                </c:pt>
                <c:pt idx="321">
                  <c:v>35400</c:v>
                </c:pt>
                <c:pt idx="322">
                  <c:v>35600</c:v>
                </c:pt>
                <c:pt idx="323">
                  <c:v>35400</c:v>
                </c:pt>
                <c:pt idx="324">
                  <c:v>35500</c:v>
                </c:pt>
                <c:pt idx="325">
                  <c:v>35500</c:v>
                </c:pt>
                <c:pt idx="326">
                  <c:v>35500</c:v>
                </c:pt>
                <c:pt idx="327">
                  <c:v>35400</c:v>
                </c:pt>
                <c:pt idx="328">
                  <c:v>35300</c:v>
                </c:pt>
                <c:pt idx="329">
                  <c:v>35500</c:v>
                </c:pt>
                <c:pt idx="330">
                  <c:v>35400</c:v>
                </c:pt>
                <c:pt idx="331">
                  <c:v>35500</c:v>
                </c:pt>
                <c:pt idx="332">
                  <c:v>35600</c:v>
                </c:pt>
                <c:pt idx="333">
                  <c:v>35500</c:v>
                </c:pt>
                <c:pt idx="334">
                  <c:v>35400</c:v>
                </c:pt>
                <c:pt idx="335">
                  <c:v>35300</c:v>
                </c:pt>
                <c:pt idx="336">
                  <c:v>35400</c:v>
                </c:pt>
                <c:pt idx="337">
                  <c:v>35400</c:v>
                </c:pt>
                <c:pt idx="338">
                  <c:v>35300</c:v>
                </c:pt>
                <c:pt idx="339">
                  <c:v>35500</c:v>
                </c:pt>
                <c:pt idx="340">
                  <c:v>35500</c:v>
                </c:pt>
                <c:pt idx="341">
                  <c:v>35500</c:v>
                </c:pt>
                <c:pt idx="342">
                  <c:v>35500</c:v>
                </c:pt>
                <c:pt idx="343">
                  <c:v>35500</c:v>
                </c:pt>
                <c:pt idx="344">
                  <c:v>35600</c:v>
                </c:pt>
                <c:pt idx="345">
                  <c:v>35500</c:v>
                </c:pt>
                <c:pt idx="346">
                  <c:v>35400</c:v>
                </c:pt>
                <c:pt idx="347">
                  <c:v>35600</c:v>
                </c:pt>
                <c:pt idx="348">
                  <c:v>35600</c:v>
                </c:pt>
                <c:pt idx="349">
                  <c:v>35500</c:v>
                </c:pt>
                <c:pt idx="350">
                  <c:v>35400</c:v>
                </c:pt>
                <c:pt idx="351">
                  <c:v>35700</c:v>
                </c:pt>
                <c:pt idx="352">
                  <c:v>35500</c:v>
                </c:pt>
                <c:pt idx="353">
                  <c:v>35600</c:v>
                </c:pt>
                <c:pt idx="354">
                  <c:v>35600</c:v>
                </c:pt>
                <c:pt idx="355">
                  <c:v>35600</c:v>
                </c:pt>
                <c:pt idx="356">
                  <c:v>35700</c:v>
                </c:pt>
                <c:pt idx="357">
                  <c:v>35500</c:v>
                </c:pt>
                <c:pt idx="358">
                  <c:v>35600</c:v>
                </c:pt>
                <c:pt idx="359">
                  <c:v>35700</c:v>
                </c:pt>
                <c:pt idx="360">
                  <c:v>35700</c:v>
                </c:pt>
                <c:pt idx="361">
                  <c:v>35600</c:v>
                </c:pt>
                <c:pt idx="362">
                  <c:v>35600</c:v>
                </c:pt>
                <c:pt idx="363">
                  <c:v>35800</c:v>
                </c:pt>
                <c:pt idx="364">
                  <c:v>35800</c:v>
                </c:pt>
                <c:pt idx="365">
                  <c:v>35600</c:v>
                </c:pt>
                <c:pt idx="366">
                  <c:v>35800</c:v>
                </c:pt>
                <c:pt idx="367">
                  <c:v>35600</c:v>
                </c:pt>
                <c:pt idx="368">
                  <c:v>35700</c:v>
                </c:pt>
                <c:pt idx="369">
                  <c:v>35600</c:v>
                </c:pt>
                <c:pt idx="370">
                  <c:v>35600</c:v>
                </c:pt>
                <c:pt idx="371">
                  <c:v>35600</c:v>
                </c:pt>
                <c:pt idx="372">
                  <c:v>35600</c:v>
                </c:pt>
                <c:pt idx="373">
                  <c:v>35600</c:v>
                </c:pt>
                <c:pt idx="374">
                  <c:v>35600</c:v>
                </c:pt>
                <c:pt idx="375">
                  <c:v>35600</c:v>
                </c:pt>
                <c:pt idx="376">
                  <c:v>35600</c:v>
                </c:pt>
                <c:pt idx="377">
                  <c:v>35500</c:v>
                </c:pt>
                <c:pt idx="378">
                  <c:v>35500</c:v>
                </c:pt>
                <c:pt idx="379">
                  <c:v>35400</c:v>
                </c:pt>
                <c:pt idx="380">
                  <c:v>35600</c:v>
                </c:pt>
                <c:pt idx="381">
                  <c:v>35600</c:v>
                </c:pt>
                <c:pt idx="382">
                  <c:v>35700</c:v>
                </c:pt>
                <c:pt idx="383">
                  <c:v>35600</c:v>
                </c:pt>
                <c:pt idx="384">
                  <c:v>35500</c:v>
                </c:pt>
                <c:pt idx="385">
                  <c:v>35700</c:v>
                </c:pt>
                <c:pt idx="386">
                  <c:v>35500</c:v>
                </c:pt>
                <c:pt idx="387">
                  <c:v>35600</c:v>
                </c:pt>
                <c:pt idx="388">
                  <c:v>35800</c:v>
                </c:pt>
                <c:pt idx="389">
                  <c:v>35600</c:v>
                </c:pt>
                <c:pt idx="390">
                  <c:v>35600</c:v>
                </c:pt>
                <c:pt idx="391">
                  <c:v>35600</c:v>
                </c:pt>
                <c:pt idx="392">
                  <c:v>35600</c:v>
                </c:pt>
                <c:pt idx="393">
                  <c:v>35600</c:v>
                </c:pt>
                <c:pt idx="394">
                  <c:v>35600</c:v>
                </c:pt>
                <c:pt idx="395">
                  <c:v>35600</c:v>
                </c:pt>
                <c:pt idx="396">
                  <c:v>35600</c:v>
                </c:pt>
                <c:pt idx="397">
                  <c:v>35600</c:v>
                </c:pt>
                <c:pt idx="398">
                  <c:v>35800</c:v>
                </c:pt>
                <c:pt idx="399">
                  <c:v>35600</c:v>
                </c:pt>
                <c:pt idx="400">
                  <c:v>35600</c:v>
                </c:pt>
                <c:pt idx="401">
                  <c:v>35500</c:v>
                </c:pt>
                <c:pt idx="402">
                  <c:v>35600</c:v>
                </c:pt>
                <c:pt idx="403">
                  <c:v>35600</c:v>
                </c:pt>
                <c:pt idx="404">
                  <c:v>35600</c:v>
                </c:pt>
                <c:pt idx="405">
                  <c:v>35600</c:v>
                </c:pt>
                <c:pt idx="406">
                  <c:v>35600</c:v>
                </c:pt>
                <c:pt idx="407">
                  <c:v>35700</c:v>
                </c:pt>
                <c:pt idx="408">
                  <c:v>35600</c:v>
                </c:pt>
                <c:pt idx="409">
                  <c:v>35800</c:v>
                </c:pt>
                <c:pt idx="410">
                  <c:v>35800</c:v>
                </c:pt>
                <c:pt idx="411">
                  <c:v>35600</c:v>
                </c:pt>
                <c:pt idx="412">
                  <c:v>35600</c:v>
                </c:pt>
                <c:pt idx="413">
                  <c:v>35600</c:v>
                </c:pt>
                <c:pt idx="414">
                  <c:v>35500</c:v>
                </c:pt>
                <c:pt idx="415">
                  <c:v>35600</c:v>
                </c:pt>
                <c:pt idx="416">
                  <c:v>35800</c:v>
                </c:pt>
                <c:pt idx="417">
                  <c:v>36100</c:v>
                </c:pt>
                <c:pt idx="418">
                  <c:v>36200</c:v>
                </c:pt>
                <c:pt idx="419">
                  <c:v>36000</c:v>
                </c:pt>
                <c:pt idx="420">
                  <c:v>35800</c:v>
                </c:pt>
                <c:pt idx="421">
                  <c:v>35700</c:v>
                </c:pt>
                <c:pt idx="422">
                  <c:v>35800</c:v>
                </c:pt>
                <c:pt idx="423">
                  <c:v>35600</c:v>
                </c:pt>
                <c:pt idx="424">
                  <c:v>35800</c:v>
                </c:pt>
                <c:pt idx="425">
                  <c:v>35800</c:v>
                </c:pt>
                <c:pt idx="426">
                  <c:v>35600</c:v>
                </c:pt>
                <c:pt idx="427">
                  <c:v>35700</c:v>
                </c:pt>
                <c:pt idx="428">
                  <c:v>35600</c:v>
                </c:pt>
                <c:pt idx="429">
                  <c:v>35800</c:v>
                </c:pt>
                <c:pt idx="430">
                  <c:v>35600</c:v>
                </c:pt>
                <c:pt idx="431">
                  <c:v>35600</c:v>
                </c:pt>
                <c:pt idx="432">
                  <c:v>35600</c:v>
                </c:pt>
                <c:pt idx="433">
                  <c:v>35700</c:v>
                </c:pt>
                <c:pt idx="434">
                  <c:v>35800</c:v>
                </c:pt>
                <c:pt idx="435">
                  <c:v>35600</c:v>
                </c:pt>
                <c:pt idx="436">
                  <c:v>35700</c:v>
                </c:pt>
                <c:pt idx="437">
                  <c:v>35800</c:v>
                </c:pt>
                <c:pt idx="438">
                  <c:v>35900</c:v>
                </c:pt>
                <c:pt idx="439">
                  <c:v>35700</c:v>
                </c:pt>
                <c:pt idx="440">
                  <c:v>35600</c:v>
                </c:pt>
                <c:pt idx="441">
                  <c:v>35600</c:v>
                </c:pt>
                <c:pt idx="442">
                  <c:v>35500</c:v>
                </c:pt>
                <c:pt idx="443">
                  <c:v>35600</c:v>
                </c:pt>
                <c:pt idx="444">
                  <c:v>35700</c:v>
                </c:pt>
                <c:pt idx="445">
                  <c:v>35600</c:v>
                </c:pt>
                <c:pt idx="446">
                  <c:v>35800</c:v>
                </c:pt>
                <c:pt idx="447">
                  <c:v>35800</c:v>
                </c:pt>
                <c:pt idx="448">
                  <c:v>35900</c:v>
                </c:pt>
                <c:pt idx="449">
                  <c:v>35800</c:v>
                </c:pt>
                <c:pt idx="450">
                  <c:v>35700</c:v>
                </c:pt>
                <c:pt idx="451">
                  <c:v>35700</c:v>
                </c:pt>
                <c:pt idx="452">
                  <c:v>35800</c:v>
                </c:pt>
                <c:pt idx="453">
                  <c:v>35800</c:v>
                </c:pt>
                <c:pt idx="454">
                  <c:v>35600</c:v>
                </c:pt>
                <c:pt idx="455">
                  <c:v>35700</c:v>
                </c:pt>
                <c:pt idx="456">
                  <c:v>35700</c:v>
                </c:pt>
                <c:pt idx="457">
                  <c:v>35600</c:v>
                </c:pt>
                <c:pt idx="458">
                  <c:v>35600</c:v>
                </c:pt>
                <c:pt idx="459">
                  <c:v>35800</c:v>
                </c:pt>
                <c:pt idx="460">
                  <c:v>35800</c:v>
                </c:pt>
                <c:pt idx="461">
                  <c:v>35800</c:v>
                </c:pt>
                <c:pt idx="462">
                  <c:v>35800</c:v>
                </c:pt>
                <c:pt idx="463">
                  <c:v>35700</c:v>
                </c:pt>
                <c:pt idx="464">
                  <c:v>36000</c:v>
                </c:pt>
                <c:pt idx="465">
                  <c:v>35800</c:v>
                </c:pt>
                <c:pt idx="466">
                  <c:v>35900</c:v>
                </c:pt>
                <c:pt idx="467">
                  <c:v>35800</c:v>
                </c:pt>
                <c:pt idx="468">
                  <c:v>36000</c:v>
                </c:pt>
                <c:pt idx="469">
                  <c:v>36000</c:v>
                </c:pt>
                <c:pt idx="470">
                  <c:v>35900</c:v>
                </c:pt>
                <c:pt idx="471">
                  <c:v>35900</c:v>
                </c:pt>
                <c:pt idx="472">
                  <c:v>35800</c:v>
                </c:pt>
                <c:pt idx="473">
                  <c:v>35800</c:v>
                </c:pt>
                <c:pt idx="474">
                  <c:v>35900</c:v>
                </c:pt>
                <c:pt idx="475">
                  <c:v>35800</c:v>
                </c:pt>
                <c:pt idx="476">
                  <c:v>35800</c:v>
                </c:pt>
                <c:pt idx="477">
                  <c:v>35800</c:v>
                </c:pt>
                <c:pt idx="478">
                  <c:v>35700</c:v>
                </c:pt>
                <c:pt idx="479">
                  <c:v>35800</c:v>
                </c:pt>
                <c:pt idx="480">
                  <c:v>35500</c:v>
                </c:pt>
                <c:pt idx="481">
                  <c:v>35800</c:v>
                </c:pt>
                <c:pt idx="482">
                  <c:v>35900</c:v>
                </c:pt>
                <c:pt idx="483">
                  <c:v>35800</c:v>
                </c:pt>
                <c:pt idx="484">
                  <c:v>35900</c:v>
                </c:pt>
                <c:pt idx="485">
                  <c:v>36000</c:v>
                </c:pt>
                <c:pt idx="486">
                  <c:v>35900</c:v>
                </c:pt>
                <c:pt idx="487">
                  <c:v>35800</c:v>
                </c:pt>
                <c:pt idx="488">
                  <c:v>36000</c:v>
                </c:pt>
                <c:pt idx="489">
                  <c:v>35800</c:v>
                </c:pt>
                <c:pt idx="490">
                  <c:v>35900</c:v>
                </c:pt>
                <c:pt idx="491">
                  <c:v>35800</c:v>
                </c:pt>
                <c:pt idx="492">
                  <c:v>35900</c:v>
                </c:pt>
                <c:pt idx="493">
                  <c:v>36000</c:v>
                </c:pt>
                <c:pt idx="494">
                  <c:v>35800</c:v>
                </c:pt>
                <c:pt idx="495">
                  <c:v>35800</c:v>
                </c:pt>
                <c:pt idx="496">
                  <c:v>35500</c:v>
                </c:pt>
                <c:pt idx="497">
                  <c:v>35700</c:v>
                </c:pt>
                <c:pt idx="498">
                  <c:v>35800</c:v>
                </c:pt>
                <c:pt idx="499">
                  <c:v>35800</c:v>
                </c:pt>
                <c:pt idx="500">
                  <c:v>35900</c:v>
                </c:pt>
                <c:pt idx="501">
                  <c:v>35800</c:v>
                </c:pt>
                <c:pt idx="502">
                  <c:v>35700</c:v>
                </c:pt>
                <c:pt idx="503">
                  <c:v>35800</c:v>
                </c:pt>
                <c:pt idx="504">
                  <c:v>35800</c:v>
                </c:pt>
                <c:pt idx="505">
                  <c:v>35700</c:v>
                </c:pt>
                <c:pt idx="506">
                  <c:v>35800</c:v>
                </c:pt>
                <c:pt idx="507">
                  <c:v>35800</c:v>
                </c:pt>
                <c:pt idx="508">
                  <c:v>35800</c:v>
                </c:pt>
                <c:pt idx="509">
                  <c:v>35900</c:v>
                </c:pt>
                <c:pt idx="510">
                  <c:v>35600</c:v>
                </c:pt>
                <c:pt idx="511">
                  <c:v>35600</c:v>
                </c:pt>
                <c:pt idx="512">
                  <c:v>35600</c:v>
                </c:pt>
                <c:pt idx="513">
                  <c:v>35600</c:v>
                </c:pt>
                <c:pt idx="514">
                  <c:v>35800</c:v>
                </c:pt>
                <c:pt idx="515">
                  <c:v>35900</c:v>
                </c:pt>
                <c:pt idx="516">
                  <c:v>36000</c:v>
                </c:pt>
                <c:pt idx="517">
                  <c:v>35800</c:v>
                </c:pt>
                <c:pt idx="518">
                  <c:v>35900</c:v>
                </c:pt>
                <c:pt idx="519">
                  <c:v>35800</c:v>
                </c:pt>
                <c:pt idx="520">
                  <c:v>35800</c:v>
                </c:pt>
                <c:pt idx="521">
                  <c:v>35800</c:v>
                </c:pt>
                <c:pt idx="522">
                  <c:v>35900</c:v>
                </c:pt>
                <c:pt idx="523">
                  <c:v>35900</c:v>
                </c:pt>
                <c:pt idx="524">
                  <c:v>35800</c:v>
                </c:pt>
                <c:pt idx="525">
                  <c:v>35800</c:v>
                </c:pt>
                <c:pt idx="526">
                  <c:v>35800</c:v>
                </c:pt>
                <c:pt idx="527">
                  <c:v>35900</c:v>
                </c:pt>
                <c:pt idx="528">
                  <c:v>36100</c:v>
                </c:pt>
                <c:pt idx="529">
                  <c:v>36100</c:v>
                </c:pt>
                <c:pt idx="530">
                  <c:v>35900</c:v>
                </c:pt>
                <c:pt idx="531">
                  <c:v>35800</c:v>
                </c:pt>
                <c:pt idx="532">
                  <c:v>35900</c:v>
                </c:pt>
                <c:pt idx="533">
                  <c:v>36000</c:v>
                </c:pt>
                <c:pt idx="534">
                  <c:v>35900</c:v>
                </c:pt>
                <c:pt idx="535">
                  <c:v>35800</c:v>
                </c:pt>
                <c:pt idx="536">
                  <c:v>35700</c:v>
                </c:pt>
                <c:pt idx="537">
                  <c:v>35800</c:v>
                </c:pt>
                <c:pt idx="538">
                  <c:v>35800</c:v>
                </c:pt>
                <c:pt idx="539">
                  <c:v>36000</c:v>
                </c:pt>
                <c:pt idx="540">
                  <c:v>35900</c:v>
                </c:pt>
                <c:pt idx="541">
                  <c:v>35900</c:v>
                </c:pt>
                <c:pt idx="542">
                  <c:v>35800</c:v>
                </c:pt>
                <c:pt idx="543">
                  <c:v>35800</c:v>
                </c:pt>
                <c:pt idx="544">
                  <c:v>35900</c:v>
                </c:pt>
                <c:pt idx="545">
                  <c:v>36000</c:v>
                </c:pt>
                <c:pt idx="546">
                  <c:v>35900</c:v>
                </c:pt>
                <c:pt idx="547">
                  <c:v>35900</c:v>
                </c:pt>
                <c:pt idx="548">
                  <c:v>35900</c:v>
                </c:pt>
                <c:pt idx="549">
                  <c:v>36000</c:v>
                </c:pt>
                <c:pt idx="550">
                  <c:v>35900</c:v>
                </c:pt>
                <c:pt idx="551">
                  <c:v>35800</c:v>
                </c:pt>
                <c:pt idx="552">
                  <c:v>35800</c:v>
                </c:pt>
                <c:pt idx="553">
                  <c:v>36000</c:v>
                </c:pt>
                <c:pt idx="554">
                  <c:v>36000</c:v>
                </c:pt>
                <c:pt idx="555">
                  <c:v>35900</c:v>
                </c:pt>
                <c:pt idx="556">
                  <c:v>36000</c:v>
                </c:pt>
                <c:pt idx="557">
                  <c:v>36100</c:v>
                </c:pt>
                <c:pt idx="558">
                  <c:v>36200</c:v>
                </c:pt>
                <c:pt idx="559">
                  <c:v>36100</c:v>
                </c:pt>
                <c:pt idx="560">
                  <c:v>36100</c:v>
                </c:pt>
                <c:pt idx="561">
                  <c:v>36100</c:v>
                </c:pt>
                <c:pt idx="562">
                  <c:v>36100</c:v>
                </c:pt>
                <c:pt idx="563">
                  <c:v>36000</c:v>
                </c:pt>
                <c:pt idx="564">
                  <c:v>36000</c:v>
                </c:pt>
                <c:pt idx="565">
                  <c:v>36100</c:v>
                </c:pt>
                <c:pt idx="566">
                  <c:v>35800</c:v>
                </c:pt>
                <c:pt idx="567">
                  <c:v>35800</c:v>
                </c:pt>
                <c:pt idx="568">
                  <c:v>35800</c:v>
                </c:pt>
                <c:pt idx="569">
                  <c:v>35700</c:v>
                </c:pt>
                <c:pt idx="570">
                  <c:v>35800</c:v>
                </c:pt>
                <c:pt idx="571">
                  <c:v>36000</c:v>
                </c:pt>
                <c:pt idx="572">
                  <c:v>36000</c:v>
                </c:pt>
                <c:pt idx="573">
                  <c:v>35800</c:v>
                </c:pt>
                <c:pt idx="574">
                  <c:v>36000</c:v>
                </c:pt>
                <c:pt idx="575">
                  <c:v>35900</c:v>
                </c:pt>
                <c:pt idx="576">
                  <c:v>35700</c:v>
                </c:pt>
                <c:pt idx="577">
                  <c:v>35800</c:v>
                </c:pt>
                <c:pt idx="578">
                  <c:v>35700</c:v>
                </c:pt>
                <c:pt idx="579">
                  <c:v>35600</c:v>
                </c:pt>
                <c:pt idx="580">
                  <c:v>35800</c:v>
                </c:pt>
                <c:pt idx="581">
                  <c:v>35800</c:v>
                </c:pt>
                <c:pt idx="582">
                  <c:v>35600</c:v>
                </c:pt>
                <c:pt idx="583">
                  <c:v>36000</c:v>
                </c:pt>
                <c:pt idx="584">
                  <c:v>36000</c:v>
                </c:pt>
                <c:pt idx="585">
                  <c:v>36000</c:v>
                </c:pt>
                <c:pt idx="586">
                  <c:v>36100</c:v>
                </c:pt>
                <c:pt idx="587">
                  <c:v>36000</c:v>
                </c:pt>
                <c:pt idx="588">
                  <c:v>36000</c:v>
                </c:pt>
                <c:pt idx="589">
                  <c:v>36000</c:v>
                </c:pt>
                <c:pt idx="590">
                  <c:v>35800</c:v>
                </c:pt>
                <c:pt idx="591">
                  <c:v>35800</c:v>
                </c:pt>
                <c:pt idx="592">
                  <c:v>35900</c:v>
                </c:pt>
                <c:pt idx="593">
                  <c:v>35700</c:v>
                </c:pt>
                <c:pt idx="594">
                  <c:v>35900</c:v>
                </c:pt>
                <c:pt idx="595">
                  <c:v>36000</c:v>
                </c:pt>
                <c:pt idx="596">
                  <c:v>36100</c:v>
                </c:pt>
                <c:pt idx="597">
                  <c:v>36000</c:v>
                </c:pt>
                <c:pt idx="598">
                  <c:v>35900</c:v>
                </c:pt>
                <c:pt idx="599">
                  <c:v>36000</c:v>
                </c:pt>
                <c:pt idx="600">
                  <c:v>36000</c:v>
                </c:pt>
                <c:pt idx="601">
                  <c:v>36000</c:v>
                </c:pt>
                <c:pt idx="602">
                  <c:v>35800</c:v>
                </c:pt>
                <c:pt idx="603">
                  <c:v>35900</c:v>
                </c:pt>
                <c:pt idx="604">
                  <c:v>35800</c:v>
                </c:pt>
                <c:pt idx="605">
                  <c:v>35800</c:v>
                </c:pt>
                <c:pt idx="606">
                  <c:v>35700</c:v>
                </c:pt>
                <c:pt idx="607">
                  <c:v>35800</c:v>
                </c:pt>
                <c:pt idx="608">
                  <c:v>35800</c:v>
                </c:pt>
                <c:pt idx="609">
                  <c:v>36000</c:v>
                </c:pt>
                <c:pt idx="610">
                  <c:v>36300</c:v>
                </c:pt>
                <c:pt idx="611">
                  <c:v>36000</c:v>
                </c:pt>
                <c:pt idx="612">
                  <c:v>35800</c:v>
                </c:pt>
                <c:pt idx="613">
                  <c:v>35800</c:v>
                </c:pt>
                <c:pt idx="614">
                  <c:v>36000</c:v>
                </c:pt>
                <c:pt idx="615">
                  <c:v>36000</c:v>
                </c:pt>
                <c:pt idx="616">
                  <c:v>36000</c:v>
                </c:pt>
                <c:pt idx="617">
                  <c:v>36200</c:v>
                </c:pt>
                <c:pt idx="618">
                  <c:v>36000</c:v>
                </c:pt>
                <c:pt idx="619">
                  <c:v>36000</c:v>
                </c:pt>
                <c:pt idx="620">
                  <c:v>36100</c:v>
                </c:pt>
                <c:pt idx="621">
                  <c:v>36000</c:v>
                </c:pt>
                <c:pt idx="622">
                  <c:v>36300</c:v>
                </c:pt>
                <c:pt idx="623">
                  <c:v>36100</c:v>
                </c:pt>
                <c:pt idx="624">
                  <c:v>36200</c:v>
                </c:pt>
                <c:pt idx="625">
                  <c:v>36100</c:v>
                </c:pt>
                <c:pt idx="626">
                  <c:v>36000</c:v>
                </c:pt>
                <c:pt idx="627">
                  <c:v>35900</c:v>
                </c:pt>
                <c:pt idx="628">
                  <c:v>35800</c:v>
                </c:pt>
                <c:pt idx="629">
                  <c:v>36000</c:v>
                </c:pt>
                <c:pt idx="630">
                  <c:v>36000</c:v>
                </c:pt>
                <c:pt idx="631">
                  <c:v>35900</c:v>
                </c:pt>
                <c:pt idx="632">
                  <c:v>35800</c:v>
                </c:pt>
                <c:pt idx="633">
                  <c:v>35900</c:v>
                </c:pt>
                <c:pt idx="634">
                  <c:v>35800</c:v>
                </c:pt>
                <c:pt idx="635">
                  <c:v>36000</c:v>
                </c:pt>
                <c:pt idx="636">
                  <c:v>35900</c:v>
                </c:pt>
                <c:pt idx="637">
                  <c:v>35900</c:v>
                </c:pt>
                <c:pt idx="638">
                  <c:v>35800</c:v>
                </c:pt>
                <c:pt idx="639">
                  <c:v>35600</c:v>
                </c:pt>
                <c:pt idx="640">
                  <c:v>35900</c:v>
                </c:pt>
                <c:pt idx="641">
                  <c:v>35900</c:v>
                </c:pt>
                <c:pt idx="642">
                  <c:v>36100</c:v>
                </c:pt>
                <c:pt idx="643">
                  <c:v>36000</c:v>
                </c:pt>
                <c:pt idx="644">
                  <c:v>36000</c:v>
                </c:pt>
                <c:pt idx="645">
                  <c:v>35800</c:v>
                </c:pt>
                <c:pt idx="646">
                  <c:v>35800</c:v>
                </c:pt>
                <c:pt idx="647">
                  <c:v>35800</c:v>
                </c:pt>
                <c:pt idx="648">
                  <c:v>35900</c:v>
                </c:pt>
                <c:pt idx="649">
                  <c:v>35900</c:v>
                </c:pt>
                <c:pt idx="650">
                  <c:v>35900</c:v>
                </c:pt>
                <c:pt idx="651">
                  <c:v>35700</c:v>
                </c:pt>
                <c:pt idx="652">
                  <c:v>35800</c:v>
                </c:pt>
                <c:pt idx="653">
                  <c:v>36000</c:v>
                </c:pt>
                <c:pt idx="654">
                  <c:v>36000</c:v>
                </c:pt>
                <c:pt idx="655">
                  <c:v>36000</c:v>
                </c:pt>
                <c:pt idx="656">
                  <c:v>35900</c:v>
                </c:pt>
                <c:pt idx="657">
                  <c:v>36100</c:v>
                </c:pt>
                <c:pt idx="658">
                  <c:v>36100</c:v>
                </c:pt>
                <c:pt idx="659">
                  <c:v>36200</c:v>
                </c:pt>
                <c:pt idx="660">
                  <c:v>36000</c:v>
                </c:pt>
                <c:pt idx="661">
                  <c:v>36100</c:v>
                </c:pt>
                <c:pt idx="662">
                  <c:v>36000</c:v>
                </c:pt>
                <c:pt idx="663">
                  <c:v>36000</c:v>
                </c:pt>
                <c:pt idx="664">
                  <c:v>36000</c:v>
                </c:pt>
                <c:pt idx="665">
                  <c:v>35900</c:v>
                </c:pt>
                <c:pt idx="666">
                  <c:v>36000</c:v>
                </c:pt>
                <c:pt idx="667">
                  <c:v>36000</c:v>
                </c:pt>
                <c:pt idx="668">
                  <c:v>35900</c:v>
                </c:pt>
                <c:pt idx="669">
                  <c:v>35900</c:v>
                </c:pt>
                <c:pt idx="670">
                  <c:v>35900</c:v>
                </c:pt>
                <c:pt idx="671">
                  <c:v>36000</c:v>
                </c:pt>
                <c:pt idx="672">
                  <c:v>36200</c:v>
                </c:pt>
                <c:pt idx="673">
                  <c:v>36000</c:v>
                </c:pt>
                <c:pt idx="674">
                  <c:v>35900</c:v>
                </c:pt>
                <c:pt idx="675">
                  <c:v>35900</c:v>
                </c:pt>
                <c:pt idx="676">
                  <c:v>36000</c:v>
                </c:pt>
                <c:pt idx="677">
                  <c:v>36200</c:v>
                </c:pt>
                <c:pt idx="678">
                  <c:v>36100</c:v>
                </c:pt>
                <c:pt idx="679">
                  <c:v>35800</c:v>
                </c:pt>
                <c:pt idx="680">
                  <c:v>35800</c:v>
                </c:pt>
                <c:pt idx="681">
                  <c:v>35800</c:v>
                </c:pt>
                <c:pt idx="682">
                  <c:v>35900</c:v>
                </c:pt>
                <c:pt idx="683">
                  <c:v>36000</c:v>
                </c:pt>
                <c:pt idx="684">
                  <c:v>36100</c:v>
                </c:pt>
                <c:pt idx="685">
                  <c:v>36100</c:v>
                </c:pt>
                <c:pt idx="686">
                  <c:v>36100</c:v>
                </c:pt>
                <c:pt idx="687">
                  <c:v>36300</c:v>
                </c:pt>
                <c:pt idx="688">
                  <c:v>36000</c:v>
                </c:pt>
                <c:pt idx="689">
                  <c:v>36000</c:v>
                </c:pt>
                <c:pt idx="690">
                  <c:v>35900</c:v>
                </c:pt>
                <c:pt idx="691">
                  <c:v>36000</c:v>
                </c:pt>
                <c:pt idx="692">
                  <c:v>36000</c:v>
                </c:pt>
                <c:pt idx="693">
                  <c:v>35800</c:v>
                </c:pt>
                <c:pt idx="694">
                  <c:v>35800</c:v>
                </c:pt>
                <c:pt idx="695">
                  <c:v>35900</c:v>
                </c:pt>
                <c:pt idx="696">
                  <c:v>35900</c:v>
                </c:pt>
                <c:pt idx="697">
                  <c:v>35900</c:v>
                </c:pt>
                <c:pt idx="698">
                  <c:v>36000</c:v>
                </c:pt>
                <c:pt idx="699">
                  <c:v>36000</c:v>
                </c:pt>
                <c:pt idx="700">
                  <c:v>36100</c:v>
                </c:pt>
                <c:pt idx="701">
                  <c:v>36200</c:v>
                </c:pt>
                <c:pt idx="702">
                  <c:v>36000</c:v>
                </c:pt>
                <c:pt idx="703">
                  <c:v>35900</c:v>
                </c:pt>
                <c:pt idx="704">
                  <c:v>35800</c:v>
                </c:pt>
                <c:pt idx="705">
                  <c:v>36000</c:v>
                </c:pt>
                <c:pt idx="706">
                  <c:v>36100</c:v>
                </c:pt>
                <c:pt idx="707">
                  <c:v>36100</c:v>
                </c:pt>
                <c:pt idx="708">
                  <c:v>36000</c:v>
                </c:pt>
                <c:pt idx="709">
                  <c:v>36000</c:v>
                </c:pt>
                <c:pt idx="710">
                  <c:v>35900</c:v>
                </c:pt>
                <c:pt idx="711">
                  <c:v>35800</c:v>
                </c:pt>
                <c:pt idx="712">
                  <c:v>36000</c:v>
                </c:pt>
                <c:pt idx="713">
                  <c:v>35800</c:v>
                </c:pt>
                <c:pt idx="714">
                  <c:v>35800</c:v>
                </c:pt>
                <c:pt idx="715">
                  <c:v>35900</c:v>
                </c:pt>
                <c:pt idx="716">
                  <c:v>35800</c:v>
                </c:pt>
                <c:pt idx="717">
                  <c:v>36000</c:v>
                </c:pt>
                <c:pt idx="718">
                  <c:v>36000</c:v>
                </c:pt>
                <c:pt idx="719">
                  <c:v>36000</c:v>
                </c:pt>
                <c:pt idx="720">
                  <c:v>36000</c:v>
                </c:pt>
                <c:pt idx="721">
                  <c:v>36000</c:v>
                </c:pt>
                <c:pt idx="722">
                  <c:v>36000</c:v>
                </c:pt>
                <c:pt idx="723">
                  <c:v>36000</c:v>
                </c:pt>
                <c:pt idx="724">
                  <c:v>36200</c:v>
                </c:pt>
                <c:pt idx="725">
                  <c:v>35900</c:v>
                </c:pt>
                <c:pt idx="726">
                  <c:v>36000</c:v>
                </c:pt>
                <c:pt idx="727">
                  <c:v>36000</c:v>
                </c:pt>
                <c:pt idx="728">
                  <c:v>35900</c:v>
                </c:pt>
                <c:pt idx="729">
                  <c:v>36000</c:v>
                </c:pt>
                <c:pt idx="730">
                  <c:v>35800</c:v>
                </c:pt>
                <c:pt idx="731">
                  <c:v>35800</c:v>
                </c:pt>
                <c:pt idx="732">
                  <c:v>35700</c:v>
                </c:pt>
                <c:pt idx="733">
                  <c:v>35800</c:v>
                </c:pt>
                <c:pt idx="734">
                  <c:v>35800</c:v>
                </c:pt>
                <c:pt idx="735">
                  <c:v>35900</c:v>
                </c:pt>
                <c:pt idx="736">
                  <c:v>35900</c:v>
                </c:pt>
                <c:pt idx="737">
                  <c:v>36000</c:v>
                </c:pt>
                <c:pt idx="738">
                  <c:v>36000</c:v>
                </c:pt>
                <c:pt idx="739">
                  <c:v>36000</c:v>
                </c:pt>
                <c:pt idx="740">
                  <c:v>35900</c:v>
                </c:pt>
                <c:pt idx="741">
                  <c:v>35800</c:v>
                </c:pt>
                <c:pt idx="742">
                  <c:v>35800</c:v>
                </c:pt>
                <c:pt idx="743">
                  <c:v>35800</c:v>
                </c:pt>
                <c:pt idx="744">
                  <c:v>35800</c:v>
                </c:pt>
                <c:pt idx="745">
                  <c:v>35900</c:v>
                </c:pt>
                <c:pt idx="746">
                  <c:v>36000</c:v>
                </c:pt>
                <c:pt idx="747">
                  <c:v>36000</c:v>
                </c:pt>
                <c:pt idx="748">
                  <c:v>36000</c:v>
                </c:pt>
                <c:pt idx="749">
                  <c:v>35800</c:v>
                </c:pt>
                <c:pt idx="750">
                  <c:v>35800</c:v>
                </c:pt>
                <c:pt idx="751">
                  <c:v>35800</c:v>
                </c:pt>
                <c:pt idx="752">
                  <c:v>36000</c:v>
                </c:pt>
                <c:pt idx="753">
                  <c:v>35800</c:v>
                </c:pt>
                <c:pt idx="754">
                  <c:v>35900</c:v>
                </c:pt>
                <c:pt idx="755">
                  <c:v>35800</c:v>
                </c:pt>
                <c:pt idx="756">
                  <c:v>35900</c:v>
                </c:pt>
                <c:pt idx="757">
                  <c:v>36000</c:v>
                </c:pt>
                <c:pt idx="758">
                  <c:v>36000</c:v>
                </c:pt>
                <c:pt idx="759">
                  <c:v>36100</c:v>
                </c:pt>
                <c:pt idx="760">
                  <c:v>36000</c:v>
                </c:pt>
                <c:pt idx="761">
                  <c:v>35800</c:v>
                </c:pt>
                <c:pt idx="762">
                  <c:v>36200</c:v>
                </c:pt>
                <c:pt idx="763">
                  <c:v>36000</c:v>
                </c:pt>
                <c:pt idx="764">
                  <c:v>35800</c:v>
                </c:pt>
                <c:pt idx="765">
                  <c:v>36000</c:v>
                </c:pt>
                <c:pt idx="766">
                  <c:v>35900</c:v>
                </c:pt>
                <c:pt idx="767">
                  <c:v>35900</c:v>
                </c:pt>
                <c:pt idx="768">
                  <c:v>36100</c:v>
                </c:pt>
                <c:pt idx="769">
                  <c:v>36200</c:v>
                </c:pt>
                <c:pt idx="770">
                  <c:v>36100</c:v>
                </c:pt>
                <c:pt idx="771">
                  <c:v>36300</c:v>
                </c:pt>
                <c:pt idx="772">
                  <c:v>36000</c:v>
                </c:pt>
                <c:pt idx="773">
                  <c:v>35800</c:v>
                </c:pt>
                <c:pt idx="774">
                  <c:v>35900</c:v>
                </c:pt>
                <c:pt idx="775">
                  <c:v>35800</c:v>
                </c:pt>
                <c:pt idx="776">
                  <c:v>35800</c:v>
                </c:pt>
                <c:pt idx="777">
                  <c:v>35800</c:v>
                </c:pt>
                <c:pt idx="778">
                  <c:v>35800</c:v>
                </c:pt>
                <c:pt idx="779">
                  <c:v>35800</c:v>
                </c:pt>
                <c:pt idx="780">
                  <c:v>35900</c:v>
                </c:pt>
                <c:pt idx="781">
                  <c:v>36000</c:v>
                </c:pt>
                <c:pt idx="782">
                  <c:v>36100</c:v>
                </c:pt>
                <c:pt idx="783">
                  <c:v>36000</c:v>
                </c:pt>
                <c:pt idx="784">
                  <c:v>35800</c:v>
                </c:pt>
                <c:pt idx="785">
                  <c:v>35900</c:v>
                </c:pt>
                <c:pt idx="786">
                  <c:v>35800</c:v>
                </c:pt>
                <c:pt idx="787">
                  <c:v>35800</c:v>
                </c:pt>
                <c:pt idx="788">
                  <c:v>36200</c:v>
                </c:pt>
                <c:pt idx="789">
                  <c:v>35900</c:v>
                </c:pt>
                <c:pt idx="790">
                  <c:v>35800</c:v>
                </c:pt>
                <c:pt idx="791">
                  <c:v>35900</c:v>
                </c:pt>
                <c:pt idx="792">
                  <c:v>35900</c:v>
                </c:pt>
                <c:pt idx="793">
                  <c:v>36100</c:v>
                </c:pt>
                <c:pt idx="794">
                  <c:v>36100</c:v>
                </c:pt>
                <c:pt idx="795">
                  <c:v>36300</c:v>
                </c:pt>
                <c:pt idx="796">
                  <c:v>36200</c:v>
                </c:pt>
                <c:pt idx="797">
                  <c:v>36100</c:v>
                </c:pt>
                <c:pt idx="798">
                  <c:v>36400</c:v>
                </c:pt>
                <c:pt idx="799">
                  <c:v>36300</c:v>
                </c:pt>
                <c:pt idx="800">
                  <c:v>36000</c:v>
                </c:pt>
                <c:pt idx="801">
                  <c:v>36000</c:v>
                </c:pt>
                <c:pt idx="802">
                  <c:v>36000</c:v>
                </c:pt>
                <c:pt idx="803">
                  <c:v>36300</c:v>
                </c:pt>
                <c:pt idx="804">
                  <c:v>36000</c:v>
                </c:pt>
                <c:pt idx="805">
                  <c:v>35800</c:v>
                </c:pt>
                <c:pt idx="806">
                  <c:v>36000</c:v>
                </c:pt>
                <c:pt idx="807">
                  <c:v>36000</c:v>
                </c:pt>
                <c:pt idx="808">
                  <c:v>36100</c:v>
                </c:pt>
                <c:pt idx="809">
                  <c:v>36000</c:v>
                </c:pt>
                <c:pt idx="810">
                  <c:v>35800</c:v>
                </c:pt>
                <c:pt idx="811">
                  <c:v>36000</c:v>
                </c:pt>
                <c:pt idx="812">
                  <c:v>36200</c:v>
                </c:pt>
                <c:pt idx="813">
                  <c:v>36100</c:v>
                </c:pt>
                <c:pt idx="814">
                  <c:v>35900</c:v>
                </c:pt>
                <c:pt idx="815">
                  <c:v>36000</c:v>
                </c:pt>
                <c:pt idx="816">
                  <c:v>36000</c:v>
                </c:pt>
                <c:pt idx="817">
                  <c:v>36100</c:v>
                </c:pt>
                <c:pt idx="818">
                  <c:v>35900</c:v>
                </c:pt>
                <c:pt idx="819">
                  <c:v>36000</c:v>
                </c:pt>
                <c:pt idx="820">
                  <c:v>35900</c:v>
                </c:pt>
                <c:pt idx="821">
                  <c:v>36100</c:v>
                </c:pt>
                <c:pt idx="822">
                  <c:v>35800</c:v>
                </c:pt>
                <c:pt idx="823">
                  <c:v>35800</c:v>
                </c:pt>
                <c:pt idx="824">
                  <c:v>35900</c:v>
                </c:pt>
                <c:pt idx="825">
                  <c:v>36000</c:v>
                </c:pt>
                <c:pt idx="826">
                  <c:v>35800</c:v>
                </c:pt>
                <c:pt idx="827">
                  <c:v>35900</c:v>
                </c:pt>
                <c:pt idx="828">
                  <c:v>36000</c:v>
                </c:pt>
                <c:pt idx="829">
                  <c:v>35900</c:v>
                </c:pt>
                <c:pt idx="830">
                  <c:v>35900</c:v>
                </c:pt>
                <c:pt idx="831">
                  <c:v>36000</c:v>
                </c:pt>
                <c:pt idx="832">
                  <c:v>35900</c:v>
                </c:pt>
                <c:pt idx="833">
                  <c:v>35900</c:v>
                </c:pt>
                <c:pt idx="834">
                  <c:v>35800</c:v>
                </c:pt>
                <c:pt idx="835">
                  <c:v>36000</c:v>
                </c:pt>
                <c:pt idx="836">
                  <c:v>36200</c:v>
                </c:pt>
                <c:pt idx="837">
                  <c:v>36200</c:v>
                </c:pt>
                <c:pt idx="838">
                  <c:v>36200</c:v>
                </c:pt>
                <c:pt idx="839">
                  <c:v>36200</c:v>
                </c:pt>
                <c:pt idx="840">
                  <c:v>36100</c:v>
                </c:pt>
                <c:pt idx="841">
                  <c:v>35800</c:v>
                </c:pt>
                <c:pt idx="842">
                  <c:v>36000</c:v>
                </c:pt>
                <c:pt idx="843">
                  <c:v>35800</c:v>
                </c:pt>
                <c:pt idx="844">
                  <c:v>36000</c:v>
                </c:pt>
                <c:pt idx="845">
                  <c:v>36100</c:v>
                </c:pt>
                <c:pt idx="846">
                  <c:v>36000</c:v>
                </c:pt>
                <c:pt idx="847">
                  <c:v>35900</c:v>
                </c:pt>
                <c:pt idx="848">
                  <c:v>35800</c:v>
                </c:pt>
                <c:pt idx="849">
                  <c:v>36000</c:v>
                </c:pt>
                <c:pt idx="850">
                  <c:v>36000</c:v>
                </c:pt>
                <c:pt idx="851">
                  <c:v>35900</c:v>
                </c:pt>
                <c:pt idx="852">
                  <c:v>35900</c:v>
                </c:pt>
                <c:pt idx="853">
                  <c:v>35700</c:v>
                </c:pt>
                <c:pt idx="854">
                  <c:v>35700</c:v>
                </c:pt>
                <c:pt idx="855">
                  <c:v>35800</c:v>
                </c:pt>
                <c:pt idx="856">
                  <c:v>36100</c:v>
                </c:pt>
                <c:pt idx="857">
                  <c:v>36100</c:v>
                </c:pt>
                <c:pt idx="858">
                  <c:v>36200</c:v>
                </c:pt>
                <c:pt idx="859">
                  <c:v>35900</c:v>
                </c:pt>
                <c:pt idx="860">
                  <c:v>36000</c:v>
                </c:pt>
                <c:pt idx="861">
                  <c:v>35800</c:v>
                </c:pt>
                <c:pt idx="862">
                  <c:v>36000</c:v>
                </c:pt>
                <c:pt idx="863">
                  <c:v>36200</c:v>
                </c:pt>
                <c:pt idx="864">
                  <c:v>36100</c:v>
                </c:pt>
                <c:pt idx="865">
                  <c:v>36000</c:v>
                </c:pt>
                <c:pt idx="866">
                  <c:v>36000</c:v>
                </c:pt>
                <c:pt idx="867">
                  <c:v>36000</c:v>
                </c:pt>
                <c:pt idx="868">
                  <c:v>35900</c:v>
                </c:pt>
                <c:pt idx="869">
                  <c:v>36200</c:v>
                </c:pt>
                <c:pt idx="870">
                  <c:v>36100</c:v>
                </c:pt>
                <c:pt idx="871">
                  <c:v>36000</c:v>
                </c:pt>
                <c:pt idx="872">
                  <c:v>36000</c:v>
                </c:pt>
                <c:pt idx="873">
                  <c:v>36100</c:v>
                </c:pt>
                <c:pt idx="874">
                  <c:v>36200</c:v>
                </c:pt>
                <c:pt idx="875">
                  <c:v>36200</c:v>
                </c:pt>
                <c:pt idx="876">
                  <c:v>36100</c:v>
                </c:pt>
                <c:pt idx="877">
                  <c:v>36000</c:v>
                </c:pt>
                <c:pt idx="878">
                  <c:v>36000</c:v>
                </c:pt>
                <c:pt idx="879">
                  <c:v>35800</c:v>
                </c:pt>
                <c:pt idx="880">
                  <c:v>36300</c:v>
                </c:pt>
                <c:pt idx="881">
                  <c:v>36200</c:v>
                </c:pt>
                <c:pt idx="882">
                  <c:v>36300</c:v>
                </c:pt>
                <c:pt idx="883">
                  <c:v>36300</c:v>
                </c:pt>
                <c:pt idx="884">
                  <c:v>36100</c:v>
                </c:pt>
                <c:pt idx="885">
                  <c:v>36100</c:v>
                </c:pt>
                <c:pt idx="886">
                  <c:v>36100</c:v>
                </c:pt>
                <c:pt idx="887">
                  <c:v>36200</c:v>
                </c:pt>
                <c:pt idx="888">
                  <c:v>36100</c:v>
                </c:pt>
                <c:pt idx="889">
                  <c:v>36300</c:v>
                </c:pt>
                <c:pt idx="890">
                  <c:v>35900</c:v>
                </c:pt>
                <c:pt idx="891">
                  <c:v>36000</c:v>
                </c:pt>
                <c:pt idx="892">
                  <c:v>35900</c:v>
                </c:pt>
                <c:pt idx="893">
                  <c:v>36000</c:v>
                </c:pt>
                <c:pt idx="894">
                  <c:v>35900</c:v>
                </c:pt>
                <c:pt idx="895">
                  <c:v>36200</c:v>
                </c:pt>
                <c:pt idx="896">
                  <c:v>36000</c:v>
                </c:pt>
                <c:pt idx="897">
                  <c:v>36000</c:v>
                </c:pt>
                <c:pt idx="898">
                  <c:v>36000</c:v>
                </c:pt>
                <c:pt idx="899">
                  <c:v>36100</c:v>
                </c:pt>
                <c:pt idx="900">
                  <c:v>36300</c:v>
                </c:pt>
                <c:pt idx="901">
                  <c:v>36000</c:v>
                </c:pt>
                <c:pt idx="902">
                  <c:v>36100</c:v>
                </c:pt>
                <c:pt idx="903">
                  <c:v>35900</c:v>
                </c:pt>
                <c:pt idx="904">
                  <c:v>36000</c:v>
                </c:pt>
                <c:pt idx="905">
                  <c:v>36000</c:v>
                </c:pt>
                <c:pt idx="906">
                  <c:v>36100</c:v>
                </c:pt>
                <c:pt idx="907">
                  <c:v>36100</c:v>
                </c:pt>
                <c:pt idx="908">
                  <c:v>36100</c:v>
                </c:pt>
                <c:pt idx="909">
                  <c:v>36000</c:v>
                </c:pt>
                <c:pt idx="910">
                  <c:v>35900</c:v>
                </c:pt>
                <c:pt idx="911">
                  <c:v>35800</c:v>
                </c:pt>
                <c:pt idx="912">
                  <c:v>36000</c:v>
                </c:pt>
                <c:pt idx="913">
                  <c:v>36200</c:v>
                </c:pt>
                <c:pt idx="914">
                  <c:v>36200</c:v>
                </c:pt>
                <c:pt idx="915">
                  <c:v>36100</c:v>
                </c:pt>
                <c:pt idx="916">
                  <c:v>35900</c:v>
                </c:pt>
                <c:pt idx="917">
                  <c:v>36000</c:v>
                </c:pt>
                <c:pt idx="918">
                  <c:v>36000</c:v>
                </c:pt>
                <c:pt idx="919">
                  <c:v>36000</c:v>
                </c:pt>
                <c:pt idx="920">
                  <c:v>36300</c:v>
                </c:pt>
                <c:pt idx="921">
                  <c:v>36300</c:v>
                </c:pt>
                <c:pt idx="922">
                  <c:v>36300</c:v>
                </c:pt>
                <c:pt idx="923">
                  <c:v>36300</c:v>
                </c:pt>
                <c:pt idx="924">
                  <c:v>36200</c:v>
                </c:pt>
                <c:pt idx="925">
                  <c:v>36100</c:v>
                </c:pt>
                <c:pt idx="926">
                  <c:v>36100</c:v>
                </c:pt>
                <c:pt idx="927">
                  <c:v>35900</c:v>
                </c:pt>
                <c:pt idx="928">
                  <c:v>35900</c:v>
                </c:pt>
                <c:pt idx="929">
                  <c:v>36100</c:v>
                </c:pt>
                <c:pt idx="930">
                  <c:v>36100</c:v>
                </c:pt>
                <c:pt idx="931">
                  <c:v>36100</c:v>
                </c:pt>
                <c:pt idx="932">
                  <c:v>36200</c:v>
                </c:pt>
                <c:pt idx="933">
                  <c:v>36100</c:v>
                </c:pt>
                <c:pt idx="934">
                  <c:v>36000</c:v>
                </c:pt>
                <c:pt idx="935">
                  <c:v>36300</c:v>
                </c:pt>
                <c:pt idx="936">
                  <c:v>36300</c:v>
                </c:pt>
                <c:pt idx="937">
                  <c:v>36300</c:v>
                </c:pt>
                <c:pt idx="938">
                  <c:v>36200</c:v>
                </c:pt>
                <c:pt idx="939">
                  <c:v>36100</c:v>
                </c:pt>
                <c:pt idx="940">
                  <c:v>36100</c:v>
                </c:pt>
                <c:pt idx="941">
                  <c:v>36300</c:v>
                </c:pt>
                <c:pt idx="942">
                  <c:v>36200</c:v>
                </c:pt>
                <c:pt idx="943">
                  <c:v>35900</c:v>
                </c:pt>
                <c:pt idx="944">
                  <c:v>36200</c:v>
                </c:pt>
                <c:pt idx="945">
                  <c:v>36200</c:v>
                </c:pt>
                <c:pt idx="946">
                  <c:v>36300</c:v>
                </c:pt>
                <c:pt idx="947">
                  <c:v>36100</c:v>
                </c:pt>
                <c:pt idx="948">
                  <c:v>36500</c:v>
                </c:pt>
                <c:pt idx="949">
                  <c:v>36200</c:v>
                </c:pt>
                <c:pt idx="950">
                  <c:v>36100</c:v>
                </c:pt>
                <c:pt idx="951">
                  <c:v>36100</c:v>
                </c:pt>
                <c:pt idx="952">
                  <c:v>36300</c:v>
                </c:pt>
                <c:pt idx="953">
                  <c:v>36200</c:v>
                </c:pt>
                <c:pt idx="954">
                  <c:v>36000</c:v>
                </c:pt>
                <c:pt idx="955">
                  <c:v>36300</c:v>
                </c:pt>
                <c:pt idx="956">
                  <c:v>36100</c:v>
                </c:pt>
                <c:pt idx="957">
                  <c:v>36000</c:v>
                </c:pt>
                <c:pt idx="958">
                  <c:v>36000</c:v>
                </c:pt>
                <c:pt idx="959">
                  <c:v>36300</c:v>
                </c:pt>
                <c:pt idx="960">
                  <c:v>36000</c:v>
                </c:pt>
                <c:pt idx="961">
                  <c:v>36000</c:v>
                </c:pt>
                <c:pt idx="962">
                  <c:v>36000</c:v>
                </c:pt>
                <c:pt idx="963">
                  <c:v>36000</c:v>
                </c:pt>
                <c:pt idx="964">
                  <c:v>36200</c:v>
                </c:pt>
                <c:pt idx="965">
                  <c:v>36200</c:v>
                </c:pt>
                <c:pt idx="966">
                  <c:v>36000</c:v>
                </c:pt>
                <c:pt idx="967">
                  <c:v>36000</c:v>
                </c:pt>
                <c:pt idx="968">
                  <c:v>35800</c:v>
                </c:pt>
                <c:pt idx="969">
                  <c:v>36200</c:v>
                </c:pt>
                <c:pt idx="970">
                  <c:v>36100</c:v>
                </c:pt>
                <c:pt idx="971">
                  <c:v>36000</c:v>
                </c:pt>
                <c:pt idx="972">
                  <c:v>36000</c:v>
                </c:pt>
                <c:pt idx="973">
                  <c:v>36000</c:v>
                </c:pt>
                <c:pt idx="974">
                  <c:v>36000</c:v>
                </c:pt>
                <c:pt idx="975">
                  <c:v>36000</c:v>
                </c:pt>
                <c:pt idx="976">
                  <c:v>36000</c:v>
                </c:pt>
                <c:pt idx="977">
                  <c:v>36000</c:v>
                </c:pt>
                <c:pt idx="978">
                  <c:v>36200</c:v>
                </c:pt>
                <c:pt idx="979">
                  <c:v>36300</c:v>
                </c:pt>
                <c:pt idx="980">
                  <c:v>36200</c:v>
                </c:pt>
                <c:pt idx="981">
                  <c:v>36100</c:v>
                </c:pt>
                <c:pt idx="982">
                  <c:v>35900</c:v>
                </c:pt>
                <c:pt idx="983">
                  <c:v>36000</c:v>
                </c:pt>
                <c:pt idx="984">
                  <c:v>36200</c:v>
                </c:pt>
                <c:pt idx="985">
                  <c:v>36100</c:v>
                </c:pt>
                <c:pt idx="986">
                  <c:v>36300</c:v>
                </c:pt>
                <c:pt idx="987">
                  <c:v>36200</c:v>
                </c:pt>
                <c:pt idx="988">
                  <c:v>36200</c:v>
                </c:pt>
                <c:pt idx="989">
                  <c:v>36000</c:v>
                </c:pt>
                <c:pt idx="990">
                  <c:v>36200</c:v>
                </c:pt>
                <c:pt idx="991">
                  <c:v>36000</c:v>
                </c:pt>
                <c:pt idx="992">
                  <c:v>36000</c:v>
                </c:pt>
                <c:pt idx="993">
                  <c:v>36000</c:v>
                </c:pt>
                <c:pt idx="994">
                  <c:v>35900</c:v>
                </c:pt>
                <c:pt idx="995">
                  <c:v>35900</c:v>
                </c:pt>
                <c:pt idx="996">
                  <c:v>36000</c:v>
                </c:pt>
                <c:pt idx="997">
                  <c:v>36200</c:v>
                </c:pt>
                <c:pt idx="998">
                  <c:v>36200</c:v>
                </c:pt>
                <c:pt idx="999">
                  <c:v>36000</c:v>
                </c:pt>
                <c:pt idx="1000">
                  <c:v>36000</c:v>
                </c:pt>
                <c:pt idx="1001">
                  <c:v>36000</c:v>
                </c:pt>
                <c:pt idx="1002">
                  <c:v>36400</c:v>
                </c:pt>
                <c:pt idx="1003">
                  <c:v>36100</c:v>
                </c:pt>
                <c:pt idx="1004">
                  <c:v>36100</c:v>
                </c:pt>
                <c:pt idx="1005">
                  <c:v>36100</c:v>
                </c:pt>
                <c:pt idx="1006">
                  <c:v>35900</c:v>
                </c:pt>
                <c:pt idx="1007">
                  <c:v>35800</c:v>
                </c:pt>
                <c:pt idx="1008">
                  <c:v>36000</c:v>
                </c:pt>
                <c:pt idx="1009">
                  <c:v>36000</c:v>
                </c:pt>
                <c:pt idx="1010">
                  <c:v>36300</c:v>
                </c:pt>
                <c:pt idx="1011">
                  <c:v>36200</c:v>
                </c:pt>
                <c:pt idx="1012">
                  <c:v>36200</c:v>
                </c:pt>
                <c:pt idx="1013">
                  <c:v>36000</c:v>
                </c:pt>
                <c:pt idx="1014">
                  <c:v>36000</c:v>
                </c:pt>
                <c:pt idx="1015">
                  <c:v>36000</c:v>
                </c:pt>
                <c:pt idx="1016">
                  <c:v>36100</c:v>
                </c:pt>
                <c:pt idx="1017">
                  <c:v>36100</c:v>
                </c:pt>
                <c:pt idx="1018">
                  <c:v>36100</c:v>
                </c:pt>
                <c:pt idx="1019">
                  <c:v>36300</c:v>
                </c:pt>
                <c:pt idx="1020">
                  <c:v>36300</c:v>
                </c:pt>
                <c:pt idx="1021">
                  <c:v>36200</c:v>
                </c:pt>
                <c:pt idx="1022">
                  <c:v>36000</c:v>
                </c:pt>
                <c:pt idx="1023">
                  <c:v>36000</c:v>
                </c:pt>
                <c:pt idx="1024">
                  <c:v>36000</c:v>
                </c:pt>
                <c:pt idx="1025">
                  <c:v>35900</c:v>
                </c:pt>
                <c:pt idx="1026">
                  <c:v>36000</c:v>
                </c:pt>
                <c:pt idx="1027">
                  <c:v>36200</c:v>
                </c:pt>
                <c:pt idx="1028">
                  <c:v>36100</c:v>
                </c:pt>
                <c:pt idx="1029">
                  <c:v>36200</c:v>
                </c:pt>
                <c:pt idx="1030">
                  <c:v>36200</c:v>
                </c:pt>
                <c:pt idx="1031">
                  <c:v>36300</c:v>
                </c:pt>
                <c:pt idx="1032">
                  <c:v>36200</c:v>
                </c:pt>
                <c:pt idx="1033">
                  <c:v>36400</c:v>
                </c:pt>
                <c:pt idx="1034">
                  <c:v>36200</c:v>
                </c:pt>
                <c:pt idx="1035">
                  <c:v>36100</c:v>
                </c:pt>
                <c:pt idx="1036">
                  <c:v>36100</c:v>
                </c:pt>
                <c:pt idx="1037">
                  <c:v>36100</c:v>
                </c:pt>
                <c:pt idx="1038">
                  <c:v>36100</c:v>
                </c:pt>
                <c:pt idx="1039">
                  <c:v>36000</c:v>
                </c:pt>
                <c:pt idx="1040">
                  <c:v>36000</c:v>
                </c:pt>
                <c:pt idx="1041">
                  <c:v>36000</c:v>
                </c:pt>
                <c:pt idx="1042">
                  <c:v>36000</c:v>
                </c:pt>
                <c:pt idx="1043">
                  <c:v>36100</c:v>
                </c:pt>
                <c:pt idx="1044">
                  <c:v>36000</c:v>
                </c:pt>
                <c:pt idx="1045">
                  <c:v>36000</c:v>
                </c:pt>
                <c:pt idx="1046">
                  <c:v>36100</c:v>
                </c:pt>
                <c:pt idx="1047">
                  <c:v>36200</c:v>
                </c:pt>
                <c:pt idx="1048">
                  <c:v>36300</c:v>
                </c:pt>
                <c:pt idx="1049">
                  <c:v>36300</c:v>
                </c:pt>
                <c:pt idx="1050">
                  <c:v>36400</c:v>
                </c:pt>
                <c:pt idx="1051">
                  <c:v>36200</c:v>
                </c:pt>
                <c:pt idx="1052">
                  <c:v>36200</c:v>
                </c:pt>
                <c:pt idx="1053">
                  <c:v>36100</c:v>
                </c:pt>
                <c:pt idx="1054">
                  <c:v>36200</c:v>
                </c:pt>
                <c:pt idx="1055">
                  <c:v>36300</c:v>
                </c:pt>
                <c:pt idx="1056">
                  <c:v>36100</c:v>
                </c:pt>
                <c:pt idx="1057">
                  <c:v>36300</c:v>
                </c:pt>
                <c:pt idx="1058">
                  <c:v>36300</c:v>
                </c:pt>
                <c:pt idx="1059">
                  <c:v>36500</c:v>
                </c:pt>
                <c:pt idx="1060">
                  <c:v>36300</c:v>
                </c:pt>
                <c:pt idx="1061">
                  <c:v>36200</c:v>
                </c:pt>
                <c:pt idx="1062">
                  <c:v>36200</c:v>
                </c:pt>
                <c:pt idx="1063">
                  <c:v>36000</c:v>
                </c:pt>
                <c:pt idx="1064">
                  <c:v>36000</c:v>
                </c:pt>
                <c:pt idx="1065">
                  <c:v>36300</c:v>
                </c:pt>
                <c:pt idx="1066">
                  <c:v>36200</c:v>
                </c:pt>
                <c:pt idx="1067">
                  <c:v>36200</c:v>
                </c:pt>
                <c:pt idx="1068">
                  <c:v>36300</c:v>
                </c:pt>
                <c:pt idx="1069">
                  <c:v>36200</c:v>
                </c:pt>
                <c:pt idx="1070">
                  <c:v>36300</c:v>
                </c:pt>
                <c:pt idx="1071">
                  <c:v>36300</c:v>
                </c:pt>
                <c:pt idx="1072">
                  <c:v>36300</c:v>
                </c:pt>
                <c:pt idx="1073">
                  <c:v>36300</c:v>
                </c:pt>
                <c:pt idx="1074">
                  <c:v>36000</c:v>
                </c:pt>
                <c:pt idx="1075">
                  <c:v>35900</c:v>
                </c:pt>
                <c:pt idx="1076">
                  <c:v>36100</c:v>
                </c:pt>
                <c:pt idx="1077">
                  <c:v>36100</c:v>
                </c:pt>
                <c:pt idx="1078">
                  <c:v>36000</c:v>
                </c:pt>
                <c:pt idx="1079">
                  <c:v>36400</c:v>
                </c:pt>
                <c:pt idx="1080">
                  <c:v>36100</c:v>
                </c:pt>
                <c:pt idx="1081">
                  <c:v>36000</c:v>
                </c:pt>
                <c:pt idx="1082">
                  <c:v>36200</c:v>
                </c:pt>
                <c:pt idx="1083">
                  <c:v>36100</c:v>
                </c:pt>
                <c:pt idx="1084">
                  <c:v>36200</c:v>
                </c:pt>
                <c:pt idx="1085">
                  <c:v>36000</c:v>
                </c:pt>
                <c:pt idx="1086">
                  <c:v>36200</c:v>
                </c:pt>
                <c:pt idx="1087">
                  <c:v>36300</c:v>
                </c:pt>
                <c:pt idx="1088">
                  <c:v>36000</c:v>
                </c:pt>
                <c:pt idx="1089">
                  <c:v>36200</c:v>
                </c:pt>
                <c:pt idx="1090">
                  <c:v>36100</c:v>
                </c:pt>
                <c:pt idx="1091">
                  <c:v>36100</c:v>
                </c:pt>
                <c:pt idx="1092">
                  <c:v>36100</c:v>
                </c:pt>
                <c:pt idx="1093">
                  <c:v>36200</c:v>
                </c:pt>
                <c:pt idx="1094">
                  <c:v>36100</c:v>
                </c:pt>
                <c:pt idx="1095">
                  <c:v>36000</c:v>
                </c:pt>
                <c:pt idx="1096">
                  <c:v>36000</c:v>
                </c:pt>
                <c:pt idx="1097">
                  <c:v>36000</c:v>
                </c:pt>
                <c:pt idx="1098">
                  <c:v>36100</c:v>
                </c:pt>
                <c:pt idx="1099">
                  <c:v>36100</c:v>
                </c:pt>
                <c:pt idx="1100">
                  <c:v>36100</c:v>
                </c:pt>
                <c:pt idx="1101">
                  <c:v>36000</c:v>
                </c:pt>
                <c:pt idx="1102">
                  <c:v>36000</c:v>
                </c:pt>
                <c:pt idx="1103">
                  <c:v>36000</c:v>
                </c:pt>
                <c:pt idx="1104">
                  <c:v>36100</c:v>
                </c:pt>
                <c:pt idx="1105">
                  <c:v>36200</c:v>
                </c:pt>
                <c:pt idx="1106">
                  <c:v>36100</c:v>
                </c:pt>
                <c:pt idx="1107">
                  <c:v>36300</c:v>
                </c:pt>
                <c:pt idx="1108">
                  <c:v>36300</c:v>
                </c:pt>
                <c:pt idx="1109">
                  <c:v>36300</c:v>
                </c:pt>
                <c:pt idx="1110">
                  <c:v>36300</c:v>
                </c:pt>
                <c:pt idx="1111">
                  <c:v>36200</c:v>
                </c:pt>
                <c:pt idx="1112">
                  <c:v>36200</c:v>
                </c:pt>
                <c:pt idx="1113">
                  <c:v>36200</c:v>
                </c:pt>
                <c:pt idx="1114">
                  <c:v>36300</c:v>
                </c:pt>
                <c:pt idx="1115">
                  <c:v>36300</c:v>
                </c:pt>
                <c:pt idx="1116">
                  <c:v>36200</c:v>
                </c:pt>
                <c:pt idx="1117">
                  <c:v>35800</c:v>
                </c:pt>
                <c:pt idx="1118">
                  <c:v>36000</c:v>
                </c:pt>
                <c:pt idx="1119">
                  <c:v>36000</c:v>
                </c:pt>
                <c:pt idx="1120">
                  <c:v>36000</c:v>
                </c:pt>
                <c:pt idx="1121">
                  <c:v>36200</c:v>
                </c:pt>
                <c:pt idx="1122">
                  <c:v>36200</c:v>
                </c:pt>
                <c:pt idx="1123">
                  <c:v>36200</c:v>
                </c:pt>
                <c:pt idx="1124">
                  <c:v>36300</c:v>
                </c:pt>
                <c:pt idx="1125">
                  <c:v>36300</c:v>
                </c:pt>
                <c:pt idx="1126">
                  <c:v>36300</c:v>
                </c:pt>
                <c:pt idx="1127">
                  <c:v>36300</c:v>
                </c:pt>
                <c:pt idx="1128">
                  <c:v>36000</c:v>
                </c:pt>
                <c:pt idx="1129">
                  <c:v>36300</c:v>
                </c:pt>
                <c:pt idx="1130">
                  <c:v>36300</c:v>
                </c:pt>
                <c:pt idx="1131">
                  <c:v>36100</c:v>
                </c:pt>
                <c:pt idx="1132">
                  <c:v>36300</c:v>
                </c:pt>
                <c:pt idx="1133">
                  <c:v>36300</c:v>
                </c:pt>
                <c:pt idx="1134">
                  <c:v>36400</c:v>
                </c:pt>
                <c:pt idx="1135">
                  <c:v>36300</c:v>
                </c:pt>
                <c:pt idx="1136">
                  <c:v>36300</c:v>
                </c:pt>
                <c:pt idx="1137">
                  <c:v>36200</c:v>
                </c:pt>
                <c:pt idx="1138">
                  <c:v>36300</c:v>
                </c:pt>
                <c:pt idx="1139">
                  <c:v>36100</c:v>
                </c:pt>
                <c:pt idx="1140">
                  <c:v>36000</c:v>
                </c:pt>
                <c:pt idx="1141">
                  <c:v>36100</c:v>
                </c:pt>
                <c:pt idx="1142">
                  <c:v>36400</c:v>
                </c:pt>
                <c:pt idx="1143">
                  <c:v>36400</c:v>
                </c:pt>
                <c:pt idx="1144">
                  <c:v>36200</c:v>
                </c:pt>
                <c:pt idx="1145">
                  <c:v>36200</c:v>
                </c:pt>
                <c:pt idx="1146">
                  <c:v>36300</c:v>
                </c:pt>
                <c:pt idx="1147">
                  <c:v>36500</c:v>
                </c:pt>
                <c:pt idx="1148">
                  <c:v>36500</c:v>
                </c:pt>
                <c:pt idx="1149">
                  <c:v>36300</c:v>
                </c:pt>
                <c:pt idx="1150">
                  <c:v>36300</c:v>
                </c:pt>
                <c:pt idx="1151">
                  <c:v>36000</c:v>
                </c:pt>
                <c:pt idx="1152">
                  <c:v>36000</c:v>
                </c:pt>
                <c:pt idx="1153">
                  <c:v>36300</c:v>
                </c:pt>
                <c:pt idx="1154">
                  <c:v>36500</c:v>
                </c:pt>
                <c:pt idx="1155">
                  <c:v>36400</c:v>
                </c:pt>
                <c:pt idx="1156">
                  <c:v>36400</c:v>
                </c:pt>
                <c:pt idx="1157">
                  <c:v>36400</c:v>
                </c:pt>
                <c:pt idx="1158">
                  <c:v>36200</c:v>
                </c:pt>
                <c:pt idx="1159">
                  <c:v>36100</c:v>
                </c:pt>
                <c:pt idx="1160">
                  <c:v>36300</c:v>
                </c:pt>
                <c:pt idx="1161">
                  <c:v>36100</c:v>
                </c:pt>
                <c:pt idx="1162">
                  <c:v>36000</c:v>
                </c:pt>
                <c:pt idx="1163">
                  <c:v>36000</c:v>
                </c:pt>
                <c:pt idx="1164">
                  <c:v>36200</c:v>
                </c:pt>
                <c:pt idx="1165">
                  <c:v>36300</c:v>
                </c:pt>
                <c:pt idx="1166">
                  <c:v>36100</c:v>
                </c:pt>
                <c:pt idx="1167">
                  <c:v>36100</c:v>
                </c:pt>
                <c:pt idx="1168">
                  <c:v>36300</c:v>
                </c:pt>
                <c:pt idx="1169">
                  <c:v>36200</c:v>
                </c:pt>
                <c:pt idx="1170">
                  <c:v>36200</c:v>
                </c:pt>
                <c:pt idx="1171">
                  <c:v>36100</c:v>
                </c:pt>
                <c:pt idx="1172">
                  <c:v>36300</c:v>
                </c:pt>
                <c:pt idx="1173">
                  <c:v>36300</c:v>
                </c:pt>
                <c:pt idx="1174">
                  <c:v>36400</c:v>
                </c:pt>
                <c:pt idx="1175">
                  <c:v>36300</c:v>
                </c:pt>
                <c:pt idx="1176">
                  <c:v>36100</c:v>
                </c:pt>
                <c:pt idx="1177">
                  <c:v>36100</c:v>
                </c:pt>
                <c:pt idx="1178">
                  <c:v>36200</c:v>
                </c:pt>
                <c:pt idx="1179">
                  <c:v>36200</c:v>
                </c:pt>
                <c:pt idx="1180">
                  <c:v>36300</c:v>
                </c:pt>
                <c:pt idx="1181">
                  <c:v>36300</c:v>
                </c:pt>
                <c:pt idx="1182">
                  <c:v>36100</c:v>
                </c:pt>
                <c:pt idx="1183">
                  <c:v>36300</c:v>
                </c:pt>
                <c:pt idx="1184">
                  <c:v>36500</c:v>
                </c:pt>
                <c:pt idx="1185">
                  <c:v>36300</c:v>
                </c:pt>
                <c:pt idx="1186">
                  <c:v>36500</c:v>
                </c:pt>
                <c:pt idx="1187">
                  <c:v>36300</c:v>
                </c:pt>
                <c:pt idx="1188">
                  <c:v>36300</c:v>
                </c:pt>
                <c:pt idx="1189">
                  <c:v>36500</c:v>
                </c:pt>
                <c:pt idx="1190">
                  <c:v>36300</c:v>
                </c:pt>
                <c:pt idx="1191">
                  <c:v>36100</c:v>
                </c:pt>
                <c:pt idx="1192">
                  <c:v>36500</c:v>
                </c:pt>
                <c:pt idx="1193">
                  <c:v>36300</c:v>
                </c:pt>
                <c:pt idx="1194">
                  <c:v>36400</c:v>
                </c:pt>
                <c:pt idx="1195">
                  <c:v>36000</c:v>
                </c:pt>
                <c:pt idx="1196">
                  <c:v>36000</c:v>
                </c:pt>
                <c:pt idx="1197">
                  <c:v>36100</c:v>
                </c:pt>
                <c:pt idx="1198">
                  <c:v>36200</c:v>
                </c:pt>
                <c:pt idx="1199">
                  <c:v>36100</c:v>
                </c:pt>
                <c:pt idx="1200">
                  <c:v>36200</c:v>
                </c:pt>
                <c:pt idx="1201">
                  <c:v>36300</c:v>
                </c:pt>
                <c:pt idx="1202">
                  <c:v>36300</c:v>
                </c:pt>
                <c:pt idx="1203">
                  <c:v>36100</c:v>
                </c:pt>
                <c:pt idx="1204">
                  <c:v>36100</c:v>
                </c:pt>
                <c:pt idx="1205">
                  <c:v>36300</c:v>
                </c:pt>
                <c:pt idx="1206">
                  <c:v>36500</c:v>
                </c:pt>
                <c:pt idx="1207">
                  <c:v>36300</c:v>
                </c:pt>
                <c:pt idx="1208">
                  <c:v>36300</c:v>
                </c:pt>
                <c:pt idx="1209">
                  <c:v>36100</c:v>
                </c:pt>
                <c:pt idx="1210">
                  <c:v>36300</c:v>
                </c:pt>
                <c:pt idx="1211">
                  <c:v>36200</c:v>
                </c:pt>
                <c:pt idx="1212">
                  <c:v>36300</c:v>
                </c:pt>
                <c:pt idx="1213">
                  <c:v>36300</c:v>
                </c:pt>
                <c:pt idx="1214">
                  <c:v>36200</c:v>
                </c:pt>
                <c:pt idx="1215">
                  <c:v>36300</c:v>
                </c:pt>
                <c:pt idx="1216">
                  <c:v>36400</c:v>
                </c:pt>
                <c:pt idx="1217">
                  <c:v>36300</c:v>
                </c:pt>
                <c:pt idx="1218">
                  <c:v>36300</c:v>
                </c:pt>
                <c:pt idx="1219">
                  <c:v>36400</c:v>
                </c:pt>
                <c:pt idx="1220">
                  <c:v>36400</c:v>
                </c:pt>
                <c:pt idx="1221">
                  <c:v>36400</c:v>
                </c:pt>
                <c:pt idx="1222">
                  <c:v>36300</c:v>
                </c:pt>
                <c:pt idx="1223">
                  <c:v>36300</c:v>
                </c:pt>
                <c:pt idx="1224">
                  <c:v>36000</c:v>
                </c:pt>
                <c:pt idx="1225">
                  <c:v>36000</c:v>
                </c:pt>
                <c:pt idx="1226">
                  <c:v>36000</c:v>
                </c:pt>
                <c:pt idx="1227">
                  <c:v>36300</c:v>
                </c:pt>
                <c:pt idx="1228">
                  <c:v>36300</c:v>
                </c:pt>
                <c:pt idx="1229">
                  <c:v>36400</c:v>
                </c:pt>
                <c:pt idx="1230">
                  <c:v>36000</c:v>
                </c:pt>
                <c:pt idx="1231">
                  <c:v>36200</c:v>
                </c:pt>
                <c:pt idx="1232">
                  <c:v>36400</c:v>
                </c:pt>
                <c:pt idx="1233">
                  <c:v>36300</c:v>
                </c:pt>
                <c:pt idx="1234">
                  <c:v>36200</c:v>
                </c:pt>
                <c:pt idx="1235">
                  <c:v>36000</c:v>
                </c:pt>
                <c:pt idx="1236">
                  <c:v>36200</c:v>
                </c:pt>
                <c:pt idx="1237">
                  <c:v>36100</c:v>
                </c:pt>
                <c:pt idx="1238">
                  <c:v>36300</c:v>
                </c:pt>
                <c:pt idx="1239">
                  <c:v>36300</c:v>
                </c:pt>
                <c:pt idx="1240">
                  <c:v>36200</c:v>
                </c:pt>
                <c:pt idx="1241">
                  <c:v>35900</c:v>
                </c:pt>
                <c:pt idx="1242">
                  <c:v>36100</c:v>
                </c:pt>
                <c:pt idx="1243">
                  <c:v>36300</c:v>
                </c:pt>
                <c:pt idx="1244">
                  <c:v>36300</c:v>
                </c:pt>
                <c:pt idx="1245">
                  <c:v>36200</c:v>
                </c:pt>
                <c:pt idx="1246">
                  <c:v>36000</c:v>
                </c:pt>
                <c:pt idx="1247">
                  <c:v>36100</c:v>
                </c:pt>
                <c:pt idx="1248">
                  <c:v>36000</c:v>
                </c:pt>
                <c:pt idx="1249">
                  <c:v>36100</c:v>
                </c:pt>
                <c:pt idx="1250">
                  <c:v>36200</c:v>
                </c:pt>
                <c:pt idx="1251">
                  <c:v>36300</c:v>
                </c:pt>
                <c:pt idx="1252">
                  <c:v>36000</c:v>
                </c:pt>
                <c:pt idx="1253">
                  <c:v>36300</c:v>
                </c:pt>
                <c:pt idx="1254">
                  <c:v>36400</c:v>
                </c:pt>
                <c:pt idx="1255">
                  <c:v>36100</c:v>
                </c:pt>
                <c:pt idx="1256">
                  <c:v>36200</c:v>
                </c:pt>
                <c:pt idx="1257">
                  <c:v>36300</c:v>
                </c:pt>
                <c:pt idx="1258">
                  <c:v>36300</c:v>
                </c:pt>
                <c:pt idx="1259">
                  <c:v>36300</c:v>
                </c:pt>
                <c:pt idx="1260">
                  <c:v>36200</c:v>
                </c:pt>
                <c:pt idx="1261">
                  <c:v>36200</c:v>
                </c:pt>
                <c:pt idx="1262">
                  <c:v>36000</c:v>
                </c:pt>
                <c:pt idx="1263">
                  <c:v>36300</c:v>
                </c:pt>
                <c:pt idx="1264">
                  <c:v>36100</c:v>
                </c:pt>
                <c:pt idx="1265">
                  <c:v>36500</c:v>
                </c:pt>
                <c:pt idx="1266">
                  <c:v>36300</c:v>
                </c:pt>
                <c:pt idx="1267">
                  <c:v>36300</c:v>
                </c:pt>
                <c:pt idx="1268">
                  <c:v>36100</c:v>
                </c:pt>
                <c:pt idx="1269">
                  <c:v>36000</c:v>
                </c:pt>
                <c:pt idx="1270">
                  <c:v>36100</c:v>
                </c:pt>
                <c:pt idx="1271">
                  <c:v>36300</c:v>
                </c:pt>
                <c:pt idx="1272">
                  <c:v>36200</c:v>
                </c:pt>
                <c:pt idx="1273">
                  <c:v>36300</c:v>
                </c:pt>
                <c:pt idx="1274">
                  <c:v>36200</c:v>
                </c:pt>
                <c:pt idx="1275">
                  <c:v>36300</c:v>
                </c:pt>
                <c:pt idx="1276">
                  <c:v>36300</c:v>
                </c:pt>
                <c:pt idx="1277">
                  <c:v>36100</c:v>
                </c:pt>
                <c:pt idx="1278">
                  <c:v>36100</c:v>
                </c:pt>
                <c:pt idx="1279">
                  <c:v>36300</c:v>
                </c:pt>
                <c:pt idx="1280">
                  <c:v>36200</c:v>
                </c:pt>
                <c:pt idx="1281">
                  <c:v>36300</c:v>
                </c:pt>
                <c:pt idx="1282">
                  <c:v>36300</c:v>
                </c:pt>
                <c:pt idx="1283">
                  <c:v>36300</c:v>
                </c:pt>
                <c:pt idx="1284">
                  <c:v>36300</c:v>
                </c:pt>
                <c:pt idx="1285">
                  <c:v>36300</c:v>
                </c:pt>
                <c:pt idx="1286">
                  <c:v>36300</c:v>
                </c:pt>
                <c:pt idx="1287">
                  <c:v>36500</c:v>
                </c:pt>
                <c:pt idx="1288">
                  <c:v>36300</c:v>
                </c:pt>
                <c:pt idx="1289">
                  <c:v>36100</c:v>
                </c:pt>
                <c:pt idx="1290">
                  <c:v>36000</c:v>
                </c:pt>
                <c:pt idx="1291">
                  <c:v>36000</c:v>
                </c:pt>
                <c:pt idx="1292">
                  <c:v>36100</c:v>
                </c:pt>
                <c:pt idx="1293">
                  <c:v>36100</c:v>
                </c:pt>
                <c:pt idx="1294">
                  <c:v>36000</c:v>
                </c:pt>
                <c:pt idx="1295">
                  <c:v>36200</c:v>
                </c:pt>
                <c:pt idx="1296">
                  <c:v>36100</c:v>
                </c:pt>
                <c:pt idx="1297">
                  <c:v>36000</c:v>
                </c:pt>
                <c:pt idx="1298">
                  <c:v>36300</c:v>
                </c:pt>
                <c:pt idx="1299">
                  <c:v>36100</c:v>
                </c:pt>
                <c:pt idx="1300">
                  <c:v>36000</c:v>
                </c:pt>
                <c:pt idx="1301">
                  <c:v>36100</c:v>
                </c:pt>
                <c:pt idx="1302">
                  <c:v>36200</c:v>
                </c:pt>
                <c:pt idx="1303">
                  <c:v>36100</c:v>
                </c:pt>
                <c:pt idx="1304">
                  <c:v>36200</c:v>
                </c:pt>
                <c:pt idx="1305">
                  <c:v>36200</c:v>
                </c:pt>
                <c:pt idx="1306">
                  <c:v>36200</c:v>
                </c:pt>
                <c:pt idx="1307">
                  <c:v>36300</c:v>
                </c:pt>
                <c:pt idx="1308">
                  <c:v>36000</c:v>
                </c:pt>
                <c:pt idx="1309">
                  <c:v>35900</c:v>
                </c:pt>
                <c:pt idx="1310">
                  <c:v>36100</c:v>
                </c:pt>
                <c:pt idx="1311">
                  <c:v>36100</c:v>
                </c:pt>
                <c:pt idx="1312">
                  <c:v>36200</c:v>
                </c:pt>
                <c:pt idx="1313">
                  <c:v>36100</c:v>
                </c:pt>
                <c:pt idx="1314">
                  <c:v>36400</c:v>
                </c:pt>
                <c:pt idx="1315">
                  <c:v>36400</c:v>
                </c:pt>
                <c:pt idx="1316">
                  <c:v>36400</c:v>
                </c:pt>
                <c:pt idx="1317">
                  <c:v>36300</c:v>
                </c:pt>
                <c:pt idx="1318">
                  <c:v>36500</c:v>
                </c:pt>
                <c:pt idx="1319">
                  <c:v>36300</c:v>
                </c:pt>
                <c:pt idx="1320">
                  <c:v>36400</c:v>
                </c:pt>
                <c:pt idx="1321">
                  <c:v>36300</c:v>
                </c:pt>
                <c:pt idx="1322">
                  <c:v>36000</c:v>
                </c:pt>
                <c:pt idx="1323">
                  <c:v>36300</c:v>
                </c:pt>
                <c:pt idx="1324">
                  <c:v>36300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B9-4DB3-A762-E062188FE24D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'250ml_4g'!$G$2:$G$400</c:f>
              <c:numCache>
                <c:formatCode>0.0</c:formatCode>
                <c:ptCount val="399"/>
                <c:pt idx="0">
                  <c:v>0</c:v>
                </c:pt>
                <c:pt idx="1">
                  <c:v>0.17471667130788168</c:v>
                </c:pt>
                <c:pt idx="2">
                  <c:v>0.35161666870117186</c:v>
                </c:pt>
                <c:pt idx="3">
                  <c:v>0.53238333861033127</c:v>
                </c:pt>
                <c:pt idx="4">
                  <c:v>0.71213333606719975</c:v>
                </c:pt>
                <c:pt idx="5">
                  <c:v>0.89245000680287678</c:v>
                </c:pt>
                <c:pt idx="6">
                  <c:v>1.0757333437601726</c:v>
                </c:pt>
                <c:pt idx="7">
                  <c:v>1.2483833312988282</c:v>
                </c:pt>
                <c:pt idx="8">
                  <c:v>1.4186499993006387</c:v>
                </c:pt>
                <c:pt idx="9">
                  <c:v>1.6046833356221517</c:v>
                </c:pt>
                <c:pt idx="10">
                  <c:v>1.7786666711171468</c:v>
                </c:pt>
                <c:pt idx="11">
                  <c:v>1.9564500013987223</c:v>
                </c:pt>
                <c:pt idx="12">
                  <c:v>2.1325833400090537</c:v>
                </c:pt>
                <c:pt idx="13">
                  <c:v>2.3097166617711387</c:v>
                </c:pt>
                <c:pt idx="14">
                  <c:v>2.4908000071843466</c:v>
                </c:pt>
                <c:pt idx="15">
                  <c:v>2.6728500048319499</c:v>
                </c:pt>
                <c:pt idx="16">
                  <c:v>2.8480833371480307</c:v>
                </c:pt>
                <c:pt idx="17">
                  <c:v>3.0312000036239626</c:v>
                </c:pt>
                <c:pt idx="18">
                  <c:v>3.2155666669209797</c:v>
                </c:pt>
                <c:pt idx="19">
                  <c:v>3.3985166708628336</c:v>
                </c:pt>
                <c:pt idx="20">
                  <c:v>3.5824000040690103</c:v>
                </c:pt>
                <c:pt idx="21">
                  <c:v>3.766116674741109</c:v>
                </c:pt>
                <c:pt idx="22">
                  <c:v>3.9514833370844524</c:v>
                </c:pt>
                <c:pt idx="23">
                  <c:v>4.1317833344141643</c:v>
                </c:pt>
                <c:pt idx="24">
                  <c:v>4.3139333327611284</c:v>
                </c:pt>
                <c:pt idx="25">
                  <c:v>4.4979333321253456</c:v>
                </c:pt>
                <c:pt idx="26">
                  <c:v>4.6815833330154417</c:v>
                </c:pt>
                <c:pt idx="27">
                  <c:v>4.8642833312352503</c:v>
                </c:pt>
                <c:pt idx="28">
                  <c:v>5.0482666730880741</c:v>
                </c:pt>
                <c:pt idx="29">
                  <c:v>5.2330666780471802</c:v>
                </c:pt>
                <c:pt idx="30">
                  <c:v>5.4178666750590008</c:v>
                </c:pt>
                <c:pt idx="31">
                  <c:v>5.6053500016530355</c:v>
                </c:pt>
                <c:pt idx="32">
                  <c:v>5.7920500040054321</c:v>
                </c:pt>
                <c:pt idx="33">
                  <c:v>5.9807166655858355</c:v>
                </c:pt>
                <c:pt idx="34">
                  <c:v>6.1817000071207682</c:v>
                </c:pt>
                <c:pt idx="35">
                  <c:v>6.3762500047683712</c:v>
                </c:pt>
                <c:pt idx="36">
                  <c:v>6.5747666756312055</c:v>
                </c:pt>
                <c:pt idx="37">
                  <c:v>6.7682000001271563</c:v>
                </c:pt>
                <c:pt idx="38">
                  <c:v>6.9622500022252405</c:v>
                </c:pt>
                <c:pt idx="39">
                  <c:v>7.1516500075658165</c:v>
                </c:pt>
                <c:pt idx="40">
                  <c:v>7.3408333381017048</c:v>
                </c:pt>
                <c:pt idx="41">
                  <c:v>7.5321000019709272</c:v>
                </c:pt>
                <c:pt idx="42">
                  <c:v>7.7233666737874351</c:v>
                </c:pt>
                <c:pt idx="43">
                  <c:v>7.9156333367029825</c:v>
                </c:pt>
                <c:pt idx="44">
                  <c:v>8.1102166732152305</c:v>
                </c:pt>
                <c:pt idx="45">
                  <c:v>8.3042166709899909</c:v>
                </c:pt>
                <c:pt idx="46">
                  <c:v>8.497066672643026</c:v>
                </c:pt>
                <c:pt idx="47">
                  <c:v>8.696733339627583</c:v>
                </c:pt>
                <c:pt idx="48">
                  <c:v>8.9005833387374871</c:v>
                </c:pt>
                <c:pt idx="49">
                  <c:v>9.1307333389918011</c:v>
                </c:pt>
                <c:pt idx="50">
                  <c:v>9.3431000073750816</c:v>
                </c:pt>
                <c:pt idx="51">
                  <c:v>9.5457166751225788</c:v>
                </c:pt>
                <c:pt idx="52">
                  <c:v>9.7495333353678379</c:v>
                </c:pt>
                <c:pt idx="53">
                  <c:v>9.9550333340962727</c:v>
                </c:pt>
                <c:pt idx="54">
                  <c:v>10.156750011444093</c:v>
                </c:pt>
                <c:pt idx="55">
                  <c:v>10.353383334477742</c:v>
                </c:pt>
                <c:pt idx="56">
                  <c:v>10.552583344777425</c:v>
                </c:pt>
                <c:pt idx="57">
                  <c:v>10.755283331871032</c:v>
                </c:pt>
                <c:pt idx="58">
                  <c:v>10.9621333360672</c:v>
                </c:pt>
                <c:pt idx="59">
                  <c:v>11.167333340644836</c:v>
                </c:pt>
                <c:pt idx="60">
                  <c:v>11.372216669718425</c:v>
                </c:pt>
                <c:pt idx="61">
                  <c:v>11.580316670735677</c:v>
                </c:pt>
                <c:pt idx="62">
                  <c:v>11.78736666838328</c:v>
                </c:pt>
                <c:pt idx="63">
                  <c:v>12.004333337148031</c:v>
                </c:pt>
                <c:pt idx="64">
                  <c:v>12.21516667207082</c:v>
                </c:pt>
                <c:pt idx="65">
                  <c:v>12.427616675694784</c:v>
                </c:pt>
                <c:pt idx="66">
                  <c:v>12.65066667397817</c:v>
                </c:pt>
                <c:pt idx="67">
                  <c:v>12.865083336830139</c:v>
                </c:pt>
                <c:pt idx="68">
                  <c:v>13.079016669591267</c:v>
                </c:pt>
                <c:pt idx="69">
                  <c:v>13.287533330917359</c:v>
                </c:pt>
                <c:pt idx="70">
                  <c:v>13.496016677220663</c:v>
                </c:pt>
                <c:pt idx="71">
                  <c:v>13.707616670926411</c:v>
                </c:pt>
                <c:pt idx="72">
                  <c:v>13.921150000890096</c:v>
                </c:pt>
                <c:pt idx="73">
                  <c:v>14.134200008710225</c:v>
                </c:pt>
                <c:pt idx="74">
                  <c:v>14.349166663487752</c:v>
                </c:pt>
                <c:pt idx="75">
                  <c:v>14.563350001970926</c:v>
                </c:pt>
                <c:pt idx="76">
                  <c:v>14.779850006103516</c:v>
                </c:pt>
                <c:pt idx="77">
                  <c:v>14.994833334287007</c:v>
                </c:pt>
                <c:pt idx="78">
                  <c:v>15.210550006230672</c:v>
                </c:pt>
                <c:pt idx="79">
                  <c:v>15.427416666348774</c:v>
                </c:pt>
                <c:pt idx="80">
                  <c:v>15.644350004196166</c:v>
                </c:pt>
                <c:pt idx="81">
                  <c:v>15.863533337910971</c:v>
                </c:pt>
                <c:pt idx="82">
                  <c:v>16.083449999491375</c:v>
                </c:pt>
                <c:pt idx="83">
                  <c:v>16.300400002797446</c:v>
                </c:pt>
                <c:pt idx="84">
                  <c:v>16.522350001335145</c:v>
                </c:pt>
                <c:pt idx="85">
                  <c:v>16.738700000445046</c:v>
                </c:pt>
                <c:pt idx="86">
                  <c:v>16.958316667874655</c:v>
                </c:pt>
                <c:pt idx="87">
                  <c:v>17.180083338419596</c:v>
                </c:pt>
                <c:pt idx="88">
                  <c:v>17.397833339373271</c:v>
                </c:pt>
                <c:pt idx="89">
                  <c:v>17.620199998219807</c:v>
                </c:pt>
                <c:pt idx="90">
                  <c:v>17.845700009663901</c:v>
                </c:pt>
                <c:pt idx="91">
                  <c:v>18.070016670227051</c:v>
                </c:pt>
                <c:pt idx="92">
                  <c:v>18.292033330599466</c:v>
                </c:pt>
                <c:pt idx="93">
                  <c:v>18.515683341026307</c:v>
                </c:pt>
                <c:pt idx="94">
                  <c:v>18.742666665712992</c:v>
                </c:pt>
                <c:pt idx="95">
                  <c:v>18.971933333079019</c:v>
                </c:pt>
                <c:pt idx="96">
                  <c:v>19.19820000330607</c:v>
                </c:pt>
                <c:pt idx="97">
                  <c:v>19.42418332894643</c:v>
                </c:pt>
                <c:pt idx="98">
                  <c:v>19.654083339373269</c:v>
                </c:pt>
                <c:pt idx="99">
                  <c:v>19.88525000413259</c:v>
                </c:pt>
                <c:pt idx="100">
                  <c:v>20.115600005785623</c:v>
                </c:pt>
                <c:pt idx="101">
                  <c:v>20.344483335812885</c:v>
                </c:pt>
                <c:pt idx="102">
                  <c:v>20.575166670481362</c:v>
                </c:pt>
                <c:pt idx="103">
                  <c:v>20.807566674550376</c:v>
                </c:pt>
                <c:pt idx="104">
                  <c:v>21.042533334096273</c:v>
                </c:pt>
                <c:pt idx="105">
                  <c:v>21.274650009473167</c:v>
                </c:pt>
                <c:pt idx="106">
                  <c:v>21.510383335749307</c:v>
                </c:pt>
                <c:pt idx="107">
                  <c:v>21.748466674486796</c:v>
                </c:pt>
                <c:pt idx="108">
                  <c:v>21.982466673851015</c:v>
                </c:pt>
                <c:pt idx="109">
                  <c:v>22.214033333460488</c:v>
                </c:pt>
                <c:pt idx="110">
                  <c:v>22.447216669718426</c:v>
                </c:pt>
                <c:pt idx="111">
                  <c:v>22.69399999777476</c:v>
                </c:pt>
                <c:pt idx="112">
                  <c:v>22.933216667175294</c:v>
                </c:pt>
                <c:pt idx="113">
                  <c:v>23.174433342615764</c:v>
                </c:pt>
                <c:pt idx="114">
                  <c:v>23.41215000152588</c:v>
                </c:pt>
                <c:pt idx="115">
                  <c:v>23.653283341725668</c:v>
                </c:pt>
                <c:pt idx="116">
                  <c:v>23.894583336512248</c:v>
                </c:pt>
                <c:pt idx="117">
                  <c:v>24.137983338038126</c:v>
                </c:pt>
                <c:pt idx="118">
                  <c:v>24.379800001780193</c:v>
                </c:pt>
                <c:pt idx="119">
                  <c:v>24.62285000483195</c:v>
                </c:pt>
                <c:pt idx="120">
                  <c:v>24.86898333231608</c:v>
                </c:pt>
                <c:pt idx="121">
                  <c:v>25.118166669209799</c:v>
                </c:pt>
                <c:pt idx="122">
                  <c:v>25.364250000317892</c:v>
                </c:pt>
                <c:pt idx="123">
                  <c:v>25.611250011126199</c:v>
                </c:pt>
                <c:pt idx="124">
                  <c:v>25.861866672833759</c:v>
                </c:pt>
                <c:pt idx="125">
                  <c:v>26.11160000960032</c:v>
                </c:pt>
                <c:pt idx="126">
                  <c:v>26.357000001271565</c:v>
                </c:pt>
                <c:pt idx="127">
                  <c:v>26.606033333142598</c:v>
                </c:pt>
                <c:pt idx="128">
                  <c:v>26.857050005594889</c:v>
                </c:pt>
                <c:pt idx="129">
                  <c:v>27.106950004895527</c:v>
                </c:pt>
                <c:pt idx="130">
                  <c:v>27.358266671498615</c:v>
                </c:pt>
                <c:pt idx="131">
                  <c:v>27.611466662089029</c:v>
                </c:pt>
                <c:pt idx="132">
                  <c:v>27.867133339246113</c:v>
                </c:pt>
                <c:pt idx="133">
                  <c:v>28.123716672261555</c:v>
                </c:pt>
                <c:pt idx="134">
                  <c:v>28.376233331362407</c:v>
                </c:pt>
                <c:pt idx="135">
                  <c:v>28.629916675885518</c:v>
                </c:pt>
                <c:pt idx="136">
                  <c:v>28.887083339691163</c:v>
                </c:pt>
                <c:pt idx="137">
                  <c:v>29.142216666539511</c:v>
                </c:pt>
                <c:pt idx="138">
                  <c:v>29.398366673787436</c:v>
                </c:pt>
                <c:pt idx="139">
                  <c:v>29.657483339309692</c:v>
                </c:pt>
                <c:pt idx="140">
                  <c:v>29.917983333269756</c:v>
                </c:pt>
                <c:pt idx="141">
                  <c:v>30.179516673088074</c:v>
                </c:pt>
                <c:pt idx="142">
                  <c:v>30.44156667391459</c:v>
                </c:pt>
                <c:pt idx="143">
                  <c:v>30.708300002415974</c:v>
                </c:pt>
                <c:pt idx="144">
                  <c:v>30.988366675376891</c:v>
                </c:pt>
                <c:pt idx="145">
                  <c:v>31.25080000559489</c:v>
                </c:pt>
                <c:pt idx="146">
                  <c:v>31.512850006421406</c:v>
                </c:pt>
                <c:pt idx="147">
                  <c:v>31.784966667493183</c:v>
                </c:pt>
                <c:pt idx="148">
                  <c:v>32.051483337084456</c:v>
                </c:pt>
                <c:pt idx="149">
                  <c:v>32.318250004450483</c:v>
                </c:pt>
                <c:pt idx="150">
                  <c:v>32.591283345222472</c:v>
                </c:pt>
                <c:pt idx="151">
                  <c:v>32.859383336702983</c:v>
                </c:pt>
                <c:pt idx="152">
                  <c:v>33.132416677474978</c:v>
                </c:pt>
                <c:pt idx="153">
                  <c:v>33.404500007629395</c:v>
                </c:pt>
                <c:pt idx="154">
                  <c:v>33.673100002606709</c:v>
                </c:pt>
                <c:pt idx="155">
                  <c:v>33.947316670417784</c:v>
                </c:pt>
                <c:pt idx="156">
                  <c:v>34.216350007057187</c:v>
                </c:pt>
                <c:pt idx="157">
                  <c:v>34.486716675758359</c:v>
                </c:pt>
                <c:pt idx="158">
                  <c:v>34.760733334223431</c:v>
                </c:pt>
                <c:pt idx="159">
                  <c:v>35.039300004641213</c:v>
                </c:pt>
                <c:pt idx="160">
                  <c:v>35.311883338292439</c:v>
                </c:pt>
                <c:pt idx="161">
                  <c:v>35.585866673787436</c:v>
                </c:pt>
                <c:pt idx="162">
                  <c:v>35.860083333651225</c:v>
                </c:pt>
                <c:pt idx="163">
                  <c:v>36.138916667302446</c:v>
                </c:pt>
                <c:pt idx="164">
                  <c:v>36.416050004959104</c:v>
                </c:pt>
                <c:pt idx="165">
                  <c:v>36.693233331044517</c:v>
                </c:pt>
                <c:pt idx="166">
                  <c:v>36.972116669019066</c:v>
                </c:pt>
                <c:pt idx="167">
                  <c:v>37.251216665903726</c:v>
                </c:pt>
                <c:pt idx="168">
                  <c:v>37.530599999427793</c:v>
                </c:pt>
                <c:pt idx="169">
                  <c:v>37.813466668128967</c:v>
                </c:pt>
                <c:pt idx="170">
                  <c:v>38.095650005340573</c:v>
                </c:pt>
                <c:pt idx="171">
                  <c:v>38.376850001017253</c:v>
                </c:pt>
                <c:pt idx="172">
                  <c:v>38.659116665522255</c:v>
                </c:pt>
                <c:pt idx="173">
                  <c:v>38.94089999993642</c:v>
                </c:pt>
                <c:pt idx="174">
                  <c:v>39.225116666158037</c:v>
                </c:pt>
                <c:pt idx="175">
                  <c:v>39.509133338928223</c:v>
                </c:pt>
                <c:pt idx="176">
                  <c:v>39.793716669082642</c:v>
                </c:pt>
                <c:pt idx="177">
                  <c:v>40.081233334541324</c:v>
                </c:pt>
                <c:pt idx="178">
                  <c:v>40.366000000635786</c:v>
                </c:pt>
                <c:pt idx="179">
                  <c:v>40.652350004514055</c:v>
                </c:pt>
                <c:pt idx="180">
                  <c:v>40.943233338991803</c:v>
                </c:pt>
                <c:pt idx="181">
                  <c:v>41.229199997584026</c:v>
                </c:pt>
                <c:pt idx="182">
                  <c:v>41.514916666348775</c:v>
                </c:pt>
                <c:pt idx="183">
                  <c:v>41.803266668319701</c:v>
                </c:pt>
                <c:pt idx="184">
                  <c:v>42.093916670481363</c:v>
                </c:pt>
                <c:pt idx="185">
                  <c:v>42.387550004323323</c:v>
                </c:pt>
                <c:pt idx="186">
                  <c:v>42.690133341153462</c:v>
                </c:pt>
                <c:pt idx="187">
                  <c:v>42.985416666666666</c:v>
                </c:pt>
                <c:pt idx="188">
                  <c:v>43.276366670926414</c:v>
                </c:pt>
                <c:pt idx="189">
                  <c:v>43.568366670608519</c:v>
                </c:pt>
                <c:pt idx="190">
                  <c:v>43.859816670417786</c:v>
                </c:pt>
                <c:pt idx="191">
                  <c:v>44.156216669082639</c:v>
                </c:pt>
                <c:pt idx="192">
                  <c:v>44.450883340835574</c:v>
                </c:pt>
                <c:pt idx="193">
                  <c:v>44.746966671943667</c:v>
                </c:pt>
                <c:pt idx="194">
                  <c:v>45.04583334128062</c:v>
                </c:pt>
                <c:pt idx="195">
                  <c:v>45.342933336893715</c:v>
                </c:pt>
                <c:pt idx="196">
                  <c:v>45.644866673151654</c:v>
                </c:pt>
                <c:pt idx="197">
                  <c:v>45.946150000890093</c:v>
                </c:pt>
                <c:pt idx="198">
                  <c:v>46.24550000031789</c:v>
                </c:pt>
                <c:pt idx="199">
                  <c:v>46.542383329073587</c:v>
                </c:pt>
                <c:pt idx="200">
                  <c:v>46.843233338991801</c:v>
                </c:pt>
                <c:pt idx="201">
                  <c:v>47.14498333930969</c:v>
                </c:pt>
                <c:pt idx="202">
                  <c:v>47.447400005658466</c:v>
                </c:pt>
                <c:pt idx="203">
                  <c:v>47.751233339309692</c:v>
                </c:pt>
                <c:pt idx="204">
                  <c:v>48.056466674804689</c:v>
                </c:pt>
                <c:pt idx="205">
                  <c:v>48.359766666094465</c:v>
                </c:pt>
                <c:pt idx="206">
                  <c:v>48.66446666717529</c:v>
                </c:pt>
                <c:pt idx="207">
                  <c:v>48.970816667874651</c:v>
                </c:pt>
                <c:pt idx="208">
                  <c:v>49.276283335685733</c:v>
                </c:pt>
                <c:pt idx="209">
                  <c:v>49.582633336385094</c:v>
                </c:pt>
                <c:pt idx="210">
                  <c:v>49.893416674931842</c:v>
                </c:pt>
                <c:pt idx="211">
                  <c:v>50.20068333943685</c:v>
                </c:pt>
                <c:pt idx="212">
                  <c:v>50.514983336130776</c:v>
                </c:pt>
                <c:pt idx="213">
                  <c:v>50.830833339691161</c:v>
                </c:pt>
                <c:pt idx="214">
                  <c:v>51.148733329772952</c:v>
                </c:pt>
                <c:pt idx="215">
                  <c:v>51.459916671117149</c:v>
                </c:pt>
                <c:pt idx="216">
                  <c:v>51.77080001036326</c:v>
                </c:pt>
                <c:pt idx="217">
                  <c:v>52.085449997584028</c:v>
                </c:pt>
                <c:pt idx="218">
                  <c:v>52.397050007184347</c:v>
                </c:pt>
                <c:pt idx="219">
                  <c:v>52.719200007120769</c:v>
                </c:pt>
                <c:pt idx="220">
                  <c:v>53.033216675122581</c:v>
                </c:pt>
                <c:pt idx="221">
                  <c:v>53.345216671625771</c:v>
                </c:pt>
                <c:pt idx="222">
                  <c:v>53.657950011889142</c:v>
                </c:pt>
                <c:pt idx="223">
                  <c:v>53.977600002288817</c:v>
                </c:pt>
                <c:pt idx="224">
                  <c:v>54.293183334668477</c:v>
                </c:pt>
                <c:pt idx="225">
                  <c:v>54.610283335049949</c:v>
                </c:pt>
                <c:pt idx="226">
                  <c:v>54.932500004768372</c:v>
                </c:pt>
                <c:pt idx="227">
                  <c:v>55.247933340072635</c:v>
                </c:pt>
                <c:pt idx="228">
                  <c:v>55.565083336830142</c:v>
                </c:pt>
                <c:pt idx="229">
                  <c:v>55.881683333714804</c:v>
                </c:pt>
                <c:pt idx="230">
                  <c:v>56.198199995358785</c:v>
                </c:pt>
                <c:pt idx="231">
                  <c:v>56.513633330663048</c:v>
                </c:pt>
                <c:pt idx="232">
                  <c:v>56.830350009600323</c:v>
                </c:pt>
                <c:pt idx="233">
                  <c:v>57.154416672388713</c:v>
                </c:pt>
                <c:pt idx="234">
                  <c:v>57.471333336830142</c:v>
                </c:pt>
                <c:pt idx="235">
                  <c:v>57.796550011634828</c:v>
                </c:pt>
                <c:pt idx="236">
                  <c:v>58.126916662851968</c:v>
                </c:pt>
                <c:pt idx="237">
                  <c:v>58.450250005722047</c:v>
                </c:pt>
                <c:pt idx="238">
                  <c:v>58.772133342425029</c:v>
                </c:pt>
                <c:pt idx="239">
                  <c:v>59.096550011634825</c:v>
                </c:pt>
                <c:pt idx="240">
                  <c:v>59.420866672197981</c:v>
                </c:pt>
                <c:pt idx="241">
                  <c:v>59.749216675758362</c:v>
                </c:pt>
                <c:pt idx="242">
                  <c:v>60.079450003306071</c:v>
                </c:pt>
                <c:pt idx="243">
                  <c:v>60.405816674232483</c:v>
                </c:pt>
                <c:pt idx="244">
                  <c:v>60.741316668192546</c:v>
                </c:pt>
                <c:pt idx="245">
                  <c:v>61.070900011062619</c:v>
                </c:pt>
                <c:pt idx="246">
                  <c:v>61.40116666952769</c:v>
                </c:pt>
                <c:pt idx="247">
                  <c:v>61.732450000445048</c:v>
                </c:pt>
                <c:pt idx="248">
                  <c:v>62.07573334376017</c:v>
                </c:pt>
                <c:pt idx="249">
                  <c:v>62.410850000381473</c:v>
                </c:pt>
                <c:pt idx="250">
                  <c:v>62.752833342552186</c:v>
                </c:pt>
                <c:pt idx="251">
                  <c:v>63.089299996693931</c:v>
                </c:pt>
                <c:pt idx="252">
                  <c:v>63.423183337847391</c:v>
                </c:pt>
                <c:pt idx="253">
                  <c:v>63.759433333079023</c:v>
                </c:pt>
                <c:pt idx="254">
                  <c:v>64.09683333237966</c:v>
                </c:pt>
                <c:pt idx="255">
                  <c:v>64.430500006675715</c:v>
                </c:pt>
                <c:pt idx="256">
                  <c:v>65.008483338356015</c:v>
                </c:pt>
                <c:pt idx="257">
                  <c:v>65.352966674168911</c:v>
                </c:pt>
                <c:pt idx="258">
                  <c:v>65.693216673533115</c:v>
                </c:pt>
                <c:pt idx="259">
                  <c:v>66.033650008837384</c:v>
                </c:pt>
                <c:pt idx="260">
                  <c:v>66.370649997393286</c:v>
                </c:pt>
                <c:pt idx="261">
                  <c:v>66.711050001780194</c:v>
                </c:pt>
                <c:pt idx="262">
                  <c:v>67.051566672325137</c:v>
                </c:pt>
                <c:pt idx="263">
                  <c:v>67.386349995930985</c:v>
                </c:pt>
                <c:pt idx="264">
                  <c:v>67.726583337783808</c:v>
                </c:pt>
                <c:pt idx="265">
                  <c:v>68.074949995676675</c:v>
                </c:pt>
                <c:pt idx="266">
                  <c:v>68.417566672960916</c:v>
                </c:pt>
                <c:pt idx="267">
                  <c:v>68.765116667747492</c:v>
                </c:pt>
                <c:pt idx="268">
                  <c:v>69.109250005086267</c:v>
                </c:pt>
                <c:pt idx="269">
                  <c:v>69.452883338928217</c:v>
                </c:pt>
                <c:pt idx="270">
                  <c:v>69.80170000394186</c:v>
                </c:pt>
                <c:pt idx="271">
                  <c:v>70.149816672007248</c:v>
                </c:pt>
                <c:pt idx="272">
                  <c:v>70.495466669400528</c:v>
                </c:pt>
                <c:pt idx="273">
                  <c:v>70.843983332316085</c:v>
                </c:pt>
                <c:pt idx="274">
                  <c:v>71.198233334223431</c:v>
                </c:pt>
                <c:pt idx="275">
                  <c:v>71.548000001907354</c:v>
                </c:pt>
                <c:pt idx="276">
                  <c:v>71.901133330663043</c:v>
                </c:pt>
                <c:pt idx="277">
                  <c:v>72.252816669146213</c:v>
                </c:pt>
                <c:pt idx="278">
                  <c:v>72.615533336003622</c:v>
                </c:pt>
                <c:pt idx="279">
                  <c:v>72.982716671625766</c:v>
                </c:pt>
                <c:pt idx="280">
                  <c:v>73.336600009600318</c:v>
                </c:pt>
                <c:pt idx="281">
                  <c:v>73.693350005149838</c:v>
                </c:pt>
                <c:pt idx="282">
                  <c:v>74.048066663742063</c:v>
                </c:pt>
                <c:pt idx="283">
                  <c:v>74.404133335749307</c:v>
                </c:pt>
                <c:pt idx="284">
                  <c:v>74.762200005849209</c:v>
                </c:pt>
                <c:pt idx="285">
                  <c:v>75.122366666793823</c:v>
                </c:pt>
                <c:pt idx="286">
                  <c:v>75.478616674741104</c:v>
                </c:pt>
                <c:pt idx="287">
                  <c:v>75.841733336448669</c:v>
                </c:pt>
                <c:pt idx="288">
                  <c:v>76.203183333079025</c:v>
                </c:pt>
                <c:pt idx="289">
                  <c:v>76.562850006421414</c:v>
                </c:pt>
                <c:pt idx="290">
                  <c:v>76.921650004386905</c:v>
                </c:pt>
                <c:pt idx="291">
                  <c:v>77.280616672833759</c:v>
                </c:pt>
                <c:pt idx="292">
                  <c:v>77.638900001843766</c:v>
                </c:pt>
                <c:pt idx="293">
                  <c:v>78.001083334287003</c:v>
                </c:pt>
                <c:pt idx="294">
                  <c:v>78.364666668574017</c:v>
                </c:pt>
                <c:pt idx="295">
                  <c:v>78.733800005912784</c:v>
                </c:pt>
                <c:pt idx="296">
                  <c:v>79.101099999745685</c:v>
                </c:pt>
                <c:pt idx="297">
                  <c:v>79.462299998601281</c:v>
                </c:pt>
                <c:pt idx="298">
                  <c:v>79.827066667874661</c:v>
                </c:pt>
                <c:pt idx="299">
                  <c:v>80.197400005658466</c:v>
                </c:pt>
                <c:pt idx="300">
                  <c:v>80.563599999745691</c:v>
                </c:pt>
                <c:pt idx="301">
                  <c:v>80.936649998029068</c:v>
                </c:pt>
                <c:pt idx="302">
                  <c:v>81.306283338864645</c:v>
                </c:pt>
                <c:pt idx="303">
                  <c:v>81.679133335749313</c:v>
                </c:pt>
                <c:pt idx="304">
                  <c:v>82.056950004895526</c:v>
                </c:pt>
                <c:pt idx="305">
                  <c:v>82.427850000063572</c:v>
                </c:pt>
                <c:pt idx="306">
                  <c:v>82.808316667874649</c:v>
                </c:pt>
                <c:pt idx="307">
                  <c:v>83.183650000890097</c:v>
                </c:pt>
                <c:pt idx="308">
                  <c:v>83.55356667041778</c:v>
                </c:pt>
                <c:pt idx="309">
                  <c:v>83.929066673914591</c:v>
                </c:pt>
                <c:pt idx="310">
                  <c:v>84.299716671307877</c:v>
                </c:pt>
                <c:pt idx="311">
                  <c:v>84.675266671180722</c:v>
                </c:pt>
                <c:pt idx="312">
                  <c:v>85.052116672197982</c:v>
                </c:pt>
                <c:pt idx="313">
                  <c:v>85.426333340009052</c:v>
                </c:pt>
                <c:pt idx="314">
                  <c:v>85.804499999682108</c:v>
                </c:pt>
                <c:pt idx="315">
                  <c:v>86.183066662152612</c:v>
                </c:pt>
                <c:pt idx="316">
                  <c:v>86.558950002988183</c:v>
                </c:pt>
                <c:pt idx="317">
                  <c:v>86.934933336575824</c:v>
                </c:pt>
                <c:pt idx="318">
                  <c:v>87.314466675122574</c:v>
                </c:pt>
                <c:pt idx="319">
                  <c:v>87.693416666984561</c:v>
                </c:pt>
                <c:pt idx="320">
                  <c:v>88.077066675821939</c:v>
                </c:pt>
                <c:pt idx="321">
                  <c:v>88.458200001716619</c:v>
                </c:pt>
                <c:pt idx="322">
                  <c:v>88.839766669273374</c:v>
                </c:pt>
                <c:pt idx="323">
                  <c:v>89.223416678110752</c:v>
                </c:pt>
                <c:pt idx="324">
                  <c:v>89.60763334433237</c:v>
                </c:pt>
                <c:pt idx="325">
                  <c:v>89.994216672579441</c:v>
                </c:pt>
                <c:pt idx="326">
                  <c:v>90.380650003751114</c:v>
                </c:pt>
                <c:pt idx="327">
                  <c:v>90.771650004386899</c:v>
                </c:pt>
                <c:pt idx="328">
                  <c:v>91.166916672388709</c:v>
                </c:pt>
                <c:pt idx="329">
                  <c:v>91.552966666221621</c:v>
                </c:pt>
                <c:pt idx="330">
                  <c:v>91.942566672960922</c:v>
                </c:pt>
                <c:pt idx="331">
                  <c:v>92.330616664886477</c:v>
                </c:pt>
                <c:pt idx="332">
                  <c:v>92.730966671307883</c:v>
                </c:pt>
                <c:pt idx="333">
                  <c:v>93.120966664950046</c:v>
                </c:pt>
                <c:pt idx="334">
                  <c:v>93.516783340771994</c:v>
                </c:pt>
                <c:pt idx="335">
                  <c:v>93.915083336830136</c:v>
                </c:pt>
                <c:pt idx="336">
                  <c:v>94.304733339945471</c:v>
                </c:pt>
                <c:pt idx="337">
                  <c:v>94.699583339691159</c:v>
                </c:pt>
                <c:pt idx="338">
                  <c:v>95.09973334471384</c:v>
                </c:pt>
                <c:pt idx="339">
                  <c:v>95.491800006230676</c:v>
                </c:pt>
                <c:pt idx="340">
                  <c:v>95.888100004196161</c:v>
                </c:pt>
                <c:pt idx="341">
                  <c:v>96.287333337465924</c:v>
                </c:pt>
                <c:pt idx="342">
                  <c:v>96.682533335685733</c:v>
                </c:pt>
                <c:pt idx="343">
                  <c:v>97.08315000534057</c:v>
                </c:pt>
                <c:pt idx="344">
                  <c:v>97.479866663614914</c:v>
                </c:pt>
                <c:pt idx="345">
                  <c:v>97.880400005976355</c:v>
                </c:pt>
                <c:pt idx="346">
                  <c:v>98.281116668383277</c:v>
                </c:pt>
                <c:pt idx="347">
                  <c:v>98.681116668383282</c:v>
                </c:pt>
                <c:pt idx="348">
                  <c:v>99.084750000635779</c:v>
                </c:pt>
                <c:pt idx="349">
                  <c:v>99.485549998283389</c:v>
                </c:pt>
                <c:pt idx="350">
                  <c:v>99.892133331298822</c:v>
                </c:pt>
                <c:pt idx="351">
                  <c:v>100.29380000432333</c:v>
                </c:pt>
                <c:pt idx="352">
                  <c:v>100.69908333619436</c:v>
                </c:pt>
                <c:pt idx="353">
                  <c:v>101.1056666692098</c:v>
                </c:pt>
                <c:pt idx="354">
                  <c:v>101.50813333988189</c:v>
                </c:pt>
                <c:pt idx="355">
                  <c:v>101.9178166627884</c:v>
                </c:pt>
                <c:pt idx="356">
                  <c:v>102.32228333950043</c:v>
                </c:pt>
                <c:pt idx="357">
                  <c:v>102.74159999688466</c:v>
                </c:pt>
                <c:pt idx="358">
                  <c:v>103.15778334140778</c:v>
                </c:pt>
                <c:pt idx="359">
                  <c:v>103.56616666316987</c:v>
                </c:pt>
                <c:pt idx="360">
                  <c:v>103.97560000419617</c:v>
                </c:pt>
                <c:pt idx="361">
                  <c:v>104.38313333193462</c:v>
                </c:pt>
                <c:pt idx="362">
                  <c:v>104.79338334401449</c:v>
                </c:pt>
                <c:pt idx="363">
                  <c:v>105.2049333413442</c:v>
                </c:pt>
                <c:pt idx="364">
                  <c:v>105.61396667162578</c:v>
                </c:pt>
                <c:pt idx="365">
                  <c:v>106.03151667118073</c:v>
                </c:pt>
                <c:pt idx="366">
                  <c:v>106.44820000330607</c:v>
                </c:pt>
                <c:pt idx="367">
                  <c:v>106.87960000038147</c:v>
                </c:pt>
                <c:pt idx="368">
                  <c:v>107.29275000095367</c:v>
                </c:pt>
                <c:pt idx="369">
                  <c:v>107.70779999891917</c:v>
                </c:pt>
                <c:pt idx="370">
                  <c:v>108.12860000133514</c:v>
                </c:pt>
                <c:pt idx="371">
                  <c:v>108.54350000222524</c:v>
                </c:pt>
                <c:pt idx="372">
                  <c:v>108.96070000330607</c:v>
                </c:pt>
                <c:pt idx="373">
                  <c:v>109.37598333358764</c:v>
                </c:pt>
                <c:pt idx="374">
                  <c:v>109.79310000737509</c:v>
                </c:pt>
                <c:pt idx="375">
                  <c:v>110.21026666959126</c:v>
                </c:pt>
                <c:pt idx="376">
                  <c:v>110.62888333797454</c:v>
                </c:pt>
                <c:pt idx="377">
                  <c:v>111.04933333396912</c:v>
                </c:pt>
                <c:pt idx="378">
                  <c:v>111.47033332983652</c:v>
                </c:pt>
                <c:pt idx="379">
                  <c:v>111.89446666240693</c:v>
                </c:pt>
                <c:pt idx="380">
                  <c:v>112.30958333015442</c:v>
                </c:pt>
                <c:pt idx="381">
                  <c:v>112.73906666437784</c:v>
                </c:pt>
                <c:pt idx="382">
                  <c:v>113.17003333568573</c:v>
                </c:pt>
                <c:pt idx="383">
                  <c:v>113.59376667340597</c:v>
                </c:pt>
                <c:pt idx="384">
                  <c:v>114.01768333911896</c:v>
                </c:pt>
                <c:pt idx="385">
                  <c:v>114.43943334420523</c:v>
                </c:pt>
                <c:pt idx="386">
                  <c:v>114.86318333943684</c:v>
                </c:pt>
                <c:pt idx="387">
                  <c:v>115.28918333848317</c:v>
                </c:pt>
                <c:pt idx="388">
                  <c:v>115.71006667613983</c:v>
                </c:pt>
                <c:pt idx="389">
                  <c:v>116.1338666677475</c:v>
                </c:pt>
                <c:pt idx="390">
                  <c:v>116.55381666819254</c:v>
                </c:pt>
                <c:pt idx="391">
                  <c:v>116.97806667486826</c:v>
                </c:pt>
                <c:pt idx="392">
                  <c:v>117.40495000680288</c:v>
                </c:pt>
                <c:pt idx="393">
                  <c:v>117.83180000782014</c:v>
                </c:pt>
                <c:pt idx="394">
                  <c:v>118.25988334019979</c:v>
                </c:pt>
                <c:pt idx="395">
                  <c:v>118.68856666882833</c:v>
                </c:pt>
                <c:pt idx="396">
                  <c:v>119.11926666895549</c:v>
                </c:pt>
                <c:pt idx="397">
                  <c:v>119.54513333638509</c:v>
                </c:pt>
                <c:pt idx="398">
                  <c:v>119.97566667397817</c:v>
                </c:pt>
              </c:numCache>
            </c:numRef>
          </c:xVal>
          <c:yVal>
            <c:numRef>
              <c:f>'250ml_4g'!$H$2:$H$400</c:f>
              <c:numCache>
                <c:formatCode>General</c:formatCode>
                <c:ptCount val="3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400</c:v>
                </c:pt>
                <c:pt idx="37">
                  <c:v>700</c:v>
                </c:pt>
                <c:pt idx="38">
                  <c:v>1600</c:v>
                </c:pt>
                <c:pt idx="39">
                  <c:v>3000</c:v>
                </c:pt>
                <c:pt idx="40">
                  <c:v>4700</c:v>
                </c:pt>
                <c:pt idx="41">
                  <c:v>6200</c:v>
                </c:pt>
                <c:pt idx="42">
                  <c:v>7700</c:v>
                </c:pt>
                <c:pt idx="43">
                  <c:v>9100</c:v>
                </c:pt>
                <c:pt idx="44">
                  <c:v>10200</c:v>
                </c:pt>
                <c:pt idx="45">
                  <c:v>11300</c:v>
                </c:pt>
                <c:pt idx="46">
                  <c:v>12600</c:v>
                </c:pt>
                <c:pt idx="47">
                  <c:v>13700</c:v>
                </c:pt>
                <c:pt idx="48">
                  <c:v>15000</c:v>
                </c:pt>
                <c:pt idx="49">
                  <c:v>16200</c:v>
                </c:pt>
                <c:pt idx="50">
                  <c:v>17100</c:v>
                </c:pt>
                <c:pt idx="51">
                  <c:v>18100</c:v>
                </c:pt>
                <c:pt idx="52">
                  <c:v>18800</c:v>
                </c:pt>
                <c:pt idx="53">
                  <c:v>19600</c:v>
                </c:pt>
                <c:pt idx="54">
                  <c:v>20400</c:v>
                </c:pt>
                <c:pt idx="55">
                  <c:v>20900</c:v>
                </c:pt>
                <c:pt idx="56">
                  <c:v>21400</c:v>
                </c:pt>
                <c:pt idx="57">
                  <c:v>22000</c:v>
                </c:pt>
                <c:pt idx="58">
                  <c:v>22600</c:v>
                </c:pt>
                <c:pt idx="59">
                  <c:v>23200</c:v>
                </c:pt>
                <c:pt idx="60">
                  <c:v>23800</c:v>
                </c:pt>
                <c:pt idx="61">
                  <c:v>24200</c:v>
                </c:pt>
                <c:pt idx="62">
                  <c:v>24600</c:v>
                </c:pt>
                <c:pt idx="63">
                  <c:v>25000</c:v>
                </c:pt>
                <c:pt idx="64">
                  <c:v>25300</c:v>
                </c:pt>
                <c:pt idx="65">
                  <c:v>25800</c:v>
                </c:pt>
                <c:pt idx="66">
                  <c:v>26000</c:v>
                </c:pt>
                <c:pt idx="67">
                  <c:v>26500</c:v>
                </c:pt>
                <c:pt idx="68">
                  <c:v>26700</c:v>
                </c:pt>
                <c:pt idx="69">
                  <c:v>27000</c:v>
                </c:pt>
                <c:pt idx="70">
                  <c:v>27500</c:v>
                </c:pt>
                <c:pt idx="71">
                  <c:v>27500</c:v>
                </c:pt>
                <c:pt idx="72">
                  <c:v>27900</c:v>
                </c:pt>
                <c:pt idx="73">
                  <c:v>28200</c:v>
                </c:pt>
                <c:pt idx="74">
                  <c:v>28500</c:v>
                </c:pt>
                <c:pt idx="75">
                  <c:v>28500</c:v>
                </c:pt>
                <c:pt idx="76">
                  <c:v>28700</c:v>
                </c:pt>
                <c:pt idx="77">
                  <c:v>28700</c:v>
                </c:pt>
                <c:pt idx="78">
                  <c:v>29000</c:v>
                </c:pt>
                <c:pt idx="79">
                  <c:v>29100</c:v>
                </c:pt>
                <c:pt idx="80">
                  <c:v>29400</c:v>
                </c:pt>
                <c:pt idx="81">
                  <c:v>29600</c:v>
                </c:pt>
                <c:pt idx="82">
                  <c:v>29700</c:v>
                </c:pt>
                <c:pt idx="83">
                  <c:v>29700</c:v>
                </c:pt>
                <c:pt idx="84">
                  <c:v>30000</c:v>
                </c:pt>
                <c:pt idx="85">
                  <c:v>30100</c:v>
                </c:pt>
                <c:pt idx="86">
                  <c:v>30300</c:v>
                </c:pt>
                <c:pt idx="87">
                  <c:v>30300</c:v>
                </c:pt>
                <c:pt idx="88">
                  <c:v>30700</c:v>
                </c:pt>
                <c:pt idx="89">
                  <c:v>30600</c:v>
                </c:pt>
                <c:pt idx="90">
                  <c:v>30700</c:v>
                </c:pt>
                <c:pt idx="91">
                  <c:v>31000</c:v>
                </c:pt>
                <c:pt idx="92">
                  <c:v>30900</c:v>
                </c:pt>
                <c:pt idx="93">
                  <c:v>31000</c:v>
                </c:pt>
                <c:pt idx="94">
                  <c:v>31200</c:v>
                </c:pt>
                <c:pt idx="95">
                  <c:v>31000</c:v>
                </c:pt>
                <c:pt idx="96">
                  <c:v>31100</c:v>
                </c:pt>
                <c:pt idx="97">
                  <c:v>31300</c:v>
                </c:pt>
                <c:pt idx="98">
                  <c:v>31400</c:v>
                </c:pt>
                <c:pt idx="99">
                  <c:v>31300</c:v>
                </c:pt>
                <c:pt idx="100">
                  <c:v>31500</c:v>
                </c:pt>
                <c:pt idx="101">
                  <c:v>31500</c:v>
                </c:pt>
                <c:pt idx="102">
                  <c:v>31600</c:v>
                </c:pt>
                <c:pt idx="103">
                  <c:v>31800</c:v>
                </c:pt>
                <c:pt idx="104">
                  <c:v>31700</c:v>
                </c:pt>
                <c:pt idx="105">
                  <c:v>31700</c:v>
                </c:pt>
                <c:pt idx="106">
                  <c:v>31700</c:v>
                </c:pt>
                <c:pt idx="107">
                  <c:v>32100</c:v>
                </c:pt>
                <c:pt idx="108">
                  <c:v>32000</c:v>
                </c:pt>
                <c:pt idx="109">
                  <c:v>32100</c:v>
                </c:pt>
                <c:pt idx="110">
                  <c:v>32100</c:v>
                </c:pt>
                <c:pt idx="111">
                  <c:v>32100</c:v>
                </c:pt>
                <c:pt idx="112">
                  <c:v>32200</c:v>
                </c:pt>
                <c:pt idx="113">
                  <c:v>32400</c:v>
                </c:pt>
                <c:pt idx="114">
                  <c:v>32200</c:v>
                </c:pt>
                <c:pt idx="115">
                  <c:v>32100</c:v>
                </c:pt>
                <c:pt idx="116">
                  <c:v>32400</c:v>
                </c:pt>
                <c:pt idx="117">
                  <c:v>32200</c:v>
                </c:pt>
                <c:pt idx="118">
                  <c:v>32400</c:v>
                </c:pt>
                <c:pt idx="119">
                  <c:v>32500</c:v>
                </c:pt>
                <c:pt idx="120">
                  <c:v>32600</c:v>
                </c:pt>
                <c:pt idx="121">
                  <c:v>32700</c:v>
                </c:pt>
                <c:pt idx="122">
                  <c:v>32600</c:v>
                </c:pt>
                <c:pt idx="123">
                  <c:v>32700</c:v>
                </c:pt>
                <c:pt idx="124">
                  <c:v>32900</c:v>
                </c:pt>
                <c:pt idx="125">
                  <c:v>32700</c:v>
                </c:pt>
                <c:pt idx="126">
                  <c:v>32700</c:v>
                </c:pt>
                <c:pt idx="127">
                  <c:v>32700</c:v>
                </c:pt>
                <c:pt idx="128">
                  <c:v>32900</c:v>
                </c:pt>
                <c:pt idx="129">
                  <c:v>32900</c:v>
                </c:pt>
                <c:pt idx="130">
                  <c:v>33000</c:v>
                </c:pt>
                <c:pt idx="131">
                  <c:v>33000</c:v>
                </c:pt>
                <c:pt idx="132">
                  <c:v>32900</c:v>
                </c:pt>
                <c:pt idx="133">
                  <c:v>33100</c:v>
                </c:pt>
                <c:pt idx="134">
                  <c:v>33100</c:v>
                </c:pt>
                <c:pt idx="135">
                  <c:v>33100</c:v>
                </c:pt>
                <c:pt idx="136">
                  <c:v>33100</c:v>
                </c:pt>
                <c:pt idx="137">
                  <c:v>33000</c:v>
                </c:pt>
                <c:pt idx="138">
                  <c:v>33200</c:v>
                </c:pt>
                <c:pt idx="139">
                  <c:v>33200</c:v>
                </c:pt>
                <c:pt idx="140">
                  <c:v>33200</c:v>
                </c:pt>
                <c:pt idx="141">
                  <c:v>33000</c:v>
                </c:pt>
                <c:pt idx="142">
                  <c:v>33100</c:v>
                </c:pt>
                <c:pt idx="143">
                  <c:v>33100</c:v>
                </c:pt>
                <c:pt idx="144">
                  <c:v>33200</c:v>
                </c:pt>
                <c:pt idx="145">
                  <c:v>33200</c:v>
                </c:pt>
                <c:pt idx="146">
                  <c:v>33100</c:v>
                </c:pt>
                <c:pt idx="147">
                  <c:v>33100</c:v>
                </c:pt>
                <c:pt idx="148">
                  <c:v>33400</c:v>
                </c:pt>
                <c:pt idx="149">
                  <c:v>33100</c:v>
                </c:pt>
                <c:pt idx="150">
                  <c:v>33100</c:v>
                </c:pt>
                <c:pt idx="151">
                  <c:v>33400</c:v>
                </c:pt>
                <c:pt idx="152">
                  <c:v>33400</c:v>
                </c:pt>
                <c:pt idx="153">
                  <c:v>33100</c:v>
                </c:pt>
                <c:pt idx="154">
                  <c:v>33400</c:v>
                </c:pt>
                <c:pt idx="155">
                  <c:v>33200</c:v>
                </c:pt>
                <c:pt idx="156">
                  <c:v>33400</c:v>
                </c:pt>
                <c:pt idx="157">
                  <c:v>33400</c:v>
                </c:pt>
                <c:pt idx="158">
                  <c:v>33600</c:v>
                </c:pt>
                <c:pt idx="159">
                  <c:v>33300</c:v>
                </c:pt>
                <c:pt idx="160">
                  <c:v>33300</c:v>
                </c:pt>
                <c:pt idx="161">
                  <c:v>33300</c:v>
                </c:pt>
                <c:pt idx="162">
                  <c:v>33200</c:v>
                </c:pt>
                <c:pt idx="163">
                  <c:v>33300</c:v>
                </c:pt>
                <c:pt idx="164">
                  <c:v>33400</c:v>
                </c:pt>
                <c:pt idx="165">
                  <c:v>33600</c:v>
                </c:pt>
                <c:pt idx="166">
                  <c:v>33500</c:v>
                </c:pt>
                <c:pt idx="167">
                  <c:v>33300</c:v>
                </c:pt>
                <c:pt idx="168">
                  <c:v>33400</c:v>
                </c:pt>
                <c:pt idx="169">
                  <c:v>33400</c:v>
                </c:pt>
                <c:pt idx="170">
                  <c:v>33600</c:v>
                </c:pt>
                <c:pt idx="171">
                  <c:v>33400</c:v>
                </c:pt>
                <c:pt idx="172">
                  <c:v>33500</c:v>
                </c:pt>
                <c:pt idx="173">
                  <c:v>33600</c:v>
                </c:pt>
                <c:pt idx="174">
                  <c:v>33400</c:v>
                </c:pt>
                <c:pt idx="175">
                  <c:v>33600</c:v>
                </c:pt>
                <c:pt idx="176">
                  <c:v>33500</c:v>
                </c:pt>
                <c:pt idx="177">
                  <c:v>33500</c:v>
                </c:pt>
                <c:pt idx="178">
                  <c:v>33600</c:v>
                </c:pt>
                <c:pt idx="179">
                  <c:v>33600</c:v>
                </c:pt>
                <c:pt idx="180">
                  <c:v>33700</c:v>
                </c:pt>
                <c:pt idx="181">
                  <c:v>33700</c:v>
                </c:pt>
                <c:pt idx="182">
                  <c:v>33600</c:v>
                </c:pt>
                <c:pt idx="183">
                  <c:v>33500</c:v>
                </c:pt>
                <c:pt idx="184">
                  <c:v>33700</c:v>
                </c:pt>
                <c:pt idx="185">
                  <c:v>33600</c:v>
                </c:pt>
                <c:pt idx="186">
                  <c:v>33700</c:v>
                </c:pt>
                <c:pt idx="187">
                  <c:v>33700</c:v>
                </c:pt>
                <c:pt idx="188">
                  <c:v>33500</c:v>
                </c:pt>
                <c:pt idx="189">
                  <c:v>33600</c:v>
                </c:pt>
                <c:pt idx="190">
                  <c:v>33300</c:v>
                </c:pt>
                <c:pt idx="191">
                  <c:v>33600</c:v>
                </c:pt>
                <c:pt idx="192">
                  <c:v>33600</c:v>
                </c:pt>
                <c:pt idx="193">
                  <c:v>33700</c:v>
                </c:pt>
                <c:pt idx="194">
                  <c:v>33600</c:v>
                </c:pt>
                <c:pt idx="195">
                  <c:v>33500</c:v>
                </c:pt>
                <c:pt idx="196">
                  <c:v>33600</c:v>
                </c:pt>
                <c:pt idx="197">
                  <c:v>33600</c:v>
                </c:pt>
                <c:pt idx="198">
                  <c:v>33400</c:v>
                </c:pt>
                <c:pt idx="199">
                  <c:v>33700</c:v>
                </c:pt>
                <c:pt idx="200">
                  <c:v>33700</c:v>
                </c:pt>
                <c:pt idx="201">
                  <c:v>33400</c:v>
                </c:pt>
                <c:pt idx="202">
                  <c:v>34100</c:v>
                </c:pt>
                <c:pt idx="203">
                  <c:v>33700</c:v>
                </c:pt>
                <c:pt idx="204">
                  <c:v>33600</c:v>
                </c:pt>
                <c:pt idx="205">
                  <c:v>33800</c:v>
                </c:pt>
                <c:pt idx="206">
                  <c:v>33700</c:v>
                </c:pt>
                <c:pt idx="207">
                  <c:v>33700</c:v>
                </c:pt>
                <c:pt idx="208">
                  <c:v>33900</c:v>
                </c:pt>
                <c:pt idx="209">
                  <c:v>33700</c:v>
                </c:pt>
                <c:pt idx="210">
                  <c:v>34000</c:v>
                </c:pt>
                <c:pt idx="211">
                  <c:v>33900</c:v>
                </c:pt>
                <c:pt idx="212">
                  <c:v>33800</c:v>
                </c:pt>
                <c:pt idx="213">
                  <c:v>33800</c:v>
                </c:pt>
                <c:pt idx="214">
                  <c:v>33800</c:v>
                </c:pt>
                <c:pt idx="215">
                  <c:v>34100</c:v>
                </c:pt>
                <c:pt idx="216">
                  <c:v>33800</c:v>
                </c:pt>
                <c:pt idx="217">
                  <c:v>33700</c:v>
                </c:pt>
                <c:pt idx="218">
                  <c:v>34000</c:v>
                </c:pt>
                <c:pt idx="219">
                  <c:v>33900</c:v>
                </c:pt>
                <c:pt idx="220">
                  <c:v>33900</c:v>
                </c:pt>
                <c:pt idx="221">
                  <c:v>33900</c:v>
                </c:pt>
                <c:pt idx="222">
                  <c:v>33800</c:v>
                </c:pt>
                <c:pt idx="223">
                  <c:v>33900</c:v>
                </c:pt>
                <c:pt idx="224">
                  <c:v>34100</c:v>
                </c:pt>
                <c:pt idx="225">
                  <c:v>33900</c:v>
                </c:pt>
                <c:pt idx="226">
                  <c:v>33900</c:v>
                </c:pt>
                <c:pt idx="227">
                  <c:v>33700</c:v>
                </c:pt>
                <c:pt idx="228">
                  <c:v>33700</c:v>
                </c:pt>
                <c:pt idx="229">
                  <c:v>34200</c:v>
                </c:pt>
                <c:pt idx="230">
                  <c:v>34000</c:v>
                </c:pt>
                <c:pt idx="231">
                  <c:v>34000</c:v>
                </c:pt>
                <c:pt idx="232">
                  <c:v>34100</c:v>
                </c:pt>
                <c:pt idx="233">
                  <c:v>33900</c:v>
                </c:pt>
                <c:pt idx="234">
                  <c:v>34100</c:v>
                </c:pt>
                <c:pt idx="235">
                  <c:v>34100</c:v>
                </c:pt>
                <c:pt idx="236">
                  <c:v>33900</c:v>
                </c:pt>
                <c:pt idx="237">
                  <c:v>33900</c:v>
                </c:pt>
                <c:pt idx="238">
                  <c:v>34200</c:v>
                </c:pt>
                <c:pt idx="239">
                  <c:v>33900</c:v>
                </c:pt>
                <c:pt idx="240">
                  <c:v>33700</c:v>
                </c:pt>
                <c:pt idx="241">
                  <c:v>33900</c:v>
                </c:pt>
                <c:pt idx="242">
                  <c:v>34100</c:v>
                </c:pt>
                <c:pt idx="243">
                  <c:v>33800</c:v>
                </c:pt>
                <c:pt idx="244">
                  <c:v>33800</c:v>
                </c:pt>
                <c:pt idx="245">
                  <c:v>34100</c:v>
                </c:pt>
                <c:pt idx="246">
                  <c:v>34100</c:v>
                </c:pt>
                <c:pt idx="247">
                  <c:v>34100</c:v>
                </c:pt>
                <c:pt idx="248">
                  <c:v>33900</c:v>
                </c:pt>
                <c:pt idx="249">
                  <c:v>34100</c:v>
                </c:pt>
                <c:pt idx="250">
                  <c:v>33800</c:v>
                </c:pt>
                <c:pt idx="251">
                  <c:v>34100</c:v>
                </c:pt>
                <c:pt idx="252">
                  <c:v>33900</c:v>
                </c:pt>
                <c:pt idx="253">
                  <c:v>33900</c:v>
                </c:pt>
                <c:pt idx="254">
                  <c:v>34000</c:v>
                </c:pt>
                <c:pt idx="255">
                  <c:v>33900</c:v>
                </c:pt>
                <c:pt idx="256">
                  <c:v>34100</c:v>
                </c:pt>
                <c:pt idx="257">
                  <c:v>34100</c:v>
                </c:pt>
                <c:pt idx="258">
                  <c:v>34100</c:v>
                </c:pt>
                <c:pt idx="259">
                  <c:v>34000</c:v>
                </c:pt>
                <c:pt idx="260">
                  <c:v>33700</c:v>
                </c:pt>
                <c:pt idx="261">
                  <c:v>34200</c:v>
                </c:pt>
                <c:pt idx="262">
                  <c:v>33900</c:v>
                </c:pt>
                <c:pt idx="263">
                  <c:v>34200</c:v>
                </c:pt>
                <c:pt idx="264">
                  <c:v>34000</c:v>
                </c:pt>
                <c:pt idx="265">
                  <c:v>34100</c:v>
                </c:pt>
                <c:pt idx="266">
                  <c:v>34100</c:v>
                </c:pt>
                <c:pt idx="267">
                  <c:v>34100</c:v>
                </c:pt>
                <c:pt idx="268">
                  <c:v>34100</c:v>
                </c:pt>
                <c:pt idx="269">
                  <c:v>34100</c:v>
                </c:pt>
                <c:pt idx="270">
                  <c:v>34000</c:v>
                </c:pt>
                <c:pt idx="271">
                  <c:v>33800</c:v>
                </c:pt>
                <c:pt idx="272">
                  <c:v>34000</c:v>
                </c:pt>
                <c:pt idx="273">
                  <c:v>34100</c:v>
                </c:pt>
                <c:pt idx="274">
                  <c:v>33900</c:v>
                </c:pt>
                <c:pt idx="275">
                  <c:v>34100</c:v>
                </c:pt>
                <c:pt idx="276">
                  <c:v>34300</c:v>
                </c:pt>
                <c:pt idx="277">
                  <c:v>34300</c:v>
                </c:pt>
                <c:pt idx="278">
                  <c:v>34200</c:v>
                </c:pt>
                <c:pt idx="279">
                  <c:v>34100</c:v>
                </c:pt>
                <c:pt idx="280">
                  <c:v>34200</c:v>
                </c:pt>
                <c:pt idx="281">
                  <c:v>33900</c:v>
                </c:pt>
                <c:pt idx="282">
                  <c:v>34100</c:v>
                </c:pt>
                <c:pt idx="283">
                  <c:v>34100</c:v>
                </c:pt>
                <c:pt idx="284">
                  <c:v>33900</c:v>
                </c:pt>
                <c:pt idx="285">
                  <c:v>33900</c:v>
                </c:pt>
                <c:pt idx="286">
                  <c:v>34100</c:v>
                </c:pt>
                <c:pt idx="287">
                  <c:v>34100</c:v>
                </c:pt>
                <c:pt idx="288">
                  <c:v>34100</c:v>
                </c:pt>
                <c:pt idx="289">
                  <c:v>34000</c:v>
                </c:pt>
                <c:pt idx="290">
                  <c:v>33700</c:v>
                </c:pt>
                <c:pt idx="291">
                  <c:v>34100</c:v>
                </c:pt>
                <c:pt idx="292">
                  <c:v>34100</c:v>
                </c:pt>
                <c:pt idx="293">
                  <c:v>34100</c:v>
                </c:pt>
                <c:pt idx="294">
                  <c:v>34000</c:v>
                </c:pt>
                <c:pt idx="295">
                  <c:v>34000</c:v>
                </c:pt>
                <c:pt idx="296">
                  <c:v>34100</c:v>
                </c:pt>
                <c:pt idx="297">
                  <c:v>34100</c:v>
                </c:pt>
                <c:pt idx="298">
                  <c:v>33900</c:v>
                </c:pt>
                <c:pt idx="299">
                  <c:v>34000</c:v>
                </c:pt>
                <c:pt idx="300">
                  <c:v>34100</c:v>
                </c:pt>
                <c:pt idx="301">
                  <c:v>34100</c:v>
                </c:pt>
                <c:pt idx="302">
                  <c:v>34100</c:v>
                </c:pt>
                <c:pt idx="303">
                  <c:v>34100</c:v>
                </c:pt>
                <c:pt idx="304">
                  <c:v>34100</c:v>
                </c:pt>
                <c:pt idx="305">
                  <c:v>34100</c:v>
                </c:pt>
                <c:pt idx="306">
                  <c:v>34200</c:v>
                </c:pt>
                <c:pt idx="307">
                  <c:v>34100</c:v>
                </c:pt>
                <c:pt idx="308">
                  <c:v>34100</c:v>
                </c:pt>
                <c:pt idx="309">
                  <c:v>34000</c:v>
                </c:pt>
                <c:pt idx="310">
                  <c:v>34200</c:v>
                </c:pt>
                <c:pt idx="311">
                  <c:v>34100</c:v>
                </c:pt>
                <c:pt idx="312">
                  <c:v>34100</c:v>
                </c:pt>
                <c:pt idx="313">
                  <c:v>34300</c:v>
                </c:pt>
                <c:pt idx="314">
                  <c:v>34100</c:v>
                </c:pt>
                <c:pt idx="315">
                  <c:v>34200</c:v>
                </c:pt>
                <c:pt idx="316">
                  <c:v>34000</c:v>
                </c:pt>
                <c:pt idx="317">
                  <c:v>34200</c:v>
                </c:pt>
                <c:pt idx="318">
                  <c:v>34100</c:v>
                </c:pt>
                <c:pt idx="319">
                  <c:v>34200</c:v>
                </c:pt>
                <c:pt idx="320">
                  <c:v>34100</c:v>
                </c:pt>
                <c:pt idx="321">
                  <c:v>34200</c:v>
                </c:pt>
                <c:pt idx="322">
                  <c:v>34200</c:v>
                </c:pt>
                <c:pt idx="323">
                  <c:v>34100</c:v>
                </c:pt>
                <c:pt idx="324">
                  <c:v>34100</c:v>
                </c:pt>
                <c:pt idx="325">
                  <c:v>34100</c:v>
                </c:pt>
                <c:pt idx="326">
                  <c:v>34000</c:v>
                </c:pt>
                <c:pt idx="327">
                  <c:v>34000</c:v>
                </c:pt>
                <c:pt idx="328">
                  <c:v>34200</c:v>
                </c:pt>
                <c:pt idx="329">
                  <c:v>34000</c:v>
                </c:pt>
                <c:pt idx="330">
                  <c:v>34000</c:v>
                </c:pt>
                <c:pt idx="331">
                  <c:v>34100</c:v>
                </c:pt>
                <c:pt idx="332">
                  <c:v>34200</c:v>
                </c:pt>
                <c:pt idx="333">
                  <c:v>34300</c:v>
                </c:pt>
                <c:pt idx="334">
                  <c:v>34000</c:v>
                </c:pt>
                <c:pt idx="335">
                  <c:v>34100</c:v>
                </c:pt>
                <c:pt idx="336">
                  <c:v>34200</c:v>
                </c:pt>
                <c:pt idx="337">
                  <c:v>34200</c:v>
                </c:pt>
                <c:pt idx="338">
                  <c:v>34300</c:v>
                </c:pt>
                <c:pt idx="339">
                  <c:v>34400</c:v>
                </c:pt>
                <c:pt idx="340">
                  <c:v>34100</c:v>
                </c:pt>
                <c:pt idx="341">
                  <c:v>34100</c:v>
                </c:pt>
                <c:pt idx="342">
                  <c:v>34300</c:v>
                </c:pt>
                <c:pt idx="343">
                  <c:v>34100</c:v>
                </c:pt>
                <c:pt idx="344">
                  <c:v>34200</c:v>
                </c:pt>
                <c:pt idx="345">
                  <c:v>34200</c:v>
                </c:pt>
                <c:pt idx="346">
                  <c:v>34200</c:v>
                </c:pt>
                <c:pt idx="347">
                  <c:v>34200</c:v>
                </c:pt>
                <c:pt idx="348">
                  <c:v>34300</c:v>
                </c:pt>
                <c:pt idx="349">
                  <c:v>34400</c:v>
                </c:pt>
                <c:pt idx="350">
                  <c:v>34300</c:v>
                </c:pt>
                <c:pt idx="351">
                  <c:v>34100</c:v>
                </c:pt>
                <c:pt idx="352">
                  <c:v>34200</c:v>
                </c:pt>
                <c:pt idx="353">
                  <c:v>34200</c:v>
                </c:pt>
                <c:pt idx="354">
                  <c:v>34300</c:v>
                </c:pt>
                <c:pt idx="355">
                  <c:v>34100</c:v>
                </c:pt>
                <c:pt idx="356">
                  <c:v>34400</c:v>
                </c:pt>
                <c:pt idx="357">
                  <c:v>34200</c:v>
                </c:pt>
                <c:pt idx="358">
                  <c:v>34400</c:v>
                </c:pt>
                <c:pt idx="359">
                  <c:v>34200</c:v>
                </c:pt>
                <c:pt idx="360">
                  <c:v>34100</c:v>
                </c:pt>
                <c:pt idx="361">
                  <c:v>33900</c:v>
                </c:pt>
                <c:pt idx="362">
                  <c:v>34400</c:v>
                </c:pt>
                <c:pt idx="363">
                  <c:v>34200</c:v>
                </c:pt>
                <c:pt idx="364">
                  <c:v>34100</c:v>
                </c:pt>
                <c:pt idx="365">
                  <c:v>34100</c:v>
                </c:pt>
                <c:pt idx="366">
                  <c:v>34200</c:v>
                </c:pt>
                <c:pt idx="367">
                  <c:v>34400</c:v>
                </c:pt>
                <c:pt idx="368">
                  <c:v>34400</c:v>
                </c:pt>
                <c:pt idx="369">
                  <c:v>34100</c:v>
                </c:pt>
                <c:pt idx="370">
                  <c:v>34200</c:v>
                </c:pt>
                <c:pt idx="371">
                  <c:v>34100</c:v>
                </c:pt>
                <c:pt idx="372">
                  <c:v>34100</c:v>
                </c:pt>
                <c:pt idx="373">
                  <c:v>34100</c:v>
                </c:pt>
                <c:pt idx="374">
                  <c:v>34100</c:v>
                </c:pt>
                <c:pt idx="375">
                  <c:v>34100</c:v>
                </c:pt>
                <c:pt idx="376">
                  <c:v>34300</c:v>
                </c:pt>
                <c:pt idx="377">
                  <c:v>34100</c:v>
                </c:pt>
                <c:pt idx="378">
                  <c:v>34400</c:v>
                </c:pt>
                <c:pt idx="379">
                  <c:v>34400</c:v>
                </c:pt>
                <c:pt idx="380">
                  <c:v>34200</c:v>
                </c:pt>
                <c:pt idx="381">
                  <c:v>34300</c:v>
                </c:pt>
                <c:pt idx="382">
                  <c:v>34300</c:v>
                </c:pt>
                <c:pt idx="383">
                  <c:v>34200</c:v>
                </c:pt>
                <c:pt idx="384">
                  <c:v>34200</c:v>
                </c:pt>
                <c:pt idx="385">
                  <c:v>34100</c:v>
                </c:pt>
                <c:pt idx="386">
                  <c:v>34400</c:v>
                </c:pt>
                <c:pt idx="387">
                  <c:v>34400</c:v>
                </c:pt>
                <c:pt idx="388">
                  <c:v>34200</c:v>
                </c:pt>
                <c:pt idx="389">
                  <c:v>34200</c:v>
                </c:pt>
                <c:pt idx="390">
                  <c:v>34000</c:v>
                </c:pt>
                <c:pt idx="391">
                  <c:v>34300</c:v>
                </c:pt>
                <c:pt idx="392">
                  <c:v>34100</c:v>
                </c:pt>
                <c:pt idx="393">
                  <c:v>34300</c:v>
                </c:pt>
                <c:pt idx="394">
                  <c:v>34200</c:v>
                </c:pt>
                <c:pt idx="395">
                  <c:v>34100</c:v>
                </c:pt>
                <c:pt idx="396">
                  <c:v>34200</c:v>
                </c:pt>
                <c:pt idx="397">
                  <c:v>34200</c:v>
                </c:pt>
                <c:pt idx="398">
                  <c:v>34200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B9-4DB3-A762-E062188FE24D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'200ml_6g'!$G$2:$G$1446</c:f>
              <c:numCache>
                <c:formatCode>0.0</c:formatCode>
                <c:ptCount val="1445"/>
                <c:pt idx="0">
                  <c:v>0</c:v>
                </c:pt>
                <c:pt idx="1">
                  <c:v>8.331665992736817E-2</c:v>
                </c:pt>
                <c:pt idx="2">
                  <c:v>0.16673332850138348</c:v>
                </c:pt>
                <c:pt idx="3">
                  <c:v>0.24999999205271403</c:v>
                </c:pt>
                <c:pt idx="4">
                  <c:v>0.33329999446868896</c:v>
                </c:pt>
                <c:pt idx="5">
                  <c:v>0.41673332055409751</c:v>
                </c:pt>
                <c:pt idx="6">
                  <c:v>0.49998332659403483</c:v>
                </c:pt>
                <c:pt idx="7">
                  <c:v>0.58323332468668621</c:v>
                </c:pt>
                <c:pt idx="8">
                  <c:v>0.66671666304270427</c:v>
                </c:pt>
                <c:pt idx="9">
                  <c:v>0.74993333021799724</c:v>
                </c:pt>
                <c:pt idx="10">
                  <c:v>0.83339999516805008</c:v>
                </c:pt>
                <c:pt idx="11">
                  <c:v>0.91665000120798745</c:v>
                </c:pt>
                <c:pt idx="12">
                  <c:v>0.99989999135335283</c:v>
                </c:pt>
                <c:pt idx="13">
                  <c:v>1.0832499980926513</c:v>
                </c:pt>
                <c:pt idx="14">
                  <c:v>1.1666999896367392</c:v>
                </c:pt>
                <c:pt idx="15">
                  <c:v>1.2499333302179971</c:v>
                </c:pt>
                <c:pt idx="16">
                  <c:v>1.3333666563034057</c:v>
                </c:pt>
                <c:pt idx="17">
                  <c:v>1.4166166623433432</c:v>
                </c:pt>
                <c:pt idx="18">
                  <c:v>1.5000666618347167</c:v>
                </c:pt>
                <c:pt idx="19">
                  <c:v>1.5832666556040447</c:v>
                </c:pt>
                <c:pt idx="20">
                  <c:v>1.6665499925613403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1.9167333285013834</c:v>
                </c:pt>
                <c:pt idx="24">
                  <c:v>1.9999833265940348</c:v>
                </c:pt>
                <c:pt idx="25">
                  <c:v>2.0833333253860475</c:v>
                </c:pt>
                <c:pt idx="26">
                  <c:v>2.1667333205540973</c:v>
                </c:pt>
                <c:pt idx="27">
                  <c:v>2.2499499877293903</c:v>
                </c:pt>
                <c:pt idx="28">
                  <c:v>2.3332333246866863</c:v>
                </c:pt>
                <c:pt idx="29">
                  <c:v>2.4165999968846639</c:v>
                </c:pt>
                <c:pt idx="30">
                  <c:v>2.4999833265940348</c:v>
                </c:pt>
                <c:pt idx="31">
                  <c:v>2.5833499987920123</c:v>
                </c:pt>
                <c:pt idx="32">
                  <c:v>2.6667499939600625</c:v>
                </c:pt>
                <c:pt idx="33">
                  <c:v>2.7499333222707114</c:v>
                </c:pt>
                <c:pt idx="34">
                  <c:v>2.8331833283106485</c:v>
                </c:pt>
                <c:pt idx="35">
                  <c:v>2.9166166543960572</c:v>
                </c:pt>
                <c:pt idx="36">
                  <c:v>2.9999333302179974</c:v>
                </c:pt>
                <c:pt idx="37">
                  <c:v>3.0833166599273683</c:v>
                </c:pt>
                <c:pt idx="38">
                  <c:v>3.1666666587193806</c:v>
                </c:pt>
                <c:pt idx="39">
                  <c:v>3.2498333295186361</c:v>
                </c:pt>
                <c:pt idx="40">
                  <c:v>3.3333999951680502</c:v>
                </c:pt>
                <c:pt idx="41">
                  <c:v>3.4165833314259846</c:v>
                </c:pt>
                <c:pt idx="42">
                  <c:v>3.5000666618347167</c:v>
                </c:pt>
                <c:pt idx="43">
                  <c:v>3.5832333246866863</c:v>
                </c:pt>
                <c:pt idx="44">
                  <c:v>3.6666666587193806</c:v>
                </c:pt>
                <c:pt idx="45">
                  <c:v>3.7499833265940348</c:v>
                </c:pt>
                <c:pt idx="46">
                  <c:v>3.8331666628519696</c:v>
                </c:pt>
                <c:pt idx="47">
                  <c:v>3.9167333285013837</c:v>
                </c:pt>
                <c:pt idx="48">
                  <c:v>4.000083327293396</c:v>
                </c:pt>
                <c:pt idx="49">
                  <c:v>4.083216667175293</c:v>
                </c:pt>
                <c:pt idx="50">
                  <c:v>4.166633327802022</c:v>
                </c:pt>
                <c:pt idx="51">
                  <c:v>4.2500166654586788</c:v>
                </c:pt>
                <c:pt idx="52">
                  <c:v>4.3333999951680502</c:v>
                </c:pt>
                <c:pt idx="53">
                  <c:v>4.4166166623433432</c:v>
                </c:pt>
                <c:pt idx="54">
                  <c:v>4.4998833258946735</c:v>
                </c:pt>
                <c:pt idx="55">
                  <c:v>4.5831833283106489</c:v>
                </c:pt>
                <c:pt idx="56">
                  <c:v>4.666666666666667</c:v>
                </c:pt>
                <c:pt idx="57">
                  <c:v>4.7498999913533533</c:v>
                </c:pt>
                <c:pt idx="58">
                  <c:v>4.8333666563034061</c:v>
                </c:pt>
                <c:pt idx="59">
                  <c:v>4.9166333357493084</c:v>
                </c:pt>
                <c:pt idx="60">
                  <c:v>4.9998999993006388</c:v>
                </c:pt>
                <c:pt idx="61">
                  <c:v>5.0832833290100101</c:v>
                </c:pt>
                <c:pt idx="62">
                  <c:v>5.1665666580200194</c:v>
                </c:pt>
                <c:pt idx="63">
                  <c:v>5.2500666697820026</c:v>
                </c:pt>
                <c:pt idx="64">
                  <c:v>5.3333499908447264</c:v>
                </c:pt>
                <c:pt idx="65">
                  <c:v>5.4167500019073485</c:v>
                </c:pt>
                <c:pt idx="66">
                  <c:v>5.4999333302179974</c:v>
                </c:pt>
                <c:pt idx="67">
                  <c:v>5.583416660626729</c:v>
                </c:pt>
                <c:pt idx="68">
                  <c:v>5.6667666673660282</c:v>
                </c:pt>
                <c:pt idx="69">
                  <c:v>5.7500333309173586</c:v>
                </c:pt>
                <c:pt idx="70">
                  <c:v>5.8331833283106489</c:v>
                </c:pt>
                <c:pt idx="71">
                  <c:v>5.9165833234786991</c:v>
                </c:pt>
                <c:pt idx="72">
                  <c:v>6.0000166654586788</c:v>
                </c:pt>
                <c:pt idx="73">
                  <c:v>6.0833666563034061</c:v>
                </c:pt>
                <c:pt idx="74">
                  <c:v>6.1666833321253458</c:v>
                </c:pt>
                <c:pt idx="75">
                  <c:v>6.2499999920527136</c:v>
                </c:pt>
                <c:pt idx="76">
                  <c:v>6.333299994468689</c:v>
                </c:pt>
                <c:pt idx="77">
                  <c:v>6.4166833241780603</c:v>
                </c:pt>
                <c:pt idx="78">
                  <c:v>6.5000499963760374</c:v>
                </c:pt>
                <c:pt idx="79">
                  <c:v>6.5831833283106489</c:v>
                </c:pt>
                <c:pt idx="80">
                  <c:v>6.6666333357493084</c:v>
                </c:pt>
                <c:pt idx="81">
                  <c:v>6.7499999920527136</c:v>
                </c:pt>
                <c:pt idx="82">
                  <c:v>6.8331999858220422</c:v>
                </c:pt>
                <c:pt idx="83">
                  <c:v>6.916749993960063</c:v>
                </c:pt>
                <c:pt idx="84">
                  <c:v>7.0001166661580401</c:v>
                </c:pt>
                <c:pt idx="85">
                  <c:v>7.0833833297093713</c:v>
                </c:pt>
                <c:pt idx="86">
                  <c:v>7.1666499932607017</c:v>
                </c:pt>
                <c:pt idx="87">
                  <c:v>7.2498666604359947</c:v>
                </c:pt>
                <c:pt idx="88">
                  <c:v>7.333383321762085</c:v>
                </c:pt>
                <c:pt idx="89">
                  <c:v>7.4166666587193806</c:v>
                </c:pt>
                <c:pt idx="90">
                  <c:v>7.4998666683832802</c:v>
                </c:pt>
                <c:pt idx="91">
                  <c:v>7.583449999491374</c:v>
                </c:pt>
                <c:pt idx="92">
                  <c:v>7.6667166630427044</c:v>
                </c:pt>
                <c:pt idx="93">
                  <c:v>7.7498999913533533</c:v>
                </c:pt>
                <c:pt idx="94">
                  <c:v>7.8333666563034061</c:v>
                </c:pt>
                <c:pt idx="95">
                  <c:v>7.916716655095418</c:v>
                </c:pt>
                <c:pt idx="96">
                  <c:v>7.9999166647593176</c:v>
                </c:pt>
                <c:pt idx="97">
                  <c:v>8.0833666642506916</c:v>
                </c:pt>
                <c:pt idx="98">
                  <c:v>8.1666666666666661</c:v>
                </c:pt>
                <c:pt idx="99">
                  <c:v>8.250083327293396</c:v>
                </c:pt>
                <c:pt idx="100">
                  <c:v>8.3333499987920128</c:v>
                </c:pt>
                <c:pt idx="101">
                  <c:v>8.4165499925613396</c:v>
                </c:pt>
                <c:pt idx="102">
                  <c:v>8.500049988428751</c:v>
                </c:pt>
                <c:pt idx="103">
                  <c:v>8.5834333340326943</c:v>
                </c:pt>
                <c:pt idx="104">
                  <c:v>8.6665499925613396</c:v>
                </c:pt>
                <c:pt idx="105">
                  <c:v>8.7498666604359947</c:v>
                </c:pt>
                <c:pt idx="106">
                  <c:v>8.8332333246866863</c:v>
                </c:pt>
                <c:pt idx="107">
                  <c:v>8.9166166623433423</c:v>
                </c:pt>
                <c:pt idx="108">
                  <c:v>8.9999166568120312</c:v>
                </c:pt>
                <c:pt idx="109">
                  <c:v>9.0833333253860467</c:v>
                </c:pt>
                <c:pt idx="110">
                  <c:v>9.1667499939600621</c:v>
                </c:pt>
                <c:pt idx="111">
                  <c:v>9.250083327293396</c:v>
                </c:pt>
                <c:pt idx="112">
                  <c:v>9.3333999872207638</c:v>
                </c:pt>
                <c:pt idx="113">
                  <c:v>9.4165666580200202</c:v>
                </c:pt>
                <c:pt idx="114">
                  <c:v>9.4999333302179974</c:v>
                </c:pt>
                <c:pt idx="115">
                  <c:v>9.5833833297093705</c:v>
                </c:pt>
                <c:pt idx="116">
                  <c:v>9.6666666587193806</c:v>
                </c:pt>
                <c:pt idx="117">
                  <c:v>9.7499333222707119</c:v>
                </c:pt>
                <c:pt idx="118">
                  <c:v>9.8332166592280075</c:v>
                </c:pt>
                <c:pt idx="119">
                  <c:v>9.9167666594187427</c:v>
                </c:pt>
                <c:pt idx="120">
                  <c:v>10.000083327293396</c:v>
                </c:pt>
                <c:pt idx="121">
                  <c:v>10.083249990145365</c:v>
                </c:pt>
                <c:pt idx="122">
                  <c:v>10.166699989636738</c:v>
                </c:pt>
                <c:pt idx="123">
                  <c:v>10.250066661834717</c:v>
                </c:pt>
                <c:pt idx="124">
                  <c:v>10.333333325386047</c:v>
                </c:pt>
                <c:pt idx="125">
                  <c:v>10.416699997584026</c:v>
                </c:pt>
                <c:pt idx="126">
                  <c:v>10.500099992752075</c:v>
                </c:pt>
                <c:pt idx="127">
                  <c:v>10.583216667175293</c:v>
                </c:pt>
                <c:pt idx="128">
                  <c:v>10.666683324178059</c:v>
                </c:pt>
                <c:pt idx="129">
                  <c:v>10.750049996376038</c:v>
                </c:pt>
                <c:pt idx="130">
                  <c:v>10.833466664950054</c:v>
                </c:pt>
                <c:pt idx="131">
                  <c:v>10.916583331425985</c:v>
                </c:pt>
                <c:pt idx="132">
                  <c:v>11.000049988428751</c:v>
                </c:pt>
                <c:pt idx="133">
                  <c:v>11.083316659927368</c:v>
                </c:pt>
                <c:pt idx="134">
                  <c:v>11.166649993260702</c:v>
                </c:pt>
                <c:pt idx="135">
                  <c:v>11.250033322970072</c:v>
                </c:pt>
                <c:pt idx="136">
                  <c:v>11.333349998792013</c:v>
                </c:pt>
                <c:pt idx="137">
                  <c:v>11.416716655095419</c:v>
                </c:pt>
                <c:pt idx="138">
                  <c:v>11.500083327293396</c:v>
                </c:pt>
                <c:pt idx="139">
                  <c:v>11.583383321762085</c:v>
                </c:pt>
                <c:pt idx="140">
                  <c:v>11.666783332824707</c:v>
                </c:pt>
                <c:pt idx="141">
                  <c:v>11.750033330917358</c:v>
                </c:pt>
                <c:pt idx="142">
                  <c:v>11.833466664950054</c:v>
                </c:pt>
                <c:pt idx="143">
                  <c:v>11.916783324877422</c:v>
                </c:pt>
                <c:pt idx="144">
                  <c:v>12.000016665458679</c:v>
                </c:pt>
                <c:pt idx="145">
                  <c:v>12.083299994468689</c:v>
                </c:pt>
                <c:pt idx="146">
                  <c:v>12.16654999256134</c:v>
                </c:pt>
                <c:pt idx="147">
                  <c:v>12.249983334541321</c:v>
                </c:pt>
                <c:pt idx="148">
                  <c:v>12.333366664250692</c:v>
                </c:pt>
                <c:pt idx="149">
                  <c:v>12.416749993960062</c:v>
                </c:pt>
                <c:pt idx="150">
                  <c:v>12.500099992752075</c:v>
                </c:pt>
                <c:pt idx="151">
                  <c:v>12.583449991544088</c:v>
                </c:pt>
                <c:pt idx="152">
                  <c:v>12.666683332125347</c:v>
                </c:pt>
                <c:pt idx="153">
                  <c:v>12.750016657511393</c:v>
                </c:pt>
                <c:pt idx="154">
                  <c:v>12.833349990844727</c:v>
                </c:pt>
                <c:pt idx="155">
                  <c:v>12.9167999903361</c:v>
                </c:pt>
                <c:pt idx="156">
                  <c:v>13.00013333161672</c:v>
                </c:pt>
                <c:pt idx="157">
                  <c:v>13.083416652679443</c:v>
                </c:pt>
                <c:pt idx="158">
                  <c:v>13.16654999256134</c:v>
                </c:pt>
                <c:pt idx="159">
                  <c:v>13.249883325894674</c:v>
                </c:pt>
                <c:pt idx="160">
                  <c:v>13.333233332633972</c:v>
                </c:pt>
                <c:pt idx="161">
                  <c:v>13.4167999903361</c:v>
                </c:pt>
                <c:pt idx="162">
                  <c:v>13.500049996376038</c:v>
                </c:pt>
                <c:pt idx="163">
                  <c:v>13.583449999491373</c:v>
                </c:pt>
                <c:pt idx="164">
                  <c:v>13.666716663042704</c:v>
                </c:pt>
                <c:pt idx="165">
                  <c:v>13.750116658210754</c:v>
                </c:pt>
                <c:pt idx="166">
                  <c:v>13.833433326085409</c:v>
                </c:pt>
                <c:pt idx="167">
                  <c:v>13.916783324877422</c:v>
                </c:pt>
                <c:pt idx="168">
                  <c:v>14.000033330917358</c:v>
                </c:pt>
                <c:pt idx="169">
                  <c:v>14.08341666062673</c:v>
                </c:pt>
                <c:pt idx="170">
                  <c:v>14.16656665802002</c:v>
                </c:pt>
                <c:pt idx="171">
                  <c:v>14.250149989128113</c:v>
                </c:pt>
                <c:pt idx="172">
                  <c:v>14.333449991544088</c:v>
                </c:pt>
                <c:pt idx="173">
                  <c:v>14.416783324877422</c:v>
                </c:pt>
                <c:pt idx="174">
                  <c:v>14.499949995676676</c:v>
                </c:pt>
                <c:pt idx="175">
                  <c:v>14.583333325386047</c:v>
                </c:pt>
                <c:pt idx="176">
                  <c:v>14.666733320554098</c:v>
                </c:pt>
                <c:pt idx="177">
                  <c:v>14.750066661834717</c:v>
                </c:pt>
                <c:pt idx="178">
                  <c:v>14.83338332970937</c:v>
                </c:pt>
                <c:pt idx="179">
                  <c:v>14.916583323478699</c:v>
                </c:pt>
                <c:pt idx="180">
                  <c:v>14.999999992052715</c:v>
                </c:pt>
                <c:pt idx="181">
                  <c:v>15.083399995168049</c:v>
                </c:pt>
                <c:pt idx="182">
                  <c:v>15.1667999903361</c:v>
                </c:pt>
                <c:pt idx="183">
                  <c:v>15.250066653887432</c:v>
                </c:pt>
                <c:pt idx="184">
                  <c:v>15.333449999491373</c:v>
                </c:pt>
                <c:pt idx="185">
                  <c:v>15.416733328501383</c:v>
                </c:pt>
                <c:pt idx="186">
                  <c:v>15.499949995676676</c:v>
                </c:pt>
                <c:pt idx="187">
                  <c:v>15.583433326085409</c:v>
                </c:pt>
                <c:pt idx="188">
                  <c:v>15.6667999903361</c:v>
                </c:pt>
                <c:pt idx="189">
                  <c:v>15.750083327293396</c:v>
                </c:pt>
                <c:pt idx="190">
                  <c:v>15.833349990844727</c:v>
                </c:pt>
                <c:pt idx="191">
                  <c:v>15.916616654396057</c:v>
                </c:pt>
                <c:pt idx="192">
                  <c:v>16.000099992752077</c:v>
                </c:pt>
                <c:pt idx="193">
                  <c:v>16.083433326085409</c:v>
                </c:pt>
                <c:pt idx="194">
                  <c:v>16.166733328501383</c:v>
                </c:pt>
                <c:pt idx="195">
                  <c:v>16.250166654586792</c:v>
                </c:pt>
                <c:pt idx="196">
                  <c:v>16.333466657002766</c:v>
                </c:pt>
                <c:pt idx="197">
                  <c:v>16.416583331425986</c:v>
                </c:pt>
                <c:pt idx="198">
                  <c:v>16.500066669782004</c:v>
                </c:pt>
                <c:pt idx="199">
                  <c:v>16.583349990844727</c:v>
                </c:pt>
                <c:pt idx="200">
                  <c:v>16.666816655794779</c:v>
                </c:pt>
                <c:pt idx="201">
                  <c:v>16.750049988428753</c:v>
                </c:pt>
                <c:pt idx="202">
                  <c:v>16.833449991544089</c:v>
                </c:pt>
                <c:pt idx="203">
                  <c:v>16.916616662343344</c:v>
                </c:pt>
                <c:pt idx="204">
                  <c:v>17.000016657511392</c:v>
                </c:pt>
                <c:pt idx="205">
                  <c:v>17.08349999586741</c:v>
                </c:pt>
                <c:pt idx="206">
                  <c:v>17.16669998963674</c:v>
                </c:pt>
                <c:pt idx="207">
                  <c:v>17.250099992752077</c:v>
                </c:pt>
                <c:pt idx="208">
                  <c:v>17.333499987920124</c:v>
                </c:pt>
                <c:pt idx="209">
                  <c:v>17.416749993960064</c:v>
                </c:pt>
                <c:pt idx="210">
                  <c:v>17.500016657511392</c:v>
                </c:pt>
                <c:pt idx="211">
                  <c:v>17.583399987220766</c:v>
                </c:pt>
                <c:pt idx="212">
                  <c:v>17.666716663042703</c:v>
                </c:pt>
                <c:pt idx="213">
                  <c:v>17.749933330217996</c:v>
                </c:pt>
                <c:pt idx="214">
                  <c:v>17.833416652679443</c:v>
                </c:pt>
                <c:pt idx="215">
                  <c:v>17.91669998963674</c:v>
                </c:pt>
                <c:pt idx="216">
                  <c:v>18.000033330917358</c:v>
                </c:pt>
                <c:pt idx="217">
                  <c:v>18.083349990844727</c:v>
                </c:pt>
                <c:pt idx="218">
                  <c:v>18.166799990336099</c:v>
                </c:pt>
                <c:pt idx="219">
                  <c:v>18.250149989128111</c:v>
                </c:pt>
                <c:pt idx="220">
                  <c:v>18.333416660626728</c:v>
                </c:pt>
                <c:pt idx="221">
                  <c:v>18.416766659418741</c:v>
                </c:pt>
                <c:pt idx="222">
                  <c:v>18.500066661834715</c:v>
                </c:pt>
                <c:pt idx="223">
                  <c:v>18.58351666132609</c:v>
                </c:pt>
                <c:pt idx="224">
                  <c:v>18.666833329200745</c:v>
                </c:pt>
                <c:pt idx="225">
                  <c:v>18.749949995676676</c:v>
                </c:pt>
                <c:pt idx="226">
                  <c:v>18.833466657002766</c:v>
                </c:pt>
                <c:pt idx="227">
                  <c:v>18.916683324178059</c:v>
                </c:pt>
                <c:pt idx="228">
                  <c:v>19.000149989128111</c:v>
                </c:pt>
                <c:pt idx="229">
                  <c:v>19.08338332970937</c:v>
                </c:pt>
                <c:pt idx="230">
                  <c:v>19.166799998283388</c:v>
                </c:pt>
                <c:pt idx="231">
                  <c:v>19.250183327992758</c:v>
                </c:pt>
                <c:pt idx="232">
                  <c:v>19.333466657002766</c:v>
                </c:pt>
                <c:pt idx="233">
                  <c:v>19.416833329200745</c:v>
                </c:pt>
                <c:pt idx="234">
                  <c:v>19.500183327992758</c:v>
                </c:pt>
                <c:pt idx="235">
                  <c:v>19.58349999586741</c:v>
                </c:pt>
                <c:pt idx="236">
                  <c:v>19.666866668065389</c:v>
                </c:pt>
                <c:pt idx="237">
                  <c:v>19.750099992752077</c:v>
                </c:pt>
                <c:pt idx="238">
                  <c:v>19.833399995168051</c:v>
                </c:pt>
                <c:pt idx="239">
                  <c:v>19.916833329200745</c:v>
                </c:pt>
                <c:pt idx="240">
                  <c:v>20.000083327293396</c:v>
                </c:pt>
                <c:pt idx="241">
                  <c:v>20.08351666132609</c:v>
                </c:pt>
                <c:pt idx="242">
                  <c:v>20.166733328501383</c:v>
                </c:pt>
                <c:pt idx="243">
                  <c:v>20.250016665458681</c:v>
                </c:pt>
                <c:pt idx="244">
                  <c:v>20.333299994468689</c:v>
                </c:pt>
                <c:pt idx="245">
                  <c:v>20.416616662343344</c:v>
                </c:pt>
                <c:pt idx="246">
                  <c:v>20.500199993451435</c:v>
                </c:pt>
                <c:pt idx="247">
                  <c:v>20.583449999491375</c:v>
                </c:pt>
                <c:pt idx="248">
                  <c:v>20.666849994659422</c:v>
                </c:pt>
                <c:pt idx="249">
                  <c:v>20.750149989128111</c:v>
                </c:pt>
                <c:pt idx="250">
                  <c:v>20.833449991544089</c:v>
                </c:pt>
                <c:pt idx="251">
                  <c:v>20.91683332125346</c:v>
                </c:pt>
                <c:pt idx="252">
                  <c:v>21.000183327992758</c:v>
                </c:pt>
                <c:pt idx="253">
                  <c:v>21.083349990844727</c:v>
                </c:pt>
                <c:pt idx="254">
                  <c:v>21.166749993960064</c:v>
                </c:pt>
                <c:pt idx="255">
                  <c:v>21.250066661834715</c:v>
                </c:pt>
                <c:pt idx="256">
                  <c:v>21.33338332970937</c:v>
                </c:pt>
                <c:pt idx="257">
                  <c:v>21.41669998963674</c:v>
                </c:pt>
                <c:pt idx="258">
                  <c:v>21.499949995676676</c:v>
                </c:pt>
                <c:pt idx="259">
                  <c:v>21.583416660626728</c:v>
                </c:pt>
                <c:pt idx="260">
                  <c:v>21.666749993960064</c:v>
                </c:pt>
                <c:pt idx="261">
                  <c:v>21.750099992752077</c:v>
                </c:pt>
                <c:pt idx="262">
                  <c:v>21.833466657002766</c:v>
                </c:pt>
                <c:pt idx="263">
                  <c:v>21.916666666666668</c:v>
                </c:pt>
                <c:pt idx="264">
                  <c:v>21.999949995676676</c:v>
                </c:pt>
                <c:pt idx="265">
                  <c:v>22.083333325386047</c:v>
                </c:pt>
                <c:pt idx="266">
                  <c:v>22.166783324877422</c:v>
                </c:pt>
                <c:pt idx="267">
                  <c:v>22.249999992052715</c:v>
                </c:pt>
                <c:pt idx="268">
                  <c:v>22.333533326784771</c:v>
                </c:pt>
                <c:pt idx="269">
                  <c:v>22.416849994659422</c:v>
                </c:pt>
                <c:pt idx="270">
                  <c:v>22.500216658910116</c:v>
                </c:pt>
                <c:pt idx="271">
                  <c:v>22.583533334732056</c:v>
                </c:pt>
                <c:pt idx="272">
                  <c:v>22.666716655095417</c:v>
                </c:pt>
                <c:pt idx="273">
                  <c:v>22.750116658210754</c:v>
                </c:pt>
                <c:pt idx="274">
                  <c:v>22.833550000190733</c:v>
                </c:pt>
                <c:pt idx="275">
                  <c:v>22.916733320554098</c:v>
                </c:pt>
                <c:pt idx="276">
                  <c:v>23.000083327293396</c:v>
                </c:pt>
                <c:pt idx="277">
                  <c:v>23.08338332970937</c:v>
                </c:pt>
                <c:pt idx="278">
                  <c:v>23.166816655794779</c:v>
                </c:pt>
                <c:pt idx="279">
                  <c:v>23.250183327992758</c:v>
                </c:pt>
                <c:pt idx="280">
                  <c:v>23.33351666132609</c:v>
                </c:pt>
                <c:pt idx="281">
                  <c:v>23.416783324877422</c:v>
                </c:pt>
                <c:pt idx="282">
                  <c:v>23.500199993451435</c:v>
                </c:pt>
                <c:pt idx="283">
                  <c:v>23.583433326085409</c:v>
                </c:pt>
                <c:pt idx="284">
                  <c:v>23.666833329200745</c:v>
                </c:pt>
                <c:pt idx="285">
                  <c:v>23.750116658210754</c:v>
                </c:pt>
                <c:pt idx="286">
                  <c:v>23.833449991544089</c:v>
                </c:pt>
                <c:pt idx="287">
                  <c:v>23.916716655095417</c:v>
                </c:pt>
                <c:pt idx="288">
                  <c:v>24.000016657511392</c:v>
                </c:pt>
                <c:pt idx="289">
                  <c:v>24.083466657002766</c:v>
                </c:pt>
                <c:pt idx="290">
                  <c:v>24.166683324178059</c:v>
                </c:pt>
                <c:pt idx="291">
                  <c:v>24.250199993451435</c:v>
                </c:pt>
                <c:pt idx="292">
                  <c:v>24.333466664950052</c:v>
                </c:pt>
                <c:pt idx="293">
                  <c:v>24.41669998963674</c:v>
                </c:pt>
                <c:pt idx="294">
                  <c:v>24.500183327992758</c:v>
                </c:pt>
                <c:pt idx="295">
                  <c:v>24.583399995168051</c:v>
                </c:pt>
                <c:pt idx="296">
                  <c:v>24.666883325576784</c:v>
                </c:pt>
                <c:pt idx="297">
                  <c:v>24.750033330917358</c:v>
                </c:pt>
                <c:pt idx="298">
                  <c:v>24.833466664950052</c:v>
                </c:pt>
                <c:pt idx="299">
                  <c:v>24.916866668065389</c:v>
                </c:pt>
                <c:pt idx="300">
                  <c:v>24.999999992052715</c:v>
                </c:pt>
                <c:pt idx="301">
                  <c:v>25.083449991544089</c:v>
                </c:pt>
                <c:pt idx="302">
                  <c:v>25.166716655095417</c:v>
                </c:pt>
                <c:pt idx="303">
                  <c:v>25.250033330917358</c:v>
                </c:pt>
                <c:pt idx="304">
                  <c:v>25.333349990844727</c:v>
                </c:pt>
                <c:pt idx="305">
                  <c:v>25.416866660118103</c:v>
                </c:pt>
                <c:pt idx="306">
                  <c:v>25.500216658910116</c:v>
                </c:pt>
                <c:pt idx="307">
                  <c:v>25.583583331108095</c:v>
                </c:pt>
                <c:pt idx="308">
                  <c:v>25.666899991035461</c:v>
                </c:pt>
                <c:pt idx="309">
                  <c:v>25.750049988428753</c:v>
                </c:pt>
                <c:pt idx="310">
                  <c:v>25.833533326784771</c:v>
                </c:pt>
                <c:pt idx="311">
                  <c:v>25.916666666666668</c:v>
                </c:pt>
                <c:pt idx="312">
                  <c:v>26.000066661834715</c:v>
                </c:pt>
                <c:pt idx="313">
                  <c:v>26.083583331108095</c:v>
                </c:pt>
                <c:pt idx="314">
                  <c:v>26.166783324877422</c:v>
                </c:pt>
                <c:pt idx="315">
                  <c:v>26.250183327992758</c:v>
                </c:pt>
                <c:pt idx="316">
                  <c:v>26.333583323160806</c:v>
                </c:pt>
                <c:pt idx="317">
                  <c:v>26.416816663742065</c:v>
                </c:pt>
                <c:pt idx="318">
                  <c:v>26.500233332316082</c:v>
                </c:pt>
                <c:pt idx="319">
                  <c:v>26.583583331108095</c:v>
                </c:pt>
                <c:pt idx="320">
                  <c:v>26.666683332125345</c:v>
                </c:pt>
                <c:pt idx="321">
                  <c:v>26.750033322970072</c:v>
                </c:pt>
                <c:pt idx="322">
                  <c:v>26.833333325386047</c:v>
                </c:pt>
                <c:pt idx="323">
                  <c:v>26.916749993960064</c:v>
                </c:pt>
                <c:pt idx="324">
                  <c:v>27.000199993451435</c:v>
                </c:pt>
                <c:pt idx="325">
                  <c:v>27.083333325386047</c:v>
                </c:pt>
                <c:pt idx="326">
                  <c:v>27.166916664441427</c:v>
                </c:pt>
                <c:pt idx="327">
                  <c:v>27.25</c:v>
                </c:pt>
                <c:pt idx="328">
                  <c:v>27.333449991544089</c:v>
                </c:pt>
                <c:pt idx="329">
                  <c:v>27.416899991035461</c:v>
                </c:pt>
                <c:pt idx="330">
                  <c:v>27.500116658210754</c:v>
                </c:pt>
                <c:pt idx="331">
                  <c:v>27.583366664250693</c:v>
                </c:pt>
                <c:pt idx="332">
                  <c:v>27.666683324178059</c:v>
                </c:pt>
                <c:pt idx="333">
                  <c:v>27.750033330917358</c:v>
                </c:pt>
                <c:pt idx="334">
                  <c:v>27.833449999491375</c:v>
                </c:pt>
                <c:pt idx="335">
                  <c:v>27.916916664441427</c:v>
                </c:pt>
                <c:pt idx="336">
                  <c:v>28.000249997774759</c:v>
                </c:pt>
                <c:pt idx="337">
                  <c:v>28.083483330408733</c:v>
                </c:pt>
                <c:pt idx="338">
                  <c:v>28.166933329900107</c:v>
                </c:pt>
                <c:pt idx="339">
                  <c:v>28.250216658910116</c:v>
                </c:pt>
                <c:pt idx="340">
                  <c:v>28.333583331108095</c:v>
                </c:pt>
                <c:pt idx="341">
                  <c:v>28.416866652170818</c:v>
                </c:pt>
                <c:pt idx="342">
                  <c:v>28.50026666323344</c:v>
                </c:pt>
                <c:pt idx="343">
                  <c:v>28.583466664950052</c:v>
                </c:pt>
                <c:pt idx="344">
                  <c:v>28.666716655095417</c:v>
                </c:pt>
                <c:pt idx="345">
                  <c:v>28.750083327293396</c:v>
                </c:pt>
                <c:pt idx="346">
                  <c:v>28.833516653378805</c:v>
                </c:pt>
                <c:pt idx="347">
                  <c:v>28.916783332824707</c:v>
                </c:pt>
                <c:pt idx="348">
                  <c:v>29.000216658910116</c:v>
                </c:pt>
                <c:pt idx="349">
                  <c:v>29.083399995168051</c:v>
                </c:pt>
                <c:pt idx="350">
                  <c:v>29.166799998283388</c:v>
                </c:pt>
                <c:pt idx="351">
                  <c:v>29.250116658210754</c:v>
                </c:pt>
                <c:pt idx="352">
                  <c:v>29.333466657002766</c:v>
                </c:pt>
                <c:pt idx="353">
                  <c:v>29.416883325576784</c:v>
                </c:pt>
                <c:pt idx="354">
                  <c:v>29.500083327293396</c:v>
                </c:pt>
                <c:pt idx="355">
                  <c:v>29.583599988619486</c:v>
                </c:pt>
                <c:pt idx="356">
                  <c:v>29.666849994659422</c:v>
                </c:pt>
                <c:pt idx="357">
                  <c:v>29.750099992752077</c:v>
                </c:pt>
                <c:pt idx="358">
                  <c:v>29.833499987920124</c:v>
                </c:pt>
                <c:pt idx="359">
                  <c:v>29.916849994659422</c:v>
                </c:pt>
                <c:pt idx="360">
                  <c:v>30.000049996376038</c:v>
                </c:pt>
                <c:pt idx="361">
                  <c:v>30.083483330408733</c:v>
                </c:pt>
                <c:pt idx="362">
                  <c:v>30.16669998963674</c:v>
                </c:pt>
                <c:pt idx="363">
                  <c:v>30.250166662534077</c:v>
                </c:pt>
                <c:pt idx="364">
                  <c:v>30.333449991544089</c:v>
                </c:pt>
                <c:pt idx="365">
                  <c:v>30.416899991035461</c:v>
                </c:pt>
                <c:pt idx="366">
                  <c:v>30.500100000699362</c:v>
                </c:pt>
                <c:pt idx="367">
                  <c:v>30.583516653378805</c:v>
                </c:pt>
                <c:pt idx="368">
                  <c:v>30.666949995358785</c:v>
                </c:pt>
                <c:pt idx="369">
                  <c:v>30.750133323669434</c:v>
                </c:pt>
                <c:pt idx="370">
                  <c:v>30.833416652679443</c:v>
                </c:pt>
                <c:pt idx="371">
                  <c:v>30.916849994659422</c:v>
                </c:pt>
                <c:pt idx="372">
                  <c:v>31.000099992752077</c:v>
                </c:pt>
                <c:pt idx="373">
                  <c:v>31.083599996566772</c:v>
                </c:pt>
                <c:pt idx="374">
                  <c:v>31.166799990336099</c:v>
                </c:pt>
                <c:pt idx="375">
                  <c:v>31.250116666158039</c:v>
                </c:pt>
                <c:pt idx="376">
                  <c:v>31.33338332970937</c:v>
                </c:pt>
                <c:pt idx="377">
                  <c:v>31.416783324877422</c:v>
                </c:pt>
                <c:pt idx="378">
                  <c:v>31.500249997774759</c:v>
                </c:pt>
                <c:pt idx="379">
                  <c:v>31.583599996566772</c:v>
                </c:pt>
                <c:pt idx="380">
                  <c:v>31.666933329900107</c:v>
                </c:pt>
                <c:pt idx="381">
                  <c:v>31.750216658910116</c:v>
                </c:pt>
                <c:pt idx="382">
                  <c:v>31.833633335431418</c:v>
                </c:pt>
                <c:pt idx="383">
                  <c:v>31.91669998963674</c:v>
                </c:pt>
                <c:pt idx="384">
                  <c:v>32.00028332869212</c:v>
                </c:pt>
                <c:pt idx="385">
                  <c:v>32.083483322461447</c:v>
                </c:pt>
                <c:pt idx="386">
                  <c:v>32.166899991035464</c:v>
                </c:pt>
                <c:pt idx="387">
                  <c:v>32.250049988428749</c:v>
                </c:pt>
                <c:pt idx="388">
                  <c:v>32.333633319536844</c:v>
                </c:pt>
                <c:pt idx="389">
                  <c:v>32.416883325576784</c:v>
                </c:pt>
                <c:pt idx="390">
                  <c:v>32.50028332869212</c:v>
                </c:pt>
                <c:pt idx="391">
                  <c:v>32.583566657702129</c:v>
                </c:pt>
                <c:pt idx="392">
                  <c:v>32.666716663042706</c:v>
                </c:pt>
                <c:pt idx="393">
                  <c:v>32.750216666857405</c:v>
                </c:pt>
                <c:pt idx="394">
                  <c:v>32.833550000190733</c:v>
                </c:pt>
                <c:pt idx="395">
                  <c:v>32.916933329900104</c:v>
                </c:pt>
                <c:pt idx="396">
                  <c:v>33.000116666158043</c:v>
                </c:pt>
                <c:pt idx="397">
                  <c:v>33.083416660626732</c:v>
                </c:pt>
                <c:pt idx="398">
                  <c:v>33.166883325576784</c:v>
                </c:pt>
                <c:pt idx="399">
                  <c:v>33.25031666755676</c:v>
                </c:pt>
                <c:pt idx="400">
                  <c:v>33.333566657702129</c:v>
                </c:pt>
                <c:pt idx="401">
                  <c:v>33.416933329900104</c:v>
                </c:pt>
                <c:pt idx="402">
                  <c:v>33.500066661834715</c:v>
                </c:pt>
                <c:pt idx="403">
                  <c:v>33.583566665649414</c:v>
                </c:pt>
                <c:pt idx="404">
                  <c:v>33.666949995358785</c:v>
                </c:pt>
                <c:pt idx="405">
                  <c:v>33.750299994150801</c:v>
                </c:pt>
                <c:pt idx="406">
                  <c:v>33.833599996566775</c:v>
                </c:pt>
                <c:pt idx="407">
                  <c:v>33.91674999396006</c:v>
                </c:pt>
                <c:pt idx="408">
                  <c:v>34.00026666323344</c:v>
                </c:pt>
                <c:pt idx="409">
                  <c:v>34.083416660626732</c:v>
                </c:pt>
                <c:pt idx="410">
                  <c:v>34.166949995358785</c:v>
                </c:pt>
                <c:pt idx="411">
                  <c:v>34.250316659609474</c:v>
                </c:pt>
                <c:pt idx="412">
                  <c:v>34.333499995867413</c:v>
                </c:pt>
                <c:pt idx="413">
                  <c:v>34.416949995358785</c:v>
                </c:pt>
                <c:pt idx="414">
                  <c:v>34.500316659609474</c:v>
                </c:pt>
                <c:pt idx="415">
                  <c:v>34.583583323160809</c:v>
                </c:pt>
                <c:pt idx="416">
                  <c:v>34.666883333524069</c:v>
                </c:pt>
                <c:pt idx="417">
                  <c:v>34.75028332869212</c:v>
                </c:pt>
                <c:pt idx="418">
                  <c:v>34.83359998861949</c:v>
                </c:pt>
                <c:pt idx="419">
                  <c:v>34.916849994659422</c:v>
                </c:pt>
                <c:pt idx="420">
                  <c:v>35.000116658210757</c:v>
                </c:pt>
                <c:pt idx="421">
                  <c:v>35.083499987920128</c:v>
                </c:pt>
                <c:pt idx="422">
                  <c:v>35.166933329900104</c:v>
                </c:pt>
                <c:pt idx="423">
                  <c:v>35.250199993451439</c:v>
                </c:pt>
                <c:pt idx="424">
                  <c:v>35.33364999294281</c:v>
                </c:pt>
                <c:pt idx="425">
                  <c:v>35.416850002606708</c:v>
                </c:pt>
                <c:pt idx="426">
                  <c:v>35.500116666158043</c:v>
                </c:pt>
                <c:pt idx="427">
                  <c:v>35.583516661326094</c:v>
                </c:pt>
                <c:pt idx="428">
                  <c:v>35.666999999682112</c:v>
                </c:pt>
                <c:pt idx="429">
                  <c:v>35.75026666323344</c:v>
                </c:pt>
                <c:pt idx="430">
                  <c:v>35.833666666348776</c:v>
                </c:pt>
                <c:pt idx="431">
                  <c:v>35.916983326276146</c:v>
                </c:pt>
                <c:pt idx="432">
                  <c:v>36.000099992752077</c:v>
                </c:pt>
                <c:pt idx="433">
                  <c:v>36.083666658401491</c:v>
                </c:pt>
                <c:pt idx="434">
                  <c:v>36.166966660817465</c:v>
                </c:pt>
                <c:pt idx="435">
                  <c:v>36.250299994150801</c:v>
                </c:pt>
                <c:pt idx="436">
                  <c:v>36.333533326784767</c:v>
                </c:pt>
                <c:pt idx="437">
                  <c:v>36.416899991035464</c:v>
                </c:pt>
                <c:pt idx="438">
                  <c:v>36.500349998474121</c:v>
                </c:pt>
                <c:pt idx="439">
                  <c:v>36.583483330408733</c:v>
                </c:pt>
                <c:pt idx="440">
                  <c:v>36.666933321952818</c:v>
                </c:pt>
                <c:pt idx="441">
                  <c:v>36.750333325068155</c:v>
                </c:pt>
                <c:pt idx="442">
                  <c:v>36.833583331108095</c:v>
                </c:pt>
                <c:pt idx="443">
                  <c:v>36.916899991035464</c:v>
                </c:pt>
                <c:pt idx="444">
                  <c:v>37.00028332869212</c:v>
                </c:pt>
                <c:pt idx="445">
                  <c:v>37.083499995867413</c:v>
                </c:pt>
                <c:pt idx="446">
                  <c:v>37.166933321952818</c:v>
                </c:pt>
                <c:pt idx="447">
                  <c:v>37.250299994150801</c:v>
                </c:pt>
                <c:pt idx="448">
                  <c:v>37.333650000890096</c:v>
                </c:pt>
                <c:pt idx="449">
                  <c:v>37.416966660817465</c:v>
                </c:pt>
                <c:pt idx="450">
                  <c:v>37.500183327992758</c:v>
                </c:pt>
                <c:pt idx="451">
                  <c:v>37.583433334032698</c:v>
                </c:pt>
                <c:pt idx="452">
                  <c:v>37.666816663742068</c:v>
                </c:pt>
                <c:pt idx="453">
                  <c:v>37.750183335940044</c:v>
                </c:pt>
                <c:pt idx="454">
                  <c:v>37.833583331108095</c:v>
                </c:pt>
                <c:pt idx="455">
                  <c:v>37.916933321952818</c:v>
                </c:pt>
                <c:pt idx="456">
                  <c:v>38.000249997774759</c:v>
                </c:pt>
                <c:pt idx="457">
                  <c:v>38.083683323860171</c:v>
                </c:pt>
                <c:pt idx="458">
                  <c:v>38.166983326276146</c:v>
                </c:pt>
                <c:pt idx="459">
                  <c:v>38.250116658210757</c:v>
                </c:pt>
                <c:pt idx="460">
                  <c:v>38.333449999491371</c:v>
                </c:pt>
                <c:pt idx="461">
                  <c:v>38.417016665140785</c:v>
                </c:pt>
                <c:pt idx="462">
                  <c:v>38.500349990526836</c:v>
                </c:pt>
                <c:pt idx="463">
                  <c:v>38.583616654078163</c:v>
                </c:pt>
                <c:pt idx="464">
                  <c:v>38.666916664441423</c:v>
                </c:pt>
                <c:pt idx="465">
                  <c:v>38.750249989827473</c:v>
                </c:pt>
                <c:pt idx="466">
                  <c:v>38.83364999294281</c:v>
                </c:pt>
                <c:pt idx="467">
                  <c:v>38.916916656494138</c:v>
                </c:pt>
                <c:pt idx="468">
                  <c:v>39.000183327992758</c:v>
                </c:pt>
                <c:pt idx="469">
                  <c:v>39.083566657702129</c:v>
                </c:pt>
                <c:pt idx="470">
                  <c:v>39.166933329900104</c:v>
                </c:pt>
                <c:pt idx="471">
                  <c:v>39.250349990526836</c:v>
                </c:pt>
                <c:pt idx="472">
                  <c:v>39.333699989318845</c:v>
                </c:pt>
                <c:pt idx="473">
                  <c:v>39.416883333524069</c:v>
                </c:pt>
                <c:pt idx="474">
                  <c:v>39.500216658910112</c:v>
                </c:pt>
                <c:pt idx="475">
                  <c:v>39.583499995867413</c:v>
                </c:pt>
                <c:pt idx="476">
                  <c:v>39.666933321952818</c:v>
                </c:pt>
                <c:pt idx="477">
                  <c:v>39.750333325068155</c:v>
                </c:pt>
                <c:pt idx="478">
                  <c:v>39.833499987920128</c:v>
                </c:pt>
                <c:pt idx="479">
                  <c:v>39.916933329900104</c:v>
                </c:pt>
                <c:pt idx="480">
                  <c:v>40.000366655985516</c:v>
                </c:pt>
                <c:pt idx="481">
                  <c:v>40.083499995867413</c:v>
                </c:pt>
                <c:pt idx="482">
                  <c:v>40.166999991734819</c:v>
                </c:pt>
                <c:pt idx="483">
                  <c:v>40.250266655286154</c:v>
                </c:pt>
                <c:pt idx="484">
                  <c:v>40.333549992243448</c:v>
                </c:pt>
                <c:pt idx="485">
                  <c:v>40.4170166571935</c:v>
                </c:pt>
                <c:pt idx="486">
                  <c:v>40.500216666857405</c:v>
                </c:pt>
                <c:pt idx="487">
                  <c:v>40.583533326784767</c:v>
                </c:pt>
                <c:pt idx="488">
                  <c:v>40.666883325576784</c:v>
                </c:pt>
                <c:pt idx="489">
                  <c:v>40.750249989827473</c:v>
                </c:pt>
                <c:pt idx="490">
                  <c:v>40.833583331108095</c:v>
                </c:pt>
                <c:pt idx="491">
                  <c:v>40.916966660817465</c:v>
                </c:pt>
                <c:pt idx="492">
                  <c:v>41.00026666323344</c:v>
                </c:pt>
                <c:pt idx="493">
                  <c:v>41.083583323160809</c:v>
                </c:pt>
                <c:pt idx="494">
                  <c:v>41.167016665140785</c:v>
                </c:pt>
                <c:pt idx="495">
                  <c:v>41.250383329391482</c:v>
                </c:pt>
                <c:pt idx="496">
                  <c:v>41.33369999726613</c:v>
                </c:pt>
                <c:pt idx="497">
                  <c:v>41.417049988110861</c:v>
                </c:pt>
                <c:pt idx="498">
                  <c:v>41.500383329391482</c:v>
                </c:pt>
                <c:pt idx="499">
                  <c:v>41.583616654078163</c:v>
                </c:pt>
                <c:pt idx="500">
                  <c:v>41.667033322652181</c:v>
                </c:pt>
                <c:pt idx="501">
                  <c:v>41.750233324368793</c:v>
                </c:pt>
                <c:pt idx="502">
                  <c:v>41.833583323160809</c:v>
                </c:pt>
                <c:pt idx="503">
                  <c:v>41.917016665140785</c:v>
                </c:pt>
                <c:pt idx="504">
                  <c:v>42.000216658910112</c:v>
                </c:pt>
                <c:pt idx="505">
                  <c:v>42.083549992243448</c:v>
                </c:pt>
                <c:pt idx="506">
                  <c:v>42.166916664441423</c:v>
                </c:pt>
                <c:pt idx="507">
                  <c:v>42.250349990526836</c:v>
                </c:pt>
                <c:pt idx="508">
                  <c:v>42.333566657702129</c:v>
                </c:pt>
                <c:pt idx="509">
                  <c:v>42.417016665140785</c:v>
                </c:pt>
                <c:pt idx="510">
                  <c:v>42.500199993451439</c:v>
                </c:pt>
                <c:pt idx="511">
                  <c:v>42.583733328183492</c:v>
                </c:pt>
                <c:pt idx="512">
                  <c:v>42.666999991734819</c:v>
                </c:pt>
                <c:pt idx="513">
                  <c:v>42.750383329391482</c:v>
                </c:pt>
                <c:pt idx="514">
                  <c:v>42.833733336130777</c:v>
                </c:pt>
                <c:pt idx="515">
                  <c:v>42.917049996058147</c:v>
                </c:pt>
                <c:pt idx="516">
                  <c:v>43.000383329391482</c:v>
                </c:pt>
                <c:pt idx="517">
                  <c:v>43.083616662025449</c:v>
                </c:pt>
                <c:pt idx="518">
                  <c:v>43.167066661516827</c:v>
                </c:pt>
                <c:pt idx="519">
                  <c:v>43.250399994850156</c:v>
                </c:pt>
                <c:pt idx="520">
                  <c:v>43.333666658401491</c:v>
                </c:pt>
                <c:pt idx="521">
                  <c:v>43.417066669464113</c:v>
                </c:pt>
                <c:pt idx="522">
                  <c:v>43.500416660308836</c:v>
                </c:pt>
                <c:pt idx="523">
                  <c:v>43.583750001589458</c:v>
                </c:pt>
                <c:pt idx="524">
                  <c:v>43.666966668764751</c:v>
                </c:pt>
                <c:pt idx="525">
                  <c:v>43.750416660308836</c:v>
                </c:pt>
                <c:pt idx="526">
                  <c:v>43.833583331108095</c:v>
                </c:pt>
                <c:pt idx="527">
                  <c:v>43.917083326975508</c:v>
                </c:pt>
                <c:pt idx="528">
                  <c:v>44.000183327992758</c:v>
                </c:pt>
                <c:pt idx="529">
                  <c:v>44.083699989318845</c:v>
                </c:pt>
                <c:pt idx="530">
                  <c:v>44.167049996058147</c:v>
                </c:pt>
                <c:pt idx="531">
                  <c:v>44.250416660308836</c:v>
                </c:pt>
                <c:pt idx="532">
                  <c:v>44.333533326784767</c:v>
                </c:pt>
                <c:pt idx="533">
                  <c:v>44.417033330599466</c:v>
                </c:pt>
                <c:pt idx="534">
                  <c:v>44.500349990526836</c:v>
                </c:pt>
                <c:pt idx="535">
                  <c:v>44.58369999726613</c:v>
                </c:pt>
                <c:pt idx="536">
                  <c:v>44.666883333524069</c:v>
                </c:pt>
                <c:pt idx="537">
                  <c:v>44.750433325767517</c:v>
                </c:pt>
                <c:pt idx="538">
                  <c:v>44.833666658401491</c:v>
                </c:pt>
                <c:pt idx="539">
                  <c:v>44.917100000381467</c:v>
                </c:pt>
                <c:pt idx="540">
                  <c:v>45.00028332869212</c:v>
                </c:pt>
                <c:pt idx="541">
                  <c:v>45.08369999726613</c:v>
                </c:pt>
                <c:pt idx="542">
                  <c:v>45.1670166571935</c:v>
                </c:pt>
                <c:pt idx="543">
                  <c:v>45.250383329391482</c:v>
                </c:pt>
                <c:pt idx="544">
                  <c:v>45.333533326784767</c:v>
                </c:pt>
                <c:pt idx="545">
                  <c:v>45.416949995358785</c:v>
                </c:pt>
                <c:pt idx="546">
                  <c:v>45.500366663932802</c:v>
                </c:pt>
                <c:pt idx="547">
                  <c:v>45.583666658401491</c:v>
                </c:pt>
                <c:pt idx="548">
                  <c:v>45.6670166571935</c:v>
                </c:pt>
                <c:pt idx="549">
                  <c:v>45.750316659609474</c:v>
                </c:pt>
                <c:pt idx="550">
                  <c:v>45.833766659100853</c:v>
                </c:pt>
                <c:pt idx="551">
                  <c:v>45.917033322652181</c:v>
                </c:pt>
                <c:pt idx="552">
                  <c:v>46.000416668256122</c:v>
                </c:pt>
                <c:pt idx="553">
                  <c:v>46.083683331807457</c:v>
                </c:pt>
                <c:pt idx="554">
                  <c:v>46.166883325576784</c:v>
                </c:pt>
                <c:pt idx="555">
                  <c:v>46.250233324368793</c:v>
                </c:pt>
                <c:pt idx="556">
                  <c:v>46.33364999294281</c:v>
                </c:pt>
                <c:pt idx="557">
                  <c:v>46.417033322652181</c:v>
                </c:pt>
                <c:pt idx="558">
                  <c:v>46.500399994850156</c:v>
                </c:pt>
                <c:pt idx="559">
                  <c:v>46.583716662724811</c:v>
                </c:pt>
                <c:pt idx="560">
                  <c:v>46.667066661516827</c:v>
                </c:pt>
                <c:pt idx="561">
                  <c:v>46.750349990526836</c:v>
                </c:pt>
                <c:pt idx="562">
                  <c:v>46.833683323860171</c:v>
                </c:pt>
                <c:pt idx="563">
                  <c:v>46.916983326276146</c:v>
                </c:pt>
                <c:pt idx="564">
                  <c:v>47.000299994150801</c:v>
                </c:pt>
                <c:pt idx="565">
                  <c:v>47.083683331807457</c:v>
                </c:pt>
                <c:pt idx="566">
                  <c:v>47.166916656494138</c:v>
                </c:pt>
                <c:pt idx="567">
                  <c:v>47.250266655286154</c:v>
                </c:pt>
                <c:pt idx="568">
                  <c:v>47.33369999726613</c:v>
                </c:pt>
                <c:pt idx="569">
                  <c:v>47.417116657892862</c:v>
                </c:pt>
                <c:pt idx="570">
                  <c:v>47.500216658910112</c:v>
                </c:pt>
                <c:pt idx="571">
                  <c:v>47.583699989318845</c:v>
                </c:pt>
                <c:pt idx="572">
                  <c:v>47.666983326276146</c:v>
                </c:pt>
                <c:pt idx="573">
                  <c:v>47.75026666323344</c:v>
                </c:pt>
                <c:pt idx="574">
                  <c:v>47.83359998861949</c:v>
                </c:pt>
                <c:pt idx="575">
                  <c:v>47.916883325576784</c:v>
                </c:pt>
                <c:pt idx="576">
                  <c:v>48.00031666755676</c:v>
                </c:pt>
                <c:pt idx="577">
                  <c:v>48.083749993642172</c:v>
                </c:pt>
                <c:pt idx="578">
                  <c:v>48.166999999682112</c:v>
                </c:pt>
                <c:pt idx="579">
                  <c:v>48.250399994850156</c:v>
                </c:pt>
                <c:pt idx="580">
                  <c:v>48.333733328183492</c:v>
                </c:pt>
                <c:pt idx="581">
                  <c:v>48.417099992434181</c:v>
                </c:pt>
                <c:pt idx="582">
                  <c:v>48.500383321444197</c:v>
                </c:pt>
                <c:pt idx="583">
                  <c:v>48.583633327484129</c:v>
                </c:pt>
                <c:pt idx="584">
                  <c:v>48.667066653569542</c:v>
                </c:pt>
                <c:pt idx="585">
                  <c:v>48.750366655985516</c:v>
                </c:pt>
                <c:pt idx="586">
                  <c:v>48.833716662724811</c:v>
                </c:pt>
                <c:pt idx="587">
                  <c:v>48.916983326276146</c:v>
                </c:pt>
                <c:pt idx="588">
                  <c:v>49.000383321444197</c:v>
                </c:pt>
                <c:pt idx="589">
                  <c:v>49.083583331108095</c:v>
                </c:pt>
                <c:pt idx="590">
                  <c:v>49.166966660817465</c:v>
                </c:pt>
                <c:pt idx="591">
                  <c:v>49.250449999173483</c:v>
                </c:pt>
                <c:pt idx="592">
                  <c:v>49.33369999726613</c:v>
                </c:pt>
                <c:pt idx="593">
                  <c:v>49.417116665840148</c:v>
                </c:pt>
                <c:pt idx="594">
                  <c:v>49.500449991226198</c:v>
                </c:pt>
                <c:pt idx="595">
                  <c:v>49.583683331807457</c:v>
                </c:pt>
                <c:pt idx="596">
                  <c:v>49.667133331298828</c:v>
                </c:pt>
                <c:pt idx="597">
                  <c:v>49.750366663932802</c:v>
                </c:pt>
                <c:pt idx="598">
                  <c:v>49.83369999726613</c:v>
                </c:pt>
                <c:pt idx="599">
                  <c:v>49.9170166571935</c:v>
                </c:pt>
                <c:pt idx="600">
                  <c:v>50.00033333301544</c:v>
                </c:pt>
                <c:pt idx="601">
                  <c:v>50.08364999294281</c:v>
                </c:pt>
                <c:pt idx="602">
                  <c:v>50.167099992434181</c:v>
                </c:pt>
                <c:pt idx="603">
                  <c:v>50.250249997774759</c:v>
                </c:pt>
                <c:pt idx="604">
                  <c:v>50.333683323860171</c:v>
                </c:pt>
                <c:pt idx="605">
                  <c:v>50.416899991035464</c:v>
                </c:pt>
                <c:pt idx="606">
                  <c:v>50.500416660308836</c:v>
                </c:pt>
                <c:pt idx="607">
                  <c:v>50.583666666348776</c:v>
                </c:pt>
                <c:pt idx="608">
                  <c:v>50.667116657892862</c:v>
                </c:pt>
                <c:pt idx="609">
                  <c:v>50.750466664632164</c:v>
                </c:pt>
                <c:pt idx="610">
                  <c:v>50.833733328183492</c:v>
                </c:pt>
                <c:pt idx="611">
                  <c:v>50.917133323351543</c:v>
                </c:pt>
                <c:pt idx="612">
                  <c:v>51.000466656684878</c:v>
                </c:pt>
                <c:pt idx="613">
                  <c:v>51.083816663424173</c:v>
                </c:pt>
                <c:pt idx="614">
                  <c:v>51.1670166571935</c:v>
                </c:pt>
                <c:pt idx="615">
                  <c:v>51.250433325767517</c:v>
                </c:pt>
                <c:pt idx="616">
                  <c:v>51.333816663424173</c:v>
                </c:pt>
                <c:pt idx="617">
                  <c:v>51.417066661516827</c:v>
                </c:pt>
                <c:pt idx="618">
                  <c:v>51.500266655286154</c:v>
                </c:pt>
                <c:pt idx="619">
                  <c:v>51.583766659100853</c:v>
                </c:pt>
                <c:pt idx="620">
                  <c:v>51.667133323351543</c:v>
                </c:pt>
                <c:pt idx="621">
                  <c:v>51.750483322143552</c:v>
                </c:pt>
                <c:pt idx="622">
                  <c:v>51.833599996566775</c:v>
                </c:pt>
                <c:pt idx="623">
                  <c:v>51.917166654268904</c:v>
                </c:pt>
                <c:pt idx="624">
                  <c:v>52.000483330090837</c:v>
                </c:pt>
                <c:pt idx="625">
                  <c:v>52.083583331108095</c:v>
                </c:pt>
                <c:pt idx="626">
                  <c:v>52.1670166571935</c:v>
                </c:pt>
                <c:pt idx="627">
                  <c:v>52.250249997774759</c:v>
                </c:pt>
                <c:pt idx="628">
                  <c:v>52.333816655476888</c:v>
                </c:pt>
                <c:pt idx="629">
                  <c:v>52.417149988810223</c:v>
                </c:pt>
                <c:pt idx="630">
                  <c:v>52.500399994850156</c:v>
                </c:pt>
                <c:pt idx="631">
                  <c:v>52.583816663424173</c:v>
                </c:pt>
                <c:pt idx="632">
                  <c:v>52.667100000381467</c:v>
                </c:pt>
                <c:pt idx="633">
                  <c:v>52.750499995549518</c:v>
                </c:pt>
                <c:pt idx="634">
                  <c:v>52.833799990018207</c:v>
                </c:pt>
                <c:pt idx="635">
                  <c:v>52.917066661516827</c:v>
                </c:pt>
                <c:pt idx="636">
                  <c:v>53.000483322143552</c:v>
                </c:pt>
                <c:pt idx="637">
                  <c:v>53.083766659100853</c:v>
                </c:pt>
                <c:pt idx="638">
                  <c:v>53.167083326975508</c:v>
                </c:pt>
                <c:pt idx="639">
                  <c:v>53.250499995549518</c:v>
                </c:pt>
                <c:pt idx="640">
                  <c:v>53.333799990018207</c:v>
                </c:pt>
                <c:pt idx="641">
                  <c:v>53.4170166571935</c:v>
                </c:pt>
                <c:pt idx="642">
                  <c:v>53.500466656684878</c:v>
                </c:pt>
                <c:pt idx="643">
                  <c:v>53.583833328882854</c:v>
                </c:pt>
                <c:pt idx="644">
                  <c:v>53.667166662216189</c:v>
                </c:pt>
                <c:pt idx="645">
                  <c:v>53.750499987602232</c:v>
                </c:pt>
                <c:pt idx="646">
                  <c:v>53.833799990018207</c:v>
                </c:pt>
                <c:pt idx="647">
                  <c:v>53.917133323351543</c:v>
                </c:pt>
                <c:pt idx="648">
                  <c:v>54.000516668955484</c:v>
                </c:pt>
                <c:pt idx="649">
                  <c:v>54.083716662724811</c:v>
                </c:pt>
                <c:pt idx="650">
                  <c:v>54.167166662216189</c:v>
                </c:pt>
                <c:pt idx="651">
                  <c:v>54.250416668256122</c:v>
                </c:pt>
                <c:pt idx="652">
                  <c:v>54.333716654777525</c:v>
                </c:pt>
                <c:pt idx="653">
                  <c:v>54.417199993133544</c:v>
                </c:pt>
                <c:pt idx="654">
                  <c:v>54.500466656684878</c:v>
                </c:pt>
                <c:pt idx="655">
                  <c:v>54.583799990018207</c:v>
                </c:pt>
                <c:pt idx="656">
                  <c:v>54.667099992434181</c:v>
                </c:pt>
                <c:pt idx="657">
                  <c:v>54.750516661008199</c:v>
                </c:pt>
                <c:pt idx="658">
                  <c:v>54.833833328882854</c:v>
                </c:pt>
                <c:pt idx="659">
                  <c:v>54.917133331298828</c:v>
                </c:pt>
                <c:pt idx="660">
                  <c:v>55.000499987602232</c:v>
                </c:pt>
                <c:pt idx="661">
                  <c:v>55.083799990018207</c:v>
                </c:pt>
                <c:pt idx="662">
                  <c:v>55.167149996757509</c:v>
                </c:pt>
                <c:pt idx="663">
                  <c:v>55.250400002797441</c:v>
                </c:pt>
                <c:pt idx="664">
                  <c:v>55.333849994341534</c:v>
                </c:pt>
                <c:pt idx="665">
                  <c:v>55.417183327674863</c:v>
                </c:pt>
                <c:pt idx="666">
                  <c:v>55.500533326466879</c:v>
                </c:pt>
                <c:pt idx="667">
                  <c:v>55.583716654777525</c:v>
                </c:pt>
                <c:pt idx="668">
                  <c:v>55.667199993133544</c:v>
                </c:pt>
                <c:pt idx="669">
                  <c:v>55.750533326466879</c:v>
                </c:pt>
                <c:pt idx="670">
                  <c:v>55.833849994341534</c:v>
                </c:pt>
                <c:pt idx="671">
                  <c:v>55.917183327674863</c:v>
                </c:pt>
                <c:pt idx="672">
                  <c:v>56.000433325767517</c:v>
                </c:pt>
                <c:pt idx="673">
                  <c:v>56.083733328183492</c:v>
                </c:pt>
                <c:pt idx="674">
                  <c:v>56.167199993133544</c:v>
                </c:pt>
                <c:pt idx="675">
                  <c:v>56.250499995549518</c:v>
                </c:pt>
                <c:pt idx="676">
                  <c:v>56.333799990018207</c:v>
                </c:pt>
                <c:pt idx="677">
                  <c:v>56.417183335622148</c:v>
                </c:pt>
                <c:pt idx="678">
                  <c:v>56.500416660308836</c:v>
                </c:pt>
                <c:pt idx="679">
                  <c:v>56.583733328183492</c:v>
                </c:pt>
                <c:pt idx="680">
                  <c:v>56.667183327674863</c:v>
                </c:pt>
                <c:pt idx="681">
                  <c:v>56.750466664632164</c:v>
                </c:pt>
                <c:pt idx="682">
                  <c:v>56.833866659800215</c:v>
                </c:pt>
                <c:pt idx="683">
                  <c:v>56.917066653569542</c:v>
                </c:pt>
                <c:pt idx="684">
                  <c:v>57.000383329391482</c:v>
                </c:pt>
                <c:pt idx="685">
                  <c:v>57.118749992052713</c:v>
                </c:pt>
                <c:pt idx="686">
                  <c:v>57.23448332945506</c:v>
                </c:pt>
                <c:pt idx="687">
                  <c:v>57.344833326339725</c:v>
                </c:pt>
                <c:pt idx="688">
                  <c:v>57.40316666762034</c:v>
                </c:pt>
                <c:pt idx="689">
                  <c:v>57.458149989446007</c:v>
                </c:pt>
                <c:pt idx="690">
                  <c:v>57.512616658210753</c:v>
                </c:pt>
                <c:pt idx="691">
                  <c:v>57.583833328882854</c:v>
                </c:pt>
                <c:pt idx="692">
                  <c:v>57.667216658592224</c:v>
                </c:pt>
                <c:pt idx="693">
                  <c:v>57.750483322143552</c:v>
                </c:pt>
                <c:pt idx="694">
                  <c:v>57.833750001589458</c:v>
                </c:pt>
                <c:pt idx="695">
                  <c:v>57.917199993133544</c:v>
                </c:pt>
                <c:pt idx="696">
                  <c:v>58.000566657384233</c:v>
                </c:pt>
                <c:pt idx="697">
                  <c:v>58.083733328183492</c:v>
                </c:pt>
                <c:pt idx="698">
                  <c:v>58.167183335622148</c:v>
                </c:pt>
                <c:pt idx="699">
                  <c:v>58.250516661008199</c:v>
                </c:pt>
                <c:pt idx="700">
                  <c:v>58.3338666677475</c:v>
                </c:pt>
                <c:pt idx="701">
                  <c:v>58.417200001080829</c:v>
                </c:pt>
                <c:pt idx="702">
                  <c:v>58.500433325767517</c:v>
                </c:pt>
                <c:pt idx="703">
                  <c:v>58.58369999726613</c:v>
                </c:pt>
                <c:pt idx="704">
                  <c:v>58.667149996757509</c:v>
                </c:pt>
                <c:pt idx="705">
                  <c:v>58.750566665331526</c:v>
                </c:pt>
                <c:pt idx="706">
                  <c:v>58.833833328882854</c:v>
                </c:pt>
                <c:pt idx="707">
                  <c:v>58.918499986330666</c:v>
                </c:pt>
                <c:pt idx="708">
                  <c:v>59.000416668256122</c:v>
                </c:pt>
                <c:pt idx="709">
                  <c:v>59.083899990717569</c:v>
                </c:pt>
                <c:pt idx="710">
                  <c:v>59.16721666653951</c:v>
                </c:pt>
                <c:pt idx="711">
                  <c:v>59.250499995549518</c:v>
                </c:pt>
                <c:pt idx="712">
                  <c:v>59.333899998664855</c:v>
                </c:pt>
                <c:pt idx="713">
                  <c:v>59.417099992434181</c:v>
                </c:pt>
                <c:pt idx="714">
                  <c:v>59.500499995549518</c:v>
                </c:pt>
                <c:pt idx="715">
                  <c:v>59.583883325258888</c:v>
                </c:pt>
                <c:pt idx="716">
                  <c:v>59.667166654268904</c:v>
                </c:pt>
                <c:pt idx="717">
                  <c:v>59.750499995549518</c:v>
                </c:pt>
                <c:pt idx="718">
                  <c:v>59.835166660944623</c:v>
                </c:pt>
                <c:pt idx="719">
                  <c:v>59.91723333199819</c:v>
                </c:pt>
                <c:pt idx="720">
                  <c:v>60.00054999192556</c:v>
                </c:pt>
                <c:pt idx="721">
                  <c:v>60.083899990717569</c:v>
                </c:pt>
                <c:pt idx="722">
                  <c:v>60.167233324050905</c:v>
                </c:pt>
                <c:pt idx="723">
                  <c:v>60.250516661008199</c:v>
                </c:pt>
                <c:pt idx="724">
                  <c:v>60.333849994341534</c:v>
                </c:pt>
                <c:pt idx="725">
                  <c:v>60.417100000381467</c:v>
                </c:pt>
                <c:pt idx="726">
                  <c:v>60.500533326466879</c:v>
                </c:pt>
                <c:pt idx="727">
                  <c:v>60.583866659800215</c:v>
                </c:pt>
                <c:pt idx="728">
                  <c:v>60.667200001080829</c:v>
                </c:pt>
                <c:pt idx="729">
                  <c:v>60.750516661008199</c:v>
                </c:pt>
                <c:pt idx="730">
                  <c:v>60.833916664123535</c:v>
                </c:pt>
                <c:pt idx="731">
                  <c:v>60.91721666653951</c:v>
                </c:pt>
                <c:pt idx="732">
                  <c:v>61.000533326466879</c:v>
                </c:pt>
                <c:pt idx="733">
                  <c:v>61.083783332506819</c:v>
                </c:pt>
                <c:pt idx="734">
                  <c:v>61.167166662216189</c:v>
                </c:pt>
                <c:pt idx="735">
                  <c:v>61.250533318519594</c:v>
                </c:pt>
                <c:pt idx="736">
                  <c:v>61.333816655476888</c:v>
                </c:pt>
                <c:pt idx="737">
                  <c:v>61.417266662915544</c:v>
                </c:pt>
                <c:pt idx="738">
                  <c:v>61.500483330090837</c:v>
                </c:pt>
                <c:pt idx="739">
                  <c:v>61.583749993642172</c:v>
                </c:pt>
                <c:pt idx="740">
                  <c:v>61.667166662216189</c:v>
                </c:pt>
                <c:pt idx="741">
                  <c:v>61.750533326466879</c:v>
                </c:pt>
                <c:pt idx="742">
                  <c:v>61.833916664123535</c:v>
                </c:pt>
                <c:pt idx="743">
                  <c:v>61.917216658592224</c:v>
                </c:pt>
                <c:pt idx="744">
                  <c:v>62.000583330790199</c:v>
                </c:pt>
                <c:pt idx="745">
                  <c:v>62.08391665617625</c:v>
                </c:pt>
                <c:pt idx="746">
                  <c:v>62.167166662216189</c:v>
                </c:pt>
                <c:pt idx="747">
                  <c:v>62.250583322842914</c:v>
                </c:pt>
                <c:pt idx="748">
                  <c:v>62.333799990018207</c:v>
                </c:pt>
                <c:pt idx="749">
                  <c:v>62.417216658592224</c:v>
                </c:pt>
                <c:pt idx="750">
                  <c:v>62.500566657384233</c:v>
                </c:pt>
                <c:pt idx="751">
                  <c:v>62.583866659800215</c:v>
                </c:pt>
                <c:pt idx="752">
                  <c:v>62.667249997456871</c:v>
                </c:pt>
                <c:pt idx="753">
                  <c:v>62.750499995549518</c:v>
                </c:pt>
                <c:pt idx="754">
                  <c:v>62.833933329582216</c:v>
                </c:pt>
                <c:pt idx="755">
                  <c:v>62.917266654968259</c:v>
                </c:pt>
                <c:pt idx="756">
                  <c:v>63.000516661008199</c:v>
                </c:pt>
                <c:pt idx="757">
                  <c:v>63.083883325258888</c:v>
                </c:pt>
                <c:pt idx="758">
                  <c:v>63.167283320426939</c:v>
                </c:pt>
                <c:pt idx="759">
                  <c:v>63.250583330790199</c:v>
                </c:pt>
                <c:pt idx="760">
                  <c:v>63.333783324559526</c:v>
                </c:pt>
                <c:pt idx="761">
                  <c:v>63.41723333199819</c:v>
                </c:pt>
                <c:pt idx="762">
                  <c:v>63.500583322842914</c:v>
                </c:pt>
                <c:pt idx="763">
                  <c:v>63.583866659800215</c:v>
                </c:pt>
                <c:pt idx="764">
                  <c:v>63.667200001080829</c:v>
                </c:pt>
                <c:pt idx="765">
                  <c:v>63.750566657384233</c:v>
                </c:pt>
                <c:pt idx="766">
                  <c:v>63.833933329582216</c:v>
                </c:pt>
                <c:pt idx="767">
                  <c:v>63.917166662216189</c:v>
                </c:pt>
                <c:pt idx="768">
                  <c:v>64.000466656684878</c:v>
                </c:pt>
                <c:pt idx="769">
                  <c:v>64.083866659800208</c:v>
                </c:pt>
                <c:pt idx="770">
                  <c:v>64.167216658592224</c:v>
                </c:pt>
                <c:pt idx="771">
                  <c:v>64.250616661707554</c:v>
                </c:pt>
                <c:pt idx="772">
                  <c:v>64.333849994341534</c:v>
                </c:pt>
                <c:pt idx="773">
                  <c:v>64.417233324050898</c:v>
                </c:pt>
                <c:pt idx="774">
                  <c:v>64.500549999872845</c:v>
                </c:pt>
                <c:pt idx="775">
                  <c:v>64.583899998664862</c:v>
                </c:pt>
                <c:pt idx="776">
                  <c:v>64.667116665840155</c:v>
                </c:pt>
                <c:pt idx="777">
                  <c:v>64.750533326466879</c:v>
                </c:pt>
                <c:pt idx="778">
                  <c:v>64.83393332163493</c:v>
                </c:pt>
                <c:pt idx="779">
                  <c:v>64.917183327674863</c:v>
                </c:pt>
                <c:pt idx="780">
                  <c:v>65.000633327166241</c:v>
                </c:pt>
                <c:pt idx="781">
                  <c:v>65.083816663424173</c:v>
                </c:pt>
                <c:pt idx="782">
                  <c:v>65.167199993133551</c:v>
                </c:pt>
                <c:pt idx="783">
                  <c:v>65.25063333511352</c:v>
                </c:pt>
                <c:pt idx="784">
                  <c:v>65.333799990018207</c:v>
                </c:pt>
                <c:pt idx="785">
                  <c:v>65.417149988810223</c:v>
                </c:pt>
                <c:pt idx="786">
                  <c:v>65.500583330790207</c:v>
                </c:pt>
                <c:pt idx="787">
                  <c:v>65.583883333206174</c:v>
                </c:pt>
                <c:pt idx="788">
                  <c:v>65.667299993832913</c:v>
                </c:pt>
                <c:pt idx="789">
                  <c:v>65.750583322842914</c:v>
                </c:pt>
                <c:pt idx="790">
                  <c:v>65.833916656176243</c:v>
                </c:pt>
                <c:pt idx="791">
                  <c:v>65.917299993832913</c:v>
                </c:pt>
                <c:pt idx="792">
                  <c:v>66.000633327166241</c:v>
                </c:pt>
                <c:pt idx="793">
                  <c:v>66.083933329582209</c:v>
                </c:pt>
                <c:pt idx="794">
                  <c:v>66.167166654268897</c:v>
                </c:pt>
                <c:pt idx="795">
                  <c:v>66.25056665738424</c:v>
                </c:pt>
                <c:pt idx="796">
                  <c:v>66.333899998664862</c:v>
                </c:pt>
                <c:pt idx="797">
                  <c:v>66.41723333199819</c:v>
                </c:pt>
                <c:pt idx="798">
                  <c:v>66.500616661707554</c:v>
                </c:pt>
                <c:pt idx="799">
                  <c:v>66.583949995040896</c:v>
                </c:pt>
                <c:pt idx="800">
                  <c:v>66.667249997456864</c:v>
                </c:pt>
                <c:pt idx="801">
                  <c:v>66.750583330790207</c:v>
                </c:pt>
                <c:pt idx="802">
                  <c:v>66.833933329582209</c:v>
                </c:pt>
                <c:pt idx="803">
                  <c:v>66.917149996757502</c:v>
                </c:pt>
                <c:pt idx="804">
                  <c:v>67.000516653060913</c:v>
                </c:pt>
                <c:pt idx="805">
                  <c:v>67.083983325958258</c:v>
                </c:pt>
                <c:pt idx="806">
                  <c:v>67.167166662216189</c:v>
                </c:pt>
                <c:pt idx="807">
                  <c:v>67.250583330790207</c:v>
                </c:pt>
                <c:pt idx="808">
                  <c:v>67.333833320935568</c:v>
                </c:pt>
                <c:pt idx="809">
                  <c:v>67.417249989509585</c:v>
                </c:pt>
                <c:pt idx="810">
                  <c:v>67.500499995549518</c:v>
                </c:pt>
                <c:pt idx="811">
                  <c:v>67.583983325958258</c:v>
                </c:pt>
                <c:pt idx="812">
                  <c:v>67.667299993832913</c:v>
                </c:pt>
                <c:pt idx="813">
                  <c:v>67.750650000572207</c:v>
                </c:pt>
                <c:pt idx="814">
                  <c:v>67.833983333905536</c:v>
                </c:pt>
                <c:pt idx="815">
                  <c:v>67.917249997456864</c:v>
                </c:pt>
                <c:pt idx="816">
                  <c:v>68.000583322842914</c:v>
                </c:pt>
                <c:pt idx="817">
                  <c:v>68.083983325958258</c:v>
                </c:pt>
                <c:pt idx="818">
                  <c:v>68.16733332475026</c:v>
                </c:pt>
                <c:pt idx="819">
                  <c:v>68.250616661707554</c:v>
                </c:pt>
                <c:pt idx="820">
                  <c:v>68.333949995040896</c:v>
                </c:pt>
                <c:pt idx="821">
                  <c:v>68.417299993832913</c:v>
                </c:pt>
                <c:pt idx="822">
                  <c:v>68.500583330790207</c:v>
                </c:pt>
                <c:pt idx="823">
                  <c:v>68.583899990717569</c:v>
                </c:pt>
                <c:pt idx="824">
                  <c:v>68.667183327674863</c:v>
                </c:pt>
                <c:pt idx="825">
                  <c:v>68.750516653060913</c:v>
                </c:pt>
                <c:pt idx="826">
                  <c:v>68.833833328882847</c:v>
                </c:pt>
                <c:pt idx="827">
                  <c:v>68.917199993133551</c:v>
                </c:pt>
                <c:pt idx="828">
                  <c:v>69.000583330790207</c:v>
                </c:pt>
                <c:pt idx="829">
                  <c:v>69.083983325958258</c:v>
                </c:pt>
                <c:pt idx="830">
                  <c:v>69.167266662915551</c:v>
                </c:pt>
                <c:pt idx="831">
                  <c:v>69.250666666030881</c:v>
                </c:pt>
                <c:pt idx="832">
                  <c:v>69.333983325958258</c:v>
                </c:pt>
                <c:pt idx="833">
                  <c:v>69.417216658592224</c:v>
                </c:pt>
                <c:pt idx="834">
                  <c:v>69.500583330790207</c:v>
                </c:pt>
                <c:pt idx="835">
                  <c:v>69.583949995040896</c:v>
                </c:pt>
                <c:pt idx="836">
                  <c:v>69.667266662915551</c:v>
                </c:pt>
                <c:pt idx="837">
                  <c:v>69.75049998760224</c:v>
                </c:pt>
                <c:pt idx="838">
                  <c:v>69.833999999364224</c:v>
                </c:pt>
                <c:pt idx="839">
                  <c:v>69.917283328374225</c:v>
                </c:pt>
                <c:pt idx="840">
                  <c:v>70.00063333511352</c:v>
                </c:pt>
                <c:pt idx="841">
                  <c:v>70.083833328882847</c:v>
                </c:pt>
                <c:pt idx="842">
                  <c:v>70.167216658592224</c:v>
                </c:pt>
                <c:pt idx="843">
                  <c:v>70.250666666030881</c:v>
                </c:pt>
                <c:pt idx="844">
                  <c:v>70.333916664123535</c:v>
                </c:pt>
                <c:pt idx="845">
                  <c:v>70.417283328374225</c:v>
                </c:pt>
                <c:pt idx="846">
                  <c:v>70.500683331489569</c:v>
                </c:pt>
                <c:pt idx="847">
                  <c:v>70.583999991416931</c:v>
                </c:pt>
                <c:pt idx="848">
                  <c:v>70.667266654968259</c:v>
                </c:pt>
                <c:pt idx="849">
                  <c:v>70.750583330790207</c:v>
                </c:pt>
                <c:pt idx="850">
                  <c:v>70.833983325958258</c:v>
                </c:pt>
                <c:pt idx="851">
                  <c:v>70.917333332697552</c:v>
                </c:pt>
                <c:pt idx="852">
                  <c:v>71.000666666030881</c:v>
                </c:pt>
                <c:pt idx="853">
                  <c:v>71.083833328882847</c:v>
                </c:pt>
                <c:pt idx="854">
                  <c:v>71.16733332475026</c:v>
                </c:pt>
                <c:pt idx="855">
                  <c:v>71.250666658083603</c:v>
                </c:pt>
                <c:pt idx="856">
                  <c:v>71.333983333905536</c:v>
                </c:pt>
                <c:pt idx="857">
                  <c:v>71.417216658592224</c:v>
                </c:pt>
                <c:pt idx="858">
                  <c:v>71.50059999624888</c:v>
                </c:pt>
                <c:pt idx="859">
                  <c:v>71.584016664822897</c:v>
                </c:pt>
                <c:pt idx="860">
                  <c:v>71.66729998588562</c:v>
                </c:pt>
                <c:pt idx="861">
                  <c:v>71.750666658083603</c:v>
                </c:pt>
                <c:pt idx="862">
                  <c:v>71.833833328882847</c:v>
                </c:pt>
                <c:pt idx="863">
                  <c:v>71.917349990208947</c:v>
                </c:pt>
                <c:pt idx="864">
                  <c:v>72.000666658083603</c:v>
                </c:pt>
                <c:pt idx="865">
                  <c:v>72.0837999979655</c:v>
                </c:pt>
                <c:pt idx="866">
                  <c:v>72.167366655667621</c:v>
                </c:pt>
                <c:pt idx="867">
                  <c:v>72.250516661008206</c:v>
                </c:pt>
                <c:pt idx="868">
                  <c:v>72.333983325958258</c:v>
                </c:pt>
                <c:pt idx="869">
                  <c:v>72.417349998156226</c:v>
                </c:pt>
                <c:pt idx="870">
                  <c:v>72.500616661707554</c:v>
                </c:pt>
                <c:pt idx="871">
                  <c:v>72.583949995040896</c:v>
                </c:pt>
                <c:pt idx="872">
                  <c:v>72.667266662915551</c:v>
                </c:pt>
                <c:pt idx="873">
                  <c:v>72.750683323542276</c:v>
                </c:pt>
                <c:pt idx="874">
                  <c:v>72.834033322334292</c:v>
                </c:pt>
                <c:pt idx="875">
                  <c:v>72.917283328374225</c:v>
                </c:pt>
                <c:pt idx="876">
                  <c:v>73.000699996948242</c:v>
                </c:pt>
                <c:pt idx="877">
                  <c:v>73.084033330281571</c:v>
                </c:pt>
                <c:pt idx="878">
                  <c:v>73.16733332475026</c:v>
                </c:pt>
                <c:pt idx="879">
                  <c:v>73.250583330790207</c:v>
                </c:pt>
                <c:pt idx="880">
                  <c:v>73.333883333206174</c:v>
                </c:pt>
                <c:pt idx="881">
                  <c:v>73.417299993832913</c:v>
                </c:pt>
                <c:pt idx="882">
                  <c:v>73.50059999624888</c:v>
                </c:pt>
                <c:pt idx="883">
                  <c:v>73.584016664822897</c:v>
                </c:pt>
                <c:pt idx="884">
                  <c:v>73.667349990208947</c:v>
                </c:pt>
                <c:pt idx="885">
                  <c:v>73.750650000572207</c:v>
                </c:pt>
                <c:pt idx="886">
                  <c:v>73.834049995740259</c:v>
                </c:pt>
                <c:pt idx="887">
                  <c:v>73.917266662915551</c:v>
                </c:pt>
                <c:pt idx="888">
                  <c:v>74.00069998900095</c:v>
                </c:pt>
                <c:pt idx="889">
                  <c:v>74.084016664822897</c:v>
                </c:pt>
                <c:pt idx="890">
                  <c:v>74.167249989509585</c:v>
                </c:pt>
                <c:pt idx="891">
                  <c:v>74.250683323542276</c:v>
                </c:pt>
                <c:pt idx="892">
                  <c:v>74.333983333905536</c:v>
                </c:pt>
                <c:pt idx="893">
                  <c:v>74.417366663614914</c:v>
                </c:pt>
                <c:pt idx="894">
                  <c:v>74.500716662406916</c:v>
                </c:pt>
                <c:pt idx="895">
                  <c:v>74.583983325958258</c:v>
                </c:pt>
                <c:pt idx="896">
                  <c:v>74.667300001780191</c:v>
                </c:pt>
                <c:pt idx="897">
                  <c:v>74.750699996948242</c:v>
                </c:pt>
                <c:pt idx="898">
                  <c:v>74.833899998664862</c:v>
                </c:pt>
                <c:pt idx="899">
                  <c:v>74.917349990208947</c:v>
                </c:pt>
                <c:pt idx="900">
                  <c:v>75.000633327166241</c:v>
                </c:pt>
                <c:pt idx="901">
                  <c:v>75.083916664123535</c:v>
                </c:pt>
                <c:pt idx="902">
                  <c:v>75.167233324050898</c:v>
                </c:pt>
                <c:pt idx="903">
                  <c:v>75.250649992624915</c:v>
                </c:pt>
                <c:pt idx="904">
                  <c:v>75.333983325958258</c:v>
                </c:pt>
                <c:pt idx="905">
                  <c:v>75.417216658592224</c:v>
                </c:pt>
                <c:pt idx="906">
                  <c:v>75.50056665738424</c:v>
                </c:pt>
                <c:pt idx="907">
                  <c:v>75.584049995740259</c:v>
                </c:pt>
                <c:pt idx="908">
                  <c:v>75.667299993832913</c:v>
                </c:pt>
                <c:pt idx="909">
                  <c:v>75.75056665738424</c:v>
                </c:pt>
                <c:pt idx="910">
                  <c:v>75.833849986394242</c:v>
                </c:pt>
                <c:pt idx="911">
                  <c:v>75.91733332475026</c:v>
                </c:pt>
                <c:pt idx="912">
                  <c:v>76.000616661707554</c:v>
                </c:pt>
                <c:pt idx="913">
                  <c:v>76.083899990717569</c:v>
                </c:pt>
                <c:pt idx="914">
                  <c:v>76.167166662216189</c:v>
                </c:pt>
                <c:pt idx="915">
                  <c:v>76.250733335812882</c:v>
                </c:pt>
                <c:pt idx="916">
                  <c:v>76.333949995040896</c:v>
                </c:pt>
                <c:pt idx="917">
                  <c:v>76.417249989509585</c:v>
                </c:pt>
                <c:pt idx="918">
                  <c:v>76.500566665331519</c:v>
                </c:pt>
                <c:pt idx="919">
                  <c:v>76.583833328882847</c:v>
                </c:pt>
                <c:pt idx="920">
                  <c:v>76.667200001080829</c:v>
                </c:pt>
                <c:pt idx="921">
                  <c:v>76.750699996948242</c:v>
                </c:pt>
                <c:pt idx="922">
                  <c:v>76.833999999364224</c:v>
                </c:pt>
                <c:pt idx="923">
                  <c:v>76.917383329073587</c:v>
                </c:pt>
                <c:pt idx="924">
                  <c:v>77.00069998900095</c:v>
                </c:pt>
                <c:pt idx="925">
                  <c:v>77.084016664822897</c:v>
                </c:pt>
                <c:pt idx="926">
                  <c:v>77.167283328374225</c:v>
                </c:pt>
                <c:pt idx="927">
                  <c:v>77.250699996948242</c:v>
                </c:pt>
                <c:pt idx="928">
                  <c:v>77.334049995740259</c:v>
                </c:pt>
                <c:pt idx="929">
                  <c:v>77.417383329073587</c:v>
                </c:pt>
                <c:pt idx="930">
                  <c:v>77.50069998900095</c:v>
                </c:pt>
                <c:pt idx="931">
                  <c:v>77.584016664822897</c:v>
                </c:pt>
                <c:pt idx="932">
                  <c:v>77.667166662216189</c:v>
                </c:pt>
                <c:pt idx="933">
                  <c:v>77.750649992624915</c:v>
                </c:pt>
                <c:pt idx="934">
                  <c:v>77.833883325258896</c:v>
                </c:pt>
                <c:pt idx="935">
                  <c:v>77.917299993832913</c:v>
                </c:pt>
                <c:pt idx="936">
                  <c:v>78.000733335812882</c:v>
                </c:pt>
                <c:pt idx="937">
                  <c:v>78.083883333206174</c:v>
                </c:pt>
                <c:pt idx="938">
                  <c:v>78.167266662915551</c:v>
                </c:pt>
                <c:pt idx="939">
                  <c:v>78.250583322842914</c:v>
                </c:pt>
                <c:pt idx="940">
                  <c:v>78.333999991416931</c:v>
                </c:pt>
                <c:pt idx="941">
                  <c:v>78.41723333199819</c:v>
                </c:pt>
                <c:pt idx="942">
                  <c:v>78.500549991925553</c:v>
                </c:pt>
                <c:pt idx="943">
                  <c:v>78.583983325958258</c:v>
                </c:pt>
                <c:pt idx="944">
                  <c:v>78.667316659291586</c:v>
                </c:pt>
                <c:pt idx="945">
                  <c:v>78.750549999872845</c:v>
                </c:pt>
                <c:pt idx="946">
                  <c:v>78.833983325958258</c:v>
                </c:pt>
                <c:pt idx="947">
                  <c:v>78.917316659291586</c:v>
                </c:pt>
                <c:pt idx="948">
                  <c:v>79.000583330790207</c:v>
                </c:pt>
                <c:pt idx="949">
                  <c:v>79.083949995040896</c:v>
                </c:pt>
                <c:pt idx="950">
                  <c:v>79.167399986584982</c:v>
                </c:pt>
                <c:pt idx="951">
                  <c:v>79.250583322842914</c:v>
                </c:pt>
                <c:pt idx="952">
                  <c:v>79.334033322334292</c:v>
                </c:pt>
                <c:pt idx="953">
                  <c:v>79.417300001780191</c:v>
                </c:pt>
                <c:pt idx="954">
                  <c:v>79.500716654459637</c:v>
                </c:pt>
                <c:pt idx="955">
                  <c:v>79.584033330281571</c:v>
                </c:pt>
                <c:pt idx="956">
                  <c:v>79.667383329073587</c:v>
                </c:pt>
                <c:pt idx="957">
                  <c:v>79.750649992624915</c:v>
                </c:pt>
                <c:pt idx="958">
                  <c:v>79.83408332665762</c:v>
                </c:pt>
                <c:pt idx="959">
                  <c:v>79.917416652043656</c:v>
                </c:pt>
                <c:pt idx="960">
                  <c:v>80.00075000127157</c:v>
                </c:pt>
                <c:pt idx="961">
                  <c:v>80.083949995040896</c:v>
                </c:pt>
                <c:pt idx="962">
                  <c:v>80.167283328374225</c:v>
                </c:pt>
                <c:pt idx="963">
                  <c:v>80.250516661008206</c:v>
                </c:pt>
                <c:pt idx="964">
                  <c:v>80.33396666049957</c:v>
                </c:pt>
                <c:pt idx="965">
                  <c:v>80.417266662915551</c:v>
                </c:pt>
                <c:pt idx="966">
                  <c:v>80.500683331489569</c:v>
                </c:pt>
                <c:pt idx="967">
                  <c:v>80.583999991416931</c:v>
                </c:pt>
                <c:pt idx="968">
                  <c:v>80.667433325449622</c:v>
                </c:pt>
                <c:pt idx="969">
                  <c:v>80.750650000572207</c:v>
                </c:pt>
                <c:pt idx="970">
                  <c:v>80.834100000063572</c:v>
                </c:pt>
                <c:pt idx="971">
                  <c:v>80.917349990208947</c:v>
                </c:pt>
                <c:pt idx="972">
                  <c:v>81.000749993324277</c:v>
                </c:pt>
                <c:pt idx="973">
                  <c:v>81.08396666049957</c:v>
                </c:pt>
                <c:pt idx="974">
                  <c:v>81.167383329073587</c:v>
                </c:pt>
                <c:pt idx="975">
                  <c:v>81.250666658083603</c:v>
                </c:pt>
                <c:pt idx="976">
                  <c:v>81.333999991416931</c:v>
                </c:pt>
                <c:pt idx="977">
                  <c:v>81.417383329073587</c:v>
                </c:pt>
                <c:pt idx="978">
                  <c:v>81.500633327166241</c:v>
                </c:pt>
                <c:pt idx="979">
                  <c:v>81.583933329582209</c:v>
                </c:pt>
                <c:pt idx="980">
                  <c:v>81.667333332697552</c:v>
                </c:pt>
                <c:pt idx="981">
                  <c:v>81.750666658083603</c:v>
                </c:pt>
                <c:pt idx="982">
                  <c:v>81.833933329582209</c:v>
                </c:pt>
                <c:pt idx="983">
                  <c:v>81.91723333199819</c:v>
                </c:pt>
                <c:pt idx="984">
                  <c:v>82.000699996948242</c:v>
                </c:pt>
                <c:pt idx="985">
                  <c:v>82.083949987093604</c:v>
                </c:pt>
                <c:pt idx="986">
                  <c:v>82.167333332697552</c:v>
                </c:pt>
                <c:pt idx="987">
                  <c:v>82.250649992624915</c:v>
                </c:pt>
                <c:pt idx="988">
                  <c:v>82.333916656176243</c:v>
                </c:pt>
                <c:pt idx="989">
                  <c:v>82.417366663614914</c:v>
                </c:pt>
                <c:pt idx="990">
                  <c:v>82.500583330790207</c:v>
                </c:pt>
                <c:pt idx="991">
                  <c:v>82.58396666049957</c:v>
                </c:pt>
                <c:pt idx="992">
                  <c:v>82.667266662915551</c:v>
                </c:pt>
                <c:pt idx="993">
                  <c:v>82.750716662406916</c:v>
                </c:pt>
                <c:pt idx="994">
                  <c:v>82.83408332665762</c:v>
                </c:pt>
                <c:pt idx="995">
                  <c:v>82.917266662915551</c:v>
                </c:pt>
                <c:pt idx="996">
                  <c:v>83.000616661707554</c:v>
                </c:pt>
                <c:pt idx="997">
                  <c:v>83.084033330281571</c:v>
                </c:pt>
                <c:pt idx="998">
                  <c:v>83.167433333396914</c:v>
                </c:pt>
                <c:pt idx="999">
                  <c:v>83.25056665738424</c:v>
                </c:pt>
                <c:pt idx="1000">
                  <c:v>83.33396666049957</c:v>
                </c:pt>
                <c:pt idx="1001">
                  <c:v>83.417333332697552</c:v>
                </c:pt>
                <c:pt idx="1002">
                  <c:v>83.500766658782965</c:v>
                </c:pt>
                <c:pt idx="1003">
                  <c:v>83.583866659800208</c:v>
                </c:pt>
                <c:pt idx="1004">
                  <c:v>83.667433333396914</c:v>
                </c:pt>
                <c:pt idx="1005">
                  <c:v>83.750549991925553</c:v>
                </c:pt>
                <c:pt idx="1006">
                  <c:v>83.833883325258896</c:v>
                </c:pt>
                <c:pt idx="1007">
                  <c:v>83.917199993133551</c:v>
                </c:pt>
                <c:pt idx="1008">
                  <c:v>84.000683323542276</c:v>
                </c:pt>
                <c:pt idx="1009">
                  <c:v>84.084083334604898</c:v>
                </c:pt>
                <c:pt idx="1010">
                  <c:v>84.167349998156226</c:v>
                </c:pt>
                <c:pt idx="1011">
                  <c:v>84.250733327865603</c:v>
                </c:pt>
                <c:pt idx="1012">
                  <c:v>84.334100000063572</c:v>
                </c:pt>
                <c:pt idx="1013">
                  <c:v>84.417466656366983</c:v>
                </c:pt>
                <c:pt idx="1014">
                  <c:v>84.50056665738424</c:v>
                </c:pt>
                <c:pt idx="1015">
                  <c:v>84.584099992116293</c:v>
                </c:pt>
                <c:pt idx="1016">
                  <c:v>84.66744999090831</c:v>
                </c:pt>
                <c:pt idx="1017">
                  <c:v>84.750616661707554</c:v>
                </c:pt>
                <c:pt idx="1018">
                  <c:v>84.833899998664862</c:v>
                </c:pt>
                <c:pt idx="1019">
                  <c:v>84.917199993133551</c:v>
                </c:pt>
                <c:pt idx="1020">
                  <c:v>85.000650000572207</c:v>
                </c:pt>
                <c:pt idx="1021">
                  <c:v>85.084116665522259</c:v>
                </c:pt>
                <c:pt idx="1022">
                  <c:v>85.167249997456864</c:v>
                </c:pt>
                <c:pt idx="1023">
                  <c:v>85.250649992624915</c:v>
                </c:pt>
                <c:pt idx="1024">
                  <c:v>85.334083334604898</c:v>
                </c:pt>
                <c:pt idx="1025">
                  <c:v>85.417266654968259</c:v>
                </c:pt>
                <c:pt idx="1026">
                  <c:v>85.500749993324277</c:v>
                </c:pt>
                <c:pt idx="1027">
                  <c:v>85.584100000063572</c:v>
                </c:pt>
                <c:pt idx="1028">
                  <c:v>85.667366663614914</c:v>
                </c:pt>
                <c:pt idx="1029">
                  <c:v>85.750783332188931</c:v>
                </c:pt>
                <c:pt idx="1030">
                  <c:v>85.834099992116293</c:v>
                </c:pt>
                <c:pt idx="1031">
                  <c:v>85.917466664314276</c:v>
                </c:pt>
                <c:pt idx="1032">
                  <c:v>86.000683331489569</c:v>
                </c:pt>
                <c:pt idx="1033">
                  <c:v>86.083899998664862</c:v>
                </c:pt>
                <c:pt idx="1034">
                  <c:v>86.167283328374225</c:v>
                </c:pt>
                <c:pt idx="1035">
                  <c:v>86.250666666030881</c:v>
                </c:pt>
                <c:pt idx="1036">
                  <c:v>86.333933329582209</c:v>
                </c:pt>
                <c:pt idx="1037">
                  <c:v>86.417416652043656</c:v>
                </c:pt>
                <c:pt idx="1038">
                  <c:v>86.500799997647604</c:v>
                </c:pt>
                <c:pt idx="1039">
                  <c:v>86.584099992116293</c:v>
                </c:pt>
                <c:pt idx="1040">
                  <c:v>86.667349998156226</c:v>
                </c:pt>
                <c:pt idx="1041">
                  <c:v>86.750650000572207</c:v>
                </c:pt>
                <c:pt idx="1042">
                  <c:v>86.834116665522259</c:v>
                </c:pt>
                <c:pt idx="1043">
                  <c:v>86.917466664314276</c:v>
                </c:pt>
                <c:pt idx="1044">
                  <c:v>87.000799997647604</c:v>
                </c:pt>
                <c:pt idx="1045">
                  <c:v>87.084099992116293</c:v>
                </c:pt>
                <c:pt idx="1046">
                  <c:v>87.167283328374225</c:v>
                </c:pt>
                <c:pt idx="1047">
                  <c:v>87.250733327865603</c:v>
                </c:pt>
                <c:pt idx="1048">
                  <c:v>87.334049995740259</c:v>
                </c:pt>
                <c:pt idx="1049">
                  <c:v>87.417233324050898</c:v>
                </c:pt>
                <c:pt idx="1050">
                  <c:v>87.500633327166241</c:v>
                </c:pt>
                <c:pt idx="1051">
                  <c:v>87.584016664822897</c:v>
                </c:pt>
                <c:pt idx="1052">
                  <c:v>87.667383329073587</c:v>
                </c:pt>
                <c:pt idx="1053">
                  <c:v>87.750749993324277</c:v>
                </c:pt>
                <c:pt idx="1054">
                  <c:v>87.833899998664862</c:v>
                </c:pt>
                <c:pt idx="1055">
                  <c:v>87.91744999090831</c:v>
                </c:pt>
                <c:pt idx="1056">
                  <c:v>88.000816663106278</c:v>
                </c:pt>
                <c:pt idx="1057">
                  <c:v>88.083916664123535</c:v>
                </c:pt>
                <c:pt idx="1058">
                  <c:v>88.167349998156226</c:v>
                </c:pt>
                <c:pt idx="1059">
                  <c:v>88.250616661707554</c:v>
                </c:pt>
                <c:pt idx="1060">
                  <c:v>88.334016664822897</c:v>
                </c:pt>
                <c:pt idx="1061">
                  <c:v>88.417283328374225</c:v>
                </c:pt>
                <c:pt idx="1062">
                  <c:v>88.500816663106278</c:v>
                </c:pt>
                <c:pt idx="1063">
                  <c:v>88.583899990717569</c:v>
                </c:pt>
                <c:pt idx="1064">
                  <c:v>88.667449998855588</c:v>
                </c:pt>
                <c:pt idx="1065">
                  <c:v>88.750583322842914</c:v>
                </c:pt>
                <c:pt idx="1066">
                  <c:v>88.834049995740259</c:v>
                </c:pt>
                <c:pt idx="1067">
                  <c:v>88.91744999090831</c:v>
                </c:pt>
                <c:pt idx="1068">
                  <c:v>89.000733327865603</c:v>
                </c:pt>
                <c:pt idx="1069">
                  <c:v>89.084133323033655</c:v>
                </c:pt>
                <c:pt idx="1070">
                  <c:v>89.167499995231623</c:v>
                </c:pt>
                <c:pt idx="1071">
                  <c:v>89.250699996948242</c:v>
                </c:pt>
                <c:pt idx="1072">
                  <c:v>89.33396666049957</c:v>
                </c:pt>
                <c:pt idx="1073">
                  <c:v>89.417349998156226</c:v>
                </c:pt>
                <c:pt idx="1074">
                  <c:v>89.50069998900095</c:v>
                </c:pt>
                <c:pt idx="1075">
                  <c:v>89.583916664123535</c:v>
                </c:pt>
                <c:pt idx="1076">
                  <c:v>89.667483329772949</c:v>
                </c:pt>
                <c:pt idx="1077">
                  <c:v>89.750616661707554</c:v>
                </c:pt>
                <c:pt idx="1078">
                  <c:v>89.833916664123535</c:v>
                </c:pt>
                <c:pt idx="1079">
                  <c:v>89.917483321825657</c:v>
                </c:pt>
                <c:pt idx="1080">
                  <c:v>90.00069998900095</c:v>
                </c:pt>
                <c:pt idx="1081">
                  <c:v>90.084166653951016</c:v>
                </c:pt>
                <c:pt idx="1082">
                  <c:v>90.167466664314276</c:v>
                </c:pt>
                <c:pt idx="1083">
                  <c:v>90.250816663106278</c:v>
                </c:pt>
                <c:pt idx="1084">
                  <c:v>90.334149996439621</c:v>
                </c:pt>
                <c:pt idx="1085">
                  <c:v>90.417283320426947</c:v>
                </c:pt>
                <c:pt idx="1086">
                  <c:v>90.500766658782965</c:v>
                </c:pt>
                <c:pt idx="1087">
                  <c:v>90.584133330980933</c:v>
                </c:pt>
                <c:pt idx="1088">
                  <c:v>90.667483329772949</c:v>
                </c:pt>
                <c:pt idx="1089">
                  <c:v>90.750783324241638</c:v>
                </c:pt>
                <c:pt idx="1090">
                  <c:v>90.834049987792966</c:v>
                </c:pt>
                <c:pt idx="1091">
                  <c:v>90.917449998855588</c:v>
                </c:pt>
                <c:pt idx="1092">
                  <c:v>91.000616653760275</c:v>
                </c:pt>
                <c:pt idx="1093">
                  <c:v>91.08408332665762</c:v>
                </c:pt>
                <c:pt idx="1094">
                  <c:v>91.167399994532261</c:v>
                </c:pt>
                <c:pt idx="1095">
                  <c:v>91.250783324241638</c:v>
                </c:pt>
                <c:pt idx="1096">
                  <c:v>91.334016664822897</c:v>
                </c:pt>
                <c:pt idx="1097">
                  <c:v>91.41744999090831</c:v>
                </c:pt>
                <c:pt idx="1098">
                  <c:v>91.500833328564966</c:v>
                </c:pt>
                <c:pt idx="1099">
                  <c:v>91.584016656875605</c:v>
                </c:pt>
                <c:pt idx="1100">
                  <c:v>91.66751666069031</c:v>
                </c:pt>
                <c:pt idx="1101">
                  <c:v>91.750766658782965</c:v>
                </c:pt>
                <c:pt idx="1102">
                  <c:v>91.834033322334292</c:v>
                </c:pt>
                <c:pt idx="1103">
                  <c:v>91.917466664314276</c:v>
                </c:pt>
                <c:pt idx="1104">
                  <c:v>92.000799989700312</c:v>
                </c:pt>
                <c:pt idx="1105">
                  <c:v>92.084100000063572</c:v>
                </c:pt>
                <c:pt idx="1106">
                  <c:v>92.167366663614914</c:v>
                </c:pt>
                <c:pt idx="1107">
                  <c:v>92.250616653760275</c:v>
                </c:pt>
                <c:pt idx="1108">
                  <c:v>92.334166661898294</c:v>
                </c:pt>
                <c:pt idx="1109">
                  <c:v>92.417416667938227</c:v>
                </c:pt>
                <c:pt idx="1110">
                  <c:v>92.50059999624888</c:v>
                </c:pt>
                <c:pt idx="1111">
                  <c:v>92.584100000063572</c:v>
                </c:pt>
                <c:pt idx="1112">
                  <c:v>92.667349990208947</c:v>
                </c:pt>
                <c:pt idx="1113">
                  <c:v>92.750733319918311</c:v>
                </c:pt>
                <c:pt idx="1114">
                  <c:v>92.834149988492328</c:v>
                </c:pt>
                <c:pt idx="1115">
                  <c:v>92.917366655667621</c:v>
                </c:pt>
                <c:pt idx="1116">
                  <c:v>93.000616661707554</c:v>
                </c:pt>
                <c:pt idx="1117">
                  <c:v>93.08408332665762</c:v>
                </c:pt>
                <c:pt idx="1118">
                  <c:v>93.16751666069031</c:v>
                </c:pt>
                <c:pt idx="1119">
                  <c:v>93.250866659482327</c:v>
                </c:pt>
                <c:pt idx="1120">
                  <c:v>93.333983325958258</c:v>
                </c:pt>
                <c:pt idx="1121">
                  <c:v>93.417333332697552</c:v>
                </c:pt>
                <c:pt idx="1122">
                  <c:v>93.500766658782965</c:v>
                </c:pt>
                <c:pt idx="1123">
                  <c:v>93.584083334604898</c:v>
                </c:pt>
                <c:pt idx="1124">
                  <c:v>93.667533326148984</c:v>
                </c:pt>
                <c:pt idx="1125">
                  <c:v>93.750716654459637</c:v>
                </c:pt>
                <c:pt idx="1126">
                  <c:v>93.834149996439621</c:v>
                </c:pt>
                <c:pt idx="1127">
                  <c:v>93.917483329772949</c:v>
                </c:pt>
                <c:pt idx="1128">
                  <c:v>94.000699996948242</c:v>
                </c:pt>
                <c:pt idx="1129">
                  <c:v>94.084183327356968</c:v>
                </c:pt>
                <c:pt idx="1130">
                  <c:v>94.16751666069031</c:v>
                </c:pt>
                <c:pt idx="1131">
                  <c:v>94.250699996948242</c:v>
                </c:pt>
                <c:pt idx="1132">
                  <c:v>94.334016664822897</c:v>
                </c:pt>
                <c:pt idx="1133">
                  <c:v>94.41733332475026</c:v>
                </c:pt>
                <c:pt idx="1134">
                  <c:v>94.500799989700312</c:v>
                </c:pt>
                <c:pt idx="1135">
                  <c:v>94.584116665522259</c:v>
                </c:pt>
                <c:pt idx="1136">
                  <c:v>94.667533334096277</c:v>
                </c:pt>
                <c:pt idx="1137">
                  <c:v>94.75075000127157</c:v>
                </c:pt>
                <c:pt idx="1138">
                  <c:v>94.834116657574967</c:v>
                </c:pt>
                <c:pt idx="1139">
                  <c:v>94.917466664314276</c:v>
                </c:pt>
                <c:pt idx="1140">
                  <c:v>95.000866659482327</c:v>
                </c:pt>
                <c:pt idx="1141">
                  <c:v>95.084049995740259</c:v>
                </c:pt>
                <c:pt idx="1142">
                  <c:v>95.167400002479553</c:v>
                </c:pt>
                <c:pt idx="1143">
                  <c:v>95.250783332188931</c:v>
                </c:pt>
                <c:pt idx="1144">
                  <c:v>95.334166661898294</c:v>
                </c:pt>
                <c:pt idx="1145">
                  <c:v>95.417433325449622</c:v>
                </c:pt>
                <c:pt idx="1146">
                  <c:v>95.500766666730243</c:v>
                </c:pt>
                <c:pt idx="1147">
                  <c:v>95.584199992815655</c:v>
                </c:pt>
                <c:pt idx="1148">
                  <c:v>95.667549991607672</c:v>
                </c:pt>
                <c:pt idx="1149">
                  <c:v>95.750616653760275</c:v>
                </c:pt>
                <c:pt idx="1150">
                  <c:v>95.834149988492328</c:v>
                </c:pt>
                <c:pt idx="1151">
                  <c:v>95.917549991607672</c:v>
                </c:pt>
                <c:pt idx="1152">
                  <c:v>96.000816663106278</c:v>
                </c:pt>
                <c:pt idx="1153">
                  <c:v>96.084100000063572</c:v>
                </c:pt>
                <c:pt idx="1154">
                  <c:v>96.16751666069031</c:v>
                </c:pt>
                <c:pt idx="1155">
                  <c:v>96.250650000572207</c:v>
                </c:pt>
                <c:pt idx="1156">
                  <c:v>96.334016656875605</c:v>
                </c:pt>
                <c:pt idx="1157">
                  <c:v>96.417366655667621</c:v>
                </c:pt>
                <c:pt idx="1158">
                  <c:v>96.500683331489569</c:v>
                </c:pt>
                <c:pt idx="1159">
                  <c:v>96.584216658274329</c:v>
                </c:pt>
                <c:pt idx="1160">
                  <c:v>96.66754999955495</c:v>
                </c:pt>
                <c:pt idx="1161">
                  <c:v>96.750883332888279</c:v>
                </c:pt>
                <c:pt idx="1162">
                  <c:v>96.834199992815655</c:v>
                </c:pt>
                <c:pt idx="1163">
                  <c:v>96.917549991607672</c:v>
                </c:pt>
                <c:pt idx="1164">
                  <c:v>97.000866659482327</c:v>
                </c:pt>
                <c:pt idx="1165">
                  <c:v>97.084066661198932</c:v>
                </c:pt>
                <c:pt idx="1166">
                  <c:v>97.167549991607672</c:v>
                </c:pt>
                <c:pt idx="1167">
                  <c:v>97.250899990399674</c:v>
                </c:pt>
                <c:pt idx="1168">
                  <c:v>97.334216666221621</c:v>
                </c:pt>
                <c:pt idx="1169">
                  <c:v>97.417316667238865</c:v>
                </c:pt>
                <c:pt idx="1170">
                  <c:v>97.500833328564966</c:v>
                </c:pt>
                <c:pt idx="1171">
                  <c:v>97.584199992815655</c:v>
                </c:pt>
                <c:pt idx="1172">
                  <c:v>97.667433325449622</c:v>
                </c:pt>
                <c:pt idx="1173">
                  <c:v>97.750866667429605</c:v>
                </c:pt>
                <c:pt idx="1174">
                  <c:v>97.834049987792966</c:v>
                </c:pt>
                <c:pt idx="1175">
                  <c:v>97.917416659990948</c:v>
                </c:pt>
                <c:pt idx="1176">
                  <c:v>98.000799989700312</c:v>
                </c:pt>
                <c:pt idx="1177">
                  <c:v>98.083983325958258</c:v>
                </c:pt>
                <c:pt idx="1178">
                  <c:v>98.167483321825657</c:v>
                </c:pt>
                <c:pt idx="1179">
                  <c:v>98.250766658782965</c:v>
                </c:pt>
                <c:pt idx="1180">
                  <c:v>98.334216658274329</c:v>
                </c:pt>
                <c:pt idx="1181">
                  <c:v>98.41751666069031</c:v>
                </c:pt>
                <c:pt idx="1182">
                  <c:v>98.500666658083603</c:v>
                </c:pt>
                <c:pt idx="1183">
                  <c:v>98.584199992815655</c:v>
                </c:pt>
                <c:pt idx="1184">
                  <c:v>98.667483329772949</c:v>
                </c:pt>
                <c:pt idx="1185">
                  <c:v>98.750733335812882</c:v>
                </c:pt>
                <c:pt idx="1186">
                  <c:v>98.834249997138983</c:v>
                </c:pt>
                <c:pt idx="1187">
                  <c:v>98.917416667938227</c:v>
                </c:pt>
                <c:pt idx="1188">
                  <c:v>99.000749993324277</c:v>
                </c:pt>
                <c:pt idx="1189">
                  <c:v>99.084133330980933</c:v>
                </c:pt>
                <c:pt idx="1190">
                  <c:v>99.16733332475026</c:v>
                </c:pt>
                <c:pt idx="1191">
                  <c:v>99.250799989700312</c:v>
                </c:pt>
                <c:pt idx="1192">
                  <c:v>99.334183327356968</c:v>
                </c:pt>
                <c:pt idx="1193">
                  <c:v>99.417449998855588</c:v>
                </c:pt>
                <c:pt idx="1194">
                  <c:v>99.500866667429605</c:v>
                </c:pt>
                <c:pt idx="1195">
                  <c:v>99.584233323733017</c:v>
                </c:pt>
                <c:pt idx="1196">
                  <c:v>99.667383321126309</c:v>
                </c:pt>
                <c:pt idx="1197">
                  <c:v>99.750916655858362</c:v>
                </c:pt>
                <c:pt idx="1198">
                  <c:v>99.834166661898294</c:v>
                </c:pt>
                <c:pt idx="1199">
                  <c:v>99.917583330472311</c:v>
                </c:pt>
                <c:pt idx="1200">
                  <c:v>100.00078333218893</c:v>
                </c:pt>
                <c:pt idx="1201">
                  <c:v>100.08423332373302</c:v>
                </c:pt>
                <c:pt idx="1202">
                  <c:v>100.16736666361491</c:v>
                </c:pt>
                <c:pt idx="1203">
                  <c:v>100.25084999402364</c:v>
                </c:pt>
                <c:pt idx="1204">
                  <c:v>100.33406666119893</c:v>
                </c:pt>
                <c:pt idx="1205">
                  <c:v>100.41744999885559</c:v>
                </c:pt>
                <c:pt idx="1206">
                  <c:v>100.50086665948233</c:v>
                </c:pt>
                <c:pt idx="1207">
                  <c:v>100.58413333098093</c:v>
                </c:pt>
                <c:pt idx="1208">
                  <c:v>100.66749999523162</c:v>
                </c:pt>
                <c:pt idx="1209">
                  <c:v>100.75086665948233</c:v>
                </c:pt>
                <c:pt idx="1210">
                  <c:v>100.83419999281566</c:v>
                </c:pt>
                <c:pt idx="1211">
                  <c:v>100.91753332614898</c:v>
                </c:pt>
                <c:pt idx="1212">
                  <c:v>101.00083332856497</c:v>
                </c:pt>
                <c:pt idx="1213">
                  <c:v>101.08426665465036</c:v>
                </c:pt>
                <c:pt idx="1214">
                  <c:v>101.16741665999095</c:v>
                </c:pt>
                <c:pt idx="1215">
                  <c:v>101.25089999039967</c:v>
                </c:pt>
                <c:pt idx="1216">
                  <c:v>101.33424999713898</c:v>
                </c:pt>
                <c:pt idx="1217">
                  <c:v>101.41744999090831</c:v>
                </c:pt>
                <c:pt idx="1218">
                  <c:v>101.50093332926433</c:v>
                </c:pt>
                <c:pt idx="1219">
                  <c:v>101.58416666189829</c:v>
                </c:pt>
                <c:pt idx="1220">
                  <c:v>101.66738332907359</c:v>
                </c:pt>
                <c:pt idx="1221">
                  <c:v>101.75083332856497</c:v>
                </c:pt>
                <c:pt idx="1222">
                  <c:v>101.83428332805633</c:v>
                </c:pt>
                <c:pt idx="1223">
                  <c:v>101.91758333047231</c:v>
                </c:pt>
                <c:pt idx="1224">
                  <c:v>102.00069999694824</c:v>
                </c:pt>
                <c:pt idx="1225">
                  <c:v>102.08413332303365</c:v>
                </c:pt>
                <c:pt idx="1226">
                  <c:v>102.16756666501364</c:v>
                </c:pt>
                <c:pt idx="1227">
                  <c:v>102.25086665948233</c:v>
                </c:pt>
                <c:pt idx="1228">
                  <c:v>102.33426665465036</c:v>
                </c:pt>
                <c:pt idx="1229">
                  <c:v>102.41741665204366</c:v>
                </c:pt>
                <c:pt idx="1230">
                  <c:v>102.5007333278656</c:v>
                </c:pt>
                <c:pt idx="1231">
                  <c:v>102.58414999643962</c:v>
                </c:pt>
                <c:pt idx="1232">
                  <c:v>102.66739999453226</c:v>
                </c:pt>
                <c:pt idx="1233">
                  <c:v>102.75093332926433</c:v>
                </c:pt>
                <c:pt idx="1234">
                  <c:v>102.83426666259766</c:v>
                </c:pt>
                <c:pt idx="1235">
                  <c:v>102.91749999523162</c:v>
                </c:pt>
                <c:pt idx="1236">
                  <c:v>103.00093332131704</c:v>
                </c:pt>
                <c:pt idx="1237">
                  <c:v>103.08404999574026</c:v>
                </c:pt>
                <c:pt idx="1238">
                  <c:v>103.16746666431428</c:v>
                </c:pt>
                <c:pt idx="1239">
                  <c:v>103.25083332856497</c:v>
                </c:pt>
                <c:pt idx="1240">
                  <c:v>103.33421666622162</c:v>
                </c:pt>
                <c:pt idx="1241">
                  <c:v>103.41758332252502</c:v>
                </c:pt>
                <c:pt idx="1242">
                  <c:v>103.50093332131704</c:v>
                </c:pt>
                <c:pt idx="1243">
                  <c:v>103.58426665465036</c:v>
                </c:pt>
                <c:pt idx="1244">
                  <c:v>103.66758333047231</c:v>
                </c:pt>
                <c:pt idx="1245">
                  <c:v>103.75074999332428</c:v>
                </c:pt>
                <c:pt idx="1246">
                  <c:v>103.83418332735697</c:v>
                </c:pt>
                <c:pt idx="1247">
                  <c:v>103.91761666138967</c:v>
                </c:pt>
                <c:pt idx="1248">
                  <c:v>104.000949994723</c:v>
                </c:pt>
                <c:pt idx="1249">
                  <c:v>104.08408332665762</c:v>
                </c:pt>
                <c:pt idx="1250">
                  <c:v>104.16749999523162</c:v>
                </c:pt>
                <c:pt idx="1251">
                  <c:v>104.250883324941</c:v>
                </c:pt>
                <c:pt idx="1252">
                  <c:v>104.33421666622162</c:v>
                </c:pt>
                <c:pt idx="1253">
                  <c:v>104.41756665706635</c:v>
                </c:pt>
                <c:pt idx="1254">
                  <c:v>104.50089999834697</c:v>
                </c:pt>
                <c:pt idx="1255">
                  <c:v>104.5843000014623</c:v>
                </c:pt>
                <c:pt idx="1256">
                  <c:v>104.66756666501364</c:v>
                </c:pt>
                <c:pt idx="1257">
                  <c:v>104.7507999976476</c:v>
                </c:pt>
                <c:pt idx="1258">
                  <c:v>104.83429999351502</c:v>
                </c:pt>
                <c:pt idx="1259">
                  <c:v>104.91753332614898</c:v>
                </c:pt>
                <c:pt idx="1260">
                  <c:v>105.00083333651224</c:v>
                </c:pt>
                <c:pt idx="1261">
                  <c:v>105.08419999281566</c:v>
                </c:pt>
                <c:pt idx="1262">
                  <c:v>105.16763333479564</c:v>
                </c:pt>
                <c:pt idx="1263">
                  <c:v>105.250949994723</c:v>
                </c:pt>
                <c:pt idx="1264">
                  <c:v>105.33414998849233</c:v>
                </c:pt>
                <c:pt idx="1265">
                  <c:v>105.41759999593098</c:v>
                </c:pt>
                <c:pt idx="1266">
                  <c:v>105.50075000127157</c:v>
                </c:pt>
                <c:pt idx="1267">
                  <c:v>105.58429999351502</c:v>
                </c:pt>
                <c:pt idx="1268">
                  <c:v>105.66758332252502</c:v>
                </c:pt>
                <c:pt idx="1269">
                  <c:v>105.75086665948233</c:v>
                </c:pt>
                <c:pt idx="1270">
                  <c:v>105.83414998849233</c:v>
                </c:pt>
                <c:pt idx="1271">
                  <c:v>105.91753333409628</c:v>
                </c:pt>
                <c:pt idx="1272">
                  <c:v>106.000883324941</c:v>
                </c:pt>
                <c:pt idx="1273">
                  <c:v>106.08423332373302</c:v>
                </c:pt>
                <c:pt idx="1274">
                  <c:v>106.16746666431428</c:v>
                </c:pt>
                <c:pt idx="1275">
                  <c:v>106.25093332926433</c:v>
                </c:pt>
                <c:pt idx="1276">
                  <c:v>106.3343000014623</c:v>
                </c:pt>
                <c:pt idx="1277">
                  <c:v>106.41763332684835</c:v>
                </c:pt>
                <c:pt idx="1278">
                  <c:v>106.50098333358764</c:v>
                </c:pt>
                <c:pt idx="1279">
                  <c:v>106.58409999211629</c:v>
                </c:pt>
                <c:pt idx="1280">
                  <c:v>106.66761665344238</c:v>
                </c:pt>
                <c:pt idx="1281">
                  <c:v>106.75086665948233</c:v>
                </c:pt>
                <c:pt idx="1282">
                  <c:v>106.83410000006357</c:v>
                </c:pt>
                <c:pt idx="1283">
                  <c:v>106.91759999593098</c:v>
                </c:pt>
                <c:pt idx="1284">
                  <c:v>107.00085000197093</c:v>
                </c:pt>
                <c:pt idx="1285">
                  <c:v>107.08421665827433</c:v>
                </c:pt>
                <c:pt idx="1286">
                  <c:v>107.16766665776571</c:v>
                </c:pt>
                <c:pt idx="1287">
                  <c:v>107.2507999976476</c:v>
                </c:pt>
                <c:pt idx="1288">
                  <c:v>107.33433333237966</c:v>
                </c:pt>
                <c:pt idx="1289">
                  <c:v>107.41748332977295</c:v>
                </c:pt>
                <c:pt idx="1290">
                  <c:v>107.50099999109904</c:v>
                </c:pt>
                <c:pt idx="1291">
                  <c:v>107.5842333316803</c:v>
                </c:pt>
                <c:pt idx="1292">
                  <c:v>107.66768333117167</c:v>
                </c:pt>
                <c:pt idx="1293">
                  <c:v>107.75099999109904</c:v>
                </c:pt>
                <c:pt idx="1294">
                  <c:v>107.83426666259766</c:v>
                </c:pt>
                <c:pt idx="1295">
                  <c:v>107.91746666431428</c:v>
                </c:pt>
                <c:pt idx="1296">
                  <c:v>108.00096666018167</c:v>
                </c:pt>
                <c:pt idx="1297">
                  <c:v>108.08416666189829</c:v>
                </c:pt>
                <c:pt idx="1298">
                  <c:v>108.16763333479564</c:v>
                </c:pt>
                <c:pt idx="1299">
                  <c:v>108.25091666380564</c:v>
                </c:pt>
                <c:pt idx="1300">
                  <c:v>108.33416666189829</c:v>
                </c:pt>
                <c:pt idx="1301">
                  <c:v>108.41761665344238</c:v>
                </c:pt>
                <c:pt idx="1302">
                  <c:v>108.50099999904633</c:v>
                </c:pt>
                <c:pt idx="1303">
                  <c:v>108.58433333237966</c:v>
                </c:pt>
                <c:pt idx="1304">
                  <c:v>108.66758332252502</c:v>
                </c:pt>
                <c:pt idx="1305">
                  <c:v>108.750883324941</c:v>
                </c:pt>
                <c:pt idx="1306">
                  <c:v>108.83436666329702</c:v>
                </c:pt>
                <c:pt idx="1307">
                  <c:v>108.91753333409628</c:v>
                </c:pt>
                <c:pt idx="1308">
                  <c:v>109.00094998677572</c:v>
                </c:pt>
                <c:pt idx="1309">
                  <c:v>109.08418332735697</c:v>
                </c:pt>
                <c:pt idx="1310">
                  <c:v>109.16744999090831</c:v>
                </c:pt>
                <c:pt idx="1311">
                  <c:v>109.25099999109904</c:v>
                </c:pt>
                <c:pt idx="1312">
                  <c:v>109.33428332805633</c:v>
                </c:pt>
                <c:pt idx="1313">
                  <c:v>109.41763332684835</c:v>
                </c:pt>
                <c:pt idx="1314">
                  <c:v>109.500883324941</c:v>
                </c:pt>
                <c:pt idx="1315">
                  <c:v>109.58434998989105</c:v>
                </c:pt>
                <c:pt idx="1316">
                  <c:v>109.66744999090831</c:v>
                </c:pt>
                <c:pt idx="1317">
                  <c:v>109.7510333220164</c:v>
                </c:pt>
                <c:pt idx="1318">
                  <c:v>109.83426666259766</c:v>
                </c:pt>
                <c:pt idx="1319">
                  <c:v>109.91768333117167</c:v>
                </c:pt>
                <c:pt idx="1320">
                  <c:v>110.00089999834697</c:v>
                </c:pt>
                <c:pt idx="1321">
                  <c:v>110.08421665827433</c:v>
                </c:pt>
                <c:pt idx="1322">
                  <c:v>110.16766666571299</c:v>
                </c:pt>
                <c:pt idx="1323">
                  <c:v>110.25089999039967</c:v>
                </c:pt>
                <c:pt idx="1324">
                  <c:v>110.33436665534973</c:v>
                </c:pt>
                <c:pt idx="1325">
                  <c:v>110.41751666069031</c:v>
                </c:pt>
                <c:pt idx="1326">
                  <c:v>110.50081666310628</c:v>
                </c:pt>
                <c:pt idx="1327">
                  <c:v>110.58438332080841</c:v>
                </c:pt>
                <c:pt idx="1328">
                  <c:v>110.66768332322438</c:v>
                </c:pt>
                <c:pt idx="1329">
                  <c:v>110.75103332996369</c:v>
                </c:pt>
                <c:pt idx="1330">
                  <c:v>110.83421666622162</c:v>
                </c:pt>
                <c:pt idx="1331">
                  <c:v>110.91768333117167</c:v>
                </c:pt>
                <c:pt idx="1332">
                  <c:v>111.0010333220164</c:v>
                </c:pt>
                <c:pt idx="1333">
                  <c:v>111.08419999281566</c:v>
                </c:pt>
                <c:pt idx="1334">
                  <c:v>111.16766665776571</c:v>
                </c:pt>
                <c:pt idx="1335">
                  <c:v>111.250949994723</c:v>
                </c:pt>
                <c:pt idx="1336">
                  <c:v>111.33436666329702</c:v>
                </c:pt>
                <c:pt idx="1337">
                  <c:v>111.41768332322438</c:v>
                </c:pt>
                <c:pt idx="1338">
                  <c:v>111.5010333220164</c:v>
                </c:pt>
                <c:pt idx="1339">
                  <c:v>111.58431665897369</c:v>
                </c:pt>
                <c:pt idx="1340">
                  <c:v>111.66771666208903</c:v>
                </c:pt>
                <c:pt idx="1341">
                  <c:v>111.75083332856497</c:v>
                </c:pt>
                <c:pt idx="1342">
                  <c:v>111.83434998989105</c:v>
                </c:pt>
                <c:pt idx="1343">
                  <c:v>111.91758333047231</c:v>
                </c:pt>
                <c:pt idx="1344">
                  <c:v>112.00089999039967</c:v>
                </c:pt>
                <c:pt idx="1345">
                  <c:v>112.08419999281566</c:v>
                </c:pt>
                <c:pt idx="1346">
                  <c:v>112.16746665636698</c:v>
                </c:pt>
                <c:pt idx="1347">
                  <c:v>112.2510333220164</c:v>
                </c:pt>
                <c:pt idx="1348">
                  <c:v>112.33426665465036</c:v>
                </c:pt>
                <c:pt idx="1349">
                  <c:v>112.41758333047231</c:v>
                </c:pt>
                <c:pt idx="1350">
                  <c:v>112.50104999542236</c:v>
                </c:pt>
                <c:pt idx="1351">
                  <c:v>112.58433333237966</c:v>
                </c:pt>
                <c:pt idx="1352">
                  <c:v>112.66758333047231</c:v>
                </c:pt>
                <c:pt idx="1353">
                  <c:v>112.75098332564036</c:v>
                </c:pt>
                <c:pt idx="1354">
                  <c:v>112.83424998919169</c:v>
                </c:pt>
                <c:pt idx="1355">
                  <c:v>112.91759998798371</c:v>
                </c:pt>
                <c:pt idx="1356">
                  <c:v>113.000883324941</c:v>
                </c:pt>
                <c:pt idx="1357">
                  <c:v>113.08426666259766</c:v>
                </c:pt>
                <c:pt idx="1358">
                  <c:v>113.16773331960043</c:v>
                </c:pt>
                <c:pt idx="1359">
                  <c:v>113.25101665655772</c:v>
                </c:pt>
                <c:pt idx="1360">
                  <c:v>113.33431665897369</c:v>
                </c:pt>
                <c:pt idx="1361">
                  <c:v>113.41769998868307</c:v>
                </c:pt>
                <c:pt idx="1362">
                  <c:v>113.50083332856497</c:v>
                </c:pt>
                <c:pt idx="1363">
                  <c:v>113.58439999421438</c:v>
                </c:pt>
                <c:pt idx="1364">
                  <c:v>113.66765000025431</c:v>
                </c:pt>
                <c:pt idx="1365">
                  <c:v>113.75104999542236</c:v>
                </c:pt>
                <c:pt idx="1366">
                  <c:v>113.83429999351502</c:v>
                </c:pt>
                <c:pt idx="1367">
                  <c:v>113.91763332684835</c:v>
                </c:pt>
                <c:pt idx="1368">
                  <c:v>114.0010333220164</c:v>
                </c:pt>
                <c:pt idx="1369">
                  <c:v>114.0842333316803</c:v>
                </c:pt>
                <c:pt idx="1370">
                  <c:v>114.16766665776571</c:v>
                </c:pt>
                <c:pt idx="1371">
                  <c:v>114.25101665655772</c:v>
                </c:pt>
                <c:pt idx="1372">
                  <c:v>114.33439998626709</c:v>
                </c:pt>
                <c:pt idx="1373">
                  <c:v>114.41764999230703</c:v>
                </c:pt>
                <c:pt idx="1374">
                  <c:v>114.50099999904633</c:v>
                </c:pt>
                <c:pt idx="1375">
                  <c:v>114.58441666762035</c:v>
                </c:pt>
                <c:pt idx="1376">
                  <c:v>114.66749999523162</c:v>
                </c:pt>
                <c:pt idx="1377">
                  <c:v>114.75103332996369</c:v>
                </c:pt>
                <c:pt idx="1378">
                  <c:v>114.83441665967305</c:v>
                </c:pt>
                <c:pt idx="1379">
                  <c:v>114.91766666571299</c:v>
                </c:pt>
                <c:pt idx="1380">
                  <c:v>115.00106666882833</c:v>
                </c:pt>
                <c:pt idx="1381">
                  <c:v>115.08423332373302</c:v>
                </c:pt>
                <c:pt idx="1382">
                  <c:v>115.16756666501364</c:v>
                </c:pt>
                <c:pt idx="1383">
                  <c:v>115.25106666088104</c:v>
                </c:pt>
                <c:pt idx="1384">
                  <c:v>115.33439999421438</c:v>
                </c:pt>
                <c:pt idx="1385">
                  <c:v>115.41751666069031</c:v>
                </c:pt>
                <c:pt idx="1386">
                  <c:v>115.50104999542236</c:v>
                </c:pt>
                <c:pt idx="1387">
                  <c:v>115.58438332875569</c:v>
                </c:pt>
                <c:pt idx="1388">
                  <c:v>115.66773332754771</c:v>
                </c:pt>
                <c:pt idx="1389">
                  <c:v>115.751083334287</c:v>
                </c:pt>
                <c:pt idx="1390">
                  <c:v>115.83416666189829</c:v>
                </c:pt>
                <c:pt idx="1391">
                  <c:v>115.91751666069031</c:v>
                </c:pt>
                <c:pt idx="1392">
                  <c:v>116.00104999542236</c:v>
                </c:pt>
                <c:pt idx="1393">
                  <c:v>116.08426666259766</c:v>
                </c:pt>
                <c:pt idx="1394">
                  <c:v>116.16764999230703</c:v>
                </c:pt>
                <c:pt idx="1395">
                  <c:v>116.25084999402364</c:v>
                </c:pt>
                <c:pt idx="1396">
                  <c:v>116.33441666762035</c:v>
                </c:pt>
                <c:pt idx="1397">
                  <c:v>116.41759999593098</c:v>
                </c:pt>
                <c:pt idx="1398">
                  <c:v>116.50108332633972</c:v>
                </c:pt>
                <c:pt idx="1399">
                  <c:v>116.58433332443238</c:v>
                </c:pt>
                <c:pt idx="1400">
                  <c:v>116.66758333047231</c:v>
                </c:pt>
                <c:pt idx="1401">
                  <c:v>116.75098332564036</c:v>
                </c:pt>
                <c:pt idx="1402">
                  <c:v>116.83436665534973</c:v>
                </c:pt>
                <c:pt idx="1403">
                  <c:v>116.91775000095367</c:v>
                </c:pt>
                <c:pt idx="1404">
                  <c:v>117.00106666088104</c:v>
                </c:pt>
                <c:pt idx="1405">
                  <c:v>117.08426665465036</c:v>
                </c:pt>
                <c:pt idx="1406">
                  <c:v>117.16765000025431</c:v>
                </c:pt>
                <c:pt idx="1407">
                  <c:v>117.25109999974569</c:v>
                </c:pt>
                <c:pt idx="1408">
                  <c:v>117.33424999713898</c:v>
                </c:pt>
                <c:pt idx="1409">
                  <c:v>117.41776665846507</c:v>
                </c:pt>
                <c:pt idx="1410">
                  <c:v>117.5010999917984</c:v>
                </c:pt>
                <c:pt idx="1411">
                  <c:v>117.58421665827433</c:v>
                </c:pt>
                <c:pt idx="1412">
                  <c:v>117.66763332684835</c:v>
                </c:pt>
                <c:pt idx="1413">
                  <c:v>117.75084999402364</c:v>
                </c:pt>
                <c:pt idx="1414">
                  <c:v>117.83433332443238</c:v>
                </c:pt>
                <c:pt idx="1415">
                  <c:v>117.91764999230703</c:v>
                </c:pt>
                <c:pt idx="1416">
                  <c:v>118.00098332564036</c:v>
                </c:pt>
                <c:pt idx="1417">
                  <c:v>118.08433333237966</c:v>
                </c:pt>
                <c:pt idx="1418">
                  <c:v>118.16773332754771</c:v>
                </c:pt>
                <c:pt idx="1419">
                  <c:v>118.25106666088104</c:v>
                </c:pt>
                <c:pt idx="1420">
                  <c:v>118.33433332443238</c:v>
                </c:pt>
                <c:pt idx="1421">
                  <c:v>118.41776666641235</c:v>
                </c:pt>
                <c:pt idx="1422">
                  <c:v>118.50113332271576</c:v>
                </c:pt>
                <c:pt idx="1423">
                  <c:v>118.58443332513174</c:v>
                </c:pt>
                <c:pt idx="1424">
                  <c:v>118.66776665846507</c:v>
                </c:pt>
                <c:pt idx="1425">
                  <c:v>118.75093332926433</c:v>
                </c:pt>
                <c:pt idx="1426">
                  <c:v>118.83431665897369</c:v>
                </c:pt>
                <c:pt idx="1427">
                  <c:v>118.91774999300638</c:v>
                </c:pt>
                <c:pt idx="1428">
                  <c:v>119.00099999109904</c:v>
                </c:pt>
                <c:pt idx="1429">
                  <c:v>119.08434998989105</c:v>
                </c:pt>
                <c:pt idx="1430">
                  <c:v>119.16766666571299</c:v>
                </c:pt>
                <c:pt idx="1431">
                  <c:v>119.25104999542236</c:v>
                </c:pt>
                <c:pt idx="1432">
                  <c:v>119.33441666762035</c:v>
                </c:pt>
                <c:pt idx="1433">
                  <c:v>119.41771665414174</c:v>
                </c:pt>
                <c:pt idx="1434">
                  <c:v>119.50103332996369</c:v>
                </c:pt>
                <c:pt idx="1435">
                  <c:v>119.58441665967305</c:v>
                </c:pt>
                <c:pt idx="1436">
                  <c:v>119.66778333187104</c:v>
                </c:pt>
                <c:pt idx="1437">
                  <c:v>119.75108332633972</c:v>
                </c:pt>
                <c:pt idx="1438">
                  <c:v>119.83446666399638</c:v>
                </c:pt>
                <c:pt idx="1439">
                  <c:v>119.91779999732971</c:v>
                </c:pt>
                <c:pt idx="1440">
                  <c:v>120.00103332996369</c:v>
                </c:pt>
                <c:pt idx="1441">
                  <c:v>120.08441665967305</c:v>
                </c:pt>
                <c:pt idx="1442">
                  <c:v>120.16766665776571</c:v>
                </c:pt>
                <c:pt idx="1443">
                  <c:v>120.250883324941</c:v>
                </c:pt>
                <c:pt idx="1444">
                  <c:v>120.33446666399638</c:v>
                </c:pt>
              </c:numCache>
            </c:numRef>
          </c:xVal>
          <c:yVal>
            <c:numRef>
              <c:f>'200ml_6g'!$H$2:$H$1446</c:f>
              <c:numCache>
                <c:formatCode>General</c:formatCode>
                <c:ptCount val="1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200</c:v>
                </c:pt>
                <c:pt idx="249">
                  <c:v>300</c:v>
                </c:pt>
                <c:pt idx="250">
                  <c:v>400</c:v>
                </c:pt>
                <c:pt idx="251">
                  <c:v>500</c:v>
                </c:pt>
                <c:pt idx="252">
                  <c:v>600</c:v>
                </c:pt>
                <c:pt idx="253">
                  <c:v>700</c:v>
                </c:pt>
                <c:pt idx="254">
                  <c:v>700</c:v>
                </c:pt>
                <c:pt idx="255">
                  <c:v>800</c:v>
                </c:pt>
                <c:pt idx="256">
                  <c:v>1000</c:v>
                </c:pt>
                <c:pt idx="257">
                  <c:v>1200</c:v>
                </c:pt>
                <c:pt idx="258">
                  <c:v>1400</c:v>
                </c:pt>
                <c:pt idx="259">
                  <c:v>1700</c:v>
                </c:pt>
                <c:pt idx="260">
                  <c:v>1900</c:v>
                </c:pt>
                <c:pt idx="261">
                  <c:v>2200</c:v>
                </c:pt>
                <c:pt idx="262">
                  <c:v>2500</c:v>
                </c:pt>
                <c:pt idx="263">
                  <c:v>2900</c:v>
                </c:pt>
                <c:pt idx="264">
                  <c:v>3200</c:v>
                </c:pt>
                <c:pt idx="265">
                  <c:v>3600</c:v>
                </c:pt>
                <c:pt idx="266">
                  <c:v>4000</c:v>
                </c:pt>
                <c:pt idx="267">
                  <c:v>4400</c:v>
                </c:pt>
                <c:pt idx="268">
                  <c:v>4800</c:v>
                </c:pt>
                <c:pt idx="269">
                  <c:v>5200</c:v>
                </c:pt>
                <c:pt idx="270">
                  <c:v>5500</c:v>
                </c:pt>
                <c:pt idx="271">
                  <c:v>5800</c:v>
                </c:pt>
                <c:pt idx="272">
                  <c:v>6200</c:v>
                </c:pt>
                <c:pt idx="273">
                  <c:v>6600</c:v>
                </c:pt>
                <c:pt idx="274">
                  <c:v>7000</c:v>
                </c:pt>
                <c:pt idx="275">
                  <c:v>7300</c:v>
                </c:pt>
                <c:pt idx="276">
                  <c:v>7700</c:v>
                </c:pt>
                <c:pt idx="277">
                  <c:v>7900</c:v>
                </c:pt>
                <c:pt idx="278">
                  <c:v>8200</c:v>
                </c:pt>
                <c:pt idx="279">
                  <c:v>8500</c:v>
                </c:pt>
                <c:pt idx="280">
                  <c:v>8900</c:v>
                </c:pt>
                <c:pt idx="281">
                  <c:v>9200</c:v>
                </c:pt>
                <c:pt idx="282">
                  <c:v>9600</c:v>
                </c:pt>
                <c:pt idx="283">
                  <c:v>9800</c:v>
                </c:pt>
                <c:pt idx="284">
                  <c:v>10100</c:v>
                </c:pt>
                <c:pt idx="285">
                  <c:v>10300</c:v>
                </c:pt>
                <c:pt idx="286">
                  <c:v>10600</c:v>
                </c:pt>
                <c:pt idx="287">
                  <c:v>11100</c:v>
                </c:pt>
                <c:pt idx="288">
                  <c:v>11400</c:v>
                </c:pt>
                <c:pt idx="289">
                  <c:v>11700</c:v>
                </c:pt>
                <c:pt idx="290">
                  <c:v>11900</c:v>
                </c:pt>
                <c:pt idx="291">
                  <c:v>12200</c:v>
                </c:pt>
                <c:pt idx="292">
                  <c:v>12500</c:v>
                </c:pt>
                <c:pt idx="293">
                  <c:v>13000</c:v>
                </c:pt>
                <c:pt idx="294">
                  <c:v>13200</c:v>
                </c:pt>
                <c:pt idx="295">
                  <c:v>13500</c:v>
                </c:pt>
                <c:pt idx="296">
                  <c:v>13700</c:v>
                </c:pt>
                <c:pt idx="297">
                  <c:v>14000</c:v>
                </c:pt>
                <c:pt idx="298">
                  <c:v>14300</c:v>
                </c:pt>
                <c:pt idx="299">
                  <c:v>14600</c:v>
                </c:pt>
                <c:pt idx="300">
                  <c:v>14900</c:v>
                </c:pt>
                <c:pt idx="301">
                  <c:v>15100</c:v>
                </c:pt>
                <c:pt idx="302">
                  <c:v>15300</c:v>
                </c:pt>
                <c:pt idx="303">
                  <c:v>15700</c:v>
                </c:pt>
                <c:pt idx="304">
                  <c:v>15900</c:v>
                </c:pt>
                <c:pt idx="305">
                  <c:v>16100</c:v>
                </c:pt>
                <c:pt idx="306">
                  <c:v>16400</c:v>
                </c:pt>
                <c:pt idx="307">
                  <c:v>16700</c:v>
                </c:pt>
                <c:pt idx="308">
                  <c:v>16900</c:v>
                </c:pt>
                <c:pt idx="309">
                  <c:v>17100</c:v>
                </c:pt>
                <c:pt idx="310">
                  <c:v>17400</c:v>
                </c:pt>
                <c:pt idx="311">
                  <c:v>17500</c:v>
                </c:pt>
                <c:pt idx="312">
                  <c:v>17700</c:v>
                </c:pt>
                <c:pt idx="313">
                  <c:v>17900</c:v>
                </c:pt>
                <c:pt idx="314">
                  <c:v>18200</c:v>
                </c:pt>
                <c:pt idx="315">
                  <c:v>18600</c:v>
                </c:pt>
                <c:pt idx="316">
                  <c:v>18700</c:v>
                </c:pt>
                <c:pt idx="317">
                  <c:v>18900</c:v>
                </c:pt>
                <c:pt idx="318">
                  <c:v>19200</c:v>
                </c:pt>
                <c:pt idx="319">
                  <c:v>19300</c:v>
                </c:pt>
                <c:pt idx="320">
                  <c:v>19600</c:v>
                </c:pt>
                <c:pt idx="321">
                  <c:v>19700</c:v>
                </c:pt>
                <c:pt idx="322">
                  <c:v>19800</c:v>
                </c:pt>
                <c:pt idx="323">
                  <c:v>20000</c:v>
                </c:pt>
                <c:pt idx="324">
                  <c:v>20300</c:v>
                </c:pt>
                <c:pt idx="325">
                  <c:v>20500</c:v>
                </c:pt>
                <c:pt idx="326">
                  <c:v>20700</c:v>
                </c:pt>
                <c:pt idx="327">
                  <c:v>20900</c:v>
                </c:pt>
                <c:pt idx="328">
                  <c:v>21100</c:v>
                </c:pt>
                <c:pt idx="329">
                  <c:v>21200</c:v>
                </c:pt>
                <c:pt idx="330">
                  <c:v>21300</c:v>
                </c:pt>
                <c:pt idx="331">
                  <c:v>21300</c:v>
                </c:pt>
                <c:pt idx="332">
                  <c:v>21500</c:v>
                </c:pt>
                <c:pt idx="333">
                  <c:v>21600</c:v>
                </c:pt>
                <c:pt idx="334">
                  <c:v>21800</c:v>
                </c:pt>
                <c:pt idx="335">
                  <c:v>22000</c:v>
                </c:pt>
                <c:pt idx="336">
                  <c:v>22100</c:v>
                </c:pt>
                <c:pt idx="337">
                  <c:v>22300</c:v>
                </c:pt>
                <c:pt idx="338">
                  <c:v>22300</c:v>
                </c:pt>
                <c:pt idx="339">
                  <c:v>22500</c:v>
                </c:pt>
                <c:pt idx="340">
                  <c:v>22800</c:v>
                </c:pt>
                <c:pt idx="341">
                  <c:v>22900</c:v>
                </c:pt>
                <c:pt idx="342">
                  <c:v>22900</c:v>
                </c:pt>
                <c:pt idx="343">
                  <c:v>23200</c:v>
                </c:pt>
                <c:pt idx="344">
                  <c:v>23300</c:v>
                </c:pt>
                <c:pt idx="345">
                  <c:v>23500</c:v>
                </c:pt>
                <c:pt idx="346">
                  <c:v>23600</c:v>
                </c:pt>
                <c:pt idx="347">
                  <c:v>23700</c:v>
                </c:pt>
                <c:pt idx="348">
                  <c:v>23700</c:v>
                </c:pt>
                <c:pt idx="349">
                  <c:v>24000</c:v>
                </c:pt>
                <c:pt idx="350">
                  <c:v>24000</c:v>
                </c:pt>
                <c:pt idx="351">
                  <c:v>24200</c:v>
                </c:pt>
                <c:pt idx="352">
                  <c:v>24300</c:v>
                </c:pt>
                <c:pt idx="353">
                  <c:v>24400</c:v>
                </c:pt>
                <c:pt idx="354">
                  <c:v>24600</c:v>
                </c:pt>
                <c:pt idx="355">
                  <c:v>24600</c:v>
                </c:pt>
                <c:pt idx="356">
                  <c:v>24700</c:v>
                </c:pt>
                <c:pt idx="357">
                  <c:v>24800</c:v>
                </c:pt>
                <c:pt idx="358">
                  <c:v>24800</c:v>
                </c:pt>
                <c:pt idx="359">
                  <c:v>25000</c:v>
                </c:pt>
                <c:pt idx="360">
                  <c:v>25100</c:v>
                </c:pt>
                <c:pt idx="361">
                  <c:v>25100</c:v>
                </c:pt>
                <c:pt idx="362">
                  <c:v>25200</c:v>
                </c:pt>
                <c:pt idx="363">
                  <c:v>25400</c:v>
                </c:pt>
                <c:pt idx="364">
                  <c:v>25400</c:v>
                </c:pt>
                <c:pt idx="365">
                  <c:v>25600</c:v>
                </c:pt>
                <c:pt idx="366">
                  <c:v>25800</c:v>
                </c:pt>
                <c:pt idx="367">
                  <c:v>26000</c:v>
                </c:pt>
                <c:pt idx="368">
                  <c:v>25800</c:v>
                </c:pt>
                <c:pt idx="369">
                  <c:v>26000</c:v>
                </c:pt>
                <c:pt idx="370">
                  <c:v>26100</c:v>
                </c:pt>
                <c:pt idx="371">
                  <c:v>26200</c:v>
                </c:pt>
                <c:pt idx="372">
                  <c:v>26300</c:v>
                </c:pt>
                <c:pt idx="373">
                  <c:v>26400</c:v>
                </c:pt>
                <c:pt idx="374">
                  <c:v>26400</c:v>
                </c:pt>
                <c:pt idx="375">
                  <c:v>26500</c:v>
                </c:pt>
                <c:pt idx="376">
                  <c:v>26700</c:v>
                </c:pt>
                <c:pt idx="377">
                  <c:v>26700</c:v>
                </c:pt>
                <c:pt idx="378">
                  <c:v>26800</c:v>
                </c:pt>
                <c:pt idx="379">
                  <c:v>27000</c:v>
                </c:pt>
                <c:pt idx="380">
                  <c:v>26900</c:v>
                </c:pt>
                <c:pt idx="381">
                  <c:v>27000</c:v>
                </c:pt>
                <c:pt idx="382">
                  <c:v>27100</c:v>
                </c:pt>
                <c:pt idx="383">
                  <c:v>27100</c:v>
                </c:pt>
                <c:pt idx="384">
                  <c:v>27200</c:v>
                </c:pt>
                <c:pt idx="385">
                  <c:v>27200</c:v>
                </c:pt>
                <c:pt idx="386">
                  <c:v>27400</c:v>
                </c:pt>
                <c:pt idx="387">
                  <c:v>27400</c:v>
                </c:pt>
                <c:pt idx="388">
                  <c:v>27300</c:v>
                </c:pt>
                <c:pt idx="389">
                  <c:v>27500</c:v>
                </c:pt>
                <c:pt idx="390">
                  <c:v>27700</c:v>
                </c:pt>
                <c:pt idx="391">
                  <c:v>27800</c:v>
                </c:pt>
                <c:pt idx="392">
                  <c:v>27800</c:v>
                </c:pt>
                <c:pt idx="393">
                  <c:v>27700</c:v>
                </c:pt>
                <c:pt idx="394">
                  <c:v>27700</c:v>
                </c:pt>
                <c:pt idx="395">
                  <c:v>28000</c:v>
                </c:pt>
                <c:pt idx="396">
                  <c:v>28000</c:v>
                </c:pt>
                <c:pt idx="397">
                  <c:v>28000</c:v>
                </c:pt>
                <c:pt idx="398">
                  <c:v>28000</c:v>
                </c:pt>
                <c:pt idx="399">
                  <c:v>28100</c:v>
                </c:pt>
                <c:pt idx="400">
                  <c:v>28200</c:v>
                </c:pt>
                <c:pt idx="401">
                  <c:v>28200</c:v>
                </c:pt>
                <c:pt idx="402">
                  <c:v>28400</c:v>
                </c:pt>
                <c:pt idx="403">
                  <c:v>28300</c:v>
                </c:pt>
                <c:pt idx="404">
                  <c:v>28400</c:v>
                </c:pt>
                <c:pt idx="405">
                  <c:v>28600</c:v>
                </c:pt>
                <c:pt idx="406">
                  <c:v>28600</c:v>
                </c:pt>
                <c:pt idx="407">
                  <c:v>28400</c:v>
                </c:pt>
                <c:pt idx="408">
                  <c:v>28600</c:v>
                </c:pt>
                <c:pt idx="409">
                  <c:v>28700</c:v>
                </c:pt>
                <c:pt idx="410">
                  <c:v>28800</c:v>
                </c:pt>
                <c:pt idx="411">
                  <c:v>28700</c:v>
                </c:pt>
                <c:pt idx="412">
                  <c:v>28800</c:v>
                </c:pt>
                <c:pt idx="413">
                  <c:v>28900</c:v>
                </c:pt>
                <c:pt idx="414">
                  <c:v>28800</c:v>
                </c:pt>
                <c:pt idx="415">
                  <c:v>28800</c:v>
                </c:pt>
                <c:pt idx="416">
                  <c:v>28900</c:v>
                </c:pt>
                <c:pt idx="417">
                  <c:v>29100</c:v>
                </c:pt>
                <c:pt idx="418">
                  <c:v>29100</c:v>
                </c:pt>
                <c:pt idx="419">
                  <c:v>29200</c:v>
                </c:pt>
                <c:pt idx="420">
                  <c:v>29300</c:v>
                </c:pt>
                <c:pt idx="421">
                  <c:v>29300</c:v>
                </c:pt>
                <c:pt idx="422">
                  <c:v>29500</c:v>
                </c:pt>
                <c:pt idx="423">
                  <c:v>29500</c:v>
                </c:pt>
                <c:pt idx="424">
                  <c:v>29400</c:v>
                </c:pt>
                <c:pt idx="425">
                  <c:v>29600</c:v>
                </c:pt>
                <c:pt idx="426">
                  <c:v>29600</c:v>
                </c:pt>
                <c:pt idx="427">
                  <c:v>29500</c:v>
                </c:pt>
                <c:pt idx="428">
                  <c:v>29600</c:v>
                </c:pt>
                <c:pt idx="429">
                  <c:v>29600</c:v>
                </c:pt>
                <c:pt idx="430">
                  <c:v>29600</c:v>
                </c:pt>
                <c:pt idx="431">
                  <c:v>29700</c:v>
                </c:pt>
                <c:pt idx="432">
                  <c:v>29700</c:v>
                </c:pt>
                <c:pt idx="433">
                  <c:v>29800</c:v>
                </c:pt>
                <c:pt idx="434">
                  <c:v>29900</c:v>
                </c:pt>
                <c:pt idx="435">
                  <c:v>30000</c:v>
                </c:pt>
                <c:pt idx="436">
                  <c:v>30000</c:v>
                </c:pt>
                <c:pt idx="437">
                  <c:v>29900</c:v>
                </c:pt>
                <c:pt idx="438">
                  <c:v>29900</c:v>
                </c:pt>
                <c:pt idx="439">
                  <c:v>30000</c:v>
                </c:pt>
                <c:pt idx="440">
                  <c:v>29900</c:v>
                </c:pt>
                <c:pt idx="441">
                  <c:v>30000</c:v>
                </c:pt>
                <c:pt idx="442">
                  <c:v>30000</c:v>
                </c:pt>
                <c:pt idx="443">
                  <c:v>30300</c:v>
                </c:pt>
                <c:pt idx="444">
                  <c:v>30200</c:v>
                </c:pt>
                <c:pt idx="445">
                  <c:v>30100</c:v>
                </c:pt>
                <c:pt idx="446">
                  <c:v>30100</c:v>
                </c:pt>
                <c:pt idx="447">
                  <c:v>30200</c:v>
                </c:pt>
                <c:pt idx="448">
                  <c:v>30200</c:v>
                </c:pt>
                <c:pt idx="449">
                  <c:v>30200</c:v>
                </c:pt>
                <c:pt idx="450">
                  <c:v>30200</c:v>
                </c:pt>
                <c:pt idx="451">
                  <c:v>30300</c:v>
                </c:pt>
                <c:pt idx="452">
                  <c:v>30500</c:v>
                </c:pt>
                <c:pt idx="453">
                  <c:v>30600</c:v>
                </c:pt>
                <c:pt idx="454">
                  <c:v>30500</c:v>
                </c:pt>
                <c:pt idx="455">
                  <c:v>30500</c:v>
                </c:pt>
                <c:pt idx="456">
                  <c:v>30500</c:v>
                </c:pt>
                <c:pt idx="457">
                  <c:v>30500</c:v>
                </c:pt>
                <c:pt idx="458">
                  <c:v>30600</c:v>
                </c:pt>
                <c:pt idx="459">
                  <c:v>30600</c:v>
                </c:pt>
                <c:pt idx="460">
                  <c:v>30700</c:v>
                </c:pt>
                <c:pt idx="461">
                  <c:v>30600</c:v>
                </c:pt>
                <c:pt idx="462">
                  <c:v>30600</c:v>
                </c:pt>
                <c:pt idx="463">
                  <c:v>30700</c:v>
                </c:pt>
                <c:pt idx="464">
                  <c:v>30700</c:v>
                </c:pt>
                <c:pt idx="465">
                  <c:v>30700</c:v>
                </c:pt>
                <c:pt idx="466">
                  <c:v>30800</c:v>
                </c:pt>
                <c:pt idx="467">
                  <c:v>30800</c:v>
                </c:pt>
                <c:pt idx="468">
                  <c:v>30800</c:v>
                </c:pt>
                <c:pt idx="469">
                  <c:v>30900</c:v>
                </c:pt>
                <c:pt idx="470">
                  <c:v>30900</c:v>
                </c:pt>
                <c:pt idx="471">
                  <c:v>31000</c:v>
                </c:pt>
                <c:pt idx="472">
                  <c:v>31000</c:v>
                </c:pt>
                <c:pt idx="473">
                  <c:v>31000</c:v>
                </c:pt>
                <c:pt idx="474">
                  <c:v>31000</c:v>
                </c:pt>
                <c:pt idx="475">
                  <c:v>31100</c:v>
                </c:pt>
                <c:pt idx="476">
                  <c:v>31100</c:v>
                </c:pt>
                <c:pt idx="477">
                  <c:v>31100</c:v>
                </c:pt>
                <c:pt idx="478">
                  <c:v>31200</c:v>
                </c:pt>
                <c:pt idx="479">
                  <c:v>31200</c:v>
                </c:pt>
                <c:pt idx="480">
                  <c:v>31200</c:v>
                </c:pt>
                <c:pt idx="481">
                  <c:v>31300</c:v>
                </c:pt>
                <c:pt idx="482">
                  <c:v>31300</c:v>
                </c:pt>
                <c:pt idx="483">
                  <c:v>31300</c:v>
                </c:pt>
                <c:pt idx="484">
                  <c:v>31200</c:v>
                </c:pt>
                <c:pt idx="485">
                  <c:v>31100</c:v>
                </c:pt>
                <c:pt idx="486">
                  <c:v>31200</c:v>
                </c:pt>
                <c:pt idx="487">
                  <c:v>31100</c:v>
                </c:pt>
                <c:pt idx="488">
                  <c:v>31200</c:v>
                </c:pt>
                <c:pt idx="489">
                  <c:v>31100</c:v>
                </c:pt>
                <c:pt idx="490">
                  <c:v>31300</c:v>
                </c:pt>
                <c:pt idx="491">
                  <c:v>31400</c:v>
                </c:pt>
                <c:pt idx="492">
                  <c:v>31400</c:v>
                </c:pt>
                <c:pt idx="493">
                  <c:v>31400</c:v>
                </c:pt>
                <c:pt idx="494">
                  <c:v>31300</c:v>
                </c:pt>
                <c:pt idx="495">
                  <c:v>31300</c:v>
                </c:pt>
                <c:pt idx="496">
                  <c:v>31400</c:v>
                </c:pt>
                <c:pt idx="497">
                  <c:v>31500</c:v>
                </c:pt>
                <c:pt idx="498">
                  <c:v>31500</c:v>
                </c:pt>
                <c:pt idx="499">
                  <c:v>31500</c:v>
                </c:pt>
                <c:pt idx="500">
                  <c:v>31500</c:v>
                </c:pt>
                <c:pt idx="501">
                  <c:v>31600</c:v>
                </c:pt>
                <c:pt idx="502">
                  <c:v>31500</c:v>
                </c:pt>
                <c:pt idx="503">
                  <c:v>31500</c:v>
                </c:pt>
                <c:pt idx="504">
                  <c:v>31500</c:v>
                </c:pt>
                <c:pt idx="505">
                  <c:v>31500</c:v>
                </c:pt>
                <c:pt idx="506">
                  <c:v>31400</c:v>
                </c:pt>
                <c:pt idx="507">
                  <c:v>31600</c:v>
                </c:pt>
                <c:pt idx="508">
                  <c:v>31600</c:v>
                </c:pt>
                <c:pt idx="509">
                  <c:v>31500</c:v>
                </c:pt>
                <c:pt idx="510">
                  <c:v>31600</c:v>
                </c:pt>
                <c:pt idx="511">
                  <c:v>31600</c:v>
                </c:pt>
                <c:pt idx="512">
                  <c:v>31600</c:v>
                </c:pt>
                <c:pt idx="513">
                  <c:v>31700</c:v>
                </c:pt>
                <c:pt idx="514">
                  <c:v>31700</c:v>
                </c:pt>
                <c:pt idx="515">
                  <c:v>31700</c:v>
                </c:pt>
                <c:pt idx="516">
                  <c:v>31800</c:v>
                </c:pt>
                <c:pt idx="517">
                  <c:v>31700</c:v>
                </c:pt>
                <c:pt idx="518">
                  <c:v>31700</c:v>
                </c:pt>
                <c:pt idx="519">
                  <c:v>31600</c:v>
                </c:pt>
                <c:pt idx="520">
                  <c:v>31700</c:v>
                </c:pt>
                <c:pt idx="521">
                  <c:v>31700</c:v>
                </c:pt>
                <c:pt idx="522">
                  <c:v>31800</c:v>
                </c:pt>
                <c:pt idx="523">
                  <c:v>31900</c:v>
                </c:pt>
                <c:pt idx="524">
                  <c:v>31700</c:v>
                </c:pt>
                <c:pt idx="525">
                  <c:v>32000</c:v>
                </c:pt>
                <c:pt idx="526">
                  <c:v>31800</c:v>
                </c:pt>
                <c:pt idx="527">
                  <c:v>31700</c:v>
                </c:pt>
                <c:pt idx="528">
                  <c:v>31800</c:v>
                </c:pt>
                <c:pt idx="529">
                  <c:v>31800</c:v>
                </c:pt>
                <c:pt idx="530">
                  <c:v>31800</c:v>
                </c:pt>
                <c:pt idx="531">
                  <c:v>31900</c:v>
                </c:pt>
                <c:pt idx="532">
                  <c:v>32100</c:v>
                </c:pt>
                <c:pt idx="533">
                  <c:v>32000</c:v>
                </c:pt>
                <c:pt idx="534">
                  <c:v>31900</c:v>
                </c:pt>
                <c:pt idx="535">
                  <c:v>32100</c:v>
                </c:pt>
                <c:pt idx="536">
                  <c:v>32100</c:v>
                </c:pt>
                <c:pt idx="537">
                  <c:v>32100</c:v>
                </c:pt>
                <c:pt idx="538">
                  <c:v>32000</c:v>
                </c:pt>
                <c:pt idx="539">
                  <c:v>32200</c:v>
                </c:pt>
                <c:pt idx="540">
                  <c:v>32100</c:v>
                </c:pt>
                <c:pt idx="541">
                  <c:v>32200</c:v>
                </c:pt>
                <c:pt idx="542">
                  <c:v>31900</c:v>
                </c:pt>
                <c:pt idx="543">
                  <c:v>31900</c:v>
                </c:pt>
                <c:pt idx="544">
                  <c:v>32000</c:v>
                </c:pt>
                <c:pt idx="545">
                  <c:v>32100</c:v>
                </c:pt>
                <c:pt idx="546">
                  <c:v>32200</c:v>
                </c:pt>
                <c:pt idx="547">
                  <c:v>32100</c:v>
                </c:pt>
                <c:pt idx="548">
                  <c:v>31900</c:v>
                </c:pt>
                <c:pt idx="549">
                  <c:v>32100</c:v>
                </c:pt>
                <c:pt idx="550">
                  <c:v>32100</c:v>
                </c:pt>
                <c:pt idx="551">
                  <c:v>32200</c:v>
                </c:pt>
                <c:pt idx="552">
                  <c:v>32200</c:v>
                </c:pt>
                <c:pt idx="553">
                  <c:v>32200</c:v>
                </c:pt>
                <c:pt idx="554">
                  <c:v>32200</c:v>
                </c:pt>
                <c:pt idx="555">
                  <c:v>32200</c:v>
                </c:pt>
                <c:pt idx="556">
                  <c:v>32200</c:v>
                </c:pt>
                <c:pt idx="557">
                  <c:v>32400</c:v>
                </c:pt>
                <c:pt idx="558">
                  <c:v>32200</c:v>
                </c:pt>
                <c:pt idx="559">
                  <c:v>32400</c:v>
                </c:pt>
                <c:pt idx="560">
                  <c:v>32400</c:v>
                </c:pt>
                <c:pt idx="561">
                  <c:v>32200</c:v>
                </c:pt>
                <c:pt idx="562">
                  <c:v>32300</c:v>
                </c:pt>
                <c:pt idx="563">
                  <c:v>32300</c:v>
                </c:pt>
                <c:pt idx="564">
                  <c:v>32300</c:v>
                </c:pt>
                <c:pt idx="565">
                  <c:v>32200</c:v>
                </c:pt>
                <c:pt idx="566">
                  <c:v>32300</c:v>
                </c:pt>
                <c:pt idx="567">
                  <c:v>32400</c:v>
                </c:pt>
                <c:pt idx="568">
                  <c:v>32400</c:v>
                </c:pt>
                <c:pt idx="569">
                  <c:v>32500</c:v>
                </c:pt>
                <c:pt idx="570">
                  <c:v>32500</c:v>
                </c:pt>
                <c:pt idx="571">
                  <c:v>32400</c:v>
                </c:pt>
                <c:pt idx="572">
                  <c:v>32600</c:v>
                </c:pt>
                <c:pt idx="573">
                  <c:v>32400</c:v>
                </c:pt>
                <c:pt idx="574">
                  <c:v>32400</c:v>
                </c:pt>
                <c:pt idx="575">
                  <c:v>32400</c:v>
                </c:pt>
                <c:pt idx="576">
                  <c:v>32400</c:v>
                </c:pt>
                <c:pt idx="577">
                  <c:v>32300</c:v>
                </c:pt>
                <c:pt idx="578">
                  <c:v>32400</c:v>
                </c:pt>
                <c:pt idx="579">
                  <c:v>32500</c:v>
                </c:pt>
                <c:pt idx="580">
                  <c:v>32500</c:v>
                </c:pt>
                <c:pt idx="581">
                  <c:v>32600</c:v>
                </c:pt>
                <c:pt idx="582">
                  <c:v>32600</c:v>
                </c:pt>
                <c:pt idx="583">
                  <c:v>32500</c:v>
                </c:pt>
                <c:pt idx="584">
                  <c:v>32500</c:v>
                </c:pt>
                <c:pt idx="585">
                  <c:v>32400</c:v>
                </c:pt>
                <c:pt idx="586">
                  <c:v>32500</c:v>
                </c:pt>
                <c:pt idx="587">
                  <c:v>32400</c:v>
                </c:pt>
                <c:pt idx="588">
                  <c:v>32500</c:v>
                </c:pt>
                <c:pt idx="589">
                  <c:v>32400</c:v>
                </c:pt>
                <c:pt idx="590">
                  <c:v>32400</c:v>
                </c:pt>
                <c:pt idx="591">
                  <c:v>32600</c:v>
                </c:pt>
                <c:pt idx="592">
                  <c:v>32700</c:v>
                </c:pt>
                <c:pt idx="593">
                  <c:v>32500</c:v>
                </c:pt>
                <c:pt idx="594">
                  <c:v>32600</c:v>
                </c:pt>
                <c:pt idx="595">
                  <c:v>32600</c:v>
                </c:pt>
                <c:pt idx="596">
                  <c:v>32700</c:v>
                </c:pt>
                <c:pt idx="597">
                  <c:v>32600</c:v>
                </c:pt>
                <c:pt idx="598">
                  <c:v>32500</c:v>
                </c:pt>
                <c:pt idx="599">
                  <c:v>32600</c:v>
                </c:pt>
                <c:pt idx="600">
                  <c:v>32600</c:v>
                </c:pt>
                <c:pt idx="601">
                  <c:v>32700</c:v>
                </c:pt>
                <c:pt idx="602">
                  <c:v>32600</c:v>
                </c:pt>
                <c:pt idx="603">
                  <c:v>32500</c:v>
                </c:pt>
                <c:pt idx="604">
                  <c:v>32600</c:v>
                </c:pt>
                <c:pt idx="605">
                  <c:v>32700</c:v>
                </c:pt>
                <c:pt idx="606">
                  <c:v>32600</c:v>
                </c:pt>
                <c:pt idx="607">
                  <c:v>32500</c:v>
                </c:pt>
                <c:pt idx="608">
                  <c:v>32700</c:v>
                </c:pt>
                <c:pt idx="609">
                  <c:v>32700</c:v>
                </c:pt>
                <c:pt idx="610">
                  <c:v>32700</c:v>
                </c:pt>
                <c:pt idx="611">
                  <c:v>32800</c:v>
                </c:pt>
                <c:pt idx="612">
                  <c:v>32700</c:v>
                </c:pt>
                <c:pt idx="613">
                  <c:v>32700</c:v>
                </c:pt>
                <c:pt idx="614">
                  <c:v>32700</c:v>
                </c:pt>
                <c:pt idx="615">
                  <c:v>32500</c:v>
                </c:pt>
                <c:pt idx="616">
                  <c:v>32600</c:v>
                </c:pt>
                <c:pt idx="617">
                  <c:v>32600</c:v>
                </c:pt>
                <c:pt idx="618">
                  <c:v>32600</c:v>
                </c:pt>
                <c:pt idx="619">
                  <c:v>32700</c:v>
                </c:pt>
                <c:pt idx="620">
                  <c:v>33000</c:v>
                </c:pt>
                <c:pt idx="621">
                  <c:v>32900</c:v>
                </c:pt>
                <c:pt idx="622">
                  <c:v>32900</c:v>
                </c:pt>
                <c:pt idx="623">
                  <c:v>32900</c:v>
                </c:pt>
                <c:pt idx="624">
                  <c:v>32700</c:v>
                </c:pt>
                <c:pt idx="625">
                  <c:v>32800</c:v>
                </c:pt>
                <c:pt idx="626">
                  <c:v>32900</c:v>
                </c:pt>
                <c:pt idx="627">
                  <c:v>32900</c:v>
                </c:pt>
                <c:pt idx="628">
                  <c:v>32800</c:v>
                </c:pt>
                <c:pt idx="629">
                  <c:v>32700</c:v>
                </c:pt>
                <c:pt idx="630">
                  <c:v>32900</c:v>
                </c:pt>
                <c:pt idx="631">
                  <c:v>32800</c:v>
                </c:pt>
                <c:pt idx="632">
                  <c:v>32900</c:v>
                </c:pt>
                <c:pt idx="633">
                  <c:v>32900</c:v>
                </c:pt>
                <c:pt idx="634">
                  <c:v>33000</c:v>
                </c:pt>
                <c:pt idx="635">
                  <c:v>33000</c:v>
                </c:pt>
                <c:pt idx="636">
                  <c:v>32900</c:v>
                </c:pt>
                <c:pt idx="637">
                  <c:v>32900</c:v>
                </c:pt>
                <c:pt idx="638">
                  <c:v>33000</c:v>
                </c:pt>
                <c:pt idx="639">
                  <c:v>32900</c:v>
                </c:pt>
                <c:pt idx="640">
                  <c:v>32700</c:v>
                </c:pt>
                <c:pt idx="641">
                  <c:v>32800</c:v>
                </c:pt>
                <c:pt idx="642">
                  <c:v>32700</c:v>
                </c:pt>
                <c:pt idx="643">
                  <c:v>32700</c:v>
                </c:pt>
                <c:pt idx="644">
                  <c:v>32700</c:v>
                </c:pt>
                <c:pt idx="645">
                  <c:v>32900</c:v>
                </c:pt>
                <c:pt idx="646">
                  <c:v>32900</c:v>
                </c:pt>
                <c:pt idx="647">
                  <c:v>32900</c:v>
                </c:pt>
                <c:pt idx="648">
                  <c:v>33000</c:v>
                </c:pt>
                <c:pt idx="649">
                  <c:v>32900</c:v>
                </c:pt>
                <c:pt idx="650">
                  <c:v>32900</c:v>
                </c:pt>
                <c:pt idx="651">
                  <c:v>32800</c:v>
                </c:pt>
                <c:pt idx="652">
                  <c:v>32900</c:v>
                </c:pt>
                <c:pt idx="653">
                  <c:v>32700</c:v>
                </c:pt>
                <c:pt idx="654">
                  <c:v>32800</c:v>
                </c:pt>
                <c:pt idx="655">
                  <c:v>32900</c:v>
                </c:pt>
                <c:pt idx="656">
                  <c:v>32900</c:v>
                </c:pt>
                <c:pt idx="657">
                  <c:v>32900</c:v>
                </c:pt>
                <c:pt idx="658">
                  <c:v>33000</c:v>
                </c:pt>
                <c:pt idx="659">
                  <c:v>32900</c:v>
                </c:pt>
                <c:pt idx="660">
                  <c:v>32900</c:v>
                </c:pt>
                <c:pt idx="661">
                  <c:v>33000</c:v>
                </c:pt>
                <c:pt idx="662">
                  <c:v>32900</c:v>
                </c:pt>
                <c:pt idx="663">
                  <c:v>32900</c:v>
                </c:pt>
                <c:pt idx="664">
                  <c:v>33100</c:v>
                </c:pt>
                <c:pt idx="665">
                  <c:v>33100</c:v>
                </c:pt>
                <c:pt idx="666">
                  <c:v>33000</c:v>
                </c:pt>
                <c:pt idx="667">
                  <c:v>33000</c:v>
                </c:pt>
                <c:pt idx="668">
                  <c:v>33000</c:v>
                </c:pt>
                <c:pt idx="669">
                  <c:v>33100</c:v>
                </c:pt>
                <c:pt idx="670">
                  <c:v>32900</c:v>
                </c:pt>
                <c:pt idx="671">
                  <c:v>32900</c:v>
                </c:pt>
                <c:pt idx="672">
                  <c:v>33000</c:v>
                </c:pt>
                <c:pt idx="673">
                  <c:v>33000</c:v>
                </c:pt>
                <c:pt idx="674">
                  <c:v>33100</c:v>
                </c:pt>
                <c:pt idx="675">
                  <c:v>33200</c:v>
                </c:pt>
                <c:pt idx="676">
                  <c:v>33200</c:v>
                </c:pt>
                <c:pt idx="677">
                  <c:v>33100</c:v>
                </c:pt>
                <c:pt idx="678">
                  <c:v>33000</c:v>
                </c:pt>
                <c:pt idx="679">
                  <c:v>32900</c:v>
                </c:pt>
                <c:pt idx="680">
                  <c:v>32900</c:v>
                </c:pt>
                <c:pt idx="681">
                  <c:v>32900</c:v>
                </c:pt>
                <c:pt idx="682">
                  <c:v>32900</c:v>
                </c:pt>
                <c:pt idx="683">
                  <c:v>32900</c:v>
                </c:pt>
                <c:pt idx="684">
                  <c:v>32800</c:v>
                </c:pt>
                <c:pt idx="685">
                  <c:v>32900</c:v>
                </c:pt>
                <c:pt idx="686">
                  <c:v>32900</c:v>
                </c:pt>
                <c:pt idx="687">
                  <c:v>32900</c:v>
                </c:pt>
                <c:pt idx="688">
                  <c:v>33000</c:v>
                </c:pt>
                <c:pt idx="689">
                  <c:v>33000</c:v>
                </c:pt>
                <c:pt idx="690">
                  <c:v>33100</c:v>
                </c:pt>
                <c:pt idx="691">
                  <c:v>33200</c:v>
                </c:pt>
                <c:pt idx="692">
                  <c:v>33200</c:v>
                </c:pt>
                <c:pt idx="693">
                  <c:v>33200</c:v>
                </c:pt>
                <c:pt idx="694">
                  <c:v>33100</c:v>
                </c:pt>
                <c:pt idx="695">
                  <c:v>33000</c:v>
                </c:pt>
                <c:pt idx="696">
                  <c:v>33200</c:v>
                </c:pt>
                <c:pt idx="697">
                  <c:v>33000</c:v>
                </c:pt>
                <c:pt idx="698">
                  <c:v>33100</c:v>
                </c:pt>
                <c:pt idx="699">
                  <c:v>33200</c:v>
                </c:pt>
                <c:pt idx="700">
                  <c:v>33400</c:v>
                </c:pt>
                <c:pt idx="701">
                  <c:v>33300</c:v>
                </c:pt>
                <c:pt idx="702">
                  <c:v>33300</c:v>
                </c:pt>
                <c:pt idx="703">
                  <c:v>33300</c:v>
                </c:pt>
                <c:pt idx="704">
                  <c:v>33200</c:v>
                </c:pt>
                <c:pt idx="705">
                  <c:v>33300</c:v>
                </c:pt>
                <c:pt idx="706">
                  <c:v>33300</c:v>
                </c:pt>
                <c:pt idx="707">
                  <c:v>33500</c:v>
                </c:pt>
                <c:pt idx="708">
                  <c:v>33200</c:v>
                </c:pt>
                <c:pt idx="709">
                  <c:v>33200</c:v>
                </c:pt>
                <c:pt idx="710">
                  <c:v>33200</c:v>
                </c:pt>
                <c:pt idx="711">
                  <c:v>33100</c:v>
                </c:pt>
                <c:pt idx="712">
                  <c:v>33200</c:v>
                </c:pt>
                <c:pt idx="713">
                  <c:v>33200</c:v>
                </c:pt>
                <c:pt idx="714">
                  <c:v>33200</c:v>
                </c:pt>
                <c:pt idx="715">
                  <c:v>33300</c:v>
                </c:pt>
                <c:pt idx="716">
                  <c:v>33400</c:v>
                </c:pt>
                <c:pt idx="717">
                  <c:v>33400</c:v>
                </c:pt>
                <c:pt idx="718">
                  <c:v>33400</c:v>
                </c:pt>
                <c:pt idx="719">
                  <c:v>33300</c:v>
                </c:pt>
                <c:pt idx="720">
                  <c:v>33100</c:v>
                </c:pt>
                <c:pt idx="721">
                  <c:v>33100</c:v>
                </c:pt>
                <c:pt idx="722">
                  <c:v>33300</c:v>
                </c:pt>
                <c:pt idx="723">
                  <c:v>33400</c:v>
                </c:pt>
                <c:pt idx="724">
                  <c:v>33200</c:v>
                </c:pt>
                <c:pt idx="725">
                  <c:v>33300</c:v>
                </c:pt>
                <c:pt idx="726">
                  <c:v>33200</c:v>
                </c:pt>
                <c:pt idx="727">
                  <c:v>33300</c:v>
                </c:pt>
                <c:pt idx="728">
                  <c:v>33300</c:v>
                </c:pt>
                <c:pt idx="729">
                  <c:v>33300</c:v>
                </c:pt>
                <c:pt idx="730">
                  <c:v>33100</c:v>
                </c:pt>
                <c:pt idx="731">
                  <c:v>33100</c:v>
                </c:pt>
                <c:pt idx="732">
                  <c:v>33200</c:v>
                </c:pt>
                <c:pt idx="733">
                  <c:v>33400</c:v>
                </c:pt>
                <c:pt idx="734">
                  <c:v>33300</c:v>
                </c:pt>
                <c:pt idx="735">
                  <c:v>33200</c:v>
                </c:pt>
                <c:pt idx="736">
                  <c:v>33200</c:v>
                </c:pt>
                <c:pt idx="737">
                  <c:v>33400</c:v>
                </c:pt>
                <c:pt idx="738">
                  <c:v>33200</c:v>
                </c:pt>
                <c:pt idx="739">
                  <c:v>33300</c:v>
                </c:pt>
                <c:pt idx="740">
                  <c:v>33200</c:v>
                </c:pt>
                <c:pt idx="741">
                  <c:v>33200</c:v>
                </c:pt>
                <c:pt idx="742">
                  <c:v>33300</c:v>
                </c:pt>
                <c:pt idx="743">
                  <c:v>33200</c:v>
                </c:pt>
                <c:pt idx="744">
                  <c:v>33200</c:v>
                </c:pt>
                <c:pt idx="745">
                  <c:v>33400</c:v>
                </c:pt>
                <c:pt idx="746">
                  <c:v>33300</c:v>
                </c:pt>
                <c:pt idx="747">
                  <c:v>33300</c:v>
                </c:pt>
                <c:pt idx="748">
                  <c:v>33300</c:v>
                </c:pt>
                <c:pt idx="749">
                  <c:v>33400</c:v>
                </c:pt>
                <c:pt idx="750">
                  <c:v>33200</c:v>
                </c:pt>
                <c:pt idx="751">
                  <c:v>33400</c:v>
                </c:pt>
                <c:pt idx="752">
                  <c:v>33400</c:v>
                </c:pt>
                <c:pt idx="753">
                  <c:v>33300</c:v>
                </c:pt>
                <c:pt idx="754">
                  <c:v>33200</c:v>
                </c:pt>
                <c:pt idx="755">
                  <c:v>33100</c:v>
                </c:pt>
                <c:pt idx="756">
                  <c:v>33200</c:v>
                </c:pt>
                <c:pt idx="757">
                  <c:v>33200</c:v>
                </c:pt>
                <c:pt idx="758">
                  <c:v>33200</c:v>
                </c:pt>
                <c:pt idx="759">
                  <c:v>33200</c:v>
                </c:pt>
                <c:pt idx="760">
                  <c:v>33300</c:v>
                </c:pt>
                <c:pt idx="761">
                  <c:v>33300</c:v>
                </c:pt>
                <c:pt idx="762">
                  <c:v>33400</c:v>
                </c:pt>
                <c:pt idx="763">
                  <c:v>33500</c:v>
                </c:pt>
                <c:pt idx="764">
                  <c:v>33400</c:v>
                </c:pt>
                <c:pt idx="765">
                  <c:v>33500</c:v>
                </c:pt>
                <c:pt idx="766">
                  <c:v>33300</c:v>
                </c:pt>
                <c:pt idx="767">
                  <c:v>33400</c:v>
                </c:pt>
                <c:pt idx="768">
                  <c:v>33500</c:v>
                </c:pt>
                <c:pt idx="769">
                  <c:v>33600</c:v>
                </c:pt>
                <c:pt idx="770">
                  <c:v>33500</c:v>
                </c:pt>
                <c:pt idx="771">
                  <c:v>33400</c:v>
                </c:pt>
                <c:pt idx="772">
                  <c:v>33400</c:v>
                </c:pt>
                <c:pt idx="773">
                  <c:v>33400</c:v>
                </c:pt>
                <c:pt idx="774">
                  <c:v>33400</c:v>
                </c:pt>
                <c:pt idx="775">
                  <c:v>33400</c:v>
                </c:pt>
                <c:pt idx="776">
                  <c:v>33200</c:v>
                </c:pt>
                <c:pt idx="777">
                  <c:v>33400</c:v>
                </c:pt>
                <c:pt idx="778">
                  <c:v>33400</c:v>
                </c:pt>
                <c:pt idx="779">
                  <c:v>33500</c:v>
                </c:pt>
                <c:pt idx="780">
                  <c:v>33300</c:v>
                </c:pt>
                <c:pt idx="781">
                  <c:v>33300</c:v>
                </c:pt>
                <c:pt idx="782">
                  <c:v>33400</c:v>
                </c:pt>
                <c:pt idx="783">
                  <c:v>33600</c:v>
                </c:pt>
                <c:pt idx="784">
                  <c:v>33500</c:v>
                </c:pt>
                <c:pt idx="785">
                  <c:v>33400</c:v>
                </c:pt>
                <c:pt idx="786">
                  <c:v>33600</c:v>
                </c:pt>
                <c:pt idx="787">
                  <c:v>33400</c:v>
                </c:pt>
                <c:pt idx="788">
                  <c:v>33500</c:v>
                </c:pt>
                <c:pt idx="789">
                  <c:v>33500</c:v>
                </c:pt>
                <c:pt idx="790">
                  <c:v>33400</c:v>
                </c:pt>
                <c:pt idx="791">
                  <c:v>33400</c:v>
                </c:pt>
                <c:pt idx="792">
                  <c:v>33400</c:v>
                </c:pt>
                <c:pt idx="793">
                  <c:v>33400</c:v>
                </c:pt>
                <c:pt idx="794">
                  <c:v>33400</c:v>
                </c:pt>
                <c:pt idx="795">
                  <c:v>33400</c:v>
                </c:pt>
                <c:pt idx="796">
                  <c:v>33500</c:v>
                </c:pt>
                <c:pt idx="797">
                  <c:v>33600</c:v>
                </c:pt>
                <c:pt idx="798">
                  <c:v>33500</c:v>
                </c:pt>
                <c:pt idx="799">
                  <c:v>33500</c:v>
                </c:pt>
                <c:pt idx="800">
                  <c:v>33500</c:v>
                </c:pt>
                <c:pt idx="801">
                  <c:v>33500</c:v>
                </c:pt>
                <c:pt idx="802">
                  <c:v>33600</c:v>
                </c:pt>
                <c:pt idx="803">
                  <c:v>33600</c:v>
                </c:pt>
                <c:pt idx="804">
                  <c:v>33600</c:v>
                </c:pt>
                <c:pt idx="805">
                  <c:v>33400</c:v>
                </c:pt>
                <c:pt idx="806">
                  <c:v>33200</c:v>
                </c:pt>
                <c:pt idx="807">
                  <c:v>33400</c:v>
                </c:pt>
                <c:pt idx="808">
                  <c:v>33400</c:v>
                </c:pt>
                <c:pt idx="809">
                  <c:v>33400</c:v>
                </c:pt>
                <c:pt idx="810">
                  <c:v>33500</c:v>
                </c:pt>
                <c:pt idx="811">
                  <c:v>33500</c:v>
                </c:pt>
                <c:pt idx="812">
                  <c:v>33500</c:v>
                </c:pt>
                <c:pt idx="813">
                  <c:v>33600</c:v>
                </c:pt>
                <c:pt idx="814">
                  <c:v>33500</c:v>
                </c:pt>
                <c:pt idx="815">
                  <c:v>33500</c:v>
                </c:pt>
                <c:pt idx="816">
                  <c:v>33500</c:v>
                </c:pt>
                <c:pt idx="817">
                  <c:v>33600</c:v>
                </c:pt>
                <c:pt idx="818">
                  <c:v>33600</c:v>
                </c:pt>
                <c:pt idx="819">
                  <c:v>33600</c:v>
                </c:pt>
                <c:pt idx="820">
                  <c:v>33400</c:v>
                </c:pt>
                <c:pt idx="821">
                  <c:v>33500</c:v>
                </c:pt>
                <c:pt idx="822">
                  <c:v>33500</c:v>
                </c:pt>
                <c:pt idx="823">
                  <c:v>33700</c:v>
                </c:pt>
                <c:pt idx="824">
                  <c:v>33600</c:v>
                </c:pt>
                <c:pt idx="825">
                  <c:v>33500</c:v>
                </c:pt>
                <c:pt idx="826">
                  <c:v>33600</c:v>
                </c:pt>
                <c:pt idx="827">
                  <c:v>33600</c:v>
                </c:pt>
                <c:pt idx="828">
                  <c:v>33700</c:v>
                </c:pt>
                <c:pt idx="829">
                  <c:v>33600</c:v>
                </c:pt>
                <c:pt idx="830">
                  <c:v>33700</c:v>
                </c:pt>
                <c:pt idx="831">
                  <c:v>33600</c:v>
                </c:pt>
                <c:pt idx="832">
                  <c:v>33600</c:v>
                </c:pt>
                <c:pt idx="833">
                  <c:v>33600</c:v>
                </c:pt>
                <c:pt idx="834">
                  <c:v>33600</c:v>
                </c:pt>
                <c:pt idx="835">
                  <c:v>33700</c:v>
                </c:pt>
                <c:pt idx="836">
                  <c:v>33700</c:v>
                </c:pt>
                <c:pt idx="837">
                  <c:v>33600</c:v>
                </c:pt>
                <c:pt idx="838">
                  <c:v>33700</c:v>
                </c:pt>
                <c:pt idx="839">
                  <c:v>34000</c:v>
                </c:pt>
                <c:pt idx="840">
                  <c:v>33800</c:v>
                </c:pt>
                <c:pt idx="841">
                  <c:v>33700</c:v>
                </c:pt>
                <c:pt idx="842">
                  <c:v>33500</c:v>
                </c:pt>
                <c:pt idx="843">
                  <c:v>33500</c:v>
                </c:pt>
                <c:pt idx="844">
                  <c:v>33500</c:v>
                </c:pt>
                <c:pt idx="845">
                  <c:v>33600</c:v>
                </c:pt>
                <c:pt idx="846">
                  <c:v>33700</c:v>
                </c:pt>
                <c:pt idx="847">
                  <c:v>33700</c:v>
                </c:pt>
                <c:pt idx="848">
                  <c:v>33600</c:v>
                </c:pt>
                <c:pt idx="849">
                  <c:v>33400</c:v>
                </c:pt>
                <c:pt idx="850">
                  <c:v>33600</c:v>
                </c:pt>
                <c:pt idx="851">
                  <c:v>33500</c:v>
                </c:pt>
                <c:pt idx="852">
                  <c:v>33400</c:v>
                </c:pt>
                <c:pt idx="853">
                  <c:v>33500</c:v>
                </c:pt>
                <c:pt idx="854">
                  <c:v>33500</c:v>
                </c:pt>
                <c:pt idx="855">
                  <c:v>33500</c:v>
                </c:pt>
                <c:pt idx="856">
                  <c:v>33600</c:v>
                </c:pt>
                <c:pt idx="857">
                  <c:v>33600</c:v>
                </c:pt>
                <c:pt idx="858">
                  <c:v>33500</c:v>
                </c:pt>
                <c:pt idx="859">
                  <c:v>33400</c:v>
                </c:pt>
                <c:pt idx="860">
                  <c:v>33400</c:v>
                </c:pt>
                <c:pt idx="861">
                  <c:v>33300</c:v>
                </c:pt>
                <c:pt idx="862">
                  <c:v>33400</c:v>
                </c:pt>
                <c:pt idx="863">
                  <c:v>33500</c:v>
                </c:pt>
                <c:pt idx="864">
                  <c:v>33500</c:v>
                </c:pt>
                <c:pt idx="865">
                  <c:v>33400</c:v>
                </c:pt>
                <c:pt idx="866">
                  <c:v>33400</c:v>
                </c:pt>
                <c:pt idx="867">
                  <c:v>33500</c:v>
                </c:pt>
                <c:pt idx="868">
                  <c:v>33500</c:v>
                </c:pt>
                <c:pt idx="869">
                  <c:v>33500</c:v>
                </c:pt>
                <c:pt idx="870">
                  <c:v>33500</c:v>
                </c:pt>
                <c:pt idx="871">
                  <c:v>33500</c:v>
                </c:pt>
                <c:pt idx="872">
                  <c:v>33400</c:v>
                </c:pt>
                <c:pt idx="873">
                  <c:v>33600</c:v>
                </c:pt>
                <c:pt idx="874">
                  <c:v>33400</c:v>
                </c:pt>
                <c:pt idx="875">
                  <c:v>33500</c:v>
                </c:pt>
                <c:pt idx="876">
                  <c:v>33500</c:v>
                </c:pt>
                <c:pt idx="877">
                  <c:v>33600</c:v>
                </c:pt>
                <c:pt idx="878">
                  <c:v>33600</c:v>
                </c:pt>
                <c:pt idx="879">
                  <c:v>33600</c:v>
                </c:pt>
                <c:pt idx="880">
                  <c:v>33700</c:v>
                </c:pt>
                <c:pt idx="881">
                  <c:v>33700</c:v>
                </c:pt>
                <c:pt idx="882">
                  <c:v>33700</c:v>
                </c:pt>
                <c:pt idx="883">
                  <c:v>33700</c:v>
                </c:pt>
                <c:pt idx="884">
                  <c:v>33700</c:v>
                </c:pt>
                <c:pt idx="885">
                  <c:v>33800</c:v>
                </c:pt>
                <c:pt idx="886">
                  <c:v>33700</c:v>
                </c:pt>
                <c:pt idx="887">
                  <c:v>33500</c:v>
                </c:pt>
                <c:pt idx="888">
                  <c:v>33400</c:v>
                </c:pt>
                <c:pt idx="889">
                  <c:v>33500</c:v>
                </c:pt>
                <c:pt idx="890">
                  <c:v>33700</c:v>
                </c:pt>
                <c:pt idx="891">
                  <c:v>33700</c:v>
                </c:pt>
                <c:pt idx="892">
                  <c:v>33600</c:v>
                </c:pt>
                <c:pt idx="893">
                  <c:v>33600</c:v>
                </c:pt>
                <c:pt idx="894">
                  <c:v>33600</c:v>
                </c:pt>
                <c:pt idx="895">
                  <c:v>33600</c:v>
                </c:pt>
                <c:pt idx="896">
                  <c:v>33800</c:v>
                </c:pt>
                <c:pt idx="897">
                  <c:v>33800</c:v>
                </c:pt>
                <c:pt idx="898">
                  <c:v>33800</c:v>
                </c:pt>
                <c:pt idx="899">
                  <c:v>33700</c:v>
                </c:pt>
                <c:pt idx="900">
                  <c:v>33800</c:v>
                </c:pt>
                <c:pt idx="901">
                  <c:v>33700</c:v>
                </c:pt>
                <c:pt idx="902">
                  <c:v>33700</c:v>
                </c:pt>
                <c:pt idx="903">
                  <c:v>33900</c:v>
                </c:pt>
                <c:pt idx="904">
                  <c:v>33700</c:v>
                </c:pt>
                <c:pt idx="905">
                  <c:v>33700</c:v>
                </c:pt>
                <c:pt idx="906">
                  <c:v>33800</c:v>
                </c:pt>
                <c:pt idx="907">
                  <c:v>33800</c:v>
                </c:pt>
                <c:pt idx="908">
                  <c:v>33900</c:v>
                </c:pt>
                <c:pt idx="909">
                  <c:v>33800</c:v>
                </c:pt>
                <c:pt idx="910">
                  <c:v>33700</c:v>
                </c:pt>
                <c:pt idx="911">
                  <c:v>33700</c:v>
                </c:pt>
                <c:pt idx="912">
                  <c:v>33700</c:v>
                </c:pt>
                <c:pt idx="913">
                  <c:v>33600</c:v>
                </c:pt>
                <c:pt idx="914">
                  <c:v>33600</c:v>
                </c:pt>
                <c:pt idx="915">
                  <c:v>33700</c:v>
                </c:pt>
                <c:pt idx="916">
                  <c:v>33600</c:v>
                </c:pt>
                <c:pt idx="917">
                  <c:v>33700</c:v>
                </c:pt>
                <c:pt idx="918">
                  <c:v>33700</c:v>
                </c:pt>
                <c:pt idx="919">
                  <c:v>33700</c:v>
                </c:pt>
                <c:pt idx="920">
                  <c:v>33700</c:v>
                </c:pt>
                <c:pt idx="921">
                  <c:v>33700</c:v>
                </c:pt>
                <c:pt idx="922">
                  <c:v>33700</c:v>
                </c:pt>
                <c:pt idx="923">
                  <c:v>33700</c:v>
                </c:pt>
                <c:pt idx="924">
                  <c:v>33700</c:v>
                </c:pt>
                <c:pt idx="925">
                  <c:v>33800</c:v>
                </c:pt>
                <c:pt idx="926">
                  <c:v>33800</c:v>
                </c:pt>
                <c:pt idx="927">
                  <c:v>33700</c:v>
                </c:pt>
                <c:pt idx="928">
                  <c:v>33900</c:v>
                </c:pt>
                <c:pt idx="929">
                  <c:v>33900</c:v>
                </c:pt>
                <c:pt idx="930">
                  <c:v>34000</c:v>
                </c:pt>
                <c:pt idx="931">
                  <c:v>33900</c:v>
                </c:pt>
                <c:pt idx="932">
                  <c:v>33900</c:v>
                </c:pt>
                <c:pt idx="933">
                  <c:v>33800</c:v>
                </c:pt>
                <c:pt idx="934">
                  <c:v>33800</c:v>
                </c:pt>
                <c:pt idx="935">
                  <c:v>33800</c:v>
                </c:pt>
                <c:pt idx="936">
                  <c:v>33900</c:v>
                </c:pt>
                <c:pt idx="937">
                  <c:v>33700</c:v>
                </c:pt>
                <c:pt idx="938">
                  <c:v>33700</c:v>
                </c:pt>
                <c:pt idx="939">
                  <c:v>33700</c:v>
                </c:pt>
                <c:pt idx="940">
                  <c:v>33900</c:v>
                </c:pt>
                <c:pt idx="941">
                  <c:v>33900</c:v>
                </c:pt>
                <c:pt idx="942">
                  <c:v>33700</c:v>
                </c:pt>
                <c:pt idx="943">
                  <c:v>33700</c:v>
                </c:pt>
                <c:pt idx="944">
                  <c:v>33800</c:v>
                </c:pt>
                <c:pt idx="945">
                  <c:v>33900</c:v>
                </c:pt>
                <c:pt idx="946">
                  <c:v>33900</c:v>
                </c:pt>
                <c:pt idx="947">
                  <c:v>33700</c:v>
                </c:pt>
                <c:pt idx="948">
                  <c:v>33900</c:v>
                </c:pt>
                <c:pt idx="949">
                  <c:v>33700</c:v>
                </c:pt>
                <c:pt idx="950">
                  <c:v>33800</c:v>
                </c:pt>
                <c:pt idx="951">
                  <c:v>34000</c:v>
                </c:pt>
                <c:pt idx="952">
                  <c:v>34100</c:v>
                </c:pt>
                <c:pt idx="953">
                  <c:v>34100</c:v>
                </c:pt>
                <c:pt idx="954">
                  <c:v>34000</c:v>
                </c:pt>
                <c:pt idx="955">
                  <c:v>34000</c:v>
                </c:pt>
                <c:pt idx="956">
                  <c:v>33900</c:v>
                </c:pt>
                <c:pt idx="957">
                  <c:v>33900</c:v>
                </c:pt>
                <c:pt idx="958">
                  <c:v>34000</c:v>
                </c:pt>
                <c:pt idx="959">
                  <c:v>33900</c:v>
                </c:pt>
                <c:pt idx="960">
                  <c:v>34000</c:v>
                </c:pt>
                <c:pt idx="961">
                  <c:v>33900</c:v>
                </c:pt>
                <c:pt idx="962">
                  <c:v>34000</c:v>
                </c:pt>
                <c:pt idx="963">
                  <c:v>34000</c:v>
                </c:pt>
                <c:pt idx="964">
                  <c:v>33900</c:v>
                </c:pt>
                <c:pt idx="965">
                  <c:v>34000</c:v>
                </c:pt>
                <c:pt idx="966">
                  <c:v>34000</c:v>
                </c:pt>
                <c:pt idx="967">
                  <c:v>33900</c:v>
                </c:pt>
                <c:pt idx="968">
                  <c:v>33900</c:v>
                </c:pt>
                <c:pt idx="969">
                  <c:v>33800</c:v>
                </c:pt>
                <c:pt idx="970">
                  <c:v>33700</c:v>
                </c:pt>
                <c:pt idx="971">
                  <c:v>33600</c:v>
                </c:pt>
                <c:pt idx="972">
                  <c:v>33700</c:v>
                </c:pt>
                <c:pt idx="973">
                  <c:v>33700</c:v>
                </c:pt>
                <c:pt idx="974">
                  <c:v>33700</c:v>
                </c:pt>
                <c:pt idx="975">
                  <c:v>33900</c:v>
                </c:pt>
                <c:pt idx="976">
                  <c:v>33800</c:v>
                </c:pt>
                <c:pt idx="977">
                  <c:v>33800</c:v>
                </c:pt>
                <c:pt idx="978">
                  <c:v>33900</c:v>
                </c:pt>
                <c:pt idx="979">
                  <c:v>33900</c:v>
                </c:pt>
                <c:pt idx="980">
                  <c:v>34100</c:v>
                </c:pt>
                <c:pt idx="981">
                  <c:v>34200</c:v>
                </c:pt>
                <c:pt idx="982">
                  <c:v>34000</c:v>
                </c:pt>
                <c:pt idx="983">
                  <c:v>34100</c:v>
                </c:pt>
                <c:pt idx="984">
                  <c:v>33900</c:v>
                </c:pt>
                <c:pt idx="985">
                  <c:v>33900</c:v>
                </c:pt>
                <c:pt idx="986">
                  <c:v>33900</c:v>
                </c:pt>
                <c:pt idx="987">
                  <c:v>33800</c:v>
                </c:pt>
                <c:pt idx="988">
                  <c:v>33900</c:v>
                </c:pt>
                <c:pt idx="989">
                  <c:v>33900</c:v>
                </c:pt>
                <c:pt idx="990">
                  <c:v>33900</c:v>
                </c:pt>
                <c:pt idx="991">
                  <c:v>33700</c:v>
                </c:pt>
                <c:pt idx="992">
                  <c:v>33800</c:v>
                </c:pt>
                <c:pt idx="993">
                  <c:v>33700</c:v>
                </c:pt>
                <c:pt idx="994">
                  <c:v>33800</c:v>
                </c:pt>
                <c:pt idx="995">
                  <c:v>33700</c:v>
                </c:pt>
                <c:pt idx="996">
                  <c:v>33900</c:v>
                </c:pt>
                <c:pt idx="997">
                  <c:v>33900</c:v>
                </c:pt>
                <c:pt idx="998">
                  <c:v>33800</c:v>
                </c:pt>
                <c:pt idx="999">
                  <c:v>33800</c:v>
                </c:pt>
                <c:pt idx="1000">
                  <c:v>33900</c:v>
                </c:pt>
                <c:pt idx="1001">
                  <c:v>33900</c:v>
                </c:pt>
                <c:pt idx="1002">
                  <c:v>33900</c:v>
                </c:pt>
                <c:pt idx="1003">
                  <c:v>34000</c:v>
                </c:pt>
                <c:pt idx="1004">
                  <c:v>34100</c:v>
                </c:pt>
                <c:pt idx="1005">
                  <c:v>33900</c:v>
                </c:pt>
                <c:pt idx="1006">
                  <c:v>33700</c:v>
                </c:pt>
                <c:pt idx="1007">
                  <c:v>33900</c:v>
                </c:pt>
                <c:pt idx="1008">
                  <c:v>33600</c:v>
                </c:pt>
                <c:pt idx="1009">
                  <c:v>33700</c:v>
                </c:pt>
                <c:pt idx="1010">
                  <c:v>33800</c:v>
                </c:pt>
                <c:pt idx="1011">
                  <c:v>34000</c:v>
                </c:pt>
                <c:pt idx="1012">
                  <c:v>34000</c:v>
                </c:pt>
                <c:pt idx="1013">
                  <c:v>34100</c:v>
                </c:pt>
                <c:pt idx="1014">
                  <c:v>33900</c:v>
                </c:pt>
                <c:pt idx="1015">
                  <c:v>33800</c:v>
                </c:pt>
                <c:pt idx="1016">
                  <c:v>33800</c:v>
                </c:pt>
                <c:pt idx="1017">
                  <c:v>33900</c:v>
                </c:pt>
                <c:pt idx="1018">
                  <c:v>34000</c:v>
                </c:pt>
                <c:pt idx="1019">
                  <c:v>34000</c:v>
                </c:pt>
                <c:pt idx="1020">
                  <c:v>33900</c:v>
                </c:pt>
                <c:pt idx="1021">
                  <c:v>33900</c:v>
                </c:pt>
                <c:pt idx="1022">
                  <c:v>33800</c:v>
                </c:pt>
                <c:pt idx="1023">
                  <c:v>33800</c:v>
                </c:pt>
                <c:pt idx="1024">
                  <c:v>33800</c:v>
                </c:pt>
                <c:pt idx="1025">
                  <c:v>33900</c:v>
                </c:pt>
                <c:pt idx="1026">
                  <c:v>33900</c:v>
                </c:pt>
                <c:pt idx="1027">
                  <c:v>33800</c:v>
                </c:pt>
                <c:pt idx="1028">
                  <c:v>33900</c:v>
                </c:pt>
                <c:pt idx="1029">
                  <c:v>33700</c:v>
                </c:pt>
                <c:pt idx="1030">
                  <c:v>33800</c:v>
                </c:pt>
                <c:pt idx="1031">
                  <c:v>33800</c:v>
                </c:pt>
                <c:pt idx="1032">
                  <c:v>33900</c:v>
                </c:pt>
                <c:pt idx="1033">
                  <c:v>34000</c:v>
                </c:pt>
                <c:pt idx="1034">
                  <c:v>34000</c:v>
                </c:pt>
                <c:pt idx="1035">
                  <c:v>33900</c:v>
                </c:pt>
                <c:pt idx="1036">
                  <c:v>33900</c:v>
                </c:pt>
                <c:pt idx="1037">
                  <c:v>33800</c:v>
                </c:pt>
                <c:pt idx="1038">
                  <c:v>33800</c:v>
                </c:pt>
                <c:pt idx="1039">
                  <c:v>34000</c:v>
                </c:pt>
                <c:pt idx="1040">
                  <c:v>33900</c:v>
                </c:pt>
                <c:pt idx="1041">
                  <c:v>34100</c:v>
                </c:pt>
                <c:pt idx="1042">
                  <c:v>34000</c:v>
                </c:pt>
                <c:pt idx="1043">
                  <c:v>34100</c:v>
                </c:pt>
                <c:pt idx="1044">
                  <c:v>34100</c:v>
                </c:pt>
                <c:pt idx="1045">
                  <c:v>34100</c:v>
                </c:pt>
                <c:pt idx="1046">
                  <c:v>34000</c:v>
                </c:pt>
                <c:pt idx="1047">
                  <c:v>33900</c:v>
                </c:pt>
                <c:pt idx="1048">
                  <c:v>34100</c:v>
                </c:pt>
                <c:pt idx="1049">
                  <c:v>33900</c:v>
                </c:pt>
                <c:pt idx="1050">
                  <c:v>33900</c:v>
                </c:pt>
                <c:pt idx="1051">
                  <c:v>34000</c:v>
                </c:pt>
                <c:pt idx="1052">
                  <c:v>33900</c:v>
                </c:pt>
                <c:pt idx="1053">
                  <c:v>33900</c:v>
                </c:pt>
                <c:pt idx="1054">
                  <c:v>33900</c:v>
                </c:pt>
                <c:pt idx="1055">
                  <c:v>33900</c:v>
                </c:pt>
                <c:pt idx="1056">
                  <c:v>34100</c:v>
                </c:pt>
                <c:pt idx="1057">
                  <c:v>34100</c:v>
                </c:pt>
                <c:pt idx="1058">
                  <c:v>34000</c:v>
                </c:pt>
                <c:pt idx="1059">
                  <c:v>33900</c:v>
                </c:pt>
                <c:pt idx="1060">
                  <c:v>33800</c:v>
                </c:pt>
                <c:pt idx="1061">
                  <c:v>34000</c:v>
                </c:pt>
                <c:pt idx="1062">
                  <c:v>33900</c:v>
                </c:pt>
                <c:pt idx="1063">
                  <c:v>34000</c:v>
                </c:pt>
                <c:pt idx="1064">
                  <c:v>34000</c:v>
                </c:pt>
                <c:pt idx="1065">
                  <c:v>33900</c:v>
                </c:pt>
                <c:pt idx="1066">
                  <c:v>34000</c:v>
                </c:pt>
                <c:pt idx="1067">
                  <c:v>33900</c:v>
                </c:pt>
                <c:pt idx="1068">
                  <c:v>33800</c:v>
                </c:pt>
                <c:pt idx="1069">
                  <c:v>34200</c:v>
                </c:pt>
                <c:pt idx="1070">
                  <c:v>34100</c:v>
                </c:pt>
                <c:pt idx="1071">
                  <c:v>34100</c:v>
                </c:pt>
                <c:pt idx="1072">
                  <c:v>34100</c:v>
                </c:pt>
                <c:pt idx="1073">
                  <c:v>34100</c:v>
                </c:pt>
                <c:pt idx="1074">
                  <c:v>33900</c:v>
                </c:pt>
                <c:pt idx="1075">
                  <c:v>33900</c:v>
                </c:pt>
                <c:pt idx="1076">
                  <c:v>33900</c:v>
                </c:pt>
                <c:pt idx="1077">
                  <c:v>33900</c:v>
                </c:pt>
                <c:pt idx="1078">
                  <c:v>33900</c:v>
                </c:pt>
                <c:pt idx="1079">
                  <c:v>33900</c:v>
                </c:pt>
                <c:pt idx="1080">
                  <c:v>33900</c:v>
                </c:pt>
                <c:pt idx="1081">
                  <c:v>33800</c:v>
                </c:pt>
                <c:pt idx="1082">
                  <c:v>34000</c:v>
                </c:pt>
                <c:pt idx="1083">
                  <c:v>34000</c:v>
                </c:pt>
                <c:pt idx="1084">
                  <c:v>34000</c:v>
                </c:pt>
                <c:pt idx="1085">
                  <c:v>33900</c:v>
                </c:pt>
                <c:pt idx="1086">
                  <c:v>33900</c:v>
                </c:pt>
                <c:pt idx="1087">
                  <c:v>33700</c:v>
                </c:pt>
                <c:pt idx="1088">
                  <c:v>33900</c:v>
                </c:pt>
                <c:pt idx="1089">
                  <c:v>33900</c:v>
                </c:pt>
                <c:pt idx="1090">
                  <c:v>33800</c:v>
                </c:pt>
                <c:pt idx="1091">
                  <c:v>34000</c:v>
                </c:pt>
                <c:pt idx="1092">
                  <c:v>34100</c:v>
                </c:pt>
                <c:pt idx="1093">
                  <c:v>34100</c:v>
                </c:pt>
                <c:pt idx="1094">
                  <c:v>34100</c:v>
                </c:pt>
                <c:pt idx="1095">
                  <c:v>34200</c:v>
                </c:pt>
                <c:pt idx="1096">
                  <c:v>34200</c:v>
                </c:pt>
                <c:pt idx="1097">
                  <c:v>34100</c:v>
                </c:pt>
                <c:pt idx="1098">
                  <c:v>34100</c:v>
                </c:pt>
                <c:pt idx="1099">
                  <c:v>34000</c:v>
                </c:pt>
                <c:pt idx="1100">
                  <c:v>33800</c:v>
                </c:pt>
                <c:pt idx="1101">
                  <c:v>34100</c:v>
                </c:pt>
                <c:pt idx="1102">
                  <c:v>33900</c:v>
                </c:pt>
                <c:pt idx="1103">
                  <c:v>34100</c:v>
                </c:pt>
                <c:pt idx="1104">
                  <c:v>34100</c:v>
                </c:pt>
                <c:pt idx="1105">
                  <c:v>34000</c:v>
                </c:pt>
                <c:pt idx="1106">
                  <c:v>34000</c:v>
                </c:pt>
                <c:pt idx="1107">
                  <c:v>33900</c:v>
                </c:pt>
                <c:pt idx="1108">
                  <c:v>34100</c:v>
                </c:pt>
                <c:pt idx="1109">
                  <c:v>34000</c:v>
                </c:pt>
                <c:pt idx="1110">
                  <c:v>34100</c:v>
                </c:pt>
                <c:pt idx="1111">
                  <c:v>33900</c:v>
                </c:pt>
                <c:pt idx="1112">
                  <c:v>33700</c:v>
                </c:pt>
                <c:pt idx="1113">
                  <c:v>33900</c:v>
                </c:pt>
                <c:pt idx="1114">
                  <c:v>33900</c:v>
                </c:pt>
                <c:pt idx="1115">
                  <c:v>34100</c:v>
                </c:pt>
                <c:pt idx="1116">
                  <c:v>34200</c:v>
                </c:pt>
                <c:pt idx="1117">
                  <c:v>34100</c:v>
                </c:pt>
                <c:pt idx="1118">
                  <c:v>34100</c:v>
                </c:pt>
                <c:pt idx="1119">
                  <c:v>34100</c:v>
                </c:pt>
                <c:pt idx="1120">
                  <c:v>34200</c:v>
                </c:pt>
                <c:pt idx="1121">
                  <c:v>34100</c:v>
                </c:pt>
                <c:pt idx="1122">
                  <c:v>34100</c:v>
                </c:pt>
                <c:pt idx="1123">
                  <c:v>34000</c:v>
                </c:pt>
                <c:pt idx="1124">
                  <c:v>34100</c:v>
                </c:pt>
                <c:pt idx="1125">
                  <c:v>34200</c:v>
                </c:pt>
                <c:pt idx="1126">
                  <c:v>34100</c:v>
                </c:pt>
                <c:pt idx="1127">
                  <c:v>34100</c:v>
                </c:pt>
                <c:pt idx="1128">
                  <c:v>34100</c:v>
                </c:pt>
                <c:pt idx="1129">
                  <c:v>34000</c:v>
                </c:pt>
                <c:pt idx="1130">
                  <c:v>34000</c:v>
                </c:pt>
                <c:pt idx="1131">
                  <c:v>34000</c:v>
                </c:pt>
                <c:pt idx="1132">
                  <c:v>33900</c:v>
                </c:pt>
                <c:pt idx="1133">
                  <c:v>34000</c:v>
                </c:pt>
                <c:pt idx="1134">
                  <c:v>34000</c:v>
                </c:pt>
                <c:pt idx="1135">
                  <c:v>34100</c:v>
                </c:pt>
                <c:pt idx="1136">
                  <c:v>34100</c:v>
                </c:pt>
                <c:pt idx="1137">
                  <c:v>34100</c:v>
                </c:pt>
                <c:pt idx="1138">
                  <c:v>34100</c:v>
                </c:pt>
                <c:pt idx="1139">
                  <c:v>34100</c:v>
                </c:pt>
                <c:pt idx="1140">
                  <c:v>34100</c:v>
                </c:pt>
                <c:pt idx="1141">
                  <c:v>34100</c:v>
                </c:pt>
                <c:pt idx="1142">
                  <c:v>34000</c:v>
                </c:pt>
                <c:pt idx="1143">
                  <c:v>34000</c:v>
                </c:pt>
                <c:pt idx="1144">
                  <c:v>34100</c:v>
                </c:pt>
                <c:pt idx="1145">
                  <c:v>34100</c:v>
                </c:pt>
                <c:pt idx="1146">
                  <c:v>34100</c:v>
                </c:pt>
                <c:pt idx="1147">
                  <c:v>34100</c:v>
                </c:pt>
                <c:pt idx="1148">
                  <c:v>34200</c:v>
                </c:pt>
                <c:pt idx="1149">
                  <c:v>34200</c:v>
                </c:pt>
                <c:pt idx="1150">
                  <c:v>34200</c:v>
                </c:pt>
                <c:pt idx="1151">
                  <c:v>34100</c:v>
                </c:pt>
                <c:pt idx="1152">
                  <c:v>34200</c:v>
                </c:pt>
                <c:pt idx="1153">
                  <c:v>34200</c:v>
                </c:pt>
                <c:pt idx="1154">
                  <c:v>34100</c:v>
                </c:pt>
                <c:pt idx="1155">
                  <c:v>34200</c:v>
                </c:pt>
                <c:pt idx="1156">
                  <c:v>34100</c:v>
                </c:pt>
                <c:pt idx="1157">
                  <c:v>34100</c:v>
                </c:pt>
                <c:pt idx="1158">
                  <c:v>34100</c:v>
                </c:pt>
                <c:pt idx="1159">
                  <c:v>34200</c:v>
                </c:pt>
                <c:pt idx="1160">
                  <c:v>34200</c:v>
                </c:pt>
                <c:pt idx="1161">
                  <c:v>34200</c:v>
                </c:pt>
                <c:pt idx="1162">
                  <c:v>34100</c:v>
                </c:pt>
                <c:pt idx="1163">
                  <c:v>33900</c:v>
                </c:pt>
                <c:pt idx="1164">
                  <c:v>34000</c:v>
                </c:pt>
                <c:pt idx="1165">
                  <c:v>34100</c:v>
                </c:pt>
                <c:pt idx="1166">
                  <c:v>33900</c:v>
                </c:pt>
                <c:pt idx="1167">
                  <c:v>33900</c:v>
                </c:pt>
                <c:pt idx="1168">
                  <c:v>34000</c:v>
                </c:pt>
                <c:pt idx="1169">
                  <c:v>34100</c:v>
                </c:pt>
                <c:pt idx="1170">
                  <c:v>34200</c:v>
                </c:pt>
                <c:pt idx="1171">
                  <c:v>34100</c:v>
                </c:pt>
                <c:pt idx="1172">
                  <c:v>34000</c:v>
                </c:pt>
                <c:pt idx="1173">
                  <c:v>34100</c:v>
                </c:pt>
                <c:pt idx="1174">
                  <c:v>34100</c:v>
                </c:pt>
                <c:pt idx="1175">
                  <c:v>34100</c:v>
                </c:pt>
                <c:pt idx="1176">
                  <c:v>34100</c:v>
                </c:pt>
                <c:pt idx="1177">
                  <c:v>34200</c:v>
                </c:pt>
                <c:pt idx="1178">
                  <c:v>34200</c:v>
                </c:pt>
                <c:pt idx="1179">
                  <c:v>34100</c:v>
                </c:pt>
                <c:pt idx="1180">
                  <c:v>34100</c:v>
                </c:pt>
                <c:pt idx="1181">
                  <c:v>34100</c:v>
                </c:pt>
                <c:pt idx="1182">
                  <c:v>34200</c:v>
                </c:pt>
                <c:pt idx="1183">
                  <c:v>34100</c:v>
                </c:pt>
                <c:pt idx="1184">
                  <c:v>34100</c:v>
                </c:pt>
                <c:pt idx="1185">
                  <c:v>34100</c:v>
                </c:pt>
                <c:pt idx="1186">
                  <c:v>34200</c:v>
                </c:pt>
                <c:pt idx="1187">
                  <c:v>34100</c:v>
                </c:pt>
                <c:pt idx="1188">
                  <c:v>34100</c:v>
                </c:pt>
                <c:pt idx="1189">
                  <c:v>34000</c:v>
                </c:pt>
                <c:pt idx="1190">
                  <c:v>34000</c:v>
                </c:pt>
                <c:pt idx="1191">
                  <c:v>34100</c:v>
                </c:pt>
                <c:pt idx="1192">
                  <c:v>34100</c:v>
                </c:pt>
                <c:pt idx="1193">
                  <c:v>34100</c:v>
                </c:pt>
                <c:pt idx="1194">
                  <c:v>34100</c:v>
                </c:pt>
                <c:pt idx="1195">
                  <c:v>34000</c:v>
                </c:pt>
                <c:pt idx="1196">
                  <c:v>34200</c:v>
                </c:pt>
                <c:pt idx="1197">
                  <c:v>34200</c:v>
                </c:pt>
                <c:pt idx="1198">
                  <c:v>34100</c:v>
                </c:pt>
                <c:pt idx="1199">
                  <c:v>34100</c:v>
                </c:pt>
                <c:pt idx="1200">
                  <c:v>34100</c:v>
                </c:pt>
                <c:pt idx="1201">
                  <c:v>34100</c:v>
                </c:pt>
                <c:pt idx="1202">
                  <c:v>34000</c:v>
                </c:pt>
                <c:pt idx="1203">
                  <c:v>34100</c:v>
                </c:pt>
                <c:pt idx="1204">
                  <c:v>33900</c:v>
                </c:pt>
                <c:pt idx="1205">
                  <c:v>34000</c:v>
                </c:pt>
                <c:pt idx="1206">
                  <c:v>34100</c:v>
                </c:pt>
                <c:pt idx="1207">
                  <c:v>34100</c:v>
                </c:pt>
                <c:pt idx="1208">
                  <c:v>34200</c:v>
                </c:pt>
                <c:pt idx="1209">
                  <c:v>34200</c:v>
                </c:pt>
                <c:pt idx="1210">
                  <c:v>34400</c:v>
                </c:pt>
                <c:pt idx="1211">
                  <c:v>34300</c:v>
                </c:pt>
                <c:pt idx="1212">
                  <c:v>34200</c:v>
                </c:pt>
                <c:pt idx="1213">
                  <c:v>34100</c:v>
                </c:pt>
                <c:pt idx="1214">
                  <c:v>34100</c:v>
                </c:pt>
                <c:pt idx="1215">
                  <c:v>34200</c:v>
                </c:pt>
                <c:pt idx="1216">
                  <c:v>34100</c:v>
                </c:pt>
                <c:pt idx="1217">
                  <c:v>34100</c:v>
                </c:pt>
                <c:pt idx="1218">
                  <c:v>34300</c:v>
                </c:pt>
                <c:pt idx="1219">
                  <c:v>34300</c:v>
                </c:pt>
                <c:pt idx="1220">
                  <c:v>34200</c:v>
                </c:pt>
                <c:pt idx="1221">
                  <c:v>34200</c:v>
                </c:pt>
                <c:pt idx="1222">
                  <c:v>34100</c:v>
                </c:pt>
                <c:pt idx="1223">
                  <c:v>34100</c:v>
                </c:pt>
                <c:pt idx="1224">
                  <c:v>34100</c:v>
                </c:pt>
                <c:pt idx="1225">
                  <c:v>34100</c:v>
                </c:pt>
                <c:pt idx="1226">
                  <c:v>34100</c:v>
                </c:pt>
                <c:pt idx="1227">
                  <c:v>34000</c:v>
                </c:pt>
                <c:pt idx="1228">
                  <c:v>34300</c:v>
                </c:pt>
                <c:pt idx="1229">
                  <c:v>34200</c:v>
                </c:pt>
                <c:pt idx="1230">
                  <c:v>34200</c:v>
                </c:pt>
                <c:pt idx="1231">
                  <c:v>34200</c:v>
                </c:pt>
                <c:pt idx="1232">
                  <c:v>34100</c:v>
                </c:pt>
                <c:pt idx="1233">
                  <c:v>34200</c:v>
                </c:pt>
                <c:pt idx="1234">
                  <c:v>34300</c:v>
                </c:pt>
                <c:pt idx="1235">
                  <c:v>34200</c:v>
                </c:pt>
                <c:pt idx="1236">
                  <c:v>34000</c:v>
                </c:pt>
                <c:pt idx="1237">
                  <c:v>34100</c:v>
                </c:pt>
                <c:pt idx="1238">
                  <c:v>34300</c:v>
                </c:pt>
                <c:pt idx="1239">
                  <c:v>34200</c:v>
                </c:pt>
                <c:pt idx="1240">
                  <c:v>34100</c:v>
                </c:pt>
                <c:pt idx="1241">
                  <c:v>34300</c:v>
                </c:pt>
                <c:pt idx="1242">
                  <c:v>34400</c:v>
                </c:pt>
                <c:pt idx="1243">
                  <c:v>34300</c:v>
                </c:pt>
                <c:pt idx="1244">
                  <c:v>34100</c:v>
                </c:pt>
                <c:pt idx="1245">
                  <c:v>34200</c:v>
                </c:pt>
                <c:pt idx="1246">
                  <c:v>34100</c:v>
                </c:pt>
                <c:pt idx="1247">
                  <c:v>34200</c:v>
                </c:pt>
                <c:pt idx="1248">
                  <c:v>34100</c:v>
                </c:pt>
                <c:pt idx="1249">
                  <c:v>34100</c:v>
                </c:pt>
                <c:pt idx="1250">
                  <c:v>34400</c:v>
                </c:pt>
                <c:pt idx="1251">
                  <c:v>34300</c:v>
                </c:pt>
                <c:pt idx="1252">
                  <c:v>34300</c:v>
                </c:pt>
                <c:pt idx="1253">
                  <c:v>34200</c:v>
                </c:pt>
                <c:pt idx="1254">
                  <c:v>34400</c:v>
                </c:pt>
                <c:pt idx="1255">
                  <c:v>34200</c:v>
                </c:pt>
                <c:pt idx="1256">
                  <c:v>34000</c:v>
                </c:pt>
                <c:pt idx="1257">
                  <c:v>34200</c:v>
                </c:pt>
                <c:pt idx="1258">
                  <c:v>34100</c:v>
                </c:pt>
                <c:pt idx="1259">
                  <c:v>34100</c:v>
                </c:pt>
                <c:pt idx="1260">
                  <c:v>34300</c:v>
                </c:pt>
                <c:pt idx="1261">
                  <c:v>34100</c:v>
                </c:pt>
                <c:pt idx="1262">
                  <c:v>34100</c:v>
                </c:pt>
                <c:pt idx="1263">
                  <c:v>34100</c:v>
                </c:pt>
                <c:pt idx="1264">
                  <c:v>34200</c:v>
                </c:pt>
                <c:pt idx="1265">
                  <c:v>34300</c:v>
                </c:pt>
                <c:pt idx="1266">
                  <c:v>34200</c:v>
                </c:pt>
                <c:pt idx="1267">
                  <c:v>34300</c:v>
                </c:pt>
                <c:pt idx="1268">
                  <c:v>34300</c:v>
                </c:pt>
                <c:pt idx="1269">
                  <c:v>34200</c:v>
                </c:pt>
                <c:pt idx="1270">
                  <c:v>34400</c:v>
                </c:pt>
                <c:pt idx="1271">
                  <c:v>34300</c:v>
                </c:pt>
                <c:pt idx="1272">
                  <c:v>34400</c:v>
                </c:pt>
                <c:pt idx="1273">
                  <c:v>34100</c:v>
                </c:pt>
                <c:pt idx="1274">
                  <c:v>34200</c:v>
                </c:pt>
                <c:pt idx="1275">
                  <c:v>34300</c:v>
                </c:pt>
                <c:pt idx="1276">
                  <c:v>34300</c:v>
                </c:pt>
                <c:pt idx="1277">
                  <c:v>34000</c:v>
                </c:pt>
                <c:pt idx="1278">
                  <c:v>34200</c:v>
                </c:pt>
                <c:pt idx="1279">
                  <c:v>34100</c:v>
                </c:pt>
                <c:pt idx="1280">
                  <c:v>34100</c:v>
                </c:pt>
                <c:pt idx="1281">
                  <c:v>34100</c:v>
                </c:pt>
                <c:pt idx="1282">
                  <c:v>34200</c:v>
                </c:pt>
                <c:pt idx="1283">
                  <c:v>34100</c:v>
                </c:pt>
                <c:pt idx="1284">
                  <c:v>34200</c:v>
                </c:pt>
                <c:pt idx="1285">
                  <c:v>34100</c:v>
                </c:pt>
                <c:pt idx="1286">
                  <c:v>34100</c:v>
                </c:pt>
                <c:pt idx="1287">
                  <c:v>34200</c:v>
                </c:pt>
                <c:pt idx="1288">
                  <c:v>34200</c:v>
                </c:pt>
                <c:pt idx="1289">
                  <c:v>33900</c:v>
                </c:pt>
                <c:pt idx="1290">
                  <c:v>34200</c:v>
                </c:pt>
                <c:pt idx="1291">
                  <c:v>34000</c:v>
                </c:pt>
                <c:pt idx="1292">
                  <c:v>34100</c:v>
                </c:pt>
                <c:pt idx="1293">
                  <c:v>34100</c:v>
                </c:pt>
                <c:pt idx="1294">
                  <c:v>34100</c:v>
                </c:pt>
                <c:pt idx="1295">
                  <c:v>34100</c:v>
                </c:pt>
                <c:pt idx="1296">
                  <c:v>34100</c:v>
                </c:pt>
                <c:pt idx="1297">
                  <c:v>34200</c:v>
                </c:pt>
                <c:pt idx="1298">
                  <c:v>34100</c:v>
                </c:pt>
                <c:pt idx="1299">
                  <c:v>34100</c:v>
                </c:pt>
                <c:pt idx="1300">
                  <c:v>34100</c:v>
                </c:pt>
                <c:pt idx="1301">
                  <c:v>34200</c:v>
                </c:pt>
                <c:pt idx="1302">
                  <c:v>34100</c:v>
                </c:pt>
                <c:pt idx="1303">
                  <c:v>34100</c:v>
                </c:pt>
                <c:pt idx="1304">
                  <c:v>34100</c:v>
                </c:pt>
                <c:pt idx="1305">
                  <c:v>34200</c:v>
                </c:pt>
                <c:pt idx="1306">
                  <c:v>34200</c:v>
                </c:pt>
                <c:pt idx="1307">
                  <c:v>34100</c:v>
                </c:pt>
                <c:pt idx="1308">
                  <c:v>34100</c:v>
                </c:pt>
                <c:pt idx="1309">
                  <c:v>34200</c:v>
                </c:pt>
                <c:pt idx="1310">
                  <c:v>34200</c:v>
                </c:pt>
                <c:pt idx="1311">
                  <c:v>34200</c:v>
                </c:pt>
                <c:pt idx="1312">
                  <c:v>34400</c:v>
                </c:pt>
                <c:pt idx="1313">
                  <c:v>34300</c:v>
                </c:pt>
                <c:pt idx="1314">
                  <c:v>34400</c:v>
                </c:pt>
                <c:pt idx="1315">
                  <c:v>34400</c:v>
                </c:pt>
                <c:pt idx="1316">
                  <c:v>34300</c:v>
                </c:pt>
                <c:pt idx="1317">
                  <c:v>34200</c:v>
                </c:pt>
                <c:pt idx="1318">
                  <c:v>34300</c:v>
                </c:pt>
                <c:pt idx="1319">
                  <c:v>34200</c:v>
                </c:pt>
                <c:pt idx="1320">
                  <c:v>34200</c:v>
                </c:pt>
                <c:pt idx="1321">
                  <c:v>34200</c:v>
                </c:pt>
                <c:pt idx="1322">
                  <c:v>34100</c:v>
                </c:pt>
                <c:pt idx="1323">
                  <c:v>34300</c:v>
                </c:pt>
                <c:pt idx="1324">
                  <c:v>34300</c:v>
                </c:pt>
                <c:pt idx="1325">
                  <c:v>34200</c:v>
                </c:pt>
                <c:pt idx="1326">
                  <c:v>34200</c:v>
                </c:pt>
                <c:pt idx="1327">
                  <c:v>34200</c:v>
                </c:pt>
                <c:pt idx="1328">
                  <c:v>34100</c:v>
                </c:pt>
                <c:pt idx="1329">
                  <c:v>34000</c:v>
                </c:pt>
                <c:pt idx="1330">
                  <c:v>34100</c:v>
                </c:pt>
                <c:pt idx="1331">
                  <c:v>34200</c:v>
                </c:pt>
                <c:pt idx="1332">
                  <c:v>34300</c:v>
                </c:pt>
                <c:pt idx="1333">
                  <c:v>34100</c:v>
                </c:pt>
                <c:pt idx="1334">
                  <c:v>34200</c:v>
                </c:pt>
                <c:pt idx="1335">
                  <c:v>34300</c:v>
                </c:pt>
                <c:pt idx="1336">
                  <c:v>34200</c:v>
                </c:pt>
                <c:pt idx="1337">
                  <c:v>34400</c:v>
                </c:pt>
                <c:pt idx="1338">
                  <c:v>34400</c:v>
                </c:pt>
                <c:pt idx="1339">
                  <c:v>34300</c:v>
                </c:pt>
                <c:pt idx="1340">
                  <c:v>34200</c:v>
                </c:pt>
                <c:pt idx="1341">
                  <c:v>34200</c:v>
                </c:pt>
                <c:pt idx="1342">
                  <c:v>34300</c:v>
                </c:pt>
                <c:pt idx="1343">
                  <c:v>34200</c:v>
                </c:pt>
                <c:pt idx="1344">
                  <c:v>34100</c:v>
                </c:pt>
                <c:pt idx="1345">
                  <c:v>34100</c:v>
                </c:pt>
                <c:pt idx="1346">
                  <c:v>34300</c:v>
                </c:pt>
                <c:pt idx="1347">
                  <c:v>34300</c:v>
                </c:pt>
                <c:pt idx="1348">
                  <c:v>34400</c:v>
                </c:pt>
                <c:pt idx="1349">
                  <c:v>34200</c:v>
                </c:pt>
                <c:pt idx="1350">
                  <c:v>34400</c:v>
                </c:pt>
                <c:pt idx="1351">
                  <c:v>34600</c:v>
                </c:pt>
                <c:pt idx="1352">
                  <c:v>34300</c:v>
                </c:pt>
                <c:pt idx="1353">
                  <c:v>34400</c:v>
                </c:pt>
                <c:pt idx="1354">
                  <c:v>34400</c:v>
                </c:pt>
                <c:pt idx="1355">
                  <c:v>34200</c:v>
                </c:pt>
                <c:pt idx="1356">
                  <c:v>34400</c:v>
                </c:pt>
                <c:pt idx="1357">
                  <c:v>34200</c:v>
                </c:pt>
                <c:pt idx="1358">
                  <c:v>34300</c:v>
                </c:pt>
                <c:pt idx="1359">
                  <c:v>34200</c:v>
                </c:pt>
                <c:pt idx="1360">
                  <c:v>34300</c:v>
                </c:pt>
                <c:pt idx="1361">
                  <c:v>34200</c:v>
                </c:pt>
                <c:pt idx="1362">
                  <c:v>34200</c:v>
                </c:pt>
                <c:pt idx="1363">
                  <c:v>34300</c:v>
                </c:pt>
                <c:pt idx="1364">
                  <c:v>34300</c:v>
                </c:pt>
                <c:pt idx="1365">
                  <c:v>34300</c:v>
                </c:pt>
                <c:pt idx="1366">
                  <c:v>34200</c:v>
                </c:pt>
                <c:pt idx="1367">
                  <c:v>34200</c:v>
                </c:pt>
                <c:pt idx="1368">
                  <c:v>34100</c:v>
                </c:pt>
                <c:pt idx="1369">
                  <c:v>34200</c:v>
                </c:pt>
                <c:pt idx="1370">
                  <c:v>34300</c:v>
                </c:pt>
                <c:pt idx="1371">
                  <c:v>34200</c:v>
                </c:pt>
                <c:pt idx="1372">
                  <c:v>34300</c:v>
                </c:pt>
                <c:pt idx="1373">
                  <c:v>34400</c:v>
                </c:pt>
                <c:pt idx="1374">
                  <c:v>34300</c:v>
                </c:pt>
                <c:pt idx="1375">
                  <c:v>34300</c:v>
                </c:pt>
                <c:pt idx="1376">
                  <c:v>34100</c:v>
                </c:pt>
                <c:pt idx="1377">
                  <c:v>34100</c:v>
                </c:pt>
                <c:pt idx="1378">
                  <c:v>34200</c:v>
                </c:pt>
                <c:pt idx="1379">
                  <c:v>34200</c:v>
                </c:pt>
                <c:pt idx="1380">
                  <c:v>34100</c:v>
                </c:pt>
                <c:pt idx="1381">
                  <c:v>34100</c:v>
                </c:pt>
                <c:pt idx="1382">
                  <c:v>34100</c:v>
                </c:pt>
                <c:pt idx="1383">
                  <c:v>34300</c:v>
                </c:pt>
                <c:pt idx="1384">
                  <c:v>34400</c:v>
                </c:pt>
                <c:pt idx="1385">
                  <c:v>34400</c:v>
                </c:pt>
                <c:pt idx="1386">
                  <c:v>34300</c:v>
                </c:pt>
                <c:pt idx="1387">
                  <c:v>34200</c:v>
                </c:pt>
                <c:pt idx="1388">
                  <c:v>34300</c:v>
                </c:pt>
                <c:pt idx="1389">
                  <c:v>34100</c:v>
                </c:pt>
                <c:pt idx="1390">
                  <c:v>34100</c:v>
                </c:pt>
                <c:pt idx="1391">
                  <c:v>34100</c:v>
                </c:pt>
                <c:pt idx="1392">
                  <c:v>34100</c:v>
                </c:pt>
                <c:pt idx="1393">
                  <c:v>34100</c:v>
                </c:pt>
                <c:pt idx="1394">
                  <c:v>34200</c:v>
                </c:pt>
                <c:pt idx="1395">
                  <c:v>34100</c:v>
                </c:pt>
                <c:pt idx="1396">
                  <c:v>34300</c:v>
                </c:pt>
                <c:pt idx="1397">
                  <c:v>34200</c:v>
                </c:pt>
                <c:pt idx="1398">
                  <c:v>34400</c:v>
                </c:pt>
                <c:pt idx="1399">
                  <c:v>34200</c:v>
                </c:pt>
                <c:pt idx="1400">
                  <c:v>34200</c:v>
                </c:pt>
                <c:pt idx="1401">
                  <c:v>34300</c:v>
                </c:pt>
                <c:pt idx="1402">
                  <c:v>34200</c:v>
                </c:pt>
                <c:pt idx="1403">
                  <c:v>34200</c:v>
                </c:pt>
                <c:pt idx="1404">
                  <c:v>34100</c:v>
                </c:pt>
                <c:pt idx="1405">
                  <c:v>34100</c:v>
                </c:pt>
                <c:pt idx="1406">
                  <c:v>34200</c:v>
                </c:pt>
                <c:pt idx="1407">
                  <c:v>34200</c:v>
                </c:pt>
                <c:pt idx="1408">
                  <c:v>34200</c:v>
                </c:pt>
                <c:pt idx="1409">
                  <c:v>34200</c:v>
                </c:pt>
                <c:pt idx="1410">
                  <c:v>34100</c:v>
                </c:pt>
                <c:pt idx="1411">
                  <c:v>34100</c:v>
                </c:pt>
                <c:pt idx="1412">
                  <c:v>34200</c:v>
                </c:pt>
                <c:pt idx="1413">
                  <c:v>34200</c:v>
                </c:pt>
                <c:pt idx="1414">
                  <c:v>34200</c:v>
                </c:pt>
                <c:pt idx="1415">
                  <c:v>34300</c:v>
                </c:pt>
                <c:pt idx="1416">
                  <c:v>34200</c:v>
                </c:pt>
                <c:pt idx="1417">
                  <c:v>34300</c:v>
                </c:pt>
                <c:pt idx="1418">
                  <c:v>34400</c:v>
                </c:pt>
                <c:pt idx="1419">
                  <c:v>34300</c:v>
                </c:pt>
                <c:pt idx="1420">
                  <c:v>34300</c:v>
                </c:pt>
                <c:pt idx="1421">
                  <c:v>34200</c:v>
                </c:pt>
                <c:pt idx="1422">
                  <c:v>34200</c:v>
                </c:pt>
                <c:pt idx="1423">
                  <c:v>34100</c:v>
                </c:pt>
                <c:pt idx="1424">
                  <c:v>34200</c:v>
                </c:pt>
                <c:pt idx="1425">
                  <c:v>34300</c:v>
                </c:pt>
                <c:pt idx="1426">
                  <c:v>34100</c:v>
                </c:pt>
                <c:pt idx="1427">
                  <c:v>34200</c:v>
                </c:pt>
                <c:pt idx="1428">
                  <c:v>34300</c:v>
                </c:pt>
                <c:pt idx="1429">
                  <c:v>34200</c:v>
                </c:pt>
                <c:pt idx="1430">
                  <c:v>34000</c:v>
                </c:pt>
                <c:pt idx="1431">
                  <c:v>34100</c:v>
                </c:pt>
                <c:pt idx="1432">
                  <c:v>34100</c:v>
                </c:pt>
                <c:pt idx="1433">
                  <c:v>34100</c:v>
                </c:pt>
                <c:pt idx="1434">
                  <c:v>34200</c:v>
                </c:pt>
                <c:pt idx="1435">
                  <c:v>34200</c:v>
                </c:pt>
                <c:pt idx="1436">
                  <c:v>34300</c:v>
                </c:pt>
                <c:pt idx="1437">
                  <c:v>34300</c:v>
                </c:pt>
                <c:pt idx="1438">
                  <c:v>34300</c:v>
                </c:pt>
                <c:pt idx="1439">
                  <c:v>34300</c:v>
                </c:pt>
                <c:pt idx="1440">
                  <c:v>34400</c:v>
                </c:pt>
                <c:pt idx="1441">
                  <c:v>34300</c:v>
                </c:pt>
                <c:pt idx="1442">
                  <c:v>34300</c:v>
                </c:pt>
                <c:pt idx="1443">
                  <c:v>34300</c:v>
                </c:pt>
                <c:pt idx="1444">
                  <c:v>34200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38C-4952-A0A4-F095154D1D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Breakthrough</a:t>
            </a:r>
            <a:r>
              <a:rPr lang="en-US" baseline="0"/>
              <a:t> Curve </a:t>
            </a:r>
            <a:r>
              <a:rPr lang="en-US"/>
              <a:t>- 200mL/min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'200ml_2g'!$G$2:$G$1326</c:f>
              <c:numCache>
                <c:formatCode>0.0</c:formatCode>
                <c:ptCount val="1325"/>
                <c:pt idx="0">
                  <c:v>0</c:v>
                </c:pt>
                <c:pt idx="1">
                  <c:v>8.3533334732055667E-2</c:v>
                </c:pt>
                <c:pt idx="2">
                  <c:v>0.16671667098999024</c:v>
                </c:pt>
                <c:pt idx="3">
                  <c:v>0.25005000432332358</c:v>
                </c:pt>
                <c:pt idx="4">
                  <c:v>0.3333833376566569</c:v>
                </c:pt>
                <c:pt idx="5">
                  <c:v>0.41681666374206544</c:v>
                </c:pt>
                <c:pt idx="6">
                  <c:v>0.50003333091735835</c:v>
                </c:pt>
                <c:pt idx="7">
                  <c:v>0.58330000241597491</c:v>
                </c:pt>
                <c:pt idx="8">
                  <c:v>0.66681667168935144</c:v>
                </c:pt>
                <c:pt idx="9">
                  <c:v>0.75008333524068194</c:v>
                </c:pt>
                <c:pt idx="10">
                  <c:v>0.83346666495005295</c:v>
                </c:pt>
                <c:pt idx="11">
                  <c:v>0.91686666806538897</c:v>
                </c:pt>
                <c:pt idx="12">
                  <c:v>1.000083327293396</c:v>
                </c:pt>
                <c:pt idx="13">
                  <c:v>1.0835333426793416</c:v>
                </c:pt>
                <c:pt idx="14">
                  <c:v>1.1666666666666667</c:v>
                </c:pt>
                <c:pt idx="15">
                  <c:v>1.2501166661580403</c:v>
                </c:pt>
                <c:pt idx="16">
                  <c:v>1.3334499994913738</c:v>
                </c:pt>
                <c:pt idx="17">
                  <c:v>1.416783340771993</c:v>
                </c:pt>
                <c:pt idx="18">
                  <c:v>1.5002166668574015</c:v>
                </c:pt>
                <c:pt idx="19">
                  <c:v>1.5834666728973388</c:v>
                </c:pt>
                <c:pt idx="20">
                  <c:v>1.6668833335240683</c:v>
                </c:pt>
                <c:pt idx="21">
                  <c:v>1.7502166748046875</c:v>
                </c:pt>
                <c:pt idx="22">
                  <c:v>1.8335333347320557</c:v>
                </c:pt>
                <c:pt idx="23">
                  <c:v>1.916783332824707</c:v>
                </c:pt>
                <c:pt idx="24">
                  <c:v>2.0001333316167194</c:v>
                </c:pt>
                <c:pt idx="25">
                  <c:v>2.0835500001907348</c:v>
                </c:pt>
                <c:pt idx="26">
                  <c:v>2.1668666760126749</c:v>
                </c:pt>
                <c:pt idx="27">
                  <c:v>2.2499666611353555</c:v>
                </c:pt>
                <c:pt idx="28">
                  <c:v>2.3335166692733766</c:v>
                </c:pt>
                <c:pt idx="29">
                  <c:v>2.416866668065389</c:v>
                </c:pt>
                <c:pt idx="30">
                  <c:v>2.5000500043233234</c:v>
                </c:pt>
                <c:pt idx="31">
                  <c:v>2.5834333340326947</c:v>
                </c:pt>
                <c:pt idx="32">
                  <c:v>2.6667166709899903</c:v>
                </c:pt>
                <c:pt idx="33">
                  <c:v>2.7500500043233234</c:v>
                </c:pt>
                <c:pt idx="34">
                  <c:v>2.8335500001907348</c:v>
                </c:pt>
                <c:pt idx="35">
                  <c:v>2.916783332824707</c:v>
                </c:pt>
                <c:pt idx="36">
                  <c:v>3.0002333323160806</c:v>
                </c:pt>
                <c:pt idx="37">
                  <c:v>3.0833833297093709</c:v>
                </c:pt>
                <c:pt idx="38">
                  <c:v>3.166700005531311</c:v>
                </c:pt>
                <c:pt idx="39">
                  <c:v>3.2502000013987224</c:v>
                </c:pt>
                <c:pt idx="40">
                  <c:v>3.3335500001907348</c:v>
                </c:pt>
                <c:pt idx="41">
                  <c:v>3.4167666673660277</c:v>
                </c:pt>
                <c:pt idx="42">
                  <c:v>3.5000499963760374</c:v>
                </c:pt>
                <c:pt idx="43">
                  <c:v>3.5835666656494141</c:v>
                </c:pt>
                <c:pt idx="44">
                  <c:v>3.666700005531311</c:v>
                </c:pt>
                <c:pt idx="45">
                  <c:v>3.75</c:v>
                </c:pt>
                <c:pt idx="46">
                  <c:v>3.8333333412806194</c:v>
                </c:pt>
                <c:pt idx="47">
                  <c:v>3.9168999989827475</c:v>
                </c:pt>
                <c:pt idx="48">
                  <c:v>4.0002500057220463</c:v>
                </c:pt>
                <c:pt idx="49">
                  <c:v>4.0834333340326943</c:v>
                </c:pt>
                <c:pt idx="50">
                  <c:v>4.1666500012079872</c:v>
                </c:pt>
                <c:pt idx="51">
                  <c:v>4.2501833359400427</c:v>
                </c:pt>
                <c:pt idx="52">
                  <c:v>4.3335666735967004</c:v>
                </c:pt>
                <c:pt idx="53">
                  <c:v>4.4168833335240683</c:v>
                </c:pt>
                <c:pt idx="54">
                  <c:v>4.5002500057220463</c:v>
                </c:pt>
                <c:pt idx="55">
                  <c:v>4.5835666656494141</c:v>
                </c:pt>
                <c:pt idx="56">
                  <c:v>4.6668000062306723</c:v>
                </c:pt>
                <c:pt idx="57">
                  <c:v>4.7501333395640053</c:v>
                </c:pt>
                <c:pt idx="58">
                  <c:v>4.8335166692733766</c:v>
                </c:pt>
                <c:pt idx="59">
                  <c:v>4.9168666680653894</c:v>
                </c:pt>
                <c:pt idx="60">
                  <c:v>5.0000333388646441</c:v>
                </c:pt>
                <c:pt idx="61">
                  <c:v>5.0834833304087317</c:v>
                </c:pt>
                <c:pt idx="62">
                  <c:v>5.1668999989827471</c:v>
                </c:pt>
                <c:pt idx="63">
                  <c:v>5.2500333309173586</c:v>
                </c:pt>
                <c:pt idx="64">
                  <c:v>5.3334833383560181</c:v>
                </c:pt>
                <c:pt idx="65">
                  <c:v>5.4167999982833859</c:v>
                </c:pt>
                <c:pt idx="66">
                  <c:v>5.5001833279927572</c:v>
                </c:pt>
                <c:pt idx="67">
                  <c:v>5.5835000038146969</c:v>
                </c:pt>
                <c:pt idx="68">
                  <c:v>5.6668333371480308</c:v>
                </c:pt>
                <c:pt idx="69">
                  <c:v>5.7502666632334387</c:v>
                </c:pt>
                <c:pt idx="70">
                  <c:v>5.8335833390553793</c:v>
                </c:pt>
                <c:pt idx="71">
                  <c:v>5.9169333378473921</c:v>
                </c:pt>
                <c:pt idx="72">
                  <c:v>6.0000499963760374</c:v>
                </c:pt>
                <c:pt idx="73">
                  <c:v>6.083366672197978</c:v>
                </c:pt>
                <c:pt idx="74">
                  <c:v>6.1668166716893511</c:v>
                </c:pt>
                <c:pt idx="75">
                  <c:v>6.2502166668574013</c:v>
                </c:pt>
                <c:pt idx="76">
                  <c:v>6.3335999965667726</c:v>
                </c:pt>
                <c:pt idx="77">
                  <c:v>6.416783332824707</c:v>
                </c:pt>
                <c:pt idx="78">
                  <c:v>6.5001333395640053</c:v>
                </c:pt>
                <c:pt idx="79">
                  <c:v>6.5835666656494141</c:v>
                </c:pt>
                <c:pt idx="80">
                  <c:v>6.6666833321253458</c:v>
                </c:pt>
                <c:pt idx="81">
                  <c:v>6.7502666632334387</c:v>
                </c:pt>
                <c:pt idx="82">
                  <c:v>6.8335166692733766</c:v>
                </c:pt>
                <c:pt idx="83">
                  <c:v>6.9168166637420656</c:v>
                </c:pt>
                <c:pt idx="84">
                  <c:v>7.0002500057220463</c:v>
                </c:pt>
                <c:pt idx="85">
                  <c:v>7.083449999491374</c:v>
                </c:pt>
                <c:pt idx="86">
                  <c:v>7.1668833414713538</c:v>
                </c:pt>
                <c:pt idx="87">
                  <c:v>7.2501333316167198</c:v>
                </c:pt>
                <c:pt idx="88">
                  <c:v>7.3334500074386595</c:v>
                </c:pt>
                <c:pt idx="89">
                  <c:v>7.4169166723887123</c:v>
                </c:pt>
                <c:pt idx="90">
                  <c:v>7.5002833366394039</c:v>
                </c:pt>
                <c:pt idx="91">
                  <c:v>7.5835000038146969</c:v>
                </c:pt>
                <c:pt idx="92">
                  <c:v>7.6669166723887123</c:v>
                </c:pt>
                <c:pt idx="93">
                  <c:v>7.7502666711807251</c:v>
                </c:pt>
                <c:pt idx="94">
                  <c:v>7.8334666649500528</c:v>
                </c:pt>
                <c:pt idx="95">
                  <c:v>7.9169000069300335</c:v>
                </c:pt>
                <c:pt idx="96">
                  <c:v>8.0000666697820026</c:v>
                </c:pt>
                <c:pt idx="97">
                  <c:v>8.0835666656494141</c:v>
                </c:pt>
                <c:pt idx="98">
                  <c:v>8.1669333378473912</c:v>
                </c:pt>
                <c:pt idx="99">
                  <c:v>8.2502666711807251</c:v>
                </c:pt>
                <c:pt idx="100">
                  <c:v>8.3335166692733758</c:v>
                </c:pt>
                <c:pt idx="101">
                  <c:v>8.4169666608174634</c:v>
                </c:pt>
                <c:pt idx="102">
                  <c:v>8.5002333402633674</c:v>
                </c:pt>
                <c:pt idx="103">
                  <c:v>8.5835833390553784</c:v>
                </c:pt>
                <c:pt idx="104">
                  <c:v>8.666899998982748</c:v>
                </c:pt>
                <c:pt idx="105">
                  <c:v>8.7502000093460079</c:v>
                </c:pt>
                <c:pt idx="106">
                  <c:v>8.8333833297093705</c:v>
                </c:pt>
                <c:pt idx="107">
                  <c:v>8.9169166644414268</c:v>
                </c:pt>
                <c:pt idx="108">
                  <c:v>9.0002833366394039</c:v>
                </c:pt>
                <c:pt idx="109">
                  <c:v>9.0835333347320564</c:v>
                </c:pt>
                <c:pt idx="110">
                  <c:v>9.1669666687647506</c:v>
                </c:pt>
                <c:pt idx="111">
                  <c:v>9.2501499970753986</c:v>
                </c:pt>
                <c:pt idx="112">
                  <c:v>9.3336333354314167</c:v>
                </c:pt>
                <c:pt idx="113">
                  <c:v>9.4169499953587845</c:v>
                </c:pt>
                <c:pt idx="114">
                  <c:v>9.5002833366394039</c:v>
                </c:pt>
                <c:pt idx="115">
                  <c:v>9.583600004514059</c:v>
                </c:pt>
                <c:pt idx="116">
                  <c:v>9.6669333378473912</c:v>
                </c:pt>
                <c:pt idx="117">
                  <c:v>9.7501666704813648</c:v>
                </c:pt>
                <c:pt idx="118">
                  <c:v>9.8333833376566577</c:v>
                </c:pt>
                <c:pt idx="119">
                  <c:v>9.9169666687647506</c:v>
                </c:pt>
                <c:pt idx="120">
                  <c:v>10.000316667556763</c:v>
                </c:pt>
                <c:pt idx="121">
                  <c:v>10.083566665649414</c:v>
                </c:pt>
                <c:pt idx="122">
                  <c:v>10.166933337847391</c:v>
                </c:pt>
                <c:pt idx="123">
                  <c:v>10.250216666857401</c:v>
                </c:pt>
                <c:pt idx="124">
                  <c:v>10.333516669273376</c:v>
                </c:pt>
                <c:pt idx="125">
                  <c:v>10.416866660118103</c:v>
                </c:pt>
                <c:pt idx="126">
                  <c:v>10.500283336639404</c:v>
                </c:pt>
                <c:pt idx="127">
                  <c:v>10.583566665649414</c:v>
                </c:pt>
                <c:pt idx="128">
                  <c:v>10.666983334223429</c:v>
                </c:pt>
                <c:pt idx="129">
                  <c:v>10.750283336639404</c:v>
                </c:pt>
                <c:pt idx="130">
                  <c:v>10.833633343378702</c:v>
                </c:pt>
                <c:pt idx="131">
                  <c:v>10.916983334223429</c:v>
                </c:pt>
                <c:pt idx="132">
                  <c:v>11.000216666857401</c:v>
                </c:pt>
                <c:pt idx="133">
                  <c:v>11.083599996566772</c:v>
                </c:pt>
                <c:pt idx="134">
                  <c:v>11.166966668764751</c:v>
                </c:pt>
                <c:pt idx="135">
                  <c:v>11.250316667556763</c:v>
                </c:pt>
                <c:pt idx="136">
                  <c:v>11.333666674296062</c:v>
                </c:pt>
                <c:pt idx="137">
                  <c:v>11.416750001907349</c:v>
                </c:pt>
                <c:pt idx="138">
                  <c:v>11.500233340263367</c:v>
                </c:pt>
                <c:pt idx="139">
                  <c:v>11.583650008837383</c:v>
                </c:pt>
                <c:pt idx="140">
                  <c:v>11.666833337148031</c:v>
                </c:pt>
                <c:pt idx="141">
                  <c:v>11.750200001398722</c:v>
                </c:pt>
                <c:pt idx="142">
                  <c:v>11.833616662025452</c:v>
                </c:pt>
                <c:pt idx="143">
                  <c:v>11.916933337847391</c:v>
                </c:pt>
                <c:pt idx="144">
                  <c:v>12.000299994150797</c:v>
                </c:pt>
                <c:pt idx="145">
                  <c:v>12.083616669972738</c:v>
                </c:pt>
                <c:pt idx="146">
                  <c:v>12.166950003306072</c:v>
                </c:pt>
                <c:pt idx="147">
                  <c:v>12.250333333015442</c:v>
                </c:pt>
                <c:pt idx="148">
                  <c:v>12.333650000890096</c:v>
                </c:pt>
                <c:pt idx="149">
                  <c:v>12.417000007629394</c:v>
                </c:pt>
                <c:pt idx="150">
                  <c:v>12.500083335240681</c:v>
                </c:pt>
                <c:pt idx="151">
                  <c:v>12.583616669972738</c:v>
                </c:pt>
                <c:pt idx="152">
                  <c:v>12.666999999682108</c:v>
                </c:pt>
                <c:pt idx="153">
                  <c:v>12.75026666323344</c:v>
                </c:pt>
                <c:pt idx="154">
                  <c:v>12.833666666348774</c:v>
                </c:pt>
                <c:pt idx="155">
                  <c:v>12.916999999682108</c:v>
                </c:pt>
                <c:pt idx="156">
                  <c:v>13.000349998474121</c:v>
                </c:pt>
                <c:pt idx="157">
                  <c:v>13.083633335431417</c:v>
                </c:pt>
                <c:pt idx="158">
                  <c:v>13.166983334223429</c:v>
                </c:pt>
                <c:pt idx="159">
                  <c:v>13.250233340263367</c:v>
                </c:pt>
                <c:pt idx="160">
                  <c:v>13.333550000190735</c:v>
                </c:pt>
                <c:pt idx="161">
                  <c:v>13.416950003306072</c:v>
                </c:pt>
                <c:pt idx="162">
                  <c:v>13.500333333015442</c:v>
                </c:pt>
                <c:pt idx="163">
                  <c:v>13.583666674296062</c:v>
                </c:pt>
                <c:pt idx="164">
                  <c:v>13.667016665140787</c:v>
                </c:pt>
                <c:pt idx="165">
                  <c:v>13.750266671180725</c:v>
                </c:pt>
                <c:pt idx="166">
                  <c:v>13.833683339754741</c:v>
                </c:pt>
                <c:pt idx="167">
                  <c:v>13.916999999682108</c:v>
                </c:pt>
                <c:pt idx="168">
                  <c:v>14.00026666323344</c:v>
                </c:pt>
                <c:pt idx="169">
                  <c:v>14.083533342679342</c:v>
                </c:pt>
                <c:pt idx="170">
                  <c:v>14.166949995358785</c:v>
                </c:pt>
                <c:pt idx="171">
                  <c:v>14.250349998474121</c:v>
                </c:pt>
                <c:pt idx="172">
                  <c:v>14.333550008138021</c:v>
                </c:pt>
                <c:pt idx="173">
                  <c:v>14.416999999682108</c:v>
                </c:pt>
                <c:pt idx="174">
                  <c:v>14.500350006421407</c:v>
                </c:pt>
                <c:pt idx="175">
                  <c:v>14.583583339055378</c:v>
                </c:pt>
                <c:pt idx="176">
                  <c:v>14.666983342170715</c:v>
                </c:pt>
                <c:pt idx="177">
                  <c:v>14.750366671880085</c:v>
                </c:pt>
                <c:pt idx="178">
                  <c:v>14.833699997266134</c:v>
                </c:pt>
                <c:pt idx="179">
                  <c:v>14.916950003306072</c:v>
                </c:pt>
                <c:pt idx="180">
                  <c:v>15.000249997774761</c:v>
                </c:pt>
                <c:pt idx="181">
                  <c:v>15.083700005213419</c:v>
                </c:pt>
                <c:pt idx="182">
                  <c:v>15.166899998982748</c:v>
                </c:pt>
                <c:pt idx="183">
                  <c:v>15.250333333015442</c:v>
                </c:pt>
                <c:pt idx="184">
                  <c:v>15.333716670672098</c:v>
                </c:pt>
                <c:pt idx="185">
                  <c:v>15.417016665140787</c:v>
                </c:pt>
                <c:pt idx="186">
                  <c:v>15.500299994150797</c:v>
                </c:pt>
                <c:pt idx="187">
                  <c:v>15.583650000890096</c:v>
                </c:pt>
                <c:pt idx="188">
                  <c:v>15.666933329900106</c:v>
                </c:pt>
                <c:pt idx="189">
                  <c:v>15.75026666323344</c:v>
                </c:pt>
                <c:pt idx="190">
                  <c:v>15.833650008837383</c:v>
                </c:pt>
                <c:pt idx="191">
                  <c:v>15.917033338546753</c:v>
                </c:pt>
                <c:pt idx="192">
                  <c:v>16.000316667556763</c:v>
                </c:pt>
                <c:pt idx="193">
                  <c:v>16.083550008138022</c:v>
                </c:pt>
                <c:pt idx="194">
                  <c:v>16.166900006930032</c:v>
                </c:pt>
                <c:pt idx="195">
                  <c:v>16.250300002098083</c:v>
                </c:pt>
                <c:pt idx="196">
                  <c:v>16.333716662724814</c:v>
                </c:pt>
                <c:pt idx="197">
                  <c:v>16.416916672388712</c:v>
                </c:pt>
                <c:pt idx="198">
                  <c:v>16.500300002098083</c:v>
                </c:pt>
                <c:pt idx="199">
                  <c:v>16.583683331807453</c:v>
                </c:pt>
                <c:pt idx="200">
                  <c:v>16.66695000330607</c:v>
                </c:pt>
                <c:pt idx="201">
                  <c:v>16.750249997774759</c:v>
                </c:pt>
                <c:pt idx="202">
                  <c:v>16.833666666348776</c:v>
                </c:pt>
                <c:pt idx="203">
                  <c:v>16.916916672388712</c:v>
                </c:pt>
                <c:pt idx="204">
                  <c:v>17.000233332316082</c:v>
                </c:pt>
                <c:pt idx="205">
                  <c:v>17.083616662025452</c:v>
                </c:pt>
                <c:pt idx="206">
                  <c:v>17.167016665140789</c:v>
                </c:pt>
                <c:pt idx="207">
                  <c:v>17.25033334096273</c:v>
                </c:pt>
                <c:pt idx="208">
                  <c:v>17.333733336130777</c:v>
                </c:pt>
                <c:pt idx="209">
                  <c:v>17.417049996058147</c:v>
                </c:pt>
                <c:pt idx="210">
                  <c:v>17.50033333301544</c:v>
                </c:pt>
                <c:pt idx="211">
                  <c:v>17.583633335431418</c:v>
                </c:pt>
                <c:pt idx="212">
                  <c:v>17.666983334223428</c:v>
                </c:pt>
                <c:pt idx="213">
                  <c:v>17.750316667556763</c:v>
                </c:pt>
                <c:pt idx="214">
                  <c:v>17.833733336130777</c:v>
                </c:pt>
                <c:pt idx="215">
                  <c:v>17.917016673088074</c:v>
                </c:pt>
                <c:pt idx="216">
                  <c:v>18.000366671880087</c:v>
                </c:pt>
                <c:pt idx="217">
                  <c:v>18.08364999294281</c:v>
                </c:pt>
                <c:pt idx="218">
                  <c:v>18.167033338546752</c:v>
                </c:pt>
                <c:pt idx="219">
                  <c:v>18.250349998474121</c:v>
                </c:pt>
                <c:pt idx="220">
                  <c:v>18.333633335431418</c:v>
                </c:pt>
                <c:pt idx="221">
                  <c:v>18.417000007629394</c:v>
                </c:pt>
                <c:pt idx="222">
                  <c:v>18.500400002797445</c:v>
                </c:pt>
                <c:pt idx="223">
                  <c:v>18.583616669972738</c:v>
                </c:pt>
                <c:pt idx="224">
                  <c:v>18.666966668764751</c:v>
                </c:pt>
                <c:pt idx="225">
                  <c:v>18.750250005722044</c:v>
                </c:pt>
                <c:pt idx="226">
                  <c:v>18.833733328183492</c:v>
                </c:pt>
                <c:pt idx="227">
                  <c:v>18.917050004005432</c:v>
                </c:pt>
                <c:pt idx="228">
                  <c:v>19.000383337338764</c:v>
                </c:pt>
                <c:pt idx="229">
                  <c:v>19.083699997266134</c:v>
                </c:pt>
                <c:pt idx="230">
                  <c:v>19.166999999682108</c:v>
                </c:pt>
                <c:pt idx="231">
                  <c:v>19.250350006421407</c:v>
                </c:pt>
                <c:pt idx="232">
                  <c:v>19.333750001589458</c:v>
                </c:pt>
                <c:pt idx="233">
                  <c:v>19.416999999682108</c:v>
                </c:pt>
                <c:pt idx="234">
                  <c:v>19.50040001074473</c:v>
                </c:pt>
                <c:pt idx="235">
                  <c:v>19.583733336130777</c:v>
                </c:pt>
                <c:pt idx="236">
                  <c:v>19.666999999682108</c:v>
                </c:pt>
                <c:pt idx="237">
                  <c:v>19.750383329391479</c:v>
                </c:pt>
                <c:pt idx="238">
                  <c:v>19.833683339754739</c:v>
                </c:pt>
                <c:pt idx="239">
                  <c:v>19.91708333492279</c:v>
                </c:pt>
                <c:pt idx="240">
                  <c:v>20.000366671880087</c:v>
                </c:pt>
                <c:pt idx="241">
                  <c:v>20.083633335431418</c:v>
                </c:pt>
                <c:pt idx="242">
                  <c:v>20.166966668764751</c:v>
                </c:pt>
                <c:pt idx="243">
                  <c:v>20.250383337338764</c:v>
                </c:pt>
                <c:pt idx="244">
                  <c:v>20.333716662724814</c:v>
                </c:pt>
                <c:pt idx="245">
                  <c:v>20.416999999682108</c:v>
                </c:pt>
                <c:pt idx="246">
                  <c:v>20.500283336639406</c:v>
                </c:pt>
                <c:pt idx="247">
                  <c:v>20.583700005213419</c:v>
                </c:pt>
                <c:pt idx="248">
                  <c:v>20.667066661516824</c:v>
                </c:pt>
                <c:pt idx="249">
                  <c:v>20.750400002797445</c:v>
                </c:pt>
                <c:pt idx="250">
                  <c:v>20.833650000890096</c:v>
                </c:pt>
                <c:pt idx="251">
                  <c:v>20.91695000330607</c:v>
                </c:pt>
                <c:pt idx="252">
                  <c:v>21.000416668256126</c:v>
                </c:pt>
                <c:pt idx="253">
                  <c:v>21.083683331807453</c:v>
                </c:pt>
                <c:pt idx="254">
                  <c:v>21.16708333492279</c:v>
                </c:pt>
                <c:pt idx="255">
                  <c:v>21.250433333714803</c:v>
                </c:pt>
                <c:pt idx="256">
                  <c:v>21.333733336130777</c:v>
                </c:pt>
                <c:pt idx="257">
                  <c:v>21.417083326975504</c:v>
                </c:pt>
                <c:pt idx="258">
                  <c:v>21.500316667556763</c:v>
                </c:pt>
                <c:pt idx="259">
                  <c:v>21.583700005213419</c:v>
                </c:pt>
                <c:pt idx="260">
                  <c:v>21.666966668764751</c:v>
                </c:pt>
                <c:pt idx="261">
                  <c:v>21.750416668256126</c:v>
                </c:pt>
                <c:pt idx="262">
                  <c:v>21.833766667048135</c:v>
                </c:pt>
                <c:pt idx="263">
                  <c:v>21.917016665140789</c:v>
                </c:pt>
                <c:pt idx="264">
                  <c:v>22.000366663932802</c:v>
                </c:pt>
                <c:pt idx="265">
                  <c:v>22.083766667048135</c:v>
                </c:pt>
                <c:pt idx="266">
                  <c:v>22.167116665840148</c:v>
                </c:pt>
                <c:pt idx="267">
                  <c:v>22.250349998474121</c:v>
                </c:pt>
                <c:pt idx="268">
                  <c:v>22.333733328183492</c:v>
                </c:pt>
                <c:pt idx="269">
                  <c:v>22.417000007629394</c:v>
                </c:pt>
                <c:pt idx="270">
                  <c:v>22.500366663932802</c:v>
                </c:pt>
                <c:pt idx="271">
                  <c:v>22.583733336130777</c:v>
                </c:pt>
                <c:pt idx="272">
                  <c:v>22.667050004005432</c:v>
                </c:pt>
                <c:pt idx="273">
                  <c:v>22.75033333301544</c:v>
                </c:pt>
                <c:pt idx="274">
                  <c:v>22.833733336130777</c:v>
                </c:pt>
                <c:pt idx="275">
                  <c:v>22.916999999682108</c:v>
                </c:pt>
                <c:pt idx="276">
                  <c:v>23.000416668256126</c:v>
                </c:pt>
                <c:pt idx="277">
                  <c:v>23.083683331807453</c:v>
                </c:pt>
                <c:pt idx="278">
                  <c:v>23.167083326975504</c:v>
                </c:pt>
                <c:pt idx="279">
                  <c:v>23.250400002797445</c:v>
                </c:pt>
                <c:pt idx="280">
                  <c:v>23.333766667048135</c:v>
                </c:pt>
                <c:pt idx="281">
                  <c:v>23.416999999682108</c:v>
                </c:pt>
                <c:pt idx="282">
                  <c:v>23.50033333301544</c:v>
                </c:pt>
                <c:pt idx="283">
                  <c:v>23.583750001589458</c:v>
                </c:pt>
                <c:pt idx="284">
                  <c:v>23.667116673787437</c:v>
                </c:pt>
                <c:pt idx="285">
                  <c:v>23.750316667556763</c:v>
                </c:pt>
                <c:pt idx="286">
                  <c:v>23.833699997266134</c:v>
                </c:pt>
                <c:pt idx="287">
                  <c:v>23.917066669464113</c:v>
                </c:pt>
                <c:pt idx="288">
                  <c:v>24.000383329391479</c:v>
                </c:pt>
                <c:pt idx="289">
                  <c:v>24.083700005213419</c:v>
                </c:pt>
                <c:pt idx="290">
                  <c:v>24.167133331298828</c:v>
                </c:pt>
                <c:pt idx="291">
                  <c:v>24.250400002797445</c:v>
                </c:pt>
                <c:pt idx="292">
                  <c:v>24.333800005912781</c:v>
                </c:pt>
                <c:pt idx="293">
                  <c:v>24.417050004005432</c:v>
                </c:pt>
                <c:pt idx="294">
                  <c:v>24.500449999173483</c:v>
                </c:pt>
                <c:pt idx="295">
                  <c:v>24.583700005213419</c:v>
                </c:pt>
                <c:pt idx="296">
                  <c:v>24.667016665140789</c:v>
                </c:pt>
                <c:pt idx="297">
                  <c:v>24.750383337338764</c:v>
                </c:pt>
                <c:pt idx="298">
                  <c:v>24.833700005213419</c:v>
                </c:pt>
                <c:pt idx="299">
                  <c:v>24.917133339246114</c:v>
                </c:pt>
                <c:pt idx="300">
                  <c:v>25.000383337338764</c:v>
                </c:pt>
                <c:pt idx="301">
                  <c:v>25.083800005912781</c:v>
                </c:pt>
                <c:pt idx="302">
                  <c:v>25.167133331298828</c:v>
                </c:pt>
                <c:pt idx="303">
                  <c:v>25.25046666463216</c:v>
                </c:pt>
                <c:pt idx="304">
                  <c:v>25.333816671371459</c:v>
                </c:pt>
                <c:pt idx="305">
                  <c:v>25.417133331298828</c:v>
                </c:pt>
                <c:pt idx="306">
                  <c:v>25.500466672579446</c:v>
                </c:pt>
                <c:pt idx="307">
                  <c:v>25.583783332506815</c:v>
                </c:pt>
                <c:pt idx="308">
                  <c:v>25.66708333492279</c:v>
                </c:pt>
                <c:pt idx="309">
                  <c:v>25.750366671880087</c:v>
                </c:pt>
                <c:pt idx="310">
                  <c:v>25.833700005213419</c:v>
                </c:pt>
                <c:pt idx="311">
                  <c:v>25.917033338546752</c:v>
                </c:pt>
                <c:pt idx="312">
                  <c:v>26.00046666463216</c:v>
                </c:pt>
                <c:pt idx="313">
                  <c:v>26.083699997266134</c:v>
                </c:pt>
                <c:pt idx="314">
                  <c:v>26.167016673088074</c:v>
                </c:pt>
                <c:pt idx="315">
                  <c:v>26.250483338038126</c:v>
                </c:pt>
                <c:pt idx="316">
                  <c:v>26.333816671371459</c:v>
                </c:pt>
                <c:pt idx="317">
                  <c:v>26.417049996058147</c:v>
                </c:pt>
                <c:pt idx="318">
                  <c:v>26.50046666463216</c:v>
                </c:pt>
                <c:pt idx="319">
                  <c:v>26.583766667048135</c:v>
                </c:pt>
                <c:pt idx="320">
                  <c:v>26.667133339246114</c:v>
                </c:pt>
                <c:pt idx="321">
                  <c:v>26.750366663932802</c:v>
                </c:pt>
                <c:pt idx="322">
                  <c:v>26.833800005912781</c:v>
                </c:pt>
                <c:pt idx="323">
                  <c:v>26.917066669464113</c:v>
                </c:pt>
                <c:pt idx="324">
                  <c:v>27.000433341662088</c:v>
                </c:pt>
                <c:pt idx="325">
                  <c:v>27.083816671371459</c:v>
                </c:pt>
                <c:pt idx="326">
                  <c:v>27.167050004005432</c:v>
                </c:pt>
                <c:pt idx="327">
                  <c:v>27.250450007120769</c:v>
                </c:pt>
                <c:pt idx="328">
                  <c:v>27.3337166706721</c:v>
                </c:pt>
                <c:pt idx="329">
                  <c:v>27.417133339246114</c:v>
                </c:pt>
                <c:pt idx="330">
                  <c:v>27.500416668256126</c:v>
                </c:pt>
                <c:pt idx="331">
                  <c:v>27.583700005213419</c:v>
                </c:pt>
                <c:pt idx="332">
                  <c:v>27.666999999682108</c:v>
                </c:pt>
                <c:pt idx="333">
                  <c:v>27.750483338038126</c:v>
                </c:pt>
                <c:pt idx="334">
                  <c:v>27.833783340454101</c:v>
                </c:pt>
                <c:pt idx="335">
                  <c:v>27.917033330599466</c:v>
                </c:pt>
                <c:pt idx="336">
                  <c:v>28.000383337338764</c:v>
                </c:pt>
                <c:pt idx="337">
                  <c:v>28.083783332506815</c:v>
                </c:pt>
                <c:pt idx="338">
                  <c:v>28.167116665840148</c:v>
                </c:pt>
                <c:pt idx="339">
                  <c:v>28.250366671880087</c:v>
                </c:pt>
                <c:pt idx="340">
                  <c:v>28.333766667048135</c:v>
                </c:pt>
                <c:pt idx="341">
                  <c:v>28.41710000038147</c:v>
                </c:pt>
                <c:pt idx="342">
                  <c:v>28.500466672579446</c:v>
                </c:pt>
                <c:pt idx="343">
                  <c:v>28.583699997266134</c:v>
                </c:pt>
                <c:pt idx="344">
                  <c:v>28.667116665840148</c:v>
                </c:pt>
                <c:pt idx="345">
                  <c:v>28.75046666463216</c:v>
                </c:pt>
                <c:pt idx="346">
                  <c:v>28.8337166706721</c:v>
                </c:pt>
                <c:pt idx="347">
                  <c:v>28.917116673787437</c:v>
                </c:pt>
                <c:pt idx="348">
                  <c:v>29.000450007120769</c:v>
                </c:pt>
                <c:pt idx="349">
                  <c:v>29.083749993642172</c:v>
                </c:pt>
                <c:pt idx="350">
                  <c:v>29.167116665840148</c:v>
                </c:pt>
                <c:pt idx="351">
                  <c:v>29.250449999173483</c:v>
                </c:pt>
                <c:pt idx="352">
                  <c:v>29.333833336830139</c:v>
                </c:pt>
                <c:pt idx="353">
                  <c:v>29.417116665840148</c:v>
                </c:pt>
                <c:pt idx="354">
                  <c:v>29.50051667690277</c:v>
                </c:pt>
                <c:pt idx="355">
                  <c:v>29.58385000228882</c:v>
                </c:pt>
                <c:pt idx="356">
                  <c:v>29.667083326975504</c:v>
                </c:pt>
                <c:pt idx="357">
                  <c:v>29.750466672579446</c:v>
                </c:pt>
                <c:pt idx="358">
                  <c:v>29.833816671371459</c:v>
                </c:pt>
                <c:pt idx="359">
                  <c:v>29.917116665840148</c:v>
                </c:pt>
                <c:pt idx="360">
                  <c:v>30.00046666463216</c:v>
                </c:pt>
                <c:pt idx="361">
                  <c:v>30.0837166706721</c:v>
                </c:pt>
                <c:pt idx="362">
                  <c:v>30.167066677411398</c:v>
                </c:pt>
                <c:pt idx="363">
                  <c:v>30.250500003496807</c:v>
                </c:pt>
                <c:pt idx="364">
                  <c:v>30.33385000228882</c:v>
                </c:pt>
                <c:pt idx="365">
                  <c:v>30.417116665840148</c:v>
                </c:pt>
                <c:pt idx="366">
                  <c:v>30.500483338038126</c:v>
                </c:pt>
                <c:pt idx="367">
                  <c:v>30.583866667747497</c:v>
                </c:pt>
                <c:pt idx="368">
                  <c:v>30.667200001080833</c:v>
                </c:pt>
                <c:pt idx="369">
                  <c:v>30.750450007120769</c:v>
                </c:pt>
                <c:pt idx="370">
                  <c:v>30.833883333206177</c:v>
                </c:pt>
                <c:pt idx="371">
                  <c:v>30.917183335622152</c:v>
                </c:pt>
                <c:pt idx="372">
                  <c:v>31.000550007820131</c:v>
                </c:pt>
                <c:pt idx="373">
                  <c:v>31.08385000228882</c:v>
                </c:pt>
                <c:pt idx="374">
                  <c:v>31.167200001080833</c:v>
                </c:pt>
                <c:pt idx="375">
                  <c:v>31.25046666463216</c:v>
                </c:pt>
                <c:pt idx="376">
                  <c:v>31.3337166706721</c:v>
                </c:pt>
                <c:pt idx="377">
                  <c:v>31.417166670163471</c:v>
                </c:pt>
                <c:pt idx="378">
                  <c:v>31.50053334236145</c:v>
                </c:pt>
                <c:pt idx="379">
                  <c:v>31.583866667747497</c:v>
                </c:pt>
                <c:pt idx="380">
                  <c:v>31.667216674486795</c:v>
                </c:pt>
                <c:pt idx="381">
                  <c:v>31.750533334414165</c:v>
                </c:pt>
                <c:pt idx="382">
                  <c:v>31.833833336830139</c:v>
                </c:pt>
                <c:pt idx="383">
                  <c:v>31.91710000038147</c:v>
                </c:pt>
                <c:pt idx="384">
                  <c:v>32.000416668256122</c:v>
                </c:pt>
                <c:pt idx="385">
                  <c:v>32.083866675694786</c:v>
                </c:pt>
                <c:pt idx="386">
                  <c:v>32.16723333199819</c:v>
                </c:pt>
                <c:pt idx="387">
                  <c:v>32.250550007820131</c:v>
                </c:pt>
                <c:pt idx="388">
                  <c:v>32.3338666677475</c:v>
                </c:pt>
                <c:pt idx="389">
                  <c:v>32.417066661516827</c:v>
                </c:pt>
                <c:pt idx="390">
                  <c:v>32.500416668256122</c:v>
                </c:pt>
                <c:pt idx="391">
                  <c:v>32.583766667048138</c:v>
                </c:pt>
                <c:pt idx="392">
                  <c:v>32.667050004005432</c:v>
                </c:pt>
                <c:pt idx="393">
                  <c:v>32.750499995549518</c:v>
                </c:pt>
                <c:pt idx="394">
                  <c:v>32.833899998664855</c:v>
                </c:pt>
                <c:pt idx="395">
                  <c:v>32.917166670163475</c:v>
                </c:pt>
                <c:pt idx="396">
                  <c:v>33.000450007120769</c:v>
                </c:pt>
                <c:pt idx="397">
                  <c:v>33.083716670672096</c:v>
                </c:pt>
                <c:pt idx="398">
                  <c:v>33.167149996757509</c:v>
                </c:pt>
                <c:pt idx="399">
                  <c:v>33.250433333714803</c:v>
                </c:pt>
                <c:pt idx="400">
                  <c:v>33.333750009536743</c:v>
                </c:pt>
                <c:pt idx="401">
                  <c:v>33.417049996058147</c:v>
                </c:pt>
                <c:pt idx="402">
                  <c:v>33.500383329391482</c:v>
                </c:pt>
                <c:pt idx="403">
                  <c:v>33.583783332506819</c:v>
                </c:pt>
                <c:pt idx="404">
                  <c:v>33.667183343569441</c:v>
                </c:pt>
                <c:pt idx="405">
                  <c:v>33.750516668955484</c:v>
                </c:pt>
                <c:pt idx="406">
                  <c:v>33.83385000228882</c:v>
                </c:pt>
                <c:pt idx="407">
                  <c:v>33.917166662216189</c:v>
                </c:pt>
                <c:pt idx="408">
                  <c:v>34.000400002797441</c:v>
                </c:pt>
                <c:pt idx="409">
                  <c:v>34.08385000228882</c:v>
                </c:pt>
                <c:pt idx="410">
                  <c:v>34.167200001080829</c:v>
                </c:pt>
                <c:pt idx="411">
                  <c:v>34.250583330790199</c:v>
                </c:pt>
                <c:pt idx="412">
                  <c:v>34.33390000661214</c:v>
                </c:pt>
                <c:pt idx="413">
                  <c:v>34.417200009028114</c:v>
                </c:pt>
                <c:pt idx="414">
                  <c:v>34.500566665331526</c:v>
                </c:pt>
                <c:pt idx="415">
                  <c:v>34.583766667048138</c:v>
                </c:pt>
                <c:pt idx="416">
                  <c:v>34.667249997456871</c:v>
                </c:pt>
                <c:pt idx="417">
                  <c:v>34.750366671880087</c:v>
                </c:pt>
                <c:pt idx="418">
                  <c:v>34.833766667048138</c:v>
                </c:pt>
                <c:pt idx="419">
                  <c:v>34.917149996757509</c:v>
                </c:pt>
                <c:pt idx="420">
                  <c:v>35.000416660308836</c:v>
                </c:pt>
                <c:pt idx="421">
                  <c:v>35.083916672070821</c:v>
                </c:pt>
                <c:pt idx="422">
                  <c:v>35.167150004704794</c:v>
                </c:pt>
                <c:pt idx="423">
                  <c:v>35.250550007820131</c:v>
                </c:pt>
                <c:pt idx="424">
                  <c:v>35.333833336830139</c:v>
                </c:pt>
                <c:pt idx="425">
                  <c:v>35.41721666653951</c:v>
                </c:pt>
                <c:pt idx="426">
                  <c:v>35.500366663932802</c:v>
                </c:pt>
                <c:pt idx="427">
                  <c:v>35.583716670672096</c:v>
                </c:pt>
                <c:pt idx="428">
                  <c:v>35.667250005404156</c:v>
                </c:pt>
                <c:pt idx="429">
                  <c:v>35.750466672579449</c:v>
                </c:pt>
                <c:pt idx="430">
                  <c:v>35.833733336130777</c:v>
                </c:pt>
                <c:pt idx="431">
                  <c:v>35.917233339945476</c:v>
                </c:pt>
                <c:pt idx="432">
                  <c:v>36.000416668256122</c:v>
                </c:pt>
                <c:pt idx="433">
                  <c:v>36.08385000228882</c:v>
                </c:pt>
                <c:pt idx="434">
                  <c:v>36.167100000381467</c:v>
                </c:pt>
                <c:pt idx="435">
                  <c:v>36.250616669654846</c:v>
                </c:pt>
                <c:pt idx="436">
                  <c:v>36.333800005912778</c:v>
                </c:pt>
                <c:pt idx="437">
                  <c:v>36.417033338546752</c:v>
                </c:pt>
                <c:pt idx="438">
                  <c:v>36.500449999173483</c:v>
                </c:pt>
                <c:pt idx="439">
                  <c:v>36.583816671371459</c:v>
                </c:pt>
                <c:pt idx="440">
                  <c:v>36.667116673787433</c:v>
                </c:pt>
                <c:pt idx="441">
                  <c:v>36.750583338737485</c:v>
                </c:pt>
                <c:pt idx="442">
                  <c:v>36.833733336130777</c:v>
                </c:pt>
                <c:pt idx="443">
                  <c:v>36.91721666653951</c:v>
                </c:pt>
                <c:pt idx="444">
                  <c:v>37.00048333803813</c:v>
                </c:pt>
                <c:pt idx="445">
                  <c:v>37.083816671371459</c:v>
                </c:pt>
                <c:pt idx="446">
                  <c:v>37.167233339945476</c:v>
                </c:pt>
                <c:pt idx="447">
                  <c:v>37.250566673278811</c:v>
                </c:pt>
                <c:pt idx="448">
                  <c:v>37.333916672070821</c:v>
                </c:pt>
                <c:pt idx="449">
                  <c:v>37.417149996757509</c:v>
                </c:pt>
                <c:pt idx="450">
                  <c:v>37.500366663932802</c:v>
                </c:pt>
                <c:pt idx="451">
                  <c:v>37.583933337529501</c:v>
                </c:pt>
                <c:pt idx="452">
                  <c:v>37.66723333199819</c:v>
                </c:pt>
                <c:pt idx="453">
                  <c:v>37.750466664632164</c:v>
                </c:pt>
                <c:pt idx="454">
                  <c:v>37.833833336830139</c:v>
                </c:pt>
                <c:pt idx="455">
                  <c:v>37.917300001780191</c:v>
                </c:pt>
                <c:pt idx="456">
                  <c:v>38.00053334236145</c:v>
                </c:pt>
                <c:pt idx="457">
                  <c:v>38.083966668446855</c:v>
                </c:pt>
                <c:pt idx="458">
                  <c:v>38.167049996058147</c:v>
                </c:pt>
                <c:pt idx="459">
                  <c:v>38.250550007820131</c:v>
                </c:pt>
                <c:pt idx="460">
                  <c:v>38.333833336830139</c:v>
                </c:pt>
                <c:pt idx="461">
                  <c:v>38.417300001780191</c:v>
                </c:pt>
                <c:pt idx="462">
                  <c:v>38.500500003496803</c:v>
                </c:pt>
                <c:pt idx="463">
                  <c:v>38.583883333206174</c:v>
                </c:pt>
                <c:pt idx="464">
                  <c:v>38.667283328374225</c:v>
                </c:pt>
                <c:pt idx="465">
                  <c:v>38.750583338737485</c:v>
                </c:pt>
                <c:pt idx="466">
                  <c:v>38.8338666677475</c:v>
                </c:pt>
                <c:pt idx="467">
                  <c:v>38.917249997456871</c:v>
                </c:pt>
                <c:pt idx="468">
                  <c:v>39.000399994850156</c:v>
                </c:pt>
                <c:pt idx="469">
                  <c:v>39.083816663424173</c:v>
                </c:pt>
                <c:pt idx="470">
                  <c:v>39.16723333199819</c:v>
                </c:pt>
                <c:pt idx="471">
                  <c:v>39.250633335113527</c:v>
                </c:pt>
                <c:pt idx="472">
                  <c:v>39.333833328882854</c:v>
                </c:pt>
                <c:pt idx="473">
                  <c:v>39.417249997456871</c:v>
                </c:pt>
                <c:pt idx="474">
                  <c:v>39.500633343060812</c:v>
                </c:pt>
                <c:pt idx="475">
                  <c:v>39.583933329582216</c:v>
                </c:pt>
                <c:pt idx="476">
                  <c:v>39.667316675186157</c:v>
                </c:pt>
                <c:pt idx="477">
                  <c:v>39.750583338737485</c:v>
                </c:pt>
                <c:pt idx="478">
                  <c:v>39.833833336830139</c:v>
                </c:pt>
                <c:pt idx="479">
                  <c:v>39.917083334922793</c:v>
                </c:pt>
                <c:pt idx="480">
                  <c:v>40.000616669654846</c:v>
                </c:pt>
                <c:pt idx="481">
                  <c:v>40.083783332506819</c:v>
                </c:pt>
                <c:pt idx="482">
                  <c:v>40.167100000381467</c:v>
                </c:pt>
                <c:pt idx="483">
                  <c:v>40.25059999624888</c:v>
                </c:pt>
                <c:pt idx="484">
                  <c:v>40.333916672070821</c:v>
                </c:pt>
                <c:pt idx="485">
                  <c:v>40.417116665840148</c:v>
                </c:pt>
                <c:pt idx="486">
                  <c:v>40.50048333803813</c:v>
                </c:pt>
                <c:pt idx="487">
                  <c:v>40.5838666677475</c:v>
                </c:pt>
                <c:pt idx="488">
                  <c:v>40.667133331298828</c:v>
                </c:pt>
                <c:pt idx="489">
                  <c:v>40.75048333803813</c:v>
                </c:pt>
                <c:pt idx="490">
                  <c:v>40.833750001589458</c:v>
                </c:pt>
                <c:pt idx="491">
                  <c:v>40.91723333199819</c:v>
                </c:pt>
                <c:pt idx="492">
                  <c:v>41.000449999173483</c:v>
                </c:pt>
                <c:pt idx="493">
                  <c:v>41.083933337529501</c:v>
                </c:pt>
                <c:pt idx="494">
                  <c:v>41.167166662216189</c:v>
                </c:pt>
                <c:pt idx="495">
                  <c:v>41.250633327166241</c:v>
                </c:pt>
                <c:pt idx="496">
                  <c:v>41.333833336830139</c:v>
                </c:pt>
                <c:pt idx="497">
                  <c:v>41.417133331298828</c:v>
                </c:pt>
                <c:pt idx="498">
                  <c:v>41.500633335113527</c:v>
                </c:pt>
                <c:pt idx="499">
                  <c:v>41.58385000228882</c:v>
                </c:pt>
                <c:pt idx="500">
                  <c:v>41.667316667238872</c:v>
                </c:pt>
                <c:pt idx="501">
                  <c:v>41.750550007820131</c:v>
                </c:pt>
                <c:pt idx="502">
                  <c:v>41.833766674995424</c:v>
                </c:pt>
                <c:pt idx="503">
                  <c:v>41.917300009727477</c:v>
                </c:pt>
                <c:pt idx="504">
                  <c:v>42.000666666030881</c:v>
                </c:pt>
                <c:pt idx="505">
                  <c:v>42.083999999364217</c:v>
                </c:pt>
                <c:pt idx="506">
                  <c:v>42.167333332697552</c:v>
                </c:pt>
                <c:pt idx="507">
                  <c:v>42.25048333803813</c:v>
                </c:pt>
                <c:pt idx="508">
                  <c:v>42.333966668446855</c:v>
                </c:pt>
                <c:pt idx="509">
                  <c:v>42.417350006103518</c:v>
                </c:pt>
                <c:pt idx="510">
                  <c:v>42.500583330790199</c:v>
                </c:pt>
                <c:pt idx="511">
                  <c:v>42.583950002988182</c:v>
                </c:pt>
                <c:pt idx="512">
                  <c:v>42.667233339945476</c:v>
                </c:pt>
                <c:pt idx="513">
                  <c:v>42.750549999872845</c:v>
                </c:pt>
                <c:pt idx="514">
                  <c:v>42.833883333206174</c:v>
                </c:pt>
                <c:pt idx="515">
                  <c:v>42.917316667238872</c:v>
                </c:pt>
                <c:pt idx="516">
                  <c:v>43.000666673978166</c:v>
                </c:pt>
                <c:pt idx="517">
                  <c:v>43.083783340454104</c:v>
                </c:pt>
                <c:pt idx="518">
                  <c:v>43.167166670163475</c:v>
                </c:pt>
                <c:pt idx="519">
                  <c:v>43.250666666030881</c:v>
                </c:pt>
                <c:pt idx="520">
                  <c:v>43.333899998664855</c:v>
                </c:pt>
                <c:pt idx="521">
                  <c:v>43.417250005404156</c:v>
                </c:pt>
                <c:pt idx="522">
                  <c:v>43.500683331489562</c:v>
                </c:pt>
                <c:pt idx="523">
                  <c:v>43.583966668446855</c:v>
                </c:pt>
                <c:pt idx="524">
                  <c:v>43.667266670862837</c:v>
                </c:pt>
                <c:pt idx="525">
                  <c:v>43.750583330790199</c:v>
                </c:pt>
                <c:pt idx="526">
                  <c:v>43.83390000661214</c:v>
                </c:pt>
                <c:pt idx="527">
                  <c:v>43.917149996757509</c:v>
                </c:pt>
                <c:pt idx="528">
                  <c:v>44.000683331489562</c:v>
                </c:pt>
                <c:pt idx="529">
                  <c:v>44.084016664822897</c:v>
                </c:pt>
                <c:pt idx="530">
                  <c:v>44.167166670163475</c:v>
                </c:pt>
                <c:pt idx="531">
                  <c:v>44.250566673278811</c:v>
                </c:pt>
                <c:pt idx="532">
                  <c:v>44.333999999364217</c:v>
                </c:pt>
                <c:pt idx="533">
                  <c:v>44.417333332697552</c:v>
                </c:pt>
                <c:pt idx="534">
                  <c:v>44.500616669654846</c:v>
                </c:pt>
                <c:pt idx="535">
                  <c:v>44.583899998664855</c:v>
                </c:pt>
                <c:pt idx="536">
                  <c:v>44.667283344268796</c:v>
                </c:pt>
                <c:pt idx="537">
                  <c:v>44.750533334414165</c:v>
                </c:pt>
                <c:pt idx="538">
                  <c:v>44.833833336830139</c:v>
                </c:pt>
                <c:pt idx="539">
                  <c:v>44.917333332697552</c:v>
                </c:pt>
                <c:pt idx="540">
                  <c:v>45.00059999624888</c:v>
                </c:pt>
                <c:pt idx="541">
                  <c:v>45.083933329582216</c:v>
                </c:pt>
                <c:pt idx="542">
                  <c:v>45.167349998156233</c:v>
                </c:pt>
                <c:pt idx="543">
                  <c:v>45.250550007820131</c:v>
                </c:pt>
                <c:pt idx="544">
                  <c:v>45.334000007311502</c:v>
                </c:pt>
                <c:pt idx="545">
                  <c:v>45.417366663614906</c:v>
                </c:pt>
                <c:pt idx="546">
                  <c:v>45.500716662406923</c:v>
                </c:pt>
                <c:pt idx="547">
                  <c:v>45.584049995740251</c:v>
                </c:pt>
                <c:pt idx="548">
                  <c:v>45.667116665840148</c:v>
                </c:pt>
                <c:pt idx="549">
                  <c:v>45.750600004196166</c:v>
                </c:pt>
                <c:pt idx="550">
                  <c:v>45.834050003687544</c:v>
                </c:pt>
                <c:pt idx="551">
                  <c:v>45.917366663614906</c:v>
                </c:pt>
                <c:pt idx="552">
                  <c:v>46.000549999872845</c:v>
                </c:pt>
                <c:pt idx="553">
                  <c:v>46.083799997965492</c:v>
                </c:pt>
                <c:pt idx="554">
                  <c:v>46.167233339945476</c:v>
                </c:pt>
                <c:pt idx="555">
                  <c:v>46.250583338737485</c:v>
                </c:pt>
                <c:pt idx="556">
                  <c:v>46.334050003687544</c:v>
                </c:pt>
                <c:pt idx="557">
                  <c:v>46.417300001780191</c:v>
                </c:pt>
                <c:pt idx="558">
                  <c:v>46.500516668955484</c:v>
                </c:pt>
                <c:pt idx="559">
                  <c:v>46.583833336830139</c:v>
                </c:pt>
                <c:pt idx="560">
                  <c:v>46.667266670862837</c:v>
                </c:pt>
                <c:pt idx="561">
                  <c:v>46.750666666030881</c:v>
                </c:pt>
                <c:pt idx="562">
                  <c:v>46.833883333206174</c:v>
                </c:pt>
                <c:pt idx="563">
                  <c:v>46.917166670163475</c:v>
                </c:pt>
                <c:pt idx="564">
                  <c:v>47.000499995549518</c:v>
                </c:pt>
                <c:pt idx="565">
                  <c:v>47.084000007311502</c:v>
                </c:pt>
                <c:pt idx="566">
                  <c:v>47.167200001080829</c:v>
                </c:pt>
                <c:pt idx="567">
                  <c:v>47.250700004895528</c:v>
                </c:pt>
                <c:pt idx="568">
                  <c:v>47.333966668446855</c:v>
                </c:pt>
                <c:pt idx="569">
                  <c:v>47.417316675186157</c:v>
                </c:pt>
                <c:pt idx="570">
                  <c:v>47.500700004895528</c:v>
                </c:pt>
                <c:pt idx="571">
                  <c:v>47.584066677093503</c:v>
                </c:pt>
                <c:pt idx="572">
                  <c:v>47.667316667238872</c:v>
                </c:pt>
                <c:pt idx="573">
                  <c:v>47.750583330790199</c:v>
                </c:pt>
                <c:pt idx="574">
                  <c:v>47.833849994341534</c:v>
                </c:pt>
                <c:pt idx="575">
                  <c:v>47.917333332697552</c:v>
                </c:pt>
                <c:pt idx="576">
                  <c:v>48.000533326466879</c:v>
                </c:pt>
                <c:pt idx="577">
                  <c:v>48.08385000228882</c:v>
                </c:pt>
                <c:pt idx="578">
                  <c:v>48.167250005404156</c:v>
                </c:pt>
                <c:pt idx="579">
                  <c:v>48.250499995549518</c:v>
                </c:pt>
                <c:pt idx="580">
                  <c:v>48.334066669146218</c:v>
                </c:pt>
                <c:pt idx="581">
                  <c:v>48.417350006103518</c:v>
                </c:pt>
                <c:pt idx="582">
                  <c:v>48.500583338737485</c:v>
                </c:pt>
                <c:pt idx="583">
                  <c:v>48.584049995740251</c:v>
                </c:pt>
                <c:pt idx="584">
                  <c:v>48.66721666653951</c:v>
                </c:pt>
                <c:pt idx="585">
                  <c:v>48.750700004895528</c:v>
                </c:pt>
                <c:pt idx="586">
                  <c:v>48.834016664822897</c:v>
                </c:pt>
                <c:pt idx="587">
                  <c:v>48.917350006103518</c:v>
                </c:pt>
                <c:pt idx="588">
                  <c:v>49.000600004196166</c:v>
                </c:pt>
                <c:pt idx="589">
                  <c:v>49.084066669146218</c:v>
                </c:pt>
                <c:pt idx="590">
                  <c:v>49.167416667938234</c:v>
                </c:pt>
                <c:pt idx="591">
                  <c:v>49.250733327865603</c:v>
                </c:pt>
                <c:pt idx="592">
                  <c:v>49.334083334604898</c:v>
                </c:pt>
                <c:pt idx="593">
                  <c:v>49.417400002479553</c:v>
                </c:pt>
                <c:pt idx="594">
                  <c:v>49.500749993324277</c:v>
                </c:pt>
                <c:pt idx="595">
                  <c:v>49.584033330281578</c:v>
                </c:pt>
                <c:pt idx="596">
                  <c:v>49.667383329073587</c:v>
                </c:pt>
                <c:pt idx="597">
                  <c:v>49.750716662406923</c:v>
                </c:pt>
                <c:pt idx="598">
                  <c:v>49.833933329582216</c:v>
                </c:pt>
                <c:pt idx="599">
                  <c:v>49.917200001080829</c:v>
                </c:pt>
                <c:pt idx="600">
                  <c:v>50.000716670354208</c:v>
                </c:pt>
                <c:pt idx="601">
                  <c:v>50.084000007311502</c:v>
                </c:pt>
                <c:pt idx="602">
                  <c:v>50.167416675885519</c:v>
                </c:pt>
                <c:pt idx="603">
                  <c:v>50.250750001271562</c:v>
                </c:pt>
                <c:pt idx="604">
                  <c:v>50.334100008010864</c:v>
                </c:pt>
                <c:pt idx="605">
                  <c:v>50.4174333413442</c:v>
                </c:pt>
                <c:pt idx="606">
                  <c:v>50.500499995549518</c:v>
                </c:pt>
                <c:pt idx="607">
                  <c:v>50.584066669146218</c:v>
                </c:pt>
                <c:pt idx="608">
                  <c:v>50.667350006103518</c:v>
                </c:pt>
                <c:pt idx="609">
                  <c:v>50.750699996948242</c:v>
                </c:pt>
                <c:pt idx="610">
                  <c:v>50.834083334604898</c:v>
                </c:pt>
                <c:pt idx="611">
                  <c:v>50.917200001080829</c:v>
                </c:pt>
                <c:pt idx="612">
                  <c:v>51.000766674677529</c:v>
                </c:pt>
                <c:pt idx="613">
                  <c:v>51.083899998664855</c:v>
                </c:pt>
                <c:pt idx="614">
                  <c:v>51.167216674486795</c:v>
                </c:pt>
                <c:pt idx="615">
                  <c:v>51.250699996948242</c:v>
                </c:pt>
                <c:pt idx="616">
                  <c:v>51.333849994341534</c:v>
                </c:pt>
                <c:pt idx="617">
                  <c:v>51.417350006103518</c:v>
                </c:pt>
                <c:pt idx="618">
                  <c:v>51.500716662406923</c:v>
                </c:pt>
                <c:pt idx="619">
                  <c:v>51.583933329582216</c:v>
                </c:pt>
                <c:pt idx="620">
                  <c:v>51.667283328374225</c:v>
                </c:pt>
                <c:pt idx="621">
                  <c:v>51.750633335113527</c:v>
                </c:pt>
                <c:pt idx="622">
                  <c:v>51.834100000063579</c:v>
                </c:pt>
                <c:pt idx="623">
                  <c:v>51.917383337020873</c:v>
                </c:pt>
                <c:pt idx="624">
                  <c:v>52.000766666730243</c:v>
                </c:pt>
                <c:pt idx="625">
                  <c:v>52.084100008010864</c:v>
                </c:pt>
                <c:pt idx="626">
                  <c:v>52.167200009028114</c:v>
                </c:pt>
                <c:pt idx="627">
                  <c:v>52.250766666730243</c:v>
                </c:pt>
                <c:pt idx="628">
                  <c:v>52.334116673469545</c:v>
                </c:pt>
                <c:pt idx="629">
                  <c:v>52.417433333396914</c:v>
                </c:pt>
                <c:pt idx="630">
                  <c:v>52.50080000559489</c:v>
                </c:pt>
                <c:pt idx="631">
                  <c:v>52.584049995740251</c:v>
                </c:pt>
                <c:pt idx="632">
                  <c:v>52.667300001780191</c:v>
                </c:pt>
                <c:pt idx="633">
                  <c:v>52.750549999872845</c:v>
                </c:pt>
                <c:pt idx="634">
                  <c:v>52.834033338228863</c:v>
                </c:pt>
                <c:pt idx="635">
                  <c:v>52.917450006802873</c:v>
                </c:pt>
                <c:pt idx="636">
                  <c:v>53.000683331489562</c:v>
                </c:pt>
                <c:pt idx="637">
                  <c:v>53.084016672770183</c:v>
                </c:pt>
                <c:pt idx="638">
                  <c:v>53.167366671562192</c:v>
                </c:pt>
                <c:pt idx="639">
                  <c:v>53.250666666030881</c:v>
                </c:pt>
                <c:pt idx="640">
                  <c:v>53.333983341852822</c:v>
                </c:pt>
                <c:pt idx="641">
                  <c:v>53.417366671562192</c:v>
                </c:pt>
                <c:pt idx="642">
                  <c:v>53.500583338737485</c:v>
                </c:pt>
                <c:pt idx="643">
                  <c:v>53.583933337529501</c:v>
                </c:pt>
                <c:pt idx="644">
                  <c:v>53.667466672261554</c:v>
                </c:pt>
                <c:pt idx="645">
                  <c:v>53.75080000559489</c:v>
                </c:pt>
                <c:pt idx="646">
                  <c:v>53.834133338928225</c:v>
                </c:pt>
                <c:pt idx="647">
                  <c:v>53.917300001780191</c:v>
                </c:pt>
                <c:pt idx="648">
                  <c:v>54.000799997647604</c:v>
                </c:pt>
                <c:pt idx="649">
                  <c:v>54.084000007311502</c:v>
                </c:pt>
                <c:pt idx="650">
                  <c:v>54.167466672261554</c:v>
                </c:pt>
                <c:pt idx="651">
                  <c:v>54.250766666730243</c:v>
                </c:pt>
                <c:pt idx="652">
                  <c:v>54.335633333524065</c:v>
                </c:pt>
                <c:pt idx="653">
                  <c:v>54.417416667938234</c:v>
                </c:pt>
                <c:pt idx="654">
                  <c:v>54.500583338737485</c:v>
                </c:pt>
                <c:pt idx="655">
                  <c:v>54.583950002988182</c:v>
                </c:pt>
                <c:pt idx="656">
                  <c:v>54.667300001780191</c:v>
                </c:pt>
                <c:pt idx="657">
                  <c:v>54.750716670354208</c:v>
                </c:pt>
                <c:pt idx="658">
                  <c:v>54.834066669146218</c:v>
                </c:pt>
                <c:pt idx="659">
                  <c:v>54.917483337720235</c:v>
                </c:pt>
                <c:pt idx="660">
                  <c:v>55.000633335113527</c:v>
                </c:pt>
                <c:pt idx="661">
                  <c:v>55.084116665522259</c:v>
                </c:pt>
                <c:pt idx="662">
                  <c:v>55.167316675186157</c:v>
                </c:pt>
                <c:pt idx="663">
                  <c:v>55.250733327865603</c:v>
                </c:pt>
                <c:pt idx="664">
                  <c:v>55.334050003687544</c:v>
                </c:pt>
                <c:pt idx="665">
                  <c:v>55.417449998855588</c:v>
                </c:pt>
                <c:pt idx="666">
                  <c:v>55.50080000559489</c:v>
                </c:pt>
                <c:pt idx="667">
                  <c:v>55.584116665522259</c:v>
                </c:pt>
                <c:pt idx="668">
                  <c:v>55.667333332697552</c:v>
                </c:pt>
                <c:pt idx="669">
                  <c:v>55.750616669654846</c:v>
                </c:pt>
                <c:pt idx="670">
                  <c:v>55.833949995040896</c:v>
                </c:pt>
                <c:pt idx="671">
                  <c:v>55.917450006802873</c:v>
                </c:pt>
                <c:pt idx="672">
                  <c:v>56.000733335812889</c:v>
                </c:pt>
                <c:pt idx="673">
                  <c:v>56.084116665522259</c:v>
                </c:pt>
                <c:pt idx="674">
                  <c:v>56.167266662915544</c:v>
                </c:pt>
                <c:pt idx="675">
                  <c:v>56.25059999624888</c:v>
                </c:pt>
                <c:pt idx="676">
                  <c:v>56.334016664822897</c:v>
                </c:pt>
                <c:pt idx="677">
                  <c:v>56.417316667238872</c:v>
                </c:pt>
                <c:pt idx="678">
                  <c:v>56.509866666793826</c:v>
                </c:pt>
                <c:pt idx="679">
                  <c:v>56.679183332125348</c:v>
                </c:pt>
                <c:pt idx="680">
                  <c:v>56.838783327738447</c:v>
                </c:pt>
                <c:pt idx="681">
                  <c:v>56.917066669464113</c:v>
                </c:pt>
                <c:pt idx="682">
                  <c:v>56.99686666329702</c:v>
                </c:pt>
                <c:pt idx="683">
                  <c:v>57.076133338610333</c:v>
                </c:pt>
                <c:pt idx="684">
                  <c:v>57.154200005531308</c:v>
                </c:pt>
                <c:pt idx="685">
                  <c:v>57.233583331108093</c:v>
                </c:pt>
                <c:pt idx="686">
                  <c:v>57.312450003623965</c:v>
                </c:pt>
                <c:pt idx="687">
                  <c:v>57.390566666920982</c:v>
                </c:pt>
                <c:pt idx="688">
                  <c:v>57.469950008392331</c:v>
                </c:pt>
                <c:pt idx="689">
                  <c:v>57.557183337211612</c:v>
                </c:pt>
                <c:pt idx="690">
                  <c:v>57.637999995549521</c:v>
                </c:pt>
                <c:pt idx="691">
                  <c:v>57.716400003433229</c:v>
                </c:pt>
                <c:pt idx="692">
                  <c:v>57.794100006421409</c:v>
                </c:pt>
                <c:pt idx="693">
                  <c:v>57.872150007883711</c:v>
                </c:pt>
                <c:pt idx="694">
                  <c:v>57.950733335812885</c:v>
                </c:pt>
                <c:pt idx="695">
                  <c:v>58.028800002733867</c:v>
                </c:pt>
                <c:pt idx="696">
                  <c:v>58.107033332188927</c:v>
                </c:pt>
                <c:pt idx="697">
                  <c:v>58.185850000381471</c:v>
                </c:pt>
                <c:pt idx="698">
                  <c:v>58.265150006612139</c:v>
                </c:pt>
                <c:pt idx="699">
                  <c:v>58.34548333485921</c:v>
                </c:pt>
                <c:pt idx="700">
                  <c:v>58.424299995104469</c:v>
                </c:pt>
                <c:pt idx="701">
                  <c:v>58.502983331680298</c:v>
                </c:pt>
                <c:pt idx="702">
                  <c:v>58.58248333930969</c:v>
                </c:pt>
                <c:pt idx="703">
                  <c:v>58.662849998474123</c:v>
                </c:pt>
                <c:pt idx="704">
                  <c:v>58.743100007375084</c:v>
                </c:pt>
                <c:pt idx="705">
                  <c:v>58.823450001080829</c:v>
                </c:pt>
                <c:pt idx="706">
                  <c:v>58.903183333079021</c:v>
                </c:pt>
                <c:pt idx="707">
                  <c:v>58.98313333193461</c:v>
                </c:pt>
                <c:pt idx="708">
                  <c:v>59.063000003496803</c:v>
                </c:pt>
                <c:pt idx="709">
                  <c:v>59.144150002797446</c:v>
                </c:pt>
                <c:pt idx="710">
                  <c:v>59.224516669909157</c:v>
                </c:pt>
                <c:pt idx="711">
                  <c:v>59.303849999109907</c:v>
                </c:pt>
                <c:pt idx="712">
                  <c:v>59.382933338483177</c:v>
                </c:pt>
                <c:pt idx="713">
                  <c:v>59.462299998601274</c:v>
                </c:pt>
                <c:pt idx="714">
                  <c:v>59.541766675313312</c:v>
                </c:pt>
                <c:pt idx="715">
                  <c:v>59.621499999364218</c:v>
                </c:pt>
                <c:pt idx="716">
                  <c:v>59.701366670926411</c:v>
                </c:pt>
                <c:pt idx="717">
                  <c:v>59.782566674550374</c:v>
                </c:pt>
                <c:pt idx="718">
                  <c:v>59.864183338483173</c:v>
                </c:pt>
                <c:pt idx="719">
                  <c:v>59.944716676076254</c:v>
                </c:pt>
                <c:pt idx="720">
                  <c:v>60.02476666768392</c:v>
                </c:pt>
                <c:pt idx="721">
                  <c:v>60.104066665967302</c:v>
                </c:pt>
                <c:pt idx="722">
                  <c:v>60.184050003687538</c:v>
                </c:pt>
                <c:pt idx="723">
                  <c:v>60.265516662597655</c:v>
                </c:pt>
                <c:pt idx="724">
                  <c:v>60.34601666132609</c:v>
                </c:pt>
                <c:pt idx="725">
                  <c:v>60.42685000101725</c:v>
                </c:pt>
                <c:pt idx="726">
                  <c:v>60.508016673723859</c:v>
                </c:pt>
                <c:pt idx="727">
                  <c:v>60.58925000031789</c:v>
                </c:pt>
                <c:pt idx="728">
                  <c:v>60.669050002098082</c:v>
                </c:pt>
                <c:pt idx="729">
                  <c:v>60.750733335812889</c:v>
                </c:pt>
                <c:pt idx="730">
                  <c:v>60.834016672770183</c:v>
                </c:pt>
                <c:pt idx="731">
                  <c:v>60.917350006103518</c:v>
                </c:pt>
                <c:pt idx="732">
                  <c:v>61.00081667105357</c:v>
                </c:pt>
                <c:pt idx="733">
                  <c:v>61.084083334604898</c:v>
                </c:pt>
                <c:pt idx="734">
                  <c:v>61.167349998156233</c:v>
                </c:pt>
                <c:pt idx="735">
                  <c:v>61.250850001970925</c:v>
                </c:pt>
                <c:pt idx="736">
                  <c:v>61.334100000063579</c:v>
                </c:pt>
                <c:pt idx="737">
                  <c:v>61.417316667238872</c:v>
                </c:pt>
                <c:pt idx="738">
                  <c:v>61.500683339436847</c:v>
                </c:pt>
                <c:pt idx="739">
                  <c:v>61.584083334604898</c:v>
                </c:pt>
                <c:pt idx="740">
                  <c:v>61.667416667938234</c:v>
                </c:pt>
                <c:pt idx="741">
                  <c:v>61.750783340136209</c:v>
                </c:pt>
                <c:pt idx="742">
                  <c:v>61.834083334604898</c:v>
                </c:pt>
                <c:pt idx="743">
                  <c:v>61.917383337020873</c:v>
                </c:pt>
                <c:pt idx="744">
                  <c:v>62.000733335812889</c:v>
                </c:pt>
                <c:pt idx="745">
                  <c:v>62.084133338928225</c:v>
                </c:pt>
                <c:pt idx="746">
                  <c:v>62.167500003178915</c:v>
                </c:pt>
                <c:pt idx="747">
                  <c:v>62.250650008519493</c:v>
                </c:pt>
                <c:pt idx="748">
                  <c:v>62.33413333098094</c:v>
                </c:pt>
                <c:pt idx="749">
                  <c:v>62.417433333396914</c:v>
                </c:pt>
                <c:pt idx="750">
                  <c:v>62.500699996948242</c:v>
                </c:pt>
                <c:pt idx="751">
                  <c:v>62.583983333905536</c:v>
                </c:pt>
                <c:pt idx="752">
                  <c:v>62.667550007502236</c:v>
                </c:pt>
                <c:pt idx="753">
                  <c:v>62.75508333047231</c:v>
                </c:pt>
                <c:pt idx="754">
                  <c:v>62.837150001525877</c:v>
                </c:pt>
                <c:pt idx="755">
                  <c:v>62.919433331489564</c:v>
                </c:pt>
                <c:pt idx="756">
                  <c:v>63.002466662724814</c:v>
                </c:pt>
                <c:pt idx="757">
                  <c:v>63.084050003687544</c:v>
                </c:pt>
                <c:pt idx="758">
                  <c:v>63.167483329772949</c:v>
                </c:pt>
                <c:pt idx="759">
                  <c:v>63.250633343060812</c:v>
                </c:pt>
                <c:pt idx="760">
                  <c:v>63.33413333098094</c:v>
                </c:pt>
                <c:pt idx="761">
                  <c:v>63.4174333413442</c:v>
                </c:pt>
                <c:pt idx="762">
                  <c:v>63.500783340136209</c:v>
                </c:pt>
                <c:pt idx="763">
                  <c:v>63.584216666221621</c:v>
                </c:pt>
                <c:pt idx="764">
                  <c:v>63.667583338419597</c:v>
                </c:pt>
                <c:pt idx="765">
                  <c:v>63.750816663106285</c:v>
                </c:pt>
                <c:pt idx="766">
                  <c:v>63.834200000762941</c:v>
                </c:pt>
                <c:pt idx="767">
                  <c:v>63.917350006103518</c:v>
                </c:pt>
                <c:pt idx="768">
                  <c:v>64.000900006294245</c:v>
                </c:pt>
                <c:pt idx="769">
                  <c:v>64.084150004386899</c:v>
                </c:pt>
                <c:pt idx="770">
                  <c:v>64.167433333396914</c:v>
                </c:pt>
                <c:pt idx="771">
                  <c:v>64.250716670354208</c:v>
                </c:pt>
                <c:pt idx="772">
                  <c:v>64.334216666221621</c:v>
                </c:pt>
                <c:pt idx="773">
                  <c:v>64.417533334096277</c:v>
                </c:pt>
                <c:pt idx="774">
                  <c:v>64.500733335812882</c:v>
                </c:pt>
                <c:pt idx="775">
                  <c:v>64.584233339627588</c:v>
                </c:pt>
                <c:pt idx="776">
                  <c:v>64.667333332697552</c:v>
                </c:pt>
                <c:pt idx="777">
                  <c:v>64.751500002543125</c:v>
                </c:pt>
                <c:pt idx="778">
                  <c:v>64.834966667493191</c:v>
                </c:pt>
                <c:pt idx="779">
                  <c:v>64.919083333015436</c:v>
                </c:pt>
                <c:pt idx="780">
                  <c:v>65.001883331934607</c:v>
                </c:pt>
                <c:pt idx="781">
                  <c:v>65.088316671053562</c:v>
                </c:pt>
                <c:pt idx="782">
                  <c:v>65.170766663551333</c:v>
                </c:pt>
                <c:pt idx="783">
                  <c:v>65.255049999554956</c:v>
                </c:pt>
                <c:pt idx="784">
                  <c:v>65.337500007947284</c:v>
                </c:pt>
                <c:pt idx="785">
                  <c:v>65.420366668701178</c:v>
                </c:pt>
                <c:pt idx="786">
                  <c:v>65.504266667366025</c:v>
                </c:pt>
                <c:pt idx="787">
                  <c:v>65.589366674423218</c:v>
                </c:pt>
                <c:pt idx="788">
                  <c:v>65.673083337148029</c:v>
                </c:pt>
                <c:pt idx="789">
                  <c:v>65.758200009663895</c:v>
                </c:pt>
                <c:pt idx="790">
                  <c:v>65.842783331871033</c:v>
                </c:pt>
                <c:pt idx="791">
                  <c:v>65.929116670290625</c:v>
                </c:pt>
                <c:pt idx="792">
                  <c:v>66.014083329836524</c:v>
                </c:pt>
                <c:pt idx="793">
                  <c:v>66.097333335876471</c:v>
                </c:pt>
                <c:pt idx="794">
                  <c:v>66.180616672833764</c:v>
                </c:pt>
                <c:pt idx="795">
                  <c:v>66.265450000762939</c:v>
                </c:pt>
                <c:pt idx="796">
                  <c:v>66.349616670608526</c:v>
                </c:pt>
                <c:pt idx="797">
                  <c:v>66.433783340454099</c:v>
                </c:pt>
                <c:pt idx="798">
                  <c:v>66.520033335685724</c:v>
                </c:pt>
                <c:pt idx="799">
                  <c:v>66.604899994532261</c:v>
                </c:pt>
                <c:pt idx="800">
                  <c:v>66.690250007311505</c:v>
                </c:pt>
                <c:pt idx="801">
                  <c:v>66.774899999300644</c:v>
                </c:pt>
                <c:pt idx="802">
                  <c:v>66.860783338546753</c:v>
                </c:pt>
                <c:pt idx="803">
                  <c:v>66.94636667569479</c:v>
                </c:pt>
                <c:pt idx="804">
                  <c:v>67.031483340263364</c:v>
                </c:pt>
                <c:pt idx="805">
                  <c:v>67.115583332379657</c:v>
                </c:pt>
                <c:pt idx="806">
                  <c:v>67.202233330408731</c:v>
                </c:pt>
                <c:pt idx="807">
                  <c:v>67.287066666285199</c:v>
                </c:pt>
                <c:pt idx="808">
                  <c:v>67.372366666793823</c:v>
                </c:pt>
                <c:pt idx="809">
                  <c:v>67.457000001271567</c:v>
                </c:pt>
                <c:pt idx="810">
                  <c:v>67.542883340517676</c:v>
                </c:pt>
                <c:pt idx="811">
                  <c:v>67.628050001462299</c:v>
                </c:pt>
                <c:pt idx="812">
                  <c:v>67.714183338483181</c:v>
                </c:pt>
                <c:pt idx="813">
                  <c:v>67.799783333142599</c:v>
                </c:pt>
                <c:pt idx="814">
                  <c:v>67.885333339373275</c:v>
                </c:pt>
                <c:pt idx="815">
                  <c:v>67.972733338673905</c:v>
                </c:pt>
                <c:pt idx="816">
                  <c:v>68.059833335876462</c:v>
                </c:pt>
                <c:pt idx="817">
                  <c:v>68.145600001017257</c:v>
                </c:pt>
                <c:pt idx="818">
                  <c:v>68.231016667683917</c:v>
                </c:pt>
                <c:pt idx="819">
                  <c:v>68.316766667366025</c:v>
                </c:pt>
                <c:pt idx="820">
                  <c:v>68.404983337720239</c:v>
                </c:pt>
                <c:pt idx="821">
                  <c:v>68.491799998283383</c:v>
                </c:pt>
                <c:pt idx="822">
                  <c:v>68.578216663996372</c:v>
                </c:pt>
                <c:pt idx="823">
                  <c:v>68.664633329709375</c:v>
                </c:pt>
                <c:pt idx="824">
                  <c:v>68.750549999872845</c:v>
                </c:pt>
                <c:pt idx="825">
                  <c:v>68.838083338737491</c:v>
                </c:pt>
                <c:pt idx="826">
                  <c:v>68.92434999942779</c:v>
                </c:pt>
                <c:pt idx="827">
                  <c:v>69.011116671562192</c:v>
                </c:pt>
                <c:pt idx="828">
                  <c:v>69.098416670163473</c:v>
                </c:pt>
                <c:pt idx="829">
                  <c:v>69.18523333867391</c:v>
                </c:pt>
                <c:pt idx="830">
                  <c:v>69.271849997838345</c:v>
                </c:pt>
                <c:pt idx="831">
                  <c:v>69.357750002543128</c:v>
                </c:pt>
                <c:pt idx="832">
                  <c:v>69.444650006294253</c:v>
                </c:pt>
                <c:pt idx="833">
                  <c:v>69.532016666730243</c:v>
                </c:pt>
                <c:pt idx="834">
                  <c:v>69.619149994850162</c:v>
                </c:pt>
                <c:pt idx="835">
                  <c:v>69.705533337593081</c:v>
                </c:pt>
                <c:pt idx="836">
                  <c:v>69.792899998029071</c:v>
                </c:pt>
                <c:pt idx="837">
                  <c:v>69.882016666730252</c:v>
                </c:pt>
                <c:pt idx="838">
                  <c:v>69.96934999624888</c:v>
                </c:pt>
                <c:pt idx="839">
                  <c:v>70.057533343633011</c:v>
                </c:pt>
                <c:pt idx="840">
                  <c:v>70.147066672643021</c:v>
                </c:pt>
                <c:pt idx="841">
                  <c:v>70.238700008392328</c:v>
                </c:pt>
                <c:pt idx="842">
                  <c:v>70.330166665712994</c:v>
                </c:pt>
                <c:pt idx="843">
                  <c:v>70.418850000699365</c:v>
                </c:pt>
                <c:pt idx="844">
                  <c:v>70.508683339754739</c:v>
                </c:pt>
                <c:pt idx="845">
                  <c:v>70.600533334414166</c:v>
                </c:pt>
                <c:pt idx="846">
                  <c:v>70.690783333778384</c:v>
                </c:pt>
                <c:pt idx="847">
                  <c:v>70.781233334541326</c:v>
                </c:pt>
                <c:pt idx="848">
                  <c:v>70.871266667048133</c:v>
                </c:pt>
                <c:pt idx="849">
                  <c:v>70.959800004959106</c:v>
                </c:pt>
                <c:pt idx="850">
                  <c:v>71.047083330154422</c:v>
                </c:pt>
                <c:pt idx="851">
                  <c:v>71.137133336067194</c:v>
                </c:pt>
                <c:pt idx="852">
                  <c:v>71.224666666984561</c:v>
                </c:pt>
                <c:pt idx="853">
                  <c:v>71.313000003496811</c:v>
                </c:pt>
                <c:pt idx="854">
                  <c:v>71.40040000279744</c:v>
                </c:pt>
                <c:pt idx="855">
                  <c:v>71.488166673978171</c:v>
                </c:pt>
                <c:pt idx="856">
                  <c:v>71.576166669527694</c:v>
                </c:pt>
                <c:pt idx="857">
                  <c:v>71.663683334986374</c:v>
                </c:pt>
                <c:pt idx="858">
                  <c:v>71.752183341979986</c:v>
                </c:pt>
                <c:pt idx="859">
                  <c:v>71.841383330027256</c:v>
                </c:pt>
                <c:pt idx="860">
                  <c:v>71.931350000699368</c:v>
                </c:pt>
                <c:pt idx="861">
                  <c:v>72.020683336257932</c:v>
                </c:pt>
                <c:pt idx="862">
                  <c:v>72.109800004959112</c:v>
                </c:pt>
                <c:pt idx="863">
                  <c:v>72.197650003433225</c:v>
                </c:pt>
                <c:pt idx="864">
                  <c:v>72.286716667811078</c:v>
                </c:pt>
                <c:pt idx="865">
                  <c:v>72.376200000445053</c:v>
                </c:pt>
                <c:pt idx="866">
                  <c:v>72.466150005658463</c:v>
                </c:pt>
                <c:pt idx="867">
                  <c:v>72.554566669464108</c:v>
                </c:pt>
                <c:pt idx="868">
                  <c:v>72.643566672007239</c:v>
                </c:pt>
                <c:pt idx="869">
                  <c:v>72.737600000699359</c:v>
                </c:pt>
                <c:pt idx="870">
                  <c:v>72.827566671371457</c:v>
                </c:pt>
                <c:pt idx="871">
                  <c:v>72.917349998156226</c:v>
                </c:pt>
                <c:pt idx="872">
                  <c:v>73.008666666348773</c:v>
                </c:pt>
                <c:pt idx="873">
                  <c:v>73.098350000381473</c:v>
                </c:pt>
                <c:pt idx="874">
                  <c:v>73.186966665585842</c:v>
                </c:pt>
                <c:pt idx="875">
                  <c:v>73.275666666030887</c:v>
                </c:pt>
                <c:pt idx="876">
                  <c:v>73.364233334859208</c:v>
                </c:pt>
                <c:pt idx="877">
                  <c:v>73.453300007184353</c:v>
                </c:pt>
                <c:pt idx="878">
                  <c:v>73.543583337465918</c:v>
                </c:pt>
                <c:pt idx="879">
                  <c:v>73.63435000578562</c:v>
                </c:pt>
                <c:pt idx="880">
                  <c:v>73.72431666851044</c:v>
                </c:pt>
                <c:pt idx="881">
                  <c:v>73.814733338356021</c:v>
                </c:pt>
                <c:pt idx="882">
                  <c:v>73.905433336893722</c:v>
                </c:pt>
                <c:pt idx="883">
                  <c:v>73.996250001589459</c:v>
                </c:pt>
                <c:pt idx="884">
                  <c:v>74.087366676330561</c:v>
                </c:pt>
                <c:pt idx="885">
                  <c:v>74.178000005086261</c:v>
                </c:pt>
                <c:pt idx="886">
                  <c:v>74.268666672706601</c:v>
                </c:pt>
                <c:pt idx="887">
                  <c:v>74.360333331425991</c:v>
                </c:pt>
                <c:pt idx="888">
                  <c:v>74.451966667175299</c:v>
                </c:pt>
                <c:pt idx="889">
                  <c:v>74.542599995930985</c:v>
                </c:pt>
                <c:pt idx="890">
                  <c:v>74.633249998092651</c:v>
                </c:pt>
                <c:pt idx="891">
                  <c:v>74.724566666285199</c:v>
                </c:pt>
                <c:pt idx="892">
                  <c:v>74.814750003814694</c:v>
                </c:pt>
                <c:pt idx="893">
                  <c:v>74.904866671562189</c:v>
                </c:pt>
                <c:pt idx="894">
                  <c:v>74.995366668701166</c:v>
                </c:pt>
                <c:pt idx="895">
                  <c:v>75.085999997456867</c:v>
                </c:pt>
                <c:pt idx="896">
                  <c:v>75.176316666603086</c:v>
                </c:pt>
                <c:pt idx="897">
                  <c:v>75.266766667366028</c:v>
                </c:pt>
                <c:pt idx="898">
                  <c:v>75.357033332188919</c:v>
                </c:pt>
                <c:pt idx="899">
                  <c:v>75.448133333524069</c:v>
                </c:pt>
                <c:pt idx="900">
                  <c:v>75.539666668574014</c:v>
                </c:pt>
                <c:pt idx="901">
                  <c:v>75.630900001525873</c:v>
                </c:pt>
                <c:pt idx="902">
                  <c:v>75.720799994468692</c:v>
                </c:pt>
                <c:pt idx="903">
                  <c:v>75.810666664441428</c:v>
                </c:pt>
                <c:pt idx="904">
                  <c:v>75.902116664250698</c:v>
                </c:pt>
                <c:pt idx="905">
                  <c:v>75.992950002352401</c:v>
                </c:pt>
                <c:pt idx="906">
                  <c:v>76.083000000317895</c:v>
                </c:pt>
                <c:pt idx="907">
                  <c:v>76.174266672134394</c:v>
                </c:pt>
                <c:pt idx="908">
                  <c:v>76.264483332633972</c:v>
                </c:pt>
                <c:pt idx="909">
                  <c:v>76.357066671053573</c:v>
                </c:pt>
                <c:pt idx="910">
                  <c:v>76.447783342997226</c:v>
                </c:pt>
                <c:pt idx="911">
                  <c:v>76.543066668510434</c:v>
                </c:pt>
                <c:pt idx="912">
                  <c:v>76.639233334859213</c:v>
                </c:pt>
                <c:pt idx="913">
                  <c:v>76.731916666030884</c:v>
                </c:pt>
                <c:pt idx="914">
                  <c:v>76.825416668256125</c:v>
                </c:pt>
                <c:pt idx="915">
                  <c:v>76.917133331298828</c:v>
                </c:pt>
                <c:pt idx="916">
                  <c:v>77.01048332850138</c:v>
                </c:pt>
                <c:pt idx="917">
                  <c:v>77.103716667493188</c:v>
                </c:pt>
                <c:pt idx="918">
                  <c:v>77.196550003687534</c:v>
                </c:pt>
                <c:pt idx="919">
                  <c:v>77.289033333460495</c:v>
                </c:pt>
                <c:pt idx="920">
                  <c:v>77.380649995803836</c:v>
                </c:pt>
                <c:pt idx="921">
                  <c:v>77.472800000508627</c:v>
                </c:pt>
                <c:pt idx="922">
                  <c:v>77.564850004514057</c:v>
                </c:pt>
                <c:pt idx="923">
                  <c:v>77.657416669527692</c:v>
                </c:pt>
                <c:pt idx="924">
                  <c:v>77.751433332761124</c:v>
                </c:pt>
                <c:pt idx="925">
                  <c:v>77.843883339564002</c:v>
                </c:pt>
                <c:pt idx="926">
                  <c:v>77.938833340009054</c:v>
                </c:pt>
                <c:pt idx="927">
                  <c:v>78.033366672197971</c:v>
                </c:pt>
                <c:pt idx="928">
                  <c:v>78.12748333613078</c:v>
                </c:pt>
                <c:pt idx="929">
                  <c:v>78.221549995740261</c:v>
                </c:pt>
                <c:pt idx="930">
                  <c:v>78.315416669845575</c:v>
                </c:pt>
                <c:pt idx="931">
                  <c:v>78.409166669845575</c:v>
                </c:pt>
                <c:pt idx="932">
                  <c:v>78.504716666539508</c:v>
                </c:pt>
                <c:pt idx="933">
                  <c:v>78.5984000047048</c:v>
                </c:pt>
                <c:pt idx="934">
                  <c:v>78.692933328946438</c:v>
                </c:pt>
                <c:pt idx="935">
                  <c:v>78.787166666984561</c:v>
                </c:pt>
                <c:pt idx="936">
                  <c:v>78.883350006739292</c:v>
                </c:pt>
                <c:pt idx="937">
                  <c:v>78.977250003814703</c:v>
                </c:pt>
                <c:pt idx="938">
                  <c:v>79.07055000464122</c:v>
                </c:pt>
                <c:pt idx="939">
                  <c:v>79.162800002098081</c:v>
                </c:pt>
                <c:pt idx="940">
                  <c:v>79.25528333981832</c:v>
                </c:pt>
                <c:pt idx="941">
                  <c:v>79.348700006802872</c:v>
                </c:pt>
                <c:pt idx="942">
                  <c:v>79.443183326721197</c:v>
                </c:pt>
                <c:pt idx="943">
                  <c:v>79.537149993578595</c:v>
                </c:pt>
                <c:pt idx="944">
                  <c:v>79.632233333587649</c:v>
                </c:pt>
                <c:pt idx="945">
                  <c:v>79.727116664250687</c:v>
                </c:pt>
                <c:pt idx="946">
                  <c:v>79.820766671498617</c:v>
                </c:pt>
                <c:pt idx="947">
                  <c:v>79.918016664187107</c:v>
                </c:pt>
                <c:pt idx="948">
                  <c:v>80.017750000953669</c:v>
                </c:pt>
                <c:pt idx="949">
                  <c:v>80.112816667556757</c:v>
                </c:pt>
                <c:pt idx="950">
                  <c:v>80.207216668128964</c:v>
                </c:pt>
                <c:pt idx="951">
                  <c:v>80.301983332633966</c:v>
                </c:pt>
                <c:pt idx="952">
                  <c:v>80.398149998982746</c:v>
                </c:pt>
                <c:pt idx="953">
                  <c:v>80.493750000000006</c:v>
                </c:pt>
                <c:pt idx="954">
                  <c:v>80.58921666145325</c:v>
                </c:pt>
                <c:pt idx="955">
                  <c:v>80.684650007883704</c:v>
                </c:pt>
                <c:pt idx="956">
                  <c:v>80.780066672960913</c:v>
                </c:pt>
                <c:pt idx="957">
                  <c:v>80.877866673469541</c:v>
                </c:pt>
                <c:pt idx="958">
                  <c:v>80.972000002861023</c:v>
                </c:pt>
                <c:pt idx="959">
                  <c:v>81.067566672960922</c:v>
                </c:pt>
                <c:pt idx="960">
                  <c:v>81.162816667556768</c:v>
                </c:pt>
                <c:pt idx="961">
                  <c:v>81.258216675122583</c:v>
                </c:pt>
                <c:pt idx="962">
                  <c:v>81.354350002606708</c:v>
                </c:pt>
                <c:pt idx="963">
                  <c:v>81.449516669909158</c:v>
                </c:pt>
                <c:pt idx="964">
                  <c:v>81.545649997393284</c:v>
                </c:pt>
                <c:pt idx="965">
                  <c:v>81.641100001335147</c:v>
                </c:pt>
                <c:pt idx="966">
                  <c:v>81.736933334668478</c:v>
                </c:pt>
                <c:pt idx="967">
                  <c:v>81.832133340835568</c:v>
                </c:pt>
                <c:pt idx="968">
                  <c:v>81.931049998601281</c:v>
                </c:pt>
                <c:pt idx="969">
                  <c:v>82.027116664250698</c:v>
                </c:pt>
                <c:pt idx="970">
                  <c:v>82.123250007629395</c:v>
                </c:pt>
                <c:pt idx="971">
                  <c:v>82.218250004450482</c:v>
                </c:pt>
                <c:pt idx="972">
                  <c:v>82.314516671498623</c:v>
                </c:pt>
                <c:pt idx="973">
                  <c:v>82.410333331425988</c:v>
                </c:pt>
                <c:pt idx="974">
                  <c:v>82.506133341789251</c:v>
                </c:pt>
                <c:pt idx="975">
                  <c:v>82.601566672325134</c:v>
                </c:pt>
                <c:pt idx="976">
                  <c:v>82.697733338673913</c:v>
                </c:pt>
                <c:pt idx="977">
                  <c:v>82.800416668256119</c:v>
                </c:pt>
                <c:pt idx="978">
                  <c:v>82.897050007184347</c:v>
                </c:pt>
                <c:pt idx="979">
                  <c:v>82.994500001271561</c:v>
                </c:pt>
                <c:pt idx="980">
                  <c:v>83.092766674359638</c:v>
                </c:pt>
                <c:pt idx="981">
                  <c:v>83.190850003560385</c:v>
                </c:pt>
                <c:pt idx="982">
                  <c:v>83.287433330217993</c:v>
                </c:pt>
                <c:pt idx="983">
                  <c:v>83.383816671371463</c:v>
                </c:pt>
                <c:pt idx="984">
                  <c:v>83.480416671435037</c:v>
                </c:pt>
                <c:pt idx="985">
                  <c:v>83.575833328564968</c:v>
                </c:pt>
                <c:pt idx="986">
                  <c:v>83.671816674868268</c:v>
                </c:pt>
                <c:pt idx="987">
                  <c:v>83.768616660435995</c:v>
                </c:pt>
                <c:pt idx="988">
                  <c:v>83.865500005086261</c:v>
                </c:pt>
                <c:pt idx="989">
                  <c:v>83.962433338165283</c:v>
                </c:pt>
                <c:pt idx="990">
                  <c:v>84.058550008138027</c:v>
                </c:pt>
                <c:pt idx="991">
                  <c:v>84.155116669336948</c:v>
                </c:pt>
                <c:pt idx="992">
                  <c:v>84.251183334986365</c:v>
                </c:pt>
                <c:pt idx="993">
                  <c:v>84.347766677538559</c:v>
                </c:pt>
                <c:pt idx="994">
                  <c:v>84.445450003941858</c:v>
                </c:pt>
                <c:pt idx="995">
                  <c:v>84.542316667238865</c:v>
                </c:pt>
                <c:pt idx="996">
                  <c:v>84.639783334732059</c:v>
                </c:pt>
                <c:pt idx="997">
                  <c:v>84.737116670608515</c:v>
                </c:pt>
                <c:pt idx="998">
                  <c:v>84.835433332125348</c:v>
                </c:pt>
                <c:pt idx="999">
                  <c:v>84.934066669146219</c:v>
                </c:pt>
                <c:pt idx="1000">
                  <c:v>85.031183338165278</c:v>
                </c:pt>
                <c:pt idx="1001">
                  <c:v>85.129549996058145</c:v>
                </c:pt>
                <c:pt idx="1002">
                  <c:v>85.228433330853775</c:v>
                </c:pt>
                <c:pt idx="1003">
                  <c:v>85.326866674423215</c:v>
                </c:pt>
                <c:pt idx="1004">
                  <c:v>85.424783333142599</c:v>
                </c:pt>
                <c:pt idx="1005">
                  <c:v>85.522266666094467</c:v>
                </c:pt>
                <c:pt idx="1006">
                  <c:v>85.620566662152612</c:v>
                </c:pt>
                <c:pt idx="1007">
                  <c:v>85.717983333269757</c:v>
                </c:pt>
                <c:pt idx="1008">
                  <c:v>85.817300001780197</c:v>
                </c:pt>
                <c:pt idx="1009">
                  <c:v>85.91538333098093</c:v>
                </c:pt>
                <c:pt idx="1010">
                  <c:v>86.014633337656662</c:v>
                </c:pt>
                <c:pt idx="1011">
                  <c:v>86.113150000572205</c:v>
                </c:pt>
                <c:pt idx="1012">
                  <c:v>86.211516666412351</c:v>
                </c:pt>
                <c:pt idx="1013">
                  <c:v>86.311816668510431</c:v>
                </c:pt>
                <c:pt idx="1014">
                  <c:v>86.410366670290628</c:v>
                </c:pt>
                <c:pt idx="1015">
                  <c:v>86.51038333574931</c:v>
                </c:pt>
                <c:pt idx="1016">
                  <c:v>86.61089999675751</c:v>
                </c:pt>
                <c:pt idx="1017">
                  <c:v>86.709583338101709</c:v>
                </c:pt>
                <c:pt idx="1018">
                  <c:v>86.80881667137146</c:v>
                </c:pt>
                <c:pt idx="1019">
                  <c:v>86.908216667175296</c:v>
                </c:pt>
                <c:pt idx="1020">
                  <c:v>87.008349998792013</c:v>
                </c:pt>
                <c:pt idx="1021">
                  <c:v>87.107933338483178</c:v>
                </c:pt>
                <c:pt idx="1022">
                  <c:v>87.208999999364224</c:v>
                </c:pt>
                <c:pt idx="1023">
                  <c:v>87.307450000445044</c:v>
                </c:pt>
                <c:pt idx="1024">
                  <c:v>87.406799999872845</c:v>
                </c:pt>
                <c:pt idx="1025">
                  <c:v>87.506283338864648</c:v>
                </c:pt>
                <c:pt idx="1026">
                  <c:v>87.604900002479553</c:v>
                </c:pt>
                <c:pt idx="1027">
                  <c:v>87.704316663742063</c:v>
                </c:pt>
                <c:pt idx="1028">
                  <c:v>87.804733331998193</c:v>
                </c:pt>
                <c:pt idx="1029">
                  <c:v>87.904266667366031</c:v>
                </c:pt>
                <c:pt idx="1030">
                  <c:v>88.003916668891904</c:v>
                </c:pt>
                <c:pt idx="1031">
                  <c:v>88.102966666221619</c:v>
                </c:pt>
                <c:pt idx="1032">
                  <c:v>88.203383334477749</c:v>
                </c:pt>
                <c:pt idx="1033">
                  <c:v>88.302016663551328</c:v>
                </c:pt>
                <c:pt idx="1034">
                  <c:v>88.402766672770184</c:v>
                </c:pt>
                <c:pt idx="1035">
                  <c:v>88.50556666851044</c:v>
                </c:pt>
                <c:pt idx="1036">
                  <c:v>88.606466666857401</c:v>
                </c:pt>
                <c:pt idx="1037">
                  <c:v>88.706950004895532</c:v>
                </c:pt>
                <c:pt idx="1038">
                  <c:v>88.808683331807458</c:v>
                </c:pt>
                <c:pt idx="1039">
                  <c:v>88.908616662025452</c:v>
                </c:pt>
                <c:pt idx="1040">
                  <c:v>89.008616669972739</c:v>
                </c:pt>
                <c:pt idx="1041">
                  <c:v>89.11125000317891</c:v>
                </c:pt>
                <c:pt idx="1042">
                  <c:v>89.21318333148956</c:v>
                </c:pt>
                <c:pt idx="1043">
                  <c:v>89.314183338483176</c:v>
                </c:pt>
                <c:pt idx="1044">
                  <c:v>89.41518332958222</c:v>
                </c:pt>
                <c:pt idx="1045">
                  <c:v>89.516616670290631</c:v>
                </c:pt>
                <c:pt idx="1046">
                  <c:v>89.616516669591263</c:v>
                </c:pt>
                <c:pt idx="1047">
                  <c:v>89.717500003178912</c:v>
                </c:pt>
                <c:pt idx="1048">
                  <c:v>89.818233338991803</c:v>
                </c:pt>
                <c:pt idx="1049">
                  <c:v>89.920183340708419</c:v>
                </c:pt>
                <c:pt idx="1050">
                  <c:v>90.020700001716619</c:v>
                </c:pt>
                <c:pt idx="1051">
                  <c:v>90.12163333892822</c:v>
                </c:pt>
                <c:pt idx="1052">
                  <c:v>90.223166664441422</c:v>
                </c:pt>
                <c:pt idx="1053">
                  <c:v>90.324050005277002</c:v>
                </c:pt>
                <c:pt idx="1054">
                  <c:v>90.425733335812893</c:v>
                </c:pt>
                <c:pt idx="1055">
                  <c:v>90.527366662025457</c:v>
                </c:pt>
                <c:pt idx="1056">
                  <c:v>90.632066671053565</c:v>
                </c:pt>
                <c:pt idx="1057">
                  <c:v>90.734533333778387</c:v>
                </c:pt>
                <c:pt idx="1058">
                  <c:v>90.836433331171676</c:v>
                </c:pt>
                <c:pt idx="1059">
                  <c:v>90.93813333511352</c:v>
                </c:pt>
                <c:pt idx="1060">
                  <c:v>91.038716665903721</c:v>
                </c:pt>
                <c:pt idx="1061">
                  <c:v>91.13906666437785</c:v>
                </c:pt>
                <c:pt idx="1062">
                  <c:v>91.240366665522259</c:v>
                </c:pt>
                <c:pt idx="1063">
                  <c:v>91.342200001080826</c:v>
                </c:pt>
                <c:pt idx="1064">
                  <c:v>91.443050003051752</c:v>
                </c:pt>
                <c:pt idx="1065">
                  <c:v>91.544900004069007</c:v>
                </c:pt>
                <c:pt idx="1066">
                  <c:v>91.646666669845587</c:v>
                </c:pt>
                <c:pt idx="1067">
                  <c:v>91.74896667003631</c:v>
                </c:pt>
                <c:pt idx="1068">
                  <c:v>91.851516668001807</c:v>
                </c:pt>
                <c:pt idx="1069">
                  <c:v>91.953300007184353</c:v>
                </c:pt>
                <c:pt idx="1070">
                  <c:v>92.055583333969111</c:v>
                </c:pt>
                <c:pt idx="1071">
                  <c:v>92.157200002670294</c:v>
                </c:pt>
                <c:pt idx="1072">
                  <c:v>92.25946667194367</c:v>
                </c:pt>
                <c:pt idx="1073">
                  <c:v>92.361816668510443</c:v>
                </c:pt>
                <c:pt idx="1074">
                  <c:v>92.463866670926407</c:v>
                </c:pt>
                <c:pt idx="1075">
                  <c:v>92.567416675885525</c:v>
                </c:pt>
                <c:pt idx="1076">
                  <c:v>92.670749998092646</c:v>
                </c:pt>
                <c:pt idx="1077">
                  <c:v>92.780633338292446</c:v>
                </c:pt>
                <c:pt idx="1078">
                  <c:v>92.883866667747498</c:v>
                </c:pt>
                <c:pt idx="1079">
                  <c:v>92.986800003051755</c:v>
                </c:pt>
                <c:pt idx="1080">
                  <c:v>93.090800007184342</c:v>
                </c:pt>
                <c:pt idx="1081">
                  <c:v>93.193250004450476</c:v>
                </c:pt>
                <c:pt idx="1082">
                  <c:v>93.296983337402338</c:v>
                </c:pt>
                <c:pt idx="1083">
                  <c:v>93.399933330217991</c:v>
                </c:pt>
                <c:pt idx="1084">
                  <c:v>93.503116663297021</c:v>
                </c:pt>
                <c:pt idx="1085">
                  <c:v>93.605050007502243</c:v>
                </c:pt>
                <c:pt idx="1086">
                  <c:v>93.709983332951865</c:v>
                </c:pt>
                <c:pt idx="1087">
                  <c:v>93.818033337593079</c:v>
                </c:pt>
                <c:pt idx="1088">
                  <c:v>93.922783335049942</c:v>
                </c:pt>
                <c:pt idx="1089">
                  <c:v>94.027383335431423</c:v>
                </c:pt>
                <c:pt idx="1090">
                  <c:v>94.130650003751114</c:v>
                </c:pt>
                <c:pt idx="1091">
                  <c:v>94.233616669972733</c:v>
                </c:pt>
                <c:pt idx="1092">
                  <c:v>94.337983338038129</c:v>
                </c:pt>
                <c:pt idx="1093">
                  <c:v>94.441533335049954</c:v>
                </c:pt>
                <c:pt idx="1094">
                  <c:v>94.544199999173486</c:v>
                </c:pt>
                <c:pt idx="1095">
                  <c:v>94.647499998410538</c:v>
                </c:pt>
                <c:pt idx="1096">
                  <c:v>94.751933336257935</c:v>
                </c:pt>
                <c:pt idx="1097">
                  <c:v>94.855150000254312</c:v>
                </c:pt>
                <c:pt idx="1098">
                  <c:v>94.96113332907359</c:v>
                </c:pt>
                <c:pt idx="1099">
                  <c:v>95.068516667683923</c:v>
                </c:pt>
                <c:pt idx="1100">
                  <c:v>95.174900007247928</c:v>
                </c:pt>
                <c:pt idx="1101">
                  <c:v>95.278933334350583</c:v>
                </c:pt>
                <c:pt idx="1102">
                  <c:v>95.384500002861017</c:v>
                </c:pt>
                <c:pt idx="1103">
                  <c:v>95.488766662279758</c:v>
                </c:pt>
                <c:pt idx="1104">
                  <c:v>95.593450005849206</c:v>
                </c:pt>
                <c:pt idx="1105">
                  <c:v>95.69895000457764</c:v>
                </c:pt>
                <c:pt idx="1106">
                  <c:v>95.805616664886472</c:v>
                </c:pt>
                <c:pt idx="1107">
                  <c:v>95.911199998855594</c:v>
                </c:pt>
                <c:pt idx="1108">
                  <c:v>96.017249997456872</c:v>
                </c:pt>
                <c:pt idx="1109">
                  <c:v>96.120733332633975</c:v>
                </c:pt>
                <c:pt idx="1110">
                  <c:v>96.22513333956401</c:v>
                </c:pt>
                <c:pt idx="1111">
                  <c:v>96.328900003433233</c:v>
                </c:pt>
                <c:pt idx="1112">
                  <c:v>96.432666667302456</c:v>
                </c:pt>
                <c:pt idx="1113">
                  <c:v>96.538216670354203</c:v>
                </c:pt>
                <c:pt idx="1114">
                  <c:v>96.643149995803839</c:v>
                </c:pt>
                <c:pt idx="1115">
                  <c:v>96.747600007057187</c:v>
                </c:pt>
                <c:pt idx="1116">
                  <c:v>96.851600003242496</c:v>
                </c:pt>
                <c:pt idx="1117">
                  <c:v>96.958133339881897</c:v>
                </c:pt>
                <c:pt idx="1118">
                  <c:v>97.064366666475934</c:v>
                </c:pt>
                <c:pt idx="1119">
                  <c:v>97.170266675949094</c:v>
                </c:pt>
                <c:pt idx="1120">
                  <c:v>97.275433333714801</c:v>
                </c:pt>
                <c:pt idx="1121">
                  <c:v>97.382099994023648</c:v>
                </c:pt>
                <c:pt idx="1122">
                  <c:v>97.488316671053568</c:v>
                </c:pt>
                <c:pt idx="1123">
                  <c:v>97.593816669782001</c:v>
                </c:pt>
                <c:pt idx="1124">
                  <c:v>97.698916665712986</c:v>
                </c:pt>
                <c:pt idx="1125">
                  <c:v>97.812900002797448</c:v>
                </c:pt>
                <c:pt idx="1126">
                  <c:v>97.917933336893711</c:v>
                </c:pt>
                <c:pt idx="1127">
                  <c:v>98.023566667238867</c:v>
                </c:pt>
                <c:pt idx="1128">
                  <c:v>98.130900001525873</c:v>
                </c:pt>
                <c:pt idx="1129">
                  <c:v>98.236700002352393</c:v>
                </c:pt>
                <c:pt idx="1130">
                  <c:v>98.344300007820124</c:v>
                </c:pt>
                <c:pt idx="1131">
                  <c:v>98.452033329010007</c:v>
                </c:pt>
                <c:pt idx="1132">
                  <c:v>98.560683329900101</c:v>
                </c:pt>
                <c:pt idx="1133">
                  <c:v>98.667750000953674</c:v>
                </c:pt>
                <c:pt idx="1134">
                  <c:v>98.774650009473163</c:v>
                </c:pt>
                <c:pt idx="1135">
                  <c:v>98.88056666851044</c:v>
                </c:pt>
                <c:pt idx="1136">
                  <c:v>98.988199996948239</c:v>
                </c:pt>
                <c:pt idx="1137">
                  <c:v>99.095383334159848</c:v>
                </c:pt>
                <c:pt idx="1138">
                  <c:v>99.203399999936423</c:v>
                </c:pt>
                <c:pt idx="1139">
                  <c:v>99.31146667003631</c:v>
                </c:pt>
                <c:pt idx="1140">
                  <c:v>99.419166668256125</c:v>
                </c:pt>
                <c:pt idx="1141">
                  <c:v>99.526266662279767</c:v>
                </c:pt>
                <c:pt idx="1142">
                  <c:v>99.634533341725671</c:v>
                </c:pt>
                <c:pt idx="1143">
                  <c:v>99.741333341598505</c:v>
                </c:pt>
                <c:pt idx="1144">
                  <c:v>99.848983335494992</c:v>
                </c:pt>
                <c:pt idx="1145">
                  <c:v>99.957933338483173</c:v>
                </c:pt>
                <c:pt idx="1146">
                  <c:v>100.06466666857402</c:v>
                </c:pt>
                <c:pt idx="1147">
                  <c:v>100.17191666762034</c:v>
                </c:pt>
                <c:pt idx="1148">
                  <c:v>100.27963333924612</c:v>
                </c:pt>
                <c:pt idx="1149">
                  <c:v>100.38811666965485</c:v>
                </c:pt>
                <c:pt idx="1150">
                  <c:v>100.49700000286103</c:v>
                </c:pt>
                <c:pt idx="1151">
                  <c:v>100.60663333733876</c:v>
                </c:pt>
                <c:pt idx="1152">
                  <c:v>100.71614999771118</c:v>
                </c:pt>
                <c:pt idx="1153">
                  <c:v>100.8255000034968</c:v>
                </c:pt>
                <c:pt idx="1154">
                  <c:v>100.93450000286103</c:v>
                </c:pt>
                <c:pt idx="1155">
                  <c:v>101.04256667296092</c:v>
                </c:pt>
                <c:pt idx="1156">
                  <c:v>101.15106666882834</c:v>
                </c:pt>
                <c:pt idx="1157">
                  <c:v>101.25803333123525</c:v>
                </c:pt>
                <c:pt idx="1158">
                  <c:v>101.36670000553131</c:v>
                </c:pt>
                <c:pt idx="1159">
                  <c:v>101.47551666895548</c:v>
                </c:pt>
                <c:pt idx="1160">
                  <c:v>101.58356667359671</c:v>
                </c:pt>
                <c:pt idx="1161">
                  <c:v>101.69153333504995</c:v>
                </c:pt>
                <c:pt idx="1162">
                  <c:v>101.79981667200724</c:v>
                </c:pt>
                <c:pt idx="1163">
                  <c:v>101.9088666677475</c:v>
                </c:pt>
                <c:pt idx="1164">
                  <c:v>102.01761667728424</c:v>
                </c:pt>
                <c:pt idx="1165">
                  <c:v>102.12585000197093</c:v>
                </c:pt>
                <c:pt idx="1166">
                  <c:v>102.23481667041779</c:v>
                </c:pt>
                <c:pt idx="1167">
                  <c:v>102.34378333886464</c:v>
                </c:pt>
                <c:pt idx="1168">
                  <c:v>102.45330000718435</c:v>
                </c:pt>
                <c:pt idx="1169">
                  <c:v>102.56298333803812</c:v>
                </c:pt>
                <c:pt idx="1170">
                  <c:v>102.67246666749318</c:v>
                </c:pt>
                <c:pt idx="1171">
                  <c:v>102.78743333021799</c:v>
                </c:pt>
                <c:pt idx="1172">
                  <c:v>102.8982500076294</c:v>
                </c:pt>
                <c:pt idx="1173">
                  <c:v>103.00765000979105</c:v>
                </c:pt>
                <c:pt idx="1174">
                  <c:v>103.11745000680288</c:v>
                </c:pt>
                <c:pt idx="1175">
                  <c:v>103.22718333403269</c:v>
                </c:pt>
                <c:pt idx="1176">
                  <c:v>103.33566667238871</c:v>
                </c:pt>
                <c:pt idx="1177">
                  <c:v>103.44524999459584</c:v>
                </c:pt>
                <c:pt idx="1178">
                  <c:v>103.55473333994547</c:v>
                </c:pt>
                <c:pt idx="1179">
                  <c:v>103.66338334083557</c:v>
                </c:pt>
                <c:pt idx="1180">
                  <c:v>103.77241666316986</c:v>
                </c:pt>
                <c:pt idx="1181">
                  <c:v>103.88248333136241</c:v>
                </c:pt>
                <c:pt idx="1182">
                  <c:v>103.99181667168935</c:v>
                </c:pt>
                <c:pt idx="1183">
                  <c:v>104.10128333568574</c:v>
                </c:pt>
                <c:pt idx="1184">
                  <c:v>104.21148333549499</c:v>
                </c:pt>
                <c:pt idx="1185">
                  <c:v>104.32115000883738</c:v>
                </c:pt>
                <c:pt idx="1186">
                  <c:v>104.43054999510447</c:v>
                </c:pt>
                <c:pt idx="1187">
                  <c:v>104.54141666889191</c:v>
                </c:pt>
                <c:pt idx="1188">
                  <c:v>104.65371667544046</c:v>
                </c:pt>
                <c:pt idx="1189">
                  <c:v>104.76905000209808</c:v>
                </c:pt>
                <c:pt idx="1190">
                  <c:v>104.87944999535878</c:v>
                </c:pt>
                <c:pt idx="1191">
                  <c:v>104.99146666526795</c:v>
                </c:pt>
                <c:pt idx="1192">
                  <c:v>105.1015166759491</c:v>
                </c:pt>
                <c:pt idx="1193">
                  <c:v>105.21331667105356</c:v>
                </c:pt>
                <c:pt idx="1194">
                  <c:v>105.32470000584921</c:v>
                </c:pt>
                <c:pt idx="1195">
                  <c:v>105.43650000095367</c:v>
                </c:pt>
                <c:pt idx="1196">
                  <c:v>105.54843333562215</c:v>
                </c:pt>
                <c:pt idx="1197">
                  <c:v>105.66560000578562</c:v>
                </c:pt>
                <c:pt idx="1198">
                  <c:v>105.77983333269755</c:v>
                </c:pt>
                <c:pt idx="1199">
                  <c:v>105.89075000286103</c:v>
                </c:pt>
                <c:pt idx="1200">
                  <c:v>106.00218334197999</c:v>
                </c:pt>
                <c:pt idx="1201">
                  <c:v>106.11311666170756</c:v>
                </c:pt>
                <c:pt idx="1202">
                  <c:v>106.22508333524068</c:v>
                </c:pt>
                <c:pt idx="1203">
                  <c:v>106.33601667086283</c:v>
                </c:pt>
                <c:pt idx="1204">
                  <c:v>106.4472333351771</c:v>
                </c:pt>
                <c:pt idx="1205">
                  <c:v>106.5611833413442</c:v>
                </c:pt>
                <c:pt idx="1206">
                  <c:v>106.67475000222524</c:v>
                </c:pt>
                <c:pt idx="1207">
                  <c:v>106.78836667537689</c:v>
                </c:pt>
                <c:pt idx="1208">
                  <c:v>106.90101666450501</c:v>
                </c:pt>
                <c:pt idx="1209">
                  <c:v>107.01493333975473</c:v>
                </c:pt>
                <c:pt idx="1210">
                  <c:v>107.1280500014623</c:v>
                </c:pt>
                <c:pt idx="1211">
                  <c:v>107.24130000273387</c:v>
                </c:pt>
                <c:pt idx="1212">
                  <c:v>107.35316666762034</c:v>
                </c:pt>
                <c:pt idx="1213">
                  <c:v>107.46521666844686</c:v>
                </c:pt>
                <c:pt idx="1214">
                  <c:v>107.57681667009989</c:v>
                </c:pt>
                <c:pt idx="1215">
                  <c:v>107.68861667315166</c:v>
                </c:pt>
                <c:pt idx="1216">
                  <c:v>107.8008666674296</c:v>
                </c:pt>
                <c:pt idx="1217">
                  <c:v>107.91353332996368</c:v>
                </c:pt>
                <c:pt idx="1218">
                  <c:v>108.02738333543142</c:v>
                </c:pt>
                <c:pt idx="1219">
                  <c:v>108.13911666870118</c:v>
                </c:pt>
                <c:pt idx="1220">
                  <c:v>108.25051667690278</c:v>
                </c:pt>
                <c:pt idx="1221">
                  <c:v>108.36288333733877</c:v>
                </c:pt>
                <c:pt idx="1222">
                  <c:v>108.47520000139872</c:v>
                </c:pt>
                <c:pt idx="1223">
                  <c:v>108.58794999917349</c:v>
                </c:pt>
                <c:pt idx="1224">
                  <c:v>108.70140000184377</c:v>
                </c:pt>
                <c:pt idx="1225">
                  <c:v>108.81411666870117</c:v>
                </c:pt>
                <c:pt idx="1226">
                  <c:v>108.92705000241598</c:v>
                </c:pt>
                <c:pt idx="1227">
                  <c:v>109.03988333543141</c:v>
                </c:pt>
                <c:pt idx="1228">
                  <c:v>109.15308334032694</c:v>
                </c:pt>
                <c:pt idx="1229">
                  <c:v>109.26593333085378</c:v>
                </c:pt>
                <c:pt idx="1230">
                  <c:v>109.37923332850139</c:v>
                </c:pt>
                <c:pt idx="1231">
                  <c:v>109.49378333091735</c:v>
                </c:pt>
                <c:pt idx="1232">
                  <c:v>109.60656666755676</c:v>
                </c:pt>
                <c:pt idx="1233">
                  <c:v>109.71918333371481</c:v>
                </c:pt>
                <c:pt idx="1234">
                  <c:v>109.83395000298817</c:v>
                </c:pt>
                <c:pt idx="1235">
                  <c:v>109.94876666863759</c:v>
                </c:pt>
                <c:pt idx="1236">
                  <c:v>110.062366660436</c:v>
                </c:pt>
                <c:pt idx="1237">
                  <c:v>110.17663333415985</c:v>
                </c:pt>
                <c:pt idx="1238">
                  <c:v>110.29103333155314</c:v>
                </c:pt>
                <c:pt idx="1239">
                  <c:v>110.4073333422343</c:v>
                </c:pt>
                <c:pt idx="1240">
                  <c:v>110.5224500020345</c:v>
                </c:pt>
                <c:pt idx="1241">
                  <c:v>110.63855000336964</c:v>
                </c:pt>
                <c:pt idx="1242">
                  <c:v>110.7548666715622</c:v>
                </c:pt>
                <c:pt idx="1243">
                  <c:v>110.86990000406901</c:v>
                </c:pt>
                <c:pt idx="1244">
                  <c:v>110.98533333142599</c:v>
                </c:pt>
                <c:pt idx="1245">
                  <c:v>111.09969999790192</c:v>
                </c:pt>
                <c:pt idx="1246">
                  <c:v>111.21421666940053</c:v>
                </c:pt>
                <c:pt idx="1247">
                  <c:v>111.32960000038148</c:v>
                </c:pt>
                <c:pt idx="1248">
                  <c:v>111.44428334236144</c:v>
                </c:pt>
                <c:pt idx="1249">
                  <c:v>111.55889999866486</c:v>
                </c:pt>
                <c:pt idx="1250">
                  <c:v>111.67253333727518</c:v>
                </c:pt>
                <c:pt idx="1251">
                  <c:v>111.78600000540415</c:v>
                </c:pt>
                <c:pt idx="1252">
                  <c:v>111.90110000769297</c:v>
                </c:pt>
                <c:pt idx="1253">
                  <c:v>112.01716667016348</c:v>
                </c:pt>
                <c:pt idx="1254">
                  <c:v>112.13183333873749</c:v>
                </c:pt>
                <c:pt idx="1255">
                  <c:v>112.2468833287557</c:v>
                </c:pt>
                <c:pt idx="1256">
                  <c:v>112.36226666768393</c:v>
                </c:pt>
                <c:pt idx="1257">
                  <c:v>112.47711667219798</c:v>
                </c:pt>
                <c:pt idx="1258">
                  <c:v>112.59281667073567</c:v>
                </c:pt>
                <c:pt idx="1259">
                  <c:v>112.70803333918253</c:v>
                </c:pt>
                <c:pt idx="1260">
                  <c:v>112.82946666876475</c:v>
                </c:pt>
                <c:pt idx="1261">
                  <c:v>112.94503333568574</c:v>
                </c:pt>
                <c:pt idx="1262">
                  <c:v>113.0623500029246</c:v>
                </c:pt>
                <c:pt idx="1263">
                  <c:v>113.17938333352407</c:v>
                </c:pt>
                <c:pt idx="1264">
                  <c:v>113.29590000311534</c:v>
                </c:pt>
                <c:pt idx="1265">
                  <c:v>113.41151667435965</c:v>
                </c:pt>
                <c:pt idx="1266">
                  <c:v>113.5272500038147</c:v>
                </c:pt>
                <c:pt idx="1267">
                  <c:v>113.64433333873748</c:v>
                </c:pt>
                <c:pt idx="1268">
                  <c:v>113.75950001080831</c:v>
                </c:pt>
                <c:pt idx="1269">
                  <c:v>113.87668333848318</c:v>
                </c:pt>
                <c:pt idx="1270">
                  <c:v>113.99543333848318</c:v>
                </c:pt>
                <c:pt idx="1271">
                  <c:v>114.11236666838327</c:v>
                </c:pt>
                <c:pt idx="1272">
                  <c:v>114.22838333447774</c:v>
                </c:pt>
                <c:pt idx="1273">
                  <c:v>114.34508334000905</c:v>
                </c:pt>
                <c:pt idx="1274">
                  <c:v>114.46131666501363</c:v>
                </c:pt>
                <c:pt idx="1275">
                  <c:v>114.58056666851044</c:v>
                </c:pt>
                <c:pt idx="1276">
                  <c:v>114.69823333422343</c:v>
                </c:pt>
                <c:pt idx="1277">
                  <c:v>114.81589999993642</c:v>
                </c:pt>
                <c:pt idx="1278">
                  <c:v>114.93395000298818</c:v>
                </c:pt>
                <c:pt idx="1279">
                  <c:v>115.05138333638509</c:v>
                </c:pt>
                <c:pt idx="1280">
                  <c:v>115.16779999732971</c:v>
                </c:pt>
                <c:pt idx="1281">
                  <c:v>115.28486666679382</c:v>
                </c:pt>
                <c:pt idx="1282">
                  <c:v>115.40181667009989</c:v>
                </c:pt>
                <c:pt idx="1283">
                  <c:v>115.51861666838327</c:v>
                </c:pt>
                <c:pt idx="1284">
                  <c:v>115.63641666571299</c:v>
                </c:pt>
                <c:pt idx="1285">
                  <c:v>115.75439999898275</c:v>
                </c:pt>
                <c:pt idx="1286">
                  <c:v>115.87314999898275</c:v>
                </c:pt>
                <c:pt idx="1287">
                  <c:v>115.99204999605814</c:v>
                </c:pt>
                <c:pt idx="1288">
                  <c:v>116.10856666564942</c:v>
                </c:pt>
                <c:pt idx="1289">
                  <c:v>116.22675000031789</c:v>
                </c:pt>
                <c:pt idx="1290">
                  <c:v>116.34421666463216</c:v>
                </c:pt>
                <c:pt idx="1291">
                  <c:v>116.46215000152588</c:v>
                </c:pt>
                <c:pt idx="1292">
                  <c:v>116.57998333772024</c:v>
                </c:pt>
                <c:pt idx="1293">
                  <c:v>116.69988333384195</c:v>
                </c:pt>
                <c:pt idx="1294">
                  <c:v>116.81920000712077</c:v>
                </c:pt>
                <c:pt idx="1295">
                  <c:v>116.93815000057221</c:v>
                </c:pt>
                <c:pt idx="1296">
                  <c:v>117.05716667175292</c:v>
                </c:pt>
                <c:pt idx="1297">
                  <c:v>117.17551666895548</c:v>
                </c:pt>
                <c:pt idx="1298">
                  <c:v>117.2938999970754</c:v>
                </c:pt>
                <c:pt idx="1299">
                  <c:v>117.41228334108989</c:v>
                </c:pt>
                <c:pt idx="1300">
                  <c:v>117.5314666668574</c:v>
                </c:pt>
                <c:pt idx="1301">
                  <c:v>117.64953333536783</c:v>
                </c:pt>
                <c:pt idx="1302">
                  <c:v>117.76841666698456</c:v>
                </c:pt>
                <c:pt idx="1303">
                  <c:v>117.88508334159852</c:v>
                </c:pt>
                <c:pt idx="1304">
                  <c:v>118.0028333346049</c:v>
                </c:pt>
                <c:pt idx="1305">
                  <c:v>118.1221666653951</c:v>
                </c:pt>
                <c:pt idx="1306">
                  <c:v>118.24170000553131</c:v>
                </c:pt>
                <c:pt idx="1307">
                  <c:v>118.36225000222524</c:v>
                </c:pt>
                <c:pt idx="1308">
                  <c:v>118.48260000546773</c:v>
                </c:pt>
                <c:pt idx="1309">
                  <c:v>118.60175000826517</c:v>
                </c:pt>
                <c:pt idx="1310">
                  <c:v>118.72130000591278</c:v>
                </c:pt>
                <c:pt idx="1311">
                  <c:v>118.84031666914622</c:v>
                </c:pt>
                <c:pt idx="1312">
                  <c:v>118.96171666781107</c:v>
                </c:pt>
                <c:pt idx="1313">
                  <c:v>119.08181667327881</c:v>
                </c:pt>
                <c:pt idx="1314">
                  <c:v>119.20198333263397</c:v>
                </c:pt>
                <c:pt idx="1315">
                  <c:v>119.32358333269755</c:v>
                </c:pt>
                <c:pt idx="1316">
                  <c:v>119.44343333244323</c:v>
                </c:pt>
                <c:pt idx="1317">
                  <c:v>119.56345000267029</c:v>
                </c:pt>
                <c:pt idx="1318">
                  <c:v>119.68198333581289</c:v>
                </c:pt>
                <c:pt idx="1319">
                  <c:v>119.80298333962759</c:v>
                </c:pt>
                <c:pt idx="1320">
                  <c:v>119.92153333028158</c:v>
                </c:pt>
                <c:pt idx="1321">
                  <c:v>120.04115000565847</c:v>
                </c:pt>
                <c:pt idx="1322">
                  <c:v>120.16055000623068</c:v>
                </c:pt>
                <c:pt idx="1323">
                  <c:v>120.28096667130788</c:v>
                </c:pt>
                <c:pt idx="1324">
                  <c:v>120.40446666876475</c:v>
                </c:pt>
              </c:numCache>
            </c:numRef>
          </c:xVal>
          <c:yVal>
            <c:numRef>
              <c:f>'200ml_2g'!$I$2:$I$1326</c:f>
              <c:numCache>
                <c:formatCode>0.0000</c:formatCode>
                <c:ptCount val="13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5.0125313283208017E-3</c:v>
                </c:pt>
                <c:pt idx="50">
                  <c:v>1.0025062656641603E-2</c:v>
                </c:pt>
                <c:pt idx="51">
                  <c:v>1.5037593984962405E-2</c:v>
                </c:pt>
                <c:pt idx="52">
                  <c:v>2.0050125313283207E-2</c:v>
                </c:pt>
                <c:pt idx="53">
                  <c:v>3.007518796992481E-2</c:v>
                </c:pt>
                <c:pt idx="54">
                  <c:v>4.5112781954887216E-2</c:v>
                </c:pt>
                <c:pt idx="55">
                  <c:v>6.0150375939849621E-2</c:v>
                </c:pt>
                <c:pt idx="56">
                  <c:v>8.0200501253132828E-2</c:v>
                </c:pt>
                <c:pt idx="57">
                  <c:v>0.10025062656641603</c:v>
                </c:pt>
                <c:pt idx="58">
                  <c:v>0.12030075187969924</c:v>
                </c:pt>
                <c:pt idx="59">
                  <c:v>0.13784461152882205</c:v>
                </c:pt>
                <c:pt idx="60">
                  <c:v>0.15789473684210525</c:v>
                </c:pt>
                <c:pt idx="61">
                  <c:v>0.17794486215538846</c:v>
                </c:pt>
                <c:pt idx="62">
                  <c:v>0.19548872180451127</c:v>
                </c:pt>
                <c:pt idx="63">
                  <c:v>0.21303258145363407</c:v>
                </c:pt>
                <c:pt idx="64">
                  <c:v>0.23308270676691728</c:v>
                </c:pt>
                <c:pt idx="65">
                  <c:v>0.24561403508771928</c:v>
                </c:pt>
                <c:pt idx="66">
                  <c:v>0.26065162907268169</c:v>
                </c:pt>
                <c:pt idx="67">
                  <c:v>0.2781954887218045</c:v>
                </c:pt>
                <c:pt idx="68">
                  <c:v>0.2957393483709273</c:v>
                </c:pt>
                <c:pt idx="69">
                  <c:v>0.31328320802005011</c:v>
                </c:pt>
                <c:pt idx="70">
                  <c:v>0.33333333333333331</c:v>
                </c:pt>
                <c:pt idx="71">
                  <c:v>0.34586466165413532</c:v>
                </c:pt>
                <c:pt idx="72">
                  <c:v>0.35839598997493732</c:v>
                </c:pt>
                <c:pt idx="73">
                  <c:v>0.37593984962406013</c:v>
                </c:pt>
                <c:pt idx="74">
                  <c:v>0.39097744360902253</c:v>
                </c:pt>
                <c:pt idx="75">
                  <c:v>0.40350877192982454</c:v>
                </c:pt>
                <c:pt idx="76">
                  <c:v>0.41604010025062654</c:v>
                </c:pt>
                <c:pt idx="77">
                  <c:v>0.42857142857142855</c:v>
                </c:pt>
                <c:pt idx="78">
                  <c:v>0.44360902255639095</c:v>
                </c:pt>
                <c:pt idx="79">
                  <c:v>0.45363408521303256</c:v>
                </c:pt>
                <c:pt idx="80">
                  <c:v>0.46867167919799496</c:v>
                </c:pt>
                <c:pt idx="81">
                  <c:v>0.47619047619047616</c:v>
                </c:pt>
                <c:pt idx="82">
                  <c:v>0.48621553884711777</c:v>
                </c:pt>
                <c:pt idx="83">
                  <c:v>0.49874686716791977</c:v>
                </c:pt>
                <c:pt idx="84">
                  <c:v>0.51127819548872178</c:v>
                </c:pt>
                <c:pt idx="85">
                  <c:v>0.52380952380952384</c:v>
                </c:pt>
                <c:pt idx="86">
                  <c:v>0.53132832080200498</c:v>
                </c:pt>
                <c:pt idx="87">
                  <c:v>0.53884711779448624</c:v>
                </c:pt>
                <c:pt idx="88">
                  <c:v>0.54385964912280704</c:v>
                </c:pt>
                <c:pt idx="89">
                  <c:v>0.55388471177944865</c:v>
                </c:pt>
                <c:pt idx="90">
                  <c:v>0.56390977443609025</c:v>
                </c:pt>
                <c:pt idx="91">
                  <c:v>0.57393483709273185</c:v>
                </c:pt>
                <c:pt idx="92">
                  <c:v>0.581453634085213</c:v>
                </c:pt>
                <c:pt idx="93">
                  <c:v>0.5864661654135338</c:v>
                </c:pt>
                <c:pt idx="94">
                  <c:v>0.59398496240601506</c:v>
                </c:pt>
                <c:pt idx="95">
                  <c:v>0.60401002506265666</c:v>
                </c:pt>
                <c:pt idx="96">
                  <c:v>0.61152882205513781</c:v>
                </c:pt>
                <c:pt idx="97">
                  <c:v>0.61904761904761907</c:v>
                </c:pt>
                <c:pt idx="98">
                  <c:v>0.62656641604010022</c:v>
                </c:pt>
                <c:pt idx="99">
                  <c:v>0.63157894736842102</c:v>
                </c:pt>
                <c:pt idx="100">
                  <c:v>0.63909774436090228</c:v>
                </c:pt>
                <c:pt idx="101">
                  <c:v>0.64160401002506262</c:v>
                </c:pt>
                <c:pt idx="102">
                  <c:v>0.64912280701754388</c:v>
                </c:pt>
                <c:pt idx="103">
                  <c:v>0.65664160401002503</c:v>
                </c:pt>
                <c:pt idx="104">
                  <c:v>0.66416040100250628</c:v>
                </c:pt>
                <c:pt idx="105">
                  <c:v>0.66917293233082709</c:v>
                </c:pt>
                <c:pt idx="106">
                  <c:v>0.67418546365914789</c:v>
                </c:pt>
                <c:pt idx="107">
                  <c:v>0.68170426065162903</c:v>
                </c:pt>
                <c:pt idx="108">
                  <c:v>0.68421052631578949</c:v>
                </c:pt>
                <c:pt idx="109">
                  <c:v>0.68922305764411029</c:v>
                </c:pt>
                <c:pt idx="110">
                  <c:v>0.69423558897243109</c:v>
                </c:pt>
                <c:pt idx="111">
                  <c:v>0.69674185463659144</c:v>
                </c:pt>
                <c:pt idx="112">
                  <c:v>0.6992481203007519</c:v>
                </c:pt>
                <c:pt idx="113">
                  <c:v>0.70175438596491224</c:v>
                </c:pt>
                <c:pt idx="114">
                  <c:v>0.7092731829573935</c:v>
                </c:pt>
                <c:pt idx="115">
                  <c:v>0.7142857142857143</c:v>
                </c:pt>
                <c:pt idx="116">
                  <c:v>0.72180451127819545</c:v>
                </c:pt>
                <c:pt idx="117">
                  <c:v>0.72180451127819545</c:v>
                </c:pt>
                <c:pt idx="118">
                  <c:v>0.72431077694235591</c:v>
                </c:pt>
                <c:pt idx="119">
                  <c:v>0.72681704260651625</c:v>
                </c:pt>
                <c:pt idx="120">
                  <c:v>0.73182957393483705</c:v>
                </c:pt>
                <c:pt idx="121">
                  <c:v>0.73684210526315785</c:v>
                </c:pt>
                <c:pt idx="122">
                  <c:v>0.74185463659147866</c:v>
                </c:pt>
                <c:pt idx="123">
                  <c:v>0.74686716791979946</c:v>
                </c:pt>
                <c:pt idx="124">
                  <c:v>0.74937343358395991</c:v>
                </c:pt>
                <c:pt idx="125">
                  <c:v>0.74937343358395991</c:v>
                </c:pt>
                <c:pt idx="126">
                  <c:v>0.75438596491228072</c:v>
                </c:pt>
                <c:pt idx="127">
                  <c:v>0.75689223057644106</c:v>
                </c:pt>
                <c:pt idx="128">
                  <c:v>0.75939849624060152</c:v>
                </c:pt>
                <c:pt idx="129">
                  <c:v>0.76441102756892232</c:v>
                </c:pt>
                <c:pt idx="130">
                  <c:v>0.76441102756892232</c:v>
                </c:pt>
                <c:pt idx="131">
                  <c:v>0.76441102756892232</c:v>
                </c:pt>
                <c:pt idx="132">
                  <c:v>0.76942355889724312</c:v>
                </c:pt>
                <c:pt idx="133">
                  <c:v>0.76691729323308266</c:v>
                </c:pt>
                <c:pt idx="134">
                  <c:v>0.77443609022556392</c:v>
                </c:pt>
                <c:pt idx="135">
                  <c:v>0.77944862155388472</c:v>
                </c:pt>
                <c:pt idx="136">
                  <c:v>0.78446115288220553</c:v>
                </c:pt>
                <c:pt idx="137">
                  <c:v>0.78195488721804507</c:v>
                </c:pt>
                <c:pt idx="138">
                  <c:v>0.78195488721804507</c:v>
                </c:pt>
                <c:pt idx="139">
                  <c:v>0.78696741854636587</c:v>
                </c:pt>
                <c:pt idx="140">
                  <c:v>0.78947368421052633</c:v>
                </c:pt>
                <c:pt idx="141">
                  <c:v>0.78947368421052633</c:v>
                </c:pt>
                <c:pt idx="142">
                  <c:v>0.79197994987468667</c:v>
                </c:pt>
                <c:pt idx="143">
                  <c:v>0.79197994987468667</c:v>
                </c:pt>
                <c:pt idx="144">
                  <c:v>0.79949874686716793</c:v>
                </c:pt>
                <c:pt idx="145">
                  <c:v>0.80200501253132828</c:v>
                </c:pt>
                <c:pt idx="146">
                  <c:v>0.79949874686716793</c:v>
                </c:pt>
                <c:pt idx="147">
                  <c:v>0.80200501253132828</c:v>
                </c:pt>
                <c:pt idx="148">
                  <c:v>0.80701754385964908</c:v>
                </c:pt>
                <c:pt idx="149">
                  <c:v>0.80701754385964908</c:v>
                </c:pt>
                <c:pt idx="150">
                  <c:v>0.80952380952380953</c:v>
                </c:pt>
                <c:pt idx="151">
                  <c:v>0.80952380952380953</c:v>
                </c:pt>
                <c:pt idx="152">
                  <c:v>0.80952380952380953</c:v>
                </c:pt>
                <c:pt idx="153">
                  <c:v>0.81453634085213034</c:v>
                </c:pt>
                <c:pt idx="154">
                  <c:v>0.81203007518796988</c:v>
                </c:pt>
                <c:pt idx="155">
                  <c:v>0.80952380952380953</c:v>
                </c:pt>
                <c:pt idx="156">
                  <c:v>0.81704260651629068</c:v>
                </c:pt>
                <c:pt idx="157">
                  <c:v>0.81704260651629068</c:v>
                </c:pt>
                <c:pt idx="158">
                  <c:v>0.81704260651629068</c:v>
                </c:pt>
                <c:pt idx="159">
                  <c:v>0.82205513784461148</c:v>
                </c:pt>
                <c:pt idx="160">
                  <c:v>0.82205513784461148</c:v>
                </c:pt>
                <c:pt idx="161">
                  <c:v>0.82205513784461148</c:v>
                </c:pt>
                <c:pt idx="162">
                  <c:v>0.82706766917293228</c:v>
                </c:pt>
                <c:pt idx="163">
                  <c:v>0.82456140350877194</c:v>
                </c:pt>
                <c:pt idx="164">
                  <c:v>0.82456140350877194</c:v>
                </c:pt>
                <c:pt idx="165">
                  <c:v>0.82706766917293228</c:v>
                </c:pt>
                <c:pt idx="166">
                  <c:v>0.82957393483709274</c:v>
                </c:pt>
                <c:pt idx="167">
                  <c:v>0.83208020050125309</c:v>
                </c:pt>
                <c:pt idx="168">
                  <c:v>0.83458646616541354</c:v>
                </c:pt>
                <c:pt idx="169">
                  <c:v>0.83208020050125309</c:v>
                </c:pt>
                <c:pt idx="170">
                  <c:v>0.83208020050125309</c:v>
                </c:pt>
                <c:pt idx="171">
                  <c:v>0.83458646616541354</c:v>
                </c:pt>
                <c:pt idx="172">
                  <c:v>0.83959899749373434</c:v>
                </c:pt>
                <c:pt idx="173">
                  <c:v>0.83458646616541354</c:v>
                </c:pt>
                <c:pt idx="174">
                  <c:v>0.83458646616541354</c:v>
                </c:pt>
                <c:pt idx="175">
                  <c:v>0.83959899749373434</c:v>
                </c:pt>
                <c:pt idx="176">
                  <c:v>0.84210526315789469</c:v>
                </c:pt>
                <c:pt idx="177">
                  <c:v>0.83959899749373434</c:v>
                </c:pt>
                <c:pt idx="178">
                  <c:v>0.83959899749373434</c:v>
                </c:pt>
                <c:pt idx="179">
                  <c:v>0.84210526315789469</c:v>
                </c:pt>
                <c:pt idx="180">
                  <c:v>0.84711779448621549</c:v>
                </c:pt>
                <c:pt idx="181">
                  <c:v>0.84711779448621549</c:v>
                </c:pt>
                <c:pt idx="182">
                  <c:v>0.84461152882205515</c:v>
                </c:pt>
                <c:pt idx="183">
                  <c:v>0.84210526315789469</c:v>
                </c:pt>
                <c:pt idx="184">
                  <c:v>0.84461152882205515</c:v>
                </c:pt>
                <c:pt idx="185">
                  <c:v>0.84711779448621549</c:v>
                </c:pt>
                <c:pt idx="186">
                  <c:v>0.84711779448621549</c:v>
                </c:pt>
                <c:pt idx="187">
                  <c:v>0.84711779448621549</c:v>
                </c:pt>
                <c:pt idx="188">
                  <c:v>0.84962406015037595</c:v>
                </c:pt>
                <c:pt idx="189">
                  <c:v>0.84711779448621549</c:v>
                </c:pt>
                <c:pt idx="190">
                  <c:v>0.85213032581453629</c:v>
                </c:pt>
                <c:pt idx="191">
                  <c:v>0.85213032581453629</c:v>
                </c:pt>
                <c:pt idx="192">
                  <c:v>0.85213032581453629</c:v>
                </c:pt>
                <c:pt idx="193">
                  <c:v>0.85213032581453629</c:v>
                </c:pt>
                <c:pt idx="194">
                  <c:v>0.85213032581453629</c:v>
                </c:pt>
                <c:pt idx="195">
                  <c:v>0.85463659147869675</c:v>
                </c:pt>
                <c:pt idx="196">
                  <c:v>0.85463659147869675</c:v>
                </c:pt>
                <c:pt idx="197">
                  <c:v>0.85964912280701755</c:v>
                </c:pt>
                <c:pt idx="198">
                  <c:v>0.85964912280701755</c:v>
                </c:pt>
                <c:pt idx="199">
                  <c:v>0.8571428571428571</c:v>
                </c:pt>
                <c:pt idx="200">
                  <c:v>0.8621553884711779</c:v>
                </c:pt>
                <c:pt idx="201">
                  <c:v>0.86466165413533835</c:v>
                </c:pt>
                <c:pt idx="202">
                  <c:v>0.86466165413533835</c:v>
                </c:pt>
                <c:pt idx="203">
                  <c:v>0.85964912280701755</c:v>
                </c:pt>
                <c:pt idx="204">
                  <c:v>0.8621553884711779</c:v>
                </c:pt>
                <c:pt idx="205">
                  <c:v>0.85964912280701755</c:v>
                </c:pt>
                <c:pt idx="206">
                  <c:v>0.85964912280701755</c:v>
                </c:pt>
                <c:pt idx="207">
                  <c:v>0.8621553884711779</c:v>
                </c:pt>
                <c:pt idx="208">
                  <c:v>0.85964912280701755</c:v>
                </c:pt>
                <c:pt idx="209">
                  <c:v>0.8621553884711779</c:v>
                </c:pt>
                <c:pt idx="210">
                  <c:v>0.85964912280701755</c:v>
                </c:pt>
                <c:pt idx="211">
                  <c:v>0.86466165413533835</c:v>
                </c:pt>
                <c:pt idx="212">
                  <c:v>0.8571428571428571</c:v>
                </c:pt>
                <c:pt idx="213">
                  <c:v>0.85964912280701755</c:v>
                </c:pt>
                <c:pt idx="214">
                  <c:v>0.85964912280701755</c:v>
                </c:pt>
                <c:pt idx="215">
                  <c:v>0.85964912280701755</c:v>
                </c:pt>
                <c:pt idx="216">
                  <c:v>0.8621553884711779</c:v>
                </c:pt>
                <c:pt idx="217">
                  <c:v>0.86466165413533835</c:v>
                </c:pt>
                <c:pt idx="218">
                  <c:v>0.8671679197994987</c:v>
                </c:pt>
                <c:pt idx="219">
                  <c:v>0.8671679197994987</c:v>
                </c:pt>
                <c:pt idx="220">
                  <c:v>0.8671679197994987</c:v>
                </c:pt>
                <c:pt idx="221">
                  <c:v>0.8671679197994987</c:v>
                </c:pt>
                <c:pt idx="222">
                  <c:v>0.8671679197994987</c:v>
                </c:pt>
                <c:pt idx="223">
                  <c:v>0.86967418546365916</c:v>
                </c:pt>
                <c:pt idx="224">
                  <c:v>0.8671679197994987</c:v>
                </c:pt>
                <c:pt idx="225">
                  <c:v>0.8671679197994987</c:v>
                </c:pt>
                <c:pt idx="226">
                  <c:v>0.86967418546365916</c:v>
                </c:pt>
                <c:pt idx="227">
                  <c:v>0.8721804511278195</c:v>
                </c:pt>
                <c:pt idx="228">
                  <c:v>0.86967418546365916</c:v>
                </c:pt>
                <c:pt idx="229">
                  <c:v>0.8721804511278195</c:v>
                </c:pt>
                <c:pt idx="230">
                  <c:v>0.8721804511278195</c:v>
                </c:pt>
                <c:pt idx="231">
                  <c:v>0.8721804511278195</c:v>
                </c:pt>
                <c:pt idx="232">
                  <c:v>0.8721804511278195</c:v>
                </c:pt>
                <c:pt idx="233">
                  <c:v>0.86967418546365916</c:v>
                </c:pt>
                <c:pt idx="234">
                  <c:v>0.87468671679197996</c:v>
                </c:pt>
                <c:pt idx="235">
                  <c:v>0.8721804511278195</c:v>
                </c:pt>
                <c:pt idx="236">
                  <c:v>0.8721804511278195</c:v>
                </c:pt>
                <c:pt idx="237">
                  <c:v>0.87468671679197996</c:v>
                </c:pt>
                <c:pt idx="238">
                  <c:v>0.8771929824561403</c:v>
                </c:pt>
                <c:pt idx="239">
                  <c:v>0.87468671679197996</c:v>
                </c:pt>
                <c:pt idx="240">
                  <c:v>0.8771929824561403</c:v>
                </c:pt>
                <c:pt idx="241">
                  <c:v>0.8771929824561403</c:v>
                </c:pt>
                <c:pt idx="242">
                  <c:v>0.8771929824561403</c:v>
                </c:pt>
                <c:pt idx="243">
                  <c:v>0.8771929824561403</c:v>
                </c:pt>
                <c:pt idx="244">
                  <c:v>0.8771929824561403</c:v>
                </c:pt>
                <c:pt idx="245">
                  <c:v>0.8771929824561403</c:v>
                </c:pt>
                <c:pt idx="246">
                  <c:v>0.8771929824561403</c:v>
                </c:pt>
                <c:pt idx="247">
                  <c:v>0.8721804511278195</c:v>
                </c:pt>
                <c:pt idx="248">
                  <c:v>0.8721804511278195</c:v>
                </c:pt>
                <c:pt idx="249">
                  <c:v>0.8721804511278195</c:v>
                </c:pt>
                <c:pt idx="250">
                  <c:v>0.8771929824561403</c:v>
                </c:pt>
                <c:pt idx="251">
                  <c:v>0.87969924812030076</c:v>
                </c:pt>
                <c:pt idx="252">
                  <c:v>0.88471177944862156</c:v>
                </c:pt>
                <c:pt idx="253">
                  <c:v>0.8721804511278195</c:v>
                </c:pt>
                <c:pt idx="254">
                  <c:v>0.8721804511278195</c:v>
                </c:pt>
                <c:pt idx="255">
                  <c:v>0.87969924812030076</c:v>
                </c:pt>
                <c:pt idx="256">
                  <c:v>0.87969924812030076</c:v>
                </c:pt>
                <c:pt idx="257">
                  <c:v>0.87969924812030076</c:v>
                </c:pt>
                <c:pt idx="258">
                  <c:v>0.8771929824561403</c:v>
                </c:pt>
                <c:pt idx="259">
                  <c:v>0.87969924812030076</c:v>
                </c:pt>
                <c:pt idx="260">
                  <c:v>0.87969924812030076</c:v>
                </c:pt>
                <c:pt idx="261">
                  <c:v>0.8771929824561403</c:v>
                </c:pt>
                <c:pt idx="262">
                  <c:v>0.8771929824561403</c:v>
                </c:pt>
                <c:pt idx="263">
                  <c:v>0.8771929824561403</c:v>
                </c:pt>
                <c:pt idx="264">
                  <c:v>0.87969924812030076</c:v>
                </c:pt>
                <c:pt idx="265">
                  <c:v>0.87969924812030076</c:v>
                </c:pt>
                <c:pt idx="266">
                  <c:v>0.8822055137844611</c:v>
                </c:pt>
                <c:pt idx="267">
                  <c:v>0.8771929824561403</c:v>
                </c:pt>
                <c:pt idx="268">
                  <c:v>0.87969924812030076</c:v>
                </c:pt>
                <c:pt idx="269">
                  <c:v>0.87969924812030076</c:v>
                </c:pt>
                <c:pt idx="270">
                  <c:v>0.88471177944862156</c:v>
                </c:pt>
                <c:pt idx="271">
                  <c:v>0.88471177944862156</c:v>
                </c:pt>
                <c:pt idx="272">
                  <c:v>0.8771929824561403</c:v>
                </c:pt>
                <c:pt idx="273">
                  <c:v>0.87969924812030076</c:v>
                </c:pt>
                <c:pt idx="274">
                  <c:v>0.8771929824561403</c:v>
                </c:pt>
                <c:pt idx="275">
                  <c:v>0.87969924812030076</c:v>
                </c:pt>
                <c:pt idx="276">
                  <c:v>0.88471177944862156</c:v>
                </c:pt>
                <c:pt idx="277">
                  <c:v>0.8822055137844611</c:v>
                </c:pt>
                <c:pt idx="278">
                  <c:v>0.88471177944862156</c:v>
                </c:pt>
                <c:pt idx="279">
                  <c:v>0.87969924812030076</c:v>
                </c:pt>
                <c:pt idx="280">
                  <c:v>0.88471177944862156</c:v>
                </c:pt>
                <c:pt idx="281">
                  <c:v>0.88471177944862156</c:v>
                </c:pt>
                <c:pt idx="282">
                  <c:v>0.8822055137844611</c:v>
                </c:pt>
                <c:pt idx="283">
                  <c:v>0.88471177944862156</c:v>
                </c:pt>
                <c:pt idx="284">
                  <c:v>0.8822055137844611</c:v>
                </c:pt>
                <c:pt idx="285">
                  <c:v>0.88471177944862156</c:v>
                </c:pt>
                <c:pt idx="286">
                  <c:v>0.88471177944862156</c:v>
                </c:pt>
                <c:pt idx="287">
                  <c:v>0.88471177944862156</c:v>
                </c:pt>
                <c:pt idx="288">
                  <c:v>0.88471177944862156</c:v>
                </c:pt>
                <c:pt idx="289">
                  <c:v>0.88471177944862156</c:v>
                </c:pt>
                <c:pt idx="290">
                  <c:v>0.8822055137844611</c:v>
                </c:pt>
                <c:pt idx="291">
                  <c:v>0.88471177944862156</c:v>
                </c:pt>
                <c:pt idx="292">
                  <c:v>0.88471177944862156</c:v>
                </c:pt>
                <c:pt idx="293">
                  <c:v>0.88471177944862156</c:v>
                </c:pt>
                <c:pt idx="294">
                  <c:v>0.88721804511278191</c:v>
                </c:pt>
                <c:pt idx="295">
                  <c:v>0.88471177944862156</c:v>
                </c:pt>
                <c:pt idx="296">
                  <c:v>0.88721804511278191</c:v>
                </c:pt>
                <c:pt idx="297">
                  <c:v>0.88972431077694236</c:v>
                </c:pt>
                <c:pt idx="298">
                  <c:v>0.88471177944862156</c:v>
                </c:pt>
                <c:pt idx="299">
                  <c:v>0.88721804511278191</c:v>
                </c:pt>
                <c:pt idx="300">
                  <c:v>0.88721804511278191</c:v>
                </c:pt>
                <c:pt idx="301">
                  <c:v>0.88471177944862156</c:v>
                </c:pt>
                <c:pt idx="302">
                  <c:v>0.8822055137844611</c:v>
                </c:pt>
                <c:pt idx="303">
                  <c:v>0.88471177944862156</c:v>
                </c:pt>
                <c:pt idx="304">
                  <c:v>0.88721804511278191</c:v>
                </c:pt>
                <c:pt idx="305">
                  <c:v>0.88471177944862156</c:v>
                </c:pt>
                <c:pt idx="306">
                  <c:v>0.8822055137844611</c:v>
                </c:pt>
                <c:pt idx="307">
                  <c:v>0.88721804511278191</c:v>
                </c:pt>
                <c:pt idx="308">
                  <c:v>0.88471177944862156</c:v>
                </c:pt>
                <c:pt idx="309">
                  <c:v>0.88471177944862156</c:v>
                </c:pt>
                <c:pt idx="310">
                  <c:v>0.88972431077694236</c:v>
                </c:pt>
                <c:pt idx="311">
                  <c:v>0.88471177944862156</c:v>
                </c:pt>
                <c:pt idx="312">
                  <c:v>0.8822055137844611</c:v>
                </c:pt>
                <c:pt idx="313">
                  <c:v>0.88471177944862156</c:v>
                </c:pt>
                <c:pt idx="314">
                  <c:v>0.88471177944862156</c:v>
                </c:pt>
                <c:pt idx="315">
                  <c:v>0.88471177944862156</c:v>
                </c:pt>
                <c:pt idx="316">
                  <c:v>0.88471177944862156</c:v>
                </c:pt>
                <c:pt idx="317">
                  <c:v>0.88721804511278191</c:v>
                </c:pt>
                <c:pt idx="318">
                  <c:v>0.88972431077694236</c:v>
                </c:pt>
                <c:pt idx="319">
                  <c:v>0.88721804511278191</c:v>
                </c:pt>
                <c:pt idx="320">
                  <c:v>0.88471177944862156</c:v>
                </c:pt>
                <c:pt idx="321">
                  <c:v>0.88721804511278191</c:v>
                </c:pt>
                <c:pt idx="322">
                  <c:v>0.89223057644110271</c:v>
                </c:pt>
                <c:pt idx="323">
                  <c:v>0.88721804511278191</c:v>
                </c:pt>
                <c:pt idx="324">
                  <c:v>0.88972431077694236</c:v>
                </c:pt>
                <c:pt idx="325">
                  <c:v>0.88972431077694236</c:v>
                </c:pt>
                <c:pt idx="326">
                  <c:v>0.88972431077694236</c:v>
                </c:pt>
                <c:pt idx="327">
                  <c:v>0.88721804511278191</c:v>
                </c:pt>
                <c:pt idx="328">
                  <c:v>0.88471177944862156</c:v>
                </c:pt>
                <c:pt idx="329">
                  <c:v>0.88972431077694236</c:v>
                </c:pt>
                <c:pt idx="330">
                  <c:v>0.88721804511278191</c:v>
                </c:pt>
                <c:pt idx="331">
                  <c:v>0.88972431077694236</c:v>
                </c:pt>
                <c:pt idx="332">
                  <c:v>0.89223057644110271</c:v>
                </c:pt>
                <c:pt idx="333">
                  <c:v>0.88972431077694236</c:v>
                </c:pt>
                <c:pt idx="334">
                  <c:v>0.88721804511278191</c:v>
                </c:pt>
                <c:pt idx="335">
                  <c:v>0.88471177944862156</c:v>
                </c:pt>
                <c:pt idx="336">
                  <c:v>0.88721804511278191</c:v>
                </c:pt>
                <c:pt idx="337">
                  <c:v>0.88721804511278191</c:v>
                </c:pt>
                <c:pt idx="338">
                  <c:v>0.88471177944862156</c:v>
                </c:pt>
                <c:pt idx="339">
                  <c:v>0.88972431077694236</c:v>
                </c:pt>
                <c:pt idx="340">
                  <c:v>0.88972431077694236</c:v>
                </c:pt>
                <c:pt idx="341">
                  <c:v>0.88972431077694236</c:v>
                </c:pt>
                <c:pt idx="342">
                  <c:v>0.88972431077694236</c:v>
                </c:pt>
                <c:pt idx="343">
                  <c:v>0.88972431077694236</c:v>
                </c:pt>
                <c:pt idx="344">
                  <c:v>0.89223057644110271</c:v>
                </c:pt>
                <c:pt idx="345">
                  <c:v>0.88972431077694236</c:v>
                </c:pt>
                <c:pt idx="346">
                  <c:v>0.88721804511278191</c:v>
                </c:pt>
                <c:pt idx="347">
                  <c:v>0.89223057644110271</c:v>
                </c:pt>
                <c:pt idx="348">
                  <c:v>0.89223057644110271</c:v>
                </c:pt>
                <c:pt idx="349">
                  <c:v>0.88972431077694236</c:v>
                </c:pt>
                <c:pt idx="350">
                  <c:v>0.88721804511278191</c:v>
                </c:pt>
                <c:pt idx="351">
                  <c:v>0.89473684210526316</c:v>
                </c:pt>
                <c:pt idx="352">
                  <c:v>0.88972431077694236</c:v>
                </c:pt>
                <c:pt idx="353">
                  <c:v>0.89223057644110271</c:v>
                </c:pt>
                <c:pt idx="354">
                  <c:v>0.89223057644110271</c:v>
                </c:pt>
                <c:pt idx="355">
                  <c:v>0.89223057644110271</c:v>
                </c:pt>
                <c:pt idx="356">
                  <c:v>0.89473684210526316</c:v>
                </c:pt>
                <c:pt idx="357">
                  <c:v>0.88972431077694236</c:v>
                </c:pt>
                <c:pt idx="358">
                  <c:v>0.89223057644110271</c:v>
                </c:pt>
                <c:pt idx="359">
                  <c:v>0.89473684210526316</c:v>
                </c:pt>
                <c:pt idx="360">
                  <c:v>0.89473684210526316</c:v>
                </c:pt>
                <c:pt idx="361">
                  <c:v>0.89223057644110271</c:v>
                </c:pt>
                <c:pt idx="362">
                  <c:v>0.89223057644110271</c:v>
                </c:pt>
                <c:pt idx="363">
                  <c:v>0.89724310776942351</c:v>
                </c:pt>
                <c:pt idx="364">
                  <c:v>0.89724310776942351</c:v>
                </c:pt>
                <c:pt idx="365">
                  <c:v>0.89223057644110271</c:v>
                </c:pt>
                <c:pt idx="366">
                  <c:v>0.89724310776942351</c:v>
                </c:pt>
                <c:pt idx="367">
                  <c:v>0.89223057644110271</c:v>
                </c:pt>
                <c:pt idx="368">
                  <c:v>0.89473684210526316</c:v>
                </c:pt>
                <c:pt idx="369">
                  <c:v>0.89223057644110271</c:v>
                </c:pt>
                <c:pt idx="370">
                  <c:v>0.89223057644110271</c:v>
                </c:pt>
                <c:pt idx="371">
                  <c:v>0.89223057644110271</c:v>
                </c:pt>
                <c:pt idx="372">
                  <c:v>0.89223057644110271</c:v>
                </c:pt>
                <c:pt idx="373">
                  <c:v>0.89223057644110271</c:v>
                </c:pt>
                <c:pt idx="374">
                  <c:v>0.89223057644110271</c:v>
                </c:pt>
                <c:pt idx="375">
                  <c:v>0.89223057644110271</c:v>
                </c:pt>
                <c:pt idx="376">
                  <c:v>0.89223057644110271</c:v>
                </c:pt>
                <c:pt idx="377">
                  <c:v>0.88972431077694236</c:v>
                </c:pt>
                <c:pt idx="378">
                  <c:v>0.88972431077694236</c:v>
                </c:pt>
                <c:pt idx="379">
                  <c:v>0.88721804511278191</c:v>
                </c:pt>
                <c:pt idx="380">
                  <c:v>0.89223057644110271</c:v>
                </c:pt>
                <c:pt idx="381">
                  <c:v>0.89223057644110271</c:v>
                </c:pt>
                <c:pt idx="382">
                  <c:v>0.89473684210526316</c:v>
                </c:pt>
                <c:pt idx="383">
                  <c:v>0.89223057644110271</c:v>
                </c:pt>
                <c:pt idx="384">
                  <c:v>0.88972431077694236</c:v>
                </c:pt>
                <c:pt idx="385">
                  <c:v>0.89473684210526316</c:v>
                </c:pt>
                <c:pt idx="386">
                  <c:v>0.88972431077694236</c:v>
                </c:pt>
                <c:pt idx="387">
                  <c:v>0.89223057644110271</c:v>
                </c:pt>
                <c:pt idx="388">
                  <c:v>0.89724310776942351</c:v>
                </c:pt>
                <c:pt idx="389">
                  <c:v>0.89223057644110271</c:v>
                </c:pt>
                <c:pt idx="390">
                  <c:v>0.89223057644110271</c:v>
                </c:pt>
                <c:pt idx="391">
                  <c:v>0.89223057644110271</c:v>
                </c:pt>
                <c:pt idx="392">
                  <c:v>0.89223057644110271</c:v>
                </c:pt>
                <c:pt idx="393">
                  <c:v>0.89223057644110271</c:v>
                </c:pt>
                <c:pt idx="394">
                  <c:v>0.89223057644110271</c:v>
                </c:pt>
                <c:pt idx="395">
                  <c:v>0.89223057644110271</c:v>
                </c:pt>
                <c:pt idx="396">
                  <c:v>0.89223057644110271</c:v>
                </c:pt>
                <c:pt idx="397">
                  <c:v>0.89223057644110271</c:v>
                </c:pt>
                <c:pt idx="398">
                  <c:v>0.89724310776942351</c:v>
                </c:pt>
                <c:pt idx="399">
                  <c:v>0.89223057644110271</c:v>
                </c:pt>
                <c:pt idx="400">
                  <c:v>0.89223057644110271</c:v>
                </c:pt>
                <c:pt idx="401">
                  <c:v>0.88972431077694236</c:v>
                </c:pt>
                <c:pt idx="402">
                  <c:v>0.89223057644110271</c:v>
                </c:pt>
                <c:pt idx="403">
                  <c:v>0.89223057644110271</c:v>
                </c:pt>
                <c:pt idx="404">
                  <c:v>0.89223057644110271</c:v>
                </c:pt>
                <c:pt idx="405">
                  <c:v>0.89223057644110271</c:v>
                </c:pt>
                <c:pt idx="406">
                  <c:v>0.89223057644110271</c:v>
                </c:pt>
                <c:pt idx="407">
                  <c:v>0.89473684210526316</c:v>
                </c:pt>
                <c:pt idx="408">
                  <c:v>0.89223057644110271</c:v>
                </c:pt>
                <c:pt idx="409">
                  <c:v>0.89724310776942351</c:v>
                </c:pt>
                <c:pt idx="410">
                  <c:v>0.89724310776942351</c:v>
                </c:pt>
                <c:pt idx="411">
                  <c:v>0.89223057644110271</c:v>
                </c:pt>
                <c:pt idx="412">
                  <c:v>0.89223057644110271</c:v>
                </c:pt>
                <c:pt idx="413">
                  <c:v>0.89223057644110271</c:v>
                </c:pt>
                <c:pt idx="414">
                  <c:v>0.88972431077694236</c:v>
                </c:pt>
                <c:pt idx="415">
                  <c:v>0.89223057644110271</c:v>
                </c:pt>
                <c:pt idx="416">
                  <c:v>0.89724310776942351</c:v>
                </c:pt>
                <c:pt idx="417">
                  <c:v>0.90476190476190477</c:v>
                </c:pt>
                <c:pt idx="418">
                  <c:v>0.90726817042606511</c:v>
                </c:pt>
                <c:pt idx="419">
                  <c:v>0.90225563909774431</c:v>
                </c:pt>
                <c:pt idx="420">
                  <c:v>0.89724310776942351</c:v>
                </c:pt>
                <c:pt idx="421">
                  <c:v>0.89473684210526316</c:v>
                </c:pt>
                <c:pt idx="422">
                  <c:v>0.89724310776942351</c:v>
                </c:pt>
                <c:pt idx="423">
                  <c:v>0.89223057644110271</c:v>
                </c:pt>
                <c:pt idx="424">
                  <c:v>0.89724310776942351</c:v>
                </c:pt>
                <c:pt idx="425">
                  <c:v>0.89724310776942351</c:v>
                </c:pt>
                <c:pt idx="426">
                  <c:v>0.89223057644110271</c:v>
                </c:pt>
                <c:pt idx="427">
                  <c:v>0.89473684210526316</c:v>
                </c:pt>
                <c:pt idx="428">
                  <c:v>0.89223057644110271</c:v>
                </c:pt>
                <c:pt idx="429">
                  <c:v>0.89724310776942351</c:v>
                </c:pt>
                <c:pt idx="430">
                  <c:v>0.89223057644110271</c:v>
                </c:pt>
                <c:pt idx="431">
                  <c:v>0.89223057644110271</c:v>
                </c:pt>
                <c:pt idx="432">
                  <c:v>0.89223057644110271</c:v>
                </c:pt>
                <c:pt idx="433">
                  <c:v>0.89473684210526316</c:v>
                </c:pt>
                <c:pt idx="434">
                  <c:v>0.89724310776942351</c:v>
                </c:pt>
                <c:pt idx="435">
                  <c:v>0.89223057644110271</c:v>
                </c:pt>
                <c:pt idx="436">
                  <c:v>0.89473684210526316</c:v>
                </c:pt>
                <c:pt idx="437">
                  <c:v>0.89724310776942351</c:v>
                </c:pt>
                <c:pt idx="438">
                  <c:v>0.89974937343358397</c:v>
                </c:pt>
                <c:pt idx="439">
                  <c:v>0.89473684210526316</c:v>
                </c:pt>
                <c:pt idx="440">
                  <c:v>0.89223057644110271</c:v>
                </c:pt>
                <c:pt idx="441">
                  <c:v>0.89223057644110271</c:v>
                </c:pt>
                <c:pt idx="442">
                  <c:v>0.88972431077694236</c:v>
                </c:pt>
                <c:pt idx="443">
                  <c:v>0.89223057644110271</c:v>
                </c:pt>
                <c:pt idx="444">
                  <c:v>0.89473684210526316</c:v>
                </c:pt>
                <c:pt idx="445">
                  <c:v>0.89223057644110271</c:v>
                </c:pt>
                <c:pt idx="446">
                  <c:v>0.89724310776942351</c:v>
                </c:pt>
                <c:pt idx="447">
                  <c:v>0.89724310776942351</c:v>
                </c:pt>
                <c:pt idx="448">
                  <c:v>0.89974937343358397</c:v>
                </c:pt>
                <c:pt idx="449">
                  <c:v>0.89724310776942351</c:v>
                </c:pt>
                <c:pt idx="450">
                  <c:v>0.89473684210526316</c:v>
                </c:pt>
                <c:pt idx="451">
                  <c:v>0.89473684210526316</c:v>
                </c:pt>
                <c:pt idx="452">
                  <c:v>0.89724310776942351</c:v>
                </c:pt>
                <c:pt idx="453">
                  <c:v>0.89724310776942351</c:v>
                </c:pt>
                <c:pt idx="454">
                  <c:v>0.89223057644110271</c:v>
                </c:pt>
                <c:pt idx="455">
                  <c:v>0.89473684210526316</c:v>
                </c:pt>
                <c:pt idx="456">
                  <c:v>0.89473684210526316</c:v>
                </c:pt>
                <c:pt idx="457">
                  <c:v>0.89223057644110271</c:v>
                </c:pt>
                <c:pt idx="458">
                  <c:v>0.89223057644110271</c:v>
                </c:pt>
                <c:pt idx="459">
                  <c:v>0.89724310776942351</c:v>
                </c:pt>
                <c:pt idx="460">
                  <c:v>0.89724310776942351</c:v>
                </c:pt>
                <c:pt idx="461">
                  <c:v>0.89724310776942351</c:v>
                </c:pt>
                <c:pt idx="462">
                  <c:v>0.89724310776942351</c:v>
                </c:pt>
                <c:pt idx="463">
                  <c:v>0.89473684210526316</c:v>
                </c:pt>
                <c:pt idx="464">
                  <c:v>0.90225563909774431</c:v>
                </c:pt>
                <c:pt idx="465">
                  <c:v>0.89724310776942351</c:v>
                </c:pt>
                <c:pt idx="466">
                  <c:v>0.89974937343358397</c:v>
                </c:pt>
                <c:pt idx="467">
                  <c:v>0.89724310776942351</c:v>
                </c:pt>
                <c:pt idx="468">
                  <c:v>0.90225563909774431</c:v>
                </c:pt>
                <c:pt idx="469">
                  <c:v>0.90225563909774431</c:v>
                </c:pt>
                <c:pt idx="470">
                  <c:v>0.89974937343358397</c:v>
                </c:pt>
                <c:pt idx="471">
                  <c:v>0.89974937343358397</c:v>
                </c:pt>
                <c:pt idx="472">
                  <c:v>0.89724310776942351</c:v>
                </c:pt>
                <c:pt idx="473">
                  <c:v>0.89724310776942351</c:v>
                </c:pt>
                <c:pt idx="474">
                  <c:v>0.89974937343358397</c:v>
                </c:pt>
                <c:pt idx="475">
                  <c:v>0.89724310776942351</c:v>
                </c:pt>
                <c:pt idx="476">
                  <c:v>0.89724310776942351</c:v>
                </c:pt>
                <c:pt idx="477">
                  <c:v>0.89724310776942351</c:v>
                </c:pt>
                <c:pt idx="478">
                  <c:v>0.89473684210526316</c:v>
                </c:pt>
                <c:pt idx="479">
                  <c:v>0.89724310776942351</c:v>
                </c:pt>
                <c:pt idx="480">
                  <c:v>0.88972431077694236</c:v>
                </c:pt>
                <c:pt idx="481">
                  <c:v>0.89724310776942351</c:v>
                </c:pt>
                <c:pt idx="482">
                  <c:v>0.89974937343358397</c:v>
                </c:pt>
                <c:pt idx="483">
                  <c:v>0.89724310776942351</c:v>
                </c:pt>
                <c:pt idx="484">
                  <c:v>0.89974937343358397</c:v>
                </c:pt>
                <c:pt idx="485">
                  <c:v>0.90225563909774431</c:v>
                </c:pt>
                <c:pt idx="486">
                  <c:v>0.89974937343358397</c:v>
                </c:pt>
                <c:pt idx="487">
                  <c:v>0.89724310776942351</c:v>
                </c:pt>
                <c:pt idx="488">
                  <c:v>0.90225563909774431</c:v>
                </c:pt>
                <c:pt idx="489">
                  <c:v>0.89724310776942351</c:v>
                </c:pt>
                <c:pt idx="490">
                  <c:v>0.89974937343358397</c:v>
                </c:pt>
                <c:pt idx="491">
                  <c:v>0.89724310776942351</c:v>
                </c:pt>
                <c:pt idx="492">
                  <c:v>0.89974937343358397</c:v>
                </c:pt>
                <c:pt idx="493">
                  <c:v>0.90225563909774431</c:v>
                </c:pt>
                <c:pt idx="494">
                  <c:v>0.89724310776942351</c:v>
                </c:pt>
                <c:pt idx="495">
                  <c:v>0.89724310776942351</c:v>
                </c:pt>
                <c:pt idx="496">
                  <c:v>0.88972431077694236</c:v>
                </c:pt>
                <c:pt idx="497">
                  <c:v>0.89473684210526316</c:v>
                </c:pt>
                <c:pt idx="498">
                  <c:v>0.89724310776942351</c:v>
                </c:pt>
                <c:pt idx="499">
                  <c:v>0.89724310776942351</c:v>
                </c:pt>
                <c:pt idx="500">
                  <c:v>0.89974937343358397</c:v>
                </c:pt>
                <c:pt idx="501">
                  <c:v>0.89724310776942351</c:v>
                </c:pt>
                <c:pt idx="502">
                  <c:v>0.89473684210526316</c:v>
                </c:pt>
                <c:pt idx="503">
                  <c:v>0.89724310776942351</c:v>
                </c:pt>
                <c:pt idx="504">
                  <c:v>0.89724310776942351</c:v>
                </c:pt>
                <c:pt idx="505">
                  <c:v>0.89473684210526316</c:v>
                </c:pt>
                <c:pt idx="506">
                  <c:v>0.89724310776942351</c:v>
                </c:pt>
                <c:pt idx="507">
                  <c:v>0.89724310776942351</c:v>
                </c:pt>
                <c:pt idx="508">
                  <c:v>0.89724310776942351</c:v>
                </c:pt>
                <c:pt idx="509">
                  <c:v>0.89974937343358397</c:v>
                </c:pt>
                <c:pt idx="510">
                  <c:v>0.89223057644110271</c:v>
                </c:pt>
                <c:pt idx="511">
                  <c:v>0.89223057644110271</c:v>
                </c:pt>
                <c:pt idx="512">
                  <c:v>0.89223057644110271</c:v>
                </c:pt>
                <c:pt idx="513">
                  <c:v>0.89223057644110271</c:v>
                </c:pt>
                <c:pt idx="514">
                  <c:v>0.89724310776942351</c:v>
                </c:pt>
                <c:pt idx="515">
                  <c:v>0.89974937343358397</c:v>
                </c:pt>
                <c:pt idx="516">
                  <c:v>0.90225563909774431</c:v>
                </c:pt>
                <c:pt idx="517">
                  <c:v>0.89724310776942351</c:v>
                </c:pt>
                <c:pt idx="518">
                  <c:v>0.89974937343358397</c:v>
                </c:pt>
                <c:pt idx="519">
                  <c:v>0.89724310776942351</c:v>
                </c:pt>
                <c:pt idx="520">
                  <c:v>0.89724310776942351</c:v>
                </c:pt>
                <c:pt idx="521">
                  <c:v>0.89724310776942351</c:v>
                </c:pt>
                <c:pt idx="522">
                  <c:v>0.89974937343358397</c:v>
                </c:pt>
                <c:pt idx="523">
                  <c:v>0.89974937343358397</c:v>
                </c:pt>
                <c:pt idx="524">
                  <c:v>0.89724310776942351</c:v>
                </c:pt>
                <c:pt idx="525">
                  <c:v>0.89724310776942351</c:v>
                </c:pt>
                <c:pt idx="526">
                  <c:v>0.89724310776942351</c:v>
                </c:pt>
                <c:pt idx="527">
                  <c:v>0.89974937343358397</c:v>
                </c:pt>
                <c:pt idx="528">
                  <c:v>0.90476190476190477</c:v>
                </c:pt>
                <c:pt idx="529">
                  <c:v>0.90476190476190477</c:v>
                </c:pt>
                <c:pt idx="530">
                  <c:v>0.89974937343358397</c:v>
                </c:pt>
                <c:pt idx="531">
                  <c:v>0.89724310776942351</c:v>
                </c:pt>
                <c:pt idx="532">
                  <c:v>0.89974937343358397</c:v>
                </c:pt>
                <c:pt idx="533">
                  <c:v>0.90225563909774431</c:v>
                </c:pt>
                <c:pt idx="534">
                  <c:v>0.89974937343358397</c:v>
                </c:pt>
                <c:pt idx="535">
                  <c:v>0.89724310776942351</c:v>
                </c:pt>
                <c:pt idx="536">
                  <c:v>0.89473684210526316</c:v>
                </c:pt>
                <c:pt idx="537">
                  <c:v>0.89724310776942351</c:v>
                </c:pt>
                <c:pt idx="538">
                  <c:v>0.89724310776942351</c:v>
                </c:pt>
                <c:pt idx="539">
                  <c:v>0.90225563909774431</c:v>
                </c:pt>
                <c:pt idx="540">
                  <c:v>0.89974937343358397</c:v>
                </c:pt>
                <c:pt idx="541">
                  <c:v>0.89974937343358397</c:v>
                </c:pt>
                <c:pt idx="542">
                  <c:v>0.89724310776942351</c:v>
                </c:pt>
                <c:pt idx="543">
                  <c:v>0.89724310776942351</c:v>
                </c:pt>
                <c:pt idx="544">
                  <c:v>0.89974937343358397</c:v>
                </c:pt>
                <c:pt idx="545">
                  <c:v>0.90225563909774431</c:v>
                </c:pt>
                <c:pt idx="546">
                  <c:v>0.89974937343358397</c:v>
                </c:pt>
                <c:pt idx="547">
                  <c:v>0.89974937343358397</c:v>
                </c:pt>
                <c:pt idx="548">
                  <c:v>0.89974937343358397</c:v>
                </c:pt>
                <c:pt idx="549">
                  <c:v>0.90225563909774431</c:v>
                </c:pt>
                <c:pt idx="550">
                  <c:v>0.89974937343358397</c:v>
                </c:pt>
                <c:pt idx="551">
                  <c:v>0.89724310776942351</c:v>
                </c:pt>
                <c:pt idx="552">
                  <c:v>0.89724310776942351</c:v>
                </c:pt>
                <c:pt idx="553">
                  <c:v>0.90225563909774431</c:v>
                </c:pt>
                <c:pt idx="554">
                  <c:v>0.90225563909774431</c:v>
                </c:pt>
                <c:pt idx="555">
                  <c:v>0.89974937343358397</c:v>
                </c:pt>
                <c:pt idx="556">
                  <c:v>0.90225563909774431</c:v>
                </c:pt>
                <c:pt idx="557">
                  <c:v>0.90476190476190477</c:v>
                </c:pt>
                <c:pt idx="558">
                  <c:v>0.90726817042606511</c:v>
                </c:pt>
                <c:pt idx="559">
                  <c:v>0.90476190476190477</c:v>
                </c:pt>
                <c:pt idx="560">
                  <c:v>0.90476190476190477</c:v>
                </c:pt>
                <c:pt idx="561">
                  <c:v>0.90476190476190477</c:v>
                </c:pt>
                <c:pt idx="562">
                  <c:v>0.90476190476190477</c:v>
                </c:pt>
                <c:pt idx="563">
                  <c:v>0.90225563909774431</c:v>
                </c:pt>
                <c:pt idx="564">
                  <c:v>0.90225563909774431</c:v>
                </c:pt>
                <c:pt idx="565">
                  <c:v>0.90476190476190477</c:v>
                </c:pt>
                <c:pt idx="566">
                  <c:v>0.89724310776942351</c:v>
                </c:pt>
                <c:pt idx="567">
                  <c:v>0.89724310776942351</c:v>
                </c:pt>
                <c:pt idx="568">
                  <c:v>0.89724310776942351</c:v>
                </c:pt>
                <c:pt idx="569">
                  <c:v>0.89473684210526316</c:v>
                </c:pt>
                <c:pt idx="570">
                  <c:v>0.89724310776942351</c:v>
                </c:pt>
                <c:pt idx="571">
                  <c:v>0.90225563909774431</c:v>
                </c:pt>
                <c:pt idx="572">
                  <c:v>0.90225563909774431</c:v>
                </c:pt>
                <c:pt idx="573">
                  <c:v>0.89724310776942351</c:v>
                </c:pt>
                <c:pt idx="574">
                  <c:v>0.90225563909774431</c:v>
                </c:pt>
                <c:pt idx="575">
                  <c:v>0.89974937343358397</c:v>
                </c:pt>
                <c:pt idx="576">
                  <c:v>0.89473684210526316</c:v>
                </c:pt>
                <c:pt idx="577">
                  <c:v>0.89724310776942351</c:v>
                </c:pt>
                <c:pt idx="578">
                  <c:v>0.89473684210526316</c:v>
                </c:pt>
                <c:pt idx="579">
                  <c:v>0.89223057644110271</c:v>
                </c:pt>
                <c:pt idx="580">
                  <c:v>0.89724310776942351</c:v>
                </c:pt>
                <c:pt idx="581">
                  <c:v>0.89724310776942351</c:v>
                </c:pt>
                <c:pt idx="582">
                  <c:v>0.89223057644110271</c:v>
                </c:pt>
                <c:pt idx="583">
                  <c:v>0.90225563909774431</c:v>
                </c:pt>
                <c:pt idx="584">
                  <c:v>0.90225563909774431</c:v>
                </c:pt>
                <c:pt idx="585">
                  <c:v>0.90225563909774431</c:v>
                </c:pt>
                <c:pt idx="586">
                  <c:v>0.90476190476190477</c:v>
                </c:pt>
                <c:pt idx="587">
                  <c:v>0.90225563909774431</c:v>
                </c:pt>
                <c:pt idx="588">
                  <c:v>0.90225563909774431</c:v>
                </c:pt>
                <c:pt idx="589">
                  <c:v>0.90225563909774431</c:v>
                </c:pt>
                <c:pt idx="590">
                  <c:v>0.89724310776942351</c:v>
                </c:pt>
                <c:pt idx="591">
                  <c:v>0.89724310776942351</c:v>
                </c:pt>
                <c:pt idx="592">
                  <c:v>0.89974937343358397</c:v>
                </c:pt>
                <c:pt idx="593">
                  <c:v>0.89473684210526316</c:v>
                </c:pt>
                <c:pt idx="594">
                  <c:v>0.89974937343358397</c:v>
                </c:pt>
                <c:pt idx="595">
                  <c:v>0.90225563909774431</c:v>
                </c:pt>
                <c:pt idx="596">
                  <c:v>0.90476190476190477</c:v>
                </c:pt>
                <c:pt idx="597">
                  <c:v>0.90225563909774431</c:v>
                </c:pt>
                <c:pt idx="598">
                  <c:v>0.89974937343358397</c:v>
                </c:pt>
                <c:pt idx="599">
                  <c:v>0.90225563909774431</c:v>
                </c:pt>
                <c:pt idx="600">
                  <c:v>0.90225563909774431</c:v>
                </c:pt>
                <c:pt idx="601">
                  <c:v>0.90225563909774431</c:v>
                </c:pt>
                <c:pt idx="602">
                  <c:v>0.89724310776942351</c:v>
                </c:pt>
                <c:pt idx="603">
                  <c:v>0.89974937343358397</c:v>
                </c:pt>
                <c:pt idx="604">
                  <c:v>0.89724310776942351</c:v>
                </c:pt>
                <c:pt idx="605">
                  <c:v>0.89724310776942351</c:v>
                </c:pt>
                <c:pt idx="606">
                  <c:v>0.89473684210526316</c:v>
                </c:pt>
                <c:pt idx="607">
                  <c:v>0.89724310776942351</c:v>
                </c:pt>
                <c:pt idx="608">
                  <c:v>0.89724310776942351</c:v>
                </c:pt>
                <c:pt idx="609">
                  <c:v>0.90225563909774431</c:v>
                </c:pt>
                <c:pt idx="610">
                  <c:v>0.90977443609022557</c:v>
                </c:pt>
                <c:pt idx="611">
                  <c:v>0.90225563909774431</c:v>
                </c:pt>
                <c:pt idx="612">
                  <c:v>0.89724310776942351</c:v>
                </c:pt>
                <c:pt idx="613">
                  <c:v>0.89724310776942351</c:v>
                </c:pt>
                <c:pt idx="614">
                  <c:v>0.90225563909774431</c:v>
                </c:pt>
                <c:pt idx="615">
                  <c:v>0.90225563909774431</c:v>
                </c:pt>
                <c:pt idx="616">
                  <c:v>0.90225563909774431</c:v>
                </c:pt>
                <c:pt idx="617">
                  <c:v>0.90726817042606511</c:v>
                </c:pt>
                <c:pt idx="618">
                  <c:v>0.90225563909774431</c:v>
                </c:pt>
                <c:pt idx="619">
                  <c:v>0.90225563909774431</c:v>
                </c:pt>
                <c:pt idx="620">
                  <c:v>0.90476190476190477</c:v>
                </c:pt>
                <c:pt idx="621">
                  <c:v>0.90225563909774431</c:v>
                </c:pt>
                <c:pt idx="622">
                  <c:v>0.90977443609022557</c:v>
                </c:pt>
                <c:pt idx="623">
                  <c:v>0.90476190476190477</c:v>
                </c:pt>
                <c:pt idx="624">
                  <c:v>0.90726817042606511</c:v>
                </c:pt>
                <c:pt idx="625">
                  <c:v>0.90476190476190477</c:v>
                </c:pt>
                <c:pt idx="626">
                  <c:v>0.90225563909774431</c:v>
                </c:pt>
                <c:pt idx="627">
                  <c:v>0.89974937343358397</c:v>
                </c:pt>
                <c:pt idx="628">
                  <c:v>0.89724310776942351</c:v>
                </c:pt>
                <c:pt idx="629">
                  <c:v>0.90225563909774431</c:v>
                </c:pt>
                <c:pt idx="630">
                  <c:v>0.90225563909774431</c:v>
                </c:pt>
                <c:pt idx="631">
                  <c:v>0.89974937343358397</c:v>
                </c:pt>
                <c:pt idx="632">
                  <c:v>0.89724310776942351</c:v>
                </c:pt>
                <c:pt idx="633">
                  <c:v>0.89974937343358397</c:v>
                </c:pt>
                <c:pt idx="634">
                  <c:v>0.89724310776942351</c:v>
                </c:pt>
                <c:pt idx="635">
                  <c:v>0.90225563909774431</c:v>
                </c:pt>
                <c:pt idx="636">
                  <c:v>0.89974937343358397</c:v>
                </c:pt>
                <c:pt idx="637">
                  <c:v>0.89974937343358397</c:v>
                </c:pt>
                <c:pt idx="638">
                  <c:v>0.89724310776942351</c:v>
                </c:pt>
                <c:pt idx="639">
                  <c:v>0.89223057644110271</c:v>
                </c:pt>
                <c:pt idx="640">
                  <c:v>0.89974937343358397</c:v>
                </c:pt>
                <c:pt idx="641">
                  <c:v>0.89974937343358397</c:v>
                </c:pt>
                <c:pt idx="642">
                  <c:v>0.90476190476190477</c:v>
                </c:pt>
                <c:pt idx="643">
                  <c:v>0.90225563909774431</c:v>
                </c:pt>
                <c:pt idx="644">
                  <c:v>0.90225563909774431</c:v>
                </c:pt>
                <c:pt idx="645">
                  <c:v>0.89724310776942351</c:v>
                </c:pt>
                <c:pt idx="646">
                  <c:v>0.89724310776942351</c:v>
                </c:pt>
                <c:pt idx="647">
                  <c:v>0.89724310776942351</c:v>
                </c:pt>
                <c:pt idx="648">
                  <c:v>0.89974937343358397</c:v>
                </c:pt>
                <c:pt idx="649">
                  <c:v>0.89974937343358397</c:v>
                </c:pt>
                <c:pt idx="650">
                  <c:v>0.89974937343358397</c:v>
                </c:pt>
                <c:pt idx="651">
                  <c:v>0.89473684210526316</c:v>
                </c:pt>
                <c:pt idx="652">
                  <c:v>0.89724310776942351</c:v>
                </c:pt>
                <c:pt idx="653">
                  <c:v>0.90225563909774431</c:v>
                </c:pt>
                <c:pt idx="654">
                  <c:v>0.90225563909774431</c:v>
                </c:pt>
                <c:pt idx="655">
                  <c:v>0.90225563909774431</c:v>
                </c:pt>
                <c:pt idx="656">
                  <c:v>0.89974937343358397</c:v>
                </c:pt>
                <c:pt idx="657">
                  <c:v>0.90476190476190477</c:v>
                </c:pt>
                <c:pt idx="658">
                  <c:v>0.90476190476190477</c:v>
                </c:pt>
                <c:pt idx="659">
                  <c:v>0.90726817042606511</c:v>
                </c:pt>
                <c:pt idx="660">
                  <c:v>0.90225563909774431</c:v>
                </c:pt>
                <c:pt idx="661">
                  <c:v>0.90476190476190477</c:v>
                </c:pt>
                <c:pt idx="662">
                  <c:v>0.90225563909774431</c:v>
                </c:pt>
                <c:pt idx="663">
                  <c:v>0.90225563909774431</c:v>
                </c:pt>
                <c:pt idx="664">
                  <c:v>0.90225563909774431</c:v>
                </c:pt>
                <c:pt idx="665">
                  <c:v>0.89974937343358397</c:v>
                </c:pt>
                <c:pt idx="666">
                  <c:v>0.90225563909774431</c:v>
                </c:pt>
                <c:pt idx="667">
                  <c:v>0.90225563909774431</c:v>
                </c:pt>
                <c:pt idx="668">
                  <c:v>0.89974937343358397</c:v>
                </c:pt>
                <c:pt idx="669">
                  <c:v>0.89974937343358397</c:v>
                </c:pt>
                <c:pt idx="670">
                  <c:v>0.89974937343358397</c:v>
                </c:pt>
                <c:pt idx="671">
                  <c:v>0.90225563909774431</c:v>
                </c:pt>
                <c:pt idx="672">
                  <c:v>0.90726817042606511</c:v>
                </c:pt>
                <c:pt idx="673">
                  <c:v>0.90225563909774431</c:v>
                </c:pt>
                <c:pt idx="674">
                  <c:v>0.89974937343358397</c:v>
                </c:pt>
                <c:pt idx="675">
                  <c:v>0.89974937343358397</c:v>
                </c:pt>
                <c:pt idx="676">
                  <c:v>0.90225563909774431</c:v>
                </c:pt>
                <c:pt idx="677">
                  <c:v>0.90726817042606511</c:v>
                </c:pt>
                <c:pt idx="678">
                  <c:v>0.90476190476190477</c:v>
                </c:pt>
                <c:pt idx="679">
                  <c:v>0.89724310776942351</c:v>
                </c:pt>
                <c:pt idx="680">
                  <c:v>0.89724310776942351</c:v>
                </c:pt>
                <c:pt idx="681">
                  <c:v>0.89724310776942351</c:v>
                </c:pt>
                <c:pt idx="682">
                  <c:v>0.89974937343358397</c:v>
                </c:pt>
                <c:pt idx="683">
                  <c:v>0.90225563909774431</c:v>
                </c:pt>
                <c:pt idx="684">
                  <c:v>0.90476190476190477</c:v>
                </c:pt>
                <c:pt idx="685">
                  <c:v>0.90476190476190477</c:v>
                </c:pt>
                <c:pt idx="686">
                  <c:v>0.90476190476190477</c:v>
                </c:pt>
                <c:pt idx="687">
                  <c:v>0.90977443609022557</c:v>
                </c:pt>
                <c:pt idx="688">
                  <c:v>0.90225563909774431</c:v>
                </c:pt>
                <c:pt idx="689">
                  <c:v>0.90225563909774431</c:v>
                </c:pt>
                <c:pt idx="690">
                  <c:v>0.89974937343358397</c:v>
                </c:pt>
                <c:pt idx="691">
                  <c:v>0.90225563909774431</c:v>
                </c:pt>
                <c:pt idx="692">
                  <c:v>0.90225563909774431</c:v>
                </c:pt>
                <c:pt idx="693">
                  <c:v>0.89724310776942351</c:v>
                </c:pt>
                <c:pt idx="694">
                  <c:v>0.89724310776942351</c:v>
                </c:pt>
                <c:pt idx="695">
                  <c:v>0.89974937343358397</c:v>
                </c:pt>
                <c:pt idx="696">
                  <c:v>0.89974937343358397</c:v>
                </c:pt>
                <c:pt idx="697">
                  <c:v>0.89974937343358397</c:v>
                </c:pt>
                <c:pt idx="698">
                  <c:v>0.90225563909774431</c:v>
                </c:pt>
                <c:pt idx="699">
                  <c:v>0.90225563909774431</c:v>
                </c:pt>
                <c:pt idx="700">
                  <c:v>0.90476190476190477</c:v>
                </c:pt>
                <c:pt idx="701">
                  <c:v>0.90726817042606511</c:v>
                </c:pt>
                <c:pt idx="702">
                  <c:v>0.90225563909774431</c:v>
                </c:pt>
                <c:pt idx="703">
                  <c:v>0.89974937343358397</c:v>
                </c:pt>
                <c:pt idx="704">
                  <c:v>0.89724310776942351</c:v>
                </c:pt>
                <c:pt idx="705">
                  <c:v>0.90225563909774431</c:v>
                </c:pt>
                <c:pt idx="706">
                  <c:v>0.90476190476190477</c:v>
                </c:pt>
                <c:pt idx="707">
                  <c:v>0.90476190476190477</c:v>
                </c:pt>
                <c:pt idx="708">
                  <c:v>0.90225563909774431</c:v>
                </c:pt>
                <c:pt idx="709">
                  <c:v>0.90225563909774431</c:v>
                </c:pt>
                <c:pt idx="710">
                  <c:v>0.89974937343358397</c:v>
                </c:pt>
                <c:pt idx="711">
                  <c:v>0.89724310776942351</c:v>
                </c:pt>
                <c:pt idx="712">
                  <c:v>0.90225563909774431</c:v>
                </c:pt>
                <c:pt idx="713">
                  <c:v>0.89724310776942351</c:v>
                </c:pt>
                <c:pt idx="714">
                  <c:v>0.89724310776942351</c:v>
                </c:pt>
                <c:pt idx="715">
                  <c:v>0.89974937343358397</c:v>
                </c:pt>
                <c:pt idx="716">
                  <c:v>0.89724310776942351</c:v>
                </c:pt>
                <c:pt idx="717">
                  <c:v>0.90225563909774431</c:v>
                </c:pt>
                <c:pt idx="718">
                  <c:v>0.90225563909774431</c:v>
                </c:pt>
                <c:pt idx="719">
                  <c:v>0.90225563909774431</c:v>
                </c:pt>
                <c:pt idx="720">
                  <c:v>0.90225563909774431</c:v>
                </c:pt>
                <c:pt idx="721">
                  <c:v>0.90225563909774431</c:v>
                </c:pt>
                <c:pt idx="722">
                  <c:v>0.90225563909774431</c:v>
                </c:pt>
                <c:pt idx="723">
                  <c:v>0.90225563909774431</c:v>
                </c:pt>
                <c:pt idx="724">
                  <c:v>0.90726817042606511</c:v>
                </c:pt>
                <c:pt idx="725">
                  <c:v>0.89974937343358397</c:v>
                </c:pt>
                <c:pt idx="726">
                  <c:v>0.90225563909774431</c:v>
                </c:pt>
                <c:pt idx="727">
                  <c:v>0.90225563909774431</c:v>
                </c:pt>
                <c:pt idx="728">
                  <c:v>0.89974937343358397</c:v>
                </c:pt>
                <c:pt idx="729">
                  <c:v>0.90225563909774431</c:v>
                </c:pt>
                <c:pt idx="730">
                  <c:v>0.89724310776942351</c:v>
                </c:pt>
                <c:pt idx="731">
                  <c:v>0.89724310776942351</c:v>
                </c:pt>
                <c:pt idx="732">
                  <c:v>0.89473684210526316</c:v>
                </c:pt>
                <c:pt idx="733">
                  <c:v>0.89724310776942351</c:v>
                </c:pt>
                <c:pt idx="734">
                  <c:v>0.89724310776942351</c:v>
                </c:pt>
                <c:pt idx="735">
                  <c:v>0.89974937343358397</c:v>
                </c:pt>
                <c:pt idx="736">
                  <c:v>0.89974937343358397</c:v>
                </c:pt>
                <c:pt idx="737">
                  <c:v>0.90225563909774431</c:v>
                </c:pt>
                <c:pt idx="738">
                  <c:v>0.90225563909774431</c:v>
                </c:pt>
                <c:pt idx="739">
                  <c:v>0.90225563909774431</c:v>
                </c:pt>
                <c:pt idx="740">
                  <c:v>0.89974937343358397</c:v>
                </c:pt>
                <c:pt idx="741">
                  <c:v>0.89724310776942351</c:v>
                </c:pt>
                <c:pt idx="742">
                  <c:v>0.89724310776942351</c:v>
                </c:pt>
                <c:pt idx="743">
                  <c:v>0.89724310776942351</c:v>
                </c:pt>
                <c:pt idx="744">
                  <c:v>0.89724310776942351</c:v>
                </c:pt>
                <c:pt idx="745">
                  <c:v>0.89974937343358397</c:v>
                </c:pt>
                <c:pt idx="746">
                  <c:v>0.90225563909774431</c:v>
                </c:pt>
                <c:pt idx="747">
                  <c:v>0.90225563909774431</c:v>
                </c:pt>
                <c:pt idx="748">
                  <c:v>0.90225563909774431</c:v>
                </c:pt>
                <c:pt idx="749">
                  <c:v>0.89724310776942351</c:v>
                </c:pt>
                <c:pt idx="750">
                  <c:v>0.89724310776942351</c:v>
                </c:pt>
                <c:pt idx="751">
                  <c:v>0.89724310776942351</c:v>
                </c:pt>
                <c:pt idx="752">
                  <c:v>0.90225563909774431</c:v>
                </c:pt>
                <c:pt idx="753">
                  <c:v>0.89724310776942351</c:v>
                </c:pt>
                <c:pt idx="754">
                  <c:v>0.89974937343358397</c:v>
                </c:pt>
                <c:pt idx="755">
                  <c:v>0.89724310776942351</c:v>
                </c:pt>
                <c:pt idx="756">
                  <c:v>0.89974937343358397</c:v>
                </c:pt>
                <c:pt idx="757">
                  <c:v>0.90225563909774431</c:v>
                </c:pt>
                <c:pt idx="758">
                  <c:v>0.90225563909774431</c:v>
                </c:pt>
                <c:pt idx="759">
                  <c:v>0.90476190476190477</c:v>
                </c:pt>
                <c:pt idx="760">
                  <c:v>0.90225563909774431</c:v>
                </c:pt>
                <c:pt idx="761">
                  <c:v>0.89724310776942351</c:v>
                </c:pt>
                <c:pt idx="762">
                  <c:v>0.90726817042606511</c:v>
                </c:pt>
                <c:pt idx="763">
                  <c:v>0.90225563909774431</c:v>
                </c:pt>
                <c:pt idx="764">
                  <c:v>0.89724310776942351</c:v>
                </c:pt>
                <c:pt idx="765">
                  <c:v>0.90225563909774431</c:v>
                </c:pt>
                <c:pt idx="766">
                  <c:v>0.89974937343358397</c:v>
                </c:pt>
                <c:pt idx="767">
                  <c:v>0.89974937343358397</c:v>
                </c:pt>
                <c:pt idx="768">
                  <c:v>0.90476190476190477</c:v>
                </c:pt>
                <c:pt idx="769">
                  <c:v>0.90726817042606511</c:v>
                </c:pt>
                <c:pt idx="770">
                  <c:v>0.90476190476190477</c:v>
                </c:pt>
                <c:pt idx="771">
                  <c:v>0.90977443609022557</c:v>
                </c:pt>
                <c:pt idx="772">
                  <c:v>0.90225563909774431</c:v>
                </c:pt>
                <c:pt idx="773">
                  <c:v>0.89724310776942351</c:v>
                </c:pt>
                <c:pt idx="774">
                  <c:v>0.89974937343358397</c:v>
                </c:pt>
                <c:pt idx="775">
                  <c:v>0.89724310776942351</c:v>
                </c:pt>
                <c:pt idx="776">
                  <c:v>0.89724310776942351</c:v>
                </c:pt>
                <c:pt idx="777">
                  <c:v>0.89724310776942351</c:v>
                </c:pt>
                <c:pt idx="778">
                  <c:v>0.89724310776942351</c:v>
                </c:pt>
                <c:pt idx="779">
                  <c:v>0.89724310776942351</c:v>
                </c:pt>
                <c:pt idx="780">
                  <c:v>0.89974937343358397</c:v>
                </c:pt>
                <c:pt idx="781">
                  <c:v>0.90225563909774431</c:v>
                </c:pt>
                <c:pt idx="782">
                  <c:v>0.90476190476190477</c:v>
                </c:pt>
                <c:pt idx="783">
                  <c:v>0.90225563909774431</c:v>
                </c:pt>
                <c:pt idx="784">
                  <c:v>0.89724310776942351</c:v>
                </c:pt>
                <c:pt idx="785">
                  <c:v>0.89974937343358397</c:v>
                </c:pt>
                <c:pt idx="786">
                  <c:v>0.89724310776942351</c:v>
                </c:pt>
                <c:pt idx="787">
                  <c:v>0.89724310776942351</c:v>
                </c:pt>
                <c:pt idx="788">
                  <c:v>0.90726817042606511</c:v>
                </c:pt>
                <c:pt idx="789">
                  <c:v>0.89974937343358397</c:v>
                </c:pt>
                <c:pt idx="790">
                  <c:v>0.89724310776942351</c:v>
                </c:pt>
                <c:pt idx="791">
                  <c:v>0.89974937343358397</c:v>
                </c:pt>
                <c:pt idx="792">
                  <c:v>0.89974937343358397</c:v>
                </c:pt>
                <c:pt idx="793">
                  <c:v>0.90476190476190477</c:v>
                </c:pt>
                <c:pt idx="794">
                  <c:v>0.90476190476190477</c:v>
                </c:pt>
                <c:pt idx="795">
                  <c:v>0.90977443609022557</c:v>
                </c:pt>
                <c:pt idx="796">
                  <c:v>0.90726817042606511</c:v>
                </c:pt>
                <c:pt idx="797">
                  <c:v>0.90476190476190477</c:v>
                </c:pt>
                <c:pt idx="798">
                  <c:v>0.91228070175438591</c:v>
                </c:pt>
                <c:pt idx="799">
                  <c:v>0.90977443609022557</c:v>
                </c:pt>
                <c:pt idx="800">
                  <c:v>0.90225563909774431</c:v>
                </c:pt>
                <c:pt idx="801">
                  <c:v>0.90225563909774431</c:v>
                </c:pt>
                <c:pt idx="802">
                  <c:v>0.90225563909774431</c:v>
                </c:pt>
                <c:pt idx="803">
                  <c:v>0.90977443609022557</c:v>
                </c:pt>
                <c:pt idx="804">
                  <c:v>0.90225563909774431</c:v>
                </c:pt>
                <c:pt idx="805">
                  <c:v>0.89724310776942351</c:v>
                </c:pt>
                <c:pt idx="806">
                  <c:v>0.90225563909774431</c:v>
                </c:pt>
                <c:pt idx="807">
                  <c:v>0.90225563909774431</c:v>
                </c:pt>
                <c:pt idx="808">
                  <c:v>0.90476190476190477</c:v>
                </c:pt>
                <c:pt idx="809">
                  <c:v>0.90225563909774431</c:v>
                </c:pt>
                <c:pt idx="810">
                  <c:v>0.89724310776942351</c:v>
                </c:pt>
                <c:pt idx="811">
                  <c:v>0.90225563909774431</c:v>
                </c:pt>
                <c:pt idx="812">
                  <c:v>0.90726817042606511</c:v>
                </c:pt>
                <c:pt idx="813">
                  <c:v>0.90476190476190477</c:v>
                </c:pt>
                <c:pt idx="814">
                  <c:v>0.89974937343358397</c:v>
                </c:pt>
                <c:pt idx="815">
                  <c:v>0.90225563909774431</c:v>
                </c:pt>
                <c:pt idx="816">
                  <c:v>0.90225563909774431</c:v>
                </c:pt>
                <c:pt idx="817">
                  <c:v>0.90476190476190477</c:v>
                </c:pt>
                <c:pt idx="818">
                  <c:v>0.89974937343358397</c:v>
                </c:pt>
                <c:pt idx="819">
                  <c:v>0.90225563909774431</c:v>
                </c:pt>
                <c:pt idx="820">
                  <c:v>0.89974937343358397</c:v>
                </c:pt>
                <c:pt idx="821">
                  <c:v>0.90476190476190477</c:v>
                </c:pt>
                <c:pt idx="822">
                  <c:v>0.89724310776942351</c:v>
                </c:pt>
                <c:pt idx="823">
                  <c:v>0.89724310776942351</c:v>
                </c:pt>
                <c:pt idx="824">
                  <c:v>0.89974937343358397</c:v>
                </c:pt>
                <c:pt idx="825">
                  <c:v>0.90225563909774431</c:v>
                </c:pt>
                <c:pt idx="826">
                  <c:v>0.89724310776942351</c:v>
                </c:pt>
                <c:pt idx="827">
                  <c:v>0.89974937343358397</c:v>
                </c:pt>
                <c:pt idx="828">
                  <c:v>0.90225563909774431</c:v>
                </c:pt>
                <c:pt idx="829">
                  <c:v>0.89974937343358397</c:v>
                </c:pt>
                <c:pt idx="830">
                  <c:v>0.89974937343358397</c:v>
                </c:pt>
                <c:pt idx="831">
                  <c:v>0.90225563909774431</c:v>
                </c:pt>
                <c:pt idx="832">
                  <c:v>0.89974937343358397</c:v>
                </c:pt>
                <c:pt idx="833">
                  <c:v>0.89974937343358397</c:v>
                </c:pt>
                <c:pt idx="834">
                  <c:v>0.89724310776942351</c:v>
                </c:pt>
                <c:pt idx="835">
                  <c:v>0.90225563909774431</c:v>
                </c:pt>
                <c:pt idx="836">
                  <c:v>0.90726817042606511</c:v>
                </c:pt>
                <c:pt idx="837">
                  <c:v>0.90726817042606511</c:v>
                </c:pt>
                <c:pt idx="838">
                  <c:v>0.90726817042606511</c:v>
                </c:pt>
                <c:pt idx="839">
                  <c:v>0.90726817042606511</c:v>
                </c:pt>
                <c:pt idx="840">
                  <c:v>0.90476190476190477</c:v>
                </c:pt>
                <c:pt idx="841">
                  <c:v>0.89724310776942351</c:v>
                </c:pt>
                <c:pt idx="842">
                  <c:v>0.90225563909774431</c:v>
                </c:pt>
                <c:pt idx="843">
                  <c:v>0.89724310776942351</c:v>
                </c:pt>
                <c:pt idx="844">
                  <c:v>0.90225563909774431</c:v>
                </c:pt>
                <c:pt idx="845">
                  <c:v>0.90476190476190477</c:v>
                </c:pt>
                <c:pt idx="846">
                  <c:v>0.90225563909774431</c:v>
                </c:pt>
                <c:pt idx="847">
                  <c:v>0.89974937343358397</c:v>
                </c:pt>
                <c:pt idx="848">
                  <c:v>0.89724310776942351</c:v>
                </c:pt>
                <c:pt idx="849">
                  <c:v>0.90225563909774431</c:v>
                </c:pt>
                <c:pt idx="850">
                  <c:v>0.90225563909774431</c:v>
                </c:pt>
                <c:pt idx="851">
                  <c:v>0.89974937343358397</c:v>
                </c:pt>
                <c:pt idx="852">
                  <c:v>0.89974937343358397</c:v>
                </c:pt>
                <c:pt idx="853">
                  <c:v>0.89473684210526316</c:v>
                </c:pt>
                <c:pt idx="854">
                  <c:v>0.89473684210526316</c:v>
                </c:pt>
                <c:pt idx="855">
                  <c:v>0.89724310776942351</c:v>
                </c:pt>
                <c:pt idx="856">
                  <c:v>0.90476190476190477</c:v>
                </c:pt>
                <c:pt idx="857">
                  <c:v>0.90476190476190477</c:v>
                </c:pt>
                <c:pt idx="858">
                  <c:v>0.90726817042606511</c:v>
                </c:pt>
                <c:pt idx="859">
                  <c:v>0.89974937343358397</c:v>
                </c:pt>
                <c:pt idx="860">
                  <c:v>0.90225563909774431</c:v>
                </c:pt>
                <c:pt idx="861">
                  <c:v>0.89724310776942351</c:v>
                </c:pt>
                <c:pt idx="862">
                  <c:v>0.90225563909774431</c:v>
                </c:pt>
                <c:pt idx="863">
                  <c:v>0.90726817042606511</c:v>
                </c:pt>
                <c:pt idx="864">
                  <c:v>0.90476190476190477</c:v>
                </c:pt>
                <c:pt idx="865">
                  <c:v>0.90225563909774431</c:v>
                </c:pt>
                <c:pt idx="866">
                  <c:v>0.90225563909774431</c:v>
                </c:pt>
                <c:pt idx="867">
                  <c:v>0.90225563909774431</c:v>
                </c:pt>
                <c:pt idx="868">
                  <c:v>0.89974937343358397</c:v>
                </c:pt>
                <c:pt idx="869">
                  <c:v>0.90726817042606511</c:v>
                </c:pt>
                <c:pt idx="870">
                  <c:v>0.90476190476190477</c:v>
                </c:pt>
                <c:pt idx="871">
                  <c:v>0.90225563909774431</c:v>
                </c:pt>
                <c:pt idx="872">
                  <c:v>0.90225563909774431</c:v>
                </c:pt>
                <c:pt idx="873">
                  <c:v>0.90476190476190477</c:v>
                </c:pt>
                <c:pt idx="874">
                  <c:v>0.90726817042606511</c:v>
                </c:pt>
                <c:pt idx="875">
                  <c:v>0.90726817042606511</c:v>
                </c:pt>
                <c:pt idx="876">
                  <c:v>0.90476190476190477</c:v>
                </c:pt>
                <c:pt idx="877">
                  <c:v>0.90225563909774431</c:v>
                </c:pt>
                <c:pt idx="878">
                  <c:v>0.90225563909774431</c:v>
                </c:pt>
                <c:pt idx="879">
                  <c:v>0.89724310776942351</c:v>
                </c:pt>
                <c:pt idx="880">
                  <c:v>0.90977443609022557</c:v>
                </c:pt>
                <c:pt idx="881">
                  <c:v>0.90726817042606511</c:v>
                </c:pt>
                <c:pt idx="882">
                  <c:v>0.90977443609022557</c:v>
                </c:pt>
                <c:pt idx="883">
                  <c:v>0.90977443609022557</c:v>
                </c:pt>
                <c:pt idx="884">
                  <c:v>0.90476190476190477</c:v>
                </c:pt>
                <c:pt idx="885">
                  <c:v>0.90476190476190477</c:v>
                </c:pt>
                <c:pt idx="886">
                  <c:v>0.90476190476190477</c:v>
                </c:pt>
                <c:pt idx="887">
                  <c:v>0.90726817042606511</c:v>
                </c:pt>
                <c:pt idx="888">
                  <c:v>0.90476190476190477</c:v>
                </c:pt>
                <c:pt idx="889">
                  <c:v>0.90977443609022557</c:v>
                </c:pt>
                <c:pt idx="890">
                  <c:v>0.89974937343358397</c:v>
                </c:pt>
                <c:pt idx="891">
                  <c:v>0.90225563909774431</c:v>
                </c:pt>
                <c:pt idx="892">
                  <c:v>0.89974937343358397</c:v>
                </c:pt>
                <c:pt idx="893">
                  <c:v>0.90225563909774431</c:v>
                </c:pt>
                <c:pt idx="894">
                  <c:v>0.89974937343358397</c:v>
                </c:pt>
                <c:pt idx="895">
                  <c:v>0.90726817042606511</c:v>
                </c:pt>
                <c:pt idx="896">
                  <c:v>0.90225563909774431</c:v>
                </c:pt>
                <c:pt idx="897">
                  <c:v>0.90225563909774431</c:v>
                </c:pt>
                <c:pt idx="898">
                  <c:v>0.90225563909774431</c:v>
                </c:pt>
                <c:pt idx="899">
                  <c:v>0.90476190476190477</c:v>
                </c:pt>
                <c:pt idx="900">
                  <c:v>0.90977443609022557</c:v>
                </c:pt>
                <c:pt idx="901">
                  <c:v>0.90225563909774431</c:v>
                </c:pt>
                <c:pt idx="902">
                  <c:v>0.90476190476190477</c:v>
                </c:pt>
                <c:pt idx="903">
                  <c:v>0.89974937343358397</c:v>
                </c:pt>
                <c:pt idx="904">
                  <c:v>0.90225563909774431</c:v>
                </c:pt>
                <c:pt idx="905">
                  <c:v>0.90225563909774431</c:v>
                </c:pt>
                <c:pt idx="906">
                  <c:v>0.90476190476190477</c:v>
                </c:pt>
                <c:pt idx="907">
                  <c:v>0.90476190476190477</c:v>
                </c:pt>
                <c:pt idx="908">
                  <c:v>0.90476190476190477</c:v>
                </c:pt>
                <c:pt idx="909">
                  <c:v>0.90225563909774431</c:v>
                </c:pt>
                <c:pt idx="910">
                  <c:v>0.89974937343358397</c:v>
                </c:pt>
                <c:pt idx="911">
                  <c:v>0.89724310776942351</c:v>
                </c:pt>
                <c:pt idx="912">
                  <c:v>0.90225563909774431</c:v>
                </c:pt>
                <c:pt idx="913">
                  <c:v>0.90726817042606511</c:v>
                </c:pt>
                <c:pt idx="914">
                  <c:v>0.90726817042606511</c:v>
                </c:pt>
                <c:pt idx="915">
                  <c:v>0.90476190476190477</c:v>
                </c:pt>
                <c:pt idx="916">
                  <c:v>0.89974937343358397</c:v>
                </c:pt>
                <c:pt idx="917">
                  <c:v>0.90225563909774431</c:v>
                </c:pt>
                <c:pt idx="918">
                  <c:v>0.90225563909774431</c:v>
                </c:pt>
                <c:pt idx="919">
                  <c:v>0.90225563909774431</c:v>
                </c:pt>
                <c:pt idx="920">
                  <c:v>0.90977443609022557</c:v>
                </c:pt>
                <c:pt idx="921">
                  <c:v>0.90977443609022557</c:v>
                </c:pt>
                <c:pt idx="922">
                  <c:v>0.90977443609022557</c:v>
                </c:pt>
                <c:pt idx="923">
                  <c:v>0.90977443609022557</c:v>
                </c:pt>
                <c:pt idx="924">
                  <c:v>0.90726817042606511</c:v>
                </c:pt>
                <c:pt idx="925">
                  <c:v>0.90476190476190477</c:v>
                </c:pt>
                <c:pt idx="926">
                  <c:v>0.90476190476190477</c:v>
                </c:pt>
                <c:pt idx="927">
                  <c:v>0.89974937343358397</c:v>
                </c:pt>
                <c:pt idx="928">
                  <c:v>0.89974937343358397</c:v>
                </c:pt>
                <c:pt idx="929">
                  <c:v>0.90476190476190477</c:v>
                </c:pt>
                <c:pt idx="930">
                  <c:v>0.90476190476190477</c:v>
                </c:pt>
                <c:pt idx="931">
                  <c:v>0.90476190476190477</c:v>
                </c:pt>
                <c:pt idx="932">
                  <c:v>0.90726817042606511</c:v>
                </c:pt>
                <c:pt idx="933">
                  <c:v>0.90476190476190477</c:v>
                </c:pt>
                <c:pt idx="934">
                  <c:v>0.90225563909774431</c:v>
                </c:pt>
                <c:pt idx="935">
                  <c:v>0.90977443609022557</c:v>
                </c:pt>
                <c:pt idx="936">
                  <c:v>0.90977443609022557</c:v>
                </c:pt>
                <c:pt idx="937">
                  <c:v>0.90977443609022557</c:v>
                </c:pt>
                <c:pt idx="938">
                  <c:v>0.90726817042606511</c:v>
                </c:pt>
                <c:pt idx="939">
                  <c:v>0.90476190476190477</c:v>
                </c:pt>
                <c:pt idx="940">
                  <c:v>0.90476190476190477</c:v>
                </c:pt>
                <c:pt idx="941">
                  <c:v>0.90977443609022557</c:v>
                </c:pt>
                <c:pt idx="942">
                  <c:v>0.90726817042606511</c:v>
                </c:pt>
                <c:pt idx="943">
                  <c:v>0.89974937343358397</c:v>
                </c:pt>
                <c:pt idx="944">
                  <c:v>0.90726817042606511</c:v>
                </c:pt>
                <c:pt idx="945">
                  <c:v>0.90726817042606511</c:v>
                </c:pt>
                <c:pt idx="946">
                  <c:v>0.90977443609022557</c:v>
                </c:pt>
                <c:pt idx="947">
                  <c:v>0.90476190476190477</c:v>
                </c:pt>
                <c:pt idx="948">
                  <c:v>0.91478696741854637</c:v>
                </c:pt>
                <c:pt idx="949">
                  <c:v>0.90726817042606511</c:v>
                </c:pt>
                <c:pt idx="950">
                  <c:v>0.90476190476190477</c:v>
                </c:pt>
                <c:pt idx="951">
                  <c:v>0.90476190476190477</c:v>
                </c:pt>
                <c:pt idx="952">
                  <c:v>0.90977443609022557</c:v>
                </c:pt>
                <c:pt idx="953">
                  <c:v>0.90726817042606511</c:v>
                </c:pt>
                <c:pt idx="954">
                  <c:v>0.90225563909774431</c:v>
                </c:pt>
                <c:pt idx="955">
                  <c:v>0.90977443609022557</c:v>
                </c:pt>
                <c:pt idx="956">
                  <c:v>0.90476190476190477</c:v>
                </c:pt>
                <c:pt idx="957">
                  <c:v>0.90225563909774431</c:v>
                </c:pt>
                <c:pt idx="958">
                  <c:v>0.90225563909774431</c:v>
                </c:pt>
                <c:pt idx="959">
                  <c:v>0.90977443609022557</c:v>
                </c:pt>
                <c:pt idx="960">
                  <c:v>0.90225563909774431</c:v>
                </c:pt>
                <c:pt idx="961">
                  <c:v>0.90225563909774431</c:v>
                </c:pt>
                <c:pt idx="962">
                  <c:v>0.90225563909774431</c:v>
                </c:pt>
                <c:pt idx="963">
                  <c:v>0.90225563909774431</c:v>
                </c:pt>
                <c:pt idx="964">
                  <c:v>0.90726817042606511</c:v>
                </c:pt>
                <c:pt idx="965">
                  <c:v>0.90726817042606511</c:v>
                </c:pt>
                <c:pt idx="966">
                  <c:v>0.90225563909774431</c:v>
                </c:pt>
                <c:pt idx="967">
                  <c:v>0.90225563909774431</c:v>
                </c:pt>
                <c:pt idx="968">
                  <c:v>0.89724310776942351</c:v>
                </c:pt>
                <c:pt idx="969">
                  <c:v>0.90726817042606511</c:v>
                </c:pt>
                <c:pt idx="970">
                  <c:v>0.90476190476190477</c:v>
                </c:pt>
                <c:pt idx="971">
                  <c:v>0.90225563909774431</c:v>
                </c:pt>
                <c:pt idx="972">
                  <c:v>0.90225563909774431</c:v>
                </c:pt>
                <c:pt idx="973">
                  <c:v>0.90225563909774431</c:v>
                </c:pt>
                <c:pt idx="974">
                  <c:v>0.90225563909774431</c:v>
                </c:pt>
                <c:pt idx="975">
                  <c:v>0.90225563909774431</c:v>
                </c:pt>
                <c:pt idx="976">
                  <c:v>0.90225563909774431</c:v>
                </c:pt>
                <c:pt idx="977">
                  <c:v>0.90225563909774431</c:v>
                </c:pt>
                <c:pt idx="978">
                  <c:v>0.90726817042606511</c:v>
                </c:pt>
                <c:pt idx="979">
                  <c:v>0.90977443609022557</c:v>
                </c:pt>
                <c:pt idx="980">
                  <c:v>0.90726817042606511</c:v>
                </c:pt>
                <c:pt idx="981">
                  <c:v>0.90476190476190477</c:v>
                </c:pt>
                <c:pt idx="982">
                  <c:v>0.89974937343358397</c:v>
                </c:pt>
                <c:pt idx="983">
                  <c:v>0.90225563909774431</c:v>
                </c:pt>
                <c:pt idx="984">
                  <c:v>0.90726817042606511</c:v>
                </c:pt>
                <c:pt idx="985">
                  <c:v>0.90476190476190477</c:v>
                </c:pt>
                <c:pt idx="986">
                  <c:v>0.90977443609022557</c:v>
                </c:pt>
                <c:pt idx="987">
                  <c:v>0.90726817042606511</c:v>
                </c:pt>
                <c:pt idx="988">
                  <c:v>0.90726817042606511</c:v>
                </c:pt>
                <c:pt idx="989">
                  <c:v>0.90225563909774431</c:v>
                </c:pt>
                <c:pt idx="990">
                  <c:v>0.90726817042606511</c:v>
                </c:pt>
                <c:pt idx="991">
                  <c:v>0.90225563909774431</c:v>
                </c:pt>
                <c:pt idx="992">
                  <c:v>0.90225563909774431</c:v>
                </c:pt>
                <c:pt idx="993">
                  <c:v>0.90225563909774431</c:v>
                </c:pt>
                <c:pt idx="994">
                  <c:v>0.89974937343358397</c:v>
                </c:pt>
                <c:pt idx="995">
                  <c:v>0.89974937343358397</c:v>
                </c:pt>
                <c:pt idx="996">
                  <c:v>0.90225563909774431</c:v>
                </c:pt>
                <c:pt idx="997">
                  <c:v>0.90726817042606511</c:v>
                </c:pt>
                <c:pt idx="998">
                  <c:v>0.90726817042606511</c:v>
                </c:pt>
                <c:pt idx="999">
                  <c:v>0.90225563909774431</c:v>
                </c:pt>
                <c:pt idx="1000">
                  <c:v>0.90225563909774431</c:v>
                </c:pt>
                <c:pt idx="1001">
                  <c:v>0.90225563909774431</c:v>
                </c:pt>
                <c:pt idx="1002">
                  <c:v>0.91228070175438591</c:v>
                </c:pt>
                <c:pt idx="1003">
                  <c:v>0.90476190476190477</c:v>
                </c:pt>
                <c:pt idx="1004">
                  <c:v>0.90476190476190477</c:v>
                </c:pt>
                <c:pt idx="1005">
                  <c:v>0.90476190476190477</c:v>
                </c:pt>
                <c:pt idx="1006">
                  <c:v>0.89974937343358397</c:v>
                </c:pt>
                <c:pt idx="1007">
                  <c:v>0.89724310776942351</c:v>
                </c:pt>
                <c:pt idx="1008">
                  <c:v>0.90225563909774431</c:v>
                </c:pt>
                <c:pt idx="1009">
                  <c:v>0.90225563909774431</c:v>
                </c:pt>
                <c:pt idx="1010">
                  <c:v>0.90977443609022557</c:v>
                </c:pt>
                <c:pt idx="1011">
                  <c:v>0.90726817042606511</c:v>
                </c:pt>
                <c:pt idx="1012">
                  <c:v>0.90726817042606511</c:v>
                </c:pt>
                <c:pt idx="1013">
                  <c:v>0.90225563909774431</c:v>
                </c:pt>
                <c:pt idx="1014">
                  <c:v>0.90225563909774431</c:v>
                </c:pt>
                <c:pt idx="1015">
                  <c:v>0.90225563909774431</c:v>
                </c:pt>
                <c:pt idx="1016">
                  <c:v>0.90476190476190477</c:v>
                </c:pt>
                <c:pt idx="1017">
                  <c:v>0.90476190476190477</c:v>
                </c:pt>
                <c:pt idx="1018">
                  <c:v>0.90476190476190477</c:v>
                </c:pt>
                <c:pt idx="1019">
                  <c:v>0.90977443609022557</c:v>
                </c:pt>
                <c:pt idx="1020">
                  <c:v>0.90977443609022557</c:v>
                </c:pt>
                <c:pt idx="1021">
                  <c:v>0.90726817042606511</c:v>
                </c:pt>
                <c:pt idx="1022">
                  <c:v>0.90225563909774431</c:v>
                </c:pt>
                <c:pt idx="1023">
                  <c:v>0.90225563909774431</c:v>
                </c:pt>
                <c:pt idx="1024">
                  <c:v>0.90225563909774431</c:v>
                </c:pt>
                <c:pt idx="1025">
                  <c:v>0.89974937343358397</c:v>
                </c:pt>
                <c:pt idx="1026">
                  <c:v>0.90225563909774431</c:v>
                </c:pt>
                <c:pt idx="1027">
                  <c:v>0.90726817042606511</c:v>
                </c:pt>
                <c:pt idx="1028">
                  <c:v>0.90476190476190477</c:v>
                </c:pt>
                <c:pt idx="1029">
                  <c:v>0.90726817042606511</c:v>
                </c:pt>
                <c:pt idx="1030">
                  <c:v>0.90726817042606511</c:v>
                </c:pt>
                <c:pt idx="1031">
                  <c:v>0.90977443609022557</c:v>
                </c:pt>
                <c:pt idx="1032">
                  <c:v>0.90726817042606511</c:v>
                </c:pt>
                <c:pt idx="1033">
                  <c:v>0.91228070175438591</c:v>
                </c:pt>
                <c:pt idx="1034">
                  <c:v>0.90726817042606511</c:v>
                </c:pt>
                <c:pt idx="1035">
                  <c:v>0.90476190476190477</c:v>
                </c:pt>
                <c:pt idx="1036">
                  <c:v>0.90476190476190477</c:v>
                </c:pt>
                <c:pt idx="1037">
                  <c:v>0.90476190476190477</c:v>
                </c:pt>
                <c:pt idx="1038">
                  <c:v>0.90476190476190477</c:v>
                </c:pt>
                <c:pt idx="1039">
                  <c:v>0.90225563909774431</c:v>
                </c:pt>
                <c:pt idx="1040">
                  <c:v>0.90225563909774431</c:v>
                </c:pt>
                <c:pt idx="1041">
                  <c:v>0.90225563909774431</c:v>
                </c:pt>
                <c:pt idx="1042">
                  <c:v>0.90225563909774431</c:v>
                </c:pt>
                <c:pt idx="1043">
                  <c:v>0.90476190476190477</c:v>
                </c:pt>
                <c:pt idx="1044">
                  <c:v>0.90225563909774431</c:v>
                </c:pt>
                <c:pt idx="1045">
                  <c:v>0.90225563909774431</c:v>
                </c:pt>
                <c:pt idx="1046">
                  <c:v>0.90476190476190477</c:v>
                </c:pt>
                <c:pt idx="1047">
                  <c:v>0.90726817042606511</c:v>
                </c:pt>
                <c:pt idx="1048">
                  <c:v>0.90977443609022557</c:v>
                </c:pt>
                <c:pt idx="1049">
                  <c:v>0.90977443609022557</c:v>
                </c:pt>
                <c:pt idx="1050">
                  <c:v>0.91228070175438591</c:v>
                </c:pt>
                <c:pt idx="1051">
                  <c:v>0.90726817042606511</c:v>
                </c:pt>
                <c:pt idx="1052">
                  <c:v>0.90726817042606511</c:v>
                </c:pt>
                <c:pt idx="1053">
                  <c:v>0.90476190476190477</c:v>
                </c:pt>
                <c:pt idx="1054">
                  <c:v>0.90726817042606511</c:v>
                </c:pt>
                <c:pt idx="1055">
                  <c:v>0.90977443609022557</c:v>
                </c:pt>
                <c:pt idx="1056">
                  <c:v>0.90476190476190477</c:v>
                </c:pt>
                <c:pt idx="1057">
                  <c:v>0.90977443609022557</c:v>
                </c:pt>
                <c:pt idx="1058">
                  <c:v>0.90977443609022557</c:v>
                </c:pt>
                <c:pt idx="1059">
                  <c:v>0.91478696741854637</c:v>
                </c:pt>
                <c:pt idx="1060">
                  <c:v>0.90977443609022557</c:v>
                </c:pt>
                <c:pt idx="1061">
                  <c:v>0.90726817042606511</c:v>
                </c:pt>
                <c:pt idx="1062">
                  <c:v>0.90726817042606511</c:v>
                </c:pt>
                <c:pt idx="1063">
                  <c:v>0.90225563909774431</c:v>
                </c:pt>
                <c:pt idx="1064">
                  <c:v>0.90225563909774431</c:v>
                </c:pt>
                <c:pt idx="1065">
                  <c:v>0.90977443609022557</c:v>
                </c:pt>
                <c:pt idx="1066">
                  <c:v>0.90726817042606511</c:v>
                </c:pt>
                <c:pt idx="1067">
                  <c:v>0.90726817042606511</c:v>
                </c:pt>
                <c:pt idx="1068">
                  <c:v>0.90977443609022557</c:v>
                </c:pt>
                <c:pt idx="1069">
                  <c:v>0.90726817042606511</c:v>
                </c:pt>
                <c:pt idx="1070">
                  <c:v>0.90977443609022557</c:v>
                </c:pt>
                <c:pt idx="1071">
                  <c:v>0.90977443609022557</c:v>
                </c:pt>
                <c:pt idx="1072">
                  <c:v>0.90977443609022557</c:v>
                </c:pt>
                <c:pt idx="1073">
                  <c:v>0.90977443609022557</c:v>
                </c:pt>
                <c:pt idx="1074">
                  <c:v>0.90225563909774431</c:v>
                </c:pt>
                <c:pt idx="1075">
                  <c:v>0.89974937343358397</c:v>
                </c:pt>
                <c:pt idx="1076">
                  <c:v>0.90476190476190477</c:v>
                </c:pt>
                <c:pt idx="1077">
                  <c:v>0.90476190476190477</c:v>
                </c:pt>
                <c:pt idx="1078">
                  <c:v>0.90225563909774431</c:v>
                </c:pt>
                <c:pt idx="1079">
                  <c:v>0.91228070175438591</c:v>
                </c:pt>
                <c:pt idx="1080">
                  <c:v>0.90476190476190477</c:v>
                </c:pt>
                <c:pt idx="1081">
                  <c:v>0.90225563909774431</c:v>
                </c:pt>
                <c:pt idx="1082">
                  <c:v>0.90726817042606511</c:v>
                </c:pt>
                <c:pt idx="1083">
                  <c:v>0.90476190476190477</c:v>
                </c:pt>
                <c:pt idx="1084">
                  <c:v>0.90726817042606511</c:v>
                </c:pt>
                <c:pt idx="1085">
                  <c:v>0.90225563909774431</c:v>
                </c:pt>
                <c:pt idx="1086">
                  <c:v>0.90726817042606511</c:v>
                </c:pt>
                <c:pt idx="1087">
                  <c:v>0.90977443609022557</c:v>
                </c:pt>
                <c:pt idx="1088">
                  <c:v>0.90225563909774431</c:v>
                </c:pt>
                <c:pt idx="1089">
                  <c:v>0.90726817042606511</c:v>
                </c:pt>
                <c:pt idx="1090">
                  <c:v>0.90476190476190477</c:v>
                </c:pt>
                <c:pt idx="1091">
                  <c:v>0.90476190476190477</c:v>
                </c:pt>
                <c:pt idx="1092">
                  <c:v>0.90476190476190477</c:v>
                </c:pt>
                <c:pt idx="1093">
                  <c:v>0.90726817042606511</c:v>
                </c:pt>
                <c:pt idx="1094">
                  <c:v>0.90476190476190477</c:v>
                </c:pt>
                <c:pt idx="1095">
                  <c:v>0.90225563909774431</c:v>
                </c:pt>
                <c:pt idx="1096">
                  <c:v>0.90225563909774431</c:v>
                </c:pt>
                <c:pt idx="1097">
                  <c:v>0.90225563909774431</c:v>
                </c:pt>
                <c:pt idx="1098">
                  <c:v>0.90476190476190477</c:v>
                </c:pt>
                <c:pt idx="1099">
                  <c:v>0.90476190476190477</c:v>
                </c:pt>
                <c:pt idx="1100">
                  <c:v>0.90476190476190477</c:v>
                </c:pt>
                <c:pt idx="1101">
                  <c:v>0.90225563909774431</c:v>
                </c:pt>
                <c:pt idx="1102">
                  <c:v>0.90225563909774431</c:v>
                </c:pt>
                <c:pt idx="1103">
                  <c:v>0.90225563909774431</c:v>
                </c:pt>
                <c:pt idx="1104">
                  <c:v>0.90476190476190477</c:v>
                </c:pt>
                <c:pt idx="1105">
                  <c:v>0.90726817042606511</c:v>
                </c:pt>
                <c:pt idx="1106">
                  <c:v>0.90476190476190477</c:v>
                </c:pt>
                <c:pt idx="1107">
                  <c:v>0.90977443609022557</c:v>
                </c:pt>
                <c:pt idx="1108">
                  <c:v>0.90977443609022557</c:v>
                </c:pt>
                <c:pt idx="1109">
                  <c:v>0.90977443609022557</c:v>
                </c:pt>
                <c:pt idx="1110">
                  <c:v>0.90977443609022557</c:v>
                </c:pt>
                <c:pt idx="1111">
                  <c:v>0.90726817042606511</c:v>
                </c:pt>
                <c:pt idx="1112">
                  <c:v>0.90726817042606511</c:v>
                </c:pt>
                <c:pt idx="1113">
                  <c:v>0.90726817042606511</c:v>
                </c:pt>
                <c:pt idx="1114">
                  <c:v>0.90977443609022557</c:v>
                </c:pt>
                <c:pt idx="1115">
                  <c:v>0.90977443609022557</c:v>
                </c:pt>
                <c:pt idx="1116">
                  <c:v>0.90726817042606511</c:v>
                </c:pt>
                <c:pt idx="1117">
                  <c:v>0.89724310776942351</c:v>
                </c:pt>
                <c:pt idx="1118">
                  <c:v>0.90225563909774431</c:v>
                </c:pt>
                <c:pt idx="1119">
                  <c:v>0.90225563909774431</c:v>
                </c:pt>
                <c:pt idx="1120">
                  <c:v>0.90225563909774431</c:v>
                </c:pt>
                <c:pt idx="1121">
                  <c:v>0.90726817042606511</c:v>
                </c:pt>
                <c:pt idx="1122">
                  <c:v>0.90726817042606511</c:v>
                </c:pt>
                <c:pt idx="1123">
                  <c:v>0.90726817042606511</c:v>
                </c:pt>
                <c:pt idx="1124">
                  <c:v>0.90977443609022557</c:v>
                </c:pt>
                <c:pt idx="1125">
                  <c:v>0.90977443609022557</c:v>
                </c:pt>
                <c:pt idx="1126">
                  <c:v>0.90977443609022557</c:v>
                </c:pt>
                <c:pt idx="1127">
                  <c:v>0.90977443609022557</c:v>
                </c:pt>
                <c:pt idx="1128">
                  <c:v>0.90225563909774431</c:v>
                </c:pt>
                <c:pt idx="1129">
                  <c:v>0.90977443609022557</c:v>
                </c:pt>
                <c:pt idx="1130">
                  <c:v>0.90977443609022557</c:v>
                </c:pt>
                <c:pt idx="1131">
                  <c:v>0.90476190476190477</c:v>
                </c:pt>
                <c:pt idx="1132">
                  <c:v>0.90977443609022557</c:v>
                </c:pt>
                <c:pt idx="1133">
                  <c:v>0.90977443609022557</c:v>
                </c:pt>
                <c:pt idx="1134">
                  <c:v>0.91228070175438591</c:v>
                </c:pt>
                <c:pt idx="1135">
                  <c:v>0.90977443609022557</c:v>
                </c:pt>
                <c:pt idx="1136">
                  <c:v>0.90977443609022557</c:v>
                </c:pt>
                <c:pt idx="1137">
                  <c:v>0.90726817042606511</c:v>
                </c:pt>
                <c:pt idx="1138">
                  <c:v>0.90977443609022557</c:v>
                </c:pt>
                <c:pt idx="1139">
                  <c:v>0.90476190476190477</c:v>
                </c:pt>
                <c:pt idx="1140">
                  <c:v>0.90225563909774431</c:v>
                </c:pt>
                <c:pt idx="1141">
                  <c:v>0.90476190476190477</c:v>
                </c:pt>
                <c:pt idx="1142">
                  <c:v>0.91228070175438591</c:v>
                </c:pt>
                <c:pt idx="1143">
                  <c:v>0.91228070175438591</c:v>
                </c:pt>
                <c:pt idx="1144">
                  <c:v>0.90726817042606511</c:v>
                </c:pt>
                <c:pt idx="1145">
                  <c:v>0.90726817042606511</c:v>
                </c:pt>
                <c:pt idx="1146">
                  <c:v>0.90977443609022557</c:v>
                </c:pt>
                <c:pt idx="1147">
                  <c:v>0.91478696741854637</c:v>
                </c:pt>
                <c:pt idx="1148">
                  <c:v>0.91478696741854637</c:v>
                </c:pt>
                <c:pt idx="1149">
                  <c:v>0.90977443609022557</c:v>
                </c:pt>
                <c:pt idx="1150">
                  <c:v>0.90977443609022557</c:v>
                </c:pt>
                <c:pt idx="1151">
                  <c:v>0.90225563909774431</c:v>
                </c:pt>
                <c:pt idx="1152">
                  <c:v>0.90225563909774431</c:v>
                </c:pt>
                <c:pt idx="1153">
                  <c:v>0.90977443609022557</c:v>
                </c:pt>
                <c:pt idx="1154">
                  <c:v>0.91478696741854637</c:v>
                </c:pt>
                <c:pt idx="1155">
                  <c:v>0.91228070175438591</c:v>
                </c:pt>
                <c:pt idx="1156">
                  <c:v>0.91228070175438591</c:v>
                </c:pt>
                <c:pt idx="1157">
                  <c:v>0.91228070175438591</c:v>
                </c:pt>
                <c:pt idx="1158">
                  <c:v>0.90726817042606511</c:v>
                </c:pt>
                <c:pt idx="1159">
                  <c:v>0.90476190476190477</c:v>
                </c:pt>
                <c:pt idx="1160">
                  <c:v>0.90977443609022557</c:v>
                </c:pt>
                <c:pt idx="1161">
                  <c:v>0.90476190476190477</c:v>
                </c:pt>
                <c:pt idx="1162">
                  <c:v>0.90225563909774431</c:v>
                </c:pt>
                <c:pt idx="1163">
                  <c:v>0.90225563909774431</c:v>
                </c:pt>
                <c:pt idx="1164">
                  <c:v>0.90726817042606511</c:v>
                </c:pt>
                <c:pt idx="1165">
                  <c:v>0.90977443609022557</c:v>
                </c:pt>
                <c:pt idx="1166">
                  <c:v>0.90476190476190477</c:v>
                </c:pt>
                <c:pt idx="1167">
                  <c:v>0.90476190476190477</c:v>
                </c:pt>
                <c:pt idx="1168">
                  <c:v>0.90977443609022557</c:v>
                </c:pt>
                <c:pt idx="1169">
                  <c:v>0.90726817042606511</c:v>
                </c:pt>
                <c:pt idx="1170">
                  <c:v>0.90726817042606511</c:v>
                </c:pt>
                <c:pt idx="1171">
                  <c:v>0.90476190476190477</c:v>
                </c:pt>
                <c:pt idx="1172">
                  <c:v>0.90977443609022557</c:v>
                </c:pt>
                <c:pt idx="1173">
                  <c:v>0.90977443609022557</c:v>
                </c:pt>
                <c:pt idx="1174">
                  <c:v>0.91228070175438591</c:v>
                </c:pt>
                <c:pt idx="1175">
                  <c:v>0.90977443609022557</c:v>
                </c:pt>
                <c:pt idx="1176">
                  <c:v>0.90476190476190477</c:v>
                </c:pt>
                <c:pt idx="1177">
                  <c:v>0.90476190476190477</c:v>
                </c:pt>
                <c:pt idx="1178">
                  <c:v>0.90726817042606511</c:v>
                </c:pt>
                <c:pt idx="1179">
                  <c:v>0.90726817042606511</c:v>
                </c:pt>
                <c:pt idx="1180">
                  <c:v>0.90977443609022557</c:v>
                </c:pt>
                <c:pt idx="1181">
                  <c:v>0.90977443609022557</c:v>
                </c:pt>
                <c:pt idx="1182">
                  <c:v>0.90476190476190477</c:v>
                </c:pt>
                <c:pt idx="1183">
                  <c:v>0.90977443609022557</c:v>
                </c:pt>
                <c:pt idx="1184">
                  <c:v>0.91478696741854637</c:v>
                </c:pt>
                <c:pt idx="1185">
                  <c:v>0.90977443609022557</c:v>
                </c:pt>
                <c:pt idx="1186">
                  <c:v>0.91478696741854637</c:v>
                </c:pt>
                <c:pt idx="1187">
                  <c:v>0.90977443609022557</c:v>
                </c:pt>
                <c:pt idx="1188">
                  <c:v>0.90977443609022557</c:v>
                </c:pt>
                <c:pt idx="1189">
                  <c:v>0.91478696741854637</c:v>
                </c:pt>
                <c:pt idx="1190">
                  <c:v>0.90977443609022557</c:v>
                </c:pt>
                <c:pt idx="1191">
                  <c:v>0.90476190476190477</c:v>
                </c:pt>
                <c:pt idx="1192">
                  <c:v>0.91478696741854637</c:v>
                </c:pt>
                <c:pt idx="1193">
                  <c:v>0.90977443609022557</c:v>
                </c:pt>
                <c:pt idx="1194">
                  <c:v>0.91228070175438591</c:v>
                </c:pt>
                <c:pt idx="1195">
                  <c:v>0.90225563909774431</c:v>
                </c:pt>
                <c:pt idx="1196">
                  <c:v>0.90225563909774431</c:v>
                </c:pt>
                <c:pt idx="1197">
                  <c:v>0.90476190476190477</c:v>
                </c:pt>
                <c:pt idx="1198">
                  <c:v>0.90726817042606511</c:v>
                </c:pt>
                <c:pt idx="1199">
                  <c:v>0.90476190476190477</c:v>
                </c:pt>
                <c:pt idx="1200">
                  <c:v>0.90726817042606511</c:v>
                </c:pt>
                <c:pt idx="1201">
                  <c:v>0.90977443609022557</c:v>
                </c:pt>
                <c:pt idx="1202">
                  <c:v>0.90977443609022557</c:v>
                </c:pt>
                <c:pt idx="1203">
                  <c:v>0.90476190476190477</c:v>
                </c:pt>
                <c:pt idx="1204">
                  <c:v>0.90476190476190477</c:v>
                </c:pt>
                <c:pt idx="1205">
                  <c:v>0.90977443609022557</c:v>
                </c:pt>
                <c:pt idx="1206">
                  <c:v>0.91478696741854637</c:v>
                </c:pt>
                <c:pt idx="1207">
                  <c:v>0.90977443609022557</c:v>
                </c:pt>
                <c:pt idx="1208">
                  <c:v>0.90977443609022557</c:v>
                </c:pt>
                <c:pt idx="1209">
                  <c:v>0.90476190476190477</c:v>
                </c:pt>
                <c:pt idx="1210">
                  <c:v>0.90977443609022557</c:v>
                </c:pt>
                <c:pt idx="1211">
                  <c:v>0.90726817042606511</c:v>
                </c:pt>
                <c:pt idx="1212">
                  <c:v>0.90977443609022557</c:v>
                </c:pt>
                <c:pt idx="1213">
                  <c:v>0.90977443609022557</c:v>
                </c:pt>
                <c:pt idx="1214">
                  <c:v>0.90726817042606511</c:v>
                </c:pt>
                <c:pt idx="1215">
                  <c:v>0.90977443609022557</c:v>
                </c:pt>
                <c:pt idx="1216">
                  <c:v>0.91228070175438591</c:v>
                </c:pt>
                <c:pt idx="1217">
                  <c:v>0.90977443609022557</c:v>
                </c:pt>
                <c:pt idx="1218">
                  <c:v>0.90977443609022557</c:v>
                </c:pt>
                <c:pt idx="1219">
                  <c:v>0.91228070175438591</c:v>
                </c:pt>
                <c:pt idx="1220">
                  <c:v>0.91228070175438591</c:v>
                </c:pt>
                <c:pt idx="1221">
                  <c:v>0.91228070175438591</c:v>
                </c:pt>
                <c:pt idx="1222">
                  <c:v>0.90977443609022557</c:v>
                </c:pt>
                <c:pt idx="1223">
                  <c:v>0.90977443609022557</c:v>
                </c:pt>
                <c:pt idx="1224">
                  <c:v>0.90225563909774431</c:v>
                </c:pt>
                <c:pt idx="1225">
                  <c:v>0.90225563909774431</c:v>
                </c:pt>
                <c:pt idx="1226">
                  <c:v>0.90225563909774431</c:v>
                </c:pt>
                <c:pt idx="1227">
                  <c:v>0.90977443609022557</c:v>
                </c:pt>
                <c:pt idx="1228">
                  <c:v>0.90977443609022557</c:v>
                </c:pt>
                <c:pt idx="1229">
                  <c:v>0.91228070175438591</c:v>
                </c:pt>
                <c:pt idx="1230">
                  <c:v>0.90225563909774431</c:v>
                </c:pt>
                <c:pt idx="1231">
                  <c:v>0.90726817042606511</c:v>
                </c:pt>
                <c:pt idx="1232">
                  <c:v>0.91228070175438591</c:v>
                </c:pt>
                <c:pt idx="1233">
                  <c:v>0.90977443609022557</c:v>
                </c:pt>
                <c:pt idx="1234">
                  <c:v>0.90726817042606511</c:v>
                </c:pt>
                <c:pt idx="1235">
                  <c:v>0.90225563909774431</c:v>
                </c:pt>
                <c:pt idx="1236">
                  <c:v>0.90726817042606511</c:v>
                </c:pt>
                <c:pt idx="1237">
                  <c:v>0.90476190476190477</c:v>
                </c:pt>
                <c:pt idx="1238">
                  <c:v>0.90977443609022557</c:v>
                </c:pt>
                <c:pt idx="1239">
                  <c:v>0.90977443609022557</c:v>
                </c:pt>
                <c:pt idx="1240">
                  <c:v>0.90726817042606511</c:v>
                </c:pt>
                <c:pt idx="1241">
                  <c:v>0.89974937343358397</c:v>
                </c:pt>
                <c:pt idx="1242">
                  <c:v>0.90476190476190477</c:v>
                </c:pt>
                <c:pt idx="1243">
                  <c:v>0.90977443609022557</c:v>
                </c:pt>
                <c:pt idx="1244">
                  <c:v>0.90977443609022557</c:v>
                </c:pt>
                <c:pt idx="1245">
                  <c:v>0.90726817042606511</c:v>
                </c:pt>
                <c:pt idx="1246">
                  <c:v>0.90225563909774431</c:v>
                </c:pt>
                <c:pt idx="1247">
                  <c:v>0.90476190476190477</c:v>
                </c:pt>
                <c:pt idx="1248">
                  <c:v>0.90225563909774431</c:v>
                </c:pt>
                <c:pt idx="1249">
                  <c:v>0.90476190476190477</c:v>
                </c:pt>
                <c:pt idx="1250">
                  <c:v>0.90726817042606511</c:v>
                </c:pt>
                <c:pt idx="1251">
                  <c:v>0.90977443609022557</c:v>
                </c:pt>
                <c:pt idx="1252">
                  <c:v>0.90225563909774431</c:v>
                </c:pt>
                <c:pt idx="1253">
                  <c:v>0.90977443609022557</c:v>
                </c:pt>
                <c:pt idx="1254">
                  <c:v>0.91228070175438591</c:v>
                </c:pt>
                <c:pt idx="1255">
                  <c:v>0.90476190476190477</c:v>
                </c:pt>
                <c:pt idx="1256">
                  <c:v>0.90726817042606511</c:v>
                </c:pt>
                <c:pt idx="1257">
                  <c:v>0.90977443609022557</c:v>
                </c:pt>
                <c:pt idx="1258">
                  <c:v>0.90977443609022557</c:v>
                </c:pt>
                <c:pt idx="1259">
                  <c:v>0.90977443609022557</c:v>
                </c:pt>
                <c:pt idx="1260">
                  <c:v>0.90726817042606511</c:v>
                </c:pt>
                <c:pt idx="1261">
                  <c:v>0.90726817042606511</c:v>
                </c:pt>
                <c:pt idx="1262">
                  <c:v>0.90225563909774431</c:v>
                </c:pt>
                <c:pt idx="1263">
                  <c:v>0.90977443609022557</c:v>
                </c:pt>
                <c:pt idx="1264">
                  <c:v>0.90476190476190477</c:v>
                </c:pt>
                <c:pt idx="1265">
                  <c:v>0.91478696741854637</c:v>
                </c:pt>
                <c:pt idx="1266">
                  <c:v>0.90977443609022557</c:v>
                </c:pt>
                <c:pt idx="1267">
                  <c:v>0.90977443609022557</c:v>
                </c:pt>
                <c:pt idx="1268">
                  <c:v>0.90476190476190477</c:v>
                </c:pt>
                <c:pt idx="1269">
                  <c:v>0.90225563909774431</c:v>
                </c:pt>
                <c:pt idx="1270">
                  <c:v>0.90476190476190477</c:v>
                </c:pt>
                <c:pt idx="1271">
                  <c:v>0.90977443609022557</c:v>
                </c:pt>
                <c:pt idx="1272">
                  <c:v>0.90726817042606511</c:v>
                </c:pt>
                <c:pt idx="1273">
                  <c:v>0.90977443609022557</c:v>
                </c:pt>
                <c:pt idx="1274">
                  <c:v>0.90726817042606511</c:v>
                </c:pt>
                <c:pt idx="1275">
                  <c:v>0.90977443609022557</c:v>
                </c:pt>
                <c:pt idx="1276">
                  <c:v>0.90977443609022557</c:v>
                </c:pt>
                <c:pt idx="1277">
                  <c:v>0.90476190476190477</c:v>
                </c:pt>
                <c:pt idx="1278">
                  <c:v>0.90476190476190477</c:v>
                </c:pt>
                <c:pt idx="1279">
                  <c:v>0.90977443609022557</c:v>
                </c:pt>
                <c:pt idx="1280">
                  <c:v>0.90726817042606511</c:v>
                </c:pt>
                <c:pt idx="1281">
                  <c:v>0.90977443609022557</c:v>
                </c:pt>
                <c:pt idx="1282">
                  <c:v>0.90977443609022557</c:v>
                </c:pt>
                <c:pt idx="1283">
                  <c:v>0.90977443609022557</c:v>
                </c:pt>
                <c:pt idx="1284">
                  <c:v>0.90977443609022557</c:v>
                </c:pt>
                <c:pt idx="1285">
                  <c:v>0.90977443609022557</c:v>
                </c:pt>
                <c:pt idx="1286">
                  <c:v>0.90977443609022557</c:v>
                </c:pt>
                <c:pt idx="1287">
                  <c:v>0.91478696741854637</c:v>
                </c:pt>
                <c:pt idx="1288">
                  <c:v>0.90977443609022557</c:v>
                </c:pt>
                <c:pt idx="1289">
                  <c:v>0.90476190476190477</c:v>
                </c:pt>
                <c:pt idx="1290">
                  <c:v>0.90225563909774431</c:v>
                </c:pt>
                <c:pt idx="1291">
                  <c:v>0.90225563909774431</c:v>
                </c:pt>
                <c:pt idx="1292">
                  <c:v>0.90476190476190477</c:v>
                </c:pt>
                <c:pt idx="1293">
                  <c:v>0.90476190476190477</c:v>
                </c:pt>
                <c:pt idx="1294">
                  <c:v>0.90225563909774431</c:v>
                </c:pt>
                <c:pt idx="1295">
                  <c:v>0.90726817042606511</c:v>
                </c:pt>
                <c:pt idx="1296">
                  <c:v>0.90476190476190477</c:v>
                </c:pt>
                <c:pt idx="1297">
                  <c:v>0.90225563909774431</c:v>
                </c:pt>
                <c:pt idx="1298">
                  <c:v>0.90977443609022557</c:v>
                </c:pt>
                <c:pt idx="1299">
                  <c:v>0.90476190476190477</c:v>
                </c:pt>
                <c:pt idx="1300">
                  <c:v>0.90225563909774431</c:v>
                </c:pt>
                <c:pt idx="1301">
                  <c:v>0.90476190476190477</c:v>
                </c:pt>
                <c:pt idx="1302">
                  <c:v>0.90726817042606511</c:v>
                </c:pt>
                <c:pt idx="1303">
                  <c:v>0.90476190476190477</c:v>
                </c:pt>
                <c:pt idx="1304">
                  <c:v>0.90726817042606511</c:v>
                </c:pt>
                <c:pt idx="1305">
                  <c:v>0.90726817042606511</c:v>
                </c:pt>
                <c:pt idx="1306">
                  <c:v>0.90726817042606511</c:v>
                </c:pt>
                <c:pt idx="1307">
                  <c:v>0.90977443609022557</c:v>
                </c:pt>
                <c:pt idx="1308">
                  <c:v>0.90225563909774431</c:v>
                </c:pt>
                <c:pt idx="1309">
                  <c:v>0.89974937343358397</c:v>
                </c:pt>
                <c:pt idx="1310">
                  <c:v>0.90476190476190477</c:v>
                </c:pt>
                <c:pt idx="1311">
                  <c:v>0.90476190476190477</c:v>
                </c:pt>
                <c:pt idx="1312">
                  <c:v>0.90726817042606511</c:v>
                </c:pt>
                <c:pt idx="1313">
                  <c:v>0.90476190476190477</c:v>
                </c:pt>
                <c:pt idx="1314">
                  <c:v>0.91228070175438591</c:v>
                </c:pt>
                <c:pt idx="1315">
                  <c:v>0.91228070175438591</c:v>
                </c:pt>
                <c:pt idx="1316">
                  <c:v>0.91228070175438591</c:v>
                </c:pt>
                <c:pt idx="1317">
                  <c:v>0.90977443609022557</c:v>
                </c:pt>
                <c:pt idx="1318">
                  <c:v>0.91478696741854637</c:v>
                </c:pt>
                <c:pt idx="1319">
                  <c:v>0.90977443609022557</c:v>
                </c:pt>
                <c:pt idx="1320">
                  <c:v>0.91228070175438591</c:v>
                </c:pt>
                <c:pt idx="1321">
                  <c:v>0.90977443609022557</c:v>
                </c:pt>
                <c:pt idx="1322">
                  <c:v>0.90225563909774431</c:v>
                </c:pt>
                <c:pt idx="1323">
                  <c:v>0.90977443609022557</c:v>
                </c:pt>
                <c:pt idx="1324">
                  <c:v>0.90977443609022557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8C-4104-A205-75DA581D115D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'250ml_4g'!$G$2:$G$400</c:f>
              <c:numCache>
                <c:formatCode>0.0</c:formatCode>
                <c:ptCount val="399"/>
                <c:pt idx="0">
                  <c:v>0</c:v>
                </c:pt>
                <c:pt idx="1">
                  <c:v>0.17471667130788168</c:v>
                </c:pt>
                <c:pt idx="2">
                  <c:v>0.35161666870117186</c:v>
                </c:pt>
                <c:pt idx="3">
                  <c:v>0.53238333861033127</c:v>
                </c:pt>
                <c:pt idx="4">
                  <c:v>0.71213333606719975</c:v>
                </c:pt>
                <c:pt idx="5">
                  <c:v>0.89245000680287678</c:v>
                </c:pt>
                <c:pt idx="6">
                  <c:v>1.0757333437601726</c:v>
                </c:pt>
                <c:pt idx="7">
                  <c:v>1.2483833312988282</c:v>
                </c:pt>
                <c:pt idx="8">
                  <c:v>1.4186499993006387</c:v>
                </c:pt>
                <c:pt idx="9">
                  <c:v>1.6046833356221517</c:v>
                </c:pt>
                <c:pt idx="10">
                  <c:v>1.7786666711171468</c:v>
                </c:pt>
                <c:pt idx="11">
                  <c:v>1.9564500013987223</c:v>
                </c:pt>
                <c:pt idx="12">
                  <c:v>2.1325833400090537</c:v>
                </c:pt>
                <c:pt idx="13">
                  <c:v>2.3097166617711387</c:v>
                </c:pt>
                <c:pt idx="14">
                  <c:v>2.4908000071843466</c:v>
                </c:pt>
                <c:pt idx="15">
                  <c:v>2.6728500048319499</c:v>
                </c:pt>
                <c:pt idx="16">
                  <c:v>2.8480833371480307</c:v>
                </c:pt>
                <c:pt idx="17">
                  <c:v>3.0312000036239626</c:v>
                </c:pt>
                <c:pt idx="18">
                  <c:v>3.2155666669209797</c:v>
                </c:pt>
                <c:pt idx="19">
                  <c:v>3.3985166708628336</c:v>
                </c:pt>
                <c:pt idx="20">
                  <c:v>3.5824000040690103</c:v>
                </c:pt>
                <c:pt idx="21">
                  <c:v>3.766116674741109</c:v>
                </c:pt>
                <c:pt idx="22">
                  <c:v>3.9514833370844524</c:v>
                </c:pt>
                <c:pt idx="23">
                  <c:v>4.1317833344141643</c:v>
                </c:pt>
                <c:pt idx="24">
                  <c:v>4.3139333327611284</c:v>
                </c:pt>
                <c:pt idx="25">
                  <c:v>4.4979333321253456</c:v>
                </c:pt>
                <c:pt idx="26">
                  <c:v>4.6815833330154417</c:v>
                </c:pt>
                <c:pt idx="27">
                  <c:v>4.8642833312352503</c:v>
                </c:pt>
                <c:pt idx="28">
                  <c:v>5.0482666730880741</c:v>
                </c:pt>
                <c:pt idx="29">
                  <c:v>5.2330666780471802</c:v>
                </c:pt>
                <c:pt idx="30">
                  <c:v>5.4178666750590008</c:v>
                </c:pt>
                <c:pt idx="31">
                  <c:v>5.6053500016530355</c:v>
                </c:pt>
                <c:pt idx="32">
                  <c:v>5.7920500040054321</c:v>
                </c:pt>
                <c:pt idx="33">
                  <c:v>5.9807166655858355</c:v>
                </c:pt>
                <c:pt idx="34">
                  <c:v>6.1817000071207682</c:v>
                </c:pt>
                <c:pt idx="35">
                  <c:v>6.3762500047683712</c:v>
                </c:pt>
                <c:pt idx="36">
                  <c:v>6.5747666756312055</c:v>
                </c:pt>
                <c:pt idx="37">
                  <c:v>6.7682000001271563</c:v>
                </c:pt>
                <c:pt idx="38">
                  <c:v>6.9622500022252405</c:v>
                </c:pt>
                <c:pt idx="39">
                  <c:v>7.1516500075658165</c:v>
                </c:pt>
                <c:pt idx="40">
                  <c:v>7.3408333381017048</c:v>
                </c:pt>
                <c:pt idx="41">
                  <c:v>7.5321000019709272</c:v>
                </c:pt>
                <c:pt idx="42">
                  <c:v>7.7233666737874351</c:v>
                </c:pt>
                <c:pt idx="43">
                  <c:v>7.9156333367029825</c:v>
                </c:pt>
                <c:pt idx="44">
                  <c:v>8.1102166732152305</c:v>
                </c:pt>
                <c:pt idx="45">
                  <c:v>8.3042166709899909</c:v>
                </c:pt>
                <c:pt idx="46">
                  <c:v>8.497066672643026</c:v>
                </c:pt>
                <c:pt idx="47">
                  <c:v>8.696733339627583</c:v>
                </c:pt>
                <c:pt idx="48">
                  <c:v>8.9005833387374871</c:v>
                </c:pt>
                <c:pt idx="49">
                  <c:v>9.1307333389918011</c:v>
                </c:pt>
                <c:pt idx="50">
                  <c:v>9.3431000073750816</c:v>
                </c:pt>
                <c:pt idx="51">
                  <c:v>9.5457166751225788</c:v>
                </c:pt>
                <c:pt idx="52">
                  <c:v>9.7495333353678379</c:v>
                </c:pt>
                <c:pt idx="53">
                  <c:v>9.9550333340962727</c:v>
                </c:pt>
                <c:pt idx="54">
                  <c:v>10.156750011444093</c:v>
                </c:pt>
                <c:pt idx="55">
                  <c:v>10.353383334477742</c:v>
                </c:pt>
                <c:pt idx="56">
                  <c:v>10.552583344777425</c:v>
                </c:pt>
                <c:pt idx="57">
                  <c:v>10.755283331871032</c:v>
                </c:pt>
                <c:pt idx="58">
                  <c:v>10.9621333360672</c:v>
                </c:pt>
                <c:pt idx="59">
                  <c:v>11.167333340644836</c:v>
                </c:pt>
                <c:pt idx="60">
                  <c:v>11.372216669718425</c:v>
                </c:pt>
                <c:pt idx="61">
                  <c:v>11.580316670735677</c:v>
                </c:pt>
                <c:pt idx="62">
                  <c:v>11.78736666838328</c:v>
                </c:pt>
                <c:pt idx="63">
                  <c:v>12.004333337148031</c:v>
                </c:pt>
                <c:pt idx="64">
                  <c:v>12.21516667207082</c:v>
                </c:pt>
                <c:pt idx="65">
                  <c:v>12.427616675694784</c:v>
                </c:pt>
                <c:pt idx="66">
                  <c:v>12.65066667397817</c:v>
                </c:pt>
                <c:pt idx="67">
                  <c:v>12.865083336830139</c:v>
                </c:pt>
                <c:pt idx="68">
                  <c:v>13.079016669591267</c:v>
                </c:pt>
                <c:pt idx="69">
                  <c:v>13.287533330917359</c:v>
                </c:pt>
                <c:pt idx="70">
                  <c:v>13.496016677220663</c:v>
                </c:pt>
                <c:pt idx="71">
                  <c:v>13.707616670926411</c:v>
                </c:pt>
                <c:pt idx="72">
                  <c:v>13.921150000890096</c:v>
                </c:pt>
                <c:pt idx="73">
                  <c:v>14.134200008710225</c:v>
                </c:pt>
                <c:pt idx="74">
                  <c:v>14.349166663487752</c:v>
                </c:pt>
                <c:pt idx="75">
                  <c:v>14.563350001970926</c:v>
                </c:pt>
                <c:pt idx="76">
                  <c:v>14.779850006103516</c:v>
                </c:pt>
                <c:pt idx="77">
                  <c:v>14.994833334287007</c:v>
                </c:pt>
                <c:pt idx="78">
                  <c:v>15.210550006230672</c:v>
                </c:pt>
                <c:pt idx="79">
                  <c:v>15.427416666348774</c:v>
                </c:pt>
                <c:pt idx="80">
                  <c:v>15.644350004196166</c:v>
                </c:pt>
                <c:pt idx="81">
                  <c:v>15.863533337910971</c:v>
                </c:pt>
                <c:pt idx="82">
                  <c:v>16.083449999491375</c:v>
                </c:pt>
                <c:pt idx="83">
                  <c:v>16.300400002797446</c:v>
                </c:pt>
                <c:pt idx="84">
                  <c:v>16.522350001335145</c:v>
                </c:pt>
                <c:pt idx="85">
                  <c:v>16.738700000445046</c:v>
                </c:pt>
                <c:pt idx="86">
                  <c:v>16.958316667874655</c:v>
                </c:pt>
                <c:pt idx="87">
                  <c:v>17.180083338419596</c:v>
                </c:pt>
                <c:pt idx="88">
                  <c:v>17.397833339373271</c:v>
                </c:pt>
                <c:pt idx="89">
                  <c:v>17.620199998219807</c:v>
                </c:pt>
                <c:pt idx="90">
                  <c:v>17.845700009663901</c:v>
                </c:pt>
                <c:pt idx="91">
                  <c:v>18.070016670227051</c:v>
                </c:pt>
                <c:pt idx="92">
                  <c:v>18.292033330599466</c:v>
                </c:pt>
                <c:pt idx="93">
                  <c:v>18.515683341026307</c:v>
                </c:pt>
                <c:pt idx="94">
                  <c:v>18.742666665712992</c:v>
                </c:pt>
                <c:pt idx="95">
                  <c:v>18.971933333079019</c:v>
                </c:pt>
                <c:pt idx="96">
                  <c:v>19.19820000330607</c:v>
                </c:pt>
                <c:pt idx="97">
                  <c:v>19.42418332894643</c:v>
                </c:pt>
                <c:pt idx="98">
                  <c:v>19.654083339373269</c:v>
                </c:pt>
                <c:pt idx="99">
                  <c:v>19.88525000413259</c:v>
                </c:pt>
                <c:pt idx="100">
                  <c:v>20.115600005785623</c:v>
                </c:pt>
                <c:pt idx="101">
                  <c:v>20.344483335812885</c:v>
                </c:pt>
                <c:pt idx="102">
                  <c:v>20.575166670481362</c:v>
                </c:pt>
                <c:pt idx="103">
                  <c:v>20.807566674550376</c:v>
                </c:pt>
                <c:pt idx="104">
                  <c:v>21.042533334096273</c:v>
                </c:pt>
                <c:pt idx="105">
                  <c:v>21.274650009473167</c:v>
                </c:pt>
                <c:pt idx="106">
                  <c:v>21.510383335749307</c:v>
                </c:pt>
                <c:pt idx="107">
                  <c:v>21.748466674486796</c:v>
                </c:pt>
                <c:pt idx="108">
                  <c:v>21.982466673851015</c:v>
                </c:pt>
                <c:pt idx="109">
                  <c:v>22.214033333460488</c:v>
                </c:pt>
                <c:pt idx="110">
                  <c:v>22.447216669718426</c:v>
                </c:pt>
                <c:pt idx="111">
                  <c:v>22.69399999777476</c:v>
                </c:pt>
                <c:pt idx="112">
                  <c:v>22.933216667175294</c:v>
                </c:pt>
                <c:pt idx="113">
                  <c:v>23.174433342615764</c:v>
                </c:pt>
                <c:pt idx="114">
                  <c:v>23.41215000152588</c:v>
                </c:pt>
                <c:pt idx="115">
                  <c:v>23.653283341725668</c:v>
                </c:pt>
                <c:pt idx="116">
                  <c:v>23.894583336512248</c:v>
                </c:pt>
                <c:pt idx="117">
                  <c:v>24.137983338038126</c:v>
                </c:pt>
                <c:pt idx="118">
                  <c:v>24.379800001780193</c:v>
                </c:pt>
                <c:pt idx="119">
                  <c:v>24.62285000483195</c:v>
                </c:pt>
                <c:pt idx="120">
                  <c:v>24.86898333231608</c:v>
                </c:pt>
                <c:pt idx="121">
                  <c:v>25.118166669209799</c:v>
                </c:pt>
                <c:pt idx="122">
                  <c:v>25.364250000317892</c:v>
                </c:pt>
                <c:pt idx="123">
                  <c:v>25.611250011126199</c:v>
                </c:pt>
                <c:pt idx="124">
                  <c:v>25.861866672833759</c:v>
                </c:pt>
                <c:pt idx="125">
                  <c:v>26.11160000960032</c:v>
                </c:pt>
                <c:pt idx="126">
                  <c:v>26.357000001271565</c:v>
                </c:pt>
                <c:pt idx="127">
                  <c:v>26.606033333142598</c:v>
                </c:pt>
                <c:pt idx="128">
                  <c:v>26.857050005594889</c:v>
                </c:pt>
                <c:pt idx="129">
                  <c:v>27.106950004895527</c:v>
                </c:pt>
                <c:pt idx="130">
                  <c:v>27.358266671498615</c:v>
                </c:pt>
                <c:pt idx="131">
                  <c:v>27.611466662089029</c:v>
                </c:pt>
                <c:pt idx="132">
                  <c:v>27.867133339246113</c:v>
                </c:pt>
                <c:pt idx="133">
                  <c:v>28.123716672261555</c:v>
                </c:pt>
                <c:pt idx="134">
                  <c:v>28.376233331362407</c:v>
                </c:pt>
                <c:pt idx="135">
                  <c:v>28.629916675885518</c:v>
                </c:pt>
                <c:pt idx="136">
                  <c:v>28.887083339691163</c:v>
                </c:pt>
                <c:pt idx="137">
                  <c:v>29.142216666539511</c:v>
                </c:pt>
                <c:pt idx="138">
                  <c:v>29.398366673787436</c:v>
                </c:pt>
                <c:pt idx="139">
                  <c:v>29.657483339309692</c:v>
                </c:pt>
                <c:pt idx="140">
                  <c:v>29.917983333269756</c:v>
                </c:pt>
                <c:pt idx="141">
                  <c:v>30.179516673088074</c:v>
                </c:pt>
                <c:pt idx="142">
                  <c:v>30.44156667391459</c:v>
                </c:pt>
                <c:pt idx="143">
                  <c:v>30.708300002415974</c:v>
                </c:pt>
                <c:pt idx="144">
                  <c:v>30.988366675376891</c:v>
                </c:pt>
                <c:pt idx="145">
                  <c:v>31.25080000559489</c:v>
                </c:pt>
                <c:pt idx="146">
                  <c:v>31.512850006421406</c:v>
                </c:pt>
                <c:pt idx="147">
                  <c:v>31.784966667493183</c:v>
                </c:pt>
                <c:pt idx="148">
                  <c:v>32.051483337084456</c:v>
                </c:pt>
                <c:pt idx="149">
                  <c:v>32.318250004450483</c:v>
                </c:pt>
                <c:pt idx="150">
                  <c:v>32.591283345222472</c:v>
                </c:pt>
                <c:pt idx="151">
                  <c:v>32.859383336702983</c:v>
                </c:pt>
                <c:pt idx="152">
                  <c:v>33.132416677474978</c:v>
                </c:pt>
                <c:pt idx="153">
                  <c:v>33.404500007629395</c:v>
                </c:pt>
                <c:pt idx="154">
                  <c:v>33.673100002606709</c:v>
                </c:pt>
                <c:pt idx="155">
                  <c:v>33.947316670417784</c:v>
                </c:pt>
                <c:pt idx="156">
                  <c:v>34.216350007057187</c:v>
                </c:pt>
                <c:pt idx="157">
                  <c:v>34.486716675758359</c:v>
                </c:pt>
                <c:pt idx="158">
                  <c:v>34.760733334223431</c:v>
                </c:pt>
                <c:pt idx="159">
                  <c:v>35.039300004641213</c:v>
                </c:pt>
                <c:pt idx="160">
                  <c:v>35.311883338292439</c:v>
                </c:pt>
                <c:pt idx="161">
                  <c:v>35.585866673787436</c:v>
                </c:pt>
                <c:pt idx="162">
                  <c:v>35.860083333651225</c:v>
                </c:pt>
                <c:pt idx="163">
                  <c:v>36.138916667302446</c:v>
                </c:pt>
                <c:pt idx="164">
                  <c:v>36.416050004959104</c:v>
                </c:pt>
                <c:pt idx="165">
                  <c:v>36.693233331044517</c:v>
                </c:pt>
                <c:pt idx="166">
                  <c:v>36.972116669019066</c:v>
                </c:pt>
                <c:pt idx="167">
                  <c:v>37.251216665903726</c:v>
                </c:pt>
                <c:pt idx="168">
                  <c:v>37.530599999427793</c:v>
                </c:pt>
                <c:pt idx="169">
                  <c:v>37.813466668128967</c:v>
                </c:pt>
                <c:pt idx="170">
                  <c:v>38.095650005340573</c:v>
                </c:pt>
                <c:pt idx="171">
                  <c:v>38.376850001017253</c:v>
                </c:pt>
                <c:pt idx="172">
                  <c:v>38.659116665522255</c:v>
                </c:pt>
                <c:pt idx="173">
                  <c:v>38.94089999993642</c:v>
                </c:pt>
                <c:pt idx="174">
                  <c:v>39.225116666158037</c:v>
                </c:pt>
                <c:pt idx="175">
                  <c:v>39.509133338928223</c:v>
                </c:pt>
                <c:pt idx="176">
                  <c:v>39.793716669082642</c:v>
                </c:pt>
                <c:pt idx="177">
                  <c:v>40.081233334541324</c:v>
                </c:pt>
                <c:pt idx="178">
                  <c:v>40.366000000635786</c:v>
                </c:pt>
                <c:pt idx="179">
                  <c:v>40.652350004514055</c:v>
                </c:pt>
                <c:pt idx="180">
                  <c:v>40.943233338991803</c:v>
                </c:pt>
                <c:pt idx="181">
                  <c:v>41.229199997584026</c:v>
                </c:pt>
                <c:pt idx="182">
                  <c:v>41.514916666348775</c:v>
                </c:pt>
                <c:pt idx="183">
                  <c:v>41.803266668319701</c:v>
                </c:pt>
                <c:pt idx="184">
                  <c:v>42.093916670481363</c:v>
                </c:pt>
                <c:pt idx="185">
                  <c:v>42.387550004323323</c:v>
                </c:pt>
                <c:pt idx="186">
                  <c:v>42.690133341153462</c:v>
                </c:pt>
                <c:pt idx="187">
                  <c:v>42.985416666666666</c:v>
                </c:pt>
                <c:pt idx="188">
                  <c:v>43.276366670926414</c:v>
                </c:pt>
                <c:pt idx="189">
                  <c:v>43.568366670608519</c:v>
                </c:pt>
                <c:pt idx="190">
                  <c:v>43.859816670417786</c:v>
                </c:pt>
                <c:pt idx="191">
                  <c:v>44.156216669082639</c:v>
                </c:pt>
                <c:pt idx="192">
                  <c:v>44.450883340835574</c:v>
                </c:pt>
                <c:pt idx="193">
                  <c:v>44.746966671943667</c:v>
                </c:pt>
                <c:pt idx="194">
                  <c:v>45.04583334128062</c:v>
                </c:pt>
                <c:pt idx="195">
                  <c:v>45.342933336893715</c:v>
                </c:pt>
                <c:pt idx="196">
                  <c:v>45.644866673151654</c:v>
                </c:pt>
                <c:pt idx="197">
                  <c:v>45.946150000890093</c:v>
                </c:pt>
                <c:pt idx="198">
                  <c:v>46.24550000031789</c:v>
                </c:pt>
                <c:pt idx="199">
                  <c:v>46.542383329073587</c:v>
                </c:pt>
                <c:pt idx="200">
                  <c:v>46.843233338991801</c:v>
                </c:pt>
                <c:pt idx="201">
                  <c:v>47.14498333930969</c:v>
                </c:pt>
                <c:pt idx="202">
                  <c:v>47.447400005658466</c:v>
                </c:pt>
                <c:pt idx="203">
                  <c:v>47.751233339309692</c:v>
                </c:pt>
                <c:pt idx="204">
                  <c:v>48.056466674804689</c:v>
                </c:pt>
                <c:pt idx="205">
                  <c:v>48.359766666094465</c:v>
                </c:pt>
                <c:pt idx="206">
                  <c:v>48.66446666717529</c:v>
                </c:pt>
                <c:pt idx="207">
                  <c:v>48.970816667874651</c:v>
                </c:pt>
                <c:pt idx="208">
                  <c:v>49.276283335685733</c:v>
                </c:pt>
                <c:pt idx="209">
                  <c:v>49.582633336385094</c:v>
                </c:pt>
                <c:pt idx="210">
                  <c:v>49.893416674931842</c:v>
                </c:pt>
                <c:pt idx="211">
                  <c:v>50.20068333943685</c:v>
                </c:pt>
                <c:pt idx="212">
                  <c:v>50.514983336130776</c:v>
                </c:pt>
                <c:pt idx="213">
                  <c:v>50.830833339691161</c:v>
                </c:pt>
                <c:pt idx="214">
                  <c:v>51.148733329772952</c:v>
                </c:pt>
                <c:pt idx="215">
                  <c:v>51.459916671117149</c:v>
                </c:pt>
                <c:pt idx="216">
                  <c:v>51.77080001036326</c:v>
                </c:pt>
                <c:pt idx="217">
                  <c:v>52.085449997584028</c:v>
                </c:pt>
                <c:pt idx="218">
                  <c:v>52.397050007184347</c:v>
                </c:pt>
                <c:pt idx="219">
                  <c:v>52.719200007120769</c:v>
                </c:pt>
                <c:pt idx="220">
                  <c:v>53.033216675122581</c:v>
                </c:pt>
                <c:pt idx="221">
                  <c:v>53.345216671625771</c:v>
                </c:pt>
                <c:pt idx="222">
                  <c:v>53.657950011889142</c:v>
                </c:pt>
                <c:pt idx="223">
                  <c:v>53.977600002288817</c:v>
                </c:pt>
                <c:pt idx="224">
                  <c:v>54.293183334668477</c:v>
                </c:pt>
                <c:pt idx="225">
                  <c:v>54.610283335049949</c:v>
                </c:pt>
                <c:pt idx="226">
                  <c:v>54.932500004768372</c:v>
                </c:pt>
                <c:pt idx="227">
                  <c:v>55.247933340072635</c:v>
                </c:pt>
                <c:pt idx="228">
                  <c:v>55.565083336830142</c:v>
                </c:pt>
                <c:pt idx="229">
                  <c:v>55.881683333714804</c:v>
                </c:pt>
                <c:pt idx="230">
                  <c:v>56.198199995358785</c:v>
                </c:pt>
                <c:pt idx="231">
                  <c:v>56.513633330663048</c:v>
                </c:pt>
                <c:pt idx="232">
                  <c:v>56.830350009600323</c:v>
                </c:pt>
                <c:pt idx="233">
                  <c:v>57.154416672388713</c:v>
                </c:pt>
                <c:pt idx="234">
                  <c:v>57.471333336830142</c:v>
                </c:pt>
                <c:pt idx="235">
                  <c:v>57.796550011634828</c:v>
                </c:pt>
                <c:pt idx="236">
                  <c:v>58.126916662851968</c:v>
                </c:pt>
                <c:pt idx="237">
                  <c:v>58.450250005722047</c:v>
                </c:pt>
                <c:pt idx="238">
                  <c:v>58.772133342425029</c:v>
                </c:pt>
                <c:pt idx="239">
                  <c:v>59.096550011634825</c:v>
                </c:pt>
                <c:pt idx="240">
                  <c:v>59.420866672197981</c:v>
                </c:pt>
                <c:pt idx="241">
                  <c:v>59.749216675758362</c:v>
                </c:pt>
                <c:pt idx="242">
                  <c:v>60.079450003306071</c:v>
                </c:pt>
                <c:pt idx="243">
                  <c:v>60.405816674232483</c:v>
                </c:pt>
                <c:pt idx="244">
                  <c:v>60.741316668192546</c:v>
                </c:pt>
                <c:pt idx="245">
                  <c:v>61.070900011062619</c:v>
                </c:pt>
                <c:pt idx="246">
                  <c:v>61.40116666952769</c:v>
                </c:pt>
                <c:pt idx="247">
                  <c:v>61.732450000445048</c:v>
                </c:pt>
                <c:pt idx="248">
                  <c:v>62.07573334376017</c:v>
                </c:pt>
                <c:pt idx="249">
                  <c:v>62.410850000381473</c:v>
                </c:pt>
                <c:pt idx="250">
                  <c:v>62.752833342552186</c:v>
                </c:pt>
                <c:pt idx="251">
                  <c:v>63.089299996693931</c:v>
                </c:pt>
                <c:pt idx="252">
                  <c:v>63.423183337847391</c:v>
                </c:pt>
                <c:pt idx="253">
                  <c:v>63.759433333079023</c:v>
                </c:pt>
                <c:pt idx="254">
                  <c:v>64.09683333237966</c:v>
                </c:pt>
                <c:pt idx="255">
                  <c:v>64.430500006675715</c:v>
                </c:pt>
                <c:pt idx="256">
                  <c:v>65.008483338356015</c:v>
                </c:pt>
                <c:pt idx="257">
                  <c:v>65.352966674168911</c:v>
                </c:pt>
                <c:pt idx="258">
                  <c:v>65.693216673533115</c:v>
                </c:pt>
                <c:pt idx="259">
                  <c:v>66.033650008837384</c:v>
                </c:pt>
                <c:pt idx="260">
                  <c:v>66.370649997393286</c:v>
                </c:pt>
                <c:pt idx="261">
                  <c:v>66.711050001780194</c:v>
                </c:pt>
                <c:pt idx="262">
                  <c:v>67.051566672325137</c:v>
                </c:pt>
                <c:pt idx="263">
                  <c:v>67.386349995930985</c:v>
                </c:pt>
                <c:pt idx="264">
                  <c:v>67.726583337783808</c:v>
                </c:pt>
                <c:pt idx="265">
                  <c:v>68.074949995676675</c:v>
                </c:pt>
                <c:pt idx="266">
                  <c:v>68.417566672960916</c:v>
                </c:pt>
                <c:pt idx="267">
                  <c:v>68.765116667747492</c:v>
                </c:pt>
                <c:pt idx="268">
                  <c:v>69.109250005086267</c:v>
                </c:pt>
                <c:pt idx="269">
                  <c:v>69.452883338928217</c:v>
                </c:pt>
                <c:pt idx="270">
                  <c:v>69.80170000394186</c:v>
                </c:pt>
                <c:pt idx="271">
                  <c:v>70.149816672007248</c:v>
                </c:pt>
                <c:pt idx="272">
                  <c:v>70.495466669400528</c:v>
                </c:pt>
                <c:pt idx="273">
                  <c:v>70.843983332316085</c:v>
                </c:pt>
                <c:pt idx="274">
                  <c:v>71.198233334223431</c:v>
                </c:pt>
                <c:pt idx="275">
                  <c:v>71.548000001907354</c:v>
                </c:pt>
                <c:pt idx="276">
                  <c:v>71.901133330663043</c:v>
                </c:pt>
                <c:pt idx="277">
                  <c:v>72.252816669146213</c:v>
                </c:pt>
                <c:pt idx="278">
                  <c:v>72.615533336003622</c:v>
                </c:pt>
                <c:pt idx="279">
                  <c:v>72.982716671625766</c:v>
                </c:pt>
                <c:pt idx="280">
                  <c:v>73.336600009600318</c:v>
                </c:pt>
                <c:pt idx="281">
                  <c:v>73.693350005149838</c:v>
                </c:pt>
                <c:pt idx="282">
                  <c:v>74.048066663742063</c:v>
                </c:pt>
                <c:pt idx="283">
                  <c:v>74.404133335749307</c:v>
                </c:pt>
                <c:pt idx="284">
                  <c:v>74.762200005849209</c:v>
                </c:pt>
                <c:pt idx="285">
                  <c:v>75.122366666793823</c:v>
                </c:pt>
                <c:pt idx="286">
                  <c:v>75.478616674741104</c:v>
                </c:pt>
                <c:pt idx="287">
                  <c:v>75.841733336448669</c:v>
                </c:pt>
                <c:pt idx="288">
                  <c:v>76.203183333079025</c:v>
                </c:pt>
                <c:pt idx="289">
                  <c:v>76.562850006421414</c:v>
                </c:pt>
                <c:pt idx="290">
                  <c:v>76.921650004386905</c:v>
                </c:pt>
                <c:pt idx="291">
                  <c:v>77.280616672833759</c:v>
                </c:pt>
                <c:pt idx="292">
                  <c:v>77.638900001843766</c:v>
                </c:pt>
                <c:pt idx="293">
                  <c:v>78.001083334287003</c:v>
                </c:pt>
                <c:pt idx="294">
                  <c:v>78.364666668574017</c:v>
                </c:pt>
                <c:pt idx="295">
                  <c:v>78.733800005912784</c:v>
                </c:pt>
                <c:pt idx="296">
                  <c:v>79.101099999745685</c:v>
                </c:pt>
                <c:pt idx="297">
                  <c:v>79.462299998601281</c:v>
                </c:pt>
                <c:pt idx="298">
                  <c:v>79.827066667874661</c:v>
                </c:pt>
                <c:pt idx="299">
                  <c:v>80.197400005658466</c:v>
                </c:pt>
                <c:pt idx="300">
                  <c:v>80.563599999745691</c:v>
                </c:pt>
                <c:pt idx="301">
                  <c:v>80.936649998029068</c:v>
                </c:pt>
                <c:pt idx="302">
                  <c:v>81.306283338864645</c:v>
                </c:pt>
                <c:pt idx="303">
                  <c:v>81.679133335749313</c:v>
                </c:pt>
                <c:pt idx="304">
                  <c:v>82.056950004895526</c:v>
                </c:pt>
                <c:pt idx="305">
                  <c:v>82.427850000063572</c:v>
                </c:pt>
                <c:pt idx="306">
                  <c:v>82.808316667874649</c:v>
                </c:pt>
                <c:pt idx="307">
                  <c:v>83.183650000890097</c:v>
                </c:pt>
                <c:pt idx="308">
                  <c:v>83.55356667041778</c:v>
                </c:pt>
                <c:pt idx="309">
                  <c:v>83.929066673914591</c:v>
                </c:pt>
                <c:pt idx="310">
                  <c:v>84.299716671307877</c:v>
                </c:pt>
                <c:pt idx="311">
                  <c:v>84.675266671180722</c:v>
                </c:pt>
                <c:pt idx="312">
                  <c:v>85.052116672197982</c:v>
                </c:pt>
                <c:pt idx="313">
                  <c:v>85.426333340009052</c:v>
                </c:pt>
                <c:pt idx="314">
                  <c:v>85.804499999682108</c:v>
                </c:pt>
                <c:pt idx="315">
                  <c:v>86.183066662152612</c:v>
                </c:pt>
                <c:pt idx="316">
                  <c:v>86.558950002988183</c:v>
                </c:pt>
                <c:pt idx="317">
                  <c:v>86.934933336575824</c:v>
                </c:pt>
                <c:pt idx="318">
                  <c:v>87.314466675122574</c:v>
                </c:pt>
                <c:pt idx="319">
                  <c:v>87.693416666984561</c:v>
                </c:pt>
                <c:pt idx="320">
                  <c:v>88.077066675821939</c:v>
                </c:pt>
                <c:pt idx="321">
                  <c:v>88.458200001716619</c:v>
                </c:pt>
                <c:pt idx="322">
                  <c:v>88.839766669273374</c:v>
                </c:pt>
                <c:pt idx="323">
                  <c:v>89.223416678110752</c:v>
                </c:pt>
                <c:pt idx="324">
                  <c:v>89.60763334433237</c:v>
                </c:pt>
                <c:pt idx="325">
                  <c:v>89.994216672579441</c:v>
                </c:pt>
                <c:pt idx="326">
                  <c:v>90.380650003751114</c:v>
                </c:pt>
                <c:pt idx="327">
                  <c:v>90.771650004386899</c:v>
                </c:pt>
                <c:pt idx="328">
                  <c:v>91.166916672388709</c:v>
                </c:pt>
                <c:pt idx="329">
                  <c:v>91.552966666221621</c:v>
                </c:pt>
                <c:pt idx="330">
                  <c:v>91.942566672960922</c:v>
                </c:pt>
                <c:pt idx="331">
                  <c:v>92.330616664886477</c:v>
                </c:pt>
                <c:pt idx="332">
                  <c:v>92.730966671307883</c:v>
                </c:pt>
                <c:pt idx="333">
                  <c:v>93.120966664950046</c:v>
                </c:pt>
                <c:pt idx="334">
                  <c:v>93.516783340771994</c:v>
                </c:pt>
                <c:pt idx="335">
                  <c:v>93.915083336830136</c:v>
                </c:pt>
                <c:pt idx="336">
                  <c:v>94.304733339945471</c:v>
                </c:pt>
                <c:pt idx="337">
                  <c:v>94.699583339691159</c:v>
                </c:pt>
                <c:pt idx="338">
                  <c:v>95.09973334471384</c:v>
                </c:pt>
                <c:pt idx="339">
                  <c:v>95.491800006230676</c:v>
                </c:pt>
                <c:pt idx="340">
                  <c:v>95.888100004196161</c:v>
                </c:pt>
                <c:pt idx="341">
                  <c:v>96.287333337465924</c:v>
                </c:pt>
                <c:pt idx="342">
                  <c:v>96.682533335685733</c:v>
                </c:pt>
                <c:pt idx="343">
                  <c:v>97.08315000534057</c:v>
                </c:pt>
                <c:pt idx="344">
                  <c:v>97.479866663614914</c:v>
                </c:pt>
                <c:pt idx="345">
                  <c:v>97.880400005976355</c:v>
                </c:pt>
                <c:pt idx="346">
                  <c:v>98.281116668383277</c:v>
                </c:pt>
                <c:pt idx="347">
                  <c:v>98.681116668383282</c:v>
                </c:pt>
                <c:pt idx="348">
                  <c:v>99.084750000635779</c:v>
                </c:pt>
                <c:pt idx="349">
                  <c:v>99.485549998283389</c:v>
                </c:pt>
                <c:pt idx="350">
                  <c:v>99.892133331298822</c:v>
                </c:pt>
                <c:pt idx="351">
                  <c:v>100.29380000432333</c:v>
                </c:pt>
                <c:pt idx="352">
                  <c:v>100.69908333619436</c:v>
                </c:pt>
                <c:pt idx="353">
                  <c:v>101.1056666692098</c:v>
                </c:pt>
                <c:pt idx="354">
                  <c:v>101.50813333988189</c:v>
                </c:pt>
                <c:pt idx="355">
                  <c:v>101.9178166627884</c:v>
                </c:pt>
                <c:pt idx="356">
                  <c:v>102.32228333950043</c:v>
                </c:pt>
                <c:pt idx="357">
                  <c:v>102.74159999688466</c:v>
                </c:pt>
                <c:pt idx="358">
                  <c:v>103.15778334140778</c:v>
                </c:pt>
                <c:pt idx="359">
                  <c:v>103.56616666316987</c:v>
                </c:pt>
                <c:pt idx="360">
                  <c:v>103.97560000419617</c:v>
                </c:pt>
                <c:pt idx="361">
                  <c:v>104.38313333193462</c:v>
                </c:pt>
                <c:pt idx="362">
                  <c:v>104.79338334401449</c:v>
                </c:pt>
                <c:pt idx="363">
                  <c:v>105.2049333413442</c:v>
                </c:pt>
                <c:pt idx="364">
                  <c:v>105.61396667162578</c:v>
                </c:pt>
                <c:pt idx="365">
                  <c:v>106.03151667118073</c:v>
                </c:pt>
                <c:pt idx="366">
                  <c:v>106.44820000330607</c:v>
                </c:pt>
                <c:pt idx="367">
                  <c:v>106.87960000038147</c:v>
                </c:pt>
                <c:pt idx="368">
                  <c:v>107.29275000095367</c:v>
                </c:pt>
                <c:pt idx="369">
                  <c:v>107.70779999891917</c:v>
                </c:pt>
                <c:pt idx="370">
                  <c:v>108.12860000133514</c:v>
                </c:pt>
                <c:pt idx="371">
                  <c:v>108.54350000222524</c:v>
                </c:pt>
                <c:pt idx="372">
                  <c:v>108.96070000330607</c:v>
                </c:pt>
                <c:pt idx="373">
                  <c:v>109.37598333358764</c:v>
                </c:pt>
                <c:pt idx="374">
                  <c:v>109.79310000737509</c:v>
                </c:pt>
                <c:pt idx="375">
                  <c:v>110.21026666959126</c:v>
                </c:pt>
                <c:pt idx="376">
                  <c:v>110.62888333797454</c:v>
                </c:pt>
                <c:pt idx="377">
                  <c:v>111.04933333396912</c:v>
                </c:pt>
                <c:pt idx="378">
                  <c:v>111.47033332983652</c:v>
                </c:pt>
                <c:pt idx="379">
                  <c:v>111.89446666240693</c:v>
                </c:pt>
                <c:pt idx="380">
                  <c:v>112.30958333015442</c:v>
                </c:pt>
                <c:pt idx="381">
                  <c:v>112.73906666437784</c:v>
                </c:pt>
                <c:pt idx="382">
                  <c:v>113.17003333568573</c:v>
                </c:pt>
                <c:pt idx="383">
                  <c:v>113.59376667340597</c:v>
                </c:pt>
                <c:pt idx="384">
                  <c:v>114.01768333911896</c:v>
                </c:pt>
                <c:pt idx="385">
                  <c:v>114.43943334420523</c:v>
                </c:pt>
                <c:pt idx="386">
                  <c:v>114.86318333943684</c:v>
                </c:pt>
                <c:pt idx="387">
                  <c:v>115.28918333848317</c:v>
                </c:pt>
                <c:pt idx="388">
                  <c:v>115.71006667613983</c:v>
                </c:pt>
                <c:pt idx="389">
                  <c:v>116.1338666677475</c:v>
                </c:pt>
                <c:pt idx="390">
                  <c:v>116.55381666819254</c:v>
                </c:pt>
                <c:pt idx="391">
                  <c:v>116.97806667486826</c:v>
                </c:pt>
                <c:pt idx="392">
                  <c:v>117.40495000680288</c:v>
                </c:pt>
                <c:pt idx="393">
                  <c:v>117.83180000782014</c:v>
                </c:pt>
                <c:pt idx="394">
                  <c:v>118.25988334019979</c:v>
                </c:pt>
                <c:pt idx="395">
                  <c:v>118.68856666882833</c:v>
                </c:pt>
                <c:pt idx="396">
                  <c:v>119.11926666895549</c:v>
                </c:pt>
                <c:pt idx="397">
                  <c:v>119.54513333638509</c:v>
                </c:pt>
                <c:pt idx="398">
                  <c:v>119.97566667397817</c:v>
                </c:pt>
              </c:numCache>
            </c:numRef>
          </c:xVal>
          <c:yVal>
            <c:numRef>
              <c:f>'250ml_4g'!$I$2:$I$400</c:f>
              <c:numCache>
                <c:formatCode>0.0000</c:formatCode>
                <c:ptCount val="3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9.9255583126550868E-3</c:v>
                </c:pt>
                <c:pt idx="37">
                  <c:v>1.7369727047146403E-2</c:v>
                </c:pt>
                <c:pt idx="38">
                  <c:v>3.9702233250620347E-2</c:v>
                </c:pt>
                <c:pt idx="39">
                  <c:v>7.4441687344913146E-2</c:v>
                </c:pt>
                <c:pt idx="40">
                  <c:v>0.11662531017369727</c:v>
                </c:pt>
                <c:pt idx="41">
                  <c:v>0.15384615384615385</c:v>
                </c:pt>
                <c:pt idx="42">
                  <c:v>0.19106699751861042</c:v>
                </c:pt>
                <c:pt idx="43">
                  <c:v>0.22580645161290322</c:v>
                </c:pt>
                <c:pt idx="44">
                  <c:v>0.25310173697270472</c:v>
                </c:pt>
                <c:pt idx="45">
                  <c:v>0.28039702233250619</c:v>
                </c:pt>
                <c:pt idx="46">
                  <c:v>0.31265508684863524</c:v>
                </c:pt>
                <c:pt idx="47">
                  <c:v>0.33995037220843671</c:v>
                </c:pt>
                <c:pt idx="48">
                  <c:v>0.37220843672456577</c:v>
                </c:pt>
                <c:pt idx="49">
                  <c:v>0.40198511166253104</c:v>
                </c:pt>
                <c:pt idx="50">
                  <c:v>0.42431761786600497</c:v>
                </c:pt>
                <c:pt idx="51">
                  <c:v>0.4491315136476427</c:v>
                </c:pt>
                <c:pt idx="52">
                  <c:v>0.4665012406947891</c:v>
                </c:pt>
                <c:pt idx="53">
                  <c:v>0.48635235732009924</c:v>
                </c:pt>
                <c:pt idx="54">
                  <c:v>0.50620347394540943</c:v>
                </c:pt>
                <c:pt idx="55">
                  <c:v>0.5186104218362283</c:v>
                </c:pt>
                <c:pt idx="56">
                  <c:v>0.53101736972704716</c:v>
                </c:pt>
                <c:pt idx="57">
                  <c:v>0.54590570719602982</c:v>
                </c:pt>
                <c:pt idx="58">
                  <c:v>0.56079404466501237</c:v>
                </c:pt>
                <c:pt idx="59">
                  <c:v>0.57568238213399503</c:v>
                </c:pt>
                <c:pt idx="60">
                  <c:v>0.59057071960297769</c:v>
                </c:pt>
                <c:pt idx="61">
                  <c:v>0.60049627791563276</c:v>
                </c:pt>
                <c:pt idx="62">
                  <c:v>0.61042183622828783</c:v>
                </c:pt>
                <c:pt idx="63">
                  <c:v>0.6203473945409429</c:v>
                </c:pt>
                <c:pt idx="64">
                  <c:v>0.62779156327543428</c:v>
                </c:pt>
                <c:pt idx="65">
                  <c:v>0.64019851116625315</c:v>
                </c:pt>
                <c:pt idx="66">
                  <c:v>0.64516129032258063</c:v>
                </c:pt>
                <c:pt idx="67">
                  <c:v>0.65756823821339949</c:v>
                </c:pt>
                <c:pt idx="68">
                  <c:v>0.66253101736972708</c:v>
                </c:pt>
                <c:pt idx="69">
                  <c:v>0.66997518610421836</c:v>
                </c:pt>
                <c:pt idx="70">
                  <c:v>0.68238213399503722</c:v>
                </c:pt>
                <c:pt idx="71">
                  <c:v>0.68238213399503722</c:v>
                </c:pt>
                <c:pt idx="72">
                  <c:v>0.69230769230769229</c:v>
                </c:pt>
                <c:pt idx="73">
                  <c:v>0.69975186104218368</c:v>
                </c:pt>
                <c:pt idx="74">
                  <c:v>0.70719602977667495</c:v>
                </c:pt>
                <c:pt idx="75">
                  <c:v>0.70719602977667495</c:v>
                </c:pt>
                <c:pt idx="76">
                  <c:v>0.71215880893300243</c:v>
                </c:pt>
                <c:pt idx="77">
                  <c:v>0.71215880893300243</c:v>
                </c:pt>
                <c:pt idx="78">
                  <c:v>0.71960297766749381</c:v>
                </c:pt>
                <c:pt idx="79">
                  <c:v>0.72208436724565761</c:v>
                </c:pt>
                <c:pt idx="80">
                  <c:v>0.72952853598014888</c:v>
                </c:pt>
                <c:pt idx="81">
                  <c:v>0.73449131513647647</c:v>
                </c:pt>
                <c:pt idx="82">
                  <c:v>0.73697270471464016</c:v>
                </c:pt>
                <c:pt idx="83">
                  <c:v>0.73697270471464016</c:v>
                </c:pt>
                <c:pt idx="84">
                  <c:v>0.74441687344913154</c:v>
                </c:pt>
                <c:pt idx="85">
                  <c:v>0.74689826302729534</c:v>
                </c:pt>
                <c:pt idx="86">
                  <c:v>0.75186104218362282</c:v>
                </c:pt>
                <c:pt idx="87">
                  <c:v>0.75186104218362282</c:v>
                </c:pt>
                <c:pt idx="88">
                  <c:v>0.76178660049627789</c:v>
                </c:pt>
                <c:pt idx="89">
                  <c:v>0.75930521091811409</c:v>
                </c:pt>
                <c:pt idx="90">
                  <c:v>0.76178660049627789</c:v>
                </c:pt>
                <c:pt idx="91">
                  <c:v>0.76923076923076927</c:v>
                </c:pt>
                <c:pt idx="92">
                  <c:v>0.76674937965260548</c:v>
                </c:pt>
                <c:pt idx="93">
                  <c:v>0.76923076923076927</c:v>
                </c:pt>
                <c:pt idx="94">
                  <c:v>0.77419354838709675</c:v>
                </c:pt>
                <c:pt idx="95">
                  <c:v>0.76923076923076927</c:v>
                </c:pt>
                <c:pt idx="96">
                  <c:v>0.77171215880893296</c:v>
                </c:pt>
                <c:pt idx="97">
                  <c:v>0.77667493796526055</c:v>
                </c:pt>
                <c:pt idx="98">
                  <c:v>0.77915632754342434</c:v>
                </c:pt>
                <c:pt idx="99">
                  <c:v>0.77667493796526055</c:v>
                </c:pt>
                <c:pt idx="100">
                  <c:v>0.78163771712158814</c:v>
                </c:pt>
                <c:pt idx="101">
                  <c:v>0.78163771712158814</c:v>
                </c:pt>
                <c:pt idx="102">
                  <c:v>0.78411910669975182</c:v>
                </c:pt>
                <c:pt idx="103">
                  <c:v>0.78908188585607941</c:v>
                </c:pt>
                <c:pt idx="104">
                  <c:v>0.78660049627791562</c:v>
                </c:pt>
                <c:pt idx="105">
                  <c:v>0.78660049627791562</c:v>
                </c:pt>
                <c:pt idx="106">
                  <c:v>0.78660049627791562</c:v>
                </c:pt>
                <c:pt idx="107">
                  <c:v>0.79652605459057069</c:v>
                </c:pt>
                <c:pt idx="108">
                  <c:v>0.794044665012407</c:v>
                </c:pt>
                <c:pt idx="109">
                  <c:v>0.79652605459057069</c:v>
                </c:pt>
                <c:pt idx="110">
                  <c:v>0.79652605459057069</c:v>
                </c:pt>
                <c:pt idx="111">
                  <c:v>0.79652605459057069</c:v>
                </c:pt>
                <c:pt idx="112">
                  <c:v>0.79900744416873448</c:v>
                </c:pt>
                <c:pt idx="113">
                  <c:v>0.80397022332506207</c:v>
                </c:pt>
                <c:pt idx="114">
                  <c:v>0.79900744416873448</c:v>
                </c:pt>
                <c:pt idx="115">
                  <c:v>0.79652605459057069</c:v>
                </c:pt>
                <c:pt idx="116">
                  <c:v>0.80397022332506207</c:v>
                </c:pt>
                <c:pt idx="117">
                  <c:v>0.79900744416873448</c:v>
                </c:pt>
                <c:pt idx="118">
                  <c:v>0.80397022332506207</c:v>
                </c:pt>
                <c:pt idx="119">
                  <c:v>0.80645161290322576</c:v>
                </c:pt>
                <c:pt idx="120">
                  <c:v>0.80893300248138955</c:v>
                </c:pt>
                <c:pt idx="121">
                  <c:v>0.81141439205955335</c:v>
                </c:pt>
                <c:pt idx="122">
                  <c:v>0.80893300248138955</c:v>
                </c:pt>
                <c:pt idx="123">
                  <c:v>0.81141439205955335</c:v>
                </c:pt>
                <c:pt idx="124">
                  <c:v>0.81637717121588094</c:v>
                </c:pt>
                <c:pt idx="125">
                  <c:v>0.81141439205955335</c:v>
                </c:pt>
                <c:pt idx="126">
                  <c:v>0.81141439205955335</c:v>
                </c:pt>
                <c:pt idx="127">
                  <c:v>0.81141439205955335</c:v>
                </c:pt>
                <c:pt idx="128">
                  <c:v>0.81637717121588094</c:v>
                </c:pt>
                <c:pt idx="129">
                  <c:v>0.81637717121588094</c:v>
                </c:pt>
                <c:pt idx="130">
                  <c:v>0.81885856079404462</c:v>
                </c:pt>
                <c:pt idx="131">
                  <c:v>0.81885856079404462</c:v>
                </c:pt>
                <c:pt idx="132">
                  <c:v>0.81637717121588094</c:v>
                </c:pt>
                <c:pt idx="133">
                  <c:v>0.82133995037220842</c:v>
                </c:pt>
                <c:pt idx="134">
                  <c:v>0.82133995037220842</c:v>
                </c:pt>
                <c:pt idx="135">
                  <c:v>0.82133995037220842</c:v>
                </c:pt>
                <c:pt idx="136">
                  <c:v>0.82133995037220842</c:v>
                </c:pt>
                <c:pt idx="137">
                  <c:v>0.81885856079404462</c:v>
                </c:pt>
                <c:pt idx="138">
                  <c:v>0.82382133995037221</c:v>
                </c:pt>
                <c:pt idx="139">
                  <c:v>0.82382133995037221</c:v>
                </c:pt>
                <c:pt idx="140">
                  <c:v>0.82382133995037221</c:v>
                </c:pt>
                <c:pt idx="141">
                  <c:v>0.81885856079404462</c:v>
                </c:pt>
                <c:pt idx="142">
                  <c:v>0.82133995037220842</c:v>
                </c:pt>
                <c:pt idx="143">
                  <c:v>0.82133995037220842</c:v>
                </c:pt>
                <c:pt idx="144">
                  <c:v>0.82382133995037221</c:v>
                </c:pt>
                <c:pt idx="145">
                  <c:v>0.82382133995037221</c:v>
                </c:pt>
                <c:pt idx="146">
                  <c:v>0.82133995037220842</c:v>
                </c:pt>
                <c:pt idx="147">
                  <c:v>0.82133995037220842</c:v>
                </c:pt>
                <c:pt idx="148">
                  <c:v>0.8287841191066998</c:v>
                </c:pt>
                <c:pt idx="149">
                  <c:v>0.82133995037220842</c:v>
                </c:pt>
                <c:pt idx="150">
                  <c:v>0.82133995037220842</c:v>
                </c:pt>
                <c:pt idx="151">
                  <c:v>0.8287841191066998</c:v>
                </c:pt>
                <c:pt idx="152">
                  <c:v>0.8287841191066998</c:v>
                </c:pt>
                <c:pt idx="153">
                  <c:v>0.82133995037220842</c:v>
                </c:pt>
                <c:pt idx="154">
                  <c:v>0.8287841191066998</c:v>
                </c:pt>
                <c:pt idx="155">
                  <c:v>0.82382133995037221</c:v>
                </c:pt>
                <c:pt idx="156">
                  <c:v>0.8287841191066998</c:v>
                </c:pt>
                <c:pt idx="157">
                  <c:v>0.8287841191066998</c:v>
                </c:pt>
                <c:pt idx="158">
                  <c:v>0.83374689826302728</c:v>
                </c:pt>
                <c:pt idx="159">
                  <c:v>0.82630272952853601</c:v>
                </c:pt>
                <c:pt idx="160">
                  <c:v>0.82630272952853601</c:v>
                </c:pt>
                <c:pt idx="161">
                  <c:v>0.82630272952853601</c:v>
                </c:pt>
                <c:pt idx="162">
                  <c:v>0.82382133995037221</c:v>
                </c:pt>
                <c:pt idx="163">
                  <c:v>0.82630272952853601</c:v>
                </c:pt>
                <c:pt idx="164">
                  <c:v>0.8287841191066998</c:v>
                </c:pt>
                <c:pt idx="165">
                  <c:v>0.83374689826302728</c:v>
                </c:pt>
                <c:pt idx="166">
                  <c:v>0.83126550868486349</c:v>
                </c:pt>
                <c:pt idx="167">
                  <c:v>0.82630272952853601</c:v>
                </c:pt>
                <c:pt idx="168">
                  <c:v>0.8287841191066998</c:v>
                </c:pt>
                <c:pt idx="169">
                  <c:v>0.8287841191066998</c:v>
                </c:pt>
                <c:pt idx="170">
                  <c:v>0.83374689826302728</c:v>
                </c:pt>
                <c:pt idx="171">
                  <c:v>0.8287841191066998</c:v>
                </c:pt>
                <c:pt idx="172">
                  <c:v>0.83126550868486349</c:v>
                </c:pt>
                <c:pt idx="173">
                  <c:v>0.83374689826302728</c:v>
                </c:pt>
                <c:pt idx="174">
                  <c:v>0.8287841191066998</c:v>
                </c:pt>
                <c:pt idx="175">
                  <c:v>0.83374689826302728</c:v>
                </c:pt>
                <c:pt idx="176">
                  <c:v>0.83126550868486349</c:v>
                </c:pt>
                <c:pt idx="177">
                  <c:v>0.83126550868486349</c:v>
                </c:pt>
                <c:pt idx="178">
                  <c:v>0.83374689826302728</c:v>
                </c:pt>
                <c:pt idx="179">
                  <c:v>0.83374689826302728</c:v>
                </c:pt>
                <c:pt idx="180">
                  <c:v>0.83622828784119108</c:v>
                </c:pt>
                <c:pt idx="181">
                  <c:v>0.83622828784119108</c:v>
                </c:pt>
                <c:pt idx="182">
                  <c:v>0.83374689826302728</c:v>
                </c:pt>
                <c:pt idx="183">
                  <c:v>0.83126550868486349</c:v>
                </c:pt>
                <c:pt idx="184">
                  <c:v>0.83622828784119108</c:v>
                </c:pt>
                <c:pt idx="185">
                  <c:v>0.83374689826302728</c:v>
                </c:pt>
                <c:pt idx="186">
                  <c:v>0.83622828784119108</c:v>
                </c:pt>
                <c:pt idx="187">
                  <c:v>0.83622828784119108</c:v>
                </c:pt>
                <c:pt idx="188">
                  <c:v>0.83126550868486349</c:v>
                </c:pt>
                <c:pt idx="189">
                  <c:v>0.83374689826302728</c:v>
                </c:pt>
                <c:pt idx="190">
                  <c:v>0.82630272952853601</c:v>
                </c:pt>
                <c:pt idx="191">
                  <c:v>0.83374689826302728</c:v>
                </c:pt>
                <c:pt idx="192">
                  <c:v>0.83374689826302728</c:v>
                </c:pt>
                <c:pt idx="193">
                  <c:v>0.83622828784119108</c:v>
                </c:pt>
                <c:pt idx="194">
                  <c:v>0.83374689826302728</c:v>
                </c:pt>
                <c:pt idx="195">
                  <c:v>0.83126550868486349</c:v>
                </c:pt>
                <c:pt idx="196">
                  <c:v>0.83374689826302728</c:v>
                </c:pt>
                <c:pt idx="197">
                  <c:v>0.83374689826302728</c:v>
                </c:pt>
                <c:pt idx="198">
                  <c:v>0.8287841191066998</c:v>
                </c:pt>
                <c:pt idx="199">
                  <c:v>0.83622828784119108</c:v>
                </c:pt>
                <c:pt idx="200">
                  <c:v>0.83622828784119108</c:v>
                </c:pt>
                <c:pt idx="201">
                  <c:v>0.8287841191066998</c:v>
                </c:pt>
                <c:pt idx="202">
                  <c:v>0.84615384615384615</c:v>
                </c:pt>
                <c:pt idx="203">
                  <c:v>0.83622828784119108</c:v>
                </c:pt>
                <c:pt idx="204">
                  <c:v>0.83374689826302728</c:v>
                </c:pt>
                <c:pt idx="205">
                  <c:v>0.83870967741935487</c:v>
                </c:pt>
                <c:pt idx="206">
                  <c:v>0.83622828784119108</c:v>
                </c:pt>
                <c:pt idx="207">
                  <c:v>0.83622828784119108</c:v>
                </c:pt>
                <c:pt idx="208">
                  <c:v>0.84119106699751856</c:v>
                </c:pt>
                <c:pt idx="209">
                  <c:v>0.83622828784119108</c:v>
                </c:pt>
                <c:pt idx="210">
                  <c:v>0.84367245657568235</c:v>
                </c:pt>
                <c:pt idx="211">
                  <c:v>0.84119106699751856</c:v>
                </c:pt>
                <c:pt idx="212">
                  <c:v>0.83870967741935487</c:v>
                </c:pt>
                <c:pt idx="213">
                  <c:v>0.83870967741935487</c:v>
                </c:pt>
                <c:pt idx="214">
                  <c:v>0.83870967741935487</c:v>
                </c:pt>
                <c:pt idx="215">
                  <c:v>0.84615384615384615</c:v>
                </c:pt>
                <c:pt idx="216">
                  <c:v>0.83870967741935487</c:v>
                </c:pt>
                <c:pt idx="217">
                  <c:v>0.83622828784119108</c:v>
                </c:pt>
                <c:pt idx="218">
                  <c:v>0.84367245657568235</c:v>
                </c:pt>
                <c:pt idx="219">
                  <c:v>0.84119106699751856</c:v>
                </c:pt>
                <c:pt idx="220">
                  <c:v>0.84119106699751856</c:v>
                </c:pt>
                <c:pt idx="221">
                  <c:v>0.84119106699751856</c:v>
                </c:pt>
                <c:pt idx="222">
                  <c:v>0.83870967741935487</c:v>
                </c:pt>
                <c:pt idx="223">
                  <c:v>0.84119106699751856</c:v>
                </c:pt>
                <c:pt idx="224">
                  <c:v>0.84615384615384615</c:v>
                </c:pt>
                <c:pt idx="225">
                  <c:v>0.84119106699751856</c:v>
                </c:pt>
                <c:pt idx="226">
                  <c:v>0.84119106699751856</c:v>
                </c:pt>
                <c:pt idx="227">
                  <c:v>0.83622828784119108</c:v>
                </c:pt>
                <c:pt idx="228">
                  <c:v>0.83622828784119108</c:v>
                </c:pt>
                <c:pt idx="229">
                  <c:v>0.84863523573200994</c:v>
                </c:pt>
                <c:pt idx="230">
                  <c:v>0.84367245657568235</c:v>
                </c:pt>
                <c:pt idx="231">
                  <c:v>0.84367245657568235</c:v>
                </c:pt>
                <c:pt idx="232">
                  <c:v>0.84615384615384615</c:v>
                </c:pt>
                <c:pt idx="233">
                  <c:v>0.84119106699751856</c:v>
                </c:pt>
                <c:pt idx="234">
                  <c:v>0.84615384615384615</c:v>
                </c:pt>
                <c:pt idx="235">
                  <c:v>0.84615384615384615</c:v>
                </c:pt>
                <c:pt idx="236">
                  <c:v>0.84119106699751856</c:v>
                </c:pt>
                <c:pt idx="237">
                  <c:v>0.84119106699751856</c:v>
                </c:pt>
                <c:pt idx="238">
                  <c:v>0.84863523573200994</c:v>
                </c:pt>
                <c:pt idx="239">
                  <c:v>0.84119106699751856</c:v>
                </c:pt>
                <c:pt idx="240">
                  <c:v>0.83622828784119108</c:v>
                </c:pt>
                <c:pt idx="241">
                  <c:v>0.84119106699751856</c:v>
                </c:pt>
                <c:pt idx="242">
                  <c:v>0.84615384615384615</c:v>
                </c:pt>
                <c:pt idx="243">
                  <c:v>0.83870967741935487</c:v>
                </c:pt>
                <c:pt idx="244">
                  <c:v>0.83870967741935487</c:v>
                </c:pt>
                <c:pt idx="245">
                  <c:v>0.84615384615384615</c:v>
                </c:pt>
                <c:pt idx="246">
                  <c:v>0.84615384615384615</c:v>
                </c:pt>
                <c:pt idx="247">
                  <c:v>0.84615384615384615</c:v>
                </c:pt>
                <c:pt idx="248">
                  <c:v>0.84119106699751856</c:v>
                </c:pt>
                <c:pt idx="249">
                  <c:v>0.84615384615384615</c:v>
                </c:pt>
                <c:pt idx="250">
                  <c:v>0.83870967741935487</c:v>
                </c:pt>
                <c:pt idx="251">
                  <c:v>0.84615384615384615</c:v>
                </c:pt>
                <c:pt idx="252">
                  <c:v>0.84119106699751856</c:v>
                </c:pt>
                <c:pt idx="253">
                  <c:v>0.84119106699751856</c:v>
                </c:pt>
                <c:pt idx="254">
                  <c:v>0.84367245657568235</c:v>
                </c:pt>
                <c:pt idx="255">
                  <c:v>0.84119106699751856</c:v>
                </c:pt>
                <c:pt idx="256">
                  <c:v>0.84615384615384615</c:v>
                </c:pt>
                <c:pt idx="257">
                  <c:v>0.84615384615384615</c:v>
                </c:pt>
                <c:pt idx="258">
                  <c:v>0.84615384615384615</c:v>
                </c:pt>
                <c:pt idx="259">
                  <c:v>0.84367245657568235</c:v>
                </c:pt>
                <c:pt idx="260">
                  <c:v>0.83622828784119108</c:v>
                </c:pt>
                <c:pt idx="261">
                  <c:v>0.84863523573200994</c:v>
                </c:pt>
                <c:pt idx="262">
                  <c:v>0.84119106699751856</c:v>
                </c:pt>
                <c:pt idx="263">
                  <c:v>0.84863523573200994</c:v>
                </c:pt>
                <c:pt idx="264">
                  <c:v>0.84367245657568235</c:v>
                </c:pt>
                <c:pt idx="265">
                  <c:v>0.84615384615384615</c:v>
                </c:pt>
                <c:pt idx="266">
                  <c:v>0.84615384615384615</c:v>
                </c:pt>
                <c:pt idx="267">
                  <c:v>0.84615384615384615</c:v>
                </c:pt>
                <c:pt idx="268">
                  <c:v>0.84615384615384615</c:v>
                </c:pt>
                <c:pt idx="269">
                  <c:v>0.84615384615384615</c:v>
                </c:pt>
                <c:pt idx="270">
                  <c:v>0.84367245657568235</c:v>
                </c:pt>
                <c:pt idx="271">
                  <c:v>0.83870967741935487</c:v>
                </c:pt>
                <c:pt idx="272">
                  <c:v>0.84367245657568235</c:v>
                </c:pt>
                <c:pt idx="273">
                  <c:v>0.84615384615384615</c:v>
                </c:pt>
                <c:pt idx="274">
                  <c:v>0.84119106699751856</c:v>
                </c:pt>
                <c:pt idx="275">
                  <c:v>0.84615384615384615</c:v>
                </c:pt>
                <c:pt idx="276">
                  <c:v>0.85111662531017374</c:v>
                </c:pt>
                <c:pt idx="277">
                  <c:v>0.85111662531017374</c:v>
                </c:pt>
                <c:pt idx="278">
                  <c:v>0.84863523573200994</c:v>
                </c:pt>
                <c:pt idx="279">
                  <c:v>0.84615384615384615</c:v>
                </c:pt>
                <c:pt idx="280">
                  <c:v>0.84863523573200994</c:v>
                </c:pt>
                <c:pt idx="281">
                  <c:v>0.84119106699751856</c:v>
                </c:pt>
                <c:pt idx="282">
                  <c:v>0.84615384615384615</c:v>
                </c:pt>
                <c:pt idx="283">
                  <c:v>0.84615384615384615</c:v>
                </c:pt>
                <c:pt idx="284">
                  <c:v>0.84119106699751856</c:v>
                </c:pt>
                <c:pt idx="285">
                  <c:v>0.84119106699751856</c:v>
                </c:pt>
                <c:pt idx="286">
                  <c:v>0.84615384615384615</c:v>
                </c:pt>
                <c:pt idx="287">
                  <c:v>0.84615384615384615</c:v>
                </c:pt>
                <c:pt idx="288">
                  <c:v>0.84615384615384615</c:v>
                </c:pt>
                <c:pt idx="289">
                  <c:v>0.84367245657568235</c:v>
                </c:pt>
                <c:pt idx="290">
                  <c:v>0.83622828784119108</c:v>
                </c:pt>
                <c:pt idx="291">
                  <c:v>0.84615384615384615</c:v>
                </c:pt>
                <c:pt idx="292">
                  <c:v>0.84615384615384615</c:v>
                </c:pt>
                <c:pt idx="293">
                  <c:v>0.84615384615384615</c:v>
                </c:pt>
                <c:pt idx="294">
                  <c:v>0.84367245657568235</c:v>
                </c:pt>
                <c:pt idx="295">
                  <c:v>0.84367245657568235</c:v>
                </c:pt>
                <c:pt idx="296">
                  <c:v>0.84615384615384615</c:v>
                </c:pt>
                <c:pt idx="297">
                  <c:v>0.84615384615384615</c:v>
                </c:pt>
                <c:pt idx="298">
                  <c:v>0.84119106699751856</c:v>
                </c:pt>
                <c:pt idx="299">
                  <c:v>0.84367245657568235</c:v>
                </c:pt>
                <c:pt idx="300">
                  <c:v>0.84615384615384615</c:v>
                </c:pt>
                <c:pt idx="301">
                  <c:v>0.84615384615384615</c:v>
                </c:pt>
                <c:pt idx="302">
                  <c:v>0.84615384615384615</c:v>
                </c:pt>
                <c:pt idx="303">
                  <c:v>0.84615384615384615</c:v>
                </c:pt>
                <c:pt idx="304">
                  <c:v>0.84615384615384615</c:v>
                </c:pt>
                <c:pt idx="305">
                  <c:v>0.84615384615384615</c:v>
                </c:pt>
                <c:pt idx="306">
                  <c:v>0.84863523573200994</c:v>
                </c:pt>
                <c:pt idx="307">
                  <c:v>0.84615384615384615</c:v>
                </c:pt>
                <c:pt idx="308">
                  <c:v>0.84615384615384615</c:v>
                </c:pt>
                <c:pt idx="309">
                  <c:v>0.84367245657568235</c:v>
                </c:pt>
                <c:pt idx="310">
                  <c:v>0.84863523573200994</c:v>
                </c:pt>
                <c:pt idx="311">
                  <c:v>0.84615384615384615</c:v>
                </c:pt>
                <c:pt idx="312">
                  <c:v>0.84615384615384615</c:v>
                </c:pt>
                <c:pt idx="313">
                  <c:v>0.85111662531017374</c:v>
                </c:pt>
                <c:pt idx="314">
                  <c:v>0.84615384615384615</c:v>
                </c:pt>
                <c:pt idx="315">
                  <c:v>0.84863523573200994</c:v>
                </c:pt>
                <c:pt idx="316">
                  <c:v>0.84367245657568235</c:v>
                </c:pt>
                <c:pt idx="317">
                  <c:v>0.84863523573200994</c:v>
                </c:pt>
                <c:pt idx="318">
                  <c:v>0.84615384615384615</c:v>
                </c:pt>
                <c:pt idx="319">
                  <c:v>0.84863523573200994</c:v>
                </c:pt>
                <c:pt idx="320">
                  <c:v>0.84615384615384615</c:v>
                </c:pt>
                <c:pt idx="321">
                  <c:v>0.84863523573200994</c:v>
                </c:pt>
                <c:pt idx="322">
                  <c:v>0.84863523573200994</c:v>
                </c:pt>
                <c:pt idx="323">
                  <c:v>0.84615384615384615</c:v>
                </c:pt>
                <c:pt idx="324">
                  <c:v>0.84615384615384615</c:v>
                </c:pt>
                <c:pt idx="325">
                  <c:v>0.84615384615384615</c:v>
                </c:pt>
                <c:pt idx="326">
                  <c:v>0.84367245657568235</c:v>
                </c:pt>
                <c:pt idx="327">
                  <c:v>0.84367245657568235</c:v>
                </c:pt>
                <c:pt idx="328">
                  <c:v>0.84863523573200994</c:v>
                </c:pt>
                <c:pt idx="329">
                  <c:v>0.84367245657568235</c:v>
                </c:pt>
                <c:pt idx="330">
                  <c:v>0.84367245657568235</c:v>
                </c:pt>
                <c:pt idx="331">
                  <c:v>0.84615384615384615</c:v>
                </c:pt>
                <c:pt idx="332">
                  <c:v>0.84863523573200994</c:v>
                </c:pt>
                <c:pt idx="333">
                  <c:v>0.85111662531017374</c:v>
                </c:pt>
                <c:pt idx="334">
                  <c:v>0.84367245657568235</c:v>
                </c:pt>
                <c:pt idx="335">
                  <c:v>0.84615384615384615</c:v>
                </c:pt>
                <c:pt idx="336">
                  <c:v>0.84863523573200994</c:v>
                </c:pt>
                <c:pt idx="337">
                  <c:v>0.84863523573200994</c:v>
                </c:pt>
                <c:pt idx="338">
                  <c:v>0.85111662531017374</c:v>
                </c:pt>
                <c:pt idx="339">
                  <c:v>0.85359801488833742</c:v>
                </c:pt>
                <c:pt idx="340">
                  <c:v>0.84615384615384615</c:v>
                </c:pt>
                <c:pt idx="341">
                  <c:v>0.84615384615384615</c:v>
                </c:pt>
                <c:pt idx="342">
                  <c:v>0.85111662531017374</c:v>
                </c:pt>
                <c:pt idx="343">
                  <c:v>0.84615384615384615</c:v>
                </c:pt>
                <c:pt idx="344">
                  <c:v>0.84863523573200994</c:v>
                </c:pt>
                <c:pt idx="345">
                  <c:v>0.84863523573200994</c:v>
                </c:pt>
                <c:pt idx="346">
                  <c:v>0.84863523573200994</c:v>
                </c:pt>
                <c:pt idx="347">
                  <c:v>0.84863523573200994</c:v>
                </c:pt>
                <c:pt idx="348">
                  <c:v>0.85111662531017374</c:v>
                </c:pt>
                <c:pt idx="349">
                  <c:v>0.85359801488833742</c:v>
                </c:pt>
                <c:pt idx="350">
                  <c:v>0.85111662531017374</c:v>
                </c:pt>
                <c:pt idx="351">
                  <c:v>0.84615384615384615</c:v>
                </c:pt>
                <c:pt idx="352">
                  <c:v>0.84863523573200994</c:v>
                </c:pt>
                <c:pt idx="353">
                  <c:v>0.84863523573200994</c:v>
                </c:pt>
                <c:pt idx="354">
                  <c:v>0.85111662531017374</c:v>
                </c:pt>
                <c:pt idx="355">
                  <c:v>0.84615384615384615</c:v>
                </c:pt>
                <c:pt idx="356">
                  <c:v>0.85359801488833742</c:v>
                </c:pt>
                <c:pt idx="357">
                  <c:v>0.84863523573200994</c:v>
                </c:pt>
                <c:pt idx="358">
                  <c:v>0.85359801488833742</c:v>
                </c:pt>
                <c:pt idx="359">
                  <c:v>0.84863523573200994</c:v>
                </c:pt>
                <c:pt idx="360">
                  <c:v>0.84615384615384615</c:v>
                </c:pt>
                <c:pt idx="361">
                  <c:v>0.84119106699751856</c:v>
                </c:pt>
                <c:pt idx="362">
                  <c:v>0.85359801488833742</c:v>
                </c:pt>
                <c:pt idx="363">
                  <c:v>0.84863523573200994</c:v>
                </c:pt>
                <c:pt idx="364">
                  <c:v>0.84615384615384615</c:v>
                </c:pt>
                <c:pt idx="365">
                  <c:v>0.84615384615384615</c:v>
                </c:pt>
                <c:pt idx="366">
                  <c:v>0.84863523573200994</c:v>
                </c:pt>
                <c:pt idx="367">
                  <c:v>0.85359801488833742</c:v>
                </c:pt>
                <c:pt idx="368">
                  <c:v>0.85359801488833742</c:v>
                </c:pt>
                <c:pt idx="369">
                  <c:v>0.84615384615384615</c:v>
                </c:pt>
                <c:pt idx="370">
                  <c:v>0.84863523573200994</c:v>
                </c:pt>
                <c:pt idx="371">
                  <c:v>0.84615384615384615</c:v>
                </c:pt>
                <c:pt idx="372">
                  <c:v>0.84615384615384615</c:v>
                </c:pt>
                <c:pt idx="373">
                  <c:v>0.84615384615384615</c:v>
                </c:pt>
                <c:pt idx="374">
                  <c:v>0.84615384615384615</c:v>
                </c:pt>
                <c:pt idx="375">
                  <c:v>0.84615384615384615</c:v>
                </c:pt>
                <c:pt idx="376">
                  <c:v>0.85111662531017374</c:v>
                </c:pt>
                <c:pt idx="377">
                  <c:v>0.84615384615384615</c:v>
                </c:pt>
                <c:pt idx="378">
                  <c:v>0.85359801488833742</c:v>
                </c:pt>
                <c:pt idx="379">
                  <c:v>0.85359801488833742</c:v>
                </c:pt>
                <c:pt idx="380">
                  <c:v>0.84863523573200994</c:v>
                </c:pt>
                <c:pt idx="381">
                  <c:v>0.85111662531017374</c:v>
                </c:pt>
                <c:pt idx="382">
                  <c:v>0.85111662531017374</c:v>
                </c:pt>
                <c:pt idx="383">
                  <c:v>0.84863523573200994</c:v>
                </c:pt>
                <c:pt idx="384">
                  <c:v>0.84863523573200994</c:v>
                </c:pt>
                <c:pt idx="385">
                  <c:v>0.84615384615384615</c:v>
                </c:pt>
                <c:pt idx="386">
                  <c:v>0.85359801488833742</c:v>
                </c:pt>
                <c:pt idx="387">
                  <c:v>0.85359801488833742</c:v>
                </c:pt>
                <c:pt idx="388">
                  <c:v>0.84863523573200994</c:v>
                </c:pt>
                <c:pt idx="389">
                  <c:v>0.84863523573200994</c:v>
                </c:pt>
                <c:pt idx="390">
                  <c:v>0.84367245657568235</c:v>
                </c:pt>
                <c:pt idx="391">
                  <c:v>0.85111662531017374</c:v>
                </c:pt>
                <c:pt idx="392">
                  <c:v>0.84615384615384615</c:v>
                </c:pt>
                <c:pt idx="393">
                  <c:v>0.85111662531017374</c:v>
                </c:pt>
                <c:pt idx="394">
                  <c:v>0.84863523573200994</c:v>
                </c:pt>
                <c:pt idx="395">
                  <c:v>0.84615384615384615</c:v>
                </c:pt>
                <c:pt idx="396">
                  <c:v>0.84863523573200994</c:v>
                </c:pt>
                <c:pt idx="397">
                  <c:v>0.84863523573200994</c:v>
                </c:pt>
                <c:pt idx="398">
                  <c:v>0.84863523573200994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8C-4104-A205-75DA581D115D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'200ml_6g'!$G$2:$G$1446</c:f>
              <c:numCache>
                <c:formatCode>0.0</c:formatCode>
                <c:ptCount val="1445"/>
                <c:pt idx="0">
                  <c:v>0</c:v>
                </c:pt>
                <c:pt idx="1">
                  <c:v>8.331665992736817E-2</c:v>
                </c:pt>
                <c:pt idx="2">
                  <c:v>0.16673332850138348</c:v>
                </c:pt>
                <c:pt idx="3">
                  <c:v>0.24999999205271403</c:v>
                </c:pt>
                <c:pt idx="4">
                  <c:v>0.33329999446868896</c:v>
                </c:pt>
                <c:pt idx="5">
                  <c:v>0.41673332055409751</c:v>
                </c:pt>
                <c:pt idx="6">
                  <c:v>0.49998332659403483</c:v>
                </c:pt>
                <c:pt idx="7">
                  <c:v>0.58323332468668621</c:v>
                </c:pt>
                <c:pt idx="8">
                  <c:v>0.66671666304270427</c:v>
                </c:pt>
                <c:pt idx="9">
                  <c:v>0.74993333021799724</c:v>
                </c:pt>
                <c:pt idx="10">
                  <c:v>0.83339999516805008</c:v>
                </c:pt>
                <c:pt idx="11">
                  <c:v>0.91665000120798745</c:v>
                </c:pt>
                <c:pt idx="12">
                  <c:v>0.99989999135335283</c:v>
                </c:pt>
                <c:pt idx="13">
                  <c:v>1.0832499980926513</c:v>
                </c:pt>
                <c:pt idx="14">
                  <c:v>1.1666999896367392</c:v>
                </c:pt>
                <c:pt idx="15">
                  <c:v>1.2499333302179971</c:v>
                </c:pt>
                <c:pt idx="16">
                  <c:v>1.3333666563034057</c:v>
                </c:pt>
                <c:pt idx="17">
                  <c:v>1.4166166623433432</c:v>
                </c:pt>
                <c:pt idx="18">
                  <c:v>1.5000666618347167</c:v>
                </c:pt>
                <c:pt idx="19">
                  <c:v>1.5832666556040447</c:v>
                </c:pt>
                <c:pt idx="20">
                  <c:v>1.6665499925613403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1.9167333285013834</c:v>
                </c:pt>
                <c:pt idx="24">
                  <c:v>1.9999833265940348</c:v>
                </c:pt>
                <c:pt idx="25">
                  <c:v>2.0833333253860475</c:v>
                </c:pt>
                <c:pt idx="26">
                  <c:v>2.1667333205540973</c:v>
                </c:pt>
                <c:pt idx="27">
                  <c:v>2.2499499877293903</c:v>
                </c:pt>
                <c:pt idx="28">
                  <c:v>2.3332333246866863</c:v>
                </c:pt>
                <c:pt idx="29">
                  <c:v>2.4165999968846639</c:v>
                </c:pt>
                <c:pt idx="30">
                  <c:v>2.4999833265940348</c:v>
                </c:pt>
                <c:pt idx="31">
                  <c:v>2.5833499987920123</c:v>
                </c:pt>
                <c:pt idx="32">
                  <c:v>2.6667499939600625</c:v>
                </c:pt>
                <c:pt idx="33">
                  <c:v>2.7499333222707114</c:v>
                </c:pt>
                <c:pt idx="34">
                  <c:v>2.8331833283106485</c:v>
                </c:pt>
                <c:pt idx="35">
                  <c:v>2.9166166543960572</c:v>
                </c:pt>
                <c:pt idx="36">
                  <c:v>2.9999333302179974</c:v>
                </c:pt>
                <c:pt idx="37">
                  <c:v>3.0833166599273683</c:v>
                </c:pt>
                <c:pt idx="38">
                  <c:v>3.1666666587193806</c:v>
                </c:pt>
                <c:pt idx="39">
                  <c:v>3.2498333295186361</c:v>
                </c:pt>
                <c:pt idx="40">
                  <c:v>3.3333999951680502</c:v>
                </c:pt>
                <c:pt idx="41">
                  <c:v>3.4165833314259846</c:v>
                </c:pt>
                <c:pt idx="42">
                  <c:v>3.5000666618347167</c:v>
                </c:pt>
                <c:pt idx="43">
                  <c:v>3.5832333246866863</c:v>
                </c:pt>
                <c:pt idx="44">
                  <c:v>3.6666666587193806</c:v>
                </c:pt>
                <c:pt idx="45">
                  <c:v>3.7499833265940348</c:v>
                </c:pt>
                <c:pt idx="46">
                  <c:v>3.8331666628519696</c:v>
                </c:pt>
                <c:pt idx="47">
                  <c:v>3.9167333285013837</c:v>
                </c:pt>
                <c:pt idx="48">
                  <c:v>4.000083327293396</c:v>
                </c:pt>
                <c:pt idx="49">
                  <c:v>4.083216667175293</c:v>
                </c:pt>
                <c:pt idx="50">
                  <c:v>4.166633327802022</c:v>
                </c:pt>
                <c:pt idx="51">
                  <c:v>4.2500166654586788</c:v>
                </c:pt>
                <c:pt idx="52">
                  <c:v>4.3333999951680502</c:v>
                </c:pt>
                <c:pt idx="53">
                  <c:v>4.4166166623433432</c:v>
                </c:pt>
                <c:pt idx="54">
                  <c:v>4.4998833258946735</c:v>
                </c:pt>
                <c:pt idx="55">
                  <c:v>4.5831833283106489</c:v>
                </c:pt>
                <c:pt idx="56">
                  <c:v>4.666666666666667</c:v>
                </c:pt>
                <c:pt idx="57">
                  <c:v>4.7498999913533533</c:v>
                </c:pt>
                <c:pt idx="58">
                  <c:v>4.8333666563034061</c:v>
                </c:pt>
                <c:pt idx="59">
                  <c:v>4.9166333357493084</c:v>
                </c:pt>
                <c:pt idx="60">
                  <c:v>4.9998999993006388</c:v>
                </c:pt>
                <c:pt idx="61">
                  <c:v>5.0832833290100101</c:v>
                </c:pt>
                <c:pt idx="62">
                  <c:v>5.1665666580200194</c:v>
                </c:pt>
                <c:pt idx="63">
                  <c:v>5.2500666697820026</c:v>
                </c:pt>
                <c:pt idx="64">
                  <c:v>5.3333499908447264</c:v>
                </c:pt>
                <c:pt idx="65">
                  <c:v>5.4167500019073485</c:v>
                </c:pt>
                <c:pt idx="66">
                  <c:v>5.4999333302179974</c:v>
                </c:pt>
                <c:pt idx="67">
                  <c:v>5.583416660626729</c:v>
                </c:pt>
                <c:pt idx="68">
                  <c:v>5.6667666673660282</c:v>
                </c:pt>
                <c:pt idx="69">
                  <c:v>5.7500333309173586</c:v>
                </c:pt>
                <c:pt idx="70">
                  <c:v>5.8331833283106489</c:v>
                </c:pt>
                <c:pt idx="71">
                  <c:v>5.9165833234786991</c:v>
                </c:pt>
                <c:pt idx="72">
                  <c:v>6.0000166654586788</c:v>
                </c:pt>
                <c:pt idx="73">
                  <c:v>6.0833666563034061</c:v>
                </c:pt>
                <c:pt idx="74">
                  <c:v>6.1666833321253458</c:v>
                </c:pt>
                <c:pt idx="75">
                  <c:v>6.2499999920527136</c:v>
                </c:pt>
                <c:pt idx="76">
                  <c:v>6.333299994468689</c:v>
                </c:pt>
                <c:pt idx="77">
                  <c:v>6.4166833241780603</c:v>
                </c:pt>
                <c:pt idx="78">
                  <c:v>6.5000499963760374</c:v>
                </c:pt>
                <c:pt idx="79">
                  <c:v>6.5831833283106489</c:v>
                </c:pt>
                <c:pt idx="80">
                  <c:v>6.6666333357493084</c:v>
                </c:pt>
                <c:pt idx="81">
                  <c:v>6.7499999920527136</c:v>
                </c:pt>
                <c:pt idx="82">
                  <c:v>6.8331999858220422</c:v>
                </c:pt>
                <c:pt idx="83">
                  <c:v>6.916749993960063</c:v>
                </c:pt>
                <c:pt idx="84">
                  <c:v>7.0001166661580401</c:v>
                </c:pt>
                <c:pt idx="85">
                  <c:v>7.0833833297093713</c:v>
                </c:pt>
                <c:pt idx="86">
                  <c:v>7.1666499932607017</c:v>
                </c:pt>
                <c:pt idx="87">
                  <c:v>7.2498666604359947</c:v>
                </c:pt>
                <c:pt idx="88">
                  <c:v>7.333383321762085</c:v>
                </c:pt>
                <c:pt idx="89">
                  <c:v>7.4166666587193806</c:v>
                </c:pt>
                <c:pt idx="90">
                  <c:v>7.4998666683832802</c:v>
                </c:pt>
                <c:pt idx="91">
                  <c:v>7.583449999491374</c:v>
                </c:pt>
                <c:pt idx="92">
                  <c:v>7.6667166630427044</c:v>
                </c:pt>
                <c:pt idx="93">
                  <c:v>7.7498999913533533</c:v>
                </c:pt>
                <c:pt idx="94">
                  <c:v>7.8333666563034061</c:v>
                </c:pt>
                <c:pt idx="95">
                  <c:v>7.916716655095418</c:v>
                </c:pt>
                <c:pt idx="96">
                  <c:v>7.9999166647593176</c:v>
                </c:pt>
                <c:pt idx="97">
                  <c:v>8.0833666642506916</c:v>
                </c:pt>
                <c:pt idx="98">
                  <c:v>8.1666666666666661</c:v>
                </c:pt>
                <c:pt idx="99">
                  <c:v>8.250083327293396</c:v>
                </c:pt>
                <c:pt idx="100">
                  <c:v>8.3333499987920128</c:v>
                </c:pt>
                <c:pt idx="101">
                  <c:v>8.4165499925613396</c:v>
                </c:pt>
                <c:pt idx="102">
                  <c:v>8.500049988428751</c:v>
                </c:pt>
                <c:pt idx="103">
                  <c:v>8.5834333340326943</c:v>
                </c:pt>
                <c:pt idx="104">
                  <c:v>8.6665499925613396</c:v>
                </c:pt>
                <c:pt idx="105">
                  <c:v>8.7498666604359947</c:v>
                </c:pt>
                <c:pt idx="106">
                  <c:v>8.8332333246866863</c:v>
                </c:pt>
                <c:pt idx="107">
                  <c:v>8.9166166623433423</c:v>
                </c:pt>
                <c:pt idx="108">
                  <c:v>8.9999166568120312</c:v>
                </c:pt>
                <c:pt idx="109">
                  <c:v>9.0833333253860467</c:v>
                </c:pt>
                <c:pt idx="110">
                  <c:v>9.1667499939600621</c:v>
                </c:pt>
                <c:pt idx="111">
                  <c:v>9.250083327293396</c:v>
                </c:pt>
                <c:pt idx="112">
                  <c:v>9.3333999872207638</c:v>
                </c:pt>
                <c:pt idx="113">
                  <c:v>9.4165666580200202</c:v>
                </c:pt>
                <c:pt idx="114">
                  <c:v>9.4999333302179974</c:v>
                </c:pt>
                <c:pt idx="115">
                  <c:v>9.5833833297093705</c:v>
                </c:pt>
                <c:pt idx="116">
                  <c:v>9.6666666587193806</c:v>
                </c:pt>
                <c:pt idx="117">
                  <c:v>9.7499333222707119</c:v>
                </c:pt>
                <c:pt idx="118">
                  <c:v>9.8332166592280075</c:v>
                </c:pt>
                <c:pt idx="119">
                  <c:v>9.9167666594187427</c:v>
                </c:pt>
                <c:pt idx="120">
                  <c:v>10.000083327293396</c:v>
                </c:pt>
                <c:pt idx="121">
                  <c:v>10.083249990145365</c:v>
                </c:pt>
                <c:pt idx="122">
                  <c:v>10.166699989636738</c:v>
                </c:pt>
                <c:pt idx="123">
                  <c:v>10.250066661834717</c:v>
                </c:pt>
                <c:pt idx="124">
                  <c:v>10.333333325386047</c:v>
                </c:pt>
                <c:pt idx="125">
                  <c:v>10.416699997584026</c:v>
                </c:pt>
                <c:pt idx="126">
                  <c:v>10.500099992752075</c:v>
                </c:pt>
                <c:pt idx="127">
                  <c:v>10.583216667175293</c:v>
                </c:pt>
                <c:pt idx="128">
                  <c:v>10.666683324178059</c:v>
                </c:pt>
                <c:pt idx="129">
                  <c:v>10.750049996376038</c:v>
                </c:pt>
                <c:pt idx="130">
                  <c:v>10.833466664950054</c:v>
                </c:pt>
                <c:pt idx="131">
                  <c:v>10.916583331425985</c:v>
                </c:pt>
                <c:pt idx="132">
                  <c:v>11.000049988428751</c:v>
                </c:pt>
                <c:pt idx="133">
                  <c:v>11.083316659927368</c:v>
                </c:pt>
                <c:pt idx="134">
                  <c:v>11.166649993260702</c:v>
                </c:pt>
                <c:pt idx="135">
                  <c:v>11.250033322970072</c:v>
                </c:pt>
                <c:pt idx="136">
                  <c:v>11.333349998792013</c:v>
                </c:pt>
                <c:pt idx="137">
                  <c:v>11.416716655095419</c:v>
                </c:pt>
                <c:pt idx="138">
                  <c:v>11.500083327293396</c:v>
                </c:pt>
                <c:pt idx="139">
                  <c:v>11.583383321762085</c:v>
                </c:pt>
                <c:pt idx="140">
                  <c:v>11.666783332824707</c:v>
                </c:pt>
                <c:pt idx="141">
                  <c:v>11.750033330917358</c:v>
                </c:pt>
                <c:pt idx="142">
                  <c:v>11.833466664950054</c:v>
                </c:pt>
                <c:pt idx="143">
                  <c:v>11.916783324877422</c:v>
                </c:pt>
                <c:pt idx="144">
                  <c:v>12.000016665458679</c:v>
                </c:pt>
                <c:pt idx="145">
                  <c:v>12.083299994468689</c:v>
                </c:pt>
                <c:pt idx="146">
                  <c:v>12.16654999256134</c:v>
                </c:pt>
                <c:pt idx="147">
                  <c:v>12.249983334541321</c:v>
                </c:pt>
                <c:pt idx="148">
                  <c:v>12.333366664250692</c:v>
                </c:pt>
                <c:pt idx="149">
                  <c:v>12.416749993960062</c:v>
                </c:pt>
                <c:pt idx="150">
                  <c:v>12.500099992752075</c:v>
                </c:pt>
                <c:pt idx="151">
                  <c:v>12.583449991544088</c:v>
                </c:pt>
                <c:pt idx="152">
                  <c:v>12.666683332125347</c:v>
                </c:pt>
                <c:pt idx="153">
                  <c:v>12.750016657511393</c:v>
                </c:pt>
                <c:pt idx="154">
                  <c:v>12.833349990844727</c:v>
                </c:pt>
                <c:pt idx="155">
                  <c:v>12.9167999903361</c:v>
                </c:pt>
                <c:pt idx="156">
                  <c:v>13.00013333161672</c:v>
                </c:pt>
                <c:pt idx="157">
                  <c:v>13.083416652679443</c:v>
                </c:pt>
                <c:pt idx="158">
                  <c:v>13.16654999256134</c:v>
                </c:pt>
                <c:pt idx="159">
                  <c:v>13.249883325894674</c:v>
                </c:pt>
                <c:pt idx="160">
                  <c:v>13.333233332633972</c:v>
                </c:pt>
                <c:pt idx="161">
                  <c:v>13.4167999903361</c:v>
                </c:pt>
                <c:pt idx="162">
                  <c:v>13.500049996376038</c:v>
                </c:pt>
                <c:pt idx="163">
                  <c:v>13.583449999491373</c:v>
                </c:pt>
                <c:pt idx="164">
                  <c:v>13.666716663042704</c:v>
                </c:pt>
                <c:pt idx="165">
                  <c:v>13.750116658210754</c:v>
                </c:pt>
                <c:pt idx="166">
                  <c:v>13.833433326085409</c:v>
                </c:pt>
                <c:pt idx="167">
                  <c:v>13.916783324877422</c:v>
                </c:pt>
                <c:pt idx="168">
                  <c:v>14.000033330917358</c:v>
                </c:pt>
                <c:pt idx="169">
                  <c:v>14.08341666062673</c:v>
                </c:pt>
                <c:pt idx="170">
                  <c:v>14.16656665802002</c:v>
                </c:pt>
                <c:pt idx="171">
                  <c:v>14.250149989128113</c:v>
                </c:pt>
                <c:pt idx="172">
                  <c:v>14.333449991544088</c:v>
                </c:pt>
                <c:pt idx="173">
                  <c:v>14.416783324877422</c:v>
                </c:pt>
                <c:pt idx="174">
                  <c:v>14.499949995676676</c:v>
                </c:pt>
                <c:pt idx="175">
                  <c:v>14.583333325386047</c:v>
                </c:pt>
                <c:pt idx="176">
                  <c:v>14.666733320554098</c:v>
                </c:pt>
                <c:pt idx="177">
                  <c:v>14.750066661834717</c:v>
                </c:pt>
                <c:pt idx="178">
                  <c:v>14.83338332970937</c:v>
                </c:pt>
                <c:pt idx="179">
                  <c:v>14.916583323478699</c:v>
                </c:pt>
                <c:pt idx="180">
                  <c:v>14.999999992052715</c:v>
                </c:pt>
                <c:pt idx="181">
                  <c:v>15.083399995168049</c:v>
                </c:pt>
                <c:pt idx="182">
                  <c:v>15.1667999903361</c:v>
                </c:pt>
                <c:pt idx="183">
                  <c:v>15.250066653887432</c:v>
                </c:pt>
                <c:pt idx="184">
                  <c:v>15.333449999491373</c:v>
                </c:pt>
                <c:pt idx="185">
                  <c:v>15.416733328501383</c:v>
                </c:pt>
                <c:pt idx="186">
                  <c:v>15.499949995676676</c:v>
                </c:pt>
                <c:pt idx="187">
                  <c:v>15.583433326085409</c:v>
                </c:pt>
                <c:pt idx="188">
                  <c:v>15.6667999903361</c:v>
                </c:pt>
                <c:pt idx="189">
                  <c:v>15.750083327293396</c:v>
                </c:pt>
                <c:pt idx="190">
                  <c:v>15.833349990844727</c:v>
                </c:pt>
                <c:pt idx="191">
                  <c:v>15.916616654396057</c:v>
                </c:pt>
                <c:pt idx="192">
                  <c:v>16.000099992752077</c:v>
                </c:pt>
                <c:pt idx="193">
                  <c:v>16.083433326085409</c:v>
                </c:pt>
                <c:pt idx="194">
                  <c:v>16.166733328501383</c:v>
                </c:pt>
                <c:pt idx="195">
                  <c:v>16.250166654586792</c:v>
                </c:pt>
                <c:pt idx="196">
                  <c:v>16.333466657002766</c:v>
                </c:pt>
                <c:pt idx="197">
                  <c:v>16.416583331425986</c:v>
                </c:pt>
                <c:pt idx="198">
                  <c:v>16.500066669782004</c:v>
                </c:pt>
                <c:pt idx="199">
                  <c:v>16.583349990844727</c:v>
                </c:pt>
                <c:pt idx="200">
                  <c:v>16.666816655794779</c:v>
                </c:pt>
                <c:pt idx="201">
                  <c:v>16.750049988428753</c:v>
                </c:pt>
                <c:pt idx="202">
                  <c:v>16.833449991544089</c:v>
                </c:pt>
                <c:pt idx="203">
                  <c:v>16.916616662343344</c:v>
                </c:pt>
                <c:pt idx="204">
                  <c:v>17.000016657511392</c:v>
                </c:pt>
                <c:pt idx="205">
                  <c:v>17.08349999586741</c:v>
                </c:pt>
                <c:pt idx="206">
                  <c:v>17.16669998963674</c:v>
                </c:pt>
                <c:pt idx="207">
                  <c:v>17.250099992752077</c:v>
                </c:pt>
                <c:pt idx="208">
                  <c:v>17.333499987920124</c:v>
                </c:pt>
                <c:pt idx="209">
                  <c:v>17.416749993960064</c:v>
                </c:pt>
                <c:pt idx="210">
                  <c:v>17.500016657511392</c:v>
                </c:pt>
                <c:pt idx="211">
                  <c:v>17.583399987220766</c:v>
                </c:pt>
                <c:pt idx="212">
                  <c:v>17.666716663042703</c:v>
                </c:pt>
                <c:pt idx="213">
                  <c:v>17.749933330217996</c:v>
                </c:pt>
                <c:pt idx="214">
                  <c:v>17.833416652679443</c:v>
                </c:pt>
                <c:pt idx="215">
                  <c:v>17.91669998963674</c:v>
                </c:pt>
                <c:pt idx="216">
                  <c:v>18.000033330917358</c:v>
                </c:pt>
                <c:pt idx="217">
                  <c:v>18.083349990844727</c:v>
                </c:pt>
                <c:pt idx="218">
                  <c:v>18.166799990336099</c:v>
                </c:pt>
                <c:pt idx="219">
                  <c:v>18.250149989128111</c:v>
                </c:pt>
                <c:pt idx="220">
                  <c:v>18.333416660626728</c:v>
                </c:pt>
                <c:pt idx="221">
                  <c:v>18.416766659418741</c:v>
                </c:pt>
                <c:pt idx="222">
                  <c:v>18.500066661834715</c:v>
                </c:pt>
                <c:pt idx="223">
                  <c:v>18.58351666132609</c:v>
                </c:pt>
                <c:pt idx="224">
                  <c:v>18.666833329200745</c:v>
                </c:pt>
                <c:pt idx="225">
                  <c:v>18.749949995676676</c:v>
                </c:pt>
                <c:pt idx="226">
                  <c:v>18.833466657002766</c:v>
                </c:pt>
                <c:pt idx="227">
                  <c:v>18.916683324178059</c:v>
                </c:pt>
                <c:pt idx="228">
                  <c:v>19.000149989128111</c:v>
                </c:pt>
                <c:pt idx="229">
                  <c:v>19.08338332970937</c:v>
                </c:pt>
                <c:pt idx="230">
                  <c:v>19.166799998283388</c:v>
                </c:pt>
                <c:pt idx="231">
                  <c:v>19.250183327992758</c:v>
                </c:pt>
                <c:pt idx="232">
                  <c:v>19.333466657002766</c:v>
                </c:pt>
                <c:pt idx="233">
                  <c:v>19.416833329200745</c:v>
                </c:pt>
                <c:pt idx="234">
                  <c:v>19.500183327992758</c:v>
                </c:pt>
                <c:pt idx="235">
                  <c:v>19.58349999586741</c:v>
                </c:pt>
                <c:pt idx="236">
                  <c:v>19.666866668065389</c:v>
                </c:pt>
                <c:pt idx="237">
                  <c:v>19.750099992752077</c:v>
                </c:pt>
                <c:pt idx="238">
                  <c:v>19.833399995168051</c:v>
                </c:pt>
                <c:pt idx="239">
                  <c:v>19.916833329200745</c:v>
                </c:pt>
                <c:pt idx="240">
                  <c:v>20.000083327293396</c:v>
                </c:pt>
                <c:pt idx="241">
                  <c:v>20.08351666132609</c:v>
                </c:pt>
                <c:pt idx="242">
                  <c:v>20.166733328501383</c:v>
                </c:pt>
                <c:pt idx="243">
                  <c:v>20.250016665458681</c:v>
                </c:pt>
                <c:pt idx="244">
                  <c:v>20.333299994468689</c:v>
                </c:pt>
                <c:pt idx="245">
                  <c:v>20.416616662343344</c:v>
                </c:pt>
                <c:pt idx="246">
                  <c:v>20.500199993451435</c:v>
                </c:pt>
                <c:pt idx="247">
                  <c:v>20.583449999491375</c:v>
                </c:pt>
                <c:pt idx="248">
                  <c:v>20.666849994659422</c:v>
                </c:pt>
                <c:pt idx="249">
                  <c:v>20.750149989128111</c:v>
                </c:pt>
                <c:pt idx="250">
                  <c:v>20.833449991544089</c:v>
                </c:pt>
                <c:pt idx="251">
                  <c:v>20.91683332125346</c:v>
                </c:pt>
                <c:pt idx="252">
                  <c:v>21.000183327992758</c:v>
                </c:pt>
                <c:pt idx="253">
                  <c:v>21.083349990844727</c:v>
                </c:pt>
                <c:pt idx="254">
                  <c:v>21.166749993960064</c:v>
                </c:pt>
                <c:pt idx="255">
                  <c:v>21.250066661834715</c:v>
                </c:pt>
                <c:pt idx="256">
                  <c:v>21.33338332970937</c:v>
                </c:pt>
                <c:pt idx="257">
                  <c:v>21.41669998963674</c:v>
                </c:pt>
                <c:pt idx="258">
                  <c:v>21.499949995676676</c:v>
                </c:pt>
                <c:pt idx="259">
                  <c:v>21.583416660626728</c:v>
                </c:pt>
                <c:pt idx="260">
                  <c:v>21.666749993960064</c:v>
                </c:pt>
                <c:pt idx="261">
                  <c:v>21.750099992752077</c:v>
                </c:pt>
                <c:pt idx="262">
                  <c:v>21.833466657002766</c:v>
                </c:pt>
                <c:pt idx="263">
                  <c:v>21.916666666666668</c:v>
                </c:pt>
                <c:pt idx="264">
                  <c:v>21.999949995676676</c:v>
                </c:pt>
                <c:pt idx="265">
                  <c:v>22.083333325386047</c:v>
                </c:pt>
                <c:pt idx="266">
                  <c:v>22.166783324877422</c:v>
                </c:pt>
                <c:pt idx="267">
                  <c:v>22.249999992052715</c:v>
                </c:pt>
                <c:pt idx="268">
                  <c:v>22.333533326784771</c:v>
                </c:pt>
                <c:pt idx="269">
                  <c:v>22.416849994659422</c:v>
                </c:pt>
                <c:pt idx="270">
                  <c:v>22.500216658910116</c:v>
                </c:pt>
                <c:pt idx="271">
                  <c:v>22.583533334732056</c:v>
                </c:pt>
                <c:pt idx="272">
                  <c:v>22.666716655095417</c:v>
                </c:pt>
                <c:pt idx="273">
                  <c:v>22.750116658210754</c:v>
                </c:pt>
                <c:pt idx="274">
                  <c:v>22.833550000190733</c:v>
                </c:pt>
                <c:pt idx="275">
                  <c:v>22.916733320554098</c:v>
                </c:pt>
                <c:pt idx="276">
                  <c:v>23.000083327293396</c:v>
                </c:pt>
                <c:pt idx="277">
                  <c:v>23.08338332970937</c:v>
                </c:pt>
                <c:pt idx="278">
                  <c:v>23.166816655794779</c:v>
                </c:pt>
                <c:pt idx="279">
                  <c:v>23.250183327992758</c:v>
                </c:pt>
                <c:pt idx="280">
                  <c:v>23.33351666132609</c:v>
                </c:pt>
                <c:pt idx="281">
                  <c:v>23.416783324877422</c:v>
                </c:pt>
                <c:pt idx="282">
                  <c:v>23.500199993451435</c:v>
                </c:pt>
                <c:pt idx="283">
                  <c:v>23.583433326085409</c:v>
                </c:pt>
                <c:pt idx="284">
                  <c:v>23.666833329200745</c:v>
                </c:pt>
                <c:pt idx="285">
                  <c:v>23.750116658210754</c:v>
                </c:pt>
                <c:pt idx="286">
                  <c:v>23.833449991544089</c:v>
                </c:pt>
                <c:pt idx="287">
                  <c:v>23.916716655095417</c:v>
                </c:pt>
                <c:pt idx="288">
                  <c:v>24.000016657511392</c:v>
                </c:pt>
                <c:pt idx="289">
                  <c:v>24.083466657002766</c:v>
                </c:pt>
                <c:pt idx="290">
                  <c:v>24.166683324178059</c:v>
                </c:pt>
                <c:pt idx="291">
                  <c:v>24.250199993451435</c:v>
                </c:pt>
                <c:pt idx="292">
                  <c:v>24.333466664950052</c:v>
                </c:pt>
                <c:pt idx="293">
                  <c:v>24.41669998963674</c:v>
                </c:pt>
                <c:pt idx="294">
                  <c:v>24.500183327992758</c:v>
                </c:pt>
                <c:pt idx="295">
                  <c:v>24.583399995168051</c:v>
                </c:pt>
                <c:pt idx="296">
                  <c:v>24.666883325576784</c:v>
                </c:pt>
                <c:pt idx="297">
                  <c:v>24.750033330917358</c:v>
                </c:pt>
                <c:pt idx="298">
                  <c:v>24.833466664950052</c:v>
                </c:pt>
                <c:pt idx="299">
                  <c:v>24.916866668065389</c:v>
                </c:pt>
                <c:pt idx="300">
                  <c:v>24.999999992052715</c:v>
                </c:pt>
                <c:pt idx="301">
                  <c:v>25.083449991544089</c:v>
                </c:pt>
                <c:pt idx="302">
                  <c:v>25.166716655095417</c:v>
                </c:pt>
                <c:pt idx="303">
                  <c:v>25.250033330917358</c:v>
                </c:pt>
                <c:pt idx="304">
                  <c:v>25.333349990844727</c:v>
                </c:pt>
                <c:pt idx="305">
                  <c:v>25.416866660118103</c:v>
                </c:pt>
                <c:pt idx="306">
                  <c:v>25.500216658910116</c:v>
                </c:pt>
                <c:pt idx="307">
                  <c:v>25.583583331108095</c:v>
                </c:pt>
                <c:pt idx="308">
                  <c:v>25.666899991035461</c:v>
                </c:pt>
                <c:pt idx="309">
                  <c:v>25.750049988428753</c:v>
                </c:pt>
                <c:pt idx="310">
                  <c:v>25.833533326784771</c:v>
                </c:pt>
                <c:pt idx="311">
                  <c:v>25.916666666666668</c:v>
                </c:pt>
                <c:pt idx="312">
                  <c:v>26.000066661834715</c:v>
                </c:pt>
                <c:pt idx="313">
                  <c:v>26.083583331108095</c:v>
                </c:pt>
                <c:pt idx="314">
                  <c:v>26.166783324877422</c:v>
                </c:pt>
                <c:pt idx="315">
                  <c:v>26.250183327992758</c:v>
                </c:pt>
                <c:pt idx="316">
                  <c:v>26.333583323160806</c:v>
                </c:pt>
                <c:pt idx="317">
                  <c:v>26.416816663742065</c:v>
                </c:pt>
                <c:pt idx="318">
                  <c:v>26.500233332316082</c:v>
                </c:pt>
                <c:pt idx="319">
                  <c:v>26.583583331108095</c:v>
                </c:pt>
                <c:pt idx="320">
                  <c:v>26.666683332125345</c:v>
                </c:pt>
                <c:pt idx="321">
                  <c:v>26.750033322970072</c:v>
                </c:pt>
                <c:pt idx="322">
                  <c:v>26.833333325386047</c:v>
                </c:pt>
                <c:pt idx="323">
                  <c:v>26.916749993960064</c:v>
                </c:pt>
                <c:pt idx="324">
                  <c:v>27.000199993451435</c:v>
                </c:pt>
                <c:pt idx="325">
                  <c:v>27.083333325386047</c:v>
                </c:pt>
                <c:pt idx="326">
                  <c:v>27.166916664441427</c:v>
                </c:pt>
                <c:pt idx="327">
                  <c:v>27.25</c:v>
                </c:pt>
                <c:pt idx="328">
                  <c:v>27.333449991544089</c:v>
                </c:pt>
                <c:pt idx="329">
                  <c:v>27.416899991035461</c:v>
                </c:pt>
                <c:pt idx="330">
                  <c:v>27.500116658210754</c:v>
                </c:pt>
                <c:pt idx="331">
                  <c:v>27.583366664250693</c:v>
                </c:pt>
                <c:pt idx="332">
                  <c:v>27.666683324178059</c:v>
                </c:pt>
                <c:pt idx="333">
                  <c:v>27.750033330917358</c:v>
                </c:pt>
                <c:pt idx="334">
                  <c:v>27.833449999491375</c:v>
                </c:pt>
                <c:pt idx="335">
                  <c:v>27.916916664441427</c:v>
                </c:pt>
                <c:pt idx="336">
                  <c:v>28.000249997774759</c:v>
                </c:pt>
                <c:pt idx="337">
                  <c:v>28.083483330408733</c:v>
                </c:pt>
                <c:pt idx="338">
                  <c:v>28.166933329900107</c:v>
                </c:pt>
                <c:pt idx="339">
                  <c:v>28.250216658910116</c:v>
                </c:pt>
                <c:pt idx="340">
                  <c:v>28.333583331108095</c:v>
                </c:pt>
                <c:pt idx="341">
                  <c:v>28.416866652170818</c:v>
                </c:pt>
                <c:pt idx="342">
                  <c:v>28.50026666323344</c:v>
                </c:pt>
                <c:pt idx="343">
                  <c:v>28.583466664950052</c:v>
                </c:pt>
                <c:pt idx="344">
                  <c:v>28.666716655095417</c:v>
                </c:pt>
                <c:pt idx="345">
                  <c:v>28.750083327293396</c:v>
                </c:pt>
                <c:pt idx="346">
                  <c:v>28.833516653378805</c:v>
                </c:pt>
                <c:pt idx="347">
                  <c:v>28.916783332824707</c:v>
                </c:pt>
                <c:pt idx="348">
                  <c:v>29.000216658910116</c:v>
                </c:pt>
                <c:pt idx="349">
                  <c:v>29.083399995168051</c:v>
                </c:pt>
                <c:pt idx="350">
                  <c:v>29.166799998283388</c:v>
                </c:pt>
                <c:pt idx="351">
                  <c:v>29.250116658210754</c:v>
                </c:pt>
                <c:pt idx="352">
                  <c:v>29.333466657002766</c:v>
                </c:pt>
                <c:pt idx="353">
                  <c:v>29.416883325576784</c:v>
                </c:pt>
                <c:pt idx="354">
                  <c:v>29.500083327293396</c:v>
                </c:pt>
                <c:pt idx="355">
                  <c:v>29.583599988619486</c:v>
                </c:pt>
                <c:pt idx="356">
                  <c:v>29.666849994659422</c:v>
                </c:pt>
                <c:pt idx="357">
                  <c:v>29.750099992752077</c:v>
                </c:pt>
                <c:pt idx="358">
                  <c:v>29.833499987920124</c:v>
                </c:pt>
                <c:pt idx="359">
                  <c:v>29.916849994659422</c:v>
                </c:pt>
                <c:pt idx="360">
                  <c:v>30.000049996376038</c:v>
                </c:pt>
                <c:pt idx="361">
                  <c:v>30.083483330408733</c:v>
                </c:pt>
                <c:pt idx="362">
                  <c:v>30.16669998963674</c:v>
                </c:pt>
                <c:pt idx="363">
                  <c:v>30.250166662534077</c:v>
                </c:pt>
                <c:pt idx="364">
                  <c:v>30.333449991544089</c:v>
                </c:pt>
                <c:pt idx="365">
                  <c:v>30.416899991035461</c:v>
                </c:pt>
                <c:pt idx="366">
                  <c:v>30.500100000699362</c:v>
                </c:pt>
                <c:pt idx="367">
                  <c:v>30.583516653378805</c:v>
                </c:pt>
                <c:pt idx="368">
                  <c:v>30.666949995358785</c:v>
                </c:pt>
                <c:pt idx="369">
                  <c:v>30.750133323669434</c:v>
                </c:pt>
                <c:pt idx="370">
                  <c:v>30.833416652679443</c:v>
                </c:pt>
                <c:pt idx="371">
                  <c:v>30.916849994659422</c:v>
                </c:pt>
                <c:pt idx="372">
                  <c:v>31.000099992752077</c:v>
                </c:pt>
                <c:pt idx="373">
                  <c:v>31.083599996566772</c:v>
                </c:pt>
                <c:pt idx="374">
                  <c:v>31.166799990336099</c:v>
                </c:pt>
                <c:pt idx="375">
                  <c:v>31.250116666158039</c:v>
                </c:pt>
                <c:pt idx="376">
                  <c:v>31.33338332970937</c:v>
                </c:pt>
                <c:pt idx="377">
                  <c:v>31.416783324877422</c:v>
                </c:pt>
                <c:pt idx="378">
                  <c:v>31.500249997774759</c:v>
                </c:pt>
                <c:pt idx="379">
                  <c:v>31.583599996566772</c:v>
                </c:pt>
                <c:pt idx="380">
                  <c:v>31.666933329900107</c:v>
                </c:pt>
                <c:pt idx="381">
                  <c:v>31.750216658910116</c:v>
                </c:pt>
                <c:pt idx="382">
                  <c:v>31.833633335431418</c:v>
                </c:pt>
                <c:pt idx="383">
                  <c:v>31.91669998963674</c:v>
                </c:pt>
                <c:pt idx="384">
                  <c:v>32.00028332869212</c:v>
                </c:pt>
                <c:pt idx="385">
                  <c:v>32.083483322461447</c:v>
                </c:pt>
                <c:pt idx="386">
                  <c:v>32.166899991035464</c:v>
                </c:pt>
                <c:pt idx="387">
                  <c:v>32.250049988428749</c:v>
                </c:pt>
                <c:pt idx="388">
                  <c:v>32.333633319536844</c:v>
                </c:pt>
                <c:pt idx="389">
                  <c:v>32.416883325576784</c:v>
                </c:pt>
                <c:pt idx="390">
                  <c:v>32.50028332869212</c:v>
                </c:pt>
                <c:pt idx="391">
                  <c:v>32.583566657702129</c:v>
                </c:pt>
                <c:pt idx="392">
                  <c:v>32.666716663042706</c:v>
                </c:pt>
                <c:pt idx="393">
                  <c:v>32.750216666857405</c:v>
                </c:pt>
                <c:pt idx="394">
                  <c:v>32.833550000190733</c:v>
                </c:pt>
                <c:pt idx="395">
                  <c:v>32.916933329900104</c:v>
                </c:pt>
                <c:pt idx="396">
                  <c:v>33.000116666158043</c:v>
                </c:pt>
                <c:pt idx="397">
                  <c:v>33.083416660626732</c:v>
                </c:pt>
                <c:pt idx="398">
                  <c:v>33.166883325576784</c:v>
                </c:pt>
                <c:pt idx="399">
                  <c:v>33.25031666755676</c:v>
                </c:pt>
                <c:pt idx="400">
                  <c:v>33.333566657702129</c:v>
                </c:pt>
                <c:pt idx="401">
                  <c:v>33.416933329900104</c:v>
                </c:pt>
                <c:pt idx="402">
                  <c:v>33.500066661834715</c:v>
                </c:pt>
                <c:pt idx="403">
                  <c:v>33.583566665649414</c:v>
                </c:pt>
                <c:pt idx="404">
                  <c:v>33.666949995358785</c:v>
                </c:pt>
                <c:pt idx="405">
                  <c:v>33.750299994150801</c:v>
                </c:pt>
                <c:pt idx="406">
                  <c:v>33.833599996566775</c:v>
                </c:pt>
                <c:pt idx="407">
                  <c:v>33.91674999396006</c:v>
                </c:pt>
                <c:pt idx="408">
                  <c:v>34.00026666323344</c:v>
                </c:pt>
                <c:pt idx="409">
                  <c:v>34.083416660626732</c:v>
                </c:pt>
                <c:pt idx="410">
                  <c:v>34.166949995358785</c:v>
                </c:pt>
                <c:pt idx="411">
                  <c:v>34.250316659609474</c:v>
                </c:pt>
                <c:pt idx="412">
                  <c:v>34.333499995867413</c:v>
                </c:pt>
                <c:pt idx="413">
                  <c:v>34.416949995358785</c:v>
                </c:pt>
                <c:pt idx="414">
                  <c:v>34.500316659609474</c:v>
                </c:pt>
                <c:pt idx="415">
                  <c:v>34.583583323160809</c:v>
                </c:pt>
                <c:pt idx="416">
                  <c:v>34.666883333524069</c:v>
                </c:pt>
                <c:pt idx="417">
                  <c:v>34.75028332869212</c:v>
                </c:pt>
                <c:pt idx="418">
                  <c:v>34.83359998861949</c:v>
                </c:pt>
                <c:pt idx="419">
                  <c:v>34.916849994659422</c:v>
                </c:pt>
                <c:pt idx="420">
                  <c:v>35.000116658210757</c:v>
                </c:pt>
                <c:pt idx="421">
                  <c:v>35.083499987920128</c:v>
                </c:pt>
                <c:pt idx="422">
                  <c:v>35.166933329900104</c:v>
                </c:pt>
                <c:pt idx="423">
                  <c:v>35.250199993451439</c:v>
                </c:pt>
                <c:pt idx="424">
                  <c:v>35.33364999294281</c:v>
                </c:pt>
                <c:pt idx="425">
                  <c:v>35.416850002606708</c:v>
                </c:pt>
                <c:pt idx="426">
                  <c:v>35.500116666158043</c:v>
                </c:pt>
                <c:pt idx="427">
                  <c:v>35.583516661326094</c:v>
                </c:pt>
                <c:pt idx="428">
                  <c:v>35.666999999682112</c:v>
                </c:pt>
                <c:pt idx="429">
                  <c:v>35.75026666323344</c:v>
                </c:pt>
                <c:pt idx="430">
                  <c:v>35.833666666348776</c:v>
                </c:pt>
                <c:pt idx="431">
                  <c:v>35.916983326276146</c:v>
                </c:pt>
                <c:pt idx="432">
                  <c:v>36.000099992752077</c:v>
                </c:pt>
                <c:pt idx="433">
                  <c:v>36.083666658401491</c:v>
                </c:pt>
                <c:pt idx="434">
                  <c:v>36.166966660817465</c:v>
                </c:pt>
                <c:pt idx="435">
                  <c:v>36.250299994150801</c:v>
                </c:pt>
                <c:pt idx="436">
                  <c:v>36.333533326784767</c:v>
                </c:pt>
                <c:pt idx="437">
                  <c:v>36.416899991035464</c:v>
                </c:pt>
                <c:pt idx="438">
                  <c:v>36.500349998474121</c:v>
                </c:pt>
                <c:pt idx="439">
                  <c:v>36.583483330408733</c:v>
                </c:pt>
                <c:pt idx="440">
                  <c:v>36.666933321952818</c:v>
                </c:pt>
                <c:pt idx="441">
                  <c:v>36.750333325068155</c:v>
                </c:pt>
                <c:pt idx="442">
                  <c:v>36.833583331108095</c:v>
                </c:pt>
                <c:pt idx="443">
                  <c:v>36.916899991035464</c:v>
                </c:pt>
                <c:pt idx="444">
                  <c:v>37.00028332869212</c:v>
                </c:pt>
                <c:pt idx="445">
                  <c:v>37.083499995867413</c:v>
                </c:pt>
                <c:pt idx="446">
                  <c:v>37.166933321952818</c:v>
                </c:pt>
                <c:pt idx="447">
                  <c:v>37.250299994150801</c:v>
                </c:pt>
                <c:pt idx="448">
                  <c:v>37.333650000890096</c:v>
                </c:pt>
                <c:pt idx="449">
                  <c:v>37.416966660817465</c:v>
                </c:pt>
                <c:pt idx="450">
                  <c:v>37.500183327992758</c:v>
                </c:pt>
                <c:pt idx="451">
                  <c:v>37.583433334032698</c:v>
                </c:pt>
                <c:pt idx="452">
                  <c:v>37.666816663742068</c:v>
                </c:pt>
                <c:pt idx="453">
                  <c:v>37.750183335940044</c:v>
                </c:pt>
                <c:pt idx="454">
                  <c:v>37.833583331108095</c:v>
                </c:pt>
                <c:pt idx="455">
                  <c:v>37.916933321952818</c:v>
                </c:pt>
                <c:pt idx="456">
                  <c:v>38.000249997774759</c:v>
                </c:pt>
                <c:pt idx="457">
                  <c:v>38.083683323860171</c:v>
                </c:pt>
                <c:pt idx="458">
                  <c:v>38.166983326276146</c:v>
                </c:pt>
                <c:pt idx="459">
                  <c:v>38.250116658210757</c:v>
                </c:pt>
                <c:pt idx="460">
                  <c:v>38.333449999491371</c:v>
                </c:pt>
                <c:pt idx="461">
                  <c:v>38.417016665140785</c:v>
                </c:pt>
                <c:pt idx="462">
                  <c:v>38.500349990526836</c:v>
                </c:pt>
                <c:pt idx="463">
                  <c:v>38.583616654078163</c:v>
                </c:pt>
                <c:pt idx="464">
                  <c:v>38.666916664441423</c:v>
                </c:pt>
                <c:pt idx="465">
                  <c:v>38.750249989827473</c:v>
                </c:pt>
                <c:pt idx="466">
                  <c:v>38.83364999294281</c:v>
                </c:pt>
                <c:pt idx="467">
                  <c:v>38.916916656494138</c:v>
                </c:pt>
                <c:pt idx="468">
                  <c:v>39.000183327992758</c:v>
                </c:pt>
                <c:pt idx="469">
                  <c:v>39.083566657702129</c:v>
                </c:pt>
                <c:pt idx="470">
                  <c:v>39.166933329900104</c:v>
                </c:pt>
                <c:pt idx="471">
                  <c:v>39.250349990526836</c:v>
                </c:pt>
                <c:pt idx="472">
                  <c:v>39.333699989318845</c:v>
                </c:pt>
                <c:pt idx="473">
                  <c:v>39.416883333524069</c:v>
                </c:pt>
                <c:pt idx="474">
                  <c:v>39.500216658910112</c:v>
                </c:pt>
                <c:pt idx="475">
                  <c:v>39.583499995867413</c:v>
                </c:pt>
                <c:pt idx="476">
                  <c:v>39.666933321952818</c:v>
                </c:pt>
                <c:pt idx="477">
                  <c:v>39.750333325068155</c:v>
                </c:pt>
                <c:pt idx="478">
                  <c:v>39.833499987920128</c:v>
                </c:pt>
                <c:pt idx="479">
                  <c:v>39.916933329900104</c:v>
                </c:pt>
                <c:pt idx="480">
                  <c:v>40.000366655985516</c:v>
                </c:pt>
                <c:pt idx="481">
                  <c:v>40.083499995867413</c:v>
                </c:pt>
                <c:pt idx="482">
                  <c:v>40.166999991734819</c:v>
                </c:pt>
                <c:pt idx="483">
                  <c:v>40.250266655286154</c:v>
                </c:pt>
                <c:pt idx="484">
                  <c:v>40.333549992243448</c:v>
                </c:pt>
                <c:pt idx="485">
                  <c:v>40.4170166571935</c:v>
                </c:pt>
                <c:pt idx="486">
                  <c:v>40.500216666857405</c:v>
                </c:pt>
                <c:pt idx="487">
                  <c:v>40.583533326784767</c:v>
                </c:pt>
                <c:pt idx="488">
                  <c:v>40.666883325576784</c:v>
                </c:pt>
                <c:pt idx="489">
                  <c:v>40.750249989827473</c:v>
                </c:pt>
                <c:pt idx="490">
                  <c:v>40.833583331108095</c:v>
                </c:pt>
                <c:pt idx="491">
                  <c:v>40.916966660817465</c:v>
                </c:pt>
                <c:pt idx="492">
                  <c:v>41.00026666323344</c:v>
                </c:pt>
                <c:pt idx="493">
                  <c:v>41.083583323160809</c:v>
                </c:pt>
                <c:pt idx="494">
                  <c:v>41.167016665140785</c:v>
                </c:pt>
                <c:pt idx="495">
                  <c:v>41.250383329391482</c:v>
                </c:pt>
                <c:pt idx="496">
                  <c:v>41.33369999726613</c:v>
                </c:pt>
                <c:pt idx="497">
                  <c:v>41.417049988110861</c:v>
                </c:pt>
                <c:pt idx="498">
                  <c:v>41.500383329391482</c:v>
                </c:pt>
                <c:pt idx="499">
                  <c:v>41.583616654078163</c:v>
                </c:pt>
                <c:pt idx="500">
                  <c:v>41.667033322652181</c:v>
                </c:pt>
                <c:pt idx="501">
                  <c:v>41.750233324368793</c:v>
                </c:pt>
                <c:pt idx="502">
                  <c:v>41.833583323160809</c:v>
                </c:pt>
                <c:pt idx="503">
                  <c:v>41.917016665140785</c:v>
                </c:pt>
                <c:pt idx="504">
                  <c:v>42.000216658910112</c:v>
                </c:pt>
                <c:pt idx="505">
                  <c:v>42.083549992243448</c:v>
                </c:pt>
                <c:pt idx="506">
                  <c:v>42.166916664441423</c:v>
                </c:pt>
                <c:pt idx="507">
                  <c:v>42.250349990526836</c:v>
                </c:pt>
                <c:pt idx="508">
                  <c:v>42.333566657702129</c:v>
                </c:pt>
                <c:pt idx="509">
                  <c:v>42.417016665140785</c:v>
                </c:pt>
                <c:pt idx="510">
                  <c:v>42.500199993451439</c:v>
                </c:pt>
                <c:pt idx="511">
                  <c:v>42.583733328183492</c:v>
                </c:pt>
                <c:pt idx="512">
                  <c:v>42.666999991734819</c:v>
                </c:pt>
                <c:pt idx="513">
                  <c:v>42.750383329391482</c:v>
                </c:pt>
                <c:pt idx="514">
                  <c:v>42.833733336130777</c:v>
                </c:pt>
                <c:pt idx="515">
                  <c:v>42.917049996058147</c:v>
                </c:pt>
                <c:pt idx="516">
                  <c:v>43.000383329391482</c:v>
                </c:pt>
                <c:pt idx="517">
                  <c:v>43.083616662025449</c:v>
                </c:pt>
                <c:pt idx="518">
                  <c:v>43.167066661516827</c:v>
                </c:pt>
                <c:pt idx="519">
                  <c:v>43.250399994850156</c:v>
                </c:pt>
                <c:pt idx="520">
                  <c:v>43.333666658401491</c:v>
                </c:pt>
                <c:pt idx="521">
                  <c:v>43.417066669464113</c:v>
                </c:pt>
                <c:pt idx="522">
                  <c:v>43.500416660308836</c:v>
                </c:pt>
                <c:pt idx="523">
                  <c:v>43.583750001589458</c:v>
                </c:pt>
                <c:pt idx="524">
                  <c:v>43.666966668764751</c:v>
                </c:pt>
                <c:pt idx="525">
                  <c:v>43.750416660308836</c:v>
                </c:pt>
                <c:pt idx="526">
                  <c:v>43.833583331108095</c:v>
                </c:pt>
                <c:pt idx="527">
                  <c:v>43.917083326975508</c:v>
                </c:pt>
                <c:pt idx="528">
                  <c:v>44.000183327992758</c:v>
                </c:pt>
                <c:pt idx="529">
                  <c:v>44.083699989318845</c:v>
                </c:pt>
                <c:pt idx="530">
                  <c:v>44.167049996058147</c:v>
                </c:pt>
                <c:pt idx="531">
                  <c:v>44.250416660308836</c:v>
                </c:pt>
                <c:pt idx="532">
                  <c:v>44.333533326784767</c:v>
                </c:pt>
                <c:pt idx="533">
                  <c:v>44.417033330599466</c:v>
                </c:pt>
                <c:pt idx="534">
                  <c:v>44.500349990526836</c:v>
                </c:pt>
                <c:pt idx="535">
                  <c:v>44.58369999726613</c:v>
                </c:pt>
                <c:pt idx="536">
                  <c:v>44.666883333524069</c:v>
                </c:pt>
                <c:pt idx="537">
                  <c:v>44.750433325767517</c:v>
                </c:pt>
                <c:pt idx="538">
                  <c:v>44.833666658401491</c:v>
                </c:pt>
                <c:pt idx="539">
                  <c:v>44.917100000381467</c:v>
                </c:pt>
                <c:pt idx="540">
                  <c:v>45.00028332869212</c:v>
                </c:pt>
                <c:pt idx="541">
                  <c:v>45.08369999726613</c:v>
                </c:pt>
                <c:pt idx="542">
                  <c:v>45.1670166571935</c:v>
                </c:pt>
                <c:pt idx="543">
                  <c:v>45.250383329391482</c:v>
                </c:pt>
                <c:pt idx="544">
                  <c:v>45.333533326784767</c:v>
                </c:pt>
                <c:pt idx="545">
                  <c:v>45.416949995358785</c:v>
                </c:pt>
                <c:pt idx="546">
                  <c:v>45.500366663932802</c:v>
                </c:pt>
                <c:pt idx="547">
                  <c:v>45.583666658401491</c:v>
                </c:pt>
                <c:pt idx="548">
                  <c:v>45.6670166571935</c:v>
                </c:pt>
                <c:pt idx="549">
                  <c:v>45.750316659609474</c:v>
                </c:pt>
                <c:pt idx="550">
                  <c:v>45.833766659100853</c:v>
                </c:pt>
                <c:pt idx="551">
                  <c:v>45.917033322652181</c:v>
                </c:pt>
                <c:pt idx="552">
                  <c:v>46.000416668256122</c:v>
                </c:pt>
                <c:pt idx="553">
                  <c:v>46.083683331807457</c:v>
                </c:pt>
                <c:pt idx="554">
                  <c:v>46.166883325576784</c:v>
                </c:pt>
                <c:pt idx="555">
                  <c:v>46.250233324368793</c:v>
                </c:pt>
                <c:pt idx="556">
                  <c:v>46.33364999294281</c:v>
                </c:pt>
                <c:pt idx="557">
                  <c:v>46.417033322652181</c:v>
                </c:pt>
                <c:pt idx="558">
                  <c:v>46.500399994850156</c:v>
                </c:pt>
                <c:pt idx="559">
                  <c:v>46.583716662724811</c:v>
                </c:pt>
                <c:pt idx="560">
                  <c:v>46.667066661516827</c:v>
                </c:pt>
                <c:pt idx="561">
                  <c:v>46.750349990526836</c:v>
                </c:pt>
                <c:pt idx="562">
                  <c:v>46.833683323860171</c:v>
                </c:pt>
                <c:pt idx="563">
                  <c:v>46.916983326276146</c:v>
                </c:pt>
                <c:pt idx="564">
                  <c:v>47.000299994150801</c:v>
                </c:pt>
                <c:pt idx="565">
                  <c:v>47.083683331807457</c:v>
                </c:pt>
                <c:pt idx="566">
                  <c:v>47.166916656494138</c:v>
                </c:pt>
                <c:pt idx="567">
                  <c:v>47.250266655286154</c:v>
                </c:pt>
                <c:pt idx="568">
                  <c:v>47.33369999726613</c:v>
                </c:pt>
                <c:pt idx="569">
                  <c:v>47.417116657892862</c:v>
                </c:pt>
                <c:pt idx="570">
                  <c:v>47.500216658910112</c:v>
                </c:pt>
                <c:pt idx="571">
                  <c:v>47.583699989318845</c:v>
                </c:pt>
                <c:pt idx="572">
                  <c:v>47.666983326276146</c:v>
                </c:pt>
                <c:pt idx="573">
                  <c:v>47.75026666323344</c:v>
                </c:pt>
                <c:pt idx="574">
                  <c:v>47.83359998861949</c:v>
                </c:pt>
                <c:pt idx="575">
                  <c:v>47.916883325576784</c:v>
                </c:pt>
                <c:pt idx="576">
                  <c:v>48.00031666755676</c:v>
                </c:pt>
                <c:pt idx="577">
                  <c:v>48.083749993642172</c:v>
                </c:pt>
                <c:pt idx="578">
                  <c:v>48.166999999682112</c:v>
                </c:pt>
                <c:pt idx="579">
                  <c:v>48.250399994850156</c:v>
                </c:pt>
                <c:pt idx="580">
                  <c:v>48.333733328183492</c:v>
                </c:pt>
                <c:pt idx="581">
                  <c:v>48.417099992434181</c:v>
                </c:pt>
                <c:pt idx="582">
                  <c:v>48.500383321444197</c:v>
                </c:pt>
                <c:pt idx="583">
                  <c:v>48.583633327484129</c:v>
                </c:pt>
                <c:pt idx="584">
                  <c:v>48.667066653569542</c:v>
                </c:pt>
                <c:pt idx="585">
                  <c:v>48.750366655985516</c:v>
                </c:pt>
                <c:pt idx="586">
                  <c:v>48.833716662724811</c:v>
                </c:pt>
                <c:pt idx="587">
                  <c:v>48.916983326276146</c:v>
                </c:pt>
                <c:pt idx="588">
                  <c:v>49.000383321444197</c:v>
                </c:pt>
                <c:pt idx="589">
                  <c:v>49.083583331108095</c:v>
                </c:pt>
                <c:pt idx="590">
                  <c:v>49.166966660817465</c:v>
                </c:pt>
                <c:pt idx="591">
                  <c:v>49.250449999173483</c:v>
                </c:pt>
                <c:pt idx="592">
                  <c:v>49.33369999726613</c:v>
                </c:pt>
                <c:pt idx="593">
                  <c:v>49.417116665840148</c:v>
                </c:pt>
                <c:pt idx="594">
                  <c:v>49.500449991226198</c:v>
                </c:pt>
                <c:pt idx="595">
                  <c:v>49.583683331807457</c:v>
                </c:pt>
                <c:pt idx="596">
                  <c:v>49.667133331298828</c:v>
                </c:pt>
                <c:pt idx="597">
                  <c:v>49.750366663932802</c:v>
                </c:pt>
                <c:pt idx="598">
                  <c:v>49.83369999726613</c:v>
                </c:pt>
                <c:pt idx="599">
                  <c:v>49.9170166571935</c:v>
                </c:pt>
                <c:pt idx="600">
                  <c:v>50.00033333301544</c:v>
                </c:pt>
                <c:pt idx="601">
                  <c:v>50.08364999294281</c:v>
                </c:pt>
                <c:pt idx="602">
                  <c:v>50.167099992434181</c:v>
                </c:pt>
                <c:pt idx="603">
                  <c:v>50.250249997774759</c:v>
                </c:pt>
                <c:pt idx="604">
                  <c:v>50.333683323860171</c:v>
                </c:pt>
                <c:pt idx="605">
                  <c:v>50.416899991035464</c:v>
                </c:pt>
                <c:pt idx="606">
                  <c:v>50.500416660308836</c:v>
                </c:pt>
                <c:pt idx="607">
                  <c:v>50.583666666348776</c:v>
                </c:pt>
                <c:pt idx="608">
                  <c:v>50.667116657892862</c:v>
                </c:pt>
                <c:pt idx="609">
                  <c:v>50.750466664632164</c:v>
                </c:pt>
                <c:pt idx="610">
                  <c:v>50.833733328183492</c:v>
                </c:pt>
                <c:pt idx="611">
                  <c:v>50.917133323351543</c:v>
                </c:pt>
                <c:pt idx="612">
                  <c:v>51.000466656684878</c:v>
                </c:pt>
                <c:pt idx="613">
                  <c:v>51.083816663424173</c:v>
                </c:pt>
                <c:pt idx="614">
                  <c:v>51.1670166571935</c:v>
                </c:pt>
                <c:pt idx="615">
                  <c:v>51.250433325767517</c:v>
                </c:pt>
                <c:pt idx="616">
                  <c:v>51.333816663424173</c:v>
                </c:pt>
                <c:pt idx="617">
                  <c:v>51.417066661516827</c:v>
                </c:pt>
                <c:pt idx="618">
                  <c:v>51.500266655286154</c:v>
                </c:pt>
                <c:pt idx="619">
                  <c:v>51.583766659100853</c:v>
                </c:pt>
                <c:pt idx="620">
                  <c:v>51.667133323351543</c:v>
                </c:pt>
                <c:pt idx="621">
                  <c:v>51.750483322143552</c:v>
                </c:pt>
                <c:pt idx="622">
                  <c:v>51.833599996566775</c:v>
                </c:pt>
                <c:pt idx="623">
                  <c:v>51.917166654268904</c:v>
                </c:pt>
                <c:pt idx="624">
                  <c:v>52.000483330090837</c:v>
                </c:pt>
                <c:pt idx="625">
                  <c:v>52.083583331108095</c:v>
                </c:pt>
                <c:pt idx="626">
                  <c:v>52.1670166571935</c:v>
                </c:pt>
                <c:pt idx="627">
                  <c:v>52.250249997774759</c:v>
                </c:pt>
                <c:pt idx="628">
                  <c:v>52.333816655476888</c:v>
                </c:pt>
                <c:pt idx="629">
                  <c:v>52.417149988810223</c:v>
                </c:pt>
                <c:pt idx="630">
                  <c:v>52.500399994850156</c:v>
                </c:pt>
                <c:pt idx="631">
                  <c:v>52.583816663424173</c:v>
                </c:pt>
                <c:pt idx="632">
                  <c:v>52.667100000381467</c:v>
                </c:pt>
                <c:pt idx="633">
                  <c:v>52.750499995549518</c:v>
                </c:pt>
                <c:pt idx="634">
                  <c:v>52.833799990018207</c:v>
                </c:pt>
                <c:pt idx="635">
                  <c:v>52.917066661516827</c:v>
                </c:pt>
                <c:pt idx="636">
                  <c:v>53.000483322143552</c:v>
                </c:pt>
                <c:pt idx="637">
                  <c:v>53.083766659100853</c:v>
                </c:pt>
                <c:pt idx="638">
                  <c:v>53.167083326975508</c:v>
                </c:pt>
                <c:pt idx="639">
                  <c:v>53.250499995549518</c:v>
                </c:pt>
                <c:pt idx="640">
                  <c:v>53.333799990018207</c:v>
                </c:pt>
                <c:pt idx="641">
                  <c:v>53.4170166571935</c:v>
                </c:pt>
                <c:pt idx="642">
                  <c:v>53.500466656684878</c:v>
                </c:pt>
                <c:pt idx="643">
                  <c:v>53.583833328882854</c:v>
                </c:pt>
                <c:pt idx="644">
                  <c:v>53.667166662216189</c:v>
                </c:pt>
                <c:pt idx="645">
                  <c:v>53.750499987602232</c:v>
                </c:pt>
                <c:pt idx="646">
                  <c:v>53.833799990018207</c:v>
                </c:pt>
                <c:pt idx="647">
                  <c:v>53.917133323351543</c:v>
                </c:pt>
                <c:pt idx="648">
                  <c:v>54.000516668955484</c:v>
                </c:pt>
                <c:pt idx="649">
                  <c:v>54.083716662724811</c:v>
                </c:pt>
                <c:pt idx="650">
                  <c:v>54.167166662216189</c:v>
                </c:pt>
                <c:pt idx="651">
                  <c:v>54.250416668256122</c:v>
                </c:pt>
                <c:pt idx="652">
                  <c:v>54.333716654777525</c:v>
                </c:pt>
                <c:pt idx="653">
                  <c:v>54.417199993133544</c:v>
                </c:pt>
                <c:pt idx="654">
                  <c:v>54.500466656684878</c:v>
                </c:pt>
                <c:pt idx="655">
                  <c:v>54.583799990018207</c:v>
                </c:pt>
                <c:pt idx="656">
                  <c:v>54.667099992434181</c:v>
                </c:pt>
                <c:pt idx="657">
                  <c:v>54.750516661008199</c:v>
                </c:pt>
                <c:pt idx="658">
                  <c:v>54.833833328882854</c:v>
                </c:pt>
                <c:pt idx="659">
                  <c:v>54.917133331298828</c:v>
                </c:pt>
                <c:pt idx="660">
                  <c:v>55.000499987602232</c:v>
                </c:pt>
                <c:pt idx="661">
                  <c:v>55.083799990018207</c:v>
                </c:pt>
                <c:pt idx="662">
                  <c:v>55.167149996757509</c:v>
                </c:pt>
                <c:pt idx="663">
                  <c:v>55.250400002797441</c:v>
                </c:pt>
                <c:pt idx="664">
                  <c:v>55.333849994341534</c:v>
                </c:pt>
                <c:pt idx="665">
                  <c:v>55.417183327674863</c:v>
                </c:pt>
                <c:pt idx="666">
                  <c:v>55.500533326466879</c:v>
                </c:pt>
                <c:pt idx="667">
                  <c:v>55.583716654777525</c:v>
                </c:pt>
                <c:pt idx="668">
                  <c:v>55.667199993133544</c:v>
                </c:pt>
                <c:pt idx="669">
                  <c:v>55.750533326466879</c:v>
                </c:pt>
                <c:pt idx="670">
                  <c:v>55.833849994341534</c:v>
                </c:pt>
                <c:pt idx="671">
                  <c:v>55.917183327674863</c:v>
                </c:pt>
                <c:pt idx="672">
                  <c:v>56.000433325767517</c:v>
                </c:pt>
                <c:pt idx="673">
                  <c:v>56.083733328183492</c:v>
                </c:pt>
                <c:pt idx="674">
                  <c:v>56.167199993133544</c:v>
                </c:pt>
                <c:pt idx="675">
                  <c:v>56.250499995549518</c:v>
                </c:pt>
                <c:pt idx="676">
                  <c:v>56.333799990018207</c:v>
                </c:pt>
                <c:pt idx="677">
                  <c:v>56.417183335622148</c:v>
                </c:pt>
                <c:pt idx="678">
                  <c:v>56.500416660308836</c:v>
                </c:pt>
                <c:pt idx="679">
                  <c:v>56.583733328183492</c:v>
                </c:pt>
                <c:pt idx="680">
                  <c:v>56.667183327674863</c:v>
                </c:pt>
                <c:pt idx="681">
                  <c:v>56.750466664632164</c:v>
                </c:pt>
                <c:pt idx="682">
                  <c:v>56.833866659800215</c:v>
                </c:pt>
                <c:pt idx="683">
                  <c:v>56.917066653569542</c:v>
                </c:pt>
                <c:pt idx="684">
                  <c:v>57.000383329391482</c:v>
                </c:pt>
                <c:pt idx="685">
                  <c:v>57.118749992052713</c:v>
                </c:pt>
                <c:pt idx="686">
                  <c:v>57.23448332945506</c:v>
                </c:pt>
                <c:pt idx="687">
                  <c:v>57.344833326339725</c:v>
                </c:pt>
                <c:pt idx="688">
                  <c:v>57.40316666762034</c:v>
                </c:pt>
                <c:pt idx="689">
                  <c:v>57.458149989446007</c:v>
                </c:pt>
                <c:pt idx="690">
                  <c:v>57.512616658210753</c:v>
                </c:pt>
                <c:pt idx="691">
                  <c:v>57.583833328882854</c:v>
                </c:pt>
                <c:pt idx="692">
                  <c:v>57.667216658592224</c:v>
                </c:pt>
                <c:pt idx="693">
                  <c:v>57.750483322143552</c:v>
                </c:pt>
                <c:pt idx="694">
                  <c:v>57.833750001589458</c:v>
                </c:pt>
                <c:pt idx="695">
                  <c:v>57.917199993133544</c:v>
                </c:pt>
                <c:pt idx="696">
                  <c:v>58.000566657384233</c:v>
                </c:pt>
                <c:pt idx="697">
                  <c:v>58.083733328183492</c:v>
                </c:pt>
                <c:pt idx="698">
                  <c:v>58.167183335622148</c:v>
                </c:pt>
                <c:pt idx="699">
                  <c:v>58.250516661008199</c:v>
                </c:pt>
                <c:pt idx="700">
                  <c:v>58.3338666677475</c:v>
                </c:pt>
                <c:pt idx="701">
                  <c:v>58.417200001080829</c:v>
                </c:pt>
                <c:pt idx="702">
                  <c:v>58.500433325767517</c:v>
                </c:pt>
                <c:pt idx="703">
                  <c:v>58.58369999726613</c:v>
                </c:pt>
                <c:pt idx="704">
                  <c:v>58.667149996757509</c:v>
                </c:pt>
                <c:pt idx="705">
                  <c:v>58.750566665331526</c:v>
                </c:pt>
                <c:pt idx="706">
                  <c:v>58.833833328882854</c:v>
                </c:pt>
                <c:pt idx="707">
                  <c:v>58.918499986330666</c:v>
                </c:pt>
                <c:pt idx="708">
                  <c:v>59.000416668256122</c:v>
                </c:pt>
                <c:pt idx="709">
                  <c:v>59.083899990717569</c:v>
                </c:pt>
                <c:pt idx="710">
                  <c:v>59.16721666653951</c:v>
                </c:pt>
                <c:pt idx="711">
                  <c:v>59.250499995549518</c:v>
                </c:pt>
                <c:pt idx="712">
                  <c:v>59.333899998664855</c:v>
                </c:pt>
                <c:pt idx="713">
                  <c:v>59.417099992434181</c:v>
                </c:pt>
                <c:pt idx="714">
                  <c:v>59.500499995549518</c:v>
                </c:pt>
                <c:pt idx="715">
                  <c:v>59.583883325258888</c:v>
                </c:pt>
                <c:pt idx="716">
                  <c:v>59.667166654268904</c:v>
                </c:pt>
                <c:pt idx="717">
                  <c:v>59.750499995549518</c:v>
                </c:pt>
                <c:pt idx="718">
                  <c:v>59.835166660944623</c:v>
                </c:pt>
                <c:pt idx="719">
                  <c:v>59.91723333199819</c:v>
                </c:pt>
                <c:pt idx="720">
                  <c:v>60.00054999192556</c:v>
                </c:pt>
                <c:pt idx="721">
                  <c:v>60.083899990717569</c:v>
                </c:pt>
                <c:pt idx="722">
                  <c:v>60.167233324050905</c:v>
                </c:pt>
                <c:pt idx="723">
                  <c:v>60.250516661008199</c:v>
                </c:pt>
                <c:pt idx="724">
                  <c:v>60.333849994341534</c:v>
                </c:pt>
                <c:pt idx="725">
                  <c:v>60.417100000381467</c:v>
                </c:pt>
                <c:pt idx="726">
                  <c:v>60.500533326466879</c:v>
                </c:pt>
                <c:pt idx="727">
                  <c:v>60.583866659800215</c:v>
                </c:pt>
                <c:pt idx="728">
                  <c:v>60.667200001080829</c:v>
                </c:pt>
                <c:pt idx="729">
                  <c:v>60.750516661008199</c:v>
                </c:pt>
                <c:pt idx="730">
                  <c:v>60.833916664123535</c:v>
                </c:pt>
                <c:pt idx="731">
                  <c:v>60.91721666653951</c:v>
                </c:pt>
                <c:pt idx="732">
                  <c:v>61.000533326466879</c:v>
                </c:pt>
                <c:pt idx="733">
                  <c:v>61.083783332506819</c:v>
                </c:pt>
                <c:pt idx="734">
                  <c:v>61.167166662216189</c:v>
                </c:pt>
                <c:pt idx="735">
                  <c:v>61.250533318519594</c:v>
                </c:pt>
                <c:pt idx="736">
                  <c:v>61.333816655476888</c:v>
                </c:pt>
                <c:pt idx="737">
                  <c:v>61.417266662915544</c:v>
                </c:pt>
                <c:pt idx="738">
                  <c:v>61.500483330090837</c:v>
                </c:pt>
                <c:pt idx="739">
                  <c:v>61.583749993642172</c:v>
                </c:pt>
                <c:pt idx="740">
                  <c:v>61.667166662216189</c:v>
                </c:pt>
                <c:pt idx="741">
                  <c:v>61.750533326466879</c:v>
                </c:pt>
                <c:pt idx="742">
                  <c:v>61.833916664123535</c:v>
                </c:pt>
                <c:pt idx="743">
                  <c:v>61.917216658592224</c:v>
                </c:pt>
                <c:pt idx="744">
                  <c:v>62.000583330790199</c:v>
                </c:pt>
                <c:pt idx="745">
                  <c:v>62.08391665617625</c:v>
                </c:pt>
                <c:pt idx="746">
                  <c:v>62.167166662216189</c:v>
                </c:pt>
                <c:pt idx="747">
                  <c:v>62.250583322842914</c:v>
                </c:pt>
                <c:pt idx="748">
                  <c:v>62.333799990018207</c:v>
                </c:pt>
                <c:pt idx="749">
                  <c:v>62.417216658592224</c:v>
                </c:pt>
                <c:pt idx="750">
                  <c:v>62.500566657384233</c:v>
                </c:pt>
                <c:pt idx="751">
                  <c:v>62.583866659800215</c:v>
                </c:pt>
                <c:pt idx="752">
                  <c:v>62.667249997456871</c:v>
                </c:pt>
                <c:pt idx="753">
                  <c:v>62.750499995549518</c:v>
                </c:pt>
                <c:pt idx="754">
                  <c:v>62.833933329582216</c:v>
                </c:pt>
                <c:pt idx="755">
                  <c:v>62.917266654968259</c:v>
                </c:pt>
                <c:pt idx="756">
                  <c:v>63.000516661008199</c:v>
                </c:pt>
                <c:pt idx="757">
                  <c:v>63.083883325258888</c:v>
                </c:pt>
                <c:pt idx="758">
                  <c:v>63.167283320426939</c:v>
                </c:pt>
                <c:pt idx="759">
                  <c:v>63.250583330790199</c:v>
                </c:pt>
                <c:pt idx="760">
                  <c:v>63.333783324559526</c:v>
                </c:pt>
                <c:pt idx="761">
                  <c:v>63.41723333199819</c:v>
                </c:pt>
                <c:pt idx="762">
                  <c:v>63.500583322842914</c:v>
                </c:pt>
                <c:pt idx="763">
                  <c:v>63.583866659800215</c:v>
                </c:pt>
                <c:pt idx="764">
                  <c:v>63.667200001080829</c:v>
                </c:pt>
                <c:pt idx="765">
                  <c:v>63.750566657384233</c:v>
                </c:pt>
                <c:pt idx="766">
                  <c:v>63.833933329582216</c:v>
                </c:pt>
                <c:pt idx="767">
                  <c:v>63.917166662216189</c:v>
                </c:pt>
                <c:pt idx="768">
                  <c:v>64.000466656684878</c:v>
                </c:pt>
                <c:pt idx="769">
                  <c:v>64.083866659800208</c:v>
                </c:pt>
                <c:pt idx="770">
                  <c:v>64.167216658592224</c:v>
                </c:pt>
                <c:pt idx="771">
                  <c:v>64.250616661707554</c:v>
                </c:pt>
                <c:pt idx="772">
                  <c:v>64.333849994341534</c:v>
                </c:pt>
                <c:pt idx="773">
                  <c:v>64.417233324050898</c:v>
                </c:pt>
                <c:pt idx="774">
                  <c:v>64.500549999872845</c:v>
                </c:pt>
                <c:pt idx="775">
                  <c:v>64.583899998664862</c:v>
                </c:pt>
                <c:pt idx="776">
                  <c:v>64.667116665840155</c:v>
                </c:pt>
                <c:pt idx="777">
                  <c:v>64.750533326466879</c:v>
                </c:pt>
                <c:pt idx="778">
                  <c:v>64.83393332163493</c:v>
                </c:pt>
                <c:pt idx="779">
                  <c:v>64.917183327674863</c:v>
                </c:pt>
                <c:pt idx="780">
                  <c:v>65.000633327166241</c:v>
                </c:pt>
                <c:pt idx="781">
                  <c:v>65.083816663424173</c:v>
                </c:pt>
                <c:pt idx="782">
                  <c:v>65.167199993133551</c:v>
                </c:pt>
                <c:pt idx="783">
                  <c:v>65.25063333511352</c:v>
                </c:pt>
                <c:pt idx="784">
                  <c:v>65.333799990018207</c:v>
                </c:pt>
                <c:pt idx="785">
                  <c:v>65.417149988810223</c:v>
                </c:pt>
                <c:pt idx="786">
                  <c:v>65.500583330790207</c:v>
                </c:pt>
                <c:pt idx="787">
                  <c:v>65.583883333206174</c:v>
                </c:pt>
                <c:pt idx="788">
                  <c:v>65.667299993832913</c:v>
                </c:pt>
                <c:pt idx="789">
                  <c:v>65.750583322842914</c:v>
                </c:pt>
                <c:pt idx="790">
                  <c:v>65.833916656176243</c:v>
                </c:pt>
                <c:pt idx="791">
                  <c:v>65.917299993832913</c:v>
                </c:pt>
                <c:pt idx="792">
                  <c:v>66.000633327166241</c:v>
                </c:pt>
                <c:pt idx="793">
                  <c:v>66.083933329582209</c:v>
                </c:pt>
                <c:pt idx="794">
                  <c:v>66.167166654268897</c:v>
                </c:pt>
                <c:pt idx="795">
                  <c:v>66.25056665738424</c:v>
                </c:pt>
                <c:pt idx="796">
                  <c:v>66.333899998664862</c:v>
                </c:pt>
                <c:pt idx="797">
                  <c:v>66.41723333199819</c:v>
                </c:pt>
                <c:pt idx="798">
                  <c:v>66.500616661707554</c:v>
                </c:pt>
                <c:pt idx="799">
                  <c:v>66.583949995040896</c:v>
                </c:pt>
                <c:pt idx="800">
                  <c:v>66.667249997456864</c:v>
                </c:pt>
                <c:pt idx="801">
                  <c:v>66.750583330790207</c:v>
                </c:pt>
                <c:pt idx="802">
                  <c:v>66.833933329582209</c:v>
                </c:pt>
                <c:pt idx="803">
                  <c:v>66.917149996757502</c:v>
                </c:pt>
                <c:pt idx="804">
                  <c:v>67.000516653060913</c:v>
                </c:pt>
                <c:pt idx="805">
                  <c:v>67.083983325958258</c:v>
                </c:pt>
                <c:pt idx="806">
                  <c:v>67.167166662216189</c:v>
                </c:pt>
                <c:pt idx="807">
                  <c:v>67.250583330790207</c:v>
                </c:pt>
                <c:pt idx="808">
                  <c:v>67.333833320935568</c:v>
                </c:pt>
                <c:pt idx="809">
                  <c:v>67.417249989509585</c:v>
                </c:pt>
                <c:pt idx="810">
                  <c:v>67.500499995549518</c:v>
                </c:pt>
                <c:pt idx="811">
                  <c:v>67.583983325958258</c:v>
                </c:pt>
                <c:pt idx="812">
                  <c:v>67.667299993832913</c:v>
                </c:pt>
                <c:pt idx="813">
                  <c:v>67.750650000572207</c:v>
                </c:pt>
                <c:pt idx="814">
                  <c:v>67.833983333905536</c:v>
                </c:pt>
                <c:pt idx="815">
                  <c:v>67.917249997456864</c:v>
                </c:pt>
                <c:pt idx="816">
                  <c:v>68.000583322842914</c:v>
                </c:pt>
                <c:pt idx="817">
                  <c:v>68.083983325958258</c:v>
                </c:pt>
                <c:pt idx="818">
                  <c:v>68.16733332475026</c:v>
                </c:pt>
                <c:pt idx="819">
                  <c:v>68.250616661707554</c:v>
                </c:pt>
                <c:pt idx="820">
                  <c:v>68.333949995040896</c:v>
                </c:pt>
                <c:pt idx="821">
                  <c:v>68.417299993832913</c:v>
                </c:pt>
                <c:pt idx="822">
                  <c:v>68.500583330790207</c:v>
                </c:pt>
                <c:pt idx="823">
                  <c:v>68.583899990717569</c:v>
                </c:pt>
                <c:pt idx="824">
                  <c:v>68.667183327674863</c:v>
                </c:pt>
                <c:pt idx="825">
                  <c:v>68.750516653060913</c:v>
                </c:pt>
                <c:pt idx="826">
                  <c:v>68.833833328882847</c:v>
                </c:pt>
                <c:pt idx="827">
                  <c:v>68.917199993133551</c:v>
                </c:pt>
                <c:pt idx="828">
                  <c:v>69.000583330790207</c:v>
                </c:pt>
                <c:pt idx="829">
                  <c:v>69.083983325958258</c:v>
                </c:pt>
                <c:pt idx="830">
                  <c:v>69.167266662915551</c:v>
                </c:pt>
                <c:pt idx="831">
                  <c:v>69.250666666030881</c:v>
                </c:pt>
                <c:pt idx="832">
                  <c:v>69.333983325958258</c:v>
                </c:pt>
                <c:pt idx="833">
                  <c:v>69.417216658592224</c:v>
                </c:pt>
                <c:pt idx="834">
                  <c:v>69.500583330790207</c:v>
                </c:pt>
                <c:pt idx="835">
                  <c:v>69.583949995040896</c:v>
                </c:pt>
                <c:pt idx="836">
                  <c:v>69.667266662915551</c:v>
                </c:pt>
                <c:pt idx="837">
                  <c:v>69.75049998760224</c:v>
                </c:pt>
                <c:pt idx="838">
                  <c:v>69.833999999364224</c:v>
                </c:pt>
                <c:pt idx="839">
                  <c:v>69.917283328374225</c:v>
                </c:pt>
                <c:pt idx="840">
                  <c:v>70.00063333511352</c:v>
                </c:pt>
                <c:pt idx="841">
                  <c:v>70.083833328882847</c:v>
                </c:pt>
                <c:pt idx="842">
                  <c:v>70.167216658592224</c:v>
                </c:pt>
                <c:pt idx="843">
                  <c:v>70.250666666030881</c:v>
                </c:pt>
                <c:pt idx="844">
                  <c:v>70.333916664123535</c:v>
                </c:pt>
                <c:pt idx="845">
                  <c:v>70.417283328374225</c:v>
                </c:pt>
                <c:pt idx="846">
                  <c:v>70.500683331489569</c:v>
                </c:pt>
                <c:pt idx="847">
                  <c:v>70.583999991416931</c:v>
                </c:pt>
                <c:pt idx="848">
                  <c:v>70.667266654968259</c:v>
                </c:pt>
                <c:pt idx="849">
                  <c:v>70.750583330790207</c:v>
                </c:pt>
                <c:pt idx="850">
                  <c:v>70.833983325958258</c:v>
                </c:pt>
                <c:pt idx="851">
                  <c:v>70.917333332697552</c:v>
                </c:pt>
                <c:pt idx="852">
                  <c:v>71.000666666030881</c:v>
                </c:pt>
                <c:pt idx="853">
                  <c:v>71.083833328882847</c:v>
                </c:pt>
                <c:pt idx="854">
                  <c:v>71.16733332475026</c:v>
                </c:pt>
                <c:pt idx="855">
                  <c:v>71.250666658083603</c:v>
                </c:pt>
                <c:pt idx="856">
                  <c:v>71.333983333905536</c:v>
                </c:pt>
                <c:pt idx="857">
                  <c:v>71.417216658592224</c:v>
                </c:pt>
                <c:pt idx="858">
                  <c:v>71.50059999624888</c:v>
                </c:pt>
                <c:pt idx="859">
                  <c:v>71.584016664822897</c:v>
                </c:pt>
                <c:pt idx="860">
                  <c:v>71.66729998588562</c:v>
                </c:pt>
                <c:pt idx="861">
                  <c:v>71.750666658083603</c:v>
                </c:pt>
                <c:pt idx="862">
                  <c:v>71.833833328882847</c:v>
                </c:pt>
                <c:pt idx="863">
                  <c:v>71.917349990208947</c:v>
                </c:pt>
                <c:pt idx="864">
                  <c:v>72.000666658083603</c:v>
                </c:pt>
                <c:pt idx="865">
                  <c:v>72.0837999979655</c:v>
                </c:pt>
                <c:pt idx="866">
                  <c:v>72.167366655667621</c:v>
                </c:pt>
                <c:pt idx="867">
                  <c:v>72.250516661008206</c:v>
                </c:pt>
                <c:pt idx="868">
                  <c:v>72.333983325958258</c:v>
                </c:pt>
                <c:pt idx="869">
                  <c:v>72.417349998156226</c:v>
                </c:pt>
                <c:pt idx="870">
                  <c:v>72.500616661707554</c:v>
                </c:pt>
                <c:pt idx="871">
                  <c:v>72.583949995040896</c:v>
                </c:pt>
                <c:pt idx="872">
                  <c:v>72.667266662915551</c:v>
                </c:pt>
                <c:pt idx="873">
                  <c:v>72.750683323542276</c:v>
                </c:pt>
                <c:pt idx="874">
                  <c:v>72.834033322334292</c:v>
                </c:pt>
                <c:pt idx="875">
                  <c:v>72.917283328374225</c:v>
                </c:pt>
                <c:pt idx="876">
                  <c:v>73.000699996948242</c:v>
                </c:pt>
                <c:pt idx="877">
                  <c:v>73.084033330281571</c:v>
                </c:pt>
                <c:pt idx="878">
                  <c:v>73.16733332475026</c:v>
                </c:pt>
                <c:pt idx="879">
                  <c:v>73.250583330790207</c:v>
                </c:pt>
                <c:pt idx="880">
                  <c:v>73.333883333206174</c:v>
                </c:pt>
                <c:pt idx="881">
                  <c:v>73.417299993832913</c:v>
                </c:pt>
                <c:pt idx="882">
                  <c:v>73.50059999624888</c:v>
                </c:pt>
                <c:pt idx="883">
                  <c:v>73.584016664822897</c:v>
                </c:pt>
                <c:pt idx="884">
                  <c:v>73.667349990208947</c:v>
                </c:pt>
                <c:pt idx="885">
                  <c:v>73.750650000572207</c:v>
                </c:pt>
                <c:pt idx="886">
                  <c:v>73.834049995740259</c:v>
                </c:pt>
                <c:pt idx="887">
                  <c:v>73.917266662915551</c:v>
                </c:pt>
                <c:pt idx="888">
                  <c:v>74.00069998900095</c:v>
                </c:pt>
                <c:pt idx="889">
                  <c:v>74.084016664822897</c:v>
                </c:pt>
                <c:pt idx="890">
                  <c:v>74.167249989509585</c:v>
                </c:pt>
                <c:pt idx="891">
                  <c:v>74.250683323542276</c:v>
                </c:pt>
                <c:pt idx="892">
                  <c:v>74.333983333905536</c:v>
                </c:pt>
                <c:pt idx="893">
                  <c:v>74.417366663614914</c:v>
                </c:pt>
                <c:pt idx="894">
                  <c:v>74.500716662406916</c:v>
                </c:pt>
                <c:pt idx="895">
                  <c:v>74.583983325958258</c:v>
                </c:pt>
                <c:pt idx="896">
                  <c:v>74.667300001780191</c:v>
                </c:pt>
                <c:pt idx="897">
                  <c:v>74.750699996948242</c:v>
                </c:pt>
                <c:pt idx="898">
                  <c:v>74.833899998664862</c:v>
                </c:pt>
                <c:pt idx="899">
                  <c:v>74.917349990208947</c:v>
                </c:pt>
                <c:pt idx="900">
                  <c:v>75.000633327166241</c:v>
                </c:pt>
                <c:pt idx="901">
                  <c:v>75.083916664123535</c:v>
                </c:pt>
                <c:pt idx="902">
                  <c:v>75.167233324050898</c:v>
                </c:pt>
                <c:pt idx="903">
                  <c:v>75.250649992624915</c:v>
                </c:pt>
                <c:pt idx="904">
                  <c:v>75.333983325958258</c:v>
                </c:pt>
                <c:pt idx="905">
                  <c:v>75.417216658592224</c:v>
                </c:pt>
                <c:pt idx="906">
                  <c:v>75.50056665738424</c:v>
                </c:pt>
                <c:pt idx="907">
                  <c:v>75.584049995740259</c:v>
                </c:pt>
                <c:pt idx="908">
                  <c:v>75.667299993832913</c:v>
                </c:pt>
                <c:pt idx="909">
                  <c:v>75.75056665738424</c:v>
                </c:pt>
                <c:pt idx="910">
                  <c:v>75.833849986394242</c:v>
                </c:pt>
                <c:pt idx="911">
                  <c:v>75.91733332475026</c:v>
                </c:pt>
                <c:pt idx="912">
                  <c:v>76.000616661707554</c:v>
                </c:pt>
                <c:pt idx="913">
                  <c:v>76.083899990717569</c:v>
                </c:pt>
                <c:pt idx="914">
                  <c:v>76.167166662216189</c:v>
                </c:pt>
                <c:pt idx="915">
                  <c:v>76.250733335812882</c:v>
                </c:pt>
                <c:pt idx="916">
                  <c:v>76.333949995040896</c:v>
                </c:pt>
                <c:pt idx="917">
                  <c:v>76.417249989509585</c:v>
                </c:pt>
                <c:pt idx="918">
                  <c:v>76.500566665331519</c:v>
                </c:pt>
                <c:pt idx="919">
                  <c:v>76.583833328882847</c:v>
                </c:pt>
                <c:pt idx="920">
                  <c:v>76.667200001080829</c:v>
                </c:pt>
                <c:pt idx="921">
                  <c:v>76.750699996948242</c:v>
                </c:pt>
                <c:pt idx="922">
                  <c:v>76.833999999364224</c:v>
                </c:pt>
                <c:pt idx="923">
                  <c:v>76.917383329073587</c:v>
                </c:pt>
                <c:pt idx="924">
                  <c:v>77.00069998900095</c:v>
                </c:pt>
                <c:pt idx="925">
                  <c:v>77.084016664822897</c:v>
                </c:pt>
                <c:pt idx="926">
                  <c:v>77.167283328374225</c:v>
                </c:pt>
                <c:pt idx="927">
                  <c:v>77.250699996948242</c:v>
                </c:pt>
                <c:pt idx="928">
                  <c:v>77.334049995740259</c:v>
                </c:pt>
                <c:pt idx="929">
                  <c:v>77.417383329073587</c:v>
                </c:pt>
                <c:pt idx="930">
                  <c:v>77.50069998900095</c:v>
                </c:pt>
                <c:pt idx="931">
                  <c:v>77.584016664822897</c:v>
                </c:pt>
                <c:pt idx="932">
                  <c:v>77.667166662216189</c:v>
                </c:pt>
                <c:pt idx="933">
                  <c:v>77.750649992624915</c:v>
                </c:pt>
                <c:pt idx="934">
                  <c:v>77.833883325258896</c:v>
                </c:pt>
                <c:pt idx="935">
                  <c:v>77.917299993832913</c:v>
                </c:pt>
                <c:pt idx="936">
                  <c:v>78.000733335812882</c:v>
                </c:pt>
                <c:pt idx="937">
                  <c:v>78.083883333206174</c:v>
                </c:pt>
                <c:pt idx="938">
                  <c:v>78.167266662915551</c:v>
                </c:pt>
                <c:pt idx="939">
                  <c:v>78.250583322842914</c:v>
                </c:pt>
                <c:pt idx="940">
                  <c:v>78.333999991416931</c:v>
                </c:pt>
                <c:pt idx="941">
                  <c:v>78.41723333199819</c:v>
                </c:pt>
                <c:pt idx="942">
                  <c:v>78.500549991925553</c:v>
                </c:pt>
                <c:pt idx="943">
                  <c:v>78.583983325958258</c:v>
                </c:pt>
                <c:pt idx="944">
                  <c:v>78.667316659291586</c:v>
                </c:pt>
                <c:pt idx="945">
                  <c:v>78.750549999872845</c:v>
                </c:pt>
                <c:pt idx="946">
                  <c:v>78.833983325958258</c:v>
                </c:pt>
                <c:pt idx="947">
                  <c:v>78.917316659291586</c:v>
                </c:pt>
                <c:pt idx="948">
                  <c:v>79.000583330790207</c:v>
                </c:pt>
                <c:pt idx="949">
                  <c:v>79.083949995040896</c:v>
                </c:pt>
                <c:pt idx="950">
                  <c:v>79.167399986584982</c:v>
                </c:pt>
                <c:pt idx="951">
                  <c:v>79.250583322842914</c:v>
                </c:pt>
                <c:pt idx="952">
                  <c:v>79.334033322334292</c:v>
                </c:pt>
                <c:pt idx="953">
                  <c:v>79.417300001780191</c:v>
                </c:pt>
                <c:pt idx="954">
                  <c:v>79.500716654459637</c:v>
                </c:pt>
                <c:pt idx="955">
                  <c:v>79.584033330281571</c:v>
                </c:pt>
                <c:pt idx="956">
                  <c:v>79.667383329073587</c:v>
                </c:pt>
                <c:pt idx="957">
                  <c:v>79.750649992624915</c:v>
                </c:pt>
                <c:pt idx="958">
                  <c:v>79.83408332665762</c:v>
                </c:pt>
                <c:pt idx="959">
                  <c:v>79.917416652043656</c:v>
                </c:pt>
                <c:pt idx="960">
                  <c:v>80.00075000127157</c:v>
                </c:pt>
                <c:pt idx="961">
                  <c:v>80.083949995040896</c:v>
                </c:pt>
                <c:pt idx="962">
                  <c:v>80.167283328374225</c:v>
                </c:pt>
                <c:pt idx="963">
                  <c:v>80.250516661008206</c:v>
                </c:pt>
                <c:pt idx="964">
                  <c:v>80.33396666049957</c:v>
                </c:pt>
                <c:pt idx="965">
                  <c:v>80.417266662915551</c:v>
                </c:pt>
                <c:pt idx="966">
                  <c:v>80.500683331489569</c:v>
                </c:pt>
                <c:pt idx="967">
                  <c:v>80.583999991416931</c:v>
                </c:pt>
                <c:pt idx="968">
                  <c:v>80.667433325449622</c:v>
                </c:pt>
                <c:pt idx="969">
                  <c:v>80.750650000572207</c:v>
                </c:pt>
                <c:pt idx="970">
                  <c:v>80.834100000063572</c:v>
                </c:pt>
                <c:pt idx="971">
                  <c:v>80.917349990208947</c:v>
                </c:pt>
                <c:pt idx="972">
                  <c:v>81.000749993324277</c:v>
                </c:pt>
                <c:pt idx="973">
                  <c:v>81.08396666049957</c:v>
                </c:pt>
                <c:pt idx="974">
                  <c:v>81.167383329073587</c:v>
                </c:pt>
                <c:pt idx="975">
                  <c:v>81.250666658083603</c:v>
                </c:pt>
                <c:pt idx="976">
                  <c:v>81.333999991416931</c:v>
                </c:pt>
                <c:pt idx="977">
                  <c:v>81.417383329073587</c:v>
                </c:pt>
                <c:pt idx="978">
                  <c:v>81.500633327166241</c:v>
                </c:pt>
                <c:pt idx="979">
                  <c:v>81.583933329582209</c:v>
                </c:pt>
                <c:pt idx="980">
                  <c:v>81.667333332697552</c:v>
                </c:pt>
                <c:pt idx="981">
                  <c:v>81.750666658083603</c:v>
                </c:pt>
                <c:pt idx="982">
                  <c:v>81.833933329582209</c:v>
                </c:pt>
                <c:pt idx="983">
                  <c:v>81.91723333199819</c:v>
                </c:pt>
                <c:pt idx="984">
                  <c:v>82.000699996948242</c:v>
                </c:pt>
                <c:pt idx="985">
                  <c:v>82.083949987093604</c:v>
                </c:pt>
                <c:pt idx="986">
                  <c:v>82.167333332697552</c:v>
                </c:pt>
                <c:pt idx="987">
                  <c:v>82.250649992624915</c:v>
                </c:pt>
                <c:pt idx="988">
                  <c:v>82.333916656176243</c:v>
                </c:pt>
                <c:pt idx="989">
                  <c:v>82.417366663614914</c:v>
                </c:pt>
                <c:pt idx="990">
                  <c:v>82.500583330790207</c:v>
                </c:pt>
                <c:pt idx="991">
                  <c:v>82.58396666049957</c:v>
                </c:pt>
                <c:pt idx="992">
                  <c:v>82.667266662915551</c:v>
                </c:pt>
                <c:pt idx="993">
                  <c:v>82.750716662406916</c:v>
                </c:pt>
                <c:pt idx="994">
                  <c:v>82.83408332665762</c:v>
                </c:pt>
                <c:pt idx="995">
                  <c:v>82.917266662915551</c:v>
                </c:pt>
                <c:pt idx="996">
                  <c:v>83.000616661707554</c:v>
                </c:pt>
                <c:pt idx="997">
                  <c:v>83.084033330281571</c:v>
                </c:pt>
                <c:pt idx="998">
                  <c:v>83.167433333396914</c:v>
                </c:pt>
                <c:pt idx="999">
                  <c:v>83.25056665738424</c:v>
                </c:pt>
                <c:pt idx="1000">
                  <c:v>83.33396666049957</c:v>
                </c:pt>
                <c:pt idx="1001">
                  <c:v>83.417333332697552</c:v>
                </c:pt>
                <c:pt idx="1002">
                  <c:v>83.500766658782965</c:v>
                </c:pt>
                <c:pt idx="1003">
                  <c:v>83.583866659800208</c:v>
                </c:pt>
                <c:pt idx="1004">
                  <c:v>83.667433333396914</c:v>
                </c:pt>
                <c:pt idx="1005">
                  <c:v>83.750549991925553</c:v>
                </c:pt>
                <c:pt idx="1006">
                  <c:v>83.833883325258896</c:v>
                </c:pt>
                <c:pt idx="1007">
                  <c:v>83.917199993133551</c:v>
                </c:pt>
                <c:pt idx="1008">
                  <c:v>84.000683323542276</c:v>
                </c:pt>
                <c:pt idx="1009">
                  <c:v>84.084083334604898</c:v>
                </c:pt>
                <c:pt idx="1010">
                  <c:v>84.167349998156226</c:v>
                </c:pt>
                <c:pt idx="1011">
                  <c:v>84.250733327865603</c:v>
                </c:pt>
                <c:pt idx="1012">
                  <c:v>84.334100000063572</c:v>
                </c:pt>
                <c:pt idx="1013">
                  <c:v>84.417466656366983</c:v>
                </c:pt>
                <c:pt idx="1014">
                  <c:v>84.50056665738424</c:v>
                </c:pt>
                <c:pt idx="1015">
                  <c:v>84.584099992116293</c:v>
                </c:pt>
                <c:pt idx="1016">
                  <c:v>84.66744999090831</c:v>
                </c:pt>
                <c:pt idx="1017">
                  <c:v>84.750616661707554</c:v>
                </c:pt>
                <c:pt idx="1018">
                  <c:v>84.833899998664862</c:v>
                </c:pt>
                <c:pt idx="1019">
                  <c:v>84.917199993133551</c:v>
                </c:pt>
                <c:pt idx="1020">
                  <c:v>85.000650000572207</c:v>
                </c:pt>
                <c:pt idx="1021">
                  <c:v>85.084116665522259</c:v>
                </c:pt>
                <c:pt idx="1022">
                  <c:v>85.167249997456864</c:v>
                </c:pt>
                <c:pt idx="1023">
                  <c:v>85.250649992624915</c:v>
                </c:pt>
                <c:pt idx="1024">
                  <c:v>85.334083334604898</c:v>
                </c:pt>
                <c:pt idx="1025">
                  <c:v>85.417266654968259</c:v>
                </c:pt>
                <c:pt idx="1026">
                  <c:v>85.500749993324277</c:v>
                </c:pt>
                <c:pt idx="1027">
                  <c:v>85.584100000063572</c:v>
                </c:pt>
                <c:pt idx="1028">
                  <c:v>85.667366663614914</c:v>
                </c:pt>
                <c:pt idx="1029">
                  <c:v>85.750783332188931</c:v>
                </c:pt>
                <c:pt idx="1030">
                  <c:v>85.834099992116293</c:v>
                </c:pt>
                <c:pt idx="1031">
                  <c:v>85.917466664314276</c:v>
                </c:pt>
                <c:pt idx="1032">
                  <c:v>86.000683331489569</c:v>
                </c:pt>
                <c:pt idx="1033">
                  <c:v>86.083899998664862</c:v>
                </c:pt>
                <c:pt idx="1034">
                  <c:v>86.167283328374225</c:v>
                </c:pt>
                <c:pt idx="1035">
                  <c:v>86.250666666030881</c:v>
                </c:pt>
                <c:pt idx="1036">
                  <c:v>86.333933329582209</c:v>
                </c:pt>
                <c:pt idx="1037">
                  <c:v>86.417416652043656</c:v>
                </c:pt>
                <c:pt idx="1038">
                  <c:v>86.500799997647604</c:v>
                </c:pt>
                <c:pt idx="1039">
                  <c:v>86.584099992116293</c:v>
                </c:pt>
                <c:pt idx="1040">
                  <c:v>86.667349998156226</c:v>
                </c:pt>
                <c:pt idx="1041">
                  <c:v>86.750650000572207</c:v>
                </c:pt>
                <c:pt idx="1042">
                  <c:v>86.834116665522259</c:v>
                </c:pt>
                <c:pt idx="1043">
                  <c:v>86.917466664314276</c:v>
                </c:pt>
                <c:pt idx="1044">
                  <c:v>87.000799997647604</c:v>
                </c:pt>
                <c:pt idx="1045">
                  <c:v>87.084099992116293</c:v>
                </c:pt>
                <c:pt idx="1046">
                  <c:v>87.167283328374225</c:v>
                </c:pt>
                <c:pt idx="1047">
                  <c:v>87.250733327865603</c:v>
                </c:pt>
                <c:pt idx="1048">
                  <c:v>87.334049995740259</c:v>
                </c:pt>
                <c:pt idx="1049">
                  <c:v>87.417233324050898</c:v>
                </c:pt>
                <c:pt idx="1050">
                  <c:v>87.500633327166241</c:v>
                </c:pt>
                <c:pt idx="1051">
                  <c:v>87.584016664822897</c:v>
                </c:pt>
                <c:pt idx="1052">
                  <c:v>87.667383329073587</c:v>
                </c:pt>
                <c:pt idx="1053">
                  <c:v>87.750749993324277</c:v>
                </c:pt>
                <c:pt idx="1054">
                  <c:v>87.833899998664862</c:v>
                </c:pt>
                <c:pt idx="1055">
                  <c:v>87.91744999090831</c:v>
                </c:pt>
                <c:pt idx="1056">
                  <c:v>88.000816663106278</c:v>
                </c:pt>
                <c:pt idx="1057">
                  <c:v>88.083916664123535</c:v>
                </c:pt>
                <c:pt idx="1058">
                  <c:v>88.167349998156226</c:v>
                </c:pt>
                <c:pt idx="1059">
                  <c:v>88.250616661707554</c:v>
                </c:pt>
                <c:pt idx="1060">
                  <c:v>88.334016664822897</c:v>
                </c:pt>
                <c:pt idx="1061">
                  <c:v>88.417283328374225</c:v>
                </c:pt>
                <c:pt idx="1062">
                  <c:v>88.500816663106278</c:v>
                </c:pt>
                <c:pt idx="1063">
                  <c:v>88.583899990717569</c:v>
                </c:pt>
                <c:pt idx="1064">
                  <c:v>88.667449998855588</c:v>
                </c:pt>
                <c:pt idx="1065">
                  <c:v>88.750583322842914</c:v>
                </c:pt>
                <c:pt idx="1066">
                  <c:v>88.834049995740259</c:v>
                </c:pt>
                <c:pt idx="1067">
                  <c:v>88.91744999090831</c:v>
                </c:pt>
                <c:pt idx="1068">
                  <c:v>89.000733327865603</c:v>
                </c:pt>
                <c:pt idx="1069">
                  <c:v>89.084133323033655</c:v>
                </c:pt>
                <c:pt idx="1070">
                  <c:v>89.167499995231623</c:v>
                </c:pt>
                <c:pt idx="1071">
                  <c:v>89.250699996948242</c:v>
                </c:pt>
                <c:pt idx="1072">
                  <c:v>89.33396666049957</c:v>
                </c:pt>
                <c:pt idx="1073">
                  <c:v>89.417349998156226</c:v>
                </c:pt>
                <c:pt idx="1074">
                  <c:v>89.50069998900095</c:v>
                </c:pt>
                <c:pt idx="1075">
                  <c:v>89.583916664123535</c:v>
                </c:pt>
                <c:pt idx="1076">
                  <c:v>89.667483329772949</c:v>
                </c:pt>
                <c:pt idx="1077">
                  <c:v>89.750616661707554</c:v>
                </c:pt>
                <c:pt idx="1078">
                  <c:v>89.833916664123535</c:v>
                </c:pt>
                <c:pt idx="1079">
                  <c:v>89.917483321825657</c:v>
                </c:pt>
                <c:pt idx="1080">
                  <c:v>90.00069998900095</c:v>
                </c:pt>
                <c:pt idx="1081">
                  <c:v>90.084166653951016</c:v>
                </c:pt>
                <c:pt idx="1082">
                  <c:v>90.167466664314276</c:v>
                </c:pt>
                <c:pt idx="1083">
                  <c:v>90.250816663106278</c:v>
                </c:pt>
                <c:pt idx="1084">
                  <c:v>90.334149996439621</c:v>
                </c:pt>
                <c:pt idx="1085">
                  <c:v>90.417283320426947</c:v>
                </c:pt>
                <c:pt idx="1086">
                  <c:v>90.500766658782965</c:v>
                </c:pt>
                <c:pt idx="1087">
                  <c:v>90.584133330980933</c:v>
                </c:pt>
                <c:pt idx="1088">
                  <c:v>90.667483329772949</c:v>
                </c:pt>
                <c:pt idx="1089">
                  <c:v>90.750783324241638</c:v>
                </c:pt>
                <c:pt idx="1090">
                  <c:v>90.834049987792966</c:v>
                </c:pt>
                <c:pt idx="1091">
                  <c:v>90.917449998855588</c:v>
                </c:pt>
                <c:pt idx="1092">
                  <c:v>91.000616653760275</c:v>
                </c:pt>
                <c:pt idx="1093">
                  <c:v>91.08408332665762</c:v>
                </c:pt>
                <c:pt idx="1094">
                  <c:v>91.167399994532261</c:v>
                </c:pt>
                <c:pt idx="1095">
                  <c:v>91.250783324241638</c:v>
                </c:pt>
                <c:pt idx="1096">
                  <c:v>91.334016664822897</c:v>
                </c:pt>
                <c:pt idx="1097">
                  <c:v>91.41744999090831</c:v>
                </c:pt>
                <c:pt idx="1098">
                  <c:v>91.500833328564966</c:v>
                </c:pt>
                <c:pt idx="1099">
                  <c:v>91.584016656875605</c:v>
                </c:pt>
                <c:pt idx="1100">
                  <c:v>91.66751666069031</c:v>
                </c:pt>
                <c:pt idx="1101">
                  <c:v>91.750766658782965</c:v>
                </c:pt>
                <c:pt idx="1102">
                  <c:v>91.834033322334292</c:v>
                </c:pt>
                <c:pt idx="1103">
                  <c:v>91.917466664314276</c:v>
                </c:pt>
                <c:pt idx="1104">
                  <c:v>92.000799989700312</c:v>
                </c:pt>
                <c:pt idx="1105">
                  <c:v>92.084100000063572</c:v>
                </c:pt>
                <c:pt idx="1106">
                  <c:v>92.167366663614914</c:v>
                </c:pt>
                <c:pt idx="1107">
                  <c:v>92.250616653760275</c:v>
                </c:pt>
                <c:pt idx="1108">
                  <c:v>92.334166661898294</c:v>
                </c:pt>
                <c:pt idx="1109">
                  <c:v>92.417416667938227</c:v>
                </c:pt>
                <c:pt idx="1110">
                  <c:v>92.50059999624888</c:v>
                </c:pt>
                <c:pt idx="1111">
                  <c:v>92.584100000063572</c:v>
                </c:pt>
                <c:pt idx="1112">
                  <c:v>92.667349990208947</c:v>
                </c:pt>
                <c:pt idx="1113">
                  <c:v>92.750733319918311</c:v>
                </c:pt>
                <c:pt idx="1114">
                  <c:v>92.834149988492328</c:v>
                </c:pt>
                <c:pt idx="1115">
                  <c:v>92.917366655667621</c:v>
                </c:pt>
                <c:pt idx="1116">
                  <c:v>93.000616661707554</c:v>
                </c:pt>
                <c:pt idx="1117">
                  <c:v>93.08408332665762</c:v>
                </c:pt>
                <c:pt idx="1118">
                  <c:v>93.16751666069031</c:v>
                </c:pt>
                <c:pt idx="1119">
                  <c:v>93.250866659482327</c:v>
                </c:pt>
                <c:pt idx="1120">
                  <c:v>93.333983325958258</c:v>
                </c:pt>
                <c:pt idx="1121">
                  <c:v>93.417333332697552</c:v>
                </c:pt>
                <c:pt idx="1122">
                  <c:v>93.500766658782965</c:v>
                </c:pt>
                <c:pt idx="1123">
                  <c:v>93.584083334604898</c:v>
                </c:pt>
                <c:pt idx="1124">
                  <c:v>93.667533326148984</c:v>
                </c:pt>
                <c:pt idx="1125">
                  <c:v>93.750716654459637</c:v>
                </c:pt>
                <c:pt idx="1126">
                  <c:v>93.834149996439621</c:v>
                </c:pt>
                <c:pt idx="1127">
                  <c:v>93.917483329772949</c:v>
                </c:pt>
                <c:pt idx="1128">
                  <c:v>94.000699996948242</c:v>
                </c:pt>
                <c:pt idx="1129">
                  <c:v>94.084183327356968</c:v>
                </c:pt>
                <c:pt idx="1130">
                  <c:v>94.16751666069031</c:v>
                </c:pt>
                <c:pt idx="1131">
                  <c:v>94.250699996948242</c:v>
                </c:pt>
                <c:pt idx="1132">
                  <c:v>94.334016664822897</c:v>
                </c:pt>
                <c:pt idx="1133">
                  <c:v>94.41733332475026</c:v>
                </c:pt>
                <c:pt idx="1134">
                  <c:v>94.500799989700312</c:v>
                </c:pt>
                <c:pt idx="1135">
                  <c:v>94.584116665522259</c:v>
                </c:pt>
                <c:pt idx="1136">
                  <c:v>94.667533334096277</c:v>
                </c:pt>
                <c:pt idx="1137">
                  <c:v>94.75075000127157</c:v>
                </c:pt>
                <c:pt idx="1138">
                  <c:v>94.834116657574967</c:v>
                </c:pt>
                <c:pt idx="1139">
                  <c:v>94.917466664314276</c:v>
                </c:pt>
                <c:pt idx="1140">
                  <c:v>95.000866659482327</c:v>
                </c:pt>
                <c:pt idx="1141">
                  <c:v>95.084049995740259</c:v>
                </c:pt>
                <c:pt idx="1142">
                  <c:v>95.167400002479553</c:v>
                </c:pt>
                <c:pt idx="1143">
                  <c:v>95.250783332188931</c:v>
                </c:pt>
                <c:pt idx="1144">
                  <c:v>95.334166661898294</c:v>
                </c:pt>
                <c:pt idx="1145">
                  <c:v>95.417433325449622</c:v>
                </c:pt>
                <c:pt idx="1146">
                  <c:v>95.500766666730243</c:v>
                </c:pt>
                <c:pt idx="1147">
                  <c:v>95.584199992815655</c:v>
                </c:pt>
                <c:pt idx="1148">
                  <c:v>95.667549991607672</c:v>
                </c:pt>
                <c:pt idx="1149">
                  <c:v>95.750616653760275</c:v>
                </c:pt>
                <c:pt idx="1150">
                  <c:v>95.834149988492328</c:v>
                </c:pt>
                <c:pt idx="1151">
                  <c:v>95.917549991607672</c:v>
                </c:pt>
                <c:pt idx="1152">
                  <c:v>96.000816663106278</c:v>
                </c:pt>
                <c:pt idx="1153">
                  <c:v>96.084100000063572</c:v>
                </c:pt>
                <c:pt idx="1154">
                  <c:v>96.16751666069031</c:v>
                </c:pt>
                <c:pt idx="1155">
                  <c:v>96.250650000572207</c:v>
                </c:pt>
                <c:pt idx="1156">
                  <c:v>96.334016656875605</c:v>
                </c:pt>
                <c:pt idx="1157">
                  <c:v>96.417366655667621</c:v>
                </c:pt>
                <c:pt idx="1158">
                  <c:v>96.500683331489569</c:v>
                </c:pt>
                <c:pt idx="1159">
                  <c:v>96.584216658274329</c:v>
                </c:pt>
                <c:pt idx="1160">
                  <c:v>96.66754999955495</c:v>
                </c:pt>
                <c:pt idx="1161">
                  <c:v>96.750883332888279</c:v>
                </c:pt>
                <c:pt idx="1162">
                  <c:v>96.834199992815655</c:v>
                </c:pt>
                <c:pt idx="1163">
                  <c:v>96.917549991607672</c:v>
                </c:pt>
                <c:pt idx="1164">
                  <c:v>97.000866659482327</c:v>
                </c:pt>
                <c:pt idx="1165">
                  <c:v>97.084066661198932</c:v>
                </c:pt>
                <c:pt idx="1166">
                  <c:v>97.167549991607672</c:v>
                </c:pt>
                <c:pt idx="1167">
                  <c:v>97.250899990399674</c:v>
                </c:pt>
                <c:pt idx="1168">
                  <c:v>97.334216666221621</c:v>
                </c:pt>
                <c:pt idx="1169">
                  <c:v>97.417316667238865</c:v>
                </c:pt>
                <c:pt idx="1170">
                  <c:v>97.500833328564966</c:v>
                </c:pt>
                <c:pt idx="1171">
                  <c:v>97.584199992815655</c:v>
                </c:pt>
                <c:pt idx="1172">
                  <c:v>97.667433325449622</c:v>
                </c:pt>
                <c:pt idx="1173">
                  <c:v>97.750866667429605</c:v>
                </c:pt>
                <c:pt idx="1174">
                  <c:v>97.834049987792966</c:v>
                </c:pt>
                <c:pt idx="1175">
                  <c:v>97.917416659990948</c:v>
                </c:pt>
                <c:pt idx="1176">
                  <c:v>98.000799989700312</c:v>
                </c:pt>
                <c:pt idx="1177">
                  <c:v>98.083983325958258</c:v>
                </c:pt>
                <c:pt idx="1178">
                  <c:v>98.167483321825657</c:v>
                </c:pt>
                <c:pt idx="1179">
                  <c:v>98.250766658782965</c:v>
                </c:pt>
                <c:pt idx="1180">
                  <c:v>98.334216658274329</c:v>
                </c:pt>
                <c:pt idx="1181">
                  <c:v>98.41751666069031</c:v>
                </c:pt>
                <c:pt idx="1182">
                  <c:v>98.500666658083603</c:v>
                </c:pt>
                <c:pt idx="1183">
                  <c:v>98.584199992815655</c:v>
                </c:pt>
                <c:pt idx="1184">
                  <c:v>98.667483329772949</c:v>
                </c:pt>
                <c:pt idx="1185">
                  <c:v>98.750733335812882</c:v>
                </c:pt>
                <c:pt idx="1186">
                  <c:v>98.834249997138983</c:v>
                </c:pt>
                <c:pt idx="1187">
                  <c:v>98.917416667938227</c:v>
                </c:pt>
                <c:pt idx="1188">
                  <c:v>99.000749993324277</c:v>
                </c:pt>
                <c:pt idx="1189">
                  <c:v>99.084133330980933</c:v>
                </c:pt>
                <c:pt idx="1190">
                  <c:v>99.16733332475026</c:v>
                </c:pt>
                <c:pt idx="1191">
                  <c:v>99.250799989700312</c:v>
                </c:pt>
                <c:pt idx="1192">
                  <c:v>99.334183327356968</c:v>
                </c:pt>
                <c:pt idx="1193">
                  <c:v>99.417449998855588</c:v>
                </c:pt>
                <c:pt idx="1194">
                  <c:v>99.500866667429605</c:v>
                </c:pt>
                <c:pt idx="1195">
                  <c:v>99.584233323733017</c:v>
                </c:pt>
                <c:pt idx="1196">
                  <c:v>99.667383321126309</c:v>
                </c:pt>
                <c:pt idx="1197">
                  <c:v>99.750916655858362</c:v>
                </c:pt>
                <c:pt idx="1198">
                  <c:v>99.834166661898294</c:v>
                </c:pt>
                <c:pt idx="1199">
                  <c:v>99.917583330472311</c:v>
                </c:pt>
                <c:pt idx="1200">
                  <c:v>100.00078333218893</c:v>
                </c:pt>
                <c:pt idx="1201">
                  <c:v>100.08423332373302</c:v>
                </c:pt>
                <c:pt idx="1202">
                  <c:v>100.16736666361491</c:v>
                </c:pt>
                <c:pt idx="1203">
                  <c:v>100.25084999402364</c:v>
                </c:pt>
                <c:pt idx="1204">
                  <c:v>100.33406666119893</c:v>
                </c:pt>
                <c:pt idx="1205">
                  <c:v>100.41744999885559</c:v>
                </c:pt>
                <c:pt idx="1206">
                  <c:v>100.50086665948233</c:v>
                </c:pt>
                <c:pt idx="1207">
                  <c:v>100.58413333098093</c:v>
                </c:pt>
                <c:pt idx="1208">
                  <c:v>100.66749999523162</c:v>
                </c:pt>
                <c:pt idx="1209">
                  <c:v>100.75086665948233</c:v>
                </c:pt>
                <c:pt idx="1210">
                  <c:v>100.83419999281566</c:v>
                </c:pt>
                <c:pt idx="1211">
                  <c:v>100.91753332614898</c:v>
                </c:pt>
                <c:pt idx="1212">
                  <c:v>101.00083332856497</c:v>
                </c:pt>
                <c:pt idx="1213">
                  <c:v>101.08426665465036</c:v>
                </c:pt>
                <c:pt idx="1214">
                  <c:v>101.16741665999095</c:v>
                </c:pt>
                <c:pt idx="1215">
                  <c:v>101.25089999039967</c:v>
                </c:pt>
                <c:pt idx="1216">
                  <c:v>101.33424999713898</c:v>
                </c:pt>
                <c:pt idx="1217">
                  <c:v>101.41744999090831</c:v>
                </c:pt>
                <c:pt idx="1218">
                  <c:v>101.50093332926433</c:v>
                </c:pt>
                <c:pt idx="1219">
                  <c:v>101.58416666189829</c:v>
                </c:pt>
                <c:pt idx="1220">
                  <c:v>101.66738332907359</c:v>
                </c:pt>
                <c:pt idx="1221">
                  <c:v>101.75083332856497</c:v>
                </c:pt>
                <c:pt idx="1222">
                  <c:v>101.83428332805633</c:v>
                </c:pt>
                <c:pt idx="1223">
                  <c:v>101.91758333047231</c:v>
                </c:pt>
                <c:pt idx="1224">
                  <c:v>102.00069999694824</c:v>
                </c:pt>
                <c:pt idx="1225">
                  <c:v>102.08413332303365</c:v>
                </c:pt>
                <c:pt idx="1226">
                  <c:v>102.16756666501364</c:v>
                </c:pt>
                <c:pt idx="1227">
                  <c:v>102.25086665948233</c:v>
                </c:pt>
                <c:pt idx="1228">
                  <c:v>102.33426665465036</c:v>
                </c:pt>
                <c:pt idx="1229">
                  <c:v>102.41741665204366</c:v>
                </c:pt>
                <c:pt idx="1230">
                  <c:v>102.5007333278656</c:v>
                </c:pt>
                <c:pt idx="1231">
                  <c:v>102.58414999643962</c:v>
                </c:pt>
                <c:pt idx="1232">
                  <c:v>102.66739999453226</c:v>
                </c:pt>
                <c:pt idx="1233">
                  <c:v>102.75093332926433</c:v>
                </c:pt>
                <c:pt idx="1234">
                  <c:v>102.83426666259766</c:v>
                </c:pt>
                <c:pt idx="1235">
                  <c:v>102.91749999523162</c:v>
                </c:pt>
                <c:pt idx="1236">
                  <c:v>103.00093332131704</c:v>
                </c:pt>
                <c:pt idx="1237">
                  <c:v>103.08404999574026</c:v>
                </c:pt>
                <c:pt idx="1238">
                  <c:v>103.16746666431428</c:v>
                </c:pt>
                <c:pt idx="1239">
                  <c:v>103.25083332856497</c:v>
                </c:pt>
                <c:pt idx="1240">
                  <c:v>103.33421666622162</c:v>
                </c:pt>
                <c:pt idx="1241">
                  <c:v>103.41758332252502</c:v>
                </c:pt>
                <c:pt idx="1242">
                  <c:v>103.50093332131704</c:v>
                </c:pt>
                <c:pt idx="1243">
                  <c:v>103.58426665465036</c:v>
                </c:pt>
                <c:pt idx="1244">
                  <c:v>103.66758333047231</c:v>
                </c:pt>
                <c:pt idx="1245">
                  <c:v>103.75074999332428</c:v>
                </c:pt>
                <c:pt idx="1246">
                  <c:v>103.83418332735697</c:v>
                </c:pt>
                <c:pt idx="1247">
                  <c:v>103.91761666138967</c:v>
                </c:pt>
                <c:pt idx="1248">
                  <c:v>104.000949994723</c:v>
                </c:pt>
                <c:pt idx="1249">
                  <c:v>104.08408332665762</c:v>
                </c:pt>
                <c:pt idx="1250">
                  <c:v>104.16749999523162</c:v>
                </c:pt>
                <c:pt idx="1251">
                  <c:v>104.250883324941</c:v>
                </c:pt>
                <c:pt idx="1252">
                  <c:v>104.33421666622162</c:v>
                </c:pt>
                <c:pt idx="1253">
                  <c:v>104.41756665706635</c:v>
                </c:pt>
                <c:pt idx="1254">
                  <c:v>104.50089999834697</c:v>
                </c:pt>
                <c:pt idx="1255">
                  <c:v>104.5843000014623</c:v>
                </c:pt>
                <c:pt idx="1256">
                  <c:v>104.66756666501364</c:v>
                </c:pt>
                <c:pt idx="1257">
                  <c:v>104.7507999976476</c:v>
                </c:pt>
                <c:pt idx="1258">
                  <c:v>104.83429999351502</c:v>
                </c:pt>
                <c:pt idx="1259">
                  <c:v>104.91753332614898</c:v>
                </c:pt>
                <c:pt idx="1260">
                  <c:v>105.00083333651224</c:v>
                </c:pt>
                <c:pt idx="1261">
                  <c:v>105.08419999281566</c:v>
                </c:pt>
                <c:pt idx="1262">
                  <c:v>105.16763333479564</c:v>
                </c:pt>
                <c:pt idx="1263">
                  <c:v>105.250949994723</c:v>
                </c:pt>
                <c:pt idx="1264">
                  <c:v>105.33414998849233</c:v>
                </c:pt>
                <c:pt idx="1265">
                  <c:v>105.41759999593098</c:v>
                </c:pt>
                <c:pt idx="1266">
                  <c:v>105.50075000127157</c:v>
                </c:pt>
                <c:pt idx="1267">
                  <c:v>105.58429999351502</c:v>
                </c:pt>
                <c:pt idx="1268">
                  <c:v>105.66758332252502</c:v>
                </c:pt>
                <c:pt idx="1269">
                  <c:v>105.75086665948233</c:v>
                </c:pt>
                <c:pt idx="1270">
                  <c:v>105.83414998849233</c:v>
                </c:pt>
                <c:pt idx="1271">
                  <c:v>105.91753333409628</c:v>
                </c:pt>
                <c:pt idx="1272">
                  <c:v>106.000883324941</c:v>
                </c:pt>
                <c:pt idx="1273">
                  <c:v>106.08423332373302</c:v>
                </c:pt>
                <c:pt idx="1274">
                  <c:v>106.16746666431428</c:v>
                </c:pt>
                <c:pt idx="1275">
                  <c:v>106.25093332926433</c:v>
                </c:pt>
                <c:pt idx="1276">
                  <c:v>106.3343000014623</c:v>
                </c:pt>
                <c:pt idx="1277">
                  <c:v>106.41763332684835</c:v>
                </c:pt>
                <c:pt idx="1278">
                  <c:v>106.50098333358764</c:v>
                </c:pt>
                <c:pt idx="1279">
                  <c:v>106.58409999211629</c:v>
                </c:pt>
                <c:pt idx="1280">
                  <c:v>106.66761665344238</c:v>
                </c:pt>
                <c:pt idx="1281">
                  <c:v>106.75086665948233</c:v>
                </c:pt>
                <c:pt idx="1282">
                  <c:v>106.83410000006357</c:v>
                </c:pt>
                <c:pt idx="1283">
                  <c:v>106.91759999593098</c:v>
                </c:pt>
                <c:pt idx="1284">
                  <c:v>107.00085000197093</c:v>
                </c:pt>
                <c:pt idx="1285">
                  <c:v>107.08421665827433</c:v>
                </c:pt>
                <c:pt idx="1286">
                  <c:v>107.16766665776571</c:v>
                </c:pt>
                <c:pt idx="1287">
                  <c:v>107.2507999976476</c:v>
                </c:pt>
                <c:pt idx="1288">
                  <c:v>107.33433333237966</c:v>
                </c:pt>
                <c:pt idx="1289">
                  <c:v>107.41748332977295</c:v>
                </c:pt>
                <c:pt idx="1290">
                  <c:v>107.50099999109904</c:v>
                </c:pt>
                <c:pt idx="1291">
                  <c:v>107.5842333316803</c:v>
                </c:pt>
                <c:pt idx="1292">
                  <c:v>107.66768333117167</c:v>
                </c:pt>
                <c:pt idx="1293">
                  <c:v>107.75099999109904</c:v>
                </c:pt>
                <c:pt idx="1294">
                  <c:v>107.83426666259766</c:v>
                </c:pt>
                <c:pt idx="1295">
                  <c:v>107.91746666431428</c:v>
                </c:pt>
                <c:pt idx="1296">
                  <c:v>108.00096666018167</c:v>
                </c:pt>
                <c:pt idx="1297">
                  <c:v>108.08416666189829</c:v>
                </c:pt>
                <c:pt idx="1298">
                  <c:v>108.16763333479564</c:v>
                </c:pt>
                <c:pt idx="1299">
                  <c:v>108.25091666380564</c:v>
                </c:pt>
                <c:pt idx="1300">
                  <c:v>108.33416666189829</c:v>
                </c:pt>
                <c:pt idx="1301">
                  <c:v>108.41761665344238</c:v>
                </c:pt>
                <c:pt idx="1302">
                  <c:v>108.50099999904633</c:v>
                </c:pt>
                <c:pt idx="1303">
                  <c:v>108.58433333237966</c:v>
                </c:pt>
                <c:pt idx="1304">
                  <c:v>108.66758332252502</c:v>
                </c:pt>
                <c:pt idx="1305">
                  <c:v>108.750883324941</c:v>
                </c:pt>
                <c:pt idx="1306">
                  <c:v>108.83436666329702</c:v>
                </c:pt>
                <c:pt idx="1307">
                  <c:v>108.91753333409628</c:v>
                </c:pt>
                <c:pt idx="1308">
                  <c:v>109.00094998677572</c:v>
                </c:pt>
                <c:pt idx="1309">
                  <c:v>109.08418332735697</c:v>
                </c:pt>
                <c:pt idx="1310">
                  <c:v>109.16744999090831</c:v>
                </c:pt>
                <c:pt idx="1311">
                  <c:v>109.25099999109904</c:v>
                </c:pt>
                <c:pt idx="1312">
                  <c:v>109.33428332805633</c:v>
                </c:pt>
                <c:pt idx="1313">
                  <c:v>109.41763332684835</c:v>
                </c:pt>
                <c:pt idx="1314">
                  <c:v>109.500883324941</c:v>
                </c:pt>
                <c:pt idx="1315">
                  <c:v>109.58434998989105</c:v>
                </c:pt>
                <c:pt idx="1316">
                  <c:v>109.66744999090831</c:v>
                </c:pt>
                <c:pt idx="1317">
                  <c:v>109.7510333220164</c:v>
                </c:pt>
                <c:pt idx="1318">
                  <c:v>109.83426666259766</c:v>
                </c:pt>
                <c:pt idx="1319">
                  <c:v>109.91768333117167</c:v>
                </c:pt>
                <c:pt idx="1320">
                  <c:v>110.00089999834697</c:v>
                </c:pt>
                <c:pt idx="1321">
                  <c:v>110.08421665827433</c:v>
                </c:pt>
                <c:pt idx="1322">
                  <c:v>110.16766666571299</c:v>
                </c:pt>
                <c:pt idx="1323">
                  <c:v>110.25089999039967</c:v>
                </c:pt>
                <c:pt idx="1324">
                  <c:v>110.33436665534973</c:v>
                </c:pt>
                <c:pt idx="1325">
                  <c:v>110.41751666069031</c:v>
                </c:pt>
                <c:pt idx="1326">
                  <c:v>110.50081666310628</c:v>
                </c:pt>
                <c:pt idx="1327">
                  <c:v>110.58438332080841</c:v>
                </c:pt>
                <c:pt idx="1328">
                  <c:v>110.66768332322438</c:v>
                </c:pt>
                <c:pt idx="1329">
                  <c:v>110.75103332996369</c:v>
                </c:pt>
                <c:pt idx="1330">
                  <c:v>110.83421666622162</c:v>
                </c:pt>
                <c:pt idx="1331">
                  <c:v>110.91768333117167</c:v>
                </c:pt>
                <c:pt idx="1332">
                  <c:v>111.0010333220164</c:v>
                </c:pt>
                <c:pt idx="1333">
                  <c:v>111.08419999281566</c:v>
                </c:pt>
                <c:pt idx="1334">
                  <c:v>111.16766665776571</c:v>
                </c:pt>
                <c:pt idx="1335">
                  <c:v>111.250949994723</c:v>
                </c:pt>
                <c:pt idx="1336">
                  <c:v>111.33436666329702</c:v>
                </c:pt>
                <c:pt idx="1337">
                  <c:v>111.41768332322438</c:v>
                </c:pt>
                <c:pt idx="1338">
                  <c:v>111.5010333220164</c:v>
                </c:pt>
                <c:pt idx="1339">
                  <c:v>111.58431665897369</c:v>
                </c:pt>
                <c:pt idx="1340">
                  <c:v>111.66771666208903</c:v>
                </c:pt>
                <c:pt idx="1341">
                  <c:v>111.75083332856497</c:v>
                </c:pt>
                <c:pt idx="1342">
                  <c:v>111.83434998989105</c:v>
                </c:pt>
                <c:pt idx="1343">
                  <c:v>111.91758333047231</c:v>
                </c:pt>
                <c:pt idx="1344">
                  <c:v>112.00089999039967</c:v>
                </c:pt>
                <c:pt idx="1345">
                  <c:v>112.08419999281566</c:v>
                </c:pt>
                <c:pt idx="1346">
                  <c:v>112.16746665636698</c:v>
                </c:pt>
                <c:pt idx="1347">
                  <c:v>112.2510333220164</c:v>
                </c:pt>
                <c:pt idx="1348">
                  <c:v>112.33426665465036</c:v>
                </c:pt>
                <c:pt idx="1349">
                  <c:v>112.41758333047231</c:v>
                </c:pt>
                <c:pt idx="1350">
                  <c:v>112.50104999542236</c:v>
                </c:pt>
                <c:pt idx="1351">
                  <c:v>112.58433333237966</c:v>
                </c:pt>
                <c:pt idx="1352">
                  <c:v>112.66758333047231</c:v>
                </c:pt>
                <c:pt idx="1353">
                  <c:v>112.75098332564036</c:v>
                </c:pt>
                <c:pt idx="1354">
                  <c:v>112.83424998919169</c:v>
                </c:pt>
                <c:pt idx="1355">
                  <c:v>112.91759998798371</c:v>
                </c:pt>
                <c:pt idx="1356">
                  <c:v>113.000883324941</c:v>
                </c:pt>
                <c:pt idx="1357">
                  <c:v>113.08426666259766</c:v>
                </c:pt>
                <c:pt idx="1358">
                  <c:v>113.16773331960043</c:v>
                </c:pt>
                <c:pt idx="1359">
                  <c:v>113.25101665655772</c:v>
                </c:pt>
                <c:pt idx="1360">
                  <c:v>113.33431665897369</c:v>
                </c:pt>
                <c:pt idx="1361">
                  <c:v>113.41769998868307</c:v>
                </c:pt>
                <c:pt idx="1362">
                  <c:v>113.50083332856497</c:v>
                </c:pt>
                <c:pt idx="1363">
                  <c:v>113.58439999421438</c:v>
                </c:pt>
                <c:pt idx="1364">
                  <c:v>113.66765000025431</c:v>
                </c:pt>
                <c:pt idx="1365">
                  <c:v>113.75104999542236</c:v>
                </c:pt>
                <c:pt idx="1366">
                  <c:v>113.83429999351502</c:v>
                </c:pt>
                <c:pt idx="1367">
                  <c:v>113.91763332684835</c:v>
                </c:pt>
                <c:pt idx="1368">
                  <c:v>114.0010333220164</c:v>
                </c:pt>
                <c:pt idx="1369">
                  <c:v>114.0842333316803</c:v>
                </c:pt>
                <c:pt idx="1370">
                  <c:v>114.16766665776571</c:v>
                </c:pt>
                <c:pt idx="1371">
                  <c:v>114.25101665655772</c:v>
                </c:pt>
                <c:pt idx="1372">
                  <c:v>114.33439998626709</c:v>
                </c:pt>
                <c:pt idx="1373">
                  <c:v>114.41764999230703</c:v>
                </c:pt>
                <c:pt idx="1374">
                  <c:v>114.50099999904633</c:v>
                </c:pt>
                <c:pt idx="1375">
                  <c:v>114.58441666762035</c:v>
                </c:pt>
                <c:pt idx="1376">
                  <c:v>114.66749999523162</c:v>
                </c:pt>
                <c:pt idx="1377">
                  <c:v>114.75103332996369</c:v>
                </c:pt>
                <c:pt idx="1378">
                  <c:v>114.83441665967305</c:v>
                </c:pt>
                <c:pt idx="1379">
                  <c:v>114.91766666571299</c:v>
                </c:pt>
                <c:pt idx="1380">
                  <c:v>115.00106666882833</c:v>
                </c:pt>
                <c:pt idx="1381">
                  <c:v>115.08423332373302</c:v>
                </c:pt>
                <c:pt idx="1382">
                  <c:v>115.16756666501364</c:v>
                </c:pt>
                <c:pt idx="1383">
                  <c:v>115.25106666088104</c:v>
                </c:pt>
                <c:pt idx="1384">
                  <c:v>115.33439999421438</c:v>
                </c:pt>
                <c:pt idx="1385">
                  <c:v>115.41751666069031</c:v>
                </c:pt>
                <c:pt idx="1386">
                  <c:v>115.50104999542236</c:v>
                </c:pt>
                <c:pt idx="1387">
                  <c:v>115.58438332875569</c:v>
                </c:pt>
                <c:pt idx="1388">
                  <c:v>115.66773332754771</c:v>
                </c:pt>
                <c:pt idx="1389">
                  <c:v>115.751083334287</c:v>
                </c:pt>
                <c:pt idx="1390">
                  <c:v>115.83416666189829</c:v>
                </c:pt>
                <c:pt idx="1391">
                  <c:v>115.91751666069031</c:v>
                </c:pt>
                <c:pt idx="1392">
                  <c:v>116.00104999542236</c:v>
                </c:pt>
                <c:pt idx="1393">
                  <c:v>116.08426666259766</c:v>
                </c:pt>
                <c:pt idx="1394">
                  <c:v>116.16764999230703</c:v>
                </c:pt>
                <c:pt idx="1395">
                  <c:v>116.25084999402364</c:v>
                </c:pt>
                <c:pt idx="1396">
                  <c:v>116.33441666762035</c:v>
                </c:pt>
                <c:pt idx="1397">
                  <c:v>116.41759999593098</c:v>
                </c:pt>
                <c:pt idx="1398">
                  <c:v>116.50108332633972</c:v>
                </c:pt>
                <c:pt idx="1399">
                  <c:v>116.58433332443238</c:v>
                </c:pt>
                <c:pt idx="1400">
                  <c:v>116.66758333047231</c:v>
                </c:pt>
                <c:pt idx="1401">
                  <c:v>116.75098332564036</c:v>
                </c:pt>
                <c:pt idx="1402">
                  <c:v>116.83436665534973</c:v>
                </c:pt>
                <c:pt idx="1403">
                  <c:v>116.91775000095367</c:v>
                </c:pt>
                <c:pt idx="1404">
                  <c:v>117.00106666088104</c:v>
                </c:pt>
                <c:pt idx="1405">
                  <c:v>117.08426665465036</c:v>
                </c:pt>
                <c:pt idx="1406">
                  <c:v>117.16765000025431</c:v>
                </c:pt>
                <c:pt idx="1407">
                  <c:v>117.25109999974569</c:v>
                </c:pt>
                <c:pt idx="1408">
                  <c:v>117.33424999713898</c:v>
                </c:pt>
                <c:pt idx="1409">
                  <c:v>117.41776665846507</c:v>
                </c:pt>
                <c:pt idx="1410">
                  <c:v>117.5010999917984</c:v>
                </c:pt>
                <c:pt idx="1411">
                  <c:v>117.58421665827433</c:v>
                </c:pt>
                <c:pt idx="1412">
                  <c:v>117.66763332684835</c:v>
                </c:pt>
                <c:pt idx="1413">
                  <c:v>117.75084999402364</c:v>
                </c:pt>
                <c:pt idx="1414">
                  <c:v>117.83433332443238</c:v>
                </c:pt>
                <c:pt idx="1415">
                  <c:v>117.91764999230703</c:v>
                </c:pt>
                <c:pt idx="1416">
                  <c:v>118.00098332564036</c:v>
                </c:pt>
                <c:pt idx="1417">
                  <c:v>118.08433333237966</c:v>
                </c:pt>
                <c:pt idx="1418">
                  <c:v>118.16773332754771</c:v>
                </c:pt>
                <c:pt idx="1419">
                  <c:v>118.25106666088104</c:v>
                </c:pt>
                <c:pt idx="1420">
                  <c:v>118.33433332443238</c:v>
                </c:pt>
                <c:pt idx="1421">
                  <c:v>118.41776666641235</c:v>
                </c:pt>
                <c:pt idx="1422">
                  <c:v>118.50113332271576</c:v>
                </c:pt>
                <c:pt idx="1423">
                  <c:v>118.58443332513174</c:v>
                </c:pt>
                <c:pt idx="1424">
                  <c:v>118.66776665846507</c:v>
                </c:pt>
                <c:pt idx="1425">
                  <c:v>118.75093332926433</c:v>
                </c:pt>
                <c:pt idx="1426">
                  <c:v>118.83431665897369</c:v>
                </c:pt>
                <c:pt idx="1427">
                  <c:v>118.91774999300638</c:v>
                </c:pt>
                <c:pt idx="1428">
                  <c:v>119.00099999109904</c:v>
                </c:pt>
                <c:pt idx="1429">
                  <c:v>119.08434998989105</c:v>
                </c:pt>
                <c:pt idx="1430">
                  <c:v>119.16766666571299</c:v>
                </c:pt>
                <c:pt idx="1431">
                  <c:v>119.25104999542236</c:v>
                </c:pt>
                <c:pt idx="1432">
                  <c:v>119.33441666762035</c:v>
                </c:pt>
                <c:pt idx="1433">
                  <c:v>119.41771665414174</c:v>
                </c:pt>
                <c:pt idx="1434">
                  <c:v>119.50103332996369</c:v>
                </c:pt>
                <c:pt idx="1435">
                  <c:v>119.58441665967305</c:v>
                </c:pt>
                <c:pt idx="1436">
                  <c:v>119.66778333187104</c:v>
                </c:pt>
                <c:pt idx="1437">
                  <c:v>119.75108332633972</c:v>
                </c:pt>
                <c:pt idx="1438">
                  <c:v>119.83446666399638</c:v>
                </c:pt>
                <c:pt idx="1439">
                  <c:v>119.91779999732971</c:v>
                </c:pt>
                <c:pt idx="1440">
                  <c:v>120.00103332996369</c:v>
                </c:pt>
                <c:pt idx="1441">
                  <c:v>120.08441665967305</c:v>
                </c:pt>
                <c:pt idx="1442">
                  <c:v>120.16766665776571</c:v>
                </c:pt>
                <c:pt idx="1443">
                  <c:v>120.250883324941</c:v>
                </c:pt>
                <c:pt idx="1444">
                  <c:v>120.33446666399638</c:v>
                </c:pt>
              </c:numCache>
            </c:numRef>
          </c:xVal>
          <c:yVal>
            <c:numRef>
              <c:f>'200ml_6g'!$I$2:$I$1446</c:f>
              <c:numCache>
                <c:formatCode>0.0000</c:formatCode>
                <c:ptCount val="1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5.0000000000000001E-3</c:v>
                </c:pt>
                <c:pt idx="249">
                  <c:v>7.4999999999999997E-3</c:v>
                </c:pt>
                <c:pt idx="250">
                  <c:v>0.01</c:v>
                </c:pt>
                <c:pt idx="251">
                  <c:v>1.2500000000000001E-2</c:v>
                </c:pt>
                <c:pt idx="252">
                  <c:v>1.4999999999999999E-2</c:v>
                </c:pt>
                <c:pt idx="253">
                  <c:v>1.7500000000000002E-2</c:v>
                </c:pt>
                <c:pt idx="254">
                  <c:v>1.7500000000000002E-2</c:v>
                </c:pt>
                <c:pt idx="255">
                  <c:v>0.02</c:v>
                </c:pt>
                <c:pt idx="256">
                  <c:v>2.5000000000000001E-2</c:v>
                </c:pt>
                <c:pt idx="257">
                  <c:v>0.03</c:v>
                </c:pt>
                <c:pt idx="258">
                  <c:v>3.5000000000000003E-2</c:v>
                </c:pt>
                <c:pt idx="259">
                  <c:v>4.2500000000000003E-2</c:v>
                </c:pt>
                <c:pt idx="260">
                  <c:v>4.7500000000000001E-2</c:v>
                </c:pt>
                <c:pt idx="261">
                  <c:v>5.5E-2</c:v>
                </c:pt>
                <c:pt idx="262">
                  <c:v>6.25E-2</c:v>
                </c:pt>
                <c:pt idx="263">
                  <c:v>7.2499999999999995E-2</c:v>
                </c:pt>
                <c:pt idx="264">
                  <c:v>0.08</c:v>
                </c:pt>
                <c:pt idx="265">
                  <c:v>0.09</c:v>
                </c:pt>
                <c:pt idx="266">
                  <c:v>0.1</c:v>
                </c:pt>
                <c:pt idx="267">
                  <c:v>0.11</c:v>
                </c:pt>
                <c:pt idx="268">
                  <c:v>0.12</c:v>
                </c:pt>
                <c:pt idx="269">
                  <c:v>0.13</c:v>
                </c:pt>
                <c:pt idx="270">
                  <c:v>0.13750000000000001</c:v>
                </c:pt>
                <c:pt idx="271">
                  <c:v>0.14499999999999999</c:v>
                </c:pt>
                <c:pt idx="272">
                  <c:v>0.155</c:v>
                </c:pt>
                <c:pt idx="273">
                  <c:v>0.16500000000000001</c:v>
                </c:pt>
                <c:pt idx="274">
                  <c:v>0.17499999999999999</c:v>
                </c:pt>
                <c:pt idx="275">
                  <c:v>0.1825</c:v>
                </c:pt>
                <c:pt idx="276">
                  <c:v>0.1925</c:v>
                </c:pt>
                <c:pt idx="277">
                  <c:v>0.19750000000000001</c:v>
                </c:pt>
                <c:pt idx="278">
                  <c:v>0.20499999999999999</c:v>
                </c:pt>
                <c:pt idx="279">
                  <c:v>0.21249999999999999</c:v>
                </c:pt>
                <c:pt idx="280">
                  <c:v>0.2225</c:v>
                </c:pt>
                <c:pt idx="281">
                  <c:v>0.23</c:v>
                </c:pt>
                <c:pt idx="282">
                  <c:v>0.24</c:v>
                </c:pt>
                <c:pt idx="283">
                  <c:v>0.245</c:v>
                </c:pt>
                <c:pt idx="284">
                  <c:v>0.2525</c:v>
                </c:pt>
                <c:pt idx="285">
                  <c:v>0.25750000000000001</c:v>
                </c:pt>
                <c:pt idx="286">
                  <c:v>0.26500000000000001</c:v>
                </c:pt>
                <c:pt idx="287">
                  <c:v>0.27750000000000002</c:v>
                </c:pt>
                <c:pt idx="288">
                  <c:v>0.28499999999999998</c:v>
                </c:pt>
                <c:pt idx="289">
                  <c:v>0.29249999999999998</c:v>
                </c:pt>
                <c:pt idx="290">
                  <c:v>0.29749999999999999</c:v>
                </c:pt>
                <c:pt idx="291">
                  <c:v>0.30499999999999999</c:v>
                </c:pt>
                <c:pt idx="292">
                  <c:v>0.3125</c:v>
                </c:pt>
                <c:pt idx="293">
                  <c:v>0.32500000000000001</c:v>
                </c:pt>
                <c:pt idx="294">
                  <c:v>0.33</c:v>
                </c:pt>
                <c:pt idx="295">
                  <c:v>0.33750000000000002</c:v>
                </c:pt>
                <c:pt idx="296">
                  <c:v>0.34250000000000003</c:v>
                </c:pt>
                <c:pt idx="297">
                  <c:v>0.35</c:v>
                </c:pt>
                <c:pt idx="298">
                  <c:v>0.35749999999999998</c:v>
                </c:pt>
                <c:pt idx="299">
                  <c:v>0.36499999999999999</c:v>
                </c:pt>
                <c:pt idx="300">
                  <c:v>0.3725</c:v>
                </c:pt>
                <c:pt idx="301">
                  <c:v>0.3775</c:v>
                </c:pt>
                <c:pt idx="302">
                  <c:v>0.38250000000000001</c:v>
                </c:pt>
                <c:pt idx="303">
                  <c:v>0.39250000000000002</c:v>
                </c:pt>
                <c:pt idx="304">
                  <c:v>0.39750000000000002</c:v>
                </c:pt>
                <c:pt idx="305">
                  <c:v>0.40250000000000002</c:v>
                </c:pt>
                <c:pt idx="306">
                  <c:v>0.41</c:v>
                </c:pt>
                <c:pt idx="307">
                  <c:v>0.41749999999999998</c:v>
                </c:pt>
                <c:pt idx="308">
                  <c:v>0.42249999999999999</c:v>
                </c:pt>
                <c:pt idx="309">
                  <c:v>0.42749999999999999</c:v>
                </c:pt>
                <c:pt idx="310">
                  <c:v>0.435</c:v>
                </c:pt>
                <c:pt idx="311">
                  <c:v>0.4375</c:v>
                </c:pt>
                <c:pt idx="312">
                  <c:v>0.4425</c:v>
                </c:pt>
                <c:pt idx="313">
                  <c:v>0.44750000000000001</c:v>
                </c:pt>
                <c:pt idx="314">
                  <c:v>0.45500000000000002</c:v>
                </c:pt>
                <c:pt idx="315">
                  <c:v>0.46500000000000002</c:v>
                </c:pt>
                <c:pt idx="316">
                  <c:v>0.46750000000000003</c:v>
                </c:pt>
                <c:pt idx="317">
                  <c:v>0.47249999999999998</c:v>
                </c:pt>
                <c:pt idx="318">
                  <c:v>0.48</c:v>
                </c:pt>
                <c:pt idx="319">
                  <c:v>0.48249999999999998</c:v>
                </c:pt>
                <c:pt idx="320">
                  <c:v>0.49</c:v>
                </c:pt>
                <c:pt idx="321">
                  <c:v>0.49249999999999999</c:v>
                </c:pt>
                <c:pt idx="322">
                  <c:v>0.495</c:v>
                </c:pt>
                <c:pt idx="323">
                  <c:v>0.5</c:v>
                </c:pt>
                <c:pt idx="324">
                  <c:v>0.50749999999999995</c:v>
                </c:pt>
                <c:pt idx="325">
                  <c:v>0.51249999999999996</c:v>
                </c:pt>
                <c:pt idx="326">
                  <c:v>0.51749999999999996</c:v>
                </c:pt>
                <c:pt idx="327">
                  <c:v>0.52249999999999996</c:v>
                </c:pt>
                <c:pt idx="328">
                  <c:v>0.52749999999999997</c:v>
                </c:pt>
                <c:pt idx="329">
                  <c:v>0.53</c:v>
                </c:pt>
                <c:pt idx="330">
                  <c:v>0.53249999999999997</c:v>
                </c:pt>
                <c:pt idx="331">
                  <c:v>0.53249999999999997</c:v>
                </c:pt>
                <c:pt idx="332">
                  <c:v>0.53749999999999998</c:v>
                </c:pt>
                <c:pt idx="333">
                  <c:v>0.54</c:v>
                </c:pt>
                <c:pt idx="334">
                  <c:v>0.54500000000000004</c:v>
                </c:pt>
                <c:pt idx="335">
                  <c:v>0.55000000000000004</c:v>
                </c:pt>
                <c:pt idx="336">
                  <c:v>0.55249999999999999</c:v>
                </c:pt>
                <c:pt idx="337">
                  <c:v>0.5575</c:v>
                </c:pt>
                <c:pt idx="338">
                  <c:v>0.5575</c:v>
                </c:pt>
                <c:pt idx="339">
                  <c:v>0.5625</c:v>
                </c:pt>
                <c:pt idx="340">
                  <c:v>0.56999999999999995</c:v>
                </c:pt>
                <c:pt idx="341">
                  <c:v>0.57250000000000001</c:v>
                </c:pt>
                <c:pt idx="342">
                  <c:v>0.57250000000000001</c:v>
                </c:pt>
                <c:pt idx="343">
                  <c:v>0.57999999999999996</c:v>
                </c:pt>
                <c:pt idx="344">
                  <c:v>0.58250000000000002</c:v>
                </c:pt>
                <c:pt idx="345">
                  <c:v>0.58750000000000002</c:v>
                </c:pt>
                <c:pt idx="346">
                  <c:v>0.59</c:v>
                </c:pt>
                <c:pt idx="347">
                  <c:v>0.59250000000000003</c:v>
                </c:pt>
                <c:pt idx="348">
                  <c:v>0.59250000000000003</c:v>
                </c:pt>
                <c:pt idx="349">
                  <c:v>0.6</c:v>
                </c:pt>
                <c:pt idx="350">
                  <c:v>0.6</c:v>
                </c:pt>
                <c:pt idx="351">
                  <c:v>0.60499999999999998</c:v>
                </c:pt>
                <c:pt idx="352">
                  <c:v>0.60750000000000004</c:v>
                </c:pt>
                <c:pt idx="353">
                  <c:v>0.61</c:v>
                </c:pt>
                <c:pt idx="354">
                  <c:v>0.61499999999999999</c:v>
                </c:pt>
                <c:pt idx="355">
                  <c:v>0.61499999999999999</c:v>
                </c:pt>
                <c:pt idx="356">
                  <c:v>0.61750000000000005</c:v>
                </c:pt>
                <c:pt idx="357">
                  <c:v>0.62</c:v>
                </c:pt>
                <c:pt idx="358">
                  <c:v>0.62</c:v>
                </c:pt>
                <c:pt idx="359">
                  <c:v>0.625</c:v>
                </c:pt>
                <c:pt idx="360">
                  <c:v>0.62749999999999995</c:v>
                </c:pt>
                <c:pt idx="361">
                  <c:v>0.62749999999999995</c:v>
                </c:pt>
                <c:pt idx="362">
                  <c:v>0.63</c:v>
                </c:pt>
                <c:pt idx="363">
                  <c:v>0.63500000000000001</c:v>
                </c:pt>
                <c:pt idx="364">
                  <c:v>0.63500000000000001</c:v>
                </c:pt>
                <c:pt idx="365">
                  <c:v>0.64</c:v>
                </c:pt>
                <c:pt idx="366">
                  <c:v>0.64500000000000002</c:v>
                </c:pt>
                <c:pt idx="367">
                  <c:v>0.65</c:v>
                </c:pt>
                <c:pt idx="368">
                  <c:v>0.64500000000000002</c:v>
                </c:pt>
                <c:pt idx="369">
                  <c:v>0.65</c:v>
                </c:pt>
                <c:pt idx="370">
                  <c:v>0.65249999999999997</c:v>
                </c:pt>
                <c:pt idx="371">
                  <c:v>0.65500000000000003</c:v>
                </c:pt>
                <c:pt idx="372">
                  <c:v>0.65749999999999997</c:v>
                </c:pt>
                <c:pt idx="373">
                  <c:v>0.66</c:v>
                </c:pt>
                <c:pt idx="374">
                  <c:v>0.66</c:v>
                </c:pt>
                <c:pt idx="375">
                  <c:v>0.66249999999999998</c:v>
                </c:pt>
                <c:pt idx="376">
                  <c:v>0.66749999999999998</c:v>
                </c:pt>
                <c:pt idx="377">
                  <c:v>0.66749999999999998</c:v>
                </c:pt>
                <c:pt idx="378">
                  <c:v>0.67</c:v>
                </c:pt>
                <c:pt idx="379">
                  <c:v>0.67500000000000004</c:v>
                </c:pt>
                <c:pt idx="380">
                  <c:v>0.67249999999999999</c:v>
                </c:pt>
                <c:pt idx="381">
                  <c:v>0.67500000000000004</c:v>
                </c:pt>
                <c:pt idx="382">
                  <c:v>0.67749999999999999</c:v>
                </c:pt>
                <c:pt idx="383">
                  <c:v>0.67749999999999999</c:v>
                </c:pt>
                <c:pt idx="384">
                  <c:v>0.68</c:v>
                </c:pt>
                <c:pt idx="385">
                  <c:v>0.68</c:v>
                </c:pt>
                <c:pt idx="386">
                  <c:v>0.68500000000000005</c:v>
                </c:pt>
                <c:pt idx="387">
                  <c:v>0.68500000000000005</c:v>
                </c:pt>
                <c:pt idx="388">
                  <c:v>0.6825</c:v>
                </c:pt>
                <c:pt idx="389">
                  <c:v>0.6875</c:v>
                </c:pt>
                <c:pt idx="390">
                  <c:v>0.6925</c:v>
                </c:pt>
                <c:pt idx="391">
                  <c:v>0.69499999999999995</c:v>
                </c:pt>
                <c:pt idx="392">
                  <c:v>0.69499999999999995</c:v>
                </c:pt>
                <c:pt idx="393">
                  <c:v>0.6925</c:v>
                </c:pt>
                <c:pt idx="394">
                  <c:v>0.6925</c:v>
                </c:pt>
                <c:pt idx="395">
                  <c:v>0.7</c:v>
                </c:pt>
                <c:pt idx="396">
                  <c:v>0.7</c:v>
                </c:pt>
                <c:pt idx="397">
                  <c:v>0.7</c:v>
                </c:pt>
                <c:pt idx="398">
                  <c:v>0.7</c:v>
                </c:pt>
                <c:pt idx="399">
                  <c:v>0.70250000000000001</c:v>
                </c:pt>
                <c:pt idx="400">
                  <c:v>0.70499999999999996</c:v>
                </c:pt>
                <c:pt idx="401">
                  <c:v>0.70499999999999996</c:v>
                </c:pt>
                <c:pt idx="402">
                  <c:v>0.71</c:v>
                </c:pt>
                <c:pt idx="403">
                  <c:v>0.70750000000000002</c:v>
                </c:pt>
                <c:pt idx="404">
                  <c:v>0.71</c:v>
                </c:pt>
                <c:pt idx="405">
                  <c:v>0.71499999999999997</c:v>
                </c:pt>
                <c:pt idx="406">
                  <c:v>0.71499999999999997</c:v>
                </c:pt>
                <c:pt idx="407">
                  <c:v>0.71</c:v>
                </c:pt>
                <c:pt idx="408">
                  <c:v>0.71499999999999997</c:v>
                </c:pt>
                <c:pt idx="409">
                  <c:v>0.71750000000000003</c:v>
                </c:pt>
                <c:pt idx="410">
                  <c:v>0.72</c:v>
                </c:pt>
                <c:pt idx="411">
                  <c:v>0.71750000000000003</c:v>
                </c:pt>
                <c:pt idx="412">
                  <c:v>0.72</c:v>
                </c:pt>
                <c:pt idx="413">
                  <c:v>0.72250000000000003</c:v>
                </c:pt>
                <c:pt idx="414">
                  <c:v>0.72</c:v>
                </c:pt>
                <c:pt idx="415">
                  <c:v>0.72</c:v>
                </c:pt>
                <c:pt idx="416">
                  <c:v>0.72250000000000003</c:v>
                </c:pt>
                <c:pt idx="417">
                  <c:v>0.72750000000000004</c:v>
                </c:pt>
                <c:pt idx="418">
                  <c:v>0.72750000000000004</c:v>
                </c:pt>
                <c:pt idx="419">
                  <c:v>0.73</c:v>
                </c:pt>
                <c:pt idx="420">
                  <c:v>0.73250000000000004</c:v>
                </c:pt>
                <c:pt idx="421">
                  <c:v>0.73250000000000004</c:v>
                </c:pt>
                <c:pt idx="422">
                  <c:v>0.73750000000000004</c:v>
                </c:pt>
                <c:pt idx="423">
                  <c:v>0.73750000000000004</c:v>
                </c:pt>
                <c:pt idx="424">
                  <c:v>0.73499999999999999</c:v>
                </c:pt>
                <c:pt idx="425">
                  <c:v>0.74</c:v>
                </c:pt>
                <c:pt idx="426">
                  <c:v>0.74</c:v>
                </c:pt>
                <c:pt idx="427">
                  <c:v>0.73750000000000004</c:v>
                </c:pt>
                <c:pt idx="428">
                  <c:v>0.74</c:v>
                </c:pt>
                <c:pt idx="429">
                  <c:v>0.74</c:v>
                </c:pt>
                <c:pt idx="430">
                  <c:v>0.74</c:v>
                </c:pt>
                <c:pt idx="431">
                  <c:v>0.74250000000000005</c:v>
                </c:pt>
                <c:pt idx="432">
                  <c:v>0.74250000000000005</c:v>
                </c:pt>
                <c:pt idx="433">
                  <c:v>0.745</c:v>
                </c:pt>
                <c:pt idx="434">
                  <c:v>0.74750000000000005</c:v>
                </c:pt>
                <c:pt idx="435">
                  <c:v>0.75</c:v>
                </c:pt>
                <c:pt idx="436">
                  <c:v>0.75</c:v>
                </c:pt>
                <c:pt idx="437">
                  <c:v>0.74750000000000005</c:v>
                </c:pt>
                <c:pt idx="438">
                  <c:v>0.74750000000000005</c:v>
                </c:pt>
                <c:pt idx="439">
                  <c:v>0.75</c:v>
                </c:pt>
                <c:pt idx="440">
                  <c:v>0.74750000000000005</c:v>
                </c:pt>
                <c:pt idx="441">
                  <c:v>0.75</c:v>
                </c:pt>
                <c:pt idx="442">
                  <c:v>0.75</c:v>
                </c:pt>
                <c:pt idx="443">
                  <c:v>0.75749999999999995</c:v>
                </c:pt>
                <c:pt idx="444">
                  <c:v>0.755</c:v>
                </c:pt>
                <c:pt idx="445">
                  <c:v>0.75249999999999995</c:v>
                </c:pt>
                <c:pt idx="446">
                  <c:v>0.75249999999999995</c:v>
                </c:pt>
                <c:pt idx="447">
                  <c:v>0.755</c:v>
                </c:pt>
                <c:pt idx="448">
                  <c:v>0.755</c:v>
                </c:pt>
                <c:pt idx="449">
                  <c:v>0.755</c:v>
                </c:pt>
                <c:pt idx="450">
                  <c:v>0.755</c:v>
                </c:pt>
                <c:pt idx="451">
                  <c:v>0.75749999999999995</c:v>
                </c:pt>
                <c:pt idx="452">
                  <c:v>0.76249999999999996</c:v>
                </c:pt>
                <c:pt idx="453">
                  <c:v>0.76500000000000001</c:v>
                </c:pt>
                <c:pt idx="454">
                  <c:v>0.76249999999999996</c:v>
                </c:pt>
                <c:pt idx="455">
                  <c:v>0.76249999999999996</c:v>
                </c:pt>
                <c:pt idx="456">
                  <c:v>0.76249999999999996</c:v>
                </c:pt>
                <c:pt idx="457">
                  <c:v>0.76249999999999996</c:v>
                </c:pt>
                <c:pt idx="458">
                  <c:v>0.76500000000000001</c:v>
                </c:pt>
                <c:pt idx="459">
                  <c:v>0.76500000000000001</c:v>
                </c:pt>
                <c:pt idx="460">
                  <c:v>0.76749999999999996</c:v>
                </c:pt>
                <c:pt idx="461">
                  <c:v>0.76500000000000001</c:v>
                </c:pt>
                <c:pt idx="462">
                  <c:v>0.76500000000000001</c:v>
                </c:pt>
                <c:pt idx="463">
                  <c:v>0.76749999999999996</c:v>
                </c:pt>
                <c:pt idx="464">
                  <c:v>0.76749999999999996</c:v>
                </c:pt>
                <c:pt idx="465">
                  <c:v>0.76749999999999996</c:v>
                </c:pt>
                <c:pt idx="466">
                  <c:v>0.77</c:v>
                </c:pt>
                <c:pt idx="467">
                  <c:v>0.77</c:v>
                </c:pt>
                <c:pt idx="468">
                  <c:v>0.77</c:v>
                </c:pt>
                <c:pt idx="469">
                  <c:v>0.77249999999999996</c:v>
                </c:pt>
                <c:pt idx="470">
                  <c:v>0.77249999999999996</c:v>
                </c:pt>
                <c:pt idx="471">
                  <c:v>0.77500000000000002</c:v>
                </c:pt>
                <c:pt idx="472">
                  <c:v>0.77500000000000002</c:v>
                </c:pt>
                <c:pt idx="473">
                  <c:v>0.77500000000000002</c:v>
                </c:pt>
                <c:pt idx="474">
                  <c:v>0.77500000000000002</c:v>
                </c:pt>
                <c:pt idx="475">
                  <c:v>0.77749999999999997</c:v>
                </c:pt>
                <c:pt idx="476">
                  <c:v>0.77749999999999997</c:v>
                </c:pt>
                <c:pt idx="477">
                  <c:v>0.77749999999999997</c:v>
                </c:pt>
                <c:pt idx="478">
                  <c:v>0.78</c:v>
                </c:pt>
                <c:pt idx="479">
                  <c:v>0.78</c:v>
                </c:pt>
                <c:pt idx="480">
                  <c:v>0.78</c:v>
                </c:pt>
                <c:pt idx="481">
                  <c:v>0.78249999999999997</c:v>
                </c:pt>
                <c:pt idx="482">
                  <c:v>0.78249999999999997</c:v>
                </c:pt>
                <c:pt idx="483">
                  <c:v>0.78249999999999997</c:v>
                </c:pt>
                <c:pt idx="484">
                  <c:v>0.78</c:v>
                </c:pt>
                <c:pt idx="485">
                  <c:v>0.77749999999999997</c:v>
                </c:pt>
                <c:pt idx="486">
                  <c:v>0.78</c:v>
                </c:pt>
                <c:pt idx="487">
                  <c:v>0.77749999999999997</c:v>
                </c:pt>
                <c:pt idx="488">
                  <c:v>0.78</c:v>
                </c:pt>
                <c:pt idx="489">
                  <c:v>0.77749999999999997</c:v>
                </c:pt>
                <c:pt idx="490">
                  <c:v>0.78249999999999997</c:v>
                </c:pt>
                <c:pt idx="491">
                  <c:v>0.78500000000000003</c:v>
                </c:pt>
                <c:pt idx="492">
                  <c:v>0.78500000000000003</c:v>
                </c:pt>
                <c:pt idx="493">
                  <c:v>0.78500000000000003</c:v>
                </c:pt>
                <c:pt idx="494">
                  <c:v>0.78249999999999997</c:v>
                </c:pt>
                <c:pt idx="495">
                  <c:v>0.78249999999999997</c:v>
                </c:pt>
                <c:pt idx="496">
                  <c:v>0.78500000000000003</c:v>
                </c:pt>
                <c:pt idx="497">
                  <c:v>0.78749999999999998</c:v>
                </c:pt>
                <c:pt idx="498">
                  <c:v>0.78749999999999998</c:v>
                </c:pt>
                <c:pt idx="499">
                  <c:v>0.78749999999999998</c:v>
                </c:pt>
                <c:pt idx="500">
                  <c:v>0.78749999999999998</c:v>
                </c:pt>
                <c:pt idx="501">
                  <c:v>0.79</c:v>
                </c:pt>
                <c:pt idx="502">
                  <c:v>0.78749999999999998</c:v>
                </c:pt>
                <c:pt idx="503">
                  <c:v>0.78749999999999998</c:v>
                </c:pt>
                <c:pt idx="504">
                  <c:v>0.78749999999999998</c:v>
                </c:pt>
                <c:pt idx="505">
                  <c:v>0.78749999999999998</c:v>
                </c:pt>
                <c:pt idx="506">
                  <c:v>0.78500000000000003</c:v>
                </c:pt>
                <c:pt idx="507">
                  <c:v>0.79</c:v>
                </c:pt>
                <c:pt idx="508">
                  <c:v>0.79</c:v>
                </c:pt>
                <c:pt idx="509">
                  <c:v>0.78749999999999998</c:v>
                </c:pt>
                <c:pt idx="510">
                  <c:v>0.79</c:v>
                </c:pt>
                <c:pt idx="511">
                  <c:v>0.79</c:v>
                </c:pt>
                <c:pt idx="512">
                  <c:v>0.79</c:v>
                </c:pt>
                <c:pt idx="513">
                  <c:v>0.79249999999999998</c:v>
                </c:pt>
                <c:pt idx="514">
                  <c:v>0.79249999999999998</c:v>
                </c:pt>
                <c:pt idx="515">
                  <c:v>0.79249999999999998</c:v>
                </c:pt>
                <c:pt idx="516">
                  <c:v>0.79500000000000004</c:v>
                </c:pt>
                <c:pt idx="517">
                  <c:v>0.79249999999999998</c:v>
                </c:pt>
                <c:pt idx="518">
                  <c:v>0.79249999999999998</c:v>
                </c:pt>
                <c:pt idx="519">
                  <c:v>0.79</c:v>
                </c:pt>
                <c:pt idx="520">
                  <c:v>0.79249999999999998</c:v>
                </c:pt>
                <c:pt idx="521">
                  <c:v>0.79249999999999998</c:v>
                </c:pt>
                <c:pt idx="522">
                  <c:v>0.79500000000000004</c:v>
                </c:pt>
                <c:pt idx="523">
                  <c:v>0.79749999999999999</c:v>
                </c:pt>
                <c:pt idx="524">
                  <c:v>0.79249999999999998</c:v>
                </c:pt>
                <c:pt idx="525">
                  <c:v>0.8</c:v>
                </c:pt>
                <c:pt idx="526">
                  <c:v>0.79500000000000004</c:v>
                </c:pt>
                <c:pt idx="527">
                  <c:v>0.79249999999999998</c:v>
                </c:pt>
                <c:pt idx="528">
                  <c:v>0.79500000000000004</c:v>
                </c:pt>
                <c:pt idx="529">
                  <c:v>0.79500000000000004</c:v>
                </c:pt>
                <c:pt idx="530">
                  <c:v>0.79500000000000004</c:v>
                </c:pt>
                <c:pt idx="531">
                  <c:v>0.79749999999999999</c:v>
                </c:pt>
                <c:pt idx="532">
                  <c:v>0.80249999999999999</c:v>
                </c:pt>
                <c:pt idx="533">
                  <c:v>0.8</c:v>
                </c:pt>
                <c:pt idx="534">
                  <c:v>0.79749999999999999</c:v>
                </c:pt>
                <c:pt idx="535">
                  <c:v>0.80249999999999999</c:v>
                </c:pt>
                <c:pt idx="536">
                  <c:v>0.80249999999999999</c:v>
                </c:pt>
                <c:pt idx="537">
                  <c:v>0.80249999999999999</c:v>
                </c:pt>
                <c:pt idx="538">
                  <c:v>0.8</c:v>
                </c:pt>
                <c:pt idx="539">
                  <c:v>0.80500000000000005</c:v>
                </c:pt>
                <c:pt idx="540">
                  <c:v>0.80249999999999999</c:v>
                </c:pt>
                <c:pt idx="541">
                  <c:v>0.80500000000000005</c:v>
                </c:pt>
                <c:pt idx="542">
                  <c:v>0.79749999999999999</c:v>
                </c:pt>
                <c:pt idx="543">
                  <c:v>0.79749999999999999</c:v>
                </c:pt>
                <c:pt idx="544">
                  <c:v>0.8</c:v>
                </c:pt>
                <c:pt idx="545">
                  <c:v>0.80249999999999999</c:v>
                </c:pt>
                <c:pt idx="546">
                  <c:v>0.80500000000000005</c:v>
                </c:pt>
                <c:pt idx="547">
                  <c:v>0.80249999999999999</c:v>
                </c:pt>
                <c:pt idx="548">
                  <c:v>0.79749999999999999</c:v>
                </c:pt>
                <c:pt idx="549">
                  <c:v>0.80249999999999999</c:v>
                </c:pt>
                <c:pt idx="550">
                  <c:v>0.80249999999999999</c:v>
                </c:pt>
                <c:pt idx="551">
                  <c:v>0.80500000000000005</c:v>
                </c:pt>
                <c:pt idx="552">
                  <c:v>0.80500000000000005</c:v>
                </c:pt>
                <c:pt idx="553">
                  <c:v>0.80500000000000005</c:v>
                </c:pt>
                <c:pt idx="554">
                  <c:v>0.80500000000000005</c:v>
                </c:pt>
                <c:pt idx="555">
                  <c:v>0.80500000000000005</c:v>
                </c:pt>
                <c:pt idx="556">
                  <c:v>0.80500000000000005</c:v>
                </c:pt>
                <c:pt idx="557">
                  <c:v>0.81</c:v>
                </c:pt>
                <c:pt idx="558">
                  <c:v>0.80500000000000005</c:v>
                </c:pt>
                <c:pt idx="559">
                  <c:v>0.81</c:v>
                </c:pt>
                <c:pt idx="560">
                  <c:v>0.81</c:v>
                </c:pt>
                <c:pt idx="561">
                  <c:v>0.80500000000000005</c:v>
                </c:pt>
                <c:pt idx="562">
                  <c:v>0.8075</c:v>
                </c:pt>
                <c:pt idx="563">
                  <c:v>0.8075</c:v>
                </c:pt>
                <c:pt idx="564">
                  <c:v>0.8075</c:v>
                </c:pt>
                <c:pt idx="565">
                  <c:v>0.80500000000000005</c:v>
                </c:pt>
                <c:pt idx="566">
                  <c:v>0.8075</c:v>
                </c:pt>
                <c:pt idx="567">
                  <c:v>0.81</c:v>
                </c:pt>
                <c:pt idx="568">
                  <c:v>0.81</c:v>
                </c:pt>
                <c:pt idx="569">
                  <c:v>0.8125</c:v>
                </c:pt>
                <c:pt idx="570">
                  <c:v>0.8125</c:v>
                </c:pt>
                <c:pt idx="571">
                  <c:v>0.81</c:v>
                </c:pt>
                <c:pt idx="572">
                  <c:v>0.81499999999999995</c:v>
                </c:pt>
                <c:pt idx="573">
                  <c:v>0.81</c:v>
                </c:pt>
                <c:pt idx="574">
                  <c:v>0.81</c:v>
                </c:pt>
                <c:pt idx="575">
                  <c:v>0.81</c:v>
                </c:pt>
                <c:pt idx="576">
                  <c:v>0.81</c:v>
                </c:pt>
                <c:pt idx="577">
                  <c:v>0.8075</c:v>
                </c:pt>
                <c:pt idx="578">
                  <c:v>0.81</c:v>
                </c:pt>
                <c:pt idx="579">
                  <c:v>0.8125</c:v>
                </c:pt>
                <c:pt idx="580">
                  <c:v>0.8125</c:v>
                </c:pt>
                <c:pt idx="581">
                  <c:v>0.81499999999999995</c:v>
                </c:pt>
                <c:pt idx="582">
                  <c:v>0.81499999999999995</c:v>
                </c:pt>
                <c:pt idx="583">
                  <c:v>0.8125</c:v>
                </c:pt>
                <c:pt idx="584">
                  <c:v>0.8125</c:v>
                </c:pt>
                <c:pt idx="585">
                  <c:v>0.81</c:v>
                </c:pt>
                <c:pt idx="586">
                  <c:v>0.8125</c:v>
                </c:pt>
                <c:pt idx="587">
                  <c:v>0.81</c:v>
                </c:pt>
                <c:pt idx="588">
                  <c:v>0.8125</c:v>
                </c:pt>
                <c:pt idx="589">
                  <c:v>0.81</c:v>
                </c:pt>
                <c:pt idx="590">
                  <c:v>0.81</c:v>
                </c:pt>
                <c:pt idx="591">
                  <c:v>0.81499999999999995</c:v>
                </c:pt>
                <c:pt idx="592">
                  <c:v>0.8175</c:v>
                </c:pt>
                <c:pt idx="593">
                  <c:v>0.8125</c:v>
                </c:pt>
                <c:pt idx="594">
                  <c:v>0.81499999999999995</c:v>
                </c:pt>
                <c:pt idx="595">
                  <c:v>0.81499999999999995</c:v>
                </c:pt>
                <c:pt idx="596">
                  <c:v>0.8175</c:v>
                </c:pt>
                <c:pt idx="597">
                  <c:v>0.81499999999999995</c:v>
                </c:pt>
                <c:pt idx="598">
                  <c:v>0.8125</c:v>
                </c:pt>
                <c:pt idx="599">
                  <c:v>0.81499999999999995</c:v>
                </c:pt>
                <c:pt idx="600">
                  <c:v>0.81499999999999995</c:v>
                </c:pt>
                <c:pt idx="601">
                  <c:v>0.8175</c:v>
                </c:pt>
                <c:pt idx="602">
                  <c:v>0.81499999999999995</c:v>
                </c:pt>
                <c:pt idx="603">
                  <c:v>0.8125</c:v>
                </c:pt>
                <c:pt idx="604">
                  <c:v>0.81499999999999995</c:v>
                </c:pt>
                <c:pt idx="605">
                  <c:v>0.8175</c:v>
                </c:pt>
                <c:pt idx="606">
                  <c:v>0.81499999999999995</c:v>
                </c:pt>
                <c:pt idx="607">
                  <c:v>0.8125</c:v>
                </c:pt>
                <c:pt idx="608">
                  <c:v>0.8175</c:v>
                </c:pt>
                <c:pt idx="609">
                  <c:v>0.8175</c:v>
                </c:pt>
                <c:pt idx="610">
                  <c:v>0.8175</c:v>
                </c:pt>
                <c:pt idx="611">
                  <c:v>0.82</c:v>
                </c:pt>
                <c:pt idx="612">
                  <c:v>0.8175</c:v>
                </c:pt>
                <c:pt idx="613">
                  <c:v>0.8175</c:v>
                </c:pt>
                <c:pt idx="614">
                  <c:v>0.8175</c:v>
                </c:pt>
                <c:pt idx="615">
                  <c:v>0.8125</c:v>
                </c:pt>
                <c:pt idx="616">
                  <c:v>0.81499999999999995</c:v>
                </c:pt>
                <c:pt idx="617">
                  <c:v>0.81499999999999995</c:v>
                </c:pt>
                <c:pt idx="618">
                  <c:v>0.81499999999999995</c:v>
                </c:pt>
                <c:pt idx="619">
                  <c:v>0.8175</c:v>
                </c:pt>
                <c:pt idx="620">
                  <c:v>0.82499999999999996</c:v>
                </c:pt>
                <c:pt idx="621">
                  <c:v>0.82250000000000001</c:v>
                </c:pt>
                <c:pt idx="622">
                  <c:v>0.82250000000000001</c:v>
                </c:pt>
                <c:pt idx="623">
                  <c:v>0.82250000000000001</c:v>
                </c:pt>
                <c:pt idx="624">
                  <c:v>0.8175</c:v>
                </c:pt>
                <c:pt idx="625">
                  <c:v>0.82</c:v>
                </c:pt>
                <c:pt idx="626">
                  <c:v>0.82250000000000001</c:v>
                </c:pt>
                <c:pt idx="627">
                  <c:v>0.82250000000000001</c:v>
                </c:pt>
                <c:pt idx="628">
                  <c:v>0.82</c:v>
                </c:pt>
                <c:pt idx="629">
                  <c:v>0.8175</c:v>
                </c:pt>
                <c:pt idx="630">
                  <c:v>0.82250000000000001</c:v>
                </c:pt>
                <c:pt idx="631">
                  <c:v>0.82</c:v>
                </c:pt>
                <c:pt idx="632">
                  <c:v>0.82250000000000001</c:v>
                </c:pt>
                <c:pt idx="633">
                  <c:v>0.82250000000000001</c:v>
                </c:pt>
                <c:pt idx="634">
                  <c:v>0.82499999999999996</c:v>
                </c:pt>
                <c:pt idx="635">
                  <c:v>0.82499999999999996</c:v>
                </c:pt>
                <c:pt idx="636">
                  <c:v>0.82250000000000001</c:v>
                </c:pt>
                <c:pt idx="637">
                  <c:v>0.82250000000000001</c:v>
                </c:pt>
                <c:pt idx="638">
                  <c:v>0.82499999999999996</c:v>
                </c:pt>
                <c:pt idx="639">
                  <c:v>0.82250000000000001</c:v>
                </c:pt>
                <c:pt idx="640">
                  <c:v>0.8175</c:v>
                </c:pt>
                <c:pt idx="641">
                  <c:v>0.82</c:v>
                </c:pt>
                <c:pt idx="642">
                  <c:v>0.8175</c:v>
                </c:pt>
                <c:pt idx="643">
                  <c:v>0.8175</c:v>
                </c:pt>
                <c:pt idx="644">
                  <c:v>0.8175</c:v>
                </c:pt>
                <c:pt idx="645">
                  <c:v>0.82250000000000001</c:v>
                </c:pt>
                <c:pt idx="646">
                  <c:v>0.82250000000000001</c:v>
                </c:pt>
                <c:pt idx="647">
                  <c:v>0.82250000000000001</c:v>
                </c:pt>
                <c:pt idx="648">
                  <c:v>0.82499999999999996</c:v>
                </c:pt>
                <c:pt idx="649">
                  <c:v>0.82250000000000001</c:v>
                </c:pt>
                <c:pt idx="650">
                  <c:v>0.82250000000000001</c:v>
                </c:pt>
                <c:pt idx="651">
                  <c:v>0.82</c:v>
                </c:pt>
                <c:pt idx="652">
                  <c:v>0.82250000000000001</c:v>
                </c:pt>
                <c:pt idx="653">
                  <c:v>0.8175</c:v>
                </c:pt>
                <c:pt idx="654">
                  <c:v>0.82</c:v>
                </c:pt>
                <c:pt idx="655">
                  <c:v>0.82250000000000001</c:v>
                </c:pt>
                <c:pt idx="656">
                  <c:v>0.82250000000000001</c:v>
                </c:pt>
                <c:pt idx="657">
                  <c:v>0.82250000000000001</c:v>
                </c:pt>
                <c:pt idx="658">
                  <c:v>0.82499999999999996</c:v>
                </c:pt>
                <c:pt idx="659">
                  <c:v>0.82250000000000001</c:v>
                </c:pt>
                <c:pt idx="660">
                  <c:v>0.82250000000000001</c:v>
                </c:pt>
                <c:pt idx="661">
                  <c:v>0.82499999999999996</c:v>
                </c:pt>
                <c:pt idx="662">
                  <c:v>0.82250000000000001</c:v>
                </c:pt>
                <c:pt idx="663">
                  <c:v>0.82250000000000001</c:v>
                </c:pt>
                <c:pt idx="664">
                  <c:v>0.82750000000000001</c:v>
                </c:pt>
                <c:pt idx="665">
                  <c:v>0.82750000000000001</c:v>
                </c:pt>
                <c:pt idx="666">
                  <c:v>0.82499999999999996</c:v>
                </c:pt>
                <c:pt idx="667">
                  <c:v>0.82499999999999996</c:v>
                </c:pt>
                <c:pt idx="668">
                  <c:v>0.82499999999999996</c:v>
                </c:pt>
                <c:pt idx="669">
                  <c:v>0.82750000000000001</c:v>
                </c:pt>
                <c:pt idx="670">
                  <c:v>0.82250000000000001</c:v>
                </c:pt>
                <c:pt idx="671">
                  <c:v>0.82250000000000001</c:v>
                </c:pt>
                <c:pt idx="672">
                  <c:v>0.82499999999999996</c:v>
                </c:pt>
                <c:pt idx="673">
                  <c:v>0.82499999999999996</c:v>
                </c:pt>
                <c:pt idx="674">
                  <c:v>0.82750000000000001</c:v>
                </c:pt>
                <c:pt idx="675">
                  <c:v>0.83</c:v>
                </c:pt>
                <c:pt idx="676">
                  <c:v>0.83</c:v>
                </c:pt>
                <c:pt idx="677">
                  <c:v>0.82750000000000001</c:v>
                </c:pt>
                <c:pt idx="678">
                  <c:v>0.82499999999999996</c:v>
                </c:pt>
                <c:pt idx="679">
                  <c:v>0.82250000000000001</c:v>
                </c:pt>
                <c:pt idx="680">
                  <c:v>0.82250000000000001</c:v>
                </c:pt>
                <c:pt idx="681">
                  <c:v>0.82250000000000001</c:v>
                </c:pt>
                <c:pt idx="682">
                  <c:v>0.82250000000000001</c:v>
                </c:pt>
                <c:pt idx="683">
                  <c:v>0.82250000000000001</c:v>
                </c:pt>
                <c:pt idx="684">
                  <c:v>0.82</c:v>
                </c:pt>
                <c:pt idx="685">
                  <c:v>0.82250000000000001</c:v>
                </c:pt>
                <c:pt idx="686">
                  <c:v>0.82250000000000001</c:v>
                </c:pt>
                <c:pt idx="687">
                  <c:v>0.82250000000000001</c:v>
                </c:pt>
                <c:pt idx="688">
                  <c:v>0.82499999999999996</c:v>
                </c:pt>
                <c:pt idx="689">
                  <c:v>0.82499999999999996</c:v>
                </c:pt>
                <c:pt idx="690">
                  <c:v>0.82750000000000001</c:v>
                </c:pt>
                <c:pt idx="691">
                  <c:v>0.83</c:v>
                </c:pt>
                <c:pt idx="692">
                  <c:v>0.83</c:v>
                </c:pt>
                <c:pt idx="693">
                  <c:v>0.83</c:v>
                </c:pt>
                <c:pt idx="694">
                  <c:v>0.82750000000000001</c:v>
                </c:pt>
                <c:pt idx="695">
                  <c:v>0.82499999999999996</c:v>
                </c:pt>
                <c:pt idx="696">
                  <c:v>0.83</c:v>
                </c:pt>
                <c:pt idx="697">
                  <c:v>0.82499999999999996</c:v>
                </c:pt>
                <c:pt idx="698">
                  <c:v>0.82750000000000001</c:v>
                </c:pt>
                <c:pt idx="699">
                  <c:v>0.83</c:v>
                </c:pt>
                <c:pt idx="700">
                  <c:v>0.83499999999999996</c:v>
                </c:pt>
                <c:pt idx="701">
                  <c:v>0.83250000000000002</c:v>
                </c:pt>
                <c:pt idx="702">
                  <c:v>0.83250000000000002</c:v>
                </c:pt>
                <c:pt idx="703">
                  <c:v>0.83250000000000002</c:v>
                </c:pt>
                <c:pt idx="704">
                  <c:v>0.83</c:v>
                </c:pt>
                <c:pt idx="705">
                  <c:v>0.83250000000000002</c:v>
                </c:pt>
                <c:pt idx="706">
                  <c:v>0.83250000000000002</c:v>
                </c:pt>
                <c:pt idx="707">
                  <c:v>0.83750000000000002</c:v>
                </c:pt>
                <c:pt idx="708">
                  <c:v>0.83</c:v>
                </c:pt>
                <c:pt idx="709">
                  <c:v>0.83</c:v>
                </c:pt>
                <c:pt idx="710">
                  <c:v>0.83</c:v>
                </c:pt>
                <c:pt idx="711">
                  <c:v>0.82750000000000001</c:v>
                </c:pt>
                <c:pt idx="712">
                  <c:v>0.83</c:v>
                </c:pt>
                <c:pt idx="713">
                  <c:v>0.83</c:v>
                </c:pt>
                <c:pt idx="714">
                  <c:v>0.83</c:v>
                </c:pt>
                <c:pt idx="715">
                  <c:v>0.83250000000000002</c:v>
                </c:pt>
                <c:pt idx="716">
                  <c:v>0.83499999999999996</c:v>
                </c:pt>
                <c:pt idx="717">
                  <c:v>0.83499999999999996</c:v>
                </c:pt>
                <c:pt idx="718">
                  <c:v>0.83499999999999996</c:v>
                </c:pt>
                <c:pt idx="719">
                  <c:v>0.83250000000000002</c:v>
                </c:pt>
                <c:pt idx="720">
                  <c:v>0.82750000000000001</c:v>
                </c:pt>
                <c:pt idx="721">
                  <c:v>0.82750000000000001</c:v>
                </c:pt>
                <c:pt idx="722">
                  <c:v>0.83250000000000002</c:v>
                </c:pt>
                <c:pt idx="723">
                  <c:v>0.83499999999999996</c:v>
                </c:pt>
                <c:pt idx="724">
                  <c:v>0.83</c:v>
                </c:pt>
                <c:pt idx="725">
                  <c:v>0.83250000000000002</c:v>
                </c:pt>
                <c:pt idx="726">
                  <c:v>0.83</c:v>
                </c:pt>
                <c:pt idx="727">
                  <c:v>0.83250000000000002</c:v>
                </c:pt>
                <c:pt idx="728">
                  <c:v>0.83250000000000002</c:v>
                </c:pt>
                <c:pt idx="729">
                  <c:v>0.83250000000000002</c:v>
                </c:pt>
                <c:pt idx="730">
                  <c:v>0.82750000000000001</c:v>
                </c:pt>
                <c:pt idx="731">
                  <c:v>0.82750000000000001</c:v>
                </c:pt>
                <c:pt idx="732">
                  <c:v>0.83</c:v>
                </c:pt>
                <c:pt idx="733">
                  <c:v>0.83499999999999996</c:v>
                </c:pt>
                <c:pt idx="734">
                  <c:v>0.83250000000000002</c:v>
                </c:pt>
                <c:pt idx="735">
                  <c:v>0.83</c:v>
                </c:pt>
                <c:pt idx="736">
                  <c:v>0.83</c:v>
                </c:pt>
                <c:pt idx="737">
                  <c:v>0.83499999999999996</c:v>
                </c:pt>
                <c:pt idx="738">
                  <c:v>0.83</c:v>
                </c:pt>
                <c:pt idx="739">
                  <c:v>0.83250000000000002</c:v>
                </c:pt>
                <c:pt idx="740">
                  <c:v>0.83</c:v>
                </c:pt>
                <c:pt idx="741">
                  <c:v>0.83</c:v>
                </c:pt>
                <c:pt idx="742">
                  <c:v>0.83250000000000002</c:v>
                </c:pt>
                <c:pt idx="743">
                  <c:v>0.83</c:v>
                </c:pt>
                <c:pt idx="744">
                  <c:v>0.83</c:v>
                </c:pt>
                <c:pt idx="745">
                  <c:v>0.83499999999999996</c:v>
                </c:pt>
                <c:pt idx="746">
                  <c:v>0.83250000000000002</c:v>
                </c:pt>
                <c:pt idx="747">
                  <c:v>0.83250000000000002</c:v>
                </c:pt>
                <c:pt idx="748">
                  <c:v>0.83250000000000002</c:v>
                </c:pt>
                <c:pt idx="749">
                  <c:v>0.83499999999999996</c:v>
                </c:pt>
                <c:pt idx="750">
                  <c:v>0.83</c:v>
                </c:pt>
                <c:pt idx="751">
                  <c:v>0.83499999999999996</c:v>
                </c:pt>
                <c:pt idx="752">
                  <c:v>0.83499999999999996</c:v>
                </c:pt>
                <c:pt idx="753">
                  <c:v>0.83250000000000002</c:v>
                </c:pt>
                <c:pt idx="754">
                  <c:v>0.83</c:v>
                </c:pt>
                <c:pt idx="755">
                  <c:v>0.82750000000000001</c:v>
                </c:pt>
                <c:pt idx="756">
                  <c:v>0.83</c:v>
                </c:pt>
                <c:pt idx="757">
                  <c:v>0.83</c:v>
                </c:pt>
                <c:pt idx="758">
                  <c:v>0.83</c:v>
                </c:pt>
                <c:pt idx="759">
                  <c:v>0.83</c:v>
                </c:pt>
                <c:pt idx="760">
                  <c:v>0.83250000000000002</c:v>
                </c:pt>
                <c:pt idx="761">
                  <c:v>0.83250000000000002</c:v>
                </c:pt>
                <c:pt idx="762">
                  <c:v>0.83499999999999996</c:v>
                </c:pt>
                <c:pt idx="763">
                  <c:v>0.83750000000000002</c:v>
                </c:pt>
                <c:pt idx="764">
                  <c:v>0.83499999999999996</c:v>
                </c:pt>
                <c:pt idx="765">
                  <c:v>0.83750000000000002</c:v>
                </c:pt>
                <c:pt idx="766">
                  <c:v>0.83250000000000002</c:v>
                </c:pt>
                <c:pt idx="767">
                  <c:v>0.83499999999999996</c:v>
                </c:pt>
                <c:pt idx="768">
                  <c:v>0.83750000000000002</c:v>
                </c:pt>
                <c:pt idx="769">
                  <c:v>0.84</c:v>
                </c:pt>
                <c:pt idx="770">
                  <c:v>0.83750000000000002</c:v>
                </c:pt>
                <c:pt idx="771">
                  <c:v>0.83499999999999996</c:v>
                </c:pt>
                <c:pt idx="772">
                  <c:v>0.83499999999999996</c:v>
                </c:pt>
                <c:pt idx="773">
                  <c:v>0.83499999999999996</c:v>
                </c:pt>
                <c:pt idx="774">
                  <c:v>0.83499999999999996</c:v>
                </c:pt>
                <c:pt idx="775">
                  <c:v>0.83499999999999996</c:v>
                </c:pt>
                <c:pt idx="776">
                  <c:v>0.83</c:v>
                </c:pt>
                <c:pt idx="777">
                  <c:v>0.83499999999999996</c:v>
                </c:pt>
                <c:pt idx="778">
                  <c:v>0.83499999999999996</c:v>
                </c:pt>
                <c:pt idx="779">
                  <c:v>0.83750000000000002</c:v>
                </c:pt>
                <c:pt idx="780">
                  <c:v>0.83250000000000002</c:v>
                </c:pt>
                <c:pt idx="781">
                  <c:v>0.83250000000000002</c:v>
                </c:pt>
                <c:pt idx="782">
                  <c:v>0.83499999999999996</c:v>
                </c:pt>
                <c:pt idx="783">
                  <c:v>0.84</c:v>
                </c:pt>
                <c:pt idx="784">
                  <c:v>0.83750000000000002</c:v>
                </c:pt>
                <c:pt idx="785">
                  <c:v>0.83499999999999996</c:v>
                </c:pt>
                <c:pt idx="786">
                  <c:v>0.84</c:v>
                </c:pt>
                <c:pt idx="787">
                  <c:v>0.83499999999999996</c:v>
                </c:pt>
                <c:pt idx="788">
                  <c:v>0.83750000000000002</c:v>
                </c:pt>
                <c:pt idx="789">
                  <c:v>0.83750000000000002</c:v>
                </c:pt>
                <c:pt idx="790">
                  <c:v>0.83499999999999996</c:v>
                </c:pt>
                <c:pt idx="791">
                  <c:v>0.83499999999999996</c:v>
                </c:pt>
                <c:pt idx="792">
                  <c:v>0.83499999999999996</c:v>
                </c:pt>
                <c:pt idx="793">
                  <c:v>0.83499999999999996</c:v>
                </c:pt>
                <c:pt idx="794">
                  <c:v>0.83499999999999996</c:v>
                </c:pt>
                <c:pt idx="795">
                  <c:v>0.83499999999999996</c:v>
                </c:pt>
                <c:pt idx="796">
                  <c:v>0.83750000000000002</c:v>
                </c:pt>
                <c:pt idx="797">
                  <c:v>0.84</c:v>
                </c:pt>
                <c:pt idx="798">
                  <c:v>0.83750000000000002</c:v>
                </c:pt>
                <c:pt idx="799">
                  <c:v>0.83750000000000002</c:v>
                </c:pt>
                <c:pt idx="800">
                  <c:v>0.83750000000000002</c:v>
                </c:pt>
                <c:pt idx="801">
                  <c:v>0.83750000000000002</c:v>
                </c:pt>
                <c:pt idx="802">
                  <c:v>0.84</c:v>
                </c:pt>
                <c:pt idx="803">
                  <c:v>0.84</c:v>
                </c:pt>
                <c:pt idx="804">
                  <c:v>0.84</c:v>
                </c:pt>
                <c:pt idx="805">
                  <c:v>0.83499999999999996</c:v>
                </c:pt>
                <c:pt idx="806">
                  <c:v>0.83</c:v>
                </c:pt>
                <c:pt idx="807">
                  <c:v>0.83499999999999996</c:v>
                </c:pt>
                <c:pt idx="808">
                  <c:v>0.83499999999999996</c:v>
                </c:pt>
                <c:pt idx="809">
                  <c:v>0.83499999999999996</c:v>
                </c:pt>
                <c:pt idx="810">
                  <c:v>0.83750000000000002</c:v>
                </c:pt>
                <c:pt idx="811">
                  <c:v>0.83750000000000002</c:v>
                </c:pt>
                <c:pt idx="812">
                  <c:v>0.83750000000000002</c:v>
                </c:pt>
                <c:pt idx="813">
                  <c:v>0.84</c:v>
                </c:pt>
                <c:pt idx="814">
                  <c:v>0.83750000000000002</c:v>
                </c:pt>
                <c:pt idx="815">
                  <c:v>0.83750000000000002</c:v>
                </c:pt>
                <c:pt idx="816">
                  <c:v>0.83750000000000002</c:v>
                </c:pt>
                <c:pt idx="817">
                  <c:v>0.84</c:v>
                </c:pt>
                <c:pt idx="818">
                  <c:v>0.84</c:v>
                </c:pt>
                <c:pt idx="819">
                  <c:v>0.84</c:v>
                </c:pt>
                <c:pt idx="820">
                  <c:v>0.83499999999999996</c:v>
                </c:pt>
                <c:pt idx="821">
                  <c:v>0.83750000000000002</c:v>
                </c:pt>
                <c:pt idx="822">
                  <c:v>0.83750000000000002</c:v>
                </c:pt>
                <c:pt idx="823">
                  <c:v>0.84250000000000003</c:v>
                </c:pt>
                <c:pt idx="824">
                  <c:v>0.84</c:v>
                </c:pt>
                <c:pt idx="825">
                  <c:v>0.83750000000000002</c:v>
                </c:pt>
                <c:pt idx="826">
                  <c:v>0.84</c:v>
                </c:pt>
                <c:pt idx="827">
                  <c:v>0.84</c:v>
                </c:pt>
                <c:pt idx="828">
                  <c:v>0.84250000000000003</c:v>
                </c:pt>
                <c:pt idx="829">
                  <c:v>0.84</c:v>
                </c:pt>
                <c:pt idx="830">
                  <c:v>0.84250000000000003</c:v>
                </c:pt>
                <c:pt idx="831">
                  <c:v>0.84</c:v>
                </c:pt>
                <c:pt idx="832">
                  <c:v>0.84</c:v>
                </c:pt>
                <c:pt idx="833">
                  <c:v>0.84</c:v>
                </c:pt>
                <c:pt idx="834">
                  <c:v>0.84</c:v>
                </c:pt>
                <c:pt idx="835">
                  <c:v>0.84250000000000003</c:v>
                </c:pt>
                <c:pt idx="836">
                  <c:v>0.84250000000000003</c:v>
                </c:pt>
                <c:pt idx="837">
                  <c:v>0.84</c:v>
                </c:pt>
                <c:pt idx="838">
                  <c:v>0.84250000000000003</c:v>
                </c:pt>
                <c:pt idx="839">
                  <c:v>0.85</c:v>
                </c:pt>
                <c:pt idx="840">
                  <c:v>0.84499999999999997</c:v>
                </c:pt>
                <c:pt idx="841">
                  <c:v>0.84250000000000003</c:v>
                </c:pt>
                <c:pt idx="842">
                  <c:v>0.83750000000000002</c:v>
                </c:pt>
                <c:pt idx="843">
                  <c:v>0.83750000000000002</c:v>
                </c:pt>
                <c:pt idx="844">
                  <c:v>0.83750000000000002</c:v>
                </c:pt>
                <c:pt idx="845">
                  <c:v>0.84</c:v>
                </c:pt>
                <c:pt idx="846">
                  <c:v>0.84250000000000003</c:v>
                </c:pt>
                <c:pt idx="847">
                  <c:v>0.84250000000000003</c:v>
                </c:pt>
                <c:pt idx="848">
                  <c:v>0.84</c:v>
                </c:pt>
                <c:pt idx="849">
                  <c:v>0.83499999999999996</c:v>
                </c:pt>
                <c:pt idx="850">
                  <c:v>0.84</c:v>
                </c:pt>
                <c:pt idx="851">
                  <c:v>0.83750000000000002</c:v>
                </c:pt>
                <c:pt idx="852">
                  <c:v>0.83499999999999996</c:v>
                </c:pt>
                <c:pt idx="853">
                  <c:v>0.83750000000000002</c:v>
                </c:pt>
                <c:pt idx="854">
                  <c:v>0.83750000000000002</c:v>
                </c:pt>
                <c:pt idx="855">
                  <c:v>0.83750000000000002</c:v>
                </c:pt>
                <c:pt idx="856">
                  <c:v>0.84</c:v>
                </c:pt>
                <c:pt idx="857">
                  <c:v>0.84</c:v>
                </c:pt>
                <c:pt idx="858">
                  <c:v>0.83750000000000002</c:v>
                </c:pt>
                <c:pt idx="859">
                  <c:v>0.83499999999999996</c:v>
                </c:pt>
                <c:pt idx="860">
                  <c:v>0.83499999999999996</c:v>
                </c:pt>
                <c:pt idx="861">
                  <c:v>0.83250000000000002</c:v>
                </c:pt>
                <c:pt idx="862">
                  <c:v>0.83499999999999996</c:v>
                </c:pt>
                <c:pt idx="863">
                  <c:v>0.83750000000000002</c:v>
                </c:pt>
                <c:pt idx="864">
                  <c:v>0.83750000000000002</c:v>
                </c:pt>
                <c:pt idx="865">
                  <c:v>0.83499999999999996</c:v>
                </c:pt>
                <c:pt idx="866">
                  <c:v>0.83499999999999996</c:v>
                </c:pt>
                <c:pt idx="867">
                  <c:v>0.83750000000000002</c:v>
                </c:pt>
                <c:pt idx="868">
                  <c:v>0.83750000000000002</c:v>
                </c:pt>
                <c:pt idx="869">
                  <c:v>0.83750000000000002</c:v>
                </c:pt>
                <c:pt idx="870">
                  <c:v>0.83750000000000002</c:v>
                </c:pt>
                <c:pt idx="871">
                  <c:v>0.83750000000000002</c:v>
                </c:pt>
                <c:pt idx="872">
                  <c:v>0.83499999999999996</c:v>
                </c:pt>
                <c:pt idx="873">
                  <c:v>0.84</c:v>
                </c:pt>
                <c:pt idx="874">
                  <c:v>0.83499999999999996</c:v>
                </c:pt>
                <c:pt idx="875">
                  <c:v>0.83750000000000002</c:v>
                </c:pt>
                <c:pt idx="876">
                  <c:v>0.83750000000000002</c:v>
                </c:pt>
                <c:pt idx="877">
                  <c:v>0.84</c:v>
                </c:pt>
                <c:pt idx="878">
                  <c:v>0.84</c:v>
                </c:pt>
                <c:pt idx="879">
                  <c:v>0.84</c:v>
                </c:pt>
                <c:pt idx="880">
                  <c:v>0.84250000000000003</c:v>
                </c:pt>
                <c:pt idx="881">
                  <c:v>0.84250000000000003</c:v>
                </c:pt>
                <c:pt idx="882">
                  <c:v>0.84250000000000003</c:v>
                </c:pt>
                <c:pt idx="883">
                  <c:v>0.84250000000000003</c:v>
                </c:pt>
                <c:pt idx="884">
                  <c:v>0.84250000000000003</c:v>
                </c:pt>
                <c:pt idx="885">
                  <c:v>0.84499999999999997</c:v>
                </c:pt>
                <c:pt idx="886">
                  <c:v>0.84250000000000003</c:v>
                </c:pt>
                <c:pt idx="887">
                  <c:v>0.83750000000000002</c:v>
                </c:pt>
                <c:pt idx="888">
                  <c:v>0.83499999999999996</c:v>
                </c:pt>
                <c:pt idx="889">
                  <c:v>0.83750000000000002</c:v>
                </c:pt>
                <c:pt idx="890">
                  <c:v>0.84250000000000003</c:v>
                </c:pt>
                <c:pt idx="891">
                  <c:v>0.84250000000000003</c:v>
                </c:pt>
                <c:pt idx="892">
                  <c:v>0.84</c:v>
                </c:pt>
                <c:pt idx="893">
                  <c:v>0.84</c:v>
                </c:pt>
                <c:pt idx="894">
                  <c:v>0.84</c:v>
                </c:pt>
                <c:pt idx="895">
                  <c:v>0.84</c:v>
                </c:pt>
                <c:pt idx="896">
                  <c:v>0.84499999999999997</c:v>
                </c:pt>
                <c:pt idx="897">
                  <c:v>0.84499999999999997</c:v>
                </c:pt>
                <c:pt idx="898">
                  <c:v>0.84499999999999997</c:v>
                </c:pt>
                <c:pt idx="899">
                  <c:v>0.84250000000000003</c:v>
                </c:pt>
                <c:pt idx="900">
                  <c:v>0.84499999999999997</c:v>
                </c:pt>
                <c:pt idx="901">
                  <c:v>0.84250000000000003</c:v>
                </c:pt>
                <c:pt idx="902">
                  <c:v>0.84250000000000003</c:v>
                </c:pt>
                <c:pt idx="903">
                  <c:v>0.84750000000000003</c:v>
                </c:pt>
                <c:pt idx="904">
                  <c:v>0.84250000000000003</c:v>
                </c:pt>
                <c:pt idx="905">
                  <c:v>0.84250000000000003</c:v>
                </c:pt>
                <c:pt idx="906">
                  <c:v>0.84499999999999997</c:v>
                </c:pt>
                <c:pt idx="907">
                  <c:v>0.84499999999999997</c:v>
                </c:pt>
                <c:pt idx="908">
                  <c:v>0.84750000000000003</c:v>
                </c:pt>
                <c:pt idx="909">
                  <c:v>0.84499999999999997</c:v>
                </c:pt>
                <c:pt idx="910">
                  <c:v>0.84250000000000003</c:v>
                </c:pt>
                <c:pt idx="911">
                  <c:v>0.84250000000000003</c:v>
                </c:pt>
                <c:pt idx="912">
                  <c:v>0.84250000000000003</c:v>
                </c:pt>
                <c:pt idx="913">
                  <c:v>0.84</c:v>
                </c:pt>
                <c:pt idx="914">
                  <c:v>0.84</c:v>
                </c:pt>
                <c:pt idx="915">
                  <c:v>0.84250000000000003</c:v>
                </c:pt>
                <c:pt idx="916">
                  <c:v>0.84</c:v>
                </c:pt>
                <c:pt idx="917">
                  <c:v>0.84250000000000003</c:v>
                </c:pt>
                <c:pt idx="918">
                  <c:v>0.84250000000000003</c:v>
                </c:pt>
                <c:pt idx="919">
                  <c:v>0.84250000000000003</c:v>
                </c:pt>
                <c:pt idx="920">
                  <c:v>0.84250000000000003</c:v>
                </c:pt>
                <c:pt idx="921">
                  <c:v>0.84250000000000003</c:v>
                </c:pt>
                <c:pt idx="922">
                  <c:v>0.84250000000000003</c:v>
                </c:pt>
                <c:pt idx="923">
                  <c:v>0.84250000000000003</c:v>
                </c:pt>
                <c:pt idx="924">
                  <c:v>0.84250000000000003</c:v>
                </c:pt>
                <c:pt idx="925">
                  <c:v>0.84499999999999997</c:v>
                </c:pt>
                <c:pt idx="926">
                  <c:v>0.84499999999999997</c:v>
                </c:pt>
                <c:pt idx="927">
                  <c:v>0.84250000000000003</c:v>
                </c:pt>
                <c:pt idx="928">
                  <c:v>0.84750000000000003</c:v>
                </c:pt>
                <c:pt idx="929">
                  <c:v>0.84750000000000003</c:v>
                </c:pt>
                <c:pt idx="930">
                  <c:v>0.85</c:v>
                </c:pt>
                <c:pt idx="931">
                  <c:v>0.84750000000000003</c:v>
                </c:pt>
                <c:pt idx="932">
                  <c:v>0.84750000000000003</c:v>
                </c:pt>
                <c:pt idx="933">
                  <c:v>0.84499999999999997</c:v>
                </c:pt>
                <c:pt idx="934">
                  <c:v>0.84499999999999997</c:v>
                </c:pt>
                <c:pt idx="935">
                  <c:v>0.84499999999999997</c:v>
                </c:pt>
                <c:pt idx="936">
                  <c:v>0.84750000000000003</c:v>
                </c:pt>
                <c:pt idx="937">
                  <c:v>0.84250000000000003</c:v>
                </c:pt>
                <c:pt idx="938">
                  <c:v>0.84250000000000003</c:v>
                </c:pt>
                <c:pt idx="939">
                  <c:v>0.84250000000000003</c:v>
                </c:pt>
                <c:pt idx="940">
                  <c:v>0.84750000000000003</c:v>
                </c:pt>
                <c:pt idx="941">
                  <c:v>0.84750000000000003</c:v>
                </c:pt>
                <c:pt idx="942">
                  <c:v>0.84250000000000003</c:v>
                </c:pt>
                <c:pt idx="943">
                  <c:v>0.84250000000000003</c:v>
                </c:pt>
                <c:pt idx="944">
                  <c:v>0.84499999999999997</c:v>
                </c:pt>
                <c:pt idx="945">
                  <c:v>0.84750000000000003</c:v>
                </c:pt>
                <c:pt idx="946">
                  <c:v>0.84750000000000003</c:v>
                </c:pt>
                <c:pt idx="947">
                  <c:v>0.84250000000000003</c:v>
                </c:pt>
                <c:pt idx="948">
                  <c:v>0.84750000000000003</c:v>
                </c:pt>
                <c:pt idx="949">
                  <c:v>0.84250000000000003</c:v>
                </c:pt>
                <c:pt idx="950">
                  <c:v>0.84499999999999997</c:v>
                </c:pt>
                <c:pt idx="951">
                  <c:v>0.85</c:v>
                </c:pt>
                <c:pt idx="952">
                  <c:v>0.85250000000000004</c:v>
                </c:pt>
                <c:pt idx="953">
                  <c:v>0.85250000000000004</c:v>
                </c:pt>
                <c:pt idx="954">
                  <c:v>0.85</c:v>
                </c:pt>
                <c:pt idx="955">
                  <c:v>0.85</c:v>
                </c:pt>
                <c:pt idx="956">
                  <c:v>0.84750000000000003</c:v>
                </c:pt>
                <c:pt idx="957">
                  <c:v>0.84750000000000003</c:v>
                </c:pt>
                <c:pt idx="958">
                  <c:v>0.85</c:v>
                </c:pt>
                <c:pt idx="959">
                  <c:v>0.84750000000000003</c:v>
                </c:pt>
                <c:pt idx="960">
                  <c:v>0.85</c:v>
                </c:pt>
                <c:pt idx="961">
                  <c:v>0.84750000000000003</c:v>
                </c:pt>
                <c:pt idx="962">
                  <c:v>0.85</c:v>
                </c:pt>
                <c:pt idx="963">
                  <c:v>0.85</c:v>
                </c:pt>
                <c:pt idx="964">
                  <c:v>0.84750000000000003</c:v>
                </c:pt>
                <c:pt idx="965">
                  <c:v>0.85</c:v>
                </c:pt>
                <c:pt idx="966">
                  <c:v>0.85</c:v>
                </c:pt>
                <c:pt idx="967">
                  <c:v>0.84750000000000003</c:v>
                </c:pt>
                <c:pt idx="968">
                  <c:v>0.84750000000000003</c:v>
                </c:pt>
                <c:pt idx="969">
                  <c:v>0.84499999999999997</c:v>
                </c:pt>
                <c:pt idx="970">
                  <c:v>0.84250000000000003</c:v>
                </c:pt>
                <c:pt idx="971">
                  <c:v>0.84</c:v>
                </c:pt>
                <c:pt idx="972">
                  <c:v>0.84250000000000003</c:v>
                </c:pt>
                <c:pt idx="973">
                  <c:v>0.84250000000000003</c:v>
                </c:pt>
                <c:pt idx="974">
                  <c:v>0.84250000000000003</c:v>
                </c:pt>
                <c:pt idx="975">
                  <c:v>0.84750000000000003</c:v>
                </c:pt>
                <c:pt idx="976">
                  <c:v>0.84499999999999997</c:v>
                </c:pt>
                <c:pt idx="977">
                  <c:v>0.84499999999999997</c:v>
                </c:pt>
                <c:pt idx="978">
                  <c:v>0.84750000000000003</c:v>
                </c:pt>
                <c:pt idx="979">
                  <c:v>0.84750000000000003</c:v>
                </c:pt>
                <c:pt idx="980">
                  <c:v>0.85250000000000004</c:v>
                </c:pt>
                <c:pt idx="981">
                  <c:v>0.85499999999999998</c:v>
                </c:pt>
                <c:pt idx="982">
                  <c:v>0.85</c:v>
                </c:pt>
                <c:pt idx="983">
                  <c:v>0.85250000000000004</c:v>
                </c:pt>
                <c:pt idx="984">
                  <c:v>0.84750000000000003</c:v>
                </c:pt>
                <c:pt idx="985">
                  <c:v>0.84750000000000003</c:v>
                </c:pt>
                <c:pt idx="986">
                  <c:v>0.84750000000000003</c:v>
                </c:pt>
                <c:pt idx="987">
                  <c:v>0.84499999999999997</c:v>
                </c:pt>
                <c:pt idx="988">
                  <c:v>0.84750000000000003</c:v>
                </c:pt>
                <c:pt idx="989">
                  <c:v>0.84750000000000003</c:v>
                </c:pt>
                <c:pt idx="990">
                  <c:v>0.84750000000000003</c:v>
                </c:pt>
                <c:pt idx="991">
                  <c:v>0.84250000000000003</c:v>
                </c:pt>
                <c:pt idx="992">
                  <c:v>0.84499999999999997</c:v>
                </c:pt>
                <c:pt idx="993">
                  <c:v>0.84250000000000003</c:v>
                </c:pt>
                <c:pt idx="994">
                  <c:v>0.84499999999999997</c:v>
                </c:pt>
                <c:pt idx="995">
                  <c:v>0.84250000000000003</c:v>
                </c:pt>
                <c:pt idx="996">
                  <c:v>0.84750000000000003</c:v>
                </c:pt>
                <c:pt idx="997">
                  <c:v>0.84750000000000003</c:v>
                </c:pt>
                <c:pt idx="998">
                  <c:v>0.84499999999999997</c:v>
                </c:pt>
                <c:pt idx="999">
                  <c:v>0.84499999999999997</c:v>
                </c:pt>
                <c:pt idx="1000">
                  <c:v>0.84750000000000003</c:v>
                </c:pt>
                <c:pt idx="1001">
                  <c:v>0.84750000000000003</c:v>
                </c:pt>
                <c:pt idx="1002">
                  <c:v>0.84750000000000003</c:v>
                </c:pt>
                <c:pt idx="1003">
                  <c:v>0.85</c:v>
                </c:pt>
                <c:pt idx="1004">
                  <c:v>0.85250000000000004</c:v>
                </c:pt>
                <c:pt idx="1005">
                  <c:v>0.84750000000000003</c:v>
                </c:pt>
                <c:pt idx="1006">
                  <c:v>0.84250000000000003</c:v>
                </c:pt>
                <c:pt idx="1007">
                  <c:v>0.84750000000000003</c:v>
                </c:pt>
                <c:pt idx="1008">
                  <c:v>0.84</c:v>
                </c:pt>
                <c:pt idx="1009">
                  <c:v>0.84250000000000003</c:v>
                </c:pt>
                <c:pt idx="1010">
                  <c:v>0.84499999999999997</c:v>
                </c:pt>
                <c:pt idx="1011">
                  <c:v>0.85</c:v>
                </c:pt>
                <c:pt idx="1012">
                  <c:v>0.85</c:v>
                </c:pt>
                <c:pt idx="1013">
                  <c:v>0.85250000000000004</c:v>
                </c:pt>
                <c:pt idx="1014">
                  <c:v>0.84750000000000003</c:v>
                </c:pt>
                <c:pt idx="1015">
                  <c:v>0.84499999999999997</c:v>
                </c:pt>
                <c:pt idx="1016">
                  <c:v>0.84499999999999997</c:v>
                </c:pt>
                <c:pt idx="1017">
                  <c:v>0.84750000000000003</c:v>
                </c:pt>
                <c:pt idx="1018">
                  <c:v>0.85</c:v>
                </c:pt>
                <c:pt idx="1019">
                  <c:v>0.85</c:v>
                </c:pt>
                <c:pt idx="1020">
                  <c:v>0.84750000000000003</c:v>
                </c:pt>
                <c:pt idx="1021">
                  <c:v>0.84750000000000003</c:v>
                </c:pt>
                <c:pt idx="1022">
                  <c:v>0.84499999999999997</c:v>
                </c:pt>
                <c:pt idx="1023">
                  <c:v>0.84499999999999997</c:v>
                </c:pt>
                <c:pt idx="1024">
                  <c:v>0.84499999999999997</c:v>
                </c:pt>
                <c:pt idx="1025">
                  <c:v>0.84750000000000003</c:v>
                </c:pt>
                <c:pt idx="1026">
                  <c:v>0.84750000000000003</c:v>
                </c:pt>
                <c:pt idx="1027">
                  <c:v>0.84499999999999997</c:v>
                </c:pt>
                <c:pt idx="1028">
                  <c:v>0.84750000000000003</c:v>
                </c:pt>
                <c:pt idx="1029">
                  <c:v>0.84250000000000003</c:v>
                </c:pt>
                <c:pt idx="1030">
                  <c:v>0.84499999999999997</c:v>
                </c:pt>
                <c:pt idx="1031">
                  <c:v>0.84499999999999997</c:v>
                </c:pt>
                <c:pt idx="1032">
                  <c:v>0.84750000000000003</c:v>
                </c:pt>
                <c:pt idx="1033">
                  <c:v>0.85</c:v>
                </c:pt>
                <c:pt idx="1034">
                  <c:v>0.85</c:v>
                </c:pt>
                <c:pt idx="1035">
                  <c:v>0.84750000000000003</c:v>
                </c:pt>
                <c:pt idx="1036">
                  <c:v>0.84750000000000003</c:v>
                </c:pt>
                <c:pt idx="1037">
                  <c:v>0.84499999999999997</c:v>
                </c:pt>
                <c:pt idx="1038">
                  <c:v>0.84499999999999997</c:v>
                </c:pt>
                <c:pt idx="1039">
                  <c:v>0.85</c:v>
                </c:pt>
                <c:pt idx="1040">
                  <c:v>0.84750000000000003</c:v>
                </c:pt>
                <c:pt idx="1041">
                  <c:v>0.85250000000000004</c:v>
                </c:pt>
                <c:pt idx="1042">
                  <c:v>0.85</c:v>
                </c:pt>
                <c:pt idx="1043">
                  <c:v>0.85250000000000004</c:v>
                </c:pt>
                <c:pt idx="1044">
                  <c:v>0.85250000000000004</c:v>
                </c:pt>
                <c:pt idx="1045">
                  <c:v>0.85250000000000004</c:v>
                </c:pt>
                <c:pt idx="1046">
                  <c:v>0.85</c:v>
                </c:pt>
                <c:pt idx="1047">
                  <c:v>0.84750000000000003</c:v>
                </c:pt>
                <c:pt idx="1048">
                  <c:v>0.85250000000000004</c:v>
                </c:pt>
                <c:pt idx="1049">
                  <c:v>0.84750000000000003</c:v>
                </c:pt>
                <c:pt idx="1050">
                  <c:v>0.84750000000000003</c:v>
                </c:pt>
                <c:pt idx="1051">
                  <c:v>0.85</c:v>
                </c:pt>
                <c:pt idx="1052">
                  <c:v>0.84750000000000003</c:v>
                </c:pt>
                <c:pt idx="1053">
                  <c:v>0.84750000000000003</c:v>
                </c:pt>
                <c:pt idx="1054">
                  <c:v>0.84750000000000003</c:v>
                </c:pt>
                <c:pt idx="1055">
                  <c:v>0.84750000000000003</c:v>
                </c:pt>
                <c:pt idx="1056">
                  <c:v>0.85250000000000004</c:v>
                </c:pt>
                <c:pt idx="1057">
                  <c:v>0.85250000000000004</c:v>
                </c:pt>
                <c:pt idx="1058">
                  <c:v>0.85</c:v>
                </c:pt>
                <c:pt idx="1059">
                  <c:v>0.84750000000000003</c:v>
                </c:pt>
                <c:pt idx="1060">
                  <c:v>0.84499999999999997</c:v>
                </c:pt>
                <c:pt idx="1061">
                  <c:v>0.85</c:v>
                </c:pt>
                <c:pt idx="1062">
                  <c:v>0.84750000000000003</c:v>
                </c:pt>
                <c:pt idx="1063">
                  <c:v>0.85</c:v>
                </c:pt>
                <c:pt idx="1064">
                  <c:v>0.85</c:v>
                </c:pt>
                <c:pt idx="1065">
                  <c:v>0.84750000000000003</c:v>
                </c:pt>
                <c:pt idx="1066">
                  <c:v>0.85</c:v>
                </c:pt>
                <c:pt idx="1067">
                  <c:v>0.84750000000000003</c:v>
                </c:pt>
                <c:pt idx="1068">
                  <c:v>0.84499999999999997</c:v>
                </c:pt>
                <c:pt idx="1069">
                  <c:v>0.85499999999999998</c:v>
                </c:pt>
                <c:pt idx="1070">
                  <c:v>0.85250000000000004</c:v>
                </c:pt>
                <c:pt idx="1071">
                  <c:v>0.85250000000000004</c:v>
                </c:pt>
                <c:pt idx="1072">
                  <c:v>0.85250000000000004</c:v>
                </c:pt>
                <c:pt idx="1073">
                  <c:v>0.85250000000000004</c:v>
                </c:pt>
                <c:pt idx="1074">
                  <c:v>0.84750000000000003</c:v>
                </c:pt>
                <c:pt idx="1075">
                  <c:v>0.84750000000000003</c:v>
                </c:pt>
                <c:pt idx="1076">
                  <c:v>0.84750000000000003</c:v>
                </c:pt>
                <c:pt idx="1077">
                  <c:v>0.84750000000000003</c:v>
                </c:pt>
                <c:pt idx="1078">
                  <c:v>0.84750000000000003</c:v>
                </c:pt>
                <c:pt idx="1079">
                  <c:v>0.84750000000000003</c:v>
                </c:pt>
                <c:pt idx="1080">
                  <c:v>0.84750000000000003</c:v>
                </c:pt>
                <c:pt idx="1081">
                  <c:v>0.84499999999999997</c:v>
                </c:pt>
                <c:pt idx="1082">
                  <c:v>0.85</c:v>
                </c:pt>
                <c:pt idx="1083">
                  <c:v>0.85</c:v>
                </c:pt>
                <c:pt idx="1084">
                  <c:v>0.85</c:v>
                </c:pt>
                <c:pt idx="1085">
                  <c:v>0.84750000000000003</c:v>
                </c:pt>
                <c:pt idx="1086">
                  <c:v>0.84750000000000003</c:v>
                </c:pt>
                <c:pt idx="1087">
                  <c:v>0.84250000000000003</c:v>
                </c:pt>
                <c:pt idx="1088">
                  <c:v>0.84750000000000003</c:v>
                </c:pt>
                <c:pt idx="1089">
                  <c:v>0.84750000000000003</c:v>
                </c:pt>
                <c:pt idx="1090">
                  <c:v>0.84499999999999997</c:v>
                </c:pt>
                <c:pt idx="1091">
                  <c:v>0.85</c:v>
                </c:pt>
                <c:pt idx="1092">
                  <c:v>0.85250000000000004</c:v>
                </c:pt>
                <c:pt idx="1093">
                  <c:v>0.85250000000000004</c:v>
                </c:pt>
                <c:pt idx="1094">
                  <c:v>0.85250000000000004</c:v>
                </c:pt>
                <c:pt idx="1095">
                  <c:v>0.85499999999999998</c:v>
                </c:pt>
                <c:pt idx="1096">
                  <c:v>0.85499999999999998</c:v>
                </c:pt>
                <c:pt idx="1097">
                  <c:v>0.85250000000000004</c:v>
                </c:pt>
                <c:pt idx="1098">
                  <c:v>0.85250000000000004</c:v>
                </c:pt>
                <c:pt idx="1099">
                  <c:v>0.85</c:v>
                </c:pt>
                <c:pt idx="1100">
                  <c:v>0.84499999999999997</c:v>
                </c:pt>
                <c:pt idx="1101">
                  <c:v>0.85250000000000004</c:v>
                </c:pt>
                <c:pt idx="1102">
                  <c:v>0.84750000000000003</c:v>
                </c:pt>
                <c:pt idx="1103">
                  <c:v>0.85250000000000004</c:v>
                </c:pt>
                <c:pt idx="1104">
                  <c:v>0.85250000000000004</c:v>
                </c:pt>
                <c:pt idx="1105">
                  <c:v>0.85</c:v>
                </c:pt>
                <c:pt idx="1106">
                  <c:v>0.85</c:v>
                </c:pt>
                <c:pt idx="1107">
                  <c:v>0.84750000000000003</c:v>
                </c:pt>
                <c:pt idx="1108">
                  <c:v>0.85250000000000004</c:v>
                </c:pt>
                <c:pt idx="1109">
                  <c:v>0.85</c:v>
                </c:pt>
                <c:pt idx="1110">
                  <c:v>0.85250000000000004</c:v>
                </c:pt>
                <c:pt idx="1111">
                  <c:v>0.84750000000000003</c:v>
                </c:pt>
                <c:pt idx="1112">
                  <c:v>0.84250000000000003</c:v>
                </c:pt>
                <c:pt idx="1113">
                  <c:v>0.84750000000000003</c:v>
                </c:pt>
                <c:pt idx="1114">
                  <c:v>0.84750000000000003</c:v>
                </c:pt>
                <c:pt idx="1115">
                  <c:v>0.85250000000000004</c:v>
                </c:pt>
                <c:pt idx="1116">
                  <c:v>0.85499999999999998</c:v>
                </c:pt>
                <c:pt idx="1117">
                  <c:v>0.85250000000000004</c:v>
                </c:pt>
                <c:pt idx="1118">
                  <c:v>0.85250000000000004</c:v>
                </c:pt>
                <c:pt idx="1119">
                  <c:v>0.85250000000000004</c:v>
                </c:pt>
                <c:pt idx="1120">
                  <c:v>0.85499999999999998</c:v>
                </c:pt>
                <c:pt idx="1121">
                  <c:v>0.85250000000000004</c:v>
                </c:pt>
                <c:pt idx="1122">
                  <c:v>0.85250000000000004</c:v>
                </c:pt>
                <c:pt idx="1123">
                  <c:v>0.85</c:v>
                </c:pt>
                <c:pt idx="1124">
                  <c:v>0.85250000000000004</c:v>
                </c:pt>
                <c:pt idx="1125">
                  <c:v>0.85499999999999998</c:v>
                </c:pt>
                <c:pt idx="1126">
                  <c:v>0.85250000000000004</c:v>
                </c:pt>
                <c:pt idx="1127">
                  <c:v>0.85250000000000004</c:v>
                </c:pt>
                <c:pt idx="1128">
                  <c:v>0.85250000000000004</c:v>
                </c:pt>
                <c:pt idx="1129">
                  <c:v>0.85</c:v>
                </c:pt>
                <c:pt idx="1130">
                  <c:v>0.85</c:v>
                </c:pt>
                <c:pt idx="1131">
                  <c:v>0.85</c:v>
                </c:pt>
                <c:pt idx="1132">
                  <c:v>0.84750000000000003</c:v>
                </c:pt>
                <c:pt idx="1133">
                  <c:v>0.85</c:v>
                </c:pt>
                <c:pt idx="1134">
                  <c:v>0.85</c:v>
                </c:pt>
                <c:pt idx="1135">
                  <c:v>0.85250000000000004</c:v>
                </c:pt>
                <c:pt idx="1136">
                  <c:v>0.85250000000000004</c:v>
                </c:pt>
                <c:pt idx="1137">
                  <c:v>0.85250000000000004</c:v>
                </c:pt>
                <c:pt idx="1138">
                  <c:v>0.85250000000000004</c:v>
                </c:pt>
                <c:pt idx="1139">
                  <c:v>0.85250000000000004</c:v>
                </c:pt>
                <c:pt idx="1140">
                  <c:v>0.85250000000000004</c:v>
                </c:pt>
                <c:pt idx="1141">
                  <c:v>0.85250000000000004</c:v>
                </c:pt>
                <c:pt idx="1142">
                  <c:v>0.85</c:v>
                </c:pt>
                <c:pt idx="1143">
                  <c:v>0.85</c:v>
                </c:pt>
                <c:pt idx="1144">
                  <c:v>0.85250000000000004</c:v>
                </c:pt>
                <c:pt idx="1145">
                  <c:v>0.85250000000000004</c:v>
                </c:pt>
                <c:pt idx="1146">
                  <c:v>0.85250000000000004</c:v>
                </c:pt>
                <c:pt idx="1147">
                  <c:v>0.85250000000000004</c:v>
                </c:pt>
                <c:pt idx="1148">
                  <c:v>0.85499999999999998</c:v>
                </c:pt>
                <c:pt idx="1149">
                  <c:v>0.85499999999999998</c:v>
                </c:pt>
                <c:pt idx="1150">
                  <c:v>0.85499999999999998</c:v>
                </c:pt>
                <c:pt idx="1151">
                  <c:v>0.85250000000000004</c:v>
                </c:pt>
                <c:pt idx="1152">
                  <c:v>0.85499999999999998</c:v>
                </c:pt>
                <c:pt idx="1153">
                  <c:v>0.85499999999999998</c:v>
                </c:pt>
                <c:pt idx="1154">
                  <c:v>0.85250000000000004</c:v>
                </c:pt>
                <c:pt idx="1155">
                  <c:v>0.85499999999999998</c:v>
                </c:pt>
                <c:pt idx="1156">
                  <c:v>0.85250000000000004</c:v>
                </c:pt>
                <c:pt idx="1157">
                  <c:v>0.85250000000000004</c:v>
                </c:pt>
                <c:pt idx="1158">
                  <c:v>0.85250000000000004</c:v>
                </c:pt>
                <c:pt idx="1159">
                  <c:v>0.85499999999999998</c:v>
                </c:pt>
                <c:pt idx="1160">
                  <c:v>0.85499999999999998</c:v>
                </c:pt>
                <c:pt idx="1161">
                  <c:v>0.85499999999999998</c:v>
                </c:pt>
                <c:pt idx="1162">
                  <c:v>0.85250000000000004</c:v>
                </c:pt>
                <c:pt idx="1163">
                  <c:v>0.84750000000000003</c:v>
                </c:pt>
                <c:pt idx="1164">
                  <c:v>0.85</c:v>
                </c:pt>
                <c:pt idx="1165">
                  <c:v>0.85250000000000004</c:v>
                </c:pt>
                <c:pt idx="1166">
                  <c:v>0.84750000000000003</c:v>
                </c:pt>
                <c:pt idx="1167">
                  <c:v>0.84750000000000003</c:v>
                </c:pt>
                <c:pt idx="1168">
                  <c:v>0.85</c:v>
                </c:pt>
                <c:pt idx="1169">
                  <c:v>0.85250000000000004</c:v>
                </c:pt>
                <c:pt idx="1170">
                  <c:v>0.85499999999999998</c:v>
                </c:pt>
                <c:pt idx="1171">
                  <c:v>0.85250000000000004</c:v>
                </c:pt>
                <c:pt idx="1172">
                  <c:v>0.85</c:v>
                </c:pt>
                <c:pt idx="1173">
                  <c:v>0.85250000000000004</c:v>
                </c:pt>
                <c:pt idx="1174">
                  <c:v>0.85250000000000004</c:v>
                </c:pt>
                <c:pt idx="1175">
                  <c:v>0.85250000000000004</c:v>
                </c:pt>
                <c:pt idx="1176">
                  <c:v>0.85250000000000004</c:v>
                </c:pt>
                <c:pt idx="1177">
                  <c:v>0.85499999999999998</c:v>
                </c:pt>
                <c:pt idx="1178">
                  <c:v>0.85499999999999998</c:v>
                </c:pt>
                <c:pt idx="1179">
                  <c:v>0.85250000000000004</c:v>
                </c:pt>
                <c:pt idx="1180">
                  <c:v>0.85250000000000004</c:v>
                </c:pt>
                <c:pt idx="1181">
                  <c:v>0.85250000000000004</c:v>
                </c:pt>
                <c:pt idx="1182">
                  <c:v>0.85499999999999998</c:v>
                </c:pt>
                <c:pt idx="1183">
                  <c:v>0.85250000000000004</c:v>
                </c:pt>
                <c:pt idx="1184">
                  <c:v>0.85250000000000004</c:v>
                </c:pt>
                <c:pt idx="1185">
                  <c:v>0.85250000000000004</c:v>
                </c:pt>
                <c:pt idx="1186">
                  <c:v>0.85499999999999998</c:v>
                </c:pt>
                <c:pt idx="1187">
                  <c:v>0.85250000000000004</c:v>
                </c:pt>
                <c:pt idx="1188">
                  <c:v>0.85250000000000004</c:v>
                </c:pt>
                <c:pt idx="1189">
                  <c:v>0.85</c:v>
                </c:pt>
                <c:pt idx="1190">
                  <c:v>0.85</c:v>
                </c:pt>
                <c:pt idx="1191">
                  <c:v>0.85250000000000004</c:v>
                </c:pt>
                <c:pt idx="1192">
                  <c:v>0.85250000000000004</c:v>
                </c:pt>
                <c:pt idx="1193">
                  <c:v>0.85250000000000004</c:v>
                </c:pt>
                <c:pt idx="1194">
                  <c:v>0.85250000000000004</c:v>
                </c:pt>
                <c:pt idx="1195">
                  <c:v>0.85</c:v>
                </c:pt>
                <c:pt idx="1196">
                  <c:v>0.85499999999999998</c:v>
                </c:pt>
                <c:pt idx="1197">
                  <c:v>0.85499999999999998</c:v>
                </c:pt>
                <c:pt idx="1198">
                  <c:v>0.85250000000000004</c:v>
                </c:pt>
                <c:pt idx="1199">
                  <c:v>0.85250000000000004</c:v>
                </c:pt>
                <c:pt idx="1200">
                  <c:v>0.85250000000000004</c:v>
                </c:pt>
                <c:pt idx="1201">
                  <c:v>0.85250000000000004</c:v>
                </c:pt>
                <c:pt idx="1202">
                  <c:v>0.85</c:v>
                </c:pt>
                <c:pt idx="1203">
                  <c:v>0.85250000000000004</c:v>
                </c:pt>
                <c:pt idx="1204">
                  <c:v>0.84750000000000003</c:v>
                </c:pt>
                <c:pt idx="1205">
                  <c:v>0.85</c:v>
                </c:pt>
                <c:pt idx="1206">
                  <c:v>0.85250000000000004</c:v>
                </c:pt>
                <c:pt idx="1207">
                  <c:v>0.85250000000000004</c:v>
                </c:pt>
                <c:pt idx="1208">
                  <c:v>0.85499999999999998</c:v>
                </c:pt>
                <c:pt idx="1209">
                  <c:v>0.85499999999999998</c:v>
                </c:pt>
                <c:pt idx="1210">
                  <c:v>0.86</c:v>
                </c:pt>
                <c:pt idx="1211">
                  <c:v>0.85750000000000004</c:v>
                </c:pt>
                <c:pt idx="1212">
                  <c:v>0.85499999999999998</c:v>
                </c:pt>
                <c:pt idx="1213">
                  <c:v>0.85250000000000004</c:v>
                </c:pt>
                <c:pt idx="1214">
                  <c:v>0.85250000000000004</c:v>
                </c:pt>
                <c:pt idx="1215">
                  <c:v>0.85499999999999998</c:v>
                </c:pt>
                <c:pt idx="1216">
                  <c:v>0.85250000000000004</c:v>
                </c:pt>
                <c:pt idx="1217">
                  <c:v>0.85250000000000004</c:v>
                </c:pt>
                <c:pt idx="1218">
                  <c:v>0.85750000000000004</c:v>
                </c:pt>
                <c:pt idx="1219">
                  <c:v>0.85750000000000004</c:v>
                </c:pt>
                <c:pt idx="1220">
                  <c:v>0.85499999999999998</c:v>
                </c:pt>
                <c:pt idx="1221">
                  <c:v>0.85499999999999998</c:v>
                </c:pt>
                <c:pt idx="1222">
                  <c:v>0.85250000000000004</c:v>
                </c:pt>
                <c:pt idx="1223">
                  <c:v>0.85250000000000004</c:v>
                </c:pt>
                <c:pt idx="1224">
                  <c:v>0.85250000000000004</c:v>
                </c:pt>
                <c:pt idx="1225">
                  <c:v>0.85250000000000004</c:v>
                </c:pt>
                <c:pt idx="1226">
                  <c:v>0.85250000000000004</c:v>
                </c:pt>
                <c:pt idx="1227">
                  <c:v>0.85</c:v>
                </c:pt>
                <c:pt idx="1228">
                  <c:v>0.85750000000000004</c:v>
                </c:pt>
                <c:pt idx="1229">
                  <c:v>0.85499999999999998</c:v>
                </c:pt>
                <c:pt idx="1230">
                  <c:v>0.85499999999999998</c:v>
                </c:pt>
                <c:pt idx="1231">
                  <c:v>0.85499999999999998</c:v>
                </c:pt>
                <c:pt idx="1232">
                  <c:v>0.85250000000000004</c:v>
                </c:pt>
                <c:pt idx="1233">
                  <c:v>0.85499999999999998</c:v>
                </c:pt>
                <c:pt idx="1234">
                  <c:v>0.85750000000000004</c:v>
                </c:pt>
                <c:pt idx="1235">
                  <c:v>0.85499999999999998</c:v>
                </c:pt>
                <c:pt idx="1236">
                  <c:v>0.85</c:v>
                </c:pt>
                <c:pt idx="1237">
                  <c:v>0.85250000000000004</c:v>
                </c:pt>
                <c:pt idx="1238">
                  <c:v>0.85750000000000004</c:v>
                </c:pt>
                <c:pt idx="1239">
                  <c:v>0.85499999999999998</c:v>
                </c:pt>
                <c:pt idx="1240">
                  <c:v>0.85250000000000004</c:v>
                </c:pt>
                <c:pt idx="1241">
                  <c:v>0.85750000000000004</c:v>
                </c:pt>
                <c:pt idx="1242">
                  <c:v>0.86</c:v>
                </c:pt>
                <c:pt idx="1243">
                  <c:v>0.85750000000000004</c:v>
                </c:pt>
                <c:pt idx="1244">
                  <c:v>0.85250000000000004</c:v>
                </c:pt>
                <c:pt idx="1245">
                  <c:v>0.85499999999999998</c:v>
                </c:pt>
                <c:pt idx="1246">
                  <c:v>0.85250000000000004</c:v>
                </c:pt>
                <c:pt idx="1247">
                  <c:v>0.85499999999999998</c:v>
                </c:pt>
                <c:pt idx="1248">
                  <c:v>0.85250000000000004</c:v>
                </c:pt>
                <c:pt idx="1249">
                  <c:v>0.85250000000000004</c:v>
                </c:pt>
                <c:pt idx="1250">
                  <c:v>0.86</c:v>
                </c:pt>
                <c:pt idx="1251">
                  <c:v>0.85750000000000004</c:v>
                </c:pt>
                <c:pt idx="1252">
                  <c:v>0.85750000000000004</c:v>
                </c:pt>
                <c:pt idx="1253">
                  <c:v>0.85499999999999998</c:v>
                </c:pt>
                <c:pt idx="1254">
                  <c:v>0.86</c:v>
                </c:pt>
                <c:pt idx="1255">
                  <c:v>0.85499999999999998</c:v>
                </c:pt>
                <c:pt idx="1256">
                  <c:v>0.85</c:v>
                </c:pt>
                <c:pt idx="1257">
                  <c:v>0.85499999999999998</c:v>
                </c:pt>
                <c:pt idx="1258">
                  <c:v>0.85250000000000004</c:v>
                </c:pt>
                <c:pt idx="1259">
                  <c:v>0.85250000000000004</c:v>
                </c:pt>
                <c:pt idx="1260">
                  <c:v>0.85750000000000004</c:v>
                </c:pt>
                <c:pt idx="1261">
                  <c:v>0.85250000000000004</c:v>
                </c:pt>
                <c:pt idx="1262">
                  <c:v>0.85250000000000004</c:v>
                </c:pt>
                <c:pt idx="1263">
                  <c:v>0.85250000000000004</c:v>
                </c:pt>
                <c:pt idx="1264">
                  <c:v>0.85499999999999998</c:v>
                </c:pt>
                <c:pt idx="1265">
                  <c:v>0.85750000000000004</c:v>
                </c:pt>
                <c:pt idx="1266">
                  <c:v>0.85499999999999998</c:v>
                </c:pt>
                <c:pt idx="1267">
                  <c:v>0.85750000000000004</c:v>
                </c:pt>
                <c:pt idx="1268">
                  <c:v>0.85750000000000004</c:v>
                </c:pt>
                <c:pt idx="1269">
                  <c:v>0.85499999999999998</c:v>
                </c:pt>
                <c:pt idx="1270">
                  <c:v>0.86</c:v>
                </c:pt>
                <c:pt idx="1271">
                  <c:v>0.85750000000000004</c:v>
                </c:pt>
                <c:pt idx="1272">
                  <c:v>0.86</c:v>
                </c:pt>
                <c:pt idx="1273">
                  <c:v>0.85250000000000004</c:v>
                </c:pt>
                <c:pt idx="1274">
                  <c:v>0.85499999999999998</c:v>
                </c:pt>
                <c:pt idx="1275">
                  <c:v>0.85750000000000004</c:v>
                </c:pt>
                <c:pt idx="1276">
                  <c:v>0.85750000000000004</c:v>
                </c:pt>
                <c:pt idx="1277">
                  <c:v>0.85</c:v>
                </c:pt>
                <c:pt idx="1278">
                  <c:v>0.85499999999999998</c:v>
                </c:pt>
                <c:pt idx="1279">
                  <c:v>0.85250000000000004</c:v>
                </c:pt>
                <c:pt idx="1280">
                  <c:v>0.85250000000000004</c:v>
                </c:pt>
                <c:pt idx="1281">
                  <c:v>0.85250000000000004</c:v>
                </c:pt>
                <c:pt idx="1282">
                  <c:v>0.85499999999999998</c:v>
                </c:pt>
                <c:pt idx="1283">
                  <c:v>0.85250000000000004</c:v>
                </c:pt>
                <c:pt idx="1284">
                  <c:v>0.85499999999999998</c:v>
                </c:pt>
                <c:pt idx="1285">
                  <c:v>0.85250000000000004</c:v>
                </c:pt>
                <c:pt idx="1286">
                  <c:v>0.85250000000000004</c:v>
                </c:pt>
                <c:pt idx="1287">
                  <c:v>0.85499999999999998</c:v>
                </c:pt>
                <c:pt idx="1288">
                  <c:v>0.85499999999999998</c:v>
                </c:pt>
                <c:pt idx="1289">
                  <c:v>0.84750000000000003</c:v>
                </c:pt>
                <c:pt idx="1290">
                  <c:v>0.85499999999999998</c:v>
                </c:pt>
                <c:pt idx="1291">
                  <c:v>0.85</c:v>
                </c:pt>
                <c:pt idx="1292">
                  <c:v>0.85250000000000004</c:v>
                </c:pt>
                <c:pt idx="1293">
                  <c:v>0.85250000000000004</c:v>
                </c:pt>
                <c:pt idx="1294">
                  <c:v>0.85250000000000004</c:v>
                </c:pt>
                <c:pt idx="1295">
                  <c:v>0.85250000000000004</c:v>
                </c:pt>
                <c:pt idx="1296">
                  <c:v>0.85250000000000004</c:v>
                </c:pt>
                <c:pt idx="1297">
                  <c:v>0.85499999999999998</c:v>
                </c:pt>
                <c:pt idx="1298">
                  <c:v>0.85250000000000004</c:v>
                </c:pt>
                <c:pt idx="1299">
                  <c:v>0.85250000000000004</c:v>
                </c:pt>
                <c:pt idx="1300">
                  <c:v>0.85250000000000004</c:v>
                </c:pt>
                <c:pt idx="1301">
                  <c:v>0.85499999999999998</c:v>
                </c:pt>
                <c:pt idx="1302">
                  <c:v>0.85250000000000004</c:v>
                </c:pt>
                <c:pt idx="1303">
                  <c:v>0.85250000000000004</c:v>
                </c:pt>
                <c:pt idx="1304">
                  <c:v>0.85250000000000004</c:v>
                </c:pt>
                <c:pt idx="1305">
                  <c:v>0.85499999999999998</c:v>
                </c:pt>
                <c:pt idx="1306">
                  <c:v>0.85499999999999998</c:v>
                </c:pt>
                <c:pt idx="1307">
                  <c:v>0.85250000000000004</c:v>
                </c:pt>
                <c:pt idx="1308">
                  <c:v>0.85250000000000004</c:v>
                </c:pt>
                <c:pt idx="1309">
                  <c:v>0.85499999999999998</c:v>
                </c:pt>
                <c:pt idx="1310">
                  <c:v>0.85499999999999998</c:v>
                </c:pt>
                <c:pt idx="1311">
                  <c:v>0.85499999999999998</c:v>
                </c:pt>
                <c:pt idx="1312">
                  <c:v>0.86</c:v>
                </c:pt>
                <c:pt idx="1313">
                  <c:v>0.85750000000000004</c:v>
                </c:pt>
                <c:pt idx="1314">
                  <c:v>0.86</c:v>
                </c:pt>
                <c:pt idx="1315">
                  <c:v>0.86</c:v>
                </c:pt>
                <c:pt idx="1316">
                  <c:v>0.85750000000000004</c:v>
                </c:pt>
                <c:pt idx="1317">
                  <c:v>0.85499999999999998</c:v>
                </c:pt>
                <c:pt idx="1318">
                  <c:v>0.85750000000000004</c:v>
                </c:pt>
                <c:pt idx="1319">
                  <c:v>0.85499999999999998</c:v>
                </c:pt>
                <c:pt idx="1320">
                  <c:v>0.85499999999999998</c:v>
                </c:pt>
                <c:pt idx="1321">
                  <c:v>0.85499999999999998</c:v>
                </c:pt>
                <c:pt idx="1322">
                  <c:v>0.85250000000000004</c:v>
                </c:pt>
                <c:pt idx="1323">
                  <c:v>0.85750000000000004</c:v>
                </c:pt>
                <c:pt idx="1324">
                  <c:v>0.85750000000000004</c:v>
                </c:pt>
                <c:pt idx="1325">
                  <c:v>0.85499999999999998</c:v>
                </c:pt>
                <c:pt idx="1326">
                  <c:v>0.85499999999999998</c:v>
                </c:pt>
                <c:pt idx="1327">
                  <c:v>0.85499999999999998</c:v>
                </c:pt>
                <c:pt idx="1328">
                  <c:v>0.85250000000000004</c:v>
                </c:pt>
                <c:pt idx="1329">
                  <c:v>0.85</c:v>
                </c:pt>
                <c:pt idx="1330">
                  <c:v>0.85250000000000004</c:v>
                </c:pt>
                <c:pt idx="1331">
                  <c:v>0.85499999999999998</c:v>
                </c:pt>
                <c:pt idx="1332">
                  <c:v>0.85750000000000004</c:v>
                </c:pt>
                <c:pt idx="1333">
                  <c:v>0.85250000000000004</c:v>
                </c:pt>
                <c:pt idx="1334">
                  <c:v>0.85499999999999998</c:v>
                </c:pt>
                <c:pt idx="1335">
                  <c:v>0.85750000000000004</c:v>
                </c:pt>
                <c:pt idx="1336">
                  <c:v>0.85499999999999998</c:v>
                </c:pt>
                <c:pt idx="1337">
                  <c:v>0.86</c:v>
                </c:pt>
                <c:pt idx="1338">
                  <c:v>0.86</c:v>
                </c:pt>
                <c:pt idx="1339">
                  <c:v>0.85750000000000004</c:v>
                </c:pt>
                <c:pt idx="1340">
                  <c:v>0.85499999999999998</c:v>
                </c:pt>
                <c:pt idx="1341">
                  <c:v>0.85499999999999998</c:v>
                </c:pt>
                <c:pt idx="1342">
                  <c:v>0.85750000000000004</c:v>
                </c:pt>
                <c:pt idx="1343">
                  <c:v>0.85499999999999998</c:v>
                </c:pt>
                <c:pt idx="1344">
                  <c:v>0.85250000000000004</c:v>
                </c:pt>
                <c:pt idx="1345">
                  <c:v>0.85250000000000004</c:v>
                </c:pt>
                <c:pt idx="1346">
                  <c:v>0.85750000000000004</c:v>
                </c:pt>
                <c:pt idx="1347">
                  <c:v>0.85750000000000004</c:v>
                </c:pt>
                <c:pt idx="1348">
                  <c:v>0.86</c:v>
                </c:pt>
                <c:pt idx="1349">
                  <c:v>0.85499999999999998</c:v>
                </c:pt>
                <c:pt idx="1350">
                  <c:v>0.86</c:v>
                </c:pt>
                <c:pt idx="1351">
                  <c:v>0.86499999999999999</c:v>
                </c:pt>
                <c:pt idx="1352">
                  <c:v>0.85750000000000004</c:v>
                </c:pt>
                <c:pt idx="1353">
                  <c:v>0.86</c:v>
                </c:pt>
                <c:pt idx="1354">
                  <c:v>0.86</c:v>
                </c:pt>
                <c:pt idx="1355">
                  <c:v>0.85499999999999998</c:v>
                </c:pt>
                <c:pt idx="1356">
                  <c:v>0.86</c:v>
                </c:pt>
                <c:pt idx="1357">
                  <c:v>0.85499999999999998</c:v>
                </c:pt>
                <c:pt idx="1358">
                  <c:v>0.85750000000000004</c:v>
                </c:pt>
                <c:pt idx="1359">
                  <c:v>0.85499999999999998</c:v>
                </c:pt>
                <c:pt idx="1360">
                  <c:v>0.85750000000000004</c:v>
                </c:pt>
                <c:pt idx="1361">
                  <c:v>0.85499999999999998</c:v>
                </c:pt>
                <c:pt idx="1362">
                  <c:v>0.85499999999999998</c:v>
                </c:pt>
                <c:pt idx="1363">
                  <c:v>0.85750000000000004</c:v>
                </c:pt>
                <c:pt idx="1364">
                  <c:v>0.85750000000000004</c:v>
                </c:pt>
                <c:pt idx="1365">
                  <c:v>0.85750000000000004</c:v>
                </c:pt>
                <c:pt idx="1366">
                  <c:v>0.85499999999999998</c:v>
                </c:pt>
                <c:pt idx="1367">
                  <c:v>0.85499999999999998</c:v>
                </c:pt>
                <c:pt idx="1368">
                  <c:v>0.85250000000000004</c:v>
                </c:pt>
                <c:pt idx="1369">
                  <c:v>0.85499999999999998</c:v>
                </c:pt>
                <c:pt idx="1370">
                  <c:v>0.85750000000000004</c:v>
                </c:pt>
                <c:pt idx="1371">
                  <c:v>0.85499999999999998</c:v>
                </c:pt>
                <c:pt idx="1372">
                  <c:v>0.85750000000000004</c:v>
                </c:pt>
                <c:pt idx="1373">
                  <c:v>0.86</c:v>
                </c:pt>
                <c:pt idx="1374">
                  <c:v>0.85750000000000004</c:v>
                </c:pt>
                <c:pt idx="1375">
                  <c:v>0.85750000000000004</c:v>
                </c:pt>
                <c:pt idx="1376">
                  <c:v>0.85250000000000004</c:v>
                </c:pt>
                <c:pt idx="1377">
                  <c:v>0.85250000000000004</c:v>
                </c:pt>
                <c:pt idx="1378">
                  <c:v>0.85499999999999998</c:v>
                </c:pt>
                <c:pt idx="1379">
                  <c:v>0.85499999999999998</c:v>
                </c:pt>
                <c:pt idx="1380">
                  <c:v>0.85250000000000004</c:v>
                </c:pt>
                <c:pt idx="1381">
                  <c:v>0.85250000000000004</c:v>
                </c:pt>
                <c:pt idx="1382">
                  <c:v>0.85250000000000004</c:v>
                </c:pt>
                <c:pt idx="1383">
                  <c:v>0.85750000000000004</c:v>
                </c:pt>
                <c:pt idx="1384">
                  <c:v>0.86</c:v>
                </c:pt>
                <c:pt idx="1385">
                  <c:v>0.86</c:v>
                </c:pt>
                <c:pt idx="1386">
                  <c:v>0.85750000000000004</c:v>
                </c:pt>
                <c:pt idx="1387">
                  <c:v>0.85499999999999998</c:v>
                </c:pt>
                <c:pt idx="1388">
                  <c:v>0.85750000000000004</c:v>
                </c:pt>
                <c:pt idx="1389">
                  <c:v>0.85250000000000004</c:v>
                </c:pt>
                <c:pt idx="1390">
                  <c:v>0.85250000000000004</c:v>
                </c:pt>
                <c:pt idx="1391">
                  <c:v>0.85250000000000004</c:v>
                </c:pt>
                <c:pt idx="1392">
                  <c:v>0.85250000000000004</c:v>
                </c:pt>
                <c:pt idx="1393">
                  <c:v>0.85250000000000004</c:v>
                </c:pt>
                <c:pt idx="1394">
                  <c:v>0.85499999999999998</c:v>
                </c:pt>
                <c:pt idx="1395">
                  <c:v>0.85250000000000004</c:v>
                </c:pt>
                <c:pt idx="1396">
                  <c:v>0.85750000000000004</c:v>
                </c:pt>
                <c:pt idx="1397">
                  <c:v>0.85499999999999998</c:v>
                </c:pt>
                <c:pt idx="1398">
                  <c:v>0.86</c:v>
                </c:pt>
                <c:pt idx="1399">
                  <c:v>0.85499999999999998</c:v>
                </c:pt>
                <c:pt idx="1400">
                  <c:v>0.85499999999999998</c:v>
                </c:pt>
                <c:pt idx="1401">
                  <c:v>0.85750000000000004</c:v>
                </c:pt>
                <c:pt idx="1402">
                  <c:v>0.85499999999999998</c:v>
                </c:pt>
                <c:pt idx="1403">
                  <c:v>0.85499999999999998</c:v>
                </c:pt>
                <c:pt idx="1404">
                  <c:v>0.85250000000000004</c:v>
                </c:pt>
                <c:pt idx="1405">
                  <c:v>0.85250000000000004</c:v>
                </c:pt>
                <c:pt idx="1406">
                  <c:v>0.85499999999999998</c:v>
                </c:pt>
                <c:pt idx="1407">
                  <c:v>0.85499999999999998</c:v>
                </c:pt>
                <c:pt idx="1408">
                  <c:v>0.85499999999999998</c:v>
                </c:pt>
                <c:pt idx="1409">
                  <c:v>0.85499999999999998</c:v>
                </c:pt>
                <c:pt idx="1410">
                  <c:v>0.85250000000000004</c:v>
                </c:pt>
                <c:pt idx="1411">
                  <c:v>0.85250000000000004</c:v>
                </c:pt>
                <c:pt idx="1412">
                  <c:v>0.85499999999999998</c:v>
                </c:pt>
                <c:pt idx="1413">
                  <c:v>0.85499999999999998</c:v>
                </c:pt>
                <c:pt idx="1414">
                  <c:v>0.85499999999999998</c:v>
                </c:pt>
                <c:pt idx="1415">
                  <c:v>0.85750000000000004</c:v>
                </c:pt>
                <c:pt idx="1416">
                  <c:v>0.85499999999999998</c:v>
                </c:pt>
                <c:pt idx="1417">
                  <c:v>0.85750000000000004</c:v>
                </c:pt>
                <c:pt idx="1418">
                  <c:v>0.86</c:v>
                </c:pt>
                <c:pt idx="1419">
                  <c:v>0.85750000000000004</c:v>
                </c:pt>
                <c:pt idx="1420">
                  <c:v>0.85750000000000004</c:v>
                </c:pt>
                <c:pt idx="1421">
                  <c:v>0.85499999999999998</c:v>
                </c:pt>
                <c:pt idx="1422">
                  <c:v>0.85499999999999998</c:v>
                </c:pt>
                <c:pt idx="1423">
                  <c:v>0.85250000000000004</c:v>
                </c:pt>
                <c:pt idx="1424">
                  <c:v>0.85499999999999998</c:v>
                </c:pt>
                <c:pt idx="1425">
                  <c:v>0.85750000000000004</c:v>
                </c:pt>
                <c:pt idx="1426">
                  <c:v>0.85250000000000004</c:v>
                </c:pt>
                <c:pt idx="1427">
                  <c:v>0.85499999999999998</c:v>
                </c:pt>
                <c:pt idx="1428">
                  <c:v>0.85750000000000004</c:v>
                </c:pt>
                <c:pt idx="1429">
                  <c:v>0.85499999999999998</c:v>
                </c:pt>
                <c:pt idx="1430">
                  <c:v>0.85</c:v>
                </c:pt>
                <c:pt idx="1431">
                  <c:v>0.85250000000000004</c:v>
                </c:pt>
                <c:pt idx="1432">
                  <c:v>0.85250000000000004</c:v>
                </c:pt>
                <c:pt idx="1433">
                  <c:v>0.85250000000000004</c:v>
                </c:pt>
                <c:pt idx="1434">
                  <c:v>0.85499999999999998</c:v>
                </c:pt>
                <c:pt idx="1435">
                  <c:v>0.85499999999999998</c:v>
                </c:pt>
                <c:pt idx="1436">
                  <c:v>0.85750000000000004</c:v>
                </c:pt>
                <c:pt idx="1437">
                  <c:v>0.85750000000000004</c:v>
                </c:pt>
                <c:pt idx="1438">
                  <c:v>0.85750000000000004</c:v>
                </c:pt>
                <c:pt idx="1439">
                  <c:v>0.85750000000000004</c:v>
                </c:pt>
                <c:pt idx="1440">
                  <c:v>0.86</c:v>
                </c:pt>
                <c:pt idx="1441">
                  <c:v>0.85750000000000004</c:v>
                </c:pt>
                <c:pt idx="1442">
                  <c:v>0.85750000000000004</c:v>
                </c:pt>
                <c:pt idx="1443">
                  <c:v>0.85750000000000004</c:v>
                </c:pt>
                <c:pt idx="1444">
                  <c:v>0.85499999999999998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FB-43A8-829C-7217C5891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2g adsorbent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v>50 mL/min</c:v>
          </c:tx>
          <c:spPr>
            <a:ln w="38100">
              <a:noFill/>
            </a:ln>
          </c:spPr>
          <c:marker>
            <c:symbol val="circ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'50ml_2g'!$G$2:$G$476</c:f>
              <c:numCache>
                <c:formatCode>0.0</c:formatCode>
                <c:ptCount val="475"/>
                <c:pt idx="0">
                  <c:v>0</c:v>
                </c:pt>
                <c:pt idx="1">
                  <c:v>0.1740333318710327</c:v>
                </c:pt>
                <c:pt idx="2">
                  <c:v>0.34608333905537925</c:v>
                </c:pt>
                <c:pt idx="3">
                  <c:v>0.521150000890096</c:v>
                </c:pt>
                <c:pt idx="4">
                  <c:v>0.6933499972025553</c:v>
                </c:pt>
                <c:pt idx="5">
                  <c:v>0.86681667168935139</c:v>
                </c:pt>
                <c:pt idx="6">
                  <c:v>1.0398500045140584</c:v>
                </c:pt>
                <c:pt idx="7">
                  <c:v>1.2163833300272624</c:v>
                </c:pt>
                <c:pt idx="8">
                  <c:v>1.3922500054041544</c:v>
                </c:pt>
                <c:pt idx="9">
                  <c:v>1.568933335940043</c:v>
                </c:pt>
                <c:pt idx="10">
                  <c:v>1.7444166739781697</c:v>
                </c:pt>
                <c:pt idx="11">
                  <c:v>1.9190833409627279</c:v>
                </c:pt>
                <c:pt idx="12">
                  <c:v>2.0968499978383384</c:v>
                </c:pt>
                <c:pt idx="13">
                  <c:v>2.2743666728337604</c:v>
                </c:pt>
                <c:pt idx="14">
                  <c:v>2.4492000023523968</c:v>
                </c:pt>
                <c:pt idx="15">
                  <c:v>2.6257166703542074</c:v>
                </c:pt>
                <c:pt idx="16">
                  <c:v>2.8031333287556968</c:v>
                </c:pt>
                <c:pt idx="17">
                  <c:v>2.978250002861023</c:v>
                </c:pt>
                <c:pt idx="18">
                  <c:v>3.1571666717529299</c:v>
                </c:pt>
                <c:pt idx="19">
                  <c:v>3.3365833282470705</c:v>
                </c:pt>
                <c:pt idx="20">
                  <c:v>3.5155166705449421</c:v>
                </c:pt>
                <c:pt idx="21">
                  <c:v>3.6972333351771036</c:v>
                </c:pt>
                <c:pt idx="22">
                  <c:v>3.87971666653951</c:v>
                </c:pt>
                <c:pt idx="23">
                  <c:v>4.0593333323796594</c:v>
                </c:pt>
                <c:pt idx="24">
                  <c:v>4.2395333290100101</c:v>
                </c:pt>
                <c:pt idx="25">
                  <c:v>4.4184833367665606</c:v>
                </c:pt>
                <c:pt idx="26">
                  <c:v>4.601433332761129</c:v>
                </c:pt>
                <c:pt idx="27">
                  <c:v>4.7815666675567625</c:v>
                </c:pt>
                <c:pt idx="28">
                  <c:v>4.9641333341598513</c:v>
                </c:pt>
                <c:pt idx="29">
                  <c:v>5.1461833318074541</c:v>
                </c:pt>
                <c:pt idx="30">
                  <c:v>5.3277666648228967</c:v>
                </c:pt>
                <c:pt idx="31">
                  <c:v>5.5093666712443037</c:v>
                </c:pt>
                <c:pt idx="32">
                  <c:v>5.6924166679382324</c:v>
                </c:pt>
                <c:pt idx="33">
                  <c:v>5.8757833321889246</c:v>
                </c:pt>
                <c:pt idx="34">
                  <c:v>6.0589500029881798</c:v>
                </c:pt>
                <c:pt idx="35">
                  <c:v>6.2404000043869017</c:v>
                </c:pt>
                <c:pt idx="36">
                  <c:v>6.4259833335876468</c:v>
                </c:pt>
                <c:pt idx="37">
                  <c:v>6.6098166704177856</c:v>
                </c:pt>
                <c:pt idx="38">
                  <c:v>6.7942333380381266</c:v>
                </c:pt>
                <c:pt idx="39">
                  <c:v>6.9825833320617674</c:v>
                </c:pt>
                <c:pt idx="40">
                  <c:v>7.1685333331425989</c:v>
                </c:pt>
                <c:pt idx="41">
                  <c:v>7.3579333384831749</c:v>
                </c:pt>
                <c:pt idx="42">
                  <c:v>7.5467000007629395</c:v>
                </c:pt>
                <c:pt idx="43">
                  <c:v>7.7367166678110761</c:v>
                </c:pt>
                <c:pt idx="44">
                  <c:v>7.9251333316167196</c:v>
                </c:pt>
                <c:pt idx="45">
                  <c:v>8.1136333306630455</c:v>
                </c:pt>
                <c:pt idx="46">
                  <c:v>8.3023833354314167</c:v>
                </c:pt>
                <c:pt idx="47">
                  <c:v>8.4950833320617676</c:v>
                </c:pt>
                <c:pt idx="48">
                  <c:v>8.6859333356221509</c:v>
                </c:pt>
                <c:pt idx="49">
                  <c:v>8.877250003814698</c:v>
                </c:pt>
                <c:pt idx="50">
                  <c:v>9.0727666695912674</c:v>
                </c:pt>
                <c:pt idx="51">
                  <c:v>9.2624666611353561</c:v>
                </c:pt>
                <c:pt idx="52">
                  <c:v>9.4587499936421704</c:v>
                </c:pt>
                <c:pt idx="53">
                  <c:v>9.6747166713078823</c:v>
                </c:pt>
                <c:pt idx="54">
                  <c:v>9.8665833314259839</c:v>
                </c:pt>
                <c:pt idx="55">
                  <c:v>10.063916667302449</c:v>
                </c:pt>
                <c:pt idx="56">
                  <c:v>10.256350000699362</c:v>
                </c:pt>
                <c:pt idx="57">
                  <c:v>10.449899999300639</c:v>
                </c:pt>
                <c:pt idx="58">
                  <c:v>10.645916668574015</c:v>
                </c:pt>
                <c:pt idx="59">
                  <c:v>10.84221666653951</c:v>
                </c:pt>
                <c:pt idx="60">
                  <c:v>11.04858333269755</c:v>
                </c:pt>
                <c:pt idx="61">
                  <c:v>11.258683331807454</c:v>
                </c:pt>
                <c:pt idx="62">
                  <c:v>11.455083338419596</c:v>
                </c:pt>
                <c:pt idx="63">
                  <c:v>11.658366672197978</c:v>
                </c:pt>
                <c:pt idx="64">
                  <c:v>11.85509999593099</c:v>
                </c:pt>
                <c:pt idx="65">
                  <c:v>12.051999998092651</c:v>
                </c:pt>
                <c:pt idx="66">
                  <c:v>12.249216667811076</c:v>
                </c:pt>
                <c:pt idx="67">
                  <c:v>12.447716665267944</c:v>
                </c:pt>
                <c:pt idx="68">
                  <c:v>12.644566671053569</c:v>
                </c:pt>
                <c:pt idx="69">
                  <c:v>12.840750002861023</c:v>
                </c:pt>
                <c:pt idx="70">
                  <c:v>13.044283334414164</c:v>
                </c:pt>
                <c:pt idx="71">
                  <c:v>13.246933333079021</c:v>
                </c:pt>
                <c:pt idx="72">
                  <c:v>13.439716664950053</c:v>
                </c:pt>
                <c:pt idx="73">
                  <c:v>13.634149996439616</c:v>
                </c:pt>
                <c:pt idx="74">
                  <c:v>13.828016670544942</c:v>
                </c:pt>
                <c:pt idx="75">
                  <c:v>14.02204999923706</c:v>
                </c:pt>
                <c:pt idx="76">
                  <c:v>14.217450006802876</c:v>
                </c:pt>
                <c:pt idx="77">
                  <c:v>14.413466668128967</c:v>
                </c:pt>
                <c:pt idx="78">
                  <c:v>14.60828332901001</c:v>
                </c:pt>
                <c:pt idx="79">
                  <c:v>14.806016675631206</c:v>
                </c:pt>
                <c:pt idx="80">
                  <c:v>15.001683338483174</c:v>
                </c:pt>
                <c:pt idx="81">
                  <c:v>15.198266673088074</c:v>
                </c:pt>
                <c:pt idx="82">
                  <c:v>15.395000004768372</c:v>
                </c:pt>
                <c:pt idx="83">
                  <c:v>15.59258333047231</c:v>
                </c:pt>
                <c:pt idx="84">
                  <c:v>15.79148333867391</c:v>
                </c:pt>
                <c:pt idx="85">
                  <c:v>15.990650002161662</c:v>
                </c:pt>
                <c:pt idx="86">
                  <c:v>16.186183333396912</c:v>
                </c:pt>
                <c:pt idx="87">
                  <c:v>16.382466665903728</c:v>
                </c:pt>
                <c:pt idx="88">
                  <c:v>16.583150005340578</c:v>
                </c:pt>
                <c:pt idx="89">
                  <c:v>16.784083334604897</c:v>
                </c:pt>
                <c:pt idx="90">
                  <c:v>16.984516668319703</c:v>
                </c:pt>
                <c:pt idx="91">
                  <c:v>17.183516661326092</c:v>
                </c:pt>
                <c:pt idx="92">
                  <c:v>17.384483329455058</c:v>
                </c:pt>
                <c:pt idx="93">
                  <c:v>17.584533333778381</c:v>
                </c:pt>
                <c:pt idx="94">
                  <c:v>17.783966668446858</c:v>
                </c:pt>
                <c:pt idx="95">
                  <c:v>17.986183333396912</c:v>
                </c:pt>
                <c:pt idx="96">
                  <c:v>18.187133336067198</c:v>
                </c:pt>
                <c:pt idx="97">
                  <c:v>18.390500005086263</c:v>
                </c:pt>
                <c:pt idx="98">
                  <c:v>18.592183335622153</c:v>
                </c:pt>
                <c:pt idx="99">
                  <c:v>18.792650000254312</c:v>
                </c:pt>
                <c:pt idx="100">
                  <c:v>18.995416665077208</c:v>
                </c:pt>
                <c:pt idx="101">
                  <c:v>19.200499995549521</c:v>
                </c:pt>
                <c:pt idx="102">
                  <c:v>19.402350004514059</c:v>
                </c:pt>
                <c:pt idx="103">
                  <c:v>19.612516673405967</c:v>
                </c:pt>
                <c:pt idx="104">
                  <c:v>19.816816663742067</c:v>
                </c:pt>
                <c:pt idx="105">
                  <c:v>20.020966664950052</c:v>
                </c:pt>
                <c:pt idx="106">
                  <c:v>20.222250000635782</c:v>
                </c:pt>
                <c:pt idx="107">
                  <c:v>20.423366665840149</c:v>
                </c:pt>
                <c:pt idx="108">
                  <c:v>20.624316668510438</c:v>
                </c:pt>
                <c:pt idx="109">
                  <c:v>20.826516668001812</c:v>
                </c:pt>
                <c:pt idx="110">
                  <c:v>21.031883335113527</c:v>
                </c:pt>
                <c:pt idx="111">
                  <c:v>21.240883334477743</c:v>
                </c:pt>
                <c:pt idx="112">
                  <c:v>21.446683335304261</c:v>
                </c:pt>
                <c:pt idx="113">
                  <c:v>21.651950001716614</c:v>
                </c:pt>
                <c:pt idx="114">
                  <c:v>21.877400000890095</c:v>
                </c:pt>
                <c:pt idx="115">
                  <c:v>22.091166663169862</c:v>
                </c:pt>
                <c:pt idx="116">
                  <c:v>22.298133341471353</c:v>
                </c:pt>
                <c:pt idx="117">
                  <c:v>22.522266666094463</c:v>
                </c:pt>
                <c:pt idx="118">
                  <c:v>22.730866670608521</c:v>
                </c:pt>
                <c:pt idx="119">
                  <c:v>22.939966670672099</c:v>
                </c:pt>
                <c:pt idx="120">
                  <c:v>23.157783341407775</c:v>
                </c:pt>
                <c:pt idx="121">
                  <c:v>23.412400007247925</c:v>
                </c:pt>
                <c:pt idx="122">
                  <c:v>23.618799996376037</c:v>
                </c:pt>
                <c:pt idx="123">
                  <c:v>23.828866672515868</c:v>
                </c:pt>
                <c:pt idx="124">
                  <c:v>24.044916669527691</c:v>
                </c:pt>
                <c:pt idx="125">
                  <c:v>24.254749997456869</c:v>
                </c:pt>
                <c:pt idx="126">
                  <c:v>24.472233335177105</c:v>
                </c:pt>
                <c:pt idx="127">
                  <c:v>24.689416670799254</c:v>
                </c:pt>
                <c:pt idx="128">
                  <c:v>24.902666672070822</c:v>
                </c:pt>
                <c:pt idx="129">
                  <c:v>25.115933330853782</c:v>
                </c:pt>
                <c:pt idx="130">
                  <c:v>25.327466670672099</c:v>
                </c:pt>
                <c:pt idx="131">
                  <c:v>25.541666666666668</c:v>
                </c:pt>
                <c:pt idx="132">
                  <c:v>25.75226666132609</c:v>
                </c:pt>
                <c:pt idx="133">
                  <c:v>25.963566668828328</c:v>
                </c:pt>
                <c:pt idx="134">
                  <c:v>26.172033341725669</c:v>
                </c:pt>
                <c:pt idx="135">
                  <c:v>26.381366666158041</c:v>
                </c:pt>
                <c:pt idx="136">
                  <c:v>26.589933331807455</c:v>
                </c:pt>
                <c:pt idx="137">
                  <c:v>26.80093333721161</c:v>
                </c:pt>
                <c:pt idx="138">
                  <c:v>27.013733339309692</c:v>
                </c:pt>
                <c:pt idx="139">
                  <c:v>27.225733335812887</c:v>
                </c:pt>
                <c:pt idx="140">
                  <c:v>27.440216668446858</c:v>
                </c:pt>
                <c:pt idx="141">
                  <c:v>27.654766662915549</c:v>
                </c:pt>
                <c:pt idx="142">
                  <c:v>27.874616670608521</c:v>
                </c:pt>
                <c:pt idx="143">
                  <c:v>28.093633325894675</c:v>
                </c:pt>
                <c:pt idx="144">
                  <c:v>28.3158499956131</c:v>
                </c:pt>
                <c:pt idx="145">
                  <c:v>28.531233334541319</c:v>
                </c:pt>
                <c:pt idx="146">
                  <c:v>28.749183336893719</c:v>
                </c:pt>
                <c:pt idx="147">
                  <c:v>28.963716665903728</c:v>
                </c:pt>
                <c:pt idx="148">
                  <c:v>29.17793333530426</c:v>
                </c:pt>
                <c:pt idx="149">
                  <c:v>29.39300000667572</c:v>
                </c:pt>
                <c:pt idx="150">
                  <c:v>29.619166668256124</c:v>
                </c:pt>
                <c:pt idx="151">
                  <c:v>29.836316672960915</c:v>
                </c:pt>
                <c:pt idx="152">
                  <c:v>30.052433339754739</c:v>
                </c:pt>
                <c:pt idx="153">
                  <c:v>30.270233329137167</c:v>
                </c:pt>
                <c:pt idx="154">
                  <c:v>30.487333329518638</c:v>
                </c:pt>
                <c:pt idx="155">
                  <c:v>30.704083331425984</c:v>
                </c:pt>
                <c:pt idx="156">
                  <c:v>30.922899993260703</c:v>
                </c:pt>
                <c:pt idx="157">
                  <c:v>31.140316661198934</c:v>
                </c:pt>
                <c:pt idx="158">
                  <c:v>31.358200001716614</c:v>
                </c:pt>
                <c:pt idx="159">
                  <c:v>31.579783336321512</c:v>
                </c:pt>
                <c:pt idx="160">
                  <c:v>31.801016672452292</c:v>
                </c:pt>
                <c:pt idx="161">
                  <c:v>32.02026666800181</c:v>
                </c:pt>
                <c:pt idx="162">
                  <c:v>32.241100001335141</c:v>
                </c:pt>
                <c:pt idx="163">
                  <c:v>32.460916670163471</c:v>
                </c:pt>
                <c:pt idx="164">
                  <c:v>32.680300005276997</c:v>
                </c:pt>
                <c:pt idx="165">
                  <c:v>32.902783330281572</c:v>
                </c:pt>
                <c:pt idx="166">
                  <c:v>33.125966660181682</c:v>
                </c:pt>
                <c:pt idx="167">
                  <c:v>33.347616664568584</c:v>
                </c:pt>
                <c:pt idx="168">
                  <c:v>33.57346666653951</c:v>
                </c:pt>
                <c:pt idx="169">
                  <c:v>33.810750007629395</c:v>
                </c:pt>
                <c:pt idx="170">
                  <c:v>34.034249997138978</c:v>
                </c:pt>
                <c:pt idx="171">
                  <c:v>34.257266664505003</c:v>
                </c:pt>
                <c:pt idx="172">
                  <c:v>34.481683333714805</c:v>
                </c:pt>
                <c:pt idx="173">
                  <c:v>34.707050005594887</c:v>
                </c:pt>
                <c:pt idx="174">
                  <c:v>34.937433338165285</c:v>
                </c:pt>
                <c:pt idx="175">
                  <c:v>35.164650003115334</c:v>
                </c:pt>
                <c:pt idx="176">
                  <c:v>35.391183328628543</c:v>
                </c:pt>
                <c:pt idx="177">
                  <c:v>35.619299999872844</c:v>
                </c:pt>
                <c:pt idx="178">
                  <c:v>35.844250003496803</c:v>
                </c:pt>
                <c:pt idx="179">
                  <c:v>36.069916669527693</c:v>
                </c:pt>
                <c:pt idx="180">
                  <c:v>36.29535000324249</c:v>
                </c:pt>
                <c:pt idx="181">
                  <c:v>36.521216670672096</c:v>
                </c:pt>
                <c:pt idx="182">
                  <c:v>36.748983327547712</c:v>
                </c:pt>
                <c:pt idx="183">
                  <c:v>36.978249994913739</c:v>
                </c:pt>
                <c:pt idx="184">
                  <c:v>37.205566668510436</c:v>
                </c:pt>
                <c:pt idx="185">
                  <c:v>37.434749992688495</c:v>
                </c:pt>
                <c:pt idx="186">
                  <c:v>37.663466660181683</c:v>
                </c:pt>
                <c:pt idx="187">
                  <c:v>37.899883333841963</c:v>
                </c:pt>
                <c:pt idx="188">
                  <c:v>38.129700001080828</c:v>
                </c:pt>
                <c:pt idx="189">
                  <c:v>38.35666667620341</c:v>
                </c:pt>
                <c:pt idx="190">
                  <c:v>38.584816670417787</c:v>
                </c:pt>
                <c:pt idx="191">
                  <c:v>38.819299999872847</c:v>
                </c:pt>
                <c:pt idx="192">
                  <c:v>39.050699996948239</c:v>
                </c:pt>
                <c:pt idx="193">
                  <c:v>39.282433334986372</c:v>
                </c:pt>
                <c:pt idx="194">
                  <c:v>39.531416670481363</c:v>
                </c:pt>
                <c:pt idx="195">
                  <c:v>39.77228333155314</c:v>
                </c:pt>
                <c:pt idx="196">
                  <c:v>40.010866665840148</c:v>
                </c:pt>
                <c:pt idx="197">
                  <c:v>40.250366671880087</c:v>
                </c:pt>
                <c:pt idx="198">
                  <c:v>40.4848166624705</c:v>
                </c:pt>
                <c:pt idx="199">
                  <c:v>40.723716672261553</c:v>
                </c:pt>
                <c:pt idx="200">
                  <c:v>40.961016670862833</c:v>
                </c:pt>
                <c:pt idx="201">
                  <c:v>41.199066670735675</c:v>
                </c:pt>
                <c:pt idx="202">
                  <c:v>41.438966671625771</c:v>
                </c:pt>
                <c:pt idx="203">
                  <c:v>41.673099994659424</c:v>
                </c:pt>
                <c:pt idx="204">
                  <c:v>41.910633333524068</c:v>
                </c:pt>
                <c:pt idx="205">
                  <c:v>42.147699999809262</c:v>
                </c:pt>
                <c:pt idx="206">
                  <c:v>42.385099999109904</c:v>
                </c:pt>
                <c:pt idx="207">
                  <c:v>42.624133332570395</c:v>
                </c:pt>
                <c:pt idx="208">
                  <c:v>42.865766668319701</c:v>
                </c:pt>
                <c:pt idx="209">
                  <c:v>43.105500006675719</c:v>
                </c:pt>
                <c:pt idx="210">
                  <c:v>43.347866662343343</c:v>
                </c:pt>
                <c:pt idx="211">
                  <c:v>43.593883339564009</c:v>
                </c:pt>
                <c:pt idx="212">
                  <c:v>43.834333332379657</c:v>
                </c:pt>
                <c:pt idx="213">
                  <c:v>44.07854999701182</c:v>
                </c:pt>
                <c:pt idx="214">
                  <c:v>44.319933334986366</c:v>
                </c:pt>
                <c:pt idx="215">
                  <c:v>44.565350000063582</c:v>
                </c:pt>
                <c:pt idx="216">
                  <c:v>44.808250006039934</c:v>
                </c:pt>
                <c:pt idx="217">
                  <c:v>45.056716664632162</c:v>
                </c:pt>
                <c:pt idx="218">
                  <c:v>45.303066666920977</c:v>
                </c:pt>
                <c:pt idx="219">
                  <c:v>45.547450002034502</c:v>
                </c:pt>
                <c:pt idx="220">
                  <c:v>45.791966668764751</c:v>
                </c:pt>
                <c:pt idx="221">
                  <c:v>46.040533328056334</c:v>
                </c:pt>
                <c:pt idx="222">
                  <c:v>46.286950000127156</c:v>
                </c:pt>
                <c:pt idx="223">
                  <c:v>46.529466660817462</c:v>
                </c:pt>
                <c:pt idx="224">
                  <c:v>46.774716663360593</c:v>
                </c:pt>
                <c:pt idx="225">
                  <c:v>47.021566669146218</c:v>
                </c:pt>
                <c:pt idx="226">
                  <c:v>47.267383337020874</c:v>
                </c:pt>
                <c:pt idx="227">
                  <c:v>47.517883340517677</c:v>
                </c:pt>
                <c:pt idx="228">
                  <c:v>47.767816662788391</c:v>
                </c:pt>
                <c:pt idx="229">
                  <c:v>48.0210666735967</c:v>
                </c:pt>
                <c:pt idx="230">
                  <c:v>48.277449997266132</c:v>
                </c:pt>
                <c:pt idx="231">
                  <c:v>48.527283326784769</c:v>
                </c:pt>
                <c:pt idx="232">
                  <c:v>48.77588334083557</c:v>
                </c:pt>
                <c:pt idx="233">
                  <c:v>49.021833332379657</c:v>
                </c:pt>
                <c:pt idx="234">
                  <c:v>49.271533330281578</c:v>
                </c:pt>
                <c:pt idx="235">
                  <c:v>49.527166668574019</c:v>
                </c:pt>
                <c:pt idx="236">
                  <c:v>49.782999992370605</c:v>
                </c:pt>
                <c:pt idx="237">
                  <c:v>50.048833330472313</c:v>
                </c:pt>
                <c:pt idx="238">
                  <c:v>50.300850001970929</c:v>
                </c:pt>
                <c:pt idx="239">
                  <c:v>50.555866662661238</c:v>
                </c:pt>
                <c:pt idx="240">
                  <c:v>50.808883341153461</c:v>
                </c:pt>
                <c:pt idx="241">
                  <c:v>51.064800000190736</c:v>
                </c:pt>
                <c:pt idx="242">
                  <c:v>51.313383332888286</c:v>
                </c:pt>
                <c:pt idx="243">
                  <c:v>51.569783329963684</c:v>
                </c:pt>
                <c:pt idx="244">
                  <c:v>51.819333330790201</c:v>
                </c:pt>
                <c:pt idx="245">
                  <c:v>52.074983334541322</c:v>
                </c:pt>
                <c:pt idx="246">
                  <c:v>52.325816671053566</c:v>
                </c:pt>
                <c:pt idx="247">
                  <c:v>52.574450000127158</c:v>
                </c:pt>
                <c:pt idx="248">
                  <c:v>52.824716663360597</c:v>
                </c:pt>
                <c:pt idx="249">
                  <c:v>53.091383330027263</c:v>
                </c:pt>
                <c:pt idx="250">
                  <c:v>53.353216663996378</c:v>
                </c:pt>
                <c:pt idx="251">
                  <c:v>53.609966675440468</c:v>
                </c:pt>
                <c:pt idx="252">
                  <c:v>53.867166670163471</c:v>
                </c:pt>
                <c:pt idx="253">
                  <c:v>54.124783333142595</c:v>
                </c:pt>
                <c:pt idx="254">
                  <c:v>54.382150006294253</c:v>
                </c:pt>
                <c:pt idx="255">
                  <c:v>54.637783328692116</c:v>
                </c:pt>
                <c:pt idx="256">
                  <c:v>54.91133333047231</c:v>
                </c:pt>
                <c:pt idx="257">
                  <c:v>55.179683335622151</c:v>
                </c:pt>
                <c:pt idx="258">
                  <c:v>55.443300000826518</c:v>
                </c:pt>
                <c:pt idx="259">
                  <c:v>55.706233342488609</c:v>
                </c:pt>
                <c:pt idx="260">
                  <c:v>55.975983333587649</c:v>
                </c:pt>
                <c:pt idx="261">
                  <c:v>56.238933332761128</c:v>
                </c:pt>
                <c:pt idx="262">
                  <c:v>56.496983329455055</c:v>
                </c:pt>
                <c:pt idx="263">
                  <c:v>56.755933332443234</c:v>
                </c:pt>
                <c:pt idx="264">
                  <c:v>57.016766667366028</c:v>
                </c:pt>
                <c:pt idx="265">
                  <c:v>57.275583338737491</c:v>
                </c:pt>
                <c:pt idx="266">
                  <c:v>57.537033335367838</c:v>
                </c:pt>
                <c:pt idx="267">
                  <c:v>57.803216671943666</c:v>
                </c:pt>
                <c:pt idx="268">
                  <c:v>58.067166670163473</c:v>
                </c:pt>
                <c:pt idx="269">
                  <c:v>58.329766662915546</c:v>
                </c:pt>
                <c:pt idx="270">
                  <c:v>58.59180000623067</c:v>
                </c:pt>
                <c:pt idx="271">
                  <c:v>58.852966666221619</c:v>
                </c:pt>
                <c:pt idx="272">
                  <c:v>59.118950001398723</c:v>
                </c:pt>
                <c:pt idx="273">
                  <c:v>59.396133327484129</c:v>
                </c:pt>
                <c:pt idx="274">
                  <c:v>59.942616661389671</c:v>
                </c:pt>
                <c:pt idx="275">
                  <c:v>60.218783338864647</c:v>
                </c:pt>
                <c:pt idx="276">
                  <c:v>60.486699994405107</c:v>
                </c:pt>
                <c:pt idx="277">
                  <c:v>60.752400000890098</c:v>
                </c:pt>
                <c:pt idx="278">
                  <c:v>61.019583336512248</c:v>
                </c:pt>
                <c:pt idx="279">
                  <c:v>61.289400005340575</c:v>
                </c:pt>
                <c:pt idx="280">
                  <c:v>61.557349999745689</c:v>
                </c:pt>
                <c:pt idx="281">
                  <c:v>61.828583335876466</c:v>
                </c:pt>
                <c:pt idx="282">
                  <c:v>62.09851666291555</c:v>
                </c:pt>
                <c:pt idx="283">
                  <c:v>62.363466660181679</c:v>
                </c:pt>
                <c:pt idx="284">
                  <c:v>62.631366666158037</c:v>
                </c:pt>
                <c:pt idx="285">
                  <c:v>62.899833329518636</c:v>
                </c:pt>
                <c:pt idx="286">
                  <c:v>63.182933338483174</c:v>
                </c:pt>
                <c:pt idx="287">
                  <c:v>63.461833326021832</c:v>
                </c:pt>
                <c:pt idx="288">
                  <c:v>63.740633336702984</c:v>
                </c:pt>
                <c:pt idx="289">
                  <c:v>64.037866663932803</c:v>
                </c:pt>
                <c:pt idx="290">
                  <c:v>64.311750006675723</c:v>
                </c:pt>
                <c:pt idx="291">
                  <c:v>64.580550003051755</c:v>
                </c:pt>
                <c:pt idx="292">
                  <c:v>64.853466661771137</c:v>
                </c:pt>
                <c:pt idx="293">
                  <c:v>65.123383339246118</c:v>
                </c:pt>
                <c:pt idx="294">
                  <c:v>65.399799998601281</c:v>
                </c:pt>
                <c:pt idx="295">
                  <c:v>65.673183337847391</c:v>
                </c:pt>
                <c:pt idx="296">
                  <c:v>65.947683334350586</c:v>
                </c:pt>
                <c:pt idx="297">
                  <c:v>66.224516669909164</c:v>
                </c:pt>
                <c:pt idx="298">
                  <c:v>66.499050005276999</c:v>
                </c:pt>
                <c:pt idx="299">
                  <c:v>66.772100003560382</c:v>
                </c:pt>
                <c:pt idx="300">
                  <c:v>67.049816672007239</c:v>
                </c:pt>
                <c:pt idx="301">
                  <c:v>67.345500000317898</c:v>
                </c:pt>
                <c:pt idx="302">
                  <c:v>67.63258333206177</c:v>
                </c:pt>
                <c:pt idx="303">
                  <c:v>67.928833333651227</c:v>
                </c:pt>
                <c:pt idx="304">
                  <c:v>68.210316665967312</c:v>
                </c:pt>
                <c:pt idx="305">
                  <c:v>68.486216672261563</c:v>
                </c:pt>
                <c:pt idx="306">
                  <c:v>68.763683334986368</c:v>
                </c:pt>
                <c:pt idx="307">
                  <c:v>69.043200000127158</c:v>
                </c:pt>
                <c:pt idx="308">
                  <c:v>69.318583337465924</c:v>
                </c:pt>
                <c:pt idx="309">
                  <c:v>69.619666671752924</c:v>
                </c:pt>
                <c:pt idx="310">
                  <c:v>69.909766666094455</c:v>
                </c:pt>
                <c:pt idx="311">
                  <c:v>70.197966670989985</c:v>
                </c:pt>
                <c:pt idx="312">
                  <c:v>70.490933330853778</c:v>
                </c:pt>
                <c:pt idx="313">
                  <c:v>70.772700007756555</c:v>
                </c:pt>
                <c:pt idx="314">
                  <c:v>71.053433338801071</c:v>
                </c:pt>
                <c:pt idx="315">
                  <c:v>71.354616673787433</c:v>
                </c:pt>
                <c:pt idx="316">
                  <c:v>71.653433330853787</c:v>
                </c:pt>
                <c:pt idx="317">
                  <c:v>71.973166664441422</c:v>
                </c:pt>
                <c:pt idx="318">
                  <c:v>72.264066672325129</c:v>
                </c:pt>
                <c:pt idx="319">
                  <c:v>72.545066666603091</c:v>
                </c:pt>
                <c:pt idx="320">
                  <c:v>72.832400004069015</c:v>
                </c:pt>
                <c:pt idx="321">
                  <c:v>73.117200001080832</c:v>
                </c:pt>
                <c:pt idx="322">
                  <c:v>73.400116666158041</c:v>
                </c:pt>
                <c:pt idx="323">
                  <c:v>73.688266666730243</c:v>
                </c:pt>
                <c:pt idx="324">
                  <c:v>73.970250002543125</c:v>
                </c:pt>
                <c:pt idx="325">
                  <c:v>74.252966666221624</c:v>
                </c:pt>
                <c:pt idx="326">
                  <c:v>74.534916671117145</c:v>
                </c:pt>
                <c:pt idx="327">
                  <c:v>74.823016667366034</c:v>
                </c:pt>
                <c:pt idx="328">
                  <c:v>75.120833333333337</c:v>
                </c:pt>
                <c:pt idx="329">
                  <c:v>75.42670000394186</c:v>
                </c:pt>
                <c:pt idx="330">
                  <c:v>75.73150000572204</c:v>
                </c:pt>
                <c:pt idx="331">
                  <c:v>76.040466666221619</c:v>
                </c:pt>
                <c:pt idx="332">
                  <c:v>76.326700003941852</c:v>
                </c:pt>
                <c:pt idx="333">
                  <c:v>76.613700008392328</c:v>
                </c:pt>
                <c:pt idx="334">
                  <c:v>76.900150005022681</c:v>
                </c:pt>
                <c:pt idx="335">
                  <c:v>77.191316668192542</c:v>
                </c:pt>
                <c:pt idx="336">
                  <c:v>77.476783339182532</c:v>
                </c:pt>
                <c:pt idx="337">
                  <c:v>77.768700003623962</c:v>
                </c:pt>
                <c:pt idx="338">
                  <c:v>78.059750008583066</c:v>
                </c:pt>
                <c:pt idx="339">
                  <c:v>78.355133334795639</c:v>
                </c:pt>
                <c:pt idx="340">
                  <c:v>78.64451666673024</c:v>
                </c:pt>
                <c:pt idx="341">
                  <c:v>78.936650005976361</c:v>
                </c:pt>
                <c:pt idx="342">
                  <c:v>79.244183333714801</c:v>
                </c:pt>
                <c:pt idx="343">
                  <c:v>79.561783337593084</c:v>
                </c:pt>
                <c:pt idx="344">
                  <c:v>79.884333332379654</c:v>
                </c:pt>
                <c:pt idx="345">
                  <c:v>80.188883328437811</c:v>
                </c:pt>
                <c:pt idx="346">
                  <c:v>80.478466661771137</c:v>
                </c:pt>
                <c:pt idx="347">
                  <c:v>80.775483330090836</c:v>
                </c:pt>
                <c:pt idx="348">
                  <c:v>81.070633331934616</c:v>
                </c:pt>
                <c:pt idx="349">
                  <c:v>81.364433336257932</c:v>
                </c:pt>
                <c:pt idx="350">
                  <c:v>81.661133337020871</c:v>
                </c:pt>
                <c:pt idx="351">
                  <c:v>81.953050001462302</c:v>
                </c:pt>
                <c:pt idx="352">
                  <c:v>82.246266659100854</c:v>
                </c:pt>
                <c:pt idx="353">
                  <c:v>82.541583331425983</c:v>
                </c:pt>
                <c:pt idx="354">
                  <c:v>82.835016663869226</c:v>
                </c:pt>
                <c:pt idx="355">
                  <c:v>83.132983334859219</c:v>
                </c:pt>
                <c:pt idx="356">
                  <c:v>83.449150005976364</c:v>
                </c:pt>
                <c:pt idx="357">
                  <c:v>83.777983339627582</c:v>
                </c:pt>
                <c:pt idx="358">
                  <c:v>84.093816669782001</c:v>
                </c:pt>
                <c:pt idx="359">
                  <c:v>84.391200002034509</c:v>
                </c:pt>
                <c:pt idx="360">
                  <c:v>84.693166661262509</c:v>
                </c:pt>
                <c:pt idx="361">
                  <c:v>84.997150007883704</c:v>
                </c:pt>
                <c:pt idx="362">
                  <c:v>85.297850004831943</c:v>
                </c:pt>
                <c:pt idx="363">
                  <c:v>85.596416664123538</c:v>
                </c:pt>
                <c:pt idx="364">
                  <c:v>85.899016666412351</c:v>
                </c:pt>
                <c:pt idx="365">
                  <c:v>86.196983337402344</c:v>
                </c:pt>
                <c:pt idx="366">
                  <c:v>86.49865000247955</c:v>
                </c:pt>
                <c:pt idx="367">
                  <c:v>86.799699997901911</c:v>
                </c:pt>
                <c:pt idx="368">
                  <c:v>87.100583338737493</c:v>
                </c:pt>
                <c:pt idx="369">
                  <c:v>87.406766668955484</c:v>
                </c:pt>
                <c:pt idx="370">
                  <c:v>87.707166663805637</c:v>
                </c:pt>
                <c:pt idx="371">
                  <c:v>88.018416674931842</c:v>
                </c:pt>
                <c:pt idx="372">
                  <c:v>88.319650006294253</c:v>
                </c:pt>
                <c:pt idx="373">
                  <c:v>88.628299999237058</c:v>
                </c:pt>
                <c:pt idx="374">
                  <c:v>88.93148334026337</c:v>
                </c:pt>
                <c:pt idx="375">
                  <c:v>89.23161667188009</c:v>
                </c:pt>
                <c:pt idx="376">
                  <c:v>89.542216674486795</c:v>
                </c:pt>
                <c:pt idx="377">
                  <c:v>89.839983336130771</c:v>
                </c:pt>
                <c:pt idx="378">
                  <c:v>90.141016674041751</c:v>
                </c:pt>
                <c:pt idx="379">
                  <c:v>90.45160000324249</c:v>
                </c:pt>
                <c:pt idx="380">
                  <c:v>90.759516668319705</c:v>
                </c:pt>
                <c:pt idx="381">
                  <c:v>91.069083340962734</c:v>
                </c:pt>
                <c:pt idx="382">
                  <c:v>91.374149998029068</c:v>
                </c:pt>
                <c:pt idx="383">
                  <c:v>91.685349996884668</c:v>
                </c:pt>
                <c:pt idx="384">
                  <c:v>91.992283336321506</c:v>
                </c:pt>
                <c:pt idx="385">
                  <c:v>92.296249993642178</c:v>
                </c:pt>
                <c:pt idx="386">
                  <c:v>92.607750002543128</c:v>
                </c:pt>
                <c:pt idx="387">
                  <c:v>92.915283330281582</c:v>
                </c:pt>
                <c:pt idx="388">
                  <c:v>93.229116662343344</c:v>
                </c:pt>
                <c:pt idx="389">
                  <c:v>93.548083337148029</c:v>
                </c:pt>
                <c:pt idx="390">
                  <c:v>93.866200002034503</c:v>
                </c:pt>
                <c:pt idx="391">
                  <c:v>94.170083332061765</c:v>
                </c:pt>
                <c:pt idx="392">
                  <c:v>94.481683341662091</c:v>
                </c:pt>
                <c:pt idx="393">
                  <c:v>94.793133330345157</c:v>
                </c:pt>
                <c:pt idx="394">
                  <c:v>95.104866671562192</c:v>
                </c:pt>
                <c:pt idx="395">
                  <c:v>95.415766676266983</c:v>
                </c:pt>
                <c:pt idx="396">
                  <c:v>95.722666676839196</c:v>
                </c:pt>
                <c:pt idx="397">
                  <c:v>96.031383331616723</c:v>
                </c:pt>
                <c:pt idx="398">
                  <c:v>96.339000002543131</c:v>
                </c:pt>
                <c:pt idx="399">
                  <c:v>96.646666669845587</c:v>
                </c:pt>
                <c:pt idx="400">
                  <c:v>96.956783334414169</c:v>
                </c:pt>
                <c:pt idx="401">
                  <c:v>97.267700004577634</c:v>
                </c:pt>
                <c:pt idx="402">
                  <c:v>97.582583340009052</c:v>
                </c:pt>
                <c:pt idx="403">
                  <c:v>97.892516660690305</c:v>
                </c:pt>
                <c:pt idx="404">
                  <c:v>98.20323332945506</c:v>
                </c:pt>
                <c:pt idx="405">
                  <c:v>98.514483332633972</c:v>
                </c:pt>
                <c:pt idx="406">
                  <c:v>98.829416664441425</c:v>
                </c:pt>
                <c:pt idx="407">
                  <c:v>99.136833333969122</c:v>
                </c:pt>
                <c:pt idx="408">
                  <c:v>99.450633335113523</c:v>
                </c:pt>
                <c:pt idx="409">
                  <c:v>99.778966673215237</c:v>
                </c:pt>
                <c:pt idx="410">
                  <c:v>100.09833334287008</c:v>
                </c:pt>
                <c:pt idx="411">
                  <c:v>100.40986666679382</c:v>
                </c:pt>
                <c:pt idx="412">
                  <c:v>100.72896666526795</c:v>
                </c:pt>
                <c:pt idx="413">
                  <c:v>101.04848333199818</c:v>
                </c:pt>
                <c:pt idx="414">
                  <c:v>101.36549999713898</c:v>
                </c:pt>
                <c:pt idx="415">
                  <c:v>101.68398332595825</c:v>
                </c:pt>
                <c:pt idx="416">
                  <c:v>102.00484999815623</c:v>
                </c:pt>
                <c:pt idx="417">
                  <c:v>102.31366666952769</c:v>
                </c:pt>
                <c:pt idx="418">
                  <c:v>102.62606666882833</c:v>
                </c:pt>
                <c:pt idx="419">
                  <c:v>102.94483333428701</c:v>
                </c:pt>
                <c:pt idx="420">
                  <c:v>103.26183332602183</c:v>
                </c:pt>
                <c:pt idx="421">
                  <c:v>103.58084999720255</c:v>
                </c:pt>
                <c:pt idx="422">
                  <c:v>103.89786666234335</c:v>
                </c:pt>
                <c:pt idx="423">
                  <c:v>104.21519999504089</c:v>
                </c:pt>
                <c:pt idx="424">
                  <c:v>104.53623332977295</c:v>
                </c:pt>
                <c:pt idx="425">
                  <c:v>104.86078333854675</c:v>
                </c:pt>
                <c:pt idx="426">
                  <c:v>105.1818333307902</c:v>
                </c:pt>
                <c:pt idx="427">
                  <c:v>105.49741667111715</c:v>
                </c:pt>
                <c:pt idx="428">
                  <c:v>105.81618333657583</c:v>
                </c:pt>
                <c:pt idx="429">
                  <c:v>106.13588333129883</c:v>
                </c:pt>
                <c:pt idx="430">
                  <c:v>106.45536666711172</c:v>
                </c:pt>
                <c:pt idx="431">
                  <c:v>106.77385000387828</c:v>
                </c:pt>
                <c:pt idx="432">
                  <c:v>107.09433333079021</c:v>
                </c:pt>
                <c:pt idx="433">
                  <c:v>107.41731667518616</c:v>
                </c:pt>
                <c:pt idx="434">
                  <c:v>107.74350000222525</c:v>
                </c:pt>
                <c:pt idx="435">
                  <c:v>108.07255000273386</c:v>
                </c:pt>
                <c:pt idx="436">
                  <c:v>108.39441666603088</c:v>
                </c:pt>
                <c:pt idx="437">
                  <c:v>108.72105000019073</c:v>
                </c:pt>
                <c:pt idx="438">
                  <c:v>109.05103333791097</c:v>
                </c:pt>
                <c:pt idx="439">
                  <c:v>109.37316667238871</c:v>
                </c:pt>
                <c:pt idx="440">
                  <c:v>109.71208333174387</c:v>
                </c:pt>
                <c:pt idx="441">
                  <c:v>110.04018332958222</c:v>
                </c:pt>
                <c:pt idx="442">
                  <c:v>110.36475000381469</c:v>
                </c:pt>
                <c:pt idx="443">
                  <c:v>110.68726666768391</c:v>
                </c:pt>
                <c:pt idx="444">
                  <c:v>111.00921666622162</c:v>
                </c:pt>
                <c:pt idx="445">
                  <c:v>111.33136666615805</c:v>
                </c:pt>
                <c:pt idx="446">
                  <c:v>111.66421666145325</c:v>
                </c:pt>
                <c:pt idx="447">
                  <c:v>111.99348333676656</c:v>
                </c:pt>
                <c:pt idx="448">
                  <c:v>112.31475000381469</c:v>
                </c:pt>
                <c:pt idx="449">
                  <c:v>112.63706666628519</c:v>
                </c:pt>
                <c:pt idx="450">
                  <c:v>112.96541666984558</c:v>
                </c:pt>
                <c:pt idx="451">
                  <c:v>113.29103333155314</c:v>
                </c:pt>
                <c:pt idx="452">
                  <c:v>113.61914999485016</c:v>
                </c:pt>
                <c:pt idx="453">
                  <c:v>113.94416666030884</c:v>
                </c:pt>
                <c:pt idx="454">
                  <c:v>114.2724500020345</c:v>
                </c:pt>
                <c:pt idx="455">
                  <c:v>114.60085000197093</c:v>
                </c:pt>
                <c:pt idx="456">
                  <c:v>114.93070000012716</c:v>
                </c:pt>
                <c:pt idx="457">
                  <c:v>115.26343333721161</c:v>
                </c:pt>
                <c:pt idx="458">
                  <c:v>115.59391667048136</c:v>
                </c:pt>
                <c:pt idx="459">
                  <c:v>115.92779999574026</c:v>
                </c:pt>
                <c:pt idx="460">
                  <c:v>116.25761667092641</c:v>
                </c:pt>
                <c:pt idx="461">
                  <c:v>116.58448333740235</c:v>
                </c:pt>
                <c:pt idx="462">
                  <c:v>116.90993333657583</c:v>
                </c:pt>
                <c:pt idx="463">
                  <c:v>117.2362666606903</c:v>
                </c:pt>
                <c:pt idx="464">
                  <c:v>117.56545000871023</c:v>
                </c:pt>
                <c:pt idx="465">
                  <c:v>117.89810000260671</c:v>
                </c:pt>
                <c:pt idx="466">
                  <c:v>118.23298334280649</c:v>
                </c:pt>
                <c:pt idx="467">
                  <c:v>118.56439999739329</c:v>
                </c:pt>
                <c:pt idx="468">
                  <c:v>118.89721666177114</c:v>
                </c:pt>
                <c:pt idx="469">
                  <c:v>119.23284999529521</c:v>
                </c:pt>
                <c:pt idx="470">
                  <c:v>119.58493333657583</c:v>
                </c:pt>
                <c:pt idx="471">
                  <c:v>119.92343333562215</c:v>
                </c:pt>
                <c:pt idx="472">
                  <c:v>120.2594499985377</c:v>
                </c:pt>
                <c:pt idx="473">
                  <c:v>120.59460000197093</c:v>
                </c:pt>
                <c:pt idx="474">
                  <c:v>120.92689999739329</c:v>
                </c:pt>
              </c:numCache>
            </c:numRef>
          </c:xVal>
          <c:yVal>
            <c:numRef>
              <c:f>'50ml_2g'!$I$2:$I$476</c:f>
              <c:numCache>
                <c:formatCode>0.0000</c:formatCode>
                <c:ptCount val="4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2.4390243902439024E-3</c:v>
                </c:pt>
                <c:pt idx="105">
                  <c:v>7.3170731707317077E-3</c:v>
                </c:pt>
                <c:pt idx="106">
                  <c:v>1.2195121951219513E-2</c:v>
                </c:pt>
                <c:pt idx="107">
                  <c:v>1.4634146341463415E-2</c:v>
                </c:pt>
                <c:pt idx="108">
                  <c:v>1.9512195121951219E-2</c:v>
                </c:pt>
                <c:pt idx="109">
                  <c:v>2.6829268292682926E-2</c:v>
                </c:pt>
                <c:pt idx="110">
                  <c:v>3.9024390243902439E-2</c:v>
                </c:pt>
                <c:pt idx="111">
                  <c:v>5.3658536585365853E-2</c:v>
                </c:pt>
                <c:pt idx="112">
                  <c:v>7.0731707317073164E-2</c:v>
                </c:pt>
                <c:pt idx="113">
                  <c:v>9.2682926829268292E-2</c:v>
                </c:pt>
                <c:pt idx="114">
                  <c:v>0.11951219512195121</c:v>
                </c:pt>
                <c:pt idx="115">
                  <c:v>0.14146341463414633</c:v>
                </c:pt>
                <c:pt idx="116">
                  <c:v>0.16341463414634147</c:v>
                </c:pt>
                <c:pt idx="117">
                  <c:v>0.19024390243902439</c:v>
                </c:pt>
                <c:pt idx="118">
                  <c:v>0.2097560975609756</c:v>
                </c:pt>
                <c:pt idx="119">
                  <c:v>0.23170731707317074</c:v>
                </c:pt>
                <c:pt idx="120">
                  <c:v>0.25365853658536586</c:v>
                </c:pt>
                <c:pt idx="121">
                  <c:v>0.28292682926829266</c:v>
                </c:pt>
                <c:pt idx="122">
                  <c:v>0.30243902439024389</c:v>
                </c:pt>
                <c:pt idx="123">
                  <c:v>0.32926829268292684</c:v>
                </c:pt>
                <c:pt idx="124">
                  <c:v>0.34878048780487803</c:v>
                </c:pt>
                <c:pt idx="125">
                  <c:v>0.37073170731707317</c:v>
                </c:pt>
                <c:pt idx="126">
                  <c:v>0.39512195121951221</c:v>
                </c:pt>
                <c:pt idx="127">
                  <c:v>0.41219512195121949</c:v>
                </c:pt>
                <c:pt idx="128">
                  <c:v>0.43170731707317073</c:v>
                </c:pt>
                <c:pt idx="129">
                  <c:v>0.45121951219512196</c:v>
                </c:pt>
                <c:pt idx="130">
                  <c:v>0.4682926829268293</c:v>
                </c:pt>
                <c:pt idx="131">
                  <c:v>0.48780487804878048</c:v>
                </c:pt>
                <c:pt idx="132">
                  <c:v>0.5024390243902439</c:v>
                </c:pt>
                <c:pt idx="133">
                  <c:v>0.51707317073170733</c:v>
                </c:pt>
                <c:pt idx="134">
                  <c:v>0.53170731707317076</c:v>
                </c:pt>
                <c:pt idx="135">
                  <c:v>0.54390243902439028</c:v>
                </c:pt>
                <c:pt idx="136">
                  <c:v>0.56097560975609762</c:v>
                </c:pt>
                <c:pt idx="137">
                  <c:v>0.57317073170731703</c:v>
                </c:pt>
                <c:pt idx="138">
                  <c:v>0.58780487804878045</c:v>
                </c:pt>
                <c:pt idx="139">
                  <c:v>0.6</c:v>
                </c:pt>
                <c:pt idx="140">
                  <c:v>0.6097560975609756</c:v>
                </c:pt>
                <c:pt idx="141">
                  <c:v>0.62439024390243902</c:v>
                </c:pt>
                <c:pt idx="142">
                  <c:v>0.63414634146341464</c:v>
                </c:pt>
                <c:pt idx="143">
                  <c:v>0.64634146341463417</c:v>
                </c:pt>
                <c:pt idx="144">
                  <c:v>0.65609756097560978</c:v>
                </c:pt>
                <c:pt idx="145">
                  <c:v>0.6634146341463415</c:v>
                </c:pt>
                <c:pt idx="146">
                  <c:v>0.67317073170731712</c:v>
                </c:pt>
                <c:pt idx="147">
                  <c:v>0.68048780487804883</c:v>
                </c:pt>
                <c:pt idx="148">
                  <c:v>0.68292682926829273</c:v>
                </c:pt>
                <c:pt idx="149">
                  <c:v>0.69268292682926824</c:v>
                </c:pt>
                <c:pt idx="150">
                  <c:v>0.70243902439024386</c:v>
                </c:pt>
                <c:pt idx="151">
                  <c:v>0.70731707317073167</c:v>
                </c:pt>
                <c:pt idx="152">
                  <c:v>0.71951219512195119</c:v>
                </c:pt>
                <c:pt idx="153">
                  <c:v>0.7219512195121951</c:v>
                </c:pt>
                <c:pt idx="154">
                  <c:v>0.72926829268292681</c:v>
                </c:pt>
                <c:pt idx="155">
                  <c:v>0.72926829268292681</c:v>
                </c:pt>
                <c:pt idx="156">
                  <c:v>0.74146341463414633</c:v>
                </c:pt>
                <c:pt idx="157">
                  <c:v>0.74634146341463414</c:v>
                </c:pt>
                <c:pt idx="158">
                  <c:v>0.75365853658536586</c:v>
                </c:pt>
                <c:pt idx="159">
                  <c:v>0.75853658536585367</c:v>
                </c:pt>
                <c:pt idx="160">
                  <c:v>0.76341463414634148</c:v>
                </c:pt>
                <c:pt idx="161">
                  <c:v>0.77073170731707319</c:v>
                </c:pt>
                <c:pt idx="162">
                  <c:v>0.76829268292682928</c:v>
                </c:pt>
                <c:pt idx="163">
                  <c:v>0.775609756097561</c:v>
                </c:pt>
                <c:pt idx="164">
                  <c:v>0.7780487804878049</c:v>
                </c:pt>
                <c:pt idx="165">
                  <c:v>0.78292682926829271</c:v>
                </c:pt>
                <c:pt idx="166">
                  <c:v>0.79512195121951224</c:v>
                </c:pt>
                <c:pt idx="167">
                  <c:v>0.79512195121951224</c:v>
                </c:pt>
                <c:pt idx="168">
                  <c:v>0.79756097560975614</c:v>
                </c:pt>
                <c:pt idx="169">
                  <c:v>0.79756097560975614</c:v>
                </c:pt>
                <c:pt idx="170">
                  <c:v>0.80731707317073176</c:v>
                </c:pt>
                <c:pt idx="171">
                  <c:v>0.80975609756097566</c:v>
                </c:pt>
                <c:pt idx="172">
                  <c:v>0.81463414634146336</c:v>
                </c:pt>
                <c:pt idx="173">
                  <c:v>0.80975609756097566</c:v>
                </c:pt>
                <c:pt idx="174">
                  <c:v>0.81463414634146336</c:v>
                </c:pt>
                <c:pt idx="175">
                  <c:v>0.81951219512195117</c:v>
                </c:pt>
                <c:pt idx="176">
                  <c:v>0.81951219512195117</c:v>
                </c:pt>
                <c:pt idx="177">
                  <c:v>0.82195121951219507</c:v>
                </c:pt>
                <c:pt idx="178">
                  <c:v>0.82926829268292679</c:v>
                </c:pt>
                <c:pt idx="179">
                  <c:v>0.83170731707317069</c:v>
                </c:pt>
                <c:pt idx="180">
                  <c:v>0.8341463414634146</c:v>
                </c:pt>
                <c:pt idx="181">
                  <c:v>0.8365853658536585</c:v>
                </c:pt>
                <c:pt idx="182">
                  <c:v>0.8341463414634146</c:v>
                </c:pt>
                <c:pt idx="183">
                  <c:v>0.83902439024390241</c:v>
                </c:pt>
                <c:pt idx="184">
                  <c:v>0.84390243902439022</c:v>
                </c:pt>
                <c:pt idx="185">
                  <c:v>0.8341463414634146</c:v>
                </c:pt>
                <c:pt idx="186">
                  <c:v>0.83902439024390241</c:v>
                </c:pt>
                <c:pt idx="187">
                  <c:v>0.84146341463414631</c:v>
                </c:pt>
                <c:pt idx="188">
                  <c:v>0.84634146341463412</c:v>
                </c:pt>
                <c:pt idx="189">
                  <c:v>0.85121951219512193</c:v>
                </c:pt>
                <c:pt idx="190">
                  <c:v>0.85121951219512193</c:v>
                </c:pt>
                <c:pt idx="191">
                  <c:v>0.85121951219512193</c:v>
                </c:pt>
                <c:pt idx="192">
                  <c:v>0.84878048780487803</c:v>
                </c:pt>
                <c:pt idx="193">
                  <c:v>0.85121951219512193</c:v>
                </c:pt>
                <c:pt idx="194">
                  <c:v>0.85609756097560974</c:v>
                </c:pt>
                <c:pt idx="195">
                  <c:v>0.86097560975609755</c:v>
                </c:pt>
                <c:pt idx="196">
                  <c:v>0.86097560975609755</c:v>
                </c:pt>
                <c:pt idx="197">
                  <c:v>0.85853658536585364</c:v>
                </c:pt>
                <c:pt idx="198">
                  <c:v>0.85609756097560974</c:v>
                </c:pt>
                <c:pt idx="199">
                  <c:v>0.85853658536585364</c:v>
                </c:pt>
                <c:pt idx="200">
                  <c:v>0.86341463414634145</c:v>
                </c:pt>
                <c:pt idx="201">
                  <c:v>0.86097560975609755</c:v>
                </c:pt>
                <c:pt idx="202">
                  <c:v>0.86585365853658536</c:v>
                </c:pt>
                <c:pt idx="203">
                  <c:v>0.86585365853658536</c:v>
                </c:pt>
                <c:pt idx="204">
                  <c:v>0.86829268292682926</c:v>
                </c:pt>
                <c:pt idx="205">
                  <c:v>0.86829268292682926</c:v>
                </c:pt>
                <c:pt idx="206">
                  <c:v>0.87073170731707317</c:v>
                </c:pt>
                <c:pt idx="207">
                  <c:v>0.86829268292682926</c:v>
                </c:pt>
                <c:pt idx="208">
                  <c:v>0.86829268292682926</c:v>
                </c:pt>
                <c:pt idx="209">
                  <c:v>0.87073170731707317</c:v>
                </c:pt>
                <c:pt idx="210">
                  <c:v>0.87073170731707317</c:v>
                </c:pt>
                <c:pt idx="211">
                  <c:v>0.87560975609756098</c:v>
                </c:pt>
                <c:pt idx="212">
                  <c:v>0.87073170731707317</c:v>
                </c:pt>
                <c:pt idx="213">
                  <c:v>0.87073170731707317</c:v>
                </c:pt>
                <c:pt idx="214">
                  <c:v>0.87073170731707317</c:v>
                </c:pt>
                <c:pt idx="215">
                  <c:v>0.86829268292682926</c:v>
                </c:pt>
                <c:pt idx="216">
                  <c:v>0.87317073170731707</c:v>
                </c:pt>
                <c:pt idx="217">
                  <c:v>0.87560975609756098</c:v>
                </c:pt>
                <c:pt idx="218">
                  <c:v>0.87804878048780488</c:v>
                </c:pt>
                <c:pt idx="219">
                  <c:v>0.88048780487804879</c:v>
                </c:pt>
                <c:pt idx="220">
                  <c:v>0.88048780487804879</c:v>
                </c:pt>
                <c:pt idx="221">
                  <c:v>0.88048780487804879</c:v>
                </c:pt>
                <c:pt idx="222">
                  <c:v>0.89268292682926831</c:v>
                </c:pt>
                <c:pt idx="223">
                  <c:v>0.88292682926829269</c:v>
                </c:pt>
                <c:pt idx="224">
                  <c:v>0.88048780487804879</c:v>
                </c:pt>
                <c:pt idx="225">
                  <c:v>0.88536585365853659</c:v>
                </c:pt>
                <c:pt idx="226">
                  <c:v>0.88536585365853659</c:v>
                </c:pt>
                <c:pt idx="227">
                  <c:v>0.88292682926829269</c:v>
                </c:pt>
                <c:pt idx="228">
                  <c:v>0.8878048780487805</c:v>
                </c:pt>
                <c:pt idx="229">
                  <c:v>0.88536585365853659</c:v>
                </c:pt>
                <c:pt idx="230">
                  <c:v>0.8902439024390244</c:v>
                </c:pt>
                <c:pt idx="231">
                  <c:v>0.8902439024390244</c:v>
                </c:pt>
                <c:pt idx="232">
                  <c:v>0.8878048780487805</c:v>
                </c:pt>
                <c:pt idx="233">
                  <c:v>0.8878048780487805</c:v>
                </c:pt>
                <c:pt idx="234">
                  <c:v>0.8902439024390244</c:v>
                </c:pt>
                <c:pt idx="235">
                  <c:v>0.8902439024390244</c:v>
                </c:pt>
                <c:pt idx="236">
                  <c:v>0.88536585365853659</c:v>
                </c:pt>
                <c:pt idx="237">
                  <c:v>0.8902439024390244</c:v>
                </c:pt>
                <c:pt idx="238">
                  <c:v>0.8902439024390244</c:v>
                </c:pt>
                <c:pt idx="239">
                  <c:v>0.89268292682926831</c:v>
                </c:pt>
                <c:pt idx="240">
                  <c:v>0.89512195121951221</c:v>
                </c:pt>
                <c:pt idx="241">
                  <c:v>0.89268292682926831</c:v>
                </c:pt>
                <c:pt idx="242">
                  <c:v>0.89512195121951221</c:v>
                </c:pt>
                <c:pt idx="243">
                  <c:v>0.88536585365853659</c:v>
                </c:pt>
                <c:pt idx="244">
                  <c:v>0.89512195121951221</c:v>
                </c:pt>
                <c:pt idx="245">
                  <c:v>0.89512195121951221</c:v>
                </c:pt>
                <c:pt idx="246">
                  <c:v>0.8878048780487805</c:v>
                </c:pt>
                <c:pt idx="247">
                  <c:v>0.89512195121951221</c:v>
                </c:pt>
                <c:pt idx="248">
                  <c:v>0.89268292682926831</c:v>
                </c:pt>
                <c:pt idx="249">
                  <c:v>0.9</c:v>
                </c:pt>
                <c:pt idx="250">
                  <c:v>0.89268292682926831</c:v>
                </c:pt>
                <c:pt idx="251">
                  <c:v>0.89512195121951221</c:v>
                </c:pt>
                <c:pt idx="252">
                  <c:v>0.89268292682926831</c:v>
                </c:pt>
                <c:pt idx="253">
                  <c:v>0.89268292682926831</c:v>
                </c:pt>
                <c:pt idx="254">
                  <c:v>0.89512195121951221</c:v>
                </c:pt>
                <c:pt idx="255">
                  <c:v>0.89512195121951221</c:v>
                </c:pt>
                <c:pt idx="256">
                  <c:v>0.8902439024390244</c:v>
                </c:pt>
                <c:pt idx="257">
                  <c:v>0.89512195121951221</c:v>
                </c:pt>
                <c:pt idx="258">
                  <c:v>0.9</c:v>
                </c:pt>
                <c:pt idx="259">
                  <c:v>0.89756097560975612</c:v>
                </c:pt>
                <c:pt idx="260">
                  <c:v>0.89756097560975612</c:v>
                </c:pt>
                <c:pt idx="261">
                  <c:v>0.9</c:v>
                </c:pt>
                <c:pt idx="262">
                  <c:v>0.9</c:v>
                </c:pt>
                <c:pt idx="263">
                  <c:v>0.9</c:v>
                </c:pt>
                <c:pt idx="264">
                  <c:v>0.89756097560975612</c:v>
                </c:pt>
                <c:pt idx="265">
                  <c:v>0.90243902439024393</c:v>
                </c:pt>
                <c:pt idx="266">
                  <c:v>0.90243902439024393</c:v>
                </c:pt>
                <c:pt idx="267">
                  <c:v>0.90243902439024393</c:v>
                </c:pt>
                <c:pt idx="268">
                  <c:v>0.90731707317073174</c:v>
                </c:pt>
                <c:pt idx="269">
                  <c:v>0.90487804878048783</c:v>
                </c:pt>
                <c:pt idx="270">
                  <c:v>0.90243902439024393</c:v>
                </c:pt>
                <c:pt idx="271">
                  <c:v>0.90487804878048783</c:v>
                </c:pt>
                <c:pt idx="272">
                  <c:v>0.90243902439024393</c:v>
                </c:pt>
                <c:pt idx="273">
                  <c:v>0.90243902439024393</c:v>
                </c:pt>
                <c:pt idx="274">
                  <c:v>0.9</c:v>
                </c:pt>
                <c:pt idx="275">
                  <c:v>0.90243902439024393</c:v>
                </c:pt>
                <c:pt idx="276">
                  <c:v>0.90243902439024393</c:v>
                </c:pt>
                <c:pt idx="277">
                  <c:v>0.90487804878048783</c:v>
                </c:pt>
                <c:pt idx="278">
                  <c:v>0.90731707317073174</c:v>
                </c:pt>
                <c:pt idx="279">
                  <c:v>0.90731707317073174</c:v>
                </c:pt>
                <c:pt idx="280">
                  <c:v>0.90487804878048783</c:v>
                </c:pt>
                <c:pt idx="281">
                  <c:v>0.90975609756097564</c:v>
                </c:pt>
                <c:pt idx="282">
                  <c:v>0.90975609756097564</c:v>
                </c:pt>
                <c:pt idx="283">
                  <c:v>0.90243902439024393</c:v>
                </c:pt>
                <c:pt idx="284">
                  <c:v>0.90243902439024393</c:v>
                </c:pt>
                <c:pt idx="285">
                  <c:v>0.90487804878048783</c:v>
                </c:pt>
                <c:pt idx="286">
                  <c:v>0.90243902439024393</c:v>
                </c:pt>
                <c:pt idx="287">
                  <c:v>0.90975609756097564</c:v>
                </c:pt>
                <c:pt idx="288">
                  <c:v>0.90975609756097564</c:v>
                </c:pt>
                <c:pt idx="289">
                  <c:v>0.91219512195121955</c:v>
                </c:pt>
                <c:pt idx="290">
                  <c:v>0.90487804878048783</c:v>
                </c:pt>
                <c:pt idx="291">
                  <c:v>0.90975609756097564</c:v>
                </c:pt>
                <c:pt idx="292">
                  <c:v>0.90731707317073174</c:v>
                </c:pt>
                <c:pt idx="293">
                  <c:v>0.90731707317073174</c:v>
                </c:pt>
                <c:pt idx="294">
                  <c:v>0.90731707317073174</c:v>
                </c:pt>
                <c:pt idx="295">
                  <c:v>0.91219512195121955</c:v>
                </c:pt>
                <c:pt idx="296">
                  <c:v>0.90975609756097564</c:v>
                </c:pt>
                <c:pt idx="297">
                  <c:v>0.90243902439024393</c:v>
                </c:pt>
                <c:pt idx="298">
                  <c:v>0.90731707317073174</c:v>
                </c:pt>
                <c:pt idx="299">
                  <c:v>0.90487804878048783</c:v>
                </c:pt>
                <c:pt idx="300">
                  <c:v>0.90975609756097564</c:v>
                </c:pt>
                <c:pt idx="301">
                  <c:v>0.90487804878048783</c:v>
                </c:pt>
                <c:pt idx="302">
                  <c:v>0.90731707317073174</c:v>
                </c:pt>
                <c:pt idx="303">
                  <c:v>0.90487804878048783</c:v>
                </c:pt>
                <c:pt idx="304">
                  <c:v>0.90731707317073174</c:v>
                </c:pt>
                <c:pt idx="305">
                  <c:v>0.90731707317073174</c:v>
                </c:pt>
                <c:pt idx="306">
                  <c:v>0.90487804878048783</c:v>
                </c:pt>
                <c:pt idx="307">
                  <c:v>0.90975609756097564</c:v>
                </c:pt>
                <c:pt idx="308">
                  <c:v>0.91219512195121955</c:v>
                </c:pt>
                <c:pt idx="309">
                  <c:v>0.90243902439024393</c:v>
                </c:pt>
                <c:pt idx="310">
                  <c:v>0.90487804878048783</c:v>
                </c:pt>
                <c:pt idx="311">
                  <c:v>0.90975609756097564</c:v>
                </c:pt>
                <c:pt idx="312">
                  <c:v>0.90731707317073174</c:v>
                </c:pt>
                <c:pt idx="313">
                  <c:v>0.90731707317073174</c:v>
                </c:pt>
                <c:pt idx="314">
                  <c:v>0.91219512195121955</c:v>
                </c:pt>
                <c:pt idx="315">
                  <c:v>0.90975609756097564</c:v>
                </c:pt>
                <c:pt idx="316">
                  <c:v>0.90731707317073174</c:v>
                </c:pt>
                <c:pt idx="317">
                  <c:v>0.90731707317073174</c:v>
                </c:pt>
                <c:pt idx="318">
                  <c:v>0.91219512195121955</c:v>
                </c:pt>
                <c:pt idx="319">
                  <c:v>0.90731707317073174</c:v>
                </c:pt>
                <c:pt idx="320">
                  <c:v>0.90731707317073174</c:v>
                </c:pt>
                <c:pt idx="321">
                  <c:v>0.91463414634146345</c:v>
                </c:pt>
                <c:pt idx="322">
                  <c:v>0.91219512195121955</c:v>
                </c:pt>
                <c:pt idx="323">
                  <c:v>0.90975609756097564</c:v>
                </c:pt>
                <c:pt idx="324">
                  <c:v>0.90975609756097564</c:v>
                </c:pt>
                <c:pt idx="325">
                  <c:v>0.91219512195121955</c:v>
                </c:pt>
                <c:pt idx="326">
                  <c:v>0.90731707317073174</c:v>
                </c:pt>
                <c:pt idx="327">
                  <c:v>0.90975609756097564</c:v>
                </c:pt>
                <c:pt idx="328">
                  <c:v>0.90975609756097564</c:v>
                </c:pt>
                <c:pt idx="329">
                  <c:v>0.91219512195121955</c:v>
                </c:pt>
                <c:pt idx="330">
                  <c:v>0.90975609756097564</c:v>
                </c:pt>
                <c:pt idx="331">
                  <c:v>0.91219512195121955</c:v>
                </c:pt>
                <c:pt idx="332">
                  <c:v>0.91219512195121955</c:v>
                </c:pt>
                <c:pt idx="333">
                  <c:v>0.91219512195121955</c:v>
                </c:pt>
                <c:pt idx="334">
                  <c:v>0.91219512195121955</c:v>
                </c:pt>
                <c:pt idx="335">
                  <c:v>0.91219512195121955</c:v>
                </c:pt>
                <c:pt idx="336">
                  <c:v>0.91707317073170735</c:v>
                </c:pt>
                <c:pt idx="337">
                  <c:v>0.90731707317073174</c:v>
                </c:pt>
                <c:pt idx="338">
                  <c:v>0.91707317073170735</c:v>
                </c:pt>
                <c:pt idx="339">
                  <c:v>0.91707317073170735</c:v>
                </c:pt>
                <c:pt idx="340">
                  <c:v>0.91219512195121955</c:v>
                </c:pt>
                <c:pt idx="341">
                  <c:v>0.91219512195121955</c:v>
                </c:pt>
                <c:pt idx="342">
                  <c:v>0.91219512195121955</c:v>
                </c:pt>
                <c:pt idx="343">
                  <c:v>0.91219512195121955</c:v>
                </c:pt>
                <c:pt idx="344">
                  <c:v>0.91219512195121955</c:v>
                </c:pt>
                <c:pt idx="345">
                  <c:v>0.90975609756097564</c:v>
                </c:pt>
                <c:pt idx="346">
                  <c:v>0.90731707317073174</c:v>
                </c:pt>
                <c:pt idx="347">
                  <c:v>0.91219512195121955</c:v>
                </c:pt>
                <c:pt idx="348">
                  <c:v>0.91463414634146345</c:v>
                </c:pt>
                <c:pt idx="349">
                  <c:v>0.91951219512195126</c:v>
                </c:pt>
                <c:pt idx="350">
                  <c:v>0.91951219512195126</c:v>
                </c:pt>
                <c:pt idx="351">
                  <c:v>0.90975609756097564</c:v>
                </c:pt>
                <c:pt idx="352">
                  <c:v>0.91463414634146345</c:v>
                </c:pt>
                <c:pt idx="353">
                  <c:v>0.91707317073170735</c:v>
                </c:pt>
                <c:pt idx="354">
                  <c:v>0.91463414634146345</c:v>
                </c:pt>
                <c:pt idx="355">
                  <c:v>0.90975609756097564</c:v>
                </c:pt>
                <c:pt idx="356">
                  <c:v>0.91707317073170735</c:v>
                </c:pt>
                <c:pt idx="357">
                  <c:v>0.91219512195121955</c:v>
                </c:pt>
                <c:pt idx="358">
                  <c:v>0.90731707317073174</c:v>
                </c:pt>
                <c:pt idx="359">
                  <c:v>0.91219512195121955</c:v>
                </c:pt>
                <c:pt idx="360">
                  <c:v>0.91463414634146345</c:v>
                </c:pt>
                <c:pt idx="361">
                  <c:v>0.91219512195121955</c:v>
                </c:pt>
                <c:pt idx="362">
                  <c:v>0.91219512195121955</c:v>
                </c:pt>
                <c:pt idx="363">
                  <c:v>0.90731707317073174</c:v>
                </c:pt>
                <c:pt idx="364">
                  <c:v>0.91219512195121955</c:v>
                </c:pt>
                <c:pt idx="365">
                  <c:v>0.91219512195121955</c:v>
                </c:pt>
                <c:pt idx="366">
                  <c:v>0.91219512195121955</c:v>
                </c:pt>
                <c:pt idx="367">
                  <c:v>0.90975609756097564</c:v>
                </c:pt>
                <c:pt idx="368">
                  <c:v>0.91219512195121955</c:v>
                </c:pt>
                <c:pt idx="369">
                  <c:v>0.90731707317073174</c:v>
                </c:pt>
                <c:pt idx="370">
                  <c:v>0.91219512195121955</c:v>
                </c:pt>
                <c:pt idx="371">
                  <c:v>0.91463414634146345</c:v>
                </c:pt>
                <c:pt idx="372">
                  <c:v>0.91463414634146345</c:v>
                </c:pt>
                <c:pt idx="373">
                  <c:v>0.91707317073170735</c:v>
                </c:pt>
                <c:pt idx="374">
                  <c:v>0.90975609756097564</c:v>
                </c:pt>
                <c:pt idx="375">
                  <c:v>0.90975609756097564</c:v>
                </c:pt>
                <c:pt idx="376">
                  <c:v>0.91219512195121955</c:v>
                </c:pt>
                <c:pt idx="377">
                  <c:v>0.91219512195121955</c:v>
                </c:pt>
                <c:pt idx="378">
                  <c:v>0.91219512195121955</c:v>
                </c:pt>
                <c:pt idx="379">
                  <c:v>0.91219512195121955</c:v>
                </c:pt>
                <c:pt idx="380">
                  <c:v>0.91707317073170735</c:v>
                </c:pt>
                <c:pt idx="381">
                  <c:v>0.91707317073170735</c:v>
                </c:pt>
                <c:pt idx="382">
                  <c:v>0.91463414634146345</c:v>
                </c:pt>
                <c:pt idx="383">
                  <c:v>0.91707317073170735</c:v>
                </c:pt>
                <c:pt idx="384">
                  <c:v>0.90975609756097564</c:v>
                </c:pt>
                <c:pt idx="385">
                  <c:v>0.91219512195121955</c:v>
                </c:pt>
                <c:pt idx="386">
                  <c:v>0.91707317073170735</c:v>
                </c:pt>
                <c:pt idx="387">
                  <c:v>0.91463414634146345</c:v>
                </c:pt>
                <c:pt idx="388">
                  <c:v>0.91219512195121955</c:v>
                </c:pt>
                <c:pt idx="389">
                  <c:v>0.90975609756097564</c:v>
                </c:pt>
                <c:pt idx="390">
                  <c:v>0.91707317073170735</c:v>
                </c:pt>
                <c:pt idx="391">
                  <c:v>0.91707317073170735</c:v>
                </c:pt>
                <c:pt idx="392">
                  <c:v>0.91951219512195126</c:v>
                </c:pt>
                <c:pt idx="393">
                  <c:v>0.91463414634146345</c:v>
                </c:pt>
                <c:pt idx="394">
                  <c:v>0.91707317073170735</c:v>
                </c:pt>
                <c:pt idx="395">
                  <c:v>0.91707317073170735</c:v>
                </c:pt>
                <c:pt idx="396">
                  <c:v>0.91219512195121955</c:v>
                </c:pt>
                <c:pt idx="397">
                  <c:v>0.92439024390243907</c:v>
                </c:pt>
                <c:pt idx="398">
                  <c:v>0.92439024390243907</c:v>
                </c:pt>
                <c:pt idx="399">
                  <c:v>0.92195121951219516</c:v>
                </c:pt>
                <c:pt idx="400">
                  <c:v>0.91951219512195126</c:v>
                </c:pt>
                <c:pt idx="401">
                  <c:v>0.92195121951219516</c:v>
                </c:pt>
                <c:pt idx="402">
                  <c:v>0.92682926829268297</c:v>
                </c:pt>
                <c:pt idx="403">
                  <c:v>0.91951219512195126</c:v>
                </c:pt>
                <c:pt idx="404">
                  <c:v>0.91951219512195126</c:v>
                </c:pt>
                <c:pt idx="405">
                  <c:v>0.91951219512195126</c:v>
                </c:pt>
                <c:pt idx="406">
                  <c:v>0.91707317073170735</c:v>
                </c:pt>
                <c:pt idx="407">
                  <c:v>0.91951219512195126</c:v>
                </c:pt>
                <c:pt idx="408">
                  <c:v>0.92195121951219516</c:v>
                </c:pt>
                <c:pt idx="409">
                  <c:v>0.92195121951219516</c:v>
                </c:pt>
                <c:pt idx="410">
                  <c:v>0.92195121951219516</c:v>
                </c:pt>
                <c:pt idx="411">
                  <c:v>0.92195121951219516</c:v>
                </c:pt>
                <c:pt idx="412">
                  <c:v>0.91951219512195126</c:v>
                </c:pt>
                <c:pt idx="413">
                  <c:v>0.92195121951219516</c:v>
                </c:pt>
                <c:pt idx="414">
                  <c:v>0.92439024390243907</c:v>
                </c:pt>
                <c:pt idx="415">
                  <c:v>0.91951219512195126</c:v>
                </c:pt>
                <c:pt idx="416">
                  <c:v>0.92682926829268297</c:v>
                </c:pt>
                <c:pt idx="417">
                  <c:v>0.92439024390243907</c:v>
                </c:pt>
                <c:pt idx="418">
                  <c:v>0.91707317073170735</c:v>
                </c:pt>
                <c:pt idx="419">
                  <c:v>0.92439024390243907</c:v>
                </c:pt>
                <c:pt idx="420">
                  <c:v>0.92195121951219516</c:v>
                </c:pt>
                <c:pt idx="421">
                  <c:v>0.91707317073170735</c:v>
                </c:pt>
                <c:pt idx="422">
                  <c:v>0.91951219512195126</c:v>
                </c:pt>
                <c:pt idx="423">
                  <c:v>0.91951219512195126</c:v>
                </c:pt>
                <c:pt idx="424">
                  <c:v>0.91951219512195126</c:v>
                </c:pt>
                <c:pt idx="425">
                  <c:v>0.92439024390243907</c:v>
                </c:pt>
                <c:pt idx="426">
                  <c:v>0.91707317073170735</c:v>
                </c:pt>
                <c:pt idx="427">
                  <c:v>0.91707317073170735</c:v>
                </c:pt>
                <c:pt idx="428">
                  <c:v>0.91707317073170735</c:v>
                </c:pt>
                <c:pt idx="429">
                  <c:v>0.91951219512195126</c:v>
                </c:pt>
                <c:pt idx="430">
                  <c:v>0.92195121951219516</c:v>
                </c:pt>
                <c:pt idx="431">
                  <c:v>0.92195121951219516</c:v>
                </c:pt>
                <c:pt idx="432">
                  <c:v>0.92195121951219516</c:v>
                </c:pt>
                <c:pt idx="433">
                  <c:v>0.91951219512195126</c:v>
                </c:pt>
                <c:pt idx="434">
                  <c:v>0.91707317073170735</c:v>
                </c:pt>
                <c:pt idx="435">
                  <c:v>0.92195121951219516</c:v>
                </c:pt>
                <c:pt idx="436">
                  <c:v>0.92682926829268297</c:v>
                </c:pt>
                <c:pt idx="437">
                  <c:v>0.92195121951219516</c:v>
                </c:pt>
                <c:pt idx="438">
                  <c:v>0.92439024390243907</c:v>
                </c:pt>
                <c:pt idx="439">
                  <c:v>0.92195121951219516</c:v>
                </c:pt>
                <c:pt idx="440">
                  <c:v>0.91951219512195126</c:v>
                </c:pt>
                <c:pt idx="441">
                  <c:v>0.92195121951219516</c:v>
                </c:pt>
                <c:pt idx="442">
                  <c:v>0.91707317073170735</c:v>
                </c:pt>
                <c:pt idx="443">
                  <c:v>0.91707317073170735</c:v>
                </c:pt>
                <c:pt idx="444">
                  <c:v>0.92195121951219516</c:v>
                </c:pt>
                <c:pt idx="445">
                  <c:v>0.92195121951219516</c:v>
                </c:pt>
                <c:pt idx="446">
                  <c:v>0.92195121951219516</c:v>
                </c:pt>
                <c:pt idx="447">
                  <c:v>0.92195121951219516</c:v>
                </c:pt>
                <c:pt idx="448">
                  <c:v>0.91951219512195126</c:v>
                </c:pt>
                <c:pt idx="449">
                  <c:v>0.92195121951219516</c:v>
                </c:pt>
                <c:pt idx="450">
                  <c:v>0.91707317073170735</c:v>
                </c:pt>
                <c:pt idx="451">
                  <c:v>0.91707317073170735</c:v>
                </c:pt>
                <c:pt idx="452">
                  <c:v>0.91707317073170735</c:v>
                </c:pt>
                <c:pt idx="453">
                  <c:v>0.92195121951219516</c:v>
                </c:pt>
                <c:pt idx="454">
                  <c:v>0.91951219512195126</c:v>
                </c:pt>
                <c:pt idx="455">
                  <c:v>0.92195121951219516</c:v>
                </c:pt>
                <c:pt idx="456">
                  <c:v>0.91707317073170735</c:v>
                </c:pt>
                <c:pt idx="457">
                  <c:v>0.91707317073170735</c:v>
                </c:pt>
                <c:pt idx="458">
                  <c:v>0.92439024390243907</c:v>
                </c:pt>
                <c:pt idx="459">
                  <c:v>0.92195121951219516</c:v>
                </c:pt>
                <c:pt idx="460">
                  <c:v>0.91951219512195126</c:v>
                </c:pt>
                <c:pt idx="461">
                  <c:v>0.92195121951219516</c:v>
                </c:pt>
                <c:pt idx="462">
                  <c:v>0.92195121951219516</c:v>
                </c:pt>
                <c:pt idx="463">
                  <c:v>0.92195121951219516</c:v>
                </c:pt>
                <c:pt idx="464">
                  <c:v>0.92195121951219516</c:v>
                </c:pt>
                <c:pt idx="465">
                  <c:v>0.91951219512195126</c:v>
                </c:pt>
                <c:pt idx="466">
                  <c:v>0.92195121951219516</c:v>
                </c:pt>
                <c:pt idx="467">
                  <c:v>0.92439024390243907</c:v>
                </c:pt>
                <c:pt idx="468">
                  <c:v>0.92439024390243907</c:v>
                </c:pt>
                <c:pt idx="469">
                  <c:v>0.92682926829268297</c:v>
                </c:pt>
                <c:pt idx="470">
                  <c:v>0.92439024390243907</c:v>
                </c:pt>
                <c:pt idx="471">
                  <c:v>0.91707317073170735</c:v>
                </c:pt>
                <c:pt idx="472">
                  <c:v>0.91707317073170735</c:v>
                </c:pt>
                <c:pt idx="473">
                  <c:v>0.92195121951219516</c:v>
                </c:pt>
                <c:pt idx="474">
                  <c:v>0.91707317073170735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8632-4F1E-B988-856170E33BE7}"/>
            </c:ext>
          </c:extLst>
        </c:ser>
        <c:ser>
          <c:idx val="4"/>
          <c:order val="1"/>
          <c:tx>
            <c:v>100 mL/min</c:v>
          </c:tx>
          <c:spPr>
            <a:ln w="38100" cap="rnd">
              <a:noFill/>
              <a:round/>
            </a:ln>
            <a:effectLst/>
          </c:spPr>
          <c:marker>
            <c:symbol val="triangle"/>
            <c:size val="3"/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'100ml_2g'!$G$2:$G$528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0.11351667245229086</c:v>
                </c:pt>
                <c:pt idx="2">
                  <c:v>0.22730000019073487</c:v>
                </c:pt>
                <c:pt idx="3">
                  <c:v>0.34440000851949054</c:v>
                </c:pt>
                <c:pt idx="4">
                  <c:v>0.45916666984558108</c:v>
                </c:pt>
                <c:pt idx="5">
                  <c:v>0.57276666164398193</c:v>
                </c:pt>
                <c:pt idx="6">
                  <c:v>0.68553333282470708</c:v>
                </c:pt>
                <c:pt idx="7">
                  <c:v>0.79933333396911621</c:v>
                </c:pt>
                <c:pt idx="8">
                  <c:v>0.9152000029881795</c:v>
                </c:pt>
                <c:pt idx="9">
                  <c:v>1.0317999998728433</c:v>
                </c:pt>
                <c:pt idx="10">
                  <c:v>1.1467666625976563</c:v>
                </c:pt>
                <c:pt idx="11">
                  <c:v>1.2600166638692221</c:v>
                </c:pt>
                <c:pt idx="12">
                  <c:v>1.3747166713078818</c:v>
                </c:pt>
                <c:pt idx="13">
                  <c:v>1.4908500035603842</c:v>
                </c:pt>
                <c:pt idx="14">
                  <c:v>1.6059833367665608</c:v>
                </c:pt>
                <c:pt idx="15">
                  <c:v>1.7206000010172526</c:v>
                </c:pt>
                <c:pt idx="16">
                  <c:v>1.8378500064214072</c:v>
                </c:pt>
                <c:pt idx="17">
                  <c:v>1.9551833311716715</c:v>
                </c:pt>
                <c:pt idx="18">
                  <c:v>2.0723666667938234</c:v>
                </c:pt>
                <c:pt idx="19">
                  <c:v>2.1867666721343992</c:v>
                </c:pt>
                <c:pt idx="20">
                  <c:v>2.3017333348592124</c:v>
                </c:pt>
                <c:pt idx="21">
                  <c:v>2.4183500051498412</c:v>
                </c:pt>
                <c:pt idx="22">
                  <c:v>2.5338333368301393</c:v>
                </c:pt>
                <c:pt idx="23">
                  <c:v>2.6529000043869018</c:v>
                </c:pt>
                <c:pt idx="24">
                  <c:v>2.7693000078201293</c:v>
                </c:pt>
                <c:pt idx="25">
                  <c:v>2.8877333323160808</c:v>
                </c:pt>
                <c:pt idx="26">
                  <c:v>3.0078500032424929</c:v>
                </c:pt>
                <c:pt idx="27">
                  <c:v>3.1264833370844523</c:v>
                </c:pt>
                <c:pt idx="28">
                  <c:v>3.248533336321513</c:v>
                </c:pt>
                <c:pt idx="29">
                  <c:v>3.3689166704813638</c:v>
                </c:pt>
                <c:pt idx="30">
                  <c:v>3.4922333399454755</c:v>
                </c:pt>
                <c:pt idx="31">
                  <c:v>3.6145833412806194</c:v>
                </c:pt>
                <c:pt idx="32">
                  <c:v>3.7366333325703938</c:v>
                </c:pt>
                <c:pt idx="33">
                  <c:v>3.8604499975840252</c:v>
                </c:pt>
                <c:pt idx="34">
                  <c:v>3.9848000049591064</c:v>
                </c:pt>
                <c:pt idx="35">
                  <c:v>4.1083333333333334</c:v>
                </c:pt>
                <c:pt idx="36">
                  <c:v>4.2301833311716717</c:v>
                </c:pt>
                <c:pt idx="37">
                  <c:v>4.3528000036875403</c:v>
                </c:pt>
                <c:pt idx="38">
                  <c:v>4.4782166719436649</c:v>
                </c:pt>
                <c:pt idx="39">
                  <c:v>4.6032666762669878</c:v>
                </c:pt>
                <c:pt idx="40">
                  <c:v>4.7270500024159752</c:v>
                </c:pt>
                <c:pt idx="41">
                  <c:v>4.8522666692733765</c:v>
                </c:pt>
                <c:pt idx="42">
                  <c:v>4.9774666706720989</c:v>
                </c:pt>
                <c:pt idx="43">
                  <c:v>5.1023499965667725</c:v>
                </c:pt>
                <c:pt idx="44">
                  <c:v>5.2273666699727377</c:v>
                </c:pt>
                <c:pt idx="45">
                  <c:v>5.3527000029881799</c:v>
                </c:pt>
                <c:pt idx="46">
                  <c:v>5.4794333378473921</c:v>
                </c:pt>
                <c:pt idx="47">
                  <c:v>5.6051500082015995</c:v>
                </c:pt>
                <c:pt idx="48">
                  <c:v>5.7318333387374878</c:v>
                </c:pt>
                <c:pt idx="49">
                  <c:v>5.8598666667938231</c:v>
                </c:pt>
                <c:pt idx="50">
                  <c:v>5.988233335812887</c:v>
                </c:pt>
                <c:pt idx="51">
                  <c:v>6.1187333345413206</c:v>
                </c:pt>
                <c:pt idx="52">
                  <c:v>6.2516666730244959</c:v>
                </c:pt>
                <c:pt idx="53">
                  <c:v>6.3849166711171472</c:v>
                </c:pt>
                <c:pt idx="54">
                  <c:v>6.5183666626612347</c:v>
                </c:pt>
                <c:pt idx="55">
                  <c:v>6.6568666696548462</c:v>
                </c:pt>
                <c:pt idx="56">
                  <c:v>6.79975000222524</c:v>
                </c:pt>
                <c:pt idx="57">
                  <c:v>6.9348666747411096</c:v>
                </c:pt>
                <c:pt idx="58">
                  <c:v>7.0774333318074545</c:v>
                </c:pt>
                <c:pt idx="59">
                  <c:v>7.2104000012079874</c:v>
                </c:pt>
                <c:pt idx="60">
                  <c:v>7.341766667366028</c:v>
                </c:pt>
                <c:pt idx="61">
                  <c:v>7.4771666685740152</c:v>
                </c:pt>
                <c:pt idx="62">
                  <c:v>7.6107166687647503</c:v>
                </c:pt>
                <c:pt idx="63">
                  <c:v>7.7466166734695436</c:v>
                </c:pt>
                <c:pt idx="64">
                  <c:v>7.8823499997456867</c:v>
                </c:pt>
                <c:pt idx="65">
                  <c:v>8.018333331743877</c:v>
                </c:pt>
                <c:pt idx="66">
                  <c:v>8.1541000048319496</c:v>
                </c:pt>
                <c:pt idx="67">
                  <c:v>8.2890499989191699</c:v>
                </c:pt>
                <c:pt idx="68">
                  <c:v>8.4265166680018115</c:v>
                </c:pt>
                <c:pt idx="69">
                  <c:v>8.5619000037511181</c:v>
                </c:pt>
                <c:pt idx="70">
                  <c:v>8.6980833292007453</c:v>
                </c:pt>
                <c:pt idx="71">
                  <c:v>8.8358000040054314</c:v>
                </c:pt>
                <c:pt idx="72">
                  <c:v>8.9709166685740147</c:v>
                </c:pt>
                <c:pt idx="73">
                  <c:v>9.1078166723251339</c:v>
                </c:pt>
                <c:pt idx="74">
                  <c:v>9.2483500003814694</c:v>
                </c:pt>
                <c:pt idx="75">
                  <c:v>9.3873833338419601</c:v>
                </c:pt>
                <c:pt idx="76">
                  <c:v>9.526066668828328</c:v>
                </c:pt>
                <c:pt idx="77">
                  <c:v>9.6658833344777424</c:v>
                </c:pt>
                <c:pt idx="78">
                  <c:v>9.8074666659037266</c:v>
                </c:pt>
                <c:pt idx="79">
                  <c:v>9.948149998982748</c:v>
                </c:pt>
                <c:pt idx="80">
                  <c:v>10.090650002161661</c:v>
                </c:pt>
                <c:pt idx="81">
                  <c:v>10.234950002034505</c:v>
                </c:pt>
                <c:pt idx="82">
                  <c:v>10.377050002415976</c:v>
                </c:pt>
                <c:pt idx="83">
                  <c:v>10.518533333142598</c:v>
                </c:pt>
                <c:pt idx="84">
                  <c:v>10.663450002670288</c:v>
                </c:pt>
                <c:pt idx="85">
                  <c:v>10.805750004450481</c:v>
                </c:pt>
                <c:pt idx="86">
                  <c:v>10.94938333829244</c:v>
                </c:pt>
                <c:pt idx="87">
                  <c:v>11.094016671180725</c:v>
                </c:pt>
                <c:pt idx="88">
                  <c:v>11.238300005594889</c:v>
                </c:pt>
                <c:pt idx="89">
                  <c:v>11.383783332506816</c:v>
                </c:pt>
                <c:pt idx="90">
                  <c:v>11.530016668637593</c:v>
                </c:pt>
                <c:pt idx="91">
                  <c:v>11.675316667556762</c:v>
                </c:pt>
                <c:pt idx="92">
                  <c:v>11.824166671435039</c:v>
                </c:pt>
                <c:pt idx="93">
                  <c:v>11.970750006039937</c:v>
                </c:pt>
                <c:pt idx="94">
                  <c:v>12.119066667556762</c:v>
                </c:pt>
                <c:pt idx="95">
                  <c:v>12.269983339309693</c:v>
                </c:pt>
                <c:pt idx="96">
                  <c:v>12.426766673723856</c:v>
                </c:pt>
                <c:pt idx="97">
                  <c:v>12.580450010299682</c:v>
                </c:pt>
                <c:pt idx="98">
                  <c:v>12.734150004386901</c:v>
                </c:pt>
                <c:pt idx="99">
                  <c:v>12.896616673469543</c:v>
                </c:pt>
                <c:pt idx="100">
                  <c:v>13.050500003496806</c:v>
                </c:pt>
                <c:pt idx="101">
                  <c:v>13.200683339436848</c:v>
                </c:pt>
                <c:pt idx="102">
                  <c:v>13.351966667175294</c:v>
                </c:pt>
                <c:pt idx="103">
                  <c:v>13.505500006675721</c:v>
                </c:pt>
                <c:pt idx="104">
                  <c:v>13.658666674296061</c:v>
                </c:pt>
                <c:pt idx="105">
                  <c:v>13.812299998601278</c:v>
                </c:pt>
                <c:pt idx="106">
                  <c:v>13.968133338292439</c:v>
                </c:pt>
                <c:pt idx="107">
                  <c:v>14.121600000063578</c:v>
                </c:pt>
                <c:pt idx="108">
                  <c:v>14.27298333644867</c:v>
                </c:pt>
                <c:pt idx="109">
                  <c:v>14.425316667556762</c:v>
                </c:pt>
                <c:pt idx="110">
                  <c:v>14.581649994850158</c:v>
                </c:pt>
                <c:pt idx="111">
                  <c:v>14.735900004704794</c:v>
                </c:pt>
                <c:pt idx="112">
                  <c:v>14.892850001653036</c:v>
                </c:pt>
                <c:pt idx="113">
                  <c:v>15.049466665585836</c:v>
                </c:pt>
                <c:pt idx="114">
                  <c:v>15.206516671180726</c:v>
                </c:pt>
                <c:pt idx="115">
                  <c:v>15.36175000667572</c:v>
                </c:pt>
                <c:pt idx="116">
                  <c:v>15.519266668955485</c:v>
                </c:pt>
                <c:pt idx="117">
                  <c:v>15.685900004704793</c:v>
                </c:pt>
                <c:pt idx="118">
                  <c:v>15.845783329010009</c:v>
                </c:pt>
                <c:pt idx="119">
                  <c:v>16.003916676839193</c:v>
                </c:pt>
                <c:pt idx="120">
                  <c:v>16.162033335367838</c:v>
                </c:pt>
                <c:pt idx="121">
                  <c:v>16.321583334604899</c:v>
                </c:pt>
                <c:pt idx="122">
                  <c:v>16.481466666857401</c:v>
                </c:pt>
                <c:pt idx="123">
                  <c:v>16.640400004386901</c:v>
                </c:pt>
                <c:pt idx="124">
                  <c:v>16.806566675504047</c:v>
                </c:pt>
                <c:pt idx="125">
                  <c:v>16.965750002861022</c:v>
                </c:pt>
                <c:pt idx="126">
                  <c:v>17.12781666914622</c:v>
                </c:pt>
                <c:pt idx="127">
                  <c:v>17.287466661135355</c:v>
                </c:pt>
                <c:pt idx="128">
                  <c:v>17.447550002733866</c:v>
                </c:pt>
                <c:pt idx="129">
                  <c:v>17.610683337847391</c:v>
                </c:pt>
                <c:pt idx="130">
                  <c:v>17.77394999663035</c:v>
                </c:pt>
                <c:pt idx="131">
                  <c:v>17.938266666730247</c:v>
                </c:pt>
                <c:pt idx="132">
                  <c:v>18.10245000521342</c:v>
                </c:pt>
                <c:pt idx="133">
                  <c:v>18.265733337402345</c:v>
                </c:pt>
                <c:pt idx="134">
                  <c:v>18.430866662661234</c:v>
                </c:pt>
                <c:pt idx="135">
                  <c:v>18.722416671117148</c:v>
                </c:pt>
                <c:pt idx="136">
                  <c:v>19.048233334223429</c:v>
                </c:pt>
                <c:pt idx="137">
                  <c:v>19.220483326911925</c:v>
                </c:pt>
                <c:pt idx="138">
                  <c:v>19.387716674804686</c:v>
                </c:pt>
                <c:pt idx="139">
                  <c:v>19.558016673723856</c:v>
                </c:pt>
                <c:pt idx="140">
                  <c:v>19.725283336639404</c:v>
                </c:pt>
                <c:pt idx="141">
                  <c:v>19.898166664441426</c:v>
                </c:pt>
                <c:pt idx="142">
                  <c:v>20.07208333015442</c:v>
                </c:pt>
                <c:pt idx="143">
                  <c:v>20.243000006675722</c:v>
                </c:pt>
                <c:pt idx="144">
                  <c:v>20.415450008710227</c:v>
                </c:pt>
                <c:pt idx="145">
                  <c:v>20.587783336639404</c:v>
                </c:pt>
                <c:pt idx="146">
                  <c:v>20.760216665267944</c:v>
                </c:pt>
                <c:pt idx="147">
                  <c:v>20.932233333587646</c:v>
                </c:pt>
                <c:pt idx="148">
                  <c:v>21.104600008328756</c:v>
                </c:pt>
                <c:pt idx="149">
                  <c:v>21.277033336957295</c:v>
                </c:pt>
                <c:pt idx="150">
                  <c:v>21.450366671880086</c:v>
                </c:pt>
                <c:pt idx="151">
                  <c:v>21.623333342870076</c:v>
                </c:pt>
                <c:pt idx="152">
                  <c:v>21.799000000953676</c:v>
                </c:pt>
                <c:pt idx="153">
                  <c:v>21.981566675504048</c:v>
                </c:pt>
                <c:pt idx="154">
                  <c:v>22.164983336130778</c:v>
                </c:pt>
                <c:pt idx="155">
                  <c:v>22.348866669336953</c:v>
                </c:pt>
                <c:pt idx="156">
                  <c:v>22.527666672070822</c:v>
                </c:pt>
                <c:pt idx="157">
                  <c:v>22.707866668701172</c:v>
                </c:pt>
                <c:pt idx="158">
                  <c:v>22.889950005213418</c:v>
                </c:pt>
                <c:pt idx="159">
                  <c:v>23.071450002988179</c:v>
                </c:pt>
                <c:pt idx="160">
                  <c:v>23.249983334541319</c:v>
                </c:pt>
                <c:pt idx="161">
                  <c:v>23.4281999985377</c:v>
                </c:pt>
                <c:pt idx="162">
                  <c:v>23.607699998219807</c:v>
                </c:pt>
                <c:pt idx="163">
                  <c:v>23.791266671816508</c:v>
                </c:pt>
                <c:pt idx="164">
                  <c:v>23.974883333841959</c:v>
                </c:pt>
                <c:pt idx="165">
                  <c:v>24.161566670735677</c:v>
                </c:pt>
                <c:pt idx="166">
                  <c:v>24.346866671244303</c:v>
                </c:pt>
                <c:pt idx="167">
                  <c:v>24.532933338483176</c:v>
                </c:pt>
                <c:pt idx="168">
                  <c:v>24.723883334795634</c:v>
                </c:pt>
                <c:pt idx="169">
                  <c:v>24.912850006421408</c:v>
                </c:pt>
                <c:pt idx="170">
                  <c:v>25.103466669718426</c:v>
                </c:pt>
                <c:pt idx="171">
                  <c:v>25.288700000445047</c:v>
                </c:pt>
                <c:pt idx="172">
                  <c:v>25.474800006548563</c:v>
                </c:pt>
                <c:pt idx="173">
                  <c:v>25.664583341280618</c:v>
                </c:pt>
                <c:pt idx="174">
                  <c:v>25.851900005340575</c:v>
                </c:pt>
                <c:pt idx="175">
                  <c:v>26.043116664886476</c:v>
                </c:pt>
                <c:pt idx="176">
                  <c:v>26.232083328564961</c:v>
                </c:pt>
                <c:pt idx="177">
                  <c:v>26.423983335494995</c:v>
                </c:pt>
                <c:pt idx="178">
                  <c:v>26.614933339754739</c:v>
                </c:pt>
                <c:pt idx="179">
                  <c:v>26.814633337656655</c:v>
                </c:pt>
                <c:pt idx="180">
                  <c:v>27.010416666666668</c:v>
                </c:pt>
                <c:pt idx="181">
                  <c:v>27.202899996439616</c:v>
                </c:pt>
                <c:pt idx="182">
                  <c:v>27.396333336830139</c:v>
                </c:pt>
                <c:pt idx="183">
                  <c:v>27.590016667048136</c:v>
                </c:pt>
                <c:pt idx="184">
                  <c:v>27.783416668574016</c:v>
                </c:pt>
                <c:pt idx="185">
                  <c:v>27.979533338546752</c:v>
                </c:pt>
                <c:pt idx="186">
                  <c:v>28.17465000152588</c:v>
                </c:pt>
                <c:pt idx="187">
                  <c:v>28.373933331171671</c:v>
                </c:pt>
                <c:pt idx="188">
                  <c:v>28.594166668256126</c:v>
                </c:pt>
                <c:pt idx="189">
                  <c:v>28.804399998982749</c:v>
                </c:pt>
                <c:pt idx="190">
                  <c:v>29.013033334414164</c:v>
                </c:pt>
                <c:pt idx="191">
                  <c:v>29.21861666838328</c:v>
                </c:pt>
                <c:pt idx="192">
                  <c:v>29.42298333644867</c:v>
                </c:pt>
                <c:pt idx="193">
                  <c:v>29.626933328310649</c:v>
                </c:pt>
                <c:pt idx="194">
                  <c:v>29.825183327992757</c:v>
                </c:pt>
                <c:pt idx="195">
                  <c:v>30.025483338038125</c:v>
                </c:pt>
                <c:pt idx="196">
                  <c:v>30.225583338737486</c:v>
                </c:pt>
                <c:pt idx="197">
                  <c:v>30.427050002415974</c:v>
                </c:pt>
                <c:pt idx="198">
                  <c:v>30.631366666158041</c:v>
                </c:pt>
                <c:pt idx="199">
                  <c:v>30.841516669591268</c:v>
                </c:pt>
                <c:pt idx="200">
                  <c:v>31.054916675885519</c:v>
                </c:pt>
                <c:pt idx="201">
                  <c:v>31.262666670481362</c:v>
                </c:pt>
                <c:pt idx="202">
                  <c:v>31.467416667938231</c:v>
                </c:pt>
                <c:pt idx="203">
                  <c:v>31.67451666990916</c:v>
                </c:pt>
                <c:pt idx="204">
                  <c:v>31.88276666800181</c:v>
                </c:pt>
                <c:pt idx="205">
                  <c:v>32.092633334795636</c:v>
                </c:pt>
                <c:pt idx="206">
                  <c:v>32.296350002288818</c:v>
                </c:pt>
                <c:pt idx="207">
                  <c:v>32.498866669336955</c:v>
                </c:pt>
                <c:pt idx="208">
                  <c:v>32.70441667238871</c:v>
                </c:pt>
                <c:pt idx="209">
                  <c:v>32.909950002034506</c:v>
                </c:pt>
                <c:pt idx="210">
                  <c:v>33.113916667302448</c:v>
                </c:pt>
                <c:pt idx="211">
                  <c:v>33.320750006039937</c:v>
                </c:pt>
                <c:pt idx="212">
                  <c:v>33.524666666984558</c:v>
                </c:pt>
                <c:pt idx="213">
                  <c:v>33.729583334922793</c:v>
                </c:pt>
                <c:pt idx="214">
                  <c:v>33.939416670799254</c:v>
                </c:pt>
                <c:pt idx="215">
                  <c:v>34.18381667137146</c:v>
                </c:pt>
                <c:pt idx="216">
                  <c:v>34.416533342997234</c:v>
                </c:pt>
                <c:pt idx="217">
                  <c:v>34.627133337656659</c:v>
                </c:pt>
                <c:pt idx="218">
                  <c:v>34.836783337593076</c:v>
                </c:pt>
                <c:pt idx="219">
                  <c:v>35.052566671371459</c:v>
                </c:pt>
                <c:pt idx="220">
                  <c:v>35.259333340326947</c:v>
                </c:pt>
                <c:pt idx="221">
                  <c:v>35.47015000184377</c:v>
                </c:pt>
                <c:pt idx="222">
                  <c:v>35.678200006484985</c:v>
                </c:pt>
                <c:pt idx="223">
                  <c:v>35.888633330663048</c:v>
                </c:pt>
                <c:pt idx="224">
                  <c:v>36.098183337847395</c:v>
                </c:pt>
                <c:pt idx="225">
                  <c:v>36.309616669019064</c:v>
                </c:pt>
                <c:pt idx="226">
                  <c:v>36.524999999999999</c:v>
                </c:pt>
                <c:pt idx="227">
                  <c:v>36.740783333778381</c:v>
                </c:pt>
                <c:pt idx="228">
                  <c:v>36.960216673215228</c:v>
                </c:pt>
                <c:pt idx="229">
                  <c:v>37.173916665712994</c:v>
                </c:pt>
                <c:pt idx="230">
                  <c:v>37.384950002034508</c:v>
                </c:pt>
                <c:pt idx="231">
                  <c:v>37.596666669845582</c:v>
                </c:pt>
                <c:pt idx="232">
                  <c:v>37.808666666348778</c:v>
                </c:pt>
                <c:pt idx="233">
                  <c:v>38.023216676712039</c:v>
                </c:pt>
                <c:pt idx="234">
                  <c:v>38.239466667175293</c:v>
                </c:pt>
                <c:pt idx="235">
                  <c:v>38.451033337910971</c:v>
                </c:pt>
                <c:pt idx="236">
                  <c:v>38.668216665585838</c:v>
                </c:pt>
                <c:pt idx="237">
                  <c:v>38.885449997584026</c:v>
                </c:pt>
                <c:pt idx="238">
                  <c:v>39.100583330790201</c:v>
                </c:pt>
                <c:pt idx="239">
                  <c:v>39.317066669464111</c:v>
                </c:pt>
                <c:pt idx="240">
                  <c:v>39.538133335113528</c:v>
                </c:pt>
                <c:pt idx="241">
                  <c:v>39.758133331934609</c:v>
                </c:pt>
                <c:pt idx="242">
                  <c:v>39.978099997838335</c:v>
                </c:pt>
                <c:pt idx="243">
                  <c:v>40.197433336575827</c:v>
                </c:pt>
                <c:pt idx="244">
                  <c:v>40.418233331044512</c:v>
                </c:pt>
                <c:pt idx="245">
                  <c:v>40.637266675631203</c:v>
                </c:pt>
                <c:pt idx="246">
                  <c:v>40.856299996376038</c:v>
                </c:pt>
                <c:pt idx="247">
                  <c:v>41.074333333969115</c:v>
                </c:pt>
                <c:pt idx="248">
                  <c:v>41.29223333199819</c:v>
                </c:pt>
                <c:pt idx="249">
                  <c:v>41.50838333765666</c:v>
                </c:pt>
                <c:pt idx="250">
                  <c:v>41.727100006739299</c:v>
                </c:pt>
                <c:pt idx="251">
                  <c:v>41.949783333142598</c:v>
                </c:pt>
                <c:pt idx="252">
                  <c:v>42.168933335940046</c:v>
                </c:pt>
                <c:pt idx="253">
                  <c:v>42.39220000108083</c:v>
                </c:pt>
                <c:pt idx="254">
                  <c:v>42.621700008710228</c:v>
                </c:pt>
                <c:pt idx="255">
                  <c:v>42.852050002415972</c:v>
                </c:pt>
                <c:pt idx="256">
                  <c:v>43.087199997901919</c:v>
                </c:pt>
                <c:pt idx="257">
                  <c:v>43.313133327166241</c:v>
                </c:pt>
                <c:pt idx="258">
                  <c:v>43.537366668383278</c:v>
                </c:pt>
                <c:pt idx="259">
                  <c:v>43.764133334159851</c:v>
                </c:pt>
                <c:pt idx="260">
                  <c:v>43.987400007247928</c:v>
                </c:pt>
                <c:pt idx="261">
                  <c:v>44.208733336130777</c:v>
                </c:pt>
                <c:pt idx="262">
                  <c:v>44.434683338801065</c:v>
                </c:pt>
                <c:pt idx="263">
                  <c:v>44.662000004450483</c:v>
                </c:pt>
                <c:pt idx="264">
                  <c:v>44.885066668192543</c:v>
                </c:pt>
                <c:pt idx="265">
                  <c:v>45.113516672452292</c:v>
                </c:pt>
                <c:pt idx="266">
                  <c:v>45.344183333714803</c:v>
                </c:pt>
                <c:pt idx="267">
                  <c:v>45.572616672515871</c:v>
                </c:pt>
                <c:pt idx="268">
                  <c:v>45.800700004895525</c:v>
                </c:pt>
                <c:pt idx="269">
                  <c:v>46.028450004259746</c:v>
                </c:pt>
                <c:pt idx="270">
                  <c:v>46.256949996948244</c:v>
                </c:pt>
                <c:pt idx="271">
                  <c:v>46.484133330980939</c:v>
                </c:pt>
                <c:pt idx="272">
                  <c:v>46.714100003242493</c:v>
                </c:pt>
                <c:pt idx="273">
                  <c:v>46.951550006866455</c:v>
                </c:pt>
                <c:pt idx="274">
                  <c:v>47.181983335812888</c:v>
                </c:pt>
                <c:pt idx="275">
                  <c:v>47.415066663424177</c:v>
                </c:pt>
                <c:pt idx="276">
                  <c:v>47.647616672515866</c:v>
                </c:pt>
                <c:pt idx="277">
                  <c:v>47.885400001207991</c:v>
                </c:pt>
                <c:pt idx="278">
                  <c:v>48.120633331934613</c:v>
                </c:pt>
                <c:pt idx="279">
                  <c:v>48.359666665395103</c:v>
                </c:pt>
                <c:pt idx="280">
                  <c:v>48.599866668383278</c:v>
                </c:pt>
                <c:pt idx="281">
                  <c:v>48.850883332888287</c:v>
                </c:pt>
                <c:pt idx="282">
                  <c:v>49.088116661707559</c:v>
                </c:pt>
                <c:pt idx="283">
                  <c:v>49.322266674041749</c:v>
                </c:pt>
                <c:pt idx="284">
                  <c:v>49.552700002988182</c:v>
                </c:pt>
                <c:pt idx="285">
                  <c:v>49.786549997329715</c:v>
                </c:pt>
                <c:pt idx="286">
                  <c:v>50.022199996312459</c:v>
                </c:pt>
                <c:pt idx="287">
                  <c:v>50.254783328374224</c:v>
                </c:pt>
                <c:pt idx="288">
                  <c:v>50.495849998792011</c:v>
                </c:pt>
                <c:pt idx="289">
                  <c:v>50.731499997774762</c:v>
                </c:pt>
                <c:pt idx="290">
                  <c:v>50.971783336003618</c:v>
                </c:pt>
                <c:pt idx="291">
                  <c:v>51.211250003178911</c:v>
                </c:pt>
                <c:pt idx="292">
                  <c:v>51.448333342870079</c:v>
                </c:pt>
                <c:pt idx="293">
                  <c:v>51.68923333485921</c:v>
                </c:pt>
                <c:pt idx="294">
                  <c:v>51.932299995422362</c:v>
                </c:pt>
                <c:pt idx="295">
                  <c:v>52.189616672197978</c:v>
                </c:pt>
                <c:pt idx="296">
                  <c:v>52.435583337148032</c:v>
                </c:pt>
                <c:pt idx="297">
                  <c:v>52.678300007184347</c:v>
                </c:pt>
                <c:pt idx="298">
                  <c:v>52.920700001716611</c:v>
                </c:pt>
                <c:pt idx="299">
                  <c:v>53.161500000953673</c:v>
                </c:pt>
                <c:pt idx="300">
                  <c:v>53.40938333670298</c:v>
                </c:pt>
                <c:pt idx="301">
                  <c:v>53.660266669591266</c:v>
                </c:pt>
                <c:pt idx="302">
                  <c:v>53.908000008265176</c:v>
                </c:pt>
                <c:pt idx="303">
                  <c:v>54.156333335240681</c:v>
                </c:pt>
                <c:pt idx="304">
                  <c:v>54.403883330027263</c:v>
                </c:pt>
                <c:pt idx="305">
                  <c:v>54.65085000197093</c:v>
                </c:pt>
                <c:pt idx="306">
                  <c:v>54.899400003751119</c:v>
                </c:pt>
                <c:pt idx="307">
                  <c:v>55.144516666730247</c:v>
                </c:pt>
                <c:pt idx="308">
                  <c:v>55.385883331298828</c:v>
                </c:pt>
                <c:pt idx="309">
                  <c:v>55.633999999364214</c:v>
                </c:pt>
                <c:pt idx="310">
                  <c:v>55.884800004959104</c:v>
                </c:pt>
                <c:pt idx="311">
                  <c:v>56.131333343187968</c:v>
                </c:pt>
                <c:pt idx="312">
                  <c:v>56.38398333390554</c:v>
                </c:pt>
                <c:pt idx="313">
                  <c:v>56.630450002352397</c:v>
                </c:pt>
                <c:pt idx="314">
                  <c:v>56.884100008010861</c:v>
                </c:pt>
                <c:pt idx="315">
                  <c:v>57.127400000890098</c:v>
                </c:pt>
                <c:pt idx="316">
                  <c:v>57.370816667874657</c:v>
                </c:pt>
                <c:pt idx="317">
                  <c:v>57.615583340326943</c:v>
                </c:pt>
                <c:pt idx="318">
                  <c:v>57.862466669082643</c:v>
                </c:pt>
                <c:pt idx="319">
                  <c:v>58.109950002034502</c:v>
                </c:pt>
                <c:pt idx="320">
                  <c:v>58.356200003623961</c:v>
                </c:pt>
                <c:pt idx="321">
                  <c:v>58.608383329709369</c:v>
                </c:pt>
                <c:pt idx="322">
                  <c:v>58.858550000190732</c:v>
                </c:pt>
                <c:pt idx="323">
                  <c:v>59.111649998029073</c:v>
                </c:pt>
                <c:pt idx="324">
                  <c:v>59.360100007057191</c:v>
                </c:pt>
                <c:pt idx="325">
                  <c:v>59.608916664123534</c:v>
                </c:pt>
                <c:pt idx="326">
                  <c:v>59.862250010172524</c:v>
                </c:pt>
                <c:pt idx="327">
                  <c:v>60.114866662025449</c:v>
                </c:pt>
                <c:pt idx="328">
                  <c:v>60.369766672452293</c:v>
                </c:pt>
                <c:pt idx="329">
                  <c:v>60.622616672515868</c:v>
                </c:pt>
                <c:pt idx="330">
                  <c:v>60.872883335749307</c:v>
                </c:pt>
                <c:pt idx="331">
                  <c:v>61.124750002225241</c:v>
                </c:pt>
                <c:pt idx="332">
                  <c:v>61.375883332888286</c:v>
                </c:pt>
                <c:pt idx="333">
                  <c:v>61.626033337910968</c:v>
                </c:pt>
                <c:pt idx="334">
                  <c:v>61.878199998537703</c:v>
                </c:pt>
                <c:pt idx="335">
                  <c:v>62.133933329582213</c:v>
                </c:pt>
                <c:pt idx="336">
                  <c:v>62.384466671943663</c:v>
                </c:pt>
                <c:pt idx="337">
                  <c:v>62.639466667175292</c:v>
                </c:pt>
                <c:pt idx="338">
                  <c:v>62.893916670481367</c:v>
                </c:pt>
                <c:pt idx="339">
                  <c:v>63.1494833389918</c:v>
                </c:pt>
                <c:pt idx="340">
                  <c:v>63.406750003496803</c:v>
                </c:pt>
                <c:pt idx="341">
                  <c:v>63.665083336830136</c:v>
                </c:pt>
                <c:pt idx="342">
                  <c:v>63.925016665458678</c:v>
                </c:pt>
                <c:pt idx="343">
                  <c:v>64.183533334732061</c:v>
                </c:pt>
                <c:pt idx="344">
                  <c:v>64.440783333778384</c:v>
                </c:pt>
                <c:pt idx="345">
                  <c:v>64.698866669336951</c:v>
                </c:pt>
                <c:pt idx="346">
                  <c:v>64.957933338483173</c:v>
                </c:pt>
                <c:pt idx="347">
                  <c:v>65.218266669909156</c:v>
                </c:pt>
                <c:pt idx="348">
                  <c:v>65.47388333479563</c:v>
                </c:pt>
                <c:pt idx="349">
                  <c:v>65.732983326911921</c:v>
                </c:pt>
                <c:pt idx="350">
                  <c:v>65.992233331998193</c:v>
                </c:pt>
                <c:pt idx="351">
                  <c:v>66.251683338483176</c:v>
                </c:pt>
                <c:pt idx="352">
                  <c:v>66.516150005658474</c:v>
                </c:pt>
                <c:pt idx="353">
                  <c:v>66.783666666348779</c:v>
                </c:pt>
                <c:pt idx="354">
                  <c:v>67.053650005658469</c:v>
                </c:pt>
                <c:pt idx="355">
                  <c:v>67.315283338228866</c:v>
                </c:pt>
                <c:pt idx="356">
                  <c:v>67.579316671689355</c:v>
                </c:pt>
                <c:pt idx="357">
                  <c:v>67.844849999745691</c:v>
                </c:pt>
                <c:pt idx="358">
                  <c:v>68.112616674105325</c:v>
                </c:pt>
                <c:pt idx="359">
                  <c:v>68.377666672070816</c:v>
                </c:pt>
                <c:pt idx="360">
                  <c:v>68.647499998410538</c:v>
                </c:pt>
                <c:pt idx="361">
                  <c:v>68.917933336893711</c:v>
                </c:pt>
                <c:pt idx="362">
                  <c:v>69.18306667009989</c:v>
                </c:pt>
                <c:pt idx="363">
                  <c:v>69.448033340772</c:v>
                </c:pt>
                <c:pt idx="364">
                  <c:v>69.713550003369647</c:v>
                </c:pt>
                <c:pt idx="365">
                  <c:v>69.98150000572204</c:v>
                </c:pt>
                <c:pt idx="366">
                  <c:v>70.248466666539514</c:v>
                </c:pt>
                <c:pt idx="367">
                  <c:v>70.524749994277954</c:v>
                </c:pt>
                <c:pt idx="368">
                  <c:v>70.796466668446854</c:v>
                </c:pt>
                <c:pt idx="369">
                  <c:v>71.068366670608526</c:v>
                </c:pt>
                <c:pt idx="370">
                  <c:v>71.340350008010859</c:v>
                </c:pt>
                <c:pt idx="371">
                  <c:v>71.611800003051755</c:v>
                </c:pt>
                <c:pt idx="372">
                  <c:v>71.885199999809259</c:v>
                </c:pt>
                <c:pt idx="373">
                  <c:v>72.159733335177108</c:v>
                </c:pt>
                <c:pt idx="374">
                  <c:v>72.433383329709372</c:v>
                </c:pt>
                <c:pt idx="375">
                  <c:v>72.709666673342383</c:v>
                </c:pt>
                <c:pt idx="376">
                  <c:v>72.996516664822892</c:v>
                </c:pt>
                <c:pt idx="377">
                  <c:v>73.268666664759323</c:v>
                </c:pt>
                <c:pt idx="378">
                  <c:v>73.53883333206177</c:v>
                </c:pt>
                <c:pt idx="379">
                  <c:v>73.815083336830142</c:v>
                </c:pt>
                <c:pt idx="380">
                  <c:v>74.090233333905545</c:v>
                </c:pt>
                <c:pt idx="381">
                  <c:v>74.368416674931851</c:v>
                </c:pt>
                <c:pt idx="382">
                  <c:v>74.648983335494989</c:v>
                </c:pt>
                <c:pt idx="383">
                  <c:v>74.933650000890097</c:v>
                </c:pt>
                <c:pt idx="384">
                  <c:v>75.216566673914585</c:v>
                </c:pt>
                <c:pt idx="385">
                  <c:v>75.490949996312466</c:v>
                </c:pt>
                <c:pt idx="386">
                  <c:v>75.768966666857395</c:v>
                </c:pt>
                <c:pt idx="387">
                  <c:v>76.048183337847391</c:v>
                </c:pt>
                <c:pt idx="388">
                  <c:v>76.331616663932806</c:v>
                </c:pt>
                <c:pt idx="389">
                  <c:v>76.614166673024499</c:v>
                </c:pt>
                <c:pt idx="390">
                  <c:v>76.904116670290634</c:v>
                </c:pt>
                <c:pt idx="391">
                  <c:v>77.18338333765665</c:v>
                </c:pt>
                <c:pt idx="392">
                  <c:v>77.465000001589459</c:v>
                </c:pt>
                <c:pt idx="393">
                  <c:v>77.750216666857398</c:v>
                </c:pt>
                <c:pt idx="394">
                  <c:v>78.033183336257935</c:v>
                </c:pt>
                <c:pt idx="395">
                  <c:v>78.316683340072629</c:v>
                </c:pt>
                <c:pt idx="396">
                  <c:v>78.606233334541315</c:v>
                </c:pt>
                <c:pt idx="397">
                  <c:v>78.908683339754745</c:v>
                </c:pt>
                <c:pt idx="398">
                  <c:v>79.194116671880082</c:v>
                </c:pt>
                <c:pt idx="399">
                  <c:v>79.477450005213413</c:v>
                </c:pt>
                <c:pt idx="400">
                  <c:v>79.767283336321512</c:v>
                </c:pt>
                <c:pt idx="401">
                  <c:v>80.057400004069009</c:v>
                </c:pt>
                <c:pt idx="402">
                  <c:v>80.344416673978174</c:v>
                </c:pt>
                <c:pt idx="403">
                  <c:v>80.636816676457727</c:v>
                </c:pt>
                <c:pt idx="404">
                  <c:v>80.929033342997229</c:v>
                </c:pt>
                <c:pt idx="405">
                  <c:v>81.216850002606705</c:v>
                </c:pt>
                <c:pt idx="406">
                  <c:v>81.502683329582212</c:v>
                </c:pt>
                <c:pt idx="407">
                  <c:v>81.793650007247919</c:v>
                </c:pt>
                <c:pt idx="408">
                  <c:v>82.082066671053568</c:v>
                </c:pt>
                <c:pt idx="409">
                  <c:v>82.374166671435034</c:v>
                </c:pt>
                <c:pt idx="410">
                  <c:v>82.670449995994574</c:v>
                </c:pt>
                <c:pt idx="411">
                  <c:v>82.966550000508633</c:v>
                </c:pt>
                <c:pt idx="412">
                  <c:v>83.260400009155276</c:v>
                </c:pt>
                <c:pt idx="413">
                  <c:v>83.55170000394186</c:v>
                </c:pt>
                <c:pt idx="414">
                  <c:v>83.844133337338761</c:v>
                </c:pt>
                <c:pt idx="415">
                  <c:v>84.139933339754734</c:v>
                </c:pt>
                <c:pt idx="416">
                  <c:v>84.436650005976361</c:v>
                </c:pt>
                <c:pt idx="417">
                  <c:v>84.737100005149841</c:v>
                </c:pt>
                <c:pt idx="418">
                  <c:v>85.040400004386896</c:v>
                </c:pt>
                <c:pt idx="419">
                  <c:v>85.334150004386899</c:v>
                </c:pt>
                <c:pt idx="420">
                  <c:v>85.630000003178921</c:v>
                </c:pt>
                <c:pt idx="421">
                  <c:v>85.927850000063572</c:v>
                </c:pt>
                <c:pt idx="422">
                  <c:v>86.232666667302453</c:v>
                </c:pt>
                <c:pt idx="423">
                  <c:v>86.534033330281574</c:v>
                </c:pt>
                <c:pt idx="424">
                  <c:v>86.842300001780188</c:v>
                </c:pt>
                <c:pt idx="425">
                  <c:v>87.149733328819281</c:v>
                </c:pt>
                <c:pt idx="426">
                  <c:v>87.452300008138025</c:v>
                </c:pt>
                <c:pt idx="427">
                  <c:v>87.756866669654841</c:v>
                </c:pt>
                <c:pt idx="428">
                  <c:v>88.06331667105357</c:v>
                </c:pt>
                <c:pt idx="429">
                  <c:v>88.370833333333337</c:v>
                </c:pt>
                <c:pt idx="430">
                  <c:v>88.676116665204361</c:v>
                </c:pt>
                <c:pt idx="431">
                  <c:v>88.981983335812885</c:v>
                </c:pt>
                <c:pt idx="432">
                  <c:v>89.287483334541321</c:v>
                </c:pt>
                <c:pt idx="433">
                  <c:v>89.590633336702979</c:v>
                </c:pt>
                <c:pt idx="434">
                  <c:v>89.899550000826522</c:v>
                </c:pt>
                <c:pt idx="435">
                  <c:v>90.208616669972741</c:v>
                </c:pt>
                <c:pt idx="436">
                  <c:v>90.515100002288818</c:v>
                </c:pt>
                <c:pt idx="437">
                  <c:v>90.824816664059952</c:v>
                </c:pt>
                <c:pt idx="438">
                  <c:v>91.131066672007236</c:v>
                </c:pt>
                <c:pt idx="439">
                  <c:v>91.435900004704791</c:v>
                </c:pt>
                <c:pt idx="440">
                  <c:v>91.744583344459528</c:v>
                </c:pt>
                <c:pt idx="441">
                  <c:v>92.062483334541326</c:v>
                </c:pt>
                <c:pt idx="442">
                  <c:v>92.370250002543131</c:v>
                </c:pt>
                <c:pt idx="443">
                  <c:v>92.679883337020868</c:v>
                </c:pt>
                <c:pt idx="444">
                  <c:v>92.992366671562195</c:v>
                </c:pt>
                <c:pt idx="445">
                  <c:v>93.306516671180731</c:v>
                </c:pt>
                <c:pt idx="446">
                  <c:v>93.626516668001813</c:v>
                </c:pt>
                <c:pt idx="447">
                  <c:v>93.950283336639401</c:v>
                </c:pt>
                <c:pt idx="448">
                  <c:v>94.262849998474124</c:v>
                </c:pt>
                <c:pt idx="449">
                  <c:v>94.575633327166244</c:v>
                </c:pt>
                <c:pt idx="450">
                  <c:v>94.892449998855597</c:v>
                </c:pt>
                <c:pt idx="451">
                  <c:v>95.206050006548566</c:v>
                </c:pt>
                <c:pt idx="452">
                  <c:v>95.514716664950058</c:v>
                </c:pt>
                <c:pt idx="453">
                  <c:v>95.825116666158038</c:v>
                </c:pt>
                <c:pt idx="454">
                  <c:v>96.141383330027267</c:v>
                </c:pt>
                <c:pt idx="455">
                  <c:v>96.459149996439621</c:v>
                </c:pt>
                <c:pt idx="456">
                  <c:v>96.783050004641211</c:v>
                </c:pt>
                <c:pt idx="457">
                  <c:v>97.112716666857395</c:v>
                </c:pt>
                <c:pt idx="458">
                  <c:v>97.431850004196164</c:v>
                </c:pt>
                <c:pt idx="459">
                  <c:v>97.752233338356021</c:v>
                </c:pt>
                <c:pt idx="460">
                  <c:v>98.07196667194367</c:v>
                </c:pt>
                <c:pt idx="461">
                  <c:v>98.385466670989985</c:v>
                </c:pt>
                <c:pt idx="462">
                  <c:v>98.939933339754745</c:v>
                </c:pt>
                <c:pt idx="463">
                  <c:v>99.264733338356024</c:v>
                </c:pt>
                <c:pt idx="464">
                  <c:v>99.586566670735678</c:v>
                </c:pt>
                <c:pt idx="465">
                  <c:v>99.91153333981832</c:v>
                </c:pt>
                <c:pt idx="466">
                  <c:v>100.24300000667571</c:v>
                </c:pt>
                <c:pt idx="467">
                  <c:v>100.5684500058492</c:v>
                </c:pt>
                <c:pt idx="468">
                  <c:v>100.89220000108084</c:v>
                </c:pt>
                <c:pt idx="469">
                  <c:v>101.21601667404175</c:v>
                </c:pt>
                <c:pt idx="470">
                  <c:v>101.54030000368753</c:v>
                </c:pt>
                <c:pt idx="471">
                  <c:v>101.86990000406901</c:v>
                </c:pt>
                <c:pt idx="472">
                  <c:v>102.20688333511353</c:v>
                </c:pt>
                <c:pt idx="473">
                  <c:v>102.53903333346049</c:v>
                </c:pt>
                <c:pt idx="474">
                  <c:v>102.86965000629425</c:v>
                </c:pt>
                <c:pt idx="475">
                  <c:v>103.19814999898274</c:v>
                </c:pt>
                <c:pt idx="476">
                  <c:v>103.52520000139872</c:v>
                </c:pt>
                <c:pt idx="477">
                  <c:v>103.8555999994278</c:v>
                </c:pt>
                <c:pt idx="478">
                  <c:v>104.18828333218893</c:v>
                </c:pt>
                <c:pt idx="479">
                  <c:v>104.52001667022705</c:v>
                </c:pt>
                <c:pt idx="480">
                  <c:v>104.84984999497732</c:v>
                </c:pt>
                <c:pt idx="481">
                  <c:v>105.18013334274292</c:v>
                </c:pt>
                <c:pt idx="482">
                  <c:v>105.50780000686646</c:v>
                </c:pt>
                <c:pt idx="483">
                  <c:v>105.84221666653951</c:v>
                </c:pt>
                <c:pt idx="484">
                  <c:v>106.17786666552226</c:v>
                </c:pt>
                <c:pt idx="485">
                  <c:v>106.51575000286103</c:v>
                </c:pt>
                <c:pt idx="486">
                  <c:v>106.86413333415985</c:v>
                </c:pt>
                <c:pt idx="487">
                  <c:v>107.20025000572204</c:v>
                </c:pt>
                <c:pt idx="488">
                  <c:v>107.53531667391459</c:v>
                </c:pt>
                <c:pt idx="489">
                  <c:v>107.87595001061757</c:v>
                </c:pt>
                <c:pt idx="490">
                  <c:v>108.21640000343322</c:v>
                </c:pt>
                <c:pt idx="491">
                  <c:v>108.55763333638509</c:v>
                </c:pt>
                <c:pt idx="492">
                  <c:v>108.91126666863759</c:v>
                </c:pt>
                <c:pt idx="493">
                  <c:v>109.25031667550405</c:v>
                </c:pt>
                <c:pt idx="494">
                  <c:v>109.58499999841054</c:v>
                </c:pt>
                <c:pt idx="495">
                  <c:v>109.91989999612173</c:v>
                </c:pt>
                <c:pt idx="496">
                  <c:v>110.26906666755676</c:v>
                </c:pt>
                <c:pt idx="497">
                  <c:v>110.61566667556762</c:v>
                </c:pt>
                <c:pt idx="498">
                  <c:v>110.95821666717529</c:v>
                </c:pt>
                <c:pt idx="499">
                  <c:v>111.29896667003632</c:v>
                </c:pt>
                <c:pt idx="500">
                  <c:v>111.64323333899181</c:v>
                </c:pt>
                <c:pt idx="501">
                  <c:v>111.98636666138967</c:v>
                </c:pt>
                <c:pt idx="502">
                  <c:v>112.33774999777476</c:v>
                </c:pt>
                <c:pt idx="503">
                  <c:v>112.67915000120799</c:v>
                </c:pt>
                <c:pt idx="504">
                  <c:v>113.0205000003179</c:v>
                </c:pt>
                <c:pt idx="505">
                  <c:v>113.36195000807444</c:v>
                </c:pt>
                <c:pt idx="506">
                  <c:v>113.70563333829244</c:v>
                </c:pt>
                <c:pt idx="507">
                  <c:v>114.0554500023524</c:v>
                </c:pt>
                <c:pt idx="508">
                  <c:v>114.40776667594909</c:v>
                </c:pt>
                <c:pt idx="509">
                  <c:v>114.7588666677475</c:v>
                </c:pt>
                <c:pt idx="510">
                  <c:v>115.11576667626699</c:v>
                </c:pt>
                <c:pt idx="511">
                  <c:v>115.46298333803813</c:v>
                </c:pt>
                <c:pt idx="512">
                  <c:v>115.81265000502269</c:v>
                </c:pt>
                <c:pt idx="513">
                  <c:v>116.1779833316803</c:v>
                </c:pt>
                <c:pt idx="514">
                  <c:v>116.52683333555858</c:v>
                </c:pt>
                <c:pt idx="515">
                  <c:v>116.88830000559489</c:v>
                </c:pt>
                <c:pt idx="516">
                  <c:v>117.24963333606721</c:v>
                </c:pt>
                <c:pt idx="517">
                  <c:v>117.59913334051768</c:v>
                </c:pt>
                <c:pt idx="518">
                  <c:v>117.95493333339691</c:v>
                </c:pt>
                <c:pt idx="519">
                  <c:v>118.31581666469575</c:v>
                </c:pt>
                <c:pt idx="520">
                  <c:v>118.67451666990915</c:v>
                </c:pt>
                <c:pt idx="521">
                  <c:v>119.03593333562215</c:v>
                </c:pt>
                <c:pt idx="522">
                  <c:v>119.39858333269756</c:v>
                </c:pt>
                <c:pt idx="523">
                  <c:v>119.75936667124431</c:v>
                </c:pt>
                <c:pt idx="524">
                  <c:v>120.11371666590372</c:v>
                </c:pt>
                <c:pt idx="525">
                  <c:v>120.47795000076295</c:v>
                </c:pt>
                <c:pt idx="526">
                  <c:v>120.8381500005722</c:v>
                </c:pt>
              </c:numCache>
            </c:numRef>
          </c:xVal>
          <c:yVal>
            <c:numRef>
              <c:f>'100ml_2g'!$I$2:$I$528</c:f>
              <c:numCache>
                <c:formatCode>0.0000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2.5000000000000001E-3</c:v>
                </c:pt>
                <c:pt idx="64">
                  <c:v>7.4999999999999997E-3</c:v>
                </c:pt>
                <c:pt idx="65">
                  <c:v>0.01</c:v>
                </c:pt>
                <c:pt idx="66">
                  <c:v>1.2500000000000001E-2</c:v>
                </c:pt>
                <c:pt idx="67">
                  <c:v>1.4999999999999999E-2</c:v>
                </c:pt>
                <c:pt idx="68">
                  <c:v>1.7500000000000002E-2</c:v>
                </c:pt>
                <c:pt idx="69">
                  <c:v>2.5000000000000001E-2</c:v>
                </c:pt>
                <c:pt idx="70">
                  <c:v>0.03</c:v>
                </c:pt>
                <c:pt idx="71">
                  <c:v>0.04</c:v>
                </c:pt>
                <c:pt idx="72">
                  <c:v>0.05</c:v>
                </c:pt>
                <c:pt idx="73">
                  <c:v>5.7500000000000002E-2</c:v>
                </c:pt>
                <c:pt idx="74">
                  <c:v>7.4999999999999997E-2</c:v>
                </c:pt>
                <c:pt idx="75">
                  <c:v>0.09</c:v>
                </c:pt>
                <c:pt idx="76">
                  <c:v>0.1075</c:v>
                </c:pt>
                <c:pt idx="77">
                  <c:v>0.1225</c:v>
                </c:pt>
                <c:pt idx="78">
                  <c:v>0.14000000000000001</c:v>
                </c:pt>
                <c:pt idx="79">
                  <c:v>0.1575</c:v>
                </c:pt>
                <c:pt idx="80">
                  <c:v>0.17499999999999999</c:v>
                </c:pt>
                <c:pt idx="81">
                  <c:v>0.1925</c:v>
                </c:pt>
                <c:pt idx="82">
                  <c:v>0.21</c:v>
                </c:pt>
                <c:pt idx="83">
                  <c:v>0.22750000000000001</c:v>
                </c:pt>
                <c:pt idx="84">
                  <c:v>0.24249999999999999</c:v>
                </c:pt>
                <c:pt idx="85">
                  <c:v>0.25750000000000001</c:v>
                </c:pt>
                <c:pt idx="86">
                  <c:v>0.27500000000000002</c:v>
                </c:pt>
                <c:pt idx="87">
                  <c:v>0.29249999999999998</c:v>
                </c:pt>
                <c:pt idx="88">
                  <c:v>0.3125</c:v>
                </c:pt>
                <c:pt idx="89">
                  <c:v>0.33</c:v>
                </c:pt>
                <c:pt idx="90">
                  <c:v>0.34499999999999997</c:v>
                </c:pt>
                <c:pt idx="91">
                  <c:v>0.36</c:v>
                </c:pt>
                <c:pt idx="92">
                  <c:v>0.38</c:v>
                </c:pt>
                <c:pt idx="93">
                  <c:v>0.39750000000000002</c:v>
                </c:pt>
                <c:pt idx="94">
                  <c:v>0.41249999999999998</c:v>
                </c:pt>
                <c:pt idx="95">
                  <c:v>0.42499999999999999</c:v>
                </c:pt>
                <c:pt idx="96">
                  <c:v>0.4425</c:v>
                </c:pt>
                <c:pt idx="97">
                  <c:v>0.45750000000000002</c:v>
                </c:pt>
                <c:pt idx="98">
                  <c:v>0.47499999999999998</c:v>
                </c:pt>
                <c:pt idx="99">
                  <c:v>0.48749999999999999</c:v>
                </c:pt>
                <c:pt idx="100">
                  <c:v>0.50249999999999995</c:v>
                </c:pt>
                <c:pt idx="101">
                  <c:v>0.51</c:v>
                </c:pt>
                <c:pt idx="102">
                  <c:v>0.52249999999999996</c:v>
                </c:pt>
                <c:pt idx="103">
                  <c:v>0.53749999999999998</c:v>
                </c:pt>
                <c:pt idx="104">
                  <c:v>0.54500000000000004</c:v>
                </c:pt>
                <c:pt idx="105">
                  <c:v>0.5575</c:v>
                </c:pt>
                <c:pt idx="106">
                  <c:v>0.56999999999999995</c:v>
                </c:pt>
                <c:pt idx="107">
                  <c:v>0.58250000000000002</c:v>
                </c:pt>
                <c:pt idx="108">
                  <c:v>0.59499999999999997</c:v>
                </c:pt>
                <c:pt idx="109">
                  <c:v>0.60250000000000004</c:v>
                </c:pt>
                <c:pt idx="110">
                  <c:v>0.61</c:v>
                </c:pt>
                <c:pt idx="111">
                  <c:v>0.62</c:v>
                </c:pt>
                <c:pt idx="112">
                  <c:v>0.62749999999999995</c:v>
                </c:pt>
                <c:pt idx="113">
                  <c:v>0.63749999999999996</c:v>
                </c:pt>
                <c:pt idx="114">
                  <c:v>0.64500000000000002</c:v>
                </c:pt>
                <c:pt idx="115">
                  <c:v>0.65500000000000003</c:v>
                </c:pt>
                <c:pt idx="116">
                  <c:v>0.67</c:v>
                </c:pt>
                <c:pt idx="117">
                  <c:v>0.67</c:v>
                </c:pt>
                <c:pt idx="118">
                  <c:v>0.67500000000000004</c:v>
                </c:pt>
                <c:pt idx="119">
                  <c:v>0.68500000000000005</c:v>
                </c:pt>
                <c:pt idx="120">
                  <c:v>0.6925</c:v>
                </c:pt>
                <c:pt idx="121">
                  <c:v>0.70250000000000001</c:v>
                </c:pt>
                <c:pt idx="122">
                  <c:v>0.71</c:v>
                </c:pt>
                <c:pt idx="123">
                  <c:v>0.71</c:v>
                </c:pt>
                <c:pt idx="124">
                  <c:v>0.71750000000000003</c:v>
                </c:pt>
                <c:pt idx="125">
                  <c:v>0.72750000000000004</c:v>
                </c:pt>
                <c:pt idx="126">
                  <c:v>0.73250000000000004</c:v>
                </c:pt>
                <c:pt idx="127">
                  <c:v>0.73499999999999999</c:v>
                </c:pt>
                <c:pt idx="128">
                  <c:v>0.74250000000000005</c:v>
                </c:pt>
                <c:pt idx="129">
                  <c:v>0.745</c:v>
                </c:pt>
                <c:pt idx="130">
                  <c:v>0.75249999999999995</c:v>
                </c:pt>
                <c:pt idx="131">
                  <c:v>0.75749999999999995</c:v>
                </c:pt>
                <c:pt idx="132">
                  <c:v>0.75749999999999995</c:v>
                </c:pt>
                <c:pt idx="133">
                  <c:v>0.76249999999999996</c:v>
                </c:pt>
                <c:pt idx="134">
                  <c:v>0.77</c:v>
                </c:pt>
                <c:pt idx="135">
                  <c:v>0.77500000000000002</c:v>
                </c:pt>
                <c:pt idx="136">
                  <c:v>0.78500000000000003</c:v>
                </c:pt>
                <c:pt idx="137">
                  <c:v>0.79</c:v>
                </c:pt>
                <c:pt idx="138">
                  <c:v>0.79</c:v>
                </c:pt>
                <c:pt idx="139">
                  <c:v>0.79749999999999999</c:v>
                </c:pt>
                <c:pt idx="140">
                  <c:v>0.8</c:v>
                </c:pt>
                <c:pt idx="141">
                  <c:v>0.80500000000000005</c:v>
                </c:pt>
                <c:pt idx="142">
                  <c:v>0.80500000000000005</c:v>
                </c:pt>
                <c:pt idx="143">
                  <c:v>0.8125</c:v>
                </c:pt>
                <c:pt idx="144">
                  <c:v>0.81499999999999995</c:v>
                </c:pt>
                <c:pt idx="145">
                  <c:v>0.81499999999999995</c:v>
                </c:pt>
                <c:pt idx="146">
                  <c:v>0.82499999999999996</c:v>
                </c:pt>
                <c:pt idx="147">
                  <c:v>0.82750000000000001</c:v>
                </c:pt>
                <c:pt idx="148">
                  <c:v>0.83499999999999996</c:v>
                </c:pt>
                <c:pt idx="149">
                  <c:v>0.83</c:v>
                </c:pt>
                <c:pt idx="150">
                  <c:v>0.83</c:v>
                </c:pt>
                <c:pt idx="151">
                  <c:v>0.83750000000000002</c:v>
                </c:pt>
                <c:pt idx="152">
                  <c:v>0.84</c:v>
                </c:pt>
                <c:pt idx="153">
                  <c:v>0.83750000000000002</c:v>
                </c:pt>
                <c:pt idx="154">
                  <c:v>0.84250000000000003</c:v>
                </c:pt>
                <c:pt idx="155">
                  <c:v>0.85</c:v>
                </c:pt>
                <c:pt idx="156">
                  <c:v>0.84750000000000003</c:v>
                </c:pt>
                <c:pt idx="157">
                  <c:v>0.84750000000000003</c:v>
                </c:pt>
                <c:pt idx="158">
                  <c:v>0.85250000000000004</c:v>
                </c:pt>
                <c:pt idx="159">
                  <c:v>0.85250000000000004</c:v>
                </c:pt>
                <c:pt idx="160">
                  <c:v>0.85250000000000004</c:v>
                </c:pt>
                <c:pt idx="161">
                  <c:v>0.85499999999999998</c:v>
                </c:pt>
                <c:pt idx="162">
                  <c:v>0.85250000000000004</c:v>
                </c:pt>
                <c:pt idx="163">
                  <c:v>0.85750000000000004</c:v>
                </c:pt>
                <c:pt idx="164">
                  <c:v>0.86</c:v>
                </c:pt>
                <c:pt idx="165">
                  <c:v>0.86499999999999999</c:v>
                </c:pt>
                <c:pt idx="166">
                  <c:v>0.86499999999999999</c:v>
                </c:pt>
                <c:pt idx="167">
                  <c:v>0.86499999999999999</c:v>
                </c:pt>
                <c:pt idx="168">
                  <c:v>0.86499999999999999</c:v>
                </c:pt>
                <c:pt idx="169">
                  <c:v>0.86750000000000005</c:v>
                </c:pt>
                <c:pt idx="170">
                  <c:v>0.86250000000000004</c:v>
                </c:pt>
                <c:pt idx="171">
                  <c:v>0.87</c:v>
                </c:pt>
                <c:pt idx="172">
                  <c:v>0.87</c:v>
                </c:pt>
                <c:pt idx="173">
                  <c:v>0.86499999999999999</c:v>
                </c:pt>
                <c:pt idx="174">
                  <c:v>0.87250000000000005</c:v>
                </c:pt>
                <c:pt idx="175">
                  <c:v>0.875</c:v>
                </c:pt>
                <c:pt idx="176">
                  <c:v>0.87749999999999995</c:v>
                </c:pt>
                <c:pt idx="177">
                  <c:v>0.87749999999999995</c:v>
                </c:pt>
                <c:pt idx="178">
                  <c:v>0.87250000000000005</c:v>
                </c:pt>
                <c:pt idx="179">
                  <c:v>0.875</c:v>
                </c:pt>
                <c:pt idx="180">
                  <c:v>0.88249999999999995</c:v>
                </c:pt>
                <c:pt idx="181">
                  <c:v>0.88249999999999995</c:v>
                </c:pt>
                <c:pt idx="182">
                  <c:v>0.88500000000000001</c:v>
                </c:pt>
                <c:pt idx="183">
                  <c:v>0.88249999999999995</c:v>
                </c:pt>
                <c:pt idx="184">
                  <c:v>0.88749999999999996</c:v>
                </c:pt>
                <c:pt idx="185">
                  <c:v>0.89249999999999996</c:v>
                </c:pt>
                <c:pt idx="186">
                  <c:v>0.88500000000000001</c:v>
                </c:pt>
                <c:pt idx="187">
                  <c:v>0.88500000000000001</c:v>
                </c:pt>
                <c:pt idx="188">
                  <c:v>0.89</c:v>
                </c:pt>
                <c:pt idx="189">
                  <c:v>0.88500000000000001</c:v>
                </c:pt>
                <c:pt idx="190">
                  <c:v>0.89249999999999996</c:v>
                </c:pt>
                <c:pt idx="191">
                  <c:v>0.89249999999999996</c:v>
                </c:pt>
                <c:pt idx="192">
                  <c:v>0.89249999999999996</c:v>
                </c:pt>
                <c:pt idx="193">
                  <c:v>0.89249999999999996</c:v>
                </c:pt>
                <c:pt idx="194">
                  <c:v>0.89</c:v>
                </c:pt>
                <c:pt idx="195">
                  <c:v>0.89249999999999996</c:v>
                </c:pt>
                <c:pt idx="196">
                  <c:v>0.89249999999999996</c:v>
                </c:pt>
                <c:pt idx="197">
                  <c:v>0.89500000000000002</c:v>
                </c:pt>
                <c:pt idx="198">
                  <c:v>0.89500000000000002</c:v>
                </c:pt>
                <c:pt idx="199">
                  <c:v>0.89249999999999996</c:v>
                </c:pt>
                <c:pt idx="200">
                  <c:v>0.89249999999999996</c:v>
                </c:pt>
                <c:pt idx="201">
                  <c:v>0.89249999999999996</c:v>
                </c:pt>
                <c:pt idx="202">
                  <c:v>0.89749999999999996</c:v>
                </c:pt>
                <c:pt idx="203">
                  <c:v>0.9</c:v>
                </c:pt>
                <c:pt idx="204">
                  <c:v>0.89500000000000002</c:v>
                </c:pt>
                <c:pt idx="205">
                  <c:v>0.89749999999999996</c:v>
                </c:pt>
                <c:pt idx="206">
                  <c:v>0.89749999999999996</c:v>
                </c:pt>
                <c:pt idx="207">
                  <c:v>0.89749999999999996</c:v>
                </c:pt>
                <c:pt idx="208">
                  <c:v>0.89500000000000002</c:v>
                </c:pt>
                <c:pt idx="209">
                  <c:v>0.89249999999999996</c:v>
                </c:pt>
                <c:pt idx="210">
                  <c:v>0.90249999999999997</c:v>
                </c:pt>
                <c:pt idx="211">
                  <c:v>0.9</c:v>
                </c:pt>
                <c:pt idx="212">
                  <c:v>0.90249999999999997</c:v>
                </c:pt>
                <c:pt idx="213">
                  <c:v>0.90249999999999997</c:v>
                </c:pt>
                <c:pt idx="214">
                  <c:v>0.90249999999999997</c:v>
                </c:pt>
                <c:pt idx="215">
                  <c:v>0.90249999999999997</c:v>
                </c:pt>
                <c:pt idx="216">
                  <c:v>0.9</c:v>
                </c:pt>
                <c:pt idx="217">
                  <c:v>0.89749999999999996</c:v>
                </c:pt>
                <c:pt idx="218">
                  <c:v>0.9</c:v>
                </c:pt>
                <c:pt idx="219">
                  <c:v>0.90249999999999997</c:v>
                </c:pt>
                <c:pt idx="220">
                  <c:v>0.9</c:v>
                </c:pt>
                <c:pt idx="221">
                  <c:v>0.90500000000000003</c:v>
                </c:pt>
                <c:pt idx="222">
                  <c:v>0.90500000000000003</c:v>
                </c:pt>
                <c:pt idx="223">
                  <c:v>0.90249999999999997</c:v>
                </c:pt>
                <c:pt idx="224">
                  <c:v>0.91</c:v>
                </c:pt>
                <c:pt idx="225">
                  <c:v>0.90249999999999997</c:v>
                </c:pt>
                <c:pt idx="226">
                  <c:v>0.90249999999999997</c:v>
                </c:pt>
                <c:pt idx="227">
                  <c:v>0.90249999999999997</c:v>
                </c:pt>
                <c:pt idx="228">
                  <c:v>0.90749999999999997</c:v>
                </c:pt>
                <c:pt idx="229">
                  <c:v>0.90249999999999997</c:v>
                </c:pt>
                <c:pt idx="230">
                  <c:v>0.90249999999999997</c:v>
                </c:pt>
                <c:pt idx="231">
                  <c:v>0.90249999999999997</c:v>
                </c:pt>
                <c:pt idx="232">
                  <c:v>0.9</c:v>
                </c:pt>
                <c:pt idx="233">
                  <c:v>0.90500000000000003</c:v>
                </c:pt>
                <c:pt idx="234">
                  <c:v>0.90249999999999997</c:v>
                </c:pt>
                <c:pt idx="235">
                  <c:v>0.90249999999999997</c:v>
                </c:pt>
                <c:pt idx="236">
                  <c:v>0.91</c:v>
                </c:pt>
                <c:pt idx="237">
                  <c:v>0.90500000000000003</c:v>
                </c:pt>
                <c:pt idx="238">
                  <c:v>0.90500000000000003</c:v>
                </c:pt>
                <c:pt idx="239">
                  <c:v>0.91</c:v>
                </c:pt>
                <c:pt idx="240">
                  <c:v>0.89749999999999996</c:v>
                </c:pt>
                <c:pt idx="241">
                  <c:v>0.90500000000000003</c:v>
                </c:pt>
                <c:pt idx="242">
                  <c:v>0.90500000000000003</c:v>
                </c:pt>
                <c:pt idx="243">
                  <c:v>0.90749999999999997</c:v>
                </c:pt>
                <c:pt idx="244">
                  <c:v>0.91</c:v>
                </c:pt>
                <c:pt idx="245">
                  <c:v>0.90749999999999997</c:v>
                </c:pt>
                <c:pt idx="246">
                  <c:v>0.90249999999999997</c:v>
                </c:pt>
                <c:pt idx="247">
                  <c:v>0.90500000000000003</c:v>
                </c:pt>
                <c:pt idx="248">
                  <c:v>0.90500000000000003</c:v>
                </c:pt>
                <c:pt idx="249">
                  <c:v>0.90749999999999997</c:v>
                </c:pt>
                <c:pt idx="250">
                  <c:v>0.90749999999999997</c:v>
                </c:pt>
                <c:pt idx="251">
                  <c:v>0.91</c:v>
                </c:pt>
                <c:pt idx="252">
                  <c:v>0.90749999999999997</c:v>
                </c:pt>
                <c:pt idx="253">
                  <c:v>0.91</c:v>
                </c:pt>
                <c:pt idx="254">
                  <c:v>0.90749999999999997</c:v>
                </c:pt>
                <c:pt idx="255">
                  <c:v>0.91249999999999998</c:v>
                </c:pt>
                <c:pt idx="256">
                  <c:v>0.90749999999999997</c:v>
                </c:pt>
                <c:pt idx="257">
                  <c:v>0.90749999999999997</c:v>
                </c:pt>
                <c:pt idx="258">
                  <c:v>0.91500000000000004</c:v>
                </c:pt>
                <c:pt idx="259">
                  <c:v>0.91500000000000004</c:v>
                </c:pt>
                <c:pt idx="260">
                  <c:v>0.90749999999999997</c:v>
                </c:pt>
                <c:pt idx="261">
                  <c:v>0.91249999999999998</c:v>
                </c:pt>
                <c:pt idx="262">
                  <c:v>0.91</c:v>
                </c:pt>
                <c:pt idx="263">
                  <c:v>0.91249999999999998</c:v>
                </c:pt>
                <c:pt idx="264">
                  <c:v>0.91500000000000004</c:v>
                </c:pt>
                <c:pt idx="265">
                  <c:v>0.91249999999999998</c:v>
                </c:pt>
                <c:pt idx="266">
                  <c:v>0.91249999999999998</c:v>
                </c:pt>
                <c:pt idx="267">
                  <c:v>0.90749999999999997</c:v>
                </c:pt>
                <c:pt idx="268">
                  <c:v>0.90749999999999997</c:v>
                </c:pt>
                <c:pt idx="269">
                  <c:v>0.91249999999999998</c:v>
                </c:pt>
                <c:pt idx="270">
                  <c:v>0.91249999999999998</c:v>
                </c:pt>
                <c:pt idx="271">
                  <c:v>0.91</c:v>
                </c:pt>
                <c:pt idx="272">
                  <c:v>0.91749999999999998</c:v>
                </c:pt>
                <c:pt idx="273">
                  <c:v>0.91500000000000004</c:v>
                </c:pt>
                <c:pt idx="274">
                  <c:v>0.91249999999999998</c:v>
                </c:pt>
                <c:pt idx="275">
                  <c:v>0.91249999999999998</c:v>
                </c:pt>
                <c:pt idx="276">
                  <c:v>0.91249999999999998</c:v>
                </c:pt>
                <c:pt idx="277">
                  <c:v>0.90749999999999997</c:v>
                </c:pt>
                <c:pt idx="278">
                  <c:v>0.91249999999999998</c:v>
                </c:pt>
                <c:pt idx="279">
                  <c:v>0.91500000000000004</c:v>
                </c:pt>
                <c:pt idx="280">
                  <c:v>0.91249999999999998</c:v>
                </c:pt>
                <c:pt idx="281">
                  <c:v>0.91500000000000004</c:v>
                </c:pt>
                <c:pt idx="282">
                  <c:v>0.91500000000000004</c:v>
                </c:pt>
                <c:pt idx="283">
                  <c:v>0.91249999999999998</c:v>
                </c:pt>
                <c:pt idx="284">
                  <c:v>0.91249999999999998</c:v>
                </c:pt>
                <c:pt idx="285">
                  <c:v>0.91249999999999998</c:v>
                </c:pt>
                <c:pt idx="286">
                  <c:v>0.91749999999999998</c:v>
                </c:pt>
                <c:pt idx="287">
                  <c:v>0.91249999999999998</c:v>
                </c:pt>
                <c:pt idx="288">
                  <c:v>0.91500000000000004</c:v>
                </c:pt>
                <c:pt idx="289">
                  <c:v>0.91500000000000004</c:v>
                </c:pt>
                <c:pt idx="290">
                  <c:v>0.92249999999999999</c:v>
                </c:pt>
                <c:pt idx="291">
                  <c:v>0.91249999999999998</c:v>
                </c:pt>
                <c:pt idx="292">
                  <c:v>0.91749999999999998</c:v>
                </c:pt>
                <c:pt idx="293">
                  <c:v>0.91749999999999998</c:v>
                </c:pt>
                <c:pt idx="294">
                  <c:v>0.91749999999999998</c:v>
                </c:pt>
                <c:pt idx="295">
                  <c:v>0.91249999999999998</c:v>
                </c:pt>
                <c:pt idx="296">
                  <c:v>0.91749999999999998</c:v>
                </c:pt>
                <c:pt idx="297">
                  <c:v>0.91500000000000004</c:v>
                </c:pt>
                <c:pt idx="298">
                  <c:v>0.91249999999999998</c:v>
                </c:pt>
                <c:pt idx="299">
                  <c:v>0.91249999999999998</c:v>
                </c:pt>
                <c:pt idx="300">
                  <c:v>0.91249999999999998</c:v>
                </c:pt>
                <c:pt idx="301">
                  <c:v>0.91249999999999998</c:v>
                </c:pt>
                <c:pt idx="302">
                  <c:v>0.91500000000000004</c:v>
                </c:pt>
                <c:pt idx="303">
                  <c:v>0.92</c:v>
                </c:pt>
                <c:pt idx="304">
                  <c:v>0.91749999999999998</c:v>
                </c:pt>
                <c:pt idx="305">
                  <c:v>0.91749999999999998</c:v>
                </c:pt>
                <c:pt idx="306">
                  <c:v>0.91249999999999998</c:v>
                </c:pt>
                <c:pt idx="307">
                  <c:v>0.91749999999999998</c:v>
                </c:pt>
                <c:pt idx="308">
                  <c:v>0.91749999999999998</c:v>
                </c:pt>
                <c:pt idx="309">
                  <c:v>0.91749999999999998</c:v>
                </c:pt>
                <c:pt idx="310">
                  <c:v>0.91749999999999998</c:v>
                </c:pt>
                <c:pt idx="311">
                  <c:v>0.91500000000000004</c:v>
                </c:pt>
                <c:pt idx="312">
                  <c:v>0.91249999999999998</c:v>
                </c:pt>
                <c:pt idx="313">
                  <c:v>0.91749999999999998</c:v>
                </c:pt>
                <c:pt idx="314">
                  <c:v>0.91749999999999998</c:v>
                </c:pt>
                <c:pt idx="315">
                  <c:v>0.91749999999999998</c:v>
                </c:pt>
                <c:pt idx="316">
                  <c:v>0.91</c:v>
                </c:pt>
                <c:pt idx="317">
                  <c:v>0.91749999999999998</c:v>
                </c:pt>
                <c:pt idx="318">
                  <c:v>0.90749999999999997</c:v>
                </c:pt>
                <c:pt idx="319">
                  <c:v>0.91749999999999998</c:v>
                </c:pt>
                <c:pt idx="320">
                  <c:v>0.92</c:v>
                </c:pt>
                <c:pt idx="321">
                  <c:v>0.91749999999999998</c:v>
                </c:pt>
                <c:pt idx="322">
                  <c:v>0.92</c:v>
                </c:pt>
                <c:pt idx="323">
                  <c:v>0.91500000000000004</c:v>
                </c:pt>
                <c:pt idx="324">
                  <c:v>0.91749999999999998</c:v>
                </c:pt>
                <c:pt idx="325">
                  <c:v>0.91749999999999998</c:v>
                </c:pt>
                <c:pt idx="326">
                  <c:v>0.91249999999999998</c:v>
                </c:pt>
                <c:pt idx="327">
                  <c:v>0.92500000000000004</c:v>
                </c:pt>
                <c:pt idx="328">
                  <c:v>0.92249999999999999</c:v>
                </c:pt>
                <c:pt idx="329">
                  <c:v>0.91749999999999998</c:v>
                </c:pt>
                <c:pt idx="330">
                  <c:v>0.91749999999999998</c:v>
                </c:pt>
                <c:pt idx="331">
                  <c:v>0.91749999999999998</c:v>
                </c:pt>
                <c:pt idx="332">
                  <c:v>0.91249999999999998</c:v>
                </c:pt>
                <c:pt idx="333">
                  <c:v>0.92</c:v>
                </c:pt>
                <c:pt idx="334">
                  <c:v>0.92</c:v>
                </c:pt>
                <c:pt idx="335">
                  <c:v>0.91749999999999998</c:v>
                </c:pt>
                <c:pt idx="336">
                  <c:v>0.91249999999999998</c:v>
                </c:pt>
                <c:pt idx="337">
                  <c:v>0.91749999999999998</c:v>
                </c:pt>
                <c:pt idx="338">
                  <c:v>0.91500000000000004</c:v>
                </c:pt>
                <c:pt idx="339">
                  <c:v>0.91749999999999998</c:v>
                </c:pt>
                <c:pt idx="340">
                  <c:v>0.91749999999999998</c:v>
                </c:pt>
                <c:pt idx="341">
                  <c:v>0.91749999999999998</c:v>
                </c:pt>
                <c:pt idx="342">
                  <c:v>0.91749999999999998</c:v>
                </c:pt>
                <c:pt idx="343">
                  <c:v>0.91749999999999998</c:v>
                </c:pt>
                <c:pt idx="344">
                  <c:v>0.92</c:v>
                </c:pt>
                <c:pt idx="345">
                  <c:v>0.92</c:v>
                </c:pt>
                <c:pt idx="346">
                  <c:v>0.91749999999999998</c:v>
                </c:pt>
                <c:pt idx="347">
                  <c:v>0.92</c:v>
                </c:pt>
                <c:pt idx="348">
                  <c:v>0.91749999999999998</c:v>
                </c:pt>
                <c:pt idx="349">
                  <c:v>0.92249999999999999</c:v>
                </c:pt>
                <c:pt idx="350">
                  <c:v>0.92500000000000004</c:v>
                </c:pt>
                <c:pt idx="351">
                  <c:v>0.92</c:v>
                </c:pt>
                <c:pt idx="352">
                  <c:v>0.91749999999999998</c:v>
                </c:pt>
                <c:pt idx="353">
                  <c:v>0.92</c:v>
                </c:pt>
                <c:pt idx="354">
                  <c:v>0.91749999999999998</c:v>
                </c:pt>
                <c:pt idx="355">
                  <c:v>0.92249999999999999</c:v>
                </c:pt>
                <c:pt idx="356">
                  <c:v>0.91249999999999998</c:v>
                </c:pt>
                <c:pt idx="357">
                  <c:v>0.92</c:v>
                </c:pt>
                <c:pt idx="358">
                  <c:v>0.91249999999999998</c:v>
                </c:pt>
                <c:pt idx="359">
                  <c:v>0.92500000000000004</c:v>
                </c:pt>
                <c:pt idx="360">
                  <c:v>0.91749999999999998</c:v>
                </c:pt>
                <c:pt idx="361">
                  <c:v>0.92249999999999999</c:v>
                </c:pt>
                <c:pt idx="362">
                  <c:v>0.91500000000000004</c:v>
                </c:pt>
                <c:pt idx="363">
                  <c:v>0.91749999999999998</c:v>
                </c:pt>
                <c:pt idx="364">
                  <c:v>0.91500000000000004</c:v>
                </c:pt>
                <c:pt idx="365">
                  <c:v>0.91249999999999998</c:v>
                </c:pt>
                <c:pt idx="366">
                  <c:v>0.91500000000000004</c:v>
                </c:pt>
                <c:pt idx="367">
                  <c:v>0.91500000000000004</c:v>
                </c:pt>
                <c:pt idx="368">
                  <c:v>0.91500000000000004</c:v>
                </c:pt>
                <c:pt idx="369">
                  <c:v>0.91249999999999998</c:v>
                </c:pt>
                <c:pt idx="370">
                  <c:v>0.91249999999999998</c:v>
                </c:pt>
                <c:pt idx="371">
                  <c:v>0.91749999999999998</c:v>
                </c:pt>
                <c:pt idx="372">
                  <c:v>0.91749999999999998</c:v>
                </c:pt>
                <c:pt idx="373">
                  <c:v>0.91500000000000004</c:v>
                </c:pt>
                <c:pt idx="374">
                  <c:v>0.92249999999999999</c:v>
                </c:pt>
                <c:pt idx="375">
                  <c:v>0.91749999999999998</c:v>
                </c:pt>
                <c:pt idx="376">
                  <c:v>0.92249999999999999</c:v>
                </c:pt>
                <c:pt idx="377">
                  <c:v>0.92249999999999999</c:v>
                </c:pt>
                <c:pt idx="378">
                  <c:v>0.91749999999999998</c:v>
                </c:pt>
                <c:pt idx="379">
                  <c:v>0.92</c:v>
                </c:pt>
                <c:pt idx="380">
                  <c:v>0.91749999999999998</c:v>
                </c:pt>
                <c:pt idx="381">
                  <c:v>0.91500000000000004</c:v>
                </c:pt>
                <c:pt idx="382">
                  <c:v>0.91500000000000004</c:v>
                </c:pt>
                <c:pt idx="383">
                  <c:v>0.91500000000000004</c:v>
                </c:pt>
                <c:pt idx="384">
                  <c:v>0.91249999999999998</c:v>
                </c:pt>
                <c:pt idx="385">
                  <c:v>0.92500000000000004</c:v>
                </c:pt>
                <c:pt idx="386">
                  <c:v>0.91249999999999998</c:v>
                </c:pt>
                <c:pt idx="387">
                  <c:v>0.91749999999999998</c:v>
                </c:pt>
                <c:pt idx="388">
                  <c:v>0.91500000000000004</c:v>
                </c:pt>
                <c:pt idx="389">
                  <c:v>0.92</c:v>
                </c:pt>
                <c:pt idx="390">
                  <c:v>0.91749999999999998</c:v>
                </c:pt>
                <c:pt idx="391">
                  <c:v>0.91500000000000004</c:v>
                </c:pt>
                <c:pt idx="392">
                  <c:v>0.92249999999999999</c:v>
                </c:pt>
                <c:pt idx="393">
                  <c:v>0.92249999999999999</c:v>
                </c:pt>
                <c:pt idx="394">
                  <c:v>0.91749999999999998</c:v>
                </c:pt>
                <c:pt idx="395">
                  <c:v>0.92249999999999999</c:v>
                </c:pt>
                <c:pt idx="396">
                  <c:v>0.91749999999999998</c:v>
                </c:pt>
                <c:pt idx="397">
                  <c:v>0.91749999999999998</c:v>
                </c:pt>
                <c:pt idx="398">
                  <c:v>0.92500000000000004</c:v>
                </c:pt>
                <c:pt idx="399">
                  <c:v>0.91749999999999998</c:v>
                </c:pt>
                <c:pt idx="400">
                  <c:v>0.91500000000000004</c:v>
                </c:pt>
                <c:pt idx="401">
                  <c:v>0.91500000000000004</c:v>
                </c:pt>
                <c:pt idx="402">
                  <c:v>0.91749999999999998</c:v>
                </c:pt>
                <c:pt idx="403">
                  <c:v>0.92</c:v>
                </c:pt>
                <c:pt idx="404">
                  <c:v>0.91749999999999998</c:v>
                </c:pt>
                <c:pt idx="405">
                  <c:v>0.91749999999999998</c:v>
                </c:pt>
                <c:pt idx="406">
                  <c:v>0.92249999999999999</c:v>
                </c:pt>
                <c:pt idx="407">
                  <c:v>0.92500000000000004</c:v>
                </c:pt>
                <c:pt idx="408">
                  <c:v>0.92</c:v>
                </c:pt>
                <c:pt idx="409">
                  <c:v>0.92249999999999999</c:v>
                </c:pt>
                <c:pt idx="410">
                  <c:v>0.92500000000000004</c:v>
                </c:pt>
                <c:pt idx="411">
                  <c:v>0.92500000000000004</c:v>
                </c:pt>
                <c:pt idx="412">
                  <c:v>0.91749999999999998</c:v>
                </c:pt>
                <c:pt idx="413">
                  <c:v>0.92</c:v>
                </c:pt>
                <c:pt idx="414">
                  <c:v>0.91749999999999998</c:v>
                </c:pt>
                <c:pt idx="415">
                  <c:v>0.91749999999999998</c:v>
                </c:pt>
                <c:pt idx="416">
                  <c:v>0.92249999999999999</c:v>
                </c:pt>
                <c:pt idx="417">
                  <c:v>0.92249999999999999</c:v>
                </c:pt>
                <c:pt idx="418">
                  <c:v>0.91500000000000004</c:v>
                </c:pt>
                <c:pt idx="419">
                  <c:v>0.91749999999999998</c:v>
                </c:pt>
                <c:pt idx="420">
                  <c:v>0.92500000000000004</c:v>
                </c:pt>
                <c:pt idx="421">
                  <c:v>0.92</c:v>
                </c:pt>
                <c:pt idx="422">
                  <c:v>0.92</c:v>
                </c:pt>
                <c:pt idx="423">
                  <c:v>0.92249999999999999</c:v>
                </c:pt>
                <c:pt idx="424">
                  <c:v>0.91749999999999998</c:v>
                </c:pt>
                <c:pt idx="425">
                  <c:v>0.91749999999999998</c:v>
                </c:pt>
                <c:pt idx="426">
                  <c:v>0.91500000000000004</c:v>
                </c:pt>
                <c:pt idx="427">
                  <c:v>0.92500000000000004</c:v>
                </c:pt>
                <c:pt idx="428">
                  <c:v>0.91749999999999998</c:v>
                </c:pt>
                <c:pt idx="429">
                  <c:v>0.92749999999999999</c:v>
                </c:pt>
                <c:pt idx="430">
                  <c:v>0.92500000000000004</c:v>
                </c:pt>
                <c:pt idx="431">
                  <c:v>0.92500000000000004</c:v>
                </c:pt>
                <c:pt idx="432">
                  <c:v>0.92249999999999999</c:v>
                </c:pt>
                <c:pt idx="433">
                  <c:v>0.92500000000000004</c:v>
                </c:pt>
                <c:pt idx="434">
                  <c:v>0.92249999999999999</c:v>
                </c:pt>
                <c:pt idx="435">
                  <c:v>0.92249999999999999</c:v>
                </c:pt>
                <c:pt idx="436">
                  <c:v>0.92249999999999999</c:v>
                </c:pt>
                <c:pt idx="437">
                  <c:v>0.91749999999999998</c:v>
                </c:pt>
                <c:pt idx="438">
                  <c:v>0.92</c:v>
                </c:pt>
                <c:pt idx="439">
                  <c:v>0.92</c:v>
                </c:pt>
                <c:pt idx="440">
                  <c:v>0.92</c:v>
                </c:pt>
                <c:pt idx="441">
                  <c:v>0.92</c:v>
                </c:pt>
                <c:pt idx="442">
                  <c:v>0.91749999999999998</c:v>
                </c:pt>
                <c:pt idx="443">
                  <c:v>0.91749999999999998</c:v>
                </c:pt>
                <c:pt idx="444">
                  <c:v>0.92249999999999999</c:v>
                </c:pt>
                <c:pt idx="445">
                  <c:v>0.91500000000000004</c:v>
                </c:pt>
                <c:pt idx="446">
                  <c:v>0.93</c:v>
                </c:pt>
                <c:pt idx="447">
                  <c:v>0.92500000000000004</c:v>
                </c:pt>
                <c:pt idx="448">
                  <c:v>0.92</c:v>
                </c:pt>
                <c:pt idx="449">
                  <c:v>0.92249999999999999</c:v>
                </c:pt>
                <c:pt idx="450">
                  <c:v>0.92500000000000004</c:v>
                </c:pt>
                <c:pt idx="451">
                  <c:v>0.92249999999999999</c:v>
                </c:pt>
                <c:pt idx="452">
                  <c:v>0.93</c:v>
                </c:pt>
                <c:pt idx="453">
                  <c:v>0.92249999999999999</c:v>
                </c:pt>
                <c:pt idx="454">
                  <c:v>0.92500000000000004</c:v>
                </c:pt>
                <c:pt idx="455">
                  <c:v>0.92</c:v>
                </c:pt>
                <c:pt idx="456">
                  <c:v>0.92</c:v>
                </c:pt>
                <c:pt idx="457">
                  <c:v>0.92249999999999999</c:v>
                </c:pt>
                <c:pt idx="458">
                  <c:v>0.91749999999999998</c:v>
                </c:pt>
                <c:pt idx="459">
                  <c:v>0.92</c:v>
                </c:pt>
                <c:pt idx="460">
                  <c:v>0.92</c:v>
                </c:pt>
                <c:pt idx="461">
                  <c:v>0.92500000000000004</c:v>
                </c:pt>
                <c:pt idx="462">
                  <c:v>0.92</c:v>
                </c:pt>
                <c:pt idx="463">
                  <c:v>0.91500000000000004</c:v>
                </c:pt>
                <c:pt idx="464">
                  <c:v>0.91749999999999998</c:v>
                </c:pt>
                <c:pt idx="465">
                  <c:v>0.92500000000000004</c:v>
                </c:pt>
                <c:pt idx="466">
                  <c:v>0.91749999999999998</c:v>
                </c:pt>
                <c:pt idx="467">
                  <c:v>0.91500000000000004</c:v>
                </c:pt>
                <c:pt idx="468">
                  <c:v>0.92500000000000004</c:v>
                </c:pt>
                <c:pt idx="469">
                  <c:v>0.92</c:v>
                </c:pt>
                <c:pt idx="470">
                  <c:v>0.92500000000000004</c:v>
                </c:pt>
                <c:pt idx="471">
                  <c:v>0.92</c:v>
                </c:pt>
                <c:pt idx="472">
                  <c:v>0.92249999999999999</c:v>
                </c:pt>
                <c:pt idx="473">
                  <c:v>0.92500000000000004</c:v>
                </c:pt>
                <c:pt idx="474">
                  <c:v>0.92</c:v>
                </c:pt>
                <c:pt idx="475">
                  <c:v>0.92500000000000004</c:v>
                </c:pt>
                <c:pt idx="476">
                  <c:v>0.92</c:v>
                </c:pt>
                <c:pt idx="477">
                  <c:v>0.91749999999999998</c:v>
                </c:pt>
                <c:pt idx="478">
                  <c:v>0.91749999999999998</c:v>
                </c:pt>
                <c:pt idx="479">
                  <c:v>0.92749999999999999</c:v>
                </c:pt>
                <c:pt idx="480">
                  <c:v>0.92249999999999999</c:v>
                </c:pt>
                <c:pt idx="481">
                  <c:v>0.92249999999999999</c:v>
                </c:pt>
                <c:pt idx="482">
                  <c:v>0.92</c:v>
                </c:pt>
                <c:pt idx="483">
                  <c:v>0.91749999999999998</c:v>
                </c:pt>
                <c:pt idx="484">
                  <c:v>0.92249999999999999</c:v>
                </c:pt>
                <c:pt idx="485">
                  <c:v>0.92249999999999999</c:v>
                </c:pt>
                <c:pt idx="486">
                  <c:v>0.92500000000000004</c:v>
                </c:pt>
                <c:pt idx="487">
                  <c:v>0.92500000000000004</c:v>
                </c:pt>
                <c:pt idx="488">
                  <c:v>0.92249999999999999</c:v>
                </c:pt>
                <c:pt idx="489">
                  <c:v>0.92249999999999999</c:v>
                </c:pt>
                <c:pt idx="490">
                  <c:v>0.92500000000000004</c:v>
                </c:pt>
                <c:pt idx="491">
                  <c:v>0.92500000000000004</c:v>
                </c:pt>
                <c:pt idx="492">
                  <c:v>0.91500000000000004</c:v>
                </c:pt>
                <c:pt idx="493">
                  <c:v>0.92</c:v>
                </c:pt>
                <c:pt idx="494">
                  <c:v>0.91749999999999998</c:v>
                </c:pt>
                <c:pt idx="495">
                  <c:v>0.91500000000000004</c:v>
                </c:pt>
                <c:pt idx="496">
                  <c:v>0.91749999999999998</c:v>
                </c:pt>
                <c:pt idx="497">
                  <c:v>0.92</c:v>
                </c:pt>
                <c:pt idx="498">
                  <c:v>0.92749999999999999</c:v>
                </c:pt>
                <c:pt idx="499">
                  <c:v>0.92500000000000004</c:v>
                </c:pt>
                <c:pt idx="500">
                  <c:v>0.92249999999999999</c:v>
                </c:pt>
                <c:pt idx="501">
                  <c:v>0.92249999999999999</c:v>
                </c:pt>
                <c:pt idx="502">
                  <c:v>0.92</c:v>
                </c:pt>
                <c:pt idx="503">
                  <c:v>0.92249999999999999</c:v>
                </c:pt>
                <c:pt idx="504">
                  <c:v>0.92500000000000004</c:v>
                </c:pt>
                <c:pt idx="505">
                  <c:v>0.92249999999999999</c:v>
                </c:pt>
                <c:pt idx="506">
                  <c:v>0.91749999999999998</c:v>
                </c:pt>
                <c:pt idx="507">
                  <c:v>0.92500000000000004</c:v>
                </c:pt>
                <c:pt idx="508">
                  <c:v>0.92</c:v>
                </c:pt>
                <c:pt idx="509">
                  <c:v>0.91749999999999998</c:v>
                </c:pt>
                <c:pt idx="510">
                  <c:v>0.92249999999999999</c:v>
                </c:pt>
                <c:pt idx="511">
                  <c:v>0.92749999999999999</c:v>
                </c:pt>
                <c:pt idx="512">
                  <c:v>0.92249999999999999</c:v>
                </c:pt>
                <c:pt idx="513">
                  <c:v>0.92500000000000004</c:v>
                </c:pt>
                <c:pt idx="514">
                  <c:v>0.92500000000000004</c:v>
                </c:pt>
                <c:pt idx="515">
                  <c:v>0.92500000000000004</c:v>
                </c:pt>
                <c:pt idx="516">
                  <c:v>0.92500000000000004</c:v>
                </c:pt>
                <c:pt idx="517">
                  <c:v>0.92500000000000004</c:v>
                </c:pt>
                <c:pt idx="518">
                  <c:v>0.92500000000000004</c:v>
                </c:pt>
                <c:pt idx="519">
                  <c:v>0.92749999999999999</c:v>
                </c:pt>
                <c:pt idx="520">
                  <c:v>0.92</c:v>
                </c:pt>
                <c:pt idx="521">
                  <c:v>0.92500000000000004</c:v>
                </c:pt>
                <c:pt idx="522">
                  <c:v>0.92</c:v>
                </c:pt>
                <c:pt idx="523">
                  <c:v>0.92249999999999999</c:v>
                </c:pt>
                <c:pt idx="524">
                  <c:v>0.92249999999999999</c:v>
                </c:pt>
                <c:pt idx="525">
                  <c:v>0.92</c:v>
                </c:pt>
                <c:pt idx="526">
                  <c:v>0.92500000000000004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8632-4F1E-B988-856170E33BE7}"/>
            </c:ext>
          </c:extLst>
        </c:ser>
        <c:ser>
          <c:idx val="5"/>
          <c:order val="2"/>
          <c:tx>
            <c:v>150 mL/min</c:v>
          </c:tx>
          <c:spPr>
            <a:ln w="38100" cap="rnd">
              <a:noFill/>
              <a:round/>
            </a:ln>
            <a:effectLst/>
          </c:spPr>
          <c:marker>
            <c:symbol val="square"/>
            <c:size val="3"/>
            <c:spPr>
              <a:solidFill>
                <a:schemeClr val="accent4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'150ml_2g'!$G$2:$G$528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0.10381666024525961</c:v>
                </c:pt>
                <c:pt idx="2">
                  <c:v>0.20834999879201252</c:v>
                </c:pt>
                <c:pt idx="3">
                  <c:v>0.31316665808359784</c:v>
                </c:pt>
                <c:pt idx="4">
                  <c:v>0.4247666597366333</c:v>
                </c:pt>
                <c:pt idx="5">
                  <c:v>0.53304999669392905</c:v>
                </c:pt>
                <c:pt idx="6">
                  <c:v>0.64018332958221436</c:v>
                </c:pt>
                <c:pt idx="7">
                  <c:v>0.74583333333333335</c:v>
                </c:pt>
                <c:pt idx="8">
                  <c:v>0.85401666164398193</c:v>
                </c:pt>
                <c:pt idx="9">
                  <c:v>0.96343333721160884</c:v>
                </c:pt>
                <c:pt idx="10">
                  <c:v>1.0720666646957397</c:v>
                </c:pt>
                <c:pt idx="11">
                  <c:v>1.1803333282470703</c:v>
                </c:pt>
                <c:pt idx="12">
                  <c:v>1.2889333327611288</c:v>
                </c:pt>
                <c:pt idx="13">
                  <c:v>1.3969499985376994</c:v>
                </c:pt>
                <c:pt idx="14">
                  <c:v>1.5090666611989338</c:v>
                </c:pt>
                <c:pt idx="15">
                  <c:v>1.6226499954859415</c:v>
                </c:pt>
                <c:pt idx="16">
                  <c:v>1.7362499952316284</c:v>
                </c:pt>
                <c:pt idx="17">
                  <c:v>1.8484833319981893</c:v>
                </c:pt>
                <c:pt idx="18">
                  <c:v>1.9774999936421713</c:v>
                </c:pt>
                <c:pt idx="19">
                  <c:v>2.0903666655222577</c:v>
                </c:pt>
                <c:pt idx="20">
                  <c:v>2.2052500009536744</c:v>
                </c:pt>
                <c:pt idx="21">
                  <c:v>2.3201999902725219</c:v>
                </c:pt>
                <c:pt idx="22">
                  <c:v>2.4357000033060712</c:v>
                </c:pt>
                <c:pt idx="23">
                  <c:v>2.5518500010172525</c:v>
                </c:pt>
                <c:pt idx="24">
                  <c:v>2.6660833358764648</c:v>
                </c:pt>
                <c:pt idx="25">
                  <c:v>2.7799499988555909</c:v>
                </c:pt>
                <c:pt idx="26">
                  <c:v>2.8978666702906293</c:v>
                </c:pt>
                <c:pt idx="27">
                  <c:v>3.0141333262125651</c:v>
                </c:pt>
                <c:pt idx="28">
                  <c:v>3.1288333336512246</c:v>
                </c:pt>
                <c:pt idx="29">
                  <c:v>3.2430999914805096</c:v>
                </c:pt>
                <c:pt idx="30">
                  <c:v>3.357099994023641</c:v>
                </c:pt>
                <c:pt idx="31">
                  <c:v>3.4741666634877522</c:v>
                </c:pt>
                <c:pt idx="32">
                  <c:v>3.5903666655222577</c:v>
                </c:pt>
                <c:pt idx="33">
                  <c:v>3.705483333269755</c:v>
                </c:pt>
                <c:pt idx="34">
                  <c:v>3.8205833355585734</c:v>
                </c:pt>
                <c:pt idx="35">
                  <c:v>3.9372499942779542</c:v>
                </c:pt>
                <c:pt idx="36">
                  <c:v>4.0547333319981895</c:v>
                </c:pt>
                <c:pt idx="37">
                  <c:v>4.1726333220799763</c:v>
                </c:pt>
                <c:pt idx="38">
                  <c:v>4.2892666578292848</c:v>
                </c:pt>
                <c:pt idx="39">
                  <c:v>4.4061666647593176</c:v>
                </c:pt>
                <c:pt idx="40">
                  <c:v>4.5262333313624064</c:v>
                </c:pt>
                <c:pt idx="41">
                  <c:v>4.6462833245595299</c:v>
                </c:pt>
                <c:pt idx="42">
                  <c:v>4.766633335749308</c:v>
                </c:pt>
                <c:pt idx="43">
                  <c:v>4.8891666650772097</c:v>
                </c:pt>
                <c:pt idx="44">
                  <c:v>5.0123166561126711</c:v>
                </c:pt>
                <c:pt idx="45">
                  <c:v>5.1364999930063879</c:v>
                </c:pt>
                <c:pt idx="46">
                  <c:v>5.2600999991099036</c:v>
                </c:pt>
                <c:pt idx="47">
                  <c:v>5.3870166619618738</c:v>
                </c:pt>
                <c:pt idx="48">
                  <c:v>5.5100333293279009</c:v>
                </c:pt>
                <c:pt idx="49">
                  <c:v>5.6339166561762495</c:v>
                </c:pt>
                <c:pt idx="50">
                  <c:v>5.7600333293279009</c:v>
                </c:pt>
                <c:pt idx="51">
                  <c:v>5.8849499940872194</c:v>
                </c:pt>
                <c:pt idx="52">
                  <c:v>6.0107833305994669</c:v>
                </c:pt>
                <c:pt idx="53">
                  <c:v>6.1401000022888184</c:v>
                </c:pt>
                <c:pt idx="54">
                  <c:v>6.2677999973297123</c:v>
                </c:pt>
                <c:pt idx="55">
                  <c:v>6.3934333324432373</c:v>
                </c:pt>
                <c:pt idx="56">
                  <c:v>6.5228833278020222</c:v>
                </c:pt>
                <c:pt idx="57">
                  <c:v>6.6512166579564411</c:v>
                </c:pt>
                <c:pt idx="58">
                  <c:v>6.7802499930063886</c:v>
                </c:pt>
                <c:pt idx="59">
                  <c:v>6.9106166680653889</c:v>
                </c:pt>
                <c:pt idx="60">
                  <c:v>7.0435333331425989</c:v>
                </c:pt>
                <c:pt idx="61">
                  <c:v>7.1748499949773157</c:v>
                </c:pt>
                <c:pt idx="62">
                  <c:v>7.3074666659037275</c:v>
                </c:pt>
                <c:pt idx="63">
                  <c:v>7.4417666594187422</c:v>
                </c:pt>
                <c:pt idx="64">
                  <c:v>7.5763833363850912</c:v>
                </c:pt>
                <c:pt idx="65">
                  <c:v>7.7074499924977617</c:v>
                </c:pt>
                <c:pt idx="66">
                  <c:v>7.8394333283106485</c:v>
                </c:pt>
                <c:pt idx="67">
                  <c:v>7.9738166570663456</c:v>
                </c:pt>
                <c:pt idx="68">
                  <c:v>8.1077833334604907</c:v>
                </c:pt>
                <c:pt idx="69">
                  <c:v>8.2388833284378045</c:v>
                </c:pt>
                <c:pt idx="70">
                  <c:v>8.3698499997456874</c:v>
                </c:pt>
                <c:pt idx="71">
                  <c:v>8.502333331108094</c:v>
                </c:pt>
                <c:pt idx="72">
                  <c:v>8.6362333297729492</c:v>
                </c:pt>
                <c:pt idx="73">
                  <c:v>8.7716666698455814</c:v>
                </c:pt>
                <c:pt idx="74">
                  <c:v>8.9045666694641117</c:v>
                </c:pt>
                <c:pt idx="75">
                  <c:v>9.0394999980926514</c:v>
                </c:pt>
                <c:pt idx="76">
                  <c:v>9.1764999945958454</c:v>
                </c:pt>
                <c:pt idx="77">
                  <c:v>9.3110666672388707</c:v>
                </c:pt>
                <c:pt idx="78">
                  <c:v>9.4463666677474976</c:v>
                </c:pt>
                <c:pt idx="79">
                  <c:v>9.5824999968210864</c:v>
                </c:pt>
                <c:pt idx="80">
                  <c:v>9.7191833337148026</c:v>
                </c:pt>
                <c:pt idx="81">
                  <c:v>9.8543666680653885</c:v>
                </c:pt>
                <c:pt idx="82">
                  <c:v>10.007300003369648</c:v>
                </c:pt>
                <c:pt idx="83">
                  <c:v>10.149050005276997</c:v>
                </c:pt>
                <c:pt idx="84">
                  <c:v>10.289483332633973</c:v>
                </c:pt>
                <c:pt idx="85">
                  <c:v>10.435850000381469</c:v>
                </c:pt>
                <c:pt idx="86">
                  <c:v>10.578350003560384</c:v>
                </c:pt>
                <c:pt idx="87">
                  <c:v>10.721966663996378</c:v>
                </c:pt>
                <c:pt idx="88">
                  <c:v>10.866849994659423</c:v>
                </c:pt>
                <c:pt idx="89">
                  <c:v>11.016216659545899</c:v>
                </c:pt>
                <c:pt idx="90">
                  <c:v>11.160599994659425</c:v>
                </c:pt>
                <c:pt idx="91">
                  <c:v>11.309966659545898</c:v>
                </c:pt>
                <c:pt idx="92">
                  <c:v>11.452283334732055</c:v>
                </c:pt>
                <c:pt idx="93">
                  <c:v>11.610233330726624</c:v>
                </c:pt>
                <c:pt idx="94">
                  <c:v>11.760533332824707</c:v>
                </c:pt>
                <c:pt idx="95">
                  <c:v>11.903883330027263</c:v>
                </c:pt>
                <c:pt idx="96">
                  <c:v>12.049966661135356</c:v>
                </c:pt>
                <c:pt idx="97">
                  <c:v>12.195733332633973</c:v>
                </c:pt>
                <c:pt idx="98">
                  <c:v>12.344649998346965</c:v>
                </c:pt>
                <c:pt idx="99">
                  <c:v>12.492333324750264</c:v>
                </c:pt>
                <c:pt idx="100">
                  <c:v>12.643200000127157</c:v>
                </c:pt>
                <c:pt idx="101">
                  <c:v>12.795516665776571</c:v>
                </c:pt>
                <c:pt idx="102">
                  <c:v>12.944916661580404</c:v>
                </c:pt>
                <c:pt idx="103">
                  <c:v>13.104199997584026</c:v>
                </c:pt>
                <c:pt idx="104">
                  <c:v>13.2667999903361</c:v>
                </c:pt>
                <c:pt idx="105">
                  <c:v>13.432233333587646</c:v>
                </c:pt>
                <c:pt idx="106">
                  <c:v>13.594199999173481</c:v>
                </c:pt>
                <c:pt idx="107">
                  <c:v>13.755683326721192</c:v>
                </c:pt>
                <c:pt idx="108">
                  <c:v>13.917366663614908</c:v>
                </c:pt>
                <c:pt idx="109">
                  <c:v>14.078216663996379</c:v>
                </c:pt>
                <c:pt idx="110">
                  <c:v>14.232616670926411</c:v>
                </c:pt>
                <c:pt idx="111">
                  <c:v>14.386749998728435</c:v>
                </c:pt>
                <c:pt idx="112">
                  <c:v>14.546366659800212</c:v>
                </c:pt>
                <c:pt idx="113">
                  <c:v>14.705100003878275</c:v>
                </c:pt>
                <c:pt idx="114">
                  <c:v>14.866533327102662</c:v>
                </c:pt>
                <c:pt idx="115">
                  <c:v>15.025383337338765</c:v>
                </c:pt>
                <c:pt idx="116">
                  <c:v>15.18151666323344</c:v>
                </c:pt>
                <c:pt idx="117">
                  <c:v>15.33826665878296</c:v>
                </c:pt>
                <c:pt idx="118">
                  <c:v>15.496783328056335</c:v>
                </c:pt>
                <c:pt idx="119">
                  <c:v>15.652733333905537</c:v>
                </c:pt>
                <c:pt idx="120">
                  <c:v>15.811966665585835</c:v>
                </c:pt>
                <c:pt idx="121">
                  <c:v>15.970999995867411</c:v>
                </c:pt>
                <c:pt idx="122">
                  <c:v>16.134966667493185</c:v>
                </c:pt>
                <c:pt idx="123">
                  <c:v>16.297416663169862</c:v>
                </c:pt>
                <c:pt idx="124">
                  <c:v>16.459299993515014</c:v>
                </c:pt>
                <c:pt idx="125">
                  <c:v>16.623299996058147</c:v>
                </c:pt>
                <c:pt idx="126">
                  <c:v>16.78746666908264</c:v>
                </c:pt>
                <c:pt idx="127">
                  <c:v>16.952399992942809</c:v>
                </c:pt>
                <c:pt idx="128">
                  <c:v>17.120099997520448</c:v>
                </c:pt>
                <c:pt idx="129">
                  <c:v>17.288133335113525</c:v>
                </c:pt>
                <c:pt idx="130">
                  <c:v>17.46099999745687</c:v>
                </c:pt>
                <c:pt idx="131">
                  <c:v>17.628599993387859</c:v>
                </c:pt>
                <c:pt idx="132">
                  <c:v>17.803233329455058</c:v>
                </c:pt>
                <c:pt idx="133">
                  <c:v>17.973383323351541</c:v>
                </c:pt>
                <c:pt idx="134">
                  <c:v>18.14881666501363</c:v>
                </c:pt>
                <c:pt idx="135">
                  <c:v>18.317816662788392</c:v>
                </c:pt>
                <c:pt idx="136">
                  <c:v>18.489566667874655</c:v>
                </c:pt>
                <c:pt idx="137">
                  <c:v>18.663633322715761</c:v>
                </c:pt>
                <c:pt idx="138">
                  <c:v>18.840633328755697</c:v>
                </c:pt>
                <c:pt idx="139">
                  <c:v>19.020966664950052</c:v>
                </c:pt>
                <c:pt idx="140">
                  <c:v>19.210083333651223</c:v>
                </c:pt>
                <c:pt idx="141">
                  <c:v>19.405183331171671</c:v>
                </c:pt>
                <c:pt idx="142">
                  <c:v>19.594933334986369</c:v>
                </c:pt>
                <c:pt idx="143">
                  <c:v>19.777449997266135</c:v>
                </c:pt>
                <c:pt idx="144">
                  <c:v>19.95636666615804</c:v>
                </c:pt>
                <c:pt idx="145">
                  <c:v>20.137050000826516</c:v>
                </c:pt>
                <c:pt idx="146">
                  <c:v>20.316966660817464</c:v>
                </c:pt>
                <c:pt idx="147">
                  <c:v>20.498416662216187</c:v>
                </c:pt>
                <c:pt idx="148">
                  <c:v>20.67593333721161</c:v>
                </c:pt>
                <c:pt idx="149">
                  <c:v>20.854083331425986</c:v>
                </c:pt>
                <c:pt idx="150">
                  <c:v>21.033216659228007</c:v>
                </c:pt>
                <c:pt idx="151">
                  <c:v>21.209849993387859</c:v>
                </c:pt>
                <c:pt idx="152">
                  <c:v>21.384816662470499</c:v>
                </c:pt>
                <c:pt idx="153">
                  <c:v>21.564266657829286</c:v>
                </c:pt>
                <c:pt idx="154">
                  <c:v>21.742483337720234</c:v>
                </c:pt>
                <c:pt idx="155">
                  <c:v>21.920066658655802</c:v>
                </c:pt>
                <c:pt idx="156">
                  <c:v>22.099183336893717</c:v>
                </c:pt>
                <c:pt idx="157">
                  <c:v>22.279616665840148</c:v>
                </c:pt>
                <c:pt idx="158">
                  <c:v>22.464116668701173</c:v>
                </c:pt>
                <c:pt idx="159">
                  <c:v>22.648583324750266</c:v>
                </c:pt>
                <c:pt idx="160">
                  <c:v>22.836600001653036</c:v>
                </c:pt>
                <c:pt idx="161">
                  <c:v>23.021083331108095</c:v>
                </c:pt>
                <c:pt idx="162">
                  <c:v>23.210783330599465</c:v>
                </c:pt>
                <c:pt idx="163">
                  <c:v>23.394833334287007</c:v>
                </c:pt>
                <c:pt idx="164">
                  <c:v>23.578999996185303</c:v>
                </c:pt>
                <c:pt idx="165">
                  <c:v>23.76158332824707</c:v>
                </c:pt>
                <c:pt idx="166">
                  <c:v>23.94861666361491</c:v>
                </c:pt>
                <c:pt idx="167">
                  <c:v>24.134816662470499</c:v>
                </c:pt>
                <c:pt idx="168">
                  <c:v>24.323883334795635</c:v>
                </c:pt>
                <c:pt idx="169">
                  <c:v>24.510683329900107</c:v>
                </c:pt>
                <c:pt idx="170">
                  <c:v>24.699983334541322</c:v>
                </c:pt>
                <c:pt idx="171">
                  <c:v>24.890750002861022</c:v>
                </c:pt>
                <c:pt idx="172">
                  <c:v>25.091400003433229</c:v>
                </c:pt>
                <c:pt idx="173">
                  <c:v>25.298433335622153</c:v>
                </c:pt>
                <c:pt idx="174">
                  <c:v>25.499366664886473</c:v>
                </c:pt>
                <c:pt idx="175">
                  <c:v>25.695649997393289</c:v>
                </c:pt>
                <c:pt idx="176">
                  <c:v>25.898266665140788</c:v>
                </c:pt>
                <c:pt idx="177">
                  <c:v>26.096249993642171</c:v>
                </c:pt>
                <c:pt idx="178">
                  <c:v>26.291049989064536</c:v>
                </c:pt>
                <c:pt idx="179">
                  <c:v>26.485800004005434</c:v>
                </c:pt>
                <c:pt idx="180">
                  <c:v>26.681983327865602</c:v>
                </c:pt>
                <c:pt idx="181">
                  <c:v>26.882883326212564</c:v>
                </c:pt>
                <c:pt idx="182">
                  <c:v>27.081083329518638</c:v>
                </c:pt>
                <c:pt idx="183">
                  <c:v>27.276649999618531</c:v>
                </c:pt>
                <c:pt idx="184">
                  <c:v>27.479116662343344</c:v>
                </c:pt>
                <c:pt idx="185">
                  <c:v>27.671766662597655</c:v>
                </c:pt>
                <c:pt idx="186">
                  <c:v>27.868216665585837</c:v>
                </c:pt>
                <c:pt idx="187">
                  <c:v>28.070966657002767</c:v>
                </c:pt>
                <c:pt idx="188">
                  <c:v>28.267866659164429</c:v>
                </c:pt>
                <c:pt idx="189">
                  <c:v>28.46579999923706</c:v>
                </c:pt>
                <c:pt idx="190">
                  <c:v>28.664249992370607</c:v>
                </c:pt>
                <c:pt idx="191">
                  <c:v>28.863733331362408</c:v>
                </c:pt>
                <c:pt idx="192">
                  <c:v>29.065666659673056</c:v>
                </c:pt>
                <c:pt idx="193">
                  <c:v>29.268183334668478</c:v>
                </c:pt>
                <c:pt idx="194">
                  <c:v>29.469566663106281</c:v>
                </c:pt>
                <c:pt idx="195">
                  <c:v>29.674633328119914</c:v>
                </c:pt>
                <c:pt idx="196">
                  <c:v>29.88585000038147</c:v>
                </c:pt>
                <c:pt idx="197">
                  <c:v>30.091550000508626</c:v>
                </c:pt>
                <c:pt idx="198">
                  <c:v>30.300816663106282</c:v>
                </c:pt>
                <c:pt idx="199">
                  <c:v>30.512283333142598</c:v>
                </c:pt>
                <c:pt idx="200">
                  <c:v>30.717816654841105</c:v>
                </c:pt>
                <c:pt idx="201">
                  <c:v>30.925899990399678</c:v>
                </c:pt>
                <c:pt idx="202">
                  <c:v>31.130716665585837</c:v>
                </c:pt>
                <c:pt idx="203">
                  <c:v>31.335466663042705</c:v>
                </c:pt>
                <c:pt idx="204">
                  <c:v>31.552333331108095</c:v>
                </c:pt>
                <c:pt idx="205">
                  <c:v>31.769133337338765</c:v>
                </c:pt>
                <c:pt idx="206">
                  <c:v>31.987249994277953</c:v>
                </c:pt>
                <c:pt idx="207">
                  <c:v>32.20095000267029</c:v>
                </c:pt>
                <c:pt idx="208">
                  <c:v>32.40851666132609</c:v>
                </c:pt>
                <c:pt idx="209">
                  <c:v>32.617300001780194</c:v>
                </c:pt>
                <c:pt idx="210">
                  <c:v>32.828983330726622</c:v>
                </c:pt>
                <c:pt idx="211">
                  <c:v>33.042366655667621</c:v>
                </c:pt>
                <c:pt idx="212">
                  <c:v>33.259649999936421</c:v>
                </c:pt>
                <c:pt idx="213">
                  <c:v>33.477983331680299</c:v>
                </c:pt>
                <c:pt idx="214">
                  <c:v>33.688466660181682</c:v>
                </c:pt>
                <c:pt idx="215">
                  <c:v>33.899666666984558</c:v>
                </c:pt>
                <c:pt idx="216">
                  <c:v>34.114233326911929</c:v>
                </c:pt>
                <c:pt idx="217">
                  <c:v>34.329883337020874</c:v>
                </c:pt>
                <c:pt idx="218">
                  <c:v>34.544983323415117</c:v>
                </c:pt>
                <c:pt idx="219">
                  <c:v>34.763116669654849</c:v>
                </c:pt>
                <c:pt idx="220">
                  <c:v>34.985733334223433</c:v>
                </c:pt>
                <c:pt idx="221">
                  <c:v>35.202333331108093</c:v>
                </c:pt>
                <c:pt idx="222">
                  <c:v>35.41723333199819</c:v>
                </c:pt>
                <c:pt idx="223">
                  <c:v>35.636116663614906</c:v>
                </c:pt>
                <c:pt idx="224">
                  <c:v>35.847316662470497</c:v>
                </c:pt>
                <c:pt idx="225">
                  <c:v>36.062299998601276</c:v>
                </c:pt>
                <c:pt idx="226">
                  <c:v>36.274599997202557</c:v>
                </c:pt>
                <c:pt idx="227">
                  <c:v>36.486433331171675</c:v>
                </c:pt>
                <c:pt idx="228">
                  <c:v>36.704199989636741</c:v>
                </c:pt>
                <c:pt idx="229">
                  <c:v>36.92744999726613</c:v>
                </c:pt>
                <c:pt idx="230">
                  <c:v>37.157083328564958</c:v>
                </c:pt>
                <c:pt idx="231">
                  <c:v>37.372149999936418</c:v>
                </c:pt>
                <c:pt idx="232">
                  <c:v>37.58753333091736</c:v>
                </c:pt>
                <c:pt idx="233">
                  <c:v>37.806749995549517</c:v>
                </c:pt>
                <c:pt idx="234">
                  <c:v>38.025949994723</c:v>
                </c:pt>
                <c:pt idx="235">
                  <c:v>38.24611666202545</c:v>
                </c:pt>
                <c:pt idx="236">
                  <c:v>38.470733332633969</c:v>
                </c:pt>
                <c:pt idx="237">
                  <c:v>38.688816658655803</c:v>
                </c:pt>
                <c:pt idx="238">
                  <c:v>38.913533329963684</c:v>
                </c:pt>
                <c:pt idx="239">
                  <c:v>39.132899991671245</c:v>
                </c:pt>
                <c:pt idx="240">
                  <c:v>39.352616667747498</c:v>
                </c:pt>
                <c:pt idx="241">
                  <c:v>39.573900000254312</c:v>
                </c:pt>
                <c:pt idx="242">
                  <c:v>39.798266665140787</c:v>
                </c:pt>
                <c:pt idx="243">
                  <c:v>40.020733332633974</c:v>
                </c:pt>
                <c:pt idx="244">
                  <c:v>40.239716664950052</c:v>
                </c:pt>
                <c:pt idx="245">
                  <c:v>40.468766657511395</c:v>
                </c:pt>
                <c:pt idx="246">
                  <c:v>40.692033330599465</c:v>
                </c:pt>
                <c:pt idx="247">
                  <c:v>40.915066663424177</c:v>
                </c:pt>
                <c:pt idx="248">
                  <c:v>41.138883328437807</c:v>
                </c:pt>
                <c:pt idx="249">
                  <c:v>41.36429999669393</c:v>
                </c:pt>
                <c:pt idx="250">
                  <c:v>41.59601666132609</c:v>
                </c:pt>
                <c:pt idx="251">
                  <c:v>41.826816662152609</c:v>
                </c:pt>
                <c:pt idx="252">
                  <c:v>42.05553332964579</c:v>
                </c:pt>
                <c:pt idx="253">
                  <c:v>42.283399995168047</c:v>
                </c:pt>
                <c:pt idx="254">
                  <c:v>42.512450003623961</c:v>
                </c:pt>
                <c:pt idx="255">
                  <c:v>42.746899994214374</c:v>
                </c:pt>
                <c:pt idx="256">
                  <c:v>42.978733325004576</c:v>
                </c:pt>
                <c:pt idx="257">
                  <c:v>43.215233333905537</c:v>
                </c:pt>
                <c:pt idx="258">
                  <c:v>43.449483338991804</c:v>
                </c:pt>
                <c:pt idx="259">
                  <c:v>43.682349999745689</c:v>
                </c:pt>
                <c:pt idx="260">
                  <c:v>43.914100003242496</c:v>
                </c:pt>
                <c:pt idx="261">
                  <c:v>44.147599999109907</c:v>
                </c:pt>
                <c:pt idx="262">
                  <c:v>44.378933334350585</c:v>
                </c:pt>
                <c:pt idx="263">
                  <c:v>44.609733327229819</c:v>
                </c:pt>
                <c:pt idx="264">
                  <c:v>44.842666657765704</c:v>
                </c:pt>
                <c:pt idx="265">
                  <c:v>45.076683330535886</c:v>
                </c:pt>
                <c:pt idx="266">
                  <c:v>45.309849993387857</c:v>
                </c:pt>
                <c:pt idx="267">
                  <c:v>45.545683336257937</c:v>
                </c:pt>
                <c:pt idx="268">
                  <c:v>45.781816665331526</c:v>
                </c:pt>
                <c:pt idx="269">
                  <c:v>46.016683332125346</c:v>
                </c:pt>
                <c:pt idx="270">
                  <c:v>46.253616666793825</c:v>
                </c:pt>
                <c:pt idx="271">
                  <c:v>46.488699992497764</c:v>
                </c:pt>
                <c:pt idx="272">
                  <c:v>46.72783332665761</c:v>
                </c:pt>
                <c:pt idx="273">
                  <c:v>46.967183327674867</c:v>
                </c:pt>
                <c:pt idx="274">
                  <c:v>47.204199997584027</c:v>
                </c:pt>
                <c:pt idx="275">
                  <c:v>47.445133328437805</c:v>
                </c:pt>
                <c:pt idx="276">
                  <c:v>47.686016662915549</c:v>
                </c:pt>
                <c:pt idx="277">
                  <c:v>47.929833332697548</c:v>
                </c:pt>
                <c:pt idx="278">
                  <c:v>48.172616664568586</c:v>
                </c:pt>
                <c:pt idx="279">
                  <c:v>48.411549997329715</c:v>
                </c:pt>
                <c:pt idx="280">
                  <c:v>48.6528333346049</c:v>
                </c:pt>
                <c:pt idx="281">
                  <c:v>48.895049993197127</c:v>
                </c:pt>
                <c:pt idx="282">
                  <c:v>49.138549995422366</c:v>
                </c:pt>
                <c:pt idx="283">
                  <c:v>49.388366667429608</c:v>
                </c:pt>
                <c:pt idx="284">
                  <c:v>49.63570000330607</c:v>
                </c:pt>
                <c:pt idx="285">
                  <c:v>49.884166661898298</c:v>
                </c:pt>
                <c:pt idx="286">
                  <c:v>50.136416665712993</c:v>
                </c:pt>
                <c:pt idx="287">
                  <c:v>50.393833327293393</c:v>
                </c:pt>
                <c:pt idx="288">
                  <c:v>50.644566663106282</c:v>
                </c:pt>
                <c:pt idx="289">
                  <c:v>50.888516664505005</c:v>
                </c:pt>
                <c:pt idx="290">
                  <c:v>51.139466667175292</c:v>
                </c:pt>
                <c:pt idx="291">
                  <c:v>51.38798333009084</c:v>
                </c:pt>
                <c:pt idx="292">
                  <c:v>51.642600003878279</c:v>
                </c:pt>
                <c:pt idx="293">
                  <c:v>51.894649998346964</c:v>
                </c:pt>
                <c:pt idx="294">
                  <c:v>52.143583321571349</c:v>
                </c:pt>
                <c:pt idx="295">
                  <c:v>52.390566666920982</c:v>
                </c:pt>
                <c:pt idx="296">
                  <c:v>52.637349994977313</c:v>
                </c:pt>
                <c:pt idx="297">
                  <c:v>52.885699995358785</c:v>
                </c:pt>
                <c:pt idx="298">
                  <c:v>53.13798333009084</c:v>
                </c:pt>
                <c:pt idx="299">
                  <c:v>53.393316666285195</c:v>
                </c:pt>
                <c:pt idx="300">
                  <c:v>53.649099993705747</c:v>
                </c:pt>
                <c:pt idx="301">
                  <c:v>53.914933331807454</c:v>
                </c:pt>
                <c:pt idx="302">
                  <c:v>54.168549990653993</c:v>
                </c:pt>
                <c:pt idx="303">
                  <c:v>54.418416666984555</c:v>
                </c:pt>
                <c:pt idx="304">
                  <c:v>54.671766662597655</c:v>
                </c:pt>
                <c:pt idx="305">
                  <c:v>54.927083333333336</c:v>
                </c:pt>
                <c:pt idx="306">
                  <c:v>55.181549994150799</c:v>
                </c:pt>
                <c:pt idx="307">
                  <c:v>55.44198333422343</c:v>
                </c:pt>
                <c:pt idx="308">
                  <c:v>55.703916660944621</c:v>
                </c:pt>
                <c:pt idx="309">
                  <c:v>55.966766659418745</c:v>
                </c:pt>
                <c:pt idx="310">
                  <c:v>56.22243332862854</c:v>
                </c:pt>
                <c:pt idx="311">
                  <c:v>56.476266662279762</c:v>
                </c:pt>
                <c:pt idx="312">
                  <c:v>56.730166657765707</c:v>
                </c:pt>
                <c:pt idx="313">
                  <c:v>56.985566663742063</c:v>
                </c:pt>
                <c:pt idx="314">
                  <c:v>57.241733328501383</c:v>
                </c:pt>
                <c:pt idx="315">
                  <c:v>57.499700005849199</c:v>
                </c:pt>
                <c:pt idx="316">
                  <c:v>57.761849999427795</c:v>
                </c:pt>
                <c:pt idx="317">
                  <c:v>58.020783329010008</c:v>
                </c:pt>
                <c:pt idx="318">
                  <c:v>58.278549997011822</c:v>
                </c:pt>
                <c:pt idx="319">
                  <c:v>58.536366661389671</c:v>
                </c:pt>
                <c:pt idx="320">
                  <c:v>58.802649990717569</c:v>
                </c:pt>
                <c:pt idx="321">
                  <c:v>59.061199998855592</c:v>
                </c:pt>
                <c:pt idx="322">
                  <c:v>59.32094999154409</c:v>
                </c:pt>
                <c:pt idx="323">
                  <c:v>59.583433334032698</c:v>
                </c:pt>
                <c:pt idx="324">
                  <c:v>59.846516664822893</c:v>
                </c:pt>
                <c:pt idx="325">
                  <c:v>60.108999999364215</c:v>
                </c:pt>
                <c:pt idx="326">
                  <c:v>60.370033335685733</c:v>
                </c:pt>
                <c:pt idx="327">
                  <c:v>60.643466663360599</c:v>
                </c:pt>
                <c:pt idx="328">
                  <c:v>60.909200000762937</c:v>
                </c:pt>
                <c:pt idx="329">
                  <c:v>61.179633331298831</c:v>
                </c:pt>
                <c:pt idx="330">
                  <c:v>61.448849995930992</c:v>
                </c:pt>
                <c:pt idx="331">
                  <c:v>61.725933337211607</c:v>
                </c:pt>
                <c:pt idx="332">
                  <c:v>62.000299994150801</c:v>
                </c:pt>
                <c:pt idx="333">
                  <c:v>62.273499997456867</c:v>
                </c:pt>
                <c:pt idx="334">
                  <c:v>62.546533322334291</c:v>
                </c:pt>
                <c:pt idx="335">
                  <c:v>62.817483329772948</c:v>
                </c:pt>
                <c:pt idx="336">
                  <c:v>63.088516664505008</c:v>
                </c:pt>
                <c:pt idx="337">
                  <c:v>63.368566664059955</c:v>
                </c:pt>
                <c:pt idx="338">
                  <c:v>63.643783330917358</c:v>
                </c:pt>
                <c:pt idx="339">
                  <c:v>63.916449999809267</c:v>
                </c:pt>
                <c:pt idx="340">
                  <c:v>64.18913332621257</c:v>
                </c:pt>
                <c:pt idx="341">
                  <c:v>64.463416663805646</c:v>
                </c:pt>
                <c:pt idx="342">
                  <c:v>64.738783335685724</c:v>
                </c:pt>
                <c:pt idx="343">
                  <c:v>65.014283331235248</c:v>
                </c:pt>
                <c:pt idx="344">
                  <c:v>65.292766658465069</c:v>
                </c:pt>
                <c:pt idx="345">
                  <c:v>65.577850000063577</c:v>
                </c:pt>
                <c:pt idx="346">
                  <c:v>65.876599995295209</c:v>
                </c:pt>
                <c:pt idx="347">
                  <c:v>66.161816660563147</c:v>
                </c:pt>
                <c:pt idx="348">
                  <c:v>66.439716657002762</c:v>
                </c:pt>
                <c:pt idx="349">
                  <c:v>66.72199999491373</c:v>
                </c:pt>
                <c:pt idx="350">
                  <c:v>67.00739999612172</c:v>
                </c:pt>
                <c:pt idx="351">
                  <c:v>67.290049997965497</c:v>
                </c:pt>
                <c:pt idx="352">
                  <c:v>67.578649997711182</c:v>
                </c:pt>
                <c:pt idx="353">
                  <c:v>67.868316658337918</c:v>
                </c:pt>
                <c:pt idx="354">
                  <c:v>68.151449990272525</c:v>
                </c:pt>
                <c:pt idx="355">
                  <c:v>68.431399997075403</c:v>
                </c:pt>
                <c:pt idx="356">
                  <c:v>68.714516655604044</c:v>
                </c:pt>
                <c:pt idx="357">
                  <c:v>68.994766664505008</c:v>
                </c:pt>
                <c:pt idx="358">
                  <c:v>69.282566658655796</c:v>
                </c:pt>
                <c:pt idx="359">
                  <c:v>69.571450002988186</c:v>
                </c:pt>
                <c:pt idx="360">
                  <c:v>69.868683330217991</c:v>
                </c:pt>
                <c:pt idx="361">
                  <c:v>70.152300000190735</c:v>
                </c:pt>
                <c:pt idx="362">
                  <c:v>70.440249991416934</c:v>
                </c:pt>
                <c:pt idx="363">
                  <c:v>70.726166661580407</c:v>
                </c:pt>
                <c:pt idx="364">
                  <c:v>71.013849997520452</c:v>
                </c:pt>
                <c:pt idx="365">
                  <c:v>71.297883327802026</c:v>
                </c:pt>
                <c:pt idx="366">
                  <c:v>71.589549994468683</c:v>
                </c:pt>
                <c:pt idx="367">
                  <c:v>71.876899989446002</c:v>
                </c:pt>
                <c:pt idx="368">
                  <c:v>72.162399999300632</c:v>
                </c:pt>
                <c:pt idx="369">
                  <c:v>72.447466659545896</c:v>
                </c:pt>
                <c:pt idx="370">
                  <c:v>72.734783331553146</c:v>
                </c:pt>
                <c:pt idx="371">
                  <c:v>73.025066669782007</c:v>
                </c:pt>
                <c:pt idx="372">
                  <c:v>73.31784999370575</c:v>
                </c:pt>
                <c:pt idx="373">
                  <c:v>73.615333334604898</c:v>
                </c:pt>
                <c:pt idx="374">
                  <c:v>73.915749994913739</c:v>
                </c:pt>
                <c:pt idx="375">
                  <c:v>74.214466667175287</c:v>
                </c:pt>
                <c:pt idx="376">
                  <c:v>74.506716664632165</c:v>
                </c:pt>
                <c:pt idx="377">
                  <c:v>74.800133323669428</c:v>
                </c:pt>
                <c:pt idx="378">
                  <c:v>75.098149998982748</c:v>
                </c:pt>
                <c:pt idx="379">
                  <c:v>75.393366662661236</c:v>
                </c:pt>
                <c:pt idx="380">
                  <c:v>75.69193332990011</c:v>
                </c:pt>
                <c:pt idx="381">
                  <c:v>75.985833334922788</c:v>
                </c:pt>
                <c:pt idx="382">
                  <c:v>76.277749991416925</c:v>
                </c:pt>
                <c:pt idx="383">
                  <c:v>76.571250001589462</c:v>
                </c:pt>
                <c:pt idx="384">
                  <c:v>76.868716661135352</c:v>
                </c:pt>
                <c:pt idx="385">
                  <c:v>77.163449994722995</c:v>
                </c:pt>
                <c:pt idx="386">
                  <c:v>77.461433323224384</c:v>
                </c:pt>
                <c:pt idx="387">
                  <c:v>77.76233332951864</c:v>
                </c:pt>
                <c:pt idx="388">
                  <c:v>78.062016661961877</c:v>
                </c:pt>
                <c:pt idx="389">
                  <c:v>78.3604666630427</c:v>
                </c:pt>
                <c:pt idx="390">
                  <c:v>78.664750003814703</c:v>
                </c:pt>
                <c:pt idx="391">
                  <c:v>78.967033330599463</c:v>
                </c:pt>
                <c:pt idx="392">
                  <c:v>79.270466661453241</c:v>
                </c:pt>
                <c:pt idx="393">
                  <c:v>79.571016661326084</c:v>
                </c:pt>
                <c:pt idx="394">
                  <c:v>79.87471667130788</c:v>
                </c:pt>
                <c:pt idx="395">
                  <c:v>80.177850000063572</c:v>
                </c:pt>
                <c:pt idx="396">
                  <c:v>80.485549998283389</c:v>
                </c:pt>
                <c:pt idx="397">
                  <c:v>80.788266666730252</c:v>
                </c:pt>
                <c:pt idx="398">
                  <c:v>81.091233332951859</c:v>
                </c:pt>
                <c:pt idx="399">
                  <c:v>81.39551665782929</c:v>
                </c:pt>
                <c:pt idx="400">
                  <c:v>81.706099994977322</c:v>
                </c:pt>
                <c:pt idx="401">
                  <c:v>82.016766667366028</c:v>
                </c:pt>
                <c:pt idx="402">
                  <c:v>82.321366659800205</c:v>
                </c:pt>
                <c:pt idx="403">
                  <c:v>82.627349996566778</c:v>
                </c:pt>
                <c:pt idx="404">
                  <c:v>82.936383334795636</c:v>
                </c:pt>
                <c:pt idx="405">
                  <c:v>83.248133333524066</c:v>
                </c:pt>
                <c:pt idx="406">
                  <c:v>83.55951666037241</c:v>
                </c:pt>
                <c:pt idx="407">
                  <c:v>83.866100001335141</c:v>
                </c:pt>
                <c:pt idx="408">
                  <c:v>84.173333326975509</c:v>
                </c:pt>
                <c:pt idx="409">
                  <c:v>84.484966659545904</c:v>
                </c:pt>
                <c:pt idx="410">
                  <c:v>84.793249988555914</c:v>
                </c:pt>
                <c:pt idx="411">
                  <c:v>85.110999997456872</c:v>
                </c:pt>
                <c:pt idx="412">
                  <c:v>85.430033326148987</c:v>
                </c:pt>
                <c:pt idx="413">
                  <c:v>85.74751666386922</c:v>
                </c:pt>
                <c:pt idx="414">
                  <c:v>86.066283337275181</c:v>
                </c:pt>
                <c:pt idx="415">
                  <c:v>86.383166662851963</c:v>
                </c:pt>
                <c:pt idx="416">
                  <c:v>86.702083325386042</c:v>
                </c:pt>
                <c:pt idx="417">
                  <c:v>87.019716660181686</c:v>
                </c:pt>
                <c:pt idx="418">
                  <c:v>87.335566663742071</c:v>
                </c:pt>
                <c:pt idx="419">
                  <c:v>87.653966657320652</c:v>
                </c:pt>
                <c:pt idx="420">
                  <c:v>87.972233327229816</c:v>
                </c:pt>
                <c:pt idx="421">
                  <c:v>88.287499999999994</c:v>
                </c:pt>
                <c:pt idx="422">
                  <c:v>88.604749989509585</c:v>
                </c:pt>
                <c:pt idx="423">
                  <c:v>88.926850001017257</c:v>
                </c:pt>
                <c:pt idx="424">
                  <c:v>89.245316672325131</c:v>
                </c:pt>
                <c:pt idx="425">
                  <c:v>89.571366667747498</c:v>
                </c:pt>
                <c:pt idx="426">
                  <c:v>89.903083332379666</c:v>
                </c:pt>
                <c:pt idx="427">
                  <c:v>90.228900003433225</c:v>
                </c:pt>
                <c:pt idx="428">
                  <c:v>90.566949995358783</c:v>
                </c:pt>
                <c:pt idx="429">
                  <c:v>90.898599998156229</c:v>
                </c:pt>
                <c:pt idx="430">
                  <c:v>91.228416665395102</c:v>
                </c:pt>
                <c:pt idx="431">
                  <c:v>91.562666670481363</c:v>
                </c:pt>
                <c:pt idx="432">
                  <c:v>91.892666665712994</c:v>
                </c:pt>
                <c:pt idx="433">
                  <c:v>92.22009999752045</c:v>
                </c:pt>
                <c:pt idx="434">
                  <c:v>92.54651665687561</c:v>
                </c:pt>
                <c:pt idx="435">
                  <c:v>92.87528332869212</c:v>
                </c:pt>
                <c:pt idx="436">
                  <c:v>93.206499997774756</c:v>
                </c:pt>
                <c:pt idx="437">
                  <c:v>93.542399994532261</c:v>
                </c:pt>
                <c:pt idx="438">
                  <c:v>93.871266659100854</c:v>
                </c:pt>
                <c:pt idx="439">
                  <c:v>94.206816665331516</c:v>
                </c:pt>
                <c:pt idx="440">
                  <c:v>94.548916665712994</c:v>
                </c:pt>
                <c:pt idx="441">
                  <c:v>94.892300001780185</c:v>
                </c:pt>
                <c:pt idx="442">
                  <c:v>95.231183330218002</c:v>
                </c:pt>
                <c:pt idx="443">
                  <c:v>95.563399998346966</c:v>
                </c:pt>
                <c:pt idx="444">
                  <c:v>95.89668333530426</c:v>
                </c:pt>
                <c:pt idx="445">
                  <c:v>96.232616662979126</c:v>
                </c:pt>
                <c:pt idx="446">
                  <c:v>96.566966660817471</c:v>
                </c:pt>
                <c:pt idx="447">
                  <c:v>96.903716659545893</c:v>
                </c:pt>
                <c:pt idx="448">
                  <c:v>97.245266668001804</c:v>
                </c:pt>
                <c:pt idx="449">
                  <c:v>97.586883338292438</c:v>
                </c:pt>
                <c:pt idx="450">
                  <c:v>97.927533332506812</c:v>
                </c:pt>
                <c:pt idx="451">
                  <c:v>98.265199995040888</c:v>
                </c:pt>
                <c:pt idx="452">
                  <c:v>98.600699996948237</c:v>
                </c:pt>
                <c:pt idx="453">
                  <c:v>98.949233325322467</c:v>
                </c:pt>
                <c:pt idx="454">
                  <c:v>99.295866656303403</c:v>
                </c:pt>
                <c:pt idx="455">
                  <c:v>99.635699995358792</c:v>
                </c:pt>
                <c:pt idx="456">
                  <c:v>99.975249989827475</c:v>
                </c:pt>
                <c:pt idx="457">
                  <c:v>100.31543332735697</c:v>
                </c:pt>
                <c:pt idx="458">
                  <c:v>100.66134999593099</c:v>
                </c:pt>
                <c:pt idx="459">
                  <c:v>101.00429999828339</c:v>
                </c:pt>
                <c:pt idx="460">
                  <c:v>101.34904999732971</c:v>
                </c:pt>
                <c:pt idx="461">
                  <c:v>101.70311666329702</c:v>
                </c:pt>
                <c:pt idx="462">
                  <c:v>102.05003333091736</c:v>
                </c:pt>
                <c:pt idx="463">
                  <c:v>102.40041666030884</c:v>
                </c:pt>
                <c:pt idx="464">
                  <c:v>102.75141666730245</c:v>
                </c:pt>
                <c:pt idx="465">
                  <c:v>103.10569999217986</c:v>
                </c:pt>
                <c:pt idx="466">
                  <c:v>103.45143333276113</c:v>
                </c:pt>
                <c:pt idx="467">
                  <c:v>103.80126666227976</c:v>
                </c:pt>
                <c:pt idx="468">
                  <c:v>104.14683332443238</c:v>
                </c:pt>
                <c:pt idx="469">
                  <c:v>104.49489999612173</c:v>
                </c:pt>
                <c:pt idx="470">
                  <c:v>104.84801666736602</c:v>
                </c:pt>
                <c:pt idx="471">
                  <c:v>105.19888333479564</c:v>
                </c:pt>
                <c:pt idx="472">
                  <c:v>105.55128333568572</c:v>
                </c:pt>
                <c:pt idx="473">
                  <c:v>105.90995000203451</c:v>
                </c:pt>
                <c:pt idx="474">
                  <c:v>106.27023333708445</c:v>
                </c:pt>
                <c:pt idx="475">
                  <c:v>106.63240000406901</c:v>
                </c:pt>
                <c:pt idx="476">
                  <c:v>106.99171666304271</c:v>
                </c:pt>
                <c:pt idx="477">
                  <c:v>107.35396666526795</c:v>
                </c:pt>
                <c:pt idx="478">
                  <c:v>107.71068332990011</c:v>
                </c:pt>
                <c:pt idx="479">
                  <c:v>108.064399989446</c:v>
                </c:pt>
                <c:pt idx="480">
                  <c:v>108.41656665802002</c:v>
                </c:pt>
                <c:pt idx="481">
                  <c:v>108.77319999535878</c:v>
                </c:pt>
                <c:pt idx="482">
                  <c:v>109.13123333454132</c:v>
                </c:pt>
                <c:pt idx="483">
                  <c:v>109.49854999383291</c:v>
                </c:pt>
                <c:pt idx="484">
                  <c:v>109.87106666564941</c:v>
                </c:pt>
                <c:pt idx="485">
                  <c:v>110.23605000178019</c:v>
                </c:pt>
                <c:pt idx="486">
                  <c:v>110.60834999879201</c:v>
                </c:pt>
                <c:pt idx="487">
                  <c:v>110.97561666170756</c:v>
                </c:pt>
                <c:pt idx="488">
                  <c:v>111.33591667016347</c:v>
                </c:pt>
                <c:pt idx="489">
                  <c:v>111.95838332970938</c:v>
                </c:pt>
                <c:pt idx="490">
                  <c:v>112.32501666545868</c:v>
                </c:pt>
                <c:pt idx="491">
                  <c:v>112.69903333187104</c:v>
                </c:pt>
                <c:pt idx="492">
                  <c:v>113.07510000069936</c:v>
                </c:pt>
                <c:pt idx="493">
                  <c:v>113.46414999961853</c:v>
                </c:pt>
                <c:pt idx="494">
                  <c:v>113.84824999968211</c:v>
                </c:pt>
                <c:pt idx="495">
                  <c:v>114.22516666253408</c:v>
                </c:pt>
                <c:pt idx="496">
                  <c:v>114.59653333028157</c:v>
                </c:pt>
                <c:pt idx="497">
                  <c:v>114.96941666603088</c:v>
                </c:pt>
                <c:pt idx="498">
                  <c:v>115.34460000197093</c:v>
                </c:pt>
                <c:pt idx="499">
                  <c:v>115.72636666297913</c:v>
                </c:pt>
                <c:pt idx="500">
                  <c:v>116.10988332430522</c:v>
                </c:pt>
                <c:pt idx="501">
                  <c:v>116.47718333403269</c:v>
                </c:pt>
                <c:pt idx="502">
                  <c:v>116.85826666355133</c:v>
                </c:pt>
                <c:pt idx="503">
                  <c:v>117.23684999942779</c:v>
                </c:pt>
                <c:pt idx="504">
                  <c:v>117.62491666475931</c:v>
                </c:pt>
                <c:pt idx="505">
                  <c:v>118.01319999694825</c:v>
                </c:pt>
                <c:pt idx="506">
                  <c:v>118.38430000146231</c:v>
                </c:pt>
                <c:pt idx="507">
                  <c:v>118.75745000044505</c:v>
                </c:pt>
                <c:pt idx="508">
                  <c:v>119.13728332519531</c:v>
                </c:pt>
                <c:pt idx="509">
                  <c:v>119.52771666049958</c:v>
                </c:pt>
                <c:pt idx="510">
                  <c:v>119.91393333276113</c:v>
                </c:pt>
                <c:pt idx="511">
                  <c:v>120.29346666336059</c:v>
                </c:pt>
                <c:pt idx="512">
                  <c:v>120.68184999624889</c:v>
                </c:pt>
                <c:pt idx="513">
                  <c:v>121.06644999980927</c:v>
                </c:pt>
              </c:numCache>
            </c:numRef>
          </c:xVal>
          <c:yVal>
            <c:numRef>
              <c:f>'150ml_2g'!$I$2:$I$528</c:f>
              <c:numCache>
                <c:formatCode>0.0000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5.0377833753148613E-3</c:v>
                </c:pt>
                <c:pt idx="38">
                  <c:v>1.2594458438287154E-2</c:v>
                </c:pt>
                <c:pt idx="39">
                  <c:v>1.7632241813602016E-2</c:v>
                </c:pt>
                <c:pt idx="40">
                  <c:v>3.2745591939546598E-2</c:v>
                </c:pt>
                <c:pt idx="41">
                  <c:v>5.2896725440806043E-2</c:v>
                </c:pt>
                <c:pt idx="42">
                  <c:v>7.3047858942065488E-2</c:v>
                </c:pt>
                <c:pt idx="43">
                  <c:v>0.10075566750629723</c:v>
                </c:pt>
                <c:pt idx="44">
                  <c:v>0.12846347607052896</c:v>
                </c:pt>
                <c:pt idx="45">
                  <c:v>0.15365239294710328</c:v>
                </c:pt>
                <c:pt idx="46">
                  <c:v>0.181360201511335</c:v>
                </c:pt>
                <c:pt idx="47">
                  <c:v>0.20654911838790932</c:v>
                </c:pt>
                <c:pt idx="48">
                  <c:v>0.23173803526448364</c:v>
                </c:pt>
                <c:pt idx="49">
                  <c:v>0.25440806045340053</c:v>
                </c:pt>
                <c:pt idx="50">
                  <c:v>0.27455919395465994</c:v>
                </c:pt>
                <c:pt idx="51">
                  <c:v>0.29974811083123426</c:v>
                </c:pt>
                <c:pt idx="52">
                  <c:v>0.32241813602015112</c:v>
                </c:pt>
                <c:pt idx="53">
                  <c:v>0.34508816120906799</c:v>
                </c:pt>
                <c:pt idx="54">
                  <c:v>0.36523929471032746</c:v>
                </c:pt>
                <c:pt idx="55">
                  <c:v>0.38539042821158692</c:v>
                </c:pt>
                <c:pt idx="56">
                  <c:v>0.40554156171284633</c:v>
                </c:pt>
                <c:pt idx="57">
                  <c:v>0.42317380352644834</c:v>
                </c:pt>
                <c:pt idx="58">
                  <c:v>0.43828715365239296</c:v>
                </c:pt>
                <c:pt idx="59">
                  <c:v>0.46095717884130982</c:v>
                </c:pt>
                <c:pt idx="60">
                  <c:v>0.47858942065491183</c:v>
                </c:pt>
                <c:pt idx="61">
                  <c:v>0.49118387909319899</c:v>
                </c:pt>
                <c:pt idx="62">
                  <c:v>0.50629722921914355</c:v>
                </c:pt>
                <c:pt idx="63">
                  <c:v>0.52392947103274556</c:v>
                </c:pt>
                <c:pt idx="64">
                  <c:v>0.53904282115869018</c:v>
                </c:pt>
                <c:pt idx="65">
                  <c:v>0.55163727959697728</c:v>
                </c:pt>
                <c:pt idx="66">
                  <c:v>0.5617128463476071</c:v>
                </c:pt>
                <c:pt idx="67">
                  <c:v>0.5768261964735516</c:v>
                </c:pt>
                <c:pt idx="68">
                  <c:v>0.58690176322418131</c:v>
                </c:pt>
                <c:pt idx="69">
                  <c:v>0.60201511335012592</c:v>
                </c:pt>
                <c:pt idx="70">
                  <c:v>0.61209068010075562</c:v>
                </c:pt>
                <c:pt idx="71">
                  <c:v>0.62216624685138544</c:v>
                </c:pt>
                <c:pt idx="72">
                  <c:v>0.62972292191435764</c:v>
                </c:pt>
                <c:pt idx="73">
                  <c:v>0.64231738035264485</c:v>
                </c:pt>
                <c:pt idx="74">
                  <c:v>0.64735516372795965</c:v>
                </c:pt>
                <c:pt idx="75">
                  <c:v>0.65491183879093195</c:v>
                </c:pt>
                <c:pt idx="76">
                  <c:v>0.66750629722921917</c:v>
                </c:pt>
                <c:pt idx="77">
                  <c:v>0.67254408060453397</c:v>
                </c:pt>
                <c:pt idx="78">
                  <c:v>0.68010075566750627</c:v>
                </c:pt>
                <c:pt idx="79">
                  <c:v>0.68765743073047858</c:v>
                </c:pt>
                <c:pt idx="80">
                  <c:v>0.69269521410579349</c:v>
                </c:pt>
                <c:pt idx="81">
                  <c:v>0.69773299748110829</c:v>
                </c:pt>
                <c:pt idx="82">
                  <c:v>0.70780856423173799</c:v>
                </c:pt>
                <c:pt idx="83">
                  <c:v>0.7128463476070529</c:v>
                </c:pt>
                <c:pt idx="84">
                  <c:v>0.7229219143576826</c:v>
                </c:pt>
                <c:pt idx="85">
                  <c:v>0.72795969773299751</c:v>
                </c:pt>
                <c:pt idx="86">
                  <c:v>0.73551637279596982</c:v>
                </c:pt>
                <c:pt idx="87">
                  <c:v>0.73803526448362722</c:v>
                </c:pt>
                <c:pt idx="88">
                  <c:v>0.74055415617128462</c:v>
                </c:pt>
                <c:pt idx="89">
                  <c:v>0.75062972292191432</c:v>
                </c:pt>
                <c:pt idx="90">
                  <c:v>0.75566750629722923</c:v>
                </c:pt>
                <c:pt idx="91">
                  <c:v>0.75818639798488663</c:v>
                </c:pt>
                <c:pt idx="92">
                  <c:v>0.76070528967254403</c:v>
                </c:pt>
                <c:pt idx="93">
                  <c:v>0.76826196473551633</c:v>
                </c:pt>
                <c:pt idx="94">
                  <c:v>0.77329974811083124</c:v>
                </c:pt>
                <c:pt idx="95">
                  <c:v>0.77581863979848864</c:v>
                </c:pt>
                <c:pt idx="96">
                  <c:v>0.77833753148614615</c:v>
                </c:pt>
                <c:pt idx="97">
                  <c:v>0.78085642317380355</c:v>
                </c:pt>
                <c:pt idx="98">
                  <c:v>0.78841309823677586</c:v>
                </c:pt>
                <c:pt idx="99">
                  <c:v>0.79093198992443325</c:v>
                </c:pt>
                <c:pt idx="100">
                  <c:v>0.79596977329974816</c:v>
                </c:pt>
                <c:pt idx="101">
                  <c:v>0.79596977329974816</c:v>
                </c:pt>
                <c:pt idx="102">
                  <c:v>0.80100755667506296</c:v>
                </c:pt>
                <c:pt idx="103">
                  <c:v>0.80352644836272036</c:v>
                </c:pt>
                <c:pt idx="104">
                  <c:v>0.80352644836272036</c:v>
                </c:pt>
                <c:pt idx="105">
                  <c:v>0.81108312342569266</c:v>
                </c:pt>
                <c:pt idx="106">
                  <c:v>0.81108312342569266</c:v>
                </c:pt>
                <c:pt idx="107">
                  <c:v>0.81108312342569266</c:v>
                </c:pt>
                <c:pt idx="108">
                  <c:v>0.82115869017632237</c:v>
                </c:pt>
                <c:pt idx="109">
                  <c:v>0.82367758186397988</c:v>
                </c:pt>
                <c:pt idx="110">
                  <c:v>0.82367758186397988</c:v>
                </c:pt>
                <c:pt idx="111">
                  <c:v>0.82871536523929468</c:v>
                </c:pt>
                <c:pt idx="112">
                  <c:v>0.82367758186397988</c:v>
                </c:pt>
                <c:pt idx="113">
                  <c:v>0.83123425692695219</c:v>
                </c:pt>
                <c:pt idx="114">
                  <c:v>0.83627204030226698</c:v>
                </c:pt>
                <c:pt idx="115">
                  <c:v>0.83627204030226698</c:v>
                </c:pt>
                <c:pt idx="116">
                  <c:v>0.83627204030226698</c:v>
                </c:pt>
                <c:pt idx="117">
                  <c:v>0.84130982367758189</c:v>
                </c:pt>
                <c:pt idx="118">
                  <c:v>0.84130982367758189</c:v>
                </c:pt>
                <c:pt idx="119">
                  <c:v>0.84382871536523929</c:v>
                </c:pt>
                <c:pt idx="120">
                  <c:v>0.8488664987405542</c:v>
                </c:pt>
                <c:pt idx="121">
                  <c:v>0.84634760705289669</c:v>
                </c:pt>
                <c:pt idx="122">
                  <c:v>0.84634760705289669</c:v>
                </c:pt>
                <c:pt idx="123">
                  <c:v>0.8513853904282116</c:v>
                </c:pt>
                <c:pt idx="124">
                  <c:v>0.8513853904282116</c:v>
                </c:pt>
                <c:pt idx="125">
                  <c:v>0.853904282115869</c:v>
                </c:pt>
                <c:pt idx="126">
                  <c:v>0.853904282115869</c:v>
                </c:pt>
                <c:pt idx="127">
                  <c:v>0.85642317380352639</c:v>
                </c:pt>
                <c:pt idx="128">
                  <c:v>0.8614609571788413</c:v>
                </c:pt>
                <c:pt idx="129">
                  <c:v>0.8614609571788413</c:v>
                </c:pt>
                <c:pt idx="130">
                  <c:v>0.8614609571788413</c:v>
                </c:pt>
                <c:pt idx="131">
                  <c:v>0.8639798488664987</c:v>
                </c:pt>
                <c:pt idx="132">
                  <c:v>0.8614609571788413</c:v>
                </c:pt>
                <c:pt idx="133">
                  <c:v>0.8639798488664987</c:v>
                </c:pt>
                <c:pt idx="134">
                  <c:v>0.87153652392947101</c:v>
                </c:pt>
                <c:pt idx="135">
                  <c:v>0.86901763224181361</c:v>
                </c:pt>
                <c:pt idx="136">
                  <c:v>0.86901763224181361</c:v>
                </c:pt>
                <c:pt idx="137">
                  <c:v>0.87153652392947101</c:v>
                </c:pt>
                <c:pt idx="138">
                  <c:v>0.87405541561712852</c:v>
                </c:pt>
                <c:pt idx="139">
                  <c:v>0.87153652392947101</c:v>
                </c:pt>
                <c:pt idx="140">
                  <c:v>0.87657430730478592</c:v>
                </c:pt>
                <c:pt idx="141">
                  <c:v>0.87909319899244331</c:v>
                </c:pt>
                <c:pt idx="142">
                  <c:v>0.87909319899244331</c:v>
                </c:pt>
                <c:pt idx="143">
                  <c:v>0.87909319899244331</c:v>
                </c:pt>
                <c:pt idx="144">
                  <c:v>0.88413098236775822</c:v>
                </c:pt>
                <c:pt idx="145">
                  <c:v>0.88413098236775822</c:v>
                </c:pt>
                <c:pt idx="146">
                  <c:v>0.88161209068010071</c:v>
                </c:pt>
                <c:pt idx="147">
                  <c:v>0.88413098236775822</c:v>
                </c:pt>
                <c:pt idx="148">
                  <c:v>0.88413098236775822</c:v>
                </c:pt>
                <c:pt idx="149">
                  <c:v>0.88161209068010071</c:v>
                </c:pt>
                <c:pt idx="150">
                  <c:v>0.88664987405541562</c:v>
                </c:pt>
                <c:pt idx="151">
                  <c:v>0.88916876574307302</c:v>
                </c:pt>
                <c:pt idx="152">
                  <c:v>0.88664987405541562</c:v>
                </c:pt>
                <c:pt idx="153">
                  <c:v>0.88161209068010071</c:v>
                </c:pt>
                <c:pt idx="154">
                  <c:v>0.89168765743073053</c:v>
                </c:pt>
                <c:pt idx="155">
                  <c:v>0.88413098236775822</c:v>
                </c:pt>
                <c:pt idx="156">
                  <c:v>0.88664987405541562</c:v>
                </c:pt>
                <c:pt idx="157">
                  <c:v>0.88413098236775822</c:v>
                </c:pt>
                <c:pt idx="158">
                  <c:v>0.88916876574307302</c:v>
                </c:pt>
                <c:pt idx="159">
                  <c:v>0.89168765743073053</c:v>
                </c:pt>
                <c:pt idx="160">
                  <c:v>0.89420654911838793</c:v>
                </c:pt>
                <c:pt idx="161">
                  <c:v>0.88916876574307302</c:v>
                </c:pt>
                <c:pt idx="162">
                  <c:v>0.89168765743073053</c:v>
                </c:pt>
                <c:pt idx="163">
                  <c:v>0.88664987405541562</c:v>
                </c:pt>
                <c:pt idx="164">
                  <c:v>0.89168765743073053</c:v>
                </c:pt>
                <c:pt idx="165">
                  <c:v>0.88413098236775822</c:v>
                </c:pt>
                <c:pt idx="166">
                  <c:v>0.89420654911838793</c:v>
                </c:pt>
                <c:pt idx="167">
                  <c:v>0.89672544080604533</c:v>
                </c:pt>
                <c:pt idx="168">
                  <c:v>0.90428211586901763</c:v>
                </c:pt>
                <c:pt idx="169">
                  <c:v>0.89672544080604533</c:v>
                </c:pt>
                <c:pt idx="170">
                  <c:v>0.89420654911838793</c:v>
                </c:pt>
                <c:pt idx="171">
                  <c:v>0.89420654911838793</c:v>
                </c:pt>
                <c:pt idx="172">
                  <c:v>0.89924433249370272</c:v>
                </c:pt>
                <c:pt idx="173">
                  <c:v>0.89420654911838793</c:v>
                </c:pt>
                <c:pt idx="174">
                  <c:v>0.89672544080604533</c:v>
                </c:pt>
                <c:pt idx="175">
                  <c:v>0.89924433249370272</c:v>
                </c:pt>
                <c:pt idx="176">
                  <c:v>0.89924433249370272</c:v>
                </c:pt>
                <c:pt idx="177">
                  <c:v>0.90428211586901763</c:v>
                </c:pt>
                <c:pt idx="178">
                  <c:v>0.89924433249370272</c:v>
                </c:pt>
                <c:pt idx="179">
                  <c:v>0.89672544080604533</c:v>
                </c:pt>
                <c:pt idx="180">
                  <c:v>0.89924433249370272</c:v>
                </c:pt>
                <c:pt idx="181">
                  <c:v>0.89924433249370272</c:v>
                </c:pt>
                <c:pt idx="182">
                  <c:v>0.90428211586901763</c:v>
                </c:pt>
                <c:pt idx="183">
                  <c:v>0.90428211586901763</c:v>
                </c:pt>
                <c:pt idx="184">
                  <c:v>0.90176322418136023</c:v>
                </c:pt>
                <c:pt idx="185">
                  <c:v>0.89672544080604533</c:v>
                </c:pt>
                <c:pt idx="186">
                  <c:v>0.89672544080604533</c:v>
                </c:pt>
                <c:pt idx="187">
                  <c:v>0.89924433249370272</c:v>
                </c:pt>
                <c:pt idx="188">
                  <c:v>0.89924433249370272</c:v>
                </c:pt>
                <c:pt idx="189">
                  <c:v>0.90428211586901763</c:v>
                </c:pt>
                <c:pt idx="190">
                  <c:v>0.90428211586901763</c:v>
                </c:pt>
                <c:pt idx="191">
                  <c:v>0.90428211586901763</c:v>
                </c:pt>
                <c:pt idx="192">
                  <c:v>0.90428211586901763</c:v>
                </c:pt>
                <c:pt idx="193">
                  <c:v>0.90680100755667503</c:v>
                </c:pt>
                <c:pt idx="194">
                  <c:v>0.90428211586901763</c:v>
                </c:pt>
                <c:pt idx="195">
                  <c:v>0.90680100755667503</c:v>
                </c:pt>
                <c:pt idx="196">
                  <c:v>0.90931989924433254</c:v>
                </c:pt>
                <c:pt idx="197">
                  <c:v>0.90931989924433254</c:v>
                </c:pt>
                <c:pt idx="198">
                  <c:v>0.90428211586901763</c:v>
                </c:pt>
                <c:pt idx="199">
                  <c:v>0.90428211586901763</c:v>
                </c:pt>
                <c:pt idx="200">
                  <c:v>0.90428211586901763</c:v>
                </c:pt>
                <c:pt idx="201">
                  <c:v>0.90680100755667503</c:v>
                </c:pt>
                <c:pt idx="202">
                  <c:v>0.91183879093198994</c:v>
                </c:pt>
                <c:pt idx="203">
                  <c:v>0.90428211586901763</c:v>
                </c:pt>
                <c:pt idx="204">
                  <c:v>0.90931989924433254</c:v>
                </c:pt>
                <c:pt idx="205">
                  <c:v>0.90428211586901763</c:v>
                </c:pt>
                <c:pt idx="206">
                  <c:v>0.90931989924433254</c:v>
                </c:pt>
                <c:pt idx="207">
                  <c:v>0.91183879093198994</c:v>
                </c:pt>
                <c:pt idx="208">
                  <c:v>0.90931989924433254</c:v>
                </c:pt>
                <c:pt idx="209">
                  <c:v>0.90428211586901763</c:v>
                </c:pt>
                <c:pt idx="210">
                  <c:v>0.89924433249370272</c:v>
                </c:pt>
                <c:pt idx="211">
                  <c:v>0.90931989924433254</c:v>
                </c:pt>
                <c:pt idx="212">
                  <c:v>0.90931989924433254</c:v>
                </c:pt>
                <c:pt idx="213">
                  <c:v>0.91183879093198994</c:v>
                </c:pt>
                <c:pt idx="214">
                  <c:v>0.91183879093198994</c:v>
                </c:pt>
                <c:pt idx="215">
                  <c:v>0.90680100755667503</c:v>
                </c:pt>
                <c:pt idx="216">
                  <c:v>0.90931989924433254</c:v>
                </c:pt>
                <c:pt idx="217">
                  <c:v>0.91183879093198994</c:v>
                </c:pt>
                <c:pt idx="218">
                  <c:v>0.91687657430730474</c:v>
                </c:pt>
                <c:pt idx="219">
                  <c:v>0.91939546599496225</c:v>
                </c:pt>
                <c:pt idx="220">
                  <c:v>0.91435768261964734</c:v>
                </c:pt>
                <c:pt idx="221">
                  <c:v>0.91183879093198994</c:v>
                </c:pt>
                <c:pt idx="222">
                  <c:v>0.91435768261964734</c:v>
                </c:pt>
                <c:pt idx="223">
                  <c:v>0.91435768261964734</c:v>
                </c:pt>
                <c:pt idx="224">
                  <c:v>0.91435768261964734</c:v>
                </c:pt>
                <c:pt idx="225">
                  <c:v>0.91435768261964734</c:v>
                </c:pt>
                <c:pt idx="226">
                  <c:v>0.91435768261964734</c:v>
                </c:pt>
                <c:pt idx="227">
                  <c:v>0.91435768261964734</c:v>
                </c:pt>
                <c:pt idx="228">
                  <c:v>0.91435768261964734</c:v>
                </c:pt>
                <c:pt idx="229">
                  <c:v>0.91687657430730474</c:v>
                </c:pt>
                <c:pt idx="230">
                  <c:v>0.91435768261964734</c:v>
                </c:pt>
                <c:pt idx="231">
                  <c:v>0.91687657430730474</c:v>
                </c:pt>
                <c:pt idx="232">
                  <c:v>0.91687657430730474</c:v>
                </c:pt>
                <c:pt idx="233">
                  <c:v>0.91939546599496225</c:v>
                </c:pt>
                <c:pt idx="234">
                  <c:v>0.90931989924433254</c:v>
                </c:pt>
                <c:pt idx="235">
                  <c:v>0.90931989924433254</c:v>
                </c:pt>
                <c:pt idx="236">
                  <c:v>0.91435768261964734</c:v>
                </c:pt>
                <c:pt idx="237">
                  <c:v>0.91939546599496225</c:v>
                </c:pt>
                <c:pt idx="238">
                  <c:v>0.91183879093198994</c:v>
                </c:pt>
                <c:pt idx="239">
                  <c:v>0.91435768261964734</c:v>
                </c:pt>
                <c:pt idx="240">
                  <c:v>0.91183879093198994</c:v>
                </c:pt>
                <c:pt idx="241">
                  <c:v>0.91435768261964734</c:v>
                </c:pt>
                <c:pt idx="242">
                  <c:v>0.91183879093198994</c:v>
                </c:pt>
                <c:pt idx="243">
                  <c:v>0.91435768261964734</c:v>
                </c:pt>
                <c:pt idx="244">
                  <c:v>0.91435768261964734</c:v>
                </c:pt>
                <c:pt idx="245">
                  <c:v>0.91435768261964734</c:v>
                </c:pt>
                <c:pt idx="246">
                  <c:v>0.91183879093198994</c:v>
                </c:pt>
                <c:pt idx="247">
                  <c:v>0.91183879093198994</c:v>
                </c:pt>
                <c:pt idx="248">
                  <c:v>0.91183879093198994</c:v>
                </c:pt>
                <c:pt idx="249">
                  <c:v>0.91435768261964734</c:v>
                </c:pt>
                <c:pt idx="250">
                  <c:v>0.91435768261964734</c:v>
                </c:pt>
                <c:pt idx="251">
                  <c:v>0.91435768261964734</c:v>
                </c:pt>
                <c:pt idx="252">
                  <c:v>0.91435768261964734</c:v>
                </c:pt>
                <c:pt idx="253">
                  <c:v>0.91435768261964734</c:v>
                </c:pt>
                <c:pt idx="254">
                  <c:v>0.91687657430730474</c:v>
                </c:pt>
                <c:pt idx="255">
                  <c:v>0.91687657430730474</c:v>
                </c:pt>
                <c:pt idx="256">
                  <c:v>0.91687657430730474</c:v>
                </c:pt>
                <c:pt idx="257">
                  <c:v>0.91687657430730474</c:v>
                </c:pt>
                <c:pt idx="258">
                  <c:v>0.91435768261964734</c:v>
                </c:pt>
                <c:pt idx="259">
                  <c:v>0.91435768261964734</c:v>
                </c:pt>
                <c:pt idx="260">
                  <c:v>0.91435768261964734</c:v>
                </c:pt>
                <c:pt idx="261">
                  <c:v>0.90931989924433254</c:v>
                </c:pt>
                <c:pt idx="262">
                  <c:v>0.91687657430730474</c:v>
                </c:pt>
                <c:pt idx="263">
                  <c:v>0.91183879093198994</c:v>
                </c:pt>
                <c:pt idx="264">
                  <c:v>0.91687657430730474</c:v>
                </c:pt>
                <c:pt idx="265">
                  <c:v>0.91687657430730474</c:v>
                </c:pt>
                <c:pt idx="266">
                  <c:v>0.92443324937027704</c:v>
                </c:pt>
                <c:pt idx="267">
                  <c:v>0.91687657430730474</c:v>
                </c:pt>
                <c:pt idx="268">
                  <c:v>0.91435768261964734</c:v>
                </c:pt>
                <c:pt idx="269">
                  <c:v>0.91183879093198994</c:v>
                </c:pt>
                <c:pt idx="270">
                  <c:v>0.91687657430730474</c:v>
                </c:pt>
                <c:pt idx="271">
                  <c:v>0.91435768261964734</c:v>
                </c:pt>
                <c:pt idx="272">
                  <c:v>0.91435768261964734</c:v>
                </c:pt>
                <c:pt idx="273">
                  <c:v>0.91183879093198994</c:v>
                </c:pt>
                <c:pt idx="274">
                  <c:v>0.91939546599496225</c:v>
                </c:pt>
                <c:pt idx="275">
                  <c:v>0.91939546599496225</c:v>
                </c:pt>
                <c:pt idx="276">
                  <c:v>0.91687657430730474</c:v>
                </c:pt>
                <c:pt idx="277">
                  <c:v>0.92443324937027704</c:v>
                </c:pt>
                <c:pt idx="278">
                  <c:v>0.91435768261964734</c:v>
                </c:pt>
                <c:pt idx="279">
                  <c:v>0.91687657430730474</c:v>
                </c:pt>
                <c:pt idx="280">
                  <c:v>0.91435768261964734</c:v>
                </c:pt>
                <c:pt idx="281">
                  <c:v>0.91687657430730474</c:v>
                </c:pt>
                <c:pt idx="282">
                  <c:v>0.90680100755667503</c:v>
                </c:pt>
                <c:pt idx="283">
                  <c:v>0.91939546599496225</c:v>
                </c:pt>
                <c:pt idx="284">
                  <c:v>0.91939546599496225</c:v>
                </c:pt>
                <c:pt idx="285">
                  <c:v>0.91939546599496225</c:v>
                </c:pt>
                <c:pt idx="286">
                  <c:v>0.91939546599496225</c:v>
                </c:pt>
                <c:pt idx="287">
                  <c:v>0.91939546599496225</c:v>
                </c:pt>
                <c:pt idx="288">
                  <c:v>0.91435768261964734</c:v>
                </c:pt>
                <c:pt idx="289">
                  <c:v>0.91435768261964734</c:v>
                </c:pt>
                <c:pt idx="290">
                  <c:v>0.91435768261964734</c:v>
                </c:pt>
                <c:pt idx="291">
                  <c:v>0.91435768261964734</c:v>
                </c:pt>
                <c:pt idx="292">
                  <c:v>0.91939546599496225</c:v>
                </c:pt>
                <c:pt idx="293">
                  <c:v>0.91183879093198994</c:v>
                </c:pt>
                <c:pt idx="294">
                  <c:v>0.91687657430730474</c:v>
                </c:pt>
                <c:pt idx="295">
                  <c:v>0.91939546599496225</c:v>
                </c:pt>
                <c:pt idx="296">
                  <c:v>0.92191435768261965</c:v>
                </c:pt>
                <c:pt idx="297">
                  <c:v>0.91939546599496225</c:v>
                </c:pt>
                <c:pt idx="298">
                  <c:v>0.91939546599496225</c:v>
                </c:pt>
                <c:pt idx="299">
                  <c:v>0.91939546599496225</c:v>
                </c:pt>
                <c:pt idx="300">
                  <c:v>0.91435768261964734</c:v>
                </c:pt>
                <c:pt idx="301">
                  <c:v>0.91435768261964734</c:v>
                </c:pt>
                <c:pt idx="302">
                  <c:v>0.91435768261964734</c:v>
                </c:pt>
                <c:pt idx="303">
                  <c:v>0.92191435768261965</c:v>
                </c:pt>
                <c:pt idx="304">
                  <c:v>0.91939546599496225</c:v>
                </c:pt>
                <c:pt idx="305">
                  <c:v>0.91183879093198994</c:v>
                </c:pt>
                <c:pt idx="306">
                  <c:v>0.91435768261964734</c:v>
                </c:pt>
                <c:pt idx="307">
                  <c:v>0.91687657430730474</c:v>
                </c:pt>
                <c:pt idx="308">
                  <c:v>0.91939546599496225</c:v>
                </c:pt>
                <c:pt idx="309">
                  <c:v>0.91687657430730474</c:v>
                </c:pt>
                <c:pt idx="310">
                  <c:v>0.91939546599496225</c:v>
                </c:pt>
                <c:pt idx="311">
                  <c:v>0.91939546599496225</c:v>
                </c:pt>
                <c:pt idx="312">
                  <c:v>0.91687657430730474</c:v>
                </c:pt>
                <c:pt idx="313">
                  <c:v>0.92191435768261965</c:v>
                </c:pt>
                <c:pt idx="314">
                  <c:v>0.91939546599496225</c:v>
                </c:pt>
                <c:pt idx="315">
                  <c:v>0.91939546599496225</c:v>
                </c:pt>
                <c:pt idx="316">
                  <c:v>0.92443324937027704</c:v>
                </c:pt>
                <c:pt idx="317">
                  <c:v>0.91939546599496225</c:v>
                </c:pt>
                <c:pt idx="318">
                  <c:v>0.91939546599496225</c:v>
                </c:pt>
                <c:pt idx="319">
                  <c:v>0.91939546599496225</c:v>
                </c:pt>
                <c:pt idx="320">
                  <c:v>0.91939546599496225</c:v>
                </c:pt>
                <c:pt idx="321">
                  <c:v>0.91939546599496225</c:v>
                </c:pt>
                <c:pt idx="322">
                  <c:v>0.91435768261964734</c:v>
                </c:pt>
                <c:pt idx="323">
                  <c:v>0.91939546599496225</c:v>
                </c:pt>
                <c:pt idx="324">
                  <c:v>0.91939546599496225</c:v>
                </c:pt>
                <c:pt idx="325">
                  <c:v>0.92191435768261965</c:v>
                </c:pt>
                <c:pt idx="326">
                  <c:v>0.92443324937027704</c:v>
                </c:pt>
                <c:pt idx="327">
                  <c:v>0.91687657430730474</c:v>
                </c:pt>
                <c:pt idx="328">
                  <c:v>0.91939546599496225</c:v>
                </c:pt>
                <c:pt idx="329">
                  <c:v>0.91435768261964734</c:v>
                </c:pt>
                <c:pt idx="330">
                  <c:v>0.91687657430730474</c:v>
                </c:pt>
                <c:pt idx="331">
                  <c:v>0.91939546599496225</c:v>
                </c:pt>
                <c:pt idx="332">
                  <c:v>0.91435768261964734</c:v>
                </c:pt>
                <c:pt idx="333">
                  <c:v>0.91687657430730474</c:v>
                </c:pt>
                <c:pt idx="334">
                  <c:v>0.92443324937027704</c:v>
                </c:pt>
                <c:pt idx="335">
                  <c:v>0.91939546599496225</c:v>
                </c:pt>
                <c:pt idx="336">
                  <c:v>0.92443324937027704</c:v>
                </c:pt>
                <c:pt idx="337">
                  <c:v>0.92191435768261965</c:v>
                </c:pt>
                <c:pt idx="338">
                  <c:v>0.91435768261964734</c:v>
                </c:pt>
                <c:pt idx="339">
                  <c:v>0.91435768261964734</c:v>
                </c:pt>
                <c:pt idx="340">
                  <c:v>0.92191435768261965</c:v>
                </c:pt>
                <c:pt idx="341">
                  <c:v>0.91687657430730474</c:v>
                </c:pt>
                <c:pt idx="342">
                  <c:v>0.91687657430730474</c:v>
                </c:pt>
                <c:pt idx="343">
                  <c:v>0.91435768261964734</c:v>
                </c:pt>
                <c:pt idx="344">
                  <c:v>0.92191435768261965</c:v>
                </c:pt>
                <c:pt idx="345">
                  <c:v>0.92191435768261965</c:v>
                </c:pt>
                <c:pt idx="346">
                  <c:v>0.91435768261964734</c:v>
                </c:pt>
                <c:pt idx="347">
                  <c:v>0.91939546599496225</c:v>
                </c:pt>
                <c:pt idx="348">
                  <c:v>0.92191435768261965</c:v>
                </c:pt>
                <c:pt idx="349">
                  <c:v>0.92443324937027704</c:v>
                </c:pt>
                <c:pt idx="350">
                  <c:v>0.91435768261964734</c:v>
                </c:pt>
                <c:pt idx="351">
                  <c:v>0.91939546599496225</c:v>
                </c:pt>
                <c:pt idx="352">
                  <c:v>0.91435768261964734</c:v>
                </c:pt>
                <c:pt idx="353">
                  <c:v>0.91939546599496225</c:v>
                </c:pt>
                <c:pt idx="354">
                  <c:v>0.92443324937027704</c:v>
                </c:pt>
                <c:pt idx="355">
                  <c:v>0.91939546599496225</c:v>
                </c:pt>
                <c:pt idx="356">
                  <c:v>0.92191435768261965</c:v>
                </c:pt>
                <c:pt idx="357">
                  <c:v>0.92443324937027704</c:v>
                </c:pt>
                <c:pt idx="358">
                  <c:v>0.92191435768261965</c:v>
                </c:pt>
                <c:pt idx="359">
                  <c:v>0.92443324937027704</c:v>
                </c:pt>
                <c:pt idx="360">
                  <c:v>0.91435768261964734</c:v>
                </c:pt>
                <c:pt idx="361">
                  <c:v>0.91687657430730474</c:v>
                </c:pt>
                <c:pt idx="362">
                  <c:v>0.91687657430730474</c:v>
                </c:pt>
                <c:pt idx="363">
                  <c:v>0.91939546599496225</c:v>
                </c:pt>
                <c:pt idx="364">
                  <c:v>0.91939546599496225</c:v>
                </c:pt>
                <c:pt idx="365">
                  <c:v>0.91939546599496225</c:v>
                </c:pt>
                <c:pt idx="366">
                  <c:v>0.92443324937027704</c:v>
                </c:pt>
                <c:pt idx="367">
                  <c:v>0.92191435768261965</c:v>
                </c:pt>
                <c:pt idx="368">
                  <c:v>0.91939546599496225</c:v>
                </c:pt>
                <c:pt idx="369">
                  <c:v>0.91939546599496225</c:v>
                </c:pt>
                <c:pt idx="370">
                  <c:v>0.91939546599496225</c:v>
                </c:pt>
                <c:pt idx="371">
                  <c:v>0.91939546599496225</c:v>
                </c:pt>
                <c:pt idx="372">
                  <c:v>0.92443324937027704</c:v>
                </c:pt>
                <c:pt idx="373">
                  <c:v>0.91939546599496225</c:v>
                </c:pt>
                <c:pt idx="374">
                  <c:v>0.91939546599496225</c:v>
                </c:pt>
                <c:pt idx="375">
                  <c:v>0.91687657430730474</c:v>
                </c:pt>
                <c:pt idx="376">
                  <c:v>0.91939546599496225</c:v>
                </c:pt>
                <c:pt idx="377">
                  <c:v>0.91939546599496225</c:v>
                </c:pt>
                <c:pt idx="378">
                  <c:v>0.92191435768261965</c:v>
                </c:pt>
                <c:pt idx="379">
                  <c:v>0.91939546599496225</c:v>
                </c:pt>
                <c:pt idx="380">
                  <c:v>0.91939546599496225</c:v>
                </c:pt>
                <c:pt idx="381">
                  <c:v>0.92191435768261965</c:v>
                </c:pt>
                <c:pt idx="382">
                  <c:v>0.91939546599496225</c:v>
                </c:pt>
                <c:pt idx="383">
                  <c:v>0.91939546599496225</c:v>
                </c:pt>
                <c:pt idx="384">
                  <c:v>0.92443324937027704</c:v>
                </c:pt>
                <c:pt idx="385">
                  <c:v>0.91687657430730474</c:v>
                </c:pt>
                <c:pt idx="386">
                  <c:v>0.92443324937027704</c:v>
                </c:pt>
                <c:pt idx="387">
                  <c:v>0.92191435768261965</c:v>
                </c:pt>
                <c:pt idx="388">
                  <c:v>0.92443324937027704</c:v>
                </c:pt>
                <c:pt idx="389">
                  <c:v>0.92443324937027704</c:v>
                </c:pt>
                <c:pt idx="390">
                  <c:v>0.92443324937027704</c:v>
                </c:pt>
                <c:pt idx="391">
                  <c:v>0.91939546599496225</c:v>
                </c:pt>
                <c:pt idx="392">
                  <c:v>0.92191435768261965</c:v>
                </c:pt>
                <c:pt idx="393">
                  <c:v>0.92695214105793455</c:v>
                </c:pt>
                <c:pt idx="394">
                  <c:v>0.92443324937027704</c:v>
                </c:pt>
                <c:pt idx="395">
                  <c:v>0.92191435768261965</c:v>
                </c:pt>
                <c:pt idx="396">
                  <c:v>0.92443324937027704</c:v>
                </c:pt>
                <c:pt idx="397">
                  <c:v>0.92443324937027704</c:v>
                </c:pt>
                <c:pt idx="398">
                  <c:v>0.92443324937027704</c:v>
                </c:pt>
                <c:pt idx="399">
                  <c:v>0.92191435768261965</c:v>
                </c:pt>
                <c:pt idx="400">
                  <c:v>0.91939546599496225</c:v>
                </c:pt>
                <c:pt idx="401">
                  <c:v>0.92443324937027704</c:v>
                </c:pt>
                <c:pt idx="402">
                  <c:v>0.91939546599496225</c:v>
                </c:pt>
                <c:pt idx="403">
                  <c:v>0.92191435768261965</c:v>
                </c:pt>
                <c:pt idx="404">
                  <c:v>0.92443324937027704</c:v>
                </c:pt>
                <c:pt idx="405">
                  <c:v>0.92191435768261965</c:v>
                </c:pt>
                <c:pt idx="406">
                  <c:v>0.91939546599496225</c:v>
                </c:pt>
                <c:pt idx="407">
                  <c:v>0.92443324937027704</c:v>
                </c:pt>
                <c:pt idx="408">
                  <c:v>0.92443324937027704</c:v>
                </c:pt>
                <c:pt idx="409">
                  <c:v>0.92191435768261965</c:v>
                </c:pt>
                <c:pt idx="410">
                  <c:v>0.91939546599496225</c:v>
                </c:pt>
                <c:pt idx="411">
                  <c:v>0.92695214105793455</c:v>
                </c:pt>
                <c:pt idx="412">
                  <c:v>0.92695214105793455</c:v>
                </c:pt>
                <c:pt idx="413">
                  <c:v>0.91939546599496225</c:v>
                </c:pt>
                <c:pt idx="414">
                  <c:v>0.91687657430730474</c:v>
                </c:pt>
                <c:pt idx="415">
                  <c:v>0.92443324937027704</c:v>
                </c:pt>
                <c:pt idx="416">
                  <c:v>0.92191435768261965</c:v>
                </c:pt>
                <c:pt idx="417">
                  <c:v>0.91939546599496225</c:v>
                </c:pt>
                <c:pt idx="418">
                  <c:v>0.91939546599496225</c:v>
                </c:pt>
                <c:pt idx="419">
                  <c:v>0.92443324937027704</c:v>
                </c:pt>
                <c:pt idx="420">
                  <c:v>0.91939546599496225</c:v>
                </c:pt>
                <c:pt idx="421">
                  <c:v>0.91939546599496225</c:v>
                </c:pt>
                <c:pt idx="422">
                  <c:v>0.92191435768261965</c:v>
                </c:pt>
                <c:pt idx="423">
                  <c:v>0.92191435768261965</c:v>
                </c:pt>
                <c:pt idx="424">
                  <c:v>0.91435768261964734</c:v>
                </c:pt>
                <c:pt idx="425">
                  <c:v>0.92443324937027704</c:v>
                </c:pt>
                <c:pt idx="426">
                  <c:v>0.92443324937027704</c:v>
                </c:pt>
                <c:pt idx="427">
                  <c:v>0.91939546599496225</c:v>
                </c:pt>
                <c:pt idx="428">
                  <c:v>0.91939546599496225</c:v>
                </c:pt>
                <c:pt idx="429">
                  <c:v>0.92443324937027704</c:v>
                </c:pt>
                <c:pt idx="430">
                  <c:v>0.92443324937027704</c:v>
                </c:pt>
                <c:pt idx="431">
                  <c:v>0.91687657430730474</c:v>
                </c:pt>
                <c:pt idx="432">
                  <c:v>0.91939546599496225</c:v>
                </c:pt>
                <c:pt idx="433">
                  <c:v>0.91939546599496225</c:v>
                </c:pt>
                <c:pt idx="434">
                  <c:v>0.92443324937027704</c:v>
                </c:pt>
                <c:pt idx="435">
                  <c:v>0.91435768261964734</c:v>
                </c:pt>
                <c:pt idx="436">
                  <c:v>0.92443324937027704</c:v>
                </c:pt>
                <c:pt idx="437">
                  <c:v>0.92191435768261965</c:v>
                </c:pt>
                <c:pt idx="438">
                  <c:v>0.91939546599496225</c:v>
                </c:pt>
                <c:pt idx="439">
                  <c:v>0.91939546599496225</c:v>
                </c:pt>
                <c:pt idx="440">
                  <c:v>0.91939546599496225</c:v>
                </c:pt>
                <c:pt idx="441">
                  <c:v>0.91687657430730474</c:v>
                </c:pt>
                <c:pt idx="442">
                  <c:v>0.92191435768261965</c:v>
                </c:pt>
                <c:pt idx="443">
                  <c:v>0.92191435768261965</c:v>
                </c:pt>
                <c:pt idx="444">
                  <c:v>0.91687657430730474</c:v>
                </c:pt>
                <c:pt idx="445">
                  <c:v>0.91939546599496225</c:v>
                </c:pt>
                <c:pt idx="446">
                  <c:v>0.91939546599496225</c:v>
                </c:pt>
                <c:pt idx="447">
                  <c:v>0.91939546599496225</c:v>
                </c:pt>
                <c:pt idx="448">
                  <c:v>0.92191435768261965</c:v>
                </c:pt>
                <c:pt idx="449">
                  <c:v>0.92191435768261965</c:v>
                </c:pt>
                <c:pt idx="450">
                  <c:v>0.91939546599496225</c:v>
                </c:pt>
                <c:pt idx="451">
                  <c:v>0.91939546599496225</c:v>
                </c:pt>
                <c:pt idx="452">
                  <c:v>0.91939546599496225</c:v>
                </c:pt>
                <c:pt idx="453">
                  <c:v>0.92443324937027704</c:v>
                </c:pt>
                <c:pt idx="454">
                  <c:v>0.92191435768261965</c:v>
                </c:pt>
                <c:pt idx="455">
                  <c:v>0.92191435768261965</c:v>
                </c:pt>
                <c:pt idx="456">
                  <c:v>0.92443324937027704</c:v>
                </c:pt>
                <c:pt idx="457">
                  <c:v>0.92443324937027704</c:v>
                </c:pt>
                <c:pt idx="458">
                  <c:v>0.92443324937027704</c:v>
                </c:pt>
                <c:pt idx="459">
                  <c:v>0.91939546599496225</c:v>
                </c:pt>
                <c:pt idx="460">
                  <c:v>0.91939546599496225</c:v>
                </c:pt>
                <c:pt idx="461">
                  <c:v>0.91939546599496225</c:v>
                </c:pt>
                <c:pt idx="462">
                  <c:v>0.91939546599496225</c:v>
                </c:pt>
                <c:pt idx="463">
                  <c:v>0.91939546599496225</c:v>
                </c:pt>
                <c:pt idx="464">
                  <c:v>0.91939546599496225</c:v>
                </c:pt>
                <c:pt idx="465">
                  <c:v>0.92695214105793455</c:v>
                </c:pt>
                <c:pt idx="466">
                  <c:v>0.91939546599496225</c:v>
                </c:pt>
                <c:pt idx="467">
                  <c:v>0.91939546599496225</c:v>
                </c:pt>
                <c:pt idx="468">
                  <c:v>0.92191435768261965</c:v>
                </c:pt>
                <c:pt idx="469">
                  <c:v>0.92443324937027704</c:v>
                </c:pt>
                <c:pt idx="470">
                  <c:v>0.92191435768261965</c:v>
                </c:pt>
                <c:pt idx="471">
                  <c:v>0.92191435768261965</c:v>
                </c:pt>
                <c:pt idx="472">
                  <c:v>0.91939546599496225</c:v>
                </c:pt>
                <c:pt idx="473">
                  <c:v>0.92443324937027704</c:v>
                </c:pt>
                <c:pt idx="474">
                  <c:v>0.91939546599496225</c:v>
                </c:pt>
                <c:pt idx="475">
                  <c:v>0.92191435768261965</c:v>
                </c:pt>
                <c:pt idx="476">
                  <c:v>0.91939546599496225</c:v>
                </c:pt>
                <c:pt idx="477">
                  <c:v>0.91939546599496225</c:v>
                </c:pt>
                <c:pt idx="478">
                  <c:v>0.92443324937027704</c:v>
                </c:pt>
                <c:pt idx="479">
                  <c:v>0.91939546599496225</c:v>
                </c:pt>
                <c:pt idx="480">
                  <c:v>0.92191435768261965</c:v>
                </c:pt>
                <c:pt idx="481">
                  <c:v>0.91939546599496225</c:v>
                </c:pt>
                <c:pt idx="482">
                  <c:v>0.91939546599496225</c:v>
                </c:pt>
                <c:pt idx="483">
                  <c:v>0.92191435768261965</c:v>
                </c:pt>
                <c:pt idx="484">
                  <c:v>0.92443324937027704</c:v>
                </c:pt>
                <c:pt idx="485">
                  <c:v>0.91939546599496225</c:v>
                </c:pt>
                <c:pt idx="486">
                  <c:v>0.91687657430730474</c:v>
                </c:pt>
                <c:pt idx="487">
                  <c:v>0.91939546599496225</c:v>
                </c:pt>
                <c:pt idx="488">
                  <c:v>0.91939546599496225</c:v>
                </c:pt>
                <c:pt idx="489">
                  <c:v>0.91687657430730474</c:v>
                </c:pt>
                <c:pt idx="490">
                  <c:v>0.91939546599496225</c:v>
                </c:pt>
                <c:pt idx="491">
                  <c:v>0.92191435768261965</c:v>
                </c:pt>
                <c:pt idx="492">
                  <c:v>0.92443324937027704</c:v>
                </c:pt>
                <c:pt idx="493">
                  <c:v>0.91939546599496225</c:v>
                </c:pt>
                <c:pt idx="494">
                  <c:v>0.91939546599496225</c:v>
                </c:pt>
                <c:pt idx="495">
                  <c:v>0.92443324937027704</c:v>
                </c:pt>
                <c:pt idx="496">
                  <c:v>0.91939546599496225</c:v>
                </c:pt>
                <c:pt idx="497">
                  <c:v>0.91939546599496225</c:v>
                </c:pt>
                <c:pt idx="498">
                  <c:v>0.91939546599496225</c:v>
                </c:pt>
                <c:pt idx="499">
                  <c:v>0.91939546599496225</c:v>
                </c:pt>
                <c:pt idx="500">
                  <c:v>0.92443324937027704</c:v>
                </c:pt>
                <c:pt idx="501">
                  <c:v>0.92443324937027704</c:v>
                </c:pt>
                <c:pt idx="502">
                  <c:v>0.92191435768261965</c:v>
                </c:pt>
                <c:pt idx="503">
                  <c:v>0.92191435768261965</c:v>
                </c:pt>
                <c:pt idx="504">
                  <c:v>0.91939546599496225</c:v>
                </c:pt>
                <c:pt idx="505">
                  <c:v>0.91939546599496225</c:v>
                </c:pt>
                <c:pt idx="506">
                  <c:v>0.92191435768261965</c:v>
                </c:pt>
                <c:pt idx="507">
                  <c:v>0.92695214105793455</c:v>
                </c:pt>
                <c:pt idx="508">
                  <c:v>0.92443324937027704</c:v>
                </c:pt>
                <c:pt idx="509">
                  <c:v>0.92443324937027704</c:v>
                </c:pt>
                <c:pt idx="510">
                  <c:v>0.91435768261964734</c:v>
                </c:pt>
                <c:pt idx="511">
                  <c:v>0.91939546599496225</c:v>
                </c:pt>
                <c:pt idx="512">
                  <c:v>0.92191435768261965</c:v>
                </c:pt>
                <c:pt idx="513">
                  <c:v>0.92443324937027704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8632-4F1E-B988-856170E33BE7}"/>
            </c:ext>
          </c:extLst>
        </c:ser>
        <c:ser>
          <c:idx val="0"/>
          <c:order val="3"/>
          <c:tx>
            <c:v>200 mL/min</c:v>
          </c:tx>
          <c:spPr>
            <a:ln w="381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'200ml_2g'!$G$2:$G$1326</c:f>
              <c:numCache>
                <c:formatCode>0.0</c:formatCode>
                <c:ptCount val="1325"/>
                <c:pt idx="0">
                  <c:v>0</c:v>
                </c:pt>
                <c:pt idx="1">
                  <c:v>8.3533334732055667E-2</c:v>
                </c:pt>
                <c:pt idx="2">
                  <c:v>0.16671667098999024</c:v>
                </c:pt>
                <c:pt idx="3">
                  <c:v>0.25005000432332358</c:v>
                </c:pt>
                <c:pt idx="4">
                  <c:v>0.3333833376566569</c:v>
                </c:pt>
                <c:pt idx="5">
                  <c:v>0.41681666374206544</c:v>
                </c:pt>
                <c:pt idx="6">
                  <c:v>0.50003333091735835</c:v>
                </c:pt>
                <c:pt idx="7">
                  <c:v>0.58330000241597491</c:v>
                </c:pt>
                <c:pt idx="8">
                  <c:v>0.66681667168935144</c:v>
                </c:pt>
                <c:pt idx="9">
                  <c:v>0.75008333524068194</c:v>
                </c:pt>
                <c:pt idx="10">
                  <c:v>0.83346666495005295</c:v>
                </c:pt>
                <c:pt idx="11">
                  <c:v>0.91686666806538897</c:v>
                </c:pt>
                <c:pt idx="12">
                  <c:v>1.000083327293396</c:v>
                </c:pt>
                <c:pt idx="13">
                  <c:v>1.0835333426793416</c:v>
                </c:pt>
                <c:pt idx="14">
                  <c:v>1.1666666666666667</c:v>
                </c:pt>
                <c:pt idx="15">
                  <c:v>1.2501166661580403</c:v>
                </c:pt>
                <c:pt idx="16">
                  <c:v>1.3334499994913738</c:v>
                </c:pt>
                <c:pt idx="17">
                  <c:v>1.416783340771993</c:v>
                </c:pt>
                <c:pt idx="18">
                  <c:v>1.5002166668574015</c:v>
                </c:pt>
                <c:pt idx="19">
                  <c:v>1.5834666728973388</c:v>
                </c:pt>
                <c:pt idx="20">
                  <c:v>1.6668833335240683</c:v>
                </c:pt>
                <c:pt idx="21">
                  <c:v>1.7502166748046875</c:v>
                </c:pt>
                <c:pt idx="22">
                  <c:v>1.8335333347320557</c:v>
                </c:pt>
                <c:pt idx="23">
                  <c:v>1.916783332824707</c:v>
                </c:pt>
                <c:pt idx="24">
                  <c:v>2.0001333316167194</c:v>
                </c:pt>
                <c:pt idx="25">
                  <c:v>2.0835500001907348</c:v>
                </c:pt>
                <c:pt idx="26">
                  <c:v>2.1668666760126749</c:v>
                </c:pt>
                <c:pt idx="27">
                  <c:v>2.2499666611353555</c:v>
                </c:pt>
                <c:pt idx="28">
                  <c:v>2.3335166692733766</c:v>
                </c:pt>
                <c:pt idx="29">
                  <c:v>2.416866668065389</c:v>
                </c:pt>
                <c:pt idx="30">
                  <c:v>2.5000500043233234</c:v>
                </c:pt>
                <c:pt idx="31">
                  <c:v>2.5834333340326947</c:v>
                </c:pt>
                <c:pt idx="32">
                  <c:v>2.6667166709899903</c:v>
                </c:pt>
                <c:pt idx="33">
                  <c:v>2.7500500043233234</c:v>
                </c:pt>
                <c:pt idx="34">
                  <c:v>2.8335500001907348</c:v>
                </c:pt>
                <c:pt idx="35">
                  <c:v>2.916783332824707</c:v>
                </c:pt>
                <c:pt idx="36">
                  <c:v>3.0002333323160806</c:v>
                </c:pt>
                <c:pt idx="37">
                  <c:v>3.0833833297093709</c:v>
                </c:pt>
                <c:pt idx="38">
                  <c:v>3.166700005531311</c:v>
                </c:pt>
                <c:pt idx="39">
                  <c:v>3.2502000013987224</c:v>
                </c:pt>
                <c:pt idx="40">
                  <c:v>3.3335500001907348</c:v>
                </c:pt>
                <c:pt idx="41">
                  <c:v>3.4167666673660277</c:v>
                </c:pt>
                <c:pt idx="42">
                  <c:v>3.5000499963760374</c:v>
                </c:pt>
                <c:pt idx="43">
                  <c:v>3.5835666656494141</c:v>
                </c:pt>
                <c:pt idx="44">
                  <c:v>3.666700005531311</c:v>
                </c:pt>
                <c:pt idx="45">
                  <c:v>3.75</c:v>
                </c:pt>
                <c:pt idx="46">
                  <c:v>3.8333333412806194</c:v>
                </c:pt>
                <c:pt idx="47">
                  <c:v>3.9168999989827475</c:v>
                </c:pt>
                <c:pt idx="48">
                  <c:v>4.0002500057220463</c:v>
                </c:pt>
                <c:pt idx="49">
                  <c:v>4.0834333340326943</c:v>
                </c:pt>
                <c:pt idx="50">
                  <c:v>4.1666500012079872</c:v>
                </c:pt>
                <c:pt idx="51">
                  <c:v>4.2501833359400427</c:v>
                </c:pt>
                <c:pt idx="52">
                  <c:v>4.3335666735967004</c:v>
                </c:pt>
                <c:pt idx="53">
                  <c:v>4.4168833335240683</c:v>
                </c:pt>
                <c:pt idx="54">
                  <c:v>4.5002500057220463</c:v>
                </c:pt>
                <c:pt idx="55">
                  <c:v>4.5835666656494141</c:v>
                </c:pt>
                <c:pt idx="56">
                  <c:v>4.6668000062306723</c:v>
                </c:pt>
                <c:pt idx="57">
                  <c:v>4.7501333395640053</c:v>
                </c:pt>
                <c:pt idx="58">
                  <c:v>4.8335166692733766</c:v>
                </c:pt>
                <c:pt idx="59">
                  <c:v>4.9168666680653894</c:v>
                </c:pt>
                <c:pt idx="60">
                  <c:v>5.0000333388646441</c:v>
                </c:pt>
                <c:pt idx="61">
                  <c:v>5.0834833304087317</c:v>
                </c:pt>
                <c:pt idx="62">
                  <c:v>5.1668999989827471</c:v>
                </c:pt>
                <c:pt idx="63">
                  <c:v>5.2500333309173586</c:v>
                </c:pt>
                <c:pt idx="64">
                  <c:v>5.3334833383560181</c:v>
                </c:pt>
                <c:pt idx="65">
                  <c:v>5.4167999982833859</c:v>
                </c:pt>
                <c:pt idx="66">
                  <c:v>5.5001833279927572</c:v>
                </c:pt>
                <c:pt idx="67">
                  <c:v>5.5835000038146969</c:v>
                </c:pt>
                <c:pt idx="68">
                  <c:v>5.6668333371480308</c:v>
                </c:pt>
                <c:pt idx="69">
                  <c:v>5.7502666632334387</c:v>
                </c:pt>
                <c:pt idx="70">
                  <c:v>5.8335833390553793</c:v>
                </c:pt>
                <c:pt idx="71">
                  <c:v>5.9169333378473921</c:v>
                </c:pt>
                <c:pt idx="72">
                  <c:v>6.0000499963760374</c:v>
                </c:pt>
                <c:pt idx="73">
                  <c:v>6.083366672197978</c:v>
                </c:pt>
                <c:pt idx="74">
                  <c:v>6.1668166716893511</c:v>
                </c:pt>
                <c:pt idx="75">
                  <c:v>6.2502166668574013</c:v>
                </c:pt>
                <c:pt idx="76">
                  <c:v>6.3335999965667726</c:v>
                </c:pt>
                <c:pt idx="77">
                  <c:v>6.416783332824707</c:v>
                </c:pt>
                <c:pt idx="78">
                  <c:v>6.5001333395640053</c:v>
                </c:pt>
                <c:pt idx="79">
                  <c:v>6.5835666656494141</c:v>
                </c:pt>
                <c:pt idx="80">
                  <c:v>6.6666833321253458</c:v>
                </c:pt>
                <c:pt idx="81">
                  <c:v>6.7502666632334387</c:v>
                </c:pt>
                <c:pt idx="82">
                  <c:v>6.8335166692733766</c:v>
                </c:pt>
                <c:pt idx="83">
                  <c:v>6.9168166637420656</c:v>
                </c:pt>
                <c:pt idx="84">
                  <c:v>7.0002500057220463</c:v>
                </c:pt>
                <c:pt idx="85">
                  <c:v>7.083449999491374</c:v>
                </c:pt>
                <c:pt idx="86">
                  <c:v>7.1668833414713538</c:v>
                </c:pt>
                <c:pt idx="87">
                  <c:v>7.2501333316167198</c:v>
                </c:pt>
                <c:pt idx="88">
                  <c:v>7.3334500074386595</c:v>
                </c:pt>
                <c:pt idx="89">
                  <c:v>7.4169166723887123</c:v>
                </c:pt>
                <c:pt idx="90">
                  <c:v>7.5002833366394039</c:v>
                </c:pt>
                <c:pt idx="91">
                  <c:v>7.5835000038146969</c:v>
                </c:pt>
                <c:pt idx="92">
                  <c:v>7.6669166723887123</c:v>
                </c:pt>
                <c:pt idx="93">
                  <c:v>7.7502666711807251</c:v>
                </c:pt>
                <c:pt idx="94">
                  <c:v>7.8334666649500528</c:v>
                </c:pt>
                <c:pt idx="95">
                  <c:v>7.9169000069300335</c:v>
                </c:pt>
                <c:pt idx="96">
                  <c:v>8.0000666697820026</c:v>
                </c:pt>
                <c:pt idx="97">
                  <c:v>8.0835666656494141</c:v>
                </c:pt>
                <c:pt idx="98">
                  <c:v>8.1669333378473912</c:v>
                </c:pt>
                <c:pt idx="99">
                  <c:v>8.2502666711807251</c:v>
                </c:pt>
                <c:pt idx="100">
                  <c:v>8.3335166692733758</c:v>
                </c:pt>
                <c:pt idx="101">
                  <c:v>8.4169666608174634</c:v>
                </c:pt>
                <c:pt idx="102">
                  <c:v>8.5002333402633674</c:v>
                </c:pt>
                <c:pt idx="103">
                  <c:v>8.5835833390553784</c:v>
                </c:pt>
                <c:pt idx="104">
                  <c:v>8.666899998982748</c:v>
                </c:pt>
                <c:pt idx="105">
                  <c:v>8.7502000093460079</c:v>
                </c:pt>
                <c:pt idx="106">
                  <c:v>8.8333833297093705</c:v>
                </c:pt>
                <c:pt idx="107">
                  <c:v>8.9169166644414268</c:v>
                </c:pt>
                <c:pt idx="108">
                  <c:v>9.0002833366394039</c:v>
                </c:pt>
                <c:pt idx="109">
                  <c:v>9.0835333347320564</c:v>
                </c:pt>
                <c:pt idx="110">
                  <c:v>9.1669666687647506</c:v>
                </c:pt>
                <c:pt idx="111">
                  <c:v>9.2501499970753986</c:v>
                </c:pt>
                <c:pt idx="112">
                  <c:v>9.3336333354314167</c:v>
                </c:pt>
                <c:pt idx="113">
                  <c:v>9.4169499953587845</c:v>
                </c:pt>
                <c:pt idx="114">
                  <c:v>9.5002833366394039</c:v>
                </c:pt>
                <c:pt idx="115">
                  <c:v>9.583600004514059</c:v>
                </c:pt>
                <c:pt idx="116">
                  <c:v>9.6669333378473912</c:v>
                </c:pt>
                <c:pt idx="117">
                  <c:v>9.7501666704813648</c:v>
                </c:pt>
                <c:pt idx="118">
                  <c:v>9.8333833376566577</c:v>
                </c:pt>
                <c:pt idx="119">
                  <c:v>9.9169666687647506</c:v>
                </c:pt>
                <c:pt idx="120">
                  <c:v>10.000316667556763</c:v>
                </c:pt>
                <c:pt idx="121">
                  <c:v>10.083566665649414</c:v>
                </c:pt>
                <c:pt idx="122">
                  <c:v>10.166933337847391</c:v>
                </c:pt>
                <c:pt idx="123">
                  <c:v>10.250216666857401</c:v>
                </c:pt>
                <c:pt idx="124">
                  <c:v>10.333516669273376</c:v>
                </c:pt>
                <c:pt idx="125">
                  <c:v>10.416866660118103</c:v>
                </c:pt>
                <c:pt idx="126">
                  <c:v>10.500283336639404</c:v>
                </c:pt>
                <c:pt idx="127">
                  <c:v>10.583566665649414</c:v>
                </c:pt>
                <c:pt idx="128">
                  <c:v>10.666983334223429</c:v>
                </c:pt>
                <c:pt idx="129">
                  <c:v>10.750283336639404</c:v>
                </c:pt>
                <c:pt idx="130">
                  <c:v>10.833633343378702</c:v>
                </c:pt>
                <c:pt idx="131">
                  <c:v>10.916983334223429</c:v>
                </c:pt>
                <c:pt idx="132">
                  <c:v>11.000216666857401</c:v>
                </c:pt>
                <c:pt idx="133">
                  <c:v>11.083599996566772</c:v>
                </c:pt>
                <c:pt idx="134">
                  <c:v>11.166966668764751</c:v>
                </c:pt>
                <c:pt idx="135">
                  <c:v>11.250316667556763</c:v>
                </c:pt>
                <c:pt idx="136">
                  <c:v>11.333666674296062</c:v>
                </c:pt>
                <c:pt idx="137">
                  <c:v>11.416750001907349</c:v>
                </c:pt>
                <c:pt idx="138">
                  <c:v>11.500233340263367</c:v>
                </c:pt>
                <c:pt idx="139">
                  <c:v>11.583650008837383</c:v>
                </c:pt>
                <c:pt idx="140">
                  <c:v>11.666833337148031</c:v>
                </c:pt>
                <c:pt idx="141">
                  <c:v>11.750200001398722</c:v>
                </c:pt>
                <c:pt idx="142">
                  <c:v>11.833616662025452</c:v>
                </c:pt>
                <c:pt idx="143">
                  <c:v>11.916933337847391</c:v>
                </c:pt>
                <c:pt idx="144">
                  <c:v>12.000299994150797</c:v>
                </c:pt>
                <c:pt idx="145">
                  <c:v>12.083616669972738</c:v>
                </c:pt>
                <c:pt idx="146">
                  <c:v>12.166950003306072</c:v>
                </c:pt>
                <c:pt idx="147">
                  <c:v>12.250333333015442</c:v>
                </c:pt>
                <c:pt idx="148">
                  <c:v>12.333650000890096</c:v>
                </c:pt>
                <c:pt idx="149">
                  <c:v>12.417000007629394</c:v>
                </c:pt>
                <c:pt idx="150">
                  <c:v>12.500083335240681</c:v>
                </c:pt>
                <c:pt idx="151">
                  <c:v>12.583616669972738</c:v>
                </c:pt>
                <c:pt idx="152">
                  <c:v>12.666999999682108</c:v>
                </c:pt>
                <c:pt idx="153">
                  <c:v>12.75026666323344</c:v>
                </c:pt>
                <c:pt idx="154">
                  <c:v>12.833666666348774</c:v>
                </c:pt>
                <c:pt idx="155">
                  <c:v>12.916999999682108</c:v>
                </c:pt>
                <c:pt idx="156">
                  <c:v>13.000349998474121</c:v>
                </c:pt>
                <c:pt idx="157">
                  <c:v>13.083633335431417</c:v>
                </c:pt>
                <c:pt idx="158">
                  <c:v>13.166983334223429</c:v>
                </c:pt>
                <c:pt idx="159">
                  <c:v>13.250233340263367</c:v>
                </c:pt>
                <c:pt idx="160">
                  <c:v>13.333550000190735</c:v>
                </c:pt>
                <c:pt idx="161">
                  <c:v>13.416950003306072</c:v>
                </c:pt>
                <c:pt idx="162">
                  <c:v>13.500333333015442</c:v>
                </c:pt>
                <c:pt idx="163">
                  <c:v>13.583666674296062</c:v>
                </c:pt>
                <c:pt idx="164">
                  <c:v>13.667016665140787</c:v>
                </c:pt>
                <c:pt idx="165">
                  <c:v>13.750266671180725</c:v>
                </c:pt>
                <c:pt idx="166">
                  <c:v>13.833683339754741</c:v>
                </c:pt>
                <c:pt idx="167">
                  <c:v>13.916999999682108</c:v>
                </c:pt>
                <c:pt idx="168">
                  <c:v>14.00026666323344</c:v>
                </c:pt>
                <c:pt idx="169">
                  <c:v>14.083533342679342</c:v>
                </c:pt>
                <c:pt idx="170">
                  <c:v>14.166949995358785</c:v>
                </c:pt>
                <c:pt idx="171">
                  <c:v>14.250349998474121</c:v>
                </c:pt>
                <c:pt idx="172">
                  <c:v>14.333550008138021</c:v>
                </c:pt>
                <c:pt idx="173">
                  <c:v>14.416999999682108</c:v>
                </c:pt>
                <c:pt idx="174">
                  <c:v>14.500350006421407</c:v>
                </c:pt>
                <c:pt idx="175">
                  <c:v>14.583583339055378</c:v>
                </c:pt>
                <c:pt idx="176">
                  <c:v>14.666983342170715</c:v>
                </c:pt>
                <c:pt idx="177">
                  <c:v>14.750366671880085</c:v>
                </c:pt>
                <c:pt idx="178">
                  <c:v>14.833699997266134</c:v>
                </c:pt>
                <c:pt idx="179">
                  <c:v>14.916950003306072</c:v>
                </c:pt>
                <c:pt idx="180">
                  <c:v>15.000249997774761</c:v>
                </c:pt>
                <c:pt idx="181">
                  <c:v>15.083700005213419</c:v>
                </c:pt>
                <c:pt idx="182">
                  <c:v>15.166899998982748</c:v>
                </c:pt>
                <c:pt idx="183">
                  <c:v>15.250333333015442</c:v>
                </c:pt>
                <c:pt idx="184">
                  <c:v>15.333716670672098</c:v>
                </c:pt>
                <c:pt idx="185">
                  <c:v>15.417016665140787</c:v>
                </c:pt>
                <c:pt idx="186">
                  <c:v>15.500299994150797</c:v>
                </c:pt>
                <c:pt idx="187">
                  <c:v>15.583650000890096</c:v>
                </c:pt>
                <c:pt idx="188">
                  <c:v>15.666933329900106</c:v>
                </c:pt>
                <c:pt idx="189">
                  <c:v>15.75026666323344</c:v>
                </c:pt>
                <c:pt idx="190">
                  <c:v>15.833650008837383</c:v>
                </c:pt>
                <c:pt idx="191">
                  <c:v>15.917033338546753</c:v>
                </c:pt>
                <c:pt idx="192">
                  <c:v>16.000316667556763</c:v>
                </c:pt>
                <c:pt idx="193">
                  <c:v>16.083550008138022</c:v>
                </c:pt>
                <c:pt idx="194">
                  <c:v>16.166900006930032</c:v>
                </c:pt>
                <c:pt idx="195">
                  <c:v>16.250300002098083</c:v>
                </c:pt>
                <c:pt idx="196">
                  <c:v>16.333716662724814</c:v>
                </c:pt>
                <c:pt idx="197">
                  <c:v>16.416916672388712</c:v>
                </c:pt>
                <c:pt idx="198">
                  <c:v>16.500300002098083</c:v>
                </c:pt>
                <c:pt idx="199">
                  <c:v>16.583683331807453</c:v>
                </c:pt>
                <c:pt idx="200">
                  <c:v>16.66695000330607</c:v>
                </c:pt>
                <c:pt idx="201">
                  <c:v>16.750249997774759</c:v>
                </c:pt>
                <c:pt idx="202">
                  <c:v>16.833666666348776</c:v>
                </c:pt>
                <c:pt idx="203">
                  <c:v>16.916916672388712</c:v>
                </c:pt>
                <c:pt idx="204">
                  <c:v>17.000233332316082</c:v>
                </c:pt>
                <c:pt idx="205">
                  <c:v>17.083616662025452</c:v>
                </c:pt>
                <c:pt idx="206">
                  <c:v>17.167016665140789</c:v>
                </c:pt>
                <c:pt idx="207">
                  <c:v>17.25033334096273</c:v>
                </c:pt>
                <c:pt idx="208">
                  <c:v>17.333733336130777</c:v>
                </c:pt>
                <c:pt idx="209">
                  <c:v>17.417049996058147</c:v>
                </c:pt>
                <c:pt idx="210">
                  <c:v>17.50033333301544</c:v>
                </c:pt>
                <c:pt idx="211">
                  <c:v>17.583633335431418</c:v>
                </c:pt>
                <c:pt idx="212">
                  <c:v>17.666983334223428</c:v>
                </c:pt>
                <c:pt idx="213">
                  <c:v>17.750316667556763</c:v>
                </c:pt>
                <c:pt idx="214">
                  <c:v>17.833733336130777</c:v>
                </c:pt>
                <c:pt idx="215">
                  <c:v>17.917016673088074</c:v>
                </c:pt>
                <c:pt idx="216">
                  <c:v>18.000366671880087</c:v>
                </c:pt>
                <c:pt idx="217">
                  <c:v>18.08364999294281</c:v>
                </c:pt>
                <c:pt idx="218">
                  <c:v>18.167033338546752</c:v>
                </c:pt>
                <c:pt idx="219">
                  <c:v>18.250349998474121</c:v>
                </c:pt>
                <c:pt idx="220">
                  <c:v>18.333633335431418</c:v>
                </c:pt>
                <c:pt idx="221">
                  <c:v>18.417000007629394</c:v>
                </c:pt>
                <c:pt idx="222">
                  <c:v>18.500400002797445</c:v>
                </c:pt>
                <c:pt idx="223">
                  <c:v>18.583616669972738</c:v>
                </c:pt>
                <c:pt idx="224">
                  <c:v>18.666966668764751</c:v>
                </c:pt>
                <c:pt idx="225">
                  <c:v>18.750250005722044</c:v>
                </c:pt>
                <c:pt idx="226">
                  <c:v>18.833733328183492</c:v>
                </c:pt>
                <c:pt idx="227">
                  <c:v>18.917050004005432</c:v>
                </c:pt>
                <c:pt idx="228">
                  <c:v>19.000383337338764</c:v>
                </c:pt>
                <c:pt idx="229">
                  <c:v>19.083699997266134</c:v>
                </c:pt>
                <c:pt idx="230">
                  <c:v>19.166999999682108</c:v>
                </c:pt>
                <c:pt idx="231">
                  <c:v>19.250350006421407</c:v>
                </c:pt>
                <c:pt idx="232">
                  <c:v>19.333750001589458</c:v>
                </c:pt>
                <c:pt idx="233">
                  <c:v>19.416999999682108</c:v>
                </c:pt>
                <c:pt idx="234">
                  <c:v>19.50040001074473</c:v>
                </c:pt>
                <c:pt idx="235">
                  <c:v>19.583733336130777</c:v>
                </c:pt>
                <c:pt idx="236">
                  <c:v>19.666999999682108</c:v>
                </c:pt>
                <c:pt idx="237">
                  <c:v>19.750383329391479</c:v>
                </c:pt>
                <c:pt idx="238">
                  <c:v>19.833683339754739</c:v>
                </c:pt>
                <c:pt idx="239">
                  <c:v>19.91708333492279</c:v>
                </c:pt>
                <c:pt idx="240">
                  <c:v>20.000366671880087</c:v>
                </c:pt>
                <c:pt idx="241">
                  <c:v>20.083633335431418</c:v>
                </c:pt>
                <c:pt idx="242">
                  <c:v>20.166966668764751</c:v>
                </c:pt>
                <c:pt idx="243">
                  <c:v>20.250383337338764</c:v>
                </c:pt>
                <c:pt idx="244">
                  <c:v>20.333716662724814</c:v>
                </c:pt>
                <c:pt idx="245">
                  <c:v>20.416999999682108</c:v>
                </c:pt>
                <c:pt idx="246">
                  <c:v>20.500283336639406</c:v>
                </c:pt>
                <c:pt idx="247">
                  <c:v>20.583700005213419</c:v>
                </c:pt>
                <c:pt idx="248">
                  <c:v>20.667066661516824</c:v>
                </c:pt>
                <c:pt idx="249">
                  <c:v>20.750400002797445</c:v>
                </c:pt>
                <c:pt idx="250">
                  <c:v>20.833650000890096</c:v>
                </c:pt>
                <c:pt idx="251">
                  <c:v>20.91695000330607</c:v>
                </c:pt>
                <c:pt idx="252">
                  <c:v>21.000416668256126</c:v>
                </c:pt>
                <c:pt idx="253">
                  <c:v>21.083683331807453</c:v>
                </c:pt>
                <c:pt idx="254">
                  <c:v>21.16708333492279</c:v>
                </c:pt>
                <c:pt idx="255">
                  <c:v>21.250433333714803</c:v>
                </c:pt>
                <c:pt idx="256">
                  <c:v>21.333733336130777</c:v>
                </c:pt>
                <c:pt idx="257">
                  <c:v>21.417083326975504</c:v>
                </c:pt>
                <c:pt idx="258">
                  <c:v>21.500316667556763</c:v>
                </c:pt>
                <c:pt idx="259">
                  <c:v>21.583700005213419</c:v>
                </c:pt>
                <c:pt idx="260">
                  <c:v>21.666966668764751</c:v>
                </c:pt>
                <c:pt idx="261">
                  <c:v>21.750416668256126</c:v>
                </c:pt>
                <c:pt idx="262">
                  <c:v>21.833766667048135</c:v>
                </c:pt>
                <c:pt idx="263">
                  <c:v>21.917016665140789</c:v>
                </c:pt>
                <c:pt idx="264">
                  <c:v>22.000366663932802</c:v>
                </c:pt>
                <c:pt idx="265">
                  <c:v>22.083766667048135</c:v>
                </c:pt>
                <c:pt idx="266">
                  <c:v>22.167116665840148</c:v>
                </c:pt>
                <c:pt idx="267">
                  <c:v>22.250349998474121</c:v>
                </c:pt>
                <c:pt idx="268">
                  <c:v>22.333733328183492</c:v>
                </c:pt>
                <c:pt idx="269">
                  <c:v>22.417000007629394</c:v>
                </c:pt>
                <c:pt idx="270">
                  <c:v>22.500366663932802</c:v>
                </c:pt>
                <c:pt idx="271">
                  <c:v>22.583733336130777</c:v>
                </c:pt>
                <c:pt idx="272">
                  <c:v>22.667050004005432</c:v>
                </c:pt>
                <c:pt idx="273">
                  <c:v>22.75033333301544</c:v>
                </c:pt>
                <c:pt idx="274">
                  <c:v>22.833733336130777</c:v>
                </c:pt>
                <c:pt idx="275">
                  <c:v>22.916999999682108</c:v>
                </c:pt>
                <c:pt idx="276">
                  <c:v>23.000416668256126</c:v>
                </c:pt>
                <c:pt idx="277">
                  <c:v>23.083683331807453</c:v>
                </c:pt>
                <c:pt idx="278">
                  <c:v>23.167083326975504</c:v>
                </c:pt>
                <c:pt idx="279">
                  <c:v>23.250400002797445</c:v>
                </c:pt>
                <c:pt idx="280">
                  <c:v>23.333766667048135</c:v>
                </c:pt>
                <c:pt idx="281">
                  <c:v>23.416999999682108</c:v>
                </c:pt>
                <c:pt idx="282">
                  <c:v>23.50033333301544</c:v>
                </c:pt>
                <c:pt idx="283">
                  <c:v>23.583750001589458</c:v>
                </c:pt>
                <c:pt idx="284">
                  <c:v>23.667116673787437</c:v>
                </c:pt>
                <c:pt idx="285">
                  <c:v>23.750316667556763</c:v>
                </c:pt>
                <c:pt idx="286">
                  <c:v>23.833699997266134</c:v>
                </c:pt>
                <c:pt idx="287">
                  <c:v>23.917066669464113</c:v>
                </c:pt>
                <c:pt idx="288">
                  <c:v>24.000383329391479</c:v>
                </c:pt>
                <c:pt idx="289">
                  <c:v>24.083700005213419</c:v>
                </c:pt>
                <c:pt idx="290">
                  <c:v>24.167133331298828</c:v>
                </c:pt>
                <c:pt idx="291">
                  <c:v>24.250400002797445</c:v>
                </c:pt>
                <c:pt idx="292">
                  <c:v>24.333800005912781</c:v>
                </c:pt>
                <c:pt idx="293">
                  <c:v>24.417050004005432</c:v>
                </c:pt>
                <c:pt idx="294">
                  <c:v>24.500449999173483</c:v>
                </c:pt>
                <c:pt idx="295">
                  <c:v>24.583700005213419</c:v>
                </c:pt>
                <c:pt idx="296">
                  <c:v>24.667016665140789</c:v>
                </c:pt>
                <c:pt idx="297">
                  <c:v>24.750383337338764</c:v>
                </c:pt>
                <c:pt idx="298">
                  <c:v>24.833700005213419</c:v>
                </c:pt>
                <c:pt idx="299">
                  <c:v>24.917133339246114</c:v>
                </c:pt>
                <c:pt idx="300">
                  <c:v>25.000383337338764</c:v>
                </c:pt>
                <c:pt idx="301">
                  <c:v>25.083800005912781</c:v>
                </c:pt>
                <c:pt idx="302">
                  <c:v>25.167133331298828</c:v>
                </c:pt>
                <c:pt idx="303">
                  <c:v>25.25046666463216</c:v>
                </c:pt>
                <c:pt idx="304">
                  <c:v>25.333816671371459</c:v>
                </c:pt>
                <c:pt idx="305">
                  <c:v>25.417133331298828</c:v>
                </c:pt>
                <c:pt idx="306">
                  <c:v>25.500466672579446</c:v>
                </c:pt>
                <c:pt idx="307">
                  <c:v>25.583783332506815</c:v>
                </c:pt>
                <c:pt idx="308">
                  <c:v>25.66708333492279</c:v>
                </c:pt>
                <c:pt idx="309">
                  <c:v>25.750366671880087</c:v>
                </c:pt>
                <c:pt idx="310">
                  <c:v>25.833700005213419</c:v>
                </c:pt>
                <c:pt idx="311">
                  <c:v>25.917033338546752</c:v>
                </c:pt>
                <c:pt idx="312">
                  <c:v>26.00046666463216</c:v>
                </c:pt>
                <c:pt idx="313">
                  <c:v>26.083699997266134</c:v>
                </c:pt>
                <c:pt idx="314">
                  <c:v>26.167016673088074</c:v>
                </c:pt>
                <c:pt idx="315">
                  <c:v>26.250483338038126</c:v>
                </c:pt>
                <c:pt idx="316">
                  <c:v>26.333816671371459</c:v>
                </c:pt>
                <c:pt idx="317">
                  <c:v>26.417049996058147</c:v>
                </c:pt>
                <c:pt idx="318">
                  <c:v>26.50046666463216</c:v>
                </c:pt>
                <c:pt idx="319">
                  <c:v>26.583766667048135</c:v>
                </c:pt>
                <c:pt idx="320">
                  <c:v>26.667133339246114</c:v>
                </c:pt>
                <c:pt idx="321">
                  <c:v>26.750366663932802</c:v>
                </c:pt>
                <c:pt idx="322">
                  <c:v>26.833800005912781</c:v>
                </c:pt>
                <c:pt idx="323">
                  <c:v>26.917066669464113</c:v>
                </c:pt>
                <c:pt idx="324">
                  <c:v>27.000433341662088</c:v>
                </c:pt>
                <c:pt idx="325">
                  <c:v>27.083816671371459</c:v>
                </c:pt>
                <c:pt idx="326">
                  <c:v>27.167050004005432</c:v>
                </c:pt>
                <c:pt idx="327">
                  <c:v>27.250450007120769</c:v>
                </c:pt>
                <c:pt idx="328">
                  <c:v>27.3337166706721</c:v>
                </c:pt>
                <c:pt idx="329">
                  <c:v>27.417133339246114</c:v>
                </c:pt>
                <c:pt idx="330">
                  <c:v>27.500416668256126</c:v>
                </c:pt>
                <c:pt idx="331">
                  <c:v>27.583700005213419</c:v>
                </c:pt>
                <c:pt idx="332">
                  <c:v>27.666999999682108</c:v>
                </c:pt>
                <c:pt idx="333">
                  <c:v>27.750483338038126</c:v>
                </c:pt>
                <c:pt idx="334">
                  <c:v>27.833783340454101</c:v>
                </c:pt>
                <c:pt idx="335">
                  <c:v>27.917033330599466</c:v>
                </c:pt>
                <c:pt idx="336">
                  <c:v>28.000383337338764</c:v>
                </c:pt>
                <c:pt idx="337">
                  <c:v>28.083783332506815</c:v>
                </c:pt>
                <c:pt idx="338">
                  <c:v>28.167116665840148</c:v>
                </c:pt>
                <c:pt idx="339">
                  <c:v>28.250366671880087</c:v>
                </c:pt>
                <c:pt idx="340">
                  <c:v>28.333766667048135</c:v>
                </c:pt>
                <c:pt idx="341">
                  <c:v>28.41710000038147</c:v>
                </c:pt>
                <c:pt idx="342">
                  <c:v>28.500466672579446</c:v>
                </c:pt>
                <c:pt idx="343">
                  <c:v>28.583699997266134</c:v>
                </c:pt>
                <c:pt idx="344">
                  <c:v>28.667116665840148</c:v>
                </c:pt>
                <c:pt idx="345">
                  <c:v>28.75046666463216</c:v>
                </c:pt>
                <c:pt idx="346">
                  <c:v>28.8337166706721</c:v>
                </c:pt>
                <c:pt idx="347">
                  <c:v>28.917116673787437</c:v>
                </c:pt>
                <c:pt idx="348">
                  <c:v>29.000450007120769</c:v>
                </c:pt>
                <c:pt idx="349">
                  <c:v>29.083749993642172</c:v>
                </c:pt>
                <c:pt idx="350">
                  <c:v>29.167116665840148</c:v>
                </c:pt>
                <c:pt idx="351">
                  <c:v>29.250449999173483</c:v>
                </c:pt>
                <c:pt idx="352">
                  <c:v>29.333833336830139</c:v>
                </c:pt>
                <c:pt idx="353">
                  <c:v>29.417116665840148</c:v>
                </c:pt>
                <c:pt idx="354">
                  <c:v>29.50051667690277</c:v>
                </c:pt>
                <c:pt idx="355">
                  <c:v>29.58385000228882</c:v>
                </c:pt>
                <c:pt idx="356">
                  <c:v>29.667083326975504</c:v>
                </c:pt>
                <c:pt idx="357">
                  <c:v>29.750466672579446</c:v>
                </c:pt>
                <c:pt idx="358">
                  <c:v>29.833816671371459</c:v>
                </c:pt>
                <c:pt idx="359">
                  <c:v>29.917116665840148</c:v>
                </c:pt>
                <c:pt idx="360">
                  <c:v>30.00046666463216</c:v>
                </c:pt>
                <c:pt idx="361">
                  <c:v>30.0837166706721</c:v>
                </c:pt>
                <c:pt idx="362">
                  <c:v>30.167066677411398</c:v>
                </c:pt>
                <c:pt idx="363">
                  <c:v>30.250500003496807</c:v>
                </c:pt>
                <c:pt idx="364">
                  <c:v>30.33385000228882</c:v>
                </c:pt>
                <c:pt idx="365">
                  <c:v>30.417116665840148</c:v>
                </c:pt>
                <c:pt idx="366">
                  <c:v>30.500483338038126</c:v>
                </c:pt>
                <c:pt idx="367">
                  <c:v>30.583866667747497</c:v>
                </c:pt>
                <c:pt idx="368">
                  <c:v>30.667200001080833</c:v>
                </c:pt>
                <c:pt idx="369">
                  <c:v>30.750450007120769</c:v>
                </c:pt>
                <c:pt idx="370">
                  <c:v>30.833883333206177</c:v>
                </c:pt>
                <c:pt idx="371">
                  <c:v>30.917183335622152</c:v>
                </c:pt>
                <c:pt idx="372">
                  <c:v>31.000550007820131</c:v>
                </c:pt>
                <c:pt idx="373">
                  <c:v>31.08385000228882</c:v>
                </c:pt>
                <c:pt idx="374">
                  <c:v>31.167200001080833</c:v>
                </c:pt>
                <c:pt idx="375">
                  <c:v>31.25046666463216</c:v>
                </c:pt>
                <c:pt idx="376">
                  <c:v>31.3337166706721</c:v>
                </c:pt>
                <c:pt idx="377">
                  <c:v>31.417166670163471</c:v>
                </c:pt>
                <c:pt idx="378">
                  <c:v>31.50053334236145</c:v>
                </c:pt>
                <c:pt idx="379">
                  <c:v>31.583866667747497</c:v>
                </c:pt>
                <c:pt idx="380">
                  <c:v>31.667216674486795</c:v>
                </c:pt>
                <c:pt idx="381">
                  <c:v>31.750533334414165</c:v>
                </c:pt>
                <c:pt idx="382">
                  <c:v>31.833833336830139</c:v>
                </c:pt>
                <c:pt idx="383">
                  <c:v>31.91710000038147</c:v>
                </c:pt>
                <c:pt idx="384">
                  <c:v>32.000416668256122</c:v>
                </c:pt>
                <c:pt idx="385">
                  <c:v>32.083866675694786</c:v>
                </c:pt>
                <c:pt idx="386">
                  <c:v>32.16723333199819</c:v>
                </c:pt>
                <c:pt idx="387">
                  <c:v>32.250550007820131</c:v>
                </c:pt>
                <c:pt idx="388">
                  <c:v>32.3338666677475</c:v>
                </c:pt>
                <c:pt idx="389">
                  <c:v>32.417066661516827</c:v>
                </c:pt>
                <c:pt idx="390">
                  <c:v>32.500416668256122</c:v>
                </c:pt>
                <c:pt idx="391">
                  <c:v>32.583766667048138</c:v>
                </c:pt>
                <c:pt idx="392">
                  <c:v>32.667050004005432</c:v>
                </c:pt>
                <c:pt idx="393">
                  <c:v>32.750499995549518</c:v>
                </c:pt>
                <c:pt idx="394">
                  <c:v>32.833899998664855</c:v>
                </c:pt>
                <c:pt idx="395">
                  <c:v>32.917166670163475</c:v>
                </c:pt>
                <c:pt idx="396">
                  <c:v>33.000450007120769</c:v>
                </c:pt>
                <c:pt idx="397">
                  <c:v>33.083716670672096</c:v>
                </c:pt>
                <c:pt idx="398">
                  <c:v>33.167149996757509</c:v>
                </c:pt>
                <c:pt idx="399">
                  <c:v>33.250433333714803</c:v>
                </c:pt>
                <c:pt idx="400">
                  <c:v>33.333750009536743</c:v>
                </c:pt>
                <c:pt idx="401">
                  <c:v>33.417049996058147</c:v>
                </c:pt>
                <c:pt idx="402">
                  <c:v>33.500383329391482</c:v>
                </c:pt>
                <c:pt idx="403">
                  <c:v>33.583783332506819</c:v>
                </c:pt>
                <c:pt idx="404">
                  <c:v>33.667183343569441</c:v>
                </c:pt>
                <c:pt idx="405">
                  <c:v>33.750516668955484</c:v>
                </c:pt>
                <c:pt idx="406">
                  <c:v>33.83385000228882</c:v>
                </c:pt>
                <c:pt idx="407">
                  <c:v>33.917166662216189</c:v>
                </c:pt>
                <c:pt idx="408">
                  <c:v>34.000400002797441</c:v>
                </c:pt>
                <c:pt idx="409">
                  <c:v>34.08385000228882</c:v>
                </c:pt>
                <c:pt idx="410">
                  <c:v>34.167200001080829</c:v>
                </c:pt>
                <c:pt idx="411">
                  <c:v>34.250583330790199</c:v>
                </c:pt>
                <c:pt idx="412">
                  <c:v>34.33390000661214</c:v>
                </c:pt>
                <c:pt idx="413">
                  <c:v>34.417200009028114</c:v>
                </c:pt>
                <c:pt idx="414">
                  <c:v>34.500566665331526</c:v>
                </c:pt>
                <c:pt idx="415">
                  <c:v>34.583766667048138</c:v>
                </c:pt>
                <c:pt idx="416">
                  <c:v>34.667249997456871</c:v>
                </c:pt>
                <c:pt idx="417">
                  <c:v>34.750366671880087</c:v>
                </c:pt>
                <c:pt idx="418">
                  <c:v>34.833766667048138</c:v>
                </c:pt>
                <c:pt idx="419">
                  <c:v>34.917149996757509</c:v>
                </c:pt>
                <c:pt idx="420">
                  <c:v>35.000416660308836</c:v>
                </c:pt>
                <c:pt idx="421">
                  <c:v>35.083916672070821</c:v>
                </c:pt>
                <c:pt idx="422">
                  <c:v>35.167150004704794</c:v>
                </c:pt>
                <c:pt idx="423">
                  <c:v>35.250550007820131</c:v>
                </c:pt>
                <c:pt idx="424">
                  <c:v>35.333833336830139</c:v>
                </c:pt>
                <c:pt idx="425">
                  <c:v>35.41721666653951</c:v>
                </c:pt>
                <c:pt idx="426">
                  <c:v>35.500366663932802</c:v>
                </c:pt>
                <c:pt idx="427">
                  <c:v>35.583716670672096</c:v>
                </c:pt>
                <c:pt idx="428">
                  <c:v>35.667250005404156</c:v>
                </c:pt>
                <c:pt idx="429">
                  <c:v>35.750466672579449</c:v>
                </c:pt>
                <c:pt idx="430">
                  <c:v>35.833733336130777</c:v>
                </c:pt>
                <c:pt idx="431">
                  <c:v>35.917233339945476</c:v>
                </c:pt>
                <c:pt idx="432">
                  <c:v>36.000416668256122</c:v>
                </c:pt>
                <c:pt idx="433">
                  <c:v>36.08385000228882</c:v>
                </c:pt>
                <c:pt idx="434">
                  <c:v>36.167100000381467</c:v>
                </c:pt>
                <c:pt idx="435">
                  <c:v>36.250616669654846</c:v>
                </c:pt>
                <c:pt idx="436">
                  <c:v>36.333800005912778</c:v>
                </c:pt>
                <c:pt idx="437">
                  <c:v>36.417033338546752</c:v>
                </c:pt>
                <c:pt idx="438">
                  <c:v>36.500449999173483</c:v>
                </c:pt>
                <c:pt idx="439">
                  <c:v>36.583816671371459</c:v>
                </c:pt>
                <c:pt idx="440">
                  <c:v>36.667116673787433</c:v>
                </c:pt>
                <c:pt idx="441">
                  <c:v>36.750583338737485</c:v>
                </c:pt>
                <c:pt idx="442">
                  <c:v>36.833733336130777</c:v>
                </c:pt>
                <c:pt idx="443">
                  <c:v>36.91721666653951</c:v>
                </c:pt>
                <c:pt idx="444">
                  <c:v>37.00048333803813</c:v>
                </c:pt>
                <c:pt idx="445">
                  <c:v>37.083816671371459</c:v>
                </c:pt>
                <c:pt idx="446">
                  <c:v>37.167233339945476</c:v>
                </c:pt>
                <c:pt idx="447">
                  <c:v>37.250566673278811</c:v>
                </c:pt>
                <c:pt idx="448">
                  <c:v>37.333916672070821</c:v>
                </c:pt>
                <c:pt idx="449">
                  <c:v>37.417149996757509</c:v>
                </c:pt>
                <c:pt idx="450">
                  <c:v>37.500366663932802</c:v>
                </c:pt>
                <c:pt idx="451">
                  <c:v>37.583933337529501</c:v>
                </c:pt>
                <c:pt idx="452">
                  <c:v>37.66723333199819</c:v>
                </c:pt>
                <c:pt idx="453">
                  <c:v>37.750466664632164</c:v>
                </c:pt>
                <c:pt idx="454">
                  <c:v>37.833833336830139</c:v>
                </c:pt>
                <c:pt idx="455">
                  <c:v>37.917300001780191</c:v>
                </c:pt>
                <c:pt idx="456">
                  <c:v>38.00053334236145</c:v>
                </c:pt>
                <c:pt idx="457">
                  <c:v>38.083966668446855</c:v>
                </c:pt>
                <c:pt idx="458">
                  <c:v>38.167049996058147</c:v>
                </c:pt>
                <c:pt idx="459">
                  <c:v>38.250550007820131</c:v>
                </c:pt>
                <c:pt idx="460">
                  <c:v>38.333833336830139</c:v>
                </c:pt>
                <c:pt idx="461">
                  <c:v>38.417300001780191</c:v>
                </c:pt>
                <c:pt idx="462">
                  <c:v>38.500500003496803</c:v>
                </c:pt>
                <c:pt idx="463">
                  <c:v>38.583883333206174</c:v>
                </c:pt>
                <c:pt idx="464">
                  <c:v>38.667283328374225</c:v>
                </c:pt>
                <c:pt idx="465">
                  <c:v>38.750583338737485</c:v>
                </c:pt>
                <c:pt idx="466">
                  <c:v>38.8338666677475</c:v>
                </c:pt>
                <c:pt idx="467">
                  <c:v>38.917249997456871</c:v>
                </c:pt>
                <c:pt idx="468">
                  <c:v>39.000399994850156</c:v>
                </c:pt>
                <c:pt idx="469">
                  <c:v>39.083816663424173</c:v>
                </c:pt>
                <c:pt idx="470">
                  <c:v>39.16723333199819</c:v>
                </c:pt>
                <c:pt idx="471">
                  <c:v>39.250633335113527</c:v>
                </c:pt>
                <c:pt idx="472">
                  <c:v>39.333833328882854</c:v>
                </c:pt>
                <c:pt idx="473">
                  <c:v>39.417249997456871</c:v>
                </c:pt>
                <c:pt idx="474">
                  <c:v>39.500633343060812</c:v>
                </c:pt>
                <c:pt idx="475">
                  <c:v>39.583933329582216</c:v>
                </c:pt>
                <c:pt idx="476">
                  <c:v>39.667316675186157</c:v>
                </c:pt>
                <c:pt idx="477">
                  <c:v>39.750583338737485</c:v>
                </c:pt>
                <c:pt idx="478">
                  <c:v>39.833833336830139</c:v>
                </c:pt>
                <c:pt idx="479">
                  <c:v>39.917083334922793</c:v>
                </c:pt>
                <c:pt idx="480">
                  <c:v>40.000616669654846</c:v>
                </c:pt>
                <c:pt idx="481">
                  <c:v>40.083783332506819</c:v>
                </c:pt>
                <c:pt idx="482">
                  <c:v>40.167100000381467</c:v>
                </c:pt>
                <c:pt idx="483">
                  <c:v>40.25059999624888</c:v>
                </c:pt>
                <c:pt idx="484">
                  <c:v>40.333916672070821</c:v>
                </c:pt>
                <c:pt idx="485">
                  <c:v>40.417116665840148</c:v>
                </c:pt>
                <c:pt idx="486">
                  <c:v>40.50048333803813</c:v>
                </c:pt>
                <c:pt idx="487">
                  <c:v>40.5838666677475</c:v>
                </c:pt>
                <c:pt idx="488">
                  <c:v>40.667133331298828</c:v>
                </c:pt>
                <c:pt idx="489">
                  <c:v>40.75048333803813</c:v>
                </c:pt>
                <c:pt idx="490">
                  <c:v>40.833750001589458</c:v>
                </c:pt>
                <c:pt idx="491">
                  <c:v>40.91723333199819</c:v>
                </c:pt>
                <c:pt idx="492">
                  <c:v>41.000449999173483</c:v>
                </c:pt>
                <c:pt idx="493">
                  <c:v>41.083933337529501</c:v>
                </c:pt>
                <c:pt idx="494">
                  <c:v>41.167166662216189</c:v>
                </c:pt>
                <c:pt idx="495">
                  <c:v>41.250633327166241</c:v>
                </c:pt>
                <c:pt idx="496">
                  <c:v>41.333833336830139</c:v>
                </c:pt>
                <c:pt idx="497">
                  <c:v>41.417133331298828</c:v>
                </c:pt>
                <c:pt idx="498">
                  <c:v>41.500633335113527</c:v>
                </c:pt>
                <c:pt idx="499">
                  <c:v>41.58385000228882</c:v>
                </c:pt>
                <c:pt idx="500">
                  <c:v>41.667316667238872</c:v>
                </c:pt>
                <c:pt idx="501">
                  <c:v>41.750550007820131</c:v>
                </c:pt>
                <c:pt idx="502">
                  <c:v>41.833766674995424</c:v>
                </c:pt>
                <c:pt idx="503">
                  <c:v>41.917300009727477</c:v>
                </c:pt>
                <c:pt idx="504">
                  <c:v>42.000666666030881</c:v>
                </c:pt>
                <c:pt idx="505">
                  <c:v>42.083999999364217</c:v>
                </c:pt>
                <c:pt idx="506">
                  <c:v>42.167333332697552</c:v>
                </c:pt>
                <c:pt idx="507">
                  <c:v>42.25048333803813</c:v>
                </c:pt>
                <c:pt idx="508">
                  <c:v>42.333966668446855</c:v>
                </c:pt>
                <c:pt idx="509">
                  <c:v>42.417350006103518</c:v>
                </c:pt>
                <c:pt idx="510">
                  <c:v>42.500583330790199</c:v>
                </c:pt>
                <c:pt idx="511">
                  <c:v>42.583950002988182</c:v>
                </c:pt>
                <c:pt idx="512">
                  <c:v>42.667233339945476</c:v>
                </c:pt>
                <c:pt idx="513">
                  <c:v>42.750549999872845</c:v>
                </c:pt>
                <c:pt idx="514">
                  <c:v>42.833883333206174</c:v>
                </c:pt>
                <c:pt idx="515">
                  <c:v>42.917316667238872</c:v>
                </c:pt>
                <c:pt idx="516">
                  <c:v>43.000666673978166</c:v>
                </c:pt>
                <c:pt idx="517">
                  <c:v>43.083783340454104</c:v>
                </c:pt>
                <c:pt idx="518">
                  <c:v>43.167166670163475</c:v>
                </c:pt>
                <c:pt idx="519">
                  <c:v>43.250666666030881</c:v>
                </c:pt>
                <c:pt idx="520">
                  <c:v>43.333899998664855</c:v>
                </c:pt>
                <c:pt idx="521">
                  <c:v>43.417250005404156</c:v>
                </c:pt>
                <c:pt idx="522">
                  <c:v>43.500683331489562</c:v>
                </c:pt>
                <c:pt idx="523">
                  <c:v>43.583966668446855</c:v>
                </c:pt>
                <c:pt idx="524">
                  <c:v>43.667266670862837</c:v>
                </c:pt>
                <c:pt idx="525">
                  <c:v>43.750583330790199</c:v>
                </c:pt>
                <c:pt idx="526">
                  <c:v>43.83390000661214</c:v>
                </c:pt>
                <c:pt idx="527">
                  <c:v>43.917149996757509</c:v>
                </c:pt>
                <c:pt idx="528">
                  <c:v>44.000683331489562</c:v>
                </c:pt>
                <c:pt idx="529">
                  <c:v>44.084016664822897</c:v>
                </c:pt>
                <c:pt idx="530">
                  <c:v>44.167166670163475</c:v>
                </c:pt>
                <c:pt idx="531">
                  <c:v>44.250566673278811</c:v>
                </c:pt>
                <c:pt idx="532">
                  <c:v>44.333999999364217</c:v>
                </c:pt>
                <c:pt idx="533">
                  <c:v>44.417333332697552</c:v>
                </c:pt>
                <c:pt idx="534">
                  <c:v>44.500616669654846</c:v>
                </c:pt>
                <c:pt idx="535">
                  <c:v>44.583899998664855</c:v>
                </c:pt>
                <c:pt idx="536">
                  <c:v>44.667283344268796</c:v>
                </c:pt>
                <c:pt idx="537">
                  <c:v>44.750533334414165</c:v>
                </c:pt>
                <c:pt idx="538">
                  <c:v>44.833833336830139</c:v>
                </c:pt>
                <c:pt idx="539">
                  <c:v>44.917333332697552</c:v>
                </c:pt>
                <c:pt idx="540">
                  <c:v>45.00059999624888</c:v>
                </c:pt>
                <c:pt idx="541">
                  <c:v>45.083933329582216</c:v>
                </c:pt>
                <c:pt idx="542">
                  <c:v>45.167349998156233</c:v>
                </c:pt>
                <c:pt idx="543">
                  <c:v>45.250550007820131</c:v>
                </c:pt>
                <c:pt idx="544">
                  <c:v>45.334000007311502</c:v>
                </c:pt>
                <c:pt idx="545">
                  <c:v>45.417366663614906</c:v>
                </c:pt>
                <c:pt idx="546">
                  <c:v>45.500716662406923</c:v>
                </c:pt>
                <c:pt idx="547">
                  <c:v>45.584049995740251</c:v>
                </c:pt>
                <c:pt idx="548">
                  <c:v>45.667116665840148</c:v>
                </c:pt>
                <c:pt idx="549">
                  <c:v>45.750600004196166</c:v>
                </c:pt>
                <c:pt idx="550">
                  <c:v>45.834050003687544</c:v>
                </c:pt>
                <c:pt idx="551">
                  <c:v>45.917366663614906</c:v>
                </c:pt>
                <c:pt idx="552">
                  <c:v>46.000549999872845</c:v>
                </c:pt>
                <c:pt idx="553">
                  <c:v>46.083799997965492</c:v>
                </c:pt>
                <c:pt idx="554">
                  <c:v>46.167233339945476</c:v>
                </c:pt>
                <c:pt idx="555">
                  <c:v>46.250583338737485</c:v>
                </c:pt>
                <c:pt idx="556">
                  <c:v>46.334050003687544</c:v>
                </c:pt>
                <c:pt idx="557">
                  <c:v>46.417300001780191</c:v>
                </c:pt>
                <c:pt idx="558">
                  <c:v>46.500516668955484</c:v>
                </c:pt>
                <c:pt idx="559">
                  <c:v>46.583833336830139</c:v>
                </c:pt>
                <c:pt idx="560">
                  <c:v>46.667266670862837</c:v>
                </c:pt>
                <c:pt idx="561">
                  <c:v>46.750666666030881</c:v>
                </c:pt>
                <c:pt idx="562">
                  <c:v>46.833883333206174</c:v>
                </c:pt>
                <c:pt idx="563">
                  <c:v>46.917166670163475</c:v>
                </c:pt>
                <c:pt idx="564">
                  <c:v>47.000499995549518</c:v>
                </c:pt>
                <c:pt idx="565">
                  <c:v>47.084000007311502</c:v>
                </c:pt>
                <c:pt idx="566">
                  <c:v>47.167200001080829</c:v>
                </c:pt>
                <c:pt idx="567">
                  <c:v>47.250700004895528</c:v>
                </c:pt>
                <c:pt idx="568">
                  <c:v>47.333966668446855</c:v>
                </c:pt>
                <c:pt idx="569">
                  <c:v>47.417316675186157</c:v>
                </c:pt>
                <c:pt idx="570">
                  <c:v>47.500700004895528</c:v>
                </c:pt>
                <c:pt idx="571">
                  <c:v>47.584066677093503</c:v>
                </c:pt>
                <c:pt idx="572">
                  <c:v>47.667316667238872</c:v>
                </c:pt>
                <c:pt idx="573">
                  <c:v>47.750583330790199</c:v>
                </c:pt>
                <c:pt idx="574">
                  <c:v>47.833849994341534</c:v>
                </c:pt>
                <c:pt idx="575">
                  <c:v>47.917333332697552</c:v>
                </c:pt>
                <c:pt idx="576">
                  <c:v>48.000533326466879</c:v>
                </c:pt>
                <c:pt idx="577">
                  <c:v>48.08385000228882</c:v>
                </c:pt>
                <c:pt idx="578">
                  <c:v>48.167250005404156</c:v>
                </c:pt>
                <c:pt idx="579">
                  <c:v>48.250499995549518</c:v>
                </c:pt>
                <c:pt idx="580">
                  <c:v>48.334066669146218</c:v>
                </c:pt>
                <c:pt idx="581">
                  <c:v>48.417350006103518</c:v>
                </c:pt>
                <c:pt idx="582">
                  <c:v>48.500583338737485</c:v>
                </c:pt>
                <c:pt idx="583">
                  <c:v>48.584049995740251</c:v>
                </c:pt>
                <c:pt idx="584">
                  <c:v>48.66721666653951</c:v>
                </c:pt>
                <c:pt idx="585">
                  <c:v>48.750700004895528</c:v>
                </c:pt>
                <c:pt idx="586">
                  <c:v>48.834016664822897</c:v>
                </c:pt>
                <c:pt idx="587">
                  <c:v>48.917350006103518</c:v>
                </c:pt>
                <c:pt idx="588">
                  <c:v>49.000600004196166</c:v>
                </c:pt>
                <c:pt idx="589">
                  <c:v>49.084066669146218</c:v>
                </c:pt>
                <c:pt idx="590">
                  <c:v>49.167416667938234</c:v>
                </c:pt>
                <c:pt idx="591">
                  <c:v>49.250733327865603</c:v>
                </c:pt>
                <c:pt idx="592">
                  <c:v>49.334083334604898</c:v>
                </c:pt>
                <c:pt idx="593">
                  <c:v>49.417400002479553</c:v>
                </c:pt>
                <c:pt idx="594">
                  <c:v>49.500749993324277</c:v>
                </c:pt>
                <c:pt idx="595">
                  <c:v>49.584033330281578</c:v>
                </c:pt>
                <c:pt idx="596">
                  <c:v>49.667383329073587</c:v>
                </c:pt>
                <c:pt idx="597">
                  <c:v>49.750716662406923</c:v>
                </c:pt>
                <c:pt idx="598">
                  <c:v>49.833933329582216</c:v>
                </c:pt>
                <c:pt idx="599">
                  <c:v>49.917200001080829</c:v>
                </c:pt>
                <c:pt idx="600">
                  <c:v>50.000716670354208</c:v>
                </c:pt>
                <c:pt idx="601">
                  <c:v>50.084000007311502</c:v>
                </c:pt>
                <c:pt idx="602">
                  <c:v>50.167416675885519</c:v>
                </c:pt>
                <c:pt idx="603">
                  <c:v>50.250750001271562</c:v>
                </c:pt>
                <c:pt idx="604">
                  <c:v>50.334100008010864</c:v>
                </c:pt>
                <c:pt idx="605">
                  <c:v>50.4174333413442</c:v>
                </c:pt>
                <c:pt idx="606">
                  <c:v>50.500499995549518</c:v>
                </c:pt>
                <c:pt idx="607">
                  <c:v>50.584066669146218</c:v>
                </c:pt>
                <c:pt idx="608">
                  <c:v>50.667350006103518</c:v>
                </c:pt>
                <c:pt idx="609">
                  <c:v>50.750699996948242</c:v>
                </c:pt>
                <c:pt idx="610">
                  <c:v>50.834083334604898</c:v>
                </c:pt>
                <c:pt idx="611">
                  <c:v>50.917200001080829</c:v>
                </c:pt>
                <c:pt idx="612">
                  <c:v>51.000766674677529</c:v>
                </c:pt>
                <c:pt idx="613">
                  <c:v>51.083899998664855</c:v>
                </c:pt>
                <c:pt idx="614">
                  <c:v>51.167216674486795</c:v>
                </c:pt>
                <c:pt idx="615">
                  <c:v>51.250699996948242</c:v>
                </c:pt>
                <c:pt idx="616">
                  <c:v>51.333849994341534</c:v>
                </c:pt>
                <c:pt idx="617">
                  <c:v>51.417350006103518</c:v>
                </c:pt>
                <c:pt idx="618">
                  <c:v>51.500716662406923</c:v>
                </c:pt>
                <c:pt idx="619">
                  <c:v>51.583933329582216</c:v>
                </c:pt>
                <c:pt idx="620">
                  <c:v>51.667283328374225</c:v>
                </c:pt>
                <c:pt idx="621">
                  <c:v>51.750633335113527</c:v>
                </c:pt>
                <c:pt idx="622">
                  <c:v>51.834100000063579</c:v>
                </c:pt>
                <c:pt idx="623">
                  <c:v>51.917383337020873</c:v>
                </c:pt>
                <c:pt idx="624">
                  <c:v>52.000766666730243</c:v>
                </c:pt>
                <c:pt idx="625">
                  <c:v>52.084100008010864</c:v>
                </c:pt>
                <c:pt idx="626">
                  <c:v>52.167200009028114</c:v>
                </c:pt>
                <c:pt idx="627">
                  <c:v>52.250766666730243</c:v>
                </c:pt>
                <c:pt idx="628">
                  <c:v>52.334116673469545</c:v>
                </c:pt>
                <c:pt idx="629">
                  <c:v>52.417433333396914</c:v>
                </c:pt>
                <c:pt idx="630">
                  <c:v>52.50080000559489</c:v>
                </c:pt>
                <c:pt idx="631">
                  <c:v>52.584049995740251</c:v>
                </c:pt>
                <c:pt idx="632">
                  <c:v>52.667300001780191</c:v>
                </c:pt>
                <c:pt idx="633">
                  <c:v>52.750549999872845</c:v>
                </c:pt>
                <c:pt idx="634">
                  <c:v>52.834033338228863</c:v>
                </c:pt>
                <c:pt idx="635">
                  <c:v>52.917450006802873</c:v>
                </c:pt>
                <c:pt idx="636">
                  <c:v>53.000683331489562</c:v>
                </c:pt>
                <c:pt idx="637">
                  <c:v>53.084016672770183</c:v>
                </c:pt>
                <c:pt idx="638">
                  <c:v>53.167366671562192</c:v>
                </c:pt>
                <c:pt idx="639">
                  <c:v>53.250666666030881</c:v>
                </c:pt>
                <c:pt idx="640">
                  <c:v>53.333983341852822</c:v>
                </c:pt>
                <c:pt idx="641">
                  <c:v>53.417366671562192</c:v>
                </c:pt>
                <c:pt idx="642">
                  <c:v>53.500583338737485</c:v>
                </c:pt>
                <c:pt idx="643">
                  <c:v>53.583933337529501</c:v>
                </c:pt>
                <c:pt idx="644">
                  <c:v>53.667466672261554</c:v>
                </c:pt>
                <c:pt idx="645">
                  <c:v>53.75080000559489</c:v>
                </c:pt>
                <c:pt idx="646">
                  <c:v>53.834133338928225</c:v>
                </c:pt>
                <c:pt idx="647">
                  <c:v>53.917300001780191</c:v>
                </c:pt>
                <c:pt idx="648">
                  <c:v>54.000799997647604</c:v>
                </c:pt>
                <c:pt idx="649">
                  <c:v>54.084000007311502</c:v>
                </c:pt>
                <c:pt idx="650">
                  <c:v>54.167466672261554</c:v>
                </c:pt>
                <c:pt idx="651">
                  <c:v>54.250766666730243</c:v>
                </c:pt>
                <c:pt idx="652">
                  <c:v>54.335633333524065</c:v>
                </c:pt>
                <c:pt idx="653">
                  <c:v>54.417416667938234</c:v>
                </c:pt>
                <c:pt idx="654">
                  <c:v>54.500583338737485</c:v>
                </c:pt>
                <c:pt idx="655">
                  <c:v>54.583950002988182</c:v>
                </c:pt>
                <c:pt idx="656">
                  <c:v>54.667300001780191</c:v>
                </c:pt>
                <c:pt idx="657">
                  <c:v>54.750716670354208</c:v>
                </c:pt>
                <c:pt idx="658">
                  <c:v>54.834066669146218</c:v>
                </c:pt>
                <c:pt idx="659">
                  <c:v>54.917483337720235</c:v>
                </c:pt>
                <c:pt idx="660">
                  <c:v>55.000633335113527</c:v>
                </c:pt>
                <c:pt idx="661">
                  <c:v>55.084116665522259</c:v>
                </c:pt>
                <c:pt idx="662">
                  <c:v>55.167316675186157</c:v>
                </c:pt>
                <c:pt idx="663">
                  <c:v>55.250733327865603</c:v>
                </c:pt>
                <c:pt idx="664">
                  <c:v>55.334050003687544</c:v>
                </c:pt>
                <c:pt idx="665">
                  <c:v>55.417449998855588</c:v>
                </c:pt>
                <c:pt idx="666">
                  <c:v>55.50080000559489</c:v>
                </c:pt>
                <c:pt idx="667">
                  <c:v>55.584116665522259</c:v>
                </c:pt>
                <c:pt idx="668">
                  <c:v>55.667333332697552</c:v>
                </c:pt>
                <c:pt idx="669">
                  <c:v>55.750616669654846</c:v>
                </c:pt>
                <c:pt idx="670">
                  <c:v>55.833949995040896</c:v>
                </c:pt>
                <c:pt idx="671">
                  <c:v>55.917450006802873</c:v>
                </c:pt>
                <c:pt idx="672">
                  <c:v>56.000733335812889</c:v>
                </c:pt>
                <c:pt idx="673">
                  <c:v>56.084116665522259</c:v>
                </c:pt>
                <c:pt idx="674">
                  <c:v>56.167266662915544</c:v>
                </c:pt>
                <c:pt idx="675">
                  <c:v>56.25059999624888</c:v>
                </c:pt>
                <c:pt idx="676">
                  <c:v>56.334016664822897</c:v>
                </c:pt>
                <c:pt idx="677">
                  <c:v>56.417316667238872</c:v>
                </c:pt>
                <c:pt idx="678">
                  <c:v>56.509866666793826</c:v>
                </c:pt>
                <c:pt idx="679">
                  <c:v>56.679183332125348</c:v>
                </c:pt>
                <c:pt idx="680">
                  <c:v>56.838783327738447</c:v>
                </c:pt>
                <c:pt idx="681">
                  <c:v>56.917066669464113</c:v>
                </c:pt>
                <c:pt idx="682">
                  <c:v>56.99686666329702</c:v>
                </c:pt>
                <c:pt idx="683">
                  <c:v>57.076133338610333</c:v>
                </c:pt>
                <c:pt idx="684">
                  <c:v>57.154200005531308</c:v>
                </c:pt>
                <c:pt idx="685">
                  <c:v>57.233583331108093</c:v>
                </c:pt>
                <c:pt idx="686">
                  <c:v>57.312450003623965</c:v>
                </c:pt>
                <c:pt idx="687">
                  <c:v>57.390566666920982</c:v>
                </c:pt>
                <c:pt idx="688">
                  <c:v>57.469950008392331</c:v>
                </c:pt>
                <c:pt idx="689">
                  <c:v>57.557183337211612</c:v>
                </c:pt>
                <c:pt idx="690">
                  <c:v>57.637999995549521</c:v>
                </c:pt>
                <c:pt idx="691">
                  <c:v>57.716400003433229</c:v>
                </c:pt>
                <c:pt idx="692">
                  <c:v>57.794100006421409</c:v>
                </c:pt>
                <c:pt idx="693">
                  <c:v>57.872150007883711</c:v>
                </c:pt>
                <c:pt idx="694">
                  <c:v>57.950733335812885</c:v>
                </c:pt>
                <c:pt idx="695">
                  <c:v>58.028800002733867</c:v>
                </c:pt>
                <c:pt idx="696">
                  <c:v>58.107033332188927</c:v>
                </c:pt>
                <c:pt idx="697">
                  <c:v>58.185850000381471</c:v>
                </c:pt>
                <c:pt idx="698">
                  <c:v>58.265150006612139</c:v>
                </c:pt>
                <c:pt idx="699">
                  <c:v>58.34548333485921</c:v>
                </c:pt>
                <c:pt idx="700">
                  <c:v>58.424299995104469</c:v>
                </c:pt>
                <c:pt idx="701">
                  <c:v>58.502983331680298</c:v>
                </c:pt>
                <c:pt idx="702">
                  <c:v>58.58248333930969</c:v>
                </c:pt>
                <c:pt idx="703">
                  <c:v>58.662849998474123</c:v>
                </c:pt>
                <c:pt idx="704">
                  <c:v>58.743100007375084</c:v>
                </c:pt>
                <c:pt idx="705">
                  <c:v>58.823450001080829</c:v>
                </c:pt>
                <c:pt idx="706">
                  <c:v>58.903183333079021</c:v>
                </c:pt>
                <c:pt idx="707">
                  <c:v>58.98313333193461</c:v>
                </c:pt>
                <c:pt idx="708">
                  <c:v>59.063000003496803</c:v>
                </c:pt>
                <c:pt idx="709">
                  <c:v>59.144150002797446</c:v>
                </c:pt>
                <c:pt idx="710">
                  <c:v>59.224516669909157</c:v>
                </c:pt>
                <c:pt idx="711">
                  <c:v>59.303849999109907</c:v>
                </c:pt>
                <c:pt idx="712">
                  <c:v>59.382933338483177</c:v>
                </c:pt>
                <c:pt idx="713">
                  <c:v>59.462299998601274</c:v>
                </c:pt>
                <c:pt idx="714">
                  <c:v>59.541766675313312</c:v>
                </c:pt>
                <c:pt idx="715">
                  <c:v>59.621499999364218</c:v>
                </c:pt>
                <c:pt idx="716">
                  <c:v>59.701366670926411</c:v>
                </c:pt>
                <c:pt idx="717">
                  <c:v>59.782566674550374</c:v>
                </c:pt>
                <c:pt idx="718">
                  <c:v>59.864183338483173</c:v>
                </c:pt>
                <c:pt idx="719">
                  <c:v>59.944716676076254</c:v>
                </c:pt>
                <c:pt idx="720">
                  <c:v>60.02476666768392</c:v>
                </c:pt>
                <c:pt idx="721">
                  <c:v>60.104066665967302</c:v>
                </c:pt>
                <c:pt idx="722">
                  <c:v>60.184050003687538</c:v>
                </c:pt>
                <c:pt idx="723">
                  <c:v>60.265516662597655</c:v>
                </c:pt>
                <c:pt idx="724">
                  <c:v>60.34601666132609</c:v>
                </c:pt>
                <c:pt idx="725">
                  <c:v>60.42685000101725</c:v>
                </c:pt>
                <c:pt idx="726">
                  <c:v>60.508016673723859</c:v>
                </c:pt>
                <c:pt idx="727">
                  <c:v>60.58925000031789</c:v>
                </c:pt>
                <c:pt idx="728">
                  <c:v>60.669050002098082</c:v>
                </c:pt>
                <c:pt idx="729">
                  <c:v>60.750733335812889</c:v>
                </c:pt>
                <c:pt idx="730">
                  <c:v>60.834016672770183</c:v>
                </c:pt>
                <c:pt idx="731">
                  <c:v>60.917350006103518</c:v>
                </c:pt>
                <c:pt idx="732">
                  <c:v>61.00081667105357</c:v>
                </c:pt>
                <c:pt idx="733">
                  <c:v>61.084083334604898</c:v>
                </c:pt>
                <c:pt idx="734">
                  <c:v>61.167349998156233</c:v>
                </c:pt>
                <c:pt idx="735">
                  <c:v>61.250850001970925</c:v>
                </c:pt>
                <c:pt idx="736">
                  <c:v>61.334100000063579</c:v>
                </c:pt>
                <c:pt idx="737">
                  <c:v>61.417316667238872</c:v>
                </c:pt>
                <c:pt idx="738">
                  <c:v>61.500683339436847</c:v>
                </c:pt>
                <c:pt idx="739">
                  <c:v>61.584083334604898</c:v>
                </c:pt>
                <c:pt idx="740">
                  <c:v>61.667416667938234</c:v>
                </c:pt>
                <c:pt idx="741">
                  <c:v>61.750783340136209</c:v>
                </c:pt>
                <c:pt idx="742">
                  <c:v>61.834083334604898</c:v>
                </c:pt>
                <c:pt idx="743">
                  <c:v>61.917383337020873</c:v>
                </c:pt>
                <c:pt idx="744">
                  <c:v>62.000733335812889</c:v>
                </c:pt>
                <c:pt idx="745">
                  <c:v>62.084133338928225</c:v>
                </c:pt>
                <c:pt idx="746">
                  <c:v>62.167500003178915</c:v>
                </c:pt>
                <c:pt idx="747">
                  <c:v>62.250650008519493</c:v>
                </c:pt>
                <c:pt idx="748">
                  <c:v>62.33413333098094</c:v>
                </c:pt>
                <c:pt idx="749">
                  <c:v>62.417433333396914</c:v>
                </c:pt>
                <c:pt idx="750">
                  <c:v>62.500699996948242</c:v>
                </c:pt>
                <c:pt idx="751">
                  <c:v>62.583983333905536</c:v>
                </c:pt>
                <c:pt idx="752">
                  <c:v>62.667550007502236</c:v>
                </c:pt>
                <c:pt idx="753">
                  <c:v>62.75508333047231</c:v>
                </c:pt>
                <c:pt idx="754">
                  <c:v>62.837150001525877</c:v>
                </c:pt>
                <c:pt idx="755">
                  <c:v>62.919433331489564</c:v>
                </c:pt>
                <c:pt idx="756">
                  <c:v>63.002466662724814</c:v>
                </c:pt>
                <c:pt idx="757">
                  <c:v>63.084050003687544</c:v>
                </c:pt>
                <c:pt idx="758">
                  <c:v>63.167483329772949</c:v>
                </c:pt>
                <c:pt idx="759">
                  <c:v>63.250633343060812</c:v>
                </c:pt>
                <c:pt idx="760">
                  <c:v>63.33413333098094</c:v>
                </c:pt>
                <c:pt idx="761">
                  <c:v>63.4174333413442</c:v>
                </c:pt>
                <c:pt idx="762">
                  <c:v>63.500783340136209</c:v>
                </c:pt>
                <c:pt idx="763">
                  <c:v>63.584216666221621</c:v>
                </c:pt>
                <c:pt idx="764">
                  <c:v>63.667583338419597</c:v>
                </c:pt>
                <c:pt idx="765">
                  <c:v>63.750816663106285</c:v>
                </c:pt>
                <c:pt idx="766">
                  <c:v>63.834200000762941</c:v>
                </c:pt>
                <c:pt idx="767">
                  <c:v>63.917350006103518</c:v>
                </c:pt>
                <c:pt idx="768">
                  <c:v>64.000900006294245</c:v>
                </c:pt>
                <c:pt idx="769">
                  <c:v>64.084150004386899</c:v>
                </c:pt>
                <c:pt idx="770">
                  <c:v>64.167433333396914</c:v>
                </c:pt>
                <c:pt idx="771">
                  <c:v>64.250716670354208</c:v>
                </c:pt>
                <c:pt idx="772">
                  <c:v>64.334216666221621</c:v>
                </c:pt>
                <c:pt idx="773">
                  <c:v>64.417533334096277</c:v>
                </c:pt>
                <c:pt idx="774">
                  <c:v>64.500733335812882</c:v>
                </c:pt>
                <c:pt idx="775">
                  <c:v>64.584233339627588</c:v>
                </c:pt>
                <c:pt idx="776">
                  <c:v>64.667333332697552</c:v>
                </c:pt>
                <c:pt idx="777">
                  <c:v>64.751500002543125</c:v>
                </c:pt>
                <c:pt idx="778">
                  <c:v>64.834966667493191</c:v>
                </c:pt>
                <c:pt idx="779">
                  <c:v>64.919083333015436</c:v>
                </c:pt>
                <c:pt idx="780">
                  <c:v>65.001883331934607</c:v>
                </c:pt>
                <c:pt idx="781">
                  <c:v>65.088316671053562</c:v>
                </c:pt>
                <c:pt idx="782">
                  <c:v>65.170766663551333</c:v>
                </c:pt>
                <c:pt idx="783">
                  <c:v>65.255049999554956</c:v>
                </c:pt>
                <c:pt idx="784">
                  <c:v>65.337500007947284</c:v>
                </c:pt>
                <c:pt idx="785">
                  <c:v>65.420366668701178</c:v>
                </c:pt>
                <c:pt idx="786">
                  <c:v>65.504266667366025</c:v>
                </c:pt>
                <c:pt idx="787">
                  <c:v>65.589366674423218</c:v>
                </c:pt>
                <c:pt idx="788">
                  <c:v>65.673083337148029</c:v>
                </c:pt>
                <c:pt idx="789">
                  <c:v>65.758200009663895</c:v>
                </c:pt>
                <c:pt idx="790">
                  <c:v>65.842783331871033</c:v>
                </c:pt>
                <c:pt idx="791">
                  <c:v>65.929116670290625</c:v>
                </c:pt>
                <c:pt idx="792">
                  <c:v>66.014083329836524</c:v>
                </c:pt>
                <c:pt idx="793">
                  <c:v>66.097333335876471</c:v>
                </c:pt>
                <c:pt idx="794">
                  <c:v>66.180616672833764</c:v>
                </c:pt>
                <c:pt idx="795">
                  <c:v>66.265450000762939</c:v>
                </c:pt>
                <c:pt idx="796">
                  <c:v>66.349616670608526</c:v>
                </c:pt>
                <c:pt idx="797">
                  <c:v>66.433783340454099</c:v>
                </c:pt>
                <c:pt idx="798">
                  <c:v>66.520033335685724</c:v>
                </c:pt>
                <c:pt idx="799">
                  <c:v>66.604899994532261</c:v>
                </c:pt>
                <c:pt idx="800">
                  <c:v>66.690250007311505</c:v>
                </c:pt>
                <c:pt idx="801">
                  <c:v>66.774899999300644</c:v>
                </c:pt>
                <c:pt idx="802">
                  <c:v>66.860783338546753</c:v>
                </c:pt>
                <c:pt idx="803">
                  <c:v>66.94636667569479</c:v>
                </c:pt>
                <c:pt idx="804">
                  <c:v>67.031483340263364</c:v>
                </c:pt>
                <c:pt idx="805">
                  <c:v>67.115583332379657</c:v>
                </c:pt>
                <c:pt idx="806">
                  <c:v>67.202233330408731</c:v>
                </c:pt>
                <c:pt idx="807">
                  <c:v>67.287066666285199</c:v>
                </c:pt>
                <c:pt idx="808">
                  <c:v>67.372366666793823</c:v>
                </c:pt>
                <c:pt idx="809">
                  <c:v>67.457000001271567</c:v>
                </c:pt>
                <c:pt idx="810">
                  <c:v>67.542883340517676</c:v>
                </c:pt>
                <c:pt idx="811">
                  <c:v>67.628050001462299</c:v>
                </c:pt>
                <c:pt idx="812">
                  <c:v>67.714183338483181</c:v>
                </c:pt>
                <c:pt idx="813">
                  <c:v>67.799783333142599</c:v>
                </c:pt>
                <c:pt idx="814">
                  <c:v>67.885333339373275</c:v>
                </c:pt>
                <c:pt idx="815">
                  <c:v>67.972733338673905</c:v>
                </c:pt>
                <c:pt idx="816">
                  <c:v>68.059833335876462</c:v>
                </c:pt>
                <c:pt idx="817">
                  <c:v>68.145600001017257</c:v>
                </c:pt>
                <c:pt idx="818">
                  <c:v>68.231016667683917</c:v>
                </c:pt>
                <c:pt idx="819">
                  <c:v>68.316766667366025</c:v>
                </c:pt>
                <c:pt idx="820">
                  <c:v>68.404983337720239</c:v>
                </c:pt>
                <c:pt idx="821">
                  <c:v>68.491799998283383</c:v>
                </c:pt>
                <c:pt idx="822">
                  <c:v>68.578216663996372</c:v>
                </c:pt>
                <c:pt idx="823">
                  <c:v>68.664633329709375</c:v>
                </c:pt>
                <c:pt idx="824">
                  <c:v>68.750549999872845</c:v>
                </c:pt>
                <c:pt idx="825">
                  <c:v>68.838083338737491</c:v>
                </c:pt>
                <c:pt idx="826">
                  <c:v>68.92434999942779</c:v>
                </c:pt>
                <c:pt idx="827">
                  <c:v>69.011116671562192</c:v>
                </c:pt>
                <c:pt idx="828">
                  <c:v>69.098416670163473</c:v>
                </c:pt>
                <c:pt idx="829">
                  <c:v>69.18523333867391</c:v>
                </c:pt>
                <c:pt idx="830">
                  <c:v>69.271849997838345</c:v>
                </c:pt>
                <c:pt idx="831">
                  <c:v>69.357750002543128</c:v>
                </c:pt>
                <c:pt idx="832">
                  <c:v>69.444650006294253</c:v>
                </c:pt>
                <c:pt idx="833">
                  <c:v>69.532016666730243</c:v>
                </c:pt>
                <c:pt idx="834">
                  <c:v>69.619149994850162</c:v>
                </c:pt>
                <c:pt idx="835">
                  <c:v>69.705533337593081</c:v>
                </c:pt>
                <c:pt idx="836">
                  <c:v>69.792899998029071</c:v>
                </c:pt>
                <c:pt idx="837">
                  <c:v>69.882016666730252</c:v>
                </c:pt>
                <c:pt idx="838">
                  <c:v>69.96934999624888</c:v>
                </c:pt>
                <c:pt idx="839">
                  <c:v>70.057533343633011</c:v>
                </c:pt>
                <c:pt idx="840">
                  <c:v>70.147066672643021</c:v>
                </c:pt>
                <c:pt idx="841">
                  <c:v>70.238700008392328</c:v>
                </c:pt>
                <c:pt idx="842">
                  <c:v>70.330166665712994</c:v>
                </c:pt>
                <c:pt idx="843">
                  <c:v>70.418850000699365</c:v>
                </c:pt>
                <c:pt idx="844">
                  <c:v>70.508683339754739</c:v>
                </c:pt>
                <c:pt idx="845">
                  <c:v>70.600533334414166</c:v>
                </c:pt>
                <c:pt idx="846">
                  <c:v>70.690783333778384</c:v>
                </c:pt>
                <c:pt idx="847">
                  <c:v>70.781233334541326</c:v>
                </c:pt>
                <c:pt idx="848">
                  <c:v>70.871266667048133</c:v>
                </c:pt>
                <c:pt idx="849">
                  <c:v>70.959800004959106</c:v>
                </c:pt>
                <c:pt idx="850">
                  <c:v>71.047083330154422</c:v>
                </c:pt>
                <c:pt idx="851">
                  <c:v>71.137133336067194</c:v>
                </c:pt>
                <c:pt idx="852">
                  <c:v>71.224666666984561</c:v>
                </c:pt>
                <c:pt idx="853">
                  <c:v>71.313000003496811</c:v>
                </c:pt>
                <c:pt idx="854">
                  <c:v>71.40040000279744</c:v>
                </c:pt>
                <c:pt idx="855">
                  <c:v>71.488166673978171</c:v>
                </c:pt>
                <c:pt idx="856">
                  <c:v>71.576166669527694</c:v>
                </c:pt>
                <c:pt idx="857">
                  <c:v>71.663683334986374</c:v>
                </c:pt>
                <c:pt idx="858">
                  <c:v>71.752183341979986</c:v>
                </c:pt>
                <c:pt idx="859">
                  <c:v>71.841383330027256</c:v>
                </c:pt>
                <c:pt idx="860">
                  <c:v>71.931350000699368</c:v>
                </c:pt>
                <c:pt idx="861">
                  <c:v>72.020683336257932</c:v>
                </c:pt>
                <c:pt idx="862">
                  <c:v>72.109800004959112</c:v>
                </c:pt>
                <c:pt idx="863">
                  <c:v>72.197650003433225</c:v>
                </c:pt>
                <c:pt idx="864">
                  <c:v>72.286716667811078</c:v>
                </c:pt>
                <c:pt idx="865">
                  <c:v>72.376200000445053</c:v>
                </c:pt>
                <c:pt idx="866">
                  <c:v>72.466150005658463</c:v>
                </c:pt>
                <c:pt idx="867">
                  <c:v>72.554566669464108</c:v>
                </c:pt>
                <c:pt idx="868">
                  <c:v>72.643566672007239</c:v>
                </c:pt>
                <c:pt idx="869">
                  <c:v>72.737600000699359</c:v>
                </c:pt>
                <c:pt idx="870">
                  <c:v>72.827566671371457</c:v>
                </c:pt>
                <c:pt idx="871">
                  <c:v>72.917349998156226</c:v>
                </c:pt>
                <c:pt idx="872">
                  <c:v>73.008666666348773</c:v>
                </c:pt>
                <c:pt idx="873">
                  <c:v>73.098350000381473</c:v>
                </c:pt>
                <c:pt idx="874">
                  <c:v>73.186966665585842</c:v>
                </c:pt>
                <c:pt idx="875">
                  <c:v>73.275666666030887</c:v>
                </c:pt>
                <c:pt idx="876">
                  <c:v>73.364233334859208</c:v>
                </c:pt>
                <c:pt idx="877">
                  <c:v>73.453300007184353</c:v>
                </c:pt>
                <c:pt idx="878">
                  <c:v>73.543583337465918</c:v>
                </c:pt>
                <c:pt idx="879">
                  <c:v>73.63435000578562</c:v>
                </c:pt>
                <c:pt idx="880">
                  <c:v>73.72431666851044</c:v>
                </c:pt>
                <c:pt idx="881">
                  <c:v>73.814733338356021</c:v>
                </c:pt>
                <c:pt idx="882">
                  <c:v>73.905433336893722</c:v>
                </c:pt>
                <c:pt idx="883">
                  <c:v>73.996250001589459</c:v>
                </c:pt>
                <c:pt idx="884">
                  <c:v>74.087366676330561</c:v>
                </c:pt>
                <c:pt idx="885">
                  <c:v>74.178000005086261</c:v>
                </c:pt>
                <c:pt idx="886">
                  <c:v>74.268666672706601</c:v>
                </c:pt>
                <c:pt idx="887">
                  <c:v>74.360333331425991</c:v>
                </c:pt>
                <c:pt idx="888">
                  <c:v>74.451966667175299</c:v>
                </c:pt>
                <c:pt idx="889">
                  <c:v>74.542599995930985</c:v>
                </c:pt>
                <c:pt idx="890">
                  <c:v>74.633249998092651</c:v>
                </c:pt>
                <c:pt idx="891">
                  <c:v>74.724566666285199</c:v>
                </c:pt>
                <c:pt idx="892">
                  <c:v>74.814750003814694</c:v>
                </c:pt>
                <c:pt idx="893">
                  <c:v>74.904866671562189</c:v>
                </c:pt>
                <c:pt idx="894">
                  <c:v>74.995366668701166</c:v>
                </c:pt>
                <c:pt idx="895">
                  <c:v>75.085999997456867</c:v>
                </c:pt>
                <c:pt idx="896">
                  <c:v>75.176316666603086</c:v>
                </c:pt>
                <c:pt idx="897">
                  <c:v>75.266766667366028</c:v>
                </c:pt>
                <c:pt idx="898">
                  <c:v>75.357033332188919</c:v>
                </c:pt>
                <c:pt idx="899">
                  <c:v>75.448133333524069</c:v>
                </c:pt>
                <c:pt idx="900">
                  <c:v>75.539666668574014</c:v>
                </c:pt>
                <c:pt idx="901">
                  <c:v>75.630900001525873</c:v>
                </c:pt>
                <c:pt idx="902">
                  <c:v>75.720799994468692</c:v>
                </c:pt>
                <c:pt idx="903">
                  <c:v>75.810666664441428</c:v>
                </c:pt>
                <c:pt idx="904">
                  <c:v>75.902116664250698</c:v>
                </c:pt>
                <c:pt idx="905">
                  <c:v>75.992950002352401</c:v>
                </c:pt>
                <c:pt idx="906">
                  <c:v>76.083000000317895</c:v>
                </c:pt>
                <c:pt idx="907">
                  <c:v>76.174266672134394</c:v>
                </c:pt>
                <c:pt idx="908">
                  <c:v>76.264483332633972</c:v>
                </c:pt>
                <c:pt idx="909">
                  <c:v>76.357066671053573</c:v>
                </c:pt>
                <c:pt idx="910">
                  <c:v>76.447783342997226</c:v>
                </c:pt>
                <c:pt idx="911">
                  <c:v>76.543066668510434</c:v>
                </c:pt>
                <c:pt idx="912">
                  <c:v>76.639233334859213</c:v>
                </c:pt>
                <c:pt idx="913">
                  <c:v>76.731916666030884</c:v>
                </c:pt>
                <c:pt idx="914">
                  <c:v>76.825416668256125</c:v>
                </c:pt>
                <c:pt idx="915">
                  <c:v>76.917133331298828</c:v>
                </c:pt>
                <c:pt idx="916">
                  <c:v>77.01048332850138</c:v>
                </c:pt>
                <c:pt idx="917">
                  <c:v>77.103716667493188</c:v>
                </c:pt>
                <c:pt idx="918">
                  <c:v>77.196550003687534</c:v>
                </c:pt>
                <c:pt idx="919">
                  <c:v>77.289033333460495</c:v>
                </c:pt>
                <c:pt idx="920">
                  <c:v>77.380649995803836</c:v>
                </c:pt>
                <c:pt idx="921">
                  <c:v>77.472800000508627</c:v>
                </c:pt>
                <c:pt idx="922">
                  <c:v>77.564850004514057</c:v>
                </c:pt>
                <c:pt idx="923">
                  <c:v>77.657416669527692</c:v>
                </c:pt>
                <c:pt idx="924">
                  <c:v>77.751433332761124</c:v>
                </c:pt>
                <c:pt idx="925">
                  <c:v>77.843883339564002</c:v>
                </c:pt>
                <c:pt idx="926">
                  <c:v>77.938833340009054</c:v>
                </c:pt>
                <c:pt idx="927">
                  <c:v>78.033366672197971</c:v>
                </c:pt>
                <c:pt idx="928">
                  <c:v>78.12748333613078</c:v>
                </c:pt>
                <c:pt idx="929">
                  <c:v>78.221549995740261</c:v>
                </c:pt>
                <c:pt idx="930">
                  <c:v>78.315416669845575</c:v>
                </c:pt>
                <c:pt idx="931">
                  <c:v>78.409166669845575</c:v>
                </c:pt>
                <c:pt idx="932">
                  <c:v>78.504716666539508</c:v>
                </c:pt>
                <c:pt idx="933">
                  <c:v>78.5984000047048</c:v>
                </c:pt>
                <c:pt idx="934">
                  <c:v>78.692933328946438</c:v>
                </c:pt>
                <c:pt idx="935">
                  <c:v>78.787166666984561</c:v>
                </c:pt>
                <c:pt idx="936">
                  <c:v>78.883350006739292</c:v>
                </c:pt>
                <c:pt idx="937">
                  <c:v>78.977250003814703</c:v>
                </c:pt>
                <c:pt idx="938">
                  <c:v>79.07055000464122</c:v>
                </c:pt>
                <c:pt idx="939">
                  <c:v>79.162800002098081</c:v>
                </c:pt>
                <c:pt idx="940">
                  <c:v>79.25528333981832</c:v>
                </c:pt>
                <c:pt idx="941">
                  <c:v>79.348700006802872</c:v>
                </c:pt>
                <c:pt idx="942">
                  <c:v>79.443183326721197</c:v>
                </c:pt>
                <c:pt idx="943">
                  <c:v>79.537149993578595</c:v>
                </c:pt>
                <c:pt idx="944">
                  <c:v>79.632233333587649</c:v>
                </c:pt>
                <c:pt idx="945">
                  <c:v>79.727116664250687</c:v>
                </c:pt>
                <c:pt idx="946">
                  <c:v>79.820766671498617</c:v>
                </c:pt>
                <c:pt idx="947">
                  <c:v>79.918016664187107</c:v>
                </c:pt>
                <c:pt idx="948">
                  <c:v>80.017750000953669</c:v>
                </c:pt>
                <c:pt idx="949">
                  <c:v>80.112816667556757</c:v>
                </c:pt>
                <c:pt idx="950">
                  <c:v>80.207216668128964</c:v>
                </c:pt>
                <c:pt idx="951">
                  <c:v>80.301983332633966</c:v>
                </c:pt>
                <c:pt idx="952">
                  <c:v>80.398149998982746</c:v>
                </c:pt>
                <c:pt idx="953">
                  <c:v>80.493750000000006</c:v>
                </c:pt>
                <c:pt idx="954">
                  <c:v>80.58921666145325</c:v>
                </c:pt>
                <c:pt idx="955">
                  <c:v>80.684650007883704</c:v>
                </c:pt>
                <c:pt idx="956">
                  <c:v>80.780066672960913</c:v>
                </c:pt>
                <c:pt idx="957">
                  <c:v>80.877866673469541</c:v>
                </c:pt>
                <c:pt idx="958">
                  <c:v>80.972000002861023</c:v>
                </c:pt>
                <c:pt idx="959">
                  <c:v>81.067566672960922</c:v>
                </c:pt>
                <c:pt idx="960">
                  <c:v>81.162816667556768</c:v>
                </c:pt>
                <c:pt idx="961">
                  <c:v>81.258216675122583</c:v>
                </c:pt>
                <c:pt idx="962">
                  <c:v>81.354350002606708</c:v>
                </c:pt>
                <c:pt idx="963">
                  <c:v>81.449516669909158</c:v>
                </c:pt>
                <c:pt idx="964">
                  <c:v>81.545649997393284</c:v>
                </c:pt>
                <c:pt idx="965">
                  <c:v>81.641100001335147</c:v>
                </c:pt>
                <c:pt idx="966">
                  <c:v>81.736933334668478</c:v>
                </c:pt>
                <c:pt idx="967">
                  <c:v>81.832133340835568</c:v>
                </c:pt>
                <c:pt idx="968">
                  <c:v>81.931049998601281</c:v>
                </c:pt>
                <c:pt idx="969">
                  <c:v>82.027116664250698</c:v>
                </c:pt>
                <c:pt idx="970">
                  <c:v>82.123250007629395</c:v>
                </c:pt>
                <c:pt idx="971">
                  <c:v>82.218250004450482</c:v>
                </c:pt>
                <c:pt idx="972">
                  <c:v>82.314516671498623</c:v>
                </c:pt>
                <c:pt idx="973">
                  <c:v>82.410333331425988</c:v>
                </c:pt>
                <c:pt idx="974">
                  <c:v>82.506133341789251</c:v>
                </c:pt>
                <c:pt idx="975">
                  <c:v>82.601566672325134</c:v>
                </c:pt>
                <c:pt idx="976">
                  <c:v>82.697733338673913</c:v>
                </c:pt>
                <c:pt idx="977">
                  <c:v>82.800416668256119</c:v>
                </c:pt>
                <c:pt idx="978">
                  <c:v>82.897050007184347</c:v>
                </c:pt>
                <c:pt idx="979">
                  <c:v>82.994500001271561</c:v>
                </c:pt>
                <c:pt idx="980">
                  <c:v>83.092766674359638</c:v>
                </c:pt>
                <c:pt idx="981">
                  <c:v>83.190850003560385</c:v>
                </c:pt>
                <c:pt idx="982">
                  <c:v>83.287433330217993</c:v>
                </c:pt>
                <c:pt idx="983">
                  <c:v>83.383816671371463</c:v>
                </c:pt>
                <c:pt idx="984">
                  <c:v>83.480416671435037</c:v>
                </c:pt>
                <c:pt idx="985">
                  <c:v>83.575833328564968</c:v>
                </c:pt>
                <c:pt idx="986">
                  <c:v>83.671816674868268</c:v>
                </c:pt>
                <c:pt idx="987">
                  <c:v>83.768616660435995</c:v>
                </c:pt>
                <c:pt idx="988">
                  <c:v>83.865500005086261</c:v>
                </c:pt>
                <c:pt idx="989">
                  <c:v>83.962433338165283</c:v>
                </c:pt>
                <c:pt idx="990">
                  <c:v>84.058550008138027</c:v>
                </c:pt>
                <c:pt idx="991">
                  <c:v>84.155116669336948</c:v>
                </c:pt>
                <c:pt idx="992">
                  <c:v>84.251183334986365</c:v>
                </c:pt>
                <c:pt idx="993">
                  <c:v>84.347766677538559</c:v>
                </c:pt>
                <c:pt idx="994">
                  <c:v>84.445450003941858</c:v>
                </c:pt>
                <c:pt idx="995">
                  <c:v>84.542316667238865</c:v>
                </c:pt>
                <c:pt idx="996">
                  <c:v>84.639783334732059</c:v>
                </c:pt>
                <c:pt idx="997">
                  <c:v>84.737116670608515</c:v>
                </c:pt>
                <c:pt idx="998">
                  <c:v>84.835433332125348</c:v>
                </c:pt>
                <c:pt idx="999">
                  <c:v>84.934066669146219</c:v>
                </c:pt>
                <c:pt idx="1000">
                  <c:v>85.031183338165278</c:v>
                </c:pt>
                <c:pt idx="1001">
                  <c:v>85.129549996058145</c:v>
                </c:pt>
                <c:pt idx="1002">
                  <c:v>85.228433330853775</c:v>
                </c:pt>
                <c:pt idx="1003">
                  <c:v>85.326866674423215</c:v>
                </c:pt>
                <c:pt idx="1004">
                  <c:v>85.424783333142599</c:v>
                </c:pt>
                <c:pt idx="1005">
                  <c:v>85.522266666094467</c:v>
                </c:pt>
                <c:pt idx="1006">
                  <c:v>85.620566662152612</c:v>
                </c:pt>
                <c:pt idx="1007">
                  <c:v>85.717983333269757</c:v>
                </c:pt>
                <c:pt idx="1008">
                  <c:v>85.817300001780197</c:v>
                </c:pt>
                <c:pt idx="1009">
                  <c:v>85.91538333098093</c:v>
                </c:pt>
                <c:pt idx="1010">
                  <c:v>86.014633337656662</c:v>
                </c:pt>
                <c:pt idx="1011">
                  <c:v>86.113150000572205</c:v>
                </c:pt>
                <c:pt idx="1012">
                  <c:v>86.211516666412351</c:v>
                </c:pt>
                <c:pt idx="1013">
                  <c:v>86.311816668510431</c:v>
                </c:pt>
                <c:pt idx="1014">
                  <c:v>86.410366670290628</c:v>
                </c:pt>
                <c:pt idx="1015">
                  <c:v>86.51038333574931</c:v>
                </c:pt>
                <c:pt idx="1016">
                  <c:v>86.61089999675751</c:v>
                </c:pt>
                <c:pt idx="1017">
                  <c:v>86.709583338101709</c:v>
                </c:pt>
                <c:pt idx="1018">
                  <c:v>86.80881667137146</c:v>
                </c:pt>
                <c:pt idx="1019">
                  <c:v>86.908216667175296</c:v>
                </c:pt>
                <c:pt idx="1020">
                  <c:v>87.008349998792013</c:v>
                </c:pt>
                <c:pt idx="1021">
                  <c:v>87.107933338483178</c:v>
                </c:pt>
                <c:pt idx="1022">
                  <c:v>87.208999999364224</c:v>
                </c:pt>
                <c:pt idx="1023">
                  <c:v>87.307450000445044</c:v>
                </c:pt>
                <c:pt idx="1024">
                  <c:v>87.406799999872845</c:v>
                </c:pt>
                <c:pt idx="1025">
                  <c:v>87.506283338864648</c:v>
                </c:pt>
                <c:pt idx="1026">
                  <c:v>87.604900002479553</c:v>
                </c:pt>
                <c:pt idx="1027">
                  <c:v>87.704316663742063</c:v>
                </c:pt>
                <c:pt idx="1028">
                  <c:v>87.804733331998193</c:v>
                </c:pt>
                <c:pt idx="1029">
                  <c:v>87.904266667366031</c:v>
                </c:pt>
                <c:pt idx="1030">
                  <c:v>88.003916668891904</c:v>
                </c:pt>
                <c:pt idx="1031">
                  <c:v>88.102966666221619</c:v>
                </c:pt>
                <c:pt idx="1032">
                  <c:v>88.203383334477749</c:v>
                </c:pt>
                <c:pt idx="1033">
                  <c:v>88.302016663551328</c:v>
                </c:pt>
                <c:pt idx="1034">
                  <c:v>88.402766672770184</c:v>
                </c:pt>
                <c:pt idx="1035">
                  <c:v>88.50556666851044</c:v>
                </c:pt>
                <c:pt idx="1036">
                  <c:v>88.606466666857401</c:v>
                </c:pt>
                <c:pt idx="1037">
                  <c:v>88.706950004895532</c:v>
                </c:pt>
                <c:pt idx="1038">
                  <c:v>88.808683331807458</c:v>
                </c:pt>
                <c:pt idx="1039">
                  <c:v>88.908616662025452</c:v>
                </c:pt>
                <c:pt idx="1040">
                  <c:v>89.008616669972739</c:v>
                </c:pt>
                <c:pt idx="1041">
                  <c:v>89.11125000317891</c:v>
                </c:pt>
                <c:pt idx="1042">
                  <c:v>89.21318333148956</c:v>
                </c:pt>
                <c:pt idx="1043">
                  <c:v>89.314183338483176</c:v>
                </c:pt>
                <c:pt idx="1044">
                  <c:v>89.41518332958222</c:v>
                </c:pt>
                <c:pt idx="1045">
                  <c:v>89.516616670290631</c:v>
                </c:pt>
                <c:pt idx="1046">
                  <c:v>89.616516669591263</c:v>
                </c:pt>
                <c:pt idx="1047">
                  <c:v>89.717500003178912</c:v>
                </c:pt>
                <c:pt idx="1048">
                  <c:v>89.818233338991803</c:v>
                </c:pt>
                <c:pt idx="1049">
                  <c:v>89.920183340708419</c:v>
                </c:pt>
                <c:pt idx="1050">
                  <c:v>90.020700001716619</c:v>
                </c:pt>
                <c:pt idx="1051">
                  <c:v>90.12163333892822</c:v>
                </c:pt>
                <c:pt idx="1052">
                  <c:v>90.223166664441422</c:v>
                </c:pt>
                <c:pt idx="1053">
                  <c:v>90.324050005277002</c:v>
                </c:pt>
                <c:pt idx="1054">
                  <c:v>90.425733335812893</c:v>
                </c:pt>
                <c:pt idx="1055">
                  <c:v>90.527366662025457</c:v>
                </c:pt>
                <c:pt idx="1056">
                  <c:v>90.632066671053565</c:v>
                </c:pt>
                <c:pt idx="1057">
                  <c:v>90.734533333778387</c:v>
                </c:pt>
                <c:pt idx="1058">
                  <c:v>90.836433331171676</c:v>
                </c:pt>
                <c:pt idx="1059">
                  <c:v>90.93813333511352</c:v>
                </c:pt>
                <c:pt idx="1060">
                  <c:v>91.038716665903721</c:v>
                </c:pt>
                <c:pt idx="1061">
                  <c:v>91.13906666437785</c:v>
                </c:pt>
                <c:pt idx="1062">
                  <c:v>91.240366665522259</c:v>
                </c:pt>
                <c:pt idx="1063">
                  <c:v>91.342200001080826</c:v>
                </c:pt>
                <c:pt idx="1064">
                  <c:v>91.443050003051752</c:v>
                </c:pt>
                <c:pt idx="1065">
                  <c:v>91.544900004069007</c:v>
                </c:pt>
                <c:pt idx="1066">
                  <c:v>91.646666669845587</c:v>
                </c:pt>
                <c:pt idx="1067">
                  <c:v>91.74896667003631</c:v>
                </c:pt>
                <c:pt idx="1068">
                  <c:v>91.851516668001807</c:v>
                </c:pt>
                <c:pt idx="1069">
                  <c:v>91.953300007184353</c:v>
                </c:pt>
                <c:pt idx="1070">
                  <c:v>92.055583333969111</c:v>
                </c:pt>
                <c:pt idx="1071">
                  <c:v>92.157200002670294</c:v>
                </c:pt>
                <c:pt idx="1072">
                  <c:v>92.25946667194367</c:v>
                </c:pt>
                <c:pt idx="1073">
                  <c:v>92.361816668510443</c:v>
                </c:pt>
                <c:pt idx="1074">
                  <c:v>92.463866670926407</c:v>
                </c:pt>
                <c:pt idx="1075">
                  <c:v>92.567416675885525</c:v>
                </c:pt>
                <c:pt idx="1076">
                  <c:v>92.670749998092646</c:v>
                </c:pt>
                <c:pt idx="1077">
                  <c:v>92.780633338292446</c:v>
                </c:pt>
                <c:pt idx="1078">
                  <c:v>92.883866667747498</c:v>
                </c:pt>
                <c:pt idx="1079">
                  <c:v>92.986800003051755</c:v>
                </c:pt>
                <c:pt idx="1080">
                  <c:v>93.090800007184342</c:v>
                </c:pt>
                <c:pt idx="1081">
                  <c:v>93.193250004450476</c:v>
                </c:pt>
                <c:pt idx="1082">
                  <c:v>93.296983337402338</c:v>
                </c:pt>
                <c:pt idx="1083">
                  <c:v>93.399933330217991</c:v>
                </c:pt>
                <c:pt idx="1084">
                  <c:v>93.503116663297021</c:v>
                </c:pt>
                <c:pt idx="1085">
                  <c:v>93.605050007502243</c:v>
                </c:pt>
                <c:pt idx="1086">
                  <c:v>93.709983332951865</c:v>
                </c:pt>
                <c:pt idx="1087">
                  <c:v>93.818033337593079</c:v>
                </c:pt>
                <c:pt idx="1088">
                  <c:v>93.922783335049942</c:v>
                </c:pt>
                <c:pt idx="1089">
                  <c:v>94.027383335431423</c:v>
                </c:pt>
                <c:pt idx="1090">
                  <c:v>94.130650003751114</c:v>
                </c:pt>
                <c:pt idx="1091">
                  <c:v>94.233616669972733</c:v>
                </c:pt>
                <c:pt idx="1092">
                  <c:v>94.337983338038129</c:v>
                </c:pt>
                <c:pt idx="1093">
                  <c:v>94.441533335049954</c:v>
                </c:pt>
                <c:pt idx="1094">
                  <c:v>94.544199999173486</c:v>
                </c:pt>
                <c:pt idx="1095">
                  <c:v>94.647499998410538</c:v>
                </c:pt>
                <c:pt idx="1096">
                  <c:v>94.751933336257935</c:v>
                </c:pt>
                <c:pt idx="1097">
                  <c:v>94.855150000254312</c:v>
                </c:pt>
                <c:pt idx="1098">
                  <c:v>94.96113332907359</c:v>
                </c:pt>
                <c:pt idx="1099">
                  <c:v>95.068516667683923</c:v>
                </c:pt>
                <c:pt idx="1100">
                  <c:v>95.174900007247928</c:v>
                </c:pt>
                <c:pt idx="1101">
                  <c:v>95.278933334350583</c:v>
                </c:pt>
                <c:pt idx="1102">
                  <c:v>95.384500002861017</c:v>
                </c:pt>
                <c:pt idx="1103">
                  <c:v>95.488766662279758</c:v>
                </c:pt>
                <c:pt idx="1104">
                  <c:v>95.593450005849206</c:v>
                </c:pt>
                <c:pt idx="1105">
                  <c:v>95.69895000457764</c:v>
                </c:pt>
                <c:pt idx="1106">
                  <c:v>95.805616664886472</c:v>
                </c:pt>
                <c:pt idx="1107">
                  <c:v>95.911199998855594</c:v>
                </c:pt>
                <c:pt idx="1108">
                  <c:v>96.017249997456872</c:v>
                </c:pt>
                <c:pt idx="1109">
                  <c:v>96.120733332633975</c:v>
                </c:pt>
                <c:pt idx="1110">
                  <c:v>96.22513333956401</c:v>
                </c:pt>
                <c:pt idx="1111">
                  <c:v>96.328900003433233</c:v>
                </c:pt>
                <c:pt idx="1112">
                  <c:v>96.432666667302456</c:v>
                </c:pt>
                <c:pt idx="1113">
                  <c:v>96.538216670354203</c:v>
                </c:pt>
                <c:pt idx="1114">
                  <c:v>96.643149995803839</c:v>
                </c:pt>
                <c:pt idx="1115">
                  <c:v>96.747600007057187</c:v>
                </c:pt>
                <c:pt idx="1116">
                  <c:v>96.851600003242496</c:v>
                </c:pt>
                <c:pt idx="1117">
                  <c:v>96.958133339881897</c:v>
                </c:pt>
                <c:pt idx="1118">
                  <c:v>97.064366666475934</c:v>
                </c:pt>
                <c:pt idx="1119">
                  <c:v>97.170266675949094</c:v>
                </c:pt>
                <c:pt idx="1120">
                  <c:v>97.275433333714801</c:v>
                </c:pt>
                <c:pt idx="1121">
                  <c:v>97.382099994023648</c:v>
                </c:pt>
                <c:pt idx="1122">
                  <c:v>97.488316671053568</c:v>
                </c:pt>
                <c:pt idx="1123">
                  <c:v>97.593816669782001</c:v>
                </c:pt>
                <c:pt idx="1124">
                  <c:v>97.698916665712986</c:v>
                </c:pt>
                <c:pt idx="1125">
                  <c:v>97.812900002797448</c:v>
                </c:pt>
                <c:pt idx="1126">
                  <c:v>97.917933336893711</c:v>
                </c:pt>
                <c:pt idx="1127">
                  <c:v>98.023566667238867</c:v>
                </c:pt>
                <c:pt idx="1128">
                  <c:v>98.130900001525873</c:v>
                </c:pt>
                <c:pt idx="1129">
                  <c:v>98.236700002352393</c:v>
                </c:pt>
                <c:pt idx="1130">
                  <c:v>98.344300007820124</c:v>
                </c:pt>
                <c:pt idx="1131">
                  <c:v>98.452033329010007</c:v>
                </c:pt>
                <c:pt idx="1132">
                  <c:v>98.560683329900101</c:v>
                </c:pt>
                <c:pt idx="1133">
                  <c:v>98.667750000953674</c:v>
                </c:pt>
                <c:pt idx="1134">
                  <c:v>98.774650009473163</c:v>
                </c:pt>
                <c:pt idx="1135">
                  <c:v>98.88056666851044</c:v>
                </c:pt>
                <c:pt idx="1136">
                  <c:v>98.988199996948239</c:v>
                </c:pt>
                <c:pt idx="1137">
                  <c:v>99.095383334159848</c:v>
                </c:pt>
                <c:pt idx="1138">
                  <c:v>99.203399999936423</c:v>
                </c:pt>
                <c:pt idx="1139">
                  <c:v>99.31146667003631</c:v>
                </c:pt>
                <c:pt idx="1140">
                  <c:v>99.419166668256125</c:v>
                </c:pt>
                <c:pt idx="1141">
                  <c:v>99.526266662279767</c:v>
                </c:pt>
                <c:pt idx="1142">
                  <c:v>99.634533341725671</c:v>
                </c:pt>
                <c:pt idx="1143">
                  <c:v>99.741333341598505</c:v>
                </c:pt>
                <c:pt idx="1144">
                  <c:v>99.848983335494992</c:v>
                </c:pt>
                <c:pt idx="1145">
                  <c:v>99.957933338483173</c:v>
                </c:pt>
                <c:pt idx="1146">
                  <c:v>100.06466666857402</c:v>
                </c:pt>
                <c:pt idx="1147">
                  <c:v>100.17191666762034</c:v>
                </c:pt>
                <c:pt idx="1148">
                  <c:v>100.27963333924612</c:v>
                </c:pt>
                <c:pt idx="1149">
                  <c:v>100.38811666965485</c:v>
                </c:pt>
                <c:pt idx="1150">
                  <c:v>100.49700000286103</c:v>
                </c:pt>
                <c:pt idx="1151">
                  <c:v>100.60663333733876</c:v>
                </c:pt>
                <c:pt idx="1152">
                  <c:v>100.71614999771118</c:v>
                </c:pt>
                <c:pt idx="1153">
                  <c:v>100.8255000034968</c:v>
                </c:pt>
                <c:pt idx="1154">
                  <c:v>100.93450000286103</c:v>
                </c:pt>
                <c:pt idx="1155">
                  <c:v>101.04256667296092</c:v>
                </c:pt>
                <c:pt idx="1156">
                  <c:v>101.15106666882834</c:v>
                </c:pt>
                <c:pt idx="1157">
                  <c:v>101.25803333123525</c:v>
                </c:pt>
                <c:pt idx="1158">
                  <c:v>101.36670000553131</c:v>
                </c:pt>
                <c:pt idx="1159">
                  <c:v>101.47551666895548</c:v>
                </c:pt>
                <c:pt idx="1160">
                  <c:v>101.58356667359671</c:v>
                </c:pt>
                <c:pt idx="1161">
                  <c:v>101.69153333504995</c:v>
                </c:pt>
                <c:pt idx="1162">
                  <c:v>101.79981667200724</c:v>
                </c:pt>
                <c:pt idx="1163">
                  <c:v>101.9088666677475</c:v>
                </c:pt>
                <c:pt idx="1164">
                  <c:v>102.01761667728424</c:v>
                </c:pt>
                <c:pt idx="1165">
                  <c:v>102.12585000197093</c:v>
                </c:pt>
                <c:pt idx="1166">
                  <c:v>102.23481667041779</c:v>
                </c:pt>
                <c:pt idx="1167">
                  <c:v>102.34378333886464</c:v>
                </c:pt>
                <c:pt idx="1168">
                  <c:v>102.45330000718435</c:v>
                </c:pt>
                <c:pt idx="1169">
                  <c:v>102.56298333803812</c:v>
                </c:pt>
                <c:pt idx="1170">
                  <c:v>102.67246666749318</c:v>
                </c:pt>
                <c:pt idx="1171">
                  <c:v>102.78743333021799</c:v>
                </c:pt>
                <c:pt idx="1172">
                  <c:v>102.8982500076294</c:v>
                </c:pt>
                <c:pt idx="1173">
                  <c:v>103.00765000979105</c:v>
                </c:pt>
                <c:pt idx="1174">
                  <c:v>103.11745000680288</c:v>
                </c:pt>
                <c:pt idx="1175">
                  <c:v>103.22718333403269</c:v>
                </c:pt>
                <c:pt idx="1176">
                  <c:v>103.33566667238871</c:v>
                </c:pt>
                <c:pt idx="1177">
                  <c:v>103.44524999459584</c:v>
                </c:pt>
                <c:pt idx="1178">
                  <c:v>103.55473333994547</c:v>
                </c:pt>
                <c:pt idx="1179">
                  <c:v>103.66338334083557</c:v>
                </c:pt>
                <c:pt idx="1180">
                  <c:v>103.77241666316986</c:v>
                </c:pt>
                <c:pt idx="1181">
                  <c:v>103.88248333136241</c:v>
                </c:pt>
                <c:pt idx="1182">
                  <c:v>103.99181667168935</c:v>
                </c:pt>
                <c:pt idx="1183">
                  <c:v>104.10128333568574</c:v>
                </c:pt>
                <c:pt idx="1184">
                  <c:v>104.21148333549499</c:v>
                </c:pt>
                <c:pt idx="1185">
                  <c:v>104.32115000883738</c:v>
                </c:pt>
                <c:pt idx="1186">
                  <c:v>104.43054999510447</c:v>
                </c:pt>
                <c:pt idx="1187">
                  <c:v>104.54141666889191</c:v>
                </c:pt>
                <c:pt idx="1188">
                  <c:v>104.65371667544046</c:v>
                </c:pt>
                <c:pt idx="1189">
                  <c:v>104.76905000209808</c:v>
                </c:pt>
                <c:pt idx="1190">
                  <c:v>104.87944999535878</c:v>
                </c:pt>
                <c:pt idx="1191">
                  <c:v>104.99146666526795</c:v>
                </c:pt>
                <c:pt idx="1192">
                  <c:v>105.1015166759491</c:v>
                </c:pt>
                <c:pt idx="1193">
                  <c:v>105.21331667105356</c:v>
                </c:pt>
                <c:pt idx="1194">
                  <c:v>105.32470000584921</c:v>
                </c:pt>
                <c:pt idx="1195">
                  <c:v>105.43650000095367</c:v>
                </c:pt>
                <c:pt idx="1196">
                  <c:v>105.54843333562215</c:v>
                </c:pt>
                <c:pt idx="1197">
                  <c:v>105.66560000578562</c:v>
                </c:pt>
                <c:pt idx="1198">
                  <c:v>105.77983333269755</c:v>
                </c:pt>
                <c:pt idx="1199">
                  <c:v>105.89075000286103</c:v>
                </c:pt>
                <c:pt idx="1200">
                  <c:v>106.00218334197999</c:v>
                </c:pt>
                <c:pt idx="1201">
                  <c:v>106.11311666170756</c:v>
                </c:pt>
                <c:pt idx="1202">
                  <c:v>106.22508333524068</c:v>
                </c:pt>
                <c:pt idx="1203">
                  <c:v>106.33601667086283</c:v>
                </c:pt>
                <c:pt idx="1204">
                  <c:v>106.4472333351771</c:v>
                </c:pt>
                <c:pt idx="1205">
                  <c:v>106.5611833413442</c:v>
                </c:pt>
                <c:pt idx="1206">
                  <c:v>106.67475000222524</c:v>
                </c:pt>
                <c:pt idx="1207">
                  <c:v>106.78836667537689</c:v>
                </c:pt>
                <c:pt idx="1208">
                  <c:v>106.90101666450501</c:v>
                </c:pt>
                <c:pt idx="1209">
                  <c:v>107.01493333975473</c:v>
                </c:pt>
                <c:pt idx="1210">
                  <c:v>107.1280500014623</c:v>
                </c:pt>
                <c:pt idx="1211">
                  <c:v>107.24130000273387</c:v>
                </c:pt>
                <c:pt idx="1212">
                  <c:v>107.35316666762034</c:v>
                </c:pt>
                <c:pt idx="1213">
                  <c:v>107.46521666844686</c:v>
                </c:pt>
                <c:pt idx="1214">
                  <c:v>107.57681667009989</c:v>
                </c:pt>
                <c:pt idx="1215">
                  <c:v>107.68861667315166</c:v>
                </c:pt>
                <c:pt idx="1216">
                  <c:v>107.8008666674296</c:v>
                </c:pt>
                <c:pt idx="1217">
                  <c:v>107.91353332996368</c:v>
                </c:pt>
                <c:pt idx="1218">
                  <c:v>108.02738333543142</c:v>
                </c:pt>
                <c:pt idx="1219">
                  <c:v>108.13911666870118</c:v>
                </c:pt>
                <c:pt idx="1220">
                  <c:v>108.25051667690278</c:v>
                </c:pt>
                <c:pt idx="1221">
                  <c:v>108.36288333733877</c:v>
                </c:pt>
                <c:pt idx="1222">
                  <c:v>108.47520000139872</c:v>
                </c:pt>
                <c:pt idx="1223">
                  <c:v>108.58794999917349</c:v>
                </c:pt>
                <c:pt idx="1224">
                  <c:v>108.70140000184377</c:v>
                </c:pt>
                <c:pt idx="1225">
                  <c:v>108.81411666870117</c:v>
                </c:pt>
                <c:pt idx="1226">
                  <c:v>108.92705000241598</c:v>
                </c:pt>
                <c:pt idx="1227">
                  <c:v>109.03988333543141</c:v>
                </c:pt>
                <c:pt idx="1228">
                  <c:v>109.15308334032694</c:v>
                </c:pt>
                <c:pt idx="1229">
                  <c:v>109.26593333085378</c:v>
                </c:pt>
                <c:pt idx="1230">
                  <c:v>109.37923332850139</c:v>
                </c:pt>
                <c:pt idx="1231">
                  <c:v>109.49378333091735</c:v>
                </c:pt>
                <c:pt idx="1232">
                  <c:v>109.60656666755676</c:v>
                </c:pt>
                <c:pt idx="1233">
                  <c:v>109.71918333371481</c:v>
                </c:pt>
                <c:pt idx="1234">
                  <c:v>109.83395000298817</c:v>
                </c:pt>
                <c:pt idx="1235">
                  <c:v>109.94876666863759</c:v>
                </c:pt>
                <c:pt idx="1236">
                  <c:v>110.062366660436</c:v>
                </c:pt>
                <c:pt idx="1237">
                  <c:v>110.17663333415985</c:v>
                </c:pt>
                <c:pt idx="1238">
                  <c:v>110.29103333155314</c:v>
                </c:pt>
                <c:pt idx="1239">
                  <c:v>110.4073333422343</c:v>
                </c:pt>
                <c:pt idx="1240">
                  <c:v>110.5224500020345</c:v>
                </c:pt>
                <c:pt idx="1241">
                  <c:v>110.63855000336964</c:v>
                </c:pt>
                <c:pt idx="1242">
                  <c:v>110.7548666715622</c:v>
                </c:pt>
                <c:pt idx="1243">
                  <c:v>110.86990000406901</c:v>
                </c:pt>
                <c:pt idx="1244">
                  <c:v>110.98533333142599</c:v>
                </c:pt>
                <c:pt idx="1245">
                  <c:v>111.09969999790192</c:v>
                </c:pt>
                <c:pt idx="1246">
                  <c:v>111.21421666940053</c:v>
                </c:pt>
                <c:pt idx="1247">
                  <c:v>111.32960000038148</c:v>
                </c:pt>
                <c:pt idx="1248">
                  <c:v>111.44428334236144</c:v>
                </c:pt>
                <c:pt idx="1249">
                  <c:v>111.55889999866486</c:v>
                </c:pt>
                <c:pt idx="1250">
                  <c:v>111.67253333727518</c:v>
                </c:pt>
                <c:pt idx="1251">
                  <c:v>111.78600000540415</c:v>
                </c:pt>
                <c:pt idx="1252">
                  <c:v>111.90110000769297</c:v>
                </c:pt>
                <c:pt idx="1253">
                  <c:v>112.01716667016348</c:v>
                </c:pt>
                <c:pt idx="1254">
                  <c:v>112.13183333873749</c:v>
                </c:pt>
                <c:pt idx="1255">
                  <c:v>112.2468833287557</c:v>
                </c:pt>
                <c:pt idx="1256">
                  <c:v>112.36226666768393</c:v>
                </c:pt>
                <c:pt idx="1257">
                  <c:v>112.47711667219798</c:v>
                </c:pt>
                <c:pt idx="1258">
                  <c:v>112.59281667073567</c:v>
                </c:pt>
                <c:pt idx="1259">
                  <c:v>112.70803333918253</c:v>
                </c:pt>
                <c:pt idx="1260">
                  <c:v>112.82946666876475</c:v>
                </c:pt>
                <c:pt idx="1261">
                  <c:v>112.94503333568574</c:v>
                </c:pt>
                <c:pt idx="1262">
                  <c:v>113.0623500029246</c:v>
                </c:pt>
                <c:pt idx="1263">
                  <c:v>113.17938333352407</c:v>
                </c:pt>
                <c:pt idx="1264">
                  <c:v>113.29590000311534</c:v>
                </c:pt>
                <c:pt idx="1265">
                  <c:v>113.41151667435965</c:v>
                </c:pt>
                <c:pt idx="1266">
                  <c:v>113.5272500038147</c:v>
                </c:pt>
                <c:pt idx="1267">
                  <c:v>113.64433333873748</c:v>
                </c:pt>
                <c:pt idx="1268">
                  <c:v>113.75950001080831</c:v>
                </c:pt>
                <c:pt idx="1269">
                  <c:v>113.87668333848318</c:v>
                </c:pt>
                <c:pt idx="1270">
                  <c:v>113.99543333848318</c:v>
                </c:pt>
                <c:pt idx="1271">
                  <c:v>114.11236666838327</c:v>
                </c:pt>
                <c:pt idx="1272">
                  <c:v>114.22838333447774</c:v>
                </c:pt>
                <c:pt idx="1273">
                  <c:v>114.34508334000905</c:v>
                </c:pt>
                <c:pt idx="1274">
                  <c:v>114.46131666501363</c:v>
                </c:pt>
                <c:pt idx="1275">
                  <c:v>114.58056666851044</c:v>
                </c:pt>
                <c:pt idx="1276">
                  <c:v>114.69823333422343</c:v>
                </c:pt>
                <c:pt idx="1277">
                  <c:v>114.81589999993642</c:v>
                </c:pt>
                <c:pt idx="1278">
                  <c:v>114.93395000298818</c:v>
                </c:pt>
                <c:pt idx="1279">
                  <c:v>115.05138333638509</c:v>
                </c:pt>
                <c:pt idx="1280">
                  <c:v>115.16779999732971</c:v>
                </c:pt>
                <c:pt idx="1281">
                  <c:v>115.28486666679382</c:v>
                </c:pt>
                <c:pt idx="1282">
                  <c:v>115.40181667009989</c:v>
                </c:pt>
                <c:pt idx="1283">
                  <c:v>115.51861666838327</c:v>
                </c:pt>
                <c:pt idx="1284">
                  <c:v>115.63641666571299</c:v>
                </c:pt>
                <c:pt idx="1285">
                  <c:v>115.75439999898275</c:v>
                </c:pt>
                <c:pt idx="1286">
                  <c:v>115.87314999898275</c:v>
                </c:pt>
                <c:pt idx="1287">
                  <c:v>115.99204999605814</c:v>
                </c:pt>
                <c:pt idx="1288">
                  <c:v>116.10856666564942</c:v>
                </c:pt>
                <c:pt idx="1289">
                  <c:v>116.22675000031789</c:v>
                </c:pt>
                <c:pt idx="1290">
                  <c:v>116.34421666463216</c:v>
                </c:pt>
                <c:pt idx="1291">
                  <c:v>116.46215000152588</c:v>
                </c:pt>
                <c:pt idx="1292">
                  <c:v>116.57998333772024</c:v>
                </c:pt>
                <c:pt idx="1293">
                  <c:v>116.69988333384195</c:v>
                </c:pt>
                <c:pt idx="1294">
                  <c:v>116.81920000712077</c:v>
                </c:pt>
                <c:pt idx="1295">
                  <c:v>116.93815000057221</c:v>
                </c:pt>
                <c:pt idx="1296">
                  <c:v>117.05716667175292</c:v>
                </c:pt>
                <c:pt idx="1297">
                  <c:v>117.17551666895548</c:v>
                </c:pt>
                <c:pt idx="1298">
                  <c:v>117.2938999970754</c:v>
                </c:pt>
                <c:pt idx="1299">
                  <c:v>117.41228334108989</c:v>
                </c:pt>
                <c:pt idx="1300">
                  <c:v>117.5314666668574</c:v>
                </c:pt>
                <c:pt idx="1301">
                  <c:v>117.64953333536783</c:v>
                </c:pt>
                <c:pt idx="1302">
                  <c:v>117.76841666698456</c:v>
                </c:pt>
                <c:pt idx="1303">
                  <c:v>117.88508334159852</c:v>
                </c:pt>
                <c:pt idx="1304">
                  <c:v>118.0028333346049</c:v>
                </c:pt>
                <c:pt idx="1305">
                  <c:v>118.1221666653951</c:v>
                </c:pt>
                <c:pt idx="1306">
                  <c:v>118.24170000553131</c:v>
                </c:pt>
                <c:pt idx="1307">
                  <c:v>118.36225000222524</c:v>
                </c:pt>
                <c:pt idx="1308">
                  <c:v>118.48260000546773</c:v>
                </c:pt>
                <c:pt idx="1309">
                  <c:v>118.60175000826517</c:v>
                </c:pt>
                <c:pt idx="1310">
                  <c:v>118.72130000591278</c:v>
                </c:pt>
                <c:pt idx="1311">
                  <c:v>118.84031666914622</c:v>
                </c:pt>
                <c:pt idx="1312">
                  <c:v>118.96171666781107</c:v>
                </c:pt>
                <c:pt idx="1313">
                  <c:v>119.08181667327881</c:v>
                </c:pt>
                <c:pt idx="1314">
                  <c:v>119.20198333263397</c:v>
                </c:pt>
                <c:pt idx="1315">
                  <c:v>119.32358333269755</c:v>
                </c:pt>
                <c:pt idx="1316">
                  <c:v>119.44343333244323</c:v>
                </c:pt>
                <c:pt idx="1317">
                  <c:v>119.56345000267029</c:v>
                </c:pt>
                <c:pt idx="1318">
                  <c:v>119.68198333581289</c:v>
                </c:pt>
                <c:pt idx="1319">
                  <c:v>119.80298333962759</c:v>
                </c:pt>
                <c:pt idx="1320">
                  <c:v>119.92153333028158</c:v>
                </c:pt>
                <c:pt idx="1321">
                  <c:v>120.04115000565847</c:v>
                </c:pt>
                <c:pt idx="1322">
                  <c:v>120.16055000623068</c:v>
                </c:pt>
                <c:pt idx="1323">
                  <c:v>120.28096667130788</c:v>
                </c:pt>
                <c:pt idx="1324">
                  <c:v>120.40446666876475</c:v>
                </c:pt>
              </c:numCache>
            </c:numRef>
          </c:xVal>
          <c:yVal>
            <c:numRef>
              <c:f>'200ml_2g'!$I$2:$I$1326</c:f>
              <c:numCache>
                <c:formatCode>0.0000</c:formatCode>
                <c:ptCount val="13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5.0125313283208017E-3</c:v>
                </c:pt>
                <c:pt idx="50">
                  <c:v>1.0025062656641603E-2</c:v>
                </c:pt>
                <c:pt idx="51">
                  <c:v>1.5037593984962405E-2</c:v>
                </c:pt>
                <c:pt idx="52">
                  <c:v>2.0050125313283207E-2</c:v>
                </c:pt>
                <c:pt idx="53">
                  <c:v>3.007518796992481E-2</c:v>
                </c:pt>
                <c:pt idx="54">
                  <c:v>4.5112781954887216E-2</c:v>
                </c:pt>
                <c:pt idx="55">
                  <c:v>6.0150375939849621E-2</c:v>
                </c:pt>
                <c:pt idx="56">
                  <c:v>8.0200501253132828E-2</c:v>
                </c:pt>
                <c:pt idx="57">
                  <c:v>0.10025062656641603</c:v>
                </c:pt>
                <c:pt idx="58">
                  <c:v>0.12030075187969924</c:v>
                </c:pt>
                <c:pt idx="59">
                  <c:v>0.13784461152882205</c:v>
                </c:pt>
                <c:pt idx="60">
                  <c:v>0.15789473684210525</c:v>
                </c:pt>
                <c:pt idx="61">
                  <c:v>0.17794486215538846</c:v>
                </c:pt>
                <c:pt idx="62">
                  <c:v>0.19548872180451127</c:v>
                </c:pt>
                <c:pt idx="63">
                  <c:v>0.21303258145363407</c:v>
                </c:pt>
                <c:pt idx="64">
                  <c:v>0.23308270676691728</c:v>
                </c:pt>
                <c:pt idx="65">
                  <c:v>0.24561403508771928</c:v>
                </c:pt>
                <c:pt idx="66">
                  <c:v>0.26065162907268169</c:v>
                </c:pt>
                <c:pt idx="67">
                  <c:v>0.2781954887218045</c:v>
                </c:pt>
                <c:pt idx="68">
                  <c:v>0.2957393483709273</c:v>
                </c:pt>
                <c:pt idx="69">
                  <c:v>0.31328320802005011</c:v>
                </c:pt>
                <c:pt idx="70">
                  <c:v>0.33333333333333331</c:v>
                </c:pt>
                <c:pt idx="71">
                  <c:v>0.34586466165413532</c:v>
                </c:pt>
                <c:pt idx="72">
                  <c:v>0.35839598997493732</c:v>
                </c:pt>
                <c:pt idx="73">
                  <c:v>0.37593984962406013</c:v>
                </c:pt>
                <c:pt idx="74">
                  <c:v>0.39097744360902253</c:v>
                </c:pt>
                <c:pt idx="75">
                  <c:v>0.40350877192982454</c:v>
                </c:pt>
                <c:pt idx="76">
                  <c:v>0.41604010025062654</c:v>
                </c:pt>
                <c:pt idx="77">
                  <c:v>0.42857142857142855</c:v>
                </c:pt>
                <c:pt idx="78">
                  <c:v>0.44360902255639095</c:v>
                </c:pt>
                <c:pt idx="79">
                  <c:v>0.45363408521303256</c:v>
                </c:pt>
                <c:pt idx="80">
                  <c:v>0.46867167919799496</c:v>
                </c:pt>
                <c:pt idx="81">
                  <c:v>0.47619047619047616</c:v>
                </c:pt>
                <c:pt idx="82">
                  <c:v>0.48621553884711777</c:v>
                </c:pt>
                <c:pt idx="83">
                  <c:v>0.49874686716791977</c:v>
                </c:pt>
                <c:pt idx="84">
                  <c:v>0.51127819548872178</c:v>
                </c:pt>
                <c:pt idx="85">
                  <c:v>0.52380952380952384</c:v>
                </c:pt>
                <c:pt idx="86">
                  <c:v>0.53132832080200498</c:v>
                </c:pt>
                <c:pt idx="87">
                  <c:v>0.53884711779448624</c:v>
                </c:pt>
                <c:pt idx="88">
                  <c:v>0.54385964912280704</c:v>
                </c:pt>
                <c:pt idx="89">
                  <c:v>0.55388471177944865</c:v>
                </c:pt>
                <c:pt idx="90">
                  <c:v>0.56390977443609025</c:v>
                </c:pt>
                <c:pt idx="91">
                  <c:v>0.57393483709273185</c:v>
                </c:pt>
                <c:pt idx="92">
                  <c:v>0.581453634085213</c:v>
                </c:pt>
                <c:pt idx="93">
                  <c:v>0.5864661654135338</c:v>
                </c:pt>
                <c:pt idx="94">
                  <c:v>0.59398496240601506</c:v>
                </c:pt>
                <c:pt idx="95">
                  <c:v>0.60401002506265666</c:v>
                </c:pt>
                <c:pt idx="96">
                  <c:v>0.61152882205513781</c:v>
                </c:pt>
                <c:pt idx="97">
                  <c:v>0.61904761904761907</c:v>
                </c:pt>
                <c:pt idx="98">
                  <c:v>0.62656641604010022</c:v>
                </c:pt>
                <c:pt idx="99">
                  <c:v>0.63157894736842102</c:v>
                </c:pt>
                <c:pt idx="100">
                  <c:v>0.63909774436090228</c:v>
                </c:pt>
                <c:pt idx="101">
                  <c:v>0.64160401002506262</c:v>
                </c:pt>
                <c:pt idx="102">
                  <c:v>0.64912280701754388</c:v>
                </c:pt>
                <c:pt idx="103">
                  <c:v>0.65664160401002503</c:v>
                </c:pt>
                <c:pt idx="104">
                  <c:v>0.66416040100250628</c:v>
                </c:pt>
                <c:pt idx="105">
                  <c:v>0.66917293233082709</c:v>
                </c:pt>
                <c:pt idx="106">
                  <c:v>0.67418546365914789</c:v>
                </c:pt>
                <c:pt idx="107">
                  <c:v>0.68170426065162903</c:v>
                </c:pt>
                <c:pt idx="108">
                  <c:v>0.68421052631578949</c:v>
                </c:pt>
                <c:pt idx="109">
                  <c:v>0.68922305764411029</c:v>
                </c:pt>
                <c:pt idx="110">
                  <c:v>0.69423558897243109</c:v>
                </c:pt>
                <c:pt idx="111">
                  <c:v>0.69674185463659144</c:v>
                </c:pt>
                <c:pt idx="112">
                  <c:v>0.6992481203007519</c:v>
                </c:pt>
                <c:pt idx="113">
                  <c:v>0.70175438596491224</c:v>
                </c:pt>
                <c:pt idx="114">
                  <c:v>0.7092731829573935</c:v>
                </c:pt>
                <c:pt idx="115">
                  <c:v>0.7142857142857143</c:v>
                </c:pt>
                <c:pt idx="116">
                  <c:v>0.72180451127819545</c:v>
                </c:pt>
                <c:pt idx="117">
                  <c:v>0.72180451127819545</c:v>
                </c:pt>
                <c:pt idx="118">
                  <c:v>0.72431077694235591</c:v>
                </c:pt>
                <c:pt idx="119">
                  <c:v>0.72681704260651625</c:v>
                </c:pt>
                <c:pt idx="120">
                  <c:v>0.73182957393483705</c:v>
                </c:pt>
                <c:pt idx="121">
                  <c:v>0.73684210526315785</c:v>
                </c:pt>
                <c:pt idx="122">
                  <c:v>0.74185463659147866</c:v>
                </c:pt>
                <c:pt idx="123">
                  <c:v>0.74686716791979946</c:v>
                </c:pt>
                <c:pt idx="124">
                  <c:v>0.74937343358395991</c:v>
                </c:pt>
                <c:pt idx="125">
                  <c:v>0.74937343358395991</c:v>
                </c:pt>
                <c:pt idx="126">
                  <c:v>0.75438596491228072</c:v>
                </c:pt>
                <c:pt idx="127">
                  <c:v>0.75689223057644106</c:v>
                </c:pt>
                <c:pt idx="128">
                  <c:v>0.75939849624060152</c:v>
                </c:pt>
                <c:pt idx="129">
                  <c:v>0.76441102756892232</c:v>
                </c:pt>
                <c:pt idx="130">
                  <c:v>0.76441102756892232</c:v>
                </c:pt>
                <c:pt idx="131">
                  <c:v>0.76441102756892232</c:v>
                </c:pt>
                <c:pt idx="132">
                  <c:v>0.76942355889724312</c:v>
                </c:pt>
                <c:pt idx="133">
                  <c:v>0.76691729323308266</c:v>
                </c:pt>
                <c:pt idx="134">
                  <c:v>0.77443609022556392</c:v>
                </c:pt>
                <c:pt idx="135">
                  <c:v>0.77944862155388472</c:v>
                </c:pt>
                <c:pt idx="136">
                  <c:v>0.78446115288220553</c:v>
                </c:pt>
                <c:pt idx="137">
                  <c:v>0.78195488721804507</c:v>
                </c:pt>
                <c:pt idx="138">
                  <c:v>0.78195488721804507</c:v>
                </c:pt>
                <c:pt idx="139">
                  <c:v>0.78696741854636587</c:v>
                </c:pt>
                <c:pt idx="140">
                  <c:v>0.78947368421052633</c:v>
                </c:pt>
                <c:pt idx="141">
                  <c:v>0.78947368421052633</c:v>
                </c:pt>
                <c:pt idx="142">
                  <c:v>0.79197994987468667</c:v>
                </c:pt>
                <c:pt idx="143">
                  <c:v>0.79197994987468667</c:v>
                </c:pt>
                <c:pt idx="144">
                  <c:v>0.79949874686716793</c:v>
                </c:pt>
                <c:pt idx="145">
                  <c:v>0.80200501253132828</c:v>
                </c:pt>
                <c:pt idx="146">
                  <c:v>0.79949874686716793</c:v>
                </c:pt>
                <c:pt idx="147">
                  <c:v>0.80200501253132828</c:v>
                </c:pt>
                <c:pt idx="148">
                  <c:v>0.80701754385964908</c:v>
                </c:pt>
                <c:pt idx="149">
                  <c:v>0.80701754385964908</c:v>
                </c:pt>
                <c:pt idx="150">
                  <c:v>0.80952380952380953</c:v>
                </c:pt>
                <c:pt idx="151">
                  <c:v>0.80952380952380953</c:v>
                </c:pt>
                <c:pt idx="152">
                  <c:v>0.80952380952380953</c:v>
                </c:pt>
                <c:pt idx="153">
                  <c:v>0.81453634085213034</c:v>
                </c:pt>
                <c:pt idx="154">
                  <c:v>0.81203007518796988</c:v>
                </c:pt>
                <c:pt idx="155">
                  <c:v>0.80952380952380953</c:v>
                </c:pt>
                <c:pt idx="156">
                  <c:v>0.81704260651629068</c:v>
                </c:pt>
                <c:pt idx="157">
                  <c:v>0.81704260651629068</c:v>
                </c:pt>
                <c:pt idx="158">
                  <c:v>0.81704260651629068</c:v>
                </c:pt>
                <c:pt idx="159">
                  <c:v>0.82205513784461148</c:v>
                </c:pt>
                <c:pt idx="160">
                  <c:v>0.82205513784461148</c:v>
                </c:pt>
                <c:pt idx="161">
                  <c:v>0.82205513784461148</c:v>
                </c:pt>
                <c:pt idx="162">
                  <c:v>0.82706766917293228</c:v>
                </c:pt>
                <c:pt idx="163">
                  <c:v>0.82456140350877194</c:v>
                </c:pt>
                <c:pt idx="164">
                  <c:v>0.82456140350877194</c:v>
                </c:pt>
                <c:pt idx="165">
                  <c:v>0.82706766917293228</c:v>
                </c:pt>
                <c:pt idx="166">
                  <c:v>0.82957393483709274</c:v>
                </c:pt>
                <c:pt idx="167">
                  <c:v>0.83208020050125309</c:v>
                </c:pt>
                <c:pt idx="168">
                  <c:v>0.83458646616541354</c:v>
                </c:pt>
                <c:pt idx="169">
                  <c:v>0.83208020050125309</c:v>
                </c:pt>
                <c:pt idx="170">
                  <c:v>0.83208020050125309</c:v>
                </c:pt>
                <c:pt idx="171">
                  <c:v>0.83458646616541354</c:v>
                </c:pt>
                <c:pt idx="172">
                  <c:v>0.83959899749373434</c:v>
                </c:pt>
                <c:pt idx="173">
                  <c:v>0.83458646616541354</c:v>
                </c:pt>
                <c:pt idx="174">
                  <c:v>0.83458646616541354</c:v>
                </c:pt>
                <c:pt idx="175">
                  <c:v>0.83959899749373434</c:v>
                </c:pt>
                <c:pt idx="176">
                  <c:v>0.84210526315789469</c:v>
                </c:pt>
                <c:pt idx="177">
                  <c:v>0.83959899749373434</c:v>
                </c:pt>
                <c:pt idx="178">
                  <c:v>0.83959899749373434</c:v>
                </c:pt>
                <c:pt idx="179">
                  <c:v>0.84210526315789469</c:v>
                </c:pt>
                <c:pt idx="180">
                  <c:v>0.84711779448621549</c:v>
                </c:pt>
                <c:pt idx="181">
                  <c:v>0.84711779448621549</c:v>
                </c:pt>
                <c:pt idx="182">
                  <c:v>0.84461152882205515</c:v>
                </c:pt>
                <c:pt idx="183">
                  <c:v>0.84210526315789469</c:v>
                </c:pt>
                <c:pt idx="184">
                  <c:v>0.84461152882205515</c:v>
                </c:pt>
                <c:pt idx="185">
                  <c:v>0.84711779448621549</c:v>
                </c:pt>
                <c:pt idx="186">
                  <c:v>0.84711779448621549</c:v>
                </c:pt>
                <c:pt idx="187">
                  <c:v>0.84711779448621549</c:v>
                </c:pt>
                <c:pt idx="188">
                  <c:v>0.84962406015037595</c:v>
                </c:pt>
                <c:pt idx="189">
                  <c:v>0.84711779448621549</c:v>
                </c:pt>
                <c:pt idx="190">
                  <c:v>0.85213032581453629</c:v>
                </c:pt>
                <c:pt idx="191">
                  <c:v>0.85213032581453629</c:v>
                </c:pt>
                <c:pt idx="192">
                  <c:v>0.85213032581453629</c:v>
                </c:pt>
                <c:pt idx="193">
                  <c:v>0.85213032581453629</c:v>
                </c:pt>
                <c:pt idx="194">
                  <c:v>0.85213032581453629</c:v>
                </c:pt>
                <c:pt idx="195">
                  <c:v>0.85463659147869675</c:v>
                </c:pt>
                <c:pt idx="196">
                  <c:v>0.85463659147869675</c:v>
                </c:pt>
                <c:pt idx="197">
                  <c:v>0.85964912280701755</c:v>
                </c:pt>
                <c:pt idx="198">
                  <c:v>0.85964912280701755</c:v>
                </c:pt>
                <c:pt idx="199">
                  <c:v>0.8571428571428571</c:v>
                </c:pt>
                <c:pt idx="200">
                  <c:v>0.8621553884711779</c:v>
                </c:pt>
                <c:pt idx="201">
                  <c:v>0.86466165413533835</c:v>
                </c:pt>
                <c:pt idx="202">
                  <c:v>0.86466165413533835</c:v>
                </c:pt>
                <c:pt idx="203">
                  <c:v>0.85964912280701755</c:v>
                </c:pt>
                <c:pt idx="204">
                  <c:v>0.8621553884711779</c:v>
                </c:pt>
                <c:pt idx="205">
                  <c:v>0.85964912280701755</c:v>
                </c:pt>
                <c:pt idx="206">
                  <c:v>0.85964912280701755</c:v>
                </c:pt>
                <c:pt idx="207">
                  <c:v>0.8621553884711779</c:v>
                </c:pt>
                <c:pt idx="208">
                  <c:v>0.85964912280701755</c:v>
                </c:pt>
                <c:pt idx="209">
                  <c:v>0.8621553884711779</c:v>
                </c:pt>
                <c:pt idx="210">
                  <c:v>0.85964912280701755</c:v>
                </c:pt>
                <c:pt idx="211">
                  <c:v>0.86466165413533835</c:v>
                </c:pt>
                <c:pt idx="212">
                  <c:v>0.8571428571428571</c:v>
                </c:pt>
                <c:pt idx="213">
                  <c:v>0.85964912280701755</c:v>
                </c:pt>
                <c:pt idx="214">
                  <c:v>0.85964912280701755</c:v>
                </c:pt>
                <c:pt idx="215">
                  <c:v>0.85964912280701755</c:v>
                </c:pt>
                <c:pt idx="216">
                  <c:v>0.8621553884711779</c:v>
                </c:pt>
                <c:pt idx="217">
                  <c:v>0.86466165413533835</c:v>
                </c:pt>
                <c:pt idx="218">
                  <c:v>0.8671679197994987</c:v>
                </c:pt>
                <c:pt idx="219">
                  <c:v>0.8671679197994987</c:v>
                </c:pt>
                <c:pt idx="220">
                  <c:v>0.8671679197994987</c:v>
                </c:pt>
                <c:pt idx="221">
                  <c:v>0.8671679197994987</c:v>
                </c:pt>
                <c:pt idx="222">
                  <c:v>0.8671679197994987</c:v>
                </c:pt>
                <c:pt idx="223">
                  <c:v>0.86967418546365916</c:v>
                </c:pt>
                <c:pt idx="224">
                  <c:v>0.8671679197994987</c:v>
                </c:pt>
                <c:pt idx="225">
                  <c:v>0.8671679197994987</c:v>
                </c:pt>
                <c:pt idx="226">
                  <c:v>0.86967418546365916</c:v>
                </c:pt>
                <c:pt idx="227">
                  <c:v>0.8721804511278195</c:v>
                </c:pt>
                <c:pt idx="228">
                  <c:v>0.86967418546365916</c:v>
                </c:pt>
                <c:pt idx="229">
                  <c:v>0.8721804511278195</c:v>
                </c:pt>
                <c:pt idx="230">
                  <c:v>0.8721804511278195</c:v>
                </c:pt>
                <c:pt idx="231">
                  <c:v>0.8721804511278195</c:v>
                </c:pt>
                <c:pt idx="232">
                  <c:v>0.8721804511278195</c:v>
                </c:pt>
                <c:pt idx="233">
                  <c:v>0.86967418546365916</c:v>
                </c:pt>
                <c:pt idx="234">
                  <c:v>0.87468671679197996</c:v>
                </c:pt>
                <c:pt idx="235">
                  <c:v>0.8721804511278195</c:v>
                </c:pt>
                <c:pt idx="236">
                  <c:v>0.8721804511278195</c:v>
                </c:pt>
                <c:pt idx="237">
                  <c:v>0.87468671679197996</c:v>
                </c:pt>
                <c:pt idx="238">
                  <c:v>0.8771929824561403</c:v>
                </c:pt>
                <c:pt idx="239">
                  <c:v>0.87468671679197996</c:v>
                </c:pt>
                <c:pt idx="240">
                  <c:v>0.8771929824561403</c:v>
                </c:pt>
                <c:pt idx="241">
                  <c:v>0.8771929824561403</c:v>
                </c:pt>
                <c:pt idx="242">
                  <c:v>0.8771929824561403</c:v>
                </c:pt>
                <c:pt idx="243">
                  <c:v>0.8771929824561403</c:v>
                </c:pt>
                <c:pt idx="244">
                  <c:v>0.8771929824561403</c:v>
                </c:pt>
                <c:pt idx="245">
                  <c:v>0.8771929824561403</c:v>
                </c:pt>
                <c:pt idx="246">
                  <c:v>0.8771929824561403</c:v>
                </c:pt>
                <c:pt idx="247">
                  <c:v>0.8721804511278195</c:v>
                </c:pt>
                <c:pt idx="248">
                  <c:v>0.8721804511278195</c:v>
                </c:pt>
                <c:pt idx="249">
                  <c:v>0.8721804511278195</c:v>
                </c:pt>
                <c:pt idx="250">
                  <c:v>0.8771929824561403</c:v>
                </c:pt>
                <c:pt idx="251">
                  <c:v>0.87969924812030076</c:v>
                </c:pt>
                <c:pt idx="252">
                  <c:v>0.88471177944862156</c:v>
                </c:pt>
                <c:pt idx="253">
                  <c:v>0.8721804511278195</c:v>
                </c:pt>
                <c:pt idx="254">
                  <c:v>0.8721804511278195</c:v>
                </c:pt>
                <c:pt idx="255">
                  <c:v>0.87969924812030076</c:v>
                </c:pt>
                <c:pt idx="256">
                  <c:v>0.87969924812030076</c:v>
                </c:pt>
                <c:pt idx="257">
                  <c:v>0.87969924812030076</c:v>
                </c:pt>
                <c:pt idx="258">
                  <c:v>0.8771929824561403</c:v>
                </c:pt>
                <c:pt idx="259">
                  <c:v>0.87969924812030076</c:v>
                </c:pt>
                <c:pt idx="260">
                  <c:v>0.87969924812030076</c:v>
                </c:pt>
                <c:pt idx="261">
                  <c:v>0.8771929824561403</c:v>
                </c:pt>
                <c:pt idx="262">
                  <c:v>0.8771929824561403</c:v>
                </c:pt>
                <c:pt idx="263">
                  <c:v>0.8771929824561403</c:v>
                </c:pt>
                <c:pt idx="264">
                  <c:v>0.87969924812030076</c:v>
                </c:pt>
                <c:pt idx="265">
                  <c:v>0.87969924812030076</c:v>
                </c:pt>
                <c:pt idx="266">
                  <c:v>0.8822055137844611</c:v>
                </c:pt>
                <c:pt idx="267">
                  <c:v>0.8771929824561403</c:v>
                </c:pt>
                <c:pt idx="268">
                  <c:v>0.87969924812030076</c:v>
                </c:pt>
                <c:pt idx="269">
                  <c:v>0.87969924812030076</c:v>
                </c:pt>
                <c:pt idx="270">
                  <c:v>0.88471177944862156</c:v>
                </c:pt>
                <c:pt idx="271">
                  <c:v>0.88471177944862156</c:v>
                </c:pt>
                <c:pt idx="272">
                  <c:v>0.8771929824561403</c:v>
                </c:pt>
                <c:pt idx="273">
                  <c:v>0.87969924812030076</c:v>
                </c:pt>
                <c:pt idx="274">
                  <c:v>0.8771929824561403</c:v>
                </c:pt>
                <c:pt idx="275">
                  <c:v>0.87969924812030076</c:v>
                </c:pt>
                <c:pt idx="276">
                  <c:v>0.88471177944862156</c:v>
                </c:pt>
                <c:pt idx="277">
                  <c:v>0.8822055137844611</c:v>
                </c:pt>
                <c:pt idx="278">
                  <c:v>0.88471177944862156</c:v>
                </c:pt>
                <c:pt idx="279">
                  <c:v>0.87969924812030076</c:v>
                </c:pt>
                <c:pt idx="280">
                  <c:v>0.88471177944862156</c:v>
                </c:pt>
                <c:pt idx="281">
                  <c:v>0.88471177944862156</c:v>
                </c:pt>
                <c:pt idx="282">
                  <c:v>0.8822055137844611</c:v>
                </c:pt>
                <c:pt idx="283">
                  <c:v>0.88471177944862156</c:v>
                </c:pt>
                <c:pt idx="284">
                  <c:v>0.8822055137844611</c:v>
                </c:pt>
                <c:pt idx="285">
                  <c:v>0.88471177944862156</c:v>
                </c:pt>
                <c:pt idx="286">
                  <c:v>0.88471177944862156</c:v>
                </c:pt>
                <c:pt idx="287">
                  <c:v>0.88471177944862156</c:v>
                </c:pt>
                <c:pt idx="288">
                  <c:v>0.88471177944862156</c:v>
                </c:pt>
                <c:pt idx="289">
                  <c:v>0.88471177944862156</c:v>
                </c:pt>
                <c:pt idx="290">
                  <c:v>0.8822055137844611</c:v>
                </c:pt>
                <c:pt idx="291">
                  <c:v>0.88471177944862156</c:v>
                </c:pt>
                <c:pt idx="292">
                  <c:v>0.88471177944862156</c:v>
                </c:pt>
                <c:pt idx="293">
                  <c:v>0.88471177944862156</c:v>
                </c:pt>
                <c:pt idx="294">
                  <c:v>0.88721804511278191</c:v>
                </c:pt>
                <c:pt idx="295">
                  <c:v>0.88471177944862156</c:v>
                </c:pt>
                <c:pt idx="296">
                  <c:v>0.88721804511278191</c:v>
                </c:pt>
                <c:pt idx="297">
                  <c:v>0.88972431077694236</c:v>
                </c:pt>
                <c:pt idx="298">
                  <c:v>0.88471177944862156</c:v>
                </c:pt>
                <c:pt idx="299">
                  <c:v>0.88721804511278191</c:v>
                </c:pt>
                <c:pt idx="300">
                  <c:v>0.88721804511278191</c:v>
                </c:pt>
                <c:pt idx="301">
                  <c:v>0.88471177944862156</c:v>
                </c:pt>
                <c:pt idx="302">
                  <c:v>0.8822055137844611</c:v>
                </c:pt>
                <c:pt idx="303">
                  <c:v>0.88471177944862156</c:v>
                </c:pt>
                <c:pt idx="304">
                  <c:v>0.88721804511278191</c:v>
                </c:pt>
                <c:pt idx="305">
                  <c:v>0.88471177944862156</c:v>
                </c:pt>
                <c:pt idx="306">
                  <c:v>0.8822055137844611</c:v>
                </c:pt>
                <c:pt idx="307">
                  <c:v>0.88721804511278191</c:v>
                </c:pt>
                <c:pt idx="308">
                  <c:v>0.88471177944862156</c:v>
                </c:pt>
                <c:pt idx="309">
                  <c:v>0.88471177944862156</c:v>
                </c:pt>
                <c:pt idx="310">
                  <c:v>0.88972431077694236</c:v>
                </c:pt>
                <c:pt idx="311">
                  <c:v>0.88471177944862156</c:v>
                </c:pt>
                <c:pt idx="312">
                  <c:v>0.8822055137844611</c:v>
                </c:pt>
                <c:pt idx="313">
                  <c:v>0.88471177944862156</c:v>
                </c:pt>
                <c:pt idx="314">
                  <c:v>0.88471177944862156</c:v>
                </c:pt>
                <c:pt idx="315">
                  <c:v>0.88471177944862156</c:v>
                </c:pt>
                <c:pt idx="316">
                  <c:v>0.88471177944862156</c:v>
                </c:pt>
                <c:pt idx="317">
                  <c:v>0.88721804511278191</c:v>
                </c:pt>
                <c:pt idx="318">
                  <c:v>0.88972431077694236</c:v>
                </c:pt>
                <c:pt idx="319">
                  <c:v>0.88721804511278191</c:v>
                </c:pt>
                <c:pt idx="320">
                  <c:v>0.88471177944862156</c:v>
                </c:pt>
                <c:pt idx="321">
                  <c:v>0.88721804511278191</c:v>
                </c:pt>
                <c:pt idx="322">
                  <c:v>0.89223057644110271</c:v>
                </c:pt>
                <c:pt idx="323">
                  <c:v>0.88721804511278191</c:v>
                </c:pt>
                <c:pt idx="324">
                  <c:v>0.88972431077694236</c:v>
                </c:pt>
                <c:pt idx="325">
                  <c:v>0.88972431077694236</c:v>
                </c:pt>
                <c:pt idx="326">
                  <c:v>0.88972431077694236</c:v>
                </c:pt>
                <c:pt idx="327">
                  <c:v>0.88721804511278191</c:v>
                </c:pt>
                <c:pt idx="328">
                  <c:v>0.88471177944862156</c:v>
                </c:pt>
                <c:pt idx="329">
                  <c:v>0.88972431077694236</c:v>
                </c:pt>
                <c:pt idx="330">
                  <c:v>0.88721804511278191</c:v>
                </c:pt>
                <c:pt idx="331">
                  <c:v>0.88972431077694236</c:v>
                </c:pt>
                <c:pt idx="332">
                  <c:v>0.89223057644110271</c:v>
                </c:pt>
                <c:pt idx="333">
                  <c:v>0.88972431077694236</c:v>
                </c:pt>
                <c:pt idx="334">
                  <c:v>0.88721804511278191</c:v>
                </c:pt>
                <c:pt idx="335">
                  <c:v>0.88471177944862156</c:v>
                </c:pt>
                <c:pt idx="336">
                  <c:v>0.88721804511278191</c:v>
                </c:pt>
                <c:pt idx="337">
                  <c:v>0.88721804511278191</c:v>
                </c:pt>
                <c:pt idx="338">
                  <c:v>0.88471177944862156</c:v>
                </c:pt>
                <c:pt idx="339">
                  <c:v>0.88972431077694236</c:v>
                </c:pt>
                <c:pt idx="340">
                  <c:v>0.88972431077694236</c:v>
                </c:pt>
                <c:pt idx="341">
                  <c:v>0.88972431077694236</c:v>
                </c:pt>
                <c:pt idx="342">
                  <c:v>0.88972431077694236</c:v>
                </c:pt>
                <c:pt idx="343">
                  <c:v>0.88972431077694236</c:v>
                </c:pt>
                <c:pt idx="344">
                  <c:v>0.89223057644110271</c:v>
                </c:pt>
                <c:pt idx="345">
                  <c:v>0.88972431077694236</c:v>
                </c:pt>
                <c:pt idx="346">
                  <c:v>0.88721804511278191</c:v>
                </c:pt>
                <c:pt idx="347">
                  <c:v>0.89223057644110271</c:v>
                </c:pt>
                <c:pt idx="348">
                  <c:v>0.89223057644110271</c:v>
                </c:pt>
                <c:pt idx="349">
                  <c:v>0.88972431077694236</c:v>
                </c:pt>
                <c:pt idx="350">
                  <c:v>0.88721804511278191</c:v>
                </c:pt>
                <c:pt idx="351">
                  <c:v>0.89473684210526316</c:v>
                </c:pt>
                <c:pt idx="352">
                  <c:v>0.88972431077694236</c:v>
                </c:pt>
                <c:pt idx="353">
                  <c:v>0.89223057644110271</c:v>
                </c:pt>
                <c:pt idx="354">
                  <c:v>0.89223057644110271</c:v>
                </c:pt>
                <c:pt idx="355">
                  <c:v>0.89223057644110271</c:v>
                </c:pt>
                <c:pt idx="356">
                  <c:v>0.89473684210526316</c:v>
                </c:pt>
                <c:pt idx="357">
                  <c:v>0.88972431077694236</c:v>
                </c:pt>
                <c:pt idx="358">
                  <c:v>0.89223057644110271</c:v>
                </c:pt>
                <c:pt idx="359">
                  <c:v>0.89473684210526316</c:v>
                </c:pt>
                <c:pt idx="360">
                  <c:v>0.89473684210526316</c:v>
                </c:pt>
                <c:pt idx="361">
                  <c:v>0.89223057644110271</c:v>
                </c:pt>
                <c:pt idx="362">
                  <c:v>0.89223057644110271</c:v>
                </c:pt>
                <c:pt idx="363">
                  <c:v>0.89724310776942351</c:v>
                </c:pt>
                <c:pt idx="364">
                  <c:v>0.89724310776942351</c:v>
                </c:pt>
                <c:pt idx="365">
                  <c:v>0.89223057644110271</c:v>
                </c:pt>
                <c:pt idx="366">
                  <c:v>0.89724310776942351</c:v>
                </c:pt>
                <c:pt idx="367">
                  <c:v>0.89223057644110271</c:v>
                </c:pt>
                <c:pt idx="368">
                  <c:v>0.89473684210526316</c:v>
                </c:pt>
                <c:pt idx="369">
                  <c:v>0.89223057644110271</c:v>
                </c:pt>
                <c:pt idx="370">
                  <c:v>0.89223057644110271</c:v>
                </c:pt>
                <c:pt idx="371">
                  <c:v>0.89223057644110271</c:v>
                </c:pt>
                <c:pt idx="372">
                  <c:v>0.89223057644110271</c:v>
                </c:pt>
                <c:pt idx="373">
                  <c:v>0.89223057644110271</c:v>
                </c:pt>
                <c:pt idx="374">
                  <c:v>0.89223057644110271</c:v>
                </c:pt>
                <c:pt idx="375">
                  <c:v>0.89223057644110271</c:v>
                </c:pt>
                <c:pt idx="376">
                  <c:v>0.89223057644110271</c:v>
                </c:pt>
                <c:pt idx="377">
                  <c:v>0.88972431077694236</c:v>
                </c:pt>
                <c:pt idx="378">
                  <c:v>0.88972431077694236</c:v>
                </c:pt>
                <c:pt idx="379">
                  <c:v>0.88721804511278191</c:v>
                </c:pt>
                <c:pt idx="380">
                  <c:v>0.89223057644110271</c:v>
                </c:pt>
                <c:pt idx="381">
                  <c:v>0.89223057644110271</c:v>
                </c:pt>
                <c:pt idx="382">
                  <c:v>0.89473684210526316</c:v>
                </c:pt>
                <c:pt idx="383">
                  <c:v>0.89223057644110271</c:v>
                </c:pt>
                <c:pt idx="384">
                  <c:v>0.88972431077694236</c:v>
                </c:pt>
                <c:pt idx="385">
                  <c:v>0.89473684210526316</c:v>
                </c:pt>
                <c:pt idx="386">
                  <c:v>0.88972431077694236</c:v>
                </c:pt>
                <c:pt idx="387">
                  <c:v>0.89223057644110271</c:v>
                </c:pt>
                <c:pt idx="388">
                  <c:v>0.89724310776942351</c:v>
                </c:pt>
                <c:pt idx="389">
                  <c:v>0.89223057644110271</c:v>
                </c:pt>
                <c:pt idx="390">
                  <c:v>0.89223057644110271</c:v>
                </c:pt>
                <c:pt idx="391">
                  <c:v>0.89223057644110271</c:v>
                </c:pt>
                <c:pt idx="392">
                  <c:v>0.89223057644110271</c:v>
                </c:pt>
                <c:pt idx="393">
                  <c:v>0.89223057644110271</c:v>
                </c:pt>
                <c:pt idx="394">
                  <c:v>0.89223057644110271</c:v>
                </c:pt>
                <c:pt idx="395">
                  <c:v>0.89223057644110271</c:v>
                </c:pt>
                <c:pt idx="396">
                  <c:v>0.89223057644110271</c:v>
                </c:pt>
                <c:pt idx="397">
                  <c:v>0.89223057644110271</c:v>
                </c:pt>
                <c:pt idx="398">
                  <c:v>0.89724310776942351</c:v>
                </c:pt>
                <c:pt idx="399">
                  <c:v>0.89223057644110271</c:v>
                </c:pt>
                <c:pt idx="400">
                  <c:v>0.89223057644110271</c:v>
                </c:pt>
                <c:pt idx="401">
                  <c:v>0.88972431077694236</c:v>
                </c:pt>
                <c:pt idx="402">
                  <c:v>0.89223057644110271</c:v>
                </c:pt>
                <c:pt idx="403">
                  <c:v>0.89223057644110271</c:v>
                </c:pt>
                <c:pt idx="404">
                  <c:v>0.89223057644110271</c:v>
                </c:pt>
                <c:pt idx="405">
                  <c:v>0.89223057644110271</c:v>
                </c:pt>
                <c:pt idx="406">
                  <c:v>0.89223057644110271</c:v>
                </c:pt>
                <c:pt idx="407">
                  <c:v>0.89473684210526316</c:v>
                </c:pt>
                <c:pt idx="408">
                  <c:v>0.89223057644110271</c:v>
                </c:pt>
                <c:pt idx="409">
                  <c:v>0.89724310776942351</c:v>
                </c:pt>
                <c:pt idx="410">
                  <c:v>0.89724310776942351</c:v>
                </c:pt>
                <c:pt idx="411">
                  <c:v>0.89223057644110271</c:v>
                </c:pt>
                <c:pt idx="412">
                  <c:v>0.89223057644110271</c:v>
                </c:pt>
                <c:pt idx="413">
                  <c:v>0.89223057644110271</c:v>
                </c:pt>
                <c:pt idx="414">
                  <c:v>0.88972431077694236</c:v>
                </c:pt>
                <c:pt idx="415">
                  <c:v>0.89223057644110271</c:v>
                </c:pt>
                <c:pt idx="416">
                  <c:v>0.89724310776942351</c:v>
                </c:pt>
                <c:pt idx="417">
                  <c:v>0.90476190476190477</c:v>
                </c:pt>
                <c:pt idx="418">
                  <c:v>0.90726817042606511</c:v>
                </c:pt>
                <c:pt idx="419">
                  <c:v>0.90225563909774431</c:v>
                </c:pt>
                <c:pt idx="420">
                  <c:v>0.89724310776942351</c:v>
                </c:pt>
                <c:pt idx="421">
                  <c:v>0.89473684210526316</c:v>
                </c:pt>
                <c:pt idx="422">
                  <c:v>0.89724310776942351</c:v>
                </c:pt>
                <c:pt idx="423">
                  <c:v>0.89223057644110271</c:v>
                </c:pt>
                <c:pt idx="424">
                  <c:v>0.89724310776942351</c:v>
                </c:pt>
                <c:pt idx="425">
                  <c:v>0.89724310776942351</c:v>
                </c:pt>
                <c:pt idx="426">
                  <c:v>0.89223057644110271</c:v>
                </c:pt>
                <c:pt idx="427">
                  <c:v>0.89473684210526316</c:v>
                </c:pt>
                <c:pt idx="428">
                  <c:v>0.89223057644110271</c:v>
                </c:pt>
                <c:pt idx="429">
                  <c:v>0.89724310776942351</c:v>
                </c:pt>
                <c:pt idx="430">
                  <c:v>0.89223057644110271</c:v>
                </c:pt>
                <c:pt idx="431">
                  <c:v>0.89223057644110271</c:v>
                </c:pt>
                <c:pt idx="432">
                  <c:v>0.89223057644110271</c:v>
                </c:pt>
                <c:pt idx="433">
                  <c:v>0.89473684210526316</c:v>
                </c:pt>
                <c:pt idx="434">
                  <c:v>0.89724310776942351</c:v>
                </c:pt>
                <c:pt idx="435">
                  <c:v>0.89223057644110271</c:v>
                </c:pt>
                <c:pt idx="436">
                  <c:v>0.89473684210526316</c:v>
                </c:pt>
                <c:pt idx="437">
                  <c:v>0.89724310776942351</c:v>
                </c:pt>
                <c:pt idx="438">
                  <c:v>0.89974937343358397</c:v>
                </c:pt>
                <c:pt idx="439">
                  <c:v>0.89473684210526316</c:v>
                </c:pt>
                <c:pt idx="440">
                  <c:v>0.89223057644110271</c:v>
                </c:pt>
                <c:pt idx="441">
                  <c:v>0.89223057644110271</c:v>
                </c:pt>
                <c:pt idx="442">
                  <c:v>0.88972431077694236</c:v>
                </c:pt>
                <c:pt idx="443">
                  <c:v>0.89223057644110271</c:v>
                </c:pt>
                <c:pt idx="444">
                  <c:v>0.89473684210526316</c:v>
                </c:pt>
                <c:pt idx="445">
                  <c:v>0.89223057644110271</c:v>
                </c:pt>
                <c:pt idx="446">
                  <c:v>0.89724310776942351</c:v>
                </c:pt>
                <c:pt idx="447">
                  <c:v>0.89724310776942351</c:v>
                </c:pt>
                <c:pt idx="448">
                  <c:v>0.89974937343358397</c:v>
                </c:pt>
                <c:pt idx="449">
                  <c:v>0.89724310776942351</c:v>
                </c:pt>
                <c:pt idx="450">
                  <c:v>0.89473684210526316</c:v>
                </c:pt>
                <c:pt idx="451">
                  <c:v>0.89473684210526316</c:v>
                </c:pt>
                <c:pt idx="452">
                  <c:v>0.89724310776942351</c:v>
                </c:pt>
                <c:pt idx="453">
                  <c:v>0.89724310776942351</c:v>
                </c:pt>
                <c:pt idx="454">
                  <c:v>0.89223057644110271</c:v>
                </c:pt>
                <c:pt idx="455">
                  <c:v>0.89473684210526316</c:v>
                </c:pt>
                <c:pt idx="456">
                  <c:v>0.89473684210526316</c:v>
                </c:pt>
                <c:pt idx="457">
                  <c:v>0.89223057644110271</c:v>
                </c:pt>
                <c:pt idx="458">
                  <c:v>0.89223057644110271</c:v>
                </c:pt>
                <c:pt idx="459">
                  <c:v>0.89724310776942351</c:v>
                </c:pt>
                <c:pt idx="460">
                  <c:v>0.89724310776942351</c:v>
                </c:pt>
                <c:pt idx="461">
                  <c:v>0.89724310776942351</c:v>
                </c:pt>
                <c:pt idx="462">
                  <c:v>0.89724310776942351</c:v>
                </c:pt>
                <c:pt idx="463">
                  <c:v>0.89473684210526316</c:v>
                </c:pt>
                <c:pt idx="464">
                  <c:v>0.90225563909774431</c:v>
                </c:pt>
                <c:pt idx="465">
                  <c:v>0.89724310776942351</c:v>
                </c:pt>
                <c:pt idx="466">
                  <c:v>0.89974937343358397</c:v>
                </c:pt>
                <c:pt idx="467">
                  <c:v>0.89724310776942351</c:v>
                </c:pt>
                <c:pt idx="468">
                  <c:v>0.90225563909774431</c:v>
                </c:pt>
                <c:pt idx="469">
                  <c:v>0.90225563909774431</c:v>
                </c:pt>
                <c:pt idx="470">
                  <c:v>0.89974937343358397</c:v>
                </c:pt>
                <c:pt idx="471">
                  <c:v>0.89974937343358397</c:v>
                </c:pt>
                <c:pt idx="472">
                  <c:v>0.89724310776942351</c:v>
                </c:pt>
                <c:pt idx="473">
                  <c:v>0.89724310776942351</c:v>
                </c:pt>
                <c:pt idx="474">
                  <c:v>0.89974937343358397</c:v>
                </c:pt>
                <c:pt idx="475">
                  <c:v>0.89724310776942351</c:v>
                </c:pt>
                <c:pt idx="476">
                  <c:v>0.89724310776942351</c:v>
                </c:pt>
                <c:pt idx="477">
                  <c:v>0.89724310776942351</c:v>
                </c:pt>
                <c:pt idx="478">
                  <c:v>0.89473684210526316</c:v>
                </c:pt>
                <c:pt idx="479">
                  <c:v>0.89724310776942351</c:v>
                </c:pt>
                <c:pt idx="480">
                  <c:v>0.88972431077694236</c:v>
                </c:pt>
                <c:pt idx="481">
                  <c:v>0.89724310776942351</c:v>
                </c:pt>
                <c:pt idx="482">
                  <c:v>0.89974937343358397</c:v>
                </c:pt>
                <c:pt idx="483">
                  <c:v>0.89724310776942351</c:v>
                </c:pt>
                <c:pt idx="484">
                  <c:v>0.89974937343358397</c:v>
                </c:pt>
                <c:pt idx="485">
                  <c:v>0.90225563909774431</c:v>
                </c:pt>
                <c:pt idx="486">
                  <c:v>0.89974937343358397</c:v>
                </c:pt>
                <c:pt idx="487">
                  <c:v>0.89724310776942351</c:v>
                </c:pt>
                <c:pt idx="488">
                  <c:v>0.90225563909774431</c:v>
                </c:pt>
                <c:pt idx="489">
                  <c:v>0.89724310776942351</c:v>
                </c:pt>
                <c:pt idx="490">
                  <c:v>0.89974937343358397</c:v>
                </c:pt>
                <c:pt idx="491">
                  <c:v>0.89724310776942351</c:v>
                </c:pt>
                <c:pt idx="492">
                  <c:v>0.89974937343358397</c:v>
                </c:pt>
                <c:pt idx="493">
                  <c:v>0.90225563909774431</c:v>
                </c:pt>
                <c:pt idx="494">
                  <c:v>0.89724310776942351</c:v>
                </c:pt>
                <c:pt idx="495">
                  <c:v>0.89724310776942351</c:v>
                </c:pt>
                <c:pt idx="496">
                  <c:v>0.88972431077694236</c:v>
                </c:pt>
                <c:pt idx="497">
                  <c:v>0.89473684210526316</c:v>
                </c:pt>
                <c:pt idx="498">
                  <c:v>0.89724310776942351</c:v>
                </c:pt>
                <c:pt idx="499">
                  <c:v>0.89724310776942351</c:v>
                </c:pt>
                <c:pt idx="500">
                  <c:v>0.89974937343358397</c:v>
                </c:pt>
                <c:pt idx="501">
                  <c:v>0.89724310776942351</c:v>
                </c:pt>
                <c:pt idx="502">
                  <c:v>0.89473684210526316</c:v>
                </c:pt>
                <c:pt idx="503">
                  <c:v>0.89724310776942351</c:v>
                </c:pt>
                <c:pt idx="504">
                  <c:v>0.89724310776942351</c:v>
                </c:pt>
                <c:pt idx="505">
                  <c:v>0.89473684210526316</c:v>
                </c:pt>
                <c:pt idx="506">
                  <c:v>0.89724310776942351</c:v>
                </c:pt>
                <c:pt idx="507">
                  <c:v>0.89724310776942351</c:v>
                </c:pt>
                <c:pt idx="508">
                  <c:v>0.89724310776942351</c:v>
                </c:pt>
                <c:pt idx="509">
                  <c:v>0.89974937343358397</c:v>
                </c:pt>
                <c:pt idx="510">
                  <c:v>0.89223057644110271</c:v>
                </c:pt>
                <c:pt idx="511">
                  <c:v>0.89223057644110271</c:v>
                </c:pt>
                <c:pt idx="512">
                  <c:v>0.89223057644110271</c:v>
                </c:pt>
                <c:pt idx="513">
                  <c:v>0.89223057644110271</c:v>
                </c:pt>
                <c:pt idx="514">
                  <c:v>0.89724310776942351</c:v>
                </c:pt>
                <c:pt idx="515">
                  <c:v>0.89974937343358397</c:v>
                </c:pt>
                <c:pt idx="516">
                  <c:v>0.90225563909774431</c:v>
                </c:pt>
                <c:pt idx="517">
                  <c:v>0.89724310776942351</c:v>
                </c:pt>
                <c:pt idx="518">
                  <c:v>0.89974937343358397</c:v>
                </c:pt>
                <c:pt idx="519">
                  <c:v>0.89724310776942351</c:v>
                </c:pt>
                <c:pt idx="520">
                  <c:v>0.89724310776942351</c:v>
                </c:pt>
                <c:pt idx="521">
                  <c:v>0.89724310776942351</c:v>
                </c:pt>
                <c:pt idx="522">
                  <c:v>0.89974937343358397</c:v>
                </c:pt>
                <c:pt idx="523">
                  <c:v>0.89974937343358397</c:v>
                </c:pt>
                <c:pt idx="524">
                  <c:v>0.89724310776942351</c:v>
                </c:pt>
                <c:pt idx="525">
                  <c:v>0.89724310776942351</c:v>
                </c:pt>
                <c:pt idx="526">
                  <c:v>0.89724310776942351</c:v>
                </c:pt>
                <c:pt idx="527">
                  <c:v>0.89974937343358397</c:v>
                </c:pt>
                <c:pt idx="528">
                  <c:v>0.90476190476190477</c:v>
                </c:pt>
                <c:pt idx="529">
                  <c:v>0.90476190476190477</c:v>
                </c:pt>
                <c:pt idx="530">
                  <c:v>0.89974937343358397</c:v>
                </c:pt>
                <c:pt idx="531">
                  <c:v>0.89724310776942351</c:v>
                </c:pt>
                <c:pt idx="532">
                  <c:v>0.89974937343358397</c:v>
                </c:pt>
                <c:pt idx="533">
                  <c:v>0.90225563909774431</c:v>
                </c:pt>
                <c:pt idx="534">
                  <c:v>0.89974937343358397</c:v>
                </c:pt>
                <c:pt idx="535">
                  <c:v>0.89724310776942351</c:v>
                </c:pt>
                <c:pt idx="536">
                  <c:v>0.89473684210526316</c:v>
                </c:pt>
                <c:pt idx="537">
                  <c:v>0.89724310776942351</c:v>
                </c:pt>
                <c:pt idx="538">
                  <c:v>0.89724310776942351</c:v>
                </c:pt>
                <c:pt idx="539">
                  <c:v>0.90225563909774431</c:v>
                </c:pt>
                <c:pt idx="540">
                  <c:v>0.89974937343358397</c:v>
                </c:pt>
                <c:pt idx="541">
                  <c:v>0.89974937343358397</c:v>
                </c:pt>
                <c:pt idx="542">
                  <c:v>0.89724310776942351</c:v>
                </c:pt>
                <c:pt idx="543">
                  <c:v>0.89724310776942351</c:v>
                </c:pt>
                <c:pt idx="544">
                  <c:v>0.89974937343358397</c:v>
                </c:pt>
                <c:pt idx="545">
                  <c:v>0.90225563909774431</c:v>
                </c:pt>
                <c:pt idx="546">
                  <c:v>0.89974937343358397</c:v>
                </c:pt>
                <c:pt idx="547">
                  <c:v>0.89974937343358397</c:v>
                </c:pt>
                <c:pt idx="548">
                  <c:v>0.89974937343358397</c:v>
                </c:pt>
                <c:pt idx="549">
                  <c:v>0.90225563909774431</c:v>
                </c:pt>
                <c:pt idx="550">
                  <c:v>0.89974937343358397</c:v>
                </c:pt>
                <c:pt idx="551">
                  <c:v>0.89724310776942351</c:v>
                </c:pt>
                <c:pt idx="552">
                  <c:v>0.89724310776942351</c:v>
                </c:pt>
                <c:pt idx="553">
                  <c:v>0.90225563909774431</c:v>
                </c:pt>
                <c:pt idx="554">
                  <c:v>0.90225563909774431</c:v>
                </c:pt>
                <c:pt idx="555">
                  <c:v>0.89974937343358397</c:v>
                </c:pt>
                <c:pt idx="556">
                  <c:v>0.90225563909774431</c:v>
                </c:pt>
                <c:pt idx="557">
                  <c:v>0.90476190476190477</c:v>
                </c:pt>
                <c:pt idx="558">
                  <c:v>0.90726817042606511</c:v>
                </c:pt>
                <c:pt idx="559">
                  <c:v>0.90476190476190477</c:v>
                </c:pt>
                <c:pt idx="560">
                  <c:v>0.90476190476190477</c:v>
                </c:pt>
                <c:pt idx="561">
                  <c:v>0.90476190476190477</c:v>
                </c:pt>
                <c:pt idx="562">
                  <c:v>0.90476190476190477</c:v>
                </c:pt>
                <c:pt idx="563">
                  <c:v>0.90225563909774431</c:v>
                </c:pt>
                <c:pt idx="564">
                  <c:v>0.90225563909774431</c:v>
                </c:pt>
                <c:pt idx="565">
                  <c:v>0.90476190476190477</c:v>
                </c:pt>
                <c:pt idx="566">
                  <c:v>0.89724310776942351</c:v>
                </c:pt>
                <c:pt idx="567">
                  <c:v>0.89724310776942351</c:v>
                </c:pt>
                <c:pt idx="568">
                  <c:v>0.89724310776942351</c:v>
                </c:pt>
                <c:pt idx="569">
                  <c:v>0.89473684210526316</c:v>
                </c:pt>
                <c:pt idx="570">
                  <c:v>0.89724310776942351</c:v>
                </c:pt>
                <c:pt idx="571">
                  <c:v>0.90225563909774431</c:v>
                </c:pt>
                <c:pt idx="572">
                  <c:v>0.90225563909774431</c:v>
                </c:pt>
                <c:pt idx="573">
                  <c:v>0.89724310776942351</c:v>
                </c:pt>
                <c:pt idx="574">
                  <c:v>0.90225563909774431</c:v>
                </c:pt>
                <c:pt idx="575">
                  <c:v>0.89974937343358397</c:v>
                </c:pt>
                <c:pt idx="576">
                  <c:v>0.89473684210526316</c:v>
                </c:pt>
                <c:pt idx="577">
                  <c:v>0.89724310776942351</c:v>
                </c:pt>
                <c:pt idx="578">
                  <c:v>0.89473684210526316</c:v>
                </c:pt>
                <c:pt idx="579">
                  <c:v>0.89223057644110271</c:v>
                </c:pt>
                <c:pt idx="580">
                  <c:v>0.89724310776942351</c:v>
                </c:pt>
                <c:pt idx="581">
                  <c:v>0.89724310776942351</c:v>
                </c:pt>
                <c:pt idx="582">
                  <c:v>0.89223057644110271</c:v>
                </c:pt>
                <c:pt idx="583">
                  <c:v>0.90225563909774431</c:v>
                </c:pt>
                <c:pt idx="584">
                  <c:v>0.90225563909774431</c:v>
                </c:pt>
                <c:pt idx="585">
                  <c:v>0.90225563909774431</c:v>
                </c:pt>
                <c:pt idx="586">
                  <c:v>0.90476190476190477</c:v>
                </c:pt>
                <c:pt idx="587">
                  <c:v>0.90225563909774431</c:v>
                </c:pt>
                <c:pt idx="588">
                  <c:v>0.90225563909774431</c:v>
                </c:pt>
                <c:pt idx="589">
                  <c:v>0.90225563909774431</c:v>
                </c:pt>
                <c:pt idx="590">
                  <c:v>0.89724310776942351</c:v>
                </c:pt>
                <c:pt idx="591">
                  <c:v>0.89724310776942351</c:v>
                </c:pt>
                <c:pt idx="592">
                  <c:v>0.89974937343358397</c:v>
                </c:pt>
                <c:pt idx="593">
                  <c:v>0.89473684210526316</c:v>
                </c:pt>
                <c:pt idx="594">
                  <c:v>0.89974937343358397</c:v>
                </c:pt>
                <c:pt idx="595">
                  <c:v>0.90225563909774431</c:v>
                </c:pt>
                <c:pt idx="596">
                  <c:v>0.90476190476190477</c:v>
                </c:pt>
                <c:pt idx="597">
                  <c:v>0.90225563909774431</c:v>
                </c:pt>
                <c:pt idx="598">
                  <c:v>0.89974937343358397</c:v>
                </c:pt>
                <c:pt idx="599">
                  <c:v>0.90225563909774431</c:v>
                </c:pt>
                <c:pt idx="600">
                  <c:v>0.90225563909774431</c:v>
                </c:pt>
                <c:pt idx="601">
                  <c:v>0.90225563909774431</c:v>
                </c:pt>
                <c:pt idx="602">
                  <c:v>0.89724310776942351</c:v>
                </c:pt>
                <c:pt idx="603">
                  <c:v>0.89974937343358397</c:v>
                </c:pt>
                <c:pt idx="604">
                  <c:v>0.89724310776942351</c:v>
                </c:pt>
                <c:pt idx="605">
                  <c:v>0.89724310776942351</c:v>
                </c:pt>
                <c:pt idx="606">
                  <c:v>0.89473684210526316</c:v>
                </c:pt>
                <c:pt idx="607">
                  <c:v>0.89724310776942351</c:v>
                </c:pt>
                <c:pt idx="608">
                  <c:v>0.89724310776942351</c:v>
                </c:pt>
                <c:pt idx="609">
                  <c:v>0.90225563909774431</c:v>
                </c:pt>
                <c:pt idx="610">
                  <c:v>0.90977443609022557</c:v>
                </c:pt>
                <c:pt idx="611">
                  <c:v>0.90225563909774431</c:v>
                </c:pt>
                <c:pt idx="612">
                  <c:v>0.89724310776942351</c:v>
                </c:pt>
                <c:pt idx="613">
                  <c:v>0.89724310776942351</c:v>
                </c:pt>
                <c:pt idx="614">
                  <c:v>0.90225563909774431</c:v>
                </c:pt>
                <c:pt idx="615">
                  <c:v>0.90225563909774431</c:v>
                </c:pt>
                <c:pt idx="616">
                  <c:v>0.90225563909774431</c:v>
                </c:pt>
                <c:pt idx="617">
                  <c:v>0.90726817042606511</c:v>
                </c:pt>
                <c:pt idx="618">
                  <c:v>0.90225563909774431</c:v>
                </c:pt>
                <c:pt idx="619">
                  <c:v>0.90225563909774431</c:v>
                </c:pt>
                <c:pt idx="620">
                  <c:v>0.90476190476190477</c:v>
                </c:pt>
                <c:pt idx="621">
                  <c:v>0.90225563909774431</c:v>
                </c:pt>
                <c:pt idx="622">
                  <c:v>0.90977443609022557</c:v>
                </c:pt>
                <c:pt idx="623">
                  <c:v>0.90476190476190477</c:v>
                </c:pt>
                <c:pt idx="624">
                  <c:v>0.90726817042606511</c:v>
                </c:pt>
                <c:pt idx="625">
                  <c:v>0.90476190476190477</c:v>
                </c:pt>
                <c:pt idx="626">
                  <c:v>0.90225563909774431</c:v>
                </c:pt>
                <c:pt idx="627">
                  <c:v>0.89974937343358397</c:v>
                </c:pt>
                <c:pt idx="628">
                  <c:v>0.89724310776942351</c:v>
                </c:pt>
                <c:pt idx="629">
                  <c:v>0.90225563909774431</c:v>
                </c:pt>
                <c:pt idx="630">
                  <c:v>0.90225563909774431</c:v>
                </c:pt>
                <c:pt idx="631">
                  <c:v>0.89974937343358397</c:v>
                </c:pt>
                <c:pt idx="632">
                  <c:v>0.89724310776942351</c:v>
                </c:pt>
                <c:pt idx="633">
                  <c:v>0.89974937343358397</c:v>
                </c:pt>
                <c:pt idx="634">
                  <c:v>0.89724310776942351</c:v>
                </c:pt>
                <c:pt idx="635">
                  <c:v>0.90225563909774431</c:v>
                </c:pt>
                <c:pt idx="636">
                  <c:v>0.89974937343358397</c:v>
                </c:pt>
                <c:pt idx="637">
                  <c:v>0.89974937343358397</c:v>
                </c:pt>
                <c:pt idx="638">
                  <c:v>0.89724310776942351</c:v>
                </c:pt>
                <c:pt idx="639">
                  <c:v>0.89223057644110271</c:v>
                </c:pt>
                <c:pt idx="640">
                  <c:v>0.89974937343358397</c:v>
                </c:pt>
                <c:pt idx="641">
                  <c:v>0.89974937343358397</c:v>
                </c:pt>
                <c:pt idx="642">
                  <c:v>0.90476190476190477</c:v>
                </c:pt>
                <c:pt idx="643">
                  <c:v>0.90225563909774431</c:v>
                </c:pt>
                <c:pt idx="644">
                  <c:v>0.90225563909774431</c:v>
                </c:pt>
                <c:pt idx="645">
                  <c:v>0.89724310776942351</c:v>
                </c:pt>
                <c:pt idx="646">
                  <c:v>0.89724310776942351</c:v>
                </c:pt>
                <c:pt idx="647">
                  <c:v>0.89724310776942351</c:v>
                </c:pt>
                <c:pt idx="648">
                  <c:v>0.89974937343358397</c:v>
                </c:pt>
                <c:pt idx="649">
                  <c:v>0.89974937343358397</c:v>
                </c:pt>
                <c:pt idx="650">
                  <c:v>0.89974937343358397</c:v>
                </c:pt>
                <c:pt idx="651">
                  <c:v>0.89473684210526316</c:v>
                </c:pt>
                <c:pt idx="652">
                  <c:v>0.89724310776942351</c:v>
                </c:pt>
                <c:pt idx="653">
                  <c:v>0.90225563909774431</c:v>
                </c:pt>
                <c:pt idx="654">
                  <c:v>0.90225563909774431</c:v>
                </c:pt>
                <c:pt idx="655">
                  <c:v>0.90225563909774431</c:v>
                </c:pt>
                <c:pt idx="656">
                  <c:v>0.89974937343358397</c:v>
                </c:pt>
                <c:pt idx="657">
                  <c:v>0.90476190476190477</c:v>
                </c:pt>
                <c:pt idx="658">
                  <c:v>0.90476190476190477</c:v>
                </c:pt>
                <c:pt idx="659">
                  <c:v>0.90726817042606511</c:v>
                </c:pt>
                <c:pt idx="660">
                  <c:v>0.90225563909774431</c:v>
                </c:pt>
                <c:pt idx="661">
                  <c:v>0.90476190476190477</c:v>
                </c:pt>
                <c:pt idx="662">
                  <c:v>0.90225563909774431</c:v>
                </c:pt>
                <c:pt idx="663">
                  <c:v>0.90225563909774431</c:v>
                </c:pt>
                <c:pt idx="664">
                  <c:v>0.90225563909774431</c:v>
                </c:pt>
                <c:pt idx="665">
                  <c:v>0.89974937343358397</c:v>
                </c:pt>
                <c:pt idx="666">
                  <c:v>0.90225563909774431</c:v>
                </c:pt>
                <c:pt idx="667">
                  <c:v>0.90225563909774431</c:v>
                </c:pt>
                <c:pt idx="668">
                  <c:v>0.89974937343358397</c:v>
                </c:pt>
                <c:pt idx="669">
                  <c:v>0.89974937343358397</c:v>
                </c:pt>
                <c:pt idx="670">
                  <c:v>0.89974937343358397</c:v>
                </c:pt>
                <c:pt idx="671">
                  <c:v>0.90225563909774431</c:v>
                </c:pt>
                <c:pt idx="672">
                  <c:v>0.90726817042606511</c:v>
                </c:pt>
                <c:pt idx="673">
                  <c:v>0.90225563909774431</c:v>
                </c:pt>
                <c:pt idx="674">
                  <c:v>0.89974937343358397</c:v>
                </c:pt>
                <c:pt idx="675">
                  <c:v>0.89974937343358397</c:v>
                </c:pt>
                <c:pt idx="676">
                  <c:v>0.90225563909774431</c:v>
                </c:pt>
                <c:pt idx="677">
                  <c:v>0.90726817042606511</c:v>
                </c:pt>
                <c:pt idx="678">
                  <c:v>0.90476190476190477</c:v>
                </c:pt>
                <c:pt idx="679">
                  <c:v>0.89724310776942351</c:v>
                </c:pt>
                <c:pt idx="680">
                  <c:v>0.89724310776942351</c:v>
                </c:pt>
                <c:pt idx="681">
                  <c:v>0.89724310776942351</c:v>
                </c:pt>
                <c:pt idx="682">
                  <c:v>0.89974937343358397</c:v>
                </c:pt>
                <c:pt idx="683">
                  <c:v>0.90225563909774431</c:v>
                </c:pt>
                <c:pt idx="684">
                  <c:v>0.90476190476190477</c:v>
                </c:pt>
                <c:pt idx="685">
                  <c:v>0.90476190476190477</c:v>
                </c:pt>
                <c:pt idx="686">
                  <c:v>0.90476190476190477</c:v>
                </c:pt>
                <c:pt idx="687">
                  <c:v>0.90977443609022557</c:v>
                </c:pt>
                <c:pt idx="688">
                  <c:v>0.90225563909774431</c:v>
                </c:pt>
                <c:pt idx="689">
                  <c:v>0.90225563909774431</c:v>
                </c:pt>
                <c:pt idx="690">
                  <c:v>0.89974937343358397</c:v>
                </c:pt>
                <c:pt idx="691">
                  <c:v>0.90225563909774431</c:v>
                </c:pt>
                <c:pt idx="692">
                  <c:v>0.90225563909774431</c:v>
                </c:pt>
                <c:pt idx="693">
                  <c:v>0.89724310776942351</c:v>
                </c:pt>
                <c:pt idx="694">
                  <c:v>0.89724310776942351</c:v>
                </c:pt>
                <c:pt idx="695">
                  <c:v>0.89974937343358397</c:v>
                </c:pt>
                <c:pt idx="696">
                  <c:v>0.89974937343358397</c:v>
                </c:pt>
                <c:pt idx="697">
                  <c:v>0.89974937343358397</c:v>
                </c:pt>
                <c:pt idx="698">
                  <c:v>0.90225563909774431</c:v>
                </c:pt>
                <c:pt idx="699">
                  <c:v>0.90225563909774431</c:v>
                </c:pt>
                <c:pt idx="700">
                  <c:v>0.90476190476190477</c:v>
                </c:pt>
                <c:pt idx="701">
                  <c:v>0.90726817042606511</c:v>
                </c:pt>
                <c:pt idx="702">
                  <c:v>0.90225563909774431</c:v>
                </c:pt>
                <c:pt idx="703">
                  <c:v>0.89974937343358397</c:v>
                </c:pt>
                <c:pt idx="704">
                  <c:v>0.89724310776942351</c:v>
                </c:pt>
                <c:pt idx="705">
                  <c:v>0.90225563909774431</c:v>
                </c:pt>
                <c:pt idx="706">
                  <c:v>0.90476190476190477</c:v>
                </c:pt>
                <c:pt idx="707">
                  <c:v>0.90476190476190477</c:v>
                </c:pt>
                <c:pt idx="708">
                  <c:v>0.90225563909774431</c:v>
                </c:pt>
                <c:pt idx="709">
                  <c:v>0.90225563909774431</c:v>
                </c:pt>
                <c:pt idx="710">
                  <c:v>0.89974937343358397</c:v>
                </c:pt>
                <c:pt idx="711">
                  <c:v>0.89724310776942351</c:v>
                </c:pt>
                <c:pt idx="712">
                  <c:v>0.90225563909774431</c:v>
                </c:pt>
                <c:pt idx="713">
                  <c:v>0.89724310776942351</c:v>
                </c:pt>
                <c:pt idx="714">
                  <c:v>0.89724310776942351</c:v>
                </c:pt>
                <c:pt idx="715">
                  <c:v>0.89974937343358397</c:v>
                </c:pt>
                <c:pt idx="716">
                  <c:v>0.89724310776942351</c:v>
                </c:pt>
                <c:pt idx="717">
                  <c:v>0.90225563909774431</c:v>
                </c:pt>
                <c:pt idx="718">
                  <c:v>0.90225563909774431</c:v>
                </c:pt>
                <c:pt idx="719">
                  <c:v>0.90225563909774431</c:v>
                </c:pt>
                <c:pt idx="720">
                  <c:v>0.90225563909774431</c:v>
                </c:pt>
                <c:pt idx="721">
                  <c:v>0.90225563909774431</c:v>
                </c:pt>
                <c:pt idx="722">
                  <c:v>0.90225563909774431</c:v>
                </c:pt>
                <c:pt idx="723">
                  <c:v>0.90225563909774431</c:v>
                </c:pt>
                <c:pt idx="724">
                  <c:v>0.90726817042606511</c:v>
                </c:pt>
                <c:pt idx="725">
                  <c:v>0.89974937343358397</c:v>
                </c:pt>
                <c:pt idx="726">
                  <c:v>0.90225563909774431</c:v>
                </c:pt>
                <c:pt idx="727">
                  <c:v>0.90225563909774431</c:v>
                </c:pt>
                <c:pt idx="728">
                  <c:v>0.89974937343358397</c:v>
                </c:pt>
                <c:pt idx="729">
                  <c:v>0.90225563909774431</c:v>
                </c:pt>
                <c:pt idx="730">
                  <c:v>0.89724310776942351</c:v>
                </c:pt>
                <c:pt idx="731">
                  <c:v>0.89724310776942351</c:v>
                </c:pt>
                <c:pt idx="732">
                  <c:v>0.89473684210526316</c:v>
                </c:pt>
                <c:pt idx="733">
                  <c:v>0.89724310776942351</c:v>
                </c:pt>
                <c:pt idx="734">
                  <c:v>0.89724310776942351</c:v>
                </c:pt>
                <c:pt idx="735">
                  <c:v>0.89974937343358397</c:v>
                </c:pt>
                <c:pt idx="736">
                  <c:v>0.89974937343358397</c:v>
                </c:pt>
                <c:pt idx="737">
                  <c:v>0.90225563909774431</c:v>
                </c:pt>
                <c:pt idx="738">
                  <c:v>0.90225563909774431</c:v>
                </c:pt>
                <c:pt idx="739">
                  <c:v>0.90225563909774431</c:v>
                </c:pt>
                <c:pt idx="740">
                  <c:v>0.89974937343358397</c:v>
                </c:pt>
                <c:pt idx="741">
                  <c:v>0.89724310776942351</c:v>
                </c:pt>
                <c:pt idx="742">
                  <c:v>0.89724310776942351</c:v>
                </c:pt>
                <c:pt idx="743">
                  <c:v>0.89724310776942351</c:v>
                </c:pt>
                <c:pt idx="744">
                  <c:v>0.89724310776942351</c:v>
                </c:pt>
                <c:pt idx="745">
                  <c:v>0.89974937343358397</c:v>
                </c:pt>
                <c:pt idx="746">
                  <c:v>0.90225563909774431</c:v>
                </c:pt>
                <c:pt idx="747">
                  <c:v>0.90225563909774431</c:v>
                </c:pt>
                <c:pt idx="748">
                  <c:v>0.90225563909774431</c:v>
                </c:pt>
                <c:pt idx="749">
                  <c:v>0.89724310776942351</c:v>
                </c:pt>
                <c:pt idx="750">
                  <c:v>0.89724310776942351</c:v>
                </c:pt>
                <c:pt idx="751">
                  <c:v>0.89724310776942351</c:v>
                </c:pt>
                <c:pt idx="752">
                  <c:v>0.90225563909774431</c:v>
                </c:pt>
                <c:pt idx="753">
                  <c:v>0.89724310776942351</c:v>
                </c:pt>
                <c:pt idx="754">
                  <c:v>0.89974937343358397</c:v>
                </c:pt>
                <c:pt idx="755">
                  <c:v>0.89724310776942351</c:v>
                </c:pt>
                <c:pt idx="756">
                  <c:v>0.89974937343358397</c:v>
                </c:pt>
                <c:pt idx="757">
                  <c:v>0.90225563909774431</c:v>
                </c:pt>
                <c:pt idx="758">
                  <c:v>0.90225563909774431</c:v>
                </c:pt>
                <c:pt idx="759">
                  <c:v>0.90476190476190477</c:v>
                </c:pt>
                <c:pt idx="760">
                  <c:v>0.90225563909774431</c:v>
                </c:pt>
                <c:pt idx="761">
                  <c:v>0.89724310776942351</c:v>
                </c:pt>
                <c:pt idx="762">
                  <c:v>0.90726817042606511</c:v>
                </c:pt>
                <c:pt idx="763">
                  <c:v>0.90225563909774431</c:v>
                </c:pt>
                <c:pt idx="764">
                  <c:v>0.89724310776942351</c:v>
                </c:pt>
                <c:pt idx="765">
                  <c:v>0.90225563909774431</c:v>
                </c:pt>
                <c:pt idx="766">
                  <c:v>0.89974937343358397</c:v>
                </c:pt>
                <c:pt idx="767">
                  <c:v>0.89974937343358397</c:v>
                </c:pt>
                <c:pt idx="768">
                  <c:v>0.90476190476190477</c:v>
                </c:pt>
                <c:pt idx="769">
                  <c:v>0.90726817042606511</c:v>
                </c:pt>
                <c:pt idx="770">
                  <c:v>0.90476190476190477</c:v>
                </c:pt>
                <c:pt idx="771">
                  <c:v>0.90977443609022557</c:v>
                </c:pt>
                <c:pt idx="772">
                  <c:v>0.90225563909774431</c:v>
                </c:pt>
                <c:pt idx="773">
                  <c:v>0.89724310776942351</c:v>
                </c:pt>
                <c:pt idx="774">
                  <c:v>0.89974937343358397</c:v>
                </c:pt>
                <c:pt idx="775">
                  <c:v>0.89724310776942351</c:v>
                </c:pt>
                <c:pt idx="776">
                  <c:v>0.89724310776942351</c:v>
                </c:pt>
                <c:pt idx="777">
                  <c:v>0.89724310776942351</c:v>
                </c:pt>
                <c:pt idx="778">
                  <c:v>0.89724310776942351</c:v>
                </c:pt>
                <c:pt idx="779">
                  <c:v>0.89724310776942351</c:v>
                </c:pt>
                <c:pt idx="780">
                  <c:v>0.89974937343358397</c:v>
                </c:pt>
                <c:pt idx="781">
                  <c:v>0.90225563909774431</c:v>
                </c:pt>
                <c:pt idx="782">
                  <c:v>0.90476190476190477</c:v>
                </c:pt>
                <c:pt idx="783">
                  <c:v>0.90225563909774431</c:v>
                </c:pt>
                <c:pt idx="784">
                  <c:v>0.89724310776942351</c:v>
                </c:pt>
                <c:pt idx="785">
                  <c:v>0.89974937343358397</c:v>
                </c:pt>
                <c:pt idx="786">
                  <c:v>0.89724310776942351</c:v>
                </c:pt>
                <c:pt idx="787">
                  <c:v>0.89724310776942351</c:v>
                </c:pt>
                <c:pt idx="788">
                  <c:v>0.90726817042606511</c:v>
                </c:pt>
                <c:pt idx="789">
                  <c:v>0.89974937343358397</c:v>
                </c:pt>
                <c:pt idx="790">
                  <c:v>0.89724310776942351</c:v>
                </c:pt>
                <c:pt idx="791">
                  <c:v>0.89974937343358397</c:v>
                </c:pt>
                <c:pt idx="792">
                  <c:v>0.89974937343358397</c:v>
                </c:pt>
                <c:pt idx="793">
                  <c:v>0.90476190476190477</c:v>
                </c:pt>
                <c:pt idx="794">
                  <c:v>0.90476190476190477</c:v>
                </c:pt>
                <c:pt idx="795">
                  <c:v>0.90977443609022557</c:v>
                </c:pt>
                <c:pt idx="796">
                  <c:v>0.90726817042606511</c:v>
                </c:pt>
                <c:pt idx="797">
                  <c:v>0.90476190476190477</c:v>
                </c:pt>
                <c:pt idx="798">
                  <c:v>0.91228070175438591</c:v>
                </c:pt>
                <c:pt idx="799">
                  <c:v>0.90977443609022557</c:v>
                </c:pt>
                <c:pt idx="800">
                  <c:v>0.90225563909774431</c:v>
                </c:pt>
                <c:pt idx="801">
                  <c:v>0.90225563909774431</c:v>
                </c:pt>
                <c:pt idx="802">
                  <c:v>0.90225563909774431</c:v>
                </c:pt>
                <c:pt idx="803">
                  <c:v>0.90977443609022557</c:v>
                </c:pt>
                <c:pt idx="804">
                  <c:v>0.90225563909774431</c:v>
                </c:pt>
                <c:pt idx="805">
                  <c:v>0.89724310776942351</c:v>
                </c:pt>
                <c:pt idx="806">
                  <c:v>0.90225563909774431</c:v>
                </c:pt>
                <c:pt idx="807">
                  <c:v>0.90225563909774431</c:v>
                </c:pt>
                <c:pt idx="808">
                  <c:v>0.90476190476190477</c:v>
                </c:pt>
                <c:pt idx="809">
                  <c:v>0.90225563909774431</c:v>
                </c:pt>
                <c:pt idx="810">
                  <c:v>0.89724310776942351</c:v>
                </c:pt>
                <c:pt idx="811">
                  <c:v>0.90225563909774431</c:v>
                </c:pt>
                <c:pt idx="812">
                  <c:v>0.90726817042606511</c:v>
                </c:pt>
                <c:pt idx="813">
                  <c:v>0.90476190476190477</c:v>
                </c:pt>
                <c:pt idx="814">
                  <c:v>0.89974937343358397</c:v>
                </c:pt>
                <c:pt idx="815">
                  <c:v>0.90225563909774431</c:v>
                </c:pt>
                <c:pt idx="816">
                  <c:v>0.90225563909774431</c:v>
                </c:pt>
                <c:pt idx="817">
                  <c:v>0.90476190476190477</c:v>
                </c:pt>
                <c:pt idx="818">
                  <c:v>0.89974937343358397</c:v>
                </c:pt>
                <c:pt idx="819">
                  <c:v>0.90225563909774431</c:v>
                </c:pt>
                <c:pt idx="820">
                  <c:v>0.89974937343358397</c:v>
                </c:pt>
                <c:pt idx="821">
                  <c:v>0.90476190476190477</c:v>
                </c:pt>
                <c:pt idx="822">
                  <c:v>0.89724310776942351</c:v>
                </c:pt>
                <c:pt idx="823">
                  <c:v>0.89724310776942351</c:v>
                </c:pt>
                <c:pt idx="824">
                  <c:v>0.89974937343358397</c:v>
                </c:pt>
                <c:pt idx="825">
                  <c:v>0.90225563909774431</c:v>
                </c:pt>
                <c:pt idx="826">
                  <c:v>0.89724310776942351</c:v>
                </c:pt>
                <c:pt idx="827">
                  <c:v>0.89974937343358397</c:v>
                </c:pt>
                <c:pt idx="828">
                  <c:v>0.90225563909774431</c:v>
                </c:pt>
                <c:pt idx="829">
                  <c:v>0.89974937343358397</c:v>
                </c:pt>
                <c:pt idx="830">
                  <c:v>0.89974937343358397</c:v>
                </c:pt>
                <c:pt idx="831">
                  <c:v>0.90225563909774431</c:v>
                </c:pt>
                <c:pt idx="832">
                  <c:v>0.89974937343358397</c:v>
                </c:pt>
                <c:pt idx="833">
                  <c:v>0.89974937343358397</c:v>
                </c:pt>
                <c:pt idx="834">
                  <c:v>0.89724310776942351</c:v>
                </c:pt>
                <c:pt idx="835">
                  <c:v>0.90225563909774431</c:v>
                </c:pt>
                <c:pt idx="836">
                  <c:v>0.90726817042606511</c:v>
                </c:pt>
                <c:pt idx="837">
                  <c:v>0.90726817042606511</c:v>
                </c:pt>
                <c:pt idx="838">
                  <c:v>0.90726817042606511</c:v>
                </c:pt>
                <c:pt idx="839">
                  <c:v>0.90726817042606511</c:v>
                </c:pt>
                <c:pt idx="840">
                  <c:v>0.90476190476190477</c:v>
                </c:pt>
                <c:pt idx="841">
                  <c:v>0.89724310776942351</c:v>
                </c:pt>
                <c:pt idx="842">
                  <c:v>0.90225563909774431</c:v>
                </c:pt>
                <c:pt idx="843">
                  <c:v>0.89724310776942351</c:v>
                </c:pt>
                <c:pt idx="844">
                  <c:v>0.90225563909774431</c:v>
                </c:pt>
                <c:pt idx="845">
                  <c:v>0.90476190476190477</c:v>
                </c:pt>
                <c:pt idx="846">
                  <c:v>0.90225563909774431</c:v>
                </c:pt>
                <c:pt idx="847">
                  <c:v>0.89974937343358397</c:v>
                </c:pt>
                <c:pt idx="848">
                  <c:v>0.89724310776942351</c:v>
                </c:pt>
                <c:pt idx="849">
                  <c:v>0.90225563909774431</c:v>
                </c:pt>
                <c:pt idx="850">
                  <c:v>0.90225563909774431</c:v>
                </c:pt>
                <c:pt idx="851">
                  <c:v>0.89974937343358397</c:v>
                </c:pt>
                <c:pt idx="852">
                  <c:v>0.89974937343358397</c:v>
                </c:pt>
                <c:pt idx="853">
                  <c:v>0.89473684210526316</c:v>
                </c:pt>
                <c:pt idx="854">
                  <c:v>0.89473684210526316</c:v>
                </c:pt>
                <c:pt idx="855">
                  <c:v>0.89724310776942351</c:v>
                </c:pt>
                <c:pt idx="856">
                  <c:v>0.90476190476190477</c:v>
                </c:pt>
                <c:pt idx="857">
                  <c:v>0.90476190476190477</c:v>
                </c:pt>
                <c:pt idx="858">
                  <c:v>0.90726817042606511</c:v>
                </c:pt>
                <c:pt idx="859">
                  <c:v>0.89974937343358397</c:v>
                </c:pt>
                <c:pt idx="860">
                  <c:v>0.90225563909774431</c:v>
                </c:pt>
                <c:pt idx="861">
                  <c:v>0.89724310776942351</c:v>
                </c:pt>
                <c:pt idx="862">
                  <c:v>0.90225563909774431</c:v>
                </c:pt>
                <c:pt idx="863">
                  <c:v>0.90726817042606511</c:v>
                </c:pt>
                <c:pt idx="864">
                  <c:v>0.90476190476190477</c:v>
                </c:pt>
                <c:pt idx="865">
                  <c:v>0.90225563909774431</c:v>
                </c:pt>
                <c:pt idx="866">
                  <c:v>0.90225563909774431</c:v>
                </c:pt>
                <c:pt idx="867">
                  <c:v>0.90225563909774431</c:v>
                </c:pt>
                <c:pt idx="868">
                  <c:v>0.89974937343358397</c:v>
                </c:pt>
                <c:pt idx="869">
                  <c:v>0.90726817042606511</c:v>
                </c:pt>
                <c:pt idx="870">
                  <c:v>0.90476190476190477</c:v>
                </c:pt>
                <c:pt idx="871">
                  <c:v>0.90225563909774431</c:v>
                </c:pt>
                <c:pt idx="872">
                  <c:v>0.90225563909774431</c:v>
                </c:pt>
                <c:pt idx="873">
                  <c:v>0.90476190476190477</c:v>
                </c:pt>
                <c:pt idx="874">
                  <c:v>0.90726817042606511</c:v>
                </c:pt>
                <c:pt idx="875">
                  <c:v>0.90726817042606511</c:v>
                </c:pt>
                <c:pt idx="876">
                  <c:v>0.90476190476190477</c:v>
                </c:pt>
                <c:pt idx="877">
                  <c:v>0.90225563909774431</c:v>
                </c:pt>
                <c:pt idx="878">
                  <c:v>0.90225563909774431</c:v>
                </c:pt>
                <c:pt idx="879">
                  <c:v>0.89724310776942351</c:v>
                </c:pt>
                <c:pt idx="880">
                  <c:v>0.90977443609022557</c:v>
                </c:pt>
                <c:pt idx="881">
                  <c:v>0.90726817042606511</c:v>
                </c:pt>
                <c:pt idx="882">
                  <c:v>0.90977443609022557</c:v>
                </c:pt>
                <c:pt idx="883">
                  <c:v>0.90977443609022557</c:v>
                </c:pt>
                <c:pt idx="884">
                  <c:v>0.90476190476190477</c:v>
                </c:pt>
                <c:pt idx="885">
                  <c:v>0.90476190476190477</c:v>
                </c:pt>
                <c:pt idx="886">
                  <c:v>0.90476190476190477</c:v>
                </c:pt>
                <c:pt idx="887">
                  <c:v>0.90726817042606511</c:v>
                </c:pt>
                <c:pt idx="888">
                  <c:v>0.90476190476190477</c:v>
                </c:pt>
                <c:pt idx="889">
                  <c:v>0.90977443609022557</c:v>
                </c:pt>
                <c:pt idx="890">
                  <c:v>0.89974937343358397</c:v>
                </c:pt>
                <c:pt idx="891">
                  <c:v>0.90225563909774431</c:v>
                </c:pt>
                <c:pt idx="892">
                  <c:v>0.89974937343358397</c:v>
                </c:pt>
                <c:pt idx="893">
                  <c:v>0.90225563909774431</c:v>
                </c:pt>
                <c:pt idx="894">
                  <c:v>0.89974937343358397</c:v>
                </c:pt>
                <c:pt idx="895">
                  <c:v>0.90726817042606511</c:v>
                </c:pt>
                <c:pt idx="896">
                  <c:v>0.90225563909774431</c:v>
                </c:pt>
                <c:pt idx="897">
                  <c:v>0.90225563909774431</c:v>
                </c:pt>
                <c:pt idx="898">
                  <c:v>0.90225563909774431</c:v>
                </c:pt>
                <c:pt idx="899">
                  <c:v>0.90476190476190477</c:v>
                </c:pt>
                <c:pt idx="900">
                  <c:v>0.90977443609022557</c:v>
                </c:pt>
                <c:pt idx="901">
                  <c:v>0.90225563909774431</c:v>
                </c:pt>
                <c:pt idx="902">
                  <c:v>0.90476190476190477</c:v>
                </c:pt>
                <c:pt idx="903">
                  <c:v>0.89974937343358397</c:v>
                </c:pt>
                <c:pt idx="904">
                  <c:v>0.90225563909774431</c:v>
                </c:pt>
                <c:pt idx="905">
                  <c:v>0.90225563909774431</c:v>
                </c:pt>
                <c:pt idx="906">
                  <c:v>0.90476190476190477</c:v>
                </c:pt>
                <c:pt idx="907">
                  <c:v>0.90476190476190477</c:v>
                </c:pt>
                <c:pt idx="908">
                  <c:v>0.90476190476190477</c:v>
                </c:pt>
                <c:pt idx="909">
                  <c:v>0.90225563909774431</c:v>
                </c:pt>
                <c:pt idx="910">
                  <c:v>0.89974937343358397</c:v>
                </c:pt>
                <c:pt idx="911">
                  <c:v>0.89724310776942351</c:v>
                </c:pt>
                <c:pt idx="912">
                  <c:v>0.90225563909774431</c:v>
                </c:pt>
                <c:pt idx="913">
                  <c:v>0.90726817042606511</c:v>
                </c:pt>
                <c:pt idx="914">
                  <c:v>0.90726817042606511</c:v>
                </c:pt>
                <c:pt idx="915">
                  <c:v>0.90476190476190477</c:v>
                </c:pt>
                <c:pt idx="916">
                  <c:v>0.89974937343358397</c:v>
                </c:pt>
                <c:pt idx="917">
                  <c:v>0.90225563909774431</c:v>
                </c:pt>
                <c:pt idx="918">
                  <c:v>0.90225563909774431</c:v>
                </c:pt>
                <c:pt idx="919">
                  <c:v>0.90225563909774431</c:v>
                </c:pt>
                <c:pt idx="920">
                  <c:v>0.90977443609022557</c:v>
                </c:pt>
                <c:pt idx="921">
                  <c:v>0.90977443609022557</c:v>
                </c:pt>
                <c:pt idx="922">
                  <c:v>0.90977443609022557</c:v>
                </c:pt>
                <c:pt idx="923">
                  <c:v>0.90977443609022557</c:v>
                </c:pt>
                <c:pt idx="924">
                  <c:v>0.90726817042606511</c:v>
                </c:pt>
                <c:pt idx="925">
                  <c:v>0.90476190476190477</c:v>
                </c:pt>
                <c:pt idx="926">
                  <c:v>0.90476190476190477</c:v>
                </c:pt>
                <c:pt idx="927">
                  <c:v>0.89974937343358397</c:v>
                </c:pt>
                <c:pt idx="928">
                  <c:v>0.89974937343358397</c:v>
                </c:pt>
                <c:pt idx="929">
                  <c:v>0.90476190476190477</c:v>
                </c:pt>
                <c:pt idx="930">
                  <c:v>0.90476190476190477</c:v>
                </c:pt>
                <c:pt idx="931">
                  <c:v>0.90476190476190477</c:v>
                </c:pt>
                <c:pt idx="932">
                  <c:v>0.90726817042606511</c:v>
                </c:pt>
                <c:pt idx="933">
                  <c:v>0.90476190476190477</c:v>
                </c:pt>
                <c:pt idx="934">
                  <c:v>0.90225563909774431</c:v>
                </c:pt>
                <c:pt idx="935">
                  <c:v>0.90977443609022557</c:v>
                </c:pt>
                <c:pt idx="936">
                  <c:v>0.90977443609022557</c:v>
                </c:pt>
                <c:pt idx="937">
                  <c:v>0.90977443609022557</c:v>
                </c:pt>
                <c:pt idx="938">
                  <c:v>0.90726817042606511</c:v>
                </c:pt>
                <c:pt idx="939">
                  <c:v>0.90476190476190477</c:v>
                </c:pt>
                <c:pt idx="940">
                  <c:v>0.90476190476190477</c:v>
                </c:pt>
                <c:pt idx="941">
                  <c:v>0.90977443609022557</c:v>
                </c:pt>
                <c:pt idx="942">
                  <c:v>0.90726817042606511</c:v>
                </c:pt>
                <c:pt idx="943">
                  <c:v>0.89974937343358397</c:v>
                </c:pt>
                <c:pt idx="944">
                  <c:v>0.90726817042606511</c:v>
                </c:pt>
                <c:pt idx="945">
                  <c:v>0.90726817042606511</c:v>
                </c:pt>
                <c:pt idx="946">
                  <c:v>0.90977443609022557</c:v>
                </c:pt>
                <c:pt idx="947">
                  <c:v>0.90476190476190477</c:v>
                </c:pt>
                <c:pt idx="948">
                  <c:v>0.91478696741854637</c:v>
                </c:pt>
                <c:pt idx="949">
                  <c:v>0.90726817042606511</c:v>
                </c:pt>
                <c:pt idx="950">
                  <c:v>0.90476190476190477</c:v>
                </c:pt>
                <c:pt idx="951">
                  <c:v>0.90476190476190477</c:v>
                </c:pt>
                <c:pt idx="952">
                  <c:v>0.90977443609022557</c:v>
                </c:pt>
                <c:pt idx="953">
                  <c:v>0.90726817042606511</c:v>
                </c:pt>
                <c:pt idx="954">
                  <c:v>0.90225563909774431</c:v>
                </c:pt>
                <c:pt idx="955">
                  <c:v>0.90977443609022557</c:v>
                </c:pt>
                <c:pt idx="956">
                  <c:v>0.90476190476190477</c:v>
                </c:pt>
                <c:pt idx="957">
                  <c:v>0.90225563909774431</c:v>
                </c:pt>
                <c:pt idx="958">
                  <c:v>0.90225563909774431</c:v>
                </c:pt>
                <c:pt idx="959">
                  <c:v>0.90977443609022557</c:v>
                </c:pt>
                <c:pt idx="960">
                  <c:v>0.90225563909774431</c:v>
                </c:pt>
                <c:pt idx="961">
                  <c:v>0.90225563909774431</c:v>
                </c:pt>
                <c:pt idx="962">
                  <c:v>0.90225563909774431</c:v>
                </c:pt>
                <c:pt idx="963">
                  <c:v>0.90225563909774431</c:v>
                </c:pt>
                <c:pt idx="964">
                  <c:v>0.90726817042606511</c:v>
                </c:pt>
                <c:pt idx="965">
                  <c:v>0.90726817042606511</c:v>
                </c:pt>
                <c:pt idx="966">
                  <c:v>0.90225563909774431</c:v>
                </c:pt>
                <c:pt idx="967">
                  <c:v>0.90225563909774431</c:v>
                </c:pt>
                <c:pt idx="968">
                  <c:v>0.89724310776942351</c:v>
                </c:pt>
                <c:pt idx="969">
                  <c:v>0.90726817042606511</c:v>
                </c:pt>
                <c:pt idx="970">
                  <c:v>0.90476190476190477</c:v>
                </c:pt>
                <c:pt idx="971">
                  <c:v>0.90225563909774431</c:v>
                </c:pt>
                <c:pt idx="972">
                  <c:v>0.90225563909774431</c:v>
                </c:pt>
                <c:pt idx="973">
                  <c:v>0.90225563909774431</c:v>
                </c:pt>
                <c:pt idx="974">
                  <c:v>0.90225563909774431</c:v>
                </c:pt>
                <c:pt idx="975">
                  <c:v>0.90225563909774431</c:v>
                </c:pt>
                <c:pt idx="976">
                  <c:v>0.90225563909774431</c:v>
                </c:pt>
                <c:pt idx="977">
                  <c:v>0.90225563909774431</c:v>
                </c:pt>
                <c:pt idx="978">
                  <c:v>0.90726817042606511</c:v>
                </c:pt>
                <c:pt idx="979">
                  <c:v>0.90977443609022557</c:v>
                </c:pt>
                <c:pt idx="980">
                  <c:v>0.90726817042606511</c:v>
                </c:pt>
                <c:pt idx="981">
                  <c:v>0.90476190476190477</c:v>
                </c:pt>
                <c:pt idx="982">
                  <c:v>0.89974937343358397</c:v>
                </c:pt>
                <c:pt idx="983">
                  <c:v>0.90225563909774431</c:v>
                </c:pt>
                <c:pt idx="984">
                  <c:v>0.90726817042606511</c:v>
                </c:pt>
                <c:pt idx="985">
                  <c:v>0.90476190476190477</c:v>
                </c:pt>
                <c:pt idx="986">
                  <c:v>0.90977443609022557</c:v>
                </c:pt>
                <c:pt idx="987">
                  <c:v>0.90726817042606511</c:v>
                </c:pt>
                <c:pt idx="988">
                  <c:v>0.90726817042606511</c:v>
                </c:pt>
                <c:pt idx="989">
                  <c:v>0.90225563909774431</c:v>
                </c:pt>
                <c:pt idx="990">
                  <c:v>0.90726817042606511</c:v>
                </c:pt>
                <c:pt idx="991">
                  <c:v>0.90225563909774431</c:v>
                </c:pt>
                <c:pt idx="992">
                  <c:v>0.90225563909774431</c:v>
                </c:pt>
                <c:pt idx="993">
                  <c:v>0.90225563909774431</c:v>
                </c:pt>
                <c:pt idx="994">
                  <c:v>0.89974937343358397</c:v>
                </c:pt>
                <c:pt idx="995">
                  <c:v>0.89974937343358397</c:v>
                </c:pt>
                <c:pt idx="996">
                  <c:v>0.90225563909774431</c:v>
                </c:pt>
                <c:pt idx="997">
                  <c:v>0.90726817042606511</c:v>
                </c:pt>
                <c:pt idx="998">
                  <c:v>0.90726817042606511</c:v>
                </c:pt>
                <c:pt idx="999">
                  <c:v>0.90225563909774431</c:v>
                </c:pt>
                <c:pt idx="1000">
                  <c:v>0.90225563909774431</c:v>
                </c:pt>
                <c:pt idx="1001">
                  <c:v>0.90225563909774431</c:v>
                </c:pt>
                <c:pt idx="1002">
                  <c:v>0.91228070175438591</c:v>
                </c:pt>
                <c:pt idx="1003">
                  <c:v>0.90476190476190477</c:v>
                </c:pt>
                <c:pt idx="1004">
                  <c:v>0.90476190476190477</c:v>
                </c:pt>
                <c:pt idx="1005">
                  <c:v>0.90476190476190477</c:v>
                </c:pt>
                <c:pt idx="1006">
                  <c:v>0.89974937343358397</c:v>
                </c:pt>
                <c:pt idx="1007">
                  <c:v>0.89724310776942351</c:v>
                </c:pt>
                <c:pt idx="1008">
                  <c:v>0.90225563909774431</c:v>
                </c:pt>
                <c:pt idx="1009">
                  <c:v>0.90225563909774431</c:v>
                </c:pt>
                <c:pt idx="1010">
                  <c:v>0.90977443609022557</c:v>
                </c:pt>
                <c:pt idx="1011">
                  <c:v>0.90726817042606511</c:v>
                </c:pt>
                <c:pt idx="1012">
                  <c:v>0.90726817042606511</c:v>
                </c:pt>
                <c:pt idx="1013">
                  <c:v>0.90225563909774431</c:v>
                </c:pt>
                <c:pt idx="1014">
                  <c:v>0.90225563909774431</c:v>
                </c:pt>
                <c:pt idx="1015">
                  <c:v>0.90225563909774431</c:v>
                </c:pt>
                <c:pt idx="1016">
                  <c:v>0.90476190476190477</c:v>
                </c:pt>
                <c:pt idx="1017">
                  <c:v>0.90476190476190477</c:v>
                </c:pt>
                <c:pt idx="1018">
                  <c:v>0.90476190476190477</c:v>
                </c:pt>
                <c:pt idx="1019">
                  <c:v>0.90977443609022557</c:v>
                </c:pt>
                <c:pt idx="1020">
                  <c:v>0.90977443609022557</c:v>
                </c:pt>
                <c:pt idx="1021">
                  <c:v>0.90726817042606511</c:v>
                </c:pt>
                <c:pt idx="1022">
                  <c:v>0.90225563909774431</c:v>
                </c:pt>
                <c:pt idx="1023">
                  <c:v>0.90225563909774431</c:v>
                </c:pt>
                <c:pt idx="1024">
                  <c:v>0.90225563909774431</c:v>
                </c:pt>
                <c:pt idx="1025">
                  <c:v>0.89974937343358397</c:v>
                </c:pt>
                <c:pt idx="1026">
                  <c:v>0.90225563909774431</c:v>
                </c:pt>
                <c:pt idx="1027">
                  <c:v>0.90726817042606511</c:v>
                </c:pt>
                <c:pt idx="1028">
                  <c:v>0.90476190476190477</c:v>
                </c:pt>
                <c:pt idx="1029">
                  <c:v>0.90726817042606511</c:v>
                </c:pt>
                <c:pt idx="1030">
                  <c:v>0.90726817042606511</c:v>
                </c:pt>
                <c:pt idx="1031">
                  <c:v>0.90977443609022557</c:v>
                </c:pt>
                <c:pt idx="1032">
                  <c:v>0.90726817042606511</c:v>
                </c:pt>
                <c:pt idx="1033">
                  <c:v>0.91228070175438591</c:v>
                </c:pt>
                <c:pt idx="1034">
                  <c:v>0.90726817042606511</c:v>
                </c:pt>
                <c:pt idx="1035">
                  <c:v>0.90476190476190477</c:v>
                </c:pt>
                <c:pt idx="1036">
                  <c:v>0.90476190476190477</c:v>
                </c:pt>
                <c:pt idx="1037">
                  <c:v>0.90476190476190477</c:v>
                </c:pt>
                <c:pt idx="1038">
                  <c:v>0.90476190476190477</c:v>
                </c:pt>
                <c:pt idx="1039">
                  <c:v>0.90225563909774431</c:v>
                </c:pt>
                <c:pt idx="1040">
                  <c:v>0.90225563909774431</c:v>
                </c:pt>
                <c:pt idx="1041">
                  <c:v>0.90225563909774431</c:v>
                </c:pt>
                <c:pt idx="1042">
                  <c:v>0.90225563909774431</c:v>
                </c:pt>
                <c:pt idx="1043">
                  <c:v>0.90476190476190477</c:v>
                </c:pt>
                <c:pt idx="1044">
                  <c:v>0.90225563909774431</c:v>
                </c:pt>
                <c:pt idx="1045">
                  <c:v>0.90225563909774431</c:v>
                </c:pt>
                <c:pt idx="1046">
                  <c:v>0.90476190476190477</c:v>
                </c:pt>
                <c:pt idx="1047">
                  <c:v>0.90726817042606511</c:v>
                </c:pt>
                <c:pt idx="1048">
                  <c:v>0.90977443609022557</c:v>
                </c:pt>
                <c:pt idx="1049">
                  <c:v>0.90977443609022557</c:v>
                </c:pt>
                <c:pt idx="1050">
                  <c:v>0.91228070175438591</c:v>
                </c:pt>
                <c:pt idx="1051">
                  <c:v>0.90726817042606511</c:v>
                </c:pt>
                <c:pt idx="1052">
                  <c:v>0.90726817042606511</c:v>
                </c:pt>
                <c:pt idx="1053">
                  <c:v>0.90476190476190477</c:v>
                </c:pt>
                <c:pt idx="1054">
                  <c:v>0.90726817042606511</c:v>
                </c:pt>
                <c:pt idx="1055">
                  <c:v>0.90977443609022557</c:v>
                </c:pt>
                <c:pt idx="1056">
                  <c:v>0.90476190476190477</c:v>
                </c:pt>
                <c:pt idx="1057">
                  <c:v>0.90977443609022557</c:v>
                </c:pt>
                <c:pt idx="1058">
                  <c:v>0.90977443609022557</c:v>
                </c:pt>
                <c:pt idx="1059">
                  <c:v>0.91478696741854637</c:v>
                </c:pt>
                <c:pt idx="1060">
                  <c:v>0.90977443609022557</c:v>
                </c:pt>
                <c:pt idx="1061">
                  <c:v>0.90726817042606511</c:v>
                </c:pt>
                <c:pt idx="1062">
                  <c:v>0.90726817042606511</c:v>
                </c:pt>
                <c:pt idx="1063">
                  <c:v>0.90225563909774431</c:v>
                </c:pt>
                <c:pt idx="1064">
                  <c:v>0.90225563909774431</c:v>
                </c:pt>
                <c:pt idx="1065">
                  <c:v>0.90977443609022557</c:v>
                </c:pt>
                <c:pt idx="1066">
                  <c:v>0.90726817042606511</c:v>
                </c:pt>
                <c:pt idx="1067">
                  <c:v>0.90726817042606511</c:v>
                </c:pt>
                <c:pt idx="1068">
                  <c:v>0.90977443609022557</c:v>
                </c:pt>
                <c:pt idx="1069">
                  <c:v>0.90726817042606511</c:v>
                </c:pt>
                <c:pt idx="1070">
                  <c:v>0.90977443609022557</c:v>
                </c:pt>
                <c:pt idx="1071">
                  <c:v>0.90977443609022557</c:v>
                </c:pt>
                <c:pt idx="1072">
                  <c:v>0.90977443609022557</c:v>
                </c:pt>
                <c:pt idx="1073">
                  <c:v>0.90977443609022557</c:v>
                </c:pt>
                <c:pt idx="1074">
                  <c:v>0.90225563909774431</c:v>
                </c:pt>
                <c:pt idx="1075">
                  <c:v>0.89974937343358397</c:v>
                </c:pt>
                <c:pt idx="1076">
                  <c:v>0.90476190476190477</c:v>
                </c:pt>
                <c:pt idx="1077">
                  <c:v>0.90476190476190477</c:v>
                </c:pt>
                <c:pt idx="1078">
                  <c:v>0.90225563909774431</c:v>
                </c:pt>
                <c:pt idx="1079">
                  <c:v>0.91228070175438591</c:v>
                </c:pt>
                <c:pt idx="1080">
                  <c:v>0.90476190476190477</c:v>
                </c:pt>
                <c:pt idx="1081">
                  <c:v>0.90225563909774431</c:v>
                </c:pt>
                <c:pt idx="1082">
                  <c:v>0.90726817042606511</c:v>
                </c:pt>
                <c:pt idx="1083">
                  <c:v>0.90476190476190477</c:v>
                </c:pt>
                <c:pt idx="1084">
                  <c:v>0.90726817042606511</c:v>
                </c:pt>
                <c:pt idx="1085">
                  <c:v>0.90225563909774431</c:v>
                </c:pt>
                <c:pt idx="1086">
                  <c:v>0.90726817042606511</c:v>
                </c:pt>
                <c:pt idx="1087">
                  <c:v>0.90977443609022557</c:v>
                </c:pt>
                <c:pt idx="1088">
                  <c:v>0.90225563909774431</c:v>
                </c:pt>
                <c:pt idx="1089">
                  <c:v>0.90726817042606511</c:v>
                </c:pt>
                <c:pt idx="1090">
                  <c:v>0.90476190476190477</c:v>
                </c:pt>
                <c:pt idx="1091">
                  <c:v>0.90476190476190477</c:v>
                </c:pt>
                <c:pt idx="1092">
                  <c:v>0.90476190476190477</c:v>
                </c:pt>
                <c:pt idx="1093">
                  <c:v>0.90726817042606511</c:v>
                </c:pt>
                <c:pt idx="1094">
                  <c:v>0.90476190476190477</c:v>
                </c:pt>
                <c:pt idx="1095">
                  <c:v>0.90225563909774431</c:v>
                </c:pt>
                <c:pt idx="1096">
                  <c:v>0.90225563909774431</c:v>
                </c:pt>
                <c:pt idx="1097">
                  <c:v>0.90225563909774431</c:v>
                </c:pt>
                <c:pt idx="1098">
                  <c:v>0.90476190476190477</c:v>
                </c:pt>
                <c:pt idx="1099">
                  <c:v>0.90476190476190477</c:v>
                </c:pt>
                <c:pt idx="1100">
                  <c:v>0.90476190476190477</c:v>
                </c:pt>
                <c:pt idx="1101">
                  <c:v>0.90225563909774431</c:v>
                </c:pt>
                <c:pt idx="1102">
                  <c:v>0.90225563909774431</c:v>
                </c:pt>
                <c:pt idx="1103">
                  <c:v>0.90225563909774431</c:v>
                </c:pt>
                <c:pt idx="1104">
                  <c:v>0.90476190476190477</c:v>
                </c:pt>
                <c:pt idx="1105">
                  <c:v>0.90726817042606511</c:v>
                </c:pt>
                <c:pt idx="1106">
                  <c:v>0.90476190476190477</c:v>
                </c:pt>
                <c:pt idx="1107">
                  <c:v>0.90977443609022557</c:v>
                </c:pt>
                <c:pt idx="1108">
                  <c:v>0.90977443609022557</c:v>
                </c:pt>
                <c:pt idx="1109">
                  <c:v>0.90977443609022557</c:v>
                </c:pt>
                <c:pt idx="1110">
                  <c:v>0.90977443609022557</c:v>
                </c:pt>
                <c:pt idx="1111">
                  <c:v>0.90726817042606511</c:v>
                </c:pt>
                <c:pt idx="1112">
                  <c:v>0.90726817042606511</c:v>
                </c:pt>
                <c:pt idx="1113">
                  <c:v>0.90726817042606511</c:v>
                </c:pt>
                <c:pt idx="1114">
                  <c:v>0.90977443609022557</c:v>
                </c:pt>
                <c:pt idx="1115">
                  <c:v>0.90977443609022557</c:v>
                </c:pt>
                <c:pt idx="1116">
                  <c:v>0.90726817042606511</c:v>
                </c:pt>
                <c:pt idx="1117">
                  <c:v>0.89724310776942351</c:v>
                </c:pt>
                <c:pt idx="1118">
                  <c:v>0.90225563909774431</c:v>
                </c:pt>
                <c:pt idx="1119">
                  <c:v>0.90225563909774431</c:v>
                </c:pt>
                <c:pt idx="1120">
                  <c:v>0.90225563909774431</c:v>
                </c:pt>
                <c:pt idx="1121">
                  <c:v>0.90726817042606511</c:v>
                </c:pt>
                <c:pt idx="1122">
                  <c:v>0.90726817042606511</c:v>
                </c:pt>
                <c:pt idx="1123">
                  <c:v>0.90726817042606511</c:v>
                </c:pt>
                <c:pt idx="1124">
                  <c:v>0.90977443609022557</c:v>
                </c:pt>
                <c:pt idx="1125">
                  <c:v>0.90977443609022557</c:v>
                </c:pt>
                <c:pt idx="1126">
                  <c:v>0.90977443609022557</c:v>
                </c:pt>
                <c:pt idx="1127">
                  <c:v>0.90977443609022557</c:v>
                </c:pt>
                <c:pt idx="1128">
                  <c:v>0.90225563909774431</c:v>
                </c:pt>
                <c:pt idx="1129">
                  <c:v>0.90977443609022557</c:v>
                </c:pt>
                <c:pt idx="1130">
                  <c:v>0.90977443609022557</c:v>
                </c:pt>
                <c:pt idx="1131">
                  <c:v>0.90476190476190477</c:v>
                </c:pt>
                <c:pt idx="1132">
                  <c:v>0.90977443609022557</c:v>
                </c:pt>
                <c:pt idx="1133">
                  <c:v>0.90977443609022557</c:v>
                </c:pt>
                <c:pt idx="1134">
                  <c:v>0.91228070175438591</c:v>
                </c:pt>
                <c:pt idx="1135">
                  <c:v>0.90977443609022557</c:v>
                </c:pt>
                <c:pt idx="1136">
                  <c:v>0.90977443609022557</c:v>
                </c:pt>
                <c:pt idx="1137">
                  <c:v>0.90726817042606511</c:v>
                </c:pt>
                <c:pt idx="1138">
                  <c:v>0.90977443609022557</c:v>
                </c:pt>
                <c:pt idx="1139">
                  <c:v>0.90476190476190477</c:v>
                </c:pt>
                <c:pt idx="1140">
                  <c:v>0.90225563909774431</c:v>
                </c:pt>
                <c:pt idx="1141">
                  <c:v>0.90476190476190477</c:v>
                </c:pt>
                <c:pt idx="1142">
                  <c:v>0.91228070175438591</c:v>
                </c:pt>
                <c:pt idx="1143">
                  <c:v>0.91228070175438591</c:v>
                </c:pt>
                <c:pt idx="1144">
                  <c:v>0.90726817042606511</c:v>
                </c:pt>
                <c:pt idx="1145">
                  <c:v>0.90726817042606511</c:v>
                </c:pt>
                <c:pt idx="1146">
                  <c:v>0.90977443609022557</c:v>
                </c:pt>
                <c:pt idx="1147">
                  <c:v>0.91478696741854637</c:v>
                </c:pt>
                <c:pt idx="1148">
                  <c:v>0.91478696741854637</c:v>
                </c:pt>
                <c:pt idx="1149">
                  <c:v>0.90977443609022557</c:v>
                </c:pt>
                <c:pt idx="1150">
                  <c:v>0.90977443609022557</c:v>
                </c:pt>
                <c:pt idx="1151">
                  <c:v>0.90225563909774431</c:v>
                </c:pt>
                <c:pt idx="1152">
                  <c:v>0.90225563909774431</c:v>
                </c:pt>
                <c:pt idx="1153">
                  <c:v>0.90977443609022557</c:v>
                </c:pt>
                <c:pt idx="1154">
                  <c:v>0.91478696741854637</c:v>
                </c:pt>
                <c:pt idx="1155">
                  <c:v>0.91228070175438591</c:v>
                </c:pt>
                <c:pt idx="1156">
                  <c:v>0.91228070175438591</c:v>
                </c:pt>
                <c:pt idx="1157">
                  <c:v>0.91228070175438591</c:v>
                </c:pt>
                <c:pt idx="1158">
                  <c:v>0.90726817042606511</c:v>
                </c:pt>
                <c:pt idx="1159">
                  <c:v>0.90476190476190477</c:v>
                </c:pt>
                <c:pt idx="1160">
                  <c:v>0.90977443609022557</c:v>
                </c:pt>
                <c:pt idx="1161">
                  <c:v>0.90476190476190477</c:v>
                </c:pt>
                <c:pt idx="1162">
                  <c:v>0.90225563909774431</c:v>
                </c:pt>
                <c:pt idx="1163">
                  <c:v>0.90225563909774431</c:v>
                </c:pt>
                <c:pt idx="1164">
                  <c:v>0.90726817042606511</c:v>
                </c:pt>
                <c:pt idx="1165">
                  <c:v>0.90977443609022557</c:v>
                </c:pt>
                <c:pt idx="1166">
                  <c:v>0.90476190476190477</c:v>
                </c:pt>
                <c:pt idx="1167">
                  <c:v>0.90476190476190477</c:v>
                </c:pt>
                <c:pt idx="1168">
                  <c:v>0.90977443609022557</c:v>
                </c:pt>
                <c:pt idx="1169">
                  <c:v>0.90726817042606511</c:v>
                </c:pt>
                <c:pt idx="1170">
                  <c:v>0.90726817042606511</c:v>
                </c:pt>
                <c:pt idx="1171">
                  <c:v>0.90476190476190477</c:v>
                </c:pt>
                <c:pt idx="1172">
                  <c:v>0.90977443609022557</c:v>
                </c:pt>
                <c:pt idx="1173">
                  <c:v>0.90977443609022557</c:v>
                </c:pt>
                <c:pt idx="1174">
                  <c:v>0.91228070175438591</c:v>
                </c:pt>
                <c:pt idx="1175">
                  <c:v>0.90977443609022557</c:v>
                </c:pt>
                <c:pt idx="1176">
                  <c:v>0.90476190476190477</c:v>
                </c:pt>
                <c:pt idx="1177">
                  <c:v>0.90476190476190477</c:v>
                </c:pt>
                <c:pt idx="1178">
                  <c:v>0.90726817042606511</c:v>
                </c:pt>
                <c:pt idx="1179">
                  <c:v>0.90726817042606511</c:v>
                </c:pt>
                <c:pt idx="1180">
                  <c:v>0.90977443609022557</c:v>
                </c:pt>
                <c:pt idx="1181">
                  <c:v>0.90977443609022557</c:v>
                </c:pt>
                <c:pt idx="1182">
                  <c:v>0.90476190476190477</c:v>
                </c:pt>
                <c:pt idx="1183">
                  <c:v>0.90977443609022557</c:v>
                </c:pt>
                <c:pt idx="1184">
                  <c:v>0.91478696741854637</c:v>
                </c:pt>
                <c:pt idx="1185">
                  <c:v>0.90977443609022557</c:v>
                </c:pt>
                <c:pt idx="1186">
                  <c:v>0.91478696741854637</c:v>
                </c:pt>
                <c:pt idx="1187">
                  <c:v>0.90977443609022557</c:v>
                </c:pt>
                <c:pt idx="1188">
                  <c:v>0.90977443609022557</c:v>
                </c:pt>
                <c:pt idx="1189">
                  <c:v>0.91478696741854637</c:v>
                </c:pt>
                <c:pt idx="1190">
                  <c:v>0.90977443609022557</c:v>
                </c:pt>
                <c:pt idx="1191">
                  <c:v>0.90476190476190477</c:v>
                </c:pt>
                <c:pt idx="1192">
                  <c:v>0.91478696741854637</c:v>
                </c:pt>
                <c:pt idx="1193">
                  <c:v>0.90977443609022557</c:v>
                </c:pt>
                <c:pt idx="1194">
                  <c:v>0.91228070175438591</c:v>
                </c:pt>
                <c:pt idx="1195">
                  <c:v>0.90225563909774431</c:v>
                </c:pt>
                <c:pt idx="1196">
                  <c:v>0.90225563909774431</c:v>
                </c:pt>
                <c:pt idx="1197">
                  <c:v>0.90476190476190477</c:v>
                </c:pt>
                <c:pt idx="1198">
                  <c:v>0.90726817042606511</c:v>
                </c:pt>
                <c:pt idx="1199">
                  <c:v>0.90476190476190477</c:v>
                </c:pt>
                <c:pt idx="1200">
                  <c:v>0.90726817042606511</c:v>
                </c:pt>
                <c:pt idx="1201">
                  <c:v>0.90977443609022557</c:v>
                </c:pt>
                <c:pt idx="1202">
                  <c:v>0.90977443609022557</c:v>
                </c:pt>
                <c:pt idx="1203">
                  <c:v>0.90476190476190477</c:v>
                </c:pt>
                <c:pt idx="1204">
                  <c:v>0.90476190476190477</c:v>
                </c:pt>
                <c:pt idx="1205">
                  <c:v>0.90977443609022557</c:v>
                </c:pt>
                <c:pt idx="1206">
                  <c:v>0.91478696741854637</c:v>
                </c:pt>
                <c:pt idx="1207">
                  <c:v>0.90977443609022557</c:v>
                </c:pt>
                <c:pt idx="1208">
                  <c:v>0.90977443609022557</c:v>
                </c:pt>
                <c:pt idx="1209">
                  <c:v>0.90476190476190477</c:v>
                </c:pt>
                <c:pt idx="1210">
                  <c:v>0.90977443609022557</c:v>
                </c:pt>
                <c:pt idx="1211">
                  <c:v>0.90726817042606511</c:v>
                </c:pt>
                <c:pt idx="1212">
                  <c:v>0.90977443609022557</c:v>
                </c:pt>
                <c:pt idx="1213">
                  <c:v>0.90977443609022557</c:v>
                </c:pt>
                <c:pt idx="1214">
                  <c:v>0.90726817042606511</c:v>
                </c:pt>
                <c:pt idx="1215">
                  <c:v>0.90977443609022557</c:v>
                </c:pt>
                <c:pt idx="1216">
                  <c:v>0.91228070175438591</c:v>
                </c:pt>
                <c:pt idx="1217">
                  <c:v>0.90977443609022557</c:v>
                </c:pt>
                <c:pt idx="1218">
                  <c:v>0.90977443609022557</c:v>
                </c:pt>
                <c:pt idx="1219">
                  <c:v>0.91228070175438591</c:v>
                </c:pt>
                <c:pt idx="1220">
                  <c:v>0.91228070175438591</c:v>
                </c:pt>
                <c:pt idx="1221">
                  <c:v>0.91228070175438591</c:v>
                </c:pt>
                <c:pt idx="1222">
                  <c:v>0.90977443609022557</c:v>
                </c:pt>
                <c:pt idx="1223">
                  <c:v>0.90977443609022557</c:v>
                </c:pt>
                <c:pt idx="1224">
                  <c:v>0.90225563909774431</c:v>
                </c:pt>
                <c:pt idx="1225">
                  <c:v>0.90225563909774431</c:v>
                </c:pt>
                <c:pt idx="1226">
                  <c:v>0.90225563909774431</c:v>
                </c:pt>
                <c:pt idx="1227">
                  <c:v>0.90977443609022557</c:v>
                </c:pt>
                <c:pt idx="1228">
                  <c:v>0.90977443609022557</c:v>
                </c:pt>
                <c:pt idx="1229">
                  <c:v>0.91228070175438591</c:v>
                </c:pt>
                <c:pt idx="1230">
                  <c:v>0.90225563909774431</c:v>
                </c:pt>
                <c:pt idx="1231">
                  <c:v>0.90726817042606511</c:v>
                </c:pt>
                <c:pt idx="1232">
                  <c:v>0.91228070175438591</c:v>
                </c:pt>
                <c:pt idx="1233">
                  <c:v>0.90977443609022557</c:v>
                </c:pt>
                <c:pt idx="1234">
                  <c:v>0.90726817042606511</c:v>
                </c:pt>
                <c:pt idx="1235">
                  <c:v>0.90225563909774431</c:v>
                </c:pt>
                <c:pt idx="1236">
                  <c:v>0.90726817042606511</c:v>
                </c:pt>
                <c:pt idx="1237">
                  <c:v>0.90476190476190477</c:v>
                </c:pt>
                <c:pt idx="1238">
                  <c:v>0.90977443609022557</c:v>
                </c:pt>
                <c:pt idx="1239">
                  <c:v>0.90977443609022557</c:v>
                </c:pt>
                <c:pt idx="1240">
                  <c:v>0.90726817042606511</c:v>
                </c:pt>
                <c:pt idx="1241">
                  <c:v>0.89974937343358397</c:v>
                </c:pt>
                <c:pt idx="1242">
                  <c:v>0.90476190476190477</c:v>
                </c:pt>
                <c:pt idx="1243">
                  <c:v>0.90977443609022557</c:v>
                </c:pt>
                <c:pt idx="1244">
                  <c:v>0.90977443609022557</c:v>
                </c:pt>
                <c:pt idx="1245">
                  <c:v>0.90726817042606511</c:v>
                </c:pt>
                <c:pt idx="1246">
                  <c:v>0.90225563909774431</c:v>
                </c:pt>
                <c:pt idx="1247">
                  <c:v>0.90476190476190477</c:v>
                </c:pt>
                <c:pt idx="1248">
                  <c:v>0.90225563909774431</c:v>
                </c:pt>
                <c:pt idx="1249">
                  <c:v>0.90476190476190477</c:v>
                </c:pt>
                <c:pt idx="1250">
                  <c:v>0.90726817042606511</c:v>
                </c:pt>
                <c:pt idx="1251">
                  <c:v>0.90977443609022557</c:v>
                </c:pt>
                <c:pt idx="1252">
                  <c:v>0.90225563909774431</c:v>
                </c:pt>
                <c:pt idx="1253">
                  <c:v>0.90977443609022557</c:v>
                </c:pt>
                <c:pt idx="1254">
                  <c:v>0.91228070175438591</c:v>
                </c:pt>
                <c:pt idx="1255">
                  <c:v>0.90476190476190477</c:v>
                </c:pt>
                <c:pt idx="1256">
                  <c:v>0.90726817042606511</c:v>
                </c:pt>
                <c:pt idx="1257">
                  <c:v>0.90977443609022557</c:v>
                </c:pt>
                <c:pt idx="1258">
                  <c:v>0.90977443609022557</c:v>
                </c:pt>
                <c:pt idx="1259">
                  <c:v>0.90977443609022557</c:v>
                </c:pt>
                <c:pt idx="1260">
                  <c:v>0.90726817042606511</c:v>
                </c:pt>
                <c:pt idx="1261">
                  <c:v>0.90726817042606511</c:v>
                </c:pt>
                <c:pt idx="1262">
                  <c:v>0.90225563909774431</c:v>
                </c:pt>
                <c:pt idx="1263">
                  <c:v>0.90977443609022557</c:v>
                </c:pt>
                <c:pt idx="1264">
                  <c:v>0.90476190476190477</c:v>
                </c:pt>
                <c:pt idx="1265">
                  <c:v>0.91478696741854637</c:v>
                </c:pt>
                <c:pt idx="1266">
                  <c:v>0.90977443609022557</c:v>
                </c:pt>
                <c:pt idx="1267">
                  <c:v>0.90977443609022557</c:v>
                </c:pt>
                <c:pt idx="1268">
                  <c:v>0.90476190476190477</c:v>
                </c:pt>
                <c:pt idx="1269">
                  <c:v>0.90225563909774431</c:v>
                </c:pt>
                <c:pt idx="1270">
                  <c:v>0.90476190476190477</c:v>
                </c:pt>
                <c:pt idx="1271">
                  <c:v>0.90977443609022557</c:v>
                </c:pt>
                <c:pt idx="1272">
                  <c:v>0.90726817042606511</c:v>
                </c:pt>
                <c:pt idx="1273">
                  <c:v>0.90977443609022557</c:v>
                </c:pt>
                <c:pt idx="1274">
                  <c:v>0.90726817042606511</c:v>
                </c:pt>
                <c:pt idx="1275">
                  <c:v>0.90977443609022557</c:v>
                </c:pt>
                <c:pt idx="1276">
                  <c:v>0.90977443609022557</c:v>
                </c:pt>
                <c:pt idx="1277">
                  <c:v>0.90476190476190477</c:v>
                </c:pt>
                <c:pt idx="1278">
                  <c:v>0.90476190476190477</c:v>
                </c:pt>
                <c:pt idx="1279">
                  <c:v>0.90977443609022557</c:v>
                </c:pt>
                <c:pt idx="1280">
                  <c:v>0.90726817042606511</c:v>
                </c:pt>
                <c:pt idx="1281">
                  <c:v>0.90977443609022557</c:v>
                </c:pt>
                <c:pt idx="1282">
                  <c:v>0.90977443609022557</c:v>
                </c:pt>
                <c:pt idx="1283">
                  <c:v>0.90977443609022557</c:v>
                </c:pt>
                <c:pt idx="1284">
                  <c:v>0.90977443609022557</c:v>
                </c:pt>
                <c:pt idx="1285">
                  <c:v>0.90977443609022557</c:v>
                </c:pt>
                <c:pt idx="1286">
                  <c:v>0.90977443609022557</c:v>
                </c:pt>
                <c:pt idx="1287">
                  <c:v>0.91478696741854637</c:v>
                </c:pt>
                <c:pt idx="1288">
                  <c:v>0.90977443609022557</c:v>
                </c:pt>
                <c:pt idx="1289">
                  <c:v>0.90476190476190477</c:v>
                </c:pt>
                <c:pt idx="1290">
                  <c:v>0.90225563909774431</c:v>
                </c:pt>
                <c:pt idx="1291">
                  <c:v>0.90225563909774431</c:v>
                </c:pt>
                <c:pt idx="1292">
                  <c:v>0.90476190476190477</c:v>
                </c:pt>
                <c:pt idx="1293">
                  <c:v>0.90476190476190477</c:v>
                </c:pt>
                <c:pt idx="1294">
                  <c:v>0.90225563909774431</c:v>
                </c:pt>
                <c:pt idx="1295">
                  <c:v>0.90726817042606511</c:v>
                </c:pt>
                <c:pt idx="1296">
                  <c:v>0.90476190476190477</c:v>
                </c:pt>
                <c:pt idx="1297">
                  <c:v>0.90225563909774431</c:v>
                </c:pt>
                <c:pt idx="1298">
                  <c:v>0.90977443609022557</c:v>
                </c:pt>
                <c:pt idx="1299">
                  <c:v>0.90476190476190477</c:v>
                </c:pt>
                <c:pt idx="1300">
                  <c:v>0.90225563909774431</c:v>
                </c:pt>
                <c:pt idx="1301">
                  <c:v>0.90476190476190477</c:v>
                </c:pt>
                <c:pt idx="1302">
                  <c:v>0.90726817042606511</c:v>
                </c:pt>
                <c:pt idx="1303">
                  <c:v>0.90476190476190477</c:v>
                </c:pt>
                <c:pt idx="1304">
                  <c:v>0.90726817042606511</c:v>
                </c:pt>
                <c:pt idx="1305">
                  <c:v>0.90726817042606511</c:v>
                </c:pt>
                <c:pt idx="1306">
                  <c:v>0.90726817042606511</c:v>
                </c:pt>
                <c:pt idx="1307">
                  <c:v>0.90977443609022557</c:v>
                </c:pt>
                <c:pt idx="1308">
                  <c:v>0.90225563909774431</c:v>
                </c:pt>
                <c:pt idx="1309">
                  <c:v>0.89974937343358397</c:v>
                </c:pt>
                <c:pt idx="1310">
                  <c:v>0.90476190476190477</c:v>
                </c:pt>
                <c:pt idx="1311">
                  <c:v>0.90476190476190477</c:v>
                </c:pt>
                <c:pt idx="1312">
                  <c:v>0.90726817042606511</c:v>
                </c:pt>
                <c:pt idx="1313">
                  <c:v>0.90476190476190477</c:v>
                </c:pt>
                <c:pt idx="1314">
                  <c:v>0.91228070175438591</c:v>
                </c:pt>
                <c:pt idx="1315">
                  <c:v>0.91228070175438591</c:v>
                </c:pt>
                <c:pt idx="1316">
                  <c:v>0.91228070175438591</c:v>
                </c:pt>
                <c:pt idx="1317">
                  <c:v>0.90977443609022557</c:v>
                </c:pt>
                <c:pt idx="1318">
                  <c:v>0.91478696741854637</c:v>
                </c:pt>
                <c:pt idx="1319">
                  <c:v>0.90977443609022557</c:v>
                </c:pt>
                <c:pt idx="1320">
                  <c:v>0.91228070175438591</c:v>
                </c:pt>
                <c:pt idx="1321">
                  <c:v>0.90977443609022557</c:v>
                </c:pt>
                <c:pt idx="1322">
                  <c:v>0.90225563909774431</c:v>
                </c:pt>
                <c:pt idx="1323">
                  <c:v>0.90977443609022557</c:v>
                </c:pt>
                <c:pt idx="1324">
                  <c:v>0.90977443609022557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8632-4F1E-B988-856170E33B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4g adsorbent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v>50 mL/min</c:v>
          </c:tx>
          <c:spPr>
            <a:ln w="38100">
              <a:noFill/>
            </a:ln>
          </c:spPr>
          <c:marker>
            <c:symbol val="circ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'50ml_4g'!$G$2:$G$473</c:f>
              <c:numCache>
                <c:formatCode>0.0</c:formatCode>
                <c:ptCount val="472"/>
                <c:pt idx="0">
                  <c:v>0</c:v>
                </c:pt>
                <c:pt idx="1">
                  <c:v>0.15895000298817952</c:v>
                </c:pt>
                <c:pt idx="2">
                  <c:v>0.31601667404174805</c:v>
                </c:pt>
                <c:pt idx="3">
                  <c:v>0.47680000464121503</c:v>
                </c:pt>
                <c:pt idx="4">
                  <c:v>0.63430000940958664</c:v>
                </c:pt>
                <c:pt idx="5">
                  <c:v>0.79399999777475994</c:v>
                </c:pt>
                <c:pt idx="6">
                  <c:v>0.95649999777475991</c:v>
                </c:pt>
                <c:pt idx="7">
                  <c:v>1.1143166700998941</c:v>
                </c:pt>
                <c:pt idx="8">
                  <c:v>1.2692500034968057</c:v>
                </c:pt>
                <c:pt idx="9">
                  <c:v>1.4240833361943563</c:v>
                </c:pt>
                <c:pt idx="10">
                  <c:v>1.5802166700363158</c:v>
                </c:pt>
                <c:pt idx="11">
                  <c:v>1.7407666762669882</c:v>
                </c:pt>
                <c:pt idx="12">
                  <c:v>1.9008500019709269</c:v>
                </c:pt>
                <c:pt idx="13">
                  <c:v>2.0628166675567625</c:v>
                </c:pt>
                <c:pt idx="14">
                  <c:v>2.228016670544942</c:v>
                </c:pt>
                <c:pt idx="15">
                  <c:v>2.3912666718165081</c:v>
                </c:pt>
                <c:pt idx="16">
                  <c:v>2.5562500079472859</c:v>
                </c:pt>
                <c:pt idx="17">
                  <c:v>2.7200833320617677</c:v>
                </c:pt>
                <c:pt idx="18">
                  <c:v>2.8859666665395101</c:v>
                </c:pt>
                <c:pt idx="19">
                  <c:v>3.0528500080108643</c:v>
                </c:pt>
                <c:pt idx="20">
                  <c:v>3.2134000062942505</c:v>
                </c:pt>
                <c:pt idx="21">
                  <c:v>3.3732833385467531</c:v>
                </c:pt>
                <c:pt idx="22">
                  <c:v>3.5325666666030884</c:v>
                </c:pt>
                <c:pt idx="23">
                  <c:v>3.6934500058492024</c:v>
                </c:pt>
                <c:pt idx="24">
                  <c:v>3.8564833402633667</c:v>
                </c:pt>
                <c:pt idx="25">
                  <c:v>4.0207333405812582</c:v>
                </c:pt>
                <c:pt idx="26">
                  <c:v>4.1875666697820026</c:v>
                </c:pt>
                <c:pt idx="27">
                  <c:v>4.3505499998728432</c:v>
                </c:pt>
                <c:pt idx="28">
                  <c:v>4.5158166726430258</c:v>
                </c:pt>
                <c:pt idx="29">
                  <c:v>4.6865833361943565</c:v>
                </c:pt>
                <c:pt idx="30">
                  <c:v>4.8598666747411094</c:v>
                </c:pt>
                <c:pt idx="31">
                  <c:v>5.0325333356857298</c:v>
                </c:pt>
                <c:pt idx="32">
                  <c:v>5.1988666693369545</c:v>
                </c:pt>
                <c:pt idx="33">
                  <c:v>5.365699998537699</c:v>
                </c:pt>
                <c:pt idx="34">
                  <c:v>5.5319333394368488</c:v>
                </c:pt>
                <c:pt idx="35">
                  <c:v>5.7015166759490965</c:v>
                </c:pt>
                <c:pt idx="36">
                  <c:v>5.8691833416620893</c:v>
                </c:pt>
                <c:pt idx="37">
                  <c:v>6.0441500107447306</c:v>
                </c:pt>
                <c:pt idx="38">
                  <c:v>6.220050009091695</c:v>
                </c:pt>
                <c:pt idx="39">
                  <c:v>6.400500011444092</c:v>
                </c:pt>
                <c:pt idx="40">
                  <c:v>6.5807000001271563</c:v>
                </c:pt>
                <c:pt idx="41">
                  <c:v>6.7559666713078821</c:v>
                </c:pt>
                <c:pt idx="42">
                  <c:v>6.9317333380381267</c:v>
                </c:pt>
                <c:pt idx="43">
                  <c:v>7.1026666720708214</c:v>
                </c:pt>
                <c:pt idx="44">
                  <c:v>7.2768333435058592</c:v>
                </c:pt>
                <c:pt idx="45">
                  <c:v>7.4508833408355715</c:v>
                </c:pt>
                <c:pt idx="46">
                  <c:v>7.6221000035603845</c:v>
                </c:pt>
                <c:pt idx="47">
                  <c:v>7.7955666780471802</c:v>
                </c:pt>
                <c:pt idx="48">
                  <c:v>7.9712166786193848</c:v>
                </c:pt>
                <c:pt idx="49">
                  <c:v>8.1502000013987228</c:v>
                </c:pt>
                <c:pt idx="50">
                  <c:v>8.3278000116348263</c:v>
                </c:pt>
                <c:pt idx="51">
                  <c:v>8.5121666749318443</c:v>
                </c:pt>
                <c:pt idx="52">
                  <c:v>8.696483341852824</c:v>
                </c:pt>
                <c:pt idx="53">
                  <c:v>8.8775833368301384</c:v>
                </c:pt>
                <c:pt idx="54">
                  <c:v>9.05651666323344</c:v>
                </c:pt>
                <c:pt idx="55">
                  <c:v>9.2327666759490974</c:v>
                </c:pt>
                <c:pt idx="56">
                  <c:v>9.4070166667302448</c:v>
                </c:pt>
                <c:pt idx="57">
                  <c:v>9.5828666687011719</c:v>
                </c:pt>
                <c:pt idx="58">
                  <c:v>9.7583000103632607</c:v>
                </c:pt>
                <c:pt idx="59">
                  <c:v>9.9335500001907349</c:v>
                </c:pt>
                <c:pt idx="60">
                  <c:v>10.121250001589457</c:v>
                </c:pt>
                <c:pt idx="61">
                  <c:v>10.298633337020874</c:v>
                </c:pt>
                <c:pt idx="62">
                  <c:v>10.478600009282429</c:v>
                </c:pt>
                <c:pt idx="63">
                  <c:v>10.657616670926412</c:v>
                </c:pt>
                <c:pt idx="64">
                  <c:v>10.838383340835572</c:v>
                </c:pt>
                <c:pt idx="65">
                  <c:v>11.020850006739298</c:v>
                </c:pt>
                <c:pt idx="66">
                  <c:v>11.198916665712993</c:v>
                </c:pt>
                <c:pt idx="67">
                  <c:v>11.379050000508625</c:v>
                </c:pt>
                <c:pt idx="68">
                  <c:v>11.557750010490418</c:v>
                </c:pt>
                <c:pt idx="69">
                  <c:v>11.736666663487751</c:v>
                </c:pt>
                <c:pt idx="70">
                  <c:v>11.930700000127157</c:v>
                </c:pt>
                <c:pt idx="71">
                  <c:v>12.13433333237966</c:v>
                </c:pt>
                <c:pt idx="72">
                  <c:v>12.320050009091695</c:v>
                </c:pt>
                <c:pt idx="73">
                  <c:v>12.514200003941854</c:v>
                </c:pt>
                <c:pt idx="74">
                  <c:v>12.75023333231608</c:v>
                </c:pt>
                <c:pt idx="75">
                  <c:v>12.95623333454132</c:v>
                </c:pt>
                <c:pt idx="76">
                  <c:v>13.147083346048991</c:v>
                </c:pt>
                <c:pt idx="77">
                  <c:v>13.343033337593079</c:v>
                </c:pt>
                <c:pt idx="78">
                  <c:v>13.53793334166209</c:v>
                </c:pt>
                <c:pt idx="79">
                  <c:v>13.736666671435039</c:v>
                </c:pt>
                <c:pt idx="80">
                  <c:v>13.940133341153462</c:v>
                </c:pt>
                <c:pt idx="81">
                  <c:v>14.13828334013621</c:v>
                </c:pt>
                <c:pt idx="82">
                  <c:v>14.334900005658467</c:v>
                </c:pt>
                <c:pt idx="83">
                  <c:v>14.533433341979981</c:v>
                </c:pt>
                <c:pt idx="84">
                  <c:v>14.73063333829244</c:v>
                </c:pt>
                <c:pt idx="85">
                  <c:v>14.928583343823751</c:v>
                </c:pt>
                <c:pt idx="86">
                  <c:v>15.125733343760173</c:v>
                </c:pt>
                <c:pt idx="87">
                  <c:v>15.321816674868266</c:v>
                </c:pt>
                <c:pt idx="88">
                  <c:v>15.519950008392334</c:v>
                </c:pt>
                <c:pt idx="89">
                  <c:v>15.723533336321513</c:v>
                </c:pt>
                <c:pt idx="90">
                  <c:v>15.923283338546753</c:v>
                </c:pt>
                <c:pt idx="91">
                  <c:v>16.124633336067198</c:v>
                </c:pt>
                <c:pt idx="92">
                  <c:v>16.334900005658469</c:v>
                </c:pt>
                <c:pt idx="93">
                  <c:v>16.550266671180726</c:v>
                </c:pt>
                <c:pt idx="94">
                  <c:v>16.75208334128062</c:v>
                </c:pt>
                <c:pt idx="95">
                  <c:v>16.973766668637595</c:v>
                </c:pt>
                <c:pt idx="96">
                  <c:v>17.18159999847412</c:v>
                </c:pt>
                <c:pt idx="97">
                  <c:v>17.376349997520446</c:v>
                </c:pt>
                <c:pt idx="98">
                  <c:v>17.57038333415985</c:v>
                </c:pt>
                <c:pt idx="99">
                  <c:v>17.766383337974549</c:v>
                </c:pt>
                <c:pt idx="100">
                  <c:v>17.961483335494997</c:v>
                </c:pt>
                <c:pt idx="101">
                  <c:v>18.159166669845582</c:v>
                </c:pt>
                <c:pt idx="102">
                  <c:v>18.354966672261558</c:v>
                </c:pt>
                <c:pt idx="103">
                  <c:v>18.55600000222524</c:v>
                </c:pt>
                <c:pt idx="104">
                  <c:v>18.761483335494994</c:v>
                </c:pt>
                <c:pt idx="105">
                  <c:v>18.958216675122578</c:v>
                </c:pt>
                <c:pt idx="106">
                  <c:v>19.158233332633973</c:v>
                </c:pt>
                <c:pt idx="107">
                  <c:v>19.362450003623962</c:v>
                </c:pt>
                <c:pt idx="108">
                  <c:v>19.562516665458681</c:v>
                </c:pt>
                <c:pt idx="109">
                  <c:v>19.763166666030884</c:v>
                </c:pt>
                <c:pt idx="110">
                  <c:v>19.962516673405965</c:v>
                </c:pt>
                <c:pt idx="111">
                  <c:v>20.174650009473165</c:v>
                </c:pt>
                <c:pt idx="112">
                  <c:v>20.380483333269755</c:v>
                </c:pt>
                <c:pt idx="113">
                  <c:v>20.583033339182535</c:v>
                </c:pt>
                <c:pt idx="114">
                  <c:v>20.786650005976359</c:v>
                </c:pt>
                <c:pt idx="115">
                  <c:v>20.989516671498617</c:v>
                </c:pt>
                <c:pt idx="116">
                  <c:v>21.188733339309692</c:v>
                </c:pt>
                <c:pt idx="117">
                  <c:v>21.388866670926411</c:v>
                </c:pt>
                <c:pt idx="118">
                  <c:v>21.592166670163472</c:v>
                </c:pt>
                <c:pt idx="119">
                  <c:v>21.79998333454132</c:v>
                </c:pt>
                <c:pt idx="120">
                  <c:v>22.007533335685729</c:v>
                </c:pt>
                <c:pt idx="121">
                  <c:v>22.213050007820129</c:v>
                </c:pt>
                <c:pt idx="122">
                  <c:v>22.421816666920979</c:v>
                </c:pt>
                <c:pt idx="123">
                  <c:v>22.630183339118958</c:v>
                </c:pt>
                <c:pt idx="124">
                  <c:v>22.836666671435037</c:v>
                </c:pt>
                <c:pt idx="125">
                  <c:v>23.041983342170717</c:v>
                </c:pt>
                <c:pt idx="126">
                  <c:v>23.245650005340575</c:v>
                </c:pt>
                <c:pt idx="127">
                  <c:v>23.453400007883708</c:v>
                </c:pt>
                <c:pt idx="128">
                  <c:v>23.665016667048135</c:v>
                </c:pt>
                <c:pt idx="129">
                  <c:v>23.874433334668478</c:v>
                </c:pt>
                <c:pt idx="130">
                  <c:v>24.083083335558573</c:v>
                </c:pt>
                <c:pt idx="131">
                  <c:v>24.292866667111713</c:v>
                </c:pt>
                <c:pt idx="132">
                  <c:v>24.50481666723887</c:v>
                </c:pt>
                <c:pt idx="133">
                  <c:v>24.716050004959108</c:v>
                </c:pt>
                <c:pt idx="134">
                  <c:v>24.927833342552184</c:v>
                </c:pt>
                <c:pt idx="135">
                  <c:v>25.140233333905538</c:v>
                </c:pt>
                <c:pt idx="136">
                  <c:v>25.350016673405964</c:v>
                </c:pt>
                <c:pt idx="137">
                  <c:v>25.56081666946411</c:v>
                </c:pt>
                <c:pt idx="138">
                  <c:v>25.771116669972738</c:v>
                </c:pt>
                <c:pt idx="139">
                  <c:v>25.987933341662089</c:v>
                </c:pt>
                <c:pt idx="140">
                  <c:v>26.20281666914622</c:v>
                </c:pt>
                <c:pt idx="141">
                  <c:v>26.426633342107138</c:v>
                </c:pt>
                <c:pt idx="142">
                  <c:v>26.639000002543131</c:v>
                </c:pt>
                <c:pt idx="143">
                  <c:v>26.855016676584878</c:v>
                </c:pt>
                <c:pt idx="144">
                  <c:v>27.068766665458678</c:v>
                </c:pt>
                <c:pt idx="145">
                  <c:v>27.292483337720235</c:v>
                </c:pt>
                <c:pt idx="146">
                  <c:v>27.504616673787435</c:v>
                </c:pt>
                <c:pt idx="147">
                  <c:v>27.71908334096273</c:v>
                </c:pt>
                <c:pt idx="148">
                  <c:v>27.941500004132589</c:v>
                </c:pt>
                <c:pt idx="149">
                  <c:v>28.156783334414165</c:v>
                </c:pt>
                <c:pt idx="150">
                  <c:v>28.376516668001809</c:v>
                </c:pt>
                <c:pt idx="151">
                  <c:v>28.593933335940044</c:v>
                </c:pt>
                <c:pt idx="152">
                  <c:v>28.815916673342386</c:v>
                </c:pt>
                <c:pt idx="153">
                  <c:v>29.03533333937327</c:v>
                </c:pt>
                <c:pt idx="154">
                  <c:v>29.255183331171672</c:v>
                </c:pt>
                <c:pt idx="155">
                  <c:v>29.476700003941854</c:v>
                </c:pt>
                <c:pt idx="156">
                  <c:v>29.699633336067201</c:v>
                </c:pt>
                <c:pt idx="157">
                  <c:v>29.921700000762939</c:v>
                </c:pt>
                <c:pt idx="158">
                  <c:v>30.152833342552185</c:v>
                </c:pt>
                <c:pt idx="159">
                  <c:v>30.374016666412352</c:v>
                </c:pt>
                <c:pt idx="160">
                  <c:v>30.594016671180725</c:v>
                </c:pt>
                <c:pt idx="161">
                  <c:v>30.815633336702984</c:v>
                </c:pt>
                <c:pt idx="162">
                  <c:v>31.039500006039937</c:v>
                </c:pt>
                <c:pt idx="163">
                  <c:v>31.262283333142598</c:v>
                </c:pt>
                <c:pt idx="164">
                  <c:v>31.486450004577637</c:v>
                </c:pt>
                <c:pt idx="165">
                  <c:v>31.709800004959106</c:v>
                </c:pt>
                <c:pt idx="166">
                  <c:v>31.934283343950906</c:v>
                </c:pt>
                <c:pt idx="167">
                  <c:v>32.164016668001814</c:v>
                </c:pt>
                <c:pt idx="168">
                  <c:v>32.390783341725665</c:v>
                </c:pt>
                <c:pt idx="169">
                  <c:v>32.624799998601276</c:v>
                </c:pt>
                <c:pt idx="170">
                  <c:v>32.855216677983599</c:v>
                </c:pt>
                <c:pt idx="171">
                  <c:v>33.081950004895525</c:v>
                </c:pt>
                <c:pt idx="172">
                  <c:v>33.313366675376891</c:v>
                </c:pt>
                <c:pt idx="173">
                  <c:v>33.542416667938234</c:v>
                </c:pt>
                <c:pt idx="174">
                  <c:v>33.776333340009053</c:v>
                </c:pt>
                <c:pt idx="175">
                  <c:v>34.011716667811079</c:v>
                </c:pt>
                <c:pt idx="176">
                  <c:v>34.248233334223428</c:v>
                </c:pt>
                <c:pt idx="177">
                  <c:v>34.480850013097125</c:v>
                </c:pt>
                <c:pt idx="178">
                  <c:v>34.713816666603087</c:v>
                </c:pt>
                <c:pt idx="179">
                  <c:v>34.951100007692972</c:v>
                </c:pt>
                <c:pt idx="180">
                  <c:v>35.18381667137146</c:v>
                </c:pt>
                <c:pt idx="181">
                  <c:v>35.416349999109904</c:v>
                </c:pt>
                <c:pt idx="182">
                  <c:v>35.656683333714803</c:v>
                </c:pt>
                <c:pt idx="183">
                  <c:v>35.893416674931842</c:v>
                </c:pt>
                <c:pt idx="184">
                  <c:v>36.129949998855594</c:v>
                </c:pt>
                <c:pt idx="185">
                  <c:v>36.363933340708414</c:v>
                </c:pt>
                <c:pt idx="186">
                  <c:v>36.599283345540364</c:v>
                </c:pt>
                <c:pt idx="187">
                  <c:v>36.842383337020877</c:v>
                </c:pt>
                <c:pt idx="188">
                  <c:v>37.082133340835568</c:v>
                </c:pt>
                <c:pt idx="189">
                  <c:v>37.316333333651222</c:v>
                </c:pt>
                <c:pt idx="190">
                  <c:v>37.556216669082644</c:v>
                </c:pt>
                <c:pt idx="191">
                  <c:v>37.795733340581258</c:v>
                </c:pt>
                <c:pt idx="192">
                  <c:v>38.040150006612144</c:v>
                </c:pt>
                <c:pt idx="193">
                  <c:v>38.281000002225241</c:v>
                </c:pt>
                <c:pt idx="194">
                  <c:v>38.522933340072633</c:v>
                </c:pt>
                <c:pt idx="195">
                  <c:v>38.762950007120772</c:v>
                </c:pt>
                <c:pt idx="196">
                  <c:v>39.010199999809267</c:v>
                </c:pt>
                <c:pt idx="197">
                  <c:v>39.246350002288821</c:v>
                </c:pt>
                <c:pt idx="198">
                  <c:v>39.489133334159852</c:v>
                </c:pt>
                <c:pt idx="199">
                  <c:v>39.804666662216185</c:v>
                </c:pt>
                <c:pt idx="200">
                  <c:v>40.22235000928243</c:v>
                </c:pt>
                <c:pt idx="201">
                  <c:v>40.466183336575824</c:v>
                </c:pt>
                <c:pt idx="202">
                  <c:v>40.716333333651228</c:v>
                </c:pt>
                <c:pt idx="203">
                  <c:v>40.985766665140787</c:v>
                </c:pt>
                <c:pt idx="204">
                  <c:v>41.228416673342387</c:v>
                </c:pt>
                <c:pt idx="205">
                  <c:v>41.472333335876463</c:v>
                </c:pt>
                <c:pt idx="206">
                  <c:v>41.719383335113527</c:v>
                </c:pt>
                <c:pt idx="207">
                  <c:v>41.968616668383284</c:v>
                </c:pt>
                <c:pt idx="208">
                  <c:v>42.21593333085378</c:v>
                </c:pt>
                <c:pt idx="209">
                  <c:v>42.466033331553142</c:v>
                </c:pt>
                <c:pt idx="210">
                  <c:v>42.716983334223428</c:v>
                </c:pt>
                <c:pt idx="211">
                  <c:v>42.968600002924603</c:v>
                </c:pt>
                <c:pt idx="212">
                  <c:v>43.217983341217042</c:v>
                </c:pt>
                <c:pt idx="213">
                  <c:v>43.46955000559489</c:v>
                </c:pt>
                <c:pt idx="214">
                  <c:v>43.721383333206177</c:v>
                </c:pt>
                <c:pt idx="215">
                  <c:v>43.989283331235249</c:v>
                </c:pt>
                <c:pt idx="216">
                  <c:v>44.246516672770184</c:v>
                </c:pt>
                <c:pt idx="217">
                  <c:v>44.505166665712991</c:v>
                </c:pt>
                <c:pt idx="218">
                  <c:v>44.76411666870117</c:v>
                </c:pt>
                <c:pt idx="219">
                  <c:v>45.025249997774758</c:v>
                </c:pt>
                <c:pt idx="220">
                  <c:v>45.278633340199789</c:v>
                </c:pt>
                <c:pt idx="221">
                  <c:v>45.532000001271562</c:v>
                </c:pt>
                <c:pt idx="222">
                  <c:v>45.790183329582213</c:v>
                </c:pt>
                <c:pt idx="223">
                  <c:v>46.046250001589456</c:v>
                </c:pt>
                <c:pt idx="224">
                  <c:v>46.3183833360672</c:v>
                </c:pt>
                <c:pt idx="225">
                  <c:v>46.597983344395956</c:v>
                </c:pt>
                <c:pt idx="226">
                  <c:v>46.853549997011818</c:v>
                </c:pt>
                <c:pt idx="227">
                  <c:v>47.11006667613983</c:v>
                </c:pt>
                <c:pt idx="228">
                  <c:v>47.365066671371459</c:v>
                </c:pt>
                <c:pt idx="229">
                  <c:v>47.632333334287004</c:v>
                </c:pt>
                <c:pt idx="230">
                  <c:v>47.893649999300642</c:v>
                </c:pt>
                <c:pt idx="231">
                  <c:v>48.154166666666669</c:v>
                </c:pt>
                <c:pt idx="232">
                  <c:v>48.414050006866454</c:v>
                </c:pt>
                <c:pt idx="233">
                  <c:v>48.67051667372386</c:v>
                </c:pt>
                <c:pt idx="234">
                  <c:v>48.947400005658466</c:v>
                </c:pt>
                <c:pt idx="235">
                  <c:v>49.210033337275185</c:v>
                </c:pt>
                <c:pt idx="236">
                  <c:v>49.472550002733868</c:v>
                </c:pt>
                <c:pt idx="237">
                  <c:v>49.745200006167096</c:v>
                </c:pt>
                <c:pt idx="238">
                  <c:v>50.011433339118959</c:v>
                </c:pt>
                <c:pt idx="239">
                  <c:v>50.280883336067198</c:v>
                </c:pt>
                <c:pt idx="240">
                  <c:v>50.545683336257937</c:v>
                </c:pt>
                <c:pt idx="241">
                  <c:v>50.81255000432332</c:v>
                </c:pt>
                <c:pt idx="242">
                  <c:v>51.077450013160707</c:v>
                </c:pt>
                <c:pt idx="243">
                  <c:v>51.339066672325131</c:v>
                </c:pt>
                <c:pt idx="244">
                  <c:v>51.59995000362396</c:v>
                </c:pt>
                <c:pt idx="245">
                  <c:v>51.870716667175294</c:v>
                </c:pt>
                <c:pt idx="246">
                  <c:v>52.139283331235248</c:v>
                </c:pt>
                <c:pt idx="247">
                  <c:v>52.405599999427793</c:v>
                </c:pt>
                <c:pt idx="248">
                  <c:v>52.674916672706601</c:v>
                </c:pt>
                <c:pt idx="249">
                  <c:v>52.946233336130781</c:v>
                </c:pt>
                <c:pt idx="250">
                  <c:v>53.215049997965494</c:v>
                </c:pt>
                <c:pt idx="251">
                  <c:v>53.47803333600362</c:v>
                </c:pt>
                <c:pt idx="252">
                  <c:v>53.743166669209799</c:v>
                </c:pt>
                <c:pt idx="253">
                  <c:v>54.012466677029927</c:v>
                </c:pt>
                <c:pt idx="254">
                  <c:v>54.288050007820132</c:v>
                </c:pt>
                <c:pt idx="255">
                  <c:v>54.559866674741109</c:v>
                </c:pt>
                <c:pt idx="256">
                  <c:v>54.845766671498616</c:v>
                </c:pt>
                <c:pt idx="257">
                  <c:v>55.119300007820129</c:v>
                </c:pt>
                <c:pt idx="258">
                  <c:v>55.390616671244302</c:v>
                </c:pt>
                <c:pt idx="259">
                  <c:v>55.661716667811078</c:v>
                </c:pt>
                <c:pt idx="260">
                  <c:v>55.935983331998187</c:v>
                </c:pt>
                <c:pt idx="261">
                  <c:v>56.225700004895529</c:v>
                </c:pt>
                <c:pt idx="262">
                  <c:v>56.520183332761128</c:v>
                </c:pt>
                <c:pt idx="263">
                  <c:v>56.815050005912781</c:v>
                </c:pt>
                <c:pt idx="264">
                  <c:v>57.102850000063576</c:v>
                </c:pt>
                <c:pt idx="265">
                  <c:v>57.385566671689354</c:v>
                </c:pt>
                <c:pt idx="266">
                  <c:v>57.662833333015442</c:v>
                </c:pt>
                <c:pt idx="267">
                  <c:v>57.942500011126199</c:v>
                </c:pt>
                <c:pt idx="268">
                  <c:v>58.222883335749309</c:v>
                </c:pt>
                <c:pt idx="269">
                  <c:v>58.500933337211606</c:v>
                </c:pt>
                <c:pt idx="270">
                  <c:v>58.778733340899151</c:v>
                </c:pt>
                <c:pt idx="271">
                  <c:v>59.061533331871033</c:v>
                </c:pt>
                <c:pt idx="272">
                  <c:v>59.33978334267934</c:v>
                </c:pt>
                <c:pt idx="273">
                  <c:v>59.641599996884665</c:v>
                </c:pt>
                <c:pt idx="274">
                  <c:v>59.929850006103514</c:v>
                </c:pt>
                <c:pt idx="275">
                  <c:v>60.227966674168904</c:v>
                </c:pt>
                <c:pt idx="276">
                  <c:v>60.516616670290631</c:v>
                </c:pt>
                <c:pt idx="277">
                  <c:v>60.811716667811076</c:v>
                </c:pt>
                <c:pt idx="278">
                  <c:v>61.103600009282431</c:v>
                </c:pt>
                <c:pt idx="279">
                  <c:v>61.386366677284244</c:v>
                </c:pt>
                <c:pt idx="280">
                  <c:v>61.673050006230675</c:v>
                </c:pt>
                <c:pt idx="281">
                  <c:v>61.959333332379657</c:v>
                </c:pt>
                <c:pt idx="282">
                  <c:v>62.246616673469546</c:v>
                </c:pt>
                <c:pt idx="283">
                  <c:v>62.534900005658464</c:v>
                </c:pt>
                <c:pt idx="284">
                  <c:v>62.820783336957298</c:v>
                </c:pt>
                <c:pt idx="285">
                  <c:v>63.110600002606709</c:v>
                </c:pt>
                <c:pt idx="286">
                  <c:v>63.396750005086261</c:v>
                </c:pt>
                <c:pt idx="287">
                  <c:v>63.686466677983603</c:v>
                </c:pt>
                <c:pt idx="288">
                  <c:v>63.977899996439618</c:v>
                </c:pt>
                <c:pt idx="289">
                  <c:v>64.275250005722043</c:v>
                </c:pt>
                <c:pt idx="290">
                  <c:v>64.579299998283389</c:v>
                </c:pt>
                <c:pt idx="291">
                  <c:v>64.882750002543133</c:v>
                </c:pt>
                <c:pt idx="292">
                  <c:v>65.176816670099896</c:v>
                </c:pt>
                <c:pt idx="293">
                  <c:v>65.469449996948242</c:v>
                </c:pt>
                <c:pt idx="294">
                  <c:v>65.763700000445041</c:v>
                </c:pt>
                <c:pt idx="295">
                  <c:v>66.062133336067205</c:v>
                </c:pt>
                <c:pt idx="296">
                  <c:v>66.353633340199792</c:v>
                </c:pt>
                <c:pt idx="297">
                  <c:v>66.64796667893728</c:v>
                </c:pt>
                <c:pt idx="298">
                  <c:v>66.946883328755703</c:v>
                </c:pt>
                <c:pt idx="299">
                  <c:v>67.243500002225247</c:v>
                </c:pt>
                <c:pt idx="300">
                  <c:v>67.540016674995428</c:v>
                </c:pt>
                <c:pt idx="301">
                  <c:v>67.83695000012716</c:v>
                </c:pt>
                <c:pt idx="302">
                  <c:v>68.136750006675726</c:v>
                </c:pt>
                <c:pt idx="303">
                  <c:v>68.445033335685736</c:v>
                </c:pt>
                <c:pt idx="304">
                  <c:v>68.755633338292441</c:v>
                </c:pt>
                <c:pt idx="305">
                  <c:v>69.06026667753855</c:v>
                </c:pt>
                <c:pt idx="306">
                  <c:v>69.354916667938227</c:v>
                </c:pt>
                <c:pt idx="307">
                  <c:v>69.650566665331525</c:v>
                </c:pt>
                <c:pt idx="308">
                  <c:v>69.94976667563121</c:v>
                </c:pt>
                <c:pt idx="309">
                  <c:v>70.255683342615768</c:v>
                </c:pt>
                <c:pt idx="310">
                  <c:v>70.553850007057193</c:v>
                </c:pt>
                <c:pt idx="311">
                  <c:v>70.854700001080829</c:v>
                </c:pt>
                <c:pt idx="312">
                  <c:v>71.159799997011817</c:v>
                </c:pt>
                <c:pt idx="313">
                  <c:v>71.460216673215228</c:v>
                </c:pt>
                <c:pt idx="314">
                  <c:v>71.760616676012674</c:v>
                </c:pt>
                <c:pt idx="315">
                  <c:v>72.066000000635782</c:v>
                </c:pt>
                <c:pt idx="316">
                  <c:v>72.376750008265176</c:v>
                </c:pt>
                <c:pt idx="317">
                  <c:v>72.689650003115332</c:v>
                </c:pt>
                <c:pt idx="318">
                  <c:v>73.008666674296066</c:v>
                </c:pt>
                <c:pt idx="319">
                  <c:v>73.31363333861033</c:v>
                </c:pt>
                <c:pt idx="320">
                  <c:v>73.618350005149836</c:v>
                </c:pt>
                <c:pt idx="321">
                  <c:v>73.932216668128973</c:v>
                </c:pt>
                <c:pt idx="322">
                  <c:v>74.241916664441433</c:v>
                </c:pt>
                <c:pt idx="323">
                  <c:v>74.549266672134394</c:v>
                </c:pt>
                <c:pt idx="324">
                  <c:v>74.859483337402338</c:v>
                </c:pt>
                <c:pt idx="325">
                  <c:v>75.222900009155268</c:v>
                </c:pt>
                <c:pt idx="326">
                  <c:v>75.547333335876459</c:v>
                </c:pt>
                <c:pt idx="327">
                  <c:v>75.86370000044505</c:v>
                </c:pt>
                <c:pt idx="328">
                  <c:v>76.183850002288821</c:v>
                </c:pt>
                <c:pt idx="329">
                  <c:v>76.505900009473166</c:v>
                </c:pt>
                <c:pt idx="330">
                  <c:v>76.833533334732053</c:v>
                </c:pt>
                <c:pt idx="331">
                  <c:v>77.154116670290634</c:v>
                </c:pt>
                <c:pt idx="332">
                  <c:v>77.473066671689352</c:v>
                </c:pt>
                <c:pt idx="333">
                  <c:v>77.78735001087189</c:v>
                </c:pt>
                <c:pt idx="334">
                  <c:v>78.101483337084446</c:v>
                </c:pt>
                <c:pt idx="335">
                  <c:v>78.416566673914588</c:v>
                </c:pt>
                <c:pt idx="336">
                  <c:v>78.738683342933655</c:v>
                </c:pt>
                <c:pt idx="337">
                  <c:v>79.052566671371466</c:v>
                </c:pt>
                <c:pt idx="338">
                  <c:v>79.367950002352401</c:v>
                </c:pt>
                <c:pt idx="339">
                  <c:v>79.692449998855594</c:v>
                </c:pt>
                <c:pt idx="340">
                  <c:v>80.015666667620337</c:v>
                </c:pt>
                <c:pt idx="341">
                  <c:v>80.352183334032688</c:v>
                </c:pt>
                <c:pt idx="342">
                  <c:v>80.69965000947316</c:v>
                </c:pt>
                <c:pt idx="343">
                  <c:v>81.02961667378743</c:v>
                </c:pt>
                <c:pt idx="344">
                  <c:v>81.345583335558572</c:v>
                </c:pt>
                <c:pt idx="345">
                  <c:v>81.665300011634827</c:v>
                </c:pt>
                <c:pt idx="346">
                  <c:v>81.989883343378708</c:v>
                </c:pt>
                <c:pt idx="347">
                  <c:v>82.309533333778376</c:v>
                </c:pt>
                <c:pt idx="348">
                  <c:v>82.634000007311499</c:v>
                </c:pt>
                <c:pt idx="349">
                  <c:v>82.962600008646646</c:v>
                </c:pt>
                <c:pt idx="350">
                  <c:v>83.287866663932803</c:v>
                </c:pt>
                <c:pt idx="351">
                  <c:v>83.613966671625775</c:v>
                </c:pt>
                <c:pt idx="352">
                  <c:v>83.946133335431412</c:v>
                </c:pt>
                <c:pt idx="353">
                  <c:v>84.284266670544937</c:v>
                </c:pt>
                <c:pt idx="354">
                  <c:v>84.616616670290625</c:v>
                </c:pt>
                <c:pt idx="355">
                  <c:v>84.954783336321512</c:v>
                </c:pt>
                <c:pt idx="356">
                  <c:v>85.281116676330569</c:v>
                </c:pt>
                <c:pt idx="357">
                  <c:v>85.612566669781998</c:v>
                </c:pt>
                <c:pt idx="358">
                  <c:v>85.94728333950043</c:v>
                </c:pt>
                <c:pt idx="359">
                  <c:v>86.277366677920028</c:v>
                </c:pt>
                <c:pt idx="360">
                  <c:v>86.604700009028122</c:v>
                </c:pt>
                <c:pt idx="361">
                  <c:v>86.938083338737485</c:v>
                </c:pt>
                <c:pt idx="362">
                  <c:v>87.271450010935467</c:v>
                </c:pt>
                <c:pt idx="363">
                  <c:v>87.604600000381467</c:v>
                </c:pt>
                <c:pt idx="364">
                  <c:v>87.945466669400531</c:v>
                </c:pt>
                <c:pt idx="365">
                  <c:v>88.285233338673905</c:v>
                </c:pt>
                <c:pt idx="366">
                  <c:v>88.627216672897333</c:v>
                </c:pt>
                <c:pt idx="367">
                  <c:v>88.97258333365123</c:v>
                </c:pt>
                <c:pt idx="368">
                  <c:v>89.307000001271561</c:v>
                </c:pt>
                <c:pt idx="369">
                  <c:v>89.641100001335147</c:v>
                </c:pt>
                <c:pt idx="370">
                  <c:v>89.979916667938227</c:v>
                </c:pt>
                <c:pt idx="371">
                  <c:v>90.322716673215226</c:v>
                </c:pt>
                <c:pt idx="372">
                  <c:v>90.658850002288816</c:v>
                </c:pt>
                <c:pt idx="373">
                  <c:v>90.999433334668481</c:v>
                </c:pt>
                <c:pt idx="374">
                  <c:v>91.33833333651225</c:v>
                </c:pt>
                <c:pt idx="375">
                  <c:v>91.676683338483173</c:v>
                </c:pt>
                <c:pt idx="376">
                  <c:v>92.015850003560388</c:v>
                </c:pt>
                <c:pt idx="377">
                  <c:v>92.360983331998185</c:v>
                </c:pt>
                <c:pt idx="378">
                  <c:v>92.707366665204361</c:v>
                </c:pt>
                <c:pt idx="379">
                  <c:v>93.053850007057193</c:v>
                </c:pt>
                <c:pt idx="380">
                  <c:v>93.392200009028116</c:v>
                </c:pt>
                <c:pt idx="381">
                  <c:v>93.733150005340576</c:v>
                </c:pt>
                <c:pt idx="382">
                  <c:v>94.077616667747492</c:v>
                </c:pt>
                <c:pt idx="383">
                  <c:v>94.417083334922793</c:v>
                </c:pt>
                <c:pt idx="384">
                  <c:v>94.760433340072638</c:v>
                </c:pt>
                <c:pt idx="385">
                  <c:v>95.101650007565823</c:v>
                </c:pt>
                <c:pt idx="386">
                  <c:v>95.444716668128962</c:v>
                </c:pt>
                <c:pt idx="387">
                  <c:v>95.797166665395096</c:v>
                </c:pt>
                <c:pt idx="388">
                  <c:v>96.149950003623957</c:v>
                </c:pt>
                <c:pt idx="389">
                  <c:v>96.504299998283386</c:v>
                </c:pt>
                <c:pt idx="390">
                  <c:v>96.874650001525879</c:v>
                </c:pt>
                <c:pt idx="391">
                  <c:v>97.228783337275189</c:v>
                </c:pt>
                <c:pt idx="392">
                  <c:v>97.579933341344201</c:v>
                </c:pt>
                <c:pt idx="393">
                  <c:v>97.929416672388712</c:v>
                </c:pt>
                <c:pt idx="394">
                  <c:v>98.279716674486792</c:v>
                </c:pt>
                <c:pt idx="395">
                  <c:v>98.628066674868265</c:v>
                </c:pt>
                <c:pt idx="396">
                  <c:v>98.980533337593073</c:v>
                </c:pt>
                <c:pt idx="397">
                  <c:v>99.332116667429602</c:v>
                </c:pt>
                <c:pt idx="398">
                  <c:v>99.684783339500427</c:v>
                </c:pt>
                <c:pt idx="399">
                  <c:v>100.04565000534058</c:v>
                </c:pt>
                <c:pt idx="400">
                  <c:v>100.41806666851043</c:v>
                </c:pt>
                <c:pt idx="401">
                  <c:v>100.78855000336965</c:v>
                </c:pt>
                <c:pt idx="402">
                  <c:v>101.15581667423248</c:v>
                </c:pt>
                <c:pt idx="403">
                  <c:v>101.511616675059</c:v>
                </c:pt>
                <c:pt idx="404">
                  <c:v>101.86985000769297</c:v>
                </c:pt>
                <c:pt idx="405">
                  <c:v>102.22730000813802</c:v>
                </c:pt>
                <c:pt idx="406">
                  <c:v>102.58943333625794</c:v>
                </c:pt>
                <c:pt idx="407">
                  <c:v>102.94958333174388</c:v>
                </c:pt>
                <c:pt idx="408">
                  <c:v>103.31271667480469</c:v>
                </c:pt>
                <c:pt idx="409">
                  <c:v>103.67168333530427</c:v>
                </c:pt>
                <c:pt idx="410">
                  <c:v>104.05661667188009</c:v>
                </c:pt>
                <c:pt idx="411">
                  <c:v>104.4315333366394</c:v>
                </c:pt>
                <c:pt idx="412">
                  <c:v>104.81035000483195</c:v>
                </c:pt>
                <c:pt idx="413">
                  <c:v>105.18281667232513</c:v>
                </c:pt>
                <c:pt idx="414">
                  <c:v>105.54953333536784</c:v>
                </c:pt>
                <c:pt idx="415">
                  <c:v>105.91306667327881</c:v>
                </c:pt>
                <c:pt idx="416">
                  <c:v>106.27861667474112</c:v>
                </c:pt>
                <c:pt idx="417">
                  <c:v>106.63868333498637</c:v>
                </c:pt>
                <c:pt idx="418">
                  <c:v>107.00463333924611</c:v>
                </c:pt>
                <c:pt idx="419">
                  <c:v>107.37406666278839</c:v>
                </c:pt>
                <c:pt idx="420">
                  <c:v>107.75236666997274</c:v>
                </c:pt>
                <c:pt idx="421">
                  <c:v>108.13451667626698</c:v>
                </c:pt>
                <c:pt idx="422">
                  <c:v>108.51745000680287</c:v>
                </c:pt>
                <c:pt idx="423">
                  <c:v>108.86863333384196</c:v>
                </c:pt>
                <c:pt idx="424">
                  <c:v>109.22126667499542</c:v>
                </c:pt>
                <c:pt idx="425">
                  <c:v>109.56990000406901</c:v>
                </c:pt>
                <c:pt idx="426">
                  <c:v>109.98055000305176</c:v>
                </c:pt>
                <c:pt idx="427">
                  <c:v>110.37070000171661</c:v>
                </c:pt>
                <c:pt idx="428">
                  <c:v>110.72868334452311</c:v>
                </c:pt>
                <c:pt idx="429">
                  <c:v>111.09276666641236</c:v>
                </c:pt>
                <c:pt idx="430">
                  <c:v>111.45730000336965</c:v>
                </c:pt>
                <c:pt idx="431">
                  <c:v>111.82411666711171</c:v>
                </c:pt>
                <c:pt idx="432">
                  <c:v>112.19755000273386</c:v>
                </c:pt>
                <c:pt idx="433">
                  <c:v>112.5627833366394</c:v>
                </c:pt>
                <c:pt idx="434">
                  <c:v>112.94241667588553</c:v>
                </c:pt>
                <c:pt idx="435">
                  <c:v>113.30920000871022</c:v>
                </c:pt>
                <c:pt idx="436">
                  <c:v>113.67841667334238</c:v>
                </c:pt>
                <c:pt idx="437">
                  <c:v>114.04849999745687</c:v>
                </c:pt>
                <c:pt idx="438">
                  <c:v>114.42070000171661</c:v>
                </c:pt>
                <c:pt idx="439">
                  <c:v>114.79300000667573</c:v>
                </c:pt>
                <c:pt idx="440">
                  <c:v>115.1622666756312</c:v>
                </c:pt>
                <c:pt idx="441">
                  <c:v>115.53405000368754</c:v>
                </c:pt>
                <c:pt idx="442">
                  <c:v>115.91581667264303</c:v>
                </c:pt>
                <c:pt idx="443">
                  <c:v>116.29813333352406</c:v>
                </c:pt>
                <c:pt idx="444">
                  <c:v>116.67888334592183</c:v>
                </c:pt>
                <c:pt idx="445">
                  <c:v>117.05960001150767</c:v>
                </c:pt>
                <c:pt idx="446">
                  <c:v>117.43473334312439</c:v>
                </c:pt>
                <c:pt idx="447">
                  <c:v>117.80889999866486</c:v>
                </c:pt>
                <c:pt idx="448">
                  <c:v>118.18946667512257</c:v>
                </c:pt>
                <c:pt idx="449">
                  <c:v>118.57068334420522</c:v>
                </c:pt>
                <c:pt idx="450">
                  <c:v>118.9512333313624</c:v>
                </c:pt>
                <c:pt idx="451">
                  <c:v>119.32713333765666</c:v>
                </c:pt>
                <c:pt idx="452">
                  <c:v>119.70846667289734</c:v>
                </c:pt>
                <c:pt idx="453">
                  <c:v>120.10356667041779</c:v>
                </c:pt>
                <c:pt idx="454">
                  <c:v>120.48635000387827</c:v>
                </c:pt>
                <c:pt idx="455">
                  <c:v>120.86793333689371</c:v>
                </c:pt>
                <c:pt idx="456">
                  <c:v>121.24455000559489</c:v>
                </c:pt>
                <c:pt idx="457">
                  <c:v>121.62240000565846</c:v>
                </c:pt>
                <c:pt idx="458">
                  <c:v>122.00481666723887</c:v>
                </c:pt>
                <c:pt idx="459">
                  <c:v>122.39258333047231</c:v>
                </c:pt>
                <c:pt idx="460">
                  <c:v>122.77590000629425</c:v>
                </c:pt>
                <c:pt idx="461">
                  <c:v>123.16308333873749</c:v>
                </c:pt>
                <c:pt idx="462">
                  <c:v>123.55010000069936</c:v>
                </c:pt>
                <c:pt idx="463">
                  <c:v>123.94031667709351</c:v>
                </c:pt>
                <c:pt idx="464">
                  <c:v>124.32946666876475</c:v>
                </c:pt>
                <c:pt idx="465">
                  <c:v>124.71748334566752</c:v>
                </c:pt>
                <c:pt idx="466">
                  <c:v>125.11171667575836</c:v>
                </c:pt>
                <c:pt idx="467">
                  <c:v>125.49523333708446</c:v>
                </c:pt>
                <c:pt idx="468">
                  <c:v>125.88513334592183</c:v>
                </c:pt>
                <c:pt idx="469">
                  <c:v>126.3204166730245</c:v>
                </c:pt>
                <c:pt idx="470">
                  <c:v>126.7092333316803</c:v>
                </c:pt>
                <c:pt idx="471">
                  <c:v>127.09291667143503</c:v>
                </c:pt>
              </c:numCache>
            </c:numRef>
          </c:xVal>
          <c:yVal>
            <c:numRef>
              <c:f>'50ml_4g'!$I$2:$I$473</c:f>
              <c:numCache>
                <c:formatCode>0.0000</c:formatCode>
                <c:ptCount val="4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2.4875621890547263E-3</c:v>
                </c:pt>
                <c:pt idx="199">
                  <c:v>1.2437810945273632E-2</c:v>
                </c:pt>
                <c:pt idx="200">
                  <c:v>1.9900497512437811E-2</c:v>
                </c:pt>
                <c:pt idx="201">
                  <c:v>3.2338308457711441E-2</c:v>
                </c:pt>
                <c:pt idx="202">
                  <c:v>4.975124378109453E-2</c:v>
                </c:pt>
                <c:pt idx="203">
                  <c:v>6.965174129353234E-2</c:v>
                </c:pt>
                <c:pt idx="204">
                  <c:v>9.4527363184079602E-2</c:v>
                </c:pt>
                <c:pt idx="205">
                  <c:v>0.11940298507462686</c:v>
                </c:pt>
                <c:pt idx="206">
                  <c:v>0.14676616915422885</c:v>
                </c:pt>
                <c:pt idx="207">
                  <c:v>0.17412935323383086</c:v>
                </c:pt>
                <c:pt idx="208">
                  <c:v>0.20149253731343283</c:v>
                </c:pt>
                <c:pt idx="209">
                  <c:v>0.23134328358208955</c:v>
                </c:pt>
                <c:pt idx="210">
                  <c:v>0.25621890547263682</c:v>
                </c:pt>
                <c:pt idx="211">
                  <c:v>0.28109452736318408</c:v>
                </c:pt>
                <c:pt idx="212">
                  <c:v>0.31094527363184077</c:v>
                </c:pt>
                <c:pt idx="213">
                  <c:v>0.33582089552238809</c:v>
                </c:pt>
                <c:pt idx="214">
                  <c:v>0.35820895522388058</c:v>
                </c:pt>
                <c:pt idx="215">
                  <c:v>0.39054726368159204</c:v>
                </c:pt>
                <c:pt idx="216">
                  <c:v>0.41293532338308458</c:v>
                </c:pt>
                <c:pt idx="217">
                  <c:v>0.43034825870646765</c:v>
                </c:pt>
                <c:pt idx="218">
                  <c:v>0.45273631840796019</c:v>
                </c:pt>
                <c:pt idx="219">
                  <c:v>0.47263681592039802</c:v>
                </c:pt>
                <c:pt idx="220">
                  <c:v>0.48756218905472637</c:v>
                </c:pt>
                <c:pt idx="221">
                  <c:v>0.5074626865671642</c:v>
                </c:pt>
                <c:pt idx="222">
                  <c:v>0.51990049751243783</c:v>
                </c:pt>
                <c:pt idx="223">
                  <c:v>0.53980099502487566</c:v>
                </c:pt>
                <c:pt idx="224">
                  <c:v>0.55472636815920395</c:v>
                </c:pt>
                <c:pt idx="225">
                  <c:v>0.56467661691542292</c:v>
                </c:pt>
                <c:pt idx="226">
                  <c:v>0.57711442786069655</c:v>
                </c:pt>
                <c:pt idx="227">
                  <c:v>0.59452736318407962</c:v>
                </c:pt>
                <c:pt idx="228">
                  <c:v>0.59950248756218905</c:v>
                </c:pt>
                <c:pt idx="229">
                  <c:v>0.61442786069651745</c:v>
                </c:pt>
                <c:pt idx="230">
                  <c:v>0.62686567164179108</c:v>
                </c:pt>
                <c:pt idx="231">
                  <c:v>0.63681592039800994</c:v>
                </c:pt>
                <c:pt idx="232">
                  <c:v>0.64676616915422891</c:v>
                </c:pt>
                <c:pt idx="233">
                  <c:v>0.65174129353233834</c:v>
                </c:pt>
                <c:pt idx="234">
                  <c:v>0.6616915422885572</c:v>
                </c:pt>
                <c:pt idx="235">
                  <c:v>0.6691542288557214</c:v>
                </c:pt>
                <c:pt idx="236">
                  <c:v>0.67910447761194026</c:v>
                </c:pt>
                <c:pt idx="237">
                  <c:v>0.68656716417910446</c:v>
                </c:pt>
                <c:pt idx="238">
                  <c:v>0.69154228855721389</c:v>
                </c:pt>
                <c:pt idx="239">
                  <c:v>0.69651741293532343</c:v>
                </c:pt>
                <c:pt idx="240">
                  <c:v>0.70398009950248752</c:v>
                </c:pt>
                <c:pt idx="241">
                  <c:v>0.71393034825870649</c:v>
                </c:pt>
                <c:pt idx="242">
                  <c:v>0.71641791044776115</c:v>
                </c:pt>
                <c:pt idx="243">
                  <c:v>0.72139303482587069</c:v>
                </c:pt>
                <c:pt idx="244">
                  <c:v>0.73134328358208955</c:v>
                </c:pt>
                <c:pt idx="245">
                  <c:v>0.72885572139303478</c:v>
                </c:pt>
                <c:pt idx="246">
                  <c:v>0.73134328358208955</c:v>
                </c:pt>
                <c:pt idx="247">
                  <c:v>0.73631840796019898</c:v>
                </c:pt>
                <c:pt idx="248">
                  <c:v>0.74129353233830841</c:v>
                </c:pt>
                <c:pt idx="249">
                  <c:v>0.74378109452736318</c:v>
                </c:pt>
                <c:pt idx="250">
                  <c:v>0.75124378109452739</c:v>
                </c:pt>
                <c:pt idx="251">
                  <c:v>0.75621890547263682</c:v>
                </c:pt>
                <c:pt idx="252">
                  <c:v>0.75870646766169159</c:v>
                </c:pt>
                <c:pt idx="253">
                  <c:v>0.76119402985074625</c:v>
                </c:pt>
                <c:pt idx="254">
                  <c:v>0.76119402985074625</c:v>
                </c:pt>
                <c:pt idx="255">
                  <c:v>0.76865671641791045</c:v>
                </c:pt>
                <c:pt idx="256">
                  <c:v>0.77114427860696522</c:v>
                </c:pt>
                <c:pt idx="257">
                  <c:v>0.77860696517412931</c:v>
                </c:pt>
                <c:pt idx="258">
                  <c:v>0.77363184079601988</c:v>
                </c:pt>
                <c:pt idx="259">
                  <c:v>0.77611940298507465</c:v>
                </c:pt>
                <c:pt idx="260">
                  <c:v>0.77611940298507465</c:v>
                </c:pt>
                <c:pt idx="261">
                  <c:v>0.78109452736318408</c:v>
                </c:pt>
                <c:pt idx="262">
                  <c:v>0.77860696517412931</c:v>
                </c:pt>
                <c:pt idx="263">
                  <c:v>0.78358208955223885</c:v>
                </c:pt>
                <c:pt idx="264">
                  <c:v>0.78358208955223885</c:v>
                </c:pt>
                <c:pt idx="265">
                  <c:v>0.78855721393034828</c:v>
                </c:pt>
                <c:pt idx="266">
                  <c:v>0.79104477611940294</c:v>
                </c:pt>
                <c:pt idx="267">
                  <c:v>0.79353233830845771</c:v>
                </c:pt>
                <c:pt idx="268">
                  <c:v>0.78855721393034828</c:v>
                </c:pt>
                <c:pt idx="269">
                  <c:v>0.79601990049751248</c:v>
                </c:pt>
                <c:pt idx="270">
                  <c:v>0.80597014925373134</c:v>
                </c:pt>
                <c:pt idx="271">
                  <c:v>0.80597014925373134</c:v>
                </c:pt>
                <c:pt idx="272">
                  <c:v>0.80597014925373134</c:v>
                </c:pt>
                <c:pt idx="273">
                  <c:v>0.80597014925373134</c:v>
                </c:pt>
                <c:pt idx="274">
                  <c:v>0.80597014925373134</c:v>
                </c:pt>
                <c:pt idx="275">
                  <c:v>0.80348258706467657</c:v>
                </c:pt>
                <c:pt idx="276">
                  <c:v>0.81094527363184077</c:v>
                </c:pt>
                <c:pt idx="277">
                  <c:v>0.81343283582089554</c:v>
                </c:pt>
                <c:pt idx="278">
                  <c:v>0.81094527363184077</c:v>
                </c:pt>
                <c:pt idx="279">
                  <c:v>0.8159203980099502</c:v>
                </c:pt>
                <c:pt idx="280">
                  <c:v>0.81840796019900497</c:v>
                </c:pt>
                <c:pt idx="281">
                  <c:v>0.8159203980099502</c:v>
                </c:pt>
                <c:pt idx="282">
                  <c:v>0.81840796019900497</c:v>
                </c:pt>
                <c:pt idx="283">
                  <c:v>0.8233830845771144</c:v>
                </c:pt>
                <c:pt idx="284">
                  <c:v>0.82089552238805974</c:v>
                </c:pt>
                <c:pt idx="285">
                  <c:v>0.82089552238805974</c:v>
                </c:pt>
                <c:pt idx="286">
                  <c:v>0.8233830845771144</c:v>
                </c:pt>
                <c:pt idx="287">
                  <c:v>0.82587064676616917</c:v>
                </c:pt>
                <c:pt idx="288">
                  <c:v>0.8233830845771144</c:v>
                </c:pt>
                <c:pt idx="289">
                  <c:v>0.8233830845771144</c:v>
                </c:pt>
                <c:pt idx="290">
                  <c:v>0.82587064676616917</c:v>
                </c:pt>
                <c:pt idx="291">
                  <c:v>0.82587064676616917</c:v>
                </c:pt>
                <c:pt idx="292">
                  <c:v>0.82835820895522383</c:v>
                </c:pt>
                <c:pt idx="293">
                  <c:v>0.82587064676616917</c:v>
                </c:pt>
                <c:pt idx="294">
                  <c:v>0.83582089552238803</c:v>
                </c:pt>
                <c:pt idx="295">
                  <c:v>0.8308457711442786</c:v>
                </c:pt>
                <c:pt idx="296">
                  <c:v>0.83333333333333337</c:v>
                </c:pt>
                <c:pt idx="297">
                  <c:v>0.83333333333333337</c:v>
                </c:pt>
                <c:pt idx="298">
                  <c:v>0.8308457711442786</c:v>
                </c:pt>
                <c:pt idx="299">
                  <c:v>0.8308457711442786</c:v>
                </c:pt>
                <c:pt idx="300">
                  <c:v>0.82587064676616917</c:v>
                </c:pt>
                <c:pt idx="301">
                  <c:v>0.8383084577114428</c:v>
                </c:pt>
                <c:pt idx="302">
                  <c:v>0.8308457711442786</c:v>
                </c:pt>
                <c:pt idx="303">
                  <c:v>0.84328358208955223</c:v>
                </c:pt>
                <c:pt idx="304">
                  <c:v>0.84328358208955223</c:v>
                </c:pt>
                <c:pt idx="305">
                  <c:v>0.8383084577114428</c:v>
                </c:pt>
                <c:pt idx="306">
                  <c:v>0.84079601990049746</c:v>
                </c:pt>
                <c:pt idx="307">
                  <c:v>0.8383084577114428</c:v>
                </c:pt>
                <c:pt idx="308">
                  <c:v>0.83582089552238803</c:v>
                </c:pt>
                <c:pt idx="309">
                  <c:v>0.84079601990049746</c:v>
                </c:pt>
                <c:pt idx="310">
                  <c:v>0.84079601990049746</c:v>
                </c:pt>
                <c:pt idx="311">
                  <c:v>0.84328358208955223</c:v>
                </c:pt>
                <c:pt idx="312">
                  <c:v>0.8383084577114428</c:v>
                </c:pt>
                <c:pt idx="313">
                  <c:v>0.8383084577114428</c:v>
                </c:pt>
                <c:pt idx="314">
                  <c:v>0.8383084577114428</c:v>
                </c:pt>
                <c:pt idx="315">
                  <c:v>0.84825870646766166</c:v>
                </c:pt>
                <c:pt idx="316">
                  <c:v>0.84079601990049746</c:v>
                </c:pt>
                <c:pt idx="317">
                  <c:v>0.84079601990049746</c:v>
                </c:pt>
                <c:pt idx="318">
                  <c:v>0.85074626865671643</c:v>
                </c:pt>
                <c:pt idx="319">
                  <c:v>0.84825870646766166</c:v>
                </c:pt>
                <c:pt idx="320">
                  <c:v>0.84825870646766166</c:v>
                </c:pt>
                <c:pt idx="321">
                  <c:v>0.84825870646766166</c:v>
                </c:pt>
                <c:pt idx="322">
                  <c:v>0.845771144278607</c:v>
                </c:pt>
                <c:pt idx="323">
                  <c:v>0.84825870646766166</c:v>
                </c:pt>
                <c:pt idx="324">
                  <c:v>0.85074626865671643</c:v>
                </c:pt>
                <c:pt idx="325">
                  <c:v>0.85074626865671643</c:v>
                </c:pt>
                <c:pt idx="326">
                  <c:v>0.85572139303482586</c:v>
                </c:pt>
                <c:pt idx="327">
                  <c:v>0.85572139303482586</c:v>
                </c:pt>
                <c:pt idx="328">
                  <c:v>0.85323383084577109</c:v>
                </c:pt>
                <c:pt idx="329">
                  <c:v>0.84825870646766166</c:v>
                </c:pt>
                <c:pt idx="330">
                  <c:v>0.85074626865671643</c:v>
                </c:pt>
                <c:pt idx="331">
                  <c:v>0.84825870646766166</c:v>
                </c:pt>
                <c:pt idx="332">
                  <c:v>0.85074626865671643</c:v>
                </c:pt>
                <c:pt idx="333">
                  <c:v>0.85572139303482586</c:v>
                </c:pt>
                <c:pt idx="334">
                  <c:v>0.85323383084577109</c:v>
                </c:pt>
                <c:pt idx="335">
                  <c:v>0.85572139303482586</c:v>
                </c:pt>
                <c:pt idx="336">
                  <c:v>0.85074626865671643</c:v>
                </c:pt>
                <c:pt idx="337">
                  <c:v>0.85074626865671643</c:v>
                </c:pt>
                <c:pt idx="338">
                  <c:v>0.85323383084577109</c:v>
                </c:pt>
                <c:pt idx="339">
                  <c:v>0.85074626865671643</c:v>
                </c:pt>
                <c:pt idx="340">
                  <c:v>0.85572139303482586</c:v>
                </c:pt>
                <c:pt idx="341">
                  <c:v>0.85572139303482586</c:v>
                </c:pt>
                <c:pt idx="342">
                  <c:v>0.86069651741293529</c:v>
                </c:pt>
                <c:pt idx="343">
                  <c:v>0.85820895522388063</c:v>
                </c:pt>
                <c:pt idx="344">
                  <c:v>0.85074626865671643</c:v>
                </c:pt>
                <c:pt idx="345">
                  <c:v>0.85572139303482586</c:v>
                </c:pt>
                <c:pt idx="346">
                  <c:v>0.85572139303482586</c:v>
                </c:pt>
                <c:pt idx="347">
                  <c:v>0.86069651741293529</c:v>
                </c:pt>
                <c:pt idx="348">
                  <c:v>0.85572139303482586</c:v>
                </c:pt>
                <c:pt idx="349">
                  <c:v>0.86069651741293529</c:v>
                </c:pt>
                <c:pt idx="350">
                  <c:v>0.86318407960199006</c:v>
                </c:pt>
                <c:pt idx="351">
                  <c:v>0.86567164179104472</c:v>
                </c:pt>
                <c:pt idx="352">
                  <c:v>0.87064676616915426</c:v>
                </c:pt>
                <c:pt idx="353">
                  <c:v>0.85572139303482586</c:v>
                </c:pt>
                <c:pt idx="354">
                  <c:v>0.86069651741293529</c:v>
                </c:pt>
                <c:pt idx="355">
                  <c:v>0.86069651741293529</c:v>
                </c:pt>
                <c:pt idx="356">
                  <c:v>0.86069651741293529</c:v>
                </c:pt>
                <c:pt idx="357">
                  <c:v>0.86318407960199006</c:v>
                </c:pt>
                <c:pt idx="358">
                  <c:v>0.86069651741293529</c:v>
                </c:pt>
                <c:pt idx="359">
                  <c:v>0.86318407960199006</c:v>
                </c:pt>
                <c:pt idx="360">
                  <c:v>0.86567164179104472</c:v>
                </c:pt>
                <c:pt idx="361">
                  <c:v>0.86815920398009949</c:v>
                </c:pt>
                <c:pt idx="362">
                  <c:v>0.86567164179104472</c:v>
                </c:pt>
                <c:pt idx="363">
                  <c:v>0.86069651741293529</c:v>
                </c:pt>
                <c:pt idx="364">
                  <c:v>0.86318407960199006</c:v>
                </c:pt>
                <c:pt idx="365">
                  <c:v>0.86815920398009949</c:v>
                </c:pt>
                <c:pt idx="366">
                  <c:v>0.86069651741293529</c:v>
                </c:pt>
                <c:pt idx="367">
                  <c:v>0.86318407960199006</c:v>
                </c:pt>
                <c:pt idx="368">
                  <c:v>0.85820895522388063</c:v>
                </c:pt>
                <c:pt idx="369">
                  <c:v>0.85820895522388063</c:v>
                </c:pt>
                <c:pt idx="370">
                  <c:v>0.86318407960199006</c:v>
                </c:pt>
                <c:pt idx="371">
                  <c:v>0.86318407960199006</c:v>
                </c:pt>
                <c:pt idx="372">
                  <c:v>0.86069651741293529</c:v>
                </c:pt>
                <c:pt idx="373">
                  <c:v>0.86318407960199006</c:v>
                </c:pt>
                <c:pt idx="374">
                  <c:v>0.86318407960199006</c:v>
                </c:pt>
                <c:pt idx="375">
                  <c:v>0.86069651741293529</c:v>
                </c:pt>
                <c:pt idx="376">
                  <c:v>0.86318407960199006</c:v>
                </c:pt>
                <c:pt idx="377">
                  <c:v>0.87064676616915426</c:v>
                </c:pt>
                <c:pt idx="378">
                  <c:v>0.86567164179104472</c:v>
                </c:pt>
                <c:pt idx="379">
                  <c:v>0.86815920398009949</c:v>
                </c:pt>
                <c:pt idx="380">
                  <c:v>0.87562189054726369</c:v>
                </c:pt>
                <c:pt idx="381">
                  <c:v>0.87562189054726369</c:v>
                </c:pt>
                <c:pt idx="382">
                  <c:v>0.86815920398009949</c:v>
                </c:pt>
                <c:pt idx="383">
                  <c:v>0.87313432835820892</c:v>
                </c:pt>
                <c:pt idx="384">
                  <c:v>0.87313432835820892</c:v>
                </c:pt>
                <c:pt idx="385">
                  <c:v>0.86815920398009949</c:v>
                </c:pt>
                <c:pt idx="386">
                  <c:v>0.87064676616915426</c:v>
                </c:pt>
                <c:pt idx="387">
                  <c:v>0.87313432835820892</c:v>
                </c:pt>
                <c:pt idx="388">
                  <c:v>0.87313432835820892</c:v>
                </c:pt>
                <c:pt idx="389">
                  <c:v>0.87313432835820892</c:v>
                </c:pt>
                <c:pt idx="390">
                  <c:v>0.86815920398009949</c:v>
                </c:pt>
                <c:pt idx="391">
                  <c:v>0.87562189054726369</c:v>
                </c:pt>
                <c:pt idx="392">
                  <c:v>0.87064676616915426</c:v>
                </c:pt>
                <c:pt idx="393">
                  <c:v>0.87313432835820892</c:v>
                </c:pt>
                <c:pt idx="394">
                  <c:v>0.88059701492537312</c:v>
                </c:pt>
                <c:pt idx="395">
                  <c:v>0.87313432835820892</c:v>
                </c:pt>
                <c:pt idx="396">
                  <c:v>0.87810945273631846</c:v>
                </c:pt>
                <c:pt idx="397">
                  <c:v>0.87313432835820892</c:v>
                </c:pt>
                <c:pt idx="398">
                  <c:v>0.87313432835820892</c:v>
                </c:pt>
                <c:pt idx="399">
                  <c:v>0.87313432835820892</c:v>
                </c:pt>
                <c:pt idx="400">
                  <c:v>0.87313432835820892</c:v>
                </c:pt>
                <c:pt idx="401">
                  <c:v>0.87313432835820892</c:v>
                </c:pt>
                <c:pt idx="402">
                  <c:v>0.88059701492537312</c:v>
                </c:pt>
                <c:pt idx="403">
                  <c:v>0.88059701492537312</c:v>
                </c:pt>
                <c:pt idx="404">
                  <c:v>0.87313432835820892</c:v>
                </c:pt>
                <c:pt idx="405">
                  <c:v>0.87562189054726369</c:v>
                </c:pt>
                <c:pt idx="406">
                  <c:v>0.88059701492537312</c:v>
                </c:pt>
                <c:pt idx="407">
                  <c:v>0.87313432835820892</c:v>
                </c:pt>
                <c:pt idx="408">
                  <c:v>0.87810945273631846</c:v>
                </c:pt>
                <c:pt idx="409">
                  <c:v>0.87810945273631846</c:v>
                </c:pt>
                <c:pt idx="410">
                  <c:v>0.87810945273631846</c:v>
                </c:pt>
                <c:pt idx="411">
                  <c:v>0.87562189054726369</c:v>
                </c:pt>
                <c:pt idx="412">
                  <c:v>0.87313432835820892</c:v>
                </c:pt>
                <c:pt idx="413">
                  <c:v>0.87562189054726369</c:v>
                </c:pt>
                <c:pt idx="414">
                  <c:v>0.88059701492537312</c:v>
                </c:pt>
                <c:pt idx="415">
                  <c:v>0.87562189054726369</c:v>
                </c:pt>
                <c:pt idx="416">
                  <c:v>0.88059701492537312</c:v>
                </c:pt>
                <c:pt idx="417">
                  <c:v>0.87313432835820892</c:v>
                </c:pt>
                <c:pt idx="418">
                  <c:v>0.87562189054726369</c:v>
                </c:pt>
                <c:pt idx="419">
                  <c:v>0.88059701492537312</c:v>
                </c:pt>
                <c:pt idx="420">
                  <c:v>0.87810945273631846</c:v>
                </c:pt>
                <c:pt idx="421">
                  <c:v>0.87810945273631846</c:v>
                </c:pt>
                <c:pt idx="422">
                  <c:v>0.87810945273631846</c:v>
                </c:pt>
                <c:pt idx="423">
                  <c:v>0.87562189054726369</c:v>
                </c:pt>
                <c:pt idx="424">
                  <c:v>0.87562189054726369</c:v>
                </c:pt>
                <c:pt idx="425">
                  <c:v>0.87810945273631846</c:v>
                </c:pt>
                <c:pt idx="426">
                  <c:v>0.87562189054726369</c:v>
                </c:pt>
                <c:pt idx="427">
                  <c:v>0.87810945273631846</c:v>
                </c:pt>
                <c:pt idx="428">
                  <c:v>0.88059701492537312</c:v>
                </c:pt>
                <c:pt idx="429">
                  <c:v>0.88059701492537312</c:v>
                </c:pt>
                <c:pt idx="430">
                  <c:v>0.87313432835820892</c:v>
                </c:pt>
                <c:pt idx="431">
                  <c:v>0.87313432835820892</c:v>
                </c:pt>
                <c:pt idx="432">
                  <c:v>0.87810945273631846</c:v>
                </c:pt>
                <c:pt idx="433">
                  <c:v>0.87810945273631846</c:v>
                </c:pt>
                <c:pt idx="434">
                  <c:v>0.87810945273631846</c:v>
                </c:pt>
                <c:pt idx="435">
                  <c:v>0.88059701492537312</c:v>
                </c:pt>
                <c:pt idx="436">
                  <c:v>0.88059701492537312</c:v>
                </c:pt>
                <c:pt idx="437">
                  <c:v>0.88059701492537312</c:v>
                </c:pt>
                <c:pt idx="438">
                  <c:v>0.87810945273631846</c:v>
                </c:pt>
                <c:pt idx="439">
                  <c:v>0.88557213930348255</c:v>
                </c:pt>
                <c:pt idx="440">
                  <c:v>0.88308457711442789</c:v>
                </c:pt>
                <c:pt idx="441">
                  <c:v>0.88308457711442789</c:v>
                </c:pt>
                <c:pt idx="442">
                  <c:v>0.88059701492537312</c:v>
                </c:pt>
                <c:pt idx="443">
                  <c:v>0.88059701492537312</c:v>
                </c:pt>
                <c:pt idx="444">
                  <c:v>0.88059701492537312</c:v>
                </c:pt>
                <c:pt idx="445">
                  <c:v>0.88308457711442789</c:v>
                </c:pt>
                <c:pt idx="446">
                  <c:v>0.87313432835820892</c:v>
                </c:pt>
                <c:pt idx="447">
                  <c:v>0.88059701492537312</c:v>
                </c:pt>
                <c:pt idx="448">
                  <c:v>0.88059701492537312</c:v>
                </c:pt>
                <c:pt idx="449">
                  <c:v>0.88308457711442789</c:v>
                </c:pt>
                <c:pt idx="450">
                  <c:v>0.88308457711442789</c:v>
                </c:pt>
                <c:pt idx="451">
                  <c:v>0.88308457711442789</c:v>
                </c:pt>
                <c:pt idx="452">
                  <c:v>0.88059701492537312</c:v>
                </c:pt>
                <c:pt idx="453">
                  <c:v>0.88059701492537312</c:v>
                </c:pt>
                <c:pt idx="454">
                  <c:v>0.88557213930348255</c:v>
                </c:pt>
                <c:pt idx="455">
                  <c:v>0.88805970149253732</c:v>
                </c:pt>
                <c:pt idx="456">
                  <c:v>0.88059701492537312</c:v>
                </c:pt>
                <c:pt idx="457">
                  <c:v>0.88308457711442789</c:v>
                </c:pt>
                <c:pt idx="458">
                  <c:v>0.88059701492537312</c:v>
                </c:pt>
                <c:pt idx="459">
                  <c:v>0.88805970149253732</c:v>
                </c:pt>
                <c:pt idx="460">
                  <c:v>0.88557213930348255</c:v>
                </c:pt>
                <c:pt idx="461">
                  <c:v>0.88557213930348255</c:v>
                </c:pt>
                <c:pt idx="462">
                  <c:v>0.88557213930348255</c:v>
                </c:pt>
                <c:pt idx="463">
                  <c:v>0.88308457711442789</c:v>
                </c:pt>
                <c:pt idx="464">
                  <c:v>0.88059701492537312</c:v>
                </c:pt>
                <c:pt idx="465">
                  <c:v>0.88059701492537312</c:v>
                </c:pt>
                <c:pt idx="466">
                  <c:v>0.88557213930348255</c:v>
                </c:pt>
                <c:pt idx="467">
                  <c:v>0.87562189054726369</c:v>
                </c:pt>
                <c:pt idx="468">
                  <c:v>0.88557213930348255</c:v>
                </c:pt>
                <c:pt idx="469">
                  <c:v>0.88308457711442789</c:v>
                </c:pt>
                <c:pt idx="470">
                  <c:v>0.88557213930348255</c:v>
                </c:pt>
                <c:pt idx="471">
                  <c:v>0.87562189054726369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A27A-477E-9695-C5122F646E7B}"/>
            </c:ext>
          </c:extLst>
        </c:ser>
        <c:ser>
          <c:idx val="4"/>
          <c:order val="1"/>
          <c:tx>
            <c:v>100 mL/min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3"/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'100ml_4g'!$G$2:$G$1413</c:f>
              <c:numCache>
                <c:formatCode>0.0</c:formatCode>
                <c:ptCount val="1412"/>
                <c:pt idx="0">
                  <c:v>0</c:v>
                </c:pt>
                <c:pt idx="1">
                  <c:v>8.3466664950052893E-2</c:v>
                </c:pt>
                <c:pt idx="2">
                  <c:v>0.16668333212534586</c:v>
                </c:pt>
                <c:pt idx="3">
                  <c:v>0.25001666545867918</c:v>
                </c:pt>
                <c:pt idx="4">
                  <c:v>0.33346667289733889</c:v>
                </c:pt>
                <c:pt idx="5">
                  <c:v>0.41676666736602785</c:v>
                </c:pt>
                <c:pt idx="6">
                  <c:v>0.50003333886464441</c:v>
                </c:pt>
                <c:pt idx="7">
                  <c:v>0.58346666495005295</c:v>
                </c:pt>
                <c:pt idx="8">
                  <c:v>0.66668333212534592</c:v>
                </c:pt>
                <c:pt idx="9">
                  <c:v>0.75008333524068194</c:v>
                </c:pt>
                <c:pt idx="10">
                  <c:v>0.83336666425069172</c:v>
                </c:pt>
                <c:pt idx="11">
                  <c:v>0.91671667098999021</c:v>
                </c:pt>
                <c:pt idx="12">
                  <c:v>1.0000333309173584</c:v>
                </c:pt>
                <c:pt idx="13">
                  <c:v>1.0833666721979778</c:v>
                </c:pt>
                <c:pt idx="14">
                  <c:v>1.1668166716893513</c:v>
                </c:pt>
                <c:pt idx="15">
                  <c:v>1.2500166654586793</c:v>
                </c:pt>
                <c:pt idx="16">
                  <c:v>1.3335000038146974</c:v>
                </c:pt>
                <c:pt idx="17">
                  <c:v>1.416783340771993</c:v>
                </c:pt>
                <c:pt idx="18">
                  <c:v>1.5001000006993612</c:v>
                </c:pt>
                <c:pt idx="19">
                  <c:v>1.5834999958674112</c:v>
                </c:pt>
                <c:pt idx="20">
                  <c:v>1.6668333292007447</c:v>
                </c:pt>
                <c:pt idx="21">
                  <c:v>1.7501500050226848</c:v>
                </c:pt>
                <c:pt idx="22">
                  <c:v>1.8334499994913738</c:v>
                </c:pt>
                <c:pt idx="23">
                  <c:v>1.9166166623433432</c:v>
                </c:pt>
                <c:pt idx="24">
                  <c:v>2.0000666697820026</c:v>
                </c:pt>
                <c:pt idx="25">
                  <c:v>2.0835000038146974</c:v>
                </c:pt>
                <c:pt idx="26">
                  <c:v>2.1666833400726317</c:v>
                </c:pt>
                <c:pt idx="27">
                  <c:v>2.2501166661580405</c:v>
                </c:pt>
                <c:pt idx="28">
                  <c:v>2.3334333419799806</c:v>
                </c:pt>
                <c:pt idx="29">
                  <c:v>2.4168333371480304</c:v>
                </c:pt>
                <c:pt idx="30">
                  <c:v>2.5001166741053265</c:v>
                </c:pt>
                <c:pt idx="31">
                  <c:v>2.5833999951680502</c:v>
                </c:pt>
                <c:pt idx="32">
                  <c:v>2.666783332824707</c:v>
                </c:pt>
                <c:pt idx="33">
                  <c:v>2.7500499963760374</c:v>
                </c:pt>
                <c:pt idx="34">
                  <c:v>2.8334999958674114</c:v>
                </c:pt>
                <c:pt idx="35">
                  <c:v>2.9167999982833863</c:v>
                </c:pt>
                <c:pt idx="36">
                  <c:v>3.0001166661580405</c:v>
                </c:pt>
                <c:pt idx="37">
                  <c:v>3.0834500074386595</c:v>
                </c:pt>
                <c:pt idx="38">
                  <c:v>3.1667999982833863</c:v>
                </c:pt>
                <c:pt idx="39">
                  <c:v>3.2501000006993612</c:v>
                </c:pt>
                <c:pt idx="40">
                  <c:v>3.3334000031153361</c:v>
                </c:pt>
                <c:pt idx="41">
                  <c:v>3.4168333292007445</c:v>
                </c:pt>
                <c:pt idx="42">
                  <c:v>3.5001833359400432</c:v>
                </c:pt>
                <c:pt idx="43">
                  <c:v>3.5834333340326947</c:v>
                </c:pt>
                <c:pt idx="44">
                  <c:v>3.6667666673660277</c:v>
                </c:pt>
                <c:pt idx="45">
                  <c:v>3.7501499970753986</c:v>
                </c:pt>
                <c:pt idx="46">
                  <c:v>3.8334499994913735</c:v>
                </c:pt>
                <c:pt idx="47">
                  <c:v>3.9168166637420656</c:v>
                </c:pt>
                <c:pt idx="48">
                  <c:v>4.0001833359400427</c:v>
                </c:pt>
                <c:pt idx="49">
                  <c:v>4.083449999491374</c:v>
                </c:pt>
                <c:pt idx="50">
                  <c:v>4.1668666680653894</c:v>
                </c:pt>
                <c:pt idx="51">
                  <c:v>4.2501666704813639</c:v>
                </c:pt>
                <c:pt idx="52">
                  <c:v>4.3334833304087317</c:v>
                </c:pt>
                <c:pt idx="53">
                  <c:v>4.4168000062306723</c:v>
                </c:pt>
                <c:pt idx="54">
                  <c:v>4.5000333309173586</c:v>
                </c:pt>
                <c:pt idx="55">
                  <c:v>4.583449999491374</c:v>
                </c:pt>
                <c:pt idx="56">
                  <c:v>4.6667999982833859</c:v>
                </c:pt>
                <c:pt idx="57">
                  <c:v>4.7501333316167198</c:v>
                </c:pt>
                <c:pt idx="58">
                  <c:v>4.8333833376566568</c:v>
                </c:pt>
                <c:pt idx="59">
                  <c:v>4.9168666680653894</c:v>
                </c:pt>
                <c:pt idx="60">
                  <c:v>5.0001499970753986</c:v>
                </c:pt>
                <c:pt idx="61">
                  <c:v>5.0834666728973392</c:v>
                </c:pt>
                <c:pt idx="62">
                  <c:v>5.1668500026067097</c:v>
                </c:pt>
                <c:pt idx="63">
                  <c:v>5.2500499963760374</c:v>
                </c:pt>
                <c:pt idx="64">
                  <c:v>5.3335333347320555</c:v>
                </c:pt>
                <c:pt idx="65">
                  <c:v>5.4167333285013832</c:v>
                </c:pt>
                <c:pt idx="66">
                  <c:v>5.5001499970753986</c:v>
                </c:pt>
                <c:pt idx="67">
                  <c:v>5.5834000031153357</c:v>
                </c:pt>
                <c:pt idx="68">
                  <c:v>5.6668166637420656</c:v>
                </c:pt>
                <c:pt idx="69">
                  <c:v>5.7502000013987224</c:v>
                </c:pt>
                <c:pt idx="70">
                  <c:v>5.8334999958674114</c:v>
                </c:pt>
                <c:pt idx="71">
                  <c:v>5.9168166716893511</c:v>
                </c:pt>
                <c:pt idx="72">
                  <c:v>6.0001000006993612</c:v>
                </c:pt>
                <c:pt idx="73">
                  <c:v>6.0835166692733766</c:v>
                </c:pt>
                <c:pt idx="74">
                  <c:v>6.1667666673660282</c:v>
                </c:pt>
                <c:pt idx="75">
                  <c:v>6.2500666697820026</c:v>
                </c:pt>
                <c:pt idx="76">
                  <c:v>6.3333833297093713</c:v>
                </c:pt>
                <c:pt idx="77">
                  <c:v>6.4168166716893511</c:v>
                </c:pt>
                <c:pt idx="78">
                  <c:v>6.5001666625340784</c:v>
                </c:pt>
                <c:pt idx="79">
                  <c:v>6.583449999491374</c:v>
                </c:pt>
                <c:pt idx="80">
                  <c:v>6.6667999982833859</c:v>
                </c:pt>
                <c:pt idx="81">
                  <c:v>6.7501833359400427</c:v>
                </c:pt>
                <c:pt idx="82">
                  <c:v>6.8334666728973392</c:v>
                </c:pt>
                <c:pt idx="83">
                  <c:v>6.916633327802022</c:v>
                </c:pt>
                <c:pt idx="84">
                  <c:v>7.0002000013987224</c:v>
                </c:pt>
                <c:pt idx="85">
                  <c:v>7.0834666649500528</c:v>
                </c:pt>
                <c:pt idx="86">
                  <c:v>7.1668166716893511</c:v>
                </c:pt>
                <c:pt idx="87">
                  <c:v>7.2501666704813639</c:v>
                </c:pt>
                <c:pt idx="88">
                  <c:v>7.3335166692733766</c:v>
                </c:pt>
                <c:pt idx="89">
                  <c:v>7.4167166709899899</c:v>
                </c:pt>
                <c:pt idx="90">
                  <c:v>7.5001499970753986</c:v>
                </c:pt>
                <c:pt idx="91">
                  <c:v>7.5834000031153357</c:v>
                </c:pt>
                <c:pt idx="92">
                  <c:v>7.6668666680653894</c:v>
                </c:pt>
                <c:pt idx="93">
                  <c:v>7.7501000006993612</c:v>
                </c:pt>
                <c:pt idx="94">
                  <c:v>7.8335500001907352</c:v>
                </c:pt>
                <c:pt idx="95">
                  <c:v>7.9168500026067097</c:v>
                </c:pt>
                <c:pt idx="96">
                  <c:v>8.000199993451437</c:v>
                </c:pt>
                <c:pt idx="97">
                  <c:v>8.0835500001907352</c:v>
                </c:pt>
                <c:pt idx="98">
                  <c:v>8.166783332824707</c:v>
                </c:pt>
                <c:pt idx="99">
                  <c:v>8.2500666697820026</c:v>
                </c:pt>
                <c:pt idx="100">
                  <c:v>8.3333999951680493</c:v>
                </c:pt>
                <c:pt idx="101">
                  <c:v>8.4167500019073493</c:v>
                </c:pt>
                <c:pt idx="102">
                  <c:v>8.5001166741053265</c:v>
                </c:pt>
                <c:pt idx="103">
                  <c:v>8.5835000038146969</c:v>
                </c:pt>
                <c:pt idx="104">
                  <c:v>8.6667333364486687</c:v>
                </c:pt>
                <c:pt idx="105">
                  <c:v>8.7501000006993603</c:v>
                </c:pt>
                <c:pt idx="106">
                  <c:v>8.8334833383560181</c:v>
                </c:pt>
                <c:pt idx="107">
                  <c:v>8.9168666680653885</c:v>
                </c:pt>
                <c:pt idx="108">
                  <c:v>9.0002166668574013</c:v>
                </c:pt>
                <c:pt idx="109">
                  <c:v>9.0834333340326943</c:v>
                </c:pt>
                <c:pt idx="110">
                  <c:v>9.166866660118103</c:v>
                </c:pt>
                <c:pt idx="111">
                  <c:v>9.2501000006993603</c:v>
                </c:pt>
                <c:pt idx="112">
                  <c:v>9.3335166692733758</c:v>
                </c:pt>
                <c:pt idx="113">
                  <c:v>9.4168833414713546</c:v>
                </c:pt>
                <c:pt idx="114">
                  <c:v>9.5002000013987224</c:v>
                </c:pt>
                <c:pt idx="115">
                  <c:v>9.5835166613260903</c:v>
                </c:pt>
                <c:pt idx="116">
                  <c:v>9.6668166637420647</c:v>
                </c:pt>
                <c:pt idx="117">
                  <c:v>9.7501499970753986</c:v>
                </c:pt>
                <c:pt idx="118">
                  <c:v>9.8334833304087326</c:v>
                </c:pt>
                <c:pt idx="119">
                  <c:v>9.9168500026067097</c:v>
                </c:pt>
                <c:pt idx="120">
                  <c:v>10.000083335240681</c:v>
                </c:pt>
                <c:pt idx="121">
                  <c:v>10.083550000190735</c:v>
                </c:pt>
                <c:pt idx="122">
                  <c:v>10.166900006930033</c:v>
                </c:pt>
                <c:pt idx="123">
                  <c:v>10.250166670481365</c:v>
                </c:pt>
                <c:pt idx="124">
                  <c:v>10.333550000190735</c:v>
                </c:pt>
                <c:pt idx="125">
                  <c:v>10.416733336448669</c:v>
                </c:pt>
                <c:pt idx="126">
                  <c:v>10.500216666857401</c:v>
                </c:pt>
                <c:pt idx="127">
                  <c:v>10.583483338356018</c:v>
                </c:pt>
                <c:pt idx="128">
                  <c:v>10.666816671689352</c:v>
                </c:pt>
                <c:pt idx="129">
                  <c:v>10.750183327992756</c:v>
                </c:pt>
                <c:pt idx="130">
                  <c:v>10.833466664950054</c:v>
                </c:pt>
                <c:pt idx="131">
                  <c:v>10.916666674613953</c:v>
                </c:pt>
                <c:pt idx="132">
                  <c:v>11.000116666158041</c:v>
                </c:pt>
                <c:pt idx="133">
                  <c:v>11.083499995867411</c:v>
                </c:pt>
                <c:pt idx="134">
                  <c:v>11.166899998982748</c:v>
                </c:pt>
                <c:pt idx="135">
                  <c:v>11.250116666158041</c:v>
                </c:pt>
                <c:pt idx="136">
                  <c:v>11.333533334732056</c:v>
                </c:pt>
                <c:pt idx="137">
                  <c:v>11.416699997584026</c:v>
                </c:pt>
                <c:pt idx="138">
                  <c:v>11.500199993451437</c:v>
                </c:pt>
                <c:pt idx="139">
                  <c:v>11.583483330408733</c:v>
                </c:pt>
                <c:pt idx="140">
                  <c:v>11.666883333524067</c:v>
                </c:pt>
                <c:pt idx="141">
                  <c:v>11.75023333231608</c:v>
                </c:pt>
                <c:pt idx="142">
                  <c:v>11.833499995867411</c:v>
                </c:pt>
                <c:pt idx="143">
                  <c:v>11.916750001907349</c:v>
                </c:pt>
                <c:pt idx="144">
                  <c:v>12.000200001398722</c:v>
                </c:pt>
                <c:pt idx="145">
                  <c:v>12.083566665649414</c:v>
                </c:pt>
                <c:pt idx="146">
                  <c:v>12.166899998982748</c:v>
                </c:pt>
                <c:pt idx="147">
                  <c:v>12.250250005722046</c:v>
                </c:pt>
                <c:pt idx="148">
                  <c:v>12.333550008138021</c:v>
                </c:pt>
                <c:pt idx="149">
                  <c:v>12.416849994659424</c:v>
                </c:pt>
                <c:pt idx="150">
                  <c:v>12.500166670481365</c:v>
                </c:pt>
                <c:pt idx="151">
                  <c:v>12.583599996566772</c:v>
                </c:pt>
                <c:pt idx="152">
                  <c:v>12.66685000260671</c:v>
                </c:pt>
                <c:pt idx="153">
                  <c:v>12.750116666158041</c:v>
                </c:pt>
                <c:pt idx="154">
                  <c:v>12.833583339055378</c:v>
                </c:pt>
                <c:pt idx="155">
                  <c:v>12.91685000260671</c:v>
                </c:pt>
                <c:pt idx="156">
                  <c:v>13.000183335940044</c:v>
                </c:pt>
                <c:pt idx="157">
                  <c:v>13.083600004514059</c:v>
                </c:pt>
                <c:pt idx="158">
                  <c:v>13.166700005531311</c:v>
                </c:pt>
                <c:pt idx="159">
                  <c:v>13.250216666857401</c:v>
                </c:pt>
                <c:pt idx="160">
                  <c:v>13.333400003115337</c:v>
                </c:pt>
                <c:pt idx="161">
                  <c:v>13.416883333524067</c:v>
                </c:pt>
                <c:pt idx="162">
                  <c:v>13.50023333231608</c:v>
                </c:pt>
                <c:pt idx="163">
                  <c:v>13.583566665649414</c:v>
                </c:pt>
                <c:pt idx="164">
                  <c:v>13.666716663042704</c:v>
                </c:pt>
                <c:pt idx="165">
                  <c:v>13.750200001398722</c:v>
                </c:pt>
                <c:pt idx="166">
                  <c:v>13.833433334032694</c:v>
                </c:pt>
                <c:pt idx="167">
                  <c:v>13.916816663742065</c:v>
                </c:pt>
                <c:pt idx="168">
                  <c:v>14.000116666158041</c:v>
                </c:pt>
                <c:pt idx="169">
                  <c:v>14.083483338356018</c:v>
                </c:pt>
                <c:pt idx="170">
                  <c:v>14.166816671689352</c:v>
                </c:pt>
                <c:pt idx="171">
                  <c:v>14.250049996376038</c:v>
                </c:pt>
                <c:pt idx="172">
                  <c:v>14.333383337656658</c:v>
                </c:pt>
                <c:pt idx="173">
                  <c:v>14.416866668065389</c:v>
                </c:pt>
                <c:pt idx="174">
                  <c:v>14.500083327293396</c:v>
                </c:pt>
                <c:pt idx="175">
                  <c:v>14.58338332970937</c:v>
                </c:pt>
                <c:pt idx="176">
                  <c:v>14.666816671689352</c:v>
                </c:pt>
                <c:pt idx="177">
                  <c:v>14.750216674804687</c:v>
                </c:pt>
                <c:pt idx="178">
                  <c:v>14.833550000190735</c:v>
                </c:pt>
                <c:pt idx="179">
                  <c:v>14.916883333524067</c:v>
                </c:pt>
                <c:pt idx="180">
                  <c:v>15.00026666323344</c:v>
                </c:pt>
                <c:pt idx="181">
                  <c:v>15.083566665649414</c:v>
                </c:pt>
                <c:pt idx="182">
                  <c:v>15.166916672388712</c:v>
                </c:pt>
                <c:pt idx="183">
                  <c:v>15.250200001398722</c:v>
                </c:pt>
                <c:pt idx="184">
                  <c:v>15.333416668574015</c:v>
                </c:pt>
                <c:pt idx="185">
                  <c:v>15.416866668065389</c:v>
                </c:pt>
                <c:pt idx="186">
                  <c:v>15.500249997774761</c:v>
                </c:pt>
                <c:pt idx="187">
                  <c:v>15.583466664950054</c:v>
                </c:pt>
                <c:pt idx="188">
                  <c:v>15.66671667098999</c:v>
                </c:pt>
                <c:pt idx="189">
                  <c:v>15.750166662534077</c:v>
                </c:pt>
                <c:pt idx="190">
                  <c:v>15.833416668574015</c:v>
                </c:pt>
                <c:pt idx="191">
                  <c:v>15.916750001907349</c:v>
                </c:pt>
                <c:pt idx="192">
                  <c:v>16.000233332316082</c:v>
                </c:pt>
                <c:pt idx="193">
                  <c:v>16.083550000190733</c:v>
                </c:pt>
                <c:pt idx="194">
                  <c:v>16.166866668065389</c:v>
                </c:pt>
                <c:pt idx="195">
                  <c:v>16.250183335940044</c:v>
                </c:pt>
                <c:pt idx="196">
                  <c:v>16.333483330408733</c:v>
                </c:pt>
                <c:pt idx="197">
                  <c:v>16.416949995358785</c:v>
                </c:pt>
                <c:pt idx="198">
                  <c:v>16.500266671180725</c:v>
                </c:pt>
                <c:pt idx="199">
                  <c:v>16.58351666132609</c:v>
                </c:pt>
                <c:pt idx="200">
                  <c:v>16.666733328501383</c:v>
                </c:pt>
                <c:pt idx="201">
                  <c:v>16.750083335240681</c:v>
                </c:pt>
                <c:pt idx="202">
                  <c:v>16.833466664950052</c:v>
                </c:pt>
                <c:pt idx="203">
                  <c:v>16.916883333524069</c:v>
                </c:pt>
                <c:pt idx="204">
                  <c:v>17.000066669782004</c:v>
                </c:pt>
                <c:pt idx="205">
                  <c:v>17.083516669273376</c:v>
                </c:pt>
                <c:pt idx="206">
                  <c:v>17.16695000330607</c:v>
                </c:pt>
                <c:pt idx="207">
                  <c:v>17.250183327992758</c:v>
                </c:pt>
                <c:pt idx="208">
                  <c:v>17.333583331108095</c:v>
                </c:pt>
                <c:pt idx="209">
                  <c:v>17.416883333524069</c:v>
                </c:pt>
                <c:pt idx="210">
                  <c:v>17.500183335940044</c:v>
                </c:pt>
                <c:pt idx="211">
                  <c:v>17.583466672897337</c:v>
                </c:pt>
                <c:pt idx="212">
                  <c:v>17.666783332824707</c:v>
                </c:pt>
                <c:pt idx="213">
                  <c:v>17.750249997774759</c:v>
                </c:pt>
                <c:pt idx="214">
                  <c:v>17.833633327484129</c:v>
                </c:pt>
                <c:pt idx="215">
                  <c:v>17.91695000330607</c:v>
                </c:pt>
                <c:pt idx="216">
                  <c:v>18.000250005722044</c:v>
                </c:pt>
                <c:pt idx="217">
                  <c:v>18.083533342679342</c:v>
                </c:pt>
                <c:pt idx="218">
                  <c:v>18.166866668065389</c:v>
                </c:pt>
                <c:pt idx="219">
                  <c:v>18.250083335240681</c:v>
                </c:pt>
                <c:pt idx="220">
                  <c:v>18.333616669972738</c:v>
                </c:pt>
                <c:pt idx="221">
                  <c:v>18.416883333524069</c:v>
                </c:pt>
                <c:pt idx="222">
                  <c:v>18.500233340263367</c:v>
                </c:pt>
                <c:pt idx="223">
                  <c:v>18.583550000190733</c:v>
                </c:pt>
                <c:pt idx="224">
                  <c:v>18.666983342170717</c:v>
                </c:pt>
                <c:pt idx="225">
                  <c:v>18.750049996376038</c:v>
                </c:pt>
                <c:pt idx="226">
                  <c:v>18.833616662025452</c:v>
                </c:pt>
                <c:pt idx="227">
                  <c:v>18.916799998283388</c:v>
                </c:pt>
                <c:pt idx="228">
                  <c:v>19.000216666857401</c:v>
                </c:pt>
                <c:pt idx="229">
                  <c:v>19.083650000890096</c:v>
                </c:pt>
                <c:pt idx="230">
                  <c:v>19.166733336448669</c:v>
                </c:pt>
                <c:pt idx="231">
                  <c:v>19.250283336639406</c:v>
                </c:pt>
                <c:pt idx="232">
                  <c:v>19.333533334732056</c:v>
                </c:pt>
                <c:pt idx="233">
                  <c:v>19.416866668065389</c:v>
                </c:pt>
                <c:pt idx="234">
                  <c:v>19.500299994150797</c:v>
                </c:pt>
                <c:pt idx="235">
                  <c:v>19.583533334732056</c:v>
                </c:pt>
                <c:pt idx="236">
                  <c:v>19.666900006930032</c:v>
                </c:pt>
                <c:pt idx="237">
                  <c:v>19.750250005722044</c:v>
                </c:pt>
                <c:pt idx="238">
                  <c:v>19.833550000190733</c:v>
                </c:pt>
                <c:pt idx="239">
                  <c:v>19.916883333524069</c:v>
                </c:pt>
                <c:pt idx="240">
                  <c:v>20.000249997774759</c:v>
                </c:pt>
                <c:pt idx="241">
                  <c:v>20.083533334732056</c:v>
                </c:pt>
                <c:pt idx="242">
                  <c:v>20.166750001907349</c:v>
                </c:pt>
                <c:pt idx="243">
                  <c:v>20.250116674105325</c:v>
                </c:pt>
                <c:pt idx="244">
                  <c:v>20.333616669972738</c:v>
                </c:pt>
                <c:pt idx="245">
                  <c:v>20.416883333524069</c:v>
                </c:pt>
                <c:pt idx="246">
                  <c:v>20.500200001398721</c:v>
                </c:pt>
                <c:pt idx="247">
                  <c:v>20.583600004514057</c:v>
                </c:pt>
                <c:pt idx="248">
                  <c:v>20.666899998982746</c:v>
                </c:pt>
                <c:pt idx="249">
                  <c:v>20.75013333161672</c:v>
                </c:pt>
                <c:pt idx="250">
                  <c:v>20.833416668574014</c:v>
                </c:pt>
                <c:pt idx="251">
                  <c:v>20.916766667366026</c:v>
                </c:pt>
                <c:pt idx="252">
                  <c:v>21.00033333301544</c:v>
                </c:pt>
                <c:pt idx="253">
                  <c:v>21.083616662025452</c:v>
                </c:pt>
                <c:pt idx="254">
                  <c:v>21.167000007629394</c:v>
                </c:pt>
                <c:pt idx="255">
                  <c:v>21.250300002098083</c:v>
                </c:pt>
                <c:pt idx="256">
                  <c:v>21.333616669972738</c:v>
                </c:pt>
                <c:pt idx="257">
                  <c:v>21.416983334223428</c:v>
                </c:pt>
                <c:pt idx="258">
                  <c:v>21.50013333161672</c:v>
                </c:pt>
                <c:pt idx="259">
                  <c:v>21.583566665649414</c:v>
                </c:pt>
                <c:pt idx="260">
                  <c:v>21.666866676012674</c:v>
                </c:pt>
                <c:pt idx="261">
                  <c:v>21.750166662534077</c:v>
                </c:pt>
                <c:pt idx="262">
                  <c:v>21.833416668574014</c:v>
                </c:pt>
                <c:pt idx="263">
                  <c:v>21.91695000330607</c:v>
                </c:pt>
                <c:pt idx="264">
                  <c:v>22.000200001398721</c:v>
                </c:pt>
                <c:pt idx="265">
                  <c:v>22.083583331108095</c:v>
                </c:pt>
                <c:pt idx="266">
                  <c:v>22.166999999682108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22.416983334223428</c:v>
                </c:pt>
                <c:pt idx="270">
                  <c:v>22.500166670481363</c:v>
                </c:pt>
                <c:pt idx="271">
                  <c:v>22.583449999491375</c:v>
                </c:pt>
                <c:pt idx="272">
                  <c:v>22.666916664441427</c:v>
                </c:pt>
                <c:pt idx="273">
                  <c:v>22.750316659609478</c:v>
                </c:pt>
                <c:pt idx="274">
                  <c:v>22.83358333905538</c:v>
                </c:pt>
                <c:pt idx="275">
                  <c:v>22.916983334223428</c:v>
                </c:pt>
                <c:pt idx="276">
                  <c:v>23.000233332316082</c:v>
                </c:pt>
                <c:pt idx="277">
                  <c:v>23.08343334197998</c:v>
                </c:pt>
                <c:pt idx="278">
                  <c:v>23.166799998283388</c:v>
                </c:pt>
                <c:pt idx="279">
                  <c:v>23.250116674105325</c:v>
                </c:pt>
                <c:pt idx="280">
                  <c:v>23.333516669273376</c:v>
                </c:pt>
                <c:pt idx="281">
                  <c:v>23.416933329900107</c:v>
                </c:pt>
                <c:pt idx="282">
                  <c:v>23.500300002098083</c:v>
                </c:pt>
                <c:pt idx="283">
                  <c:v>23.583483338356018</c:v>
                </c:pt>
                <c:pt idx="284">
                  <c:v>23.666966660817465</c:v>
                </c:pt>
                <c:pt idx="285">
                  <c:v>23.750150005022686</c:v>
                </c:pt>
                <c:pt idx="286">
                  <c:v>23.833683339754739</c:v>
                </c:pt>
                <c:pt idx="287">
                  <c:v>23.916916672388712</c:v>
                </c:pt>
                <c:pt idx="288">
                  <c:v>24.0001499970754</c:v>
                </c:pt>
                <c:pt idx="289">
                  <c:v>24.083466672897337</c:v>
                </c:pt>
                <c:pt idx="290">
                  <c:v>24.166883341471355</c:v>
                </c:pt>
                <c:pt idx="291">
                  <c:v>24.250316667556763</c:v>
                </c:pt>
                <c:pt idx="292">
                  <c:v>24.333650000890096</c:v>
                </c:pt>
                <c:pt idx="293">
                  <c:v>24.416900006930032</c:v>
                </c:pt>
                <c:pt idx="294">
                  <c:v>24.500183335940044</c:v>
                </c:pt>
                <c:pt idx="295">
                  <c:v>24.583683331807453</c:v>
                </c:pt>
                <c:pt idx="296">
                  <c:v>24.666999999682108</c:v>
                </c:pt>
                <c:pt idx="297">
                  <c:v>24.750249997774759</c:v>
                </c:pt>
                <c:pt idx="298">
                  <c:v>24.83349999586741</c:v>
                </c:pt>
                <c:pt idx="299">
                  <c:v>24.916966660817465</c:v>
                </c:pt>
                <c:pt idx="300">
                  <c:v>25.000350006421407</c:v>
                </c:pt>
                <c:pt idx="301">
                  <c:v>25.083683331807453</c:v>
                </c:pt>
                <c:pt idx="302">
                  <c:v>25.166899998982746</c:v>
                </c:pt>
                <c:pt idx="303">
                  <c:v>25.250116666158039</c:v>
                </c:pt>
                <c:pt idx="304">
                  <c:v>25.333466672897337</c:v>
                </c:pt>
                <c:pt idx="305">
                  <c:v>25.416883341471355</c:v>
                </c:pt>
                <c:pt idx="306">
                  <c:v>25.500316667556763</c:v>
                </c:pt>
                <c:pt idx="307">
                  <c:v>25.583699997266134</c:v>
                </c:pt>
                <c:pt idx="308">
                  <c:v>25.666933329900107</c:v>
                </c:pt>
                <c:pt idx="309">
                  <c:v>25.75033333301544</c:v>
                </c:pt>
                <c:pt idx="310">
                  <c:v>25.833550000190733</c:v>
                </c:pt>
                <c:pt idx="311">
                  <c:v>25.917033330599466</c:v>
                </c:pt>
                <c:pt idx="312">
                  <c:v>26.000233332316082</c:v>
                </c:pt>
                <c:pt idx="313">
                  <c:v>26.083566665649414</c:v>
                </c:pt>
                <c:pt idx="314">
                  <c:v>26.166866668065389</c:v>
                </c:pt>
                <c:pt idx="315">
                  <c:v>26.25026666323344</c:v>
                </c:pt>
                <c:pt idx="316">
                  <c:v>26.333516669273376</c:v>
                </c:pt>
                <c:pt idx="317">
                  <c:v>26.416833329200745</c:v>
                </c:pt>
                <c:pt idx="318">
                  <c:v>26.500366663932802</c:v>
                </c:pt>
                <c:pt idx="319">
                  <c:v>26.583533334732056</c:v>
                </c:pt>
                <c:pt idx="320">
                  <c:v>26.666849994659422</c:v>
                </c:pt>
                <c:pt idx="321">
                  <c:v>26.750200001398721</c:v>
                </c:pt>
                <c:pt idx="322">
                  <c:v>26.833633335431418</c:v>
                </c:pt>
                <c:pt idx="323">
                  <c:v>26.916966668764751</c:v>
                </c:pt>
                <c:pt idx="324">
                  <c:v>27.000383337338764</c:v>
                </c:pt>
                <c:pt idx="325">
                  <c:v>27.083633335431418</c:v>
                </c:pt>
                <c:pt idx="326">
                  <c:v>27.166850002606711</c:v>
                </c:pt>
                <c:pt idx="327">
                  <c:v>27.250383337338764</c:v>
                </c:pt>
                <c:pt idx="328">
                  <c:v>27.333666666348776</c:v>
                </c:pt>
                <c:pt idx="329">
                  <c:v>27.41695000330607</c:v>
                </c:pt>
                <c:pt idx="330">
                  <c:v>27.50026666323344</c:v>
                </c:pt>
                <c:pt idx="331">
                  <c:v>27.58349999586741</c:v>
                </c:pt>
                <c:pt idx="332">
                  <c:v>27.666866668065389</c:v>
                </c:pt>
                <c:pt idx="333">
                  <c:v>27.75033334096273</c:v>
                </c:pt>
                <c:pt idx="334">
                  <c:v>27.833483338356018</c:v>
                </c:pt>
                <c:pt idx="335">
                  <c:v>27.916799998283388</c:v>
                </c:pt>
                <c:pt idx="336">
                  <c:v>28.000350006421407</c:v>
                </c:pt>
                <c:pt idx="337">
                  <c:v>28.083566665649414</c:v>
                </c:pt>
                <c:pt idx="338">
                  <c:v>28.167016665140789</c:v>
                </c:pt>
                <c:pt idx="339">
                  <c:v>28.250283328692117</c:v>
                </c:pt>
                <c:pt idx="340">
                  <c:v>28.333566665649414</c:v>
                </c:pt>
                <c:pt idx="341">
                  <c:v>28.417016673088074</c:v>
                </c:pt>
                <c:pt idx="342">
                  <c:v>28.500266671180725</c:v>
                </c:pt>
                <c:pt idx="343">
                  <c:v>28.5835666735967</c:v>
                </c:pt>
                <c:pt idx="344">
                  <c:v>28.666850002606711</c:v>
                </c:pt>
                <c:pt idx="345">
                  <c:v>28.750283328692117</c:v>
                </c:pt>
                <c:pt idx="346">
                  <c:v>28.833733328183492</c:v>
                </c:pt>
                <c:pt idx="347">
                  <c:v>28.916899998982746</c:v>
                </c:pt>
                <c:pt idx="348">
                  <c:v>29.000316667556763</c:v>
                </c:pt>
                <c:pt idx="349">
                  <c:v>29.083666666348776</c:v>
                </c:pt>
                <c:pt idx="350">
                  <c:v>29.166966668764751</c:v>
                </c:pt>
                <c:pt idx="351">
                  <c:v>29.250283336639406</c:v>
                </c:pt>
                <c:pt idx="352">
                  <c:v>29.33358333905538</c:v>
                </c:pt>
                <c:pt idx="353">
                  <c:v>29.417033338546752</c:v>
                </c:pt>
                <c:pt idx="354">
                  <c:v>29.500283328692117</c:v>
                </c:pt>
                <c:pt idx="355">
                  <c:v>29.583566665649414</c:v>
                </c:pt>
                <c:pt idx="356">
                  <c:v>29.66681667168935</c:v>
                </c:pt>
                <c:pt idx="357">
                  <c:v>29.750383329391479</c:v>
                </c:pt>
                <c:pt idx="358">
                  <c:v>29.833533326784771</c:v>
                </c:pt>
                <c:pt idx="359">
                  <c:v>29.917066661516824</c:v>
                </c:pt>
                <c:pt idx="360">
                  <c:v>30.000399994850159</c:v>
                </c:pt>
                <c:pt idx="361">
                  <c:v>30.0837166706721</c:v>
                </c:pt>
                <c:pt idx="362">
                  <c:v>30.167066669464113</c:v>
                </c:pt>
                <c:pt idx="363">
                  <c:v>30.250316667556763</c:v>
                </c:pt>
                <c:pt idx="364">
                  <c:v>30.333550000190733</c:v>
                </c:pt>
                <c:pt idx="365">
                  <c:v>30.416833337148031</c:v>
                </c:pt>
                <c:pt idx="366">
                  <c:v>30.50033333301544</c:v>
                </c:pt>
                <c:pt idx="367">
                  <c:v>30.583700005213419</c:v>
                </c:pt>
                <c:pt idx="368">
                  <c:v>30.666899998982746</c:v>
                </c:pt>
                <c:pt idx="369">
                  <c:v>30.750416660308836</c:v>
                </c:pt>
                <c:pt idx="370">
                  <c:v>30.83351666132609</c:v>
                </c:pt>
                <c:pt idx="371">
                  <c:v>30.916983334223428</c:v>
                </c:pt>
                <c:pt idx="372">
                  <c:v>31.000400002797445</c:v>
                </c:pt>
                <c:pt idx="373">
                  <c:v>31.083700005213419</c:v>
                </c:pt>
                <c:pt idx="374">
                  <c:v>31.166899998982746</c:v>
                </c:pt>
                <c:pt idx="375">
                  <c:v>31.250183335940044</c:v>
                </c:pt>
                <c:pt idx="376">
                  <c:v>31.333733336130777</c:v>
                </c:pt>
                <c:pt idx="377">
                  <c:v>31.416966660817465</c:v>
                </c:pt>
                <c:pt idx="378">
                  <c:v>31.500200001398721</c:v>
                </c:pt>
                <c:pt idx="379">
                  <c:v>31.583633335431418</c:v>
                </c:pt>
                <c:pt idx="380">
                  <c:v>31.667033338546752</c:v>
                </c:pt>
                <c:pt idx="381">
                  <c:v>31.750200001398721</c:v>
                </c:pt>
                <c:pt idx="382">
                  <c:v>31.833533334732056</c:v>
                </c:pt>
                <c:pt idx="383">
                  <c:v>31.916933337847393</c:v>
                </c:pt>
                <c:pt idx="384">
                  <c:v>32.000266671180725</c:v>
                </c:pt>
                <c:pt idx="385">
                  <c:v>32.083716662724811</c:v>
                </c:pt>
                <c:pt idx="386">
                  <c:v>32.166933329900104</c:v>
                </c:pt>
                <c:pt idx="387">
                  <c:v>32.250433341662088</c:v>
                </c:pt>
                <c:pt idx="388">
                  <c:v>32.333733328183492</c:v>
                </c:pt>
                <c:pt idx="389">
                  <c:v>32.417100000381467</c:v>
                </c:pt>
                <c:pt idx="390">
                  <c:v>32.50031666755676</c:v>
                </c:pt>
                <c:pt idx="391">
                  <c:v>32.583566665649414</c:v>
                </c:pt>
                <c:pt idx="392">
                  <c:v>32.667033330599466</c:v>
                </c:pt>
                <c:pt idx="393">
                  <c:v>32.750433325767517</c:v>
                </c:pt>
                <c:pt idx="394">
                  <c:v>32.833599996566775</c:v>
                </c:pt>
                <c:pt idx="395">
                  <c:v>32.917016665140785</c:v>
                </c:pt>
                <c:pt idx="396">
                  <c:v>33.000233332316078</c:v>
                </c:pt>
                <c:pt idx="397">
                  <c:v>33.083633335431415</c:v>
                </c:pt>
                <c:pt idx="398">
                  <c:v>33.166999999682112</c:v>
                </c:pt>
                <c:pt idx="399">
                  <c:v>33.25033333301544</c:v>
                </c:pt>
                <c:pt idx="400">
                  <c:v>33.333766659100853</c:v>
                </c:pt>
                <c:pt idx="401">
                  <c:v>33.41689999898275</c:v>
                </c:pt>
                <c:pt idx="402">
                  <c:v>33.500383337338768</c:v>
                </c:pt>
                <c:pt idx="403">
                  <c:v>33.583650000890096</c:v>
                </c:pt>
                <c:pt idx="404">
                  <c:v>33.666966668764751</c:v>
                </c:pt>
                <c:pt idx="405">
                  <c:v>33.750200001398724</c:v>
                </c:pt>
                <c:pt idx="406">
                  <c:v>33.833716662724811</c:v>
                </c:pt>
                <c:pt idx="407">
                  <c:v>33.917099992434181</c:v>
                </c:pt>
                <c:pt idx="408">
                  <c:v>34.000349998474121</c:v>
                </c:pt>
                <c:pt idx="409">
                  <c:v>34.083683331807457</c:v>
                </c:pt>
                <c:pt idx="410">
                  <c:v>34.167016665140785</c:v>
                </c:pt>
                <c:pt idx="411">
                  <c:v>34.250266671180725</c:v>
                </c:pt>
                <c:pt idx="412">
                  <c:v>34.333749993642172</c:v>
                </c:pt>
                <c:pt idx="413">
                  <c:v>34.416999999682112</c:v>
                </c:pt>
                <c:pt idx="414">
                  <c:v>34.500449999173483</c:v>
                </c:pt>
                <c:pt idx="415">
                  <c:v>34.583550000190733</c:v>
                </c:pt>
                <c:pt idx="416">
                  <c:v>34.667016665140785</c:v>
                </c:pt>
                <c:pt idx="417">
                  <c:v>34.75031666755676</c:v>
                </c:pt>
                <c:pt idx="418">
                  <c:v>34.833683331807457</c:v>
                </c:pt>
                <c:pt idx="419">
                  <c:v>34.917116665840148</c:v>
                </c:pt>
                <c:pt idx="420">
                  <c:v>35.00033333301544</c:v>
                </c:pt>
                <c:pt idx="421">
                  <c:v>35.083666666348776</c:v>
                </c:pt>
                <c:pt idx="422">
                  <c:v>35.167083334922793</c:v>
                </c:pt>
                <c:pt idx="423">
                  <c:v>35.25033333301544</c:v>
                </c:pt>
                <c:pt idx="424">
                  <c:v>35.333766667048138</c:v>
                </c:pt>
                <c:pt idx="425">
                  <c:v>35.417066669464113</c:v>
                </c:pt>
                <c:pt idx="426">
                  <c:v>35.50031666755676</c:v>
                </c:pt>
                <c:pt idx="427">
                  <c:v>35.5835666735967</c:v>
                </c:pt>
                <c:pt idx="428">
                  <c:v>35.666999999682112</c:v>
                </c:pt>
                <c:pt idx="429">
                  <c:v>35.750400002797441</c:v>
                </c:pt>
                <c:pt idx="430">
                  <c:v>35.833599996566775</c:v>
                </c:pt>
                <c:pt idx="431">
                  <c:v>35.917116673787433</c:v>
                </c:pt>
                <c:pt idx="432">
                  <c:v>36.000466664632164</c:v>
                </c:pt>
                <c:pt idx="433">
                  <c:v>36.083683331807457</c:v>
                </c:pt>
                <c:pt idx="434">
                  <c:v>36.166983334223431</c:v>
                </c:pt>
                <c:pt idx="435">
                  <c:v>36.250449999173483</c:v>
                </c:pt>
                <c:pt idx="436">
                  <c:v>36.33358333905538</c:v>
                </c:pt>
                <c:pt idx="437">
                  <c:v>36.417083334922793</c:v>
                </c:pt>
                <c:pt idx="438">
                  <c:v>36.500416668256122</c:v>
                </c:pt>
                <c:pt idx="439">
                  <c:v>36.583816663424173</c:v>
                </c:pt>
                <c:pt idx="440">
                  <c:v>36.667149996757509</c:v>
                </c:pt>
                <c:pt idx="441">
                  <c:v>36.750249997774759</c:v>
                </c:pt>
                <c:pt idx="442">
                  <c:v>36.83369999726613</c:v>
                </c:pt>
                <c:pt idx="443">
                  <c:v>36.916900006930035</c:v>
                </c:pt>
                <c:pt idx="444">
                  <c:v>37.00026666323344</c:v>
                </c:pt>
                <c:pt idx="445">
                  <c:v>37.083666666348776</c:v>
                </c:pt>
                <c:pt idx="446">
                  <c:v>37.167083334922793</c:v>
                </c:pt>
                <c:pt idx="447">
                  <c:v>37.25031666755676</c:v>
                </c:pt>
                <c:pt idx="448">
                  <c:v>37.333749993642172</c:v>
                </c:pt>
                <c:pt idx="449">
                  <c:v>37.416966668764751</c:v>
                </c:pt>
                <c:pt idx="450">
                  <c:v>37.500416668256122</c:v>
                </c:pt>
                <c:pt idx="451">
                  <c:v>37.583633335431415</c:v>
                </c:pt>
                <c:pt idx="452">
                  <c:v>37.666983334223431</c:v>
                </c:pt>
                <c:pt idx="453">
                  <c:v>37.750433333714803</c:v>
                </c:pt>
                <c:pt idx="454">
                  <c:v>37.833650000890096</c:v>
                </c:pt>
                <c:pt idx="455">
                  <c:v>37.917016673088071</c:v>
                </c:pt>
                <c:pt idx="456">
                  <c:v>38.000416668256122</c:v>
                </c:pt>
                <c:pt idx="457">
                  <c:v>38.083666666348776</c:v>
                </c:pt>
                <c:pt idx="458">
                  <c:v>38.166999999682112</c:v>
                </c:pt>
                <c:pt idx="459">
                  <c:v>38.250416668256122</c:v>
                </c:pt>
                <c:pt idx="460">
                  <c:v>38.333633335431415</c:v>
                </c:pt>
                <c:pt idx="461">
                  <c:v>38.417083326975508</c:v>
                </c:pt>
                <c:pt idx="462">
                  <c:v>38.50033333301544</c:v>
                </c:pt>
                <c:pt idx="463">
                  <c:v>38.583833328882854</c:v>
                </c:pt>
                <c:pt idx="464">
                  <c:v>38.667116665840148</c:v>
                </c:pt>
                <c:pt idx="465">
                  <c:v>38.750349998474121</c:v>
                </c:pt>
                <c:pt idx="466">
                  <c:v>38.833599996566775</c:v>
                </c:pt>
                <c:pt idx="467">
                  <c:v>38.917183335622148</c:v>
                </c:pt>
                <c:pt idx="468">
                  <c:v>39.000483330090837</c:v>
                </c:pt>
                <c:pt idx="469">
                  <c:v>39.083666666348776</c:v>
                </c:pt>
                <c:pt idx="470">
                  <c:v>39.167166662216189</c:v>
                </c:pt>
                <c:pt idx="471">
                  <c:v>39.250300002098086</c:v>
                </c:pt>
                <c:pt idx="472">
                  <c:v>39.333633335431415</c:v>
                </c:pt>
                <c:pt idx="473">
                  <c:v>39.417083334922793</c:v>
                </c:pt>
                <c:pt idx="474">
                  <c:v>39.500266671180725</c:v>
                </c:pt>
                <c:pt idx="475">
                  <c:v>39.583816663424173</c:v>
                </c:pt>
                <c:pt idx="476">
                  <c:v>39.666933337847389</c:v>
                </c:pt>
                <c:pt idx="477">
                  <c:v>39.750516668955484</c:v>
                </c:pt>
                <c:pt idx="478">
                  <c:v>39.859350005785622</c:v>
                </c:pt>
                <c:pt idx="479">
                  <c:v>39.986116671562193</c:v>
                </c:pt>
                <c:pt idx="480">
                  <c:v>40.102316665649411</c:v>
                </c:pt>
                <c:pt idx="481">
                  <c:v>40.161916661262509</c:v>
                </c:pt>
                <c:pt idx="482">
                  <c:v>40.221383333206177</c:v>
                </c:pt>
                <c:pt idx="483">
                  <c:v>40.282900007565814</c:v>
                </c:pt>
                <c:pt idx="484">
                  <c:v>40.343083341916405</c:v>
                </c:pt>
                <c:pt idx="485">
                  <c:v>40.417033338546752</c:v>
                </c:pt>
                <c:pt idx="486">
                  <c:v>40.500433341662088</c:v>
                </c:pt>
                <c:pt idx="487">
                  <c:v>40.583633335431415</c:v>
                </c:pt>
                <c:pt idx="488">
                  <c:v>40.667116673787433</c:v>
                </c:pt>
                <c:pt idx="489">
                  <c:v>40.750516668955484</c:v>
                </c:pt>
                <c:pt idx="490">
                  <c:v>40.833733336130777</c:v>
                </c:pt>
                <c:pt idx="491">
                  <c:v>40.917016673088071</c:v>
                </c:pt>
                <c:pt idx="492">
                  <c:v>41.000533334414165</c:v>
                </c:pt>
                <c:pt idx="493">
                  <c:v>41.083666666348776</c:v>
                </c:pt>
                <c:pt idx="494">
                  <c:v>41.167150004704794</c:v>
                </c:pt>
                <c:pt idx="495">
                  <c:v>41.25033333301544</c:v>
                </c:pt>
                <c:pt idx="496">
                  <c:v>41.333783340454104</c:v>
                </c:pt>
                <c:pt idx="497">
                  <c:v>41.417033330599466</c:v>
                </c:pt>
                <c:pt idx="498">
                  <c:v>41.500449999173483</c:v>
                </c:pt>
                <c:pt idx="499">
                  <c:v>41.583599996566775</c:v>
                </c:pt>
                <c:pt idx="500">
                  <c:v>41.667183335622148</c:v>
                </c:pt>
                <c:pt idx="501">
                  <c:v>41.75048333803813</c:v>
                </c:pt>
                <c:pt idx="502">
                  <c:v>41.833633335431415</c:v>
                </c:pt>
                <c:pt idx="503">
                  <c:v>41.917066661516827</c:v>
                </c:pt>
                <c:pt idx="504">
                  <c:v>42.000466672579449</c:v>
                </c:pt>
                <c:pt idx="505">
                  <c:v>42.083666666348776</c:v>
                </c:pt>
                <c:pt idx="506">
                  <c:v>42.167083334922793</c:v>
                </c:pt>
                <c:pt idx="507">
                  <c:v>42.250383329391482</c:v>
                </c:pt>
                <c:pt idx="508">
                  <c:v>42.333666666348776</c:v>
                </c:pt>
                <c:pt idx="509">
                  <c:v>42.417033338546752</c:v>
                </c:pt>
                <c:pt idx="510">
                  <c:v>42.500466664632164</c:v>
                </c:pt>
                <c:pt idx="511">
                  <c:v>42.58369999726613</c:v>
                </c:pt>
                <c:pt idx="512">
                  <c:v>42.667200001080829</c:v>
                </c:pt>
                <c:pt idx="513">
                  <c:v>42.750499995549518</c:v>
                </c:pt>
                <c:pt idx="514">
                  <c:v>42.83385000228882</c:v>
                </c:pt>
                <c:pt idx="515">
                  <c:v>42.917150004704794</c:v>
                </c:pt>
                <c:pt idx="516">
                  <c:v>43.000450007120769</c:v>
                </c:pt>
                <c:pt idx="517">
                  <c:v>43.083733328183492</c:v>
                </c:pt>
                <c:pt idx="518">
                  <c:v>43.167016665140785</c:v>
                </c:pt>
                <c:pt idx="519">
                  <c:v>43.25031666755676</c:v>
                </c:pt>
                <c:pt idx="520">
                  <c:v>43.333816671371459</c:v>
                </c:pt>
                <c:pt idx="521">
                  <c:v>43.417133331298828</c:v>
                </c:pt>
                <c:pt idx="522">
                  <c:v>43.500316675504045</c:v>
                </c:pt>
                <c:pt idx="523">
                  <c:v>43.583816671371459</c:v>
                </c:pt>
                <c:pt idx="524">
                  <c:v>43.666966668764751</c:v>
                </c:pt>
                <c:pt idx="525">
                  <c:v>43.750533326466879</c:v>
                </c:pt>
                <c:pt idx="526">
                  <c:v>43.833833336830139</c:v>
                </c:pt>
                <c:pt idx="527">
                  <c:v>43.917033330599466</c:v>
                </c:pt>
                <c:pt idx="528">
                  <c:v>44.000383329391482</c:v>
                </c:pt>
                <c:pt idx="529">
                  <c:v>44.0838666677475</c:v>
                </c:pt>
                <c:pt idx="530">
                  <c:v>44.167066661516827</c:v>
                </c:pt>
                <c:pt idx="531">
                  <c:v>44.250433333714803</c:v>
                </c:pt>
                <c:pt idx="532">
                  <c:v>44.333683331807457</c:v>
                </c:pt>
                <c:pt idx="533">
                  <c:v>44.417166670163475</c:v>
                </c:pt>
                <c:pt idx="534">
                  <c:v>44.500516668955484</c:v>
                </c:pt>
                <c:pt idx="535">
                  <c:v>44.5838666677475</c:v>
                </c:pt>
                <c:pt idx="536">
                  <c:v>44.667033338546752</c:v>
                </c:pt>
                <c:pt idx="537">
                  <c:v>44.750433333714803</c:v>
                </c:pt>
                <c:pt idx="538">
                  <c:v>44.83385000228882</c:v>
                </c:pt>
                <c:pt idx="539">
                  <c:v>44.917000007629397</c:v>
                </c:pt>
                <c:pt idx="540">
                  <c:v>45.000483330090837</c:v>
                </c:pt>
                <c:pt idx="541">
                  <c:v>45.083833328882854</c:v>
                </c:pt>
                <c:pt idx="542">
                  <c:v>45.167216674486795</c:v>
                </c:pt>
                <c:pt idx="543">
                  <c:v>45.250366671880087</c:v>
                </c:pt>
                <c:pt idx="544">
                  <c:v>45.333849994341534</c:v>
                </c:pt>
                <c:pt idx="545">
                  <c:v>45.417100000381467</c:v>
                </c:pt>
                <c:pt idx="546">
                  <c:v>45.500349998474121</c:v>
                </c:pt>
                <c:pt idx="547">
                  <c:v>45.583749993642172</c:v>
                </c:pt>
                <c:pt idx="548">
                  <c:v>45.667133339246114</c:v>
                </c:pt>
                <c:pt idx="549">
                  <c:v>45.75048333803813</c:v>
                </c:pt>
                <c:pt idx="550">
                  <c:v>45.833816671371459</c:v>
                </c:pt>
                <c:pt idx="551">
                  <c:v>45.917050004005432</c:v>
                </c:pt>
                <c:pt idx="552">
                  <c:v>46.000450007120769</c:v>
                </c:pt>
                <c:pt idx="553">
                  <c:v>46.083899998664855</c:v>
                </c:pt>
                <c:pt idx="554">
                  <c:v>46.167200009028114</c:v>
                </c:pt>
                <c:pt idx="555">
                  <c:v>46.250499995549518</c:v>
                </c:pt>
                <c:pt idx="556">
                  <c:v>46.333800005912778</c:v>
                </c:pt>
                <c:pt idx="557">
                  <c:v>46.417133331298828</c:v>
                </c:pt>
                <c:pt idx="558">
                  <c:v>46.500566673278811</c:v>
                </c:pt>
                <c:pt idx="559">
                  <c:v>46.583883333206174</c:v>
                </c:pt>
                <c:pt idx="560">
                  <c:v>46.667199993133544</c:v>
                </c:pt>
                <c:pt idx="561">
                  <c:v>46.750566665331526</c:v>
                </c:pt>
                <c:pt idx="562">
                  <c:v>46.833899998664855</c:v>
                </c:pt>
                <c:pt idx="563">
                  <c:v>46.917066669464113</c:v>
                </c:pt>
                <c:pt idx="564">
                  <c:v>47.000466664632164</c:v>
                </c:pt>
                <c:pt idx="565">
                  <c:v>47.083916664123535</c:v>
                </c:pt>
                <c:pt idx="566">
                  <c:v>47.167050004005432</c:v>
                </c:pt>
                <c:pt idx="567">
                  <c:v>47.250450007120769</c:v>
                </c:pt>
                <c:pt idx="568">
                  <c:v>47.333866659800215</c:v>
                </c:pt>
                <c:pt idx="569">
                  <c:v>47.417200001080829</c:v>
                </c:pt>
                <c:pt idx="570">
                  <c:v>47.500499995549518</c:v>
                </c:pt>
                <c:pt idx="571">
                  <c:v>47.583683331807457</c:v>
                </c:pt>
                <c:pt idx="572">
                  <c:v>47.66723333199819</c:v>
                </c:pt>
                <c:pt idx="573">
                  <c:v>47.750466664632164</c:v>
                </c:pt>
                <c:pt idx="574">
                  <c:v>47.833816663424173</c:v>
                </c:pt>
                <c:pt idx="575">
                  <c:v>47.91723333199819</c:v>
                </c:pt>
                <c:pt idx="576">
                  <c:v>48.000600004196166</c:v>
                </c:pt>
                <c:pt idx="577">
                  <c:v>48.083833328882854</c:v>
                </c:pt>
                <c:pt idx="578">
                  <c:v>48.167200001080829</c:v>
                </c:pt>
                <c:pt idx="579">
                  <c:v>48.250433341662088</c:v>
                </c:pt>
                <c:pt idx="580">
                  <c:v>48.333716670672096</c:v>
                </c:pt>
                <c:pt idx="581">
                  <c:v>48.417016665140785</c:v>
                </c:pt>
                <c:pt idx="582">
                  <c:v>48.500416660308836</c:v>
                </c:pt>
                <c:pt idx="583">
                  <c:v>48.583783332506819</c:v>
                </c:pt>
                <c:pt idx="584">
                  <c:v>48.667200001080829</c:v>
                </c:pt>
                <c:pt idx="585">
                  <c:v>48.75048333803813</c:v>
                </c:pt>
                <c:pt idx="586">
                  <c:v>48.833833336830139</c:v>
                </c:pt>
                <c:pt idx="587">
                  <c:v>48.917100000381467</c:v>
                </c:pt>
                <c:pt idx="588">
                  <c:v>49.000549999872845</c:v>
                </c:pt>
                <c:pt idx="589">
                  <c:v>49.083883333206174</c:v>
                </c:pt>
                <c:pt idx="590">
                  <c:v>49.167250005404156</c:v>
                </c:pt>
                <c:pt idx="591">
                  <c:v>49.250549999872845</c:v>
                </c:pt>
                <c:pt idx="592">
                  <c:v>49.333916664123535</c:v>
                </c:pt>
                <c:pt idx="593">
                  <c:v>49.417066669464113</c:v>
                </c:pt>
                <c:pt idx="594">
                  <c:v>49.500449999173483</c:v>
                </c:pt>
                <c:pt idx="595">
                  <c:v>49.58369999726613</c:v>
                </c:pt>
                <c:pt idx="596">
                  <c:v>49.66728333632151</c:v>
                </c:pt>
                <c:pt idx="597">
                  <c:v>49.750549999872845</c:v>
                </c:pt>
                <c:pt idx="598">
                  <c:v>49.833949995040896</c:v>
                </c:pt>
                <c:pt idx="599">
                  <c:v>49.917249997456871</c:v>
                </c:pt>
                <c:pt idx="600">
                  <c:v>50.000600004196166</c:v>
                </c:pt>
                <c:pt idx="601">
                  <c:v>50.083883333206174</c:v>
                </c:pt>
                <c:pt idx="602">
                  <c:v>50.16728333632151</c:v>
                </c:pt>
                <c:pt idx="603">
                  <c:v>50.25059999624888</c:v>
                </c:pt>
                <c:pt idx="604">
                  <c:v>50.333933329582216</c:v>
                </c:pt>
                <c:pt idx="605">
                  <c:v>50.417049996058147</c:v>
                </c:pt>
                <c:pt idx="606">
                  <c:v>50.500400002797441</c:v>
                </c:pt>
                <c:pt idx="607">
                  <c:v>50.583916664123535</c:v>
                </c:pt>
                <c:pt idx="608">
                  <c:v>50.667083334922793</c:v>
                </c:pt>
                <c:pt idx="609">
                  <c:v>50.750566673278811</c:v>
                </c:pt>
                <c:pt idx="610">
                  <c:v>50.833783340454104</c:v>
                </c:pt>
                <c:pt idx="611">
                  <c:v>50.917183335622148</c:v>
                </c:pt>
                <c:pt idx="612">
                  <c:v>51.000616661707561</c:v>
                </c:pt>
                <c:pt idx="613">
                  <c:v>51.083766659100853</c:v>
                </c:pt>
                <c:pt idx="614">
                  <c:v>51.167200001080829</c:v>
                </c:pt>
                <c:pt idx="615">
                  <c:v>51.250616669654846</c:v>
                </c:pt>
                <c:pt idx="616">
                  <c:v>51.333933329582216</c:v>
                </c:pt>
                <c:pt idx="617">
                  <c:v>51.41728333632151</c:v>
                </c:pt>
                <c:pt idx="618">
                  <c:v>51.50059999624888</c:v>
                </c:pt>
                <c:pt idx="619">
                  <c:v>51.58385000228882</c:v>
                </c:pt>
                <c:pt idx="620">
                  <c:v>51.667200001080829</c:v>
                </c:pt>
                <c:pt idx="621">
                  <c:v>51.750466664632164</c:v>
                </c:pt>
                <c:pt idx="622">
                  <c:v>51.833833336830139</c:v>
                </c:pt>
                <c:pt idx="623">
                  <c:v>51.91721666653951</c:v>
                </c:pt>
                <c:pt idx="624">
                  <c:v>52.000566673278811</c:v>
                </c:pt>
                <c:pt idx="625">
                  <c:v>52.083866659800215</c:v>
                </c:pt>
                <c:pt idx="626">
                  <c:v>52.167166662216189</c:v>
                </c:pt>
                <c:pt idx="627">
                  <c:v>52.250516668955484</c:v>
                </c:pt>
                <c:pt idx="628">
                  <c:v>52.333799997965492</c:v>
                </c:pt>
                <c:pt idx="629">
                  <c:v>52.417299993832906</c:v>
                </c:pt>
                <c:pt idx="630">
                  <c:v>52.500633335113527</c:v>
                </c:pt>
                <c:pt idx="631">
                  <c:v>52.583766667048138</c:v>
                </c:pt>
                <c:pt idx="632">
                  <c:v>52.667250005404156</c:v>
                </c:pt>
                <c:pt idx="633">
                  <c:v>52.750516668955484</c:v>
                </c:pt>
                <c:pt idx="634">
                  <c:v>52.8338666677475</c:v>
                </c:pt>
                <c:pt idx="635">
                  <c:v>52.917299993832906</c:v>
                </c:pt>
                <c:pt idx="636">
                  <c:v>53.000633327166241</c:v>
                </c:pt>
                <c:pt idx="637">
                  <c:v>53.083966668446855</c:v>
                </c:pt>
                <c:pt idx="638">
                  <c:v>53.167116673787433</c:v>
                </c:pt>
                <c:pt idx="639">
                  <c:v>53.250583338737485</c:v>
                </c:pt>
                <c:pt idx="640">
                  <c:v>53.333899998664855</c:v>
                </c:pt>
                <c:pt idx="641">
                  <c:v>53.417300001780191</c:v>
                </c:pt>
                <c:pt idx="642">
                  <c:v>53.500550007820131</c:v>
                </c:pt>
                <c:pt idx="643">
                  <c:v>53.583950002988182</c:v>
                </c:pt>
                <c:pt idx="644">
                  <c:v>53.667066661516827</c:v>
                </c:pt>
                <c:pt idx="645">
                  <c:v>53.750649992624922</c:v>
                </c:pt>
                <c:pt idx="646">
                  <c:v>53.833983341852822</c:v>
                </c:pt>
                <c:pt idx="647">
                  <c:v>53.917083326975508</c:v>
                </c:pt>
                <c:pt idx="648">
                  <c:v>54.000516668955484</c:v>
                </c:pt>
                <c:pt idx="649">
                  <c:v>54.08385000228882</c:v>
                </c:pt>
                <c:pt idx="650">
                  <c:v>54.167183327674863</c:v>
                </c:pt>
                <c:pt idx="651">
                  <c:v>54.250666666030881</c:v>
                </c:pt>
                <c:pt idx="652">
                  <c:v>54.333766667048138</c:v>
                </c:pt>
                <c:pt idx="653">
                  <c:v>54.417066669464113</c:v>
                </c:pt>
                <c:pt idx="654">
                  <c:v>54.500616661707561</c:v>
                </c:pt>
                <c:pt idx="655">
                  <c:v>54.583816671371459</c:v>
                </c:pt>
                <c:pt idx="656">
                  <c:v>54.667166662216189</c:v>
                </c:pt>
                <c:pt idx="657">
                  <c:v>54.750616669654846</c:v>
                </c:pt>
                <c:pt idx="658">
                  <c:v>54.833783332506819</c:v>
                </c:pt>
                <c:pt idx="659">
                  <c:v>54.91721666653951</c:v>
                </c:pt>
                <c:pt idx="660">
                  <c:v>55.00059999624888</c:v>
                </c:pt>
                <c:pt idx="661">
                  <c:v>55.083899998664855</c:v>
                </c:pt>
                <c:pt idx="662">
                  <c:v>55.167183335622148</c:v>
                </c:pt>
                <c:pt idx="663">
                  <c:v>55.25048333803813</c:v>
                </c:pt>
                <c:pt idx="664">
                  <c:v>55.333783332506819</c:v>
                </c:pt>
                <c:pt idx="665">
                  <c:v>55.417233339945476</c:v>
                </c:pt>
                <c:pt idx="666">
                  <c:v>55.500650000572207</c:v>
                </c:pt>
                <c:pt idx="667">
                  <c:v>55.583999999364217</c:v>
                </c:pt>
                <c:pt idx="668">
                  <c:v>55.667200009028114</c:v>
                </c:pt>
                <c:pt idx="669">
                  <c:v>55.750650000572207</c:v>
                </c:pt>
                <c:pt idx="670">
                  <c:v>55.833983333905536</c:v>
                </c:pt>
                <c:pt idx="671">
                  <c:v>55.917166670163475</c:v>
                </c:pt>
                <c:pt idx="672">
                  <c:v>56.000650000572207</c:v>
                </c:pt>
                <c:pt idx="673">
                  <c:v>56.08385000228882</c:v>
                </c:pt>
                <c:pt idx="674">
                  <c:v>56.16721666653951</c:v>
                </c:pt>
                <c:pt idx="675">
                  <c:v>56.250650000572207</c:v>
                </c:pt>
                <c:pt idx="676">
                  <c:v>56.3338666677475</c:v>
                </c:pt>
                <c:pt idx="677">
                  <c:v>56.417283328374225</c:v>
                </c:pt>
                <c:pt idx="678">
                  <c:v>56.500550007820131</c:v>
                </c:pt>
                <c:pt idx="679">
                  <c:v>56.583916664123535</c:v>
                </c:pt>
                <c:pt idx="680">
                  <c:v>56.667316667238872</c:v>
                </c:pt>
                <c:pt idx="681">
                  <c:v>56.750483330090837</c:v>
                </c:pt>
                <c:pt idx="682">
                  <c:v>56.833916672070821</c:v>
                </c:pt>
                <c:pt idx="683">
                  <c:v>56.917316667238872</c:v>
                </c:pt>
                <c:pt idx="684">
                  <c:v>57.000633335113527</c:v>
                </c:pt>
                <c:pt idx="685">
                  <c:v>57.083833328882854</c:v>
                </c:pt>
                <c:pt idx="686">
                  <c:v>57.16728333632151</c:v>
                </c:pt>
                <c:pt idx="687">
                  <c:v>57.25059999624888</c:v>
                </c:pt>
                <c:pt idx="688">
                  <c:v>57.333916672070821</c:v>
                </c:pt>
                <c:pt idx="689">
                  <c:v>57.41723333199819</c:v>
                </c:pt>
                <c:pt idx="690">
                  <c:v>57.500583338737485</c:v>
                </c:pt>
                <c:pt idx="691">
                  <c:v>57.583783332506819</c:v>
                </c:pt>
                <c:pt idx="692">
                  <c:v>57.667133331298828</c:v>
                </c:pt>
                <c:pt idx="693">
                  <c:v>57.750516661008199</c:v>
                </c:pt>
                <c:pt idx="694">
                  <c:v>57.834016672770183</c:v>
                </c:pt>
                <c:pt idx="695">
                  <c:v>57.917199993133544</c:v>
                </c:pt>
                <c:pt idx="696">
                  <c:v>58.000683331489562</c:v>
                </c:pt>
                <c:pt idx="697">
                  <c:v>58.083916672070821</c:v>
                </c:pt>
                <c:pt idx="698">
                  <c:v>58.167116665840148</c:v>
                </c:pt>
                <c:pt idx="699">
                  <c:v>58.250650000572207</c:v>
                </c:pt>
                <c:pt idx="700">
                  <c:v>58.334016672770183</c:v>
                </c:pt>
                <c:pt idx="701">
                  <c:v>58.417149996757509</c:v>
                </c:pt>
                <c:pt idx="702">
                  <c:v>58.500483330090837</c:v>
                </c:pt>
                <c:pt idx="703">
                  <c:v>58.583866659800215</c:v>
                </c:pt>
                <c:pt idx="704">
                  <c:v>58.667333332697552</c:v>
                </c:pt>
                <c:pt idx="705">
                  <c:v>58.750683331489562</c:v>
                </c:pt>
                <c:pt idx="706">
                  <c:v>58.833950002988182</c:v>
                </c:pt>
                <c:pt idx="707">
                  <c:v>58.91721666653951</c:v>
                </c:pt>
                <c:pt idx="708">
                  <c:v>59.000549999872845</c:v>
                </c:pt>
                <c:pt idx="709">
                  <c:v>59.083916672070821</c:v>
                </c:pt>
                <c:pt idx="710">
                  <c:v>59.167349998156233</c:v>
                </c:pt>
                <c:pt idx="711">
                  <c:v>59.250566665331526</c:v>
                </c:pt>
                <c:pt idx="712">
                  <c:v>59.333916672070821</c:v>
                </c:pt>
                <c:pt idx="713">
                  <c:v>59.417150004704794</c:v>
                </c:pt>
                <c:pt idx="714">
                  <c:v>59.500699996948242</c:v>
                </c:pt>
                <c:pt idx="715">
                  <c:v>59.584049995740251</c:v>
                </c:pt>
                <c:pt idx="716">
                  <c:v>59.667366671562192</c:v>
                </c:pt>
                <c:pt idx="717">
                  <c:v>59.750616669654846</c:v>
                </c:pt>
                <c:pt idx="718">
                  <c:v>59.8338666677475</c:v>
                </c:pt>
                <c:pt idx="719">
                  <c:v>59.917333340644838</c:v>
                </c:pt>
                <c:pt idx="720">
                  <c:v>60.000550007820131</c:v>
                </c:pt>
                <c:pt idx="721">
                  <c:v>60.084033330281578</c:v>
                </c:pt>
                <c:pt idx="722">
                  <c:v>60.167150004704794</c:v>
                </c:pt>
                <c:pt idx="723">
                  <c:v>60.250700004895528</c:v>
                </c:pt>
                <c:pt idx="724">
                  <c:v>60.333999999364217</c:v>
                </c:pt>
                <c:pt idx="725">
                  <c:v>60.417283328374225</c:v>
                </c:pt>
                <c:pt idx="726">
                  <c:v>60.500716670354208</c:v>
                </c:pt>
                <c:pt idx="727">
                  <c:v>60.583966668446855</c:v>
                </c:pt>
                <c:pt idx="728">
                  <c:v>60.667299993832906</c:v>
                </c:pt>
                <c:pt idx="729">
                  <c:v>60.750666666030881</c:v>
                </c:pt>
                <c:pt idx="730">
                  <c:v>60.834016672770183</c:v>
                </c:pt>
                <c:pt idx="731">
                  <c:v>60.917266662915544</c:v>
                </c:pt>
                <c:pt idx="732">
                  <c:v>61.00059999624888</c:v>
                </c:pt>
                <c:pt idx="733">
                  <c:v>61.083816671371459</c:v>
                </c:pt>
                <c:pt idx="734">
                  <c:v>61.167349998156233</c:v>
                </c:pt>
                <c:pt idx="735">
                  <c:v>61.250516661008199</c:v>
                </c:pt>
                <c:pt idx="736">
                  <c:v>61.333883333206174</c:v>
                </c:pt>
                <c:pt idx="737">
                  <c:v>61.417350006103518</c:v>
                </c:pt>
                <c:pt idx="738">
                  <c:v>61.500616669654846</c:v>
                </c:pt>
                <c:pt idx="739">
                  <c:v>61.583949995040896</c:v>
                </c:pt>
                <c:pt idx="740">
                  <c:v>61.667333340644838</c:v>
                </c:pt>
                <c:pt idx="741">
                  <c:v>61.750733335812889</c:v>
                </c:pt>
                <c:pt idx="742">
                  <c:v>61.834050003687544</c:v>
                </c:pt>
                <c:pt idx="743">
                  <c:v>61.917350006103518</c:v>
                </c:pt>
                <c:pt idx="744">
                  <c:v>62.000533334414165</c:v>
                </c:pt>
                <c:pt idx="745">
                  <c:v>62.083866659800215</c:v>
                </c:pt>
                <c:pt idx="746">
                  <c:v>62.167200009028114</c:v>
                </c:pt>
                <c:pt idx="747">
                  <c:v>62.250716670354208</c:v>
                </c:pt>
                <c:pt idx="748">
                  <c:v>62.333916664123535</c:v>
                </c:pt>
                <c:pt idx="749">
                  <c:v>62.417299993832906</c:v>
                </c:pt>
                <c:pt idx="750">
                  <c:v>62.500549999872845</c:v>
                </c:pt>
                <c:pt idx="751">
                  <c:v>62.583966668446855</c:v>
                </c:pt>
                <c:pt idx="752">
                  <c:v>62.66723333199819</c:v>
                </c:pt>
                <c:pt idx="753">
                  <c:v>62.750516668955484</c:v>
                </c:pt>
                <c:pt idx="754">
                  <c:v>62.833933337529501</c:v>
                </c:pt>
                <c:pt idx="755">
                  <c:v>62.917266670862837</c:v>
                </c:pt>
                <c:pt idx="756">
                  <c:v>63.000666666030881</c:v>
                </c:pt>
                <c:pt idx="757">
                  <c:v>63.08396666049957</c:v>
                </c:pt>
                <c:pt idx="758">
                  <c:v>63.167233339945476</c:v>
                </c:pt>
                <c:pt idx="759">
                  <c:v>63.250716662406923</c:v>
                </c:pt>
                <c:pt idx="760">
                  <c:v>63.333916672070821</c:v>
                </c:pt>
                <c:pt idx="761">
                  <c:v>63.417200001080829</c:v>
                </c:pt>
                <c:pt idx="762">
                  <c:v>63.500750001271562</c:v>
                </c:pt>
                <c:pt idx="763">
                  <c:v>63.583916664123535</c:v>
                </c:pt>
                <c:pt idx="764">
                  <c:v>63.667183327674863</c:v>
                </c:pt>
                <c:pt idx="765">
                  <c:v>63.750699996948242</c:v>
                </c:pt>
                <c:pt idx="766">
                  <c:v>63.833983325958251</c:v>
                </c:pt>
                <c:pt idx="767">
                  <c:v>63.917300001780191</c:v>
                </c:pt>
                <c:pt idx="768">
                  <c:v>64.000683331489569</c:v>
                </c:pt>
                <c:pt idx="769">
                  <c:v>64.083833328882847</c:v>
                </c:pt>
                <c:pt idx="770">
                  <c:v>64.167333340644831</c:v>
                </c:pt>
                <c:pt idx="771">
                  <c:v>64.250583330790207</c:v>
                </c:pt>
                <c:pt idx="772">
                  <c:v>64.333999999364224</c:v>
                </c:pt>
                <c:pt idx="773">
                  <c:v>64.417366671562192</c:v>
                </c:pt>
                <c:pt idx="774">
                  <c:v>64.500533326466879</c:v>
                </c:pt>
                <c:pt idx="775">
                  <c:v>64.583949995040896</c:v>
                </c:pt>
                <c:pt idx="776">
                  <c:v>64.667333340644831</c:v>
                </c:pt>
                <c:pt idx="777">
                  <c:v>64.750616669654846</c:v>
                </c:pt>
                <c:pt idx="778">
                  <c:v>64.833999999364224</c:v>
                </c:pt>
                <c:pt idx="779">
                  <c:v>64.917350006103518</c:v>
                </c:pt>
                <c:pt idx="780">
                  <c:v>65.000500003496811</c:v>
                </c:pt>
                <c:pt idx="781">
                  <c:v>65.083833336830139</c:v>
                </c:pt>
                <c:pt idx="782">
                  <c:v>65.167416667938227</c:v>
                </c:pt>
                <c:pt idx="783">
                  <c:v>65.250716670354208</c:v>
                </c:pt>
                <c:pt idx="784">
                  <c:v>65.334016664822897</c:v>
                </c:pt>
                <c:pt idx="785">
                  <c:v>65.417366663614914</c:v>
                </c:pt>
                <c:pt idx="786">
                  <c:v>65.50075000127157</c:v>
                </c:pt>
                <c:pt idx="787">
                  <c:v>65.584083334604898</c:v>
                </c:pt>
                <c:pt idx="788">
                  <c:v>65.667400002479553</c:v>
                </c:pt>
                <c:pt idx="789">
                  <c:v>65.75063333511352</c:v>
                </c:pt>
                <c:pt idx="790">
                  <c:v>65.8338666677475</c:v>
                </c:pt>
                <c:pt idx="791">
                  <c:v>65.91738333702088</c:v>
                </c:pt>
                <c:pt idx="792">
                  <c:v>66.000766666730243</c:v>
                </c:pt>
                <c:pt idx="793">
                  <c:v>66.084083334604898</c:v>
                </c:pt>
                <c:pt idx="794">
                  <c:v>66.167316667238865</c:v>
                </c:pt>
                <c:pt idx="795">
                  <c:v>66.250666666030881</c:v>
                </c:pt>
                <c:pt idx="796">
                  <c:v>66.334083334604898</c:v>
                </c:pt>
                <c:pt idx="797">
                  <c:v>66.417416667938227</c:v>
                </c:pt>
                <c:pt idx="798">
                  <c:v>66.500666673978174</c:v>
                </c:pt>
                <c:pt idx="799">
                  <c:v>66.58408332665762</c:v>
                </c:pt>
                <c:pt idx="800">
                  <c:v>66.667416667938227</c:v>
                </c:pt>
                <c:pt idx="801">
                  <c:v>66.75075000127157</c:v>
                </c:pt>
                <c:pt idx="802">
                  <c:v>66.834083334604898</c:v>
                </c:pt>
                <c:pt idx="803">
                  <c:v>66.918999997774762</c:v>
                </c:pt>
                <c:pt idx="804">
                  <c:v>67.000733327865603</c:v>
                </c:pt>
                <c:pt idx="805">
                  <c:v>67.084100000063572</c:v>
                </c:pt>
                <c:pt idx="806">
                  <c:v>67.167416659990948</c:v>
                </c:pt>
                <c:pt idx="807">
                  <c:v>67.250666666030881</c:v>
                </c:pt>
                <c:pt idx="808">
                  <c:v>67.334049995740259</c:v>
                </c:pt>
                <c:pt idx="809">
                  <c:v>67.417216666539517</c:v>
                </c:pt>
                <c:pt idx="810">
                  <c:v>67.500766666730243</c:v>
                </c:pt>
                <c:pt idx="811">
                  <c:v>67.584016664822897</c:v>
                </c:pt>
                <c:pt idx="812">
                  <c:v>67.667366663614914</c:v>
                </c:pt>
                <c:pt idx="813">
                  <c:v>67.750650000572207</c:v>
                </c:pt>
                <c:pt idx="814">
                  <c:v>67.834116665522259</c:v>
                </c:pt>
                <c:pt idx="815">
                  <c:v>67.917316667238865</c:v>
                </c:pt>
                <c:pt idx="816">
                  <c:v>68.000766674677536</c:v>
                </c:pt>
                <c:pt idx="817">
                  <c:v>68.084083334604898</c:v>
                </c:pt>
                <c:pt idx="818">
                  <c:v>68.167349998156226</c:v>
                </c:pt>
                <c:pt idx="819">
                  <c:v>68.250766666730243</c:v>
                </c:pt>
                <c:pt idx="820">
                  <c:v>68.33396666049957</c:v>
                </c:pt>
                <c:pt idx="821">
                  <c:v>68.417350006103518</c:v>
                </c:pt>
                <c:pt idx="822">
                  <c:v>68.500766666730243</c:v>
                </c:pt>
                <c:pt idx="823">
                  <c:v>68.584100008010864</c:v>
                </c:pt>
                <c:pt idx="824">
                  <c:v>68.667283336321518</c:v>
                </c:pt>
                <c:pt idx="825">
                  <c:v>68.75075000127157</c:v>
                </c:pt>
                <c:pt idx="826">
                  <c:v>68.834083334604898</c:v>
                </c:pt>
                <c:pt idx="827">
                  <c:v>68.91738333702088</c:v>
                </c:pt>
                <c:pt idx="828">
                  <c:v>69.000766666730243</c:v>
                </c:pt>
                <c:pt idx="829">
                  <c:v>69.083966668446863</c:v>
                </c:pt>
                <c:pt idx="830">
                  <c:v>69.167383329073587</c:v>
                </c:pt>
                <c:pt idx="831">
                  <c:v>69.250683331489569</c:v>
                </c:pt>
                <c:pt idx="832">
                  <c:v>69.334033338228863</c:v>
                </c:pt>
                <c:pt idx="833">
                  <c:v>69.417416667938227</c:v>
                </c:pt>
                <c:pt idx="834">
                  <c:v>69.500766666730243</c:v>
                </c:pt>
                <c:pt idx="835">
                  <c:v>69.584050003687537</c:v>
                </c:pt>
                <c:pt idx="836">
                  <c:v>69.667416667938227</c:v>
                </c:pt>
                <c:pt idx="837">
                  <c:v>69.75063333511352</c:v>
                </c:pt>
                <c:pt idx="838">
                  <c:v>69.834116665522259</c:v>
                </c:pt>
                <c:pt idx="839">
                  <c:v>69.917450006802881</c:v>
                </c:pt>
                <c:pt idx="840">
                  <c:v>70.00075000127157</c:v>
                </c:pt>
                <c:pt idx="841">
                  <c:v>70.084100000063572</c:v>
                </c:pt>
                <c:pt idx="842">
                  <c:v>70.167449998855588</c:v>
                </c:pt>
                <c:pt idx="843">
                  <c:v>70.250783332188931</c:v>
                </c:pt>
                <c:pt idx="844">
                  <c:v>70.334133330980933</c:v>
                </c:pt>
                <c:pt idx="845">
                  <c:v>70.417316675186157</c:v>
                </c:pt>
                <c:pt idx="846">
                  <c:v>70.500716670354208</c:v>
                </c:pt>
                <c:pt idx="847">
                  <c:v>70.584133330980933</c:v>
                </c:pt>
                <c:pt idx="848">
                  <c:v>70.667333340644831</c:v>
                </c:pt>
                <c:pt idx="849">
                  <c:v>70.750633327166241</c:v>
                </c:pt>
                <c:pt idx="850">
                  <c:v>70.833999999364224</c:v>
                </c:pt>
                <c:pt idx="851">
                  <c:v>70.917333332697552</c:v>
                </c:pt>
                <c:pt idx="852">
                  <c:v>71.000783332188931</c:v>
                </c:pt>
                <c:pt idx="853">
                  <c:v>71.084066661198932</c:v>
                </c:pt>
                <c:pt idx="854">
                  <c:v>71.167333340644831</c:v>
                </c:pt>
                <c:pt idx="855">
                  <c:v>71.250766666730243</c:v>
                </c:pt>
                <c:pt idx="856">
                  <c:v>71.334116665522259</c:v>
                </c:pt>
                <c:pt idx="857">
                  <c:v>71.417400002479553</c:v>
                </c:pt>
                <c:pt idx="858">
                  <c:v>71.500733335812882</c:v>
                </c:pt>
                <c:pt idx="859">
                  <c:v>71.584066669146225</c:v>
                </c:pt>
                <c:pt idx="860">
                  <c:v>71.66738333702088</c:v>
                </c:pt>
                <c:pt idx="861">
                  <c:v>71.750783340136209</c:v>
                </c:pt>
                <c:pt idx="862">
                  <c:v>71.83408332665762</c:v>
                </c:pt>
                <c:pt idx="863">
                  <c:v>71.917350006103518</c:v>
                </c:pt>
                <c:pt idx="864">
                  <c:v>72.000716662406916</c:v>
                </c:pt>
                <c:pt idx="865">
                  <c:v>72.084066669146225</c:v>
                </c:pt>
                <c:pt idx="866">
                  <c:v>72.167449998855588</c:v>
                </c:pt>
                <c:pt idx="867">
                  <c:v>72.250616661707554</c:v>
                </c:pt>
                <c:pt idx="868">
                  <c:v>72.334116673469538</c:v>
                </c:pt>
                <c:pt idx="869">
                  <c:v>72.417216674486795</c:v>
                </c:pt>
                <c:pt idx="870">
                  <c:v>72.500800005594883</c:v>
                </c:pt>
                <c:pt idx="871">
                  <c:v>72.584133338928225</c:v>
                </c:pt>
                <c:pt idx="872">
                  <c:v>72.667449998855588</c:v>
                </c:pt>
                <c:pt idx="873">
                  <c:v>72.750766674677536</c:v>
                </c:pt>
                <c:pt idx="874">
                  <c:v>72.834050003687537</c:v>
                </c:pt>
                <c:pt idx="875">
                  <c:v>72.917399994532261</c:v>
                </c:pt>
                <c:pt idx="876">
                  <c:v>73.00075000127157</c:v>
                </c:pt>
                <c:pt idx="877">
                  <c:v>73.090150006612149</c:v>
                </c:pt>
                <c:pt idx="878">
                  <c:v>73.173199995358786</c:v>
                </c:pt>
                <c:pt idx="879">
                  <c:v>73.255999994277957</c:v>
                </c:pt>
                <c:pt idx="880">
                  <c:v>73.338066665331525</c:v>
                </c:pt>
                <c:pt idx="881">
                  <c:v>73.420200006167093</c:v>
                </c:pt>
                <c:pt idx="882">
                  <c:v>73.503433330853781</c:v>
                </c:pt>
                <c:pt idx="883">
                  <c:v>73.585999997456867</c:v>
                </c:pt>
                <c:pt idx="884">
                  <c:v>73.668399993578589</c:v>
                </c:pt>
                <c:pt idx="885">
                  <c:v>73.750733335812882</c:v>
                </c:pt>
                <c:pt idx="886">
                  <c:v>73.834116665522259</c:v>
                </c:pt>
                <c:pt idx="887">
                  <c:v>73.917333332697552</c:v>
                </c:pt>
                <c:pt idx="888">
                  <c:v>74.000799997647604</c:v>
                </c:pt>
                <c:pt idx="889">
                  <c:v>74.084966667493191</c:v>
                </c:pt>
                <c:pt idx="890">
                  <c:v>74.167450006802881</c:v>
                </c:pt>
                <c:pt idx="891">
                  <c:v>74.250749993324277</c:v>
                </c:pt>
                <c:pt idx="892">
                  <c:v>74.334083342552191</c:v>
                </c:pt>
                <c:pt idx="893">
                  <c:v>74.417416667938227</c:v>
                </c:pt>
                <c:pt idx="894">
                  <c:v>74.50081667105357</c:v>
                </c:pt>
                <c:pt idx="895">
                  <c:v>74.584616661071777</c:v>
                </c:pt>
                <c:pt idx="896">
                  <c:v>74.66783332824707</c:v>
                </c:pt>
                <c:pt idx="897">
                  <c:v>74.750950002670294</c:v>
                </c:pt>
                <c:pt idx="898">
                  <c:v>74.834050003687537</c:v>
                </c:pt>
                <c:pt idx="899">
                  <c:v>74.917499995231623</c:v>
                </c:pt>
                <c:pt idx="900">
                  <c:v>75.002566663424176</c:v>
                </c:pt>
                <c:pt idx="901">
                  <c:v>75.087783336639404</c:v>
                </c:pt>
                <c:pt idx="902">
                  <c:v>75.170183332761127</c:v>
                </c:pt>
                <c:pt idx="903">
                  <c:v>75.25280000368754</c:v>
                </c:pt>
                <c:pt idx="904">
                  <c:v>75.335233338673916</c:v>
                </c:pt>
                <c:pt idx="905">
                  <c:v>75.417650008201605</c:v>
                </c:pt>
                <c:pt idx="906">
                  <c:v>75.500699996948242</c:v>
                </c:pt>
                <c:pt idx="907">
                  <c:v>75.584100000063572</c:v>
                </c:pt>
                <c:pt idx="908">
                  <c:v>75.667400002479553</c:v>
                </c:pt>
                <c:pt idx="909">
                  <c:v>75.751149996121725</c:v>
                </c:pt>
                <c:pt idx="910">
                  <c:v>75.834433333079019</c:v>
                </c:pt>
                <c:pt idx="911">
                  <c:v>75.91880000432333</c:v>
                </c:pt>
                <c:pt idx="912">
                  <c:v>76.003350003560385</c:v>
                </c:pt>
                <c:pt idx="913">
                  <c:v>76.086333338419593</c:v>
                </c:pt>
                <c:pt idx="914">
                  <c:v>76.169649998346969</c:v>
                </c:pt>
                <c:pt idx="915">
                  <c:v>76.252566663424176</c:v>
                </c:pt>
                <c:pt idx="916">
                  <c:v>76.33493333657583</c:v>
                </c:pt>
                <c:pt idx="917">
                  <c:v>76.41880000432333</c:v>
                </c:pt>
                <c:pt idx="918">
                  <c:v>76.504183332125351</c:v>
                </c:pt>
                <c:pt idx="919">
                  <c:v>76.587750005722043</c:v>
                </c:pt>
                <c:pt idx="920">
                  <c:v>76.672016668319699</c:v>
                </c:pt>
                <c:pt idx="921">
                  <c:v>76.756550002098081</c:v>
                </c:pt>
                <c:pt idx="922">
                  <c:v>76.841683332125342</c:v>
                </c:pt>
                <c:pt idx="923">
                  <c:v>76.926583337783811</c:v>
                </c:pt>
                <c:pt idx="924">
                  <c:v>77.010133330027259</c:v>
                </c:pt>
                <c:pt idx="925">
                  <c:v>77.094816660881037</c:v>
                </c:pt>
                <c:pt idx="926">
                  <c:v>77.178783329327899</c:v>
                </c:pt>
                <c:pt idx="927">
                  <c:v>77.262466669082642</c:v>
                </c:pt>
                <c:pt idx="928">
                  <c:v>77.34619999726614</c:v>
                </c:pt>
                <c:pt idx="929">
                  <c:v>77.431683325767523</c:v>
                </c:pt>
                <c:pt idx="930">
                  <c:v>77.517166670163476</c:v>
                </c:pt>
                <c:pt idx="931">
                  <c:v>77.603866664568585</c:v>
                </c:pt>
                <c:pt idx="932">
                  <c:v>77.690066663424176</c:v>
                </c:pt>
                <c:pt idx="933">
                  <c:v>77.775249997774765</c:v>
                </c:pt>
                <c:pt idx="934">
                  <c:v>77.861116663614908</c:v>
                </c:pt>
                <c:pt idx="935">
                  <c:v>77.947399997711187</c:v>
                </c:pt>
                <c:pt idx="936">
                  <c:v>78.03270000616709</c:v>
                </c:pt>
                <c:pt idx="937">
                  <c:v>78.118800004323319</c:v>
                </c:pt>
                <c:pt idx="938">
                  <c:v>78.202633341153458</c:v>
                </c:pt>
                <c:pt idx="939">
                  <c:v>78.287666670481357</c:v>
                </c:pt>
                <c:pt idx="940">
                  <c:v>78.372566668192547</c:v>
                </c:pt>
                <c:pt idx="941">
                  <c:v>78.458733336130777</c:v>
                </c:pt>
                <c:pt idx="942">
                  <c:v>78.542783331871036</c:v>
                </c:pt>
                <c:pt idx="943">
                  <c:v>78.628983338673905</c:v>
                </c:pt>
                <c:pt idx="944">
                  <c:v>78.714466667175287</c:v>
                </c:pt>
                <c:pt idx="945">
                  <c:v>78.799233341217047</c:v>
                </c:pt>
                <c:pt idx="946">
                  <c:v>78.88601667086283</c:v>
                </c:pt>
                <c:pt idx="947">
                  <c:v>78.972350001335144</c:v>
                </c:pt>
                <c:pt idx="948">
                  <c:v>79.058966668446857</c:v>
                </c:pt>
                <c:pt idx="949">
                  <c:v>79.144333338737482</c:v>
                </c:pt>
                <c:pt idx="950">
                  <c:v>79.229800001780191</c:v>
                </c:pt>
                <c:pt idx="951">
                  <c:v>79.314633337656659</c:v>
                </c:pt>
                <c:pt idx="952">
                  <c:v>79.400366671880093</c:v>
                </c:pt>
                <c:pt idx="953">
                  <c:v>79.486983331044513</c:v>
                </c:pt>
                <c:pt idx="954">
                  <c:v>79.573949996630347</c:v>
                </c:pt>
                <c:pt idx="955">
                  <c:v>79.659999998410541</c:v>
                </c:pt>
                <c:pt idx="956">
                  <c:v>79.750533334414158</c:v>
                </c:pt>
                <c:pt idx="957">
                  <c:v>79.837966672579441</c:v>
                </c:pt>
                <c:pt idx="958">
                  <c:v>79.926100007692966</c:v>
                </c:pt>
                <c:pt idx="959">
                  <c:v>80.013366667429608</c:v>
                </c:pt>
                <c:pt idx="960">
                  <c:v>80.10136667092641</c:v>
                </c:pt>
                <c:pt idx="961">
                  <c:v>80.188116661707554</c:v>
                </c:pt>
                <c:pt idx="962">
                  <c:v>80.275500003496802</c:v>
                </c:pt>
                <c:pt idx="963">
                  <c:v>80.363350001970929</c:v>
                </c:pt>
                <c:pt idx="964">
                  <c:v>80.450283336639401</c:v>
                </c:pt>
                <c:pt idx="965">
                  <c:v>80.53709999720256</c:v>
                </c:pt>
                <c:pt idx="966">
                  <c:v>80.622166665395099</c:v>
                </c:pt>
                <c:pt idx="967">
                  <c:v>80.711250003178918</c:v>
                </c:pt>
                <c:pt idx="968">
                  <c:v>80.79748333295187</c:v>
                </c:pt>
                <c:pt idx="969">
                  <c:v>80.884816662470499</c:v>
                </c:pt>
                <c:pt idx="970">
                  <c:v>80.971766670544937</c:v>
                </c:pt>
                <c:pt idx="971">
                  <c:v>81.058449999491373</c:v>
                </c:pt>
                <c:pt idx="972">
                  <c:v>81.146316671371466</c:v>
                </c:pt>
                <c:pt idx="973">
                  <c:v>81.233499995867405</c:v>
                </c:pt>
                <c:pt idx="974">
                  <c:v>81.320766663551325</c:v>
                </c:pt>
                <c:pt idx="975">
                  <c:v>81.409100000063574</c:v>
                </c:pt>
                <c:pt idx="976">
                  <c:v>81.496683335304255</c:v>
                </c:pt>
                <c:pt idx="977">
                  <c:v>81.583650000890103</c:v>
                </c:pt>
                <c:pt idx="978">
                  <c:v>81.670883329709369</c:v>
                </c:pt>
                <c:pt idx="979">
                  <c:v>81.758300002415979</c:v>
                </c:pt>
                <c:pt idx="980">
                  <c:v>81.845866664250693</c:v>
                </c:pt>
                <c:pt idx="981">
                  <c:v>81.933316659927371</c:v>
                </c:pt>
                <c:pt idx="982">
                  <c:v>82.020966664950052</c:v>
                </c:pt>
                <c:pt idx="983">
                  <c:v>82.108700005213421</c:v>
                </c:pt>
                <c:pt idx="984">
                  <c:v>82.197049999237066</c:v>
                </c:pt>
                <c:pt idx="985">
                  <c:v>82.285183334350592</c:v>
                </c:pt>
                <c:pt idx="986">
                  <c:v>82.374283337593084</c:v>
                </c:pt>
                <c:pt idx="987">
                  <c:v>82.46431667009989</c:v>
                </c:pt>
                <c:pt idx="988">
                  <c:v>82.553416673342383</c:v>
                </c:pt>
                <c:pt idx="989">
                  <c:v>82.641366672515872</c:v>
                </c:pt>
                <c:pt idx="990">
                  <c:v>82.730083330472311</c:v>
                </c:pt>
                <c:pt idx="991">
                  <c:v>82.820466669400531</c:v>
                </c:pt>
                <c:pt idx="992">
                  <c:v>82.909916663169867</c:v>
                </c:pt>
                <c:pt idx="993">
                  <c:v>82.999783333142602</c:v>
                </c:pt>
                <c:pt idx="994">
                  <c:v>83.095449995994571</c:v>
                </c:pt>
                <c:pt idx="995">
                  <c:v>83.184233339627582</c:v>
                </c:pt>
                <c:pt idx="996">
                  <c:v>83.274666666984558</c:v>
                </c:pt>
                <c:pt idx="997">
                  <c:v>83.364999993642172</c:v>
                </c:pt>
                <c:pt idx="998">
                  <c:v>83.455900001525876</c:v>
                </c:pt>
                <c:pt idx="999">
                  <c:v>83.545916668574009</c:v>
                </c:pt>
                <c:pt idx="1000">
                  <c:v>83.634216666221619</c:v>
                </c:pt>
                <c:pt idx="1001">
                  <c:v>83.723316669464111</c:v>
                </c:pt>
                <c:pt idx="1002">
                  <c:v>83.813233335812882</c:v>
                </c:pt>
                <c:pt idx="1003">
                  <c:v>83.903733340899151</c:v>
                </c:pt>
                <c:pt idx="1004">
                  <c:v>83.993349997202557</c:v>
                </c:pt>
                <c:pt idx="1005">
                  <c:v>84.082683332761135</c:v>
                </c:pt>
                <c:pt idx="1006">
                  <c:v>84.173200003306064</c:v>
                </c:pt>
                <c:pt idx="1007">
                  <c:v>84.262833340962729</c:v>
                </c:pt>
                <c:pt idx="1008">
                  <c:v>84.35321667194367</c:v>
                </c:pt>
                <c:pt idx="1009">
                  <c:v>84.444449996948237</c:v>
                </c:pt>
                <c:pt idx="1010">
                  <c:v>84.534766666094455</c:v>
                </c:pt>
                <c:pt idx="1011">
                  <c:v>84.624700005849206</c:v>
                </c:pt>
                <c:pt idx="1012">
                  <c:v>84.714833331108096</c:v>
                </c:pt>
                <c:pt idx="1013">
                  <c:v>84.805283331871038</c:v>
                </c:pt>
                <c:pt idx="1014">
                  <c:v>84.895383334159845</c:v>
                </c:pt>
                <c:pt idx="1015">
                  <c:v>84.985766673088079</c:v>
                </c:pt>
                <c:pt idx="1016">
                  <c:v>85.075583330790195</c:v>
                </c:pt>
                <c:pt idx="1017">
                  <c:v>85.166266671816501</c:v>
                </c:pt>
                <c:pt idx="1018">
                  <c:v>85.257166671752927</c:v>
                </c:pt>
                <c:pt idx="1019">
                  <c:v>85.347300004959109</c:v>
                </c:pt>
                <c:pt idx="1020">
                  <c:v>85.438433337211606</c:v>
                </c:pt>
                <c:pt idx="1021">
                  <c:v>85.52826666037241</c:v>
                </c:pt>
                <c:pt idx="1022">
                  <c:v>85.618316666285196</c:v>
                </c:pt>
                <c:pt idx="1023">
                  <c:v>85.707116667429602</c:v>
                </c:pt>
                <c:pt idx="1024">
                  <c:v>85.797750004132595</c:v>
                </c:pt>
                <c:pt idx="1025">
                  <c:v>85.887799994150797</c:v>
                </c:pt>
                <c:pt idx="1026">
                  <c:v>85.977899996439618</c:v>
                </c:pt>
                <c:pt idx="1027">
                  <c:v>86.068633333841959</c:v>
                </c:pt>
                <c:pt idx="1028">
                  <c:v>86.159300001462299</c:v>
                </c:pt>
                <c:pt idx="1029">
                  <c:v>86.249216667811069</c:v>
                </c:pt>
                <c:pt idx="1030">
                  <c:v>86.338483333587646</c:v>
                </c:pt>
                <c:pt idx="1031">
                  <c:v>86.428600001335141</c:v>
                </c:pt>
                <c:pt idx="1032">
                  <c:v>86.519116663932806</c:v>
                </c:pt>
                <c:pt idx="1033">
                  <c:v>86.609983340899149</c:v>
                </c:pt>
                <c:pt idx="1034">
                  <c:v>86.700266671180728</c:v>
                </c:pt>
                <c:pt idx="1035">
                  <c:v>86.79131666819255</c:v>
                </c:pt>
                <c:pt idx="1036">
                  <c:v>86.883000000317892</c:v>
                </c:pt>
                <c:pt idx="1037">
                  <c:v>86.974183336893717</c:v>
                </c:pt>
                <c:pt idx="1038">
                  <c:v>87.066600004831955</c:v>
                </c:pt>
                <c:pt idx="1039">
                  <c:v>87.159066669146213</c:v>
                </c:pt>
                <c:pt idx="1040">
                  <c:v>87.250016665458674</c:v>
                </c:pt>
                <c:pt idx="1041">
                  <c:v>87.342916671435034</c:v>
                </c:pt>
                <c:pt idx="1042">
                  <c:v>87.435083333651221</c:v>
                </c:pt>
                <c:pt idx="1043">
                  <c:v>87.527050002415976</c:v>
                </c:pt>
                <c:pt idx="1044">
                  <c:v>87.618616668383282</c:v>
                </c:pt>
                <c:pt idx="1045">
                  <c:v>87.710033329327899</c:v>
                </c:pt>
                <c:pt idx="1046">
                  <c:v>87.802149995168051</c:v>
                </c:pt>
                <c:pt idx="1047">
                  <c:v>87.895566662152603</c:v>
                </c:pt>
                <c:pt idx="1048">
                  <c:v>87.987749997774756</c:v>
                </c:pt>
                <c:pt idx="1049">
                  <c:v>88.081033333142599</c:v>
                </c:pt>
                <c:pt idx="1050">
                  <c:v>88.17311666806539</c:v>
                </c:pt>
                <c:pt idx="1051">
                  <c:v>88.264166673024491</c:v>
                </c:pt>
                <c:pt idx="1052">
                  <c:v>88.355433336893711</c:v>
                </c:pt>
                <c:pt idx="1053">
                  <c:v>88.449783333142605</c:v>
                </c:pt>
                <c:pt idx="1054">
                  <c:v>88.542100000381467</c:v>
                </c:pt>
                <c:pt idx="1055">
                  <c:v>88.634750000635776</c:v>
                </c:pt>
                <c:pt idx="1056">
                  <c:v>88.726733334859219</c:v>
                </c:pt>
                <c:pt idx="1057">
                  <c:v>88.819666671752927</c:v>
                </c:pt>
                <c:pt idx="1058">
                  <c:v>88.913099996248874</c:v>
                </c:pt>
                <c:pt idx="1059">
                  <c:v>89.006716664632165</c:v>
                </c:pt>
                <c:pt idx="1060">
                  <c:v>89.100100000699356</c:v>
                </c:pt>
                <c:pt idx="1061">
                  <c:v>89.191749993960059</c:v>
                </c:pt>
                <c:pt idx="1062">
                  <c:v>89.285349996884662</c:v>
                </c:pt>
                <c:pt idx="1063">
                  <c:v>89.378416665395108</c:v>
                </c:pt>
                <c:pt idx="1064">
                  <c:v>89.471116669972744</c:v>
                </c:pt>
                <c:pt idx="1065">
                  <c:v>89.564233342806503</c:v>
                </c:pt>
                <c:pt idx="1066">
                  <c:v>89.658149997393295</c:v>
                </c:pt>
                <c:pt idx="1067">
                  <c:v>89.753000005086264</c:v>
                </c:pt>
                <c:pt idx="1068">
                  <c:v>89.84699999491373</c:v>
                </c:pt>
                <c:pt idx="1069">
                  <c:v>89.941333325703937</c:v>
                </c:pt>
                <c:pt idx="1070">
                  <c:v>90.035916662216181</c:v>
                </c:pt>
                <c:pt idx="1071">
                  <c:v>90.130233335494992</c:v>
                </c:pt>
                <c:pt idx="1072">
                  <c:v>90.224450008074442</c:v>
                </c:pt>
                <c:pt idx="1073">
                  <c:v>90.318316666285199</c:v>
                </c:pt>
                <c:pt idx="1074">
                  <c:v>90.411900003751114</c:v>
                </c:pt>
                <c:pt idx="1075">
                  <c:v>90.506316661834717</c:v>
                </c:pt>
                <c:pt idx="1076">
                  <c:v>90.599550000826511</c:v>
                </c:pt>
                <c:pt idx="1077">
                  <c:v>90.692549999554956</c:v>
                </c:pt>
                <c:pt idx="1078">
                  <c:v>90.785149995485938</c:v>
                </c:pt>
                <c:pt idx="1079">
                  <c:v>90.880449994405112</c:v>
                </c:pt>
                <c:pt idx="1080">
                  <c:v>90.974700005849201</c:v>
                </c:pt>
                <c:pt idx="1081">
                  <c:v>91.068566664059958</c:v>
                </c:pt>
                <c:pt idx="1082">
                  <c:v>91.163599999745685</c:v>
                </c:pt>
                <c:pt idx="1083">
                  <c:v>91.258000000317892</c:v>
                </c:pt>
                <c:pt idx="1084">
                  <c:v>91.352433331807461</c:v>
                </c:pt>
                <c:pt idx="1085">
                  <c:v>91.446033326784772</c:v>
                </c:pt>
                <c:pt idx="1086">
                  <c:v>91.541750001907346</c:v>
                </c:pt>
                <c:pt idx="1087">
                  <c:v>91.635883331298828</c:v>
                </c:pt>
                <c:pt idx="1088">
                  <c:v>91.730900001525882</c:v>
                </c:pt>
                <c:pt idx="1089">
                  <c:v>91.824933330218002</c:v>
                </c:pt>
                <c:pt idx="1090">
                  <c:v>91.920183332761127</c:v>
                </c:pt>
                <c:pt idx="1091">
                  <c:v>92.01529999574025</c:v>
                </c:pt>
                <c:pt idx="1092">
                  <c:v>92.11184999942779</c:v>
                </c:pt>
                <c:pt idx="1093">
                  <c:v>92.206066664059961</c:v>
                </c:pt>
                <c:pt idx="1094">
                  <c:v>92.300899998346964</c:v>
                </c:pt>
                <c:pt idx="1095">
                  <c:v>92.39511666297912</c:v>
                </c:pt>
                <c:pt idx="1096">
                  <c:v>92.490133333206174</c:v>
                </c:pt>
                <c:pt idx="1097">
                  <c:v>92.585816669464108</c:v>
                </c:pt>
                <c:pt idx="1098">
                  <c:v>92.680983336766559</c:v>
                </c:pt>
                <c:pt idx="1099">
                  <c:v>92.776200000445044</c:v>
                </c:pt>
                <c:pt idx="1100">
                  <c:v>92.871216662724819</c:v>
                </c:pt>
                <c:pt idx="1101">
                  <c:v>92.96783333619436</c:v>
                </c:pt>
                <c:pt idx="1102">
                  <c:v>93.070516665776566</c:v>
                </c:pt>
                <c:pt idx="1103">
                  <c:v>93.167200001080829</c:v>
                </c:pt>
                <c:pt idx="1104">
                  <c:v>93.263099996248883</c:v>
                </c:pt>
                <c:pt idx="1105">
                  <c:v>93.359183335304266</c:v>
                </c:pt>
                <c:pt idx="1106">
                  <c:v>93.456116668383274</c:v>
                </c:pt>
                <c:pt idx="1107">
                  <c:v>93.552816669146225</c:v>
                </c:pt>
                <c:pt idx="1108">
                  <c:v>93.649583339691162</c:v>
                </c:pt>
                <c:pt idx="1109">
                  <c:v>93.745216663678491</c:v>
                </c:pt>
                <c:pt idx="1110">
                  <c:v>93.841466665267944</c:v>
                </c:pt>
                <c:pt idx="1111">
                  <c:v>93.937699993451432</c:v>
                </c:pt>
                <c:pt idx="1112">
                  <c:v>94.033333333333331</c:v>
                </c:pt>
                <c:pt idx="1113">
                  <c:v>94.130466667811078</c:v>
                </c:pt>
                <c:pt idx="1114">
                  <c:v>94.226533325513202</c:v>
                </c:pt>
                <c:pt idx="1115">
                  <c:v>94.323866669336951</c:v>
                </c:pt>
                <c:pt idx="1116">
                  <c:v>94.42031666437785</c:v>
                </c:pt>
                <c:pt idx="1117">
                  <c:v>94.516833337148029</c:v>
                </c:pt>
                <c:pt idx="1118">
                  <c:v>94.613583326339722</c:v>
                </c:pt>
                <c:pt idx="1119">
                  <c:v>94.710350004831952</c:v>
                </c:pt>
                <c:pt idx="1120">
                  <c:v>94.806366666158041</c:v>
                </c:pt>
                <c:pt idx="1121">
                  <c:v>94.902033336957302</c:v>
                </c:pt>
                <c:pt idx="1122">
                  <c:v>94.998200003306067</c:v>
                </c:pt>
                <c:pt idx="1123">
                  <c:v>95.094716660181675</c:v>
                </c:pt>
                <c:pt idx="1124">
                  <c:v>95.190916665395108</c:v>
                </c:pt>
                <c:pt idx="1125">
                  <c:v>95.288033334414166</c:v>
                </c:pt>
                <c:pt idx="1126">
                  <c:v>95.38478333950043</c:v>
                </c:pt>
                <c:pt idx="1127">
                  <c:v>95.481699999173486</c:v>
                </c:pt>
                <c:pt idx="1128">
                  <c:v>95.578883330027267</c:v>
                </c:pt>
                <c:pt idx="1129">
                  <c:v>95.676083326339722</c:v>
                </c:pt>
                <c:pt idx="1130">
                  <c:v>95.773533336321506</c:v>
                </c:pt>
                <c:pt idx="1131">
                  <c:v>95.871566669146219</c:v>
                </c:pt>
                <c:pt idx="1132">
                  <c:v>95.970350003242487</c:v>
                </c:pt>
                <c:pt idx="1133">
                  <c:v>96.06920000712077</c:v>
                </c:pt>
                <c:pt idx="1134">
                  <c:v>96.166650001207984</c:v>
                </c:pt>
                <c:pt idx="1135">
                  <c:v>96.264116668701178</c:v>
                </c:pt>
                <c:pt idx="1136">
                  <c:v>96.361416673660273</c:v>
                </c:pt>
                <c:pt idx="1137">
                  <c:v>96.459583330154416</c:v>
                </c:pt>
                <c:pt idx="1138">
                  <c:v>96.557816672325131</c:v>
                </c:pt>
                <c:pt idx="1139">
                  <c:v>96.655949997901914</c:v>
                </c:pt>
                <c:pt idx="1140">
                  <c:v>96.755316670735681</c:v>
                </c:pt>
                <c:pt idx="1141">
                  <c:v>96.852233330408737</c:v>
                </c:pt>
                <c:pt idx="1142">
                  <c:v>96.951483337084454</c:v>
                </c:pt>
                <c:pt idx="1143">
                  <c:v>97.049816672007239</c:v>
                </c:pt>
                <c:pt idx="1144">
                  <c:v>97.148383331298831</c:v>
                </c:pt>
                <c:pt idx="1145">
                  <c:v>97.247166673342392</c:v>
                </c:pt>
                <c:pt idx="1146">
                  <c:v>97.345983338356021</c:v>
                </c:pt>
                <c:pt idx="1147">
                  <c:v>97.443950009346011</c:v>
                </c:pt>
                <c:pt idx="1148">
                  <c:v>97.542466664314276</c:v>
                </c:pt>
                <c:pt idx="1149">
                  <c:v>97.640050005912784</c:v>
                </c:pt>
                <c:pt idx="1150">
                  <c:v>97.738016661008203</c:v>
                </c:pt>
                <c:pt idx="1151">
                  <c:v>97.835799996058142</c:v>
                </c:pt>
                <c:pt idx="1152">
                  <c:v>97.935250004132584</c:v>
                </c:pt>
                <c:pt idx="1153">
                  <c:v>98.034883340199784</c:v>
                </c:pt>
                <c:pt idx="1154">
                  <c:v>98.134500002861017</c:v>
                </c:pt>
                <c:pt idx="1155">
                  <c:v>98.233249998092646</c:v>
                </c:pt>
                <c:pt idx="1156">
                  <c:v>98.333399995168051</c:v>
                </c:pt>
                <c:pt idx="1157">
                  <c:v>98.432466665903732</c:v>
                </c:pt>
                <c:pt idx="1158">
                  <c:v>98.532550001144415</c:v>
                </c:pt>
                <c:pt idx="1159">
                  <c:v>98.630683334668475</c:v>
                </c:pt>
                <c:pt idx="1160">
                  <c:v>98.729583326975501</c:v>
                </c:pt>
                <c:pt idx="1161">
                  <c:v>98.827933335304266</c:v>
                </c:pt>
                <c:pt idx="1162">
                  <c:v>98.92868333657583</c:v>
                </c:pt>
                <c:pt idx="1163">
                  <c:v>99.028366669019064</c:v>
                </c:pt>
                <c:pt idx="1164">
                  <c:v>99.128766671816507</c:v>
                </c:pt>
                <c:pt idx="1165">
                  <c:v>99.228116663297016</c:v>
                </c:pt>
                <c:pt idx="1166">
                  <c:v>99.328366669019061</c:v>
                </c:pt>
                <c:pt idx="1167">
                  <c:v>99.428616674741107</c:v>
                </c:pt>
                <c:pt idx="1168">
                  <c:v>99.527916669845581</c:v>
                </c:pt>
                <c:pt idx="1169">
                  <c:v>99.626749992370605</c:v>
                </c:pt>
                <c:pt idx="1170">
                  <c:v>99.725633327166236</c:v>
                </c:pt>
                <c:pt idx="1171">
                  <c:v>99.8251499970754</c:v>
                </c:pt>
                <c:pt idx="1172">
                  <c:v>99.925183327992755</c:v>
                </c:pt>
                <c:pt idx="1173">
                  <c:v>100.02423334121704</c:v>
                </c:pt>
                <c:pt idx="1174">
                  <c:v>100.12374999523163</c:v>
                </c:pt>
                <c:pt idx="1175">
                  <c:v>100.22451666196187</c:v>
                </c:pt>
                <c:pt idx="1176">
                  <c:v>100.32570000489552</c:v>
                </c:pt>
                <c:pt idx="1177">
                  <c:v>100.42664999961853</c:v>
                </c:pt>
                <c:pt idx="1178">
                  <c:v>100.52744999726613</c:v>
                </c:pt>
                <c:pt idx="1179">
                  <c:v>100.62695000171661</c:v>
                </c:pt>
                <c:pt idx="1180">
                  <c:v>100.72746666272481</c:v>
                </c:pt>
                <c:pt idx="1181">
                  <c:v>100.82831666469573</c:v>
                </c:pt>
                <c:pt idx="1182">
                  <c:v>100.92893333435059</c:v>
                </c:pt>
                <c:pt idx="1183">
                  <c:v>101.03029999732971</c:v>
                </c:pt>
                <c:pt idx="1184">
                  <c:v>101.13156667550405</c:v>
                </c:pt>
                <c:pt idx="1185">
                  <c:v>101.23180000782013</c:v>
                </c:pt>
                <c:pt idx="1186">
                  <c:v>101.33310000101726</c:v>
                </c:pt>
                <c:pt idx="1187">
                  <c:v>101.43453334172567</c:v>
                </c:pt>
                <c:pt idx="1188">
                  <c:v>101.53493333657583</c:v>
                </c:pt>
                <c:pt idx="1189">
                  <c:v>101.63456667264303</c:v>
                </c:pt>
                <c:pt idx="1190">
                  <c:v>101.73591666221618</c:v>
                </c:pt>
                <c:pt idx="1191">
                  <c:v>101.83580000400543</c:v>
                </c:pt>
                <c:pt idx="1192">
                  <c:v>101.93591667016348</c:v>
                </c:pt>
                <c:pt idx="1193">
                  <c:v>102.03705000082651</c:v>
                </c:pt>
                <c:pt idx="1194">
                  <c:v>102.13783333301544</c:v>
                </c:pt>
                <c:pt idx="1195">
                  <c:v>102.23915000756581</c:v>
                </c:pt>
                <c:pt idx="1196">
                  <c:v>102.34140000343322</c:v>
                </c:pt>
                <c:pt idx="1197">
                  <c:v>102.44299999872844</c:v>
                </c:pt>
                <c:pt idx="1198">
                  <c:v>102.543883339564</c:v>
                </c:pt>
                <c:pt idx="1199">
                  <c:v>102.64501666227976</c:v>
                </c:pt>
                <c:pt idx="1200">
                  <c:v>102.7468833287557</c:v>
                </c:pt>
                <c:pt idx="1201">
                  <c:v>102.84910000165304</c:v>
                </c:pt>
                <c:pt idx="1202">
                  <c:v>102.95106666882833</c:v>
                </c:pt>
                <c:pt idx="1203">
                  <c:v>103.05351666609447</c:v>
                </c:pt>
                <c:pt idx="1204">
                  <c:v>103.16028332710266</c:v>
                </c:pt>
                <c:pt idx="1205">
                  <c:v>103.26251667340597</c:v>
                </c:pt>
                <c:pt idx="1206">
                  <c:v>103.36443332831065</c:v>
                </c:pt>
                <c:pt idx="1207">
                  <c:v>103.46715000470479</c:v>
                </c:pt>
                <c:pt idx="1208">
                  <c:v>103.56966667175293</c:v>
                </c:pt>
                <c:pt idx="1209">
                  <c:v>103.67143333752951</c:v>
                </c:pt>
                <c:pt idx="1210">
                  <c:v>103.77341666221619</c:v>
                </c:pt>
                <c:pt idx="1211">
                  <c:v>103.87460000514984</c:v>
                </c:pt>
                <c:pt idx="1212">
                  <c:v>103.97609999974568</c:v>
                </c:pt>
                <c:pt idx="1213">
                  <c:v>104.07856667041779</c:v>
                </c:pt>
                <c:pt idx="1214">
                  <c:v>104.18049999872844</c:v>
                </c:pt>
                <c:pt idx="1215">
                  <c:v>104.28243333498637</c:v>
                </c:pt>
                <c:pt idx="1216">
                  <c:v>104.38543333212534</c:v>
                </c:pt>
                <c:pt idx="1217">
                  <c:v>104.48766667048136</c:v>
                </c:pt>
                <c:pt idx="1218">
                  <c:v>104.59051667054494</c:v>
                </c:pt>
                <c:pt idx="1219">
                  <c:v>104.69326666990916</c:v>
                </c:pt>
                <c:pt idx="1220">
                  <c:v>104.79541667302449</c:v>
                </c:pt>
                <c:pt idx="1221">
                  <c:v>104.89936666488647</c:v>
                </c:pt>
                <c:pt idx="1222">
                  <c:v>105.00329999923706</c:v>
                </c:pt>
                <c:pt idx="1223">
                  <c:v>105.10736666520437</c:v>
                </c:pt>
                <c:pt idx="1224">
                  <c:v>105.21051666736602</c:v>
                </c:pt>
                <c:pt idx="1225">
                  <c:v>105.31398332913717</c:v>
                </c:pt>
                <c:pt idx="1226">
                  <c:v>105.41696666081747</c:v>
                </c:pt>
                <c:pt idx="1227">
                  <c:v>105.52039999961853</c:v>
                </c:pt>
                <c:pt idx="1228">
                  <c:v>105.62374999523163</c:v>
                </c:pt>
                <c:pt idx="1229">
                  <c:v>105.72658332983653</c:v>
                </c:pt>
                <c:pt idx="1230">
                  <c:v>105.8281166712443</c:v>
                </c:pt>
                <c:pt idx="1231">
                  <c:v>105.93118333816528</c:v>
                </c:pt>
                <c:pt idx="1232">
                  <c:v>106.03453333377838</c:v>
                </c:pt>
                <c:pt idx="1233">
                  <c:v>106.13796667257945</c:v>
                </c:pt>
                <c:pt idx="1234">
                  <c:v>106.24216666221619</c:v>
                </c:pt>
                <c:pt idx="1235">
                  <c:v>106.34583333333333</c:v>
                </c:pt>
                <c:pt idx="1236">
                  <c:v>106.44973333676656</c:v>
                </c:pt>
                <c:pt idx="1237">
                  <c:v>106.55421666304271</c:v>
                </c:pt>
                <c:pt idx="1238">
                  <c:v>106.65768334070842</c:v>
                </c:pt>
                <c:pt idx="1239">
                  <c:v>106.76063333352407</c:v>
                </c:pt>
                <c:pt idx="1240">
                  <c:v>106.86478333473205</c:v>
                </c:pt>
                <c:pt idx="1241">
                  <c:v>106.969699994723</c:v>
                </c:pt>
                <c:pt idx="1242">
                  <c:v>107.07400000095367</c:v>
                </c:pt>
                <c:pt idx="1243">
                  <c:v>107.17816666762035</c:v>
                </c:pt>
                <c:pt idx="1244">
                  <c:v>107.28160000642141</c:v>
                </c:pt>
                <c:pt idx="1245">
                  <c:v>107.38661666711171</c:v>
                </c:pt>
                <c:pt idx="1246">
                  <c:v>107.49173332850138</c:v>
                </c:pt>
                <c:pt idx="1247">
                  <c:v>107.5965833346049</c:v>
                </c:pt>
                <c:pt idx="1248">
                  <c:v>107.70109999974569</c:v>
                </c:pt>
                <c:pt idx="1249">
                  <c:v>107.80498333772023</c:v>
                </c:pt>
                <c:pt idx="1250">
                  <c:v>107.91030000050863</c:v>
                </c:pt>
                <c:pt idx="1251">
                  <c:v>108.01436667442321</c:v>
                </c:pt>
                <c:pt idx="1252">
                  <c:v>108.11895000139872</c:v>
                </c:pt>
                <c:pt idx="1253">
                  <c:v>108.22383333047232</c:v>
                </c:pt>
                <c:pt idx="1254">
                  <c:v>108.3283333381017</c:v>
                </c:pt>
                <c:pt idx="1255">
                  <c:v>108.43348333835601</c:v>
                </c:pt>
                <c:pt idx="1256">
                  <c:v>108.53914999961853</c:v>
                </c:pt>
                <c:pt idx="1257">
                  <c:v>108.64363333384196</c:v>
                </c:pt>
                <c:pt idx="1258">
                  <c:v>108.74959999720255</c:v>
                </c:pt>
                <c:pt idx="1259">
                  <c:v>108.85571667353312</c:v>
                </c:pt>
                <c:pt idx="1260">
                  <c:v>108.96174999872844</c:v>
                </c:pt>
                <c:pt idx="1261">
                  <c:v>109.06816666126251</c:v>
                </c:pt>
                <c:pt idx="1262">
                  <c:v>109.1745666662852</c:v>
                </c:pt>
                <c:pt idx="1263">
                  <c:v>109.28128333091736</c:v>
                </c:pt>
                <c:pt idx="1264">
                  <c:v>109.38780000209809</c:v>
                </c:pt>
                <c:pt idx="1265">
                  <c:v>109.49383333524068</c:v>
                </c:pt>
                <c:pt idx="1266">
                  <c:v>109.59920000235239</c:v>
                </c:pt>
                <c:pt idx="1267">
                  <c:v>109.70620000362396</c:v>
                </c:pt>
                <c:pt idx="1268">
                  <c:v>109.81236666838328</c:v>
                </c:pt>
                <c:pt idx="1269">
                  <c:v>109.92261666456858</c:v>
                </c:pt>
                <c:pt idx="1270">
                  <c:v>110.0292833328247</c:v>
                </c:pt>
                <c:pt idx="1271">
                  <c:v>110.13543333212534</c:v>
                </c:pt>
                <c:pt idx="1272">
                  <c:v>110.24266666571299</c:v>
                </c:pt>
                <c:pt idx="1273">
                  <c:v>110.34786667029063</c:v>
                </c:pt>
                <c:pt idx="1274">
                  <c:v>110.4542166630427</c:v>
                </c:pt>
                <c:pt idx="1275">
                  <c:v>110.56140000025431</c:v>
                </c:pt>
                <c:pt idx="1276">
                  <c:v>110.66811667283376</c:v>
                </c:pt>
                <c:pt idx="1277">
                  <c:v>110.77601667245229</c:v>
                </c:pt>
                <c:pt idx="1278">
                  <c:v>110.88213333288829</c:v>
                </c:pt>
                <c:pt idx="1279">
                  <c:v>110.99066666762035</c:v>
                </c:pt>
                <c:pt idx="1280">
                  <c:v>111.09876666863759</c:v>
                </c:pt>
                <c:pt idx="1281">
                  <c:v>111.20506667296091</c:v>
                </c:pt>
                <c:pt idx="1282">
                  <c:v>111.31218334039052</c:v>
                </c:pt>
                <c:pt idx="1283">
                  <c:v>111.41731666723886</c:v>
                </c:pt>
                <c:pt idx="1284">
                  <c:v>111.52378333409628</c:v>
                </c:pt>
                <c:pt idx="1285">
                  <c:v>111.62876667181651</c:v>
                </c:pt>
                <c:pt idx="1286">
                  <c:v>111.73588333924612</c:v>
                </c:pt>
                <c:pt idx="1287">
                  <c:v>111.84201667308807</c:v>
                </c:pt>
                <c:pt idx="1288">
                  <c:v>111.96001666386923</c:v>
                </c:pt>
                <c:pt idx="1289">
                  <c:v>112.06815000375111</c:v>
                </c:pt>
                <c:pt idx="1290">
                  <c:v>112.17616666952769</c:v>
                </c:pt>
                <c:pt idx="1291">
                  <c:v>112.28411666552226</c:v>
                </c:pt>
                <c:pt idx="1292">
                  <c:v>112.39183332920075</c:v>
                </c:pt>
                <c:pt idx="1293">
                  <c:v>112.49853333632151</c:v>
                </c:pt>
                <c:pt idx="1294">
                  <c:v>112.60501666069031</c:v>
                </c:pt>
                <c:pt idx="1295">
                  <c:v>112.71389999389649</c:v>
                </c:pt>
                <c:pt idx="1296">
                  <c:v>112.82131666342417</c:v>
                </c:pt>
                <c:pt idx="1297">
                  <c:v>112.92993333339692</c:v>
                </c:pt>
                <c:pt idx="1298">
                  <c:v>113.03881666660308</c:v>
                </c:pt>
                <c:pt idx="1299">
                  <c:v>113.15350000063579</c:v>
                </c:pt>
                <c:pt idx="1300">
                  <c:v>113.26181666851043</c:v>
                </c:pt>
                <c:pt idx="1301">
                  <c:v>113.36975000699361</c:v>
                </c:pt>
                <c:pt idx="1302">
                  <c:v>113.47726666927338</c:v>
                </c:pt>
                <c:pt idx="1303">
                  <c:v>113.58538333574931</c:v>
                </c:pt>
                <c:pt idx="1304">
                  <c:v>113.69399999777475</c:v>
                </c:pt>
                <c:pt idx="1305">
                  <c:v>113.805300005277</c:v>
                </c:pt>
                <c:pt idx="1306">
                  <c:v>113.91441666285196</c:v>
                </c:pt>
                <c:pt idx="1307">
                  <c:v>114.02290000120799</c:v>
                </c:pt>
                <c:pt idx="1308">
                  <c:v>114.13166666825613</c:v>
                </c:pt>
                <c:pt idx="1309">
                  <c:v>114.2403333346049</c:v>
                </c:pt>
                <c:pt idx="1310">
                  <c:v>114.34846666653951</c:v>
                </c:pt>
                <c:pt idx="1311">
                  <c:v>114.45803333123526</c:v>
                </c:pt>
                <c:pt idx="1312">
                  <c:v>114.56740000247956</c:v>
                </c:pt>
                <c:pt idx="1313">
                  <c:v>114.67634999752045</c:v>
                </c:pt>
                <c:pt idx="1314">
                  <c:v>114.78591666221618</c:v>
                </c:pt>
                <c:pt idx="1315">
                  <c:v>114.89474999904633</c:v>
                </c:pt>
                <c:pt idx="1316">
                  <c:v>115.00403333504995</c:v>
                </c:pt>
                <c:pt idx="1317">
                  <c:v>115.11271666685739</c:v>
                </c:pt>
                <c:pt idx="1318">
                  <c:v>115.22156666914621</c:v>
                </c:pt>
                <c:pt idx="1319">
                  <c:v>115.3309500058492</c:v>
                </c:pt>
                <c:pt idx="1320">
                  <c:v>115.44070000648499</c:v>
                </c:pt>
                <c:pt idx="1321">
                  <c:v>115.54988333384196</c:v>
                </c:pt>
                <c:pt idx="1322">
                  <c:v>115.65885000228882</c:v>
                </c:pt>
                <c:pt idx="1323">
                  <c:v>115.767733335495</c:v>
                </c:pt>
                <c:pt idx="1324">
                  <c:v>115.87668333053588</c:v>
                </c:pt>
                <c:pt idx="1325">
                  <c:v>115.98695000807444</c:v>
                </c:pt>
                <c:pt idx="1326">
                  <c:v>116.09594999949137</c:v>
                </c:pt>
                <c:pt idx="1327">
                  <c:v>116.20650000572205</c:v>
                </c:pt>
                <c:pt idx="1328">
                  <c:v>116.31659999688466</c:v>
                </c:pt>
                <c:pt idx="1329">
                  <c:v>116.42575000127157</c:v>
                </c:pt>
                <c:pt idx="1330">
                  <c:v>116.53616666793823</c:v>
                </c:pt>
                <c:pt idx="1331">
                  <c:v>116.64538333415985</c:v>
                </c:pt>
                <c:pt idx="1332">
                  <c:v>116.7558833360672</c:v>
                </c:pt>
                <c:pt idx="1333">
                  <c:v>116.86533334255219</c:v>
                </c:pt>
                <c:pt idx="1334">
                  <c:v>116.97563333511353</c:v>
                </c:pt>
                <c:pt idx="1335">
                  <c:v>117.08759999275208</c:v>
                </c:pt>
                <c:pt idx="1336">
                  <c:v>117.19753333727519</c:v>
                </c:pt>
                <c:pt idx="1337">
                  <c:v>117.30940000216167</c:v>
                </c:pt>
                <c:pt idx="1338">
                  <c:v>117.42266666889191</c:v>
                </c:pt>
                <c:pt idx="1339">
                  <c:v>117.53461666901906</c:v>
                </c:pt>
                <c:pt idx="1340">
                  <c:v>117.64478332996369</c:v>
                </c:pt>
                <c:pt idx="1341">
                  <c:v>117.75598333676656</c:v>
                </c:pt>
                <c:pt idx="1342">
                  <c:v>117.86546666622162</c:v>
                </c:pt>
                <c:pt idx="1343">
                  <c:v>117.97679999669393</c:v>
                </c:pt>
                <c:pt idx="1344">
                  <c:v>118.08963332970937</c:v>
                </c:pt>
                <c:pt idx="1345">
                  <c:v>118.20163332621256</c:v>
                </c:pt>
                <c:pt idx="1346">
                  <c:v>118.31456666787466</c:v>
                </c:pt>
                <c:pt idx="1347">
                  <c:v>118.42730000019074</c:v>
                </c:pt>
                <c:pt idx="1348">
                  <c:v>118.53901666800181</c:v>
                </c:pt>
                <c:pt idx="1349">
                  <c:v>118.65013333956401</c:v>
                </c:pt>
                <c:pt idx="1350">
                  <c:v>118.76153333187104</c:v>
                </c:pt>
                <c:pt idx="1351">
                  <c:v>118.87378333409627</c:v>
                </c:pt>
                <c:pt idx="1352">
                  <c:v>118.98568332990011</c:v>
                </c:pt>
                <c:pt idx="1353">
                  <c:v>119.09813333352407</c:v>
                </c:pt>
                <c:pt idx="1354">
                  <c:v>119.20926667054495</c:v>
                </c:pt>
                <c:pt idx="1355">
                  <c:v>119.32214999993643</c:v>
                </c:pt>
                <c:pt idx="1356">
                  <c:v>119.43419999281565</c:v>
                </c:pt>
                <c:pt idx="1357">
                  <c:v>119.54511666297913</c:v>
                </c:pt>
                <c:pt idx="1358">
                  <c:v>119.65504999955495</c:v>
                </c:pt>
                <c:pt idx="1359">
                  <c:v>119.76600000063578</c:v>
                </c:pt>
                <c:pt idx="1360">
                  <c:v>119.87828333377838</c:v>
                </c:pt>
                <c:pt idx="1361">
                  <c:v>119.99169999758402</c:v>
                </c:pt>
                <c:pt idx="1362">
                  <c:v>120.10615000724792</c:v>
                </c:pt>
                <c:pt idx="1363">
                  <c:v>120.22081665992737</c:v>
                </c:pt>
                <c:pt idx="1364">
                  <c:v>120.33460000356038</c:v>
                </c:pt>
                <c:pt idx="1365">
                  <c:v>120.44756666024526</c:v>
                </c:pt>
                <c:pt idx="1366">
                  <c:v>120.562566669782</c:v>
                </c:pt>
                <c:pt idx="1367">
                  <c:v>120.67689999739329</c:v>
                </c:pt>
                <c:pt idx="1368">
                  <c:v>120.78920000394186</c:v>
                </c:pt>
                <c:pt idx="1369">
                  <c:v>120.90221667289734</c:v>
                </c:pt>
                <c:pt idx="1370">
                  <c:v>121.01609999338785</c:v>
                </c:pt>
                <c:pt idx="1371">
                  <c:v>121.1297333319982</c:v>
                </c:pt>
                <c:pt idx="1372">
                  <c:v>121.2434500058492</c:v>
                </c:pt>
                <c:pt idx="1373">
                  <c:v>121.35875000158946</c:v>
                </c:pt>
                <c:pt idx="1374">
                  <c:v>121.4719499985377</c:v>
                </c:pt>
                <c:pt idx="1375">
                  <c:v>121.58585000832876</c:v>
                </c:pt>
                <c:pt idx="1376">
                  <c:v>121.69874999523162</c:v>
                </c:pt>
                <c:pt idx="1377">
                  <c:v>121.81266666253408</c:v>
                </c:pt>
                <c:pt idx="1378">
                  <c:v>121.92608333428701</c:v>
                </c:pt>
                <c:pt idx="1379">
                  <c:v>122.04035000006358</c:v>
                </c:pt>
                <c:pt idx="1380">
                  <c:v>122.15721666018167</c:v>
                </c:pt>
                <c:pt idx="1381">
                  <c:v>122.27233333587647</c:v>
                </c:pt>
                <c:pt idx="1382">
                  <c:v>122.38709999720255</c:v>
                </c:pt>
                <c:pt idx="1383">
                  <c:v>122.50166666507721</c:v>
                </c:pt>
                <c:pt idx="1384">
                  <c:v>122.61628333727519</c:v>
                </c:pt>
                <c:pt idx="1385">
                  <c:v>122.73090000947316</c:v>
                </c:pt>
                <c:pt idx="1386">
                  <c:v>122.84526666005452</c:v>
                </c:pt>
                <c:pt idx="1387">
                  <c:v>122.96218334039052</c:v>
                </c:pt>
                <c:pt idx="1388">
                  <c:v>123.08534999688466</c:v>
                </c:pt>
                <c:pt idx="1389">
                  <c:v>123.20068333148956</c:v>
                </c:pt>
                <c:pt idx="1390">
                  <c:v>123.31513333320618</c:v>
                </c:pt>
                <c:pt idx="1391">
                  <c:v>123.43118333021799</c:v>
                </c:pt>
                <c:pt idx="1392">
                  <c:v>123.54656666914622</c:v>
                </c:pt>
                <c:pt idx="1393">
                  <c:v>123.66118333339691</c:v>
                </c:pt>
                <c:pt idx="1394">
                  <c:v>123.77566666603089</c:v>
                </c:pt>
                <c:pt idx="1395">
                  <c:v>123.89289999802908</c:v>
                </c:pt>
                <c:pt idx="1396">
                  <c:v>124.00731666882832</c:v>
                </c:pt>
                <c:pt idx="1397">
                  <c:v>124.12358333269755</c:v>
                </c:pt>
                <c:pt idx="1398">
                  <c:v>124.23883333206177</c:v>
                </c:pt>
                <c:pt idx="1399">
                  <c:v>124.35366666316986</c:v>
                </c:pt>
                <c:pt idx="1400">
                  <c:v>124.46805000305176</c:v>
                </c:pt>
                <c:pt idx="1401">
                  <c:v>124.58340000311533</c:v>
                </c:pt>
                <c:pt idx="1402">
                  <c:v>124.69863332907359</c:v>
                </c:pt>
                <c:pt idx="1403">
                  <c:v>124.81549999713897</c:v>
                </c:pt>
                <c:pt idx="1404">
                  <c:v>124.93143333594004</c:v>
                </c:pt>
                <c:pt idx="1405">
                  <c:v>125.04908333619436</c:v>
                </c:pt>
                <c:pt idx="1406">
                  <c:v>125.16496666272481</c:v>
                </c:pt>
                <c:pt idx="1407">
                  <c:v>125.27978333632151</c:v>
                </c:pt>
                <c:pt idx="1408">
                  <c:v>125.39431666533152</c:v>
                </c:pt>
                <c:pt idx="1409">
                  <c:v>125.5085666735967</c:v>
                </c:pt>
                <c:pt idx="1410">
                  <c:v>125.6267500003179</c:v>
                </c:pt>
                <c:pt idx="1411">
                  <c:v>125.7468000014623</c:v>
                </c:pt>
              </c:numCache>
            </c:numRef>
          </c:xVal>
          <c:yVal>
            <c:numRef>
              <c:f>'100ml_4g'!$I$2:$I$1413</c:f>
              <c:numCache>
                <c:formatCode>0.0000</c:formatCode>
                <c:ptCount val="14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2.5062656641604009E-3</c:v>
                </c:pt>
                <c:pt idx="229">
                  <c:v>5.0125313283208017E-3</c:v>
                </c:pt>
                <c:pt idx="230">
                  <c:v>7.5187969924812026E-3</c:v>
                </c:pt>
                <c:pt idx="231">
                  <c:v>1.2531328320802004E-2</c:v>
                </c:pt>
                <c:pt idx="232">
                  <c:v>1.5037593984962405E-2</c:v>
                </c:pt>
                <c:pt idx="233">
                  <c:v>1.7543859649122806E-2</c:v>
                </c:pt>
                <c:pt idx="234">
                  <c:v>2.2556390977443608E-2</c:v>
                </c:pt>
                <c:pt idx="235">
                  <c:v>3.007518796992481E-2</c:v>
                </c:pt>
                <c:pt idx="236">
                  <c:v>3.7593984962406013E-2</c:v>
                </c:pt>
                <c:pt idx="237">
                  <c:v>5.0125313283208017E-2</c:v>
                </c:pt>
                <c:pt idx="238">
                  <c:v>5.764411027568922E-2</c:v>
                </c:pt>
                <c:pt idx="239">
                  <c:v>7.2681704260651625E-2</c:v>
                </c:pt>
                <c:pt idx="240">
                  <c:v>8.771929824561403E-2</c:v>
                </c:pt>
                <c:pt idx="241">
                  <c:v>0.10526315789473684</c:v>
                </c:pt>
                <c:pt idx="242">
                  <c:v>0.12030075187969924</c:v>
                </c:pt>
                <c:pt idx="243">
                  <c:v>0.13533834586466165</c:v>
                </c:pt>
                <c:pt idx="244">
                  <c:v>0.14786967418546365</c:v>
                </c:pt>
                <c:pt idx="245">
                  <c:v>0.16290726817042606</c:v>
                </c:pt>
                <c:pt idx="246">
                  <c:v>0.17794486215538846</c:v>
                </c:pt>
                <c:pt idx="247">
                  <c:v>0.19047619047619047</c:v>
                </c:pt>
                <c:pt idx="248">
                  <c:v>0.20300751879699247</c:v>
                </c:pt>
                <c:pt idx="249">
                  <c:v>0.21553884711779447</c:v>
                </c:pt>
                <c:pt idx="250">
                  <c:v>0.23057644110275688</c:v>
                </c:pt>
                <c:pt idx="251">
                  <c:v>0.24060150375939848</c:v>
                </c:pt>
                <c:pt idx="252">
                  <c:v>0.24812030075187969</c:v>
                </c:pt>
                <c:pt idx="253">
                  <c:v>0.25814536340852129</c:v>
                </c:pt>
                <c:pt idx="254">
                  <c:v>0.27318295739348369</c:v>
                </c:pt>
                <c:pt idx="255">
                  <c:v>0.2857142857142857</c:v>
                </c:pt>
                <c:pt idx="256">
                  <c:v>0.2982456140350877</c:v>
                </c:pt>
                <c:pt idx="257">
                  <c:v>0.30576441102756891</c:v>
                </c:pt>
                <c:pt idx="258">
                  <c:v>0.31578947368421051</c:v>
                </c:pt>
                <c:pt idx="259">
                  <c:v>0.32581453634085211</c:v>
                </c:pt>
                <c:pt idx="260">
                  <c:v>0.33834586466165412</c:v>
                </c:pt>
                <c:pt idx="261">
                  <c:v>0.34837092731829572</c:v>
                </c:pt>
                <c:pt idx="262">
                  <c:v>0.35839598997493732</c:v>
                </c:pt>
                <c:pt idx="263">
                  <c:v>0.37092731829573933</c:v>
                </c:pt>
                <c:pt idx="264">
                  <c:v>0.38095238095238093</c:v>
                </c:pt>
                <c:pt idx="265">
                  <c:v>0.38847117794486213</c:v>
                </c:pt>
                <c:pt idx="266">
                  <c:v>0.39598997493734334</c:v>
                </c:pt>
                <c:pt idx="267">
                  <c:v>0.40601503759398494</c:v>
                </c:pt>
                <c:pt idx="268">
                  <c:v>0.41353383458646614</c:v>
                </c:pt>
                <c:pt idx="269">
                  <c:v>0.41854636591478694</c:v>
                </c:pt>
                <c:pt idx="270">
                  <c:v>0.42606516290726815</c:v>
                </c:pt>
                <c:pt idx="271">
                  <c:v>0.43609022556390975</c:v>
                </c:pt>
                <c:pt idx="272">
                  <c:v>0.44360902255639095</c:v>
                </c:pt>
                <c:pt idx="273">
                  <c:v>0.45112781954887216</c:v>
                </c:pt>
                <c:pt idx="274">
                  <c:v>0.45363408521303256</c:v>
                </c:pt>
                <c:pt idx="275">
                  <c:v>0.46616541353383456</c:v>
                </c:pt>
                <c:pt idx="276">
                  <c:v>0.47368421052631576</c:v>
                </c:pt>
                <c:pt idx="277">
                  <c:v>0.48120300751879697</c:v>
                </c:pt>
                <c:pt idx="278">
                  <c:v>0.48621553884711777</c:v>
                </c:pt>
                <c:pt idx="279">
                  <c:v>0.49122807017543857</c:v>
                </c:pt>
                <c:pt idx="280">
                  <c:v>0.49624060150375937</c:v>
                </c:pt>
                <c:pt idx="281">
                  <c:v>0.50125313283208017</c:v>
                </c:pt>
                <c:pt idx="282">
                  <c:v>0.50877192982456143</c:v>
                </c:pt>
                <c:pt idx="283">
                  <c:v>0.51378446115288223</c:v>
                </c:pt>
                <c:pt idx="284">
                  <c:v>0.52380952380952384</c:v>
                </c:pt>
                <c:pt idx="285">
                  <c:v>0.52631578947368418</c:v>
                </c:pt>
                <c:pt idx="286">
                  <c:v>0.53132832080200498</c:v>
                </c:pt>
                <c:pt idx="287">
                  <c:v>0.53634085213032578</c:v>
                </c:pt>
                <c:pt idx="288">
                  <c:v>0.54135338345864659</c:v>
                </c:pt>
                <c:pt idx="289">
                  <c:v>0.54385964912280704</c:v>
                </c:pt>
                <c:pt idx="290">
                  <c:v>0.54636591478696739</c:v>
                </c:pt>
                <c:pt idx="291">
                  <c:v>0.55137844611528819</c:v>
                </c:pt>
                <c:pt idx="292">
                  <c:v>0.55639097744360899</c:v>
                </c:pt>
                <c:pt idx="293">
                  <c:v>0.56140350877192979</c:v>
                </c:pt>
                <c:pt idx="294">
                  <c:v>0.5664160401002506</c:v>
                </c:pt>
                <c:pt idx="295">
                  <c:v>0.57393483709273185</c:v>
                </c:pt>
                <c:pt idx="296">
                  <c:v>0.57894736842105265</c:v>
                </c:pt>
                <c:pt idx="297">
                  <c:v>0.581453634085213</c:v>
                </c:pt>
                <c:pt idx="298">
                  <c:v>0.5864661654135338</c:v>
                </c:pt>
                <c:pt idx="299">
                  <c:v>0.58897243107769426</c:v>
                </c:pt>
                <c:pt idx="300">
                  <c:v>0.58897243107769426</c:v>
                </c:pt>
                <c:pt idx="301">
                  <c:v>0.5914786967418546</c:v>
                </c:pt>
                <c:pt idx="302">
                  <c:v>0.59398496240601506</c:v>
                </c:pt>
                <c:pt idx="303">
                  <c:v>0.59899749373433586</c:v>
                </c:pt>
                <c:pt idx="304">
                  <c:v>0.60150375939849621</c:v>
                </c:pt>
                <c:pt idx="305">
                  <c:v>0.60401002506265666</c:v>
                </c:pt>
                <c:pt idx="306">
                  <c:v>0.61152882205513781</c:v>
                </c:pt>
                <c:pt idx="307">
                  <c:v>0.61654135338345861</c:v>
                </c:pt>
                <c:pt idx="308">
                  <c:v>0.61904761904761907</c:v>
                </c:pt>
                <c:pt idx="309">
                  <c:v>0.61654135338345861</c:v>
                </c:pt>
                <c:pt idx="310">
                  <c:v>0.61654135338345861</c:v>
                </c:pt>
                <c:pt idx="311">
                  <c:v>0.62155388471177941</c:v>
                </c:pt>
                <c:pt idx="312">
                  <c:v>0.62656641604010022</c:v>
                </c:pt>
                <c:pt idx="313">
                  <c:v>0.63157894736842102</c:v>
                </c:pt>
                <c:pt idx="314">
                  <c:v>0.63157894736842102</c:v>
                </c:pt>
                <c:pt idx="315">
                  <c:v>0.63408521303258147</c:v>
                </c:pt>
                <c:pt idx="316">
                  <c:v>0.63909774436090228</c:v>
                </c:pt>
                <c:pt idx="317">
                  <c:v>0.63909774436090228</c:v>
                </c:pt>
                <c:pt idx="318">
                  <c:v>0.64411027568922308</c:v>
                </c:pt>
                <c:pt idx="319">
                  <c:v>0.64661654135338342</c:v>
                </c:pt>
                <c:pt idx="320">
                  <c:v>0.64912280701754388</c:v>
                </c:pt>
                <c:pt idx="321">
                  <c:v>0.65162907268170422</c:v>
                </c:pt>
                <c:pt idx="322">
                  <c:v>0.65162907268170422</c:v>
                </c:pt>
                <c:pt idx="323">
                  <c:v>0.65664160401002503</c:v>
                </c:pt>
                <c:pt idx="324">
                  <c:v>0.66165413533834583</c:v>
                </c:pt>
                <c:pt idx="325">
                  <c:v>0.66165413533834583</c:v>
                </c:pt>
                <c:pt idx="326">
                  <c:v>0.65914786967418548</c:v>
                </c:pt>
                <c:pt idx="327">
                  <c:v>0.66416040100250628</c:v>
                </c:pt>
                <c:pt idx="328">
                  <c:v>0.66666666666666663</c:v>
                </c:pt>
                <c:pt idx="329">
                  <c:v>0.66666666666666663</c:v>
                </c:pt>
                <c:pt idx="330">
                  <c:v>0.67167919799498743</c:v>
                </c:pt>
                <c:pt idx="331">
                  <c:v>0.67418546365914789</c:v>
                </c:pt>
                <c:pt idx="332">
                  <c:v>0.67669172932330823</c:v>
                </c:pt>
                <c:pt idx="333">
                  <c:v>0.67669172932330823</c:v>
                </c:pt>
                <c:pt idx="334">
                  <c:v>0.67669172932330823</c:v>
                </c:pt>
                <c:pt idx="335">
                  <c:v>0.68170426065162903</c:v>
                </c:pt>
                <c:pt idx="336">
                  <c:v>0.68170426065162903</c:v>
                </c:pt>
                <c:pt idx="337">
                  <c:v>0.68421052631578949</c:v>
                </c:pt>
                <c:pt idx="338">
                  <c:v>0.68671679197994984</c:v>
                </c:pt>
                <c:pt idx="339">
                  <c:v>0.69172932330827064</c:v>
                </c:pt>
                <c:pt idx="340">
                  <c:v>0.69423558897243109</c:v>
                </c:pt>
                <c:pt idx="341">
                  <c:v>0.69172932330827064</c:v>
                </c:pt>
                <c:pt idx="342">
                  <c:v>0.69172932330827064</c:v>
                </c:pt>
                <c:pt idx="343">
                  <c:v>0.69172932330827064</c:v>
                </c:pt>
                <c:pt idx="344">
                  <c:v>0.69423558897243109</c:v>
                </c:pt>
                <c:pt idx="345">
                  <c:v>0.6992481203007519</c:v>
                </c:pt>
                <c:pt idx="346">
                  <c:v>0.70175438596491224</c:v>
                </c:pt>
                <c:pt idx="347">
                  <c:v>0.6992481203007519</c:v>
                </c:pt>
                <c:pt idx="348">
                  <c:v>0.70175438596491224</c:v>
                </c:pt>
                <c:pt idx="349">
                  <c:v>0.7042606516290727</c:v>
                </c:pt>
                <c:pt idx="350">
                  <c:v>0.7042606516290727</c:v>
                </c:pt>
                <c:pt idx="351">
                  <c:v>0.70676691729323304</c:v>
                </c:pt>
                <c:pt idx="352">
                  <c:v>0.7092731829573935</c:v>
                </c:pt>
                <c:pt idx="353">
                  <c:v>0.7142857142857143</c:v>
                </c:pt>
                <c:pt idx="354">
                  <c:v>0.71177944862155385</c:v>
                </c:pt>
                <c:pt idx="355">
                  <c:v>0.7142857142857143</c:v>
                </c:pt>
                <c:pt idx="356">
                  <c:v>0.7142857142857143</c:v>
                </c:pt>
                <c:pt idx="357">
                  <c:v>0.71177944862155385</c:v>
                </c:pt>
                <c:pt idx="358">
                  <c:v>0.7142857142857143</c:v>
                </c:pt>
                <c:pt idx="359">
                  <c:v>0.7192982456140351</c:v>
                </c:pt>
                <c:pt idx="360">
                  <c:v>0.7192982456140351</c:v>
                </c:pt>
                <c:pt idx="361">
                  <c:v>0.7192982456140351</c:v>
                </c:pt>
                <c:pt idx="362">
                  <c:v>0.72180451127819545</c:v>
                </c:pt>
                <c:pt idx="363">
                  <c:v>0.72180451127819545</c:v>
                </c:pt>
                <c:pt idx="364">
                  <c:v>0.72681704260651625</c:v>
                </c:pt>
                <c:pt idx="365">
                  <c:v>0.72431077694235591</c:v>
                </c:pt>
                <c:pt idx="366">
                  <c:v>0.72431077694235591</c:v>
                </c:pt>
                <c:pt idx="367">
                  <c:v>0.72681704260651625</c:v>
                </c:pt>
                <c:pt idx="368">
                  <c:v>0.73182957393483705</c:v>
                </c:pt>
                <c:pt idx="369">
                  <c:v>0.73182957393483705</c:v>
                </c:pt>
                <c:pt idx="370">
                  <c:v>0.73182957393483705</c:v>
                </c:pt>
                <c:pt idx="371">
                  <c:v>0.73182957393483705</c:v>
                </c:pt>
                <c:pt idx="372">
                  <c:v>0.73684210526315785</c:v>
                </c:pt>
                <c:pt idx="373">
                  <c:v>0.74185463659147866</c:v>
                </c:pt>
                <c:pt idx="374">
                  <c:v>0.74185463659147866</c:v>
                </c:pt>
                <c:pt idx="375">
                  <c:v>0.74185463659147866</c:v>
                </c:pt>
                <c:pt idx="376">
                  <c:v>0.74185463659147866</c:v>
                </c:pt>
                <c:pt idx="377">
                  <c:v>0.74185463659147866</c:v>
                </c:pt>
                <c:pt idx="378">
                  <c:v>0.74185463659147866</c:v>
                </c:pt>
                <c:pt idx="379">
                  <c:v>0.73934837092731831</c:v>
                </c:pt>
                <c:pt idx="380">
                  <c:v>0.74185463659147866</c:v>
                </c:pt>
                <c:pt idx="381">
                  <c:v>0.74436090225563911</c:v>
                </c:pt>
                <c:pt idx="382">
                  <c:v>0.74185463659147866</c:v>
                </c:pt>
                <c:pt idx="383">
                  <c:v>0.74185463659147866</c:v>
                </c:pt>
                <c:pt idx="384">
                  <c:v>0.74436090225563911</c:v>
                </c:pt>
                <c:pt idx="385">
                  <c:v>0.74436090225563911</c:v>
                </c:pt>
                <c:pt idx="386">
                  <c:v>0.74686716791979946</c:v>
                </c:pt>
                <c:pt idx="387">
                  <c:v>0.74686716791979946</c:v>
                </c:pt>
                <c:pt idx="388">
                  <c:v>0.74937343358395991</c:v>
                </c:pt>
                <c:pt idx="389">
                  <c:v>0.74937343358395991</c:v>
                </c:pt>
                <c:pt idx="390">
                  <c:v>0.74937343358395991</c:v>
                </c:pt>
                <c:pt idx="391">
                  <c:v>0.75187969924812026</c:v>
                </c:pt>
                <c:pt idx="392">
                  <c:v>0.74937343358395991</c:v>
                </c:pt>
                <c:pt idx="393">
                  <c:v>0.74937343358395991</c:v>
                </c:pt>
                <c:pt idx="394">
                  <c:v>0.74937343358395991</c:v>
                </c:pt>
                <c:pt idx="395">
                  <c:v>0.75438596491228072</c:v>
                </c:pt>
                <c:pt idx="396">
                  <c:v>0.75438596491228072</c:v>
                </c:pt>
                <c:pt idx="397">
                  <c:v>0.75689223057644106</c:v>
                </c:pt>
                <c:pt idx="398">
                  <c:v>0.75438596491228072</c:v>
                </c:pt>
                <c:pt idx="399">
                  <c:v>0.75689223057644106</c:v>
                </c:pt>
                <c:pt idx="400">
                  <c:v>0.75438596491228072</c:v>
                </c:pt>
                <c:pt idx="401">
                  <c:v>0.75689223057644106</c:v>
                </c:pt>
                <c:pt idx="402">
                  <c:v>0.75689223057644106</c:v>
                </c:pt>
                <c:pt idx="403">
                  <c:v>0.76190476190476186</c:v>
                </c:pt>
                <c:pt idx="404">
                  <c:v>0.75689223057644106</c:v>
                </c:pt>
                <c:pt idx="405">
                  <c:v>0.75939849624060152</c:v>
                </c:pt>
                <c:pt idx="406">
                  <c:v>0.76190476190476186</c:v>
                </c:pt>
                <c:pt idx="407">
                  <c:v>0.76441102756892232</c:v>
                </c:pt>
                <c:pt idx="408">
                  <c:v>0.76441102756892232</c:v>
                </c:pt>
                <c:pt idx="409">
                  <c:v>0.76441102756892232</c:v>
                </c:pt>
                <c:pt idx="410">
                  <c:v>0.76441102756892232</c:v>
                </c:pt>
                <c:pt idx="411">
                  <c:v>0.76441102756892232</c:v>
                </c:pt>
                <c:pt idx="412">
                  <c:v>0.76441102756892232</c:v>
                </c:pt>
                <c:pt idx="413">
                  <c:v>0.76942355889724312</c:v>
                </c:pt>
                <c:pt idx="414">
                  <c:v>0.76942355889724312</c:v>
                </c:pt>
                <c:pt idx="415">
                  <c:v>0.76691729323308266</c:v>
                </c:pt>
                <c:pt idx="416">
                  <c:v>0.76942355889724312</c:v>
                </c:pt>
                <c:pt idx="417">
                  <c:v>0.76942355889724312</c:v>
                </c:pt>
                <c:pt idx="418">
                  <c:v>0.76942355889724312</c:v>
                </c:pt>
                <c:pt idx="419">
                  <c:v>0.76942355889724312</c:v>
                </c:pt>
                <c:pt idx="420">
                  <c:v>0.76942355889724312</c:v>
                </c:pt>
                <c:pt idx="421">
                  <c:v>0.77443609022556392</c:v>
                </c:pt>
                <c:pt idx="422">
                  <c:v>0.77694235588972427</c:v>
                </c:pt>
                <c:pt idx="423">
                  <c:v>0.77694235588972427</c:v>
                </c:pt>
                <c:pt idx="424">
                  <c:v>0.77192982456140347</c:v>
                </c:pt>
                <c:pt idx="425">
                  <c:v>0.76942355889724312</c:v>
                </c:pt>
                <c:pt idx="426">
                  <c:v>0.77192982456140347</c:v>
                </c:pt>
                <c:pt idx="427">
                  <c:v>0.77192982456140347</c:v>
                </c:pt>
                <c:pt idx="428">
                  <c:v>0.77443609022556392</c:v>
                </c:pt>
                <c:pt idx="429">
                  <c:v>0.76942355889724312</c:v>
                </c:pt>
                <c:pt idx="430">
                  <c:v>0.77694235588972427</c:v>
                </c:pt>
                <c:pt idx="431">
                  <c:v>0.77944862155388472</c:v>
                </c:pt>
                <c:pt idx="432">
                  <c:v>0.78195488721804507</c:v>
                </c:pt>
                <c:pt idx="433">
                  <c:v>0.77694235588972427</c:v>
                </c:pt>
                <c:pt idx="434">
                  <c:v>0.77944862155388472</c:v>
                </c:pt>
                <c:pt idx="435">
                  <c:v>0.78195488721804507</c:v>
                </c:pt>
                <c:pt idx="436">
                  <c:v>0.77944862155388472</c:v>
                </c:pt>
                <c:pt idx="437">
                  <c:v>0.77944862155388472</c:v>
                </c:pt>
                <c:pt idx="438">
                  <c:v>0.77944862155388472</c:v>
                </c:pt>
                <c:pt idx="439">
                  <c:v>0.77694235588972427</c:v>
                </c:pt>
                <c:pt idx="440">
                  <c:v>0.77944862155388472</c:v>
                </c:pt>
                <c:pt idx="441">
                  <c:v>0.77944862155388472</c:v>
                </c:pt>
                <c:pt idx="442">
                  <c:v>0.77944862155388472</c:v>
                </c:pt>
                <c:pt idx="443">
                  <c:v>0.78195488721804507</c:v>
                </c:pt>
                <c:pt idx="444">
                  <c:v>0.78195488721804507</c:v>
                </c:pt>
                <c:pt idx="445">
                  <c:v>0.77944862155388472</c:v>
                </c:pt>
                <c:pt idx="446">
                  <c:v>0.78195488721804507</c:v>
                </c:pt>
                <c:pt idx="447">
                  <c:v>0.78446115288220553</c:v>
                </c:pt>
                <c:pt idx="448">
                  <c:v>0.78947368421052633</c:v>
                </c:pt>
                <c:pt idx="449">
                  <c:v>0.78696741854636587</c:v>
                </c:pt>
                <c:pt idx="450">
                  <c:v>0.78696741854636587</c:v>
                </c:pt>
                <c:pt idx="451">
                  <c:v>0.78195488721804507</c:v>
                </c:pt>
                <c:pt idx="452">
                  <c:v>0.78696741854636587</c:v>
                </c:pt>
                <c:pt idx="453">
                  <c:v>0.78446115288220553</c:v>
                </c:pt>
                <c:pt idx="454">
                  <c:v>0.78947368421052633</c:v>
                </c:pt>
                <c:pt idx="455">
                  <c:v>0.78947368421052633</c:v>
                </c:pt>
                <c:pt idx="456">
                  <c:v>0.79197994987468667</c:v>
                </c:pt>
                <c:pt idx="457">
                  <c:v>0.79197994987468667</c:v>
                </c:pt>
                <c:pt idx="458">
                  <c:v>0.79197994987468667</c:v>
                </c:pt>
                <c:pt idx="459">
                  <c:v>0.79197994987468667</c:v>
                </c:pt>
                <c:pt idx="460">
                  <c:v>0.78947368421052633</c:v>
                </c:pt>
                <c:pt idx="461">
                  <c:v>0.79197994987468667</c:v>
                </c:pt>
                <c:pt idx="462">
                  <c:v>0.78947368421052633</c:v>
                </c:pt>
                <c:pt idx="463">
                  <c:v>0.78696741854636587</c:v>
                </c:pt>
                <c:pt idx="464">
                  <c:v>0.78947368421052633</c:v>
                </c:pt>
                <c:pt idx="465">
                  <c:v>0.78947368421052633</c:v>
                </c:pt>
                <c:pt idx="466">
                  <c:v>0.79197994987468667</c:v>
                </c:pt>
                <c:pt idx="467">
                  <c:v>0.79197994987468667</c:v>
                </c:pt>
                <c:pt idx="468">
                  <c:v>0.79197994987468667</c:v>
                </c:pt>
                <c:pt idx="469">
                  <c:v>0.79699248120300747</c:v>
                </c:pt>
                <c:pt idx="470">
                  <c:v>0.78947368421052633</c:v>
                </c:pt>
                <c:pt idx="471">
                  <c:v>0.78696741854636587</c:v>
                </c:pt>
                <c:pt idx="472">
                  <c:v>0.79197994987468667</c:v>
                </c:pt>
                <c:pt idx="473">
                  <c:v>0.78947368421052633</c:v>
                </c:pt>
                <c:pt idx="474">
                  <c:v>0.79197994987468667</c:v>
                </c:pt>
                <c:pt idx="475">
                  <c:v>0.78947368421052633</c:v>
                </c:pt>
                <c:pt idx="476">
                  <c:v>0.78947368421052633</c:v>
                </c:pt>
                <c:pt idx="477">
                  <c:v>0.78696741854636587</c:v>
                </c:pt>
                <c:pt idx="478">
                  <c:v>0.79197994987468667</c:v>
                </c:pt>
                <c:pt idx="479">
                  <c:v>0.79197994987468667</c:v>
                </c:pt>
                <c:pt idx="480">
                  <c:v>0.78947368421052633</c:v>
                </c:pt>
                <c:pt idx="481">
                  <c:v>0.79197994987468667</c:v>
                </c:pt>
                <c:pt idx="482">
                  <c:v>0.79197994987468667</c:v>
                </c:pt>
                <c:pt idx="483">
                  <c:v>0.79197994987468667</c:v>
                </c:pt>
                <c:pt idx="484">
                  <c:v>0.79197994987468667</c:v>
                </c:pt>
                <c:pt idx="485">
                  <c:v>0.79197994987468667</c:v>
                </c:pt>
                <c:pt idx="486">
                  <c:v>0.79197994987468667</c:v>
                </c:pt>
                <c:pt idx="487">
                  <c:v>0.79448621553884713</c:v>
                </c:pt>
                <c:pt idx="488">
                  <c:v>0.79197994987468667</c:v>
                </c:pt>
                <c:pt idx="489">
                  <c:v>0.79949874686716793</c:v>
                </c:pt>
                <c:pt idx="490">
                  <c:v>0.79699248120300747</c:v>
                </c:pt>
                <c:pt idx="491">
                  <c:v>0.79699248120300747</c:v>
                </c:pt>
                <c:pt idx="492">
                  <c:v>0.79448621553884713</c:v>
                </c:pt>
                <c:pt idx="493">
                  <c:v>0.79699248120300747</c:v>
                </c:pt>
                <c:pt idx="494">
                  <c:v>0.80451127819548873</c:v>
                </c:pt>
                <c:pt idx="495">
                  <c:v>0.79949874686716793</c:v>
                </c:pt>
                <c:pt idx="496">
                  <c:v>0.79949874686716793</c:v>
                </c:pt>
                <c:pt idx="497">
                  <c:v>0.80200501253132828</c:v>
                </c:pt>
                <c:pt idx="498">
                  <c:v>0.80200501253132828</c:v>
                </c:pt>
                <c:pt idx="499">
                  <c:v>0.80200501253132828</c:v>
                </c:pt>
                <c:pt idx="500">
                  <c:v>0.79949874686716793</c:v>
                </c:pt>
                <c:pt idx="501">
                  <c:v>0.79949874686716793</c:v>
                </c:pt>
                <c:pt idx="502">
                  <c:v>0.79699248120300747</c:v>
                </c:pt>
                <c:pt idx="503">
                  <c:v>0.79448621553884713</c:v>
                </c:pt>
                <c:pt idx="504">
                  <c:v>0.79699248120300747</c:v>
                </c:pt>
                <c:pt idx="505">
                  <c:v>0.79949874686716793</c:v>
                </c:pt>
                <c:pt idx="506">
                  <c:v>0.80451127819548873</c:v>
                </c:pt>
                <c:pt idx="507">
                  <c:v>0.80200501253132828</c:v>
                </c:pt>
                <c:pt idx="508">
                  <c:v>0.80200501253132828</c:v>
                </c:pt>
                <c:pt idx="509">
                  <c:v>0.79949874686716793</c:v>
                </c:pt>
                <c:pt idx="510">
                  <c:v>0.79949874686716793</c:v>
                </c:pt>
                <c:pt idx="511">
                  <c:v>0.80451127819548873</c:v>
                </c:pt>
                <c:pt idx="512">
                  <c:v>0.80701754385964908</c:v>
                </c:pt>
                <c:pt idx="513">
                  <c:v>0.80200501253132828</c:v>
                </c:pt>
                <c:pt idx="514">
                  <c:v>0.80701754385964908</c:v>
                </c:pt>
                <c:pt idx="515">
                  <c:v>0.80701754385964908</c:v>
                </c:pt>
                <c:pt idx="516">
                  <c:v>0.80451127819548873</c:v>
                </c:pt>
                <c:pt idx="517">
                  <c:v>0.80701754385964908</c:v>
                </c:pt>
                <c:pt idx="518">
                  <c:v>0.80701754385964908</c:v>
                </c:pt>
                <c:pt idx="519">
                  <c:v>0.80451127819548873</c:v>
                </c:pt>
                <c:pt idx="520">
                  <c:v>0.80701754385964908</c:v>
                </c:pt>
                <c:pt idx="521">
                  <c:v>0.81203007518796988</c:v>
                </c:pt>
                <c:pt idx="522">
                  <c:v>0.81203007518796988</c:v>
                </c:pt>
                <c:pt idx="523">
                  <c:v>0.81203007518796988</c:v>
                </c:pt>
                <c:pt idx="524">
                  <c:v>0.80952380952380953</c:v>
                </c:pt>
                <c:pt idx="525">
                  <c:v>0.80701754385964908</c:v>
                </c:pt>
                <c:pt idx="526">
                  <c:v>0.80451127819548873</c:v>
                </c:pt>
                <c:pt idx="527">
                  <c:v>0.80701754385964908</c:v>
                </c:pt>
                <c:pt idx="528">
                  <c:v>0.80701754385964908</c:v>
                </c:pt>
                <c:pt idx="529">
                  <c:v>0.80451127819548873</c:v>
                </c:pt>
                <c:pt idx="530">
                  <c:v>0.80451127819548873</c:v>
                </c:pt>
                <c:pt idx="531">
                  <c:v>0.80701754385964908</c:v>
                </c:pt>
                <c:pt idx="532">
                  <c:v>0.80451127819548873</c:v>
                </c:pt>
                <c:pt idx="533">
                  <c:v>0.81203007518796988</c:v>
                </c:pt>
                <c:pt idx="534">
                  <c:v>0.81203007518796988</c:v>
                </c:pt>
                <c:pt idx="535">
                  <c:v>0.80701754385964908</c:v>
                </c:pt>
                <c:pt idx="536">
                  <c:v>0.80701754385964908</c:v>
                </c:pt>
                <c:pt idx="537">
                  <c:v>0.80701754385964908</c:v>
                </c:pt>
                <c:pt idx="538">
                  <c:v>0.81704260651629068</c:v>
                </c:pt>
                <c:pt idx="539">
                  <c:v>0.81203007518796988</c:v>
                </c:pt>
                <c:pt idx="540">
                  <c:v>0.81203007518796988</c:v>
                </c:pt>
                <c:pt idx="541">
                  <c:v>0.81453634085213034</c:v>
                </c:pt>
                <c:pt idx="542">
                  <c:v>0.81203007518796988</c:v>
                </c:pt>
                <c:pt idx="543">
                  <c:v>0.81203007518796988</c:v>
                </c:pt>
                <c:pt idx="544">
                  <c:v>0.80952380952380953</c:v>
                </c:pt>
                <c:pt idx="545">
                  <c:v>0.81203007518796988</c:v>
                </c:pt>
                <c:pt idx="546">
                  <c:v>0.80701754385964908</c:v>
                </c:pt>
                <c:pt idx="547">
                  <c:v>0.81203007518796988</c:v>
                </c:pt>
                <c:pt idx="548">
                  <c:v>0.81203007518796988</c:v>
                </c:pt>
                <c:pt idx="549">
                  <c:v>0.81704260651629068</c:v>
                </c:pt>
                <c:pt idx="550">
                  <c:v>0.81704260651629068</c:v>
                </c:pt>
                <c:pt idx="551">
                  <c:v>0.81704260651629068</c:v>
                </c:pt>
                <c:pt idx="552">
                  <c:v>0.81704260651629068</c:v>
                </c:pt>
                <c:pt idx="553">
                  <c:v>0.81453634085213034</c:v>
                </c:pt>
                <c:pt idx="554">
                  <c:v>0.81704260651629068</c:v>
                </c:pt>
                <c:pt idx="555">
                  <c:v>0.81453634085213034</c:v>
                </c:pt>
                <c:pt idx="556">
                  <c:v>0.81203007518796988</c:v>
                </c:pt>
                <c:pt idx="557">
                  <c:v>0.81453634085213034</c:v>
                </c:pt>
                <c:pt idx="558">
                  <c:v>0.81704260651629068</c:v>
                </c:pt>
                <c:pt idx="559">
                  <c:v>0.81704260651629068</c:v>
                </c:pt>
                <c:pt idx="560">
                  <c:v>0.81954887218045114</c:v>
                </c:pt>
                <c:pt idx="561">
                  <c:v>0.81453634085213034</c:v>
                </c:pt>
                <c:pt idx="562">
                  <c:v>0.81704260651629068</c:v>
                </c:pt>
                <c:pt idx="563">
                  <c:v>0.81954887218045114</c:v>
                </c:pt>
                <c:pt idx="564">
                  <c:v>0.81704260651629068</c:v>
                </c:pt>
                <c:pt idx="565">
                  <c:v>0.81453634085213034</c:v>
                </c:pt>
                <c:pt idx="566">
                  <c:v>0.81203007518796988</c:v>
                </c:pt>
                <c:pt idx="567">
                  <c:v>0.81203007518796988</c:v>
                </c:pt>
                <c:pt idx="568">
                  <c:v>0.81453634085213034</c:v>
                </c:pt>
                <c:pt idx="569">
                  <c:v>0.81954887218045114</c:v>
                </c:pt>
                <c:pt idx="570">
                  <c:v>0.81704260651629068</c:v>
                </c:pt>
                <c:pt idx="571">
                  <c:v>0.81704260651629068</c:v>
                </c:pt>
                <c:pt idx="572">
                  <c:v>0.81704260651629068</c:v>
                </c:pt>
                <c:pt idx="573">
                  <c:v>0.81453634085213034</c:v>
                </c:pt>
                <c:pt idx="574">
                  <c:v>0.81203007518796988</c:v>
                </c:pt>
                <c:pt idx="575">
                  <c:v>0.81453634085213034</c:v>
                </c:pt>
                <c:pt idx="576">
                  <c:v>0.81453634085213034</c:v>
                </c:pt>
                <c:pt idx="577">
                  <c:v>0.81954887218045114</c:v>
                </c:pt>
                <c:pt idx="578">
                  <c:v>0.81954887218045114</c:v>
                </c:pt>
                <c:pt idx="579">
                  <c:v>0.81704260651629068</c:v>
                </c:pt>
                <c:pt idx="580">
                  <c:v>0.81704260651629068</c:v>
                </c:pt>
                <c:pt idx="581">
                  <c:v>0.81704260651629068</c:v>
                </c:pt>
                <c:pt idx="582">
                  <c:v>0.81704260651629068</c:v>
                </c:pt>
                <c:pt idx="583">
                  <c:v>0.81704260651629068</c:v>
                </c:pt>
                <c:pt idx="584">
                  <c:v>0.81704260651629068</c:v>
                </c:pt>
                <c:pt idx="585">
                  <c:v>0.81954887218045114</c:v>
                </c:pt>
                <c:pt idx="586">
                  <c:v>0.82205513784461148</c:v>
                </c:pt>
                <c:pt idx="587">
                  <c:v>0.82456140350877194</c:v>
                </c:pt>
                <c:pt idx="588">
                  <c:v>0.81954887218045114</c:v>
                </c:pt>
                <c:pt idx="589">
                  <c:v>0.81704260651629068</c:v>
                </c:pt>
                <c:pt idx="590">
                  <c:v>0.81704260651629068</c:v>
                </c:pt>
                <c:pt idx="591">
                  <c:v>0.81954887218045114</c:v>
                </c:pt>
                <c:pt idx="592">
                  <c:v>0.81704260651629068</c:v>
                </c:pt>
                <c:pt idx="593">
                  <c:v>0.81954887218045114</c:v>
                </c:pt>
                <c:pt idx="594">
                  <c:v>0.81954887218045114</c:v>
                </c:pt>
                <c:pt idx="595">
                  <c:v>0.81954887218045114</c:v>
                </c:pt>
                <c:pt idx="596">
                  <c:v>0.81954887218045114</c:v>
                </c:pt>
                <c:pt idx="597">
                  <c:v>0.81954887218045114</c:v>
                </c:pt>
                <c:pt idx="598">
                  <c:v>0.81954887218045114</c:v>
                </c:pt>
                <c:pt idx="599">
                  <c:v>0.81704260651629068</c:v>
                </c:pt>
                <c:pt idx="600">
                  <c:v>0.81954887218045114</c:v>
                </c:pt>
                <c:pt idx="601">
                  <c:v>0.82456140350877194</c:v>
                </c:pt>
                <c:pt idx="602">
                  <c:v>0.82205513784461148</c:v>
                </c:pt>
                <c:pt idx="603">
                  <c:v>0.82205513784461148</c:v>
                </c:pt>
                <c:pt idx="604">
                  <c:v>0.81954887218045114</c:v>
                </c:pt>
                <c:pt idx="605">
                  <c:v>0.82205513784461148</c:v>
                </c:pt>
                <c:pt idx="606">
                  <c:v>0.81954887218045114</c:v>
                </c:pt>
                <c:pt idx="607">
                  <c:v>0.81954887218045114</c:v>
                </c:pt>
                <c:pt idx="608">
                  <c:v>0.82205513784461148</c:v>
                </c:pt>
                <c:pt idx="609">
                  <c:v>0.81954887218045114</c:v>
                </c:pt>
                <c:pt idx="610">
                  <c:v>0.81704260651629068</c:v>
                </c:pt>
                <c:pt idx="611">
                  <c:v>0.81954887218045114</c:v>
                </c:pt>
                <c:pt idx="612">
                  <c:v>0.81954887218045114</c:v>
                </c:pt>
                <c:pt idx="613">
                  <c:v>0.82205513784461148</c:v>
                </c:pt>
                <c:pt idx="614">
                  <c:v>0.82205513784461148</c:v>
                </c:pt>
                <c:pt idx="615">
                  <c:v>0.82706766917293228</c:v>
                </c:pt>
                <c:pt idx="616">
                  <c:v>0.81954887218045114</c:v>
                </c:pt>
                <c:pt idx="617">
                  <c:v>0.81704260651629068</c:v>
                </c:pt>
                <c:pt idx="618">
                  <c:v>0.81704260651629068</c:v>
                </c:pt>
                <c:pt idx="619">
                  <c:v>0.82456140350877194</c:v>
                </c:pt>
                <c:pt idx="620">
                  <c:v>0.82456140350877194</c:v>
                </c:pt>
                <c:pt idx="621">
                  <c:v>0.82456140350877194</c:v>
                </c:pt>
                <c:pt idx="622">
                  <c:v>0.82456140350877194</c:v>
                </c:pt>
                <c:pt idx="623">
                  <c:v>0.82456140350877194</c:v>
                </c:pt>
                <c:pt idx="624">
                  <c:v>0.82456140350877194</c:v>
                </c:pt>
                <c:pt idx="625">
                  <c:v>0.81954887218045114</c:v>
                </c:pt>
                <c:pt idx="626">
                  <c:v>0.82456140350877194</c:v>
                </c:pt>
                <c:pt idx="627">
                  <c:v>0.82957393483709274</c:v>
                </c:pt>
                <c:pt idx="628">
                  <c:v>0.82706766917293228</c:v>
                </c:pt>
                <c:pt idx="629">
                  <c:v>0.82456140350877194</c:v>
                </c:pt>
                <c:pt idx="630">
                  <c:v>0.82706766917293228</c:v>
                </c:pt>
                <c:pt idx="631">
                  <c:v>0.82456140350877194</c:v>
                </c:pt>
                <c:pt idx="632">
                  <c:v>0.82205513784461148</c:v>
                </c:pt>
                <c:pt idx="633">
                  <c:v>0.82456140350877194</c:v>
                </c:pt>
                <c:pt idx="634">
                  <c:v>0.82706766917293228</c:v>
                </c:pt>
                <c:pt idx="635">
                  <c:v>0.82456140350877194</c:v>
                </c:pt>
                <c:pt idx="636">
                  <c:v>0.82456140350877194</c:v>
                </c:pt>
                <c:pt idx="637">
                  <c:v>0.82957393483709274</c:v>
                </c:pt>
                <c:pt idx="638">
                  <c:v>0.82957393483709274</c:v>
                </c:pt>
                <c:pt idx="639">
                  <c:v>0.82706766917293228</c:v>
                </c:pt>
                <c:pt idx="640">
                  <c:v>0.82706766917293228</c:v>
                </c:pt>
                <c:pt idx="641">
                  <c:v>0.82957393483709274</c:v>
                </c:pt>
                <c:pt idx="642">
                  <c:v>0.82706766917293228</c:v>
                </c:pt>
                <c:pt idx="643">
                  <c:v>0.82706766917293228</c:v>
                </c:pt>
                <c:pt idx="644">
                  <c:v>0.83208020050125309</c:v>
                </c:pt>
                <c:pt idx="645">
                  <c:v>0.83208020050125309</c:v>
                </c:pt>
                <c:pt idx="646">
                  <c:v>0.82957393483709274</c:v>
                </c:pt>
                <c:pt idx="647">
                  <c:v>0.82706766917293228</c:v>
                </c:pt>
                <c:pt idx="648">
                  <c:v>0.82456140350877194</c:v>
                </c:pt>
                <c:pt idx="649">
                  <c:v>0.82456140350877194</c:v>
                </c:pt>
                <c:pt idx="650">
                  <c:v>0.82456140350877194</c:v>
                </c:pt>
                <c:pt idx="651">
                  <c:v>0.82456140350877194</c:v>
                </c:pt>
                <c:pt idx="652">
                  <c:v>0.82205513784461148</c:v>
                </c:pt>
                <c:pt idx="653">
                  <c:v>0.82706766917293228</c:v>
                </c:pt>
                <c:pt idx="654">
                  <c:v>0.82957393483709274</c:v>
                </c:pt>
                <c:pt idx="655">
                  <c:v>0.82957393483709274</c:v>
                </c:pt>
                <c:pt idx="656">
                  <c:v>0.82456140350877194</c:v>
                </c:pt>
                <c:pt idx="657">
                  <c:v>0.82456140350877194</c:v>
                </c:pt>
                <c:pt idx="658">
                  <c:v>0.82205513784461148</c:v>
                </c:pt>
                <c:pt idx="659">
                  <c:v>0.82456140350877194</c:v>
                </c:pt>
                <c:pt idx="660">
                  <c:v>0.82456140350877194</c:v>
                </c:pt>
                <c:pt idx="661">
                  <c:v>0.82456140350877194</c:v>
                </c:pt>
                <c:pt idx="662">
                  <c:v>0.82456140350877194</c:v>
                </c:pt>
                <c:pt idx="663">
                  <c:v>0.82205513784461148</c:v>
                </c:pt>
                <c:pt idx="664">
                  <c:v>0.82205513784461148</c:v>
                </c:pt>
                <c:pt idx="665">
                  <c:v>0.82456140350877194</c:v>
                </c:pt>
                <c:pt idx="666">
                  <c:v>0.82456140350877194</c:v>
                </c:pt>
                <c:pt idx="667">
                  <c:v>0.82456140350877194</c:v>
                </c:pt>
                <c:pt idx="668">
                  <c:v>0.82706766917293228</c:v>
                </c:pt>
                <c:pt idx="669">
                  <c:v>0.82957393483709274</c:v>
                </c:pt>
                <c:pt idx="670">
                  <c:v>0.82957393483709274</c:v>
                </c:pt>
                <c:pt idx="671">
                  <c:v>0.82957393483709274</c:v>
                </c:pt>
                <c:pt idx="672">
                  <c:v>0.82706766917293228</c:v>
                </c:pt>
                <c:pt idx="673">
                  <c:v>0.82456140350877194</c:v>
                </c:pt>
                <c:pt idx="674">
                  <c:v>0.82957393483709274</c:v>
                </c:pt>
                <c:pt idx="675">
                  <c:v>0.82957393483709274</c:v>
                </c:pt>
                <c:pt idx="676">
                  <c:v>0.82456140350877194</c:v>
                </c:pt>
                <c:pt idx="677">
                  <c:v>0.82706766917293228</c:v>
                </c:pt>
                <c:pt idx="678">
                  <c:v>0.82205513784461148</c:v>
                </c:pt>
                <c:pt idx="679">
                  <c:v>0.82205513784461148</c:v>
                </c:pt>
                <c:pt idx="680">
                  <c:v>0.82706766917293228</c:v>
                </c:pt>
                <c:pt idx="681">
                  <c:v>0.82456140350877194</c:v>
                </c:pt>
                <c:pt idx="682">
                  <c:v>0.82957393483709274</c:v>
                </c:pt>
                <c:pt idx="683">
                  <c:v>0.82706766917293228</c:v>
                </c:pt>
                <c:pt idx="684">
                  <c:v>0.82706766917293228</c:v>
                </c:pt>
                <c:pt idx="685">
                  <c:v>0.82205513784461148</c:v>
                </c:pt>
                <c:pt idx="686">
                  <c:v>0.82706766917293228</c:v>
                </c:pt>
                <c:pt idx="687">
                  <c:v>0.82456140350877194</c:v>
                </c:pt>
                <c:pt idx="688">
                  <c:v>0.82706766917293228</c:v>
                </c:pt>
                <c:pt idx="689">
                  <c:v>0.82706766917293228</c:v>
                </c:pt>
                <c:pt idx="690">
                  <c:v>0.82706766917293228</c:v>
                </c:pt>
                <c:pt idx="691">
                  <c:v>0.82706766917293228</c:v>
                </c:pt>
                <c:pt idx="692">
                  <c:v>0.82706766917293228</c:v>
                </c:pt>
                <c:pt idx="693">
                  <c:v>0.82957393483709274</c:v>
                </c:pt>
                <c:pt idx="694">
                  <c:v>0.82957393483709274</c:v>
                </c:pt>
                <c:pt idx="695">
                  <c:v>0.83208020050125309</c:v>
                </c:pt>
                <c:pt idx="696">
                  <c:v>0.82706766917293228</c:v>
                </c:pt>
                <c:pt idx="697">
                  <c:v>0.82456140350877194</c:v>
                </c:pt>
                <c:pt idx="698">
                  <c:v>0.82456140350877194</c:v>
                </c:pt>
                <c:pt idx="699">
                  <c:v>0.82456140350877194</c:v>
                </c:pt>
                <c:pt idx="700">
                  <c:v>0.82957393483709274</c:v>
                </c:pt>
                <c:pt idx="701">
                  <c:v>0.82957393483709274</c:v>
                </c:pt>
                <c:pt idx="702">
                  <c:v>0.83458646616541354</c:v>
                </c:pt>
                <c:pt idx="703">
                  <c:v>0.82706766917293228</c:v>
                </c:pt>
                <c:pt idx="704">
                  <c:v>0.83208020050125309</c:v>
                </c:pt>
                <c:pt idx="705">
                  <c:v>0.82957393483709274</c:v>
                </c:pt>
                <c:pt idx="706">
                  <c:v>0.82957393483709274</c:v>
                </c:pt>
                <c:pt idx="707">
                  <c:v>0.83208020050125309</c:v>
                </c:pt>
                <c:pt idx="708">
                  <c:v>0.82957393483709274</c:v>
                </c:pt>
                <c:pt idx="709">
                  <c:v>0.83208020050125309</c:v>
                </c:pt>
                <c:pt idx="710">
                  <c:v>0.83208020050125309</c:v>
                </c:pt>
                <c:pt idx="711">
                  <c:v>0.82706766917293228</c:v>
                </c:pt>
                <c:pt idx="712">
                  <c:v>0.82706766917293228</c:v>
                </c:pt>
                <c:pt idx="713">
                  <c:v>0.83458646616541354</c:v>
                </c:pt>
                <c:pt idx="714">
                  <c:v>0.83458646616541354</c:v>
                </c:pt>
                <c:pt idx="715">
                  <c:v>0.83458646616541354</c:v>
                </c:pt>
                <c:pt idx="716">
                  <c:v>0.82957393483709274</c:v>
                </c:pt>
                <c:pt idx="717">
                  <c:v>0.83208020050125309</c:v>
                </c:pt>
                <c:pt idx="718">
                  <c:v>0.83208020050125309</c:v>
                </c:pt>
                <c:pt idx="719">
                  <c:v>0.82957393483709274</c:v>
                </c:pt>
                <c:pt idx="720">
                  <c:v>0.83458646616541354</c:v>
                </c:pt>
                <c:pt idx="721">
                  <c:v>0.83208020050125309</c:v>
                </c:pt>
                <c:pt idx="722">
                  <c:v>0.83458646616541354</c:v>
                </c:pt>
                <c:pt idx="723">
                  <c:v>0.83208020050125309</c:v>
                </c:pt>
                <c:pt idx="724">
                  <c:v>0.83208020050125309</c:v>
                </c:pt>
                <c:pt idx="725">
                  <c:v>0.82957393483709274</c:v>
                </c:pt>
                <c:pt idx="726">
                  <c:v>0.83208020050125309</c:v>
                </c:pt>
                <c:pt idx="727">
                  <c:v>0.83208020050125309</c:v>
                </c:pt>
                <c:pt idx="728">
                  <c:v>0.82957393483709274</c:v>
                </c:pt>
                <c:pt idx="729">
                  <c:v>0.83208020050125309</c:v>
                </c:pt>
                <c:pt idx="730">
                  <c:v>0.83208020050125309</c:v>
                </c:pt>
                <c:pt idx="731">
                  <c:v>0.83208020050125309</c:v>
                </c:pt>
                <c:pt idx="732">
                  <c:v>0.83208020050125309</c:v>
                </c:pt>
                <c:pt idx="733">
                  <c:v>0.83458646616541354</c:v>
                </c:pt>
                <c:pt idx="734">
                  <c:v>0.83208020050125309</c:v>
                </c:pt>
                <c:pt idx="735">
                  <c:v>0.82957393483709274</c:v>
                </c:pt>
                <c:pt idx="736">
                  <c:v>0.82957393483709274</c:v>
                </c:pt>
                <c:pt idx="737">
                  <c:v>0.83208020050125309</c:v>
                </c:pt>
                <c:pt idx="738">
                  <c:v>0.83208020050125309</c:v>
                </c:pt>
                <c:pt idx="739">
                  <c:v>0.82957393483709274</c:v>
                </c:pt>
                <c:pt idx="740">
                  <c:v>0.83208020050125309</c:v>
                </c:pt>
                <c:pt idx="741">
                  <c:v>0.83208020050125309</c:v>
                </c:pt>
                <c:pt idx="742">
                  <c:v>0.83208020050125309</c:v>
                </c:pt>
                <c:pt idx="743">
                  <c:v>0.83208020050125309</c:v>
                </c:pt>
                <c:pt idx="744">
                  <c:v>0.83208020050125309</c:v>
                </c:pt>
                <c:pt idx="745">
                  <c:v>0.83208020050125309</c:v>
                </c:pt>
                <c:pt idx="746">
                  <c:v>0.83709273182957389</c:v>
                </c:pt>
                <c:pt idx="747">
                  <c:v>0.83208020050125309</c:v>
                </c:pt>
                <c:pt idx="748">
                  <c:v>0.83208020050125309</c:v>
                </c:pt>
                <c:pt idx="749">
                  <c:v>0.83709273182957389</c:v>
                </c:pt>
                <c:pt idx="750">
                  <c:v>0.83208020050125309</c:v>
                </c:pt>
                <c:pt idx="751">
                  <c:v>0.82706766917293228</c:v>
                </c:pt>
                <c:pt idx="752">
                  <c:v>0.82957393483709274</c:v>
                </c:pt>
                <c:pt idx="753">
                  <c:v>0.82706766917293228</c:v>
                </c:pt>
                <c:pt idx="754">
                  <c:v>0.83208020050125309</c:v>
                </c:pt>
                <c:pt idx="755">
                  <c:v>0.83208020050125309</c:v>
                </c:pt>
                <c:pt idx="756">
                  <c:v>0.82706766917293228</c:v>
                </c:pt>
                <c:pt idx="757">
                  <c:v>0.82957393483709274</c:v>
                </c:pt>
                <c:pt idx="758">
                  <c:v>0.83208020050125309</c:v>
                </c:pt>
                <c:pt idx="759">
                  <c:v>0.83458646616541354</c:v>
                </c:pt>
                <c:pt idx="760">
                  <c:v>0.83709273182957389</c:v>
                </c:pt>
                <c:pt idx="761">
                  <c:v>0.83208020050125309</c:v>
                </c:pt>
                <c:pt idx="762">
                  <c:v>0.83208020050125309</c:v>
                </c:pt>
                <c:pt idx="763">
                  <c:v>0.83458646616541354</c:v>
                </c:pt>
                <c:pt idx="764">
                  <c:v>0.83709273182957389</c:v>
                </c:pt>
                <c:pt idx="765">
                  <c:v>0.83709273182957389</c:v>
                </c:pt>
                <c:pt idx="766">
                  <c:v>0.83959899749373434</c:v>
                </c:pt>
                <c:pt idx="767">
                  <c:v>0.83458646616541354</c:v>
                </c:pt>
                <c:pt idx="768">
                  <c:v>0.83458646616541354</c:v>
                </c:pt>
                <c:pt idx="769">
                  <c:v>0.83458646616541354</c:v>
                </c:pt>
                <c:pt idx="770">
                  <c:v>0.83208020050125309</c:v>
                </c:pt>
                <c:pt idx="771">
                  <c:v>0.83208020050125309</c:v>
                </c:pt>
                <c:pt idx="772">
                  <c:v>0.82957393483709274</c:v>
                </c:pt>
                <c:pt idx="773">
                  <c:v>0.83208020050125309</c:v>
                </c:pt>
                <c:pt idx="774">
                  <c:v>0.83458646616541354</c:v>
                </c:pt>
                <c:pt idx="775">
                  <c:v>0.83709273182957389</c:v>
                </c:pt>
                <c:pt idx="776">
                  <c:v>0.83208020050125309</c:v>
                </c:pt>
                <c:pt idx="777">
                  <c:v>0.83208020050125309</c:v>
                </c:pt>
                <c:pt idx="778">
                  <c:v>0.83208020050125309</c:v>
                </c:pt>
                <c:pt idx="779">
                  <c:v>0.83458646616541354</c:v>
                </c:pt>
                <c:pt idx="780">
                  <c:v>0.83458646616541354</c:v>
                </c:pt>
                <c:pt idx="781">
                  <c:v>0.83458646616541354</c:v>
                </c:pt>
                <c:pt idx="782">
                  <c:v>0.83208020050125309</c:v>
                </c:pt>
                <c:pt idx="783">
                  <c:v>0.82957393483709274</c:v>
                </c:pt>
                <c:pt idx="784">
                  <c:v>0.82957393483709274</c:v>
                </c:pt>
                <c:pt idx="785">
                  <c:v>0.82706766917293228</c:v>
                </c:pt>
                <c:pt idx="786">
                  <c:v>0.83208020050125309</c:v>
                </c:pt>
                <c:pt idx="787">
                  <c:v>0.83458646616541354</c:v>
                </c:pt>
                <c:pt idx="788">
                  <c:v>0.83208020050125309</c:v>
                </c:pt>
                <c:pt idx="789">
                  <c:v>0.83458646616541354</c:v>
                </c:pt>
                <c:pt idx="790">
                  <c:v>0.83709273182957389</c:v>
                </c:pt>
                <c:pt idx="791">
                  <c:v>0.83458646616541354</c:v>
                </c:pt>
                <c:pt idx="792">
                  <c:v>0.83458646616541354</c:v>
                </c:pt>
                <c:pt idx="793">
                  <c:v>0.83208020050125309</c:v>
                </c:pt>
                <c:pt idx="794">
                  <c:v>0.83208020050125309</c:v>
                </c:pt>
                <c:pt idx="795">
                  <c:v>0.83458646616541354</c:v>
                </c:pt>
                <c:pt idx="796">
                  <c:v>0.82957393483709274</c:v>
                </c:pt>
                <c:pt idx="797">
                  <c:v>0.83208020050125309</c:v>
                </c:pt>
                <c:pt idx="798">
                  <c:v>0.83709273182957389</c:v>
                </c:pt>
                <c:pt idx="799">
                  <c:v>0.83208020050125309</c:v>
                </c:pt>
                <c:pt idx="800">
                  <c:v>0.83208020050125309</c:v>
                </c:pt>
                <c:pt idx="801">
                  <c:v>0.83458646616541354</c:v>
                </c:pt>
                <c:pt idx="802">
                  <c:v>0.83709273182957389</c:v>
                </c:pt>
                <c:pt idx="803">
                  <c:v>0.83458646616541354</c:v>
                </c:pt>
                <c:pt idx="804">
                  <c:v>0.83458646616541354</c:v>
                </c:pt>
                <c:pt idx="805">
                  <c:v>0.83458646616541354</c:v>
                </c:pt>
                <c:pt idx="806">
                  <c:v>0.83709273182957389</c:v>
                </c:pt>
                <c:pt idx="807">
                  <c:v>0.83709273182957389</c:v>
                </c:pt>
                <c:pt idx="808">
                  <c:v>0.83458646616541354</c:v>
                </c:pt>
                <c:pt idx="809">
                  <c:v>0.83458646616541354</c:v>
                </c:pt>
                <c:pt idx="810">
                  <c:v>0.83709273182957389</c:v>
                </c:pt>
                <c:pt idx="811">
                  <c:v>0.83959899749373434</c:v>
                </c:pt>
                <c:pt idx="812">
                  <c:v>0.83959899749373434</c:v>
                </c:pt>
                <c:pt idx="813">
                  <c:v>0.84210526315789469</c:v>
                </c:pt>
                <c:pt idx="814">
                  <c:v>0.84210526315789469</c:v>
                </c:pt>
                <c:pt idx="815">
                  <c:v>0.83959899749373434</c:v>
                </c:pt>
                <c:pt idx="816">
                  <c:v>0.83458646616541354</c:v>
                </c:pt>
                <c:pt idx="817">
                  <c:v>0.83458646616541354</c:v>
                </c:pt>
                <c:pt idx="818">
                  <c:v>0.83208020050125309</c:v>
                </c:pt>
                <c:pt idx="819">
                  <c:v>0.83208020050125309</c:v>
                </c:pt>
                <c:pt idx="820">
                  <c:v>0.83458646616541354</c:v>
                </c:pt>
                <c:pt idx="821">
                  <c:v>0.83458646616541354</c:v>
                </c:pt>
                <c:pt idx="822">
                  <c:v>0.83208020050125309</c:v>
                </c:pt>
                <c:pt idx="823">
                  <c:v>0.83458646616541354</c:v>
                </c:pt>
                <c:pt idx="824">
                  <c:v>0.83208020050125309</c:v>
                </c:pt>
                <c:pt idx="825">
                  <c:v>0.83208020050125309</c:v>
                </c:pt>
                <c:pt idx="826">
                  <c:v>0.83709273182957389</c:v>
                </c:pt>
                <c:pt idx="827">
                  <c:v>0.83458646616541354</c:v>
                </c:pt>
                <c:pt idx="828">
                  <c:v>0.83458646616541354</c:v>
                </c:pt>
                <c:pt idx="829">
                  <c:v>0.83709273182957389</c:v>
                </c:pt>
                <c:pt idx="830">
                  <c:v>0.83208020050125309</c:v>
                </c:pt>
                <c:pt idx="831">
                  <c:v>0.83458646616541354</c:v>
                </c:pt>
                <c:pt idx="832">
                  <c:v>0.83959899749373434</c:v>
                </c:pt>
                <c:pt idx="833">
                  <c:v>0.83959899749373434</c:v>
                </c:pt>
                <c:pt idx="834">
                  <c:v>0.84210526315789469</c:v>
                </c:pt>
                <c:pt idx="835">
                  <c:v>0.84210526315789469</c:v>
                </c:pt>
                <c:pt idx="836">
                  <c:v>0.83959899749373434</c:v>
                </c:pt>
                <c:pt idx="837">
                  <c:v>0.83709273182957389</c:v>
                </c:pt>
                <c:pt idx="838">
                  <c:v>0.83959899749373434</c:v>
                </c:pt>
                <c:pt idx="839">
                  <c:v>0.83709273182957389</c:v>
                </c:pt>
                <c:pt idx="840">
                  <c:v>0.83959899749373434</c:v>
                </c:pt>
                <c:pt idx="841">
                  <c:v>0.84210526315789469</c:v>
                </c:pt>
                <c:pt idx="842">
                  <c:v>0.83709273182957389</c:v>
                </c:pt>
                <c:pt idx="843">
                  <c:v>0.83709273182957389</c:v>
                </c:pt>
                <c:pt idx="844">
                  <c:v>0.84210526315789469</c:v>
                </c:pt>
                <c:pt idx="845">
                  <c:v>0.83458646616541354</c:v>
                </c:pt>
                <c:pt idx="846">
                  <c:v>0.84210526315789469</c:v>
                </c:pt>
                <c:pt idx="847">
                  <c:v>0.83959899749373434</c:v>
                </c:pt>
                <c:pt idx="848">
                  <c:v>0.83959899749373434</c:v>
                </c:pt>
                <c:pt idx="849">
                  <c:v>0.83959899749373434</c:v>
                </c:pt>
                <c:pt idx="850">
                  <c:v>0.83709273182957389</c:v>
                </c:pt>
                <c:pt idx="851">
                  <c:v>0.83959899749373434</c:v>
                </c:pt>
                <c:pt idx="852">
                  <c:v>0.83959899749373434</c:v>
                </c:pt>
                <c:pt idx="853">
                  <c:v>0.83709273182957389</c:v>
                </c:pt>
                <c:pt idx="854">
                  <c:v>0.83959899749373434</c:v>
                </c:pt>
                <c:pt idx="855">
                  <c:v>0.84210526315789469</c:v>
                </c:pt>
                <c:pt idx="856">
                  <c:v>0.83959899749373434</c:v>
                </c:pt>
                <c:pt idx="857">
                  <c:v>0.83709273182957389</c:v>
                </c:pt>
                <c:pt idx="858">
                  <c:v>0.83959899749373434</c:v>
                </c:pt>
                <c:pt idx="859">
                  <c:v>0.83458646616541354</c:v>
                </c:pt>
                <c:pt idx="860">
                  <c:v>0.83959899749373434</c:v>
                </c:pt>
                <c:pt idx="861">
                  <c:v>0.84210526315789469</c:v>
                </c:pt>
                <c:pt idx="862">
                  <c:v>0.84210526315789469</c:v>
                </c:pt>
                <c:pt idx="863">
                  <c:v>0.84210526315789469</c:v>
                </c:pt>
                <c:pt idx="864">
                  <c:v>0.84210526315789469</c:v>
                </c:pt>
                <c:pt idx="865">
                  <c:v>0.84210526315789469</c:v>
                </c:pt>
                <c:pt idx="866">
                  <c:v>0.83458646616541354</c:v>
                </c:pt>
                <c:pt idx="867">
                  <c:v>0.83458646616541354</c:v>
                </c:pt>
                <c:pt idx="868">
                  <c:v>0.83709273182957389</c:v>
                </c:pt>
                <c:pt idx="869">
                  <c:v>0.83959899749373434</c:v>
                </c:pt>
                <c:pt idx="870">
                  <c:v>0.83458646616541354</c:v>
                </c:pt>
                <c:pt idx="871">
                  <c:v>0.83959899749373434</c:v>
                </c:pt>
                <c:pt idx="872">
                  <c:v>0.83709273182957389</c:v>
                </c:pt>
                <c:pt idx="873">
                  <c:v>0.83959899749373434</c:v>
                </c:pt>
                <c:pt idx="874">
                  <c:v>0.83959899749373434</c:v>
                </c:pt>
                <c:pt idx="875">
                  <c:v>0.83458646616541354</c:v>
                </c:pt>
                <c:pt idx="876">
                  <c:v>0.83458646616541354</c:v>
                </c:pt>
                <c:pt idx="877">
                  <c:v>0.83959899749373434</c:v>
                </c:pt>
                <c:pt idx="878">
                  <c:v>0.84210526315789469</c:v>
                </c:pt>
                <c:pt idx="879">
                  <c:v>0.83709273182957389</c:v>
                </c:pt>
                <c:pt idx="880">
                  <c:v>0.83959899749373434</c:v>
                </c:pt>
                <c:pt idx="881">
                  <c:v>0.83709273182957389</c:v>
                </c:pt>
                <c:pt idx="882">
                  <c:v>0.83458646616541354</c:v>
                </c:pt>
                <c:pt idx="883">
                  <c:v>0.83458646616541354</c:v>
                </c:pt>
                <c:pt idx="884">
                  <c:v>0.83959899749373434</c:v>
                </c:pt>
                <c:pt idx="885">
                  <c:v>0.83959899749373434</c:v>
                </c:pt>
                <c:pt idx="886">
                  <c:v>0.83959899749373434</c:v>
                </c:pt>
                <c:pt idx="887">
                  <c:v>0.83959899749373434</c:v>
                </c:pt>
                <c:pt idx="888">
                  <c:v>0.83709273182957389</c:v>
                </c:pt>
                <c:pt idx="889">
                  <c:v>0.83458646616541354</c:v>
                </c:pt>
                <c:pt idx="890">
                  <c:v>0.83208020050125309</c:v>
                </c:pt>
                <c:pt idx="891">
                  <c:v>0.83709273182957389</c:v>
                </c:pt>
                <c:pt idx="892">
                  <c:v>0.83709273182957389</c:v>
                </c:pt>
                <c:pt idx="893">
                  <c:v>0.84210526315789469</c:v>
                </c:pt>
                <c:pt idx="894">
                  <c:v>0.83959899749373434</c:v>
                </c:pt>
                <c:pt idx="895">
                  <c:v>0.83959899749373434</c:v>
                </c:pt>
                <c:pt idx="896">
                  <c:v>0.83709273182957389</c:v>
                </c:pt>
                <c:pt idx="897">
                  <c:v>0.84210526315789469</c:v>
                </c:pt>
                <c:pt idx="898">
                  <c:v>0.83959899749373434</c:v>
                </c:pt>
                <c:pt idx="899">
                  <c:v>0.84461152882205515</c:v>
                </c:pt>
                <c:pt idx="900">
                  <c:v>0.84210526315789469</c:v>
                </c:pt>
                <c:pt idx="901">
                  <c:v>0.83959899749373434</c:v>
                </c:pt>
                <c:pt idx="902">
                  <c:v>0.83709273182957389</c:v>
                </c:pt>
                <c:pt idx="903">
                  <c:v>0.83959899749373434</c:v>
                </c:pt>
                <c:pt idx="904">
                  <c:v>0.83959899749373434</c:v>
                </c:pt>
                <c:pt idx="905">
                  <c:v>0.83959899749373434</c:v>
                </c:pt>
                <c:pt idx="906">
                  <c:v>0.84210526315789469</c:v>
                </c:pt>
                <c:pt idx="907">
                  <c:v>0.84210526315789469</c:v>
                </c:pt>
                <c:pt idx="908">
                  <c:v>0.83959899749373434</c:v>
                </c:pt>
                <c:pt idx="909">
                  <c:v>0.84210526315789469</c:v>
                </c:pt>
                <c:pt idx="910">
                  <c:v>0.84210526315789469</c:v>
                </c:pt>
                <c:pt idx="911">
                  <c:v>0.83959899749373434</c:v>
                </c:pt>
                <c:pt idx="912">
                  <c:v>0.83959899749373434</c:v>
                </c:pt>
                <c:pt idx="913">
                  <c:v>0.83959899749373434</c:v>
                </c:pt>
                <c:pt idx="914">
                  <c:v>0.83959899749373434</c:v>
                </c:pt>
                <c:pt idx="915">
                  <c:v>0.83959899749373434</c:v>
                </c:pt>
                <c:pt idx="916">
                  <c:v>0.84210526315789469</c:v>
                </c:pt>
                <c:pt idx="917">
                  <c:v>0.83709273182957389</c:v>
                </c:pt>
                <c:pt idx="918">
                  <c:v>0.83458646616541354</c:v>
                </c:pt>
                <c:pt idx="919">
                  <c:v>0.83709273182957389</c:v>
                </c:pt>
                <c:pt idx="920">
                  <c:v>0.83959899749373434</c:v>
                </c:pt>
                <c:pt idx="921">
                  <c:v>0.84210526315789469</c:v>
                </c:pt>
                <c:pt idx="922">
                  <c:v>0.83959899749373434</c:v>
                </c:pt>
                <c:pt idx="923">
                  <c:v>0.84711779448621549</c:v>
                </c:pt>
                <c:pt idx="924">
                  <c:v>0.84461152882205515</c:v>
                </c:pt>
                <c:pt idx="925">
                  <c:v>0.84461152882205515</c:v>
                </c:pt>
                <c:pt idx="926">
                  <c:v>0.84461152882205515</c:v>
                </c:pt>
                <c:pt idx="927">
                  <c:v>0.83959899749373434</c:v>
                </c:pt>
                <c:pt idx="928">
                  <c:v>0.83709273182957389</c:v>
                </c:pt>
                <c:pt idx="929">
                  <c:v>0.83959899749373434</c:v>
                </c:pt>
                <c:pt idx="930">
                  <c:v>0.84210526315789469</c:v>
                </c:pt>
                <c:pt idx="931">
                  <c:v>0.84461152882205515</c:v>
                </c:pt>
                <c:pt idx="932">
                  <c:v>0.84711779448621549</c:v>
                </c:pt>
                <c:pt idx="933">
                  <c:v>0.84711779448621549</c:v>
                </c:pt>
                <c:pt idx="934">
                  <c:v>0.83458646616541354</c:v>
                </c:pt>
                <c:pt idx="935">
                  <c:v>0.83959899749373434</c:v>
                </c:pt>
                <c:pt idx="936">
                  <c:v>0.83959899749373434</c:v>
                </c:pt>
                <c:pt idx="937">
                  <c:v>0.83959899749373434</c:v>
                </c:pt>
                <c:pt idx="938">
                  <c:v>0.83709273182957389</c:v>
                </c:pt>
                <c:pt idx="939">
                  <c:v>0.83959899749373434</c:v>
                </c:pt>
                <c:pt idx="940">
                  <c:v>0.83959899749373434</c:v>
                </c:pt>
                <c:pt idx="941">
                  <c:v>0.84210526315789469</c:v>
                </c:pt>
                <c:pt idx="942">
                  <c:v>0.83959899749373434</c:v>
                </c:pt>
                <c:pt idx="943">
                  <c:v>0.83959899749373434</c:v>
                </c:pt>
                <c:pt idx="944">
                  <c:v>0.84461152882205515</c:v>
                </c:pt>
                <c:pt idx="945">
                  <c:v>0.83959899749373434</c:v>
                </c:pt>
                <c:pt idx="946">
                  <c:v>0.83959899749373434</c:v>
                </c:pt>
                <c:pt idx="947">
                  <c:v>0.83959899749373434</c:v>
                </c:pt>
                <c:pt idx="948">
                  <c:v>0.83959899749373434</c:v>
                </c:pt>
                <c:pt idx="949">
                  <c:v>0.83959899749373434</c:v>
                </c:pt>
                <c:pt idx="950">
                  <c:v>0.84461152882205515</c:v>
                </c:pt>
                <c:pt idx="951">
                  <c:v>0.84210526315789469</c:v>
                </c:pt>
                <c:pt idx="952">
                  <c:v>0.84461152882205515</c:v>
                </c:pt>
                <c:pt idx="953">
                  <c:v>0.84210526315789469</c:v>
                </c:pt>
                <c:pt idx="954">
                  <c:v>0.84210526315789469</c:v>
                </c:pt>
                <c:pt idx="955">
                  <c:v>0.83959899749373434</c:v>
                </c:pt>
                <c:pt idx="956">
                  <c:v>0.83959899749373434</c:v>
                </c:pt>
                <c:pt idx="957">
                  <c:v>0.83959899749373434</c:v>
                </c:pt>
                <c:pt idx="958">
                  <c:v>0.83959899749373434</c:v>
                </c:pt>
                <c:pt idx="959">
                  <c:v>0.83709273182957389</c:v>
                </c:pt>
                <c:pt idx="960">
                  <c:v>0.83959899749373434</c:v>
                </c:pt>
                <c:pt idx="961">
                  <c:v>0.84210526315789469</c:v>
                </c:pt>
                <c:pt idx="962">
                  <c:v>0.84210526315789469</c:v>
                </c:pt>
                <c:pt idx="963">
                  <c:v>0.84461152882205515</c:v>
                </c:pt>
                <c:pt idx="964">
                  <c:v>0.83959899749373434</c:v>
                </c:pt>
                <c:pt idx="965">
                  <c:v>0.84210526315789469</c:v>
                </c:pt>
                <c:pt idx="966">
                  <c:v>0.83959899749373434</c:v>
                </c:pt>
                <c:pt idx="967">
                  <c:v>0.83959899749373434</c:v>
                </c:pt>
                <c:pt idx="968">
                  <c:v>0.83959899749373434</c:v>
                </c:pt>
                <c:pt idx="969">
                  <c:v>0.83709273182957389</c:v>
                </c:pt>
                <c:pt idx="970">
                  <c:v>0.83709273182957389</c:v>
                </c:pt>
                <c:pt idx="971">
                  <c:v>0.83458646616541354</c:v>
                </c:pt>
                <c:pt idx="972">
                  <c:v>0.83959899749373434</c:v>
                </c:pt>
                <c:pt idx="973">
                  <c:v>0.84210526315789469</c:v>
                </c:pt>
                <c:pt idx="974">
                  <c:v>0.84210526315789469</c:v>
                </c:pt>
                <c:pt idx="975">
                  <c:v>0.83959899749373434</c:v>
                </c:pt>
                <c:pt idx="976">
                  <c:v>0.84210526315789469</c:v>
                </c:pt>
                <c:pt idx="977">
                  <c:v>0.84210526315789469</c:v>
                </c:pt>
                <c:pt idx="978">
                  <c:v>0.83959899749373434</c:v>
                </c:pt>
                <c:pt idx="979">
                  <c:v>0.83959899749373434</c:v>
                </c:pt>
                <c:pt idx="980">
                  <c:v>0.83959899749373434</c:v>
                </c:pt>
                <c:pt idx="981">
                  <c:v>0.84210526315789469</c:v>
                </c:pt>
                <c:pt idx="982">
                  <c:v>0.83959899749373434</c:v>
                </c:pt>
                <c:pt idx="983">
                  <c:v>0.83959899749373434</c:v>
                </c:pt>
                <c:pt idx="984">
                  <c:v>0.84210526315789469</c:v>
                </c:pt>
                <c:pt idx="985">
                  <c:v>0.83959899749373434</c:v>
                </c:pt>
                <c:pt idx="986">
                  <c:v>0.84711779448621549</c:v>
                </c:pt>
                <c:pt idx="987">
                  <c:v>0.84461152882205515</c:v>
                </c:pt>
                <c:pt idx="988">
                  <c:v>0.84210526315789469</c:v>
                </c:pt>
                <c:pt idx="989">
                  <c:v>0.84210526315789469</c:v>
                </c:pt>
                <c:pt idx="990">
                  <c:v>0.84210526315789469</c:v>
                </c:pt>
                <c:pt idx="991">
                  <c:v>0.84461152882205515</c:v>
                </c:pt>
                <c:pt idx="992">
                  <c:v>0.84461152882205515</c:v>
                </c:pt>
                <c:pt idx="993">
                  <c:v>0.83709273182957389</c:v>
                </c:pt>
                <c:pt idx="994">
                  <c:v>0.84461152882205515</c:v>
                </c:pt>
                <c:pt idx="995">
                  <c:v>0.84461152882205515</c:v>
                </c:pt>
                <c:pt idx="996">
                  <c:v>0.84210526315789469</c:v>
                </c:pt>
                <c:pt idx="997">
                  <c:v>0.83959899749373434</c:v>
                </c:pt>
                <c:pt idx="998">
                  <c:v>0.83959899749373434</c:v>
                </c:pt>
                <c:pt idx="999">
                  <c:v>0.84711779448621549</c:v>
                </c:pt>
                <c:pt idx="1000">
                  <c:v>0.84210526315789469</c:v>
                </c:pt>
                <c:pt idx="1001">
                  <c:v>0.83959899749373434</c:v>
                </c:pt>
                <c:pt idx="1002">
                  <c:v>0.84210526315789469</c:v>
                </c:pt>
                <c:pt idx="1003">
                  <c:v>0.84210526315789469</c:v>
                </c:pt>
                <c:pt idx="1004">
                  <c:v>0.83959899749373434</c:v>
                </c:pt>
                <c:pt idx="1005">
                  <c:v>0.83959899749373434</c:v>
                </c:pt>
                <c:pt idx="1006">
                  <c:v>0.84210526315789469</c:v>
                </c:pt>
                <c:pt idx="1007">
                  <c:v>0.83959899749373434</c:v>
                </c:pt>
                <c:pt idx="1008">
                  <c:v>0.83959899749373434</c:v>
                </c:pt>
                <c:pt idx="1009">
                  <c:v>0.83959899749373434</c:v>
                </c:pt>
                <c:pt idx="1010">
                  <c:v>0.84210526315789469</c:v>
                </c:pt>
                <c:pt idx="1011">
                  <c:v>0.84210526315789469</c:v>
                </c:pt>
                <c:pt idx="1012">
                  <c:v>0.84210526315789469</c:v>
                </c:pt>
                <c:pt idx="1013">
                  <c:v>0.84711779448621549</c:v>
                </c:pt>
                <c:pt idx="1014">
                  <c:v>0.84210526315789469</c:v>
                </c:pt>
                <c:pt idx="1015">
                  <c:v>0.84962406015037595</c:v>
                </c:pt>
                <c:pt idx="1016">
                  <c:v>0.84962406015037595</c:v>
                </c:pt>
                <c:pt idx="1017">
                  <c:v>0.84210526315789469</c:v>
                </c:pt>
                <c:pt idx="1018">
                  <c:v>0.84962406015037595</c:v>
                </c:pt>
                <c:pt idx="1019">
                  <c:v>0.84711779448621549</c:v>
                </c:pt>
                <c:pt idx="1020">
                  <c:v>0.84461152882205515</c:v>
                </c:pt>
                <c:pt idx="1021">
                  <c:v>0.84711779448621549</c:v>
                </c:pt>
                <c:pt idx="1022">
                  <c:v>0.84711779448621549</c:v>
                </c:pt>
                <c:pt idx="1023">
                  <c:v>0.84711779448621549</c:v>
                </c:pt>
                <c:pt idx="1024">
                  <c:v>0.84962406015037595</c:v>
                </c:pt>
                <c:pt idx="1025">
                  <c:v>0.84711779448621549</c:v>
                </c:pt>
                <c:pt idx="1026">
                  <c:v>0.84210526315789469</c:v>
                </c:pt>
                <c:pt idx="1027">
                  <c:v>0.84210526315789469</c:v>
                </c:pt>
                <c:pt idx="1028">
                  <c:v>0.84210526315789469</c:v>
                </c:pt>
                <c:pt idx="1029">
                  <c:v>0.84210526315789469</c:v>
                </c:pt>
                <c:pt idx="1030">
                  <c:v>0.84711779448621549</c:v>
                </c:pt>
                <c:pt idx="1031">
                  <c:v>0.84711779448621549</c:v>
                </c:pt>
                <c:pt idx="1032">
                  <c:v>0.84461152882205515</c:v>
                </c:pt>
                <c:pt idx="1033">
                  <c:v>0.84711779448621549</c:v>
                </c:pt>
                <c:pt idx="1034">
                  <c:v>0.84711779448621549</c:v>
                </c:pt>
                <c:pt idx="1035">
                  <c:v>0.84711779448621549</c:v>
                </c:pt>
                <c:pt idx="1036">
                  <c:v>0.84210526315789469</c:v>
                </c:pt>
                <c:pt idx="1037">
                  <c:v>0.84210526315789469</c:v>
                </c:pt>
                <c:pt idx="1038">
                  <c:v>0.84210526315789469</c:v>
                </c:pt>
                <c:pt idx="1039">
                  <c:v>0.84461152882205515</c:v>
                </c:pt>
                <c:pt idx="1040">
                  <c:v>0.84210526315789469</c:v>
                </c:pt>
                <c:pt idx="1041">
                  <c:v>0.84210526315789469</c:v>
                </c:pt>
                <c:pt idx="1042">
                  <c:v>0.84711779448621549</c:v>
                </c:pt>
                <c:pt idx="1043">
                  <c:v>0.84711779448621549</c:v>
                </c:pt>
                <c:pt idx="1044">
                  <c:v>0.84210526315789469</c:v>
                </c:pt>
                <c:pt idx="1045">
                  <c:v>0.83959899749373434</c:v>
                </c:pt>
                <c:pt idx="1046">
                  <c:v>0.84711779448621549</c:v>
                </c:pt>
                <c:pt idx="1047">
                  <c:v>0.83709273182957389</c:v>
                </c:pt>
                <c:pt idx="1048">
                  <c:v>0.84210526315789469</c:v>
                </c:pt>
                <c:pt idx="1049">
                  <c:v>0.84210526315789469</c:v>
                </c:pt>
                <c:pt idx="1050">
                  <c:v>0.84210526315789469</c:v>
                </c:pt>
                <c:pt idx="1051">
                  <c:v>0.84711779448621549</c:v>
                </c:pt>
                <c:pt idx="1052">
                  <c:v>0.84210526315789469</c:v>
                </c:pt>
                <c:pt idx="1053">
                  <c:v>0.84711779448621549</c:v>
                </c:pt>
                <c:pt idx="1054">
                  <c:v>0.85213032581453629</c:v>
                </c:pt>
                <c:pt idx="1055">
                  <c:v>0.84711779448621549</c:v>
                </c:pt>
                <c:pt idx="1056">
                  <c:v>0.84711779448621549</c:v>
                </c:pt>
                <c:pt idx="1057">
                  <c:v>0.84711779448621549</c:v>
                </c:pt>
                <c:pt idx="1058">
                  <c:v>0.84711779448621549</c:v>
                </c:pt>
                <c:pt idx="1059">
                  <c:v>0.84711779448621549</c:v>
                </c:pt>
                <c:pt idx="1060">
                  <c:v>0.84962406015037595</c:v>
                </c:pt>
                <c:pt idx="1061">
                  <c:v>0.84962406015037595</c:v>
                </c:pt>
                <c:pt idx="1062">
                  <c:v>0.84461152882205515</c:v>
                </c:pt>
                <c:pt idx="1063">
                  <c:v>0.84711779448621549</c:v>
                </c:pt>
                <c:pt idx="1064">
                  <c:v>0.84711779448621549</c:v>
                </c:pt>
                <c:pt idx="1065">
                  <c:v>0.84210526315789469</c:v>
                </c:pt>
                <c:pt idx="1066">
                  <c:v>0.84210526315789469</c:v>
                </c:pt>
                <c:pt idx="1067">
                  <c:v>0.84210526315789469</c:v>
                </c:pt>
                <c:pt idx="1068">
                  <c:v>0.84711779448621549</c:v>
                </c:pt>
                <c:pt idx="1069">
                  <c:v>0.84711779448621549</c:v>
                </c:pt>
                <c:pt idx="1070">
                  <c:v>0.85213032581453629</c:v>
                </c:pt>
                <c:pt idx="1071">
                  <c:v>0.84962406015037595</c:v>
                </c:pt>
                <c:pt idx="1072">
                  <c:v>0.84711779448621549</c:v>
                </c:pt>
                <c:pt idx="1073">
                  <c:v>0.84711779448621549</c:v>
                </c:pt>
                <c:pt idx="1074">
                  <c:v>0.84962406015037595</c:v>
                </c:pt>
                <c:pt idx="1075">
                  <c:v>0.84711779448621549</c:v>
                </c:pt>
                <c:pt idx="1076">
                  <c:v>0.84711779448621549</c:v>
                </c:pt>
                <c:pt idx="1077">
                  <c:v>0.84711779448621549</c:v>
                </c:pt>
                <c:pt idx="1078">
                  <c:v>0.84962406015037595</c:v>
                </c:pt>
                <c:pt idx="1079">
                  <c:v>0.85213032581453629</c:v>
                </c:pt>
                <c:pt idx="1080">
                  <c:v>0.84962406015037595</c:v>
                </c:pt>
                <c:pt idx="1081">
                  <c:v>0.84210526315789469</c:v>
                </c:pt>
                <c:pt idx="1082">
                  <c:v>0.84461152882205515</c:v>
                </c:pt>
                <c:pt idx="1083">
                  <c:v>0.84711779448621549</c:v>
                </c:pt>
                <c:pt idx="1084">
                  <c:v>0.84210526315789469</c:v>
                </c:pt>
                <c:pt idx="1085">
                  <c:v>0.84461152882205515</c:v>
                </c:pt>
                <c:pt idx="1086">
                  <c:v>0.84461152882205515</c:v>
                </c:pt>
                <c:pt idx="1087">
                  <c:v>0.85213032581453629</c:v>
                </c:pt>
                <c:pt idx="1088">
                  <c:v>0.84962406015037595</c:v>
                </c:pt>
                <c:pt idx="1089">
                  <c:v>0.84711779448621549</c:v>
                </c:pt>
                <c:pt idx="1090">
                  <c:v>0.84711779448621549</c:v>
                </c:pt>
                <c:pt idx="1091">
                  <c:v>0.84711779448621549</c:v>
                </c:pt>
                <c:pt idx="1092">
                  <c:v>0.84711779448621549</c:v>
                </c:pt>
                <c:pt idx="1093">
                  <c:v>0.84711779448621549</c:v>
                </c:pt>
                <c:pt idx="1094">
                  <c:v>0.84962406015037595</c:v>
                </c:pt>
                <c:pt idx="1095">
                  <c:v>0.84461152882205515</c:v>
                </c:pt>
                <c:pt idx="1096">
                  <c:v>0.84711779448621549</c:v>
                </c:pt>
                <c:pt idx="1097">
                  <c:v>0.84711779448621549</c:v>
                </c:pt>
                <c:pt idx="1098">
                  <c:v>0.84711779448621549</c:v>
                </c:pt>
                <c:pt idx="1099">
                  <c:v>0.84210526315789469</c:v>
                </c:pt>
                <c:pt idx="1100">
                  <c:v>0.84711779448621549</c:v>
                </c:pt>
                <c:pt idx="1101">
                  <c:v>0.84711779448621549</c:v>
                </c:pt>
                <c:pt idx="1102">
                  <c:v>0.84210526315789469</c:v>
                </c:pt>
                <c:pt idx="1103">
                  <c:v>0.84210526315789469</c:v>
                </c:pt>
                <c:pt idx="1104">
                  <c:v>0.84711779448621549</c:v>
                </c:pt>
                <c:pt idx="1105">
                  <c:v>0.84962406015037595</c:v>
                </c:pt>
                <c:pt idx="1106">
                  <c:v>0.84711779448621549</c:v>
                </c:pt>
                <c:pt idx="1107">
                  <c:v>0.84711779448621549</c:v>
                </c:pt>
                <c:pt idx="1108">
                  <c:v>0.84711779448621549</c:v>
                </c:pt>
                <c:pt idx="1109">
                  <c:v>0.84711779448621549</c:v>
                </c:pt>
                <c:pt idx="1110">
                  <c:v>0.84711779448621549</c:v>
                </c:pt>
                <c:pt idx="1111">
                  <c:v>0.84711779448621549</c:v>
                </c:pt>
                <c:pt idx="1112">
                  <c:v>0.84461152882205515</c:v>
                </c:pt>
                <c:pt idx="1113">
                  <c:v>0.84711779448621549</c:v>
                </c:pt>
                <c:pt idx="1114">
                  <c:v>0.84962406015037595</c:v>
                </c:pt>
                <c:pt idx="1115">
                  <c:v>0.84210526315789469</c:v>
                </c:pt>
                <c:pt idx="1116">
                  <c:v>0.84461152882205515</c:v>
                </c:pt>
                <c:pt idx="1117">
                  <c:v>0.84962406015037595</c:v>
                </c:pt>
                <c:pt idx="1118">
                  <c:v>0.84962406015037595</c:v>
                </c:pt>
                <c:pt idx="1119">
                  <c:v>0.85213032581453629</c:v>
                </c:pt>
                <c:pt idx="1120">
                  <c:v>0.85463659147869675</c:v>
                </c:pt>
                <c:pt idx="1121">
                  <c:v>0.84962406015037595</c:v>
                </c:pt>
                <c:pt idx="1122">
                  <c:v>0.84711779448621549</c:v>
                </c:pt>
                <c:pt idx="1123">
                  <c:v>0.84962406015037595</c:v>
                </c:pt>
                <c:pt idx="1124">
                  <c:v>0.84711779448621549</c:v>
                </c:pt>
                <c:pt idx="1125">
                  <c:v>0.84711779448621549</c:v>
                </c:pt>
                <c:pt idx="1126">
                  <c:v>0.84461152882205515</c:v>
                </c:pt>
                <c:pt idx="1127">
                  <c:v>0.83959899749373434</c:v>
                </c:pt>
                <c:pt idx="1128">
                  <c:v>0.84461152882205515</c:v>
                </c:pt>
                <c:pt idx="1129">
                  <c:v>0.84711779448621549</c:v>
                </c:pt>
                <c:pt idx="1130">
                  <c:v>0.84711779448621549</c:v>
                </c:pt>
                <c:pt idx="1131">
                  <c:v>0.84711779448621549</c:v>
                </c:pt>
                <c:pt idx="1132">
                  <c:v>0.84711779448621549</c:v>
                </c:pt>
                <c:pt idx="1133">
                  <c:v>0.84711779448621549</c:v>
                </c:pt>
                <c:pt idx="1134">
                  <c:v>0.84711779448621549</c:v>
                </c:pt>
                <c:pt idx="1135">
                  <c:v>0.84461152882205515</c:v>
                </c:pt>
                <c:pt idx="1136">
                  <c:v>0.84210526315789469</c:v>
                </c:pt>
                <c:pt idx="1137">
                  <c:v>0.84711779448621549</c:v>
                </c:pt>
                <c:pt idx="1138">
                  <c:v>0.84711779448621549</c:v>
                </c:pt>
                <c:pt idx="1139">
                  <c:v>0.85213032581453629</c:v>
                </c:pt>
                <c:pt idx="1140">
                  <c:v>0.84962406015037595</c:v>
                </c:pt>
                <c:pt idx="1141">
                  <c:v>0.84962406015037595</c:v>
                </c:pt>
                <c:pt idx="1142">
                  <c:v>0.85213032581453629</c:v>
                </c:pt>
                <c:pt idx="1143">
                  <c:v>0.84962406015037595</c:v>
                </c:pt>
                <c:pt idx="1144">
                  <c:v>0.84210526315789469</c:v>
                </c:pt>
                <c:pt idx="1145">
                  <c:v>0.84210526315789469</c:v>
                </c:pt>
                <c:pt idx="1146">
                  <c:v>0.84962406015037595</c:v>
                </c:pt>
                <c:pt idx="1147">
                  <c:v>0.85213032581453629</c:v>
                </c:pt>
                <c:pt idx="1148">
                  <c:v>0.84962406015037595</c:v>
                </c:pt>
                <c:pt idx="1149">
                  <c:v>0.84962406015037595</c:v>
                </c:pt>
                <c:pt idx="1150">
                  <c:v>0.84711779448621549</c:v>
                </c:pt>
                <c:pt idx="1151">
                  <c:v>0.84461152882205515</c:v>
                </c:pt>
                <c:pt idx="1152">
                  <c:v>0.84962406015037595</c:v>
                </c:pt>
                <c:pt idx="1153">
                  <c:v>0.84711779448621549</c:v>
                </c:pt>
                <c:pt idx="1154">
                  <c:v>0.84461152882205515</c:v>
                </c:pt>
                <c:pt idx="1155">
                  <c:v>0.84711779448621549</c:v>
                </c:pt>
                <c:pt idx="1156">
                  <c:v>0.84711779448621549</c:v>
                </c:pt>
                <c:pt idx="1157">
                  <c:v>0.84711779448621549</c:v>
                </c:pt>
                <c:pt idx="1158">
                  <c:v>0.84962406015037595</c:v>
                </c:pt>
                <c:pt idx="1159">
                  <c:v>0.84962406015037595</c:v>
                </c:pt>
                <c:pt idx="1160">
                  <c:v>0.84962406015037595</c:v>
                </c:pt>
                <c:pt idx="1161">
                  <c:v>0.84461152882205515</c:v>
                </c:pt>
                <c:pt idx="1162">
                  <c:v>0.84461152882205515</c:v>
                </c:pt>
                <c:pt idx="1163">
                  <c:v>0.84711779448621549</c:v>
                </c:pt>
                <c:pt idx="1164">
                  <c:v>0.84711779448621549</c:v>
                </c:pt>
                <c:pt idx="1165">
                  <c:v>0.84711779448621549</c:v>
                </c:pt>
                <c:pt idx="1166">
                  <c:v>0.84711779448621549</c:v>
                </c:pt>
                <c:pt idx="1167">
                  <c:v>0.84711779448621549</c:v>
                </c:pt>
                <c:pt idx="1168">
                  <c:v>0.84210526315789469</c:v>
                </c:pt>
                <c:pt idx="1169">
                  <c:v>0.84711779448621549</c:v>
                </c:pt>
                <c:pt idx="1170">
                  <c:v>0.84962406015037595</c:v>
                </c:pt>
                <c:pt idx="1171">
                  <c:v>0.84962406015037595</c:v>
                </c:pt>
                <c:pt idx="1172">
                  <c:v>0.84711779448621549</c:v>
                </c:pt>
                <c:pt idx="1173">
                  <c:v>0.85213032581453629</c:v>
                </c:pt>
                <c:pt idx="1174">
                  <c:v>0.84461152882205515</c:v>
                </c:pt>
                <c:pt idx="1175">
                  <c:v>0.85213032581453629</c:v>
                </c:pt>
                <c:pt idx="1176">
                  <c:v>0.85463659147869675</c:v>
                </c:pt>
                <c:pt idx="1177">
                  <c:v>0.85213032581453629</c:v>
                </c:pt>
                <c:pt idx="1178">
                  <c:v>0.84962406015037595</c:v>
                </c:pt>
                <c:pt idx="1179">
                  <c:v>0.84962406015037595</c:v>
                </c:pt>
                <c:pt idx="1180">
                  <c:v>0.84711779448621549</c:v>
                </c:pt>
                <c:pt idx="1181">
                  <c:v>0.84711779448621549</c:v>
                </c:pt>
                <c:pt idx="1182">
                  <c:v>0.84711779448621549</c:v>
                </c:pt>
                <c:pt idx="1183">
                  <c:v>0.84711779448621549</c:v>
                </c:pt>
                <c:pt idx="1184">
                  <c:v>0.84962406015037595</c:v>
                </c:pt>
                <c:pt idx="1185">
                  <c:v>0.84711779448621549</c:v>
                </c:pt>
                <c:pt idx="1186">
                  <c:v>0.85213032581453629</c:v>
                </c:pt>
                <c:pt idx="1187">
                  <c:v>0.84962406015037595</c:v>
                </c:pt>
                <c:pt idx="1188">
                  <c:v>0.84711779448621549</c:v>
                </c:pt>
                <c:pt idx="1189">
                  <c:v>0.84711779448621549</c:v>
                </c:pt>
                <c:pt idx="1190">
                  <c:v>0.84461152882205515</c:v>
                </c:pt>
                <c:pt idx="1191">
                  <c:v>0.84461152882205515</c:v>
                </c:pt>
                <c:pt idx="1192">
                  <c:v>0.84461152882205515</c:v>
                </c:pt>
                <c:pt idx="1193">
                  <c:v>0.84962406015037595</c:v>
                </c:pt>
                <c:pt idx="1194">
                  <c:v>0.85213032581453629</c:v>
                </c:pt>
                <c:pt idx="1195">
                  <c:v>0.85213032581453629</c:v>
                </c:pt>
                <c:pt idx="1196">
                  <c:v>0.84962406015037595</c:v>
                </c:pt>
                <c:pt idx="1197">
                  <c:v>0.84962406015037595</c:v>
                </c:pt>
                <c:pt idx="1198">
                  <c:v>0.84210526315789469</c:v>
                </c:pt>
                <c:pt idx="1199">
                  <c:v>0.84461152882205515</c:v>
                </c:pt>
                <c:pt idx="1200">
                  <c:v>0.84962406015037595</c:v>
                </c:pt>
                <c:pt idx="1201">
                  <c:v>0.84711779448621549</c:v>
                </c:pt>
                <c:pt idx="1202">
                  <c:v>0.84962406015037595</c:v>
                </c:pt>
                <c:pt idx="1203">
                  <c:v>0.84962406015037595</c:v>
                </c:pt>
                <c:pt idx="1204">
                  <c:v>0.85463659147869675</c:v>
                </c:pt>
                <c:pt idx="1205">
                  <c:v>0.84962406015037595</c:v>
                </c:pt>
                <c:pt idx="1206">
                  <c:v>0.84711779448621549</c:v>
                </c:pt>
                <c:pt idx="1207">
                  <c:v>0.85213032581453629</c:v>
                </c:pt>
                <c:pt idx="1208">
                  <c:v>0.85213032581453629</c:v>
                </c:pt>
                <c:pt idx="1209">
                  <c:v>0.84962406015037595</c:v>
                </c:pt>
                <c:pt idx="1210">
                  <c:v>0.84962406015037595</c:v>
                </c:pt>
                <c:pt idx="1211">
                  <c:v>0.84461152882205515</c:v>
                </c:pt>
                <c:pt idx="1212">
                  <c:v>0.84461152882205515</c:v>
                </c:pt>
                <c:pt idx="1213">
                  <c:v>0.84962406015037595</c:v>
                </c:pt>
                <c:pt idx="1214">
                  <c:v>0.85463659147869675</c:v>
                </c:pt>
                <c:pt idx="1215">
                  <c:v>0.85463659147869675</c:v>
                </c:pt>
                <c:pt idx="1216">
                  <c:v>0.85463659147869675</c:v>
                </c:pt>
                <c:pt idx="1217">
                  <c:v>0.85463659147869675</c:v>
                </c:pt>
                <c:pt idx="1218">
                  <c:v>0.84711779448621549</c:v>
                </c:pt>
                <c:pt idx="1219">
                  <c:v>0.84711779448621549</c:v>
                </c:pt>
                <c:pt idx="1220">
                  <c:v>0.84962406015037595</c:v>
                </c:pt>
                <c:pt idx="1221">
                  <c:v>0.84711779448621549</c:v>
                </c:pt>
                <c:pt idx="1222">
                  <c:v>0.84962406015037595</c:v>
                </c:pt>
                <c:pt idx="1223">
                  <c:v>0.84962406015037595</c:v>
                </c:pt>
                <c:pt idx="1224">
                  <c:v>0.84962406015037595</c:v>
                </c:pt>
                <c:pt idx="1225">
                  <c:v>0.84962406015037595</c:v>
                </c:pt>
                <c:pt idx="1226">
                  <c:v>0.84962406015037595</c:v>
                </c:pt>
                <c:pt idx="1227">
                  <c:v>0.84461152882205515</c:v>
                </c:pt>
                <c:pt idx="1228">
                  <c:v>0.84711779448621549</c:v>
                </c:pt>
                <c:pt idx="1229">
                  <c:v>0.85463659147869675</c:v>
                </c:pt>
                <c:pt idx="1230">
                  <c:v>0.85463659147869675</c:v>
                </c:pt>
                <c:pt idx="1231">
                  <c:v>0.84711779448621549</c:v>
                </c:pt>
                <c:pt idx="1232">
                  <c:v>0.85213032581453629</c:v>
                </c:pt>
                <c:pt idx="1233">
                  <c:v>0.85463659147869675</c:v>
                </c:pt>
                <c:pt idx="1234">
                  <c:v>0.85463659147869675</c:v>
                </c:pt>
                <c:pt idx="1235">
                  <c:v>0.85213032581453629</c:v>
                </c:pt>
                <c:pt idx="1236">
                  <c:v>0.84962406015037595</c:v>
                </c:pt>
                <c:pt idx="1237">
                  <c:v>0.84962406015037595</c:v>
                </c:pt>
                <c:pt idx="1238">
                  <c:v>0.85213032581453629</c:v>
                </c:pt>
                <c:pt idx="1239">
                  <c:v>0.84962406015037595</c:v>
                </c:pt>
                <c:pt idx="1240">
                  <c:v>0.85213032581453629</c:v>
                </c:pt>
                <c:pt idx="1241">
                  <c:v>0.85463659147869675</c:v>
                </c:pt>
                <c:pt idx="1242">
                  <c:v>0.84962406015037595</c:v>
                </c:pt>
                <c:pt idx="1243">
                  <c:v>0.85213032581453629</c:v>
                </c:pt>
                <c:pt idx="1244">
                  <c:v>0.85463659147869675</c:v>
                </c:pt>
                <c:pt idx="1245">
                  <c:v>0.84962406015037595</c:v>
                </c:pt>
                <c:pt idx="1246">
                  <c:v>0.84962406015037595</c:v>
                </c:pt>
                <c:pt idx="1247">
                  <c:v>0.84461152882205515</c:v>
                </c:pt>
                <c:pt idx="1248">
                  <c:v>0.85213032581453629</c:v>
                </c:pt>
                <c:pt idx="1249">
                  <c:v>0.85463659147869675</c:v>
                </c:pt>
                <c:pt idx="1250">
                  <c:v>0.85463659147869675</c:v>
                </c:pt>
                <c:pt idx="1251">
                  <c:v>0.85213032581453629</c:v>
                </c:pt>
                <c:pt idx="1252">
                  <c:v>0.85463659147869675</c:v>
                </c:pt>
                <c:pt idx="1253">
                  <c:v>0.85463659147869675</c:v>
                </c:pt>
                <c:pt idx="1254">
                  <c:v>0.85213032581453629</c:v>
                </c:pt>
                <c:pt idx="1255">
                  <c:v>0.84962406015037595</c:v>
                </c:pt>
                <c:pt idx="1256">
                  <c:v>0.85463659147869675</c:v>
                </c:pt>
                <c:pt idx="1257">
                  <c:v>0.85463659147869675</c:v>
                </c:pt>
                <c:pt idx="1258">
                  <c:v>0.85213032581453629</c:v>
                </c:pt>
                <c:pt idx="1259">
                  <c:v>0.84962406015037595</c:v>
                </c:pt>
                <c:pt idx="1260">
                  <c:v>0.85463659147869675</c:v>
                </c:pt>
                <c:pt idx="1261">
                  <c:v>0.84962406015037595</c:v>
                </c:pt>
                <c:pt idx="1262">
                  <c:v>0.84962406015037595</c:v>
                </c:pt>
                <c:pt idx="1263">
                  <c:v>0.84461152882205515</c:v>
                </c:pt>
                <c:pt idx="1264">
                  <c:v>0.85463659147869675</c:v>
                </c:pt>
                <c:pt idx="1265">
                  <c:v>0.84962406015037595</c:v>
                </c:pt>
                <c:pt idx="1266">
                  <c:v>0.85213032581453629</c:v>
                </c:pt>
                <c:pt idx="1267">
                  <c:v>0.85213032581453629</c:v>
                </c:pt>
                <c:pt idx="1268">
                  <c:v>0.84962406015037595</c:v>
                </c:pt>
                <c:pt idx="1269">
                  <c:v>0.84210526315789469</c:v>
                </c:pt>
                <c:pt idx="1270">
                  <c:v>0.84962406015037595</c:v>
                </c:pt>
                <c:pt idx="1271">
                  <c:v>0.84962406015037595</c:v>
                </c:pt>
                <c:pt idx="1272">
                  <c:v>0.84962406015037595</c:v>
                </c:pt>
                <c:pt idx="1273">
                  <c:v>0.85463659147869675</c:v>
                </c:pt>
                <c:pt idx="1274">
                  <c:v>0.85463659147869675</c:v>
                </c:pt>
                <c:pt idx="1275">
                  <c:v>0.84962406015037595</c:v>
                </c:pt>
                <c:pt idx="1276">
                  <c:v>0.85213032581453629</c:v>
                </c:pt>
                <c:pt idx="1277">
                  <c:v>0.84962406015037595</c:v>
                </c:pt>
                <c:pt idx="1278">
                  <c:v>0.84962406015037595</c:v>
                </c:pt>
                <c:pt idx="1279">
                  <c:v>0.85213032581453629</c:v>
                </c:pt>
                <c:pt idx="1280">
                  <c:v>0.84962406015037595</c:v>
                </c:pt>
                <c:pt idx="1281">
                  <c:v>0.84962406015037595</c:v>
                </c:pt>
                <c:pt idx="1282">
                  <c:v>0.84461152882205515</c:v>
                </c:pt>
                <c:pt idx="1283">
                  <c:v>0.84461152882205515</c:v>
                </c:pt>
                <c:pt idx="1284">
                  <c:v>0.84711779448621549</c:v>
                </c:pt>
                <c:pt idx="1285">
                  <c:v>0.85213032581453629</c:v>
                </c:pt>
                <c:pt idx="1286">
                  <c:v>0.85213032581453629</c:v>
                </c:pt>
                <c:pt idx="1287">
                  <c:v>0.85463659147869675</c:v>
                </c:pt>
                <c:pt idx="1288">
                  <c:v>0.84962406015037595</c:v>
                </c:pt>
                <c:pt idx="1289">
                  <c:v>0.84962406015037595</c:v>
                </c:pt>
                <c:pt idx="1290">
                  <c:v>0.85213032581453629</c:v>
                </c:pt>
                <c:pt idx="1291">
                  <c:v>0.84962406015037595</c:v>
                </c:pt>
                <c:pt idx="1292">
                  <c:v>0.85213032581453629</c:v>
                </c:pt>
                <c:pt idx="1293">
                  <c:v>0.84962406015037595</c:v>
                </c:pt>
                <c:pt idx="1294">
                  <c:v>0.85213032581453629</c:v>
                </c:pt>
                <c:pt idx="1295">
                  <c:v>0.84962406015037595</c:v>
                </c:pt>
                <c:pt idx="1296">
                  <c:v>0.85213032581453629</c:v>
                </c:pt>
                <c:pt idx="1297">
                  <c:v>0.84962406015037595</c:v>
                </c:pt>
                <c:pt idx="1298">
                  <c:v>0.85213032581453629</c:v>
                </c:pt>
                <c:pt idx="1299">
                  <c:v>0.84962406015037595</c:v>
                </c:pt>
                <c:pt idx="1300">
                  <c:v>0.85213032581453629</c:v>
                </c:pt>
                <c:pt idx="1301">
                  <c:v>0.85213032581453629</c:v>
                </c:pt>
                <c:pt idx="1302">
                  <c:v>0.85463659147869675</c:v>
                </c:pt>
                <c:pt idx="1303">
                  <c:v>0.85463659147869675</c:v>
                </c:pt>
                <c:pt idx="1304">
                  <c:v>0.8571428571428571</c:v>
                </c:pt>
                <c:pt idx="1305">
                  <c:v>0.85463659147869675</c:v>
                </c:pt>
                <c:pt idx="1306">
                  <c:v>0.85213032581453629</c:v>
                </c:pt>
                <c:pt idx="1307">
                  <c:v>0.84962406015037595</c:v>
                </c:pt>
                <c:pt idx="1308">
                  <c:v>0.84962406015037595</c:v>
                </c:pt>
                <c:pt idx="1309">
                  <c:v>0.85463659147869675</c:v>
                </c:pt>
                <c:pt idx="1310">
                  <c:v>0.8571428571428571</c:v>
                </c:pt>
                <c:pt idx="1311">
                  <c:v>0.8571428571428571</c:v>
                </c:pt>
                <c:pt idx="1312">
                  <c:v>0.8571428571428571</c:v>
                </c:pt>
                <c:pt idx="1313">
                  <c:v>0.85463659147869675</c:v>
                </c:pt>
                <c:pt idx="1314">
                  <c:v>0.85213032581453629</c:v>
                </c:pt>
                <c:pt idx="1315">
                  <c:v>0.84962406015037595</c:v>
                </c:pt>
                <c:pt idx="1316">
                  <c:v>0.84962406015037595</c:v>
                </c:pt>
                <c:pt idx="1317">
                  <c:v>0.85213032581453629</c:v>
                </c:pt>
                <c:pt idx="1318">
                  <c:v>0.84962406015037595</c:v>
                </c:pt>
                <c:pt idx="1319">
                  <c:v>0.84461152882205515</c:v>
                </c:pt>
                <c:pt idx="1320">
                  <c:v>0.84711779448621549</c:v>
                </c:pt>
                <c:pt idx="1321">
                  <c:v>0.84962406015037595</c:v>
                </c:pt>
                <c:pt idx="1322">
                  <c:v>0.84711779448621549</c:v>
                </c:pt>
                <c:pt idx="1323">
                  <c:v>0.84962406015037595</c:v>
                </c:pt>
                <c:pt idx="1324">
                  <c:v>0.84962406015037595</c:v>
                </c:pt>
                <c:pt idx="1325">
                  <c:v>0.85213032581453629</c:v>
                </c:pt>
                <c:pt idx="1326">
                  <c:v>0.85213032581453629</c:v>
                </c:pt>
                <c:pt idx="1327">
                  <c:v>0.85463659147869675</c:v>
                </c:pt>
                <c:pt idx="1328">
                  <c:v>0.85213032581453629</c:v>
                </c:pt>
                <c:pt idx="1329">
                  <c:v>0.84962406015037595</c:v>
                </c:pt>
                <c:pt idx="1330">
                  <c:v>0.85213032581453629</c:v>
                </c:pt>
                <c:pt idx="1331">
                  <c:v>0.85213032581453629</c:v>
                </c:pt>
                <c:pt idx="1332">
                  <c:v>0.85463659147869675</c:v>
                </c:pt>
                <c:pt idx="1333">
                  <c:v>0.8571428571428571</c:v>
                </c:pt>
                <c:pt idx="1334">
                  <c:v>0.85463659147869675</c:v>
                </c:pt>
                <c:pt idx="1335">
                  <c:v>0.85463659147869675</c:v>
                </c:pt>
                <c:pt idx="1336">
                  <c:v>0.8571428571428571</c:v>
                </c:pt>
                <c:pt idx="1337">
                  <c:v>0.85463659147869675</c:v>
                </c:pt>
                <c:pt idx="1338">
                  <c:v>0.85463659147869675</c:v>
                </c:pt>
                <c:pt idx="1339">
                  <c:v>0.85463659147869675</c:v>
                </c:pt>
                <c:pt idx="1340">
                  <c:v>0.84962406015037595</c:v>
                </c:pt>
                <c:pt idx="1341">
                  <c:v>0.84711779448621549</c:v>
                </c:pt>
                <c:pt idx="1342">
                  <c:v>0.84711779448621549</c:v>
                </c:pt>
                <c:pt idx="1343">
                  <c:v>0.85213032581453629</c:v>
                </c:pt>
                <c:pt idx="1344">
                  <c:v>0.84461152882205515</c:v>
                </c:pt>
                <c:pt idx="1345">
                  <c:v>0.85213032581453629</c:v>
                </c:pt>
                <c:pt idx="1346">
                  <c:v>0.85213032581453629</c:v>
                </c:pt>
                <c:pt idx="1347">
                  <c:v>0.85213032581453629</c:v>
                </c:pt>
                <c:pt idx="1348">
                  <c:v>0.85463659147869675</c:v>
                </c:pt>
                <c:pt idx="1349">
                  <c:v>0.8571428571428571</c:v>
                </c:pt>
                <c:pt idx="1350">
                  <c:v>0.85463659147869675</c:v>
                </c:pt>
                <c:pt idx="1351">
                  <c:v>0.85463659147869675</c:v>
                </c:pt>
                <c:pt idx="1352">
                  <c:v>0.84962406015037595</c:v>
                </c:pt>
                <c:pt idx="1353">
                  <c:v>0.84962406015037595</c:v>
                </c:pt>
                <c:pt idx="1354">
                  <c:v>0.85463659147869675</c:v>
                </c:pt>
                <c:pt idx="1355">
                  <c:v>0.85213032581453629</c:v>
                </c:pt>
                <c:pt idx="1356">
                  <c:v>0.85463659147869675</c:v>
                </c:pt>
                <c:pt idx="1357">
                  <c:v>0.85213032581453629</c:v>
                </c:pt>
                <c:pt idx="1358">
                  <c:v>0.84962406015037595</c:v>
                </c:pt>
                <c:pt idx="1359">
                  <c:v>0.84962406015037595</c:v>
                </c:pt>
                <c:pt idx="1360">
                  <c:v>0.85463659147869675</c:v>
                </c:pt>
                <c:pt idx="1361">
                  <c:v>0.85463659147869675</c:v>
                </c:pt>
                <c:pt idx="1362">
                  <c:v>0.85463659147869675</c:v>
                </c:pt>
                <c:pt idx="1363">
                  <c:v>0.8571428571428571</c:v>
                </c:pt>
                <c:pt idx="1364">
                  <c:v>0.85964912280701755</c:v>
                </c:pt>
                <c:pt idx="1365">
                  <c:v>0.84962406015037595</c:v>
                </c:pt>
                <c:pt idx="1366">
                  <c:v>0.85463659147869675</c:v>
                </c:pt>
                <c:pt idx="1367">
                  <c:v>0.85463659147869675</c:v>
                </c:pt>
                <c:pt idx="1368">
                  <c:v>0.85213032581453629</c:v>
                </c:pt>
                <c:pt idx="1369">
                  <c:v>0.84962406015037595</c:v>
                </c:pt>
                <c:pt idx="1370">
                  <c:v>0.84962406015037595</c:v>
                </c:pt>
                <c:pt idx="1371">
                  <c:v>0.84962406015037595</c:v>
                </c:pt>
                <c:pt idx="1372">
                  <c:v>0.85213032581453629</c:v>
                </c:pt>
                <c:pt idx="1373">
                  <c:v>0.85463659147869675</c:v>
                </c:pt>
                <c:pt idx="1374">
                  <c:v>0.85463659147869675</c:v>
                </c:pt>
                <c:pt idx="1375">
                  <c:v>0.85463659147869675</c:v>
                </c:pt>
                <c:pt idx="1376">
                  <c:v>0.85213032581453629</c:v>
                </c:pt>
                <c:pt idx="1377">
                  <c:v>0.85463659147869675</c:v>
                </c:pt>
                <c:pt idx="1378">
                  <c:v>0.85213032581453629</c:v>
                </c:pt>
                <c:pt idx="1379">
                  <c:v>0.85463659147869675</c:v>
                </c:pt>
                <c:pt idx="1380">
                  <c:v>0.85213032581453629</c:v>
                </c:pt>
                <c:pt idx="1381">
                  <c:v>0.84962406015037595</c:v>
                </c:pt>
                <c:pt idx="1382">
                  <c:v>0.84962406015037595</c:v>
                </c:pt>
                <c:pt idx="1383">
                  <c:v>0.85213032581453629</c:v>
                </c:pt>
                <c:pt idx="1384">
                  <c:v>0.85213032581453629</c:v>
                </c:pt>
                <c:pt idx="1385">
                  <c:v>0.85213032581453629</c:v>
                </c:pt>
                <c:pt idx="1386">
                  <c:v>0.85213032581453629</c:v>
                </c:pt>
                <c:pt idx="1387">
                  <c:v>0.85213032581453629</c:v>
                </c:pt>
                <c:pt idx="1388">
                  <c:v>0.85213032581453629</c:v>
                </c:pt>
                <c:pt idx="1389">
                  <c:v>0.85463659147869675</c:v>
                </c:pt>
                <c:pt idx="1390">
                  <c:v>0.85213032581453629</c:v>
                </c:pt>
                <c:pt idx="1391">
                  <c:v>0.84461152882205515</c:v>
                </c:pt>
                <c:pt idx="1392">
                  <c:v>0.84962406015037595</c:v>
                </c:pt>
                <c:pt idx="1393">
                  <c:v>0.84711779448621549</c:v>
                </c:pt>
                <c:pt idx="1394">
                  <c:v>0.84962406015037595</c:v>
                </c:pt>
                <c:pt idx="1395">
                  <c:v>0.85463659147869675</c:v>
                </c:pt>
                <c:pt idx="1396">
                  <c:v>0.85463659147869675</c:v>
                </c:pt>
                <c:pt idx="1397">
                  <c:v>0.85213032581453629</c:v>
                </c:pt>
                <c:pt idx="1398">
                  <c:v>0.85213032581453629</c:v>
                </c:pt>
                <c:pt idx="1399">
                  <c:v>0.85213032581453629</c:v>
                </c:pt>
                <c:pt idx="1400">
                  <c:v>0.84711779448621549</c:v>
                </c:pt>
                <c:pt idx="1401">
                  <c:v>0.85213032581453629</c:v>
                </c:pt>
                <c:pt idx="1402">
                  <c:v>0.84962406015037595</c:v>
                </c:pt>
                <c:pt idx="1403">
                  <c:v>0.84962406015037595</c:v>
                </c:pt>
                <c:pt idx="1404">
                  <c:v>0.85213032581453629</c:v>
                </c:pt>
                <c:pt idx="1405">
                  <c:v>0.85213032581453629</c:v>
                </c:pt>
                <c:pt idx="1406">
                  <c:v>0.85213032581453629</c:v>
                </c:pt>
                <c:pt idx="1407">
                  <c:v>0.85213032581453629</c:v>
                </c:pt>
                <c:pt idx="1408">
                  <c:v>0.84962406015037595</c:v>
                </c:pt>
                <c:pt idx="1409">
                  <c:v>0.84962406015037595</c:v>
                </c:pt>
                <c:pt idx="1410">
                  <c:v>0.85213032581453629</c:v>
                </c:pt>
                <c:pt idx="1411">
                  <c:v>0.85463659147869675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A27A-477E-9695-C5122F646E7B}"/>
            </c:ext>
          </c:extLst>
        </c:ser>
        <c:ser>
          <c:idx val="5"/>
          <c:order val="2"/>
          <c:tx>
            <c:v>150 mL/min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3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'150ml_4g'!$G$2:$G$1321</c:f>
              <c:numCache>
                <c:formatCode>0.0</c:formatCode>
                <c:ptCount val="1320"/>
                <c:pt idx="0">
                  <c:v>0</c:v>
                </c:pt>
                <c:pt idx="1">
                  <c:v>8.3499995867411289E-2</c:v>
                </c:pt>
                <c:pt idx="2">
                  <c:v>0.16681666374206544</c:v>
                </c:pt>
                <c:pt idx="3">
                  <c:v>0.25013333161671958</c:v>
                </c:pt>
                <c:pt idx="4">
                  <c:v>0.33339999516805013</c:v>
                </c:pt>
                <c:pt idx="5">
                  <c:v>0.41691666444142661</c:v>
                </c:pt>
                <c:pt idx="6">
                  <c:v>0.50021665891011557</c:v>
                </c:pt>
                <c:pt idx="7">
                  <c:v>0.58346666495005295</c:v>
                </c:pt>
                <c:pt idx="8">
                  <c:v>0.66688333352406814</c:v>
                </c:pt>
                <c:pt idx="9">
                  <c:v>0.75016667048136398</c:v>
                </c:pt>
                <c:pt idx="10">
                  <c:v>0.83353332678476966</c:v>
                </c:pt>
                <c:pt idx="11">
                  <c:v>0.91674999396006263</c:v>
                </c:pt>
                <c:pt idx="12">
                  <c:v>1.0001999934514363</c:v>
                </c:pt>
                <c:pt idx="13">
                  <c:v>1.0835333347320557</c:v>
                </c:pt>
                <c:pt idx="14">
                  <c:v>1.1667999982833863</c:v>
                </c:pt>
                <c:pt idx="15">
                  <c:v>1.2502166668574015</c:v>
                </c:pt>
                <c:pt idx="16">
                  <c:v>1.3335833311080934</c:v>
                </c:pt>
                <c:pt idx="17">
                  <c:v>1.4167666673660277</c:v>
                </c:pt>
                <c:pt idx="18">
                  <c:v>1.5001333236694336</c:v>
                </c:pt>
                <c:pt idx="19">
                  <c:v>1.5834666570027669</c:v>
                </c:pt>
                <c:pt idx="20">
                  <c:v>1.666866668065389</c:v>
                </c:pt>
                <c:pt idx="21">
                  <c:v>1.7501833279927572</c:v>
                </c:pt>
                <c:pt idx="22">
                  <c:v>1.8334666649500528</c:v>
                </c:pt>
                <c:pt idx="23">
                  <c:v>1.9168333292007447</c:v>
                </c:pt>
                <c:pt idx="24">
                  <c:v>2.0002666632334392</c:v>
                </c:pt>
                <c:pt idx="25">
                  <c:v>2.0834166606267295</c:v>
                </c:pt>
                <c:pt idx="26">
                  <c:v>2.1667666673660277</c:v>
                </c:pt>
                <c:pt idx="27">
                  <c:v>2.2502833286921184</c:v>
                </c:pt>
                <c:pt idx="28">
                  <c:v>2.3335166613260907</c:v>
                </c:pt>
                <c:pt idx="29">
                  <c:v>2.4168999910354616</c:v>
                </c:pt>
                <c:pt idx="30">
                  <c:v>2.5002333243687946</c:v>
                </c:pt>
                <c:pt idx="31">
                  <c:v>2.5834333340326947</c:v>
                </c:pt>
                <c:pt idx="32">
                  <c:v>2.6667999903361004</c:v>
                </c:pt>
                <c:pt idx="33">
                  <c:v>2.7502500057220458</c:v>
                </c:pt>
                <c:pt idx="34">
                  <c:v>2.8334499994913735</c:v>
                </c:pt>
                <c:pt idx="35">
                  <c:v>2.9168999989827475</c:v>
                </c:pt>
                <c:pt idx="36">
                  <c:v>3.0002499977747599</c:v>
                </c:pt>
                <c:pt idx="37">
                  <c:v>3.0835166613260907</c:v>
                </c:pt>
                <c:pt idx="38">
                  <c:v>3.1668499946594237</c:v>
                </c:pt>
                <c:pt idx="39">
                  <c:v>3.2502833286921184</c:v>
                </c:pt>
                <c:pt idx="40">
                  <c:v>3.3334000031153361</c:v>
                </c:pt>
                <c:pt idx="41">
                  <c:v>3.4167166630427044</c:v>
                </c:pt>
                <c:pt idx="42">
                  <c:v>3.5002166589101154</c:v>
                </c:pt>
                <c:pt idx="43">
                  <c:v>3.5835833311080934</c:v>
                </c:pt>
                <c:pt idx="44">
                  <c:v>3.6667833248774211</c:v>
                </c:pt>
                <c:pt idx="45">
                  <c:v>3.7502166668574017</c:v>
                </c:pt>
                <c:pt idx="46">
                  <c:v>3.8334333340326947</c:v>
                </c:pt>
                <c:pt idx="47">
                  <c:v>3.9167999903361004</c:v>
                </c:pt>
                <c:pt idx="48">
                  <c:v>4.0002833286921184</c:v>
                </c:pt>
                <c:pt idx="49">
                  <c:v>4.0836333274841312</c:v>
                </c:pt>
                <c:pt idx="50">
                  <c:v>4.1668499946594242</c:v>
                </c:pt>
                <c:pt idx="51">
                  <c:v>4.2500499963760374</c:v>
                </c:pt>
                <c:pt idx="52">
                  <c:v>4.3335000038146969</c:v>
                </c:pt>
                <c:pt idx="53">
                  <c:v>4.4167999982833859</c:v>
                </c:pt>
                <c:pt idx="54">
                  <c:v>4.5002666632334387</c:v>
                </c:pt>
                <c:pt idx="55">
                  <c:v>4.5835166692733766</c:v>
                </c:pt>
                <c:pt idx="56">
                  <c:v>4.6668833255767819</c:v>
                </c:pt>
                <c:pt idx="57">
                  <c:v>4.750233332316081</c:v>
                </c:pt>
                <c:pt idx="58">
                  <c:v>4.8335999965667726</c:v>
                </c:pt>
                <c:pt idx="59">
                  <c:v>4.9168333371480308</c:v>
                </c:pt>
                <c:pt idx="60">
                  <c:v>5.0001666704813639</c:v>
                </c:pt>
                <c:pt idx="61">
                  <c:v>5.0835500001907352</c:v>
                </c:pt>
                <c:pt idx="62">
                  <c:v>5.1667333364486696</c:v>
                </c:pt>
                <c:pt idx="63">
                  <c:v>5.2502999941507973</c:v>
                </c:pt>
                <c:pt idx="64">
                  <c:v>5.3333833297093713</c:v>
                </c:pt>
                <c:pt idx="65">
                  <c:v>5.4169166644414268</c:v>
                </c:pt>
                <c:pt idx="66">
                  <c:v>5.5002999941507973</c:v>
                </c:pt>
                <c:pt idx="67">
                  <c:v>5.5834333340326943</c:v>
                </c:pt>
                <c:pt idx="68">
                  <c:v>5.666749993960063</c:v>
                </c:pt>
                <c:pt idx="69">
                  <c:v>5.7501499970753986</c:v>
                </c:pt>
                <c:pt idx="70">
                  <c:v>5.8334666649500528</c:v>
                </c:pt>
                <c:pt idx="71">
                  <c:v>5.9169333378473921</c:v>
                </c:pt>
                <c:pt idx="72">
                  <c:v>6.0002999941507973</c:v>
                </c:pt>
                <c:pt idx="73">
                  <c:v>6.0835999965667726</c:v>
                </c:pt>
                <c:pt idx="74">
                  <c:v>6.1668499946594242</c:v>
                </c:pt>
                <c:pt idx="75">
                  <c:v>6.2500666618347172</c:v>
                </c:pt>
                <c:pt idx="76">
                  <c:v>6.3334666570027673</c:v>
                </c:pt>
                <c:pt idx="77">
                  <c:v>6.416783332824707</c:v>
                </c:pt>
                <c:pt idx="78">
                  <c:v>6.5002499977747599</c:v>
                </c:pt>
                <c:pt idx="79">
                  <c:v>6.5836166620254515</c:v>
                </c:pt>
                <c:pt idx="80">
                  <c:v>6.6669666608174643</c:v>
                </c:pt>
                <c:pt idx="81">
                  <c:v>6.7502166668574013</c:v>
                </c:pt>
                <c:pt idx="82">
                  <c:v>6.8336166620254515</c:v>
                </c:pt>
                <c:pt idx="83">
                  <c:v>6.9169499953587854</c:v>
                </c:pt>
                <c:pt idx="84">
                  <c:v>7.0000666697820026</c:v>
                </c:pt>
                <c:pt idx="85">
                  <c:v>7.0836000045140581</c:v>
                </c:pt>
                <c:pt idx="86">
                  <c:v>7.1669166644414268</c:v>
                </c:pt>
                <c:pt idx="87">
                  <c:v>7.2502166668574013</c:v>
                </c:pt>
                <c:pt idx="88">
                  <c:v>7.3333999951680502</c:v>
                </c:pt>
                <c:pt idx="89">
                  <c:v>7.4167999903361004</c:v>
                </c:pt>
                <c:pt idx="90">
                  <c:v>7.5002499977747599</c:v>
                </c:pt>
                <c:pt idx="91">
                  <c:v>7.5835499922434488</c:v>
                </c:pt>
                <c:pt idx="92">
                  <c:v>7.6668833255767819</c:v>
                </c:pt>
                <c:pt idx="93">
                  <c:v>7.7501833279927572</c:v>
                </c:pt>
                <c:pt idx="94">
                  <c:v>7.8336499929428101</c:v>
                </c:pt>
                <c:pt idx="95">
                  <c:v>7.9169166644414268</c:v>
                </c:pt>
                <c:pt idx="96">
                  <c:v>8.0003166596094761</c:v>
                </c:pt>
                <c:pt idx="97">
                  <c:v>8.0835833390553784</c:v>
                </c:pt>
                <c:pt idx="98">
                  <c:v>8.1669666687647506</c:v>
                </c:pt>
                <c:pt idx="99">
                  <c:v>8.250116666158041</c:v>
                </c:pt>
                <c:pt idx="100">
                  <c:v>8.3335166613260903</c:v>
                </c:pt>
                <c:pt idx="101">
                  <c:v>8.4169666608174634</c:v>
                </c:pt>
                <c:pt idx="102">
                  <c:v>8.5002666632334396</c:v>
                </c:pt>
                <c:pt idx="103">
                  <c:v>8.5834666570027665</c:v>
                </c:pt>
                <c:pt idx="104">
                  <c:v>8.6669166723887123</c:v>
                </c:pt>
                <c:pt idx="105">
                  <c:v>8.7500999927520748</c:v>
                </c:pt>
                <c:pt idx="106">
                  <c:v>8.8335666656494141</c:v>
                </c:pt>
                <c:pt idx="107">
                  <c:v>8.9169999996821083</c:v>
                </c:pt>
                <c:pt idx="108">
                  <c:v>9.0002333243687946</c:v>
                </c:pt>
                <c:pt idx="109">
                  <c:v>9.0836333274841312</c:v>
                </c:pt>
                <c:pt idx="110">
                  <c:v>9.1669666687647506</c:v>
                </c:pt>
                <c:pt idx="111">
                  <c:v>9.2502833286921184</c:v>
                </c:pt>
                <c:pt idx="112">
                  <c:v>9.3335833311080929</c:v>
                </c:pt>
                <c:pt idx="113">
                  <c:v>9.4169166644414268</c:v>
                </c:pt>
                <c:pt idx="114">
                  <c:v>9.5001833279927563</c:v>
                </c:pt>
                <c:pt idx="115">
                  <c:v>9.5834333340326943</c:v>
                </c:pt>
                <c:pt idx="116">
                  <c:v>9.6669999996821083</c:v>
                </c:pt>
                <c:pt idx="117">
                  <c:v>9.7502666632334396</c:v>
                </c:pt>
                <c:pt idx="118">
                  <c:v>9.8334666570027665</c:v>
                </c:pt>
                <c:pt idx="119">
                  <c:v>9.9168833255767819</c:v>
                </c:pt>
                <c:pt idx="120">
                  <c:v>10.000116666158041</c:v>
                </c:pt>
                <c:pt idx="121">
                  <c:v>10.083466664950054</c:v>
                </c:pt>
                <c:pt idx="122">
                  <c:v>10.166799998283386</c:v>
                </c:pt>
                <c:pt idx="123">
                  <c:v>10.250233324368795</c:v>
                </c:pt>
                <c:pt idx="124">
                  <c:v>10.333566665649414</c:v>
                </c:pt>
                <c:pt idx="125">
                  <c:v>10.416816663742065</c:v>
                </c:pt>
                <c:pt idx="126">
                  <c:v>10.500099992752075</c:v>
                </c:pt>
                <c:pt idx="127">
                  <c:v>10.583633327484131</c:v>
                </c:pt>
                <c:pt idx="128">
                  <c:v>10.666866668065389</c:v>
                </c:pt>
                <c:pt idx="129">
                  <c:v>10.750200001398722</c:v>
                </c:pt>
                <c:pt idx="130">
                  <c:v>10.83351666132609</c:v>
                </c:pt>
                <c:pt idx="131">
                  <c:v>10.916933329900106</c:v>
                </c:pt>
                <c:pt idx="132">
                  <c:v>11.00026666323344</c:v>
                </c:pt>
                <c:pt idx="133">
                  <c:v>11.083616662025452</c:v>
                </c:pt>
                <c:pt idx="134">
                  <c:v>11.16685000260671</c:v>
                </c:pt>
                <c:pt idx="135">
                  <c:v>11.250349990526836</c:v>
                </c:pt>
                <c:pt idx="136">
                  <c:v>11.333633327484131</c:v>
                </c:pt>
                <c:pt idx="137">
                  <c:v>11.416950003306072</c:v>
                </c:pt>
                <c:pt idx="138">
                  <c:v>11.500333333015442</c:v>
                </c:pt>
                <c:pt idx="139">
                  <c:v>11.583633335431417</c:v>
                </c:pt>
                <c:pt idx="140">
                  <c:v>11.666999991734823</c:v>
                </c:pt>
                <c:pt idx="141">
                  <c:v>11.750283328692118</c:v>
                </c:pt>
                <c:pt idx="142">
                  <c:v>11.833466664950054</c:v>
                </c:pt>
                <c:pt idx="143">
                  <c:v>11.916933329900106</c:v>
                </c:pt>
                <c:pt idx="144">
                  <c:v>12.000349998474121</c:v>
                </c:pt>
                <c:pt idx="145">
                  <c:v>12.083483330408733</c:v>
                </c:pt>
                <c:pt idx="146">
                  <c:v>12.166949995358785</c:v>
                </c:pt>
                <c:pt idx="147">
                  <c:v>12.25010000069936</c:v>
                </c:pt>
                <c:pt idx="148">
                  <c:v>12.333516669273376</c:v>
                </c:pt>
                <c:pt idx="149">
                  <c:v>12.416799998283386</c:v>
                </c:pt>
                <c:pt idx="150">
                  <c:v>12.500116658210754</c:v>
                </c:pt>
                <c:pt idx="151">
                  <c:v>12.583550000190735</c:v>
                </c:pt>
                <c:pt idx="152">
                  <c:v>12.666783324877422</c:v>
                </c:pt>
                <c:pt idx="153">
                  <c:v>12.750316659609476</c:v>
                </c:pt>
                <c:pt idx="154">
                  <c:v>12.833516669273376</c:v>
                </c:pt>
                <c:pt idx="155">
                  <c:v>12.91693332195282</c:v>
                </c:pt>
                <c:pt idx="156">
                  <c:v>13.00013333161672</c:v>
                </c:pt>
                <c:pt idx="157">
                  <c:v>13.083550000190735</c:v>
                </c:pt>
                <c:pt idx="158">
                  <c:v>13.166849994659424</c:v>
                </c:pt>
                <c:pt idx="159">
                  <c:v>13.250299994150797</c:v>
                </c:pt>
                <c:pt idx="160">
                  <c:v>13.333666666348774</c:v>
                </c:pt>
                <c:pt idx="161">
                  <c:v>13.416783332824707</c:v>
                </c:pt>
                <c:pt idx="162">
                  <c:v>13.500316667556763</c:v>
                </c:pt>
                <c:pt idx="163">
                  <c:v>13.583499995867411</c:v>
                </c:pt>
                <c:pt idx="164">
                  <c:v>13.666999999682108</c:v>
                </c:pt>
                <c:pt idx="165">
                  <c:v>13.750249997774761</c:v>
                </c:pt>
                <c:pt idx="166">
                  <c:v>13.83351666132609</c:v>
                </c:pt>
                <c:pt idx="167">
                  <c:v>13.916983326276144</c:v>
                </c:pt>
                <c:pt idx="168">
                  <c:v>14.000283328692118</c:v>
                </c:pt>
                <c:pt idx="169">
                  <c:v>14.083483330408733</c:v>
                </c:pt>
                <c:pt idx="170">
                  <c:v>14.166899998982748</c:v>
                </c:pt>
                <c:pt idx="171">
                  <c:v>14.250333333015442</c:v>
                </c:pt>
                <c:pt idx="172">
                  <c:v>14.333616669972738</c:v>
                </c:pt>
                <c:pt idx="173">
                  <c:v>14.417033330599468</c:v>
                </c:pt>
                <c:pt idx="174">
                  <c:v>14.500366655985514</c:v>
                </c:pt>
                <c:pt idx="175">
                  <c:v>14.583583339055378</c:v>
                </c:pt>
                <c:pt idx="176">
                  <c:v>14.666883325576782</c:v>
                </c:pt>
                <c:pt idx="177">
                  <c:v>14.750249997774761</c:v>
                </c:pt>
                <c:pt idx="178">
                  <c:v>14.833666666348774</c:v>
                </c:pt>
                <c:pt idx="179">
                  <c:v>14.916883333524067</c:v>
                </c:pt>
                <c:pt idx="180">
                  <c:v>15.000349998474121</c:v>
                </c:pt>
                <c:pt idx="181">
                  <c:v>15.08364999294281</c:v>
                </c:pt>
                <c:pt idx="182">
                  <c:v>15.167033330599468</c:v>
                </c:pt>
                <c:pt idx="183">
                  <c:v>15.250316667556763</c:v>
                </c:pt>
                <c:pt idx="184">
                  <c:v>15.333650000890096</c:v>
                </c:pt>
                <c:pt idx="185">
                  <c:v>15.416866668065389</c:v>
                </c:pt>
                <c:pt idx="186">
                  <c:v>15.5003666639328</c:v>
                </c:pt>
                <c:pt idx="187">
                  <c:v>15.583449991544088</c:v>
                </c:pt>
                <c:pt idx="188">
                  <c:v>15.666933329900106</c:v>
                </c:pt>
                <c:pt idx="189">
                  <c:v>15.750349998474121</c:v>
                </c:pt>
                <c:pt idx="190">
                  <c:v>15.833633335431417</c:v>
                </c:pt>
                <c:pt idx="191">
                  <c:v>15.916883325576782</c:v>
                </c:pt>
                <c:pt idx="192">
                  <c:v>16.000233332316082</c:v>
                </c:pt>
                <c:pt idx="193">
                  <c:v>16.083616669972738</c:v>
                </c:pt>
                <c:pt idx="194">
                  <c:v>16.166933329900107</c:v>
                </c:pt>
                <c:pt idx="195">
                  <c:v>16.250233332316082</c:v>
                </c:pt>
                <c:pt idx="196">
                  <c:v>16.333566665649414</c:v>
                </c:pt>
                <c:pt idx="197">
                  <c:v>16.416816663742065</c:v>
                </c:pt>
                <c:pt idx="198">
                  <c:v>16.500349998474121</c:v>
                </c:pt>
                <c:pt idx="199">
                  <c:v>16.583566665649414</c:v>
                </c:pt>
                <c:pt idx="200">
                  <c:v>16.666966660817465</c:v>
                </c:pt>
                <c:pt idx="201">
                  <c:v>16.750299994150797</c:v>
                </c:pt>
                <c:pt idx="202">
                  <c:v>16.83364999294281</c:v>
                </c:pt>
                <c:pt idx="203">
                  <c:v>16.916999999682108</c:v>
                </c:pt>
                <c:pt idx="204">
                  <c:v>17.000349998474121</c:v>
                </c:pt>
                <c:pt idx="205">
                  <c:v>17.083699997266134</c:v>
                </c:pt>
                <c:pt idx="206">
                  <c:v>17.166999999682108</c:v>
                </c:pt>
                <c:pt idx="207">
                  <c:v>17.250283328692117</c:v>
                </c:pt>
                <c:pt idx="208">
                  <c:v>17.333716662724814</c:v>
                </c:pt>
                <c:pt idx="209">
                  <c:v>17.417016665140789</c:v>
                </c:pt>
                <c:pt idx="210">
                  <c:v>17.500366671880087</c:v>
                </c:pt>
                <c:pt idx="211">
                  <c:v>17.583616662025452</c:v>
                </c:pt>
                <c:pt idx="212">
                  <c:v>17.666933321952818</c:v>
                </c:pt>
                <c:pt idx="213">
                  <c:v>17.750366663932802</c:v>
                </c:pt>
                <c:pt idx="214">
                  <c:v>17.833533334732056</c:v>
                </c:pt>
                <c:pt idx="215">
                  <c:v>17.917049996058147</c:v>
                </c:pt>
                <c:pt idx="216">
                  <c:v>18.000383329391479</c:v>
                </c:pt>
                <c:pt idx="217">
                  <c:v>18.08364999294281</c:v>
                </c:pt>
                <c:pt idx="218">
                  <c:v>18.166816663742065</c:v>
                </c:pt>
                <c:pt idx="219">
                  <c:v>18.250283328692117</c:v>
                </c:pt>
                <c:pt idx="220">
                  <c:v>18.33349999586741</c:v>
                </c:pt>
                <c:pt idx="221">
                  <c:v>18.416933329900107</c:v>
                </c:pt>
                <c:pt idx="222">
                  <c:v>18.500366663932802</c:v>
                </c:pt>
                <c:pt idx="223">
                  <c:v>18.583633327484129</c:v>
                </c:pt>
                <c:pt idx="224">
                  <c:v>18.667016665140789</c:v>
                </c:pt>
                <c:pt idx="225">
                  <c:v>18.750166662534077</c:v>
                </c:pt>
                <c:pt idx="226">
                  <c:v>18.833616662025452</c:v>
                </c:pt>
                <c:pt idx="227">
                  <c:v>18.916983334223428</c:v>
                </c:pt>
                <c:pt idx="228">
                  <c:v>19.000383329391479</c:v>
                </c:pt>
                <c:pt idx="229">
                  <c:v>19.083599996566772</c:v>
                </c:pt>
                <c:pt idx="230">
                  <c:v>19.166833337148031</c:v>
                </c:pt>
                <c:pt idx="231">
                  <c:v>19.250283328692117</c:v>
                </c:pt>
                <c:pt idx="232">
                  <c:v>19.333716662724814</c:v>
                </c:pt>
                <c:pt idx="233">
                  <c:v>19.416983334223428</c:v>
                </c:pt>
                <c:pt idx="234">
                  <c:v>19.500249997774759</c:v>
                </c:pt>
                <c:pt idx="235">
                  <c:v>19.583533334732056</c:v>
                </c:pt>
                <c:pt idx="236">
                  <c:v>19.666916664441427</c:v>
                </c:pt>
                <c:pt idx="237">
                  <c:v>19.750249997774759</c:v>
                </c:pt>
                <c:pt idx="238">
                  <c:v>19.833533326784771</c:v>
                </c:pt>
                <c:pt idx="239">
                  <c:v>19.917016665140789</c:v>
                </c:pt>
                <c:pt idx="240">
                  <c:v>20.0001499970754</c:v>
                </c:pt>
                <c:pt idx="241">
                  <c:v>20.083733328183492</c:v>
                </c:pt>
                <c:pt idx="242">
                  <c:v>20.167066669464113</c:v>
                </c:pt>
                <c:pt idx="243">
                  <c:v>20.250233324368796</c:v>
                </c:pt>
                <c:pt idx="244">
                  <c:v>20.33364999294281</c:v>
                </c:pt>
                <c:pt idx="245">
                  <c:v>20.416949995358785</c:v>
                </c:pt>
                <c:pt idx="246">
                  <c:v>20.50026666323344</c:v>
                </c:pt>
                <c:pt idx="247">
                  <c:v>20.583616662025452</c:v>
                </c:pt>
                <c:pt idx="248">
                  <c:v>20.666933337847393</c:v>
                </c:pt>
                <c:pt idx="249">
                  <c:v>20.750183327992758</c:v>
                </c:pt>
                <c:pt idx="250">
                  <c:v>20.833566657702129</c:v>
                </c:pt>
                <c:pt idx="251">
                  <c:v>20.916849994659422</c:v>
                </c:pt>
                <c:pt idx="252">
                  <c:v>21.000300002098083</c:v>
                </c:pt>
                <c:pt idx="253">
                  <c:v>21.083733328183492</c:v>
                </c:pt>
                <c:pt idx="254">
                  <c:v>21.166999991734823</c:v>
                </c:pt>
                <c:pt idx="255">
                  <c:v>21.250316667556763</c:v>
                </c:pt>
                <c:pt idx="256">
                  <c:v>21.33351666132609</c:v>
                </c:pt>
                <c:pt idx="257">
                  <c:v>21.416983334223428</c:v>
                </c:pt>
                <c:pt idx="258">
                  <c:v>21.500316659609478</c:v>
                </c:pt>
                <c:pt idx="259">
                  <c:v>21.583683331807453</c:v>
                </c:pt>
                <c:pt idx="260">
                  <c:v>21.666883333524069</c:v>
                </c:pt>
                <c:pt idx="261">
                  <c:v>21.750366663932802</c:v>
                </c:pt>
                <c:pt idx="262">
                  <c:v>21.833599988619486</c:v>
                </c:pt>
                <c:pt idx="263">
                  <c:v>21.916949995358785</c:v>
                </c:pt>
                <c:pt idx="264">
                  <c:v>22.000183327992758</c:v>
                </c:pt>
                <c:pt idx="265">
                  <c:v>22.083599996566772</c:v>
                </c:pt>
                <c:pt idx="266">
                  <c:v>22.166833337148031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22.417066661516824</c:v>
                </c:pt>
                <c:pt idx="270">
                  <c:v>22.500349990526836</c:v>
                </c:pt>
                <c:pt idx="271">
                  <c:v>22.583666666348776</c:v>
                </c:pt>
                <c:pt idx="272">
                  <c:v>22.666849994659422</c:v>
                </c:pt>
                <c:pt idx="273">
                  <c:v>22.750349998474121</c:v>
                </c:pt>
                <c:pt idx="274">
                  <c:v>22.833616662025452</c:v>
                </c:pt>
                <c:pt idx="275">
                  <c:v>22.917033330599466</c:v>
                </c:pt>
                <c:pt idx="276">
                  <c:v>23.000299994150797</c:v>
                </c:pt>
                <c:pt idx="277">
                  <c:v>23.083600004514057</c:v>
                </c:pt>
                <c:pt idx="278">
                  <c:v>23.166916664441427</c:v>
                </c:pt>
                <c:pt idx="279">
                  <c:v>23.250216666857401</c:v>
                </c:pt>
                <c:pt idx="280">
                  <c:v>23.333666666348776</c:v>
                </c:pt>
                <c:pt idx="281">
                  <c:v>23.416883333524069</c:v>
                </c:pt>
                <c:pt idx="282">
                  <c:v>23.500416668256126</c:v>
                </c:pt>
                <c:pt idx="283">
                  <c:v>23.583633327484129</c:v>
                </c:pt>
                <c:pt idx="284">
                  <c:v>23.666849994659422</c:v>
                </c:pt>
                <c:pt idx="285">
                  <c:v>23.750200001398721</c:v>
                </c:pt>
                <c:pt idx="286">
                  <c:v>23.83364999294281</c:v>
                </c:pt>
                <c:pt idx="287">
                  <c:v>23.916899998982746</c:v>
                </c:pt>
                <c:pt idx="288">
                  <c:v>24.000383329391479</c:v>
                </c:pt>
                <c:pt idx="289">
                  <c:v>24.08364999294281</c:v>
                </c:pt>
                <c:pt idx="290">
                  <c:v>24.16710000038147</c:v>
                </c:pt>
                <c:pt idx="291">
                  <c:v>24.250433333714803</c:v>
                </c:pt>
                <c:pt idx="292">
                  <c:v>24.333599996566772</c:v>
                </c:pt>
                <c:pt idx="293">
                  <c:v>24.416833329200745</c:v>
                </c:pt>
                <c:pt idx="294">
                  <c:v>24.500283336639406</c:v>
                </c:pt>
                <c:pt idx="295">
                  <c:v>24.583666666348776</c:v>
                </c:pt>
                <c:pt idx="296">
                  <c:v>24.666983326276142</c:v>
                </c:pt>
                <c:pt idx="297">
                  <c:v>24.750433333714803</c:v>
                </c:pt>
                <c:pt idx="298">
                  <c:v>24.833666658401491</c:v>
                </c:pt>
                <c:pt idx="299">
                  <c:v>24.916966660817465</c:v>
                </c:pt>
                <c:pt idx="300">
                  <c:v>25.000249997774759</c:v>
                </c:pt>
                <c:pt idx="301">
                  <c:v>25.083550000190733</c:v>
                </c:pt>
                <c:pt idx="302">
                  <c:v>25.166866660118103</c:v>
                </c:pt>
                <c:pt idx="303">
                  <c:v>25.250250005722044</c:v>
                </c:pt>
                <c:pt idx="304">
                  <c:v>25.333533326784771</c:v>
                </c:pt>
                <c:pt idx="305">
                  <c:v>25.417083326975504</c:v>
                </c:pt>
                <c:pt idx="306">
                  <c:v>25.500216658910116</c:v>
                </c:pt>
                <c:pt idx="307">
                  <c:v>25.583716662724814</c:v>
                </c:pt>
                <c:pt idx="308">
                  <c:v>25.666983326276142</c:v>
                </c:pt>
                <c:pt idx="309">
                  <c:v>25.75026666323344</c:v>
                </c:pt>
                <c:pt idx="310">
                  <c:v>25.833766667048135</c:v>
                </c:pt>
                <c:pt idx="311">
                  <c:v>25.917033330599466</c:v>
                </c:pt>
                <c:pt idx="312">
                  <c:v>26.000416660308836</c:v>
                </c:pt>
                <c:pt idx="313">
                  <c:v>26.083583331108095</c:v>
                </c:pt>
                <c:pt idx="314">
                  <c:v>26.166883333524069</c:v>
                </c:pt>
                <c:pt idx="315">
                  <c:v>26.250249997774759</c:v>
                </c:pt>
                <c:pt idx="316">
                  <c:v>26.333750001589458</c:v>
                </c:pt>
                <c:pt idx="317">
                  <c:v>26.417049996058147</c:v>
                </c:pt>
                <c:pt idx="318">
                  <c:v>26.500216658910116</c:v>
                </c:pt>
                <c:pt idx="319">
                  <c:v>26.583616662025452</c:v>
                </c:pt>
                <c:pt idx="320">
                  <c:v>26.667016657193503</c:v>
                </c:pt>
                <c:pt idx="321">
                  <c:v>26.750233324368796</c:v>
                </c:pt>
                <c:pt idx="322">
                  <c:v>26.833599996566772</c:v>
                </c:pt>
                <c:pt idx="323">
                  <c:v>26.916883333524069</c:v>
                </c:pt>
                <c:pt idx="324">
                  <c:v>27.000449991226198</c:v>
                </c:pt>
                <c:pt idx="325">
                  <c:v>27.08378332455953</c:v>
                </c:pt>
                <c:pt idx="326">
                  <c:v>27.167050004005432</c:v>
                </c:pt>
                <c:pt idx="327">
                  <c:v>27.250383329391479</c:v>
                </c:pt>
                <c:pt idx="328">
                  <c:v>27.333616669972738</c:v>
                </c:pt>
                <c:pt idx="329">
                  <c:v>27.417049996058147</c:v>
                </c:pt>
                <c:pt idx="330">
                  <c:v>27.500216666857401</c:v>
                </c:pt>
                <c:pt idx="331">
                  <c:v>27.583766659100849</c:v>
                </c:pt>
                <c:pt idx="332">
                  <c:v>27.666949995358785</c:v>
                </c:pt>
                <c:pt idx="333">
                  <c:v>27.750333325068155</c:v>
                </c:pt>
                <c:pt idx="334">
                  <c:v>27.833733328183492</c:v>
                </c:pt>
                <c:pt idx="335">
                  <c:v>27.917049996058147</c:v>
                </c:pt>
                <c:pt idx="336">
                  <c:v>28.000233324368796</c:v>
                </c:pt>
                <c:pt idx="337">
                  <c:v>28.08364999294281</c:v>
                </c:pt>
                <c:pt idx="338">
                  <c:v>28.167116657892862</c:v>
                </c:pt>
                <c:pt idx="339">
                  <c:v>28.250366663932802</c:v>
                </c:pt>
                <c:pt idx="340">
                  <c:v>28.3337166706721</c:v>
                </c:pt>
                <c:pt idx="341">
                  <c:v>28.417033330599466</c:v>
                </c:pt>
                <c:pt idx="342">
                  <c:v>28.50033333301544</c:v>
                </c:pt>
                <c:pt idx="343">
                  <c:v>28.583550000190733</c:v>
                </c:pt>
                <c:pt idx="344">
                  <c:v>28.666933329900107</c:v>
                </c:pt>
                <c:pt idx="345">
                  <c:v>28.750216666857401</c:v>
                </c:pt>
                <c:pt idx="346">
                  <c:v>28.833633335431418</c:v>
                </c:pt>
                <c:pt idx="347">
                  <c:v>28.917083326975504</c:v>
                </c:pt>
                <c:pt idx="348">
                  <c:v>29.000383337338764</c:v>
                </c:pt>
                <c:pt idx="349">
                  <c:v>29.083683323860168</c:v>
                </c:pt>
                <c:pt idx="350">
                  <c:v>29.167033330599466</c:v>
                </c:pt>
                <c:pt idx="351">
                  <c:v>29.250449999173483</c:v>
                </c:pt>
                <c:pt idx="352">
                  <c:v>29.333550000190733</c:v>
                </c:pt>
                <c:pt idx="353">
                  <c:v>29.41710000038147</c:v>
                </c:pt>
                <c:pt idx="354">
                  <c:v>29.500383337338764</c:v>
                </c:pt>
                <c:pt idx="355">
                  <c:v>29.583766667048135</c:v>
                </c:pt>
                <c:pt idx="356">
                  <c:v>29.667116665840148</c:v>
                </c:pt>
                <c:pt idx="357">
                  <c:v>29.750449999173483</c:v>
                </c:pt>
                <c:pt idx="358">
                  <c:v>29.833766659100849</c:v>
                </c:pt>
                <c:pt idx="359">
                  <c:v>29.916966668764751</c:v>
                </c:pt>
                <c:pt idx="360">
                  <c:v>30.000416668256126</c:v>
                </c:pt>
                <c:pt idx="361">
                  <c:v>30.083799997965496</c:v>
                </c:pt>
                <c:pt idx="362">
                  <c:v>30.166966660817465</c:v>
                </c:pt>
                <c:pt idx="363">
                  <c:v>30.250433333714803</c:v>
                </c:pt>
                <c:pt idx="364">
                  <c:v>30.333733336130777</c:v>
                </c:pt>
                <c:pt idx="365">
                  <c:v>30.417016665140789</c:v>
                </c:pt>
                <c:pt idx="366">
                  <c:v>30.50046666463216</c:v>
                </c:pt>
                <c:pt idx="367">
                  <c:v>30.583699997266134</c:v>
                </c:pt>
                <c:pt idx="368">
                  <c:v>30.666999991734823</c:v>
                </c:pt>
                <c:pt idx="369">
                  <c:v>30.750449999173483</c:v>
                </c:pt>
                <c:pt idx="370">
                  <c:v>30.833783332506815</c:v>
                </c:pt>
                <c:pt idx="371">
                  <c:v>30.916966660817465</c:v>
                </c:pt>
                <c:pt idx="372">
                  <c:v>31.000299994150797</c:v>
                </c:pt>
                <c:pt idx="373">
                  <c:v>31.083699989318848</c:v>
                </c:pt>
                <c:pt idx="374">
                  <c:v>31.167033330599466</c:v>
                </c:pt>
                <c:pt idx="375">
                  <c:v>31.250449991226198</c:v>
                </c:pt>
                <c:pt idx="376">
                  <c:v>31.333566665649414</c:v>
                </c:pt>
                <c:pt idx="377">
                  <c:v>31.417033330599466</c:v>
                </c:pt>
                <c:pt idx="378">
                  <c:v>31.50026666323344</c:v>
                </c:pt>
                <c:pt idx="379">
                  <c:v>31.583799997965496</c:v>
                </c:pt>
                <c:pt idx="380">
                  <c:v>31.667016665140789</c:v>
                </c:pt>
                <c:pt idx="381">
                  <c:v>31.75046666463216</c:v>
                </c:pt>
                <c:pt idx="382">
                  <c:v>31.833599996566772</c:v>
                </c:pt>
                <c:pt idx="383">
                  <c:v>31.917133331298828</c:v>
                </c:pt>
                <c:pt idx="384">
                  <c:v>32.000366663932802</c:v>
                </c:pt>
                <c:pt idx="385">
                  <c:v>32.083799997965492</c:v>
                </c:pt>
                <c:pt idx="386">
                  <c:v>32.167033330599466</c:v>
                </c:pt>
                <c:pt idx="387">
                  <c:v>32.25033333301544</c:v>
                </c:pt>
                <c:pt idx="388">
                  <c:v>32.333599996566775</c:v>
                </c:pt>
                <c:pt idx="389">
                  <c:v>32.416999991734819</c:v>
                </c:pt>
                <c:pt idx="390">
                  <c:v>32.500366663932802</c:v>
                </c:pt>
                <c:pt idx="391">
                  <c:v>32.583616662025449</c:v>
                </c:pt>
                <c:pt idx="392">
                  <c:v>32.666916664441423</c:v>
                </c:pt>
                <c:pt idx="393">
                  <c:v>32.750483330090837</c:v>
                </c:pt>
                <c:pt idx="394">
                  <c:v>32.833766659100853</c:v>
                </c:pt>
                <c:pt idx="395">
                  <c:v>32.916916656494138</c:v>
                </c:pt>
                <c:pt idx="396">
                  <c:v>33.000233332316078</c:v>
                </c:pt>
                <c:pt idx="397">
                  <c:v>33.083666658401491</c:v>
                </c:pt>
                <c:pt idx="398">
                  <c:v>33.167149996757509</c:v>
                </c:pt>
                <c:pt idx="399">
                  <c:v>33.250349990526836</c:v>
                </c:pt>
                <c:pt idx="400">
                  <c:v>33.33364999294281</c:v>
                </c:pt>
                <c:pt idx="401">
                  <c:v>33.417133331298828</c:v>
                </c:pt>
                <c:pt idx="402">
                  <c:v>33.500466664632164</c:v>
                </c:pt>
                <c:pt idx="403">
                  <c:v>33.583616662025449</c:v>
                </c:pt>
                <c:pt idx="404">
                  <c:v>33.667050004005432</c:v>
                </c:pt>
                <c:pt idx="405">
                  <c:v>33.750483330090837</c:v>
                </c:pt>
                <c:pt idx="406">
                  <c:v>33.833716662724811</c:v>
                </c:pt>
                <c:pt idx="407">
                  <c:v>33.917166662216189</c:v>
                </c:pt>
                <c:pt idx="408">
                  <c:v>34.000399994850156</c:v>
                </c:pt>
                <c:pt idx="409">
                  <c:v>34.083733328183492</c:v>
                </c:pt>
                <c:pt idx="410">
                  <c:v>34.167166670163475</c:v>
                </c:pt>
                <c:pt idx="411">
                  <c:v>34.250349998474121</c:v>
                </c:pt>
                <c:pt idx="412">
                  <c:v>34.333566665649414</c:v>
                </c:pt>
                <c:pt idx="413">
                  <c:v>34.417149996757509</c:v>
                </c:pt>
                <c:pt idx="414">
                  <c:v>34.500349998474121</c:v>
                </c:pt>
                <c:pt idx="415">
                  <c:v>34.583583331108095</c:v>
                </c:pt>
                <c:pt idx="416">
                  <c:v>34.667033338546752</c:v>
                </c:pt>
                <c:pt idx="417">
                  <c:v>34.750483330090837</c:v>
                </c:pt>
                <c:pt idx="418">
                  <c:v>34.833716670672096</c:v>
                </c:pt>
                <c:pt idx="419">
                  <c:v>34.916933337847389</c:v>
                </c:pt>
                <c:pt idx="420">
                  <c:v>35.000433333714803</c:v>
                </c:pt>
                <c:pt idx="421">
                  <c:v>35.083799997965492</c:v>
                </c:pt>
                <c:pt idx="422">
                  <c:v>35.167166662216189</c:v>
                </c:pt>
                <c:pt idx="423">
                  <c:v>35.250499995549518</c:v>
                </c:pt>
                <c:pt idx="424">
                  <c:v>35.33364999294281</c:v>
                </c:pt>
                <c:pt idx="425">
                  <c:v>35.417166670163475</c:v>
                </c:pt>
                <c:pt idx="426">
                  <c:v>35.500483330090837</c:v>
                </c:pt>
                <c:pt idx="427">
                  <c:v>35.583816663424173</c:v>
                </c:pt>
                <c:pt idx="428">
                  <c:v>35.667183335622148</c:v>
                </c:pt>
                <c:pt idx="429">
                  <c:v>35.750400002797441</c:v>
                </c:pt>
                <c:pt idx="430">
                  <c:v>35.833783332506819</c:v>
                </c:pt>
                <c:pt idx="431">
                  <c:v>35.917149996757509</c:v>
                </c:pt>
                <c:pt idx="432">
                  <c:v>36.00031666755676</c:v>
                </c:pt>
                <c:pt idx="433">
                  <c:v>36.083816663424173</c:v>
                </c:pt>
                <c:pt idx="434">
                  <c:v>36.166966660817465</c:v>
                </c:pt>
                <c:pt idx="435">
                  <c:v>36.250499995549518</c:v>
                </c:pt>
                <c:pt idx="436">
                  <c:v>36.333750001589458</c:v>
                </c:pt>
                <c:pt idx="437">
                  <c:v>36.417150004704794</c:v>
                </c:pt>
                <c:pt idx="438">
                  <c:v>36.500499995549518</c:v>
                </c:pt>
                <c:pt idx="439">
                  <c:v>36.583650000890096</c:v>
                </c:pt>
                <c:pt idx="440">
                  <c:v>36.666966660817465</c:v>
                </c:pt>
                <c:pt idx="441">
                  <c:v>36.750516668955484</c:v>
                </c:pt>
                <c:pt idx="442">
                  <c:v>36.83385000228882</c:v>
                </c:pt>
                <c:pt idx="443">
                  <c:v>36.917183327674863</c:v>
                </c:pt>
                <c:pt idx="444">
                  <c:v>37.000499995549518</c:v>
                </c:pt>
                <c:pt idx="445">
                  <c:v>37.083616662025449</c:v>
                </c:pt>
                <c:pt idx="446">
                  <c:v>37.166983334223431</c:v>
                </c:pt>
                <c:pt idx="447">
                  <c:v>37.25031666755676</c:v>
                </c:pt>
                <c:pt idx="448">
                  <c:v>37.333633327484129</c:v>
                </c:pt>
                <c:pt idx="449">
                  <c:v>37.417049996058147</c:v>
                </c:pt>
                <c:pt idx="450">
                  <c:v>37.500283336639406</c:v>
                </c:pt>
                <c:pt idx="451">
                  <c:v>37.583633335431415</c:v>
                </c:pt>
                <c:pt idx="452">
                  <c:v>37.667049996058147</c:v>
                </c:pt>
                <c:pt idx="453">
                  <c:v>37.75031666755676</c:v>
                </c:pt>
                <c:pt idx="454">
                  <c:v>37.833616662025449</c:v>
                </c:pt>
                <c:pt idx="455">
                  <c:v>37.917116665840148</c:v>
                </c:pt>
                <c:pt idx="456">
                  <c:v>38.000433325767517</c:v>
                </c:pt>
                <c:pt idx="457">
                  <c:v>38.083683331807457</c:v>
                </c:pt>
                <c:pt idx="458">
                  <c:v>38.167016665140785</c:v>
                </c:pt>
                <c:pt idx="459">
                  <c:v>38.250300002098086</c:v>
                </c:pt>
                <c:pt idx="460">
                  <c:v>38.333766667048138</c:v>
                </c:pt>
                <c:pt idx="461">
                  <c:v>38.416966660817465</c:v>
                </c:pt>
                <c:pt idx="462">
                  <c:v>38.500433333714803</c:v>
                </c:pt>
                <c:pt idx="463">
                  <c:v>38.583783332506819</c:v>
                </c:pt>
                <c:pt idx="464">
                  <c:v>38.667183335622148</c:v>
                </c:pt>
                <c:pt idx="465">
                  <c:v>38.750300002098086</c:v>
                </c:pt>
                <c:pt idx="466">
                  <c:v>38.833700005213423</c:v>
                </c:pt>
                <c:pt idx="467">
                  <c:v>38.917166670163475</c:v>
                </c:pt>
                <c:pt idx="468">
                  <c:v>39.000416660308836</c:v>
                </c:pt>
                <c:pt idx="469">
                  <c:v>39.083833328882854</c:v>
                </c:pt>
                <c:pt idx="470">
                  <c:v>39.167149996757509</c:v>
                </c:pt>
                <c:pt idx="471">
                  <c:v>39.250533334414165</c:v>
                </c:pt>
                <c:pt idx="472">
                  <c:v>39.3338666677475</c:v>
                </c:pt>
                <c:pt idx="473">
                  <c:v>39.417183327674863</c:v>
                </c:pt>
                <c:pt idx="474">
                  <c:v>39.500500003496803</c:v>
                </c:pt>
                <c:pt idx="475">
                  <c:v>39.583783324559526</c:v>
                </c:pt>
                <c:pt idx="476">
                  <c:v>39.667183335622148</c:v>
                </c:pt>
                <c:pt idx="477">
                  <c:v>39.750400002797441</c:v>
                </c:pt>
                <c:pt idx="478">
                  <c:v>39.8338666677475</c:v>
                </c:pt>
                <c:pt idx="479">
                  <c:v>39.917183327674863</c:v>
                </c:pt>
                <c:pt idx="480">
                  <c:v>40.000533334414165</c:v>
                </c:pt>
                <c:pt idx="481">
                  <c:v>40.083783324559526</c:v>
                </c:pt>
                <c:pt idx="482">
                  <c:v>40.167033330599466</c:v>
                </c:pt>
                <c:pt idx="483">
                  <c:v>40.250533326466879</c:v>
                </c:pt>
                <c:pt idx="484">
                  <c:v>40.333749993642172</c:v>
                </c:pt>
                <c:pt idx="485">
                  <c:v>40.417183335622148</c:v>
                </c:pt>
                <c:pt idx="486">
                  <c:v>40.500483322143552</c:v>
                </c:pt>
                <c:pt idx="487">
                  <c:v>40.583633335431415</c:v>
                </c:pt>
                <c:pt idx="488">
                  <c:v>40.667133331298828</c:v>
                </c:pt>
                <c:pt idx="489">
                  <c:v>40.750416660308836</c:v>
                </c:pt>
                <c:pt idx="490">
                  <c:v>40.833783332506819</c:v>
                </c:pt>
                <c:pt idx="491">
                  <c:v>40.917199993133544</c:v>
                </c:pt>
                <c:pt idx="492">
                  <c:v>41.00033333301544</c:v>
                </c:pt>
                <c:pt idx="493">
                  <c:v>41.083849994341534</c:v>
                </c:pt>
                <c:pt idx="494">
                  <c:v>41.167183327674863</c:v>
                </c:pt>
                <c:pt idx="495">
                  <c:v>41.250449991226198</c:v>
                </c:pt>
                <c:pt idx="496">
                  <c:v>41.333883333206174</c:v>
                </c:pt>
                <c:pt idx="497">
                  <c:v>41.417166662216189</c:v>
                </c:pt>
                <c:pt idx="498">
                  <c:v>41.500533326466879</c:v>
                </c:pt>
                <c:pt idx="499">
                  <c:v>41.58385000228882</c:v>
                </c:pt>
                <c:pt idx="500">
                  <c:v>41.667200001080829</c:v>
                </c:pt>
                <c:pt idx="501">
                  <c:v>41.750449999173483</c:v>
                </c:pt>
                <c:pt idx="502">
                  <c:v>41.833616662025449</c:v>
                </c:pt>
                <c:pt idx="503">
                  <c:v>41.917116657892862</c:v>
                </c:pt>
                <c:pt idx="504">
                  <c:v>42.000516661008199</c:v>
                </c:pt>
                <c:pt idx="505">
                  <c:v>42.083666666348776</c:v>
                </c:pt>
                <c:pt idx="506">
                  <c:v>42.167199993133544</c:v>
                </c:pt>
                <c:pt idx="507">
                  <c:v>42.253266660372418</c:v>
                </c:pt>
                <c:pt idx="508">
                  <c:v>42.336083332697548</c:v>
                </c:pt>
                <c:pt idx="509">
                  <c:v>42.448333326975508</c:v>
                </c:pt>
                <c:pt idx="510">
                  <c:v>42.546549995740257</c:v>
                </c:pt>
                <c:pt idx="511">
                  <c:v>42.668766665458676</c:v>
                </c:pt>
                <c:pt idx="512">
                  <c:v>42.765033324559532</c:v>
                </c:pt>
                <c:pt idx="513">
                  <c:v>42.862399999300642</c:v>
                </c:pt>
                <c:pt idx="514">
                  <c:v>42.964033325513206</c:v>
                </c:pt>
                <c:pt idx="515">
                  <c:v>43.067633326848345</c:v>
                </c:pt>
                <c:pt idx="516">
                  <c:v>43.166866668065389</c:v>
                </c:pt>
                <c:pt idx="517">
                  <c:v>43.272250000635786</c:v>
                </c:pt>
                <c:pt idx="518">
                  <c:v>43.381066664059958</c:v>
                </c:pt>
                <c:pt idx="519">
                  <c:v>43.481550002098082</c:v>
                </c:pt>
                <c:pt idx="520">
                  <c:v>43.581550002098083</c:v>
                </c:pt>
                <c:pt idx="521">
                  <c:v>43.676083326339722</c:v>
                </c:pt>
                <c:pt idx="522">
                  <c:v>43.772933324178062</c:v>
                </c:pt>
                <c:pt idx="523">
                  <c:v>43.871566661198933</c:v>
                </c:pt>
                <c:pt idx="524">
                  <c:v>43.973499997456869</c:v>
                </c:pt>
                <c:pt idx="525">
                  <c:v>44.067083326975506</c:v>
                </c:pt>
                <c:pt idx="526">
                  <c:v>44.159400002161661</c:v>
                </c:pt>
                <c:pt idx="527">
                  <c:v>44.255033334096275</c:v>
                </c:pt>
                <c:pt idx="528">
                  <c:v>44.351733326911926</c:v>
                </c:pt>
                <c:pt idx="529">
                  <c:v>44.462283325195315</c:v>
                </c:pt>
                <c:pt idx="530">
                  <c:v>44.556833330790205</c:v>
                </c:pt>
                <c:pt idx="531">
                  <c:v>44.652416658401492</c:v>
                </c:pt>
                <c:pt idx="532">
                  <c:v>44.750749993324277</c:v>
                </c:pt>
                <c:pt idx="533">
                  <c:v>44.844099990526836</c:v>
                </c:pt>
                <c:pt idx="534">
                  <c:v>44.945916668574014</c:v>
                </c:pt>
                <c:pt idx="535">
                  <c:v>45.045583335558575</c:v>
                </c:pt>
                <c:pt idx="536">
                  <c:v>45.145083332061766</c:v>
                </c:pt>
                <c:pt idx="537">
                  <c:v>45.246699992815657</c:v>
                </c:pt>
                <c:pt idx="538">
                  <c:v>45.349716663360596</c:v>
                </c:pt>
                <c:pt idx="539">
                  <c:v>45.45154999891917</c:v>
                </c:pt>
                <c:pt idx="540">
                  <c:v>45.545116662979126</c:v>
                </c:pt>
                <c:pt idx="541">
                  <c:v>45.646683327356975</c:v>
                </c:pt>
                <c:pt idx="542">
                  <c:v>45.762450003623961</c:v>
                </c:pt>
                <c:pt idx="543">
                  <c:v>45.881516663233441</c:v>
                </c:pt>
                <c:pt idx="544">
                  <c:v>45.997333327929177</c:v>
                </c:pt>
                <c:pt idx="545">
                  <c:v>46.10986666679382</c:v>
                </c:pt>
                <c:pt idx="546">
                  <c:v>46.216866668065386</c:v>
                </c:pt>
                <c:pt idx="547">
                  <c:v>46.330033334096271</c:v>
                </c:pt>
                <c:pt idx="548">
                  <c:v>46.439750003814694</c:v>
                </c:pt>
                <c:pt idx="549">
                  <c:v>46.54395000139872</c:v>
                </c:pt>
                <c:pt idx="550">
                  <c:v>46.643966658910117</c:v>
                </c:pt>
                <c:pt idx="551">
                  <c:v>46.744733333587646</c:v>
                </c:pt>
                <c:pt idx="552">
                  <c:v>46.838616665204363</c:v>
                </c:pt>
                <c:pt idx="553">
                  <c:v>46.931133333841963</c:v>
                </c:pt>
                <c:pt idx="554">
                  <c:v>47.030533329645792</c:v>
                </c:pt>
                <c:pt idx="555">
                  <c:v>47.129183332125343</c:v>
                </c:pt>
                <c:pt idx="556">
                  <c:v>47.225733327865598</c:v>
                </c:pt>
                <c:pt idx="557">
                  <c:v>47.320949999491376</c:v>
                </c:pt>
                <c:pt idx="558">
                  <c:v>47.419683329264323</c:v>
                </c:pt>
                <c:pt idx="559">
                  <c:v>47.523866669336954</c:v>
                </c:pt>
                <c:pt idx="560">
                  <c:v>47.641949995358786</c:v>
                </c:pt>
                <c:pt idx="561">
                  <c:v>47.749333326021834</c:v>
                </c:pt>
                <c:pt idx="562">
                  <c:v>47.850283336639407</c:v>
                </c:pt>
                <c:pt idx="563">
                  <c:v>47.963716665903725</c:v>
                </c:pt>
                <c:pt idx="564">
                  <c:v>48.077416666348775</c:v>
                </c:pt>
                <c:pt idx="565">
                  <c:v>48.174816664059954</c:v>
                </c:pt>
                <c:pt idx="566">
                  <c:v>48.275549991925558</c:v>
                </c:pt>
                <c:pt idx="567">
                  <c:v>48.375766666730243</c:v>
                </c:pt>
                <c:pt idx="568">
                  <c:v>48.47696666717529</c:v>
                </c:pt>
                <c:pt idx="569">
                  <c:v>48.575083327293399</c:v>
                </c:pt>
                <c:pt idx="570">
                  <c:v>48.670766655604048</c:v>
                </c:pt>
                <c:pt idx="571">
                  <c:v>48.77563332716624</c:v>
                </c:pt>
                <c:pt idx="572">
                  <c:v>48.891316660245259</c:v>
                </c:pt>
                <c:pt idx="573">
                  <c:v>48.992266670862833</c:v>
                </c:pt>
                <c:pt idx="574">
                  <c:v>49.077016663551333</c:v>
                </c:pt>
                <c:pt idx="575">
                  <c:v>49.14583332538605</c:v>
                </c:pt>
                <c:pt idx="576">
                  <c:v>49.212766663233438</c:v>
                </c:pt>
                <c:pt idx="577">
                  <c:v>49.281866661707561</c:v>
                </c:pt>
                <c:pt idx="578">
                  <c:v>49.351116665204366</c:v>
                </c:pt>
                <c:pt idx="579">
                  <c:v>49.424316668510436</c:v>
                </c:pt>
                <c:pt idx="580">
                  <c:v>49.49546666145325</c:v>
                </c:pt>
                <c:pt idx="581">
                  <c:v>49.565316661198935</c:v>
                </c:pt>
                <c:pt idx="582">
                  <c:v>49.635249996185301</c:v>
                </c:pt>
                <c:pt idx="583">
                  <c:v>49.704116662343345</c:v>
                </c:pt>
                <c:pt idx="584">
                  <c:v>49.773199995358787</c:v>
                </c:pt>
                <c:pt idx="585">
                  <c:v>49.843033329645792</c:v>
                </c:pt>
                <c:pt idx="586">
                  <c:v>49.913916659355166</c:v>
                </c:pt>
                <c:pt idx="587">
                  <c:v>49.984233331680301</c:v>
                </c:pt>
                <c:pt idx="588">
                  <c:v>50.054433329900107</c:v>
                </c:pt>
                <c:pt idx="589">
                  <c:v>50.125799997647604</c:v>
                </c:pt>
                <c:pt idx="590">
                  <c:v>50.196983329455058</c:v>
                </c:pt>
                <c:pt idx="591">
                  <c:v>50.268216657638547</c:v>
                </c:pt>
                <c:pt idx="592">
                  <c:v>50.339383323987327</c:v>
                </c:pt>
                <c:pt idx="593">
                  <c:v>50.409999998410541</c:v>
                </c:pt>
                <c:pt idx="594">
                  <c:v>50.48031666278839</c:v>
                </c:pt>
                <c:pt idx="595">
                  <c:v>50.550583330790204</c:v>
                </c:pt>
                <c:pt idx="596">
                  <c:v>50.620783336957295</c:v>
                </c:pt>
                <c:pt idx="597">
                  <c:v>50.691033331553143</c:v>
                </c:pt>
                <c:pt idx="598">
                  <c:v>50.761933326721191</c:v>
                </c:pt>
                <c:pt idx="599">
                  <c:v>50.8325666586558</c:v>
                </c:pt>
                <c:pt idx="600">
                  <c:v>50.902899996439615</c:v>
                </c:pt>
                <c:pt idx="601">
                  <c:v>50.974133324623111</c:v>
                </c:pt>
                <c:pt idx="602">
                  <c:v>51.045283333460489</c:v>
                </c:pt>
                <c:pt idx="603">
                  <c:v>51.116866660118106</c:v>
                </c:pt>
                <c:pt idx="604">
                  <c:v>51.187666662534077</c:v>
                </c:pt>
                <c:pt idx="605">
                  <c:v>51.260783330599466</c:v>
                </c:pt>
                <c:pt idx="606">
                  <c:v>51.332266664505006</c:v>
                </c:pt>
                <c:pt idx="607">
                  <c:v>51.403016662597658</c:v>
                </c:pt>
                <c:pt idx="608">
                  <c:v>51.474733328819276</c:v>
                </c:pt>
                <c:pt idx="609">
                  <c:v>51.546683335304259</c:v>
                </c:pt>
                <c:pt idx="610">
                  <c:v>51.618583329518636</c:v>
                </c:pt>
                <c:pt idx="611">
                  <c:v>51.690666659673056</c:v>
                </c:pt>
                <c:pt idx="612">
                  <c:v>51.762866663932797</c:v>
                </c:pt>
                <c:pt idx="613">
                  <c:v>51.835083333651227</c:v>
                </c:pt>
                <c:pt idx="614">
                  <c:v>51.907283322016397</c:v>
                </c:pt>
                <c:pt idx="615">
                  <c:v>51.978649989763895</c:v>
                </c:pt>
                <c:pt idx="616">
                  <c:v>52.051116657257083</c:v>
                </c:pt>
                <c:pt idx="617">
                  <c:v>52.124083328247067</c:v>
                </c:pt>
                <c:pt idx="618">
                  <c:v>52.196283332506816</c:v>
                </c:pt>
                <c:pt idx="619">
                  <c:v>52.269099998474118</c:v>
                </c:pt>
                <c:pt idx="620">
                  <c:v>52.341699997584023</c:v>
                </c:pt>
                <c:pt idx="621">
                  <c:v>52.414916666348773</c:v>
                </c:pt>
                <c:pt idx="622">
                  <c:v>52.488583334287007</c:v>
                </c:pt>
                <c:pt idx="623">
                  <c:v>52.561583328247067</c:v>
                </c:pt>
                <c:pt idx="624">
                  <c:v>52.635249996185301</c:v>
                </c:pt>
                <c:pt idx="625">
                  <c:v>52.712116662661238</c:v>
                </c:pt>
                <c:pt idx="626">
                  <c:v>52.839233326911923</c:v>
                </c:pt>
                <c:pt idx="627">
                  <c:v>52.983166670799257</c:v>
                </c:pt>
                <c:pt idx="628">
                  <c:v>53.075066661834718</c:v>
                </c:pt>
                <c:pt idx="629">
                  <c:v>53.151383336385088</c:v>
                </c:pt>
                <c:pt idx="630">
                  <c:v>53.22799999713898</c:v>
                </c:pt>
                <c:pt idx="631">
                  <c:v>53.3031999985377</c:v>
                </c:pt>
                <c:pt idx="632">
                  <c:v>53.3783499956131</c:v>
                </c:pt>
                <c:pt idx="633">
                  <c:v>53.45523332754771</c:v>
                </c:pt>
                <c:pt idx="634">
                  <c:v>53.530783327420551</c:v>
                </c:pt>
                <c:pt idx="635">
                  <c:v>53.606799991925556</c:v>
                </c:pt>
                <c:pt idx="636">
                  <c:v>53.681633329391481</c:v>
                </c:pt>
                <c:pt idx="637">
                  <c:v>53.756516671180727</c:v>
                </c:pt>
                <c:pt idx="638">
                  <c:v>53.831949989000954</c:v>
                </c:pt>
                <c:pt idx="639">
                  <c:v>53.907016658782958</c:v>
                </c:pt>
                <c:pt idx="640">
                  <c:v>53.983066662152609</c:v>
                </c:pt>
                <c:pt idx="641">
                  <c:v>54.058933337529503</c:v>
                </c:pt>
                <c:pt idx="642">
                  <c:v>54.136199998855588</c:v>
                </c:pt>
                <c:pt idx="643">
                  <c:v>54.211483335494997</c:v>
                </c:pt>
                <c:pt idx="644">
                  <c:v>54.287883329391477</c:v>
                </c:pt>
                <c:pt idx="645">
                  <c:v>54.363316671053568</c:v>
                </c:pt>
                <c:pt idx="646">
                  <c:v>54.439650003115339</c:v>
                </c:pt>
                <c:pt idx="647">
                  <c:v>54.515249999364215</c:v>
                </c:pt>
                <c:pt idx="648">
                  <c:v>54.591733328501384</c:v>
                </c:pt>
                <c:pt idx="649">
                  <c:v>54.667783331871036</c:v>
                </c:pt>
                <c:pt idx="650">
                  <c:v>54.745033327738447</c:v>
                </c:pt>
                <c:pt idx="651">
                  <c:v>54.82146666844686</c:v>
                </c:pt>
                <c:pt idx="652">
                  <c:v>54.89726666609446</c:v>
                </c:pt>
                <c:pt idx="653">
                  <c:v>54.974450000127156</c:v>
                </c:pt>
                <c:pt idx="654">
                  <c:v>55.05211666425069</c:v>
                </c:pt>
                <c:pt idx="655">
                  <c:v>55.129149993260704</c:v>
                </c:pt>
                <c:pt idx="656">
                  <c:v>55.204883329073589</c:v>
                </c:pt>
                <c:pt idx="657">
                  <c:v>55.281083329518637</c:v>
                </c:pt>
                <c:pt idx="658">
                  <c:v>55.357266664505005</c:v>
                </c:pt>
                <c:pt idx="659">
                  <c:v>55.434166669845581</c:v>
                </c:pt>
                <c:pt idx="660">
                  <c:v>55.511016662915544</c:v>
                </c:pt>
                <c:pt idx="661">
                  <c:v>55.58818333148956</c:v>
                </c:pt>
                <c:pt idx="662">
                  <c:v>55.666200002034508</c:v>
                </c:pt>
                <c:pt idx="663">
                  <c:v>55.744250003496809</c:v>
                </c:pt>
                <c:pt idx="664">
                  <c:v>55.823049998283388</c:v>
                </c:pt>
                <c:pt idx="665">
                  <c:v>55.900616669654845</c:v>
                </c:pt>
                <c:pt idx="666">
                  <c:v>55.980883336067201</c:v>
                </c:pt>
                <c:pt idx="667">
                  <c:v>56.05921665827433</c:v>
                </c:pt>
                <c:pt idx="668">
                  <c:v>56.136666663487752</c:v>
                </c:pt>
                <c:pt idx="669">
                  <c:v>56.214083329836527</c:v>
                </c:pt>
                <c:pt idx="670">
                  <c:v>56.29221666653951</c:v>
                </c:pt>
                <c:pt idx="671">
                  <c:v>56.370349995295207</c:v>
                </c:pt>
                <c:pt idx="672">
                  <c:v>56.448666659990948</c:v>
                </c:pt>
                <c:pt idx="673">
                  <c:v>56.526466655731198</c:v>
                </c:pt>
                <c:pt idx="674">
                  <c:v>56.604583334922793</c:v>
                </c:pt>
                <c:pt idx="675">
                  <c:v>56.682283329963681</c:v>
                </c:pt>
                <c:pt idx="676">
                  <c:v>56.760583329200742</c:v>
                </c:pt>
                <c:pt idx="677">
                  <c:v>56.839266657829285</c:v>
                </c:pt>
                <c:pt idx="678">
                  <c:v>56.917500003178915</c:v>
                </c:pt>
                <c:pt idx="679">
                  <c:v>56.995149993896483</c:v>
                </c:pt>
                <c:pt idx="680">
                  <c:v>57.073933323224388</c:v>
                </c:pt>
                <c:pt idx="681">
                  <c:v>57.151800004641217</c:v>
                </c:pt>
                <c:pt idx="682">
                  <c:v>57.230350001653036</c:v>
                </c:pt>
                <c:pt idx="683">
                  <c:v>57.308183328310648</c:v>
                </c:pt>
                <c:pt idx="684">
                  <c:v>57.385699995358785</c:v>
                </c:pt>
                <c:pt idx="685">
                  <c:v>57.463616657257077</c:v>
                </c:pt>
                <c:pt idx="686">
                  <c:v>57.541799990336102</c:v>
                </c:pt>
                <c:pt idx="687">
                  <c:v>57.620333329836527</c:v>
                </c:pt>
                <c:pt idx="688">
                  <c:v>57.698933331171673</c:v>
                </c:pt>
                <c:pt idx="689">
                  <c:v>57.777516659100847</c:v>
                </c:pt>
                <c:pt idx="690">
                  <c:v>57.8563999970754</c:v>
                </c:pt>
                <c:pt idx="691">
                  <c:v>57.934766666094461</c:v>
                </c:pt>
                <c:pt idx="692">
                  <c:v>58.012383325894675</c:v>
                </c:pt>
                <c:pt idx="693">
                  <c:v>58.090899999936418</c:v>
                </c:pt>
                <c:pt idx="694">
                  <c:v>58.17031666437785</c:v>
                </c:pt>
                <c:pt idx="695">
                  <c:v>58.248966662089032</c:v>
                </c:pt>
                <c:pt idx="696">
                  <c:v>58.327349996566774</c:v>
                </c:pt>
                <c:pt idx="697">
                  <c:v>58.405733331044516</c:v>
                </c:pt>
                <c:pt idx="698">
                  <c:v>58.484849993387861</c:v>
                </c:pt>
                <c:pt idx="699">
                  <c:v>58.564033325513201</c:v>
                </c:pt>
                <c:pt idx="700">
                  <c:v>58.644466670354205</c:v>
                </c:pt>
                <c:pt idx="701">
                  <c:v>58.724899999300639</c:v>
                </c:pt>
                <c:pt idx="702">
                  <c:v>58.806216669082644</c:v>
                </c:pt>
                <c:pt idx="703">
                  <c:v>58.885849992434181</c:v>
                </c:pt>
                <c:pt idx="704">
                  <c:v>58.966033331553142</c:v>
                </c:pt>
                <c:pt idx="705">
                  <c:v>59.045516657829282</c:v>
                </c:pt>
                <c:pt idx="706">
                  <c:v>59.12494999567668</c:v>
                </c:pt>
                <c:pt idx="707">
                  <c:v>59.203900003433226</c:v>
                </c:pt>
                <c:pt idx="708">
                  <c:v>59.283899998664857</c:v>
                </c:pt>
                <c:pt idx="709">
                  <c:v>59.362699993451436</c:v>
                </c:pt>
                <c:pt idx="710">
                  <c:v>59.442066669464111</c:v>
                </c:pt>
                <c:pt idx="711">
                  <c:v>59.520949991544086</c:v>
                </c:pt>
                <c:pt idx="712">
                  <c:v>59.601116665204366</c:v>
                </c:pt>
                <c:pt idx="713">
                  <c:v>59.680583326021832</c:v>
                </c:pt>
                <c:pt idx="714">
                  <c:v>59.760599994659422</c:v>
                </c:pt>
                <c:pt idx="715">
                  <c:v>59.84154999256134</c:v>
                </c:pt>
                <c:pt idx="716">
                  <c:v>59.922333327929181</c:v>
                </c:pt>
                <c:pt idx="717">
                  <c:v>60.003799994786583</c:v>
                </c:pt>
                <c:pt idx="718">
                  <c:v>60.0838666677475</c:v>
                </c:pt>
                <c:pt idx="719">
                  <c:v>60.164316662152608</c:v>
                </c:pt>
                <c:pt idx="720">
                  <c:v>60.245483326911923</c:v>
                </c:pt>
                <c:pt idx="721">
                  <c:v>60.326049995422366</c:v>
                </c:pt>
                <c:pt idx="722">
                  <c:v>60.40759999752045</c:v>
                </c:pt>
                <c:pt idx="723">
                  <c:v>60.487666662534075</c:v>
                </c:pt>
                <c:pt idx="724">
                  <c:v>60.568316666285199</c:v>
                </c:pt>
                <c:pt idx="725">
                  <c:v>60.648833330472307</c:v>
                </c:pt>
                <c:pt idx="726">
                  <c:v>60.73059999148051</c:v>
                </c:pt>
                <c:pt idx="727">
                  <c:v>60.813283332188924</c:v>
                </c:pt>
                <c:pt idx="728">
                  <c:v>60.895299998919171</c:v>
                </c:pt>
                <c:pt idx="729">
                  <c:v>60.976733334859212</c:v>
                </c:pt>
                <c:pt idx="730">
                  <c:v>61.057766660054526</c:v>
                </c:pt>
                <c:pt idx="731">
                  <c:v>61.13964999516805</c:v>
                </c:pt>
                <c:pt idx="732">
                  <c:v>61.221383325258891</c:v>
                </c:pt>
                <c:pt idx="733">
                  <c:v>61.308799997965494</c:v>
                </c:pt>
                <c:pt idx="734">
                  <c:v>61.389583333333334</c:v>
                </c:pt>
                <c:pt idx="735">
                  <c:v>61.470583335558572</c:v>
                </c:pt>
                <c:pt idx="736">
                  <c:v>61.55244999726613</c:v>
                </c:pt>
                <c:pt idx="737">
                  <c:v>61.634266670544939</c:v>
                </c:pt>
                <c:pt idx="738">
                  <c:v>61.714900000890097</c:v>
                </c:pt>
                <c:pt idx="739">
                  <c:v>61.795316656430565</c:v>
                </c:pt>
                <c:pt idx="740">
                  <c:v>61.876966667175296</c:v>
                </c:pt>
                <c:pt idx="741">
                  <c:v>61.958916664123535</c:v>
                </c:pt>
                <c:pt idx="742">
                  <c:v>62.03973333040873</c:v>
                </c:pt>
                <c:pt idx="743">
                  <c:v>62.121366667747495</c:v>
                </c:pt>
                <c:pt idx="744">
                  <c:v>62.202716660499576</c:v>
                </c:pt>
                <c:pt idx="745">
                  <c:v>62.283833328882857</c:v>
                </c:pt>
                <c:pt idx="746">
                  <c:v>62.365000001589458</c:v>
                </c:pt>
                <c:pt idx="747">
                  <c:v>62.448049990336102</c:v>
                </c:pt>
                <c:pt idx="748">
                  <c:v>62.529816667238869</c:v>
                </c:pt>
                <c:pt idx="749">
                  <c:v>62.611299991607666</c:v>
                </c:pt>
                <c:pt idx="750">
                  <c:v>62.693499994277957</c:v>
                </c:pt>
                <c:pt idx="751">
                  <c:v>62.77643333276113</c:v>
                </c:pt>
                <c:pt idx="752">
                  <c:v>62.858466664950051</c:v>
                </c:pt>
                <c:pt idx="753">
                  <c:v>62.940916657447815</c:v>
                </c:pt>
                <c:pt idx="754">
                  <c:v>63.022983328501383</c:v>
                </c:pt>
                <c:pt idx="755">
                  <c:v>63.104566669464113</c:v>
                </c:pt>
                <c:pt idx="756">
                  <c:v>63.187416664759319</c:v>
                </c:pt>
                <c:pt idx="757">
                  <c:v>63.26854999860128</c:v>
                </c:pt>
                <c:pt idx="758">
                  <c:v>63.350983333587649</c:v>
                </c:pt>
                <c:pt idx="759">
                  <c:v>63.433816663424174</c:v>
                </c:pt>
                <c:pt idx="760">
                  <c:v>63.515916665395103</c:v>
                </c:pt>
                <c:pt idx="761">
                  <c:v>63.599083328247069</c:v>
                </c:pt>
                <c:pt idx="762">
                  <c:v>63.681716656684877</c:v>
                </c:pt>
                <c:pt idx="763">
                  <c:v>63.764183330535886</c:v>
                </c:pt>
                <c:pt idx="764">
                  <c:v>63.848049998283386</c:v>
                </c:pt>
                <c:pt idx="765">
                  <c:v>63.931666668256121</c:v>
                </c:pt>
                <c:pt idx="766">
                  <c:v>64.014833339055386</c:v>
                </c:pt>
                <c:pt idx="767">
                  <c:v>64.098199995358783</c:v>
                </c:pt>
                <c:pt idx="768">
                  <c:v>64.18236666520437</c:v>
                </c:pt>
                <c:pt idx="769">
                  <c:v>64.266449999809268</c:v>
                </c:pt>
                <c:pt idx="770">
                  <c:v>64.350499995549526</c:v>
                </c:pt>
                <c:pt idx="771">
                  <c:v>64.433550000190735</c:v>
                </c:pt>
                <c:pt idx="772">
                  <c:v>64.517200001080838</c:v>
                </c:pt>
                <c:pt idx="773">
                  <c:v>64.60083332856496</c:v>
                </c:pt>
                <c:pt idx="774">
                  <c:v>64.684733327229821</c:v>
                </c:pt>
                <c:pt idx="775">
                  <c:v>64.768999997774756</c:v>
                </c:pt>
                <c:pt idx="776">
                  <c:v>64.853166667620343</c:v>
                </c:pt>
                <c:pt idx="777">
                  <c:v>64.936416665712997</c:v>
                </c:pt>
                <c:pt idx="778">
                  <c:v>65.020033335685724</c:v>
                </c:pt>
                <c:pt idx="779">
                  <c:v>65.104816659291586</c:v>
                </c:pt>
                <c:pt idx="780">
                  <c:v>65.189149999618536</c:v>
                </c:pt>
                <c:pt idx="781">
                  <c:v>65.274316660563144</c:v>
                </c:pt>
                <c:pt idx="782">
                  <c:v>65.358000000317887</c:v>
                </c:pt>
                <c:pt idx="783">
                  <c:v>65.442183327674869</c:v>
                </c:pt>
                <c:pt idx="784">
                  <c:v>65.526449998219803</c:v>
                </c:pt>
                <c:pt idx="785">
                  <c:v>65.60976665814718</c:v>
                </c:pt>
                <c:pt idx="786">
                  <c:v>65.69366666475932</c:v>
                </c:pt>
                <c:pt idx="787">
                  <c:v>65.777299992243442</c:v>
                </c:pt>
                <c:pt idx="788">
                  <c:v>65.860849992434183</c:v>
                </c:pt>
                <c:pt idx="789">
                  <c:v>65.945866664250687</c:v>
                </c:pt>
                <c:pt idx="790">
                  <c:v>66.031433335940036</c:v>
                </c:pt>
                <c:pt idx="791">
                  <c:v>66.117133331298831</c:v>
                </c:pt>
                <c:pt idx="792">
                  <c:v>66.201383328437799</c:v>
                </c:pt>
                <c:pt idx="793">
                  <c:v>66.28666666348775</c:v>
                </c:pt>
                <c:pt idx="794">
                  <c:v>66.37169999281565</c:v>
                </c:pt>
                <c:pt idx="795">
                  <c:v>66.456949996948239</c:v>
                </c:pt>
                <c:pt idx="796">
                  <c:v>66.541766659418741</c:v>
                </c:pt>
                <c:pt idx="797">
                  <c:v>66.626916662851968</c:v>
                </c:pt>
                <c:pt idx="798">
                  <c:v>66.712816659609473</c:v>
                </c:pt>
                <c:pt idx="799">
                  <c:v>66.798233326276147</c:v>
                </c:pt>
                <c:pt idx="800">
                  <c:v>66.884283328056341</c:v>
                </c:pt>
                <c:pt idx="801">
                  <c:v>66.970366668701175</c:v>
                </c:pt>
                <c:pt idx="802">
                  <c:v>67.057466657956439</c:v>
                </c:pt>
                <c:pt idx="803">
                  <c:v>67.143199992179873</c:v>
                </c:pt>
                <c:pt idx="804">
                  <c:v>67.229533330599466</c:v>
                </c:pt>
                <c:pt idx="805">
                  <c:v>67.315416661898297</c:v>
                </c:pt>
                <c:pt idx="806">
                  <c:v>67.402083325386045</c:v>
                </c:pt>
                <c:pt idx="807">
                  <c:v>67.488599999745688</c:v>
                </c:pt>
                <c:pt idx="808">
                  <c:v>67.573999993006382</c:v>
                </c:pt>
                <c:pt idx="809">
                  <c:v>67.659866666793818</c:v>
                </c:pt>
                <c:pt idx="810">
                  <c:v>67.746583326657614</c:v>
                </c:pt>
                <c:pt idx="811">
                  <c:v>67.833316667874655</c:v>
                </c:pt>
                <c:pt idx="812">
                  <c:v>67.92091666062673</c:v>
                </c:pt>
                <c:pt idx="813">
                  <c:v>68.008616669972739</c:v>
                </c:pt>
                <c:pt idx="814">
                  <c:v>68.095716659228003</c:v>
                </c:pt>
                <c:pt idx="815">
                  <c:v>68.181883327166233</c:v>
                </c:pt>
                <c:pt idx="816">
                  <c:v>68.268449997901911</c:v>
                </c:pt>
                <c:pt idx="817">
                  <c:v>68.354883329073587</c:v>
                </c:pt>
                <c:pt idx="818">
                  <c:v>68.440949996312455</c:v>
                </c:pt>
                <c:pt idx="819">
                  <c:v>68.527283326784769</c:v>
                </c:pt>
                <c:pt idx="820">
                  <c:v>68.613299997647601</c:v>
                </c:pt>
                <c:pt idx="821">
                  <c:v>68.699816664059952</c:v>
                </c:pt>
                <c:pt idx="822">
                  <c:v>68.786416665712991</c:v>
                </c:pt>
                <c:pt idx="823">
                  <c:v>68.873049998283392</c:v>
                </c:pt>
                <c:pt idx="824">
                  <c:v>68.960716660817468</c:v>
                </c:pt>
                <c:pt idx="825">
                  <c:v>69.048399988810218</c:v>
                </c:pt>
                <c:pt idx="826">
                  <c:v>69.135133330027259</c:v>
                </c:pt>
                <c:pt idx="827">
                  <c:v>69.222316670417783</c:v>
                </c:pt>
                <c:pt idx="828">
                  <c:v>69.308866659800216</c:v>
                </c:pt>
                <c:pt idx="829">
                  <c:v>69.398400004704797</c:v>
                </c:pt>
                <c:pt idx="830">
                  <c:v>69.48589999675751</c:v>
                </c:pt>
                <c:pt idx="831">
                  <c:v>69.573016659418741</c:v>
                </c:pt>
                <c:pt idx="832">
                  <c:v>69.659749992688504</c:v>
                </c:pt>
                <c:pt idx="833">
                  <c:v>69.7472333351771</c:v>
                </c:pt>
                <c:pt idx="834">
                  <c:v>69.833966668446863</c:v>
                </c:pt>
                <c:pt idx="835">
                  <c:v>69.921466668446854</c:v>
                </c:pt>
                <c:pt idx="836">
                  <c:v>70.008766659100857</c:v>
                </c:pt>
                <c:pt idx="837">
                  <c:v>70.095866664250693</c:v>
                </c:pt>
                <c:pt idx="838">
                  <c:v>70.183033331235251</c:v>
                </c:pt>
                <c:pt idx="839">
                  <c:v>70.270649989445999</c:v>
                </c:pt>
                <c:pt idx="840">
                  <c:v>70.358083335558575</c:v>
                </c:pt>
                <c:pt idx="841">
                  <c:v>70.446566661198929</c:v>
                </c:pt>
                <c:pt idx="842">
                  <c:v>70.534683330853781</c:v>
                </c:pt>
                <c:pt idx="843">
                  <c:v>70.622366666793823</c:v>
                </c:pt>
                <c:pt idx="844">
                  <c:v>70.71021666526795</c:v>
                </c:pt>
                <c:pt idx="845">
                  <c:v>70.796933325131732</c:v>
                </c:pt>
                <c:pt idx="846">
                  <c:v>70.885933327674863</c:v>
                </c:pt>
                <c:pt idx="847">
                  <c:v>70.976516660054529</c:v>
                </c:pt>
                <c:pt idx="848">
                  <c:v>71.064383331934607</c:v>
                </c:pt>
                <c:pt idx="849">
                  <c:v>71.152783330281579</c:v>
                </c:pt>
                <c:pt idx="850">
                  <c:v>71.245433330535889</c:v>
                </c:pt>
                <c:pt idx="851">
                  <c:v>71.33641665776571</c:v>
                </c:pt>
                <c:pt idx="852">
                  <c:v>71.425249997774756</c:v>
                </c:pt>
                <c:pt idx="853">
                  <c:v>71.514116668701178</c:v>
                </c:pt>
                <c:pt idx="854">
                  <c:v>71.603399991989136</c:v>
                </c:pt>
                <c:pt idx="855">
                  <c:v>71.692799989382422</c:v>
                </c:pt>
                <c:pt idx="856">
                  <c:v>71.780866670608518</c:v>
                </c:pt>
                <c:pt idx="857">
                  <c:v>71.870416657129923</c:v>
                </c:pt>
                <c:pt idx="858">
                  <c:v>71.958999999364224</c:v>
                </c:pt>
                <c:pt idx="859">
                  <c:v>72.049149990081787</c:v>
                </c:pt>
                <c:pt idx="860">
                  <c:v>72.138499991099039</c:v>
                </c:pt>
                <c:pt idx="861">
                  <c:v>72.228099997838342</c:v>
                </c:pt>
                <c:pt idx="862">
                  <c:v>72.317999998728439</c:v>
                </c:pt>
                <c:pt idx="863">
                  <c:v>72.408266663551331</c:v>
                </c:pt>
                <c:pt idx="864">
                  <c:v>72.498883334795636</c:v>
                </c:pt>
                <c:pt idx="865">
                  <c:v>72.587616666158041</c:v>
                </c:pt>
                <c:pt idx="866">
                  <c:v>72.677383327484137</c:v>
                </c:pt>
                <c:pt idx="867">
                  <c:v>72.766566665967304</c:v>
                </c:pt>
                <c:pt idx="868">
                  <c:v>72.857666667302453</c:v>
                </c:pt>
                <c:pt idx="869">
                  <c:v>72.949033331871036</c:v>
                </c:pt>
                <c:pt idx="870">
                  <c:v>73.038966663678494</c:v>
                </c:pt>
                <c:pt idx="871">
                  <c:v>73.129733331998196</c:v>
                </c:pt>
                <c:pt idx="872">
                  <c:v>73.220083332061762</c:v>
                </c:pt>
                <c:pt idx="873">
                  <c:v>73.310699995358789</c:v>
                </c:pt>
                <c:pt idx="874">
                  <c:v>73.401733326911923</c:v>
                </c:pt>
                <c:pt idx="875">
                  <c:v>73.493249996503195</c:v>
                </c:pt>
                <c:pt idx="876">
                  <c:v>73.583416668574017</c:v>
                </c:pt>
                <c:pt idx="877">
                  <c:v>73.673650002479548</c:v>
                </c:pt>
                <c:pt idx="878">
                  <c:v>73.764199995994574</c:v>
                </c:pt>
                <c:pt idx="879">
                  <c:v>73.854533322652188</c:v>
                </c:pt>
                <c:pt idx="880">
                  <c:v>73.944699994722995</c:v>
                </c:pt>
                <c:pt idx="881">
                  <c:v>74.035883331298834</c:v>
                </c:pt>
                <c:pt idx="882">
                  <c:v>74.127183326085415</c:v>
                </c:pt>
                <c:pt idx="883">
                  <c:v>74.217466664314273</c:v>
                </c:pt>
                <c:pt idx="884">
                  <c:v>74.308899990717563</c:v>
                </c:pt>
                <c:pt idx="885">
                  <c:v>74.39986666043599</c:v>
                </c:pt>
                <c:pt idx="886">
                  <c:v>74.491066662470502</c:v>
                </c:pt>
                <c:pt idx="887">
                  <c:v>74.582233333587652</c:v>
                </c:pt>
                <c:pt idx="888">
                  <c:v>74.67414999802908</c:v>
                </c:pt>
                <c:pt idx="889">
                  <c:v>74.765366665522251</c:v>
                </c:pt>
                <c:pt idx="890">
                  <c:v>74.857166663805643</c:v>
                </c:pt>
                <c:pt idx="891">
                  <c:v>74.948949996630347</c:v>
                </c:pt>
                <c:pt idx="892">
                  <c:v>75.041366664568585</c:v>
                </c:pt>
                <c:pt idx="893">
                  <c:v>75.132850003242496</c:v>
                </c:pt>
                <c:pt idx="894">
                  <c:v>75.224549992879233</c:v>
                </c:pt>
                <c:pt idx="895">
                  <c:v>75.317149996757507</c:v>
                </c:pt>
                <c:pt idx="896">
                  <c:v>75.40949999491373</c:v>
                </c:pt>
                <c:pt idx="897">
                  <c:v>75.502333323160812</c:v>
                </c:pt>
                <c:pt idx="898">
                  <c:v>75.595566662152606</c:v>
                </c:pt>
                <c:pt idx="899">
                  <c:v>75.689083329836521</c:v>
                </c:pt>
                <c:pt idx="900">
                  <c:v>75.781916658083603</c:v>
                </c:pt>
                <c:pt idx="901">
                  <c:v>75.874583323796585</c:v>
                </c:pt>
                <c:pt idx="902">
                  <c:v>75.966866668065393</c:v>
                </c:pt>
                <c:pt idx="903">
                  <c:v>76.06016666889191</c:v>
                </c:pt>
                <c:pt idx="904">
                  <c:v>76.152333331108096</c:v>
                </c:pt>
                <c:pt idx="905">
                  <c:v>76.244466662406921</c:v>
                </c:pt>
                <c:pt idx="906">
                  <c:v>76.336783329645797</c:v>
                </c:pt>
                <c:pt idx="907">
                  <c:v>76.42956666151683</c:v>
                </c:pt>
                <c:pt idx="908">
                  <c:v>76.52178332805633</c:v>
                </c:pt>
                <c:pt idx="909">
                  <c:v>76.615000001589451</c:v>
                </c:pt>
                <c:pt idx="910">
                  <c:v>76.707949995994568</c:v>
                </c:pt>
                <c:pt idx="911">
                  <c:v>76.80091667175293</c:v>
                </c:pt>
                <c:pt idx="912">
                  <c:v>76.893883331616721</c:v>
                </c:pt>
                <c:pt idx="913">
                  <c:v>76.986983331044513</c:v>
                </c:pt>
                <c:pt idx="914">
                  <c:v>77.080333328247065</c:v>
                </c:pt>
                <c:pt idx="915">
                  <c:v>77.173483324050906</c:v>
                </c:pt>
                <c:pt idx="916">
                  <c:v>77.26756665706634</c:v>
                </c:pt>
                <c:pt idx="917">
                  <c:v>77.359949994087216</c:v>
                </c:pt>
                <c:pt idx="918">
                  <c:v>77.453949999809268</c:v>
                </c:pt>
                <c:pt idx="919">
                  <c:v>77.548249991734821</c:v>
                </c:pt>
                <c:pt idx="920">
                  <c:v>77.641883333524063</c:v>
                </c:pt>
                <c:pt idx="921">
                  <c:v>77.736083332697547</c:v>
                </c:pt>
                <c:pt idx="922">
                  <c:v>77.831350000699359</c:v>
                </c:pt>
                <c:pt idx="923">
                  <c:v>77.926766665776569</c:v>
                </c:pt>
                <c:pt idx="924">
                  <c:v>78.022366666793829</c:v>
                </c:pt>
                <c:pt idx="925">
                  <c:v>78.115983327229813</c:v>
                </c:pt>
                <c:pt idx="926">
                  <c:v>78.209816662470502</c:v>
                </c:pt>
                <c:pt idx="927">
                  <c:v>78.304399991035467</c:v>
                </c:pt>
                <c:pt idx="928">
                  <c:v>78.39891665776571</c:v>
                </c:pt>
                <c:pt idx="929">
                  <c:v>78.492483329772952</c:v>
                </c:pt>
                <c:pt idx="930">
                  <c:v>78.587283325195315</c:v>
                </c:pt>
                <c:pt idx="931">
                  <c:v>78.68253332773844</c:v>
                </c:pt>
                <c:pt idx="932">
                  <c:v>78.778033336003617</c:v>
                </c:pt>
                <c:pt idx="933">
                  <c:v>78.87255000273386</c:v>
                </c:pt>
                <c:pt idx="934">
                  <c:v>78.967049996058151</c:v>
                </c:pt>
                <c:pt idx="935">
                  <c:v>79.061733325322464</c:v>
                </c:pt>
                <c:pt idx="936">
                  <c:v>79.156716664632157</c:v>
                </c:pt>
                <c:pt idx="937">
                  <c:v>79.251649999618536</c:v>
                </c:pt>
                <c:pt idx="938">
                  <c:v>79.346250001589453</c:v>
                </c:pt>
                <c:pt idx="939">
                  <c:v>79.440833338101712</c:v>
                </c:pt>
                <c:pt idx="940">
                  <c:v>79.536649990081784</c:v>
                </c:pt>
                <c:pt idx="941">
                  <c:v>79.632766660054529</c:v>
                </c:pt>
                <c:pt idx="942">
                  <c:v>79.729449995358792</c:v>
                </c:pt>
                <c:pt idx="943">
                  <c:v>79.825716662406919</c:v>
                </c:pt>
                <c:pt idx="944">
                  <c:v>79.922366658846542</c:v>
                </c:pt>
                <c:pt idx="945">
                  <c:v>80.019916669527689</c:v>
                </c:pt>
                <c:pt idx="946">
                  <c:v>80.115799999237055</c:v>
                </c:pt>
                <c:pt idx="947">
                  <c:v>80.212949999173489</c:v>
                </c:pt>
                <c:pt idx="948">
                  <c:v>80.309283328056338</c:v>
                </c:pt>
                <c:pt idx="949">
                  <c:v>80.406616655985516</c:v>
                </c:pt>
                <c:pt idx="950">
                  <c:v>80.503483327229816</c:v>
                </c:pt>
                <c:pt idx="951">
                  <c:v>80.599999999999994</c:v>
                </c:pt>
                <c:pt idx="952">
                  <c:v>80.697549994786584</c:v>
                </c:pt>
                <c:pt idx="953">
                  <c:v>80.794466662406919</c:v>
                </c:pt>
                <c:pt idx="954">
                  <c:v>80.892316659291581</c:v>
                </c:pt>
                <c:pt idx="955">
                  <c:v>80.98961666425069</c:v>
                </c:pt>
                <c:pt idx="956">
                  <c:v>81.086583328247073</c:v>
                </c:pt>
                <c:pt idx="957">
                  <c:v>81.184183335304255</c:v>
                </c:pt>
                <c:pt idx="958">
                  <c:v>81.287050000826511</c:v>
                </c:pt>
                <c:pt idx="959">
                  <c:v>81.384799997011825</c:v>
                </c:pt>
                <c:pt idx="960">
                  <c:v>81.482449992497763</c:v>
                </c:pt>
                <c:pt idx="961">
                  <c:v>81.579233336448667</c:v>
                </c:pt>
                <c:pt idx="962">
                  <c:v>81.676583329836532</c:v>
                </c:pt>
                <c:pt idx="963">
                  <c:v>81.773016659418744</c:v>
                </c:pt>
                <c:pt idx="964">
                  <c:v>81.872266658147183</c:v>
                </c:pt>
                <c:pt idx="965">
                  <c:v>81.970599993069968</c:v>
                </c:pt>
                <c:pt idx="966">
                  <c:v>82.068749999999994</c:v>
                </c:pt>
                <c:pt idx="967">
                  <c:v>82.166699997584018</c:v>
                </c:pt>
                <c:pt idx="968">
                  <c:v>82.264933331807455</c:v>
                </c:pt>
                <c:pt idx="969">
                  <c:v>82.362433330217996</c:v>
                </c:pt>
                <c:pt idx="970">
                  <c:v>82.461966665585834</c:v>
                </c:pt>
                <c:pt idx="971">
                  <c:v>82.560666672388706</c:v>
                </c:pt>
                <c:pt idx="972">
                  <c:v>82.658533326784763</c:v>
                </c:pt>
                <c:pt idx="973">
                  <c:v>82.756349992752078</c:v>
                </c:pt>
                <c:pt idx="974">
                  <c:v>82.854366660118103</c:v>
                </c:pt>
                <c:pt idx="975">
                  <c:v>82.952099998792008</c:v>
                </c:pt>
                <c:pt idx="976">
                  <c:v>83.050150005022687</c:v>
                </c:pt>
                <c:pt idx="977">
                  <c:v>83.14954999287923</c:v>
                </c:pt>
                <c:pt idx="978">
                  <c:v>83.247483332951859</c:v>
                </c:pt>
                <c:pt idx="979">
                  <c:v>83.345849998792019</c:v>
                </c:pt>
                <c:pt idx="980">
                  <c:v>83.443799996376043</c:v>
                </c:pt>
                <c:pt idx="981">
                  <c:v>83.542316667238865</c:v>
                </c:pt>
                <c:pt idx="982">
                  <c:v>83.640699998537698</c:v>
                </c:pt>
                <c:pt idx="983">
                  <c:v>83.739183338483173</c:v>
                </c:pt>
                <c:pt idx="984">
                  <c:v>83.838016661008197</c:v>
                </c:pt>
                <c:pt idx="985">
                  <c:v>83.937299998601276</c:v>
                </c:pt>
                <c:pt idx="986">
                  <c:v>84.035866665840146</c:v>
                </c:pt>
                <c:pt idx="987">
                  <c:v>84.135083325703945</c:v>
                </c:pt>
                <c:pt idx="988">
                  <c:v>84.234816662470493</c:v>
                </c:pt>
                <c:pt idx="989">
                  <c:v>84.333816671371466</c:v>
                </c:pt>
                <c:pt idx="990">
                  <c:v>84.43359999656677</c:v>
                </c:pt>
                <c:pt idx="991">
                  <c:v>84.532783333460486</c:v>
                </c:pt>
                <c:pt idx="992">
                  <c:v>84.631849996248874</c:v>
                </c:pt>
                <c:pt idx="993">
                  <c:v>84.730866670608521</c:v>
                </c:pt>
                <c:pt idx="994">
                  <c:v>84.830216662089029</c:v>
                </c:pt>
                <c:pt idx="995">
                  <c:v>84.928549997011814</c:v>
                </c:pt>
                <c:pt idx="996">
                  <c:v>85.027766656875613</c:v>
                </c:pt>
                <c:pt idx="997">
                  <c:v>85.128466669718421</c:v>
                </c:pt>
                <c:pt idx="998">
                  <c:v>85.22941666444143</c:v>
                </c:pt>
                <c:pt idx="999">
                  <c:v>85.329499991734821</c:v>
                </c:pt>
                <c:pt idx="1000">
                  <c:v>85.429583334922796</c:v>
                </c:pt>
                <c:pt idx="1001">
                  <c:v>85.529866663614911</c:v>
                </c:pt>
                <c:pt idx="1002">
                  <c:v>85.630116669336957</c:v>
                </c:pt>
                <c:pt idx="1003">
                  <c:v>85.729600000381467</c:v>
                </c:pt>
                <c:pt idx="1004">
                  <c:v>85.829283332824701</c:v>
                </c:pt>
                <c:pt idx="1005">
                  <c:v>85.928949999809262</c:v>
                </c:pt>
                <c:pt idx="1006">
                  <c:v>86.028866664568582</c:v>
                </c:pt>
                <c:pt idx="1007">
                  <c:v>86.130233335494992</c:v>
                </c:pt>
                <c:pt idx="1008">
                  <c:v>86.230133326848346</c:v>
                </c:pt>
                <c:pt idx="1009">
                  <c:v>86.331383331616721</c:v>
                </c:pt>
                <c:pt idx="1010">
                  <c:v>86.432883334159854</c:v>
                </c:pt>
                <c:pt idx="1011">
                  <c:v>86.534866658846539</c:v>
                </c:pt>
                <c:pt idx="1012">
                  <c:v>86.634299993515015</c:v>
                </c:pt>
                <c:pt idx="1013">
                  <c:v>86.735066668192545</c:v>
                </c:pt>
                <c:pt idx="1014">
                  <c:v>86.835716668764746</c:v>
                </c:pt>
                <c:pt idx="1015">
                  <c:v>86.935849992434186</c:v>
                </c:pt>
                <c:pt idx="1016">
                  <c:v>87.03738332589468</c:v>
                </c:pt>
                <c:pt idx="1017">
                  <c:v>87.138466660181678</c:v>
                </c:pt>
                <c:pt idx="1018">
                  <c:v>87.239983328183499</c:v>
                </c:pt>
                <c:pt idx="1019">
                  <c:v>87.340616663297013</c:v>
                </c:pt>
                <c:pt idx="1020">
                  <c:v>87.440783333778384</c:v>
                </c:pt>
                <c:pt idx="1021">
                  <c:v>87.541499996185308</c:v>
                </c:pt>
                <c:pt idx="1022">
                  <c:v>87.644333330790204</c:v>
                </c:pt>
                <c:pt idx="1023">
                  <c:v>87.746299990018215</c:v>
                </c:pt>
                <c:pt idx="1024">
                  <c:v>87.847999993960059</c:v>
                </c:pt>
                <c:pt idx="1025">
                  <c:v>87.949516669909158</c:v>
                </c:pt>
                <c:pt idx="1026">
                  <c:v>88.051966659228</c:v>
                </c:pt>
                <c:pt idx="1027">
                  <c:v>88.156683325767517</c:v>
                </c:pt>
                <c:pt idx="1028">
                  <c:v>88.259199992815653</c:v>
                </c:pt>
                <c:pt idx="1029">
                  <c:v>88.362299998601273</c:v>
                </c:pt>
                <c:pt idx="1030">
                  <c:v>88.46389999389649</c:v>
                </c:pt>
                <c:pt idx="1031">
                  <c:v>88.56554999351502</c:v>
                </c:pt>
                <c:pt idx="1032">
                  <c:v>88.673183337847391</c:v>
                </c:pt>
                <c:pt idx="1033">
                  <c:v>88.776099999745682</c:v>
                </c:pt>
                <c:pt idx="1034">
                  <c:v>88.878549997011817</c:v>
                </c:pt>
                <c:pt idx="1035">
                  <c:v>88.982549993197125</c:v>
                </c:pt>
                <c:pt idx="1036">
                  <c:v>89.085566663742071</c:v>
                </c:pt>
                <c:pt idx="1037">
                  <c:v>89.189216661453244</c:v>
                </c:pt>
                <c:pt idx="1038">
                  <c:v>89.291466665267947</c:v>
                </c:pt>
                <c:pt idx="1039">
                  <c:v>89.394666663805637</c:v>
                </c:pt>
                <c:pt idx="1040">
                  <c:v>89.496983329455063</c:v>
                </c:pt>
                <c:pt idx="1041">
                  <c:v>89.599766667683923</c:v>
                </c:pt>
                <c:pt idx="1042">
                  <c:v>89.706399989128116</c:v>
                </c:pt>
                <c:pt idx="1043">
                  <c:v>89.808650000890097</c:v>
                </c:pt>
                <c:pt idx="1044">
                  <c:v>89.921816666920975</c:v>
                </c:pt>
                <c:pt idx="1045">
                  <c:v>90.026483329137164</c:v>
                </c:pt>
                <c:pt idx="1046">
                  <c:v>90.130816666285199</c:v>
                </c:pt>
                <c:pt idx="1047">
                  <c:v>90.236983323097235</c:v>
                </c:pt>
                <c:pt idx="1048">
                  <c:v>90.341616670290634</c:v>
                </c:pt>
                <c:pt idx="1049">
                  <c:v>90.44568332831065</c:v>
                </c:pt>
                <c:pt idx="1050">
                  <c:v>90.550349998474118</c:v>
                </c:pt>
                <c:pt idx="1051">
                  <c:v>90.653649997711184</c:v>
                </c:pt>
                <c:pt idx="1052">
                  <c:v>90.757483323415116</c:v>
                </c:pt>
                <c:pt idx="1053">
                  <c:v>90.860649998982751</c:v>
                </c:pt>
                <c:pt idx="1054">
                  <c:v>90.964733330408734</c:v>
                </c:pt>
                <c:pt idx="1055">
                  <c:v>91.069666663805648</c:v>
                </c:pt>
                <c:pt idx="1056">
                  <c:v>91.173566667238873</c:v>
                </c:pt>
                <c:pt idx="1057">
                  <c:v>91.284866658846539</c:v>
                </c:pt>
                <c:pt idx="1058">
                  <c:v>91.389099995295211</c:v>
                </c:pt>
                <c:pt idx="1059">
                  <c:v>91.493183326721194</c:v>
                </c:pt>
                <c:pt idx="1060">
                  <c:v>91.59746666749318</c:v>
                </c:pt>
                <c:pt idx="1061">
                  <c:v>91.702116664250696</c:v>
                </c:pt>
                <c:pt idx="1062">
                  <c:v>91.806816665331525</c:v>
                </c:pt>
                <c:pt idx="1063">
                  <c:v>91.912433330217993</c:v>
                </c:pt>
                <c:pt idx="1064">
                  <c:v>92.017850001653031</c:v>
                </c:pt>
                <c:pt idx="1065">
                  <c:v>92.12418332894643</c:v>
                </c:pt>
                <c:pt idx="1066">
                  <c:v>92.229299998283381</c:v>
                </c:pt>
                <c:pt idx="1067">
                  <c:v>92.334983332951865</c:v>
                </c:pt>
                <c:pt idx="1068">
                  <c:v>92.440833338101712</c:v>
                </c:pt>
                <c:pt idx="1069">
                  <c:v>92.545816659927368</c:v>
                </c:pt>
                <c:pt idx="1070">
                  <c:v>92.650699989000955</c:v>
                </c:pt>
                <c:pt idx="1071">
                  <c:v>92.756583325068149</c:v>
                </c:pt>
                <c:pt idx="1072">
                  <c:v>92.86149999300639</c:v>
                </c:pt>
                <c:pt idx="1073">
                  <c:v>92.967433325449619</c:v>
                </c:pt>
                <c:pt idx="1074">
                  <c:v>93.075549999872848</c:v>
                </c:pt>
                <c:pt idx="1075">
                  <c:v>93.181516671180731</c:v>
                </c:pt>
                <c:pt idx="1076">
                  <c:v>93.28745000362396</c:v>
                </c:pt>
                <c:pt idx="1077">
                  <c:v>93.392416667938235</c:v>
                </c:pt>
                <c:pt idx="1078">
                  <c:v>93.49766666889191</c:v>
                </c:pt>
                <c:pt idx="1079">
                  <c:v>93.602716660499567</c:v>
                </c:pt>
                <c:pt idx="1080">
                  <c:v>93.70836666425069</c:v>
                </c:pt>
                <c:pt idx="1081">
                  <c:v>93.814249992370605</c:v>
                </c:pt>
                <c:pt idx="1082">
                  <c:v>93.919183333714798</c:v>
                </c:pt>
                <c:pt idx="1083">
                  <c:v>94.024866668383282</c:v>
                </c:pt>
                <c:pt idx="1084">
                  <c:v>94.12981666723887</c:v>
                </c:pt>
                <c:pt idx="1085">
                  <c:v>94.235699995358786</c:v>
                </c:pt>
                <c:pt idx="1086">
                  <c:v>94.340616663297013</c:v>
                </c:pt>
                <c:pt idx="1087">
                  <c:v>94.445799994468686</c:v>
                </c:pt>
                <c:pt idx="1088">
                  <c:v>94.551816662152603</c:v>
                </c:pt>
                <c:pt idx="1089">
                  <c:v>94.658249998092657</c:v>
                </c:pt>
                <c:pt idx="1090">
                  <c:v>94.765883326530457</c:v>
                </c:pt>
                <c:pt idx="1091">
                  <c:v>94.873083329200739</c:v>
                </c:pt>
                <c:pt idx="1092">
                  <c:v>94.980883336067194</c:v>
                </c:pt>
                <c:pt idx="1093">
                  <c:v>95.087849998474127</c:v>
                </c:pt>
                <c:pt idx="1094">
                  <c:v>95.19583333333334</c:v>
                </c:pt>
                <c:pt idx="1095">
                  <c:v>95.30428333282471</c:v>
                </c:pt>
                <c:pt idx="1096">
                  <c:v>95.411516666412354</c:v>
                </c:pt>
                <c:pt idx="1097">
                  <c:v>95.517766666412356</c:v>
                </c:pt>
                <c:pt idx="1098">
                  <c:v>95.625766658782965</c:v>
                </c:pt>
                <c:pt idx="1099">
                  <c:v>95.733833328882852</c:v>
                </c:pt>
                <c:pt idx="1100">
                  <c:v>95.842466664314273</c:v>
                </c:pt>
                <c:pt idx="1101">
                  <c:v>95.949850002924606</c:v>
                </c:pt>
                <c:pt idx="1102">
                  <c:v>96.057099994023645</c:v>
                </c:pt>
                <c:pt idx="1103">
                  <c:v>96.163366659482321</c:v>
                </c:pt>
                <c:pt idx="1104">
                  <c:v>96.269616659482324</c:v>
                </c:pt>
                <c:pt idx="1105">
                  <c:v>96.376683330535883</c:v>
                </c:pt>
                <c:pt idx="1106">
                  <c:v>96.483799997965491</c:v>
                </c:pt>
                <c:pt idx="1107">
                  <c:v>96.591466665267944</c:v>
                </c:pt>
                <c:pt idx="1108">
                  <c:v>96.70171666940054</c:v>
                </c:pt>
                <c:pt idx="1109">
                  <c:v>96.809283328056338</c:v>
                </c:pt>
                <c:pt idx="1110">
                  <c:v>96.919283326466882</c:v>
                </c:pt>
                <c:pt idx="1111">
                  <c:v>97.028116663297013</c:v>
                </c:pt>
                <c:pt idx="1112">
                  <c:v>97.136383326848346</c:v>
                </c:pt>
                <c:pt idx="1113">
                  <c:v>97.244349996248886</c:v>
                </c:pt>
                <c:pt idx="1114">
                  <c:v>97.353216663996378</c:v>
                </c:pt>
                <c:pt idx="1115">
                  <c:v>97.460383335749313</c:v>
                </c:pt>
                <c:pt idx="1116">
                  <c:v>97.568983324368801</c:v>
                </c:pt>
                <c:pt idx="1117">
                  <c:v>97.677916669845587</c:v>
                </c:pt>
                <c:pt idx="1118">
                  <c:v>97.78638333479563</c:v>
                </c:pt>
                <c:pt idx="1119">
                  <c:v>97.895016662279758</c:v>
                </c:pt>
                <c:pt idx="1120">
                  <c:v>98.002766656875608</c:v>
                </c:pt>
                <c:pt idx="1121">
                  <c:v>98.110966666539511</c:v>
                </c:pt>
                <c:pt idx="1122">
                  <c:v>98.220050001144415</c:v>
                </c:pt>
                <c:pt idx="1123">
                  <c:v>98.328883322079975</c:v>
                </c:pt>
                <c:pt idx="1124">
                  <c:v>98.437949999173483</c:v>
                </c:pt>
                <c:pt idx="1125">
                  <c:v>98.547866662343338</c:v>
                </c:pt>
                <c:pt idx="1126">
                  <c:v>98.658866667747503</c:v>
                </c:pt>
                <c:pt idx="1127">
                  <c:v>98.769649998346964</c:v>
                </c:pt>
                <c:pt idx="1128">
                  <c:v>98.88041666348775</c:v>
                </c:pt>
                <c:pt idx="1129">
                  <c:v>98.996116662025457</c:v>
                </c:pt>
                <c:pt idx="1130">
                  <c:v>99.109499994913733</c:v>
                </c:pt>
                <c:pt idx="1131">
                  <c:v>99.219400000572207</c:v>
                </c:pt>
                <c:pt idx="1132">
                  <c:v>99.329299990336096</c:v>
                </c:pt>
                <c:pt idx="1133">
                  <c:v>99.438616657257086</c:v>
                </c:pt>
                <c:pt idx="1134">
                  <c:v>99.548333326975509</c:v>
                </c:pt>
                <c:pt idx="1135">
                  <c:v>99.65694998900095</c:v>
                </c:pt>
                <c:pt idx="1136">
                  <c:v>99.766899991035459</c:v>
                </c:pt>
                <c:pt idx="1137">
                  <c:v>99.875950002670294</c:v>
                </c:pt>
                <c:pt idx="1138">
                  <c:v>99.986199998855597</c:v>
                </c:pt>
                <c:pt idx="1139">
                  <c:v>100.09538333415985</c:v>
                </c:pt>
                <c:pt idx="1140">
                  <c:v>100.20586666266124</c:v>
                </c:pt>
                <c:pt idx="1141">
                  <c:v>100.31583333015442</c:v>
                </c:pt>
                <c:pt idx="1142">
                  <c:v>100.42529999415079</c:v>
                </c:pt>
                <c:pt idx="1143">
                  <c:v>100.53530000050863</c:v>
                </c:pt>
                <c:pt idx="1144">
                  <c:v>100.64723332722981</c:v>
                </c:pt>
                <c:pt idx="1145">
                  <c:v>100.75820000171662</c:v>
                </c:pt>
                <c:pt idx="1146">
                  <c:v>100.86969999472301</c:v>
                </c:pt>
                <c:pt idx="1147">
                  <c:v>100.98528332710266</c:v>
                </c:pt>
                <c:pt idx="1148">
                  <c:v>101.09710000356039</c:v>
                </c:pt>
                <c:pt idx="1149">
                  <c:v>101.20756666660309</c:v>
                </c:pt>
                <c:pt idx="1150">
                  <c:v>101.32666666507721</c:v>
                </c:pt>
                <c:pt idx="1151">
                  <c:v>101.43666667143503</c:v>
                </c:pt>
                <c:pt idx="1152">
                  <c:v>101.54853332837423</c:v>
                </c:pt>
                <c:pt idx="1153">
                  <c:v>101.65943332513173</c:v>
                </c:pt>
                <c:pt idx="1154">
                  <c:v>101.7712333281835</c:v>
                </c:pt>
                <c:pt idx="1155">
                  <c:v>101.88200000127156</c:v>
                </c:pt>
                <c:pt idx="1156">
                  <c:v>101.99368333021799</c:v>
                </c:pt>
                <c:pt idx="1157">
                  <c:v>102.10494999090831</c:v>
                </c:pt>
                <c:pt idx="1158">
                  <c:v>102.21604998906453</c:v>
                </c:pt>
                <c:pt idx="1159">
                  <c:v>102.32699999809265</c:v>
                </c:pt>
                <c:pt idx="1160">
                  <c:v>102.43856666088104</c:v>
                </c:pt>
                <c:pt idx="1161">
                  <c:v>102.54873333772024</c:v>
                </c:pt>
                <c:pt idx="1162">
                  <c:v>102.66009999116262</c:v>
                </c:pt>
                <c:pt idx="1163">
                  <c:v>102.77375000317892</c:v>
                </c:pt>
                <c:pt idx="1164">
                  <c:v>102.88705000082652</c:v>
                </c:pt>
                <c:pt idx="1165">
                  <c:v>102.99893333117167</c:v>
                </c:pt>
                <c:pt idx="1166">
                  <c:v>103.11171666781108</c:v>
                </c:pt>
                <c:pt idx="1167">
                  <c:v>103.22320000330608</c:v>
                </c:pt>
                <c:pt idx="1168">
                  <c:v>103.33473333517711</c:v>
                </c:pt>
                <c:pt idx="1169">
                  <c:v>103.44546666940053</c:v>
                </c:pt>
                <c:pt idx="1170">
                  <c:v>103.55778333346049</c:v>
                </c:pt>
                <c:pt idx="1171">
                  <c:v>103.66948332786561</c:v>
                </c:pt>
                <c:pt idx="1172">
                  <c:v>103.78253332773845</c:v>
                </c:pt>
                <c:pt idx="1173">
                  <c:v>103.89738332430521</c:v>
                </c:pt>
                <c:pt idx="1174">
                  <c:v>104.01048332850138</c:v>
                </c:pt>
                <c:pt idx="1175">
                  <c:v>104.1226833264033</c:v>
                </c:pt>
                <c:pt idx="1176">
                  <c:v>104.23601666291555</c:v>
                </c:pt>
                <c:pt idx="1177">
                  <c:v>104.34835000038147</c:v>
                </c:pt>
                <c:pt idx="1178">
                  <c:v>104.4607666571935</c:v>
                </c:pt>
                <c:pt idx="1179">
                  <c:v>104.57366665999095</c:v>
                </c:pt>
                <c:pt idx="1180">
                  <c:v>104.68646666208903</c:v>
                </c:pt>
                <c:pt idx="1181">
                  <c:v>104.80003333091736</c:v>
                </c:pt>
                <c:pt idx="1182">
                  <c:v>104.9133666674296</c:v>
                </c:pt>
                <c:pt idx="1183">
                  <c:v>105.02634999752044</c:v>
                </c:pt>
                <c:pt idx="1184">
                  <c:v>105.14026665687561</c:v>
                </c:pt>
                <c:pt idx="1185">
                  <c:v>105.25334999561309</c:v>
                </c:pt>
                <c:pt idx="1186">
                  <c:v>105.36799999078114</c:v>
                </c:pt>
                <c:pt idx="1187">
                  <c:v>105.48135000069936</c:v>
                </c:pt>
                <c:pt idx="1188">
                  <c:v>105.59509999752045</c:v>
                </c:pt>
                <c:pt idx="1189">
                  <c:v>105.7099666595459</c:v>
                </c:pt>
                <c:pt idx="1190">
                  <c:v>105.82416666348776</c:v>
                </c:pt>
                <c:pt idx="1191">
                  <c:v>105.93878333568573</c:v>
                </c:pt>
                <c:pt idx="1192">
                  <c:v>106.05509999593099</c:v>
                </c:pt>
                <c:pt idx="1193">
                  <c:v>106.16863332589467</c:v>
                </c:pt>
                <c:pt idx="1194">
                  <c:v>106.28248333930969</c:v>
                </c:pt>
                <c:pt idx="1195">
                  <c:v>106.39593332608541</c:v>
                </c:pt>
                <c:pt idx="1196">
                  <c:v>106.50953333377838</c:v>
                </c:pt>
                <c:pt idx="1197">
                  <c:v>106.62254999478658</c:v>
                </c:pt>
                <c:pt idx="1198">
                  <c:v>106.73666666348775</c:v>
                </c:pt>
                <c:pt idx="1199">
                  <c:v>106.85214999516805</c:v>
                </c:pt>
                <c:pt idx="1200">
                  <c:v>106.96628333727519</c:v>
                </c:pt>
                <c:pt idx="1201">
                  <c:v>107.08028332392375</c:v>
                </c:pt>
                <c:pt idx="1202">
                  <c:v>107.19493333498637</c:v>
                </c:pt>
                <c:pt idx="1203">
                  <c:v>107.30928333600362</c:v>
                </c:pt>
                <c:pt idx="1204">
                  <c:v>107.42416666348775</c:v>
                </c:pt>
                <c:pt idx="1205">
                  <c:v>107.53921666145325</c:v>
                </c:pt>
                <c:pt idx="1206">
                  <c:v>107.65388333002726</c:v>
                </c:pt>
                <c:pt idx="1207">
                  <c:v>107.76923333009084</c:v>
                </c:pt>
                <c:pt idx="1208">
                  <c:v>107.8857499996821</c:v>
                </c:pt>
                <c:pt idx="1209">
                  <c:v>108.0017500003179</c:v>
                </c:pt>
                <c:pt idx="1210">
                  <c:v>108.11771667003632</c:v>
                </c:pt>
                <c:pt idx="1211">
                  <c:v>108.23353333473206</c:v>
                </c:pt>
                <c:pt idx="1212">
                  <c:v>108.34916666348775</c:v>
                </c:pt>
                <c:pt idx="1213">
                  <c:v>108.46431666215261</c:v>
                </c:pt>
                <c:pt idx="1214">
                  <c:v>108.57986666361491</c:v>
                </c:pt>
                <c:pt idx="1215">
                  <c:v>108.69565000534058</c:v>
                </c:pt>
                <c:pt idx="1216">
                  <c:v>108.81164999802907</c:v>
                </c:pt>
                <c:pt idx="1217">
                  <c:v>108.92741666634878</c:v>
                </c:pt>
                <c:pt idx="1218">
                  <c:v>109.04333332379659</c:v>
                </c:pt>
                <c:pt idx="1219">
                  <c:v>109.15941665967306</c:v>
                </c:pt>
                <c:pt idx="1220">
                  <c:v>109.2752166668574</c:v>
                </c:pt>
                <c:pt idx="1221">
                  <c:v>109.39473333358765</c:v>
                </c:pt>
                <c:pt idx="1222">
                  <c:v>109.51131666501364</c:v>
                </c:pt>
                <c:pt idx="1223">
                  <c:v>109.62758333683014</c:v>
                </c:pt>
                <c:pt idx="1224">
                  <c:v>109.74424999554952</c:v>
                </c:pt>
                <c:pt idx="1225">
                  <c:v>109.86181666851044</c:v>
                </c:pt>
                <c:pt idx="1226">
                  <c:v>109.98013332684835</c:v>
                </c:pt>
                <c:pt idx="1227">
                  <c:v>110.09699999491373</c:v>
                </c:pt>
                <c:pt idx="1228">
                  <c:v>110.21486666202546</c:v>
                </c:pt>
                <c:pt idx="1229">
                  <c:v>110.33223332564036</c:v>
                </c:pt>
                <c:pt idx="1230">
                  <c:v>110.45096666018168</c:v>
                </c:pt>
                <c:pt idx="1231">
                  <c:v>110.56806666056315</c:v>
                </c:pt>
                <c:pt idx="1232">
                  <c:v>110.68536666234334</c:v>
                </c:pt>
                <c:pt idx="1233">
                  <c:v>110.80278333822886</c:v>
                </c:pt>
                <c:pt idx="1234">
                  <c:v>110.92061666647594</c:v>
                </c:pt>
                <c:pt idx="1235">
                  <c:v>111.03884999752044</c:v>
                </c:pt>
                <c:pt idx="1236">
                  <c:v>111.15564999580383</c:v>
                </c:pt>
                <c:pt idx="1237">
                  <c:v>111.27861666679382</c:v>
                </c:pt>
                <c:pt idx="1238">
                  <c:v>111.39649999141693</c:v>
                </c:pt>
                <c:pt idx="1239">
                  <c:v>111.51524999936422</c:v>
                </c:pt>
                <c:pt idx="1240">
                  <c:v>111.6346666653951</c:v>
                </c:pt>
                <c:pt idx="1241">
                  <c:v>111.75240000089009</c:v>
                </c:pt>
                <c:pt idx="1242">
                  <c:v>111.87103332678477</c:v>
                </c:pt>
                <c:pt idx="1243">
                  <c:v>111.99001666704814</c:v>
                </c:pt>
                <c:pt idx="1244">
                  <c:v>112.10903333028158</c:v>
                </c:pt>
                <c:pt idx="1245">
                  <c:v>112.24648333390554</c:v>
                </c:pt>
                <c:pt idx="1246">
                  <c:v>112.36818332672119</c:v>
                </c:pt>
                <c:pt idx="1247">
                  <c:v>112.49028333028157</c:v>
                </c:pt>
                <c:pt idx="1248">
                  <c:v>112.60911665757497</c:v>
                </c:pt>
                <c:pt idx="1249">
                  <c:v>112.72921666304271</c:v>
                </c:pt>
                <c:pt idx="1250">
                  <c:v>112.84930000305175</c:v>
                </c:pt>
                <c:pt idx="1251">
                  <c:v>112.97038332621257</c:v>
                </c:pt>
                <c:pt idx="1252">
                  <c:v>113.09019999504089</c:v>
                </c:pt>
                <c:pt idx="1253">
                  <c:v>113.21201666990916</c:v>
                </c:pt>
                <c:pt idx="1254">
                  <c:v>113.33006666501363</c:v>
                </c:pt>
                <c:pt idx="1255">
                  <c:v>113.44798333644867</c:v>
                </c:pt>
                <c:pt idx="1256">
                  <c:v>113.56608333587647</c:v>
                </c:pt>
                <c:pt idx="1257">
                  <c:v>113.68514999548594</c:v>
                </c:pt>
                <c:pt idx="1258">
                  <c:v>113.8036333322525</c:v>
                </c:pt>
                <c:pt idx="1259">
                  <c:v>113.92196666399637</c:v>
                </c:pt>
                <c:pt idx="1260">
                  <c:v>114.0420166571935</c:v>
                </c:pt>
                <c:pt idx="1261">
                  <c:v>114.16138333479563</c:v>
                </c:pt>
                <c:pt idx="1262">
                  <c:v>114.28151666323343</c:v>
                </c:pt>
                <c:pt idx="1263">
                  <c:v>114.40195000171661</c:v>
                </c:pt>
                <c:pt idx="1264">
                  <c:v>114.52039999167124</c:v>
                </c:pt>
                <c:pt idx="1265">
                  <c:v>114.63941666285197</c:v>
                </c:pt>
                <c:pt idx="1266">
                  <c:v>114.75843332608541</c:v>
                </c:pt>
                <c:pt idx="1267">
                  <c:v>114.87846666177114</c:v>
                </c:pt>
                <c:pt idx="1268">
                  <c:v>114.99813333352407</c:v>
                </c:pt>
                <c:pt idx="1269">
                  <c:v>115.11683332920074</c:v>
                </c:pt>
                <c:pt idx="1270">
                  <c:v>115.2381500005722</c:v>
                </c:pt>
                <c:pt idx="1271">
                  <c:v>115.3582833369573</c:v>
                </c:pt>
                <c:pt idx="1272">
                  <c:v>115.4796499967575</c:v>
                </c:pt>
                <c:pt idx="1273">
                  <c:v>115.59936666488647</c:v>
                </c:pt>
                <c:pt idx="1274">
                  <c:v>115.72181665897369</c:v>
                </c:pt>
                <c:pt idx="1275">
                  <c:v>115.84376666545867</c:v>
                </c:pt>
                <c:pt idx="1276">
                  <c:v>115.96514999071756</c:v>
                </c:pt>
                <c:pt idx="1277">
                  <c:v>116.08603332837423</c:v>
                </c:pt>
                <c:pt idx="1278">
                  <c:v>116.2058999935786</c:v>
                </c:pt>
                <c:pt idx="1279">
                  <c:v>116.32653332551321</c:v>
                </c:pt>
                <c:pt idx="1280">
                  <c:v>116.44804999828338</c:v>
                </c:pt>
                <c:pt idx="1281">
                  <c:v>116.56995000044505</c:v>
                </c:pt>
                <c:pt idx="1282">
                  <c:v>116.6922333319982</c:v>
                </c:pt>
                <c:pt idx="1283">
                  <c:v>116.81496666272481</c:v>
                </c:pt>
                <c:pt idx="1284">
                  <c:v>116.93853332996369</c:v>
                </c:pt>
                <c:pt idx="1285">
                  <c:v>117.06114999453227</c:v>
                </c:pt>
                <c:pt idx="1286">
                  <c:v>117.18371666272482</c:v>
                </c:pt>
                <c:pt idx="1287">
                  <c:v>117.30590000152588</c:v>
                </c:pt>
                <c:pt idx="1288">
                  <c:v>117.42876666386923</c:v>
                </c:pt>
                <c:pt idx="1289">
                  <c:v>117.55061666170756</c:v>
                </c:pt>
                <c:pt idx="1290">
                  <c:v>117.67335000038148</c:v>
                </c:pt>
                <c:pt idx="1291">
                  <c:v>117.79479999542237</c:v>
                </c:pt>
                <c:pt idx="1292">
                  <c:v>117.91838332811992</c:v>
                </c:pt>
                <c:pt idx="1293">
                  <c:v>118.04163332780202</c:v>
                </c:pt>
                <c:pt idx="1294">
                  <c:v>118.16646666526795</c:v>
                </c:pt>
                <c:pt idx="1295">
                  <c:v>118.28961666425069</c:v>
                </c:pt>
                <c:pt idx="1296">
                  <c:v>118.41266666253408</c:v>
                </c:pt>
                <c:pt idx="1297">
                  <c:v>118.53656667073568</c:v>
                </c:pt>
                <c:pt idx="1298">
                  <c:v>118.65899999141693</c:v>
                </c:pt>
                <c:pt idx="1299">
                  <c:v>118.78491666316987</c:v>
                </c:pt>
                <c:pt idx="1300">
                  <c:v>118.90901665687561</c:v>
                </c:pt>
                <c:pt idx="1301">
                  <c:v>119.03496666749318</c:v>
                </c:pt>
                <c:pt idx="1302">
                  <c:v>119.15785000324249</c:v>
                </c:pt>
                <c:pt idx="1303">
                  <c:v>119.28006666501363</c:v>
                </c:pt>
                <c:pt idx="1304">
                  <c:v>119.40288333098094</c:v>
                </c:pt>
                <c:pt idx="1305">
                  <c:v>119.52571666240692</c:v>
                </c:pt>
                <c:pt idx="1306">
                  <c:v>119.65071666240692</c:v>
                </c:pt>
                <c:pt idx="1307">
                  <c:v>119.77473332881928</c:v>
                </c:pt>
                <c:pt idx="1308">
                  <c:v>119.90409999688467</c:v>
                </c:pt>
                <c:pt idx="1309">
                  <c:v>120.02770000298818</c:v>
                </c:pt>
                <c:pt idx="1310">
                  <c:v>120.15209999879201</c:v>
                </c:pt>
                <c:pt idx="1311">
                  <c:v>120.27744999726613</c:v>
                </c:pt>
                <c:pt idx="1312">
                  <c:v>120.40179999669392</c:v>
                </c:pt>
                <c:pt idx="1313">
                  <c:v>120.52620000044504</c:v>
                </c:pt>
                <c:pt idx="1314">
                  <c:v>120.65086666742961</c:v>
                </c:pt>
                <c:pt idx="1315">
                  <c:v>120.77599999904632</c:v>
                </c:pt>
                <c:pt idx="1316">
                  <c:v>120.90066666603089</c:v>
                </c:pt>
                <c:pt idx="1317">
                  <c:v>121.03346665700276</c:v>
                </c:pt>
                <c:pt idx="1318">
                  <c:v>121.1610499938329</c:v>
                </c:pt>
                <c:pt idx="1319">
                  <c:v>121.30196666717529</c:v>
                </c:pt>
              </c:numCache>
            </c:numRef>
          </c:xVal>
          <c:yVal>
            <c:numRef>
              <c:f>'150ml_4g'!$I$2:$I$1321</c:f>
              <c:numCache>
                <c:formatCode>0.0000</c:formatCode>
                <c:ptCount val="13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2.5000000000000001E-3</c:v>
                </c:pt>
                <c:pt idx="132">
                  <c:v>7.4999999999999997E-3</c:v>
                </c:pt>
                <c:pt idx="133">
                  <c:v>0.01</c:v>
                </c:pt>
                <c:pt idx="134">
                  <c:v>1.2500000000000001E-2</c:v>
                </c:pt>
                <c:pt idx="135">
                  <c:v>1.4999999999999999E-2</c:v>
                </c:pt>
                <c:pt idx="136">
                  <c:v>1.7500000000000002E-2</c:v>
                </c:pt>
                <c:pt idx="137">
                  <c:v>2.2499999999999999E-2</c:v>
                </c:pt>
                <c:pt idx="138">
                  <c:v>0.03</c:v>
                </c:pt>
                <c:pt idx="139">
                  <c:v>0.04</c:v>
                </c:pt>
                <c:pt idx="140">
                  <c:v>5.2499999999999998E-2</c:v>
                </c:pt>
                <c:pt idx="141">
                  <c:v>6.25E-2</c:v>
                </c:pt>
                <c:pt idx="142">
                  <c:v>7.7499999999999999E-2</c:v>
                </c:pt>
                <c:pt idx="143">
                  <c:v>9.2499999999999999E-2</c:v>
                </c:pt>
                <c:pt idx="144">
                  <c:v>0.11</c:v>
                </c:pt>
                <c:pt idx="145">
                  <c:v>0.125</c:v>
                </c:pt>
                <c:pt idx="146">
                  <c:v>0.13750000000000001</c:v>
                </c:pt>
                <c:pt idx="147">
                  <c:v>0.1525</c:v>
                </c:pt>
                <c:pt idx="148">
                  <c:v>0.16500000000000001</c:v>
                </c:pt>
                <c:pt idx="149">
                  <c:v>0.17749999999999999</c:v>
                </c:pt>
                <c:pt idx="150">
                  <c:v>0.19</c:v>
                </c:pt>
                <c:pt idx="151">
                  <c:v>0.20250000000000001</c:v>
                </c:pt>
                <c:pt idx="152">
                  <c:v>0.215</c:v>
                </c:pt>
                <c:pt idx="153">
                  <c:v>0.22750000000000001</c:v>
                </c:pt>
                <c:pt idx="154">
                  <c:v>0.23749999999999999</c:v>
                </c:pt>
                <c:pt idx="155">
                  <c:v>0.2475</c:v>
                </c:pt>
                <c:pt idx="156">
                  <c:v>0.255</c:v>
                </c:pt>
                <c:pt idx="157">
                  <c:v>0.26500000000000001</c:v>
                </c:pt>
                <c:pt idx="158">
                  <c:v>0.27750000000000002</c:v>
                </c:pt>
                <c:pt idx="159">
                  <c:v>0.28999999999999998</c:v>
                </c:pt>
                <c:pt idx="160">
                  <c:v>0.3</c:v>
                </c:pt>
                <c:pt idx="161">
                  <c:v>0.3125</c:v>
                </c:pt>
                <c:pt idx="162">
                  <c:v>0.32250000000000001</c:v>
                </c:pt>
                <c:pt idx="163">
                  <c:v>0.33250000000000002</c:v>
                </c:pt>
                <c:pt idx="164">
                  <c:v>0.34250000000000003</c:v>
                </c:pt>
                <c:pt idx="165">
                  <c:v>0.35249999999999998</c:v>
                </c:pt>
                <c:pt idx="166">
                  <c:v>0.36249999999999999</c:v>
                </c:pt>
                <c:pt idx="167">
                  <c:v>0.3725</c:v>
                </c:pt>
                <c:pt idx="168">
                  <c:v>0.38250000000000001</c:v>
                </c:pt>
                <c:pt idx="169">
                  <c:v>0.39</c:v>
                </c:pt>
                <c:pt idx="170">
                  <c:v>0.39750000000000002</c:v>
                </c:pt>
                <c:pt idx="171">
                  <c:v>0.41</c:v>
                </c:pt>
                <c:pt idx="172">
                  <c:v>0.41499999999999998</c:v>
                </c:pt>
                <c:pt idx="173">
                  <c:v>0.42249999999999999</c:v>
                </c:pt>
                <c:pt idx="174">
                  <c:v>0.435</c:v>
                </c:pt>
                <c:pt idx="175">
                  <c:v>0.4375</c:v>
                </c:pt>
                <c:pt idx="176">
                  <c:v>0.44500000000000001</c:v>
                </c:pt>
                <c:pt idx="177">
                  <c:v>0.45250000000000001</c:v>
                </c:pt>
                <c:pt idx="178">
                  <c:v>0.46250000000000002</c:v>
                </c:pt>
                <c:pt idx="179">
                  <c:v>0.47249999999999998</c:v>
                </c:pt>
                <c:pt idx="180">
                  <c:v>0.48</c:v>
                </c:pt>
                <c:pt idx="181">
                  <c:v>0.48249999999999998</c:v>
                </c:pt>
                <c:pt idx="182">
                  <c:v>0.48749999999999999</c:v>
                </c:pt>
                <c:pt idx="183">
                  <c:v>0.495</c:v>
                </c:pt>
                <c:pt idx="184">
                  <c:v>0.505</c:v>
                </c:pt>
                <c:pt idx="185">
                  <c:v>0.51</c:v>
                </c:pt>
                <c:pt idx="186">
                  <c:v>0.51249999999999996</c:v>
                </c:pt>
                <c:pt idx="187">
                  <c:v>0.52249999999999996</c:v>
                </c:pt>
                <c:pt idx="188">
                  <c:v>0.52749999999999997</c:v>
                </c:pt>
                <c:pt idx="189">
                  <c:v>0.53</c:v>
                </c:pt>
                <c:pt idx="190">
                  <c:v>0.53500000000000003</c:v>
                </c:pt>
                <c:pt idx="191">
                  <c:v>0.53749999999999998</c:v>
                </c:pt>
                <c:pt idx="192">
                  <c:v>0.54249999999999998</c:v>
                </c:pt>
                <c:pt idx="193">
                  <c:v>0.54749999999999999</c:v>
                </c:pt>
                <c:pt idx="194">
                  <c:v>0.55249999999999999</c:v>
                </c:pt>
                <c:pt idx="195">
                  <c:v>0.56000000000000005</c:v>
                </c:pt>
                <c:pt idx="196">
                  <c:v>0.5625</c:v>
                </c:pt>
                <c:pt idx="197">
                  <c:v>0.5675</c:v>
                </c:pt>
                <c:pt idx="198">
                  <c:v>0.57250000000000001</c:v>
                </c:pt>
                <c:pt idx="199">
                  <c:v>0.57499999999999996</c:v>
                </c:pt>
                <c:pt idx="200">
                  <c:v>0.58250000000000002</c:v>
                </c:pt>
                <c:pt idx="201">
                  <c:v>0.58750000000000002</c:v>
                </c:pt>
                <c:pt idx="202">
                  <c:v>0.59</c:v>
                </c:pt>
                <c:pt idx="203">
                  <c:v>0.59499999999999997</c:v>
                </c:pt>
                <c:pt idx="204">
                  <c:v>0.59499999999999997</c:v>
                </c:pt>
                <c:pt idx="205">
                  <c:v>0.59750000000000003</c:v>
                </c:pt>
                <c:pt idx="206">
                  <c:v>0.60250000000000004</c:v>
                </c:pt>
                <c:pt idx="207">
                  <c:v>0.60750000000000004</c:v>
                </c:pt>
                <c:pt idx="208">
                  <c:v>0.61</c:v>
                </c:pt>
                <c:pt idx="209">
                  <c:v>0.61499999999999999</c:v>
                </c:pt>
                <c:pt idx="210">
                  <c:v>0.61499999999999999</c:v>
                </c:pt>
                <c:pt idx="211">
                  <c:v>0.62250000000000005</c:v>
                </c:pt>
                <c:pt idx="212">
                  <c:v>0.62749999999999995</c:v>
                </c:pt>
                <c:pt idx="213">
                  <c:v>0.625</c:v>
                </c:pt>
                <c:pt idx="214">
                  <c:v>0.62749999999999995</c:v>
                </c:pt>
                <c:pt idx="215">
                  <c:v>0.63</c:v>
                </c:pt>
                <c:pt idx="216">
                  <c:v>0.63749999999999996</c:v>
                </c:pt>
                <c:pt idx="217">
                  <c:v>0.64</c:v>
                </c:pt>
                <c:pt idx="218">
                  <c:v>0.64249999999999996</c:v>
                </c:pt>
                <c:pt idx="219">
                  <c:v>0.64500000000000002</c:v>
                </c:pt>
                <c:pt idx="220">
                  <c:v>0.65</c:v>
                </c:pt>
                <c:pt idx="221">
                  <c:v>0.65500000000000003</c:v>
                </c:pt>
                <c:pt idx="222">
                  <c:v>0.65749999999999997</c:v>
                </c:pt>
                <c:pt idx="223">
                  <c:v>0.65749999999999997</c:v>
                </c:pt>
                <c:pt idx="224">
                  <c:v>0.66500000000000004</c:v>
                </c:pt>
                <c:pt idx="225">
                  <c:v>0.66249999999999998</c:v>
                </c:pt>
                <c:pt idx="226">
                  <c:v>0.66749999999999998</c:v>
                </c:pt>
                <c:pt idx="227">
                  <c:v>0.66500000000000004</c:v>
                </c:pt>
                <c:pt idx="228">
                  <c:v>0.66749999999999998</c:v>
                </c:pt>
                <c:pt idx="229">
                  <c:v>0.67249999999999999</c:v>
                </c:pt>
                <c:pt idx="230">
                  <c:v>0.67249999999999999</c:v>
                </c:pt>
                <c:pt idx="231">
                  <c:v>0.67249999999999999</c:v>
                </c:pt>
                <c:pt idx="232">
                  <c:v>0.67500000000000004</c:v>
                </c:pt>
                <c:pt idx="233">
                  <c:v>0.67749999999999999</c:v>
                </c:pt>
                <c:pt idx="234">
                  <c:v>0.68</c:v>
                </c:pt>
                <c:pt idx="235">
                  <c:v>0.6825</c:v>
                </c:pt>
                <c:pt idx="236">
                  <c:v>0.68500000000000005</c:v>
                </c:pt>
                <c:pt idx="237">
                  <c:v>0.68500000000000005</c:v>
                </c:pt>
                <c:pt idx="238">
                  <c:v>0.6875</c:v>
                </c:pt>
                <c:pt idx="239">
                  <c:v>0.6875</c:v>
                </c:pt>
                <c:pt idx="240">
                  <c:v>0.69499999999999995</c:v>
                </c:pt>
                <c:pt idx="241">
                  <c:v>0.69499999999999995</c:v>
                </c:pt>
                <c:pt idx="242">
                  <c:v>0.69499999999999995</c:v>
                </c:pt>
                <c:pt idx="243">
                  <c:v>0.7</c:v>
                </c:pt>
                <c:pt idx="244">
                  <c:v>0.7</c:v>
                </c:pt>
                <c:pt idx="245">
                  <c:v>0.70250000000000001</c:v>
                </c:pt>
                <c:pt idx="246">
                  <c:v>0.70499999999999996</c:v>
                </c:pt>
                <c:pt idx="247">
                  <c:v>0.70499999999999996</c:v>
                </c:pt>
                <c:pt idx="248">
                  <c:v>0.70499999999999996</c:v>
                </c:pt>
                <c:pt idx="249">
                  <c:v>0.71</c:v>
                </c:pt>
                <c:pt idx="250">
                  <c:v>0.71</c:v>
                </c:pt>
                <c:pt idx="251">
                  <c:v>0.71</c:v>
                </c:pt>
                <c:pt idx="252">
                  <c:v>0.71250000000000002</c:v>
                </c:pt>
                <c:pt idx="253">
                  <c:v>0.71750000000000003</c:v>
                </c:pt>
                <c:pt idx="254">
                  <c:v>0.71499999999999997</c:v>
                </c:pt>
                <c:pt idx="255">
                  <c:v>0.72</c:v>
                </c:pt>
                <c:pt idx="256">
                  <c:v>0.72</c:v>
                </c:pt>
                <c:pt idx="257">
                  <c:v>0.71750000000000003</c:v>
                </c:pt>
                <c:pt idx="258">
                  <c:v>0.72</c:v>
                </c:pt>
                <c:pt idx="259">
                  <c:v>0.71750000000000003</c:v>
                </c:pt>
                <c:pt idx="260">
                  <c:v>0.72250000000000003</c:v>
                </c:pt>
                <c:pt idx="261">
                  <c:v>0.72499999999999998</c:v>
                </c:pt>
                <c:pt idx="262">
                  <c:v>0.73250000000000004</c:v>
                </c:pt>
                <c:pt idx="263">
                  <c:v>0.73250000000000004</c:v>
                </c:pt>
                <c:pt idx="264">
                  <c:v>0.73250000000000004</c:v>
                </c:pt>
                <c:pt idx="265">
                  <c:v>0.73250000000000004</c:v>
                </c:pt>
                <c:pt idx="266">
                  <c:v>0.73</c:v>
                </c:pt>
                <c:pt idx="267">
                  <c:v>0.73250000000000004</c:v>
                </c:pt>
                <c:pt idx="268">
                  <c:v>0.73250000000000004</c:v>
                </c:pt>
                <c:pt idx="269">
                  <c:v>0.73750000000000004</c:v>
                </c:pt>
                <c:pt idx="270">
                  <c:v>0.74</c:v>
                </c:pt>
                <c:pt idx="271">
                  <c:v>0.74250000000000005</c:v>
                </c:pt>
                <c:pt idx="272">
                  <c:v>0.74250000000000005</c:v>
                </c:pt>
                <c:pt idx="273">
                  <c:v>0.74250000000000005</c:v>
                </c:pt>
                <c:pt idx="274">
                  <c:v>0.74</c:v>
                </c:pt>
                <c:pt idx="275">
                  <c:v>0.74</c:v>
                </c:pt>
                <c:pt idx="276">
                  <c:v>0.745</c:v>
                </c:pt>
                <c:pt idx="277">
                  <c:v>0.74750000000000005</c:v>
                </c:pt>
                <c:pt idx="278">
                  <c:v>0.74750000000000005</c:v>
                </c:pt>
                <c:pt idx="279">
                  <c:v>0.75249999999999995</c:v>
                </c:pt>
                <c:pt idx="280">
                  <c:v>0.75</c:v>
                </c:pt>
                <c:pt idx="281">
                  <c:v>0.75249999999999995</c:v>
                </c:pt>
                <c:pt idx="282">
                  <c:v>0.75249999999999995</c:v>
                </c:pt>
                <c:pt idx="283">
                  <c:v>0.75249999999999995</c:v>
                </c:pt>
                <c:pt idx="284">
                  <c:v>0.755</c:v>
                </c:pt>
                <c:pt idx="285">
                  <c:v>0.75249999999999995</c:v>
                </c:pt>
                <c:pt idx="286">
                  <c:v>0.75749999999999995</c:v>
                </c:pt>
                <c:pt idx="287">
                  <c:v>0.755</c:v>
                </c:pt>
                <c:pt idx="288">
                  <c:v>0.75249999999999995</c:v>
                </c:pt>
                <c:pt idx="289">
                  <c:v>0.755</c:v>
                </c:pt>
                <c:pt idx="290">
                  <c:v>0.755</c:v>
                </c:pt>
                <c:pt idx="291">
                  <c:v>0.75749999999999995</c:v>
                </c:pt>
                <c:pt idx="292">
                  <c:v>0.75749999999999995</c:v>
                </c:pt>
                <c:pt idx="293">
                  <c:v>0.76249999999999996</c:v>
                </c:pt>
                <c:pt idx="294">
                  <c:v>0.76249999999999996</c:v>
                </c:pt>
                <c:pt idx="295">
                  <c:v>0.76249999999999996</c:v>
                </c:pt>
                <c:pt idx="296">
                  <c:v>0.76249999999999996</c:v>
                </c:pt>
                <c:pt idx="297">
                  <c:v>0.76</c:v>
                </c:pt>
                <c:pt idx="298">
                  <c:v>0.76249999999999996</c:v>
                </c:pt>
                <c:pt idx="299">
                  <c:v>0.76</c:v>
                </c:pt>
                <c:pt idx="300">
                  <c:v>0.76249999999999996</c:v>
                </c:pt>
                <c:pt idx="301">
                  <c:v>0.76500000000000001</c:v>
                </c:pt>
                <c:pt idx="302">
                  <c:v>0.76749999999999996</c:v>
                </c:pt>
                <c:pt idx="303">
                  <c:v>0.76749999999999996</c:v>
                </c:pt>
                <c:pt idx="304">
                  <c:v>0.76749999999999996</c:v>
                </c:pt>
                <c:pt idx="305">
                  <c:v>0.76749999999999996</c:v>
                </c:pt>
                <c:pt idx="306">
                  <c:v>0.76749999999999996</c:v>
                </c:pt>
                <c:pt idx="307">
                  <c:v>0.76749999999999996</c:v>
                </c:pt>
                <c:pt idx="308">
                  <c:v>0.76749999999999996</c:v>
                </c:pt>
                <c:pt idx="309">
                  <c:v>0.77</c:v>
                </c:pt>
                <c:pt idx="310">
                  <c:v>0.77</c:v>
                </c:pt>
                <c:pt idx="311">
                  <c:v>0.77249999999999996</c:v>
                </c:pt>
                <c:pt idx="312">
                  <c:v>0.77</c:v>
                </c:pt>
                <c:pt idx="313">
                  <c:v>0.77500000000000002</c:v>
                </c:pt>
                <c:pt idx="314">
                  <c:v>0.77249999999999996</c:v>
                </c:pt>
                <c:pt idx="315">
                  <c:v>0.76749999999999996</c:v>
                </c:pt>
                <c:pt idx="316">
                  <c:v>0.77249999999999996</c:v>
                </c:pt>
                <c:pt idx="317">
                  <c:v>0.77500000000000002</c:v>
                </c:pt>
                <c:pt idx="318">
                  <c:v>0.77749999999999997</c:v>
                </c:pt>
                <c:pt idx="319">
                  <c:v>0.77500000000000002</c:v>
                </c:pt>
                <c:pt idx="320">
                  <c:v>0.77500000000000002</c:v>
                </c:pt>
                <c:pt idx="321">
                  <c:v>0.77500000000000002</c:v>
                </c:pt>
                <c:pt idx="322">
                  <c:v>0.77749999999999997</c:v>
                </c:pt>
                <c:pt idx="323">
                  <c:v>0.77749999999999997</c:v>
                </c:pt>
                <c:pt idx="324">
                  <c:v>0.78</c:v>
                </c:pt>
                <c:pt idx="325">
                  <c:v>0.78249999999999997</c:v>
                </c:pt>
                <c:pt idx="326">
                  <c:v>0.78</c:v>
                </c:pt>
                <c:pt idx="327">
                  <c:v>0.78249999999999997</c:v>
                </c:pt>
                <c:pt idx="328">
                  <c:v>0.78</c:v>
                </c:pt>
                <c:pt idx="329">
                  <c:v>0.78249999999999997</c:v>
                </c:pt>
                <c:pt idx="330">
                  <c:v>0.78249999999999997</c:v>
                </c:pt>
                <c:pt idx="331">
                  <c:v>0.78</c:v>
                </c:pt>
                <c:pt idx="332">
                  <c:v>0.78249999999999997</c:v>
                </c:pt>
                <c:pt idx="333">
                  <c:v>0.78249999999999997</c:v>
                </c:pt>
                <c:pt idx="334">
                  <c:v>0.78</c:v>
                </c:pt>
                <c:pt idx="335">
                  <c:v>0.78</c:v>
                </c:pt>
                <c:pt idx="336">
                  <c:v>0.78249999999999997</c:v>
                </c:pt>
                <c:pt idx="337">
                  <c:v>0.78249999999999997</c:v>
                </c:pt>
                <c:pt idx="338">
                  <c:v>0.78500000000000003</c:v>
                </c:pt>
                <c:pt idx="339">
                  <c:v>0.78749999999999998</c:v>
                </c:pt>
                <c:pt idx="340">
                  <c:v>0.78749999999999998</c:v>
                </c:pt>
                <c:pt idx="341">
                  <c:v>0.78749999999999998</c:v>
                </c:pt>
                <c:pt idx="342">
                  <c:v>0.79</c:v>
                </c:pt>
                <c:pt idx="343">
                  <c:v>0.78749999999999998</c:v>
                </c:pt>
                <c:pt idx="344">
                  <c:v>0.78500000000000003</c:v>
                </c:pt>
                <c:pt idx="345">
                  <c:v>0.78749999999999998</c:v>
                </c:pt>
                <c:pt idx="346">
                  <c:v>0.79</c:v>
                </c:pt>
                <c:pt idx="347">
                  <c:v>0.79</c:v>
                </c:pt>
                <c:pt idx="348">
                  <c:v>0.78749999999999998</c:v>
                </c:pt>
                <c:pt idx="349">
                  <c:v>0.79</c:v>
                </c:pt>
                <c:pt idx="350">
                  <c:v>0.79249999999999998</c:v>
                </c:pt>
                <c:pt idx="351">
                  <c:v>0.79249999999999998</c:v>
                </c:pt>
                <c:pt idx="352">
                  <c:v>0.79500000000000004</c:v>
                </c:pt>
                <c:pt idx="353">
                  <c:v>0.79249999999999998</c:v>
                </c:pt>
                <c:pt idx="354">
                  <c:v>0.79249999999999998</c:v>
                </c:pt>
                <c:pt idx="355">
                  <c:v>0.79</c:v>
                </c:pt>
                <c:pt idx="356">
                  <c:v>0.79</c:v>
                </c:pt>
                <c:pt idx="357">
                  <c:v>0.78749999999999998</c:v>
                </c:pt>
                <c:pt idx="358">
                  <c:v>0.79</c:v>
                </c:pt>
                <c:pt idx="359">
                  <c:v>0.79500000000000004</c:v>
                </c:pt>
                <c:pt idx="360">
                  <c:v>0.79749999999999999</c:v>
                </c:pt>
                <c:pt idx="361">
                  <c:v>0.79</c:v>
                </c:pt>
                <c:pt idx="362">
                  <c:v>0.79</c:v>
                </c:pt>
                <c:pt idx="363">
                  <c:v>0.79249999999999998</c:v>
                </c:pt>
                <c:pt idx="364">
                  <c:v>0.79249999999999998</c:v>
                </c:pt>
                <c:pt idx="365">
                  <c:v>0.79749999999999999</c:v>
                </c:pt>
                <c:pt idx="366">
                  <c:v>0.8</c:v>
                </c:pt>
                <c:pt idx="367">
                  <c:v>0.79249999999999998</c:v>
                </c:pt>
                <c:pt idx="368">
                  <c:v>0.79749999999999999</c:v>
                </c:pt>
                <c:pt idx="369">
                  <c:v>0.79500000000000004</c:v>
                </c:pt>
                <c:pt idx="370">
                  <c:v>0.79249999999999998</c:v>
                </c:pt>
                <c:pt idx="371">
                  <c:v>0.79749999999999999</c:v>
                </c:pt>
                <c:pt idx="372">
                  <c:v>0.79249999999999998</c:v>
                </c:pt>
                <c:pt idx="373">
                  <c:v>0.79</c:v>
                </c:pt>
                <c:pt idx="374">
                  <c:v>0.79500000000000004</c:v>
                </c:pt>
                <c:pt idx="375">
                  <c:v>0.79500000000000004</c:v>
                </c:pt>
                <c:pt idx="376">
                  <c:v>0.79249999999999998</c:v>
                </c:pt>
                <c:pt idx="377">
                  <c:v>0.79249999999999998</c:v>
                </c:pt>
                <c:pt idx="378">
                  <c:v>0.79249999999999998</c:v>
                </c:pt>
                <c:pt idx="379">
                  <c:v>0.79749999999999999</c:v>
                </c:pt>
                <c:pt idx="380">
                  <c:v>0.79749999999999999</c:v>
                </c:pt>
                <c:pt idx="381">
                  <c:v>0.79749999999999999</c:v>
                </c:pt>
                <c:pt idx="382">
                  <c:v>0.79749999999999999</c:v>
                </c:pt>
                <c:pt idx="383">
                  <c:v>0.8</c:v>
                </c:pt>
                <c:pt idx="384">
                  <c:v>0.80500000000000005</c:v>
                </c:pt>
                <c:pt idx="385">
                  <c:v>0.80249999999999999</c:v>
                </c:pt>
                <c:pt idx="386">
                  <c:v>0.80249999999999999</c:v>
                </c:pt>
                <c:pt idx="387">
                  <c:v>0.80249999999999999</c:v>
                </c:pt>
                <c:pt idx="388">
                  <c:v>0.79749999999999999</c:v>
                </c:pt>
                <c:pt idx="389">
                  <c:v>0.80500000000000005</c:v>
                </c:pt>
                <c:pt idx="390">
                  <c:v>0.80500000000000005</c:v>
                </c:pt>
                <c:pt idx="391">
                  <c:v>0.8</c:v>
                </c:pt>
                <c:pt idx="392">
                  <c:v>0.79749999999999999</c:v>
                </c:pt>
                <c:pt idx="393">
                  <c:v>0.79749999999999999</c:v>
                </c:pt>
                <c:pt idx="394">
                  <c:v>0.79749999999999999</c:v>
                </c:pt>
                <c:pt idx="395">
                  <c:v>0.80249999999999999</c:v>
                </c:pt>
                <c:pt idx="396">
                  <c:v>0.80500000000000005</c:v>
                </c:pt>
                <c:pt idx="397">
                  <c:v>0.80500000000000005</c:v>
                </c:pt>
                <c:pt idx="398">
                  <c:v>0.80249999999999999</c:v>
                </c:pt>
                <c:pt idx="399">
                  <c:v>0.80249999999999999</c:v>
                </c:pt>
                <c:pt idx="400">
                  <c:v>0.80500000000000005</c:v>
                </c:pt>
                <c:pt idx="401">
                  <c:v>0.80500000000000005</c:v>
                </c:pt>
                <c:pt idx="402">
                  <c:v>0.80249999999999999</c:v>
                </c:pt>
                <c:pt idx="403">
                  <c:v>0.80249999999999999</c:v>
                </c:pt>
                <c:pt idx="404">
                  <c:v>0.80500000000000005</c:v>
                </c:pt>
                <c:pt idx="405">
                  <c:v>0.80500000000000005</c:v>
                </c:pt>
                <c:pt idx="406">
                  <c:v>0.80500000000000005</c:v>
                </c:pt>
                <c:pt idx="407">
                  <c:v>0.8075</c:v>
                </c:pt>
                <c:pt idx="408">
                  <c:v>0.81</c:v>
                </c:pt>
                <c:pt idx="409">
                  <c:v>0.80500000000000005</c:v>
                </c:pt>
                <c:pt idx="410">
                  <c:v>0.80249999999999999</c:v>
                </c:pt>
                <c:pt idx="411">
                  <c:v>0.80249999999999999</c:v>
                </c:pt>
                <c:pt idx="412">
                  <c:v>0.80500000000000005</c:v>
                </c:pt>
                <c:pt idx="413">
                  <c:v>0.80500000000000005</c:v>
                </c:pt>
                <c:pt idx="414">
                  <c:v>0.80500000000000005</c:v>
                </c:pt>
                <c:pt idx="415">
                  <c:v>0.80500000000000005</c:v>
                </c:pt>
                <c:pt idx="416">
                  <c:v>0.8075</c:v>
                </c:pt>
                <c:pt idx="417">
                  <c:v>0.8075</c:v>
                </c:pt>
                <c:pt idx="418">
                  <c:v>0.80500000000000005</c:v>
                </c:pt>
                <c:pt idx="419">
                  <c:v>0.80500000000000005</c:v>
                </c:pt>
                <c:pt idx="420">
                  <c:v>0.80500000000000005</c:v>
                </c:pt>
                <c:pt idx="421">
                  <c:v>0.81</c:v>
                </c:pt>
                <c:pt idx="422">
                  <c:v>0.81</c:v>
                </c:pt>
                <c:pt idx="423">
                  <c:v>0.80249999999999999</c:v>
                </c:pt>
                <c:pt idx="424">
                  <c:v>0.8075</c:v>
                </c:pt>
                <c:pt idx="425">
                  <c:v>0.80500000000000005</c:v>
                </c:pt>
                <c:pt idx="426">
                  <c:v>0.80500000000000005</c:v>
                </c:pt>
                <c:pt idx="427">
                  <c:v>0.80249999999999999</c:v>
                </c:pt>
                <c:pt idx="428">
                  <c:v>0.80500000000000005</c:v>
                </c:pt>
                <c:pt idx="429">
                  <c:v>0.80500000000000005</c:v>
                </c:pt>
                <c:pt idx="430">
                  <c:v>0.8075</c:v>
                </c:pt>
                <c:pt idx="431">
                  <c:v>0.8075</c:v>
                </c:pt>
                <c:pt idx="432">
                  <c:v>0.8075</c:v>
                </c:pt>
                <c:pt idx="433">
                  <c:v>0.8075</c:v>
                </c:pt>
                <c:pt idx="434">
                  <c:v>0.8125</c:v>
                </c:pt>
                <c:pt idx="435">
                  <c:v>0.81499999999999995</c:v>
                </c:pt>
                <c:pt idx="436">
                  <c:v>0.81499999999999995</c:v>
                </c:pt>
                <c:pt idx="437">
                  <c:v>0.81499999999999995</c:v>
                </c:pt>
                <c:pt idx="438">
                  <c:v>0.8125</c:v>
                </c:pt>
                <c:pt idx="439">
                  <c:v>0.81</c:v>
                </c:pt>
                <c:pt idx="440">
                  <c:v>0.81</c:v>
                </c:pt>
                <c:pt idx="441">
                  <c:v>0.81</c:v>
                </c:pt>
                <c:pt idx="442">
                  <c:v>0.81</c:v>
                </c:pt>
                <c:pt idx="443">
                  <c:v>0.81</c:v>
                </c:pt>
                <c:pt idx="444">
                  <c:v>0.81</c:v>
                </c:pt>
                <c:pt idx="445">
                  <c:v>0.81</c:v>
                </c:pt>
                <c:pt idx="446">
                  <c:v>0.81</c:v>
                </c:pt>
                <c:pt idx="447">
                  <c:v>0.8125</c:v>
                </c:pt>
                <c:pt idx="448">
                  <c:v>0.81499999999999995</c:v>
                </c:pt>
                <c:pt idx="449">
                  <c:v>0.81499999999999995</c:v>
                </c:pt>
                <c:pt idx="450">
                  <c:v>0.8125</c:v>
                </c:pt>
                <c:pt idx="451">
                  <c:v>0.8175</c:v>
                </c:pt>
                <c:pt idx="452">
                  <c:v>0.81499999999999995</c:v>
                </c:pt>
                <c:pt idx="453">
                  <c:v>0.8175</c:v>
                </c:pt>
                <c:pt idx="454">
                  <c:v>0.8175</c:v>
                </c:pt>
                <c:pt idx="455">
                  <c:v>0.81</c:v>
                </c:pt>
                <c:pt idx="456">
                  <c:v>0.8125</c:v>
                </c:pt>
                <c:pt idx="457">
                  <c:v>0.8125</c:v>
                </c:pt>
                <c:pt idx="458">
                  <c:v>0.8125</c:v>
                </c:pt>
                <c:pt idx="459">
                  <c:v>0.8125</c:v>
                </c:pt>
                <c:pt idx="460">
                  <c:v>0.81</c:v>
                </c:pt>
                <c:pt idx="461">
                  <c:v>0.8125</c:v>
                </c:pt>
                <c:pt idx="462">
                  <c:v>0.81499999999999995</c:v>
                </c:pt>
                <c:pt idx="463">
                  <c:v>0.81499999999999995</c:v>
                </c:pt>
                <c:pt idx="464">
                  <c:v>0.81499999999999995</c:v>
                </c:pt>
                <c:pt idx="465">
                  <c:v>0.8175</c:v>
                </c:pt>
                <c:pt idx="466">
                  <c:v>0.8175</c:v>
                </c:pt>
                <c:pt idx="467">
                  <c:v>0.8175</c:v>
                </c:pt>
                <c:pt idx="468">
                  <c:v>0.8175</c:v>
                </c:pt>
                <c:pt idx="469">
                  <c:v>0.8175</c:v>
                </c:pt>
                <c:pt idx="470">
                  <c:v>0.82250000000000001</c:v>
                </c:pt>
                <c:pt idx="471">
                  <c:v>0.82250000000000001</c:v>
                </c:pt>
                <c:pt idx="472">
                  <c:v>0.82</c:v>
                </c:pt>
                <c:pt idx="473">
                  <c:v>0.8175</c:v>
                </c:pt>
                <c:pt idx="474">
                  <c:v>0.81499999999999995</c:v>
                </c:pt>
                <c:pt idx="475">
                  <c:v>0.81499999999999995</c:v>
                </c:pt>
                <c:pt idx="476">
                  <c:v>0.8125</c:v>
                </c:pt>
                <c:pt idx="477">
                  <c:v>0.8125</c:v>
                </c:pt>
                <c:pt idx="478">
                  <c:v>0.8125</c:v>
                </c:pt>
                <c:pt idx="479">
                  <c:v>0.81499999999999995</c:v>
                </c:pt>
                <c:pt idx="480">
                  <c:v>0.82</c:v>
                </c:pt>
                <c:pt idx="481">
                  <c:v>0.82</c:v>
                </c:pt>
                <c:pt idx="482">
                  <c:v>0.81499999999999995</c:v>
                </c:pt>
                <c:pt idx="483">
                  <c:v>0.81499999999999995</c:v>
                </c:pt>
                <c:pt idx="484">
                  <c:v>0.8125</c:v>
                </c:pt>
                <c:pt idx="485">
                  <c:v>0.8175</c:v>
                </c:pt>
                <c:pt idx="486">
                  <c:v>0.81499999999999995</c:v>
                </c:pt>
                <c:pt idx="487">
                  <c:v>0.81499999999999995</c:v>
                </c:pt>
                <c:pt idx="488">
                  <c:v>0.81499999999999995</c:v>
                </c:pt>
                <c:pt idx="489">
                  <c:v>0.81499999999999995</c:v>
                </c:pt>
                <c:pt idx="490">
                  <c:v>0.81499999999999995</c:v>
                </c:pt>
                <c:pt idx="491">
                  <c:v>0.82</c:v>
                </c:pt>
                <c:pt idx="492">
                  <c:v>0.82</c:v>
                </c:pt>
                <c:pt idx="493">
                  <c:v>0.82</c:v>
                </c:pt>
                <c:pt idx="494">
                  <c:v>0.81499999999999995</c:v>
                </c:pt>
                <c:pt idx="495">
                  <c:v>0.81</c:v>
                </c:pt>
                <c:pt idx="496">
                  <c:v>0.81</c:v>
                </c:pt>
                <c:pt idx="497">
                  <c:v>0.81</c:v>
                </c:pt>
                <c:pt idx="498">
                  <c:v>0.81499999999999995</c:v>
                </c:pt>
                <c:pt idx="499">
                  <c:v>0.8175</c:v>
                </c:pt>
                <c:pt idx="500">
                  <c:v>0.8175</c:v>
                </c:pt>
                <c:pt idx="501">
                  <c:v>0.8125</c:v>
                </c:pt>
                <c:pt idx="502">
                  <c:v>0.81499999999999995</c:v>
                </c:pt>
                <c:pt idx="503">
                  <c:v>0.81499999999999995</c:v>
                </c:pt>
                <c:pt idx="504">
                  <c:v>0.81499999999999995</c:v>
                </c:pt>
                <c:pt idx="505">
                  <c:v>0.82250000000000001</c:v>
                </c:pt>
                <c:pt idx="506">
                  <c:v>0.8175</c:v>
                </c:pt>
                <c:pt idx="507">
                  <c:v>0.81499999999999995</c:v>
                </c:pt>
                <c:pt idx="508">
                  <c:v>0.81499999999999995</c:v>
                </c:pt>
                <c:pt idx="509">
                  <c:v>0.81499999999999995</c:v>
                </c:pt>
                <c:pt idx="510">
                  <c:v>0.81499999999999995</c:v>
                </c:pt>
                <c:pt idx="511">
                  <c:v>0.82</c:v>
                </c:pt>
                <c:pt idx="512">
                  <c:v>0.82</c:v>
                </c:pt>
                <c:pt idx="513">
                  <c:v>0.8175</c:v>
                </c:pt>
                <c:pt idx="514">
                  <c:v>0.81499999999999995</c:v>
                </c:pt>
                <c:pt idx="515">
                  <c:v>0.8175</c:v>
                </c:pt>
                <c:pt idx="516">
                  <c:v>0.8175</c:v>
                </c:pt>
                <c:pt idx="517">
                  <c:v>0.82</c:v>
                </c:pt>
                <c:pt idx="518">
                  <c:v>0.81499999999999995</c:v>
                </c:pt>
                <c:pt idx="519">
                  <c:v>0.81499999999999995</c:v>
                </c:pt>
                <c:pt idx="520">
                  <c:v>0.81499999999999995</c:v>
                </c:pt>
                <c:pt idx="521">
                  <c:v>0.81</c:v>
                </c:pt>
                <c:pt idx="522">
                  <c:v>0.8125</c:v>
                </c:pt>
                <c:pt idx="523">
                  <c:v>0.82</c:v>
                </c:pt>
                <c:pt idx="524">
                  <c:v>0.82250000000000001</c:v>
                </c:pt>
                <c:pt idx="525">
                  <c:v>0.82</c:v>
                </c:pt>
                <c:pt idx="526">
                  <c:v>0.82</c:v>
                </c:pt>
                <c:pt idx="527">
                  <c:v>0.8175</c:v>
                </c:pt>
                <c:pt idx="528">
                  <c:v>0.82</c:v>
                </c:pt>
                <c:pt idx="529">
                  <c:v>0.82</c:v>
                </c:pt>
                <c:pt idx="530">
                  <c:v>0.82</c:v>
                </c:pt>
                <c:pt idx="531">
                  <c:v>0.82250000000000001</c:v>
                </c:pt>
                <c:pt idx="532">
                  <c:v>0.81499999999999995</c:v>
                </c:pt>
                <c:pt idx="533">
                  <c:v>0.81499999999999995</c:v>
                </c:pt>
                <c:pt idx="534">
                  <c:v>0.81499999999999995</c:v>
                </c:pt>
                <c:pt idx="535">
                  <c:v>0.82</c:v>
                </c:pt>
                <c:pt idx="536">
                  <c:v>0.82250000000000001</c:v>
                </c:pt>
                <c:pt idx="537">
                  <c:v>0.82499999999999996</c:v>
                </c:pt>
                <c:pt idx="538">
                  <c:v>0.82</c:v>
                </c:pt>
                <c:pt idx="539">
                  <c:v>0.81499999999999995</c:v>
                </c:pt>
                <c:pt idx="540">
                  <c:v>0.81499999999999995</c:v>
                </c:pt>
                <c:pt idx="541">
                  <c:v>0.82</c:v>
                </c:pt>
                <c:pt idx="542">
                  <c:v>0.82</c:v>
                </c:pt>
                <c:pt idx="543">
                  <c:v>0.82250000000000001</c:v>
                </c:pt>
                <c:pt idx="544">
                  <c:v>0.82250000000000001</c:v>
                </c:pt>
                <c:pt idx="545">
                  <c:v>0.81499999999999995</c:v>
                </c:pt>
                <c:pt idx="546">
                  <c:v>0.81499999999999995</c:v>
                </c:pt>
                <c:pt idx="547">
                  <c:v>0.82</c:v>
                </c:pt>
                <c:pt idx="548">
                  <c:v>0.82250000000000001</c:v>
                </c:pt>
                <c:pt idx="549">
                  <c:v>0.82250000000000001</c:v>
                </c:pt>
                <c:pt idx="550">
                  <c:v>0.82250000000000001</c:v>
                </c:pt>
                <c:pt idx="551">
                  <c:v>0.82499999999999996</c:v>
                </c:pt>
                <c:pt idx="552">
                  <c:v>0.82250000000000001</c:v>
                </c:pt>
                <c:pt idx="553">
                  <c:v>0.82250000000000001</c:v>
                </c:pt>
                <c:pt idx="554">
                  <c:v>0.82499999999999996</c:v>
                </c:pt>
                <c:pt idx="555">
                  <c:v>0.82</c:v>
                </c:pt>
                <c:pt idx="556">
                  <c:v>0.82</c:v>
                </c:pt>
                <c:pt idx="557">
                  <c:v>0.82250000000000001</c:v>
                </c:pt>
                <c:pt idx="558">
                  <c:v>0.82250000000000001</c:v>
                </c:pt>
                <c:pt idx="559">
                  <c:v>0.82250000000000001</c:v>
                </c:pt>
                <c:pt idx="560">
                  <c:v>0.82499999999999996</c:v>
                </c:pt>
                <c:pt idx="561">
                  <c:v>0.81499999999999995</c:v>
                </c:pt>
                <c:pt idx="562">
                  <c:v>0.82</c:v>
                </c:pt>
                <c:pt idx="563">
                  <c:v>0.82250000000000001</c:v>
                </c:pt>
                <c:pt idx="564">
                  <c:v>0.82250000000000001</c:v>
                </c:pt>
                <c:pt idx="565">
                  <c:v>0.82250000000000001</c:v>
                </c:pt>
                <c:pt idx="566">
                  <c:v>0.82250000000000001</c:v>
                </c:pt>
                <c:pt idx="567">
                  <c:v>0.82499999999999996</c:v>
                </c:pt>
                <c:pt idx="568">
                  <c:v>0.82499999999999996</c:v>
                </c:pt>
                <c:pt idx="569">
                  <c:v>0.82499999999999996</c:v>
                </c:pt>
                <c:pt idx="570">
                  <c:v>0.82250000000000001</c:v>
                </c:pt>
                <c:pt idx="571">
                  <c:v>0.82499999999999996</c:v>
                </c:pt>
                <c:pt idx="572">
                  <c:v>0.82750000000000001</c:v>
                </c:pt>
                <c:pt idx="573">
                  <c:v>0.82499999999999996</c:v>
                </c:pt>
                <c:pt idx="574">
                  <c:v>0.82499999999999996</c:v>
                </c:pt>
                <c:pt idx="575">
                  <c:v>0.82750000000000001</c:v>
                </c:pt>
                <c:pt idx="576">
                  <c:v>0.83</c:v>
                </c:pt>
                <c:pt idx="577">
                  <c:v>0.82499999999999996</c:v>
                </c:pt>
                <c:pt idx="578">
                  <c:v>0.82499999999999996</c:v>
                </c:pt>
                <c:pt idx="579">
                  <c:v>0.82499999999999996</c:v>
                </c:pt>
                <c:pt idx="580">
                  <c:v>0.82250000000000001</c:v>
                </c:pt>
                <c:pt idx="581">
                  <c:v>0.82250000000000001</c:v>
                </c:pt>
                <c:pt idx="582">
                  <c:v>0.82</c:v>
                </c:pt>
                <c:pt idx="583">
                  <c:v>0.82250000000000001</c:v>
                </c:pt>
                <c:pt idx="584">
                  <c:v>0.82250000000000001</c:v>
                </c:pt>
                <c:pt idx="585">
                  <c:v>0.82250000000000001</c:v>
                </c:pt>
                <c:pt idx="586">
                  <c:v>0.82499999999999996</c:v>
                </c:pt>
                <c:pt idx="587">
                  <c:v>0.82499999999999996</c:v>
                </c:pt>
                <c:pt idx="588">
                  <c:v>0.82250000000000001</c:v>
                </c:pt>
                <c:pt idx="589">
                  <c:v>0.82</c:v>
                </c:pt>
                <c:pt idx="590">
                  <c:v>0.8175</c:v>
                </c:pt>
                <c:pt idx="591">
                  <c:v>0.82</c:v>
                </c:pt>
                <c:pt idx="592">
                  <c:v>0.82250000000000001</c:v>
                </c:pt>
                <c:pt idx="593">
                  <c:v>0.82250000000000001</c:v>
                </c:pt>
                <c:pt idx="594">
                  <c:v>0.82250000000000001</c:v>
                </c:pt>
                <c:pt idx="595">
                  <c:v>0.82499999999999996</c:v>
                </c:pt>
                <c:pt idx="596">
                  <c:v>0.82250000000000001</c:v>
                </c:pt>
                <c:pt idx="597">
                  <c:v>0.82499999999999996</c:v>
                </c:pt>
                <c:pt idx="598">
                  <c:v>0.82750000000000001</c:v>
                </c:pt>
                <c:pt idx="599">
                  <c:v>0.82499999999999996</c:v>
                </c:pt>
                <c:pt idx="600">
                  <c:v>0.82750000000000001</c:v>
                </c:pt>
                <c:pt idx="601">
                  <c:v>0.82499999999999996</c:v>
                </c:pt>
                <c:pt idx="602">
                  <c:v>0.82250000000000001</c:v>
                </c:pt>
                <c:pt idx="603">
                  <c:v>0.82250000000000001</c:v>
                </c:pt>
                <c:pt idx="604">
                  <c:v>0.82250000000000001</c:v>
                </c:pt>
                <c:pt idx="605">
                  <c:v>0.82250000000000001</c:v>
                </c:pt>
                <c:pt idx="606">
                  <c:v>0.82499999999999996</c:v>
                </c:pt>
                <c:pt idx="607">
                  <c:v>0.82499999999999996</c:v>
                </c:pt>
                <c:pt idx="608">
                  <c:v>0.82499999999999996</c:v>
                </c:pt>
                <c:pt idx="609">
                  <c:v>0.82499999999999996</c:v>
                </c:pt>
                <c:pt idx="610">
                  <c:v>0.82250000000000001</c:v>
                </c:pt>
                <c:pt idx="611">
                  <c:v>0.83</c:v>
                </c:pt>
                <c:pt idx="612">
                  <c:v>0.83</c:v>
                </c:pt>
                <c:pt idx="613">
                  <c:v>0.82499999999999996</c:v>
                </c:pt>
                <c:pt idx="614">
                  <c:v>0.82499999999999996</c:v>
                </c:pt>
                <c:pt idx="615">
                  <c:v>0.82</c:v>
                </c:pt>
                <c:pt idx="616">
                  <c:v>0.82</c:v>
                </c:pt>
                <c:pt idx="617">
                  <c:v>0.82250000000000001</c:v>
                </c:pt>
                <c:pt idx="618">
                  <c:v>0.82499999999999996</c:v>
                </c:pt>
                <c:pt idx="619">
                  <c:v>0.83250000000000002</c:v>
                </c:pt>
                <c:pt idx="620">
                  <c:v>0.83</c:v>
                </c:pt>
                <c:pt idx="621">
                  <c:v>0.83</c:v>
                </c:pt>
                <c:pt idx="622">
                  <c:v>0.82750000000000001</c:v>
                </c:pt>
                <c:pt idx="623">
                  <c:v>0.82499999999999996</c:v>
                </c:pt>
                <c:pt idx="624">
                  <c:v>0.82250000000000001</c:v>
                </c:pt>
                <c:pt idx="625">
                  <c:v>0.82</c:v>
                </c:pt>
                <c:pt idx="626">
                  <c:v>0.82</c:v>
                </c:pt>
                <c:pt idx="627">
                  <c:v>0.82250000000000001</c:v>
                </c:pt>
                <c:pt idx="628">
                  <c:v>0.82499999999999996</c:v>
                </c:pt>
                <c:pt idx="629">
                  <c:v>0.82499999999999996</c:v>
                </c:pt>
                <c:pt idx="630">
                  <c:v>0.82499999999999996</c:v>
                </c:pt>
                <c:pt idx="631">
                  <c:v>0.82499999999999996</c:v>
                </c:pt>
                <c:pt idx="632">
                  <c:v>0.82750000000000001</c:v>
                </c:pt>
                <c:pt idx="633">
                  <c:v>0.82499999999999996</c:v>
                </c:pt>
                <c:pt idx="634">
                  <c:v>0.83</c:v>
                </c:pt>
                <c:pt idx="635">
                  <c:v>0.82499999999999996</c:v>
                </c:pt>
                <c:pt idx="636">
                  <c:v>0.82250000000000001</c:v>
                </c:pt>
                <c:pt idx="637">
                  <c:v>0.82250000000000001</c:v>
                </c:pt>
                <c:pt idx="638">
                  <c:v>0.82250000000000001</c:v>
                </c:pt>
                <c:pt idx="639">
                  <c:v>0.83250000000000002</c:v>
                </c:pt>
                <c:pt idx="640">
                  <c:v>0.83</c:v>
                </c:pt>
                <c:pt idx="641">
                  <c:v>0.83</c:v>
                </c:pt>
                <c:pt idx="642">
                  <c:v>0.82499999999999996</c:v>
                </c:pt>
                <c:pt idx="643">
                  <c:v>0.82750000000000001</c:v>
                </c:pt>
                <c:pt idx="644">
                  <c:v>0.82499999999999996</c:v>
                </c:pt>
                <c:pt idx="645">
                  <c:v>0.82750000000000001</c:v>
                </c:pt>
                <c:pt idx="646">
                  <c:v>0.82750000000000001</c:v>
                </c:pt>
                <c:pt idx="647">
                  <c:v>0.82250000000000001</c:v>
                </c:pt>
                <c:pt idx="648">
                  <c:v>0.82499999999999996</c:v>
                </c:pt>
                <c:pt idx="649">
                  <c:v>0.82499999999999996</c:v>
                </c:pt>
                <c:pt idx="650">
                  <c:v>0.82499999999999996</c:v>
                </c:pt>
                <c:pt idx="651">
                  <c:v>0.83</c:v>
                </c:pt>
                <c:pt idx="652">
                  <c:v>0.83</c:v>
                </c:pt>
                <c:pt idx="653">
                  <c:v>0.83</c:v>
                </c:pt>
                <c:pt idx="654">
                  <c:v>0.82499999999999996</c:v>
                </c:pt>
                <c:pt idx="655">
                  <c:v>0.82750000000000001</c:v>
                </c:pt>
                <c:pt idx="656">
                  <c:v>0.82250000000000001</c:v>
                </c:pt>
                <c:pt idx="657">
                  <c:v>0.82250000000000001</c:v>
                </c:pt>
                <c:pt idx="658">
                  <c:v>0.82250000000000001</c:v>
                </c:pt>
                <c:pt idx="659">
                  <c:v>0.82499999999999996</c:v>
                </c:pt>
                <c:pt idx="660">
                  <c:v>0.82499999999999996</c:v>
                </c:pt>
                <c:pt idx="661">
                  <c:v>0.82499999999999996</c:v>
                </c:pt>
                <c:pt idx="662">
                  <c:v>0.82250000000000001</c:v>
                </c:pt>
                <c:pt idx="663">
                  <c:v>0.82499999999999996</c:v>
                </c:pt>
                <c:pt idx="664">
                  <c:v>0.82750000000000001</c:v>
                </c:pt>
                <c:pt idx="665">
                  <c:v>0.83250000000000002</c:v>
                </c:pt>
                <c:pt idx="666">
                  <c:v>0.83</c:v>
                </c:pt>
                <c:pt idx="667">
                  <c:v>0.83</c:v>
                </c:pt>
                <c:pt idx="668">
                  <c:v>0.83</c:v>
                </c:pt>
                <c:pt idx="669">
                  <c:v>0.83</c:v>
                </c:pt>
                <c:pt idx="670">
                  <c:v>0.82750000000000001</c:v>
                </c:pt>
                <c:pt idx="671">
                  <c:v>0.82750000000000001</c:v>
                </c:pt>
                <c:pt idx="672">
                  <c:v>0.82499999999999996</c:v>
                </c:pt>
                <c:pt idx="673">
                  <c:v>0.82499999999999996</c:v>
                </c:pt>
                <c:pt idx="674">
                  <c:v>0.82750000000000001</c:v>
                </c:pt>
                <c:pt idx="675">
                  <c:v>0.82499999999999996</c:v>
                </c:pt>
                <c:pt idx="676">
                  <c:v>0.82750000000000001</c:v>
                </c:pt>
                <c:pt idx="677">
                  <c:v>0.82499999999999996</c:v>
                </c:pt>
                <c:pt idx="678">
                  <c:v>0.83</c:v>
                </c:pt>
                <c:pt idx="679">
                  <c:v>0.83</c:v>
                </c:pt>
                <c:pt idx="680">
                  <c:v>0.83</c:v>
                </c:pt>
                <c:pt idx="681">
                  <c:v>0.82499999999999996</c:v>
                </c:pt>
                <c:pt idx="682">
                  <c:v>0.82499999999999996</c:v>
                </c:pt>
                <c:pt idx="683">
                  <c:v>0.82750000000000001</c:v>
                </c:pt>
                <c:pt idx="684">
                  <c:v>0.82750000000000001</c:v>
                </c:pt>
                <c:pt idx="685">
                  <c:v>0.82750000000000001</c:v>
                </c:pt>
                <c:pt idx="686">
                  <c:v>0.82499999999999996</c:v>
                </c:pt>
                <c:pt idx="687">
                  <c:v>0.82499999999999996</c:v>
                </c:pt>
                <c:pt idx="688">
                  <c:v>0.82250000000000001</c:v>
                </c:pt>
                <c:pt idx="689">
                  <c:v>0.83</c:v>
                </c:pt>
                <c:pt idx="690">
                  <c:v>0.82499999999999996</c:v>
                </c:pt>
                <c:pt idx="691">
                  <c:v>0.82250000000000001</c:v>
                </c:pt>
                <c:pt idx="692">
                  <c:v>0.82499999999999996</c:v>
                </c:pt>
                <c:pt idx="693">
                  <c:v>0.82750000000000001</c:v>
                </c:pt>
                <c:pt idx="694">
                  <c:v>0.83</c:v>
                </c:pt>
                <c:pt idx="695">
                  <c:v>0.82499999999999996</c:v>
                </c:pt>
                <c:pt idx="696">
                  <c:v>0.82499999999999996</c:v>
                </c:pt>
                <c:pt idx="697">
                  <c:v>0.82750000000000001</c:v>
                </c:pt>
                <c:pt idx="698">
                  <c:v>0.82750000000000001</c:v>
                </c:pt>
                <c:pt idx="699">
                  <c:v>0.82750000000000001</c:v>
                </c:pt>
                <c:pt idx="700">
                  <c:v>0.82750000000000001</c:v>
                </c:pt>
                <c:pt idx="701">
                  <c:v>0.83</c:v>
                </c:pt>
                <c:pt idx="702">
                  <c:v>0.83</c:v>
                </c:pt>
                <c:pt idx="703">
                  <c:v>0.83</c:v>
                </c:pt>
                <c:pt idx="704">
                  <c:v>0.82750000000000001</c:v>
                </c:pt>
                <c:pt idx="705">
                  <c:v>0.83250000000000002</c:v>
                </c:pt>
                <c:pt idx="706">
                  <c:v>0.83</c:v>
                </c:pt>
                <c:pt idx="707">
                  <c:v>0.83250000000000002</c:v>
                </c:pt>
                <c:pt idx="708">
                  <c:v>0.83</c:v>
                </c:pt>
                <c:pt idx="709">
                  <c:v>0.82750000000000001</c:v>
                </c:pt>
                <c:pt idx="710">
                  <c:v>0.82499999999999996</c:v>
                </c:pt>
                <c:pt idx="711">
                  <c:v>0.83</c:v>
                </c:pt>
                <c:pt idx="712">
                  <c:v>0.83</c:v>
                </c:pt>
                <c:pt idx="713">
                  <c:v>0.83</c:v>
                </c:pt>
                <c:pt idx="714">
                  <c:v>0.83</c:v>
                </c:pt>
                <c:pt idx="715">
                  <c:v>0.83</c:v>
                </c:pt>
                <c:pt idx="716">
                  <c:v>0.82750000000000001</c:v>
                </c:pt>
                <c:pt idx="717">
                  <c:v>0.82750000000000001</c:v>
                </c:pt>
                <c:pt idx="718">
                  <c:v>0.83</c:v>
                </c:pt>
                <c:pt idx="719">
                  <c:v>0.82499999999999996</c:v>
                </c:pt>
                <c:pt idx="720">
                  <c:v>0.82499999999999996</c:v>
                </c:pt>
                <c:pt idx="721">
                  <c:v>0.83</c:v>
                </c:pt>
                <c:pt idx="722">
                  <c:v>0.83</c:v>
                </c:pt>
                <c:pt idx="723">
                  <c:v>0.83250000000000002</c:v>
                </c:pt>
                <c:pt idx="724">
                  <c:v>0.83250000000000002</c:v>
                </c:pt>
                <c:pt idx="725">
                  <c:v>0.82750000000000001</c:v>
                </c:pt>
                <c:pt idx="726">
                  <c:v>0.82499999999999996</c:v>
                </c:pt>
                <c:pt idx="727">
                  <c:v>0.83</c:v>
                </c:pt>
                <c:pt idx="728">
                  <c:v>0.82750000000000001</c:v>
                </c:pt>
                <c:pt idx="729">
                  <c:v>0.83</c:v>
                </c:pt>
                <c:pt idx="730">
                  <c:v>0.82499999999999996</c:v>
                </c:pt>
                <c:pt idx="731">
                  <c:v>0.82499999999999996</c:v>
                </c:pt>
                <c:pt idx="732">
                  <c:v>0.82499999999999996</c:v>
                </c:pt>
                <c:pt idx="733">
                  <c:v>0.83</c:v>
                </c:pt>
                <c:pt idx="734">
                  <c:v>0.83250000000000002</c:v>
                </c:pt>
                <c:pt idx="735">
                  <c:v>0.83499999999999996</c:v>
                </c:pt>
                <c:pt idx="736">
                  <c:v>0.83</c:v>
                </c:pt>
                <c:pt idx="737">
                  <c:v>0.83</c:v>
                </c:pt>
                <c:pt idx="738">
                  <c:v>0.83</c:v>
                </c:pt>
                <c:pt idx="739">
                  <c:v>0.83</c:v>
                </c:pt>
                <c:pt idx="740">
                  <c:v>0.83</c:v>
                </c:pt>
                <c:pt idx="741">
                  <c:v>0.83</c:v>
                </c:pt>
                <c:pt idx="742">
                  <c:v>0.82750000000000001</c:v>
                </c:pt>
                <c:pt idx="743">
                  <c:v>0.83</c:v>
                </c:pt>
                <c:pt idx="744">
                  <c:v>0.82750000000000001</c:v>
                </c:pt>
                <c:pt idx="745">
                  <c:v>0.83250000000000002</c:v>
                </c:pt>
                <c:pt idx="746">
                  <c:v>0.83250000000000002</c:v>
                </c:pt>
                <c:pt idx="747">
                  <c:v>0.83250000000000002</c:v>
                </c:pt>
                <c:pt idx="748">
                  <c:v>0.83250000000000002</c:v>
                </c:pt>
                <c:pt idx="749">
                  <c:v>0.83</c:v>
                </c:pt>
                <c:pt idx="750">
                  <c:v>0.83</c:v>
                </c:pt>
                <c:pt idx="751">
                  <c:v>0.82499999999999996</c:v>
                </c:pt>
                <c:pt idx="752">
                  <c:v>0.82499999999999996</c:v>
                </c:pt>
                <c:pt idx="753">
                  <c:v>0.82750000000000001</c:v>
                </c:pt>
                <c:pt idx="754">
                  <c:v>0.82499999999999996</c:v>
                </c:pt>
                <c:pt idx="755">
                  <c:v>0.83</c:v>
                </c:pt>
                <c:pt idx="756">
                  <c:v>0.83</c:v>
                </c:pt>
                <c:pt idx="757">
                  <c:v>0.83</c:v>
                </c:pt>
                <c:pt idx="758">
                  <c:v>0.83</c:v>
                </c:pt>
                <c:pt idx="759">
                  <c:v>0.82499999999999996</c:v>
                </c:pt>
                <c:pt idx="760">
                  <c:v>0.83</c:v>
                </c:pt>
                <c:pt idx="761">
                  <c:v>0.82750000000000001</c:v>
                </c:pt>
                <c:pt idx="762">
                  <c:v>0.82499999999999996</c:v>
                </c:pt>
                <c:pt idx="763">
                  <c:v>0.82499999999999996</c:v>
                </c:pt>
                <c:pt idx="764">
                  <c:v>0.83</c:v>
                </c:pt>
                <c:pt idx="765">
                  <c:v>0.82750000000000001</c:v>
                </c:pt>
                <c:pt idx="766">
                  <c:v>0.83</c:v>
                </c:pt>
                <c:pt idx="767">
                  <c:v>0.83250000000000002</c:v>
                </c:pt>
                <c:pt idx="768">
                  <c:v>0.83</c:v>
                </c:pt>
                <c:pt idx="769">
                  <c:v>0.83</c:v>
                </c:pt>
                <c:pt idx="770">
                  <c:v>0.83</c:v>
                </c:pt>
                <c:pt idx="771">
                  <c:v>0.82750000000000001</c:v>
                </c:pt>
                <c:pt idx="772">
                  <c:v>0.83</c:v>
                </c:pt>
                <c:pt idx="773">
                  <c:v>0.83</c:v>
                </c:pt>
                <c:pt idx="774">
                  <c:v>0.82499999999999996</c:v>
                </c:pt>
                <c:pt idx="775">
                  <c:v>0.82750000000000001</c:v>
                </c:pt>
                <c:pt idx="776">
                  <c:v>0.82750000000000001</c:v>
                </c:pt>
                <c:pt idx="777">
                  <c:v>0.82499999999999996</c:v>
                </c:pt>
                <c:pt idx="778">
                  <c:v>0.82250000000000001</c:v>
                </c:pt>
                <c:pt idx="779">
                  <c:v>0.82499999999999996</c:v>
                </c:pt>
                <c:pt idx="780">
                  <c:v>0.82750000000000001</c:v>
                </c:pt>
                <c:pt idx="781">
                  <c:v>0.82499999999999996</c:v>
                </c:pt>
                <c:pt idx="782">
                  <c:v>0.82750000000000001</c:v>
                </c:pt>
                <c:pt idx="783">
                  <c:v>0.83</c:v>
                </c:pt>
                <c:pt idx="784">
                  <c:v>0.82750000000000001</c:v>
                </c:pt>
                <c:pt idx="785">
                  <c:v>0.83</c:v>
                </c:pt>
                <c:pt idx="786">
                  <c:v>0.82750000000000001</c:v>
                </c:pt>
                <c:pt idx="787">
                  <c:v>0.82499999999999996</c:v>
                </c:pt>
                <c:pt idx="788">
                  <c:v>0.82250000000000001</c:v>
                </c:pt>
                <c:pt idx="789">
                  <c:v>0.83</c:v>
                </c:pt>
                <c:pt idx="790">
                  <c:v>0.82499999999999996</c:v>
                </c:pt>
                <c:pt idx="791">
                  <c:v>0.82750000000000001</c:v>
                </c:pt>
                <c:pt idx="792">
                  <c:v>0.82750000000000001</c:v>
                </c:pt>
                <c:pt idx="793">
                  <c:v>0.82499999999999996</c:v>
                </c:pt>
                <c:pt idx="794">
                  <c:v>0.82499999999999996</c:v>
                </c:pt>
                <c:pt idx="795">
                  <c:v>0.82750000000000001</c:v>
                </c:pt>
                <c:pt idx="796">
                  <c:v>0.83</c:v>
                </c:pt>
                <c:pt idx="797">
                  <c:v>0.82750000000000001</c:v>
                </c:pt>
                <c:pt idx="798">
                  <c:v>0.82750000000000001</c:v>
                </c:pt>
                <c:pt idx="799">
                  <c:v>0.82499999999999996</c:v>
                </c:pt>
                <c:pt idx="800">
                  <c:v>0.82499999999999996</c:v>
                </c:pt>
                <c:pt idx="801">
                  <c:v>0.82750000000000001</c:v>
                </c:pt>
                <c:pt idx="802">
                  <c:v>0.82499999999999996</c:v>
                </c:pt>
                <c:pt idx="803">
                  <c:v>0.83250000000000002</c:v>
                </c:pt>
                <c:pt idx="804">
                  <c:v>0.82750000000000001</c:v>
                </c:pt>
                <c:pt idx="805">
                  <c:v>0.82750000000000001</c:v>
                </c:pt>
                <c:pt idx="806">
                  <c:v>0.82750000000000001</c:v>
                </c:pt>
                <c:pt idx="807">
                  <c:v>0.83</c:v>
                </c:pt>
                <c:pt idx="808">
                  <c:v>0.82499999999999996</c:v>
                </c:pt>
                <c:pt idx="809">
                  <c:v>0.82499999999999996</c:v>
                </c:pt>
                <c:pt idx="810">
                  <c:v>0.82750000000000001</c:v>
                </c:pt>
                <c:pt idx="811">
                  <c:v>0.82499999999999996</c:v>
                </c:pt>
                <c:pt idx="812">
                  <c:v>0.83</c:v>
                </c:pt>
                <c:pt idx="813">
                  <c:v>0.83250000000000002</c:v>
                </c:pt>
                <c:pt idx="814">
                  <c:v>0.83499999999999996</c:v>
                </c:pt>
                <c:pt idx="815">
                  <c:v>0.83499999999999996</c:v>
                </c:pt>
                <c:pt idx="816">
                  <c:v>0.83</c:v>
                </c:pt>
                <c:pt idx="817">
                  <c:v>0.83</c:v>
                </c:pt>
                <c:pt idx="818">
                  <c:v>0.83250000000000002</c:v>
                </c:pt>
                <c:pt idx="819">
                  <c:v>0.83250000000000002</c:v>
                </c:pt>
                <c:pt idx="820">
                  <c:v>0.83250000000000002</c:v>
                </c:pt>
                <c:pt idx="821">
                  <c:v>0.83250000000000002</c:v>
                </c:pt>
                <c:pt idx="822">
                  <c:v>0.83</c:v>
                </c:pt>
                <c:pt idx="823">
                  <c:v>0.83</c:v>
                </c:pt>
                <c:pt idx="824">
                  <c:v>0.83</c:v>
                </c:pt>
                <c:pt idx="825">
                  <c:v>0.83</c:v>
                </c:pt>
                <c:pt idx="826">
                  <c:v>0.82499999999999996</c:v>
                </c:pt>
                <c:pt idx="827">
                  <c:v>0.83</c:v>
                </c:pt>
                <c:pt idx="828">
                  <c:v>0.83</c:v>
                </c:pt>
                <c:pt idx="829">
                  <c:v>0.83250000000000002</c:v>
                </c:pt>
                <c:pt idx="830">
                  <c:v>0.83499999999999996</c:v>
                </c:pt>
                <c:pt idx="831">
                  <c:v>0.83</c:v>
                </c:pt>
                <c:pt idx="832">
                  <c:v>0.83250000000000002</c:v>
                </c:pt>
                <c:pt idx="833">
                  <c:v>0.83250000000000002</c:v>
                </c:pt>
                <c:pt idx="834">
                  <c:v>0.82499999999999996</c:v>
                </c:pt>
                <c:pt idx="835">
                  <c:v>0.83250000000000002</c:v>
                </c:pt>
                <c:pt idx="836">
                  <c:v>0.83</c:v>
                </c:pt>
                <c:pt idx="837">
                  <c:v>0.83250000000000002</c:v>
                </c:pt>
                <c:pt idx="838">
                  <c:v>0.83250000000000002</c:v>
                </c:pt>
                <c:pt idx="839">
                  <c:v>0.83</c:v>
                </c:pt>
                <c:pt idx="840">
                  <c:v>0.83250000000000002</c:v>
                </c:pt>
                <c:pt idx="841">
                  <c:v>0.83250000000000002</c:v>
                </c:pt>
                <c:pt idx="842">
                  <c:v>0.83250000000000002</c:v>
                </c:pt>
                <c:pt idx="843">
                  <c:v>0.83499999999999996</c:v>
                </c:pt>
                <c:pt idx="844">
                  <c:v>0.83750000000000002</c:v>
                </c:pt>
                <c:pt idx="845">
                  <c:v>0.83250000000000002</c:v>
                </c:pt>
                <c:pt idx="846">
                  <c:v>0.83250000000000002</c:v>
                </c:pt>
                <c:pt idx="847">
                  <c:v>0.83250000000000002</c:v>
                </c:pt>
                <c:pt idx="848">
                  <c:v>0.83250000000000002</c:v>
                </c:pt>
                <c:pt idx="849">
                  <c:v>0.82750000000000001</c:v>
                </c:pt>
                <c:pt idx="850">
                  <c:v>0.83</c:v>
                </c:pt>
                <c:pt idx="851">
                  <c:v>0.83250000000000002</c:v>
                </c:pt>
                <c:pt idx="852">
                  <c:v>0.83499999999999996</c:v>
                </c:pt>
                <c:pt idx="853">
                  <c:v>0.83</c:v>
                </c:pt>
                <c:pt idx="854">
                  <c:v>0.83</c:v>
                </c:pt>
                <c:pt idx="855">
                  <c:v>0.83</c:v>
                </c:pt>
                <c:pt idx="856">
                  <c:v>0.83250000000000002</c:v>
                </c:pt>
                <c:pt idx="857">
                  <c:v>0.83499999999999996</c:v>
                </c:pt>
                <c:pt idx="858">
                  <c:v>0.83499999999999996</c:v>
                </c:pt>
                <c:pt idx="859">
                  <c:v>0.83750000000000002</c:v>
                </c:pt>
                <c:pt idx="860">
                  <c:v>0.83499999999999996</c:v>
                </c:pt>
                <c:pt idx="861">
                  <c:v>0.83</c:v>
                </c:pt>
                <c:pt idx="862">
                  <c:v>0.83250000000000002</c:v>
                </c:pt>
                <c:pt idx="863">
                  <c:v>0.83499999999999996</c:v>
                </c:pt>
                <c:pt idx="864">
                  <c:v>0.83499999999999996</c:v>
                </c:pt>
                <c:pt idx="865">
                  <c:v>0.83499999999999996</c:v>
                </c:pt>
                <c:pt idx="866">
                  <c:v>0.83</c:v>
                </c:pt>
                <c:pt idx="867">
                  <c:v>0.83</c:v>
                </c:pt>
                <c:pt idx="868">
                  <c:v>0.83499999999999996</c:v>
                </c:pt>
                <c:pt idx="869">
                  <c:v>0.82750000000000001</c:v>
                </c:pt>
                <c:pt idx="870">
                  <c:v>0.83499999999999996</c:v>
                </c:pt>
                <c:pt idx="871">
                  <c:v>0.83499999999999996</c:v>
                </c:pt>
                <c:pt idx="872">
                  <c:v>0.83750000000000002</c:v>
                </c:pt>
                <c:pt idx="873">
                  <c:v>0.83</c:v>
                </c:pt>
                <c:pt idx="874">
                  <c:v>0.83250000000000002</c:v>
                </c:pt>
                <c:pt idx="875">
                  <c:v>0.83499999999999996</c:v>
                </c:pt>
                <c:pt idx="876">
                  <c:v>0.84</c:v>
                </c:pt>
                <c:pt idx="877">
                  <c:v>0.84</c:v>
                </c:pt>
                <c:pt idx="878">
                  <c:v>0.83750000000000002</c:v>
                </c:pt>
                <c:pt idx="879">
                  <c:v>0.84</c:v>
                </c:pt>
                <c:pt idx="880">
                  <c:v>0.83250000000000002</c:v>
                </c:pt>
                <c:pt idx="881">
                  <c:v>0.83250000000000002</c:v>
                </c:pt>
                <c:pt idx="882">
                  <c:v>0.83250000000000002</c:v>
                </c:pt>
                <c:pt idx="883">
                  <c:v>0.83499999999999996</c:v>
                </c:pt>
                <c:pt idx="884">
                  <c:v>0.83250000000000002</c:v>
                </c:pt>
                <c:pt idx="885">
                  <c:v>0.83250000000000002</c:v>
                </c:pt>
                <c:pt idx="886">
                  <c:v>0.83499999999999996</c:v>
                </c:pt>
                <c:pt idx="887">
                  <c:v>0.83499999999999996</c:v>
                </c:pt>
                <c:pt idx="888">
                  <c:v>0.83499999999999996</c:v>
                </c:pt>
                <c:pt idx="889">
                  <c:v>0.83</c:v>
                </c:pt>
                <c:pt idx="890">
                  <c:v>0.83499999999999996</c:v>
                </c:pt>
                <c:pt idx="891">
                  <c:v>0.83499999999999996</c:v>
                </c:pt>
                <c:pt idx="892">
                  <c:v>0.83</c:v>
                </c:pt>
                <c:pt idx="893">
                  <c:v>0.83250000000000002</c:v>
                </c:pt>
                <c:pt idx="894">
                  <c:v>0.83499999999999996</c:v>
                </c:pt>
                <c:pt idx="895">
                  <c:v>0.83499999999999996</c:v>
                </c:pt>
                <c:pt idx="896">
                  <c:v>0.83499999999999996</c:v>
                </c:pt>
                <c:pt idx="897">
                  <c:v>0.83499999999999996</c:v>
                </c:pt>
                <c:pt idx="898">
                  <c:v>0.83250000000000002</c:v>
                </c:pt>
                <c:pt idx="899">
                  <c:v>0.83</c:v>
                </c:pt>
                <c:pt idx="900">
                  <c:v>0.82750000000000001</c:v>
                </c:pt>
                <c:pt idx="901">
                  <c:v>0.83</c:v>
                </c:pt>
                <c:pt idx="902">
                  <c:v>0.83</c:v>
                </c:pt>
                <c:pt idx="903">
                  <c:v>0.83</c:v>
                </c:pt>
                <c:pt idx="904">
                  <c:v>0.83</c:v>
                </c:pt>
                <c:pt idx="905">
                  <c:v>0.83750000000000002</c:v>
                </c:pt>
                <c:pt idx="906">
                  <c:v>0.84</c:v>
                </c:pt>
                <c:pt idx="907">
                  <c:v>0.84250000000000003</c:v>
                </c:pt>
                <c:pt idx="908">
                  <c:v>0.83750000000000002</c:v>
                </c:pt>
                <c:pt idx="909">
                  <c:v>0.83499999999999996</c:v>
                </c:pt>
                <c:pt idx="910">
                  <c:v>0.83250000000000002</c:v>
                </c:pt>
                <c:pt idx="911">
                  <c:v>0.83250000000000002</c:v>
                </c:pt>
                <c:pt idx="912">
                  <c:v>0.83499999999999996</c:v>
                </c:pt>
                <c:pt idx="913">
                  <c:v>0.83499999999999996</c:v>
                </c:pt>
                <c:pt idx="914">
                  <c:v>0.83499999999999996</c:v>
                </c:pt>
                <c:pt idx="915">
                  <c:v>0.83499999999999996</c:v>
                </c:pt>
                <c:pt idx="916">
                  <c:v>0.83750000000000002</c:v>
                </c:pt>
                <c:pt idx="917">
                  <c:v>0.84</c:v>
                </c:pt>
                <c:pt idx="918">
                  <c:v>0.84</c:v>
                </c:pt>
                <c:pt idx="919">
                  <c:v>0.83750000000000002</c:v>
                </c:pt>
                <c:pt idx="920">
                  <c:v>0.83250000000000002</c:v>
                </c:pt>
                <c:pt idx="921">
                  <c:v>0.83499999999999996</c:v>
                </c:pt>
                <c:pt idx="922">
                  <c:v>0.83</c:v>
                </c:pt>
                <c:pt idx="923">
                  <c:v>0.83250000000000002</c:v>
                </c:pt>
                <c:pt idx="924">
                  <c:v>0.83250000000000002</c:v>
                </c:pt>
                <c:pt idx="925">
                  <c:v>0.83499999999999996</c:v>
                </c:pt>
                <c:pt idx="926">
                  <c:v>0.84</c:v>
                </c:pt>
                <c:pt idx="927">
                  <c:v>0.83750000000000002</c:v>
                </c:pt>
                <c:pt idx="928">
                  <c:v>0.83750000000000002</c:v>
                </c:pt>
                <c:pt idx="929">
                  <c:v>0.84250000000000003</c:v>
                </c:pt>
                <c:pt idx="930">
                  <c:v>0.83750000000000002</c:v>
                </c:pt>
                <c:pt idx="931">
                  <c:v>0.83750000000000002</c:v>
                </c:pt>
                <c:pt idx="932">
                  <c:v>0.83750000000000002</c:v>
                </c:pt>
                <c:pt idx="933">
                  <c:v>0.83499999999999996</c:v>
                </c:pt>
                <c:pt idx="934">
                  <c:v>0.83499999999999996</c:v>
                </c:pt>
                <c:pt idx="935">
                  <c:v>0.83499999999999996</c:v>
                </c:pt>
                <c:pt idx="936">
                  <c:v>0.83499999999999996</c:v>
                </c:pt>
                <c:pt idx="937">
                  <c:v>0.83</c:v>
                </c:pt>
                <c:pt idx="938">
                  <c:v>0.83499999999999996</c:v>
                </c:pt>
                <c:pt idx="939">
                  <c:v>0.83499999999999996</c:v>
                </c:pt>
                <c:pt idx="940">
                  <c:v>0.83750000000000002</c:v>
                </c:pt>
                <c:pt idx="941">
                  <c:v>0.83499999999999996</c:v>
                </c:pt>
                <c:pt idx="942">
                  <c:v>0.83499999999999996</c:v>
                </c:pt>
                <c:pt idx="943">
                  <c:v>0.84</c:v>
                </c:pt>
                <c:pt idx="944">
                  <c:v>0.84250000000000003</c:v>
                </c:pt>
                <c:pt idx="945">
                  <c:v>0.84</c:v>
                </c:pt>
                <c:pt idx="946">
                  <c:v>0.83750000000000002</c:v>
                </c:pt>
                <c:pt idx="947">
                  <c:v>0.83</c:v>
                </c:pt>
                <c:pt idx="948">
                  <c:v>0.83499999999999996</c:v>
                </c:pt>
                <c:pt idx="949">
                  <c:v>0.83499999999999996</c:v>
                </c:pt>
                <c:pt idx="950">
                  <c:v>0.83750000000000002</c:v>
                </c:pt>
                <c:pt idx="951">
                  <c:v>0.84</c:v>
                </c:pt>
                <c:pt idx="952">
                  <c:v>0.83750000000000002</c:v>
                </c:pt>
                <c:pt idx="953">
                  <c:v>0.83499999999999996</c:v>
                </c:pt>
                <c:pt idx="954">
                  <c:v>0.83499999999999996</c:v>
                </c:pt>
                <c:pt idx="955">
                  <c:v>0.83</c:v>
                </c:pt>
                <c:pt idx="956">
                  <c:v>0.83750000000000002</c:v>
                </c:pt>
                <c:pt idx="957">
                  <c:v>0.84</c:v>
                </c:pt>
                <c:pt idx="958">
                  <c:v>0.84</c:v>
                </c:pt>
                <c:pt idx="959">
                  <c:v>0.83250000000000002</c:v>
                </c:pt>
                <c:pt idx="960">
                  <c:v>0.83250000000000002</c:v>
                </c:pt>
                <c:pt idx="961">
                  <c:v>0.83250000000000002</c:v>
                </c:pt>
                <c:pt idx="962">
                  <c:v>0.83750000000000002</c:v>
                </c:pt>
                <c:pt idx="963">
                  <c:v>0.83750000000000002</c:v>
                </c:pt>
                <c:pt idx="964">
                  <c:v>0.84250000000000003</c:v>
                </c:pt>
                <c:pt idx="965">
                  <c:v>0.84</c:v>
                </c:pt>
                <c:pt idx="966">
                  <c:v>0.83750000000000002</c:v>
                </c:pt>
                <c:pt idx="967">
                  <c:v>0.83750000000000002</c:v>
                </c:pt>
                <c:pt idx="968">
                  <c:v>0.84</c:v>
                </c:pt>
                <c:pt idx="969">
                  <c:v>0.83750000000000002</c:v>
                </c:pt>
                <c:pt idx="970">
                  <c:v>0.84</c:v>
                </c:pt>
                <c:pt idx="971">
                  <c:v>0.84250000000000003</c:v>
                </c:pt>
                <c:pt idx="972">
                  <c:v>0.84</c:v>
                </c:pt>
                <c:pt idx="973">
                  <c:v>0.83499999999999996</c:v>
                </c:pt>
                <c:pt idx="974">
                  <c:v>0.84</c:v>
                </c:pt>
                <c:pt idx="975">
                  <c:v>0.83499999999999996</c:v>
                </c:pt>
                <c:pt idx="976">
                  <c:v>0.83750000000000002</c:v>
                </c:pt>
                <c:pt idx="977">
                  <c:v>0.83499999999999996</c:v>
                </c:pt>
                <c:pt idx="978">
                  <c:v>0.83250000000000002</c:v>
                </c:pt>
                <c:pt idx="979">
                  <c:v>0.83499999999999996</c:v>
                </c:pt>
                <c:pt idx="980">
                  <c:v>0.84</c:v>
                </c:pt>
                <c:pt idx="981">
                  <c:v>0.83499999999999996</c:v>
                </c:pt>
                <c:pt idx="982">
                  <c:v>0.83499999999999996</c:v>
                </c:pt>
                <c:pt idx="983">
                  <c:v>0.84</c:v>
                </c:pt>
                <c:pt idx="984">
                  <c:v>0.83750000000000002</c:v>
                </c:pt>
                <c:pt idx="985">
                  <c:v>0.83499999999999996</c:v>
                </c:pt>
                <c:pt idx="986">
                  <c:v>0.83499999999999996</c:v>
                </c:pt>
                <c:pt idx="987">
                  <c:v>0.83499999999999996</c:v>
                </c:pt>
                <c:pt idx="988">
                  <c:v>0.83499999999999996</c:v>
                </c:pt>
                <c:pt idx="989">
                  <c:v>0.83750000000000002</c:v>
                </c:pt>
                <c:pt idx="990">
                  <c:v>0.84</c:v>
                </c:pt>
                <c:pt idx="991">
                  <c:v>0.84</c:v>
                </c:pt>
                <c:pt idx="992">
                  <c:v>0.84</c:v>
                </c:pt>
                <c:pt idx="993">
                  <c:v>0.84250000000000003</c:v>
                </c:pt>
                <c:pt idx="994">
                  <c:v>0.83750000000000002</c:v>
                </c:pt>
                <c:pt idx="995">
                  <c:v>0.83499999999999996</c:v>
                </c:pt>
                <c:pt idx="996">
                  <c:v>0.83499999999999996</c:v>
                </c:pt>
                <c:pt idx="997">
                  <c:v>0.83499999999999996</c:v>
                </c:pt>
                <c:pt idx="998">
                  <c:v>0.83750000000000002</c:v>
                </c:pt>
                <c:pt idx="999">
                  <c:v>0.83750000000000002</c:v>
                </c:pt>
                <c:pt idx="1000">
                  <c:v>0.83499999999999996</c:v>
                </c:pt>
                <c:pt idx="1001">
                  <c:v>0.83499999999999996</c:v>
                </c:pt>
                <c:pt idx="1002">
                  <c:v>0.83499999999999996</c:v>
                </c:pt>
                <c:pt idx="1003">
                  <c:v>0.83750000000000002</c:v>
                </c:pt>
                <c:pt idx="1004">
                  <c:v>0.84</c:v>
                </c:pt>
                <c:pt idx="1005">
                  <c:v>0.84</c:v>
                </c:pt>
                <c:pt idx="1006">
                  <c:v>0.83750000000000002</c:v>
                </c:pt>
                <c:pt idx="1007">
                  <c:v>0.84</c:v>
                </c:pt>
                <c:pt idx="1008">
                  <c:v>0.84250000000000003</c:v>
                </c:pt>
                <c:pt idx="1009">
                  <c:v>0.83750000000000002</c:v>
                </c:pt>
                <c:pt idx="1010">
                  <c:v>0.83499999999999996</c:v>
                </c:pt>
                <c:pt idx="1011">
                  <c:v>0.83499999999999996</c:v>
                </c:pt>
                <c:pt idx="1012">
                  <c:v>0.83750000000000002</c:v>
                </c:pt>
                <c:pt idx="1013">
                  <c:v>0.83750000000000002</c:v>
                </c:pt>
                <c:pt idx="1014">
                  <c:v>0.84</c:v>
                </c:pt>
                <c:pt idx="1015">
                  <c:v>0.84</c:v>
                </c:pt>
                <c:pt idx="1016">
                  <c:v>0.84</c:v>
                </c:pt>
                <c:pt idx="1017">
                  <c:v>0.83250000000000002</c:v>
                </c:pt>
                <c:pt idx="1018">
                  <c:v>0.83750000000000002</c:v>
                </c:pt>
                <c:pt idx="1019">
                  <c:v>0.83750000000000002</c:v>
                </c:pt>
                <c:pt idx="1020">
                  <c:v>0.83750000000000002</c:v>
                </c:pt>
                <c:pt idx="1021">
                  <c:v>0.83499999999999996</c:v>
                </c:pt>
                <c:pt idx="1022">
                  <c:v>0.83750000000000002</c:v>
                </c:pt>
                <c:pt idx="1023">
                  <c:v>0.83499999999999996</c:v>
                </c:pt>
                <c:pt idx="1024">
                  <c:v>0.83499999999999996</c:v>
                </c:pt>
                <c:pt idx="1025">
                  <c:v>0.83750000000000002</c:v>
                </c:pt>
                <c:pt idx="1026">
                  <c:v>0.83750000000000002</c:v>
                </c:pt>
                <c:pt idx="1027">
                  <c:v>0.84250000000000003</c:v>
                </c:pt>
                <c:pt idx="1028">
                  <c:v>0.84</c:v>
                </c:pt>
                <c:pt idx="1029">
                  <c:v>0.84250000000000003</c:v>
                </c:pt>
                <c:pt idx="1030">
                  <c:v>0.84250000000000003</c:v>
                </c:pt>
                <c:pt idx="1031">
                  <c:v>0.84</c:v>
                </c:pt>
                <c:pt idx="1032">
                  <c:v>0.84250000000000003</c:v>
                </c:pt>
                <c:pt idx="1033">
                  <c:v>0.83499999999999996</c:v>
                </c:pt>
                <c:pt idx="1034">
                  <c:v>0.83750000000000002</c:v>
                </c:pt>
                <c:pt idx="1035">
                  <c:v>0.84</c:v>
                </c:pt>
                <c:pt idx="1036">
                  <c:v>0.83750000000000002</c:v>
                </c:pt>
                <c:pt idx="1037">
                  <c:v>0.83750000000000002</c:v>
                </c:pt>
                <c:pt idx="1038">
                  <c:v>0.84</c:v>
                </c:pt>
                <c:pt idx="1039">
                  <c:v>0.83750000000000002</c:v>
                </c:pt>
                <c:pt idx="1040">
                  <c:v>0.83499999999999996</c:v>
                </c:pt>
                <c:pt idx="1041">
                  <c:v>0.84</c:v>
                </c:pt>
                <c:pt idx="1042">
                  <c:v>0.84</c:v>
                </c:pt>
                <c:pt idx="1043">
                  <c:v>0.84</c:v>
                </c:pt>
                <c:pt idx="1044">
                  <c:v>0.83499999999999996</c:v>
                </c:pt>
                <c:pt idx="1045">
                  <c:v>0.84</c:v>
                </c:pt>
                <c:pt idx="1046">
                  <c:v>0.84250000000000003</c:v>
                </c:pt>
                <c:pt idx="1047">
                  <c:v>0.84250000000000003</c:v>
                </c:pt>
                <c:pt idx="1048">
                  <c:v>0.84</c:v>
                </c:pt>
                <c:pt idx="1049">
                  <c:v>0.84250000000000003</c:v>
                </c:pt>
                <c:pt idx="1050">
                  <c:v>0.84499999999999997</c:v>
                </c:pt>
                <c:pt idx="1051">
                  <c:v>0.84</c:v>
                </c:pt>
                <c:pt idx="1052">
                  <c:v>0.84499999999999997</c:v>
                </c:pt>
                <c:pt idx="1053">
                  <c:v>0.83750000000000002</c:v>
                </c:pt>
                <c:pt idx="1054">
                  <c:v>0.84250000000000003</c:v>
                </c:pt>
                <c:pt idx="1055">
                  <c:v>0.83750000000000002</c:v>
                </c:pt>
                <c:pt idx="1056">
                  <c:v>0.83499999999999996</c:v>
                </c:pt>
                <c:pt idx="1057">
                  <c:v>0.83750000000000002</c:v>
                </c:pt>
                <c:pt idx="1058">
                  <c:v>0.83499999999999996</c:v>
                </c:pt>
                <c:pt idx="1059">
                  <c:v>0.83499999999999996</c:v>
                </c:pt>
                <c:pt idx="1060">
                  <c:v>0.83499999999999996</c:v>
                </c:pt>
                <c:pt idx="1061">
                  <c:v>0.83750000000000002</c:v>
                </c:pt>
                <c:pt idx="1062">
                  <c:v>0.84</c:v>
                </c:pt>
                <c:pt idx="1063">
                  <c:v>0.83750000000000002</c:v>
                </c:pt>
                <c:pt idx="1064">
                  <c:v>0.83750000000000002</c:v>
                </c:pt>
                <c:pt idx="1065">
                  <c:v>0.84</c:v>
                </c:pt>
                <c:pt idx="1066">
                  <c:v>0.83750000000000002</c:v>
                </c:pt>
                <c:pt idx="1067">
                  <c:v>0.83499999999999996</c:v>
                </c:pt>
                <c:pt idx="1068">
                  <c:v>0.84</c:v>
                </c:pt>
                <c:pt idx="1069">
                  <c:v>0.83750000000000002</c:v>
                </c:pt>
                <c:pt idx="1070">
                  <c:v>0.84</c:v>
                </c:pt>
                <c:pt idx="1071">
                  <c:v>0.84250000000000003</c:v>
                </c:pt>
                <c:pt idx="1072">
                  <c:v>0.84250000000000003</c:v>
                </c:pt>
                <c:pt idx="1073">
                  <c:v>0.83750000000000002</c:v>
                </c:pt>
                <c:pt idx="1074">
                  <c:v>0.83499999999999996</c:v>
                </c:pt>
                <c:pt idx="1075">
                  <c:v>0.84</c:v>
                </c:pt>
                <c:pt idx="1076">
                  <c:v>0.83750000000000002</c:v>
                </c:pt>
                <c:pt idx="1077">
                  <c:v>0.83750000000000002</c:v>
                </c:pt>
                <c:pt idx="1078">
                  <c:v>0.83499999999999996</c:v>
                </c:pt>
                <c:pt idx="1079">
                  <c:v>0.83499999999999996</c:v>
                </c:pt>
                <c:pt idx="1080">
                  <c:v>0.83750000000000002</c:v>
                </c:pt>
                <c:pt idx="1081">
                  <c:v>0.83750000000000002</c:v>
                </c:pt>
                <c:pt idx="1082">
                  <c:v>0.83750000000000002</c:v>
                </c:pt>
                <c:pt idx="1083">
                  <c:v>0.84250000000000003</c:v>
                </c:pt>
                <c:pt idx="1084">
                  <c:v>0.84</c:v>
                </c:pt>
                <c:pt idx="1085">
                  <c:v>0.84</c:v>
                </c:pt>
                <c:pt idx="1086">
                  <c:v>0.84</c:v>
                </c:pt>
                <c:pt idx="1087">
                  <c:v>0.83750000000000002</c:v>
                </c:pt>
                <c:pt idx="1088">
                  <c:v>0.83750000000000002</c:v>
                </c:pt>
                <c:pt idx="1089">
                  <c:v>0.83499999999999996</c:v>
                </c:pt>
                <c:pt idx="1090">
                  <c:v>0.84</c:v>
                </c:pt>
                <c:pt idx="1091">
                  <c:v>0.84250000000000003</c:v>
                </c:pt>
                <c:pt idx="1092">
                  <c:v>0.84499999999999997</c:v>
                </c:pt>
                <c:pt idx="1093">
                  <c:v>0.84</c:v>
                </c:pt>
                <c:pt idx="1094">
                  <c:v>0.83499999999999996</c:v>
                </c:pt>
                <c:pt idx="1095">
                  <c:v>0.83750000000000002</c:v>
                </c:pt>
                <c:pt idx="1096">
                  <c:v>0.83499999999999996</c:v>
                </c:pt>
                <c:pt idx="1097">
                  <c:v>0.83499999999999996</c:v>
                </c:pt>
                <c:pt idx="1098">
                  <c:v>0.83499999999999996</c:v>
                </c:pt>
                <c:pt idx="1099">
                  <c:v>0.83</c:v>
                </c:pt>
                <c:pt idx="1100">
                  <c:v>0.83750000000000002</c:v>
                </c:pt>
                <c:pt idx="1101">
                  <c:v>0.83750000000000002</c:v>
                </c:pt>
                <c:pt idx="1102">
                  <c:v>0.83750000000000002</c:v>
                </c:pt>
                <c:pt idx="1103">
                  <c:v>0.84</c:v>
                </c:pt>
                <c:pt idx="1104">
                  <c:v>0.84250000000000003</c:v>
                </c:pt>
                <c:pt idx="1105">
                  <c:v>0.84</c:v>
                </c:pt>
                <c:pt idx="1106">
                  <c:v>0.84</c:v>
                </c:pt>
                <c:pt idx="1107">
                  <c:v>0.83750000000000002</c:v>
                </c:pt>
                <c:pt idx="1108">
                  <c:v>0.84</c:v>
                </c:pt>
                <c:pt idx="1109">
                  <c:v>0.83499999999999996</c:v>
                </c:pt>
                <c:pt idx="1110">
                  <c:v>0.84</c:v>
                </c:pt>
                <c:pt idx="1111">
                  <c:v>0.84</c:v>
                </c:pt>
                <c:pt idx="1112">
                  <c:v>0.84</c:v>
                </c:pt>
                <c:pt idx="1113">
                  <c:v>0.83499999999999996</c:v>
                </c:pt>
                <c:pt idx="1114">
                  <c:v>0.83499999999999996</c:v>
                </c:pt>
                <c:pt idx="1115">
                  <c:v>0.83750000000000002</c:v>
                </c:pt>
                <c:pt idx="1116">
                  <c:v>0.83750000000000002</c:v>
                </c:pt>
                <c:pt idx="1117">
                  <c:v>0.83750000000000002</c:v>
                </c:pt>
                <c:pt idx="1118">
                  <c:v>0.84</c:v>
                </c:pt>
                <c:pt idx="1119">
                  <c:v>0.84250000000000003</c:v>
                </c:pt>
                <c:pt idx="1120">
                  <c:v>0.84</c:v>
                </c:pt>
                <c:pt idx="1121">
                  <c:v>0.84250000000000003</c:v>
                </c:pt>
                <c:pt idx="1122">
                  <c:v>0.84</c:v>
                </c:pt>
                <c:pt idx="1123">
                  <c:v>0.84</c:v>
                </c:pt>
                <c:pt idx="1124">
                  <c:v>0.84</c:v>
                </c:pt>
                <c:pt idx="1125">
                  <c:v>0.84</c:v>
                </c:pt>
                <c:pt idx="1126">
                  <c:v>0.84250000000000003</c:v>
                </c:pt>
                <c:pt idx="1127">
                  <c:v>0.84250000000000003</c:v>
                </c:pt>
                <c:pt idx="1128">
                  <c:v>0.84</c:v>
                </c:pt>
                <c:pt idx="1129">
                  <c:v>0.84250000000000003</c:v>
                </c:pt>
                <c:pt idx="1130">
                  <c:v>0.83750000000000002</c:v>
                </c:pt>
                <c:pt idx="1131">
                  <c:v>0.83750000000000002</c:v>
                </c:pt>
                <c:pt idx="1132">
                  <c:v>0.84</c:v>
                </c:pt>
                <c:pt idx="1133">
                  <c:v>0.84250000000000003</c:v>
                </c:pt>
                <c:pt idx="1134">
                  <c:v>0.84250000000000003</c:v>
                </c:pt>
                <c:pt idx="1135">
                  <c:v>0.84</c:v>
                </c:pt>
                <c:pt idx="1136">
                  <c:v>0.84250000000000003</c:v>
                </c:pt>
                <c:pt idx="1137">
                  <c:v>0.84250000000000003</c:v>
                </c:pt>
                <c:pt idx="1138">
                  <c:v>0.84</c:v>
                </c:pt>
                <c:pt idx="1139">
                  <c:v>0.84</c:v>
                </c:pt>
                <c:pt idx="1140">
                  <c:v>0.84250000000000003</c:v>
                </c:pt>
                <c:pt idx="1141">
                  <c:v>0.84250000000000003</c:v>
                </c:pt>
                <c:pt idx="1142">
                  <c:v>0.83750000000000002</c:v>
                </c:pt>
                <c:pt idx="1143">
                  <c:v>0.84250000000000003</c:v>
                </c:pt>
                <c:pt idx="1144">
                  <c:v>0.84250000000000003</c:v>
                </c:pt>
                <c:pt idx="1145">
                  <c:v>0.84250000000000003</c:v>
                </c:pt>
                <c:pt idx="1146">
                  <c:v>0.84</c:v>
                </c:pt>
                <c:pt idx="1147">
                  <c:v>0.84</c:v>
                </c:pt>
                <c:pt idx="1148">
                  <c:v>0.84250000000000003</c:v>
                </c:pt>
                <c:pt idx="1149">
                  <c:v>0.83750000000000002</c:v>
                </c:pt>
                <c:pt idx="1150">
                  <c:v>0.83499999999999996</c:v>
                </c:pt>
                <c:pt idx="1151">
                  <c:v>0.83499999999999996</c:v>
                </c:pt>
                <c:pt idx="1152">
                  <c:v>0.84</c:v>
                </c:pt>
                <c:pt idx="1153">
                  <c:v>0.83750000000000002</c:v>
                </c:pt>
                <c:pt idx="1154">
                  <c:v>0.83750000000000002</c:v>
                </c:pt>
                <c:pt idx="1155">
                  <c:v>0.84250000000000003</c:v>
                </c:pt>
                <c:pt idx="1156">
                  <c:v>0.84</c:v>
                </c:pt>
                <c:pt idx="1157">
                  <c:v>0.84</c:v>
                </c:pt>
                <c:pt idx="1158">
                  <c:v>0.84</c:v>
                </c:pt>
                <c:pt idx="1159">
                  <c:v>0.84250000000000003</c:v>
                </c:pt>
                <c:pt idx="1160">
                  <c:v>0.84250000000000003</c:v>
                </c:pt>
                <c:pt idx="1161">
                  <c:v>0.84</c:v>
                </c:pt>
                <c:pt idx="1162">
                  <c:v>0.84499999999999997</c:v>
                </c:pt>
                <c:pt idx="1163">
                  <c:v>0.84250000000000003</c:v>
                </c:pt>
                <c:pt idx="1164">
                  <c:v>0.84</c:v>
                </c:pt>
                <c:pt idx="1165">
                  <c:v>0.84</c:v>
                </c:pt>
                <c:pt idx="1166">
                  <c:v>0.84250000000000003</c:v>
                </c:pt>
                <c:pt idx="1167">
                  <c:v>0.83750000000000002</c:v>
                </c:pt>
                <c:pt idx="1168">
                  <c:v>0.84</c:v>
                </c:pt>
                <c:pt idx="1169">
                  <c:v>0.84</c:v>
                </c:pt>
                <c:pt idx="1170">
                  <c:v>0.84250000000000003</c:v>
                </c:pt>
                <c:pt idx="1171">
                  <c:v>0.83750000000000002</c:v>
                </c:pt>
                <c:pt idx="1172">
                  <c:v>0.83499999999999996</c:v>
                </c:pt>
                <c:pt idx="1173">
                  <c:v>0.84</c:v>
                </c:pt>
                <c:pt idx="1174">
                  <c:v>0.84</c:v>
                </c:pt>
                <c:pt idx="1175">
                  <c:v>0.83499999999999996</c:v>
                </c:pt>
                <c:pt idx="1176">
                  <c:v>0.84</c:v>
                </c:pt>
                <c:pt idx="1177">
                  <c:v>0.84</c:v>
                </c:pt>
                <c:pt idx="1178">
                  <c:v>0.84</c:v>
                </c:pt>
                <c:pt idx="1179">
                  <c:v>0.84</c:v>
                </c:pt>
                <c:pt idx="1180">
                  <c:v>0.83750000000000002</c:v>
                </c:pt>
                <c:pt idx="1181">
                  <c:v>0.84250000000000003</c:v>
                </c:pt>
                <c:pt idx="1182">
                  <c:v>0.84</c:v>
                </c:pt>
                <c:pt idx="1183">
                  <c:v>0.84</c:v>
                </c:pt>
                <c:pt idx="1184">
                  <c:v>0.84</c:v>
                </c:pt>
                <c:pt idx="1185">
                  <c:v>0.84</c:v>
                </c:pt>
                <c:pt idx="1186">
                  <c:v>0.83750000000000002</c:v>
                </c:pt>
                <c:pt idx="1187">
                  <c:v>0.84250000000000003</c:v>
                </c:pt>
                <c:pt idx="1188">
                  <c:v>0.84</c:v>
                </c:pt>
                <c:pt idx="1189">
                  <c:v>0.84</c:v>
                </c:pt>
                <c:pt idx="1190">
                  <c:v>0.84</c:v>
                </c:pt>
                <c:pt idx="1191">
                  <c:v>0.84250000000000003</c:v>
                </c:pt>
                <c:pt idx="1192">
                  <c:v>0.83499999999999996</c:v>
                </c:pt>
                <c:pt idx="1193">
                  <c:v>0.83750000000000002</c:v>
                </c:pt>
                <c:pt idx="1194">
                  <c:v>0.83750000000000002</c:v>
                </c:pt>
                <c:pt idx="1195">
                  <c:v>0.84</c:v>
                </c:pt>
                <c:pt idx="1196">
                  <c:v>0.84250000000000003</c:v>
                </c:pt>
                <c:pt idx="1197">
                  <c:v>0.83750000000000002</c:v>
                </c:pt>
                <c:pt idx="1198">
                  <c:v>0.84</c:v>
                </c:pt>
                <c:pt idx="1199">
                  <c:v>0.83750000000000002</c:v>
                </c:pt>
                <c:pt idx="1200">
                  <c:v>0.84250000000000003</c:v>
                </c:pt>
                <c:pt idx="1201">
                  <c:v>0.84250000000000003</c:v>
                </c:pt>
                <c:pt idx="1202">
                  <c:v>0.84</c:v>
                </c:pt>
                <c:pt idx="1203">
                  <c:v>0.84250000000000003</c:v>
                </c:pt>
                <c:pt idx="1204">
                  <c:v>0.84</c:v>
                </c:pt>
                <c:pt idx="1205">
                  <c:v>0.84250000000000003</c:v>
                </c:pt>
                <c:pt idx="1206">
                  <c:v>0.84</c:v>
                </c:pt>
                <c:pt idx="1207">
                  <c:v>0.83750000000000002</c:v>
                </c:pt>
                <c:pt idx="1208">
                  <c:v>0.84499999999999997</c:v>
                </c:pt>
                <c:pt idx="1209">
                  <c:v>0.84250000000000003</c:v>
                </c:pt>
                <c:pt idx="1210">
                  <c:v>0.83499999999999996</c:v>
                </c:pt>
                <c:pt idx="1211">
                  <c:v>0.83499999999999996</c:v>
                </c:pt>
                <c:pt idx="1212">
                  <c:v>0.83499999999999996</c:v>
                </c:pt>
                <c:pt idx="1213">
                  <c:v>0.84</c:v>
                </c:pt>
                <c:pt idx="1214">
                  <c:v>0.84250000000000003</c:v>
                </c:pt>
                <c:pt idx="1215">
                  <c:v>0.83750000000000002</c:v>
                </c:pt>
                <c:pt idx="1216">
                  <c:v>0.84250000000000003</c:v>
                </c:pt>
                <c:pt idx="1217">
                  <c:v>0.84250000000000003</c:v>
                </c:pt>
                <c:pt idx="1218">
                  <c:v>0.84</c:v>
                </c:pt>
                <c:pt idx="1219">
                  <c:v>0.83750000000000002</c:v>
                </c:pt>
                <c:pt idx="1220">
                  <c:v>0.83750000000000002</c:v>
                </c:pt>
                <c:pt idx="1221">
                  <c:v>0.84</c:v>
                </c:pt>
                <c:pt idx="1222">
                  <c:v>0.83499999999999996</c:v>
                </c:pt>
                <c:pt idx="1223">
                  <c:v>0.83499999999999996</c:v>
                </c:pt>
                <c:pt idx="1224">
                  <c:v>0.83499999999999996</c:v>
                </c:pt>
                <c:pt idx="1225">
                  <c:v>0.83750000000000002</c:v>
                </c:pt>
                <c:pt idx="1226">
                  <c:v>0.84</c:v>
                </c:pt>
                <c:pt idx="1227">
                  <c:v>0.84499999999999997</c:v>
                </c:pt>
                <c:pt idx="1228">
                  <c:v>0.84</c:v>
                </c:pt>
                <c:pt idx="1229">
                  <c:v>0.84</c:v>
                </c:pt>
                <c:pt idx="1230">
                  <c:v>0.84</c:v>
                </c:pt>
                <c:pt idx="1231">
                  <c:v>0.83750000000000002</c:v>
                </c:pt>
                <c:pt idx="1232">
                  <c:v>0.84</c:v>
                </c:pt>
                <c:pt idx="1233">
                  <c:v>0.84</c:v>
                </c:pt>
                <c:pt idx="1234">
                  <c:v>0.84250000000000003</c:v>
                </c:pt>
                <c:pt idx="1235">
                  <c:v>0.84499999999999997</c:v>
                </c:pt>
                <c:pt idx="1236">
                  <c:v>0.83499999999999996</c:v>
                </c:pt>
                <c:pt idx="1237">
                  <c:v>0.83499999999999996</c:v>
                </c:pt>
                <c:pt idx="1238">
                  <c:v>0.84</c:v>
                </c:pt>
                <c:pt idx="1239">
                  <c:v>0.83750000000000002</c:v>
                </c:pt>
                <c:pt idx="1240">
                  <c:v>0.84</c:v>
                </c:pt>
                <c:pt idx="1241">
                  <c:v>0.84</c:v>
                </c:pt>
                <c:pt idx="1242">
                  <c:v>0.84250000000000003</c:v>
                </c:pt>
                <c:pt idx="1243">
                  <c:v>0.84250000000000003</c:v>
                </c:pt>
                <c:pt idx="1244">
                  <c:v>0.84250000000000003</c:v>
                </c:pt>
                <c:pt idx="1245">
                  <c:v>0.84750000000000003</c:v>
                </c:pt>
                <c:pt idx="1246">
                  <c:v>0.84250000000000003</c:v>
                </c:pt>
                <c:pt idx="1247">
                  <c:v>0.83750000000000002</c:v>
                </c:pt>
                <c:pt idx="1248">
                  <c:v>0.84</c:v>
                </c:pt>
                <c:pt idx="1249">
                  <c:v>0.83750000000000002</c:v>
                </c:pt>
                <c:pt idx="1250">
                  <c:v>0.84</c:v>
                </c:pt>
                <c:pt idx="1251">
                  <c:v>0.84499999999999997</c:v>
                </c:pt>
                <c:pt idx="1252">
                  <c:v>0.84750000000000003</c:v>
                </c:pt>
                <c:pt idx="1253">
                  <c:v>0.84750000000000003</c:v>
                </c:pt>
                <c:pt idx="1254">
                  <c:v>0.84250000000000003</c:v>
                </c:pt>
                <c:pt idx="1255">
                  <c:v>0.84</c:v>
                </c:pt>
                <c:pt idx="1256">
                  <c:v>0.84</c:v>
                </c:pt>
                <c:pt idx="1257">
                  <c:v>0.83750000000000002</c:v>
                </c:pt>
                <c:pt idx="1258">
                  <c:v>0.84250000000000003</c:v>
                </c:pt>
                <c:pt idx="1259">
                  <c:v>0.84499999999999997</c:v>
                </c:pt>
                <c:pt idx="1260">
                  <c:v>0.84250000000000003</c:v>
                </c:pt>
                <c:pt idx="1261">
                  <c:v>0.84250000000000003</c:v>
                </c:pt>
                <c:pt idx="1262">
                  <c:v>0.84250000000000003</c:v>
                </c:pt>
                <c:pt idx="1263">
                  <c:v>0.84</c:v>
                </c:pt>
                <c:pt idx="1264">
                  <c:v>0.83750000000000002</c:v>
                </c:pt>
                <c:pt idx="1265">
                  <c:v>0.83750000000000002</c:v>
                </c:pt>
                <c:pt idx="1266">
                  <c:v>0.83750000000000002</c:v>
                </c:pt>
                <c:pt idx="1267">
                  <c:v>0.83750000000000002</c:v>
                </c:pt>
                <c:pt idx="1268">
                  <c:v>0.84</c:v>
                </c:pt>
                <c:pt idx="1269">
                  <c:v>0.83750000000000002</c:v>
                </c:pt>
                <c:pt idx="1270">
                  <c:v>0.83499999999999996</c:v>
                </c:pt>
                <c:pt idx="1271">
                  <c:v>0.84</c:v>
                </c:pt>
                <c:pt idx="1272">
                  <c:v>0.84</c:v>
                </c:pt>
                <c:pt idx="1273">
                  <c:v>0.83750000000000002</c:v>
                </c:pt>
                <c:pt idx="1274">
                  <c:v>0.84</c:v>
                </c:pt>
                <c:pt idx="1275">
                  <c:v>0.84250000000000003</c:v>
                </c:pt>
                <c:pt idx="1276">
                  <c:v>0.84499999999999997</c:v>
                </c:pt>
                <c:pt idx="1277">
                  <c:v>0.83750000000000002</c:v>
                </c:pt>
                <c:pt idx="1278">
                  <c:v>0.83499999999999996</c:v>
                </c:pt>
                <c:pt idx="1279">
                  <c:v>0.84</c:v>
                </c:pt>
                <c:pt idx="1280">
                  <c:v>0.84250000000000003</c:v>
                </c:pt>
                <c:pt idx="1281">
                  <c:v>0.84499999999999997</c:v>
                </c:pt>
                <c:pt idx="1282">
                  <c:v>0.84</c:v>
                </c:pt>
                <c:pt idx="1283">
                  <c:v>0.83750000000000002</c:v>
                </c:pt>
                <c:pt idx="1284">
                  <c:v>0.84250000000000003</c:v>
                </c:pt>
                <c:pt idx="1285">
                  <c:v>0.84499999999999997</c:v>
                </c:pt>
                <c:pt idx="1286">
                  <c:v>0.84499999999999997</c:v>
                </c:pt>
                <c:pt idx="1287">
                  <c:v>0.84250000000000003</c:v>
                </c:pt>
                <c:pt idx="1288">
                  <c:v>0.84</c:v>
                </c:pt>
                <c:pt idx="1289">
                  <c:v>0.84</c:v>
                </c:pt>
                <c:pt idx="1290">
                  <c:v>0.84</c:v>
                </c:pt>
                <c:pt idx="1291">
                  <c:v>0.83750000000000002</c:v>
                </c:pt>
                <c:pt idx="1292">
                  <c:v>0.83750000000000002</c:v>
                </c:pt>
                <c:pt idx="1293">
                  <c:v>0.83750000000000002</c:v>
                </c:pt>
                <c:pt idx="1294">
                  <c:v>0.83250000000000002</c:v>
                </c:pt>
                <c:pt idx="1295">
                  <c:v>0.83750000000000002</c:v>
                </c:pt>
                <c:pt idx="1296">
                  <c:v>0.84250000000000003</c:v>
                </c:pt>
                <c:pt idx="1297">
                  <c:v>0.84</c:v>
                </c:pt>
                <c:pt idx="1298">
                  <c:v>0.84</c:v>
                </c:pt>
                <c:pt idx="1299">
                  <c:v>0.84250000000000003</c:v>
                </c:pt>
                <c:pt idx="1300">
                  <c:v>0.84250000000000003</c:v>
                </c:pt>
                <c:pt idx="1301">
                  <c:v>0.84250000000000003</c:v>
                </c:pt>
                <c:pt idx="1302">
                  <c:v>0.84499999999999997</c:v>
                </c:pt>
                <c:pt idx="1303">
                  <c:v>0.84</c:v>
                </c:pt>
                <c:pt idx="1304">
                  <c:v>0.84250000000000003</c:v>
                </c:pt>
                <c:pt idx="1305">
                  <c:v>0.84</c:v>
                </c:pt>
                <c:pt idx="1306">
                  <c:v>0.84250000000000003</c:v>
                </c:pt>
                <c:pt idx="1307">
                  <c:v>0.84499999999999997</c:v>
                </c:pt>
                <c:pt idx="1308">
                  <c:v>0.84</c:v>
                </c:pt>
                <c:pt idx="1309">
                  <c:v>0.83750000000000002</c:v>
                </c:pt>
                <c:pt idx="1310">
                  <c:v>0.83499999999999996</c:v>
                </c:pt>
                <c:pt idx="1311">
                  <c:v>0.83750000000000002</c:v>
                </c:pt>
                <c:pt idx="1312">
                  <c:v>0.83499999999999996</c:v>
                </c:pt>
                <c:pt idx="1313">
                  <c:v>0.84</c:v>
                </c:pt>
                <c:pt idx="1314">
                  <c:v>0.84</c:v>
                </c:pt>
                <c:pt idx="1315">
                  <c:v>0.83499999999999996</c:v>
                </c:pt>
                <c:pt idx="1316">
                  <c:v>0.83499999999999996</c:v>
                </c:pt>
                <c:pt idx="1317">
                  <c:v>0.84250000000000003</c:v>
                </c:pt>
                <c:pt idx="1318">
                  <c:v>0.84</c:v>
                </c:pt>
                <c:pt idx="1319">
                  <c:v>0.83750000000000002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A27A-477E-9695-C5122F646E7B}"/>
            </c:ext>
          </c:extLst>
        </c:ser>
        <c:ser>
          <c:idx val="1"/>
          <c:order val="3"/>
          <c:tx>
            <c:v>200 mL/min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'250ml_4g'!$G$2:$G$400</c:f>
              <c:numCache>
                <c:formatCode>0.0</c:formatCode>
                <c:ptCount val="399"/>
                <c:pt idx="0">
                  <c:v>0</c:v>
                </c:pt>
                <c:pt idx="1">
                  <c:v>0.17471667130788168</c:v>
                </c:pt>
                <c:pt idx="2">
                  <c:v>0.35161666870117186</c:v>
                </c:pt>
                <c:pt idx="3">
                  <c:v>0.53238333861033127</c:v>
                </c:pt>
                <c:pt idx="4">
                  <c:v>0.71213333606719975</c:v>
                </c:pt>
                <c:pt idx="5">
                  <c:v>0.89245000680287678</c:v>
                </c:pt>
                <c:pt idx="6">
                  <c:v>1.0757333437601726</c:v>
                </c:pt>
                <c:pt idx="7">
                  <c:v>1.2483833312988282</c:v>
                </c:pt>
                <c:pt idx="8">
                  <c:v>1.4186499993006387</c:v>
                </c:pt>
                <c:pt idx="9">
                  <c:v>1.6046833356221517</c:v>
                </c:pt>
                <c:pt idx="10">
                  <c:v>1.7786666711171468</c:v>
                </c:pt>
                <c:pt idx="11">
                  <c:v>1.9564500013987223</c:v>
                </c:pt>
                <c:pt idx="12">
                  <c:v>2.1325833400090537</c:v>
                </c:pt>
                <c:pt idx="13">
                  <c:v>2.3097166617711387</c:v>
                </c:pt>
                <c:pt idx="14">
                  <c:v>2.4908000071843466</c:v>
                </c:pt>
                <c:pt idx="15">
                  <c:v>2.6728500048319499</c:v>
                </c:pt>
                <c:pt idx="16">
                  <c:v>2.8480833371480307</c:v>
                </c:pt>
                <c:pt idx="17">
                  <c:v>3.0312000036239626</c:v>
                </c:pt>
                <c:pt idx="18">
                  <c:v>3.2155666669209797</c:v>
                </c:pt>
                <c:pt idx="19">
                  <c:v>3.3985166708628336</c:v>
                </c:pt>
                <c:pt idx="20">
                  <c:v>3.5824000040690103</c:v>
                </c:pt>
                <c:pt idx="21">
                  <c:v>3.766116674741109</c:v>
                </c:pt>
                <c:pt idx="22">
                  <c:v>3.9514833370844524</c:v>
                </c:pt>
                <c:pt idx="23">
                  <c:v>4.1317833344141643</c:v>
                </c:pt>
                <c:pt idx="24">
                  <c:v>4.3139333327611284</c:v>
                </c:pt>
                <c:pt idx="25">
                  <c:v>4.4979333321253456</c:v>
                </c:pt>
                <c:pt idx="26">
                  <c:v>4.6815833330154417</c:v>
                </c:pt>
                <c:pt idx="27">
                  <c:v>4.8642833312352503</c:v>
                </c:pt>
                <c:pt idx="28">
                  <c:v>5.0482666730880741</c:v>
                </c:pt>
                <c:pt idx="29">
                  <c:v>5.2330666780471802</c:v>
                </c:pt>
                <c:pt idx="30">
                  <c:v>5.4178666750590008</c:v>
                </c:pt>
                <c:pt idx="31">
                  <c:v>5.6053500016530355</c:v>
                </c:pt>
                <c:pt idx="32">
                  <c:v>5.7920500040054321</c:v>
                </c:pt>
                <c:pt idx="33">
                  <c:v>5.9807166655858355</c:v>
                </c:pt>
                <c:pt idx="34">
                  <c:v>6.1817000071207682</c:v>
                </c:pt>
                <c:pt idx="35">
                  <c:v>6.3762500047683712</c:v>
                </c:pt>
                <c:pt idx="36">
                  <c:v>6.5747666756312055</c:v>
                </c:pt>
                <c:pt idx="37">
                  <c:v>6.7682000001271563</c:v>
                </c:pt>
                <c:pt idx="38">
                  <c:v>6.9622500022252405</c:v>
                </c:pt>
                <c:pt idx="39">
                  <c:v>7.1516500075658165</c:v>
                </c:pt>
                <c:pt idx="40">
                  <c:v>7.3408333381017048</c:v>
                </c:pt>
                <c:pt idx="41">
                  <c:v>7.5321000019709272</c:v>
                </c:pt>
                <c:pt idx="42">
                  <c:v>7.7233666737874351</c:v>
                </c:pt>
                <c:pt idx="43">
                  <c:v>7.9156333367029825</c:v>
                </c:pt>
                <c:pt idx="44">
                  <c:v>8.1102166732152305</c:v>
                </c:pt>
                <c:pt idx="45">
                  <c:v>8.3042166709899909</c:v>
                </c:pt>
                <c:pt idx="46">
                  <c:v>8.497066672643026</c:v>
                </c:pt>
                <c:pt idx="47">
                  <c:v>8.696733339627583</c:v>
                </c:pt>
                <c:pt idx="48">
                  <c:v>8.9005833387374871</c:v>
                </c:pt>
                <c:pt idx="49">
                  <c:v>9.1307333389918011</c:v>
                </c:pt>
                <c:pt idx="50">
                  <c:v>9.3431000073750816</c:v>
                </c:pt>
                <c:pt idx="51">
                  <c:v>9.5457166751225788</c:v>
                </c:pt>
                <c:pt idx="52">
                  <c:v>9.7495333353678379</c:v>
                </c:pt>
                <c:pt idx="53">
                  <c:v>9.9550333340962727</c:v>
                </c:pt>
                <c:pt idx="54">
                  <c:v>10.156750011444093</c:v>
                </c:pt>
                <c:pt idx="55">
                  <c:v>10.353383334477742</c:v>
                </c:pt>
                <c:pt idx="56">
                  <c:v>10.552583344777425</c:v>
                </c:pt>
                <c:pt idx="57">
                  <c:v>10.755283331871032</c:v>
                </c:pt>
                <c:pt idx="58">
                  <c:v>10.9621333360672</c:v>
                </c:pt>
                <c:pt idx="59">
                  <c:v>11.167333340644836</c:v>
                </c:pt>
                <c:pt idx="60">
                  <c:v>11.372216669718425</c:v>
                </c:pt>
                <c:pt idx="61">
                  <c:v>11.580316670735677</c:v>
                </c:pt>
                <c:pt idx="62">
                  <c:v>11.78736666838328</c:v>
                </c:pt>
                <c:pt idx="63">
                  <c:v>12.004333337148031</c:v>
                </c:pt>
                <c:pt idx="64">
                  <c:v>12.21516667207082</c:v>
                </c:pt>
                <c:pt idx="65">
                  <c:v>12.427616675694784</c:v>
                </c:pt>
                <c:pt idx="66">
                  <c:v>12.65066667397817</c:v>
                </c:pt>
                <c:pt idx="67">
                  <c:v>12.865083336830139</c:v>
                </c:pt>
                <c:pt idx="68">
                  <c:v>13.079016669591267</c:v>
                </c:pt>
                <c:pt idx="69">
                  <c:v>13.287533330917359</c:v>
                </c:pt>
                <c:pt idx="70">
                  <c:v>13.496016677220663</c:v>
                </c:pt>
                <c:pt idx="71">
                  <c:v>13.707616670926411</c:v>
                </c:pt>
                <c:pt idx="72">
                  <c:v>13.921150000890096</c:v>
                </c:pt>
                <c:pt idx="73">
                  <c:v>14.134200008710225</c:v>
                </c:pt>
                <c:pt idx="74">
                  <c:v>14.349166663487752</c:v>
                </c:pt>
                <c:pt idx="75">
                  <c:v>14.563350001970926</c:v>
                </c:pt>
                <c:pt idx="76">
                  <c:v>14.779850006103516</c:v>
                </c:pt>
                <c:pt idx="77">
                  <c:v>14.994833334287007</c:v>
                </c:pt>
                <c:pt idx="78">
                  <c:v>15.210550006230672</c:v>
                </c:pt>
                <c:pt idx="79">
                  <c:v>15.427416666348774</c:v>
                </c:pt>
                <c:pt idx="80">
                  <c:v>15.644350004196166</c:v>
                </c:pt>
                <c:pt idx="81">
                  <c:v>15.863533337910971</c:v>
                </c:pt>
                <c:pt idx="82">
                  <c:v>16.083449999491375</c:v>
                </c:pt>
                <c:pt idx="83">
                  <c:v>16.300400002797446</c:v>
                </c:pt>
                <c:pt idx="84">
                  <c:v>16.522350001335145</c:v>
                </c:pt>
                <c:pt idx="85">
                  <c:v>16.738700000445046</c:v>
                </c:pt>
                <c:pt idx="86">
                  <c:v>16.958316667874655</c:v>
                </c:pt>
                <c:pt idx="87">
                  <c:v>17.180083338419596</c:v>
                </c:pt>
                <c:pt idx="88">
                  <c:v>17.397833339373271</c:v>
                </c:pt>
                <c:pt idx="89">
                  <c:v>17.620199998219807</c:v>
                </c:pt>
                <c:pt idx="90">
                  <c:v>17.845700009663901</c:v>
                </c:pt>
                <c:pt idx="91">
                  <c:v>18.070016670227051</c:v>
                </c:pt>
                <c:pt idx="92">
                  <c:v>18.292033330599466</c:v>
                </c:pt>
                <c:pt idx="93">
                  <c:v>18.515683341026307</c:v>
                </c:pt>
                <c:pt idx="94">
                  <c:v>18.742666665712992</c:v>
                </c:pt>
                <c:pt idx="95">
                  <c:v>18.971933333079019</c:v>
                </c:pt>
                <c:pt idx="96">
                  <c:v>19.19820000330607</c:v>
                </c:pt>
                <c:pt idx="97">
                  <c:v>19.42418332894643</c:v>
                </c:pt>
                <c:pt idx="98">
                  <c:v>19.654083339373269</c:v>
                </c:pt>
                <c:pt idx="99">
                  <c:v>19.88525000413259</c:v>
                </c:pt>
                <c:pt idx="100">
                  <c:v>20.115600005785623</c:v>
                </c:pt>
                <c:pt idx="101">
                  <c:v>20.344483335812885</c:v>
                </c:pt>
                <c:pt idx="102">
                  <c:v>20.575166670481362</c:v>
                </c:pt>
                <c:pt idx="103">
                  <c:v>20.807566674550376</c:v>
                </c:pt>
                <c:pt idx="104">
                  <c:v>21.042533334096273</c:v>
                </c:pt>
                <c:pt idx="105">
                  <c:v>21.274650009473167</c:v>
                </c:pt>
                <c:pt idx="106">
                  <c:v>21.510383335749307</c:v>
                </c:pt>
                <c:pt idx="107">
                  <c:v>21.748466674486796</c:v>
                </c:pt>
                <c:pt idx="108">
                  <c:v>21.982466673851015</c:v>
                </c:pt>
                <c:pt idx="109">
                  <c:v>22.214033333460488</c:v>
                </c:pt>
                <c:pt idx="110">
                  <c:v>22.447216669718426</c:v>
                </c:pt>
                <c:pt idx="111">
                  <c:v>22.69399999777476</c:v>
                </c:pt>
                <c:pt idx="112">
                  <c:v>22.933216667175294</c:v>
                </c:pt>
                <c:pt idx="113">
                  <c:v>23.174433342615764</c:v>
                </c:pt>
                <c:pt idx="114">
                  <c:v>23.41215000152588</c:v>
                </c:pt>
                <c:pt idx="115">
                  <c:v>23.653283341725668</c:v>
                </c:pt>
                <c:pt idx="116">
                  <c:v>23.894583336512248</c:v>
                </c:pt>
                <c:pt idx="117">
                  <c:v>24.137983338038126</c:v>
                </c:pt>
                <c:pt idx="118">
                  <c:v>24.379800001780193</c:v>
                </c:pt>
                <c:pt idx="119">
                  <c:v>24.62285000483195</c:v>
                </c:pt>
                <c:pt idx="120">
                  <c:v>24.86898333231608</c:v>
                </c:pt>
                <c:pt idx="121">
                  <c:v>25.118166669209799</c:v>
                </c:pt>
                <c:pt idx="122">
                  <c:v>25.364250000317892</c:v>
                </c:pt>
                <c:pt idx="123">
                  <c:v>25.611250011126199</c:v>
                </c:pt>
                <c:pt idx="124">
                  <c:v>25.861866672833759</c:v>
                </c:pt>
                <c:pt idx="125">
                  <c:v>26.11160000960032</c:v>
                </c:pt>
                <c:pt idx="126">
                  <c:v>26.357000001271565</c:v>
                </c:pt>
                <c:pt idx="127">
                  <c:v>26.606033333142598</c:v>
                </c:pt>
                <c:pt idx="128">
                  <c:v>26.857050005594889</c:v>
                </c:pt>
                <c:pt idx="129">
                  <c:v>27.106950004895527</c:v>
                </c:pt>
                <c:pt idx="130">
                  <c:v>27.358266671498615</c:v>
                </c:pt>
                <c:pt idx="131">
                  <c:v>27.611466662089029</c:v>
                </c:pt>
                <c:pt idx="132">
                  <c:v>27.867133339246113</c:v>
                </c:pt>
                <c:pt idx="133">
                  <c:v>28.123716672261555</c:v>
                </c:pt>
                <c:pt idx="134">
                  <c:v>28.376233331362407</c:v>
                </c:pt>
                <c:pt idx="135">
                  <c:v>28.629916675885518</c:v>
                </c:pt>
                <c:pt idx="136">
                  <c:v>28.887083339691163</c:v>
                </c:pt>
                <c:pt idx="137">
                  <c:v>29.142216666539511</c:v>
                </c:pt>
                <c:pt idx="138">
                  <c:v>29.398366673787436</c:v>
                </c:pt>
                <c:pt idx="139">
                  <c:v>29.657483339309692</c:v>
                </c:pt>
                <c:pt idx="140">
                  <c:v>29.917983333269756</c:v>
                </c:pt>
                <c:pt idx="141">
                  <c:v>30.179516673088074</c:v>
                </c:pt>
                <c:pt idx="142">
                  <c:v>30.44156667391459</c:v>
                </c:pt>
                <c:pt idx="143">
                  <c:v>30.708300002415974</c:v>
                </c:pt>
                <c:pt idx="144">
                  <c:v>30.988366675376891</c:v>
                </c:pt>
                <c:pt idx="145">
                  <c:v>31.25080000559489</c:v>
                </c:pt>
                <c:pt idx="146">
                  <c:v>31.512850006421406</c:v>
                </c:pt>
                <c:pt idx="147">
                  <c:v>31.784966667493183</c:v>
                </c:pt>
                <c:pt idx="148">
                  <c:v>32.051483337084456</c:v>
                </c:pt>
                <c:pt idx="149">
                  <c:v>32.318250004450483</c:v>
                </c:pt>
                <c:pt idx="150">
                  <c:v>32.591283345222472</c:v>
                </c:pt>
                <c:pt idx="151">
                  <c:v>32.859383336702983</c:v>
                </c:pt>
                <c:pt idx="152">
                  <c:v>33.132416677474978</c:v>
                </c:pt>
                <c:pt idx="153">
                  <c:v>33.404500007629395</c:v>
                </c:pt>
                <c:pt idx="154">
                  <c:v>33.673100002606709</c:v>
                </c:pt>
                <c:pt idx="155">
                  <c:v>33.947316670417784</c:v>
                </c:pt>
                <c:pt idx="156">
                  <c:v>34.216350007057187</c:v>
                </c:pt>
                <c:pt idx="157">
                  <c:v>34.486716675758359</c:v>
                </c:pt>
                <c:pt idx="158">
                  <c:v>34.760733334223431</c:v>
                </c:pt>
                <c:pt idx="159">
                  <c:v>35.039300004641213</c:v>
                </c:pt>
                <c:pt idx="160">
                  <c:v>35.311883338292439</c:v>
                </c:pt>
                <c:pt idx="161">
                  <c:v>35.585866673787436</c:v>
                </c:pt>
                <c:pt idx="162">
                  <c:v>35.860083333651225</c:v>
                </c:pt>
                <c:pt idx="163">
                  <c:v>36.138916667302446</c:v>
                </c:pt>
                <c:pt idx="164">
                  <c:v>36.416050004959104</c:v>
                </c:pt>
                <c:pt idx="165">
                  <c:v>36.693233331044517</c:v>
                </c:pt>
                <c:pt idx="166">
                  <c:v>36.972116669019066</c:v>
                </c:pt>
                <c:pt idx="167">
                  <c:v>37.251216665903726</c:v>
                </c:pt>
                <c:pt idx="168">
                  <c:v>37.530599999427793</c:v>
                </c:pt>
                <c:pt idx="169">
                  <c:v>37.813466668128967</c:v>
                </c:pt>
                <c:pt idx="170">
                  <c:v>38.095650005340573</c:v>
                </c:pt>
                <c:pt idx="171">
                  <c:v>38.376850001017253</c:v>
                </c:pt>
                <c:pt idx="172">
                  <c:v>38.659116665522255</c:v>
                </c:pt>
                <c:pt idx="173">
                  <c:v>38.94089999993642</c:v>
                </c:pt>
                <c:pt idx="174">
                  <c:v>39.225116666158037</c:v>
                </c:pt>
                <c:pt idx="175">
                  <c:v>39.509133338928223</c:v>
                </c:pt>
                <c:pt idx="176">
                  <c:v>39.793716669082642</c:v>
                </c:pt>
                <c:pt idx="177">
                  <c:v>40.081233334541324</c:v>
                </c:pt>
                <c:pt idx="178">
                  <c:v>40.366000000635786</c:v>
                </c:pt>
                <c:pt idx="179">
                  <c:v>40.652350004514055</c:v>
                </c:pt>
                <c:pt idx="180">
                  <c:v>40.943233338991803</c:v>
                </c:pt>
                <c:pt idx="181">
                  <c:v>41.229199997584026</c:v>
                </c:pt>
                <c:pt idx="182">
                  <c:v>41.514916666348775</c:v>
                </c:pt>
                <c:pt idx="183">
                  <c:v>41.803266668319701</c:v>
                </c:pt>
                <c:pt idx="184">
                  <c:v>42.093916670481363</c:v>
                </c:pt>
                <c:pt idx="185">
                  <c:v>42.387550004323323</c:v>
                </c:pt>
                <c:pt idx="186">
                  <c:v>42.690133341153462</c:v>
                </c:pt>
                <c:pt idx="187">
                  <c:v>42.985416666666666</c:v>
                </c:pt>
                <c:pt idx="188">
                  <c:v>43.276366670926414</c:v>
                </c:pt>
                <c:pt idx="189">
                  <c:v>43.568366670608519</c:v>
                </c:pt>
                <c:pt idx="190">
                  <c:v>43.859816670417786</c:v>
                </c:pt>
                <c:pt idx="191">
                  <c:v>44.156216669082639</c:v>
                </c:pt>
                <c:pt idx="192">
                  <c:v>44.450883340835574</c:v>
                </c:pt>
                <c:pt idx="193">
                  <c:v>44.746966671943667</c:v>
                </c:pt>
                <c:pt idx="194">
                  <c:v>45.04583334128062</c:v>
                </c:pt>
                <c:pt idx="195">
                  <c:v>45.342933336893715</c:v>
                </c:pt>
                <c:pt idx="196">
                  <c:v>45.644866673151654</c:v>
                </c:pt>
                <c:pt idx="197">
                  <c:v>45.946150000890093</c:v>
                </c:pt>
                <c:pt idx="198">
                  <c:v>46.24550000031789</c:v>
                </c:pt>
                <c:pt idx="199">
                  <c:v>46.542383329073587</c:v>
                </c:pt>
                <c:pt idx="200">
                  <c:v>46.843233338991801</c:v>
                </c:pt>
                <c:pt idx="201">
                  <c:v>47.14498333930969</c:v>
                </c:pt>
                <c:pt idx="202">
                  <c:v>47.447400005658466</c:v>
                </c:pt>
                <c:pt idx="203">
                  <c:v>47.751233339309692</c:v>
                </c:pt>
                <c:pt idx="204">
                  <c:v>48.056466674804689</c:v>
                </c:pt>
                <c:pt idx="205">
                  <c:v>48.359766666094465</c:v>
                </c:pt>
                <c:pt idx="206">
                  <c:v>48.66446666717529</c:v>
                </c:pt>
                <c:pt idx="207">
                  <c:v>48.970816667874651</c:v>
                </c:pt>
                <c:pt idx="208">
                  <c:v>49.276283335685733</c:v>
                </c:pt>
                <c:pt idx="209">
                  <c:v>49.582633336385094</c:v>
                </c:pt>
                <c:pt idx="210">
                  <c:v>49.893416674931842</c:v>
                </c:pt>
                <c:pt idx="211">
                  <c:v>50.20068333943685</c:v>
                </c:pt>
                <c:pt idx="212">
                  <c:v>50.514983336130776</c:v>
                </c:pt>
                <c:pt idx="213">
                  <c:v>50.830833339691161</c:v>
                </c:pt>
                <c:pt idx="214">
                  <c:v>51.148733329772952</c:v>
                </c:pt>
                <c:pt idx="215">
                  <c:v>51.459916671117149</c:v>
                </c:pt>
                <c:pt idx="216">
                  <c:v>51.77080001036326</c:v>
                </c:pt>
                <c:pt idx="217">
                  <c:v>52.085449997584028</c:v>
                </c:pt>
                <c:pt idx="218">
                  <c:v>52.397050007184347</c:v>
                </c:pt>
                <c:pt idx="219">
                  <c:v>52.719200007120769</c:v>
                </c:pt>
                <c:pt idx="220">
                  <c:v>53.033216675122581</c:v>
                </c:pt>
                <c:pt idx="221">
                  <c:v>53.345216671625771</c:v>
                </c:pt>
                <c:pt idx="222">
                  <c:v>53.657950011889142</c:v>
                </c:pt>
                <c:pt idx="223">
                  <c:v>53.977600002288817</c:v>
                </c:pt>
                <c:pt idx="224">
                  <c:v>54.293183334668477</c:v>
                </c:pt>
                <c:pt idx="225">
                  <c:v>54.610283335049949</c:v>
                </c:pt>
                <c:pt idx="226">
                  <c:v>54.932500004768372</c:v>
                </c:pt>
                <c:pt idx="227">
                  <c:v>55.247933340072635</c:v>
                </c:pt>
                <c:pt idx="228">
                  <c:v>55.565083336830142</c:v>
                </c:pt>
                <c:pt idx="229">
                  <c:v>55.881683333714804</c:v>
                </c:pt>
                <c:pt idx="230">
                  <c:v>56.198199995358785</c:v>
                </c:pt>
                <c:pt idx="231">
                  <c:v>56.513633330663048</c:v>
                </c:pt>
                <c:pt idx="232">
                  <c:v>56.830350009600323</c:v>
                </c:pt>
                <c:pt idx="233">
                  <c:v>57.154416672388713</c:v>
                </c:pt>
                <c:pt idx="234">
                  <c:v>57.471333336830142</c:v>
                </c:pt>
                <c:pt idx="235">
                  <c:v>57.796550011634828</c:v>
                </c:pt>
                <c:pt idx="236">
                  <c:v>58.126916662851968</c:v>
                </c:pt>
                <c:pt idx="237">
                  <c:v>58.450250005722047</c:v>
                </c:pt>
                <c:pt idx="238">
                  <c:v>58.772133342425029</c:v>
                </c:pt>
                <c:pt idx="239">
                  <c:v>59.096550011634825</c:v>
                </c:pt>
                <c:pt idx="240">
                  <c:v>59.420866672197981</c:v>
                </c:pt>
                <c:pt idx="241">
                  <c:v>59.749216675758362</c:v>
                </c:pt>
                <c:pt idx="242">
                  <c:v>60.079450003306071</c:v>
                </c:pt>
                <c:pt idx="243">
                  <c:v>60.405816674232483</c:v>
                </c:pt>
                <c:pt idx="244">
                  <c:v>60.741316668192546</c:v>
                </c:pt>
                <c:pt idx="245">
                  <c:v>61.070900011062619</c:v>
                </c:pt>
                <c:pt idx="246">
                  <c:v>61.40116666952769</c:v>
                </c:pt>
                <c:pt idx="247">
                  <c:v>61.732450000445048</c:v>
                </c:pt>
                <c:pt idx="248">
                  <c:v>62.07573334376017</c:v>
                </c:pt>
                <c:pt idx="249">
                  <c:v>62.410850000381473</c:v>
                </c:pt>
                <c:pt idx="250">
                  <c:v>62.752833342552186</c:v>
                </c:pt>
                <c:pt idx="251">
                  <c:v>63.089299996693931</c:v>
                </c:pt>
                <c:pt idx="252">
                  <c:v>63.423183337847391</c:v>
                </c:pt>
                <c:pt idx="253">
                  <c:v>63.759433333079023</c:v>
                </c:pt>
                <c:pt idx="254">
                  <c:v>64.09683333237966</c:v>
                </c:pt>
                <c:pt idx="255">
                  <c:v>64.430500006675715</c:v>
                </c:pt>
                <c:pt idx="256">
                  <c:v>65.008483338356015</c:v>
                </c:pt>
                <c:pt idx="257">
                  <c:v>65.352966674168911</c:v>
                </c:pt>
                <c:pt idx="258">
                  <c:v>65.693216673533115</c:v>
                </c:pt>
                <c:pt idx="259">
                  <c:v>66.033650008837384</c:v>
                </c:pt>
                <c:pt idx="260">
                  <c:v>66.370649997393286</c:v>
                </c:pt>
                <c:pt idx="261">
                  <c:v>66.711050001780194</c:v>
                </c:pt>
                <c:pt idx="262">
                  <c:v>67.051566672325137</c:v>
                </c:pt>
                <c:pt idx="263">
                  <c:v>67.386349995930985</c:v>
                </c:pt>
                <c:pt idx="264">
                  <c:v>67.726583337783808</c:v>
                </c:pt>
                <c:pt idx="265">
                  <c:v>68.074949995676675</c:v>
                </c:pt>
                <c:pt idx="266">
                  <c:v>68.417566672960916</c:v>
                </c:pt>
                <c:pt idx="267">
                  <c:v>68.765116667747492</c:v>
                </c:pt>
                <c:pt idx="268">
                  <c:v>69.109250005086267</c:v>
                </c:pt>
                <c:pt idx="269">
                  <c:v>69.452883338928217</c:v>
                </c:pt>
                <c:pt idx="270">
                  <c:v>69.80170000394186</c:v>
                </c:pt>
                <c:pt idx="271">
                  <c:v>70.149816672007248</c:v>
                </c:pt>
                <c:pt idx="272">
                  <c:v>70.495466669400528</c:v>
                </c:pt>
                <c:pt idx="273">
                  <c:v>70.843983332316085</c:v>
                </c:pt>
                <c:pt idx="274">
                  <c:v>71.198233334223431</c:v>
                </c:pt>
                <c:pt idx="275">
                  <c:v>71.548000001907354</c:v>
                </c:pt>
                <c:pt idx="276">
                  <c:v>71.901133330663043</c:v>
                </c:pt>
                <c:pt idx="277">
                  <c:v>72.252816669146213</c:v>
                </c:pt>
                <c:pt idx="278">
                  <c:v>72.615533336003622</c:v>
                </c:pt>
                <c:pt idx="279">
                  <c:v>72.982716671625766</c:v>
                </c:pt>
                <c:pt idx="280">
                  <c:v>73.336600009600318</c:v>
                </c:pt>
                <c:pt idx="281">
                  <c:v>73.693350005149838</c:v>
                </c:pt>
                <c:pt idx="282">
                  <c:v>74.048066663742063</c:v>
                </c:pt>
                <c:pt idx="283">
                  <c:v>74.404133335749307</c:v>
                </c:pt>
                <c:pt idx="284">
                  <c:v>74.762200005849209</c:v>
                </c:pt>
                <c:pt idx="285">
                  <c:v>75.122366666793823</c:v>
                </c:pt>
                <c:pt idx="286">
                  <c:v>75.478616674741104</c:v>
                </c:pt>
                <c:pt idx="287">
                  <c:v>75.841733336448669</c:v>
                </c:pt>
                <c:pt idx="288">
                  <c:v>76.203183333079025</c:v>
                </c:pt>
                <c:pt idx="289">
                  <c:v>76.562850006421414</c:v>
                </c:pt>
                <c:pt idx="290">
                  <c:v>76.921650004386905</c:v>
                </c:pt>
                <c:pt idx="291">
                  <c:v>77.280616672833759</c:v>
                </c:pt>
                <c:pt idx="292">
                  <c:v>77.638900001843766</c:v>
                </c:pt>
                <c:pt idx="293">
                  <c:v>78.001083334287003</c:v>
                </c:pt>
                <c:pt idx="294">
                  <c:v>78.364666668574017</c:v>
                </c:pt>
                <c:pt idx="295">
                  <c:v>78.733800005912784</c:v>
                </c:pt>
                <c:pt idx="296">
                  <c:v>79.101099999745685</c:v>
                </c:pt>
                <c:pt idx="297">
                  <c:v>79.462299998601281</c:v>
                </c:pt>
                <c:pt idx="298">
                  <c:v>79.827066667874661</c:v>
                </c:pt>
                <c:pt idx="299">
                  <c:v>80.197400005658466</c:v>
                </c:pt>
                <c:pt idx="300">
                  <c:v>80.563599999745691</c:v>
                </c:pt>
                <c:pt idx="301">
                  <c:v>80.936649998029068</c:v>
                </c:pt>
                <c:pt idx="302">
                  <c:v>81.306283338864645</c:v>
                </c:pt>
                <c:pt idx="303">
                  <c:v>81.679133335749313</c:v>
                </c:pt>
                <c:pt idx="304">
                  <c:v>82.056950004895526</c:v>
                </c:pt>
                <c:pt idx="305">
                  <c:v>82.427850000063572</c:v>
                </c:pt>
                <c:pt idx="306">
                  <c:v>82.808316667874649</c:v>
                </c:pt>
                <c:pt idx="307">
                  <c:v>83.183650000890097</c:v>
                </c:pt>
                <c:pt idx="308">
                  <c:v>83.55356667041778</c:v>
                </c:pt>
                <c:pt idx="309">
                  <c:v>83.929066673914591</c:v>
                </c:pt>
                <c:pt idx="310">
                  <c:v>84.299716671307877</c:v>
                </c:pt>
                <c:pt idx="311">
                  <c:v>84.675266671180722</c:v>
                </c:pt>
                <c:pt idx="312">
                  <c:v>85.052116672197982</c:v>
                </c:pt>
                <c:pt idx="313">
                  <c:v>85.426333340009052</c:v>
                </c:pt>
                <c:pt idx="314">
                  <c:v>85.804499999682108</c:v>
                </c:pt>
                <c:pt idx="315">
                  <c:v>86.183066662152612</c:v>
                </c:pt>
                <c:pt idx="316">
                  <c:v>86.558950002988183</c:v>
                </c:pt>
                <c:pt idx="317">
                  <c:v>86.934933336575824</c:v>
                </c:pt>
                <c:pt idx="318">
                  <c:v>87.314466675122574</c:v>
                </c:pt>
                <c:pt idx="319">
                  <c:v>87.693416666984561</c:v>
                </c:pt>
                <c:pt idx="320">
                  <c:v>88.077066675821939</c:v>
                </c:pt>
                <c:pt idx="321">
                  <c:v>88.458200001716619</c:v>
                </c:pt>
                <c:pt idx="322">
                  <c:v>88.839766669273374</c:v>
                </c:pt>
                <c:pt idx="323">
                  <c:v>89.223416678110752</c:v>
                </c:pt>
                <c:pt idx="324">
                  <c:v>89.60763334433237</c:v>
                </c:pt>
                <c:pt idx="325">
                  <c:v>89.994216672579441</c:v>
                </c:pt>
                <c:pt idx="326">
                  <c:v>90.380650003751114</c:v>
                </c:pt>
                <c:pt idx="327">
                  <c:v>90.771650004386899</c:v>
                </c:pt>
                <c:pt idx="328">
                  <c:v>91.166916672388709</c:v>
                </c:pt>
                <c:pt idx="329">
                  <c:v>91.552966666221621</c:v>
                </c:pt>
                <c:pt idx="330">
                  <c:v>91.942566672960922</c:v>
                </c:pt>
                <c:pt idx="331">
                  <c:v>92.330616664886477</c:v>
                </c:pt>
                <c:pt idx="332">
                  <c:v>92.730966671307883</c:v>
                </c:pt>
                <c:pt idx="333">
                  <c:v>93.120966664950046</c:v>
                </c:pt>
                <c:pt idx="334">
                  <c:v>93.516783340771994</c:v>
                </c:pt>
                <c:pt idx="335">
                  <c:v>93.915083336830136</c:v>
                </c:pt>
                <c:pt idx="336">
                  <c:v>94.304733339945471</c:v>
                </c:pt>
                <c:pt idx="337">
                  <c:v>94.699583339691159</c:v>
                </c:pt>
                <c:pt idx="338">
                  <c:v>95.09973334471384</c:v>
                </c:pt>
                <c:pt idx="339">
                  <c:v>95.491800006230676</c:v>
                </c:pt>
                <c:pt idx="340">
                  <c:v>95.888100004196161</c:v>
                </c:pt>
                <c:pt idx="341">
                  <c:v>96.287333337465924</c:v>
                </c:pt>
                <c:pt idx="342">
                  <c:v>96.682533335685733</c:v>
                </c:pt>
                <c:pt idx="343">
                  <c:v>97.08315000534057</c:v>
                </c:pt>
                <c:pt idx="344">
                  <c:v>97.479866663614914</c:v>
                </c:pt>
                <c:pt idx="345">
                  <c:v>97.880400005976355</c:v>
                </c:pt>
                <c:pt idx="346">
                  <c:v>98.281116668383277</c:v>
                </c:pt>
                <c:pt idx="347">
                  <c:v>98.681116668383282</c:v>
                </c:pt>
                <c:pt idx="348">
                  <c:v>99.084750000635779</c:v>
                </c:pt>
                <c:pt idx="349">
                  <c:v>99.485549998283389</c:v>
                </c:pt>
                <c:pt idx="350">
                  <c:v>99.892133331298822</c:v>
                </c:pt>
                <c:pt idx="351">
                  <c:v>100.29380000432333</c:v>
                </c:pt>
                <c:pt idx="352">
                  <c:v>100.69908333619436</c:v>
                </c:pt>
                <c:pt idx="353">
                  <c:v>101.1056666692098</c:v>
                </c:pt>
                <c:pt idx="354">
                  <c:v>101.50813333988189</c:v>
                </c:pt>
                <c:pt idx="355">
                  <c:v>101.9178166627884</c:v>
                </c:pt>
                <c:pt idx="356">
                  <c:v>102.32228333950043</c:v>
                </c:pt>
                <c:pt idx="357">
                  <c:v>102.74159999688466</c:v>
                </c:pt>
                <c:pt idx="358">
                  <c:v>103.15778334140778</c:v>
                </c:pt>
                <c:pt idx="359">
                  <c:v>103.56616666316987</c:v>
                </c:pt>
                <c:pt idx="360">
                  <c:v>103.97560000419617</c:v>
                </c:pt>
                <c:pt idx="361">
                  <c:v>104.38313333193462</c:v>
                </c:pt>
                <c:pt idx="362">
                  <c:v>104.79338334401449</c:v>
                </c:pt>
                <c:pt idx="363">
                  <c:v>105.2049333413442</c:v>
                </c:pt>
                <c:pt idx="364">
                  <c:v>105.61396667162578</c:v>
                </c:pt>
                <c:pt idx="365">
                  <c:v>106.03151667118073</c:v>
                </c:pt>
                <c:pt idx="366">
                  <c:v>106.44820000330607</c:v>
                </c:pt>
                <c:pt idx="367">
                  <c:v>106.87960000038147</c:v>
                </c:pt>
                <c:pt idx="368">
                  <c:v>107.29275000095367</c:v>
                </c:pt>
                <c:pt idx="369">
                  <c:v>107.70779999891917</c:v>
                </c:pt>
                <c:pt idx="370">
                  <c:v>108.12860000133514</c:v>
                </c:pt>
                <c:pt idx="371">
                  <c:v>108.54350000222524</c:v>
                </c:pt>
                <c:pt idx="372">
                  <c:v>108.96070000330607</c:v>
                </c:pt>
                <c:pt idx="373">
                  <c:v>109.37598333358764</c:v>
                </c:pt>
                <c:pt idx="374">
                  <c:v>109.79310000737509</c:v>
                </c:pt>
                <c:pt idx="375">
                  <c:v>110.21026666959126</c:v>
                </c:pt>
                <c:pt idx="376">
                  <c:v>110.62888333797454</c:v>
                </c:pt>
                <c:pt idx="377">
                  <c:v>111.04933333396912</c:v>
                </c:pt>
                <c:pt idx="378">
                  <c:v>111.47033332983652</c:v>
                </c:pt>
                <c:pt idx="379">
                  <c:v>111.89446666240693</c:v>
                </c:pt>
                <c:pt idx="380">
                  <c:v>112.30958333015442</c:v>
                </c:pt>
                <c:pt idx="381">
                  <c:v>112.73906666437784</c:v>
                </c:pt>
                <c:pt idx="382">
                  <c:v>113.17003333568573</c:v>
                </c:pt>
                <c:pt idx="383">
                  <c:v>113.59376667340597</c:v>
                </c:pt>
                <c:pt idx="384">
                  <c:v>114.01768333911896</c:v>
                </c:pt>
                <c:pt idx="385">
                  <c:v>114.43943334420523</c:v>
                </c:pt>
                <c:pt idx="386">
                  <c:v>114.86318333943684</c:v>
                </c:pt>
                <c:pt idx="387">
                  <c:v>115.28918333848317</c:v>
                </c:pt>
                <c:pt idx="388">
                  <c:v>115.71006667613983</c:v>
                </c:pt>
                <c:pt idx="389">
                  <c:v>116.1338666677475</c:v>
                </c:pt>
                <c:pt idx="390">
                  <c:v>116.55381666819254</c:v>
                </c:pt>
                <c:pt idx="391">
                  <c:v>116.97806667486826</c:v>
                </c:pt>
                <c:pt idx="392">
                  <c:v>117.40495000680288</c:v>
                </c:pt>
                <c:pt idx="393">
                  <c:v>117.83180000782014</c:v>
                </c:pt>
                <c:pt idx="394">
                  <c:v>118.25988334019979</c:v>
                </c:pt>
                <c:pt idx="395">
                  <c:v>118.68856666882833</c:v>
                </c:pt>
                <c:pt idx="396">
                  <c:v>119.11926666895549</c:v>
                </c:pt>
                <c:pt idx="397">
                  <c:v>119.54513333638509</c:v>
                </c:pt>
                <c:pt idx="398">
                  <c:v>119.97566667397817</c:v>
                </c:pt>
              </c:numCache>
            </c:numRef>
          </c:xVal>
          <c:yVal>
            <c:numRef>
              <c:f>'250ml_4g'!$I$2:$I$400</c:f>
              <c:numCache>
                <c:formatCode>0.0000</c:formatCode>
                <c:ptCount val="3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9.9255583126550868E-3</c:v>
                </c:pt>
                <c:pt idx="37">
                  <c:v>1.7369727047146403E-2</c:v>
                </c:pt>
                <c:pt idx="38">
                  <c:v>3.9702233250620347E-2</c:v>
                </c:pt>
                <c:pt idx="39">
                  <c:v>7.4441687344913146E-2</c:v>
                </c:pt>
                <c:pt idx="40">
                  <c:v>0.11662531017369727</c:v>
                </c:pt>
                <c:pt idx="41">
                  <c:v>0.15384615384615385</c:v>
                </c:pt>
                <c:pt idx="42">
                  <c:v>0.19106699751861042</c:v>
                </c:pt>
                <c:pt idx="43">
                  <c:v>0.22580645161290322</c:v>
                </c:pt>
                <c:pt idx="44">
                  <c:v>0.25310173697270472</c:v>
                </c:pt>
                <c:pt idx="45">
                  <c:v>0.28039702233250619</c:v>
                </c:pt>
                <c:pt idx="46">
                  <c:v>0.31265508684863524</c:v>
                </c:pt>
                <c:pt idx="47">
                  <c:v>0.33995037220843671</c:v>
                </c:pt>
                <c:pt idx="48">
                  <c:v>0.37220843672456577</c:v>
                </c:pt>
                <c:pt idx="49">
                  <c:v>0.40198511166253104</c:v>
                </c:pt>
                <c:pt idx="50">
                  <c:v>0.42431761786600497</c:v>
                </c:pt>
                <c:pt idx="51">
                  <c:v>0.4491315136476427</c:v>
                </c:pt>
                <c:pt idx="52">
                  <c:v>0.4665012406947891</c:v>
                </c:pt>
                <c:pt idx="53">
                  <c:v>0.48635235732009924</c:v>
                </c:pt>
                <c:pt idx="54">
                  <c:v>0.50620347394540943</c:v>
                </c:pt>
                <c:pt idx="55">
                  <c:v>0.5186104218362283</c:v>
                </c:pt>
                <c:pt idx="56">
                  <c:v>0.53101736972704716</c:v>
                </c:pt>
                <c:pt idx="57">
                  <c:v>0.54590570719602982</c:v>
                </c:pt>
                <c:pt idx="58">
                  <c:v>0.56079404466501237</c:v>
                </c:pt>
                <c:pt idx="59">
                  <c:v>0.57568238213399503</c:v>
                </c:pt>
                <c:pt idx="60">
                  <c:v>0.59057071960297769</c:v>
                </c:pt>
                <c:pt idx="61">
                  <c:v>0.60049627791563276</c:v>
                </c:pt>
                <c:pt idx="62">
                  <c:v>0.61042183622828783</c:v>
                </c:pt>
                <c:pt idx="63">
                  <c:v>0.6203473945409429</c:v>
                </c:pt>
                <c:pt idx="64">
                  <c:v>0.62779156327543428</c:v>
                </c:pt>
                <c:pt idx="65">
                  <c:v>0.64019851116625315</c:v>
                </c:pt>
                <c:pt idx="66">
                  <c:v>0.64516129032258063</c:v>
                </c:pt>
                <c:pt idx="67">
                  <c:v>0.65756823821339949</c:v>
                </c:pt>
                <c:pt idx="68">
                  <c:v>0.66253101736972708</c:v>
                </c:pt>
                <c:pt idx="69">
                  <c:v>0.66997518610421836</c:v>
                </c:pt>
                <c:pt idx="70">
                  <c:v>0.68238213399503722</c:v>
                </c:pt>
                <c:pt idx="71">
                  <c:v>0.68238213399503722</c:v>
                </c:pt>
                <c:pt idx="72">
                  <c:v>0.69230769230769229</c:v>
                </c:pt>
                <c:pt idx="73">
                  <c:v>0.69975186104218368</c:v>
                </c:pt>
                <c:pt idx="74">
                  <c:v>0.70719602977667495</c:v>
                </c:pt>
                <c:pt idx="75">
                  <c:v>0.70719602977667495</c:v>
                </c:pt>
                <c:pt idx="76">
                  <c:v>0.71215880893300243</c:v>
                </c:pt>
                <c:pt idx="77">
                  <c:v>0.71215880893300243</c:v>
                </c:pt>
                <c:pt idx="78">
                  <c:v>0.71960297766749381</c:v>
                </c:pt>
                <c:pt idx="79">
                  <c:v>0.72208436724565761</c:v>
                </c:pt>
                <c:pt idx="80">
                  <c:v>0.72952853598014888</c:v>
                </c:pt>
                <c:pt idx="81">
                  <c:v>0.73449131513647647</c:v>
                </c:pt>
                <c:pt idx="82">
                  <c:v>0.73697270471464016</c:v>
                </c:pt>
                <c:pt idx="83">
                  <c:v>0.73697270471464016</c:v>
                </c:pt>
                <c:pt idx="84">
                  <c:v>0.74441687344913154</c:v>
                </c:pt>
                <c:pt idx="85">
                  <c:v>0.74689826302729534</c:v>
                </c:pt>
                <c:pt idx="86">
                  <c:v>0.75186104218362282</c:v>
                </c:pt>
                <c:pt idx="87">
                  <c:v>0.75186104218362282</c:v>
                </c:pt>
                <c:pt idx="88">
                  <c:v>0.76178660049627789</c:v>
                </c:pt>
                <c:pt idx="89">
                  <c:v>0.75930521091811409</c:v>
                </c:pt>
                <c:pt idx="90">
                  <c:v>0.76178660049627789</c:v>
                </c:pt>
                <c:pt idx="91">
                  <c:v>0.76923076923076927</c:v>
                </c:pt>
                <c:pt idx="92">
                  <c:v>0.76674937965260548</c:v>
                </c:pt>
                <c:pt idx="93">
                  <c:v>0.76923076923076927</c:v>
                </c:pt>
                <c:pt idx="94">
                  <c:v>0.77419354838709675</c:v>
                </c:pt>
                <c:pt idx="95">
                  <c:v>0.76923076923076927</c:v>
                </c:pt>
                <c:pt idx="96">
                  <c:v>0.77171215880893296</c:v>
                </c:pt>
                <c:pt idx="97">
                  <c:v>0.77667493796526055</c:v>
                </c:pt>
                <c:pt idx="98">
                  <c:v>0.77915632754342434</c:v>
                </c:pt>
                <c:pt idx="99">
                  <c:v>0.77667493796526055</c:v>
                </c:pt>
                <c:pt idx="100">
                  <c:v>0.78163771712158814</c:v>
                </c:pt>
                <c:pt idx="101">
                  <c:v>0.78163771712158814</c:v>
                </c:pt>
                <c:pt idx="102">
                  <c:v>0.78411910669975182</c:v>
                </c:pt>
                <c:pt idx="103">
                  <c:v>0.78908188585607941</c:v>
                </c:pt>
                <c:pt idx="104">
                  <c:v>0.78660049627791562</c:v>
                </c:pt>
                <c:pt idx="105">
                  <c:v>0.78660049627791562</c:v>
                </c:pt>
                <c:pt idx="106">
                  <c:v>0.78660049627791562</c:v>
                </c:pt>
                <c:pt idx="107">
                  <c:v>0.79652605459057069</c:v>
                </c:pt>
                <c:pt idx="108">
                  <c:v>0.794044665012407</c:v>
                </c:pt>
                <c:pt idx="109">
                  <c:v>0.79652605459057069</c:v>
                </c:pt>
                <c:pt idx="110">
                  <c:v>0.79652605459057069</c:v>
                </c:pt>
                <c:pt idx="111">
                  <c:v>0.79652605459057069</c:v>
                </c:pt>
                <c:pt idx="112">
                  <c:v>0.79900744416873448</c:v>
                </c:pt>
                <c:pt idx="113">
                  <c:v>0.80397022332506207</c:v>
                </c:pt>
                <c:pt idx="114">
                  <c:v>0.79900744416873448</c:v>
                </c:pt>
                <c:pt idx="115">
                  <c:v>0.79652605459057069</c:v>
                </c:pt>
                <c:pt idx="116">
                  <c:v>0.80397022332506207</c:v>
                </c:pt>
                <c:pt idx="117">
                  <c:v>0.79900744416873448</c:v>
                </c:pt>
                <c:pt idx="118">
                  <c:v>0.80397022332506207</c:v>
                </c:pt>
                <c:pt idx="119">
                  <c:v>0.80645161290322576</c:v>
                </c:pt>
                <c:pt idx="120">
                  <c:v>0.80893300248138955</c:v>
                </c:pt>
                <c:pt idx="121">
                  <c:v>0.81141439205955335</c:v>
                </c:pt>
                <c:pt idx="122">
                  <c:v>0.80893300248138955</c:v>
                </c:pt>
                <c:pt idx="123">
                  <c:v>0.81141439205955335</c:v>
                </c:pt>
                <c:pt idx="124">
                  <c:v>0.81637717121588094</c:v>
                </c:pt>
                <c:pt idx="125">
                  <c:v>0.81141439205955335</c:v>
                </c:pt>
                <c:pt idx="126">
                  <c:v>0.81141439205955335</c:v>
                </c:pt>
                <c:pt idx="127">
                  <c:v>0.81141439205955335</c:v>
                </c:pt>
                <c:pt idx="128">
                  <c:v>0.81637717121588094</c:v>
                </c:pt>
                <c:pt idx="129">
                  <c:v>0.81637717121588094</c:v>
                </c:pt>
                <c:pt idx="130">
                  <c:v>0.81885856079404462</c:v>
                </c:pt>
                <c:pt idx="131">
                  <c:v>0.81885856079404462</c:v>
                </c:pt>
                <c:pt idx="132">
                  <c:v>0.81637717121588094</c:v>
                </c:pt>
                <c:pt idx="133">
                  <c:v>0.82133995037220842</c:v>
                </c:pt>
                <c:pt idx="134">
                  <c:v>0.82133995037220842</c:v>
                </c:pt>
                <c:pt idx="135">
                  <c:v>0.82133995037220842</c:v>
                </c:pt>
                <c:pt idx="136">
                  <c:v>0.82133995037220842</c:v>
                </c:pt>
                <c:pt idx="137">
                  <c:v>0.81885856079404462</c:v>
                </c:pt>
                <c:pt idx="138">
                  <c:v>0.82382133995037221</c:v>
                </c:pt>
                <c:pt idx="139">
                  <c:v>0.82382133995037221</c:v>
                </c:pt>
                <c:pt idx="140">
                  <c:v>0.82382133995037221</c:v>
                </c:pt>
                <c:pt idx="141">
                  <c:v>0.81885856079404462</c:v>
                </c:pt>
                <c:pt idx="142">
                  <c:v>0.82133995037220842</c:v>
                </c:pt>
                <c:pt idx="143">
                  <c:v>0.82133995037220842</c:v>
                </c:pt>
                <c:pt idx="144">
                  <c:v>0.82382133995037221</c:v>
                </c:pt>
                <c:pt idx="145">
                  <c:v>0.82382133995037221</c:v>
                </c:pt>
                <c:pt idx="146">
                  <c:v>0.82133995037220842</c:v>
                </c:pt>
                <c:pt idx="147">
                  <c:v>0.82133995037220842</c:v>
                </c:pt>
                <c:pt idx="148">
                  <c:v>0.8287841191066998</c:v>
                </c:pt>
                <c:pt idx="149">
                  <c:v>0.82133995037220842</c:v>
                </c:pt>
                <c:pt idx="150">
                  <c:v>0.82133995037220842</c:v>
                </c:pt>
                <c:pt idx="151">
                  <c:v>0.8287841191066998</c:v>
                </c:pt>
                <c:pt idx="152">
                  <c:v>0.8287841191066998</c:v>
                </c:pt>
                <c:pt idx="153">
                  <c:v>0.82133995037220842</c:v>
                </c:pt>
                <c:pt idx="154">
                  <c:v>0.8287841191066998</c:v>
                </c:pt>
                <c:pt idx="155">
                  <c:v>0.82382133995037221</c:v>
                </c:pt>
                <c:pt idx="156">
                  <c:v>0.8287841191066998</c:v>
                </c:pt>
                <c:pt idx="157">
                  <c:v>0.8287841191066998</c:v>
                </c:pt>
                <c:pt idx="158">
                  <c:v>0.83374689826302728</c:v>
                </c:pt>
                <c:pt idx="159">
                  <c:v>0.82630272952853601</c:v>
                </c:pt>
                <c:pt idx="160">
                  <c:v>0.82630272952853601</c:v>
                </c:pt>
                <c:pt idx="161">
                  <c:v>0.82630272952853601</c:v>
                </c:pt>
                <c:pt idx="162">
                  <c:v>0.82382133995037221</c:v>
                </c:pt>
                <c:pt idx="163">
                  <c:v>0.82630272952853601</c:v>
                </c:pt>
                <c:pt idx="164">
                  <c:v>0.8287841191066998</c:v>
                </c:pt>
                <c:pt idx="165">
                  <c:v>0.83374689826302728</c:v>
                </c:pt>
                <c:pt idx="166">
                  <c:v>0.83126550868486349</c:v>
                </c:pt>
                <c:pt idx="167">
                  <c:v>0.82630272952853601</c:v>
                </c:pt>
                <c:pt idx="168">
                  <c:v>0.8287841191066998</c:v>
                </c:pt>
                <c:pt idx="169">
                  <c:v>0.8287841191066998</c:v>
                </c:pt>
                <c:pt idx="170">
                  <c:v>0.83374689826302728</c:v>
                </c:pt>
                <c:pt idx="171">
                  <c:v>0.8287841191066998</c:v>
                </c:pt>
                <c:pt idx="172">
                  <c:v>0.83126550868486349</c:v>
                </c:pt>
                <c:pt idx="173">
                  <c:v>0.83374689826302728</c:v>
                </c:pt>
                <c:pt idx="174">
                  <c:v>0.8287841191066998</c:v>
                </c:pt>
                <c:pt idx="175">
                  <c:v>0.83374689826302728</c:v>
                </c:pt>
                <c:pt idx="176">
                  <c:v>0.83126550868486349</c:v>
                </c:pt>
                <c:pt idx="177">
                  <c:v>0.83126550868486349</c:v>
                </c:pt>
                <c:pt idx="178">
                  <c:v>0.83374689826302728</c:v>
                </c:pt>
                <c:pt idx="179">
                  <c:v>0.83374689826302728</c:v>
                </c:pt>
                <c:pt idx="180">
                  <c:v>0.83622828784119108</c:v>
                </c:pt>
                <c:pt idx="181">
                  <c:v>0.83622828784119108</c:v>
                </c:pt>
                <c:pt idx="182">
                  <c:v>0.83374689826302728</c:v>
                </c:pt>
                <c:pt idx="183">
                  <c:v>0.83126550868486349</c:v>
                </c:pt>
                <c:pt idx="184">
                  <c:v>0.83622828784119108</c:v>
                </c:pt>
                <c:pt idx="185">
                  <c:v>0.83374689826302728</c:v>
                </c:pt>
                <c:pt idx="186">
                  <c:v>0.83622828784119108</c:v>
                </c:pt>
                <c:pt idx="187">
                  <c:v>0.83622828784119108</c:v>
                </c:pt>
                <c:pt idx="188">
                  <c:v>0.83126550868486349</c:v>
                </c:pt>
                <c:pt idx="189">
                  <c:v>0.83374689826302728</c:v>
                </c:pt>
                <c:pt idx="190">
                  <c:v>0.82630272952853601</c:v>
                </c:pt>
                <c:pt idx="191">
                  <c:v>0.83374689826302728</c:v>
                </c:pt>
                <c:pt idx="192">
                  <c:v>0.83374689826302728</c:v>
                </c:pt>
                <c:pt idx="193">
                  <c:v>0.83622828784119108</c:v>
                </c:pt>
                <c:pt idx="194">
                  <c:v>0.83374689826302728</c:v>
                </c:pt>
                <c:pt idx="195">
                  <c:v>0.83126550868486349</c:v>
                </c:pt>
                <c:pt idx="196">
                  <c:v>0.83374689826302728</c:v>
                </c:pt>
                <c:pt idx="197">
                  <c:v>0.83374689826302728</c:v>
                </c:pt>
                <c:pt idx="198">
                  <c:v>0.8287841191066998</c:v>
                </c:pt>
                <c:pt idx="199">
                  <c:v>0.83622828784119108</c:v>
                </c:pt>
                <c:pt idx="200">
                  <c:v>0.83622828784119108</c:v>
                </c:pt>
                <c:pt idx="201">
                  <c:v>0.8287841191066998</c:v>
                </c:pt>
                <c:pt idx="202">
                  <c:v>0.84615384615384615</c:v>
                </c:pt>
                <c:pt idx="203">
                  <c:v>0.83622828784119108</c:v>
                </c:pt>
                <c:pt idx="204">
                  <c:v>0.83374689826302728</c:v>
                </c:pt>
                <c:pt idx="205">
                  <c:v>0.83870967741935487</c:v>
                </c:pt>
                <c:pt idx="206">
                  <c:v>0.83622828784119108</c:v>
                </c:pt>
                <c:pt idx="207">
                  <c:v>0.83622828784119108</c:v>
                </c:pt>
                <c:pt idx="208">
                  <c:v>0.84119106699751856</c:v>
                </c:pt>
                <c:pt idx="209">
                  <c:v>0.83622828784119108</c:v>
                </c:pt>
                <c:pt idx="210">
                  <c:v>0.84367245657568235</c:v>
                </c:pt>
                <c:pt idx="211">
                  <c:v>0.84119106699751856</c:v>
                </c:pt>
                <c:pt idx="212">
                  <c:v>0.83870967741935487</c:v>
                </c:pt>
                <c:pt idx="213">
                  <c:v>0.83870967741935487</c:v>
                </c:pt>
                <c:pt idx="214">
                  <c:v>0.83870967741935487</c:v>
                </c:pt>
                <c:pt idx="215">
                  <c:v>0.84615384615384615</c:v>
                </c:pt>
                <c:pt idx="216">
                  <c:v>0.83870967741935487</c:v>
                </c:pt>
                <c:pt idx="217">
                  <c:v>0.83622828784119108</c:v>
                </c:pt>
                <c:pt idx="218">
                  <c:v>0.84367245657568235</c:v>
                </c:pt>
                <c:pt idx="219">
                  <c:v>0.84119106699751856</c:v>
                </c:pt>
                <c:pt idx="220">
                  <c:v>0.84119106699751856</c:v>
                </c:pt>
                <c:pt idx="221">
                  <c:v>0.84119106699751856</c:v>
                </c:pt>
                <c:pt idx="222">
                  <c:v>0.83870967741935487</c:v>
                </c:pt>
                <c:pt idx="223">
                  <c:v>0.84119106699751856</c:v>
                </c:pt>
                <c:pt idx="224">
                  <c:v>0.84615384615384615</c:v>
                </c:pt>
                <c:pt idx="225">
                  <c:v>0.84119106699751856</c:v>
                </c:pt>
                <c:pt idx="226">
                  <c:v>0.84119106699751856</c:v>
                </c:pt>
                <c:pt idx="227">
                  <c:v>0.83622828784119108</c:v>
                </c:pt>
                <c:pt idx="228">
                  <c:v>0.83622828784119108</c:v>
                </c:pt>
                <c:pt idx="229">
                  <c:v>0.84863523573200994</c:v>
                </c:pt>
                <c:pt idx="230">
                  <c:v>0.84367245657568235</c:v>
                </c:pt>
                <c:pt idx="231">
                  <c:v>0.84367245657568235</c:v>
                </c:pt>
                <c:pt idx="232">
                  <c:v>0.84615384615384615</c:v>
                </c:pt>
                <c:pt idx="233">
                  <c:v>0.84119106699751856</c:v>
                </c:pt>
                <c:pt idx="234">
                  <c:v>0.84615384615384615</c:v>
                </c:pt>
                <c:pt idx="235">
                  <c:v>0.84615384615384615</c:v>
                </c:pt>
                <c:pt idx="236">
                  <c:v>0.84119106699751856</c:v>
                </c:pt>
                <c:pt idx="237">
                  <c:v>0.84119106699751856</c:v>
                </c:pt>
                <c:pt idx="238">
                  <c:v>0.84863523573200994</c:v>
                </c:pt>
                <c:pt idx="239">
                  <c:v>0.84119106699751856</c:v>
                </c:pt>
                <c:pt idx="240">
                  <c:v>0.83622828784119108</c:v>
                </c:pt>
                <c:pt idx="241">
                  <c:v>0.84119106699751856</c:v>
                </c:pt>
                <c:pt idx="242">
                  <c:v>0.84615384615384615</c:v>
                </c:pt>
                <c:pt idx="243">
                  <c:v>0.83870967741935487</c:v>
                </c:pt>
                <c:pt idx="244">
                  <c:v>0.83870967741935487</c:v>
                </c:pt>
                <c:pt idx="245">
                  <c:v>0.84615384615384615</c:v>
                </c:pt>
                <c:pt idx="246">
                  <c:v>0.84615384615384615</c:v>
                </c:pt>
                <c:pt idx="247">
                  <c:v>0.84615384615384615</c:v>
                </c:pt>
                <c:pt idx="248">
                  <c:v>0.84119106699751856</c:v>
                </c:pt>
                <c:pt idx="249">
                  <c:v>0.84615384615384615</c:v>
                </c:pt>
                <c:pt idx="250">
                  <c:v>0.83870967741935487</c:v>
                </c:pt>
                <c:pt idx="251">
                  <c:v>0.84615384615384615</c:v>
                </c:pt>
                <c:pt idx="252">
                  <c:v>0.84119106699751856</c:v>
                </c:pt>
                <c:pt idx="253">
                  <c:v>0.84119106699751856</c:v>
                </c:pt>
                <c:pt idx="254">
                  <c:v>0.84367245657568235</c:v>
                </c:pt>
                <c:pt idx="255">
                  <c:v>0.84119106699751856</c:v>
                </c:pt>
                <c:pt idx="256">
                  <c:v>0.84615384615384615</c:v>
                </c:pt>
                <c:pt idx="257">
                  <c:v>0.84615384615384615</c:v>
                </c:pt>
                <c:pt idx="258">
                  <c:v>0.84615384615384615</c:v>
                </c:pt>
                <c:pt idx="259">
                  <c:v>0.84367245657568235</c:v>
                </c:pt>
                <c:pt idx="260">
                  <c:v>0.83622828784119108</c:v>
                </c:pt>
                <c:pt idx="261">
                  <c:v>0.84863523573200994</c:v>
                </c:pt>
                <c:pt idx="262">
                  <c:v>0.84119106699751856</c:v>
                </c:pt>
                <c:pt idx="263">
                  <c:v>0.84863523573200994</c:v>
                </c:pt>
                <c:pt idx="264">
                  <c:v>0.84367245657568235</c:v>
                </c:pt>
                <c:pt idx="265">
                  <c:v>0.84615384615384615</c:v>
                </c:pt>
                <c:pt idx="266">
                  <c:v>0.84615384615384615</c:v>
                </c:pt>
                <c:pt idx="267">
                  <c:v>0.84615384615384615</c:v>
                </c:pt>
                <c:pt idx="268">
                  <c:v>0.84615384615384615</c:v>
                </c:pt>
                <c:pt idx="269">
                  <c:v>0.84615384615384615</c:v>
                </c:pt>
                <c:pt idx="270">
                  <c:v>0.84367245657568235</c:v>
                </c:pt>
                <c:pt idx="271">
                  <c:v>0.83870967741935487</c:v>
                </c:pt>
                <c:pt idx="272">
                  <c:v>0.84367245657568235</c:v>
                </c:pt>
                <c:pt idx="273">
                  <c:v>0.84615384615384615</c:v>
                </c:pt>
                <c:pt idx="274">
                  <c:v>0.84119106699751856</c:v>
                </c:pt>
                <c:pt idx="275">
                  <c:v>0.84615384615384615</c:v>
                </c:pt>
                <c:pt idx="276">
                  <c:v>0.85111662531017374</c:v>
                </c:pt>
                <c:pt idx="277">
                  <c:v>0.85111662531017374</c:v>
                </c:pt>
                <c:pt idx="278">
                  <c:v>0.84863523573200994</c:v>
                </c:pt>
                <c:pt idx="279">
                  <c:v>0.84615384615384615</c:v>
                </c:pt>
                <c:pt idx="280">
                  <c:v>0.84863523573200994</c:v>
                </c:pt>
                <c:pt idx="281">
                  <c:v>0.84119106699751856</c:v>
                </c:pt>
                <c:pt idx="282">
                  <c:v>0.84615384615384615</c:v>
                </c:pt>
                <c:pt idx="283">
                  <c:v>0.84615384615384615</c:v>
                </c:pt>
                <c:pt idx="284">
                  <c:v>0.84119106699751856</c:v>
                </c:pt>
                <c:pt idx="285">
                  <c:v>0.84119106699751856</c:v>
                </c:pt>
                <c:pt idx="286">
                  <c:v>0.84615384615384615</c:v>
                </c:pt>
                <c:pt idx="287">
                  <c:v>0.84615384615384615</c:v>
                </c:pt>
                <c:pt idx="288">
                  <c:v>0.84615384615384615</c:v>
                </c:pt>
                <c:pt idx="289">
                  <c:v>0.84367245657568235</c:v>
                </c:pt>
                <c:pt idx="290">
                  <c:v>0.83622828784119108</c:v>
                </c:pt>
                <c:pt idx="291">
                  <c:v>0.84615384615384615</c:v>
                </c:pt>
                <c:pt idx="292">
                  <c:v>0.84615384615384615</c:v>
                </c:pt>
                <c:pt idx="293">
                  <c:v>0.84615384615384615</c:v>
                </c:pt>
                <c:pt idx="294">
                  <c:v>0.84367245657568235</c:v>
                </c:pt>
                <c:pt idx="295">
                  <c:v>0.84367245657568235</c:v>
                </c:pt>
                <c:pt idx="296">
                  <c:v>0.84615384615384615</c:v>
                </c:pt>
                <c:pt idx="297">
                  <c:v>0.84615384615384615</c:v>
                </c:pt>
                <c:pt idx="298">
                  <c:v>0.84119106699751856</c:v>
                </c:pt>
                <c:pt idx="299">
                  <c:v>0.84367245657568235</c:v>
                </c:pt>
                <c:pt idx="300">
                  <c:v>0.84615384615384615</c:v>
                </c:pt>
                <c:pt idx="301">
                  <c:v>0.84615384615384615</c:v>
                </c:pt>
                <c:pt idx="302">
                  <c:v>0.84615384615384615</c:v>
                </c:pt>
                <c:pt idx="303">
                  <c:v>0.84615384615384615</c:v>
                </c:pt>
                <c:pt idx="304">
                  <c:v>0.84615384615384615</c:v>
                </c:pt>
                <c:pt idx="305">
                  <c:v>0.84615384615384615</c:v>
                </c:pt>
                <c:pt idx="306">
                  <c:v>0.84863523573200994</c:v>
                </c:pt>
                <c:pt idx="307">
                  <c:v>0.84615384615384615</c:v>
                </c:pt>
                <c:pt idx="308">
                  <c:v>0.84615384615384615</c:v>
                </c:pt>
                <c:pt idx="309">
                  <c:v>0.84367245657568235</c:v>
                </c:pt>
                <c:pt idx="310">
                  <c:v>0.84863523573200994</c:v>
                </c:pt>
                <c:pt idx="311">
                  <c:v>0.84615384615384615</c:v>
                </c:pt>
                <c:pt idx="312">
                  <c:v>0.84615384615384615</c:v>
                </c:pt>
                <c:pt idx="313">
                  <c:v>0.85111662531017374</c:v>
                </c:pt>
                <c:pt idx="314">
                  <c:v>0.84615384615384615</c:v>
                </c:pt>
                <c:pt idx="315">
                  <c:v>0.84863523573200994</c:v>
                </c:pt>
                <c:pt idx="316">
                  <c:v>0.84367245657568235</c:v>
                </c:pt>
                <c:pt idx="317">
                  <c:v>0.84863523573200994</c:v>
                </c:pt>
                <c:pt idx="318">
                  <c:v>0.84615384615384615</c:v>
                </c:pt>
                <c:pt idx="319">
                  <c:v>0.84863523573200994</c:v>
                </c:pt>
                <c:pt idx="320">
                  <c:v>0.84615384615384615</c:v>
                </c:pt>
                <c:pt idx="321">
                  <c:v>0.84863523573200994</c:v>
                </c:pt>
                <c:pt idx="322">
                  <c:v>0.84863523573200994</c:v>
                </c:pt>
                <c:pt idx="323">
                  <c:v>0.84615384615384615</c:v>
                </c:pt>
                <c:pt idx="324">
                  <c:v>0.84615384615384615</c:v>
                </c:pt>
                <c:pt idx="325">
                  <c:v>0.84615384615384615</c:v>
                </c:pt>
                <c:pt idx="326">
                  <c:v>0.84367245657568235</c:v>
                </c:pt>
                <c:pt idx="327">
                  <c:v>0.84367245657568235</c:v>
                </c:pt>
                <c:pt idx="328">
                  <c:v>0.84863523573200994</c:v>
                </c:pt>
                <c:pt idx="329">
                  <c:v>0.84367245657568235</c:v>
                </c:pt>
                <c:pt idx="330">
                  <c:v>0.84367245657568235</c:v>
                </c:pt>
                <c:pt idx="331">
                  <c:v>0.84615384615384615</c:v>
                </c:pt>
                <c:pt idx="332">
                  <c:v>0.84863523573200994</c:v>
                </c:pt>
                <c:pt idx="333">
                  <c:v>0.85111662531017374</c:v>
                </c:pt>
                <c:pt idx="334">
                  <c:v>0.84367245657568235</c:v>
                </c:pt>
                <c:pt idx="335">
                  <c:v>0.84615384615384615</c:v>
                </c:pt>
                <c:pt idx="336">
                  <c:v>0.84863523573200994</c:v>
                </c:pt>
                <c:pt idx="337">
                  <c:v>0.84863523573200994</c:v>
                </c:pt>
                <c:pt idx="338">
                  <c:v>0.85111662531017374</c:v>
                </c:pt>
                <c:pt idx="339">
                  <c:v>0.85359801488833742</c:v>
                </c:pt>
                <c:pt idx="340">
                  <c:v>0.84615384615384615</c:v>
                </c:pt>
                <c:pt idx="341">
                  <c:v>0.84615384615384615</c:v>
                </c:pt>
                <c:pt idx="342">
                  <c:v>0.85111662531017374</c:v>
                </c:pt>
                <c:pt idx="343">
                  <c:v>0.84615384615384615</c:v>
                </c:pt>
                <c:pt idx="344">
                  <c:v>0.84863523573200994</c:v>
                </c:pt>
                <c:pt idx="345">
                  <c:v>0.84863523573200994</c:v>
                </c:pt>
                <c:pt idx="346">
                  <c:v>0.84863523573200994</c:v>
                </c:pt>
                <c:pt idx="347">
                  <c:v>0.84863523573200994</c:v>
                </c:pt>
                <c:pt idx="348">
                  <c:v>0.85111662531017374</c:v>
                </c:pt>
                <c:pt idx="349">
                  <c:v>0.85359801488833742</c:v>
                </c:pt>
                <c:pt idx="350">
                  <c:v>0.85111662531017374</c:v>
                </c:pt>
                <c:pt idx="351">
                  <c:v>0.84615384615384615</c:v>
                </c:pt>
                <c:pt idx="352">
                  <c:v>0.84863523573200994</c:v>
                </c:pt>
                <c:pt idx="353">
                  <c:v>0.84863523573200994</c:v>
                </c:pt>
                <c:pt idx="354">
                  <c:v>0.85111662531017374</c:v>
                </c:pt>
                <c:pt idx="355">
                  <c:v>0.84615384615384615</c:v>
                </c:pt>
                <c:pt idx="356">
                  <c:v>0.85359801488833742</c:v>
                </c:pt>
                <c:pt idx="357">
                  <c:v>0.84863523573200994</c:v>
                </c:pt>
                <c:pt idx="358">
                  <c:v>0.85359801488833742</c:v>
                </c:pt>
                <c:pt idx="359">
                  <c:v>0.84863523573200994</c:v>
                </c:pt>
                <c:pt idx="360">
                  <c:v>0.84615384615384615</c:v>
                </c:pt>
                <c:pt idx="361">
                  <c:v>0.84119106699751856</c:v>
                </c:pt>
                <c:pt idx="362">
                  <c:v>0.85359801488833742</c:v>
                </c:pt>
                <c:pt idx="363">
                  <c:v>0.84863523573200994</c:v>
                </c:pt>
                <c:pt idx="364">
                  <c:v>0.84615384615384615</c:v>
                </c:pt>
                <c:pt idx="365">
                  <c:v>0.84615384615384615</c:v>
                </c:pt>
                <c:pt idx="366">
                  <c:v>0.84863523573200994</c:v>
                </c:pt>
                <c:pt idx="367">
                  <c:v>0.85359801488833742</c:v>
                </c:pt>
                <c:pt idx="368">
                  <c:v>0.85359801488833742</c:v>
                </c:pt>
                <c:pt idx="369">
                  <c:v>0.84615384615384615</c:v>
                </c:pt>
                <c:pt idx="370">
                  <c:v>0.84863523573200994</c:v>
                </c:pt>
                <c:pt idx="371">
                  <c:v>0.84615384615384615</c:v>
                </c:pt>
                <c:pt idx="372">
                  <c:v>0.84615384615384615</c:v>
                </c:pt>
                <c:pt idx="373">
                  <c:v>0.84615384615384615</c:v>
                </c:pt>
                <c:pt idx="374">
                  <c:v>0.84615384615384615</c:v>
                </c:pt>
                <c:pt idx="375">
                  <c:v>0.84615384615384615</c:v>
                </c:pt>
                <c:pt idx="376">
                  <c:v>0.85111662531017374</c:v>
                </c:pt>
                <c:pt idx="377">
                  <c:v>0.84615384615384615</c:v>
                </c:pt>
                <c:pt idx="378">
                  <c:v>0.85359801488833742</c:v>
                </c:pt>
                <c:pt idx="379">
                  <c:v>0.85359801488833742</c:v>
                </c:pt>
                <c:pt idx="380">
                  <c:v>0.84863523573200994</c:v>
                </c:pt>
                <c:pt idx="381">
                  <c:v>0.85111662531017374</c:v>
                </c:pt>
                <c:pt idx="382">
                  <c:v>0.85111662531017374</c:v>
                </c:pt>
                <c:pt idx="383">
                  <c:v>0.84863523573200994</c:v>
                </c:pt>
                <c:pt idx="384">
                  <c:v>0.84863523573200994</c:v>
                </c:pt>
                <c:pt idx="385">
                  <c:v>0.84615384615384615</c:v>
                </c:pt>
                <c:pt idx="386">
                  <c:v>0.85359801488833742</c:v>
                </c:pt>
                <c:pt idx="387">
                  <c:v>0.85359801488833742</c:v>
                </c:pt>
                <c:pt idx="388">
                  <c:v>0.84863523573200994</c:v>
                </c:pt>
                <c:pt idx="389">
                  <c:v>0.84863523573200994</c:v>
                </c:pt>
                <c:pt idx="390">
                  <c:v>0.84367245657568235</c:v>
                </c:pt>
                <c:pt idx="391">
                  <c:v>0.85111662531017374</c:v>
                </c:pt>
                <c:pt idx="392">
                  <c:v>0.84615384615384615</c:v>
                </c:pt>
                <c:pt idx="393">
                  <c:v>0.85111662531017374</c:v>
                </c:pt>
                <c:pt idx="394">
                  <c:v>0.84863523573200994</c:v>
                </c:pt>
                <c:pt idx="395">
                  <c:v>0.84615384615384615</c:v>
                </c:pt>
                <c:pt idx="396">
                  <c:v>0.84863523573200994</c:v>
                </c:pt>
                <c:pt idx="397">
                  <c:v>0.84863523573200994</c:v>
                </c:pt>
                <c:pt idx="398">
                  <c:v>0.84863523573200994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A27A-477E-9695-C5122F646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SG"/>
                  <a:t>Time (mins)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03442831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6g</a:t>
            </a:r>
            <a:r>
              <a:rPr lang="en-US" baseline="0"/>
              <a:t> adsorbent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v>50 mL/min</c:v>
          </c:tx>
          <c:spPr>
            <a:ln w="38100">
              <a:noFill/>
            </a:ln>
          </c:spPr>
          <c:marker>
            <c:symbol val="circ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'50ml_6g'!$G$2:$G$797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0.16956667105356851</c:v>
                </c:pt>
                <c:pt idx="2">
                  <c:v>0.33859999974568683</c:v>
                </c:pt>
                <c:pt idx="3">
                  <c:v>0.51013333002726235</c:v>
                </c:pt>
                <c:pt idx="4">
                  <c:v>0.68478333950042725</c:v>
                </c:pt>
                <c:pt idx="5">
                  <c:v>0.86068333784739182</c:v>
                </c:pt>
                <c:pt idx="6">
                  <c:v>1.0319500048955281</c:v>
                </c:pt>
                <c:pt idx="7">
                  <c:v>1.2066333373387654</c:v>
                </c:pt>
                <c:pt idx="8">
                  <c:v>1.3783333381017049</c:v>
                </c:pt>
                <c:pt idx="9">
                  <c:v>1.5513500054677327</c:v>
                </c:pt>
                <c:pt idx="10">
                  <c:v>1.7224999984105429</c:v>
                </c:pt>
                <c:pt idx="11">
                  <c:v>1.8943166732788086</c:v>
                </c:pt>
                <c:pt idx="12">
                  <c:v>2.068316674232483</c:v>
                </c:pt>
                <c:pt idx="13">
                  <c:v>2.2407500028610228</c:v>
                </c:pt>
                <c:pt idx="14">
                  <c:v>2.4124833424886067</c:v>
                </c:pt>
                <c:pt idx="15">
                  <c:v>2.584750008583069</c:v>
                </c:pt>
                <c:pt idx="16">
                  <c:v>2.7590500036875407</c:v>
                </c:pt>
                <c:pt idx="17">
                  <c:v>2.9317333380381267</c:v>
                </c:pt>
                <c:pt idx="18">
                  <c:v>3.1066999991734821</c:v>
                </c:pt>
                <c:pt idx="19">
                  <c:v>3.2820166746775308</c:v>
                </c:pt>
                <c:pt idx="20">
                  <c:v>3.4595000028610228</c:v>
                </c:pt>
                <c:pt idx="21">
                  <c:v>3.6356666644414264</c:v>
                </c:pt>
                <c:pt idx="22">
                  <c:v>3.8145833333333332</c:v>
                </c:pt>
                <c:pt idx="23">
                  <c:v>3.9897833426793414</c:v>
                </c:pt>
                <c:pt idx="24">
                  <c:v>4.1971166690190636</c:v>
                </c:pt>
                <c:pt idx="25">
                  <c:v>4.374766667683919</c:v>
                </c:pt>
                <c:pt idx="26">
                  <c:v>4.5581833362579349</c:v>
                </c:pt>
                <c:pt idx="27">
                  <c:v>4.7389333407084147</c:v>
                </c:pt>
                <c:pt idx="28">
                  <c:v>4.9166333357493084</c:v>
                </c:pt>
                <c:pt idx="29">
                  <c:v>5.0988833347956337</c:v>
                </c:pt>
                <c:pt idx="30">
                  <c:v>5.2862666686375936</c:v>
                </c:pt>
                <c:pt idx="31">
                  <c:v>5.4664000034332272</c:v>
                </c:pt>
                <c:pt idx="32">
                  <c:v>5.6538333336512245</c:v>
                </c:pt>
                <c:pt idx="33">
                  <c:v>5.8335333347320555</c:v>
                </c:pt>
                <c:pt idx="34">
                  <c:v>6.0122500022252403</c:v>
                </c:pt>
                <c:pt idx="35">
                  <c:v>6.190233333905538</c:v>
                </c:pt>
                <c:pt idx="36">
                  <c:v>6.3698166688283289</c:v>
                </c:pt>
                <c:pt idx="37">
                  <c:v>6.549783341089884</c:v>
                </c:pt>
                <c:pt idx="38">
                  <c:v>6.7303500016530355</c:v>
                </c:pt>
                <c:pt idx="39">
                  <c:v>6.9127833286921181</c:v>
                </c:pt>
                <c:pt idx="40">
                  <c:v>7.0955833355585733</c:v>
                </c:pt>
                <c:pt idx="41">
                  <c:v>7.2780166784922278</c:v>
                </c:pt>
                <c:pt idx="42">
                  <c:v>7.4576333363850908</c:v>
                </c:pt>
                <c:pt idx="43">
                  <c:v>7.6380166689554851</c:v>
                </c:pt>
                <c:pt idx="44">
                  <c:v>7.8189833323160807</c:v>
                </c:pt>
                <c:pt idx="45">
                  <c:v>8.0003333409627277</c:v>
                </c:pt>
                <c:pt idx="46">
                  <c:v>8.1825333356857293</c:v>
                </c:pt>
                <c:pt idx="47">
                  <c:v>8.3627666632334385</c:v>
                </c:pt>
                <c:pt idx="48">
                  <c:v>8.5431333382924404</c:v>
                </c:pt>
                <c:pt idx="49">
                  <c:v>8.7279500007629398</c:v>
                </c:pt>
                <c:pt idx="50">
                  <c:v>8.9115000089009602</c:v>
                </c:pt>
                <c:pt idx="51">
                  <c:v>9.0950833400090527</c:v>
                </c:pt>
                <c:pt idx="52">
                  <c:v>9.2810333410898842</c:v>
                </c:pt>
                <c:pt idx="53">
                  <c:v>9.4635500033696491</c:v>
                </c:pt>
                <c:pt idx="54">
                  <c:v>9.6495666662851978</c:v>
                </c:pt>
                <c:pt idx="55">
                  <c:v>9.8333666721979771</c:v>
                </c:pt>
                <c:pt idx="56">
                  <c:v>10.01966667175293</c:v>
                </c:pt>
                <c:pt idx="57">
                  <c:v>10.205483341217041</c:v>
                </c:pt>
                <c:pt idx="58">
                  <c:v>10.388316671053568</c:v>
                </c:pt>
                <c:pt idx="59">
                  <c:v>10.573483339945476</c:v>
                </c:pt>
                <c:pt idx="60">
                  <c:v>10.758416676521302</c:v>
                </c:pt>
                <c:pt idx="61">
                  <c:v>10.94348333676656</c:v>
                </c:pt>
                <c:pt idx="62">
                  <c:v>11.131950004895527</c:v>
                </c:pt>
                <c:pt idx="63">
                  <c:v>11.318549998601277</c:v>
                </c:pt>
                <c:pt idx="64">
                  <c:v>11.506599998474121</c:v>
                </c:pt>
                <c:pt idx="65">
                  <c:v>11.696266667048137</c:v>
                </c:pt>
                <c:pt idx="66">
                  <c:v>11.884866666793823</c:v>
                </c:pt>
                <c:pt idx="67">
                  <c:v>12.073833338419597</c:v>
                </c:pt>
                <c:pt idx="68">
                  <c:v>12.261433339118957</c:v>
                </c:pt>
                <c:pt idx="69">
                  <c:v>12.449450008074443</c:v>
                </c:pt>
                <c:pt idx="70">
                  <c:v>12.640166664123536</c:v>
                </c:pt>
                <c:pt idx="71">
                  <c:v>12.830900009473165</c:v>
                </c:pt>
                <c:pt idx="72">
                  <c:v>13.021616665522258</c:v>
                </c:pt>
                <c:pt idx="73">
                  <c:v>13.210300000508626</c:v>
                </c:pt>
                <c:pt idx="74">
                  <c:v>13.400850009918212</c:v>
                </c:pt>
                <c:pt idx="75">
                  <c:v>13.592083334922791</c:v>
                </c:pt>
                <c:pt idx="76">
                  <c:v>13.784700004259745</c:v>
                </c:pt>
                <c:pt idx="77">
                  <c:v>13.979950006802877</c:v>
                </c:pt>
                <c:pt idx="78">
                  <c:v>14.171083339055379</c:v>
                </c:pt>
                <c:pt idx="79">
                  <c:v>14.364000002543131</c:v>
                </c:pt>
                <c:pt idx="80">
                  <c:v>14.555066665013632</c:v>
                </c:pt>
                <c:pt idx="81">
                  <c:v>14.743066668510437</c:v>
                </c:pt>
                <c:pt idx="82">
                  <c:v>14.934116673469543</c:v>
                </c:pt>
                <c:pt idx="83">
                  <c:v>15.125066661834717</c:v>
                </c:pt>
                <c:pt idx="84">
                  <c:v>15.329150001207987</c:v>
                </c:pt>
                <c:pt idx="85">
                  <c:v>15.526233339309693</c:v>
                </c:pt>
                <c:pt idx="86">
                  <c:v>15.720249994595845</c:v>
                </c:pt>
                <c:pt idx="87">
                  <c:v>15.912533338864645</c:v>
                </c:pt>
                <c:pt idx="88">
                  <c:v>16.108083343505861</c:v>
                </c:pt>
                <c:pt idx="89">
                  <c:v>16.299583339691161</c:v>
                </c:pt>
                <c:pt idx="90">
                  <c:v>16.491949995358784</c:v>
                </c:pt>
                <c:pt idx="91">
                  <c:v>16.689900000890095</c:v>
                </c:pt>
                <c:pt idx="92">
                  <c:v>16.885999997456867</c:v>
                </c:pt>
                <c:pt idx="93">
                  <c:v>17.08218333721161</c:v>
                </c:pt>
                <c:pt idx="94">
                  <c:v>17.280966663360594</c:v>
                </c:pt>
                <c:pt idx="95">
                  <c:v>17.476400001843771</c:v>
                </c:pt>
                <c:pt idx="96">
                  <c:v>17.675133331616721</c:v>
                </c:pt>
                <c:pt idx="97">
                  <c:v>17.879116670290628</c:v>
                </c:pt>
                <c:pt idx="98">
                  <c:v>18.07815000216166</c:v>
                </c:pt>
                <c:pt idx="99">
                  <c:v>18.274716671307882</c:v>
                </c:pt>
                <c:pt idx="100">
                  <c:v>18.470783329010011</c:v>
                </c:pt>
                <c:pt idx="101">
                  <c:v>18.671133335431417</c:v>
                </c:pt>
                <c:pt idx="102">
                  <c:v>18.868050003051756</c:v>
                </c:pt>
                <c:pt idx="103">
                  <c:v>19.068300000826518</c:v>
                </c:pt>
                <c:pt idx="104">
                  <c:v>19.268200008074441</c:v>
                </c:pt>
                <c:pt idx="105">
                  <c:v>19.470433338483176</c:v>
                </c:pt>
                <c:pt idx="106">
                  <c:v>19.683316675821938</c:v>
                </c:pt>
                <c:pt idx="107">
                  <c:v>19.883766674995421</c:v>
                </c:pt>
                <c:pt idx="108">
                  <c:v>20.096499999364216</c:v>
                </c:pt>
                <c:pt idx="109">
                  <c:v>20.313399998346963</c:v>
                </c:pt>
                <c:pt idx="110">
                  <c:v>20.515266672770181</c:v>
                </c:pt>
                <c:pt idx="111">
                  <c:v>20.717033330599467</c:v>
                </c:pt>
                <c:pt idx="112">
                  <c:v>20.916583331425986</c:v>
                </c:pt>
                <c:pt idx="113">
                  <c:v>21.118000006675722</c:v>
                </c:pt>
                <c:pt idx="114">
                  <c:v>21.324716671307883</c:v>
                </c:pt>
                <c:pt idx="115">
                  <c:v>21.530250000953675</c:v>
                </c:pt>
                <c:pt idx="116">
                  <c:v>21.73561666806539</c:v>
                </c:pt>
                <c:pt idx="117">
                  <c:v>21.935916670163472</c:v>
                </c:pt>
                <c:pt idx="118">
                  <c:v>22.139516671498615</c:v>
                </c:pt>
                <c:pt idx="119">
                  <c:v>22.341066670417785</c:v>
                </c:pt>
                <c:pt idx="120">
                  <c:v>22.541916672388712</c:v>
                </c:pt>
                <c:pt idx="121">
                  <c:v>22.746266674995422</c:v>
                </c:pt>
                <c:pt idx="122">
                  <c:v>22.956283338864644</c:v>
                </c:pt>
                <c:pt idx="123">
                  <c:v>23.163916667302448</c:v>
                </c:pt>
                <c:pt idx="124">
                  <c:v>23.368816669782003</c:v>
                </c:pt>
                <c:pt idx="125">
                  <c:v>23.577400000890098</c:v>
                </c:pt>
                <c:pt idx="126">
                  <c:v>23.781366674105325</c:v>
                </c:pt>
                <c:pt idx="127">
                  <c:v>23.984933336575825</c:v>
                </c:pt>
                <c:pt idx="128">
                  <c:v>24.189966670672099</c:v>
                </c:pt>
                <c:pt idx="129">
                  <c:v>24.393766673405967</c:v>
                </c:pt>
                <c:pt idx="130">
                  <c:v>24.603783337275186</c:v>
                </c:pt>
                <c:pt idx="131">
                  <c:v>24.80928333600362</c:v>
                </c:pt>
                <c:pt idx="132">
                  <c:v>25.016316668192545</c:v>
                </c:pt>
                <c:pt idx="133">
                  <c:v>25.227683345476787</c:v>
                </c:pt>
                <c:pt idx="134">
                  <c:v>25.43441666762034</c:v>
                </c:pt>
                <c:pt idx="135">
                  <c:v>25.643233331044517</c:v>
                </c:pt>
                <c:pt idx="136">
                  <c:v>25.85043334166209</c:v>
                </c:pt>
                <c:pt idx="137">
                  <c:v>26.058783332506817</c:v>
                </c:pt>
                <c:pt idx="138">
                  <c:v>26.265783341725669</c:v>
                </c:pt>
                <c:pt idx="139">
                  <c:v>26.471750005086264</c:v>
                </c:pt>
                <c:pt idx="140">
                  <c:v>26.679666670163474</c:v>
                </c:pt>
                <c:pt idx="141">
                  <c:v>26.889416670799257</c:v>
                </c:pt>
                <c:pt idx="142">
                  <c:v>27.099850002924601</c:v>
                </c:pt>
                <c:pt idx="143">
                  <c:v>27.307100001970927</c:v>
                </c:pt>
                <c:pt idx="144">
                  <c:v>27.518183334668478</c:v>
                </c:pt>
                <c:pt idx="145">
                  <c:v>27.730416671435037</c:v>
                </c:pt>
                <c:pt idx="146">
                  <c:v>27.939350001017253</c:v>
                </c:pt>
                <c:pt idx="147">
                  <c:v>28.148916665712992</c:v>
                </c:pt>
                <c:pt idx="148">
                  <c:v>28.354916667938234</c:v>
                </c:pt>
                <c:pt idx="149">
                  <c:v>28.561966673533121</c:v>
                </c:pt>
                <c:pt idx="150">
                  <c:v>28.771633338928222</c:v>
                </c:pt>
                <c:pt idx="151">
                  <c:v>28.983816671371461</c:v>
                </c:pt>
                <c:pt idx="152">
                  <c:v>29.194400000572205</c:v>
                </c:pt>
                <c:pt idx="153">
                  <c:v>29.406483340263367</c:v>
                </c:pt>
                <c:pt idx="154">
                  <c:v>29.623950004577637</c:v>
                </c:pt>
                <c:pt idx="155">
                  <c:v>29.835900004704794</c:v>
                </c:pt>
                <c:pt idx="156">
                  <c:v>30.050050004323325</c:v>
                </c:pt>
                <c:pt idx="157">
                  <c:v>30.264966670672099</c:v>
                </c:pt>
                <c:pt idx="158">
                  <c:v>30.47663333415985</c:v>
                </c:pt>
                <c:pt idx="159">
                  <c:v>30.689900000890095</c:v>
                </c:pt>
                <c:pt idx="160">
                  <c:v>30.902583336830141</c:v>
                </c:pt>
                <c:pt idx="161">
                  <c:v>31.118316666285196</c:v>
                </c:pt>
                <c:pt idx="162">
                  <c:v>31.329933341344198</c:v>
                </c:pt>
                <c:pt idx="163">
                  <c:v>31.550300010045369</c:v>
                </c:pt>
                <c:pt idx="164">
                  <c:v>31.763566668828329</c:v>
                </c:pt>
                <c:pt idx="165">
                  <c:v>31.97651666800181</c:v>
                </c:pt>
                <c:pt idx="166">
                  <c:v>32.190650002161661</c:v>
                </c:pt>
                <c:pt idx="167">
                  <c:v>32.402866673469546</c:v>
                </c:pt>
                <c:pt idx="168">
                  <c:v>32.618716669082644</c:v>
                </c:pt>
                <c:pt idx="169">
                  <c:v>32.832016666730247</c:v>
                </c:pt>
                <c:pt idx="170">
                  <c:v>33.04645000298818</c:v>
                </c:pt>
                <c:pt idx="171">
                  <c:v>33.261533339818321</c:v>
                </c:pt>
                <c:pt idx="172">
                  <c:v>33.474200002352397</c:v>
                </c:pt>
                <c:pt idx="173">
                  <c:v>33.688266674677529</c:v>
                </c:pt>
                <c:pt idx="174">
                  <c:v>33.901699995994569</c:v>
                </c:pt>
                <c:pt idx="175">
                  <c:v>34.112650005022687</c:v>
                </c:pt>
                <c:pt idx="176">
                  <c:v>34.325733335812885</c:v>
                </c:pt>
                <c:pt idx="177">
                  <c:v>34.547183338801069</c:v>
                </c:pt>
                <c:pt idx="178">
                  <c:v>34.769566671053568</c:v>
                </c:pt>
                <c:pt idx="179">
                  <c:v>34.986566662788391</c:v>
                </c:pt>
                <c:pt idx="180">
                  <c:v>35.215516662597658</c:v>
                </c:pt>
                <c:pt idx="181">
                  <c:v>35.434716669718426</c:v>
                </c:pt>
                <c:pt idx="182">
                  <c:v>35.655033334096274</c:v>
                </c:pt>
                <c:pt idx="183">
                  <c:v>35.87391666571299</c:v>
                </c:pt>
                <c:pt idx="184">
                  <c:v>36.092450006802878</c:v>
                </c:pt>
                <c:pt idx="185">
                  <c:v>36.308849994341536</c:v>
                </c:pt>
                <c:pt idx="186">
                  <c:v>36.524666674931844</c:v>
                </c:pt>
                <c:pt idx="187">
                  <c:v>36.743266669909161</c:v>
                </c:pt>
                <c:pt idx="188">
                  <c:v>36.960800004005435</c:v>
                </c:pt>
                <c:pt idx="189">
                  <c:v>37.183416676521304</c:v>
                </c:pt>
                <c:pt idx="190">
                  <c:v>37.401233339309691</c:v>
                </c:pt>
                <c:pt idx="191">
                  <c:v>37.623133341471352</c:v>
                </c:pt>
                <c:pt idx="192">
                  <c:v>37.843833335240681</c:v>
                </c:pt>
                <c:pt idx="193">
                  <c:v>38.062849998474121</c:v>
                </c:pt>
                <c:pt idx="194">
                  <c:v>38.280566668510438</c:v>
                </c:pt>
                <c:pt idx="195">
                  <c:v>38.49881667296092</c:v>
                </c:pt>
                <c:pt idx="196">
                  <c:v>38.717966675758362</c:v>
                </c:pt>
                <c:pt idx="197">
                  <c:v>38.938049999872845</c:v>
                </c:pt>
                <c:pt idx="198">
                  <c:v>39.158033331235252</c:v>
                </c:pt>
                <c:pt idx="199">
                  <c:v>39.37921667098999</c:v>
                </c:pt>
                <c:pt idx="200">
                  <c:v>39.600633343060814</c:v>
                </c:pt>
                <c:pt idx="201">
                  <c:v>39.822216669718422</c:v>
                </c:pt>
                <c:pt idx="202">
                  <c:v>40.04330000082652</c:v>
                </c:pt>
                <c:pt idx="203">
                  <c:v>40.261666671435037</c:v>
                </c:pt>
                <c:pt idx="204">
                  <c:v>40.480733338991804</c:v>
                </c:pt>
                <c:pt idx="205">
                  <c:v>40.704333337148029</c:v>
                </c:pt>
                <c:pt idx="206">
                  <c:v>40.92840000788371</c:v>
                </c:pt>
                <c:pt idx="207">
                  <c:v>41.152866673469546</c:v>
                </c:pt>
                <c:pt idx="208">
                  <c:v>41.377683337529497</c:v>
                </c:pt>
                <c:pt idx="209">
                  <c:v>41.606333335240684</c:v>
                </c:pt>
                <c:pt idx="210">
                  <c:v>41.831716664632161</c:v>
                </c:pt>
                <c:pt idx="211">
                  <c:v>42.055350001653032</c:v>
                </c:pt>
                <c:pt idx="212">
                  <c:v>42.279383333524066</c:v>
                </c:pt>
                <c:pt idx="213">
                  <c:v>42.50373333295186</c:v>
                </c:pt>
                <c:pt idx="214">
                  <c:v>42.727966666221619</c:v>
                </c:pt>
                <c:pt idx="215">
                  <c:v>42.955733338991799</c:v>
                </c:pt>
                <c:pt idx="216">
                  <c:v>43.181516671180724</c:v>
                </c:pt>
                <c:pt idx="217">
                  <c:v>43.410666672388714</c:v>
                </c:pt>
                <c:pt idx="218">
                  <c:v>43.637133336067201</c:v>
                </c:pt>
                <c:pt idx="219">
                  <c:v>43.860966674486797</c:v>
                </c:pt>
                <c:pt idx="220">
                  <c:v>44.08746667702993</c:v>
                </c:pt>
                <c:pt idx="221">
                  <c:v>44.315433335304263</c:v>
                </c:pt>
                <c:pt idx="222">
                  <c:v>44.546233336130776</c:v>
                </c:pt>
                <c:pt idx="223">
                  <c:v>44.774566666285196</c:v>
                </c:pt>
                <c:pt idx="224">
                  <c:v>45.002350004514057</c:v>
                </c:pt>
                <c:pt idx="225">
                  <c:v>45.24458333651225</c:v>
                </c:pt>
                <c:pt idx="226">
                  <c:v>45.472200004259747</c:v>
                </c:pt>
                <c:pt idx="227">
                  <c:v>45.705700000127159</c:v>
                </c:pt>
                <c:pt idx="228">
                  <c:v>45.935066668192547</c:v>
                </c:pt>
                <c:pt idx="229">
                  <c:v>46.163966663678487</c:v>
                </c:pt>
                <c:pt idx="230">
                  <c:v>46.390799999237061</c:v>
                </c:pt>
                <c:pt idx="231">
                  <c:v>46.618216665585834</c:v>
                </c:pt>
                <c:pt idx="232">
                  <c:v>46.850400002797443</c:v>
                </c:pt>
                <c:pt idx="233">
                  <c:v>47.08250000476837</c:v>
                </c:pt>
                <c:pt idx="234">
                  <c:v>47.317566665013629</c:v>
                </c:pt>
                <c:pt idx="235">
                  <c:v>47.550216666857402</c:v>
                </c:pt>
                <c:pt idx="236">
                  <c:v>47.780133334795636</c:v>
                </c:pt>
                <c:pt idx="237">
                  <c:v>48.012266675631203</c:v>
                </c:pt>
                <c:pt idx="238">
                  <c:v>48.245549996693931</c:v>
                </c:pt>
                <c:pt idx="239">
                  <c:v>48.474433342615761</c:v>
                </c:pt>
                <c:pt idx="240">
                  <c:v>48.708600004514061</c:v>
                </c:pt>
                <c:pt idx="241">
                  <c:v>48.940900007883705</c:v>
                </c:pt>
                <c:pt idx="242">
                  <c:v>49.173266673088072</c:v>
                </c:pt>
                <c:pt idx="243">
                  <c:v>49.408333341280617</c:v>
                </c:pt>
                <c:pt idx="244">
                  <c:v>49.646516664822897</c:v>
                </c:pt>
                <c:pt idx="245">
                  <c:v>49.881650002797443</c:v>
                </c:pt>
                <c:pt idx="246">
                  <c:v>50.119083340962725</c:v>
                </c:pt>
                <c:pt idx="247">
                  <c:v>50.348466666539508</c:v>
                </c:pt>
                <c:pt idx="248">
                  <c:v>50.579333337148029</c:v>
                </c:pt>
                <c:pt idx="249">
                  <c:v>50.816850002606706</c:v>
                </c:pt>
                <c:pt idx="250">
                  <c:v>51.055766677856447</c:v>
                </c:pt>
                <c:pt idx="251">
                  <c:v>51.29276667435964</c:v>
                </c:pt>
                <c:pt idx="252">
                  <c:v>51.52928334077199</c:v>
                </c:pt>
                <c:pt idx="253">
                  <c:v>51.774349999427798</c:v>
                </c:pt>
                <c:pt idx="254">
                  <c:v>52.012450011571246</c:v>
                </c:pt>
                <c:pt idx="255">
                  <c:v>52.24966666698456</c:v>
                </c:pt>
                <c:pt idx="256">
                  <c:v>52.4848166624705</c:v>
                </c:pt>
                <c:pt idx="257">
                  <c:v>52.721616673469541</c:v>
                </c:pt>
                <c:pt idx="258">
                  <c:v>52.964049998919172</c:v>
                </c:pt>
                <c:pt idx="259">
                  <c:v>53.204183332125346</c:v>
                </c:pt>
                <c:pt idx="260">
                  <c:v>53.43891666730245</c:v>
                </c:pt>
                <c:pt idx="261">
                  <c:v>53.678500000635786</c:v>
                </c:pt>
                <c:pt idx="262">
                  <c:v>53.919400000572203</c:v>
                </c:pt>
                <c:pt idx="263">
                  <c:v>54.157483331362407</c:v>
                </c:pt>
                <c:pt idx="264">
                  <c:v>54.395100005467732</c:v>
                </c:pt>
                <c:pt idx="265">
                  <c:v>54.632866668701169</c:v>
                </c:pt>
                <c:pt idx="266">
                  <c:v>54.873150006930032</c:v>
                </c:pt>
                <c:pt idx="267">
                  <c:v>55.114066672325137</c:v>
                </c:pt>
                <c:pt idx="268">
                  <c:v>55.366483338673909</c:v>
                </c:pt>
                <c:pt idx="269">
                  <c:v>55.612600008646645</c:v>
                </c:pt>
                <c:pt idx="270">
                  <c:v>55.85416667461395</c:v>
                </c:pt>
                <c:pt idx="271">
                  <c:v>56.104083331425983</c:v>
                </c:pt>
                <c:pt idx="272">
                  <c:v>56.346499999364219</c:v>
                </c:pt>
                <c:pt idx="273">
                  <c:v>56.587366668383282</c:v>
                </c:pt>
                <c:pt idx="274">
                  <c:v>56.831733338038127</c:v>
                </c:pt>
                <c:pt idx="275">
                  <c:v>57.07460000514984</c:v>
                </c:pt>
                <c:pt idx="276">
                  <c:v>57.317200001080828</c:v>
                </c:pt>
                <c:pt idx="277">
                  <c:v>57.561483343442283</c:v>
                </c:pt>
                <c:pt idx="278">
                  <c:v>57.804750005404152</c:v>
                </c:pt>
                <c:pt idx="279">
                  <c:v>58.046050008138018</c:v>
                </c:pt>
                <c:pt idx="280">
                  <c:v>58.286783337593079</c:v>
                </c:pt>
                <c:pt idx="281">
                  <c:v>58.528500000635781</c:v>
                </c:pt>
                <c:pt idx="282">
                  <c:v>58.774083344141644</c:v>
                </c:pt>
                <c:pt idx="283">
                  <c:v>59.017300001780193</c:v>
                </c:pt>
                <c:pt idx="284">
                  <c:v>59.264550010363259</c:v>
                </c:pt>
                <c:pt idx="285">
                  <c:v>59.515699998537698</c:v>
                </c:pt>
                <c:pt idx="286">
                  <c:v>59.763116669654849</c:v>
                </c:pt>
                <c:pt idx="287">
                  <c:v>60.011700002352399</c:v>
                </c:pt>
                <c:pt idx="288">
                  <c:v>60.260183334350586</c:v>
                </c:pt>
                <c:pt idx="289">
                  <c:v>60.505650003751121</c:v>
                </c:pt>
                <c:pt idx="290">
                  <c:v>60.750583338737485</c:v>
                </c:pt>
                <c:pt idx="291">
                  <c:v>60.996150000890097</c:v>
                </c:pt>
                <c:pt idx="292">
                  <c:v>61.243866674105327</c:v>
                </c:pt>
                <c:pt idx="293">
                  <c:v>61.492050004005435</c:v>
                </c:pt>
                <c:pt idx="294">
                  <c:v>61.741766675313315</c:v>
                </c:pt>
                <c:pt idx="295">
                  <c:v>61.990700006484985</c:v>
                </c:pt>
                <c:pt idx="296">
                  <c:v>62.238166666030885</c:v>
                </c:pt>
                <c:pt idx="297">
                  <c:v>62.486633340517677</c:v>
                </c:pt>
                <c:pt idx="298">
                  <c:v>62.732916673024498</c:v>
                </c:pt>
                <c:pt idx="299">
                  <c:v>62.978483335177103</c:v>
                </c:pt>
                <c:pt idx="300">
                  <c:v>63.228216671943663</c:v>
                </c:pt>
                <c:pt idx="301">
                  <c:v>63.478233337402344</c:v>
                </c:pt>
                <c:pt idx="302">
                  <c:v>63.735283342997235</c:v>
                </c:pt>
                <c:pt idx="303">
                  <c:v>63.991116666793822</c:v>
                </c:pt>
                <c:pt idx="304">
                  <c:v>64.244166668256128</c:v>
                </c:pt>
                <c:pt idx="305">
                  <c:v>64.519916669527689</c:v>
                </c:pt>
                <c:pt idx="306">
                  <c:v>64.775616669654852</c:v>
                </c:pt>
                <c:pt idx="307">
                  <c:v>65.038783335685736</c:v>
                </c:pt>
                <c:pt idx="308">
                  <c:v>65.348233334223423</c:v>
                </c:pt>
                <c:pt idx="309">
                  <c:v>65.599833337465924</c:v>
                </c:pt>
                <c:pt idx="310">
                  <c:v>65.853400007883707</c:v>
                </c:pt>
                <c:pt idx="311">
                  <c:v>66.109400010108942</c:v>
                </c:pt>
                <c:pt idx="312">
                  <c:v>66.364883335431415</c:v>
                </c:pt>
                <c:pt idx="313">
                  <c:v>66.619233330090836</c:v>
                </c:pt>
                <c:pt idx="314">
                  <c:v>66.874300003051758</c:v>
                </c:pt>
                <c:pt idx="315">
                  <c:v>67.134449998537704</c:v>
                </c:pt>
                <c:pt idx="316">
                  <c:v>67.391133332252508</c:v>
                </c:pt>
                <c:pt idx="317">
                  <c:v>67.647083338101709</c:v>
                </c:pt>
                <c:pt idx="318">
                  <c:v>67.90331667264303</c:v>
                </c:pt>
                <c:pt idx="319">
                  <c:v>68.164983336130774</c:v>
                </c:pt>
                <c:pt idx="320">
                  <c:v>68.42066667079925</c:v>
                </c:pt>
                <c:pt idx="321">
                  <c:v>68.67825000286102</c:v>
                </c:pt>
                <c:pt idx="322">
                  <c:v>68.939116668701175</c:v>
                </c:pt>
                <c:pt idx="323">
                  <c:v>69.196800009409586</c:v>
                </c:pt>
                <c:pt idx="324">
                  <c:v>69.455083338419598</c:v>
                </c:pt>
                <c:pt idx="325">
                  <c:v>69.72091666857402</c:v>
                </c:pt>
                <c:pt idx="326">
                  <c:v>69.987100005149841</c:v>
                </c:pt>
                <c:pt idx="327">
                  <c:v>70.249983334541326</c:v>
                </c:pt>
                <c:pt idx="328">
                  <c:v>70.511050009727484</c:v>
                </c:pt>
                <c:pt idx="329">
                  <c:v>70.776200000445044</c:v>
                </c:pt>
                <c:pt idx="330">
                  <c:v>71.038666669527686</c:v>
                </c:pt>
                <c:pt idx="331">
                  <c:v>71.300550007820135</c:v>
                </c:pt>
                <c:pt idx="332">
                  <c:v>71.568899997075405</c:v>
                </c:pt>
                <c:pt idx="333">
                  <c:v>71.830366667111718</c:v>
                </c:pt>
                <c:pt idx="334">
                  <c:v>72.095133336385089</c:v>
                </c:pt>
                <c:pt idx="335">
                  <c:v>72.368266669909161</c:v>
                </c:pt>
                <c:pt idx="336">
                  <c:v>72.640916665395096</c:v>
                </c:pt>
                <c:pt idx="337">
                  <c:v>72.900650000572199</c:v>
                </c:pt>
                <c:pt idx="338">
                  <c:v>73.164499998092651</c:v>
                </c:pt>
                <c:pt idx="339">
                  <c:v>73.427900004386899</c:v>
                </c:pt>
                <c:pt idx="340">
                  <c:v>73.69334999720256</c:v>
                </c:pt>
                <c:pt idx="341">
                  <c:v>73.962400007247922</c:v>
                </c:pt>
                <c:pt idx="342">
                  <c:v>74.222350001335144</c:v>
                </c:pt>
                <c:pt idx="343">
                  <c:v>74.482266672452297</c:v>
                </c:pt>
                <c:pt idx="344">
                  <c:v>74.760933343569434</c:v>
                </c:pt>
                <c:pt idx="345">
                  <c:v>75.022216669718418</c:v>
                </c:pt>
                <c:pt idx="346">
                  <c:v>75.292900005976364</c:v>
                </c:pt>
                <c:pt idx="347">
                  <c:v>75.556100010871887</c:v>
                </c:pt>
                <c:pt idx="348">
                  <c:v>75.81763333479563</c:v>
                </c:pt>
                <c:pt idx="349">
                  <c:v>76.079166674613958</c:v>
                </c:pt>
                <c:pt idx="350">
                  <c:v>76.341550008455911</c:v>
                </c:pt>
                <c:pt idx="351">
                  <c:v>76.607183329264316</c:v>
                </c:pt>
                <c:pt idx="352">
                  <c:v>76.872050007184342</c:v>
                </c:pt>
                <c:pt idx="353">
                  <c:v>77.144699994722998</c:v>
                </c:pt>
                <c:pt idx="354">
                  <c:v>77.419216672579452</c:v>
                </c:pt>
                <c:pt idx="355">
                  <c:v>77.698550009727484</c:v>
                </c:pt>
                <c:pt idx="356">
                  <c:v>77.976983340581256</c:v>
                </c:pt>
                <c:pt idx="357">
                  <c:v>78.241683340072626</c:v>
                </c:pt>
                <c:pt idx="358">
                  <c:v>78.506316669782009</c:v>
                </c:pt>
                <c:pt idx="359">
                  <c:v>78.77296667893728</c:v>
                </c:pt>
                <c:pt idx="360">
                  <c:v>79.03930000464122</c:v>
                </c:pt>
                <c:pt idx="361">
                  <c:v>79.303666679064435</c:v>
                </c:pt>
                <c:pt idx="362">
                  <c:v>79.583616669972741</c:v>
                </c:pt>
                <c:pt idx="363">
                  <c:v>79.856666668256125</c:v>
                </c:pt>
                <c:pt idx="364">
                  <c:v>80.135833334922793</c:v>
                </c:pt>
                <c:pt idx="365">
                  <c:v>80.406049998601276</c:v>
                </c:pt>
                <c:pt idx="366">
                  <c:v>80.678500000635779</c:v>
                </c:pt>
                <c:pt idx="367">
                  <c:v>80.951183334986368</c:v>
                </c:pt>
                <c:pt idx="368">
                  <c:v>81.232683340708419</c:v>
                </c:pt>
                <c:pt idx="369">
                  <c:v>81.517266670862838</c:v>
                </c:pt>
                <c:pt idx="370">
                  <c:v>81.797950005531305</c:v>
                </c:pt>
                <c:pt idx="371">
                  <c:v>82.07055000464122</c:v>
                </c:pt>
                <c:pt idx="372">
                  <c:v>82.339533344904581</c:v>
                </c:pt>
                <c:pt idx="373">
                  <c:v>82.607933330535886</c:v>
                </c:pt>
                <c:pt idx="374">
                  <c:v>82.883733336130774</c:v>
                </c:pt>
                <c:pt idx="375">
                  <c:v>83.156783334414158</c:v>
                </c:pt>
                <c:pt idx="376">
                  <c:v>83.42765000661214</c:v>
                </c:pt>
                <c:pt idx="377">
                  <c:v>83.697766669591275</c:v>
                </c:pt>
                <c:pt idx="378">
                  <c:v>83.969716668128967</c:v>
                </c:pt>
                <c:pt idx="379">
                  <c:v>84.247033333778376</c:v>
                </c:pt>
                <c:pt idx="380">
                  <c:v>84.528283341725668</c:v>
                </c:pt>
                <c:pt idx="381">
                  <c:v>84.807216668128973</c:v>
                </c:pt>
                <c:pt idx="382">
                  <c:v>85.091966676712033</c:v>
                </c:pt>
                <c:pt idx="383">
                  <c:v>85.37733333110809</c:v>
                </c:pt>
                <c:pt idx="384">
                  <c:v>85.657533335685727</c:v>
                </c:pt>
                <c:pt idx="385">
                  <c:v>85.935816669464117</c:v>
                </c:pt>
                <c:pt idx="386">
                  <c:v>86.218250004450482</c:v>
                </c:pt>
                <c:pt idx="387">
                  <c:v>86.491750001907349</c:v>
                </c:pt>
                <c:pt idx="388">
                  <c:v>86.779966672261551</c:v>
                </c:pt>
                <c:pt idx="389">
                  <c:v>87.062766663233432</c:v>
                </c:pt>
                <c:pt idx="390">
                  <c:v>87.34226667881012</c:v>
                </c:pt>
                <c:pt idx="391">
                  <c:v>87.62195000648498</c:v>
                </c:pt>
                <c:pt idx="392">
                  <c:v>87.902933343251547</c:v>
                </c:pt>
                <c:pt idx="393">
                  <c:v>88.185133337974548</c:v>
                </c:pt>
                <c:pt idx="394">
                  <c:v>88.469583336512244</c:v>
                </c:pt>
                <c:pt idx="395">
                  <c:v>88.752250003814694</c:v>
                </c:pt>
                <c:pt idx="396">
                  <c:v>89.036749998728439</c:v>
                </c:pt>
                <c:pt idx="397">
                  <c:v>89.326733334859213</c:v>
                </c:pt>
                <c:pt idx="398">
                  <c:v>89.886900003751123</c:v>
                </c:pt>
                <c:pt idx="399">
                  <c:v>90.176250004768377</c:v>
                </c:pt>
                <c:pt idx="400">
                  <c:v>90.462849998474127</c:v>
                </c:pt>
                <c:pt idx="401">
                  <c:v>90.749666666984552</c:v>
                </c:pt>
                <c:pt idx="402">
                  <c:v>91.036950008074442</c:v>
                </c:pt>
                <c:pt idx="403">
                  <c:v>91.322916666666671</c:v>
                </c:pt>
                <c:pt idx="404">
                  <c:v>91.60898334185282</c:v>
                </c:pt>
                <c:pt idx="405">
                  <c:v>91.896150008837381</c:v>
                </c:pt>
                <c:pt idx="406">
                  <c:v>92.186633332570395</c:v>
                </c:pt>
                <c:pt idx="407">
                  <c:v>92.472833339373267</c:v>
                </c:pt>
                <c:pt idx="408">
                  <c:v>92.762083331743881</c:v>
                </c:pt>
                <c:pt idx="409">
                  <c:v>93.054299998283383</c:v>
                </c:pt>
                <c:pt idx="410">
                  <c:v>93.352066667874652</c:v>
                </c:pt>
                <c:pt idx="411">
                  <c:v>93.653849999109909</c:v>
                </c:pt>
                <c:pt idx="412">
                  <c:v>93.956450001398721</c:v>
                </c:pt>
                <c:pt idx="413">
                  <c:v>94.250083335240689</c:v>
                </c:pt>
                <c:pt idx="414">
                  <c:v>94.541283337275189</c:v>
                </c:pt>
                <c:pt idx="415">
                  <c:v>94.836750006675715</c:v>
                </c:pt>
                <c:pt idx="416">
                  <c:v>95.127333339055383</c:v>
                </c:pt>
                <c:pt idx="417">
                  <c:v>95.437433338165278</c:v>
                </c:pt>
                <c:pt idx="418">
                  <c:v>95.744283334414163</c:v>
                </c:pt>
                <c:pt idx="419">
                  <c:v>96.049300003051755</c:v>
                </c:pt>
                <c:pt idx="420">
                  <c:v>96.347016668319696</c:v>
                </c:pt>
                <c:pt idx="421">
                  <c:v>96.647466667493191</c:v>
                </c:pt>
                <c:pt idx="422">
                  <c:v>96.956650002797446</c:v>
                </c:pt>
                <c:pt idx="423">
                  <c:v>97.257983342806497</c:v>
                </c:pt>
                <c:pt idx="424">
                  <c:v>97.565500005086264</c:v>
                </c:pt>
                <c:pt idx="425">
                  <c:v>97.873916673660275</c:v>
                </c:pt>
                <c:pt idx="426">
                  <c:v>98.183650008837375</c:v>
                </c:pt>
                <c:pt idx="427">
                  <c:v>98.488750004768377</c:v>
                </c:pt>
                <c:pt idx="428">
                  <c:v>98.792900005976364</c:v>
                </c:pt>
                <c:pt idx="429">
                  <c:v>99.096650004386902</c:v>
                </c:pt>
                <c:pt idx="430">
                  <c:v>99.404150001207981</c:v>
                </c:pt>
                <c:pt idx="431">
                  <c:v>99.715916673342392</c:v>
                </c:pt>
                <c:pt idx="432">
                  <c:v>100.0211500008901</c:v>
                </c:pt>
                <c:pt idx="433">
                  <c:v>100.32988333702087</c:v>
                </c:pt>
                <c:pt idx="434">
                  <c:v>100.636550005277</c:v>
                </c:pt>
                <c:pt idx="435">
                  <c:v>100.94910000165304</c:v>
                </c:pt>
                <c:pt idx="436">
                  <c:v>101.26080000400543</c:v>
                </c:pt>
                <c:pt idx="437">
                  <c:v>101.57276666959127</c:v>
                </c:pt>
                <c:pt idx="438">
                  <c:v>101.88620000680288</c:v>
                </c:pt>
                <c:pt idx="439">
                  <c:v>102.19988333384195</c:v>
                </c:pt>
                <c:pt idx="440">
                  <c:v>102.50691667397817</c:v>
                </c:pt>
                <c:pt idx="441">
                  <c:v>102.82373332977295</c:v>
                </c:pt>
                <c:pt idx="442">
                  <c:v>103.13786667188009</c:v>
                </c:pt>
                <c:pt idx="443">
                  <c:v>103.45681666533152</c:v>
                </c:pt>
                <c:pt idx="444">
                  <c:v>103.77093334197998</c:v>
                </c:pt>
                <c:pt idx="445">
                  <c:v>104.09320000807445</c:v>
                </c:pt>
                <c:pt idx="446">
                  <c:v>104.41633333365122</c:v>
                </c:pt>
                <c:pt idx="447">
                  <c:v>104.72685000101725</c:v>
                </c:pt>
                <c:pt idx="448">
                  <c:v>105.03608333269754</c:v>
                </c:pt>
                <c:pt idx="449">
                  <c:v>105.35068333943686</c:v>
                </c:pt>
                <c:pt idx="450">
                  <c:v>105.6515166759491</c:v>
                </c:pt>
                <c:pt idx="451">
                  <c:v>105.95473333994548</c:v>
                </c:pt>
                <c:pt idx="452">
                  <c:v>106.26363333861033</c:v>
                </c:pt>
                <c:pt idx="453">
                  <c:v>106.57151667277019</c:v>
                </c:pt>
                <c:pt idx="454">
                  <c:v>106.89421667257945</c:v>
                </c:pt>
                <c:pt idx="455">
                  <c:v>107.20293333530427</c:v>
                </c:pt>
                <c:pt idx="456">
                  <c:v>107.5106833378474</c:v>
                </c:pt>
                <c:pt idx="457">
                  <c:v>107.84373333454133</c:v>
                </c:pt>
                <c:pt idx="458">
                  <c:v>108.19685000578562</c:v>
                </c:pt>
                <c:pt idx="459">
                  <c:v>108.52903333504995</c:v>
                </c:pt>
                <c:pt idx="460">
                  <c:v>108.84149999618531</c:v>
                </c:pt>
                <c:pt idx="461">
                  <c:v>109.15213332970937</c:v>
                </c:pt>
                <c:pt idx="462">
                  <c:v>109.46025000413259</c:v>
                </c:pt>
                <c:pt idx="463">
                  <c:v>109.77873333295186</c:v>
                </c:pt>
                <c:pt idx="464">
                  <c:v>110.08848334153494</c:v>
                </c:pt>
                <c:pt idx="465">
                  <c:v>110.39891667366028</c:v>
                </c:pt>
                <c:pt idx="466">
                  <c:v>110.71178333759308</c:v>
                </c:pt>
                <c:pt idx="467">
                  <c:v>111.02465000947316</c:v>
                </c:pt>
                <c:pt idx="468">
                  <c:v>111.33966666857401</c:v>
                </c:pt>
                <c:pt idx="469">
                  <c:v>111.68428333600362</c:v>
                </c:pt>
                <c:pt idx="470">
                  <c:v>111.99945000807445</c:v>
                </c:pt>
                <c:pt idx="471">
                  <c:v>112.31496667067209</c:v>
                </c:pt>
                <c:pt idx="472">
                  <c:v>112.63155001004537</c:v>
                </c:pt>
                <c:pt idx="473">
                  <c:v>112.94804999828338</c:v>
                </c:pt>
                <c:pt idx="474">
                  <c:v>113.27310001055399</c:v>
                </c:pt>
                <c:pt idx="475">
                  <c:v>113.60080000559489</c:v>
                </c:pt>
                <c:pt idx="476">
                  <c:v>113.92613333861033</c:v>
                </c:pt>
                <c:pt idx="477">
                  <c:v>114.24583333333334</c:v>
                </c:pt>
                <c:pt idx="478">
                  <c:v>114.56843334039053</c:v>
                </c:pt>
                <c:pt idx="479">
                  <c:v>114.88794999917349</c:v>
                </c:pt>
                <c:pt idx="480">
                  <c:v>115.21595001220703</c:v>
                </c:pt>
                <c:pt idx="481">
                  <c:v>115.53370000521342</c:v>
                </c:pt>
                <c:pt idx="482">
                  <c:v>115.85271667639414</c:v>
                </c:pt>
                <c:pt idx="483">
                  <c:v>116.17316667238872</c:v>
                </c:pt>
                <c:pt idx="484">
                  <c:v>116.49248333772023</c:v>
                </c:pt>
                <c:pt idx="485">
                  <c:v>116.81714999675751</c:v>
                </c:pt>
                <c:pt idx="486">
                  <c:v>117.14423333803812</c:v>
                </c:pt>
                <c:pt idx="487">
                  <c:v>117.48136666615804</c:v>
                </c:pt>
                <c:pt idx="488">
                  <c:v>117.81630000273387</c:v>
                </c:pt>
                <c:pt idx="489">
                  <c:v>118.14858333269756</c:v>
                </c:pt>
                <c:pt idx="490">
                  <c:v>118.47323333422342</c:v>
                </c:pt>
                <c:pt idx="491">
                  <c:v>118.79868333339691</c:v>
                </c:pt>
                <c:pt idx="492">
                  <c:v>119.12280000050863</c:v>
                </c:pt>
                <c:pt idx="493">
                  <c:v>119.44515000184377</c:v>
                </c:pt>
                <c:pt idx="494">
                  <c:v>119.77546667257944</c:v>
                </c:pt>
                <c:pt idx="495">
                  <c:v>120.10171666940053</c:v>
                </c:pt>
                <c:pt idx="496">
                  <c:v>120.42825000286102</c:v>
                </c:pt>
                <c:pt idx="497">
                  <c:v>120.75766667524974</c:v>
                </c:pt>
                <c:pt idx="498">
                  <c:v>121.08890000184377</c:v>
                </c:pt>
                <c:pt idx="499">
                  <c:v>121.4247166633606</c:v>
                </c:pt>
                <c:pt idx="500">
                  <c:v>121.76331667105357</c:v>
                </c:pt>
                <c:pt idx="501">
                  <c:v>122.10081667105356</c:v>
                </c:pt>
                <c:pt idx="502">
                  <c:v>122.42853333950043</c:v>
                </c:pt>
                <c:pt idx="503">
                  <c:v>122.76096666653952</c:v>
                </c:pt>
                <c:pt idx="504">
                  <c:v>123.09135000705719</c:v>
                </c:pt>
                <c:pt idx="505">
                  <c:v>123.42096667289734</c:v>
                </c:pt>
                <c:pt idx="506">
                  <c:v>123.75180000464121</c:v>
                </c:pt>
                <c:pt idx="507">
                  <c:v>124.08490000565847</c:v>
                </c:pt>
                <c:pt idx="508">
                  <c:v>124.42981667518616</c:v>
                </c:pt>
                <c:pt idx="509">
                  <c:v>124.76636667251587</c:v>
                </c:pt>
                <c:pt idx="510">
                  <c:v>125.10580000082652</c:v>
                </c:pt>
                <c:pt idx="511">
                  <c:v>125.45989999771118</c:v>
                </c:pt>
                <c:pt idx="512">
                  <c:v>125.80798334280649</c:v>
                </c:pt>
                <c:pt idx="513">
                  <c:v>126.15500001112621</c:v>
                </c:pt>
                <c:pt idx="514">
                  <c:v>126.48975000381469</c:v>
                </c:pt>
                <c:pt idx="515">
                  <c:v>126.82723333835602</c:v>
                </c:pt>
                <c:pt idx="516">
                  <c:v>127.22270000775656</c:v>
                </c:pt>
                <c:pt idx="517">
                  <c:v>127.62416667143503</c:v>
                </c:pt>
                <c:pt idx="518">
                  <c:v>128.01331667105356</c:v>
                </c:pt>
                <c:pt idx="519">
                  <c:v>128.41638333797454</c:v>
                </c:pt>
                <c:pt idx="520">
                  <c:v>128.81683333714804</c:v>
                </c:pt>
                <c:pt idx="521">
                  <c:v>129.21503333250681</c:v>
                </c:pt>
                <c:pt idx="522">
                  <c:v>129.61376667022705</c:v>
                </c:pt>
                <c:pt idx="523">
                  <c:v>130.03385000228883</c:v>
                </c:pt>
                <c:pt idx="524">
                  <c:v>130.44430000782012</c:v>
                </c:pt>
                <c:pt idx="525">
                  <c:v>130.84865000247956</c:v>
                </c:pt>
                <c:pt idx="526">
                  <c:v>131.27386667728425</c:v>
                </c:pt>
                <c:pt idx="527">
                  <c:v>131.62596667607625</c:v>
                </c:pt>
                <c:pt idx="528">
                  <c:v>131.96968333721162</c:v>
                </c:pt>
                <c:pt idx="529">
                  <c:v>132.31653334299725</c:v>
                </c:pt>
                <c:pt idx="530">
                  <c:v>132.65869999726613</c:v>
                </c:pt>
                <c:pt idx="531">
                  <c:v>133.00491666793823</c:v>
                </c:pt>
                <c:pt idx="532">
                  <c:v>133.35198334058126</c:v>
                </c:pt>
                <c:pt idx="533">
                  <c:v>133.7012333313624</c:v>
                </c:pt>
                <c:pt idx="534">
                  <c:v>134.05445000330607</c:v>
                </c:pt>
                <c:pt idx="535">
                  <c:v>134.40241667429606</c:v>
                </c:pt>
                <c:pt idx="536">
                  <c:v>134.75405000050861</c:v>
                </c:pt>
                <c:pt idx="537">
                  <c:v>135.10243333975475</c:v>
                </c:pt>
                <c:pt idx="538">
                  <c:v>135.45804999669392</c:v>
                </c:pt>
                <c:pt idx="539">
                  <c:v>135.80300000508626</c:v>
                </c:pt>
                <c:pt idx="540">
                  <c:v>136.14925000667571</c:v>
                </c:pt>
                <c:pt idx="541">
                  <c:v>136.49545000394184</c:v>
                </c:pt>
                <c:pt idx="542">
                  <c:v>136.8414166688919</c:v>
                </c:pt>
                <c:pt idx="543">
                  <c:v>137.18786667188007</c:v>
                </c:pt>
                <c:pt idx="544">
                  <c:v>137.53645000457763</c:v>
                </c:pt>
                <c:pt idx="545">
                  <c:v>137.88788333733876</c:v>
                </c:pt>
                <c:pt idx="546">
                  <c:v>138.23240001201629</c:v>
                </c:pt>
                <c:pt idx="547">
                  <c:v>138.5798000017802</c:v>
                </c:pt>
                <c:pt idx="548">
                  <c:v>138.93058334191639</c:v>
                </c:pt>
                <c:pt idx="549">
                  <c:v>139.28225000699362</c:v>
                </c:pt>
                <c:pt idx="550">
                  <c:v>139.65673333803812</c:v>
                </c:pt>
                <c:pt idx="551">
                  <c:v>140.01576666831971</c:v>
                </c:pt>
                <c:pt idx="552">
                  <c:v>140.37221666971843</c:v>
                </c:pt>
                <c:pt idx="553">
                  <c:v>140.72481666405994</c:v>
                </c:pt>
                <c:pt idx="554">
                  <c:v>141.0766666650772</c:v>
                </c:pt>
                <c:pt idx="555">
                  <c:v>141.43131666978201</c:v>
                </c:pt>
                <c:pt idx="556">
                  <c:v>141.78961667219798</c:v>
                </c:pt>
                <c:pt idx="557">
                  <c:v>142.1451333363851</c:v>
                </c:pt>
                <c:pt idx="558">
                  <c:v>142.49563333193461</c:v>
                </c:pt>
                <c:pt idx="559">
                  <c:v>142.85098333358764</c:v>
                </c:pt>
                <c:pt idx="560">
                  <c:v>143.20201667149863</c:v>
                </c:pt>
                <c:pt idx="561">
                  <c:v>143.55918333530425</c:v>
                </c:pt>
                <c:pt idx="562">
                  <c:v>143.91583333810169</c:v>
                </c:pt>
                <c:pt idx="563">
                  <c:v>144.27175000508626</c:v>
                </c:pt>
                <c:pt idx="564">
                  <c:v>144.62788333098095</c:v>
                </c:pt>
                <c:pt idx="565">
                  <c:v>144.98366666634877</c:v>
                </c:pt>
                <c:pt idx="566">
                  <c:v>145.35051666895549</c:v>
                </c:pt>
                <c:pt idx="567">
                  <c:v>145.71138333479564</c:v>
                </c:pt>
                <c:pt idx="568">
                  <c:v>146.08488334019978</c:v>
                </c:pt>
                <c:pt idx="569">
                  <c:v>146.4436000029246</c:v>
                </c:pt>
                <c:pt idx="570">
                  <c:v>146.80550000667571</c:v>
                </c:pt>
                <c:pt idx="571">
                  <c:v>147.16463333765665</c:v>
                </c:pt>
                <c:pt idx="572">
                  <c:v>147.52501666545868</c:v>
                </c:pt>
                <c:pt idx="573">
                  <c:v>147.88541666666666</c:v>
                </c:pt>
                <c:pt idx="574">
                  <c:v>148.24301667213439</c:v>
                </c:pt>
                <c:pt idx="575">
                  <c:v>148.60228333473205</c:v>
                </c:pt>
                <c:pt idx="576">
                  <c:v>148.96066667238873</c:v>
                </c:pt>
                <c:pt idx="577">
                  <c:v>149.31945000489551</c:v>
                </c:pt>
                <c:pt idx="578">
                  <c:v>149.68568333784739</c:v>
                </c:pt>
                <c:pt idx="579">
                  <c:v>150.05611666838328</c:v>
                </c:pt>
                <c:pt idx="580">
                  <c:v>150.4148166735967</c:v>
                </c:pt>
                <c:pt idx="581">
                  <c:v>150.77628333568572</c:v>
                </c:pt>
                <c:pt idx="582">
                  <c:v>151.13835000197093</c:v>
                </c:pt>
                <c:pt idx="583">
                  <c:v>151.50170000394186</c:v>
                </c:pt>
                <c:pt idx="584">
                  <c:v>151.86515000661214</c:v>
                </c:pt>
                <c:pt idx="585">
                  <c:v>152.22785000006357</c:v>
                </c:pt>
                <c:pt idx="586">
                  <c:v>152.59048333962758</c:v>
                </c:pt>
                <c:pt idx="587">
                  <c:v>152.95595000584919</c:v>
                </c:pt>
                <c:pt idx="588">
                  <c:v>153.32415000597635</c:v>
                </c:pt>
                <c:pt idx="589">
                  <c:v>153.69811666806538</c:v>
                </c:pt>
                <c:pt idx="590">
                  <c:v>154.06768333911896</c:v>
                </c:pt>
                <c:pt idx="591">
                  <c:v>154.43558333714802</c:v>
                </c:pt>
                <c:pt idx="592">
                  <c:v>154.80154999891917</c:v>
                </c:pt>
                <c:pt idx="593">
                  <c:v>155.17780000368754</c:v>
                </c:pt>
                <c:pt idx="594">
                  <c:v>155.55198334058124</c:v>
                </c:pt>
                <c:pt idx="595">
                  <c:v>155.92270000775656</c:v>
                </c:pt>
                <c:pt idx="596">
                  <c:v>156.29218334356943</c:v>
                </c:pt>
                <c:pt idx="597">
                  <c:v>156.66103333632151</c:v>
                </c:pt>
                <c:pt idx="598">
                  <c:v>157.02949999968212</c:v>
                </c:pt>
                <c:pt idx="599">
                  <c:v>157.39911666711171</c:v>
                </c:pt>
                <c:pt idx="600">
                  <c:v>157.77109999656676</c:v>
                </c:pt>
                <c:pt idx="601">
                  <c:v>158.14910000960032</c:v>
                </c:pt>
                <c:pt idx="602">
                  <c:v>158.51856667200724</c:v>
                </c:pt>
                <c:pt idx="603">
                  <c:v>158.8899666706721</c:v>
                </c:pt>
                <c:pt idx="604">
                  <c:v>159.2670833349228</c:v>
                </c:pt>
                <c:pt idx="605">
                  <c:v>159.87660000324249</c:v>
                </c:pt>
                <c:pt idx="606">
                  <c:v>160.25390000343322</c:v>
                </c:pt>
                <c:pt idx="607">
                  <c:v>160.63028333187103</c:v>
                </c:pt>
                <c:pt idx="608">
                  <c:v>161.00571666558582</c:v>
                </c:pt>
                <c:pt idx="609">
                  <c:v>161.37905000845592</c:v>
                </c:pt>
                <c:pt idx="610">
                  <c:v>161.75713334083557</c:v>
                </c:pt>
                <c:pt idx="611">
                  <c:v>162.13644999663035</c:v>
                </c:pt>
                <c:pt idx="612">
                  <c:v>162.51166667143505</c:v>
                </c:pt>
                <c:pt idx="613">
                  <c:v>162.88871667385101</c:v>
                </c:pt>
                <c:pt idx="614">
                  <c:v>163.26673333644868</c:v>
                </c:pt>
                <c:pt idx="615">
                  <c:v>163.64728333950043</c:v>
                </c:pt>
                <c:pt idx="616">
                  <c:v>164.03426667849223</c:v>
                </c:pt>
                <c:pt idx="617">
                  <c:v>164.41736667156221</c:v>
                </c:pt>
                <c:pt idx="618">
                  <c:v>164.80046667257946</c:v>
                </c:pt>
                <c:pt idx="619">
                  <c:v>165.18804999987285</c:v>
                </c:pt>
                <c:pt idx="620">
                  <c:v>165.56910000642139</c:v>
                </c:pt>
                <c:pt idx="621">
                  <c:v>165.95526666641234</c:v>
                </c:pt>
                <c:pt idx="622">
                  <c:v>166.33648333549499</c:v>
                </c:pt>
                <c:pt idx="623">
                  <c:v>166.72156666914623</c:v>
                </c:pt>
                <c:pt idx="624">
                  <c:v>167.11035000483196</c:v>
                </c:pt>
                <c:pt idx="625">
                  <c:v>167.49466667175292</c:v>
                </c:pt>
                <c:pt idx="626">
                  <c:v>167.8840000073115</c:v>
                </c:pt>
                <c:pt idx="627">
                  <c:v>168.26903333663941</c:v>
                </c:pt>
                <c:pt idx="628">
                  <c:v>168.65953333377837</c:v>
                </c:pt>
                <c:pt idx="629">
                  <c:v>169.04506666660308</c:v>
                </c:pt>
                <c:pt idx="630">
                  <c:v>169.43323334058127</c:v>
                </c:pt>
                <c:pt idx="631">
                  <c:v>169.82554999987283</c:v>
                </c:pt>
                <c:pt idx="632">
                  <c:v>170.2102333386739</c:v>
                </c:pt>
                <c:pt idx="633">
                  <c:v>170.59385000069935</c:v>
                </c:pt>
                <c:pt idx="634">
                  <c:v>170.98245000044506</c:v>
                </c:pt>
                <c:pt idx="635">
                  <c:v>171.36300000349681</c:v>
                </c:pt>
                <c:pt idx="636">
                  <c:v>171.74683333237965</c:v>
                </c:pt>
                <c:pt idx="637">
                  <c:v>172.12913333574932</c:v>
                </c:pt>
                <c:pt idx="638">
                  <c:v>172.50965000788372</c:v>
                </c:pt>
                <c:pt idx="639">
                  <c:v>172.89671666622161</c:v>
                </c:pt>
                <c:pt idx="640">
                  <c:v>173.2788333415985</c:v>
                </c:pt>
                <c:pt idx="641">
                  <c:v>173.66298333803812</c:v>
                </c:pt>
                <c:pt idx="642">
                  <c:v>174.05241667429607</c:v>
                </c:pt>
                <c:pt idx="643">
                  <c:v>174.44196666876476</c:v>
                </c:pt>
                <c:pt idx="644">
                  <c:v>174.83085000514984</c:v>
                </c:pt>
                <c:pt idx="645">
                  <c:v>175.22351667086284</c:v>
                </c:pt>
                <c:pt idx="646">
                  <c:v>175.60890000661215</c:v>
                </c:pt>
                <c:pt idx="647">
                  <c:v>175.99891666571298</c:v>
                </c:pt>
                <c:pt idx="648">
                  <c:v>176.38699999650319</c:v>
                </c:pt>
                <c:pt idx="649">
                  <c:v>176.77605000336965</c:v>
                </c:pt>
                <c:pt idx="650">
                  <c:v>177.16358333428701</c:v>
                </c:pt>
                <c:pt idx="651">
                  <c:v>177.55065000851948</c:v>
                </c:pt>
                <c:pt idx="652">
                  <c:v>177.94340000947315</c:v>
                </c:pt>
                <c:pt idx="653">
                  <c:v>178.33338333765667</c:v>
                </c:pt>
                <c:pt idx="654">
                  <c:v>178.72186666329702</c:v>
                </c:pt>
                <c:pt idx="655">
                  <c:v>179.11006667613984</c:v>
                </c:pt>
                <c:pt idx="656">
                  <c:v>179.50146667162576</c:v>
                </c:pt>
                <c:pt idx="657">
                  <c:v>179.90538333257038</c:v>
                </c:pt>
                <c:pt idx="658">
                  <c:v>180.30069999694825</c:v>
                </c:pt>
                <c:pt idx="659">
                  <c:v>180.69703333377839</c:v>
                </c:pt>
                <c:pt idx="660">
                  <c:v>181.09156666596729</c:v>
                </c:pt>
                <c:pt idx="661">
                  <c:v>181.48696666558584</c:v>
                </c:pt>
                <c:pt idx="662">
                  <c:v>181.88483333587646</c:v>
                </c:pt>
                <c:pt idx="663">
                  <c:v>182.28241666158041</c:v>
                </c:pt>
                <c:pt idx="664">
                  <c:v>182.67703333695729</c:v>
                </c:pt>
                <c:pt idx="665">
                  <c:v>183.07151667277017</c:v>
                </c:pt>
                <c:pt idx="666">
                  <c:v>183.47333334287006</c:v>
                </c:pt>
                <c:pt idx="667">
                  <c:v>183.87493333816528</c:v>
                </c:pt>
                <c:pt idx="668">
                  <c:v>184.27558333873748</c:v>
                </c:pt>
                <c:pt idx="669">
                  <c:v>184.69156667391459</c:v>
                </c:pt>
                <c:pt idx="670">
                  <c:v>185.09391667048138</c:v>
                </c:pt>
                <c:pt idx="671">
                  <c:v>185.50591666698455</c:v>
                </c:pt>
                <c:pt idx="672">
                  <c:v>185.90643333594005</c:v>
                </c:pt>
                <c:pt idx="673">
                  <c:v>186.31585000356037</c:v>
                </c:pt>
                <c:pt idx="674">
                  <c:v>186.72883334159852</c:v>
                </c:pt>
                <c:pt idx="675">
                  <c:v>187.13871667385101</c:v>
                </c:pt>
                <c:pt idx="676">
                  <c:v>187.53961667219798</c:v>
                </c:pt>
                <c:pt idx="677">
                  <c:v>187.94488333066303</c:v>
                </c:pt>
                <c:pt idx="678">
                  <c:v>188.34728333155314</c:v>
                </c:pt>
                <c:pt idx="679">
                  <c:v>188.75201666355133</c:v>
                </c:pt>
                <c:pt idx="680">
                  <c:v>189.15973333517709</c:v>
                </c:pt>
                <c:pt idx="681">
                  <c:v>189.58131667772929</c:v>
                </c:pt>
                <c:pt idx="682">
                  <c:v>190.00230000813801</c:v>
                </c:pt>
                <c:pt idx="683">
                  <c:v>190.41339999834696</c:v>
                </c:pt>
                <c:pt idx="684">
                  <c:v>190.8245500087738</c:v>
                </c:pt>
                <c:pt idx="685">
                  <c:v>191.23011666933695</c:v>
                </c:pt>
                <c:pt idx="686">
                  <c:v>191.63190000057222</c:v>
                </c:pt>
                <c:pt idx="687">
                  <c:v>192.03796667257944</c:v>
                </c:pt>
                <c:pt idx="688">
                  <c:v>192.4518833398819</c:v>
                </c:pt>
                <c:pt idx="689">
                  <c:v>192.87193334102631</c:v>
                </c:pt>
                <c:pt idx="690">
                  <c:v>193.28179999987285</c:v>
                </c:pt>
                <c:pt idx="691">
                  <c:v>193.69373333454132</c:v>
                </c:pt>
                <c:pt idx="692">
                  <c:v>194.11143333911895</c:v>
                </c:pt>
                <c:pt idx="693">
                  <c:v>194.52111666997274</c:v>
                </c:pt>
                <c:pt idx="694">
                  <c:v>194.92715000311534</c:v>
                </c:pt>
                <c:pt idx="695">
                  <c:v>195.34908333619435</c:v>
                </c:pt>
                <c:pt idx="696">
                  <c:v>195.77036666870117</c:v>
                </c:pt>
                <c:pt idx="697">
                  <c:v>196.18896667162576</c:v>
                </c:pt>
                <c:pt idx="698">
                  <c:v>196.60268332958222</c:v>
                </c:pt>
                <c:pt idx="699">
                  <c:v>197.01858333746591</c:v>
                </c:pt>
                <c:pt idx="700">
                  <c:v>197.42735000451407</c:v>
                </c:pt>
                <c:pt idx="701">
                  <c:v>197.84286666711171</c:v>
                </c:pt>
                <c:pt idx="702">
                  <c:v>198.26055000623066</c:v>
                </c:pt>
                <c:pt idx="703">
                  <c:v>198.68911666870116</c:v>
                </c:pt>
                <c:pt idx="704">
                  <c:v>199.10931667486827</c:v>
                </c:pt>
                <c:pt idx="705">
                  <c:v>199.53574999968211</c:v>
                </c:pt>
                <c:pt idx="706">
                  <c:v>199.9935999949773</c:v>
                </c:pt>
                <c:pt idx="707">
                  <c:v>200.41908334096271</c:v>
                </c:pt>
                <c:pt idx="708">
                  <c:v>200.83980000019073</c:v>
                </c:pt>
                <c:pt idx="709">
                  <c:v>201.26238334178925</c:v>
                </c:pt>
                <c:pt idx="710">
                  <c:v>201.69030000368755</c:v>
                </c:pt>
                <c:pt idx="711">
                  <c:v>202.11251667340596</c:v>
                </c:pt>
                <c:pt idx="712">
                  <c:v>202.53595000108083</c:v>
                </c:pt>
                <c:pt idx="713">
                  <c:v>202.96260000069935</c:v>
                </c:pt>
                <c:pt idx="714">
                  <c:v>203.38629999955495</c:v>
                </c:pt>
                <c:pt idx="715">
                  <c:v>203.8103166739146</c:v>
                </c:pt>
                <c:pt idx="716">
                  <c:v>204.2326999982198</c:v>
                </c:pt>
                <c:pt idx="717">
                  <c:v>204.65620001157126</c:v>
                </c:pt>
                <c:pt idx="718">
                  <c:v>205.11771667003632</c:v>
                </c:pt>
                <c:pt idx="719">
                  <c:v>205.59898333549501</c:v>
                </c:pt>
                <c:pt idx="720">
                  <c:v>206.03530000845592</c:v>
                </c:pt>
                <c:pt idx="721">
                  <c:v>206.47166667779285</c:v>
                </c:pt>
                <c:pt idx="722">
                  <c:v>206.89823333422342</c:v>
                </c:pt>
                <c:pt idx="723">
                  <c:v>207.33311666647595</c:v>
                </c:pt>
                <c:pt idx="724">
                  <c:v>207.76688333352408</c:v>
                </c:pt>
                <c:pt idx="725">
                  <c:v>208.19973333676657</c:v>
                </c:pt>
                <c:pt idx="726">
                  <c:v>208.63773334026337</c:v>
                </c:pt>
                <c:pt idx="727">
                  <c:v>209.0746166785558</c:v>
                </c:pt>
                <c:pt idx="728">
                  <c:v>209.52170000076293</c:v>
                </c:pt>
                <c:pt idx="729">
                  <c:v>209.96571666399637</c:v>
                </c:pt>
                <c:pt idx="730">
                  <c:v>210.39893333911897</c:v>
                </c:pt>
                <c:pt idx="731">
                  <c:v>210.83078333536784</c:v>
                </c:pt>
                <c:pt idx="732">
                  <c:v>211.26605000495911</c:v>
                </c:pt>
                <c:pt idx="733">
                  <c:v>211.7043500026067</c:v>
                </c:pt>
                <c:pt idx="734">
                  <c:v>212.14321667353312</c:v>
                </c:pt>
                <c:pt idx="735">
                  <c:v>212.57748333613077</c:v>
                </c:pt>
                <c:pt idx="736">
                  <c:v>213.01421666940053</c:v>
                </c:pt>
                <c:pt idx="737">
                  <c:v>213.45578333536784</c:v>
                </c:pt>
                <c:pt idx="738">
                  <c:v>213.89930001099904</c:v>
                </c:pt>
                <c:pt idx="739">
                  <c:v>214.33476666609445</c:v>
                </c:pt>
                <c:pt idx="740">
                  <c:v>214.77583334445953</c:v>
                </c:pt>
                <c:pt idx="741">
                  <c:v>215.22836666901907</c:v>
                </c:pt>
                <c:pt idx="742">
                  <c:v>215.67560000419616</c:v>
                </c:pt>
                <c:pt idx="743">
                  <c:v>216.11733334064485</c:v>
                </c:pt>
                <c:pt idx="744">
                  <c:v>216.55358334382376</c:v>
                </c:pt>
                <c:pt idx="745">
                  <c:v>216.99006667137147</c:v>
                </c:pt>
                <c:pt idx="746">
                  <c:v>217.43635000387829</c:v>
                </c:pt>
                <c:pt idx="747">
                  <c:v>217.88336667219798</c:v>
                </c:pt>
                <c:pt idx="748">
                  <c:v>218.33176666895548</c:v>
                </c:pt>
                <c:pt idx="749">
                  <c:v>218.77468334039051</c:v>
                </c:pt>
                <c:pt idx="750">
                  <c:v>219.21450000603994</c:v>
                </c:pt>
                <c:pt idx="751">
                  <c:v>219.6705000003179</c:v>
                </c:pt>
                <c:pt idx="752">
                  <c:v>220.1162000020345</c:v>
                </c:pt>
                <c:pt idx="753">
                  <c:v>220.55593333244323</c:v>
                </c:pt>
                <c:pt idx="754">
                  <c:v>220.99639999866486</c:v>
                </c:pt>
                <c:pt idx="755">
                  <c:v>221.45503334204355</c:v>
                </c:pt>
                <c:pt idx="756">
                  <c:v>221.9085666656494</c:v>
                </c:pt>
                <c:pt idx="757">
                  <c:v>222.35238333543143</c:v>
                </c:pt>
                <c:pt idx="758">
                  <c:v>222.79338333606719</c:v>
                </c:pt>
                <c:pt idx="759">
                  <c:v>223.24151667753856</c:v>
                </c:pt>
                <c:pt idx="760">
                  <c:v>223.69843333562216</c:v>
                </c:pt>
                <c:pt idx="761">
                  <c:v>224.14866666793824</c:v>
                </c:pt>
                <c:pt idx="762">
                  <c:v>224.62613333861034</c:v>
                </c:pt>
                <c:pt idx="763">
                  <c:v>225.08450001080831</c:v>
                </c:pt>
                <c:pt idx="764">
                  <c:v>225.55463333924612</c:v>
                </c:pt>
                <c:pt idx="765">
                  <c:v>226.01353333791096</c:v>
                </c:pt>
                <c:pt idx="766">
                  <c:v>226.4580666700999</c:v>
                </c:pt>
                <c:pt idx="767">
                  <c:v>226.91019999980927</c:v>
                </c:pt>
                <c:pt idx="768">
                  <c:v>227.36746667226154</c:v>
                </c:pt>
                <c:pt idx="769">
                  <c:v>227.82308333714803</c:v>
                </c:pt>
                <c:pt idx="770">
                  <c:v>228.27470000584921</c:v>
                </c:pt>
                <c:pt idx="771">
                  <c:v>228.72130000591278</c:v>
                </c:pt>
                <c:pt idx="772">
                  <c:v>229.17598334153493</c:v>
                </c:pt>
                <c:pt idx="773">
                  <c:v>229.64056666692099</c:v>
                </c:pt>
                <c:pt idx="774">
                  <c:v>230.1050833384196</c:v>
                </c:pt>
                <c:pt idx="775">
                  <c:v>230.55421667099</c:v>
                </c:pt>
                <c:pt idx="776">
                  <c:v>231.00913333892822</c:v>
                </c:pt>
                <c:pt idx="777">
                  <c:v>231.46680000623067</c:v>
                </c:pt>
                <c:pt idx="778">
                  <c:v>231.92956666946412</c:v>
                </c:pt>
                <c:pt idx="779">
                  <c:v>232.37943333784739</c:v>
                </c:pt>
                <c:pt idx="780">
                  <c:v>232.83676667213439</c:v>
                </c:pt>
                <c:pt idx="781">
                  <c:v>233.29278333981833</c:v>
                </c:pt>
                <c:pt idx="782">
                  <c:v>233.75383334159852</c:v>
                </c:pt>
                <c:pt idx="783">
                  <c:v>234.21046667099</c:v>
                </c:pt>
                <c:pt idx="784">
                  <c:v>234.66673333644866</c:v>
                </c:pt>
                <c:pt idx="785">
                  <c:v>235.12455000082653</c:v>
                </c:pt>
                <c:pt idx="786">
                  <c:v>235.59695000648497</c:v>
                </c:pt>
                <c:pt idx="787">
                  <c:v>236.05985000928243</c:v>
                </c:pt>
                <c:pt idx="788">
                  <c:v>236.5201333363851</c:v>
                </c:pt>
                <c:pt idx="789">
                  <c:v>236.97845000425974</c:v>
                </c:pt>
                <c:pt idx="790">
                  <c:v>237.43963334560394</c:v>
                </c:pt>
                <c:pt idx="791">
                  <c:v>237.91176667213441</c:v>
                </c:pt>
                <c:pt idx="792">
                  <c:v>238.37806667486828</c:v>
                </c:pt>
                <c:pt idx="793">
                  <c:v>238.8409666776657</c:v>
                </c:pt>
                <c:pt idx="794">
                  <c:v>239.30643334388733</c:v>
                </c:pt>
                <c:pt idx="795">
                  <c:v>240.0347166776657</c:v>
                </c:pt>
              </c:numCache>
            </c:numRef>
          </c:xVal>
          <c:yVal>
            <c:numRef>
              <c:f>'50ml_6g'!$I$2:$I$797</c:f>
              <c:numCache>
                <c:formatCode>0.0000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2.4096385542168677E-3</c:v>
                </c:pt>
                <c:pt idx="466">
                  <c:v>7.2289156626506026E-3</c:v>
                </c:pt>
                <c:pt idx="467">
                  <c:v>1.2048192771084338E-2</c:v>
                </c:pt>
                <c:pt idx="468">
                  <c:v>1.6867469879518072E-2</c:v>
                </c:pt>
                <c:pt idx="469">
                  <c:v>2.1686746987951807E-2</c:v>
                </c:pt>
                <c:pt idx="470">
                  <c:v>3.3734939759036145E-2</c:v>
                </c:pt>
                <c:pt idx="471">
                  <c:v>4.8192771084337352E-2</c:v>
                </c:pt>
                <c:pt idx="472">
                  <c:v>6.2650602409638559E-2</c:v>
                </c:pt>
                <c:pt idx="473">
                  <c:v>7.9518072289156624E-2</c:v>
                </c:pt>
                <c:pt idx="474">
                  <c:v>0.10120481927710843</c:v>
                </c:pt>
                <c:pt idx="475">
                  <c:v>0.12048192771084337</c:v>
                </c:pt>
                <c:pt idx="476">
                  <c:v>0.13975903614457832</c:v>
                </c:pt>
                <c:pt idx="477">
                  <c:v>0.15903614457831325</c:v>
                </c:pt>
                <c:pt idx="478">
                  <c:v>0.17590361445783131</c:v>
                </c:pt>
                <c:pt idx="479">
                  <c:v>0.19518072289156627</c:v>
                </c:pt>
                <c:pt idx="480">
                  <c:v>0.21204819277108433</c:v>
                </c:pt>
                <c:pt idx="481">
                  <c:v>0.2289156626506024</c:v>
                </c:pt>
                <c:pt idx="482">
                  <c:v>0.2433734939759036</c:v>
                </c:pt>
                <c:pt idx="483">
                  <c:v>0.25783132530120484</c:v>
                </c:pt>
                <c:pt idx="484">
                  <c:v>0.27469879518072288</c:v>
                </c:pt>
                <c:pt idx="485">
                  <c:v>0.28915662650602408</c:v>
                </c:pt>
                <c:pt idx="486">
                  <c:v>0.30843373493975906</c:v>
                </c:pt>
                <c:pt idx="487">
                  <c:v>0.32048192771084338</c:v>
                </c:pt>
                <c:pt idx="488">
                  <c:v>0.33734939759036142</c:v>
                </c:pt>
                <c:pt idx="489">
                  <c:v>0.35180722891566263</c:v>
                </c:pt>
                <c:pt idx="490">
                  <c:v>0.36626506024096384</c:v>
                </c:pt>
                <c:pt idx="491">
                  <c:v>0.38072289156626504</c:v>
                </c:pt>
                <c:pt idx="492">
                  <c:v>0.39518072289156625</c:v>
                </c:pt>
                <c:pt idx="493">
                  <c:v>0.40481927710843374</c:v>
                </c:pt>
                <c:pt idx="494">
                  <c:v>0.41445783132530123</c:v>
                </c:pt>
                <c:pt idx="495">
                  <c:v>0.43132530120481927</c:v>
                </c:pt>
                <c:pt idx="496">
                  <c:v>0.44337349397590359</c:v>
                </c:pt>
                <c:pt idx="497">
                  <c:v>0.45301204819277108</c:v>
                </c:pt>
                <c:pt idx="498">
                  <c:v>0.4650602409638554</c:v>
                </c:pt>
                <c:pt idx="499">
                  <c:v>0.47710843373493977</c:v>
                </c:pt>
                <c:pt idx="500">
                  <c:v>0.48674698795180721</c:v>
                </c:pt>
                <c:pt idx="501">
                  <c:v>0.49879518072289158</c:v>
                </c:pt>
                <c:pt idx="502">
                  <c:v>0.50843373493975907</c:v>
                </c:pt>
                <c:pt idx="503">
                  <c:v>0.51325301204819274</c:v>
                </c:pt>
                <c:pt idx="504">
                  <c:v>0.52289156626506028</c:v>
                </c:pt>
                <c:pt idx="505">
                  <c:v>0.53012048192771088</c:v>
                </c:pt>
                <c:pt idx="506">
                  <c:v>0.53493975903614455</c:v>
                </c:pt>
                <c:pt idx="507">
                  <c:v>0.54698795180722892</c:v>
                </c:pt>
                <c:pt idx="508">
                  <c:v>0.5518072289156627</c:v>
                </c:pt>
                <c:pt idx="509">
                  <c:v>0.55662650602409636</c:v>
                </c:pt>
                <c:pt idx="510">
                  <c:v>0.5662650602409639</c:v>
                </c:pt>
                <c:pt idx="511">
                  <c:v>0.57831325301204817</c:v>
                </c:pt>
                <c:pt idx="512">
                  <c:v>0.58554216867469877</c:v>
                </c:pt>
                <c:pt idx="513">
                  <c:v>0.58554216867469877</c:v>
                </c:pt>
                <c:pt idx="514">
                  <c:v>0.59277108433734937</c:v>
                </c:pt>
                <c:pt idx="515">
                  <c:v>0.59518072289156632</c:v>
                </c:pt>
                <c:pt idx="516">
                  <c:v>0.60481927710843375</c:v>
                </c:pt>
                <c:pt idx="517">
                  <c:v>0.61204819277108435</c:v>
                </c:pt>
                <c:pt idx="518">
                  <c:v>0.61686746987951813</c:v>
                </c:pt>
                <c:pt idx="519">
                  <c:v>0.62168674698795179</c:v>
                </c:pt>
                <c:pt idx="520">
                  <c:v>0.62409638554216873</c:v>
                </c:pt>
                <c:pt idx="521">
                  <c:v>0.63373493975903616</c:v>
                </c:pt>
                <c:pt idx="522">
                  <c:v>0.63855421686746983</c:v>
                </c:pt>
                <c:pt idx="523">
                  <c:v>0.6433734939759036</c:v>
                </c:pt>
                <c:pt idx="524">
                  <c:v>0.6506024096385542</c:v>
                </c:pt>
                <c:pt idx="525">
                  <c:v>0.65542168674698797</c:v>
                </c:pt>
                <c:pt idx="526">
                  <c:v>0.65542168674698797</c:v>
                </c:pt>
                <c:pt idx="527">
                  <c:v>0.65542168674698797</c:v>
                </c:pt>
                <c:pt idx="528">
                  <c:v>0.66506024096385541</c:v>
                </c:pt>
                <c:pt idx="529">
                  <c:v>0.66987951807228918</c:v>
                </c:pt>
                <c:pt idx="530">
                  <c:v>0.66746987951807224</c:v>
                </c:pt>
                <c:pt idx="531">
                  <c:v>0.66746987951807224</c:v>
                </c:pt>
                <c:pt idx="532">
                  <c:v>0.66987951807228918</c:v>
                </c:pt>
                <c:pt idx="533">
                  <c:v>0.66987951807228918</c:v>
                </c:pt>
                <c:pt idx="534">
                  <c:v>0.66987951807228918</c:v>
                </c:pt>
                <c:pt idx="535">
                  <c:v>0.67710843373493979</c:v>
                </c:pt>
                <c:pt idx="536">
                  <c:v>0.67951807228915662</c:v>
                </c:pt>
                <c:pt idx="537">
                  <c:v>0.68192771084337345</c:v>
                </c:pt>
                <c:pt idx="538">
                  <c:v>0.68192771084337345</c:v>
                </c:pt>
                <c:pt idx="539">
                  <c:v>0.68433734939759039</c:v>
                </c:pt>
                <c:pt idx="540">
                  <c:v>0.68915662650602405</c:v>
                </c:pt>
                <c:pt idx="541">
                  <c:v>0.68915662650602405</c:v>
                </c:pt>
                <c:pt idx="542">
                  <c:v>0.68915662650602405</c:v>
                </c:pt>
                <c:pt idx="543">
                  <c:v>0.69397590361445782</c:v>
                </c:pt>
                <c:pt idx="544">
                  <c:v>0.69638554216867465</c:v>
                </c:pt>
                <c:pt idx="545">
                  <c:v>0.69638554216867465</c:v>
                </c:pt>
                <c:pt idx="546">
                  <c:v>0.70120481927710843</c:v>
                </c:pt>
                <c:pt idx="547">
                  <c:v>0.6987951807228916</c:v>
                </c:pt>
                <c:pt idx="548">
                  <c:v>0.70361445783132526</c:v>
                </c:pt>
                <c:pt idx="549">
                  <c:v>0.70361445783132526</c:v>
                </c:pt>
                <c:pt idx="550">
                  <c:v>0.70361445783132526</c:v>
                </c:pt>
                <c:pt idx="551">
                  <c:v>0.70843373493975903</c:v>
                </c:pt>
                <c:pt idx="552">
                  <c:v>0.70843373493975903</c:v>
                </c:pt>
                <c:pt idx="553">
                  <c:v>0.71566265060240963</c:v>
                </c:pt>
                <c:pt idx="554">
                  <c:v>0.7132530120481928</c:v>
                </c:pt>
                <c:pt idx="555">
                  <c:v>0.71566265060240963</c:v>
                </c:pt>
                <c:pt idx="556">
                  <c:v>0.71807228915662646</c:v>
                </c:pt>
                <c:pt idx="557">
                  <c:v>0.71807228915662646</c:v>
                </c:pt>
                <c:pt idx="558">
                  <c:v>0.72048192771084341</c:v>
                </c:pt>
                <c:pt idx="559">
                  <c:v>0.72771084337349401</c:v>
                </c:pt>
                <c:pt idx="560">
                  <c:v>0.72771084337349401</c:v>
                </c:pt>
                <c:pt idx="561">
                  <c:v>0.72048192771084341</c:v>
                </c:pt>
                <c:pt idx="562">
                  <c:v>0.72289156626506024</c:v>
                </c:pt>
                <c:pt idx="563">
                  <c:v>0.72771084337349401</c:v>
                </c:pt>
                <c:pt idx="564">
                  <c:v>0.72530120481927707</c:v>
                </c:pt>
                <c:pt idx="565">
                  <c:v>0.72771084337349401</c:v>
                </c:pt>
                <c:pt idx="566">
                  <c:v>0.73012048192771084</c:v>
                </c:pt>
                <c:pt idx="567">
                  <c:v>0.72771084337349401</c:v>
                </c:pt>
                <c:pt idx="568">
                  <c:v>0.72771084337349401</c:v>
                </c:pt>
                <c:pt idx="569">
                  <c:v>0.73493975903614461</c:v>
                </c:pt>
                <c:pt idx="570">
                  <c:v>0.73493975903614461</c:v>
                </c:pt>
                <c:pt idx="571">
                  <c:v>0.73253012048192767</c:v>
                </c:pt>
                <c:pt idx="572">
                  <c:v>0.72771084337349401</c:v>
                </c:pt>
                <c:pt idx="573">
                  <c:v>0.73975903614457827</c:v>
                </c:pt>
                <c:pt idx="574">
                  <c:v>0.73493975903614461</c:v>
                </c:pt>
                <c:pt idx="575">
                  <c:v>0.73734939759036144</c:v>
                </c:pt>
                <c:pt idx="576">
                  <c:v>0.73975903614457827</c:v>
                </c:pt>
                <c:pt idx="577">
                  <c:v>0.74457831325301205</c:v>
                </c:pt>
                <c:pt idx="578">
                  <c:v>0.74216867469879522</c:v>
                </c:pt>
                <c:pt idx="579">
                  <c:v>0.74698795180722888</c:v>
                </c:pt>
                <c:pt idx="580">
                  <c:v>0.73975903614457827</c:v>
                </c:pt>
                <c:pt idx="581">
                  <c:v>0.74216867469879522</c:v>
                </c:pt>
                <c:pt idx="582">
                  <c:v>0.74216867469879522</c:v>
                </c:pt>
                <c:pt idx="583">
                  <c:v>0.74457831325301205</c:v>
                </c:pt>
                <c:pt idx="584">
                  <c:v>0.74698795180722888</c:v>
                </c:pt>
                <c:pt idx="585">
                  <c:v>0.74457831325301205</c:v>
                </c:pt>
                <c:pt idx="586">
                  <c:v>0.74698795180722888</c:v>
                </c:pt>
                <c:pt idx="587">
                  <c:v>0.74457831325301205</c:v>
                </c:pt>
                <c:pt idx="588">
                  <c:v>0.74939759036144582</c:v>
                </c:pt>
                <c:pt idx="589">
                  <c:v>0.74698795180722888</c:v>
                </c:pt>
                <c:pt idx="590">
                  <c:v>0.75180722891566265</c:v>
                </c:pt>
                <c:pt idx="591">
                  <c:v>0.74939759036144582</c:v>
                </c:pt>
                <c:pt idx="592">
                  <c:v>0.75662650602409642</c:v>
                </c:pt>
                <c:pt idx="593">
                  <c:v>0.75903614457831325</c:v>
                </c:pt>
                <c:pt idx="594">
                  <c:v>0.75662650602409642</c:v>
                </c:pt>
                <c:pt idx="595">
                  <c:v>0.75180722891566265</c:v>
                </c:pt>
                <c:pt idx="596">
                  <c:v>0.75180722891566265</c:v>
                </c:pt>
                <c:pt idx="597">
                  <c:v>0.75662650602409642</c:v>
                </c:pt>
                <c:pt idx="598">
                  <c:v>0.75903614457831325</c:v>
                </c:pt>
                <c:pt idx="599">
                  <c:v>0.76144578313253009</c:v>
                </c:pt>
                <c:pt idx="600">
                  <c:v>0.75903614457831325</c:v>
                </c:pt>
                <c:pt idx="601">
                  <c:v>0.75662650602409642</c:v>
                </c:pt>
                <c:pt idx="602">
                  <c:v>0.76144578313253009</c:v>
                </c:pt>
                <c:pt idx="603">
                  <c:v>0.76144578313253009</c:v>
                </c:pt>
                <c:pt idx="604">
                  <c:v>0.75903614457831325</c:v>
                </c:pt>
                <c:pt idx="605">
                  <c:v>0.76144578313253009</c:v>
                </c:pt>
                <c:pt idx="606">
                  <c:v>0.76144578313253009</c:v>
                </c:pt>
                <c:pt idx="607">
                  <c:v>0.76144578313253009</c:v>
                </c:pt>
                <c:pt idx="608">
                  <c:v>0.76385542168674703</c:v>
                </c:pt>
                <c:pt idx="609">
                  <c:v>0.76385542168674703</c:v>
                </c:pt>
                <c:pt idx="610">
                  <c:v>0.76144578313253009</c:v>
                </c:pt>
                <c:pt idx="611">
                  <c:v>0.76385542168674703</c:v>
                </c:pt>
                <c:pt idx="612">
                  <c:v>0.76144578313253009</c:v>
                </c:pt>
                <c:pt idx="613">
                  <c:v>0.76385542168674703</c:v>
                </c:pt>
                <c:pt idx="614">
                  <c:v>0.76385542168674703</c:v>
                </c:pt>
                <c:pt idx="615">
                  <c:v>0.76385542168674703</c:v>
                </c:pt>
                <c:pt idx="616">
                  <c:v>0.76144578313253009</c:v>
                </c:pt>
                <c:pt idx="617">
                  <c:v>0.76385542168674703</c:v>
                </c:pt>
                <c:pt idx="618">
                  <c:v>0.76385542168674703</c:v>
                </c:pt>
                <c:pt idx="619">
                  <c:v>0.76867469879518069</c:v>
                </c:pt>
                <c:pt idx="620">
                  <c:v>0.76867469879518069</c:v>
                </c:pt>
                <c:pt idx="621">
                  <c:v>0.76385542168674703</c:v>
                </c:pt>
                <c:pt idx="622">
                  <c:v>0.76144578313253009</c:v>
                </c:pt>
                <c:pt idx="623">
                  <c:v>0.76867469879518069</c:v>
                </c:pt>
                <c:pt idx="624">
                  <c:v>0.76867469879518069</c:v>
                </c:pt>
                <c:pt idx="625">
                  <c:v>0.77108433734939763</c:v>
                </c:pt>
                <c:pt idx="626">
                  <c:v>0.77349397590361446</c:v>
                </c:pt>
                <c:pt idx="627">
                  <c:v>0.77590361445783129</c:v>
                </c:pt>
                <c:pt idx="628">
                  <c:v>0.77590361445783129</c:v>
                </c:pt>
                <c:pt idx="629">
                  <c:v>0.77590361445783129</c:v>
                </c:pt>
                <c:pt idx="630">
                  <c:v>0.77590361445783129</c:v>
                </c:pt>
                <c:pt idx="631">
                  <c:v>0.76867469879518069</c:v>
                </c:pt>
                <c:pt idx="632">
                  <c:v>0.77590361445783129</c:v>
                </c:pt>
                <c:pt idx="633">
                  <c:v>0.77590361445783129</c:v>
                </c:pt>
                <c:pt idx="634">
                  <c:v>0.77831325301204823</c:v>
                </c:pt>
                <c:pt idx="635">
                  <c:v>0.77590361445783129</c:v>
                </c:pt>
                <c:pt idx="636">
                  <c:v>0.77831325301204823</c:v>
                </c:pt>
                <c:pt idx="637">
                  <c:v>0.77590361445783129</c:v>
                </c:pt>
                <c:pt idx="638">
                  <c:v>0.78072289156626506</c:v>
                </c:pt>
                <c:pt idx="639">
                  <c:v>0.78072289156626506</c:v>
                </c:pt>
                <c:pt idx="640">
                  <c:v>0.78554216867469884</c:v>
                </c:pt>
                <c:pt idx="641">
                  <c:v>0.78072289156626506</c:v>
                </c:pt>
                <c:pt idx="642">
                  <c:v>0.7831325301204819</c:v>
                </c:pt>
                <c:pt idx="643">
                  <c:v>0.77590361445783129</c:v>
                </c:pt>
                <c:pt idx="644">
                  <c:v>0.78795180722891567</c:v>
                </c:pt>
                <c:pt idx="645">
                  <c:v>0.7831325301204819</c:v>
                </c:pt>
                <c:pt idx="646">
                  <c:v>0.78072289156626506</c:v>
                </c:pt>
                <c:pt idx="647">
                  <c:v>0.7831325301204819</c:v>
                </c:pt>
                <c:pt idx="648">
                  <c:v>0.7831325301204819</c:v>
                </c:pt>
                <c:pt idx="649">
                  <c:v>0.78072289156626506</c:v>
                </c:pt>
                <c:pt idx="650">
                  <c:v>0.78554216867469884</c:v>
                </c:pt>
                <c:pt idx="651">
                  <c:v>0.7831325301204819</c:v>
                </c:pt>
                <c:pt idx="652">
                  <c:v>0.78554216867469884</c:v>
                </c:pt>
                <c:pt idx="653">
                  <c:v>0.78554216867469884</c:v>
                </c:pt>
                <c:pt idx="654">
                  <c:v>0.78795180722891567</c:v>
                </c:pt>
                <c:pt idx="655">
                  <c:v>0.78072289156626506</c:v>
                </c:pt>
                <c:pt idx="656">
                  <c:v>0.78795180722891567</c:v>
                </c:pt>
                <c:pt idx="657">
                  <c:v>0.78554216867469884</c:v>
                </c:pt>
                <c:pt idx="658">
                  <c:v>0.7903614457831325</c:v>
                </c:pt>
                <c:pt idx="659">
                  <c:v>0.79277108433734944</c:v>
                </c:pt>
                <c:pt idx="660">
                  <c:v>0.7903614457831325</c:v>
                </c:pt>
                <c:pt idx="661">
                  <c:v>0.78795180722891567</c:v>
                </c:pt>
                <c:pt idx="662">
                  <c:v>0.79277108433734944</c:v>
                </c:pt>
                <c:pt idx="663">
                  <c:v>0.78554216867469884</c:v>
                </c:pt>
                <c:pt idx="664">
                  <c:v>0.7903614457831325</c:v>
                </c:pt>
                <c:pt idx="665">
                  <c:v>0.78795180722891567</c:v>
                </c:pt>
                <c:pt idx="666">
                  <c:v>0.79277108433734944</c:v>
                </c:pt>
                <c:pt idx="667">
                  <c:v>0.7903614457831325</c:v>
                </c:pt>
                <c:pt idx="668">
                  <c:v>0.7975903614457831</c:v>
                </c:pt>
                <c:pt idx="669">
                  <c:v>0.79277108433734944</c:v>
                </c:pt>
                <c:pt idx="670">
                  <c:v>0.79277108433734944</c:v>
                </c:pt>
                <c:pt idx="671">
                  <c:v>0.79277108433734944</c:v>
                </c:pt>
                <c:pt idx="672">
                  <c:v>0.79277108433734944</c:v>
                </c:pt>
                <c:pt idx="673">
                  <c:v>0.79277108433734944</c:v>
                </c:pt>
                <c:pt idx="674">
                  <c:v>0.80240963855421688</c:v>
                </c:pt>
                <c:pt idx="675">
                  <c:v>0.7975903614457831</c:v>
                </c:pt>
                <c:pt idx="676">
                  <c:v>0.7975903614457831</c:v>
                </c:pt>
                <c:pt idx="677">
                  <c:v>0.80240963855421688</c:v>
                </c:pt>
                <c:pt idx="678">
                  <c:v>0.7975903614457831</c:v>
                </c:pt>
                <c:pt idx="679">
                  <c:v>0.7975903614457831</c:v>
                </c:pt>
                <c:pt idx="680">
                  <c:v>0.8</c:v>
                </c:pt>
                <c:pt idx="681">
                  <c:v>0.8</c:v>
                </c:pt>
                <c:pt idx="682">
                  <c:v>0.7975903614457831</c:v>
                </c:pt>
                <c:pt idx="683">
                  <c:v>0.7975903614457831</c:v>
                </c:pt>
                <c:pt idx="684">
                  <c:v>0.7975903614457831</c:v>
                </c:pt>
                <c:pt idx="685">
                  <c:v>0.8</c:v>
                </c:pt>
                <c:pt idx="686">
                  <c:v>0.8</c:v>
                </c:pt>
                <c:pt idx="687">
                  <c:v>0.7975903614457831</c:v>
                </c:pt>
                <c:pt idx="688">
                  <c:v>0.8</c:v>
                </c:pt>
                <c:pt idx="689">
                  <c:v>0.7975903614457831</c:v>
                </c:pt>
                <c:pt idx="690">
                  <c:v>0.80240963855421688</c:v>
                </c:pt>
                <c:pt idx="691">
                  <c:v>0.80240963855421688</c:v>
                </c:pt>
                <c:pt idx="692">
                  <c:v>0.8</c:v>
                </c:pt>
                <c:pt idx="693">
                  <c:v>0.7975903614457831</c:v>
                </c:pt>
                <c:pt idx="694">
                  <c:v>0.80240963855421688</c:v>
                </c:pt>
                <c:pt idx="695">
                  <c:v>0.8</c:v>
                </c:pt>
                <c:pt idx="696">
                  <c:v>0.8</c:v>
                </c:pt>
                <c:pt idx="697">
                  <c:v>0.7975903614457831</c:v>
                </c:pt>
                <c:pt idx="698">
                  <c:v>0.8</c:v>
                </c:pt>
                <c:pt idx="699">
                  <c:v>0.80481927710843371</c:v>
                </c:pt>
                <c:pt idx="700">
                  <c:v>0.7975903614457831</c:v>
                </c:pt>
                <c:pt idx="701">
                  <c:v>0.7975903614457831</c:v>
                </c:pt>
                <c:pt idx="702">
                  <c:v>0.80481927710843371</c:v>
                </c:pt>
                <c:pt idx="703">
                  <c:v>0.80481927710843371</c:v>
                </c:pt>
                <c:pt idx="704">
                  <c:v>0.80722891566265065</c:v>
                </c:pt>
                <c:pt idx="705">
                  <c:v>0.80240963855421688</c:v>
                </c:pt>
                <c:pt idx="706">
                  <c:v>0.80240963855421688</c:v>
                </c:pt>
                <c:pt idx="707">
                  <c:v>0.80240963855421688</c:v>
                </c:pt>
                <c:pt idx="708">
                  <c:v>0.80240963855421688</c:v>
                </c:pt>
                <c:pt idx="709">
                  <c:v>0.80240963855421688</c:v>
                </c:pt>
                <c:pt idx="710">
                  <c:v>0.80481927710843371</c:v>
                </c:pt>
                <c:pt idx="711">
                  <c:v>0.80240963855421688</c:v>
                </c:pt>
                <c:pt idx="712">
                  <c:v>0.80722891566265065</c:v>
                </c:pt>
                <c:pt idx="713">
                  <c:v>0.80481927710843371</c:v>
                </c:pt>
                <c:pt idx="714">
                  <c:v>0.7975903614457831</c:v>
                </c:pt>
                <c:pt idx="715">
                  <c:v>0.80481927710843371</c:v>
                </c:pt>
                <c:pt idx="716">
                  <c:v>0.80722891566265065</c:v>
                </c:pt>
                <c:pt idx="717">
                  <c:v>0.81204819277108431</c:v>
                </c:pt>
                <c:pt idx="718">
                  <c:v>0.80722891566265065</c:v>
                </c:pt>
                <c:pt idx="719">
                  <c:v>0.80963855421686748</c:v>
                </c:pt>
                <c:pt idx="720">
                  <c:v>0.80722891566265065</c:v>
                </c:pt>
                <c:pt idx="721">
                  <c:v>0.80722891566265065</c:v>
                </c:pt>
                <c:pt idx="722">
                  <c:v>0.80963855421686748</c:v>
                </c:pt>
                <c:pt idx="723">
                  <c:v>0.80963855421686748</c:v>
                </c:pt>
                <c:pt idx="724">
                  <c:v>0.80963855421686748</c:v>
                </c:pt>
                <c:pt idx="725">
                  <c:v>0.81204819277108431</c:v>
                </c:pt>
                <c:pt idx="726">
                  <c:v>0.80481927710843371</c:v>
                </c:pt>
                <c:pt idx="727">
                  <c:v>0.81204819277108431</c:v>
                </c:pt>
                <c:pt idx="728">
                  <c:v>0.80963855421686748</c:v>
                </c:pt>
                <c:pt idx="729">
                  <c:v>0.80722891566265065</c:v>
                </c:pt>
                <c:pt idx="730">
                  <c:v>0.80963855421686748</c:v>
                </c:pt>
                <c:pt idx="731">
                  <c:v>0.80963855421686748</c:v>
                </c:pt>
                <c:pt idx="732">
                  <c:v>0.80722891566265065</c:v>
                </c:pt>
                <c:pt idx="733">
                  <c:v>0.80963855421686748</c:v>
                </c:pt>
                <c:pt idx="734">
                  <c:v>0.81204819277108431</c:v>
                </c:pt>
                <c:pt idx="735">
                  <c:v>0.81204819277108431</c:v>
                </c:pt>
                <c:pt idx="736">
                  <c:v>0.81204819277108431</c:v>
                </c:pt>
                <c:pt idx="737">
                  <c:v>0.81686746987951808</c:v>
                </c:pt>
                <c:pt idx="738">
                  <c:v>0.81927710843373491</c:v>
                </c:pt>
                <c:pt idx="739">
                  <c:v>0.80963855421686748</c:v>
                </c:pt>
                <c:pt idx="740">
                  <c:v>0.81204819277108431</c:v>
                </c:pt>
                <c:pt idx="741">
                  <c:v>0.81445783132530125</c:v>
                </c:pt>
                <c:pt idx="742">
                  <c:v>0.81204819277108431</c:v>
                </c:pt>
                <c:pt idx="743">
                  <c:v>0.81204819277108431</c:v>
                </c:pt>
                <c:pt idx="744">
                  <c:v>0.80963855421686748</c:v>
                </c:pt>
                <c:pt idx="745">
                  <c:v>0.81686746987951808</c:v>
                </c:pt>
                <c:pt idx="746">
                  <c:v>0.81204819277108431</c:v>
                </c:pt>
                <c:pt idx="747">
                  <c:v>0.81204819277108431</c:v>
                </c:pt>
                <c:pt idx="748">
                  <c:v>0.81686746987951808</c:v>
                </c:pt>
                <c:pt idx="749">
                  <c:v>0.81204819277108431</c:v>
                </c:pt>
                <c:pt idx="750">
                  <c:v>0.81204819277108431</c:v>
                </c:pt>
                <c:pt idx="751">
                  <c:v>0.81686746987951808</c:v>
                </c:pt>
                <c:pt idx="752">
                  <c:v>0.81445783132530125</c:v>
                </c:pt>
                <c:pt idx="753">
                  <c:v>0.81686746987951808</c:v>
                </c:pt>
                <c:pt idx="754">
                  <c:v>0.81686746987951808</c:v>
                </c:pt>
                <c:pt idx="755">
                  <c:v>0.82168674698795185</c:v>
                </c:pt>
                <c:pt idx="756">
                  <c:v>0.81686746987951808</c:v>
                </c:pt>
                <c:pt idx="757">
                  <c:v>0.81445783132530125</c:v>
                </c:pt>
                <c:pt idx="758">
                  <c:v>0.82168674698795185</c:v>
                </c:pt>
                <c:pt idx="759">
                  <c:v>0.81445783132530125</c:v>
                </c:pt>
                <c:pt idx="760">
                  <c:v>0.81927710843373491</c:v>
                </c:pt>
                <c:pt idx="761">
                  <c:v>0.82168674698795185</c:v>
                </c:pt>
                <c:pt idx="762">
                  <c:v>0.81927710843373491</c:v>
                </c:pt>
                <c:pt idx="763">
                  <c:v>0.81927710843373491</c:v>
                </c:pt>
                <c:pt idx="764">
                  <c:v>0.82168674698795185</c:v>
                </c:pt>
                <c:pt idx="765">
                  <c:v>0.82168674698795185</c:v>
                </c:pt>
                <c:pt idx="766">
                  <c:v>0.81686746987951808</c:v>
                </c:pt>
                <c:pt idx="767">
                  <c:v>0.81686746987951808</c:v>
                </c:pt>
                <c:pt idx="768">
                  <c:v>0.81686746987951808</c:v>
                </c:pt>
                <c:pt idx="769">
                  <c:v>0.81686746987951808</c:v>
                </c:pt>
                <c:pt idx="770">
                  <c:v>0.82409638554216869</c:v>
                </c:pt>
                <c:pt idx="771">
                  <c:v>0.81927710843373491</c:v>
                </c:pt>
                <c:pt idx="772">
                  <c:v>0.82168674698795185</c:v>
                </c:pt>
                <c:pt idx="773">
                  <c:v>0.81927710843373491</c:v>
                </c:pt>
                <c:pt idx="774">
                  <c:v>0.82168674698795185</c:v>
                </c:pt>
                <c:pt idx="775">
                  <c:v>0.82168674698795185</c:v>
                </c:pt>
                <c:pt idx="776">
                  <c:v>0.82409638554216869</c:v>
                </c:pt>
                <c:pt idx="777">
                  <c:v>0.82409638554216869</c:v>
                </c:pt>
                <c:pt idx="778">
                  <c:v>0.82168674698795185</c:v>
                </c:pt>
                <c:pt idx="779">
                  <c:v>0.82168674698795185</c:v>
                </c:pt>
                <c:pt idx="780">
                  <c:v>0.82409638554216869</c:v>
                </c:pt>
                <c:pt idx="781">
                  <c:v>0.82168674698795185</c:v>
                </c:pt>
                <c:pt idx="782">
                  <c:v>0.82168674698795185</c:v>
                </c:pt>
                <c:pt idx="783">
                  <c:v>0.82409638554216869</c:v>
                </c:pt>
                <c:pt idx="784">
                  <c:v>0.81927710843373491</c:v>
                </c:pt>
                <c:pt idx="785">
                  <c:v>0.82168674698795185</c:v>
                </c:pt>
                <c:pt idx="786">
                  <c:v>0.81927710843373491</c:v>
                </c:pt>
                <c:pt idx="787">
                  <c:v>0.82168674698795185</c:v>
                </c:pt>
                <c:pt idx="788">
                  <c:v>0.82168674698795185</c:v>
                </c:pt>
                <c:pt idx="789">
                  <c:v>0.82409638554216869</c:v>
                </c:pt>
                <c:pt idx="790">
                  <c:v>0.82168674698795185</c:v>
                </c:pt>
                <c:pt idx="791">
                  <c:v>0.82409638554216869</c:v>
                </c:pt>
                <c:pt idx="792">
                  <c:v>0.82168674698795185</c:v>
                </c:pt>
                <c:pt idx="793">
                  <c:v>0.82409638554216869</c:v>
                </c:pt>
                <c:pt idx="794">
                  <c:v>0.82891566265060246</c:v>
                </c:pt>
                <c:pt idx="795">
                  <c:v>0.82650602409638552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2AE2-42EA-98A9-3573B1B6079A}"/>
            </c:ext>
          </c:extLst>
        </c:ser>
        <c:ser>
          <c:idx val="4"/>
          <c:order val="1"/>
          <c:tx>
            <c:v>100 mL/min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3"/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'100ml_6g'!$G$2:$G$502</c:f>
              <c:numCache>
                <c:formatCode>0.0</c:formatCode>
                <c:ptCount val="501"/>
                <c:pt idx="0">
                  <c:v>0</c:v>
                </c:pt>
                <c:pt idx="1">
                  <c:v>0.12985000610351563</c:v>
                </c:pt>
                <c:pt idx="2">
                  <c:v>0.25586667060852053</c:v>
                </c:pt>
                <c:pt idx="3">
                  <c:v>0.38286666870117186</c:v>
                </c:pt>
                <c:pt idx="4">
                  <c:v>0.5121999979019165</c:v>
                </c:pt>
                <c:pt idx="5">
                  <c:v>0.64006666342417395</c:v>
                </c:pt>
                <c:pt idx="6">
                  <c:v>0.76978332996368404</c:v>
                </c:pt>
                <c:pt idx="7">
                  <c:v>0.9025000015894572</c:v>
                </c:pt>
                <c:pt idx="8">
                  <c:v>1.0315666675567627</c:v>
                </c:pt>
                <c:pt idx="9">
                  <c:v>1.1609833319981893</c:v>
                </c:pt>
                <c:pt idx="10">
                  <c:v>1.2929833332697551</c:v>
                </c:pt>
                <c:pt idx="11">
                  <c:v>1.4244666655858358</c:v>
                </c:pt>
                <c:pt idx="12">
                  <c:v>1.5555999994277954</c:v>
                </c:pt>
                <c:pt idx="13">
                  <c:v>1.6924166599909465</c:v>
                </c:pt>
                <c:pt idx="14">
                  <c:v>1.826116673151652</c:v>
                </c:pt>
                <c:pt idx="15">
                  <c:v>1.9587000052134196</c:v>
                </c:pt>
                <c:pt idx="16">
                  <c:v>2.093233331044515</c:v>
                </c:pt>
                <c:pt idx="17">
                  <c:v>2.229366668065389</c:v>
                </c:pt>
                <c:pt idx="18">
                  <c:v>2.3650333325068158</c:v>
                </c:pt>
                <c:pt idx="19">
                  <c:v>2.5012166659037272</c:v>
                </c:pt>
                <c:pt idx="20">
                  <c:v>2.6421166658401489</c:v>
                </c:pt>
                <c:pt idx="21">
                  <c:v>2.7805499951044719</c:v>
                </c:pt>
                <c:pt idx="22">
                  <c:v>2.921216670672099</c:v>
                </c:pt>
                <c:pt idx="23">
                  <c:v>3.0621500015258789</c:v>
                </c:pt>
                <c:pt idx="24">
                  <c:v>3.1989500045776369</c:v>
                </c:pt>
                <c:pt idx="25">
                  <c:v>3.3349666674931844</c:v>
                </c:pt>
                <c:pt idx="26">
                  <c:v>3.4733500003814699</c:v>
                </c:pt>
                <c:pt idx="27">
                  <c:v>3.6113000075022379</c:v>
                </c:pt>
                <c:pt idx="28">
                  <c:v>3.7505666653315228</c:v>
                </c:pt>
                <c:pt idx="29">
                  <c:v>3.8865333318710329</c:v>
                </c:pt>
                <c:pt idx="30">
                  <c:v>4.0251000006993616</c:v>
                </c:pt>
                <c:pt idx="31">
                  <c:v>4.1628000020980833</c:v>
                </c:pt>
                <c:pt idx="32">
                  <c:v>4.3018999973932903</c:v>
                </c:pt>
                <c:pt idx="33">
                  <c:v>4.4420666694641113</c:v>
                </c:pt>
                <c:pt idx="34">
                  <c:v>4.5812666654586796</c:v>
                </c:pt>
                <c:pt idx="35">
                  <c:v>4.7244333346684773</c:v>
                </c:pt>
                <c:pt idx="36">
                  <c:v>4.8649499972661339</c:v>
                </c:pt>
                <c:pt idx="37">
                  <c:v>5.0106999953587854</c:v>
                </c:pt>
                <c:pt idx="38">
                  <c:v>5.1537333329518633</c:v>
                </c:pt>
                <c:pt idx="39">
                  <c:v>5.3031333367029827</c:v>
                </c:pt>
                <c:pt idx="40">
                  <c:v>5.4507833401362102</c:v>
                </c:pt>
                <c:pt idx="41">
                  <c:v>5.5984333276748659</c:v>
                </c:pt>
                <c:pt idx="42">
                  <c:v>5.7481499989827478</c:v>
                </c:pt>
                <c:pt idx="43">
                  <c:v>5.8993000030517582</c:v>
                </c:pt>
                <c:pt idx="44">
                  <c:v>6.0526166598002114</c:v>
                </c:pt>
                <c:pt idx="45">
                  <c:v>6.1997833331425989</c:v>
                </c:pt>
                <c:pt idx="46">
                  <c:v>6.344500001271566</c:v>
                </c:pt>
                <c:pt idx="47">
                  <c:v>6.4926666657129921</c:v>
                </c:pt>
                <c:pt idx="48">
                  <c:v>6.6393166621526083</c:v>
                </c:pt>
                <c:pt idx="49">
                  <c:v>6.7935000022252403</c:v>
                </c:pt>
                <c:pt idx="50">
                  <c:v>6.9402166684468591</c:v>
                </c:pt>
                <c:pt idx="51">
                  <c:v>7.0889666636784874</c:v>
                </c:pt>
                <c:pt idx="52">
                  <c:v>7.2418000062306724</c:v>
                </c:pt>
                <c:pt idx="53">
                  <c:v>7.391750001907349</c:v>
                </c:pt>
                <c:pt idx="54">
                  <c:v>7.5407833417256676</c:v>
                </c:pt>
                <c:pt idx="55">
                  <c:v>7.6912166674931841</c:v>
                </c:pt>
                <c:pt idx="56">
                  <c:v>7.8408166646957396</c:v>
                </c:pt>
                <c:pt idx="57">
                  <c:v>7.9904000043869017</c:v>
                </c:pt>
                <c:pt idx="58">
                  <c:v>8.1416999975840252</c:v>
                </c:pt>
                <c:pt idx="59">
                  <c:v>8.2938500006993614</c:v>
                </c:pt>
                <c:pt idx="60">
                  <c:v>8.4482666730880744</c:v>
                </c:pt>
                <c:pt idx="61">
                  <c:v>8.6046000003814704</c:v>
                </c:pt>
                <c:pt idx="62">
                  <c:v>8.7615666627883915</c:v>
                </c:pt>
                <c:pt idx="63">
                  <c:v>8.9176999966303505</c:v>
                </c:pt>
                <c:pt idx="64">
                  <c:v>9.0732499917348228</c:v>
                </c:pt>
                <c:pt idx="65">
                  <c:v>9.2261333306630444</c:v>
                </c:pt>
                <c:pt idx="66">
                  <c:v>9.3813833316167194</c:v>
                </c:pt>
                <c:pt idx="67">
                  <c:v>9.5374999999999996</c:v>
                </c:pt>
                <c:pt idx="68">
                  <c:v>9.6954500039418541</c:v>
                </c:pt>
                <c:pt idx="69">
                  <c:v>9.8543499946594242</c:v>
                </c:pt>
                <c:pt idx="70">
                  <c:v>10.011516666412353</c:v>
                </c:pt>
                <c:pt idx="71">
                  <c:v>10.171033334732055</c:v>
                </c:pt>
                <c:pt idx="72">
                  <c:v>10.327249995867412</c:v>
                </c:pt>
                <c:pt idx="73">
                  <c:v>10.484933336575827</c:v>
                </c:pt>
                <c:pt idx="74">
                  <c:v>10.641200002034505</c:v>
                </c:pt>
                <c:pt idx="75">
                  <c:v>10.800533334414164</c:v>
                </c:pt>
                <c:pt idx="76">
                  <c:v>10.960183334350585</c:v>
                </c:pt>
                <c:pt idx="77">
                  <c:v>11.122950005531312</c:v>
                </c:pt>
                <c:pt idx="78">
                  <c:v>11.291283337275187</c:v>
                </c:pt>
                <c:pt idx="79">
                  <c:v>11.459516660372417</c:v>
                </c:pt>
                <c:pt idx="80">
                  <c:v>11.626333332061767</c:v>
                </c:pt>
                <c:pt idx="81">
                  <c:v>11.792733335494995</c:v>
                </c:pt>
                <c:pt idx="82">
                  <c:v>11.955450002352396</c:v>
                </c:pt>
                <c:pt idx="83">
                  <c:v>12.119566663106282</c:v>
                </c:pt>
                <c:pt idx="84">
                  <c:v>12.282083328564962</c:v>
                </c:pt>
                <c:pt idx="85">
                  <c:v>12.444383335113525</c:v>
                </c:pt>
                <c:pt idx="86">
                  <c:v>12.605499998728435</c:v>
                </c:pt>
                <c:pt idx="87">
                  <c:v>12.769299999872844</c:v>
                </c:pt>
                <c:pt idx="88">
                  <c:v>12.9340833346049</c:v>
                </c:pt>
                <c:pt idx="89">
                  <c:v>13.099000000953675</c:v>
                </c:pt>
                <c:pt idx="90">
                  <c:v>13.262949999173482</c:v>
                </c:pt>
                <c:pt idx="91">
                  <c:v>13.429766662915547</c:v>
                </c:pt>
                <c:pt idx="92">
                  <c:v>13.596666669845581</c:v>
                </c:pt>
                <c:pt idx="93">
                  <c:v>13.765866669019063</c:v>
                </c:pt>
                <c:pt idx="94">
                  <c:v>13.934383336702982</c:v>
                </c:pt>
                <c:pt idx="95">
                  <c:v>14.10191666285197</c:v>
                </c:pt>
                <c:pt idx="96">
                  <c:v>14.273399996757508</c:v>
                </c:pt>
                <c:pt idx="97">
                  <c:v>14.44294999440511</c:v>
                </c:pt>
                <c:pt idx="98">
                  <c:v>14.618549998601278</c:v>
                </c:pt>
                <c:pt idx="99">
                  <c:v>14.794633332888285</c:v>
                </c:pt>
                <c:pt idx="100">
                  <c:v>14.969433331489563</c:v>
                </c:pt>
                <c:pt idx="101">
                  <c:v>15.140533336003621</c:v>
                </c:pt>
                <c:pt idx="102">
                  <c:v>15.310216665267944</c:v>
                </c:pt>
                <c:pt idx="103">
                  <c:v>15.481683333714804</c:v>
                </c:pt>
                <c:pt idx="104">
                  <c:v>15.6528333346049</c:v>
                </c:pt>
                <c:pt idx="105">
                  <c:v>15.823483331998188</c:v>
                </c:pt>
                <c:pt idx="106">
                  <c:v>15.996250001589457</c:v>
                </c:pt>
                <c:pt idx="107">
                  <c:v>16.168666672706603</c:v>
                </c:pt>
                <c:pt idx="108">
                  <c:v>16.34361666838328</c:v>
                </c:pt>
                <c:pt idx="109">
                  <c:v>16.518916670481364</c:v>
                </c:pt>
                <c:pt idx="110">
                  <c:v>16.693766665458678</c:v>
                </c:pt>
                <c:pt idx="111">
                  <c:v>16.880316662788392</c:v>
                </c:pt>
                <c:pt idx="112">
                  <c:v>17.058266671498618</c:v>
                </c:pt>
                <c:pt idx="113">
                  <c:v>17.240866669019063</c:v>
                </c:pt>
                <c:pt idx="114">
                  <c:v>17.419116663932801</c:v>
                </c:pt>
                <c:pt idx="115">
                  <c:v>17.605449994405109</c:v>
                </c:pt>
                <c:pt idx="116">
                  <c:v>17.786983338991799</c:v>
                </c:pt>
                <c:pt idx="117">
                  <c:v>17.973299996058145</c:v>
                </c:pt>
                <c:pt idx="118">
                  <c:v>18.157933338483176</c:v>
                </c:pt>
                <c:pt idx="119">
                  <c:v>18.335966666539509</c:v>
                </c:pt>
                <c:pt idx="120">
                  <c:v>18.512683335940043</c:v>
                </c:pt>
                <c:pt idx="121">
                  <c:v>18.69271666208903</c:v>
                </c:pt>
                <c:pt idx="122">
                  <c:v>18.873149998982747</c:v>
                </c:pt>
                <c:pt idx="123">
                  <c:v>19.062066658337912</c:v>
                </c:pt>
                <c:pt idx="124">
                  <c:v>19.252850000063578</c:v>
                </c:pt>
                <c:pt idx="125">
                  <c:v>19.433650000890097</c:v>
                </c:pt>
                <c:pt idx="126">
                  <c:v>19.620366668701173</c:v>
                </c:pt>
                <c:pt idx="127">
                  <c:v>19.80941666762034</c:v>
                </c:pt>
                <c:pt idx="128">
                  <c:v>19.994533340136211</c:v>
                </c:pt>
                <c:pt idx="129">
                  <c:v>20.182216668128966</c:v>
                </c:pt>
                <c:pt idx="130">
                  <c:v>20.372099995613098</c:v>
                </c:pt>
                <c:pt idx="131">
                  <c:v>20.564133326212566</c:v>
                </c:pt>
                <c:pt idx="132">
                  <c:v>20.757466665903728</c:v>
                </c:pt>
                <c:pt idx="133">
                  <c:v>20.9494166692098</c:v>
                </c:pt>
                <c:pt idx="134">
                  <c:v>21.138283332188923</c:v>
                </c:pt>
                <c:pt idx="135">
                  <c:v>21.324166663487752</c:v>
                </c:pt>
                <c:pt idx="136">
                  <c:v>21.511400000254312</c:v>
                </c:pt>
                <c:pt idx="137">
                  <c:v>21.702999997138978</c:v>
                </c:pt>
                <c:pt idx="138">
                  <c:v>21.892266662915549</c:v>
                </c:pt>
                <c:pt idx="139">
                  <c:v>22.080466667811077</c:v>
                </c:pt>
                <c:pt idx="140">
                  <c:v>22.272800000508628</c:v>
                </c:pt>
                <c:pt idx="141">
                  <c:v>22.465783333778383</c:v>
                </c:pt>
                <c:pt idx="142">
                  <c:v>22.6596666653951</c:v>
                </c:pt>
                <c:pt idx="143">
                  <c:v>22.855116669336955</c:v>
                </c:pt>
                <c:pt idx="144">
                  <c:v>23.050949994723002</c:v>
                </c:pt>
                <c:pt idx="145">
                  <c:v>23.256133333841959</c:v>
                </c:pt>
                <c:pt idx="146">
                  <c:v>23.46144999663035</c:v>
                </c:pt>
                <c:pt idx="147">
                  <c:v>23.664533336957295</c:v>
                </c:pt>
                <c:pt idx="148">
                  <c:v>23.866866668065388</c:v>
                </c:pt>
                <c:pt idx="149">
                  <c:v>24.066583331425985</c:v>
                </c:pt>
                <c:pt idx="150">
                  <c:v>24.264166665077209</c:v>
                </c:pt>
                <c:pt idx="151">
                  <c:v>24.462033327420553</c:v>
                </c:pt>
                <c:pt idx="152">
                  <c:v>24.658949995040892</c:v>
                </c:pt>
                <c:pt idx="153">
                  <c:v>24.857033332188923</c:v>
                </c:pt>
                <c:pt idx="154">
                  <c:v>25.052016663551331</c:v>
                </c:pt>
                <c:pt idx="155">
                  <c:v>25.249249998728434</c:v>
                </c:pt>
                <c:pt idx="156">
                  <c:v>25.447416663169861</c:v>
                </c:pt>
                <c:pt idx="157">
                  <c:v>25.650383329391481</c:v>
                </c:pt>
                <c:pt idx="158">
                  <c:v>25.850400002797446</c:v>
                </c:pt>
                <c:pt idx="159">
                  <c:v>26.052700002988178</c:v>
                </c:pt>
                <c:pt idx="160">
                  <c:v>26.259600003560383</c:v>
                </c:pt>
                <c:pt idx="161">
                  <c:v>26.466499996185302</c:v>
                </c:pt>
                <c:pt idx="162">
                  <c:v>26.674100001653034</c:v>
                </c:pt>
                <c:pt idx="163">
                  <c:v>26.891799998283386</c:v>
                </c:pt>
                <c:pt idx="164">
                  <c:v>27.105399998029075</c:v>
                </c:pt>
                <c:pt idx="165">
                  <c:v>27.307149998346965</c:v>
                </c:pt>
                <c:pt idx="166">
                  <c:v>27.510999997456867</c:v>
                </c:pt>
                <c:pt idx="167">
                  <c:v>27.713250001271565</c:v>
                </c:pt>
                <c:pt idx="168">
                  <c:v>27.915566666920981</c:v>
                </c:pt>
                <c:pt idx="169">
                  <c:v>28.117816670735678</c:v>
                </c:pt>
                <c:pt idx="170">
                  <c:v>28.31871666908264</c:v>
                </c:pt>
                <c:pt idx="171">
                  <c:v>28.52228333155314</c:v>
                </c:pt>
                <c:pt idx="172">
                  <c:v>28.726950001716613</c:v>
                </c:pt>
                <c:pt idx="173">
                  <c:v>28.931516663233438</c:v>
                </c:pt>
                <c:pt idx="174">
                  <c:v>29.139666668574016</c:v>
                </c:pt>
                <c:pt idx="175">
                  <c:v>29.351600003242492</c:v>
                </c:pt>
                <c:pt idx="176">
                  <c:v>29.563516672452291</c:v>
                </c:pt>
                <c:pt idx="177">
                  <c:v>29.779150001207988</c:v>
                </c:pt>
                <c:pt idx="178">
                  <c:v>29.996449995040894</c:v>
                </c:pt>
                <c:pt idx="179">
                  <c:v>30.206983327865601</c:v>
                </c:pt>
                <c:pt idx="180">
                  <c:v>30.413433337211607</c:v>
                </c:pt>
                <c:pt idx="181">
                  <c:v>30.617516668637595</c:v>
                </c:pt>
                <c:pt idx="182">
                  <c:v>30.827049994468688</c:v>
                </c:pt>
                <c:pt idx="183">
                  <c:v>31.038199996948244</c:v>
                </c:pt>
                <c:pt idx="184">
                  <c:v>31.249416661262511</c:v>
                </c:pt>
                <c:pt idx="185">
                  <c:v>31.458666666348776</c:v>
                </c:pt>
                <c:pt idx="186">
                  <c:v>31.67091666062673</c:v>
                </c:pt>
                <c:pt idx="187">
                  <c:v>31.886450004577636</c:v>
                </c:pt>
                <c:pt idx="188">
                  <c:v>32.097883327802023</c:v>
                </c:pt>
                <c:pt idx="189">
                  <c:v>32.317249997456869</c:v>
                </c:pt>
                <c:pt idx="190">
                  <c:v>32.535599994659421</c:v>
                </c:pt>
                <c:pt idx="191">
                  <c:v>32.756416670481364</c:v>
                </c:pt>
                <c:pt idx="192">
                  <c:v>32.975966668128969</c:v>
                </c:pt>
                <c:pt idx="193">
                  <c:v>33.193566664059958</c:v>
                </c:pt>
                <c:pt idx="194">
                  <c:v>33.408650000890098</c:v>
                </c:pt>
                <c:pt idx="195">
                  <c:v>33.626683338483176</c:v>
                </c:pt>
                <c:pt idx="196">
                  <c:v>33.842433333396912</c:v>
                </c:pt>
                <c:pt idx="197">
                  <c:v>34.058150005340579</c:v>
                </c:pt>
                <c:pt idx="198">
                  <c:v>34.27736666202545</c:v>
                </c:pt>
                <c:pt idx="199">
                  <c:v>34.496083331108096</c:v>
                </c:pt>
                <c:pt idx="200">
                  <c:v>34.714883327484131</c:v>
                </c:pt>
                <c:pt idx="201">
                  <c:v>34.940283330281574</c:v>
                </c:pt>
                <c:pt idx="202">
                  <c:v>35.168349997202554</c:v>
                </c:pt>
                <c:pt idx="203">
                  <c:v>35.401983332633975</c:v>
                </c:pt>
                <c:pt idx="204">
                  <c:v>35.632833329836529</c:v>
                </c:pt>
                <c:pt idx="205">
                  <c:v>35.861983331044513</c:v>
                </c:pt>
                <c:pt idx="206">
                  <c:v>36.093516667683922</c:v>
                </c:pt>
                <c:pt idx="207">
                  <c:v>36.316683332125343</c:v>
                </c:pt>
                <c:pt idx="208">
                  <c:v>36.548583340644839</c:v>
                </c:pt>
                <c:pt idx="209">
                  <c:v>36.783783332506815</c:v>
                </c:pt>
                <c:pt idx="210">
                  <c:v>37.005599999427794</c:v>
                </c:pt>
                <c:pt idx="211">
                  <c:v>37.228816668192543</c:v>
                </c:pt>
                <c:pt idx="212">
                  <c:v>37.454583334922788</c:v>
                </c:pt>
                <c:pt idx="213">
                  <c:v>37.67713332970937</c:v>
                </c:pt>
                <c:pt idx="214">
                  <c:v>37.905200004577637</c:v>
                </c:pt>
                <c:pt idx="215">
                  <c:v>38.133683331807454</c:v>
                </c:pt>
                <c:pt idx="216">
                  <c:v>38.373033332824704</c:v>
                </c:pt>
                <c:pt idx="217">
                  <c:v>38.604633331298828</c:v>
                </c:pt>
                <c:pt idx="218">
                  <c:v>38.839816665649415</c:v>
                </c:pt>
                <c:pt idx="219">
                  <c:v>39.076016664505005</c:v>
                </c:pt>
                <c:pt idx="220">
                  <c:v>39.302199999491371</c:v>
                </c:pt>
                <c:pt idx="221">
                  <c:v>39.528350003560384</c:v>
                </c:pt>
                <c:pt idx="222">
                  <c:v>39.758949995040894</c:v>
                </c:pt>
                <c:pt idx="223">
                  <c:v>39.986316665013632</c:v>
                </c:pt>
                <c:pt idx="224">
                  <c:v>40.211983331044515</c:v>
                </c:pt>
                <c:pt idx="225">
                  <c:v>40.439783334732056</c:v>
                </c:pt>
                <c:pt idx="226">
                  <c:v>40.666883333524069</c:v>
                </c:pt>
                <c:pt idx="227">
                  <c:v>40.898266673088074</c:v>
                </c:pt>
                <c:pt idx="228">
                  <c:v>41.126316658655803</c:v>
                </c:pt>
                <c:pt idx="229">
                  <c:v>41.370600001017252</c:v>
                </c:pt>
                <c:pt idx="230">
                  <c:v>41.623149998982747</c:v>
                </c:pt>
                <c:pt idx="231">
                  <c:v>41.866216667493184</c:v>
                </c:pt>
                <c:pt idx="232">
                  <c:v>42.103066666920981</c:v>
                </c:pt>
                <c:pt idx="233">
                  <c:v>42.334333332379657</c:v>
                </c:pt>
                <c:pt idx="234">
                  <c:v>42.563083338737485</c:v>
                </c:pt>
                <c:pt idx="235">
                  <c:v>42.791583331425983</c:v>
                </c:pt>
                <c:pt idx="236">
                  <c:v>43.022033333778381</c:v>
                </c:pt>
                <c:pt idx="237">
                  <c:v>43.258716662724815</c:v>
                </c:pt>
                <c:pt idx="238">
                  <c:v>43.491433334350589</c:v>
                </c:pt>
                <c:pt idx="239">
                  <c:v>43.722800000508627</c:v>
                </c:pt>
                <c:pt idx="240">
                  <c:v>43.954283340771994</c:v>
                </c:pt>
                <c:pt idx="241">
                  <c:v>44.187133328119913</c:v>
                </c:pt>
                <c:pt idx="242">
                  <c:v>44.424266664187115</c:v>
                </c:pt>
                <c:pt idx="243">
                  <c:v>44.658183328310649</c:v>
                </c:pt>
                <c:pt idx="244">
                  <c:v>44.898100002606711</c:v>
                </c:pt>
                <c:pt idx="245">
                  <c:v>45.133783340454102</c:v>
                </c:pt>
                <c:pt idx="246">
                  <c:v>45.368416666984558</c:v>
                </c:pt>
                <c:pt idx="247">
                  <c:v>45.598916665712991</c:v>
                </c:pt>
                <c:pt idx="248">
                  <c:v>45.833933337529501</c:v>
                </c:pt>
                <c:pt idx="249">
                  <c:v>46.067516660690309</c:v>
                </c:pt>
                <c:pt idx="250">
                  <c:v>46.305483333269756</c:v>
                </c:pt>
                <c:pt idx="251">
                  <c:v>46.544250003496806</c:v>
                </c:pt>
                <c:pt idx="252">
                  <c:v>46.795866664250688</c:v>
                </c:pt>
                <c:pt idx="253">
                  <c:v>47.040350000063576</c:v>
                </c:pt>
                <c:pt idx="254">
                  <c:v>47.289966670672101</c:v>
                </c:pt>
                <c:pt idx="255">
                  <c:v>47.543099999427795</c:v>
                </c:pt>
                <c:pt idx="256">
                  <c:v>47.788016668955485</c:v>
                </c:pt>
                <c:pt idx="257">
                  <c:v>48.032633336385089</c:v>
                </c:pt>
                <c:pt idx="258">
                  <c:v>48.269500001271567</c:v>
                </c:pt>
                <c:pt idx="259">
                  <c:v>48.504633331298827</c:v>
                </c:pt>
                <c:pt idx="260">
                  <c:v>48.740349992116293</c:v>
                </c:pt>
                <c:pt idx="261">
                  <c:v>48.976616660753884</c:v>
                </c:pt>
                <c:pt idx="262">
                  <c:v>49.214800000190735</c:v>
                </c:pt>
                <c:pt idx="263">
                  <c:v>49.455933332443237</c:v>
                </c:pt>
                <c:pt idx="264">
                  <c:v>49.694950000445047</c:v>
                </c:pt>
                <c:pt idx="265">
                  <c:v>49.940299995740254</c:v>
                </c:pt>
                <c:pt idx="266">
                  <c:v>50.189166665077209</c:v>
                </c:pt>
                <c:pt idx="267">
                  <c:v>50.451966667175292</c:v>
                </c:pt>
                <c:pt idx="268">
                  <c:v>50.717316667238869</c:v>
                </c:pt>
                <c:pt idx="269">
                  <c:v>50.955000003178917</c:v>
                </c:pt>
                <c:pt idx="270">
                  <c:v>51.194900004069012</c:v>
                </c:pt>
                <c:pt idx="271">
                  <c:v>51.4335000038147</c:v>
                </c:pt>
                <c:pt idx="272">
                  <c:v>51.956916666030885</c:v>
                </c:pt>
                <c:pt idx="273">
                  <c:v>52.200433333714805</c:v>
                </c:pt>
                <c:pt idx="274">
                  <c:v>52.440766668319704</c:v>
                </c:pt>
                <c:pt idx="275">
                  <c:v>52.680350001653032</c:v>
                </c:pt>
                <c:pt idx="276">
                  <c:v>52.927733333905536</c:v>
                </c:pt>
                <c:pt idx="277">
                  <c:v>53.172683334350587</c:v>
                </c:pt>
                <c:pt idx="278">
                  <c:v>53.418083333969115</c:v>
                </c:pt>
                <c:pt idx="279">
                  <c:v>53.661783329645793</c:v>
                </c:pt>
                <c:pt idx="280">
                  <c:v>53.909899997711179</c:v>
                </c:pt>
                <c:pt idx="281">
                  <c:v>54.163183331489563</c:v>
                </c:pt>
                <c:pt idx="282">
                  <c:v>54.408683331807453</c:v>
                </c:pt>
                <c:pt idx="283">
                  <c:v>54.651666665077208</c:v>
                </c:pt>
                <c:pt idx="284">
                  <c:v>54.906466666857405</c:v>
                </c:pt>
                <c:pt idx="285">
                  <c:v>55.157566666603088</c:v>
                </c:pt>
                <c:pt idx="286">
                  <c:v>55.401016664505008</c:v>
                </c:pt>
                <c:pt idx="287">
                  <c:v>55.646916659673053</c:v>
                </c:pt>
                <c:pt idx="288">
                  <c:v>55.908650000890098</c:v>
                </c:pt>
                <c:pt idx="289">
                  <c:v>56.163116669654848</c:v>
                </c:pt>
                <c:pt idx="290">
                  <c:v>56.410183334350585</c:v>
                </c:pt>
                <c:pt idx="291">
                  <c:v>56.66074999968211</c:v>
                </c:pt>
                <c:pt idx="292">
                  <c:v>56.923550001780193</c:v>
                </c:pt>
                <c:pt idx="293">
                  <c:v>57.177766672770183</c:v>
                </c:pt>
                <c:pt idx="294">
                  <c:v>57.427266661326094</c:v>
                </c:pt>
                <c:pt idx="295">
                  <c:v>57.680633338292438</c:v>
                </c:pt>
                <c:pt idx="296">
                  <c:v>57.934383328755693</c:v>
                </c:pt>
                <c:pt idx="297">
                  <c:v>58.192483337720233</c:v>
                </c:pt>
                <c:pt idx="298">
                  <c:v>58.448016667366026</c:v>
                </c:pt>
                <c:pt idx="299">
                  <c:v>58.70263333320618</c:v>
                </c:pt>
                <c:pt idx="300">
                  <c:v>58.958933329582216</c:v>
                </c:pt>
                <c:pt idx="301">
                  <c:v>59.215283330281572</c:v>
                </c:pt>
                <c:pt idx="302">
                  <c:v>59.469016671180725</c:v>
                </c:pt>
                <c:pt idx="303">
                  <c:v>59.724499996503191</c:v>
                </c:pt>
                <c:pt idx="304">
                  <c:v>59.981900000572203</c:v>
                </c:pt>
                <c:pt idx="305">
                  <c:v>60.239250000317888</c:v>
                </c:pt>
                <c:pt idx="306">
                  <c:v>60.493916662534076</c:v>
                </c:pt>
                <c:pt idx="307">
                  <c:v>60.752033329010011</c:v>
                </c:pt>
                <c:pt idx="308">
                  <c:v>61.016100001335147</c:v>
                </c:pt>
                <c:pt idx="309">
                  <c:v>61.276316666603087</c:v>
                </c:pt>
                <c:pt idx="310">
                  <c:v>61.539666668574014</c:v>
                </c:pt>
                <c:pt idx="311">
                  <c:v>61.803866664568581</c:v>
                </c:pt>
                <c:pt idx="312">
                  <c:v>62.067999998728432</c:v>
                </c:pt>
                <c:pt idx="313">
                  <c:v>62.330066665013632</c:v>
                </c:pt>
                <c:pt idx="314">
                  <c:v>62.592300001780195</c:v>
                </c:pt>
                <c:pt idx="315">
                  <c:v>62.855400005976357</c:v>
                </c:pt>
                <c:pt idx="316">
                  <c:v>63.117733327547711</c:v>
                </c:pt>
                <c:pt idx="317">
                  <c:v>63.379566669464111</c:v>
                </c:pt>
                <c:pt idx="318">
                  <c:v>63.64186666806539</c:v>
                </c:pt>
                <c:pt idx="319">
                  <c:v>63.908266671498616</c:v>
                </c:pt>
                <c:pt idx="320">
                  <c:v>64.174500004450479</c:v>
                </c:pt>
                <c:pt idx="321">
                  <c:v>64.439499998092657</c:v>
                </c:pt>
                <c:pt idx="322">
                  <c:v>64.710833334922796</c:v>
                </c:pt>
                <c:pt idx="323">
                  <c:v>64.980866662661228</c:v>
                </c:pt>
                <c:pt idx="324">
                  <c:v>65.24968333244324</c:v>
                </c:pt>
                <c:pt idx="325">
                  <c:v>65.51806666056315</c:v>
                </c:pt>
                <c:pt idx="326">
                  <c:v>65.793250004450485</c:v>
                </c:pt>
                <c:pt idx="327">
                  <c:v>66.06920000712077</c:v>
                </c:pt>
                <c:pt idx="328">
                  <c:v>66.338266666730249</c:v>
                </c:pt>
                <c:pt idx="329">
                  <c:v>66.608816663424179</c:v>
                </c:pt>
                <c:pt idx="330">
                  <c:v>66.888683334986368</c:v>
                </c:pt>
                <c:pt idx="331">
                  <c:v>67.159616669019059</c:v>
                </c:pt>
                <c:pt idx="332">
                  <c:v>67.431516663233438</c:v>
                </c:pt>
                <c:pt idx="333">
                  <c:v>67.705550003051755</c:v>
                </c:pt>
                <c:pt idx="334">
                  <c:v>67.982066671053573</c:v>
                </c:pt>
                <c:pt idx="335">
                  <c:v>68.254333337148026</c:v>
                </c:pt>
                <c:pt idx="336">
                  <c:v>68.527316665649408</c:v>
                </c:pt>
                <c:pt idx="337">
                  <c:v>68.803500000635779</c:v>
                </c:pt>
                <c:pt idx="338">
                  <c:v>69.082066663106289</c:v>
                </c:pt>
                <c:pt idx="339">
                  <c:v>69.352583336830136</c:v>
                </c:pt>
                <c:pt idx="340">
                  <c:v>69.625049996376035</c:v>
                </c:pt>
                <c:pt idx="341">
                  <c:v>69.908566665649417</c:v>
                </c:pt>
                <c:pt idx="342">
                  <c:v>70.192433333396906</c:v>
                </c:pt>
                <c:pt idx="343">
                  <c:v>70.471950006484988</c:v>
                </c:pt>
                <c:pt idx="344">
                  <c:v>70.75449999968211</c:v>
                </c:pt>
                <c:pt idx="345">
                  <c:v>71.032216660181675</c:v>
                </c:pt>
                <c:pt idx="346">
                  <c:v>71.30736666520437</c:v>
                </c:pt>
                <c:pt idx="347">
                  <c:v>71.585183334350589</c:v>
                </c:pt>
                <c:pt idx="348">
                  <c:v>71.871649996439615</c:v>
                </c:pt>
                <c:pt idx="349">
                  <c:v>72.153066666920978</c:v>
                </c:pt>
                <c:pt idx="350">
                  <c:v>72.435116672515875</c:v>
                </c:pt>
                <c:pt idx="351">
                  <c:v>72.717650008201602</c:v>
                </c:pt>
                <c:pt idx="352">
                  <c:v>73.0012333313624</c:v>
                </c:pt>
                <c:pt idx="353">
                  <c:v>73.284566672643024</c:v>
                </c:pt>
                <c:pt idx="354">
                  <c:v>73.572399997711187</c:v>
                </c:pt>
                <c:pt idx="355">
                  <c:v>73.872083338101703</c:v>
                </c:pt>
                <c:pt idx="356">
                  <c:v>74.164633329709375</c:v>
                </c:pt>
                <c:pt idx="357">
                  <c:v>74.441983326276144</c:v>
                </c:pt>
                <c:pt idx="358">
                  <c:v>74.707483331362411</c:v>
                </c:pt>
                <c:pt idx="359">
                  <c:v>74.978800002733863</c:v>
                </c:pt>
                <c:pt idx="360">
                  <c:v>75.250649992624915</c:v>
                </c:pt>
                <c:pt idx="361">
                  <c:v>75.52540000279744</c:v>
                </c:pt>
                <c:pt idx="362">
                  <c:v>75.811983338991794</c:v>
                </c:pt>
                <c:pt idx="363">
                  <c:v>76.1036333322525</c:v>
                </c:pt>
                <c:pt idx="364">
                  <c:v>76.406883327166241</c:v>
                </c:pt>
                <c:pt idx="365">
                  <c:v>76.706649994850153</c:v>
                </c:pt>
                <c:pt idx="366">
                  <c:v>77.004666670163473</c:v>
                </c:pt>
                <c:pt idx="367">
                  <c:v>77.278733340899151</c:v>
                </c:pt>
                <c:pt idx="368">
                  <c:v>77.544483335812885</c:v>
                </c:pt>
                <c:pt idx="369">
                  <c:v>77.814966662724814</c:v>
                </c:pt>
                <c:pt idx="370">
                  <c:v>78.085300000508624</c:v>
                </c:pt>
                <c:pt idx="371">
                  <c:v>78.363583334287014</c:v>
                </c:pt>
                <c:pt idx="372">
                  <c:v>78.641850002606716</c:v>
                </c:pt>
                <c:pt idx="373">
                  <c:v>78.92701667149862</c:v>
                </c:pt>
                <c:pt idx="374">
                  <c:v>79.221416664123538</c:v>
                </c:pt>
                <c:pt idx="375">
                  <c:v>79.531399997075397</c:v>
                </c:pt>
                <c:pt idx="376">
                  <c:v>79.828666671117148</c:v>
                </c:pt>
                <c:pt idx="377">
                  <c:v>80.119199999173489</c:v>
                </c:pt>
                <c:pt idx="378">
                  <c:v>80.400733327865595</c:v>
                </c:pt>
                <c:pt idx="379">
                  <c:v>80.753066658973694</c:v>
                </c:pt>
                <c:pt idx="380">
                  <c:v>81.04994999567667</c:v>
                </c:pt>
                <c:pt idx="381">
                  <c:v>81.34154999256134</c:v>
                </c:pt>
                <c:pt idx="382">
                  <c:v>81.642716670036322</c:v>
                </c:pt>
                <c:pt idx="383">
                  <c:v>81.948083337148034</c:v>
                </c:pt>
                <c:pt idx="384">
                  <c:v>82.248149998982754</c:v>
                </c:pt>
                <c:pt idx="385">
                  <c:v>82.548449993133545</c:v>
                </c:pt>
                <c:pt idx="386">
                  <c:v>82.851633334159857</c:v>
                </c:pt>
                <c:pt idx="387">
                  <c:v>83.150500003496802</c:v>
                </c:pt>
                <c:pt idx="388">
                  <c:v>83.448216668764744</c:v>
                </c:pt>
                <c:pt idx="389">
                  <c:v>83.750100000699362</c:v>
                </c:pt>
                <c:pt idx="390">
                  <c:v>84.05336666901907</c:v>
                </c:pt>
                <c:pt idx="391">
                  <c:v>84.351949993769324</c:v>
                </c:pt>
                <c:pt idx="392">
                  <c:v>84.652749991416925</c:v>
                </c:pt>
                <c:pt idx="393">
                  <c:v>84.952033329010007</c:v>
                </c:pt>
                <c:pt idx="394">
                  <c:v>85.256916666030889</c:v>
                </c:pt>
                <c:pt idx="395">
                  <c:v>85.564149999618536</c:v>
                </c:pt>
                <c:pt idx="396">
                  <c:v>85.86769999663035</c:v>
                </c:pt>
                <c:pt idx="397">
                  <c:v>86.172833331425991</c:v>
                </c:pt>
                <c:pt idx="398">
                  <c:v>86.475349998474115</c:v>
                </c:pt>
                <c:pt idx="399">
                  <c:v>86.791933337847397</c:v>
                </c:pt>
                <c:pt idx="400">
                  <c:v>87.10690000057221</c:v>
                </c:pt>
                <c:pt idx="401">
                  <c:v>87.415850003560379</c:v>
                </c:pt>
                <c:pt idx="402">
                  <c:v>87.722983336448664</c:v>
                </c:pt>
                <c:pt idx="403">
                  <c:v>88.028399999936426</c:v>
                </c:pt>
                <c:pt idx="404">
                  <c:v>88.336833333969111</c:v>
                </c:pt>
                <c:pt idx="405">
                  <c:v>88.643366662661236</c:v>
                </c:pt>
                <c:pt idx="406">
                  <c:v>88.954066665967304</c:v>
                </c:pt>
                <c:pt idx="407">
                  <c:v>89.262433330218002</c:v>
                </c:pt>
                <c:pt idx="408">
                  <c:v>89.573016667366034</c:v>
                </c:pt>
                <c:pt idx="409">
                  <c:v>89.886066667238865</c:v>
                </c:pt>
                <c:pt idx="410">
                  <c:v>90.193466671307888</c:v>
                </c:pt>
                <c:pt idx="411">
                  <c:v>90.505083330472317</c:v>
                </c:pt>
                <c:pt idx="412">
                  <c:v>90.818916662534079</c:v>
                </c:pt>
                <c:pt idx="413">
                  <c:v>91.134983332951862</c:v>
                </c:pt>
                <c:pt idx="414">
                  <c:v>91.456266673405963</c:v>
                </c:pt>
                <c:pt idx="415">
                  <c:v>91.777900004386908</c:v>
                </c:pt>
                <c:pt idx="416">
                  <c:v>92.095883329709366</c:v>
                </c:pt>
                <c:pt idx="417">
                  <c:v>92.411249995231628</c:v>
                </c:pt>
                <c:pt idx="418">
                  <c:v>92.728966665267947</c:v>
                </c:pt>
                <c:pt idx="419">
                  <c:v>93.046083339055386</c:v>
                </c:pt>
                <c:pt idx="420">
                  <c:v>93.362916668256119</c:v>
                </c:pt>
                <c:pt idx="421">
                  <c:v>93.679366660118106</c:v>
                </c:pt>
                <c:pt idx="422">
                  <c:v>94.000533334414158</c:v>
                </c:pt>
                <c:pt idx="423">
                  <c:v>94.321050000190738</c:v>
                </c:pt>
                <c:pt idx="424">
                  <c:v>94.640350000063577</c:v>
                </c:pt>
                <c:pt idx="425">
                  <c:v>94.964216669400528</c:v>
                </c:pt>
                <c:pt idx="426">
                  <c:v>95.288133335113528</c:v>
                </c:pt>
                <c:pt idx="427">
                  <c:v>95.609433333079025</c:v>
                </c:pt>
                <c:pt idx="428">
                  <c:v>95.931100002924595</c:v>
                </c:pt>
                <c:pt idx="429">
                  <c:v>96.259316666920981</c:v>
                </c:pt>
                <c:pt idx="430">
                  <c:v>96.593233331044516</c:v>
                </c:pt>
                <c:pt idx="431">
                  <c:v>96.924566666285202</c:v>
                </c:pt>
                <c:pt idx="432">
                  <c:v>97.251083342234296</c:v>
                </c:pt>
                <c:pt idx="433">
                  <c:v>97.581933339436844</c:v>
                </c:pt>
                <c:pt idx="434">
                  <c:v>97.912383333841959</c:v>
                </c:pt>
                <c:pt idx="435">
                  <c:v>98.240816664695743</c:v>
                </c:pt>
                <c:pt idx="436">
                  <c:v>98.568483328819269</c:v>
                </c:pt>
                <c:pt idx="437">
                  <c:v>98.903633332252497</c:v>
                </c:pt>
                <c:pt idx="438">
                  <c:v>99.23249999682109</c:v>
                </c:pt>
                <c:pt idx="439">
                  <c:v>99.566083335876471</c:v>
                </c:pt>
                <c:pt idx="440">
                  <c:v>99.893300000826514</c:v>
                </c:pt>
                <c:pt idx="441">
                  <c:v>100.22088332970937</c:v>
                </c:pt>
                <c:pt idx="442">
                  <c:v>100.55201667149862</c:v>
                </c:pt>
                <c:pt idx="443">
                  <c:v>100.88881666660309</c:v>
                </c:pt>
                <c:pt idx="444">
                  <c:v>101.23013332684835</c:v>
                </c:pt>
                <c:pt idx="445">
                  <c:v>101.57373333772024</c:v>
                </c:pt>
                <c:pt idx="446">
                  <c:v>101.91521666844686</c:v>
                </c:pt>
                <c:pt idx="447">
                  <c:v>102.24933332602183</c:v>
                </c:pt>
                <c:pt idx="448">
                  <c:v>102.58288332621257</c:v>
                </c:pt>
                <c:pt idx="449">
                  <c:v>102.94226667086284</c:v>
                </c:pt>
                <c:pt idx="450">
                  <c:v>103.29101665814717</c:v>
                </c:pt>
                <c:pt idx="451">
                  <c:v>103.64238332907358</c:v>
                </c:pt>
                <c:pt idx="452">
                  <c:v>103.9901999950409</c:v>
                </c:pt>
                <c:pt idx="453">
                  <c:v>104.33203333218893</c:v>
                </c:pt>
                <c:pt idx="454">
                  <c:v>104.67471667130788</c:v>
                </c:pt>
                <c:pt idx="455">
                  <c:v>105.01914999485015</c:v>
                </c:pt>
                <c:pt idx="456">
                  <c:v>105.37476666768391</c:v>
                </c:pt>
                <c:pt idx="457">
                  <c:v>105.73476667404175</c:v>
                </c:pt>
                <c:pt idx="458">
                  <c:v>106.09703333377838</c:v>
                </c:pt>
                <c:pt idx="459">
                  <c:v>106.44284999370575</c:v>
                </c:pt>
                <c:pt idx="460">
                  <c:v>106.80303333600362</c:v>
                </c:pt>
                <c:pt idx="461">
                  <c:v>107.15368332862855</c:v>
                </c:pt>
                <c:pt idx="462">
                  <c:v>107.50724999904632</c:v>
                </c:pt>
                <c:pt idx="463">
                  <c:v>107.86549999713898</c:v>
                </c:pt>
                <c:pt idx="464">
                  <c:v>108.21646667321524</c:v>
                </c:pt>
                <c:pt idx="465">
                  <c:v>108.56420000394185</c:v>
                </c:pt>
                <c:pt idx="466">
                  <c:v>108.91611666679383</c:v>
                </c:pt>
                <c:pt idx="467">
                  <c:v>109.28366666634878</c:v>
                </c:pt>
                <c:pt idx="468">
                  <c:v>109.64465000629426</c:v>
                </c:pt>
                <c:pt idx="469">
                  <c:v>110.0094499985377</c:v>
                </c:pt>
                <c:pt idx="470">
                  <c:v>110.36456666787466</c:v>
                </c:pt>
                <c:pt idx="471">
                  <c:v>110.72460000514984</c:v>
                </c:pt>
                <c:pt idx="472">
                  <c:v>111.08338333765666</c:v>
                </c:pt>
                <c:pt idx="473">
                  <c:v>111.4530666589737</c:v>
                </c:pt>
                <c:pt idx="474">
                  <c:v>111.8284166653951</c:v>
                </c:pt>
                <c:pt idx="475">
                  <c:v>112.18784999847412</c:v>
                </c:pt>
                <c:pt idx="476">
                  <c:v>112.5506500005722</c:v>
                </c:pt>
                <c:pt idx="477">
                  <c:v>112.91011666456858</c:v>
                </c:pt>
                <c:pt idx="478">
                  <c:v>113.29108332792917</c:v>
                </c:pt>
                <c:pt idx="479">
                  <c:v>113.66355000336965</c:v>
                </c:pt>
                <c:pt idx="480">
                  <c:v>114.03870000044505</c:v>
                </c:pt>
                <c:pt idx="481">
                  <c:v>114.40465000470479</c:v>
                </c:pt>
                <c:pt idx="482">
                  <c:v>114.7724500020345</c:v>
                </c:pt>
                <c:pt idx="483">
                  <c:v>115.14658332665762</c:v>
                </c:pt>
                <c:pt idx="484">
                  <c:v>115.52149999936422</c:v>
                </c:pt>
                <c:pt idx="485">
                  <c:v>115.89488333066305</c:v>
                </c:pt>
                <c:pt idx="486">
                  <c:v>116.26158333619436</c:v>
                </c:pt>
                <c:pt idx="487">
                  <c:v>116.62876666386923</c:v>
                </c:pt>
                <c:pt idx="488">
                  <c:v>117.00961666901907</c:v>
                </c:pt>
                <c:pt idx="489">
                  <c:v>117.38578333059947</c:v>
                </c:pt>
                <c:pt idx="490">
                  <c:v>117.76273333231607</c:v>
                </c:pt>
                <c:pt idx="491">
                  <c:v>118.14451666673024</c:v>
                </c:pt>
                <c:pt idx="492">
                  <c:v>118.51754999955496</c:v>
                </c:pt>
                <c:pt idx="493">
                  <c:v>118.89385000069936</c:v>
                </c:pt>
                <c:pt idx="494">
                  <c:v>119.27000000476838</c:v>
                </c:pt>
                <c:pt idx="495">
                  <c:v>119.64411666393281</c:v>
                </c:pt>
                <c:pt idx="496">
                  <c:v>120.02958333492279</c:v>
                </c:pt>
                <c:pt idx="497">
                  <c:v>120.39909999370575</c:v>
                </c:pt>
                <c:pt idx="498">
                  <c:v>120.77301666736602</c:v>
                </c:pt>
                <c:pt idx="499">
                  <c:v>121.14806666374207</c:v>
                </c:pt>
                <c:pt idx="500">
                  <c:v>121.53169999917348</c:v>
                </c:pt>
              </c:numCache>
            </c:numRef>
          </c:xVal>
          <c:yVal>
            <c:numRef>
              <c:f>'100ml_6g'!$I$2:$I$502</c:f>
              <c:numCache>
                <c:formatCode>0.0000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2.4813895781637717E-3</c:v>
                </c:pt>
                <c:pt idx="269">
                  <c:v>9.9255583126550868E-3</c:v>
                </c:pt>
                <c:pt idx="270">
                  <c:v>1.488833746898263E-2</c:v>
                </c:pt>
                <c:pt idx="271">
                  <c:v>1.7369727047146403E-2</c:v>
                </c:pt>
                <c:pt idx="272">
                  <c:v>4.2183622828784122E-2</c:v>
                </c:pt>
                <c:pt idx="273">
                  <c:v>5.7071960297766747E-2</c:v>
                </c:pt>
                <c:pt idx="274">
                  <c:v>7.6923076923076927E-2</c:v>
                </c:pt>
                <c:pt idx="275">
                  <c:v>9.6774193548387094E-2</c:v>
                </c:pt>
                <c:pt idx="276">
                  <c:v>0.12158808933002481</c:v>
                </c:pt>
                <c:pt idx="277">
                  <c:v>0.14640198511166252</c:v>
                </c:pt>
                <c:pt idx="278">
                  <c:v>0.16873449131513649</c:v>
                </c:pt>
                <c:pt idx="279">
                  <c:v>0.18858560794044665</c:v>
                </c:pt>
                <c:pt idx="280">
                  <c:v>0.20843672456575682</c:v>
                </c:pt>
                <c:pt idx="281">
                  <c:v>0.22828784119106699</c:v>
                </c:pt>
                <c:pt idx="282">
                  <c:v>0.24565756823821339</c:v>
                </c:pt>
                <c:pt idx="283">
                  <c:v>0.26054590570719605</c:v>
                </c:pt>
                <c:pt idx="284">
                  <c:v>0.28287841191066998</c:v>
                </c:pt>
                <c:pt idx="285">
                  <c:v>0.30272952853598017</c:v>
                </c:pt>
                <c:pt idx="286">
                  <c:v>0.32009925558312657</c:v>
                </c:pt>
                <c:pt idx="287">
                  <c:v>0.33498759305210918</c:v>
                </c:pt>
                <c:pt idx="288">
                  <c:v>0.35235732009925558</c:v>
                </c:pt>
                <c:pt idx="289">
                  <c:v>0.37220843672456577</c:v>
                </c:pt>
                <c:pt idx="290">
                  <c:v>0.38461538461538464</c:v>
                </c:pt>
                <c:pt idx="291">
                  <c:v>0.40198511166253104</c:v>
                </c:pt>
                <c:pt idx="292">
                  <c:v>0.41935483870967744</c:v>
                </c:pt>
                <c:pt idx="293">
                  <c:v>0.42679900744416871</c:v>
                </c:pt>
                <c:pt idx="294">
                  <c:v>0.44168734491315137</c:v>
                </c:pt>
                <c:pt idx="295">
                  <c:v>0.45657568238213397</c:v>
                </c:pt>
                <c:pt idx="296">
                  <c:v>0.46898263027295284</c:v>
                </c:pt>
                <c:pt idx="297">
                  <c:v>0.4813895781637717</c:v>
                </c:pt>
                <c:pt idx="298">
                  <c:v>0.48635235732009924</c:v>
                </c:pt>
                <c:pt idx="299">
                  <c:v>0.50124069478908184</c:v>
                </c:pt>
                <c:pt idx="300">
                  <c:v>0.51364764267990071</c:v>
                </c:pt>
                <c:pt idx="301">
                  <c:v>0.52357320099255578</c:v>
                </c:pt>
                <c:pt idx="302">
                  <c:v>0.52853598014888337</c:v>
                </c:pt>
                <c:pt idx="303">
                  <c:v>0.53846153846153844</c:v>
                </c:pt>
                <c:pt idx="304">
                  <c:v>0.54590570719602982</c:v>
                </c:pt>
                <c:pt idx="305">
                  <c:v>0.55583126550868489</c:v>
                </c:pt>
                <c:pt idx="306">
                  <c:v>0.56079404466501237</c:v>
                </c:pt>
                <c:pt idx="307">
                  <c:v>0.57320099255583123</c:v>
                </c:pt>
                <c:pt idx="308">
                  <c:v>0.58064516129032262</c:v>
                </c:pt>
                <c:pt idx="309">
                  <c:v>0.5856079404466501</c:v>
                </c:pt>
                <c:pt idx="310">
                  <c:v>0.59305210918114148</c:v>
                </c:pt>
                <c:pt idx="311">
                  <c:v>0.59801488833746896</c:v>
                </c:pt>
                <c:pt idx="312">
                  <c:v>0.60545905707196035</c:v>
                </c:pt>
                <c:pt idx="313">
                  <c:v>0.61042183622828783</c:v>
                </c:pt>
                <c:pt idx="314">
                  <c:v>0.61538461538461542</c:v>
                </c:pt>
                <c:pt idx="315">
                  <c:v>0.62282878411910669</c:v>
                </c:pt>
                <c:pt idx="316">
                  <c:v>0.63027295285359797</c:v>
                </c:pt>
                <c:pt idx="317">
                  <c:v>0.63027295285359797</c:v>
                </c:pt>
                <c:pt idx="318">
                  <c:v>0.63771712158808935</c:v>
                </c:pt>
                <c:pt idx="319">
                  <c:v>0.64019851116625315</c:v>
                </c:pt>
                <c:pt idx="320">
                  <c:v>0.64516129032258063</c:v>
                </c:pt>
                <c:pt idx="321">
                  <c:v>0.65260545905707201</c:v>
                </c:pt>
                <c:pt idx="322">
                  <c:v>0.65260545905707201</c:v>
                </c:pt>
                <c:pt idx="323">
                  <c:v>0.66253101736972708</c:v>
                </c:pt>
                <c:pt idx="324">
                  <c:v>0.66501240694789077</c:v>
                </c:pt>
                <c:pt idx="325">
                  <c:v>0.66253101736972708</c:v>
                </c:pt>
                <c:pt idx="326">
                  <c:v>0.67245657568238215</c:v>
                </c:pt>
                <c:pt idx="327">
                  <c:v>0.67245657568238215</c:v>
                </c:pt>
                <c:pt idx="328">
                  <c:v>0.67245657568238215</c:v>
                </c:pt>
                <c:pt idx="329">
                  <c:v>0.67741935483870963</c:v>
                </c:pt>
                <c:pt idx="330">
                  <c:v>0.68486352357320102</c:v>
                </c:pt>
                <c:pt idx="331">
                  <c:v>0.68486352357320102</c:v>
                </c:pt>
                <c:pt idx="332">
                  <c:v>0.6898263027295285</c:v>
                </c:pt>
                <c:pt idx="333">
                  <c:v>0.69727047146401988</c:v>
                </c:pt>
                <c:pt idx="334">
                  <c:v>0.69975186104218368</c:v>
                </c:pt>
                <c:pt idx="335">
                  <c:v>0.70223325062034736</c:v>
                </c:pt>
                <c:pt idx="336">
                  <c:v>0.69727047146401988</c:v>
                </c:pt>
                <c:pt idx="337">
                  <c:v>0.70223325062034736</c:v>
                </c:pt>
                <c:pt idx="338">
                  <c:v>0.70719602977667495</c:v>
                </c:pt>
                <c:pt idx="339">
                  <c:v>0.70719602977667495</c:v>
                </c:pt>
                <c:pt idx="340">
                  <c:v>0.70719602977667495</c:v>
                </c:pt>
                <c:pt idx="341">
                  <c:v>0.71215880893300243</c:v>
                </c:pt>
                <c:pt idx="342">
                  <c:v>0.71960297766749381</c:v>
                </c:pt>
                <c:pt idx="343">
                  <c:v>0.71464019851116622</c:v>
                </c:pt>
                <c:pt idx="344">
                  <c:v>0.71712158808933002</c:v>
                </c:pt>
                <c:pt idx="345">
                  <c:v>0.71960297766749381</c:v>
                </c:pt>
                <c:pt idx="346">
                  <c:v>0.71960297766749381</c:v>
                </c:pt>
                <c:pt idx="347">
                  <c:v>0.72456575682382129</c:v>
                </c:pt>
                <c:pt idx="348">
                  <c:v>0.72456575682382129</c:v>
                </c:pt>
                <c:pt idx="349">
                  <c:v>0.73449131513647647</c:v>
                </c:pt>
                <c:pt idx="350">
                  <c:v>0.72952853598014888</c:v>
                </c:pt>
                <c:pt idx="351">
                  <c:v>0.72952853598014888</c:v>
                </c:pt>
                <c:pt idx="352">
                  <c:v>0.73697270471464016</c:v>
                </c:pt>
                <c:pt idx="353">
                  <c:v>0.73945409429280395</c:v>
                </c:pt>
                <c:pt idx="354">
                  <c:v>0.73945409429280395</c:v>
                </c:pt>
                <c:pt idx="355">
                  <c:v>0.73697270471464016</c:v>
                </c:pt>
                <c:pt idx="356">
                  <c:v>0.74193548387096775</c:v>
                </c:pt>
                <c:pt idx="357">
                  <c:v>0.74441687344913154</c:v>
                </c:pt>
                <c:pt idx="358">
                  <c:v>0.74441687344913154</c:v>
                </c:pt>
                <c:pt idx="359">
                  <c:v>0.74193548387096775</c:v>
                </c:pt>
                <c:pt idx="360">
                  <c:v>0.74193548387096775</c:v>
                </c:pt>
                <c:pt idx="361">
                  <c:v>0.74937965260545902</c:v>
                </c:pt>
                <c:pt idx="362">
                  <c:v>0.75186104218362282</c:v>
                </c:pt>
                <c:pt idx="363">
                  <c:v>0.75186104218362282</c:v>
                </c:pt>
                <c:pt idx="364">
                  <c:v>0.75434243176178661</c:v>
                </c:pt>
                <c:pt idx="365">
                  <c:v>0.75930521091811409</c:v>
                </c:pt>
                <c:pt idx="366">
                  <c:v>0.75186104218362282</c:v>
                </c:pt>
                <c:pt idx="367">
                  <c:v>0.75682382133995041</c:v>
                </c:pt>
                <c:pt idx="368">
                  <c:v>0.75682382133995041</c:v>
                </c:pt>
                <c:pt idx="369">
                  <c:v>0.75930521091811409</c:v>
                </c:pt>
                <c:pt idx="370">
                  <c:v>0.75930521091811409</c:v>
                </c:pt>
                <c:pt idx="371">
                  <c:v>0.75930521091811409</c:v>
                </c:pt>
                <c:pt idx="372">
                  <c:v>0.76178660049627789</c:v>
                </c:pt>
                <c:pt idx="373">
                  <c:v>0.76178660049627789</c:v>
                </c:pt>
                <c:pt idx="374">
                  <c:v>0.76674937965260548</c:v>
                </c:pt>
                <c:pt idx="375">
                  <c:v>0.75930521091811409</c:v>
                </c:pt>
                <c:pt idx="376">
                  <c:v>0.76923076923076927</c:v>
                </c:pt>
                <c:pt idx="377">
                  <c:v>0.76923076923076927</c:v>
                </c:pt>
                <c:pt idx="378">
                  <c:v>0.76674937965260548</c:v>
                </c:pt>
                <c:pt idx="379">
                  <c:v>0.76426799007444168</c:v>
                </c:pt>
                <c:pt idx="380">
                  <c:v>0.77171215880893296</c:v>
                </c:pt>
                <c:pt idx="381">
                  <c:v>0.76674937965260548</c:v>
                </c:pt>
                <c:pt idx="382">
                  <c:v>0.76923076923076927</c:v>
                </c:pt>
                <c:pt idx="383">
                  <c:v>0.76923076923076927</c:v>
                </c:pt>
                <c:pt idx="384">
                  <c:v>0.77171215880893296</c:v>
                </c:pt>
                <c:pt idx="385">
                  <c:v>0.77419354838709675</c:v>
                </c:pt>
                <c:pt idx="386">
                  <c:v>0.77419354838709675</c:v>
                </c:pt>
                <c:pt idx="387">
                  <c:v>0.77915632754342434</c:v>
                </c:pt>
                <c:pt idx="388">
                  <c:v>0.77915632754342434</c:v>
                </c:pt>
                <c:pt idx="389">
                  <c:v>0.77419354838709675</c:v>
                </c:pt>
                <c:pt idx="390">
                  <c:v>0.77171215880893296</c:v>
                </c:pt>
                <c:pt idx="391">
                  <c:v>0.77171215880893296</c:v>
                </c:pt>
                <c:pt idx="392">
                  <c:v>0.77915632754342434</c:v>
                </c:pt>
                <c:pt idx="393">
                  <c:v>0.78163771712158814</c:v>
                </c:pt>
                <c:pt idx="394">
                  <c:v>0.78163771712158814</c:v>
                </c:pt>
                <c:pt idx="395">
                  <c:v>0.77915632754342434</c:v>
                </c:pt>
                <c:pt idx="396">
                  <c:v>0.77667493796526055</c:v>
                </c:pt>
                <c:pt idx="397">
                  <c:v>0.78411910669975182</c:v>
                </c:pt>
                <c:pt idx="398">
                  <c:v>0.78163771712158814</c:v>
                </c:pt>
                <c:pt idx="399">
                  <c:v>0.78163771712158814</c:v>
                </c:pt>
                <c:pt idx="400">
                  <c:v>0.78163771712158814</c:v>
                </c:pt>
                <c:pt idx="401">
                  <c:v>0.78411910669975182</c:v>
                </c:pt>
                <c:pt idx="402">
                  <c:v>0.78411910669975182</c:v>
                </c:pt>
                <c:pt idx="403">
                  <c:v>0.78163771712158814</c:v>
                </c:pt>
                <c:pt idx="404">
                  <c:v>0.78163771712158814</c:v>
                </c:pt>
                <c:pt idx="405">
                  <c:v>0.78908188585607941</c:v>
                </c:pt>
                <c:pt idx="406">
                  <c:v>0.78908188585607941</c:v>
                </c:pt>
                <c:pt idx="407">
                  <c:v>0.78908188585607941</c:v>
                </c:pt>
                <c:pt idx="408">
                  <c:v>0.79652605459057069</c:v>
                </c:pt>
                <c:pt idx="409">
                  <c:v>0.78660049627791562</c:v>
                </c:pt>
                <c:pt idx="410">
                  <c:v>0.78411910669975182</c:v>
                </c:pt>
                <c:pt idx="411">
                  <c:v>0.78660049627791562</c:v>
                </c:pt>
                <c:pt idx="412">
                  <c:v>0.78660049627791562</c:v>
                </c:pt>
                <c:pt idx="413">
                  <c:v>0.79156327543424321</c:v>
                </c:pt>
                <c:pt idx="414">
                  <c:v>0.78908188585607941</c:v>
                </c:pt>
                <c:pt idx="415">
                  <c:v>0.79652605459057069</c:v>
                </c:pt>
                <c:pt idx="416">
                  <c:v>0.794044665012407</c:v>
                </c:pt>
                <c:pt idx="417">
                  <c:v>0.794044665012407</c:v>
                </c:pt>
                <c:pt idx="418">
                  <c:v>0.79156327543424321</c:v>
                </c:pt>
                <c:pt idx="419">
                  <c:v>0.78660049627791562</c:v>
                </c:pt>
                <c:pt idx="420">
                  <c:v>0.794044665012407</c:v>
                </c:pt>
                <c:pt idx="421">
                  <c:v>0.79652605459057069</c:v>
                </c:pt>
                <c:pt idx="422">
                  <c:v>0.794044665012407</c:v>
                </c:pt>
                <c:pt idx="423">
                  <c:v>0.79652605459057069</c:v>
                </c:pt>
                <c:pt idx="424">
                  <c:v>0.79652605459057069</c:v>
                </c:pt>
                <c:pt idx="425">
                  <c:v>0.79652605459057069</c:v>
                </c:pt>
                <c:pt idx="426">
                  <c:v>0.79900744416873448</c:v>
                </c:pt>
                <c:pt idx="427">
                  <c:v>0.79652605459057069</c:v>
                </c:pt>
                <c:pt idx="428">
                  <c:v>0.79652605459057069</c:v>
                </c:pt>
                <c:pt idx="429">
                  <c:v>0.79156327543424321</c:v>
                </c:pt>
                <c:pt idx="430">
                  <c:v>0.79900744416873448</c:v>
                </c:pt>
                <c:pt idx="431">
                  <c:v>0.79652605459057069</c:v>
                </c:pt>
                <c:pt idx="432">
                  <c:v>0.79652605459057069</c:v>
                </c:pt>
                <c:pt idx="433">
                  <c:v>0.80148883374689828</c:v>
                </c:pt>
                <c:pt idx="434">
                  <c:v>0.80397022332506207</c:v>
                </c:pt>
                <c:pt idx="435">
                  <c:v>0.79900744416873448</c:v>
                </c:pt>
                <c:pt idx="436">
                  <c:v>0.79652605459057069</c:v>
                </c:pt>
                <c:pt idx="437">
                  <c:v>0.80148883374689828</c:v>
                </c:pt>
                <c:pt idx="438">
                  <c:v>0.80397022332506207</c:v>
                </c:pt>
                <c:pt idx="439">
                  <c:v>0.80148883374689828</c:v>
                </c:pt>
                <c:pt idx="440">
                  <c:v>0.79900744416873448</c:v>
                </c:pt>
                <c:pt idx="441">
                  <c:v>0.79900744416873448</c:v>
                </c:pt>
                <c:pt idx="442">
                  <c:v>0.79900744416873448</c:v>
                </c:pt>
                <c:pt idx="443">
                  <c:v>0.80397022332506207</c:v>
                </c:pt>
                <c:pt idx="444">
                  <c:v>0.80397022332506207</c:v>
                </c:pt>
                <c:pt idx="445">
                  <c:v>0.80645161290322576</c:v>
                </c:pt>
                <c:pt idx="446">
                  <c:v>0.80397022332506207</c:v>
                </c:pt>
                <c:pt idx="447">
                  <c:v>0.80893300248138955</c:v>
                </c:pt>
                <c:pt idx="448">
                  <c:v>0.80893300248138955</c:v>
                </c:pt>
                <c:pt idx="449">
                  <c:v>0.80645161290322576</c:v>
                </c:pt>
                <c:pt idx="450">
                  <c:v>0.80148883374689828</c:v>
                </c:pt>
                <c:pt idx="451">
                  <c:v>0.80893300248138955</c:v>
                </c:pt>
                <c:pt idx="452">
                  <c:v>0.80645161290322576</c:v>
                </c:pt>
                <c:pt idx="453">
                  <c:v>0.80148883374689828</c:v>
                </c:pt>
                <c:pt idx="454">
                  <c:v>0.80397022332506207</c:v>
                </c:pt>
                <c:pt idx="455">
                  <c:v>0.80893300248138955</c:v>
                </c:pt>
                <c:pt idx="456">
                  <c:v>0.80645161290322576</c:v>
                </c:pt>
                <c:pt idx="457">
                  <c:v>0.80893300248138955</c:v>
                </c:pt>
                <c:pt idx="458">
                  <c:v>0.80893300248138955</c:v>
                </c:pt>
                <c:pt idx="459">
                  <c:v>0.80645161290322576</c:v>
                </c:pt>
                <c:pt idx="460">
                  <c:v>0.80397022332506207</c:v>
                </c:pt>
                <c:pt idx="461">
                  <c:v>0.80893300248138955</c:v>
                </c:pt>
                <c:pt idx="462">
                  <c:v>0.81141439205955335</c:v>
                </c:pt>
                <c:pt idx="463">
                  <c:v>0.81141439205955335</c:v>
                </c:pt>
                <c:pt idx="464">
                  <c:v>0.81141439205955335</c:v>
                </c:pt>
                <c:pt idx="465">
                  <c:v>0.81141439205955335</c:v>
                </c:pt>
                <c:pt idx="466">
                  <c:v>0.80893300248138955</c:v>
                </c:pt>
                <c:pt idx="467">
                  <c:v>0.80893300248138955</c:v>
                </c:pt>
                <c:pt idx="468">
                  <c:v>0.80645161290322576</c:v>
                </c:pt>
                <c:pt idx="469">
                  <c:v>0.80893300248138955</c:v>
                </c:pt>
                <c:pt idx="470">
                  <c:v>0.81637717121588094</c:v>
                </c:pt>
                <c:pt idx="471">
                  <c:v>0.82133995037220842</c:v>
                </c:pt>
                <c:pt idx="472">
                  <c:v>0.80397022332506207</c:v>
                </c:pt>
                <c:pt idx="473">
                  <c:v>0.81637717121588094</c:v>
                </c:pt>
                <c:pt idx="474">
                  <c:v>0.81637717121588094</c:v>
                </c:pt>
                <c:pt idx="475">
                  <c:v>0.81389578163771714</c:v>
                </c:pt>
                <c:pt idx="476">
                  <c:v>0.81389578163771714</c:v>
                </c:pt>
                <c:pt idx="477">
                  <c:v>0.81141439205955335</c:v>
                </c:pt>
                <c:pt idx="478">
                  <c:v>0.81389578163771714</c:v>
                </c:pt>
                <c:pt idx="479">
                  <c:v>0.81637717121588094</c:v>
                </c:pt>
                <c:pt idx="480">
                  <c:v>0.81637717121588094</c:v>
                </c:pt>
                <c:pt idx="481">
                  <c:v>0.81637717121588094</c:v>
                </c:pt>
                <c:pt idx="482">
                  <c:v>0.81637717121588094</c:v>
                </c:pt>
                <c:pt idx="483">
                  <c:v>0.81389578163771714</c:v>
                </c:pt>
                <c:pt idx="484">
                  <c:v>0.81389578163771714</c:v>
                </c:pt>
                <c:pt idx="485">
                  <c:v>0.81141439205955335</c:v>
                </c:pt>
                <c:pt idx="486">
                  <c:v>0.81885856079404462</c:v>
                </c:pt>
                <c:pt idx="487">
                  <c:v>0.81637717121588094</c:v>
                </c:pt>
                <c:pt idx="488">
                  <c:v>0.81637717121588094</c:v>
                </c:pt>
                <c:pt idx="489">
                  <c:v>0.81885856079404462</c:v>
                </c:pt>
                <c:pt idx="490">
                  <c:v>0.81885856079404462</c:v>
                </c:pt>
                <c:pt idx="491">
                  <c:v>0.82133995037220842</c:v>
                </c:pt>
                <c:pt idx="492">
                  <c:v>0.82382133995037221</c:v>
                </c:pt>
                <c:pt idx="493">
                  <c:v>0.81637717121588094</c:v>
                </c:pt>
                <c:pt idx="494">
                  <c:v>0.81885856079404462</c:v>
                </c:pt>
                <c:pt idx="495">
                  <c:v>0.82133995037220842</c:v>
                </c:pt>
                <c:pt idx="496">
                  <c:v>0.82133995037220842</c:v>
                </c:pt>
                <c:pt idx="497">
                  <c:v>0.82133995037220842</c:v>
                </c:pt>
                <c:pt idx="498">
                  <c:v>0.81885856079404462</c:v>
                </c:pt>
                <c:pt idx="499">
                  <c:v>0.81637717121588094</c:v>
                </c:pt>
                <c:pt idx="500">
                  <c:v>0.81637717121588094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2AE2-42EA-98A9-3573B1B6079A}"/>
            </c:ext>
          </c:extLst>
        </c:ser>
        <c:ser>
          <c:idx val="2"/>
          <c:order val="2"/>
          <c:tx>
            <c:v>150 mL/min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3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'150ml_6g'!$G$2:$G$469</c:f>
              <c:numCache>
                <c:formatCode>0.0</c:formatCode>
                <c:ptCount val="468"/>
                <c:pt idx="0">
                  <c:v>0</c:v>
                </c:pt>
                <c:pt idx="1">
                  <c:v>0.12546666463216147</c:v>
                </c:pt>
                <c:pt idx="2">
                  <c:v>0.25106666088104246</c:v>
                </c:pt>
                <c:pt idx="3">
                  <c:v>0.37799999713897703</c:v>
                </c:pt>
                <c:pt idx="4">
                  <c:v>0.50716666380564368</c:v>
                </c:pt>
                <c:pt idx="5">
                  <c:v>0.63544998963673904</c:v>
                </c:pt>
                <c:pt idx="6">
                  <c:v>0.76538332303365075</c:v>
                </c:pt>
                <c:pt idx="7">
                  <c:v>0.89521665573120113</c:v>
                </c:pt>
                <c:pt idx="8">
                  <c:v>1.024999992052714</c:v>
                </c:pt>
                <c:pt idx="9">
                  <c:v>1.1545666615168253</c:v>
                </c:pt>
                <c:pt idx="10">
                  <c:v>1.2861333211263022</c:v>
                </c:pt>
                <c:pt idx="11">
                  <c:v>1.4163499911626181</c:v>
                </c:pt>
                <c:pt idx="12">
                  <c:v>1.5482499996821086</c:v>
                </c:pt>
                <c:pt idx="13">
                  <c:v>1.6812999884287516</c:v>
                </c:pt>
                <c:pt idx="14">
                  <c:v>1.8163833300272623</c:v>
                </c:pt>
                <c:pt idx="15">
                  <c:v>1.9512666622797648</c:v>
                </c:pt>
                <c:pt idx="16">
                  <c:v>2.0845166603724161</c:v>
                </c:pt>
                <c:pt idx="17">
                  <c:v>2.2204999923706055</c:v>
                </c:pt>
                <c:pt idx="18">
                  <c:v>2.3559833288192751</c:v>
                </c:pt>
                <c:pt idx="19">
                  <c:v>2.4923333326975503</c:v>
                </c:pt>
                <c:pt idx="20">
                  <c:v>2.6307333230972292</c:v>
                </c:pt>
                <c:pt idx="21">
                  <c:v>2.7716166575749717</c:v>
                </c:pt>
                <c:pt idx="22">
                  <c:v>2.9091499964396159</c:v>
                </c:pt>
                <c:pt idx="23">
                  <c:v>3.0481666564941405</c:v>
                </c:pt>
                <c:pt idx="24">
                  <c:v>3.1866499980290732</c:v>
                </c:pt>
                <c:pt idx="25">
                  <c:v>3.3245333353678386</c:v>
                </c:pt>
                <c:pt idx="26">
                  <c:v>3.464399989446004</c:v>
                </c:pt>
                <c:pt idx="27">
                  <c:v>3.6047333240509034</c:v>
                </c:pt>
                <c:pt idx="28">
                  <c:v>3.7469499985376995</c:v>
                </c:pt>
                <c:pt idx="29">
                  <c:v>3.8882333278656005</c:v>
                </c:pt>
                <c:pt idx="30">
                  <c:v>4.0306666612625124</c:v>
                </c:pt>
                <c:pt idx="31">
                  <c:v>4.1733833233515423</c:v>
                </c:pt>
                <c:pt idx="32">
                  <c:v>4.3156999905904136</c:v>
                </c:pt>
                <c:pt idx="33">
                  <c:v>4.4577166636784868</c:v>
                </c:pt>
                <c:pt idx="34">
                  <c:v>4.6030333280563358</c:v>
                </c:pt>
                <c:pt idx="35">
                  <c:v>4.7506666660308836</c:v>
                </c:pt>
                <c:pt idx="36">
                  <c:v>4.895433330535889</c:v>
                </c:pt>
                <c:pt idx="37">
                  <c:v>5.0417999982833859</c:v>
                </c:pt>
                <c:pt idx="38">
                  <c:v>5.1897333304087319</c:v>
                </c:pt>
                <c:pt idx="39">
                  <c:v>5.3360999981562296</c:v>
                </c:pt>
                <c:pt idx="40">
                  <c:v>5.4811999956766764</c:v>
                </c:pt>
                <c:pt idx="41">
                  <c:v>5.6280666669209802</c:v>
                </c:pt>
                <c:pt idx="42">
                  <c:v>5.7757666587829588</c:v>
                </c:pt>
                <c:pt idx="43">
                  <c:v>5.9223833322525028</c:v>
                </c:pt>
                <c:pt idx="44">
                  <c:v>6.0709666570027672</c:v>
                </c:pt>
                <c:pt idx="45">
                  <c:v>6.2208499987920129</c:v>
                </c:pt>
                <c:pt idx="46">
                  <c:v>6.372866662343343</c:v>
                </c:pt>
                <c:pt idx="47">
                  <c:v>6.5252833286921179</c:v>
                </c:pt>
                <c:pt idx="48">
                  <c:v>6.678749990463257</c:v>
                </c:pt>
                <c:pt idx="49">
                  <c:v>6.8311666568120319</c:v>
                </c:pt>
                <c:pt idx="50">
                  <c:v>6.9840166648228967</c:v>
                </c:pt>
                <c:pt idx="51">
                  <c:v>7.1359499931335453</c:v>
                </c:pt>
                <c:pt idx="52">
                  <c:v>7.2932499965031941</c:v>
                </c:pt>
                <c:pt idx="53">
                  <c:v>7.4445499897003176</c:v>
                </c:pt>
                <c:pt idx="54">
                  <c:v>7.5988999923070271</c:v>
                </c:pt>
                <c:pt idx="55">
                  <c:v>7.7568999926249189</c:v>
                </c:pt>
                <c:pt idx="56">
                  <c:v>7.910766657193502</c:v>
                </c:pt>
                <c:pt idx="57">
                  <c:v>8.0666166623433426</c:v>
                </c:pt>
                <c:pt idx="58">
                  <c:v>8.2250333229700718</c:v>
                </c:pt>
                <c:pt idx="59">
                  <c:v>8.3810333251953129</c:v>
                </c:pt>
                <c:pt idx="60">
                  <c:v>8.5386166572570801</c:v>
                </c:pt>
                <c:pt idx="61">
                  <c:v>8.6968499978383385</c:v>
                </c:pt>
                <c:pt idx="62">
                  <c:v>8.8545166651407872</c:v>
                </c:pt>
                <c:pt idx="63">
                  <c:v>9.0135333299636837</c:v>
                </c:pt>
                <c:pt idx="64">
                  <c:v>9.1867833296457935</c:v>
                </c:pt>
                <c:pt idx="65">
                  <c:v>9.3465666611989331</c:v>
                </c:pt>
                <c:pt idx="66">
                  <c:v>9.5090499877929684</c:v>
                </c:pt>
                <c:pt idx="67">
                  <c:v>9.6781499942143761</c:v>
                </c:pt>
                <c:pt idx="68">
                  <c:v>9.8428833325703931</c:v>
                </c:pt>
                <c:pt idx="69">
                  <c:v>10.002449997266133</c:v>
                </c:pt>
                <c:pt idx="70">
                  <c:v>10.165799991289775</c:v>
                </c:pt>
                <c:pt idx="71">
                  <c:v>10.329266659418742</c:v>
                </c:pt>
                <c:pt idx="72">
                  <c:v>10.491966660817464</c:v>
                </c:pt>
                <c:pt idx="73">
                  <c:v>10.655733331044514</c:v>
                </c:pt>
                <c:pt idx="74">
                  <c:v>10.822349993387858</c:v>
                </c:pt>
                <c:pt idx="75">
                  <c:v>10.989333327611288</c:v>
                </c:pt>
                <c:pt idx="76">
                  <c:v>11.156033333142599</c:v>
                </c:pt>
                <c:pt idx="77">
                  <c:v>11.321933325131734</c:v>
                </c:pt>
                <c:pt idx="78">
                  <c:v>11.491749986012776</c:v>
                </c:pt>
                <c:pt idx="79">
                  <c:v>11.662549988428752</c:v>
                </c:pt>
                <c:pt idx="80">
                  <c:v>11.828466661771138</c:v>
                </c:pt>
                <c:pt idx="81">
                  <c:v>11.996433329582214</c:v>
                </c:pt>
                <c:pt idx="82">
                  <c:v>12.166583331425985</c:v>
                </c:pt>
                <c:pt idx="83">
                  <c:v>12.336916661262512</c:v>
                </c:pt>
                <c:pt idx="84">
                  <c:v>12.509016664822896</c:v>
                </c:pt>
                <c:pt idx="85">
                  <c:v>12.682866660753886</c:v>
                </c:pt>
                <c:pt idx="86">
                  <c:v>12.856733322143555</c:v>
                </c:pt>
                <c:pt idx="87">
                  <c:v>13.030983328819275</c:v>
                </c:pt>
                <c:pt idx="88">
                  <c:v>13.202633325258891</c:v>
                </c:pt>
                <c:pt idx="89">
                  <c:v>13.373483324050904</c:v>
                </c:pt>
                <c:pt idx="90">
                  <c:v>13.546349994341533</c:v>
                </c:pt>
                <c:pt idx="91">
                  <c:v>13.720549988746644</c:v>
                </c:pt>
                <c:pt idx="92">
                  <c:v>13.895166659355164</c:v>
                </c:pt>
                <c:pt idx="93">
                  <c:v>14.069283326466879</c:v>
                </c:pt>
                <c:pt idx="94">
                  <c:v>14.247816658020019</c:v>
                </c:pt>
                <c:pt idx="95">
                  <c:v>14.424883325894674</c:v>
                </c:pt>
                <c:pt idx="96">
                  <c:v>14.598766660690307</c:v>
                </c:pt>
                <c:pt idx="97">
                  <c:v>14.773699998855591</c:v>
                </c:pt>
                <c:pt idx="98">
                  <c:v>14.952199991544088</c:v>
                </c:pt>
                <c:pt idx="99">
                  <c:v>15.135449997584026</c:v>
                </c:pt>
                <c:pt idx="100">
                  <c:v>15.315633328755696</c:v>
                </c:pt>
                <c:pt idx="101">
                  <c:v>15.49639999071757</c:v>
                </c:pt>
                <c:pt idx="102">
                  <c:v>15.679099996884664</c:v>
                </c:pt>
                <c:pt idx="103">
                  <c:v>15.866183328628541</c:v>
                </c:pt>
                <c:pt idx="104">
                  <c:v>16.048483324050903</c:v>
                </c:pt>
                <c:pt idx="105">
                  <c:v>16.236099990208945</c:v>
                </c:pt>
                <c:pt idx="106">
                  <c:v>16.423699998855589</c:v>
                </c:pt>
                <c:pt idx="107">
                  <c:v>16.610466663042704</c:v>
                </c:pt>
                <c:pt idx="108">
                  <c:v>16.797666660944621</c:v>
                </c:pt>
                <c:pt idx="109">
                  <c:v>16.985149995485941</c:v>
                </c:pt>
                <c:pt idx="110">
                  <c:v>17.174183320999145</c:v>
                </c:pt>
                <c:pt idx="111">
                  <c:v>17.365183321634927</c:v>
                </c:pt>
                <c:pt idx="112">
                  <c:v>17.554099988937377</c:v>
                </c:pt>
                <c:pt idx="113">
                  <c:v>17.742083334922789</c:v>
                </c:pt>
                <c:pt idx="114">
                  <c:v>17.928366653124492</c:v>
                </c:pt>
                <c:pt idx="115">
                  <c:v>18.120683328310648</c:v>
                </c:pt>
                <c:pt idx="116">
                  <c:v>18.315599989891052</c:v>
                </c:pt>
                <c:pt idx="117">
                  <c:v>18.510049994786581</c:v>
                </c:pt>
                <c:pt idx="118">
                  <c:v>18.711099998156229</c:v>
                </c:pt>
                <c:pt idx="119">
                  <c:v>18.903949999809264</c:v>
                </c:pt>
                <c:pt idx="120">
                  <c:v>19.100199993451437</c:v>
                </c:pt>
                <c:pt idx="121">
                  <c:v>19.293083333969115</c:v>
                </c:pt>
                <c:pt idx="122">
                  <c:v>19.484783323605857</c:v>
                </c:pt>
                <c:pt idx="123">
                  <c:v>19.690149998664857</c:v>
                </c:pt>
                <c:pt idx="124">
                  <c:v>19.891683324178061</c:v>
                </c:pt>
                <c:pt idx="125">
                  <c:v>20.092533326148988</c:v>
                </c:pt>
                <c:pt idx="126">
                  <c:v>20.29403332869212</c:v>
                </c:pt>
                <c:pt idx="127">
                  <c:v>20.499349999427796</c:v>
                </c:pt>
                <c:pt idx="128">
                  <c:v>20.704733331998188</c:v>
                </c:pt>
                <c:pt idx="129">
                  <c:v>20.906783326466879</c:v>
                </c:pt>
                <c:pt idx="130">
                  <c:v>21.102333331108092</c:v>
                </c:pt>
                <c:pt idx="131">
                  <c:v>21.297749996185303</c:v>
                </c:pt>
                <c:pt idx="132">
                  <c:v>21.49638332525889</c:v>
                </c:pt>
                <c:pt idx="133">
                  <c:v>21.698683325449625</c:v>
                </c:pt>
                <c:pt idx="134">
                  <c:v>21.907149998346963</c:v>
                </c:pt>
                <c:pt idx="135">
                  <c:v>22.116949995358784</c:v>
                </c:pt>
                <c:pt idx="136">
                  <c:v>22.326933328310648</c:v>
                </c:pt>
                <c:pt idx="137">
                  <c:v>22.53661665916443</c:v>
                </c:pt>
                <c:pt idx="138">
                  <c:v>22.744316665331521</c:v>
                </c:pt>
                <c:pt idx="139">
                  <c:v>22.9528333346049</c:v>
                </c:pt>
                <c:pt idx="140">
                  <c:v>23.159383320808409</c:v>
                </c:pt>
                <c:pt idx="141">
                  <c:v>23.364449985822041</c:v>
                </c:pt>
                <c:pt idx="142">
                  <c:v>23.57013332049052</c:v>
                </c:pt>
                <c:pt idx="143">
                  <c:v>23.777583328882852</c:v>
                </c:pt>
                <c:pt idx="144">
                  <c:v>23.991016658147178</c:v>
                </c:pt>
                <c:pt idx="145">
                  <c:v>24.203216656049094</c:v>
                </c:pt>
                <c:pt idx="146">
                  <c:v>24.407066655158996</c:v>
                </c:pt>
                <c:pt idx="147">
                  <c:v>24.610533324877419</c:v>
                </c:pt>
                <c:pt idx="148">
                  <c:v>24.816849994659425</c:v>
                </c:pt>
                <c:pt idx="149">
                  <c:v>25.0219499985377</c:v>
                </c:pt>
                <c:pt idx="150">
                  <c:v>25.228533331553141</c:v>
                </c:pt>
                <c:pt idx="151">
                  <c:v>25.436733325322468</c:v>
                </c:pt>
                <c:pt idx="152">
                  <c:v>25.646499991416931</c:v>
                </c:pt>
                <c:pt idx="153">
                  <c:v>25.860583329200743</c:v>
                </c:pt>
                <c:pt idx="154">
                  <c:v>26.068899997075398</c:v>
                </c:pt>
                <c:pt idx="155">
                  <c:v>26.281449993451435</c:v>
                </c:pt>
                <c:pt idx="156">
                  <c:v>26.491883333524068</c:v>
                </c:pt>
                <c:pt idx="157">
                  <c:v>26.702816661198934</c:v>
                </c:pt>
                <c:pt idx="158">
                  <c:v>26.915383330980937</c:v>
                </c:pt>
                <c:pt idx="159">
                  <c:v>27.126133330663045</c:v>
                </c:pt>
                <c:pt idx="160">
                  <c:v>27.340999992688499</c:v>
                </c:pt>
                <c:pt idx="161">
                  <c:v>27.554799993832905</c:v>
                </c:pt>
                <c:pt idx="162">
                  <c:v>27.769283334414165</c:v>
                </c:pt>
                <c:pt idx="163">
                  <c:v>27.984216658274331</c:v>
                </c:pt>
                <c:pt idx="164">
                  <c:v>28.197049999237059</c:v>
                </c:pt>
                <c:pt idx="165">
                  <c:v>28.412699993451437</c:v>
                </c:pt>
                <c:pt idx="166">
                  <c:v>28.62699999809265</c:v>
                </c:pt>
                <c:pt idx="167">
                  <c:v>28.842316659291587</c:v>
                </c:pt>
                <c:pt idx="168">
                  <c:v>29.059499994913736</c:v>
                </c:pt>
                <c:pt idx="169">
                  <c:v>29.277883323033652</c:v>
                </c:pt>
                <c:pt idx="170">
                  <c:v>29.492516660690306</c:v>
                </c:pt>
                <c:pt idx="171">
                  <c:v>29.719233330090841</c:v>
                </c:pt>
                <c:pt idx="172">
                  <c:v>29.936883330345154</c:v>
                </c:pt>
                <c:pt idx="173">
                  <c:v>30.155833323796589</c:v>
                </c:pt>
                <c:pt idx="174">
                  <c:v>30.378699994087221</c:v>
                </c:pt>
                <c:pt idx="175">
                  <c:v>30.598149991035463</c:v>
                </c:pt>
                <c:pt idx="176">
                  <c:v>30.821016661326091</c:v>
                </c:pt>
                <c:pt idx="177">
                  <c:v>31.044133321444193</c:v>
                </c:pt>
                <c:pt idx="178">
                  <c:v>31.265816664695741</c:v>
                </c:pt>
                <c:pt idx="179">
                  <c:v>31.487583327293397</c:v>
                </c:pt>
                <c:pt idx="180">
                  <c:v>31.714183322588603</c:v>
                </c:pt>
                <c:pt idx="181">
                  <c:v>31.943933327992756</c:v>
                </c:pt>
                <c:pt idx="182">
                  <c:v>32.172399997711182</c:v>
                </c:pt>
                <c:pt idx="183">
                  <c:v>32.400733327865602</c:v>
                </c:pt>
                <c:pt idx="184">
                  <c:v>32.64138333002726</c:v>
                </c:pt>
                <c:pt idx="185">
                  <c:v>32.870449995994569</c:v>
                </c:pt>
                <c:pt idx="186">
                  <c:v>33.097416655222574</c:v>
                </c:pt>
                <c:pt idx="187">
                  <c:v>33.324199994405113</c:v>
                </c:pt>
                <c:pt idx="188">
                  <c:v>33.550549991925557</c:v>
                </c:pt>
                <c:pt idx="189">
                  <c:v>33.777633333206175</c:v>
                </c:pt>
                <c:pt idx="190">
                  <c:v>34.014949997266136</c:v>
                </c:pt>
                <c:pt idx="191">
                  <c:v>34.247949997584023</c:v>
                </c:pt>
                <c:pt idx="192">
                  <c:v>34.480883328119916</c:v>
                </c:pt>
                <c:pt idx="193">
                  <c:v>34.713266658782956</c:v>
                </c:pt>
                <c:pt idx="194">
                  <c:v>34.947966663042706</c:v>
                </c:pt>
                <c:pt idx="195">
                  <c:v>35.180099987983702</c:v>
                </c:pt>
                <c:pt idx="196">
                  <c:v>35.410666656494143</c:v>
                </c:pt>
                <c:pt idx="197">
                  <c:v>35.646083323160809</c:v>
                </c:pt>
                <c:pt idx="198">
                  <c:v>35.883416660626729</c:v>
                </c:pt>
                <c:pt idx="199">
                  <c:v>36.114383323987326</c:v>
                </c:pt>
                <c:pt idx="200">
                  <c:v>36.351099999745685</c:v>
                </c:pt>
                <c:pt idx="201">
                  <c:v>36.584566656748457</c:v>
                </c:pt>
                <c:pt idx="202">
                  <c:v>36.817516652743024</c:v>
                </c:pt>
                <c:pt idx="203">
                  <c:v>37.055699992179868</c:v>
                </c:pt>
                <c:pt idx="204">
                  <c:v>37.288916659355166</c:v>
                </c:pt>
                <c:pt idx="205">
                  <c:v>37.524399995803833</c:v>
                </c:pt>
                <c:pt idx="206">
                  <c:v>37.787916660308838</c:v>
                </c:pt>
                <c:pt idx="207">
                  <c:v>38.04418332576752</c:v>
                </c:pt>
                <c:pt idx="208">
                  <c:v>38.28043332894643</c:v>
                </c:pt>
                <c:pt idx="209">
                  <c:v>38.518216657638547</c:v>
                </c:pt>
                <c:pt idx="210">
                  <c:v>38.758899990717573</c:v>
                </c:pt>
                <c:pt idx="211">
                  <c:v>38.996699992815657</c:v>
                </c:pt>
                <c:pt idx="212">
                  <c:v>39.239983328183492</c:v>
                </c:pt>
                <c:pt idx="213">
                  <c:v>39.476166653633115</c:v>
                </c:pt>
                <c:pt idx="214">
                  <c:v>39.728549997011818</c:v>
                </c:pt>
                <c:pt idx="215">
                  <c:v>39.967699996630351</c:v>
                </c:pt>
                <c:pt idx="216">
                  <c:v>40.207666659355162</c:v>
                </c:pt>
                <c:pt idx="217">
                  <c:v>40.449149990081786</c:v>
                </c:pt>
                <c:pt idx="218">
                  <c:v>40.694516658782959</c:v>
                </c:pt>
                <c:pt idx="219">
                  <c:v>40.934649991989133</c:v>
                </c:pt>
                <c:pt idx="220">
                  <c:v>41.173183329900105</c:v>
                </c:pt>
                <c:pt idx="221">
                  <c:v>41.414583333333333</c:v>
                </c:pt>
                <c:pt idx="222">
                  <c:v>41.657749994595846</c:v>
                </c:pt>
                <c:pt idx="223">
                  <c:v>41.904999987284342</c:v>
                </c:pt>
                <c:pt idx="224">
                  <c:v>42.149616662661238</c:v>
                </c:pt>
                <c:pt idx="225">
                  <c:v>42.394783329963687</c:v>
                </c:pt>
                <c:pt idx="226">
                  <c:v>42.660833326975506</c:v>
                </c:pt>
                <c:pt idx="227">
                  <c:v>42.920483326911928</c:v>
                </c:pt>
                <c:pt idx="228">
                  <c:v>43.163599999745685</c:v>
                </c:pt>
                <c:pt idx="229">
                  <c:v>43.412666662534079</c:v>
                </c:pt>
                <c:pt idx="230">
                  <c:v>43.662749989827475</c:v>
                </c:pt>
                <c:pt idx="231">
                  <c:v>43.9095999956131</c:v>
                </c:pt>
                <c:pt idx="232">
                  <c:v>44.156366658210757</c:v>
                </c:pt>
                <c:pt idx="233">
                  <c:v>44.405699992179869</c:v>
                </c:pt>
                <c:pt idx="234">
                  <c:v>44.654966664314273</c:v>
                </c:pt>
                <c:pt idx="235">
                  <c:v>44.901116665204363</c:v>
                </c:pt>
                <c:pt idx="236">
                  <c:v>45.147666660944623</c:v>
                </c:pt>
                <c:pt idx="237">
                  <c:v>45.39446666240692</c:v>
                </c:pt>
                <c:pt idx="238">
                  <c:v>45.642583330472313</c:v>
                </c:pt>
                <c:pt idx="239">
                  <c:v>45.896866663297018</c:v>
                </c:pt>
                <c:pt idx="240">
                  <c:v>46.152266661326088</c:v>
                </c:pt>
                <c:pt idx="241">
                  <c:v>46.407133324941</c:v>
                </c:pt>
                <c:pt idx="242">
                  <c:v>46.66473333040873</c:v>
                </c:pt>
                <c:pt idx="243">
                  <c:v>46.920649997393291</c:v>
                </c:pt>
                <c:pt idx="244">
                  <c:v>47.172966663042708</c:v>
                </c:pt>
                <c:pt idx="245">
                  <c:v>47.434033330281572</c:v>
                </c:pt>
                <c:pt idx="246">
                  <c:v>47.692799997329715</c:v>
                </c:pt>
                <c:pt idx="247">
                  <c:v>47.948966662089028</c:v>
                </c:pt>
                <c:pt idx="248">
                  <c:v>48.208849994341534</c:v>
                </c:pt>
                <c:pt idx="249">
                  <c:v>48.467599995930989</c:v>
                </c:pt>
                <c:pt idx="250">
                  <c:v>48.727216664950056</c:v>
                </c:pt>
                <c:pt idx="251">
                  <c:v>48.989433320363361</c:v>
                </c:pt>
                <c:pt idx="252">
                  <c:v>49.246799993515012</c:v>
                </c:pt>
                <c:pt idx="253">
                  <c:v>49.508683331807454</c:v>
                </c:pt>
                <c:pt idx="254">
                  <c:v>49.775333325068154</c:v>
                </c:pt>
                <c:pt idx="255">
                  <c:v>50.033750001589461</c:v>
                </c:pt>
                <c:pt idx="256">
                  <c:v>50.294099990526838</c:v>
                </c:pt>
                <c:pt idx="257">
                  <c:v>50.553150002161665</c:v>
                </c:pt>
                <c:pt idx="258">
                  <c:v>50.817133323351541</c:v>
                </c:pt>
                <c:pt idx="259">
                  <c:v>51.07748332818349</c:v>
                </c:pt>
                <c:pt idx="260">
                  <c:v>51.339299988746646</c:v>
                </c:pt>
                <c:pt idx="261">
                  <c:v>51.601733326911926</c:v>
                </c:pt>
                <c:pt idx="262">
                  <c:v>51.865183329582216</c:v>
                </c:pt>
                <c:pt idx="263">
                  <c:v>52.130983328819276</c:v>
                </c:pt>
                <c:pt idx="264">
                  <c:v>52.391783324877423</c:v>
                </c:pt>
                <c:pt idx="265">
                  <c:v>52.656833330790199</c:v>
                </c:pt>
                <c:pt idx="266">
                  <c:v>52.920983330408731</c:v>
                </c:pt>
                <c:pt idx="267">
                  <c:v>53.187849998474121</c:v>
                </c:pt>
                <c:pt idx="268">
                  <c:v>53.455549995104469</c:v>
                </c:pt>
                <c:pt idx="269">
                  <c:v>53.727499993642169</c:v>
                </c:pt>
                <c:pt idx="270">
                  <c:v>53.995366660753888</c:v>
                </c:pt>
                <c:pt idx="271">
                  <c:v>54.263283324241641</c:v>
                </c:pt>
                <c:pt idx="272">
                  <c:v>54.531783326466879</c:v>
                </c:pt>
                <c:pt idx="273">
                  <c:v>54.800116658210754</c:v>
                </c:pt>
                <c:pt idx="274">
                  <c:v>55.072166665395102</c:v>
                </c:pt>
                <c:pt idx="275">
                  <c:v>55.344633324941</c:v>
                </c:pt>
                <c:pt idx="276">
                  <c:v>55.617233331998186</c:v>
                </c:pt>
                <c:pt idx="277">
                  <c:v>55.900016657511394</c:v>
                </c:pt>
                <c:pt idx="278">
                  <c:v>56.172250000635785</c:v>
                </c:pt>
                <c:pt idx="279">
                  <c:v>56.446083331108092</c:v>
                </c:pt>
                <c:pt idx="280">
                  <c:v>56.721833324432374</c:v>
                </c:pt>
                <c:pt idx="281">
                  <c:v>56.996449995040891</c:v>
                </c:pt>
                <c:pt idx="282">
                  <c:v>57.286149994532266</c:v>
                </c:pt>
                <c:pt idx="283">
                  <c:v>57.566533319155376</c:v>
                </c:pt>
                <c:pt idx="284">
                  <c:v>57.844183333714803</c:v>
                </c:pt>
                <c:pt idx="285">
                  <c:v>58.119499993324283</c:v>
                </c:pt>
                <c:pt idx="286">
                  <c:v>58.400199993451437</c:v>
                </c:pt>
                <c:pt idx="287">
                  <c:v>58.679499999682108</c:v>
                </c:pt>
                <c:pt idx="288">
                  <c:v>58.960083325703941</c:v>
                </c:pt>
                <c:pt idx="289">
                  <c:v>59.239433328310646</c:v>
                </c:pt>
                <c:pt idx="290">
                  <c:v>59.515383330980939</c:v>
                </c:pt>
                <c:pt idx="291">
                  <c:v>59.805333328247073</c:v>
                </c:pt>
                <c:pt idx="292">
                  <c:v>60.086633324623108</c:v>
                </c:pt>
                <c:pt idx="293">
                  <c:v>60.365883334477743</c:v>
                </c:pt>
                <c:pt idx="294">
                  <c:v>60.646866663297018</c:v>
                </c:pt>
                <c:pt idx="295">
                  <c:v>60.927233330408733</c:v>
                </c:pt>
                <c:pt idx="296">
                  <c:v>61.211199998855591</c:v>
                </c:pt>
                <c:pt idx="297">
                  <c:v>61.497283331553142</c:v>
                </c:pt>
                <c:pt idx="298">
                  <c:v>61.782633328437804</c:v>
                </c:pt>
                <c:pt idx="299">
                  <c:v>62.068816661834717</c:v>
                </c:pt>
                <c:pt idx="300">
                  <c:v>62.352199999491376</c:v>
                </c:pt>
                <c:pt idx="301">
                  <c:v>62.641499988238017</c:v>
                </c:pt>
                <c:pt idx="302">
                  <c:v>62.931016659736635</c:v>
                </c:pt>
                <c:pt idx="303">
                  <c:v>63.216283321380615</c:v>
                </c:pt>
                <c:pt idx="304">
                  <c:v>63.502600002288816</c:v>
                </c:pt>
                <c:pt idx="305">
                  <c:v>63.795833325386049</c:v>
                </c:pt>
                <c:pt idx="306">
                  <c:v>64.088766654332474</c:v>
                </c:pt>
                <c:pt idx="307">
                  <c:v>64.384433325131738</c:v>
                </c:pt>
                <c:pt idx="308">
                  <c:v>64.677033329010015</c:v>
                </c:pt>
                <c:pt idx="309">
                  <c:v>64.979266659418741</c:v>
                </c:pt>
                <c:pt idx="310">
                  <c:v>65.275183327992764</c:v>
                </c:pt>
                <c:pt idx="311">
                  <c:v>65.568549990653992</c:v>
                </c:pt>
                <c:pt idx="312">
                  <c:v>65.865533336003622</c:v>
                </c:pt>
                <c:pt idx="313">
                  <c:v>66.157583324114484</c:v>
                </c:pt>
                <c:pt idx="314">
                  <c:v>66.457583332061773</c:v>
                </c:pt>
                <c:pt idx="315">
                  <c:v>66.753866656621298</c:v>
                </c:pt>
                <c:pt idx="316">
                  <c:v>67.04928332169851</c:v>
                </c:pt>
                <c:pt idx="317">
                  <c:v>67.344016655286154</c:v>
                </c:pt>
                <c:pt idx="318">
                  <c:v>67.642299993832907</c:v>
                </c:pt>
                <c:pt idx="319">
                  <c:v>67.941100001335144</c:v>
                </c:pt>
                <c:pt idx="320">
                  <c:v>68.237849998474118</c:v>
                </c:pt>
                <c:pt idx="321">
                  <c:v>68.536416657765713</c:v>
                </c:pt>
                <c:pt idx="322">
                  <c:v>68.835399993260708</c:v>
                </c:pt>
                <c:pt idx="323">
                  <c:v>69.136783329645795</c:v>
                </c:pt>
                <c:pt idx="324">
                  <c:v>69.43593332767486</c:v>
                </c:pt>
                <c:pt idx="325">
                  <c:v>69.746983329455063</c:v>
                </c:pt>
                <c:pt idx="326">
                  <c:v>70.051066652933756</c:v>
                </c:pt>
                <c:pt idx="327">
                  <c:v>70.354249993960067</c:v>
                </c:pt>
                <c:pt idx="328">
                  <c:v>70.660850000381473</c:v>
                </c:pt>
                <c:pt idx="329">
                  <c:v>70.96698332627615</c:v>
                </c:pt>
                <c:pt idx="330">
                  <c:v>71.272183330853778</c:v>
                </c:pt>
                <c:pt idx="331">
                  <c:v>71.578499992688492</c:v>
                </c:pt>
                <c:pt idx="332">
                  <c:v>71.888299997647607</c:v>
                </c:pt>
                <c:pt idx="333">
                  <c:v>72.193899989128113</c:v>
                </c:pt>
                <c:pt idx="334">
                  <c:v>72.504166658719384</c:v>
                </c:pt>
                <c:pt idx="335">
                  <c:v>72.813866662979123</c:v>
                </c:pt>
                <c:pt idx="336">
                  <c:v>73.124083328247067</c:v>
                </c:pt>
                <c:pt idx="337">
                  <c:v>73.429649988810226</c:v>
                </c:pt>
                <c:pt idx="338">
                  <c:v>73.741833329200745</c:v>
                </c:pt>
                <c:pt idx="339">
                  <c:v>74.05516665776571</c:v>
                </c:pt>
                <c:pt idx="340">
                  <c:v>74.366833329200745</c:v>
                </c:pt>
                <c:pt idx="341">
                  <c:v>74.69518332481384</c:v>
                </c:pt>
                <c:pt idx="342">
                  <c:v>75.010783330599466</c:v>
                </c:pt>
                <c:pt idx="343">
                  <c:v>75.327783322334284</c:v>
                </c:pt>
                <c:pt idx="344">
                  <c:v>75.642733327547703</c:v>
                </c:pt>
                <c:pt idx="345">
                  <c:v>75.963283332188922</c:v>
                </c:pt>
                <c:pt idx="346">
                  <c:v>76.283033331235245</c:v>
                </c:pt>
                <c:pt idx="347">
                  <c:v>76.604116662343344</c:v>
                </c:pt>
                <c:pt idx="348">
                  <c:v>76.923466658592218</c:v>
                </c:pt>
                <c:pt idx="349">
                  <c:v>77.240066663424173</c:v>
                </c:pt>
                <c:pt idx="350">
                  <c:v>77.563816658655796</c:v>
                </c:pt>
                <c:pt idx="351">
                  <c:v>77.883166662851963</c:v>
                </c:pt>
                <c:pt idx="352">
                  <c:v>78.206883327166238</c:v>
                </c:pt>
                <c:pt idx="353">
                  <c:v>78.531649994850156</c:v>
                </c:pt>
                <c:pt idx="354">
                  <c:v>78.856933331489557</c:v>
                </c:pt>
                <c:pt idx="355">
                  <c:v>79.181216653188073</c:v>
                </c:pt>
                <c:pt idx="356">
                  <c:v>79.50503332614899</c:v>
                </c:pt>
                <c:pt idx="357">
                  <c:v>79.832749994595844</c:v>
                </c:pt>
                <c:pt idx="358">
                  <c:v>80.153016654650372</c:v>
                </c:pt>
                <c:pt idx="359">
                  <c:v>80.477449997266135</c:v>
                </c:pt>
                <c:pt idx="360">
                  <c:v>80.805449994405109</c:v>
                </c:pt>
                <c:pt idx="361">
                  <c:v>81.136083332697552</c:v>
                </c:pt>
                <c:pt idx="362">
                  <c:v>81.460049994786587</c:v>
                </c:pt>
                <c:pt idx="363">
                  <c:v>81.791933329900104</c:v>
                </c:pt>
                <c:pt idx="364">
                  <c:v>82.121399990717563</c:v>
                </c:pt>
                <c:pt idx="365">
                  <c:v>82.452866657574972</c:v>
                </c:pt>
                <c:pt idx="366">
                  <c:v>83.039149991671238</c:v>
                </c:pt>
                <c:pt idx="367">
                  <c:v>83.372383332252497</c:v>
                </c:pt>
                <c:pt idx="368">
                  <c:v>83.704983329772944</c:v>
                </c:pt>
                <c:pt idx="369">
                  <c:v>84.037150001525873</c:v>
                </c:pt>
                <c:pt idx="370">
                  <c:v>84.367200001080832</c:v>
                </c:pt>
                <c:pt idx="371">
                  <c:v>84.700616661707556</c:v>
                </c:pt>
                <c:pt idx="372">
                  <c:v>85.031433320045466</c:v>
                </c:pt>
                <c:pt idx="373">
                  <c:v>85.360733334223426</c:v>
                </c:pt>
                <c:pt idx="374">
                  <c:v>85.70031665960947</c:v>
                </c:pt>
                <c:pt idx="375">
                  <c:v>86.034799989064538</c:v>
                </c:pt>
                <c:pt idx="376">
                  <c:v>86.367216666539505</c:v>
                </c:pt>
                <c:pt idx="377">
                  <c:v>86.705816666285202</c:v>
                </c:pt>
                <c:pt idx="378">
                  <c:v>87.039366666475928</c:v>
                </c:pt>
                <c:pt idx="379">
                  <c:v>87.377566663424176</c:v>
                </c:pt>
                <c:pt idx="380">
                  <c:v>87.721316663424176</c:v>
                </c:pt>
                <c:pt idx="381">
                  <c:v>88.062166659037274</c:v>
                </c:pt>
                <c:pt idx="382">
                  <c:v>88.401633326212561</c:v>
                </c:pt>
                <c:pt idx="383">
                  <c:v>88.7422333240509</c:v>
                </c:pt>
                <c:pt idx="384">
                  <c:v>89.082766660054531</c:v>
                </c:pt>
                <c:pt idx="385">
                  <c:v>89.419699994723004</c:v>
                </c:pt>
                <c:pt idx="386">
                  <c:v>89.767066653569543</c:v>
                </c:pt>
                <c:pt idx="387">
                  <c:v>90.107899999618525</c:v>
                </c:pt>
                <c:pt idx="388">
                  <c:v>90.451033329963678</c:v>
                </c:pt>
                <c:pt idx="389">
                  <c:v>90.797599999109906</c:v>
                </c:pt>
                <c:pt idx="390">
                  <c:v>91.138799993197125</c:v>
                </c:pt>
                <c:pt idx="391">
                  <c:v>91.482733321189883</c:v>
                </c:pt>
                <c:pt idx="392">
                  <c:v>91.832499988873806</c:v>
                </c:pt>
                <c:pt idx="393">
                  <c:v>92.18324999014537</c:v>
                </c:pt>
                <c:pt idx="394">
                  <c:v>92.53418332735697</c:v>
                </c:pt>
                <c:pt idx="395">
                  <c:v>92.885816661516827</c:v>
                </c:pt>
                <c:pt idx="396">
                  <c:v>93.229483326276139</c:v>
                </c:pt>
                <c:pt idx="397">
                  <c:v>93.577033321062729</c:v>
                </c:pt>
                <c:pt idx="398">
                  <c:v>93.926333332061773</c:v>
                </c:pt>
                <c:pt idx="399">
                  <c:v>94.273833330472314</c:v>
                </c:pt>
                <c:pt idx="400">
                  <c:v>94.62651666005452</c:v>
                </c:pt>
                <c:pt idx="401">
                  <c:v>94.980216662089035</c:v>
                </c:pt>
                <c:pt idx="402">
                  <c:v>95.32483332951864</c:v>
                </c:pt>
                <c:pt idx="403">
                  <c:v>95.674266664187115</c:v>
                </c:pt>
                <c:pt idx="404">
                  <c:v>96.026316658655801</c:v>
                </c:pt>
                <c:pt idx="405">
                  <c:v>96.378033336003625</c:v>
                </c:pt>
                <c:pt idx="406">
                  <c:v>96.732233325640365</c:v>
                </c:pt>
                <c:pt idx="407">
                  <c:v>97.093816661834722</c:v>
                </c:pt>
                <c:pt idx="408">
                  <c:v>97.447766661643982</c:v>
                </c:pt>
                <c:pt idx="409">
                  <c:v>97.804283324877417</c:v>
                </c:pt>
                <c:pt idx="410">
                  <c:v>98.158249998092657</c:v>
                </c:pt>
                <c:pt idx="411">
                  <c:v>98.511683328946432</c:v>
                </c:pt>
                <c:pt idx="412">
                  <c:v>98.866733328501383</c:v>
                </c:pt>
                <c:pt idx="413">
                  <c:v>99.23388333320618</c:v>
                </c:pt>
                <c:pt idx="414">
                  <c:v>99.599899991353354</c:v>
                </c:pt>
                <c:pt idx="415">
                  <c:v>99.957883326212567</c:v>
                </c:pt>
                <c:pt idx="416">
                  <c:v>100.32088332970937</c:v>
                </c:pt>
                <c:pt idx="417">
                  <c:v>100.68604999383291</c:v>
                </c:pt>
                <c:pt idx="418">
                  <c:v>101.04596666495006</c:v>
                </c:pt>
                <c:pt idx="419">
                  <c:v>101.40366666316986</c:v>
                </c:pt>
                <c:pt idx="420">
                  <c:v>101.76334999402364</c:v>
                </c:pt>
                <c:pt idx="421">
                  <c:v>102.12894999186197</c:v>
                </c:pt>
                <c:pt idx="422">
                  <c:v>102.49201666514078</c:v>
                </c:pt>
                <c:pt idx="423">
                  <c:v>102.85811666647594</c:v>
                </c:pt>
                <c:pt idx="424">
                  <c:v>103.22801666259765</c:v>
                </c:pt>
                <c:pt idx="425">
                  <c:v>103.59124999841055</c:v>
                </c:pt>
                <c:pt idx="426">
                  <c:v>103.96030000050862</c:v>
                </c:pt>
                <c:pt idx="427">
                  <c:v>104.32648332118988</c:v>
                </c:pt>
                <c:pt idx="428">
                  <c:v>104.69353332519532</c:v>
                </c:pt>
                <c:pt idx="429">
                  <c:v>105.06143333117167</c:v>
                </c:pt>
                <c:pt idx="430">
                  <c:v>105.42694999376933</c:v>
                </c:pt>
                <c:pt idx="431">
                  <c:v>105.79849999745687</c:v>
                </c:pt>
                <c:pt idx="432">
                  <c:v>106.16831665833791</c:v>
                </c:pt>
                <c:pt idx="433">
                  <c:v>106.54024999141693</c:v>
                </c:pt>
                <c:pt idx="434">
                  <c:v>106.91654999256134</c:v>
                </c:pt>
                <c:pt idx="435">
                  <c:v>107.28461666107178</c:v>
                </c:pt>
                <c:pt idx="436">
                  <c:v>107.6592333316803</c:v>
                </c:pt>
                <c:pt idx="437">
                  <c:v>108.03293333053588</c:v>
                </c:pt>
                <c:pt idx="438">
                  <c:v>108.40929999351502</c:v>
                </c:pt>
                <c:pt idx="439">
                  <c:v>108.78354999224345</c:v>
                </c:pt>
                <c:pt idx="440">
                  <c:v>109.15691666603088</c:v>
                </c:pt>
                <c:pt idx="441">
                  <c:v>109.53459999561309</c:v>
                </c:pt>
                <c:pt idx="442">
                  <c:v>109.92614999612172</c:v>
                </c:pt>
                <c:pt idx="443">
                  <c:v>110.30509999593099</c:v>
                </c:pt>
                <c:pt idx="444">
                  <c:v>110.68136665821075</c:v>
                </c:pt>
                <c:pt idx="445">
                  <c:v>111.06514999071757</c:v>
                </c:pt>
                <c:pt idx="446">
                  <c:v>111.44948333104452</c:v>
                </c:pt>
                <c:pt idx="447">
                  <c:v>111.83338332970938</c:v>
                </c:pt>
                <c:pt idx="448">
                  <c:v>112.2164333264033</c:v>
                </c:pt>
                <c:pt idx="449">
                  <c:v>112.60460000038147</c:v>
                </c:pt>
                <c:pt idx="450">
                  <c:v>112.9909999926885</c:v>
                </c:pt>
                <c:pt idx="451">
                  <c:v>113.37174999713898</c:v>
                </c:pt>
                <c:pt idx="452">
                  <c:v>113.75633332729339</c:v>
                </c:pt>
                <c:pt idx="453">
                  <c:v>114.13564999898274</c:v>
                </c:pt>
                <c:pt idx="454">
                  <c:v>114.52018332481384</c:v>
                </c:pt>
                <c:pt idx="455">
                  <c:v>114.91239999135335</c:v>
                </c:pt>
                <c:pt idx="456">
                  <c:v>115.29704999128977</c:v>
                </c:pt>
                <c:pt idx="457">
                  <c:v>115.6866333246231</c:v>
                </c:pt>
                <c:pt idx="458">
                  <c:v>116.07161666552226</c:v>
                </c:pt>
                <c:pt idx="459">
                  <c:v>116.46084999243418</c:v>
                </c:pt>
                <c:pt idx="460">
                  <c:v>116.8494333267212</c:v>
                </c:pt>
                <c:pt idx="461">
                  <c:v>117.23681666056315</c:v>
                </c:pt>
                <c:pt idx="462">
                  <c:v>117.62379999160767</c:v>
                </c:pt>
                <c:pt idx="463">
                  <c:v>118.01619999408722</c:v>
                </c:pt>
                <c:pt idx="464">
                  <c:v>118.41226665973663</c:v>
                </c:pt>
                <c:pt idx="465">
                  <c:v>118.80998333295186</c:v>
                </c:pt>
                <c:pt idx="466">
                  <c:v>119.21005000273387</c:v>
                </c:pt>
                <c:pt idx="467">
                  <c:v>119.60539999008179</c:v>
                </c:pt>
              </c:numCache>
            </c:numRef>
          </c:xVal>
          <c:yVal>
            <c:numRef>
              <c:f>'150ml_6g'!$I$2:$I$469</c:f>
              <c:numCache>
                <c:formatCode>0.0000</c:formatCode>
                <c:ptCount val="4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2.5000000000000001E-3</c:v>
                </c:pt>
                <c:pt idx="204">
                  <c:v>0.01</c:v>
                </c:pt>
                <c:pt idx="205">
                  <c:v>1.4999999999999999E-2</c:v>
                </c:pt>
                <c:pt idx="206">
                  <c:v>2.2499999999999999E-2</c:v>
                </c:pt>
                <c:pt idx="207">
                  <c:v>0.04</c:v>
                </c:pt>
                <c:pt idx="208">
                  <c:v>0.06</c:v>
                </c:pt>
                <c:pt idx="209">
                  <c:v>8.5000000000000006E-2</c:v>
                </c:pt>
                <c:pt idx="210">
                  <c:v>0.11749999999999999</c:v>
                </c:pt>
                <c:pt idx="211">
                  <c:v>0.14499999999999999</c:v>
                </c:pt>
                <c:pt idx="212">
                  <c:v>0.17249999999999999</c:v>
                </c:pt>
                <c:pt idx="213">
                  <c:v>0.2</c:v>
                </c:pt>
                <c:pt idx="214">
                  <c:v>0.22500000000000001</c:v>
                </c:pt>
                <c:pt idx="215">
                  <c:v>0.245</c:v>
                </c:pt>
                <c:pt idx="216">
                  <c:v>0.26250000000000001</c:v>
                </c:pt>
                <c:pt idx="217">
                  <c:v>0.28749999999999998</c:v>
                </c:pt>
                <c:pt idx="218">
                  <c:v>0.3125</c:v>
                </c:pt>
                <c:pt idx="219">
                  <c:v>0.33250000000000002</c:v>
                </c:pt>
                <c:pt idx="220">
                  <c:v>0.35</c:v>
                </c:pt>
                <c:pt idx="221">
                  <c:v>0.3725</c:v>
                </c:pt>
                <c:pt idx="222">
                  <c:v>0.39500000000000002</c:v>
                </c:pt>
                <c:pt idx="223">
                  <c:v>0.41249999999999998</c:v>
                </c:pt>
                <c:pt idx="224">
                  <c:v>0.42749999999999999</c:v>
                </c:pt>
                <c:pt idx="225">
                  <c:v>0.4425</c:v>
                </c:pt>
                <c:pt idx="226">
                  <c:v>0.46250000000000002</c:v>
                </c:pt>
                <c:pt idx="227">
                  <c:v>0.47499999999999998</c:v>
                </c:pt>
                <c:pt idx="228">
                  <c:v>0.48749999999999999</c:v>
                </c:pt>
                <c:pt idx="229">
                  <c:v>0.505</c:v>
                </c:pt>
                <c:pt idx="230">
                  <c:v>0.51749999999999996</c:v>
                </c:pt>
                <c:pt idx="231">
                  <c:v>0.52749999999999997</c:v>
                </c:pt>
                <c:pt idx="232">
                  <c:v>0.53749999999999998</c:v>
                </c:pt>
                <c:pt idx="233">
                  <c:v>0.54749999999999999</c:v>
                </c:pt>
                <c:pt idx="234">
                  <c:v>0.55249999999999999</c:v>
                </c:pt>
                <c:pt idx="235">
                  <c:v>0.56499999999999995</c:v>
                </c:pt>
                <c:pt idx="236">
                  <c:v>0.57750000000000001</c:v>
                </c:pt>
                <c:pt idx="237">
                  <c:v>0.58499999999999996</c:v>
                </c:pt>
                <c:pt idx="238">
                  <c:v>0.59250000000000003</c:v>
                </c:pt>
                <c:pt idx="239">
                  <c:v>0.6</c:v>
                </c:pt>
                <c:pt idx="240">
                  <c:v>0.61</c:v>
                </c:pt>
                <c:pt idx="241">
                  <c:v>0.61250000000000004</c:v>
                </c:pt>
                <c:pt idx="242">
                  <c:v>0.61750000000000005</c:v>
                </c:pt>
                <c:pt idx="243">
                  <c:v>0.62749999999999995</c:v>
                </c:pt>
                <c:pt idx="244">
                  <c:v>0.63500000000000001</c:v>
                </c:pt>
                <c:pt idx="245">
                  <c:v>0.64</c:v>
                </c:pt>
                <c:pt idx="246">
                  <c:v>0.64500000000000002</c:v>
                </c:pt>
                <c:pt idx="247">
                  <c:v>0.65249999999999997</c:v>
                </c:pt>
                <c:pt idx="248">
                  <c:v>0.65500000000000003</c:v>
                </c:pt>
                <c:pt idx="249">
                  <c:v>0.66</c:v>
                </c:pt>
                <c:pt idx="250">
                  <c:v>0.66749999999999998</c:v>
                </c:pt>
                <c:pt idx="251">
                  <c:v>0.66749999999999998</c:v>
                </c:pt>
                <c:pt idx="252">
                  <c:v>0.67749999999999999</c:v>
                </c:pt>
                <c:pt idx="253">
                  <c:v>0.67749999999999999</c:v>
                </c:pt>
                <c:pt idx="254">
                  <c:v>0.68</c:v>
                </c:pt>
                <c:pt idx="255">
                  <c:v>0.6825</c:v>
                </c:pt>
                <c:pt idx="256">
                  <c:v>0.6875</c:v>
                </c:pt>
                <c:pt idx="257">
                  <c:v>0.68500000000000005</c:v>
                </c:pt>
                <c:pt idx="258">
                  <c:v>0.69750000000000001</c:v>
                </c:pt>
                <c:pt idx="259">
                  <c:v>0.7</c:v>
                </c:pt>
                <c:pt idx="260">
                  <c:v>0.7</c:v>
                </c:pt>
                <c:pt idx="261">
                  <c:v>0.70750000000000002</c:v>
                </c:pt>
                <c:pt idx="262">
                  <c:v>0.7</c:v>
                </c:pt>
                <c:pt idx="263">
                  <c:v>0.70750000000000002</c:v>
                </c:pt>
                <c:pt idx="264">
                  <c:v>0.71250000000000002</c:v>
                </c:pt>
                <c:pt idx="265">
                  <c:v>0.72</c:v>
                </c:pt>
                <c:pt idx="266">
                  <c:v>0.71750000000000003</c:v>
                </c:pt>
                <c:pt idx="267">
                  <c:v>0.72</c:v>
                </c:pt>
                <c:pt idx="268">
                  <c:v>0.72</c:v>
                </c:pt>
                <c:pt idx="269">
                  <c:v>0.72</c:v>
                </c:pt>
                <c:pt idx="270">
                  <c:v>0.72499999999999998</c:v>
                </c:pt>
                <c:pt idx="271">
                  <c:v>0.73</c:v>
                </c:pt>
                <c:pt idx="272">
                  <c:v>0.73</c:v>
                </c:pt>
                <c:pt idx="273">
                  <c:v>0.73499999999999999</c:v>
                </c:pt>
                <c:pt idx="274">
                  <c:v>0.73499999999999999</c:v>
                </c:pt>
                <c:pt idx="275">
                  <c:v>0.73499999999999999</c:v>
                </c:pt>
                <c:pt idx="276">
                  <c:v>0.73750000000000004</c:v>
                </c:pt>
                <c:pt idx="277">
                  <c:v>0.73499999999999999</c:v>
                </c:pt>
                <c:pt idx="278">
                  <c:v>0.73750000000000004</c:v>
                </c:pt>
                <c:pt idx="279">
                  <c:v>0.745</c:v>
                </c:pt>
                <c:pt idx="280">
                  <c:v>0.745</c:v>
                </c:pt>
                <c:pt idx="281">
                  <c:v>0.74250000000000005</c:v>
                </c:pt>
                <c:pt idx="282">
                  <c:v>0.74750000000000005</c:v>
                </c:pt>
                <c:pt idx="283">
                  <c:v>0.74750000000000005</c:v>
                </c:pt>
                <c:pt idx="284">
                  <c:v>0.74750000000000005</c:v>
                </c:pt>
                <c:pt idx="285">
                  <c:v>0.74750000000000005</c:v>
                </c:pt>
                <c:pt idx="286">
                  <c:v>0.75249999999999995</c:v>
                </c:pt>
                <c:pt idx="287">
                  <c:v>0.755</c:v>
                </c:pt>
                <c:pt idx="288">
                  <c:v>0.75749999999999995</c:v>
                </c:pt>
                <c:pt idx="289">
                  <c:v>0.75749999999999995</c:v>
                </c:pt>
                <c:pt idx="290">
                  <c:v>0.755</c:v>
                </c:pt>
                <c:pt idx="291">
                  <c:v>0.75749999999999995</c:v>
                </c:pt>
                <c:pt idx="292">
                  <c:v>0.76</c:v>
                </c:pt>
                <c:pt idx="293">
                  <c:v>0.76500000000000001</c:v>
                </c:pt>
                <c:pt idx="294">
                  <c:v>0.75749999999999995</c:v>
                </c:pt>
                <c:pt idx="295">
                  <c:v>0.76500000000000001</c:v>
                </c:pt>
                <c:pt idx="296">
                  <c:v>0.76249999999999996</c:v>
                </c:pt>
                <c:pt idx="297">
                  <c:v>0.76749999999999996</c:v>
                </c:pt>
                <c:pt idx="298">
                  <c:v>0.77</c:v>
                </c:pt>
                <c:pt idx="299">
                  <c:v>0.76749999999999996</c:v>
                </c:pt>
                <c:pt idx="300">
                  <c:v>0.76749999999999996</c:v>
                </c:pt>
                <c:pt idx="301">
                  <c:v>0.76500000000000001</c:v>
                </c:pt>
                <c:pt idx="302">
                  <c:v>0.77</c:v>
                </c:pt>
                <c:pt idx="303">
                  <c:v>0.77500000000000002</c:v>
                </c:pt>
                <c:pt idx="304">
                  <c:v>0.77</c:v>
                </c:pt>
                <c:pt idx="305">
                  <c:v>0.76749999999999996</c:v>
                </c:pt>
                <c:pt idx="306">
                  <c:v>0.77500000000000002</c:v>
                </c:pt>
                <c:pt idx="307">
                  <c:v>0.77249999999999996</c:v>
                </c:pt>
                <c:pt idx="308">
                  <c:v>0.77249999999999996</c:v>
                </c:pt>
                <c:pt idx="309">
                  <c:v>0.77249999999999996</c:v>
                </c:pt>
                <c:pt idx="310">
                  <c:v>0.77500000000000002</c:v>
                </c:pt>
                <c:pt idx="311">
                  <c:v>0.77500000000000002</c:v>
                </c:pt>
                <c:pt idx="312">
                  <c:v>0.77749999999999997</c:v>
                </c:pt>
                <c:pt idx="313">
                  <c:v>0.77249999999999996</c:v>
                </c:pt>
                <c:pt idx="314">
                  <c:v>0.77500000000000002</c:v>
                </c:pt>
                <c:pt idx="315">
                  <c:v>0.78</c:v>
                </c:pt>
                <c:pt idx="316">
                  <c:v>0.78249999999999997</c:v>
                </c:pt>
                <c:pt idx="317">
                  <c:v>0.77500000000000002</c:v>
                </c:pt>
                <c:pt idx="318">
                  <c:v>0.78</c:v>
                </c:pt>
                <c:pt idx="319">
                  <c:v>0.77500000000000002</c:v>
                </c:pt>
                <c:pt idx="320">
                  <c:v>0.78249999999999997</c:v>
                </c:pt>
                <c:pt idx="321">
                  <c:v>0.78249999999999997</c:v>
                </c:pt>
                <c:pt idx="322">
                  <c:v>0.78</c:v>
                </c:pt>
                <c:pt idx="323">
                  <c:v>0.78249999999999997</c:v>
                </c:pt>
                <c:pt idx="324">
                  <c:v>0.78500000000000003</c:v>
                </c:pt>
                <c:pt idx="325">
                  <c:v>0.78500000000000003</c:v>
                </c:pt>
                <c:pt idx="326">
                  <c:v>0.78500000000000003</c:v>
                </c:pt>
                <c:pt idx="327">
                  <c:v>0.79</c:v>
                </c:pt>
                <c:pt idx="328">
                  <c:v>0.79</c:v>
                </c:pt>
                <c:pt idx="329">
                  <c:v>0.78500000000000003</c:v>
                </c:pt>
                <c:pt idx="330">
                  <c:v>0.79249999999999998</c:v>
                </c:pt>
                <c:pt idx="331">
                  <c:v>0.79</c:v>
                </c:pt>
                <c:pt idx="332">
                  <c:v>0.79</c:v>
                </c:pt>
                <c:pt idx="333">
                  <c:v>0.79</c:v>
                </c:pt>
                <c:pt idx="334">
                  <c:v>0.79</c:v>
                </c:pt>
                <c:pt idx="335">
                  <c:v>0.78749999999999998</c:v>
                </c:pt>
                <c:pt idx="336">
                  <c:v>0.79249999999999998</c:v>
                </c:pt>
                <c:pt idx="337">
                  <c:v>0.79</c:v>
                </c:pt>
                <c:pt idx="338">
                  <c:v>0.79249999999999998</c:v>
                </c:pt>
                <c:pt idx="339">
                  <c:v>0.79500000000000004</c:v>
                </c:pt>
                <c:pt idx="340">
                  <c:v>0.79249999999999998</c:v>
                </c:pt>
                <c:pt idx="341">
                  <c:v>0.79</c:v>
                </c:pt>
                <c:pt idx="342">
                  <c:v>0.78749999999999998</c:v>
                </c:pt>
                <c:pt idx="343">
                  <c:v>0.78749999999999998</c:v>
                </c:pt>
                <c:pt idx="344">
                  <c:v>0.79</c:v>
                </c:pt>
                <c:pt idx="345">
                  <c:v>0.79</c:v>
                </c:pt>
                <c:pt idx="346">
                  <c:v>0.79</c:v>
                </c:pt>
                <c:pt idx="347">
                  <c:v>0.79</c:v>
                </c:pt>
                <c:pt idx="348">
                  <c:v>0.79249999999999998</c:v>
                </c:pt>
                <c:pt idx="349">
                  <c:v>0.79749999999999999</c:v>
                </c:pt>
                <c:pt idx="350">
                  <c:v>0.79749999999999999</c:v>
                </c:pt>
                <c:pt idx="351">
                  <c:v>0.79749999999999999</c:v>
                </c:pt>
                <c:pt idx="352">
                  <c:v>0.79749999999999999</c:v>
                </c:pt>
                <c:pt idx="353">
                  <c:v>0.79249999999999998</c:v>
                </c:pt>
                <c:pt idx="354">
                  <c:v>0.79749999999999999</c:v>
                </c:pt>
                <c:pt idx="355">
                  <c:v>0.79749999999999999</c:v>
                </c:pt>
                <c:pt idx="356">
                  <c:v>0.79249999999999998</c:v>
                </c:pt>
                <c:pt idx="357">
                  <c:v>0.79749999999999999</c:v>
                </c:pt>
                <c:pt idx="358">
                  <c:v>0.79500000000000004</c:v>
                </c:pt>
                <c:pt idx="359">
                  <c:v>0.79249999999999998</c:v>
                </c:pt>
                <c:pt idx="360">
                  <c:v>0.79749999999999999</c:v>
                </c:pt>
                <c:pt idx="361">
                  <c:v>0.79749999999999999</c:v>
                </c:pt>
                <c:pt idx="362">
                  <c:v>0.8</c:v>
                </c:pt>
                <c:pt idx="363">
                  <c:v>0.80500000000000005</c:v>
                </c:pt>
                <c:pt idx="364">
                  <c:v>0.79500000000000004</c:v>
                </c:pt>
                <c:pt idx="365">
                  <c:v>0.8</c:v>
                </c:pt>
                <c:pt idx="366">
                  <c:v>0.80249999999999999</c:v>
                </c:pt>
                <c:pt idx="367">
                  <c:v>0.79500000000000004</c:v>
                </c:pt>
                <c:pt idx="368">
                  <c:v>0.79749999999999999</c:v>
                </c:pt>
                <c:pt idx="369">
                  <c:v>0.79749999999999999</c:v>
                </c:pt>
                <c:pt idx="370">
                  <c:v>0.79749999999999999</c:v>
                </c:pt>
                <c:pt idx="371">
                  <c:v>0.80249999999999999</c:v>
                </c:pt>
                <c:pt idx="372">
                  <c:v>0.81</c:v>
                </c:pt>
                <c:pt idx="373">
                  <c:v>0.8</c:v>
                </c:pt>
                <c:pt idx="374">
                  <c:v>0.80500000000000005</c:v>
                </c:pt>
                <c:pt idx="375">
                  <c:v>0.8075</c:v>
                </c:pt>
                <c:pt idx="376">
                  <c:v>0.80500000000000005</c:v>
                </c:pt>
                <c:pt idx="377">
                  <c:v>0.80249999999999999</c:v>
                </c:pt>
                <c:pt idx="378">
                  <c:v>0.80249999999999999</c:v>
                </c:pt>
                <c:pt idx="379">
                  <c:v>0.79749999999999999</c:v>
                </c:pt>
                <c:pt idx="380">
                  <c:v>0.80500000000000005</c:v>
                </c:pt>
                <c:pt idx="381">
                  <c:v>0.80500000000000005</c:v>
                </c:pt>
                <c:pt idx="382">
                  <c:v>0.80500000000000005</c:v>
                </c:pt>
                <c:pt idx="383">
                  <c:v>0.80249999999999999</c:v>
                </c:pt>
                <c:pt idx="384">
                  <c:v>0.81</c:v>
                </c:pt>
                <c:pt idx="385">
                  <c:v>0.80500000000000005</c:v>
                </c:pt>
                <c:pt idx="386">
                  <c:v>0.80500000000000005</c:v>
                </c:pt>
                <c:pt idx="387">
                  <c:v>0.79749999999999999</c:v>
                </c:pt>
                <c:pt idx="388">
                  <c:v>0.80249999999999999</c:v>
                </c:pt>
                <c:pt idx="389">
                  <c:v>0.8075</c:v>
                </c:pt>
                <c:pt idx="390">
                  <c:v>0.80500000000000005</c:v>
                </c:pt>
                <c:pt idx="391">
                  <c:v>0.8</c:v>
                </c:pt>
                <c:pt idx="392">
                  <c:v>0.80500000000000005</c:v>
                </c:pt>
                <c:pt idx="393">
                  <c:v>0.80500000000000005</c:v>
                </c:pt>
                <c:pt idx="394">
                  <c:v>0.80500000000000005</c:v>
                </c:pt>
                <c:pt idx="395">
                  <c:v>0.8</c:v>
                </c:pt>
                <c:pt idx="396">
                  <c:v>0.80249999999999999</c:v>
                </c:pt>
                <c:pt idx="397">
                  <c:v>0.80249999999999999</c:v>
                </c:pt>
                <c:pt idx="398">
                  <c:v>0.8075</c:v>
                </c:pt>
                <c:pt idx="399">
                  <c:v>0.79749999999999999</c:v>
                </c:pt>
                <c:pt idx="400">
                  <c:v>0.8075</c:v>
                </c:pt>
                <c:pt idx="401">
                  <c:v>0.80500000000000005</c:v>
                </c:pt>
                <c:pt idx="402">
                  <c:v>0.80249999999999999</c:v>
                </c:pt>
                <c:pt idx="403">
                  <c:v>0.80500000000000005</c:v>
                </c:pt>
                <c:pt idx="404">
                  <c:v>0.80500000000000005</c:v>
                </c:pt>
                <c:pt idx="405">
                  <c:v>0.80249999999999999</c:v>
                </c:pt>
                <c:pt idx="406">
                  <c:v>0.80500000000000005</c:v>
                </c:pt>
                <c:pt idx="407">
                  <c:v>0.80500000000000005</c:v>
                </c:pt>
                <c:pt idx="408">
                  <c:v>0.81</c:v>
                </c:pt>
                <c:pt idx="409">
                  <c:v>0.8075</c:v>
                </c:pt>
                <c:pt idx="410">
                  <c:v>0.8075</c:v>
                </c:pt>
                <c:pt idx="411">
                  <c:v>0.80500000000000005</c:v>
                </c:pt>
                <c:pt idx="412">
                  <c:v>0.81</c:v>
                </c:pt>
                <c:pt idx="413">
                  <c:v>0.8125</c:v>
                </c:pt>
                <c:pt idx="414">
                  <c:v>0.80500000000000005</c:v>
                </c:pt>
                <c:pt idx="415">
                  <c:v>0.81</c:v>
                </c:pt>
                <c:pt idx="416">
                  <c:v>0.81</c:v>
                </c:pt>
                <c:pt idx="417">
                  <c:v>0.81499999999999995</c:v>
                </c:pt>
                <c:pt idx="418">
                  <c:v>0.8125</c:v>
                </c:pt>
                <c:pt idx="419">
                  <c:v>0.80500000000000005</c:v>
                </c:pt>
                <c:pt idx="420">
                  <c:v>0.81499999999999995</c:v>
                </c:pt>
                <c:pt idx="421">
                  <c:v>0.81499999999999995</c:v>
                </c:pt>
                <c:pt idx="422">
                  <c:v>0.8175</c:v>
                </c:pt>
                <c:pt idx="423">
                  <c:v>0.81</c:v>
                </c:pt>
                <c:pt idx="424">
                  <c:v>0.8175</c:v>
                </c:pt>
                <c:pt idx="425">
                  <c:v>0.8175</c:v>
                </c:pt>
                <c:pt idx="426">
                  <c:v>0.81499999999999995</c:v>
                </c:pt>
                <c:pt idx="427">
                  <c:v>0.81499999999999995</c:v>
                </c:pt>
                <c:pt idx="428">
                  <c:v>0.80500000000000005</c:v>
                </c:pt>
                <c:pt idx="429">
                  <c:v>0.8175</c:v>
                </c:pt>
                <c:pt idx="430">
                  <c:v>0.81499999999999995</c:v>
                </c:pt>
                <c:pt idx="431">
                  <c:v>0.81499999999999995</c:v>
                </c:pt>
                <c:pt idx="432">
                  <c:v>0.81499999999999995</c:v>
                </c:pt>
                <c:pt idx="433">
                  <c:v>0.8175</c:v>
                </c:pt>
                <c:pt idx="434">
                  <c:v>0.8125</c:v>
                </c:pt>
                <c:pt idx="435">
                  <c:v>0.81499999999999995</c:v>
                </c:pt>
                <c:pt idx="436">
                  <c:v>0.8175</c:v>
                </c:pt>
                <c:pt idx="437">
                  <c:v>0.8175</c:v>
                </c:pt>
                <c:pt idx="438">
                  <c:v>0.81499999999999995</c:v>
                </c:pt>
                <c:pt idx="439">
                  <c:v>0.8175</c:v>
                </c:pt>
                <c:pt idx="440">
                  <c:v>0.8175</c:v>
                </c:pt>
                <c:pt idx="441">
                  <c:v>0.82250000000000001</c:v>
                </c:pt>
                <c:pt idx="442">
                  <c:v>0.8175</c:v>
                </c:pt>
                <c:pt idx="443">
                  <c:v>0.81499999999999995</c:v>
                </c:pt>
                <c:pt idx="444">
                  <c:v>0.8175</c:v>
                </c:pt>
                <c:pt idx="445">
                  <c:v>0.8175</c:v>
                </c:pt>
                <c:pt idx="446">
                  <c:v>0.8175</c:v>
                </c:pt>
                <c:pt idx="447">
                  <c:v>0.82250000000000001</c:v>
                </c:pt>
                <c:pt idx="448">
                  <c:v>0.8175</c:v>
                </c:pt>
                <c:pt idx="449">
                  <c:v>0.8175</c:v>
                </c:pt>
                <c:pt idx="450">
                  <c:v>0.81499999999999995</c:v>
                </c:pt>
                <c:pt idx="451">
                  <c:v>0.81499999999999995</c:v>
                </c:pt>
                <c:pt idx="452">
                  <c:v>0.8175</c:v>
                </c:pt>
                <c:pt idx="453">
                  <c:v>0.81499999999999995</c:v>
                </c:pt>
                <c:pt idx="454">
                  <c:v>0.82</c:v>
                </c:pt>
                <c:pt idx="455">
                  <c:v>0.8175</c:v>
                </c:pt>
                <c:pt idx="456">
                  <c:v>0.82250000000000001</c:v>
                </c:pt>
                <c:pt idx="457">
                  <c:v>0.81499999999999995</c:v>
                </c:pt>
                <c:pt idx="458">
                  <c:v>0.8175</c:v>
                </c:pt>
                <c:pt idx="459">
                  <c:v>0.82250000000000001</c:v>
                </c:pt>
                <c:pt idx="460">
                  <c:v>0.82250000000000001</c:v>
                </c:pt>
                <c:pt idx="461">
                  <c:v>0.82250000000000001</c:v>
                </c:pt>
                <c:pt idx="462">
                  <c:v>0.8175</c:v>
                </c:pt>
                <c:pt idx="463">
                  <c:v>0.82</c:v>
                </c:pt>
                <c:pt idx="464">
                  <c:v>0.82</c:v>
                </c:pt>
                <c:pt idx="465">
                  <c:v>0.81499999999999995</c:v>
                </c:pt>
                <c:pt idx="466">
                  <c:v>0.81499999999999995</c:v>
                </c:pt>
                <c:pt idx="467">
                  <c:v>0.8175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2AE2-42EA-98A9-3573B1B6079A}"/>
            </c:ext>
          </c:extLst>
        </c:ser>
        <c:ser>
          <c:idx val="5"/>
          <c:order val="3"/>
          <c:tx>
            <c:v>200 mL/min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xVal>
            <c:numRef>
              <c:f>'200ml_6g'!$G$2:$G$1446</c:f>
              <c:numCache>
                <c:formatCode>0.0</c:formatCode>
                <c:ptCount val="1445"/>
                <c:pt idx="0">
                  <c:v>0</c:v>
                </c:pt>
                <c:pt idx="1">
                  <c:v>8.331665992736817E-2</c:v>
                </c:pt>
                <c:pt idx="2">
                  <c:v>0.16673332850138348</c:v>
                </c:pt>
                <c:pt idx="3">
                  <c:v>0.24999999205271403</c:v>
                </c:pt>
                <c:pt idx="4">
                  <c:v>0.33329999446868896</c:v>
                </c:pt>
                <c:pt idx="5">
                  <c:v>0.41673332055409751</c:v>
                </c:pt>
                <c:pt idx="6">
                  <c:v>0.49998332659403483</c:v>
                </c:pt>
                <c:pt idx="7">
                  <c:v>0.58323332468668621</c:v>
                </c:pt>
                <c:pt idx="8">
                  <c:v>0.66671666304270427</c:v>
                </c:pt>
                <c:pt idx="9">
                  <c:v>0.74993333021799724</c:v>
                </c:pt>
                <c:pt idx="10">
                  <c:v>0.83339999516805008</c:v>
                </c:pt>
                <c:pt idx="11">
                  <c:v>0.91665000120798745</c:v>
                </c:pt>
                <c:pt idx="12">
                  <c:v>0.99989999135335283</c:v>
                </c:pt>
                <c:pt idx="13">
                  <c:v>1.0832499980926513</c:v>
                </c:pt>
                <c:pt idx="14">
                  <c:v>1.1666999896367392</c:v>
                </c:pt>
                <c:pt idx="15">
                  <c:v>1.2499333302179971</c:v>
                </c:pt>
                <c:pt idx="16">
                  <c:v>1.3333666563034057</c:v>
                </c:pt>
                <c:pt idx="17">
                  <c:v>1.4166166623433432</c:v>
                </c:pt>
                <c:pt idx="18">
                  <c:v>1.5000666618347167</c:v>
                </c:pt>
                <c:pt idx="19">
                  <c:v>1.5832666556040447</c:v>
                </c:pt>
                <c:pt idx="20">
                  <c:v>1.6665499925613403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1.9167333285013834</c:v>
                </c:pt>
                <c:pt idx="24">
                  <c:v>1.9999833265940348</c:v>
                </c:pt>
                <c:pt idx="25">
                  <c:v>2.0833333253860475</c:v>
                </c:pt>
                <c:pt idx="26">
                  <c:v>2.1667333205540973</c:v>
                </c:pt>
                <c:pt idx="27">
                  <c:v>2.2499499877293903</c:v>
                </c:pt>
                <c:pt idx="28">
                  <c:v>2.3332333246866863</c:v>
                </c:pt>
                <c:pt idx="29">
                  <c:v>2.4165999968846639</c:v>
                </c:pt>
                <c:pt idx="30">
                  <c:v>2.4999833265940348</c:v>
                </c:pt>
                <c:pt idx="31">
                  <c:v>2.5833499987920123</c:v>
                </c:pt>
                <c:pt idx="32">
                  <c:v>2.6667499939600625</c:v>
                </c:pt>
                <c:pt idx="33">
                  <c:v>2.7499333222707114</c:v>
                </c:pt>
                <c:pt idx="34">
                  <c:v>2.8331833283106485</c:v>
                </c:pt>
                <c:pt idx="35">
                  <c:v>2.9166166543960572</c:v>
                </c:pt>
                <c:pt idx="36">
                  <c:v>2.9999333302179974</c:v>
                </c:pt>
                <c:pt idx="37">
                  <c:v>3.0833166599273683</c:v>
                </c:pt>
                <c:pt idx="38">
                  <c:v>3.1666666587193806</c:v>
                </c:pt>
                <c:pt idx="39">
                  <c:v>3.2498333295186361</c:v>
                </c:pt>
                <c:pt idx="40">
                  <c:v>3.3333999951680502</c:v>
                </c:pt>
                <c:pt idx="41">
                  <c:v>3.4165833314259846</c:v>
                </c:pt>
                <c:pt idx="42">
                  <c:v>3.5000666618347167</c:v>
                </c:pt>
                <c:pt idx="43">
                  <c:v>3.5832333246866863</c:v>
                </c:pt>
                <c:pt idx="44">
                  <c:v>3.6666666587193806</c:v>
                </c:pt>
                <c:pt idx="45">
                  <c:v>3.7499833265940348</c:v>
                </c:pt>
                <c:pt idx="46">
                  <c:v>3.8331666628519696</c:v>
                </c:pt>
                <c:pt idx="47">
                  <c:v>3.9167333285013837</c:v>
                </c:pt>
                <c:pt idx="48">
                  <c:v>4.000083327293396</c:v>
                </c:pt>
                <c:pt idx="49">
                  <c:v>4.083216667175293</c:v>
                </c:pt>
                <c:pt idx="50">
                  <c:v>4.166633327802022</c:v>
                </c:pt>
                <c:pt idx="51">
                  <c:v>4.2500166654586788</c:v>
                </c:pt>
                <c:pt idx="52">
                  <c:v>4.3333999951680502</c:v>
                </c:pt>
                <c:pt idx="53">
                  <c:v>4.4166166623433432</c:v>
                </c:pt>
                <c:pt idx="54">
                  <c:v>4.4998833258946735</c:v>
                </c:pt>
                <c:pt idx="55">
                  <c:v>4.5831833283106489</c:v>
                </c:pt>
                <c:pt idx="56">
                  <c:v>4.666666666666667</c:v>
                </c:pt>
                <c:pt idx="57">
                  <c:v>4.7498999913533533</c:v>
                </c:pt>
                <c:pt idx="58">
                  <c:v>4.8333666563034061</c:v>
                </c:pt>
                <c:pt idx="59">
                  <c:v>4.9166333357493084</c:v>
                </c:pt>
                <c:pt idx="60">
                  <c:v>4.9998999993006388</c:v>
                </c:pt>
                <c:pt idx="61">
                  <c:v>5.0832833290100101</c:v>
                </c:pt>
                <c:pt idx="62">
                  <c:v>5.1665666580200194</c:v>
                </c:pt>
                <c:pt idx="63">
                  <c:v>5.2500666697820026</c:v>
                </c:pt>
                <c:pt idx="64">
                  <c:v>5.3333499908447264</c:v>
                </c:pt>
                <c:pt idx="65">
                  <c:v>5.4167500019073485</c:v>
                </c:pt>
                <c:pt idx="66">
                  <c:v>5.4999333302179974</c:v>
                </c:pt>
                <c:pt idx="67">
                  <c:v>5.583416660626729</c:v>
                </c:pt>
                <c:pt idx="68">
                  <c:v>5.6667666673660282</c:v>
                </c:pt>
                <c:pt idx="69">
                  <c:v>5.7500333309173586</c:v>
                </c:pt>
                <c:pt idx="70">
                  <c:v>5.8331833283106489</c:v>
                </c:pt>
                <c:pt idx="71">
                  <c:v>5.9165833234786991</c:v>
                </c:pt>
                <c:pt idx="72">
                  <c:v>6.0000166654586788</c:v>
                </c:pt>
                <c:pt idx="73">
                  <c:v>6.0833666563034061</c:v>
                </c:pt>
                <c:pt idx="74">
                  <c:v>6.1666833321253458</c:v>
                </c:pt>
                <c:pt idx="75">
                  <c:v>6.2499999920527136</c:v>
                </c:pt>
                <c:pt idx="76">
                  <c:v>6.333299994468689</c:v>
                </c:pt>
                <c:pt idx="77">
                  <c:v>6.4166833241780603</c:v>
                </c:pt>
                <c:pt idx="78">
                  <c:v>6.5000499963760374</c:v>
                </c:pt>
                <c:pt idx="79">
                  <c:v>6.5831833283106489</c:v>
                </c:pt>
                <c:pt idx="80">
                  <c:v>6.6666333357493084</c:v>
                </c:pt>
                <c:pt idx="81">
                  <c:v>6.7499999920527136</c:v>
                </c:pt>
                <c:pt idx="82">
                  <c:v>6.8331999858220422</c:v>
                </c:pt>
                <c:pt idx="83">
                  <c:v>6.916749993960063</c:v>
                </c:pt>
                <c:pt idx="84">
                  <c:v>7.0001166661580401</c:v>
                </c:pt>
                <c:pt idx="85">
                  <c:v>7.0833833297093713</c:v>
                </c:pt>
                <c:pt idx="86">
                  <c:v>7.1666499932607017</c:v>
                </c:pt>
                <c:pt idx="87">
                  <c:v>7.2498666604359947</c:v>
                </c:pt>
                <c:pt idx="88">
                  <c:v>7.333383321762085</c:v>
                </c:pt>
                <c:pt idx="89">
                  <c:v>7.4166666587193806</c:v>
                </c:pt>
                <c:pt idx="90">
                  <c:v>7.4998666683832802</c:v>
                </c:pt>
                <c:pt idx="91">
                  <c:v>7.583449999491374</c:v>
                </c:pt>
                <c:pt idx="92">
                  <c:v>7.6667166630427044</c:v>
                </c:pt>
                <c:pt idx="93">
                  <c:v>7.7498999913533533</c:v>
                </c:pt>
                <c:pt idx="94">
                  <c:v>7.8333666563034061</c:v>
                </c:pt>
                <c:pt idx="95">
                  <c:v>7.916716655095418</c:v>
                </c:pt>
                <c:pt idx="96">
                  <c:v>7.9999166647593176</c:v>
                </c:pt>
                <c:pt idx="97">
                  <c:v>8.0833666642506916</c:v>
                </c:pt>
                <c:pt idx="98">
                  <c:v>8.1666666666666661</c:v>
                </c:pt>
                <c:pt idx="99">
                  <c:v>8.250083327293396</c:v>
                </c:pt>
                <c:pt idx="100">
                  <c:v>8.3333499987920128</c:v>
                </c:pt>
                <c:pt idx="101">
                  <c:v>8.4165499925613396</c:v>
                </c:pt>
                <c:pt idx="102">
                  <c:v>8.500049988428751</c:v>
                </c:pt>
                <c:pt idx="103">
                  <c:v>8.5834333340326943</c:v>
                </c:pt>
                <c:pt idx="104">
                  <c:v>8.6665499925613396</c:v>
                </c:pt>
                <c:pt idx="105">
                  <c:v>8.7498666604359947</c:v>
                </c:pt>
                <c:pt idx="106">
                  <c:v>8.8332333246866863</c:v>
                </c:pt>
                <c:pt idx="107">
                  <c:v>8.9166166623433423</c:v>
                </c:pt>
                <c:pt idx="108">
                  <c:v>8.9999166568120312</c:v>
                </c:pt>
                <c:pt idx="109">
                  <c:v>9.0833333253860467</c:v>
                </c:pt>
                <c:pt idx="110">
                  <c:v>9.1667499939600621</c:v>
                </c:pt>
                <c:pt idx="111">
                  <c:v>9.250083327293396</c:v>
                </c:pt>
                <c:pt idx="112">
                  <c:v>9.3333999872207638</c:v>
                </c:pt>
                <c:pt idx="113">
                  <c:v>9.4165666580200202</c:v>
                </c:pt>
                <c:pt idx="114">
                  <c:v>9.4999333302179974</c:v>
                </c:pt>
                <c:pt idx="115">
                  <c:v>9.5833833297093705</c:v>
                </c:pt>
                <c:pt idx="116">
                  <c:v>9.6666666587193806</c:v>
                </c:pt>
                <c:pt idx="117">
                  <c:v>9.7499333222707119</c:v>
                </c:pt>
                <c:pt idx="118">
                  <c:v>9.8332166592280075</c:v>
                </c:pt>
                <c:pt idx="119">
                  <c:v>9.9167666594187427</c:v>
                </c:pt>
                <c:pt idx="120">
                  <c:v>10.000083327293396</c:v>
                </c:pt>
                <c:pt idx="121">
                  <c:v>10.083249990145365</c:v>
                </c:pt>
                <c:pt idx="122">
                  <c:v>10.166699989636738</c:v>
                </c:pt>
                <c:pt idx="123">
                  <c:v>10.250066661834717</c:v>
                </c:pt>
                <c:pt idx="124">
                  <c:v>10.333333325386047</c:v>
                </c:pt>
                <c:pt idx="125">
                  <c:v>10.416699997584026</c:v>
                </c:pt>
                <c:pt idx="126">
                  <c:v>10.500099992752075</c:v>
                </c:pt>
                <c:pt idx="127">
                  <c:v>10.583216667175293</c:v>
                </c:pt>
                <c:pt idx="128">
                  <c:v>10.666683324178059</c:v>
                </c:pt>
                <c:pt idx="129">
                  <c:v>10.750049996376038</c:v>
                </c:pt>
                <c:pt idx="130">
                  <c:v>10.833466664950054</c:v>
                </c:pt>
                <c:pt idx="131">
                  <c:v>10.916583331425985</c:v>
                </c:pt>
                <c:pt idx="132">
                  <c:v>11.000049988428751</c:v>
                </c:pt>
                <c:pt idx="133">
                  <c:v>11.083316659927368</c:v>
                </c:pt>
                <c:pt idx="134">
                  <c:v>11.166649993260702</c:v>
                </c:pt>
                <c:pt idx="135">
                  <c:v>11.250033322970072</c:v>
                </c:pt>
                <c:pt idx="136">
                  <c:v>11.333349998792013</c:v>
                </c:pt>
                <c:pt idx="137">
                  <c:v>11.416716655095419</c:v>
                </c:pt>
                <c:pt idx="138">
                  <c:v>11.500083327293396</c:v>
                </c:pt>
                <c:pt idx="139">
                  <c:v>11.583383321762085</c:v>
                </c:pt>
                <c:pt idx="140">
                  <c:v>11.666783332824707</c:v>
                </c:pt>
                <c:pt idx="141">
                  <c:v>11.750033330917358</c:v>
                </c:pt>
                <c:pt idx="142">
                  <c:v>11.833466664950054</c:v>
                </c:pt>
                <c:pt idx="143">
                  <c:v>11.916783324877422</c:v>
                </c:pt>
                <c:pt idx="144">
                  <c:v>12.000016665458679</c:v>
                </c:pt>
                <c:pt idx="145">
                  <c:v>12.083299994468689</c:v>
                </c:pt>
                <c:pt idx="146">
                  <c:v>12.16654999256134</c:v>
                </c:pt>
                <c:pt idx="147">
                  <c:v>12.249983334541321</c:v>
                </c:pt>
                <c:pt idx="148">
                  <c:v>12.333366664250692</c:v>
                </c:pt>
                <c:pt idx="149">
                  <c:v>12.416749993960062</c:v>
                </c:pt>
                <c:pt idx="150">
                  <c:v>12.500099992752075</c:v>
                </c:pt>
                <c:pt idx="151">
                  <c:v>12.583449991544088</c:v>
                </c:pt>
                <c:pt idx="152">
                  <c:v>12.666683332125347</c:v>
                </c:pt>
                <c:pt idx="153">
                  <c:v>12.750016657511393</c:v>
                </c:pt>
                <c:pt idx="154">
                  <c:v>12.833349990844727</c:v>
                </c:pt>
                <c:pt idx="155">
                  <c:v>12.9167999903361</c:v>
                </c:pt>
                <c:pt idx="156">
                  <c:v>13.00013333161672</c:v>
                </c:pt>
                <c:pt idx="157">
                  <c:v>13.083416652679443</c:v>
                </c:pt>
                <c:pt idx="158">
                  <c:v>13.16654999256134</c:v>
                </c:pt>
                <c:pt idx="159">
                  <c:v>13.249883325894674</c:v>
                </c:pt>
                <c:pt idx="160">
                  <c:v>13.333233332633972</c:v>
                </c:pt>
                <c:pt idx="161">
                  <c:v>13.4167999903361</c:v>
                </c:pt>
                <c:pt idx="162">
                  <c:v>13.500049996376038</c:v>
                </c:pt>
                <c:pt idx="163">
                  <c:v>13.583449999491373</c:v>
                </c:pt>
                <c:pt idx="164">
                  <c:v>13.666716663042704</c:v>
                </c:pt>
                <c:pt idx="165">
                  <c:v>13.750116658210754</c:v>
                </c:pt>
                <c:pt idx="166">
                  <c:v>13.833433326085409</c:v>
                </c:pt>
                <c:pt idx="167">
                  <c:v>13.916783324877422</c:v>
                </c:pt>
                <c:pt idx="168">
                  <c:v>14.000033330917358</c:v>
                </c:pt>
                <c:pt idx="169">
                  <c:v>14.08341666062673</c:v>
                </c:pt>
                <c:pt idx="170">
                  <c:v>14.16656665802002</c:v>
                </c:pt>
                <c:pt idx="171">
                  <c:v>14.250149989128113</c:v>
                </c:pt>
                <c:pt idx="172">
                  <c:v>14.333449991544088</c:v>
                </c:pt>
                <c:pt idx="173">
                  <c:v>14.416783324877422</c:v>
                </c:pt>
                <c:pt idx="174">
                  <c:v>14.499949995676676</c:v>
                </c:pt>
                <c:pt idx="175">
                  <c:v>14.583333325386047</c:v>
                </c:pt>
                <c:pt idx="176">
                  <c:v>14.666733320554098</c:v>
                </c:pt>
                <c:pt idx="177">
                  <c:v>14.750066661834717</c:v>
                </c:pt>
                <c:pt idx="178">
                  <c:v>14.83338332970937</c:v>
                </c:pt>
                <c:pt idx="179">
                  <c:v>14.916583323478699</c:v>
                </c:pt>
                <c:pt idx="180">
                  <c:v>14.999999992052715</c:v>
                </c:pt>
                <c:pt idx="181">
                  <c:v>15.083399995168049</c:v>
                </c:pt>
                <c:pt idx="182">
                  <c:v>15.1667999903361</c:v>
                </c:pt>
                <c:pt idx="183">
                  <c:v>15.250066653887432</c:v>
                </c:pt>
                <c:pt idx="184">
                  <c:v>15.333449999491373</c:v>
                </c:pt>
                <c:pt idx="185">
                  <c:v>15.416733328501383</c:v>
                </c:pt>
                <c:pt idx="186">
                  <c:v>15.499949995676676</c:v>
                </c:pt>
                <c:pt idx="187">
                  <c:v>15.583433326085409</c:v>
                </c:pt>
                <c:pt idx="188">
                  <c:v>15.6667999903361</c:v>
                </c:pt>
                <c:pt idx="189">
                  <c:v>15.750083327293396</c:v>
                </c:pt>
                <c:pt idx="190">
                  <c:v>15.833349990844727</c:v>
                </c:pt>
                <c:pt idx="191">
                  <c:v>15.916616654396057</c:v>
                </c:pt>
                <c:pt idx="192">
                  <c:v>16.000099992752077</c:v>
                </c:pt>
                <c:pt idx="193">
                  <c:v>16.083433326085409</c:v>
                </c:pt>
                <c:pt idx="194">
                  <c:v>16.166733328501383</c:v>
                </c:pt>
                <c:pt idx="195">
                  <c:v>16.250166654586792</c:v>
                </c:pt>
                <c:pt idx="196">
                  <c:v>16.333466657002766</c:v>
                </c:pt>
                <c:pt idx="197">
                  <c:v>16.416583331425986</c:v>
                </c:pt>
                <c:pt idx="198">
                  <c:v>16.500066669782004</c:v>
                </c:pt>
                <c:pt idx="199">
                  <c:v>16.583349990844727</c:v>
                </c:pt>
                <c:pt idx="200">
                  <c:v>16.666816655794779</c:v>
                </c:pt>
                <c:pt idx="201">
                  <c:v>16.750049988428753</c:v>
                </c:pt>
                <c:pt idx="202">
                  <c:v>16.833449991544089</c:v>
                </c:pt>
                <c:pt idx="203">
                  <c:v>16.916616662343344</c:v>
                </c:pt>
                <c:pt idx="204">
                  <c:v>17.000016657511392</c:v>
                </c:pt>
                <c:pt idx="205">
                  <c:v>17.08349999586741</c:v>
                </c:pt>
                <c:pt idx="206">
                  <c:v>17.16669998963674</c:v>
                </c:pt>
                <c:pt idx="207">
                  <c:v>17.250099992752077</c:v>
                </c:pt>
                <c:pt idx="208">
                  <c:v>17.333499987920124</c:v>
                </c:pt>
                <c:pt idx="209">
                  <c:v>17.416749993960064</c:v>
                </c:pt>
                <c:pt idx="210">
                  <c:v>17.500016657511392</c:v>
                </c:pt>
                <c:pt idx="211">
                  <c:v>17.583399987220766</c:v>
                </c:pt>
                <c:pt idx="212">
                  <c:v>17.666716663042703</c:v>
                </c:pt>
                <c:pt idx="213">
                  <c:v>17.749933330217996</c:v>
                </c:pt>
                <c:pt idx="214">
                  <c:v>17.833416652679443</c:v>
                </c:pt>
                <c:pt idx="215">
                  <c:v>17.91669998963674</c:v>
                </c:pt>
                <c:pt idx="216">
                  <c:v>18.000033330917358</c:v>
                </c:pt>
                <c:pt idx="217">
                  <c:v>18.083349990844727</c:v>
                </c:pt>
                <c:pt idx="218">
                  <c:v>18.166799990336099</c:v>
                </c:pt>
                <c:pt idx="219">
                  <c:v>18.250149989128111</c:v>
                </c:pt>
                <c:pt idx="220">
                  <c:v>18.333416660626728</c:v>
                </c:pt>
                <c:pt idx="221">
                  <c:v>18.416766659418741</c:v>
                </c:pt>
                <c:pt idx="222">
                  <c:v>18.500066661834715</c:v>
                </c:pt>
                <c:pt idx="223">
                  <c:v>18.58351666132609</c:v>
                </c:pt>
                <c:pt idx="224">
                  <c:v>18.666833329200745</c:v>
                </c:pt>
                <c:pt idx="225">
                  <c:v>18.749949995676676</c:v>
                </c:pt>
                <c:pt idx="226">
                  <c:v>18.833466657002766</c:v>
                </c:pt>
                <c:pt idx="227">
                  <c:v>18.916683324178059</c:v>
                </c:pt>
                <c:pt idx="228">
                  <c:v>19.000149989128111</c:v>
                </c:pt>
                <c:pt idx="229">
                  <c:v>19.08338332970937</c:v>
                </c:pt>
                <c:pt idx="230">
                  <c:v>19.166799998283388</c:v>
                </c:pt>
                <c:pt idx="231">
                  <c:v>19.250183327992758</c:v>
                </c:pt>
                <c:pt idx="232">
                  <c:v>19.333466657002766</c:v>
                </c:pt>
                <c:pt idx="233">
                  <c:v>19.416833329200745</c:v>
                </c:pt>
                <c:pt idx="234">
                  <c:v>19.500183327992758</c:v>
                </c:pt>
                <c:pt idx="235">
                  <c:v>19.58349999586741</c:v>
                </c:pt>
                <c:pt idx="236">
                  <c:v>19.666866668065389</c:v>
                </c:pt>
                <c:pt idx="237">
                  <c:v>19.750099992752077</c:v>
                </c:pt>
                <c:pt idx="238">
                  <c:v>19.833399995168051</c:v>
                </c:pt>
                <c:pt idx="239">
                  <c:v>19.916833329200745</c:v>
                </c:pt>
                <c:pt idx="240">
                  <c:v>20.000083327293396</c:v>
                </c:pt>
                <c:pt idx="241">
                  <c:v>20.08351666132609</c:v>
                </c:pt>
                <c:pt idx="242">
                  <c:v>20.166733328501383</c:v>
                </c:pt>
                <c:pt idx="243">
                  <c:v>20.250016665458681</c:v>
                </c:pt>
                <c:pt idx="244">
                  <c:v>20.333299994468689</c:v>
                </c:pt>
                <c:pt idx="245">
                  <c:v>20.416616662343344</c:v>
                </c:pt>
                <c:pt idx="246">
                  <c:v>20.500199993451435</c:v>
                </c:pt>
                <c:pt idx="247">
                  <c:v>20.583449999491375</c:v>
                </c:pt>
                <c:pt idx="248">
                  <c:v>20.666849994659422</c:v>
                </c:pt>
                <c:pt idx="249">
                  <c:v>20.750149989128111</c:v>
                </c:pt>
                <c:pt idx="250">
                  <c:v>20.833449991544089</c:v>
                </c:pt>
                <c:pt idx="251">
                  <c:v>20.91683332125346</c:v>
                </c:pt>
                <c:pt idx="252">
                  <c:v>21.000183327992758</c:v>
                </c:pt>
                <c:pt idx="253">
                  <c:v>21.083349990844727</c:v>
                </c:pt>
                <c:pt idx="254">
                  <c:v>21.166749993960064</c:v>
                </c:pt>
                <c:pt idx="255">
                  <c:v>21.250066661834715</c:v>
                </c:pt>
                <c:pt idx="256">
                  <c:v>21.33338332970937</c:v>
                </c:pt>
                <c:pt idx="257">
                  <c:v>21.41669998963674</c:v>
                </c:pt>
                <c:pt idx="258">
                  <c:v>21.499949995676676</c:v>
                </c:pt>
                <c:pt idx="259">
                  <c:v>21.583416660626728</c:v>
                </c:pt>
                <c:pt idx="260">
                  <c:v>21.666749993960064</c:v>
                </c:pt>
                <c:pt idx="261">
                  <c:v>21.750099992752077</c:v>
                </c:pt>
                <c:pt idx="262">
                  <c:v>21.833466657002766</c:v>
                </c:pt>
                <c:pt idx="263">
                  <c:v>21.916666666666668</c:v>
                </c:pt>
                <c:pt idx="264">
                  <c:v>21.999949995676676</c:v>
                </c:pt>
                <c:pt idx="265">
                  <c:v>22.083333325386047</c:v>
                </c:pt>
                <c:pt idx="266">
                  <c:v>22.166783324877422</c:v>
                </c:pt>
                <c:pt idx="267">
                  <c:v>22.249999992052715</c:v>
                </c:pt>
                <c:pt idx="268">
                  <c:v>22.333533326784771</c:v>
                </c:pt>
                <c:pt idx="269">
                  <c:v>22.416849994659422</c:v>
                </c:pt>
                <c:pt idx="270">
                  <c:v>22.500216658910116</c:v>
                </c:pt>
                <c:pt idx="271">
                  <c:v>22.583533334732056</c:v>
                </c:pt>
                <c:pt idx="272">
                  <c:v>22.666716655095417</c:v>
                </c:pt>
                <c:pt idx="273">
                  <c:v>22.750116658210754</c:v>
                </c:pt>
                <c:pt idx="274">
                  <c:v>22.833550000190733</c:v>
                </c:pt>
                <c:pt idx="275">
                  <c:v>22.916733320554098</c:v>
                </c:pt>
                <c:pt idx="276">
                  <c:v>23.000083327293396</c:v>
                </c:pt>
                <c:pt idx="277">
                  <c:v>23.08338332970937</c:v>
                </c:pt>
                <c:pt idx="278">
                  <c:v>23.166816655794779</c:v>
                </c:pt>
                <c:pt idx="279">
                  <c:v>23.250183327992758</c:v>
                </c:pt>
                <c:pt idx="280">
                  <c:v>23.33351666132609</c:v>
                </c:pt>
                <c:pt idx="281">
                  <c:v>23.416783324877422</c:v>
                </c:pt>
                <c:pt idx="282">
                  <c:v>23.500199993451435</c:v>
                </c:pt>
                <c:pt idx="283">
                  <c:v>23.583433326085409</c:v>
                </c:pt>
                <c:pt idx="284">
                  <c:v>23.666833329200745</c:v>
                </c:pt>
                <c:pt idx="285">
                  <c:v>23.750116658210754</c:v>
                </c:pt>
                <c:pt idx="286">
                  <c:v>23.833449991544089</c:v>
                </c:pt>
                <c:pt idx="287">
                  <c:v>23.916716655095417</c:v>
                </c:pt>
                <c:pt idx="288">
                  <c:v>24.000016657511392</c:v>
                </c:pt>
                <c:pt idx="289">
                  <c:v>24.083466657002766</c:v>
                </c:pt>
                <c:pt idx="290">
                  <c:v>24.166683324178059</c:v>
                </c:pt>
                <c:pt idx="291">
                  <c:v>24.250199993451435</c:v>
                </c:pt>
                <c:pt idx="292">
                  <c:v>24.333466664950052</c:v>
                </c:pt>
                <c:pt idx="293">
                  <c:v>24.41669998963674</c:v>
                </c:pt>
                <c:pt idx="294">
                  <c:v>24.500183327992758</c:v>
                </c:pt>
                <c:pt idx="295">
                  <c:v>24.583399995168051</c:v>
                </c:pt>
                <c:pt idx="296">
                  <c:v>24.666883325576784</c:v>
                </c:pt>
                <c:pt idx="297">
                  <c:v>24.750033330917358</c:v>
                </c:pt>
                <c:pt idx="298">
                  <c:v>24.833466664950052</c:v>
                </c:pt>
                <c:pt idx="299">
                  <c:v>24.916866668065389</c:v>
                </c:pt>
                <c:pt idx="300">
                  <c:v>24.999999992052715</c:v>
                </c:pt>
                <c:pt idx="301">
                  <c:v>25.083449991544089</c:v>
                </c:pt>
                <c:pt idx="302">
                  <c:v>25.166716655095417</c:v>
                </c:pt>
                <c:pt idx="303">
                  <c:v>25.250033330917358</c:v>
                </c:pt>
                <c:pt idx="304">
                  <c:v>25.333349990844727</c:v>
                </c:pt>
                <c:pt idx="305">
                  <c:v>25.416866660118103</c:v>
                </c:pt>
                <c:pt idx="306">
                  <c:v>25.500216658910116</c:v>
                </c:pt>
                <c:pt idx="307">
                  <c:v>25.583583331108095</c:v>
                </c:pt>
                <c:pt idx="308">
                  <c:v>25.666899991035461</c:v>
                </c:pt>
                <c:pt idx="309">
                  <c:v>25.750049988428753</c:v>
                </c:pt>
                <c:pt idx="310">
                  <c:v>25.833533326784771</c:v>
                </c:pt>
                <c:pt idx="311">
                  <c:v>25.916666666666668</c:v>
                </c:pt>
                <c:pt idx="312">
                  <c:v>26.000066661834715</c:v>
                </c:pt>
                <c:pt idx="313">
                  <c:v>26.083583331108095</c:v>
                </c:pt>
                <c:pt idx="314">
                  <c:v>26.166783324877422</c:v>
                </c:pt>
                <c:pt idx="315">
                  <c:v>26.250183327992758</c:v>
                </c:pt>
                <c:pt idx="316">
                  <c:v>26.333583323160806</c:v>
                </c:pt>
                <c:pt idx="317">
                  <c:v>26.416816663742065</c:v>
                </c:pt>
                <c:pt idx="318">
                  <c:v>26.500233332316082</c:v>
                </c:pt>
                <c:pt idx="319">
                  <c:v>26.583583331108095</c:v>
                </c:pt>
                <c:pt idx="320">
                  <c:v>26.666683332125345</c:v>
                </c:pt>
                <c:pt idx="321">
                  <c:v>26.750033322970072</c:v>
                </c:pt>
                <c:pt idx="322">
                  <c:v>26.833333325386047</c:v>
                </c:pt>
                <c:pt idx="323">
                  <c:v>26.916749993960064</c:v>
                </c:pt>
                <c:pt idx="324">
                  <c:v>27.000199993451435</c:v>
                </c:pt>
                <c:pt idx="325">
                  <c:v>27.083333325386047</c:v>
                </c:pt>
                <c:pt idx="326">
                  <c:v>27.166916664441427</c:v>
                </c:pt>
                <c:pt idx="327">
                  <c:v>27.25</c:v>
                </c:pt>
                <c:pt idx="328">
                  <c:v>27.333449991544089</c:v>
                </c:pt>
                <c:pt idx="329">
                  <c:v>27.416899991035461</c:v>
                </c:pt>
                <c:pt idx="330">
                  <c:v>27.500116658210754</c:v>
                </c:pt>
                <c:pt idx="331">
                  <c:v>27.583366664250693</c:v>
                </c:pt>
                <c:pt idx="332">
                  <c:v>27.666683324178059</c:v>
                </c:pt>
                <c:pt idx="333">
                  <c:v>27.750033330917358</c:v>
                </c:pt>
                <c:pt idx="334">
                  <c:v>27.833449999491375</c:v>
                </c:pt>
                <c:pt idx="335">
                  <c:v>27.916916664441427</c:v>
                </c:pt>
                <c:pt idx="336">
                  <c:v>28.000249997774759</c:v>
                </c:pt>
                <c:pt idx="337">
                  <c:v>28.083483330408733</c:v>
                </c:pt>
                <c:pt idx="338">
                  <c:v>28.166933329900107</c:v>
                </c:pt>
                <c:pt idx="339">
                  <c:v>28.250216658910116</c:v>
                </c:pt>
                <c:pt idx="340">
                  <c:v>28.333583331108095</c:v>
                </c:pt>
                <c:pt idx="341">
                  <c:v>28.416866652170818</c:v>
                </c:pt>
                <c:pt idx="342">
                  <c:v>28.50026666323344</c:v>
                </c:pt>
                <c:pt idx="343">
                  <c:v>28.583466664950052</c:v>
                </c:pt>
                <c:pt idx="344">
                  <c:v>28.666716655095417</c:v>
                </c:pt>
                <c:pt idx="345">
                  <c:v>28.750083327293396</c:v>
                </c:pt>
                <c:pt idx="346">
                  <c:v>28.833516653378805</c:v>
                </c:pt>
                <c:pt idx="347">
                  <c:v>28.916783332824707</c:v>
                </c:pt>
                <c:pt idx="348">
                  <c:v>29.000216658910116</c:v>
                </c:pt>
                <c:pt idx="349">
                  <c:v>29.083399995168051</c:v>
                </c:pt>
                <c:pt idx="350">
                  <c:v>29.166799998283388</c:v>
                </c:pt>
                <c:pt idx="351">
                  <c:v>29.250116658210754</c:v>
                </c:pt>
                <c:pt idx="352">
                  <c:v>29.333466657002766</c:v>
                </c:pt>
                <c:pt idx="353">
                  <c:v>29.416883325576784</c:v>
                </c:pt>
                <c:pt idx="354">
                  <c:v>29.500083327293396</c:v>
                </c:pt>
                <c:pt idx="355">
                  <c:v>29.583599988619486</c:v>
                </c:pt>
                <c:pt idx="356">
                  <c:v>29.666849994659422</c:v>
                </c:pt>
                <c:pt idx="357">
                  <c:v>29.750099992752077</c:v>
                </c:pt>
                <c:pt idx="358">
                  <c:v>29.833499987920124</c:v>
                </c:pt>
                <c:pt idx="359">
                  <c:v>29.916849994659422</c:v>
                </c:pt>
                <c:pt idx="360">
                  <c:v>30.000049996376038</c:v>
                </c:pt>
                <c:pt idx="361">
                  <c:v>30.083483330408733</c:v>
                </c:pt>
                <c:pt idx="362">
                  <c:v>30.16669998963674</c:v>
                </c:pt>
                <c:pt idx="363">
                  <c:v>30.250166662534077</c:v>
                </c:pt>
                <c:pt idx="364">
                  <c:v>30.333449991544089</c:v>
                </c:pt>
                <c:pt idx="365">
                  <c:v>30.416899991035461</c:v>
                </c:pt>
                <c:pt idx="366">
                  <c:v>30.500100000699362</c:v>
                </c:pt>
                <c:pt idx="367">
                  <c:v>30.583516653378805</c:v>
                </c:pt>
                <c:pt idx="368">
                  <c:v>30.666949995358785</c:v>
                </c:pt>
                <c:pt idx="369">
                  <c:v>30.750133323669434</c:v>
                </c:pt>
                <c:pt idx="370">
                  <c:v>30.833416652679443</c:v>
                </c:pt>
                <c:pt idx="371">
                  <c:v>30.916849994659422</c:v>
                </c:pt>
                <c:pt idx="372">
                  <c:v>31.000099992752077</c:v>
                </c:pt>
                <c:pt idx="373">
                  <c:v>31.083599996566772</c:v>
                </c:pt>
                <c:pt idx="374">
                  <c:v>31.166799990336099</c:v>
                </c:pt>
                <c:pt idx="375">
                  <c:v>31.250116666158039</c:v>
                </c:pt>
                <c:pt idx="376">
                  <c:v>31.33338332970937</c:v>
                </c:pt>
                <c:pt idx="377">
                  <c:v>31.416783324877422</c:v>
                </c:pt>
                <c:pt idx="378">
                  <c:v>31.500249997774759</c:v>
                </c:pt>
                <c:pt idx="379">
                  <c:v>31.583599996566772</c:v>
                </c:pt>
                <c:pt idx="380">
                  <c:v>31.666933329900107</c:v>
                </c:pt>
                <c:pt idx="381">
                  <c:v>31.750216658910116</c:v>
                </c:pt>
                <c:pt idx="382">
                  <c:v>31.833633335431418</c:v>
                </c:pt>
                <c:pt idx="383">
                  <c:v>31.91669998963674</c:v>
                </c:pt>
                <c:pt idx="384">
                  <c:v>32.00028332869212</c:v>
                </c:pt>
                <c:pt idx="385">
                  <c:v>32.083483322461447</c:v>
                </c:pt>
                <c:pt idx="386">
                  <c:v>32.166899991035464</c:v>
                </c:pt>
                <c:pt idx="387">
                  <c:v>32.250049988428749</c:v>
                </c:pt>
                <c:pt idx="388">
                  <c:v>32.333633319536844</c:v>
                </c:pt>
                <c:pt idx="389">
                  <c:v>32.416883325576784</c:v>
                </c:pt>
                <c:pt idx="390">
                  <c:v>32.50028332869212</c:v>
                </c:pt>
                <c:pt idx="391">
                  <c:v>32.583566657702129</c:v>
                </c:pt>
                <c:pt idx="392">
                  <c:v>32.666716663042706</c:v>
                </c:pt>
                <c:pt idx="393">
                  <c:v>32.750216666857405</c:v>
                </c:pt>
                <c:pt idx="394">
                  <c:v>32.833550000190733</c:v>
                </c:pt>
                <c:pt idx="395">
                  <c:v>32.916933329900104</c:v>
                </c:pt>
                <c:pt idx="396">
                  <c:v>33.000116666158043</c:v>
                </c:pt>
                <c:pt idx="397">
                  <c:v>33.083416660626732</c:v>
                </c:pt>
                <c:pt idx="398">
                  <c:v>33.166883325576784</c:v>
                </c:pt>
                <c:pt idx="399">
                  <c:v>33.25031666755676</c:v>
                </c:pt>
                <c:pt idx="400">
                  <c:v>33.333566657702129</c:v>
                </c:pt>
                <c:pt idx="401">
                  <c:v>33.416933329900104</c:v>
                </c:pt>
                <c:pt idx="402">
                  <c:v>33.500066661834715</c:v>
                </c:pt>
                <c:pt idx="403">
                  <c:v>33.583566665649414</c:v>
                </c:pt>
                <c:pt idx="404">
                  <c:v>33.666949995358785</c:v>
                </c:pt>
                <c:pt idx="405">
                  <c:v>33.750299994150801</c:v>
                </c:pt>
                <c:pt idx="406">
                  <c:v>33.833599996566775</c:v>
                </c:pt>
                <c:pt idx="407">
                  <c:v>33.91674999396006</c:v>
                </c:pt>
                <c:pt idx="408">
                  <c:v>34.00026666323344</c:v>
                </c:pt>
                <c:pt idx="409">
                  <c:v>34.083416660626732</c:v>
                </c:pt>
                <c:pt idx="410">
                  <c:v>34.166949995358785</c:v>
                </c:pt>
                <c:pt idx="411">
                  <c:v>34.250316659609474</c:v>
                </c:pt>
                <c:pt idx="412">
                  <c:v>34.333499995867413</c:v>
                </c:pt>
                <c:pt idx="413">
                  <c:v>34.416949995358785</c:v>
                </c:pt>
                <c:pt idx="414">
                  <c:v>34.500316659609474</c:v>
                </c:pt>
                <c:pt idx="415">
                  <c:v>34.583583323160809</c:v>
                </c:pt>
                <c:pt idx="416">
                  <c:v>34.666883333524069</c:v>
                </c:pt>
                <c:pt idx="417">
                  <c:v>34.75028332869212</c:v>
                </c:pt>
                <c:pt idx="418">
                  <c:v>34.83359998861949</c:v>
                </c:pt>
                <c:pt idx="419">
                  <c:v>34.916849994659422</c:v>
                </c:pt>
                <c:pt idx="420">
                  <c:v>35.000116658210757</c:v>
                </c:pt>
                <c:pt idx="421">
                  <c:v>35.083499987920128</c:v>
                </c:pt>
                <c:pt idx="422">
                  <c:v>35.166933329900104</c:v>
                </c:pt>
                <c:pt idx="423">
                  <c:v>35.250199993451439</c:v>
                </c:pt>
                <c:pt idx="424">
                  <c:v>35.33364999294281</c:v>
                </c:pt>
                <c:pt idx="425">
                  <c:v>35.416850002606708</c:v>
                </c:pt>
                <c:pt idx="426">
                  <c:v>35.500116666158043</c:v>
                </c:pt>
                <c:pt idx="427">
                  <c:v>35.583516661326094</c:v>
                </c:pt>
                <c:pt idx="428">
                  <c:v>35.666999999682112</c:v>
                </c:pt>
                <c:pt idx="429">
                  <c:v>35.75026666323344</c:v>
                </c:pt>
                <c:pt idx="430">
                  <c:v>35.833666666348776</c:v>
                </c:pt>
                <c:pt idx="431">
                  <c:v>35.916983326276146</c:v>
                </c:pt>
                <c:pt idx="432">
                  <c:v>36.000099992752077</c:v>
                </c:pt>
                <c:pt idx="433">
                  <c:v>36.083666658401491</c:v>
                </c:pt>
                <c:pt idx="434">
                  <c:v>36.166966660817465</c:v>
                </c:pt>
                <c:pt idx="435">
                  <c:v>36.250299994150801</c:v>
                </c:pt>
                <c:pt idx="436">
                  <c:v>36.333533326784767</c:v>
                </c:pt>
                <c:pt idx="437">
                  <c:v>36.416899991035464</c:v>
                </c:pt>
                <c:pt idx="438">
                  <c:v>36.500349998474121</c:v>
                </c:pt>
                <c:pt idx="439">
                  <c:v>36.583483330408733</c:v>
                </c:pt>
                <c:pt idx="440">
                  <c:v>36.666933321952818</c:v>
                </c:pt>
                <c:pt idx="441">
                  <c:v>36.750333325068155</c:v>
                </c:pt>
                <c:pt idx="442">
                  <c:v>36.833583331108095</c:v>
                </c:pt>
                <c:pt idx="443">
                  <c:v>36.916899991035464</c:v>
                </c:pt>
                <c:pt idx="444">
                  <c:v>37.00028332869212</c:v>
                </c:pt>
                <c:pt idx="445">
                  <c:v>37.083499995867413</c:v>
                </c:pt>
                <c:pt idx="446">
                  <c:v>37.166933321952818</c:v>
                </c:pt>
                <c:pt idx="447">
                  <c:v>37.250299994150801</c:v>
                </c:pt>
                <c:pt idx="448">
                  <c:v>37.333650000890096</c:v>
                </c:pt>
                <c:pt idx="449">
                  <c:v>37.416966660817465</c:v>
                </c:pt>
                <c:pt idx="450">
                  <c:v>37.500183327992758</c:v>
                </c:pt>
                <c:pt idx="451">
                  <c:v>37.583433334032698</c:v>
                </c:pt>
                <c:pt idx="452">
                  <c:v>37.666816663742068</c:v>
                </c:pt>
                <c:pt idx="453">
                  <c:v>37.750183335940044</c:v>
                </c:pt>
                <c:pt idx="454">
                  <c:v>37.833583331108095</c:v>
                </c:pt>
                <c:pt idx="455">
                  <c:v>37.916933321952818</c:v>
                </c:pt>
                <c:pt idx="456">
                  <c:v>38.000249997774759</c:v>
                </c:pt>
                <c:pt idx="457">
                  <c:v>38.083683323860171</c:v>
                </c:pt>
                <c:pt idx="458">
                  <c:v>38.166983326276146</c:v>
                </c:pt>
                <c:pt idx="459">
                  <c:v>38.250116658210757</c:v>
                </c:pt>
                <c:pt idx="460">
                  <c:v>38.333449999491371</c:v>
                </c:pt>
                <c:pt idx="461">
                  <c:v>38.417016665140785</c:v>
                </c:pt>
                <c:pt idx="462">
                  <c:v>38.500349990526836</c:v>
                </c:pt>
                <c:pt idx="463">
                  <c:v>38.583616654078163</c:v>
                </c:pt>
                <c:pt idx="464">
                  <c:v>38.666916664441423</c:v>
                </c:pt>
                <c:pt idx="465">
                  <c:v>38.750249989827473</c:v>
                </c:pt>
                <c:pt idx="466">
                  <c:v>38.83364999294281</c:v>
                </c:pt>
                <c:pt idx="467">
                  <c:v>38.916916656494138</c:v>
                </c:pt>
                <c:pt idx="468">
                  <c:v>39.000183327992758</c:v>
                </c:pt>
                <c:pt idx="469">
                  <c:v>39.083566657702129</c:v>
                </c:pt>
                <c:pt idx="470">
                  <c:v>39.166933329900104</c:v>
                </c:pt>
                <c:pt idx="471">
                  <c:v>39.250349990526836</c:v>
                </c:pt>
                <c:pt idx="472">
                  <c:v>39.333699989318845</c:v>
                </c:pt>
                <c:pt idx="473">
                  <c:v>39.416883333524069</c:v>
                </c:pt>
                <c:pt idx="474">
                  <c:v>39.500216658910112</c:v>
                </c:pt>
                <c:pt idx="475">
                  <c:v>39.583499995867413</c:v>
                </c:pt>
                <c:pt idx="476">
                  <c:v>39.666933321952818</c:v>
                </c:pt>
                <c:pt idx="477">
                  <c:v>39.750333325068155</c:v>
                </c:pt>
                <c:pt idx="478">
                  <c:v>39.833499987920128</c:v>
                </c:pt>
                <c:pt idx="479">
                  <c:v>39.916933329900104</c:v>
                </c:pt>
                <c:pt idx="480">
                  <c:v>40.000366655985516</c:v>
                </c:pt>
                <c:pt idx="481">
                  <c:v>40.083499995867413</c:v>
                </c:pt>
                <c:pt idx="482">
                  <c:v>40.166999991734819</c:v>
                </c:pt>
                <c:pt idx="483">
                  <c:v>40.250266655286154</c:v>
                </c:pt>
                <c:pt idx="484">
                  <c:v>40.333549992243448</c:v>
                </c:pt>
                <c:pt idx="485">
                  <c:v>40.4170166571935</c:v>
                </c:pt>
                <c:pt idx="486">
                  <c:v>40.500216666857405</c:v>
                </c:pt>
                <c:pt idx="487">
                  <c:v>40.583533326784767</c:v>
                </c:pt>
                <c:pt idx="488">
                  <c:v>40.666883325576784</c:v>
                </c:pt>
                <c:pt idx="489">
                  <c:v>40.750249989827473</c:v>
                </c:pt>
                <c:pt idx="490">
                  <c:v>40.833583331108095</c:v>
                </c:pt>
                <c:pt idx="491">
                  <c:v>40.916966660817465</c:v>
                </c:pt>
                <c:pt idx="492">
                  <c:v>41.00026666323344</c:v>
                </c:pt>
                <c:pt idx="493">
                  <c:v>41.083583323160809</c:v>
                </c:pt>
                <c:pt idx="494">
                  <c:v>41.167016665140785</c:v>
                </c:pt>
                <c:pt idx="495">
                  <c:v>41.250383329391482</c:v>
                </c:pt>
                <c:pt idx="496">
                  <c:v>41.33369999726613</c:v>
                </c:pt>
                <c:pt idx="497">
                  <c:v>41.417049988110861</c:v>
                </c:pt>
                <c:pt idx="498">
                  <c:v>41.500383329391482</c:v>
                </c:pt>
                <c:pt idx="499">
                  <c:v>41.583616654078163</c:v>
                </c:pt>
                <c:pt idx="500">
                  <c:v>41.667033322652181</c:v>
                </c:pt>
                <c:pt idx="501">
                  <c:v>41.750233324368793</c:v>
                </c:pt>
                <c:pt idx="502">
                  <c:v>41.833583323160809</c:v>
                </c:pt>
                <c:pt idx="503">
                  <c:v>41.917016665140785</c:v>
                </c:pt>
                <c:pt idx="504">
                  <c:v>42.000216658910112</c:v>
                </c:pt>
                <c:pt idx="505">
                  <c:v>42.083549992243448</c:v>
                </c:pt>
                <c:pt idx="506">
                  <c:v>42.166916664441423</c:v>
                </c:pt>
                <c:pt idx="507">
                  <c:v>42.250349990526836</c:v>
                </c:pt>
                <c:pt idx="508">
                  <c:v>42.333566657702129</c:v>
                </c:pt>
                <c:pt idx="509">
                  <c:v>42.417016665140785</c:v>
                </c:pt>
                <c:pt idx="510">
                  <c:v>42.500199993451439</c:v>
                </c:pt>
                <c:pt idx="511">
                  <c:v>42.583733328183492</c:v>
                </c:pt>
                <c:pt idx="512">
                  <c:v>42.666999991734819</c:v>
                </c:pt>
                <c:pt idx="513">
                  <c:v>42.750383329391482</c:v>
                </c:pt>
                <c:pt idx="514">
                  <c:v>42.833733336130777</c:v>
                </c:pt>
                <c:pt idx="515">
                  <c:v>42.917049996058147</c:v>
                </c:pt>
                <c:pt idx="516">
                  <c:v>43.000383329391482</c:v>
                </c:pt>
                <c:pt idx="517">
                  <c:v>43.083616662025449</c:v>
                </c:pt>
                <c:pt idx="518">
                  <c:v>43.167066661516827</c:v>
                </c:pt>
                <c:pt idx="519">
                  <c:v>43.250399994850156</c:v>
                </c:pt>
                <c:pt idx="520">
                  <c:v>43.333666658401491</c:v>
                </c:pt>
                <c:pt idx="521">
                  <c:v>43.417066669464113</c:v>
                </c:pt>
                <c:pt idx="522">
                  <c:v>43.500416660308836</c:v>
                </c:pt>
                <c:pt idx="523">
                  <c:v>43.583750001589458</c:v>
                </c:pt>
                <c:pt idx="524">
                  <c:v>43.666966668764751</c:v>
                </c:pt>
                <c:pt idx="525">
                  <c:v>43.750416660308836</c:v>
                </c:pt>
                <c:pt idx="526">
                  <c:v>43.833583331108095</c:v>
                </c:pt>
                <c:pt idx="527">
                  <c:v>43.917083326975508</c:v>
                </c:pt>
                <c:pt idx="528">
                  <c:v>44.000183327992758</c:v>
                </c:pt>
                <c:pt idx="529">
                  <c:v>44.083699989318845</c:v>
                </c:pt>
                <c:pt idx="530">
                  <c:v>44.167049996058147</c:v>
                </c:pt>
                <c:pt idx="531">
                  <c:v>44.250416660308836</c:v>
                </c:pt>
                <c:pt idx="532">
                  <c:v>44.333533326784767</c:v>
                </c:pt>
                <c:pt idx="533">
                  <c:v>44.417033330599466</c:v>
                </c:pt>
                <c:pt idx="534">
                  <c:v>44.500349990526836</c:v>
                </c:pt>
                <c:pt idx="535">
                  <c:v>44.58369999726613</c:v>
                </c:pt>
                <c:pt idx="536">
                  <c:v>44.666883333524069</c:v>
                </c:pt>
                <c:pt idx="537">
                  <c:v>44.750433325767517</c:v>
                </c:pt>
                <c:pt idx="538">
                  <c:v>44.833666658401491</c:v>
                </c:pt>
                <c:pt idx="539">
                  <c:v>44.917100000381467</c:v>
                </c:pt>
                <c:pt idx="540">
                  <c:v>45.00028332869212</c:v>
                </c:pt>
                <c:pt idx="541">
                  <c:v>45.08369999726613</c:v>
                </c:pt>
                <c:pt idx="542">
                  <c:v>45.1670166571935</c:v>
                </c:pt>
                <c:pt idx="543">
                  <c:v>45.250383329391482</c:v>
                </c:pt>
                <c:pt idx="544">
                  <c:v>45.333533326784767</c:v>
                </c:pt>
                <c:pt idx="545">
                  <c:v>45.416949995358785</c:v>
                </c:pt>
                <c:pt idx="546">
                  <c:v>45.500366663932802</c:v>
                </c:pt>
                <c:pt idx="547">
                  <c:v>45.583666658401491</c:v>
                </c:pt>
                <c:pt idx="548">
                  <c:v>45.6670166571935</c:v>
                </c:pt>
                <c:pt idx="549">
                  <c:v>45.750316659609474</c:v>
                </c:pt>
                <c:pt idx="550">
                  <c:v>45.833766659100853</c:v>
                </c:pt>
                <c:pt idx="551">
                  <c:v>45.917033322652181</c:v>
                </c:pt>
                <c:pt idx="552">
                  <c:v>46.000416668256122</c:v>
                </c:pt>
                <c:pt idx="553">
                  <c:v>46.083683331807457</c:v>
                </c:pt>
                <c:pt idx="554">
                  <c:v>46.166883325576784</c:v>
                </c:pt>
                <c:pt idx="555">
                  <c:v>46.250233324368793</c:v>
                </c:pt>
                <c:pt idx="556">
                  <c:v>46.33364999294281</c:v>
                </c:pt>
                <c:pt idx="557">
                  <c:v>46.417033322652181</c:v>
                </c:pt>
                <c:pt idx="558">
                  <c:v>46.500399994850156</c:v>
                </c:pt>
                <c:pt idx="559">
                  <c:v>46.583716662724811</c:v>
                </c:pt>
                <c:pt idx="560">
                  <c:v>46.667066661516827</c:v>
                </c:pt>
                <c:pt idx="561">
                  <c:v>46.750349990526836</c:v>
                </c:pt>
                <c:pt idx="562">
                  <c:v>46.833683323860171</c:v>
                </c:pt>
                <c:pt idx="563">
                  <c:v>46.916983326276146</c:v>
                </c:pt>
                <c:pt idx="564">
                  <c:v>47.000299994150801</c:v>
                </c:pt>
                <c:pt idx="565">
                  <c:v>47.083683331807457</c:v>
                </c:pt>
                <c:pt idx="566">
                  <c:v>47.166916656494138</c:v>
                </c:pt>
                <c:pt idx="567">
                  <c:v>47.250266655286154</c:v>
                </c:pt>
                <c:pt idx="568">
                  <c:v>47.33369999726613</c:v>
                </c:pt>
                <c:pt idx="569">
                  <c:v>47.417116657892862</c:v>
                </c:pt>
                <c:pt idx="570">
                  <c:v>47.500216658910112</c:v>
                </c:pt>
                <c:pt idx="571">
                  <c:v>47.583699989318845</c:v>
                </c:pt>
                <c:pt idx="572">
                  <c:v>47.666983326276146</c:v>
                </c:pt>
                <c:pt idx="573">
                  <c:v>47.75026666323344</c:v>
                </c:pt>
                <c:pt idx="574">
                  <c:v>47.83359998861949</c:v>
                </c:pt>
                <c:pt idx="575">
                  <c:v>47.916883325576784</c:v>
                </c:pt>
                <c:pt idx="576">
                  <c:v>48.00031666755676</c:v>
                </c:pt>
                <c:pt idx="577">
                  <c:v>48.083749993642172</c:v>
                </c:pt>
                <c:pt idx="578">
                  <c:v>48.166999999682112</c:v>
                </c:pt>
                <c:pt idx="579">
                  <c:v>48.250399994850156</c:v>
                </c:pt>
                <c:pt idx="580">
                  <c:v>48.333733328183492</c:v>
                </c:pt>
                <c:pt idx="581">
                  <c:v>48.417099992434181</c:v>
                </c:pt>
                <c:pt idx="582">
                  <c:v>48.500383321444197</c:v>
                </c:pt>
                <c:pt idx="583">
                  <c:v>48.583633327484129</c:v>
                </c:pt>
                <c:pt idx="584">
                  <c:v>48.667066653569542</c:v>
                </c:pt>
                <c:pt idx="585">
                  <c:v>48.750366655985516</c:v>
                </c:pt>
                <c:pt idx="586">
                  <c:v>48.833716662724811</c:v>
                </c:pt>
                <c:pt idx="587">
                  <c:v>48.916983326276146</c:v>
                </c:pt>
                <c:pt idx="588">
                  <c:v>49.000383321444197</c:v>
                </c:pt>
                <c:pt idx="589">
                  <c:v>49.083583331108095</c:v>
                </c:pt>
                <c:pt idx="590">
                  <c:v>49.166966660817465</c:v>
                </c:pt>
                <c:pt idx="591">
                  <c:v>49.250449999173483</c:v>
                </c:pt>
                <c:pt idx="592">
                  <c:v>49.33369999726613</c:v>
                </c:pt>
                <c:pt idx="593">
                  <c:v>49.417116665840148</c:v>
                </c:pt>
                <c:pt idx="594">
                  <c:v>49.500449991226198</c:v>
                </c:pt>
                <c:pt idx="595">
                  <c:v>49.583683331807457</c:v>
                </c:pt>
                <c:pt idx="596">
                  <c:v>49.667133331298828</c:v>
                </c:pt>
                <c:pt idx="597">
                  <c:v>49.750366663932802</c:v>
                </c:pt>
                <c:pt idx="598">
                  <c:v>49.83369999726613</c:v>
                </c:pt>
                <c:pt idx="599">
                  <c:v>49.9170166571935</c:v>
                </c:pt>
                <c:pt idx="600">
                  <c:v>50.00033333301544</c:v>
                </c:pt>
                <c:pt idx="601">
                  <c:v>50.08364999294281</c:v>
                </c:pt>
                <c:pt idx="602">
                  <c:v>50.167099992434181</c:v>
                </c:pt>
                <c:pt idx="603">
                  <c:v>50.250249997774759</c:v>
                </c:pt>
                <c:pt idx="604">
                  <c:v>50.333683323860171</c:v>
                </c:pt>
                <c:pt idx="605">
                  <c:v>50.416899991035464</c:v>
                </c:pt>
                <c:pt idx="606">
                  <c:v>50.500416660308836</c:v>
                </c:pt>
                <c:pt idx="607">
                  <c:v>50.583666666348776</c:v>
                </c:pt>
                <c:pt idx="608">
                  <c:v>50.667116657892862</c:v>
                </c:pt>
                <c:pt idx="609">
                  <c:v>50.750466664632164</c:v>
                </c:pt>
                <c:pt idx="610">
                  <c:v>50.833733328183492</c:v>
                </c:pt>
                <c:pt idx="611">
                  <c:v>50.917133323351543</c:v>
                </c:pt>
                <c:pt idx="612">
                  <c:v>51.000466656684878</c:v>
                </c:pt>
                <c:pt idx="613">
                  <c:v>51.083816663424173</c:v>
                </c:pt>
                <c:pt idx="614">
                  <c:v>51.1670166571935</c:v>
                </c:pt>
                <c:pt idx="615">
                  <c:v>51.250433325767517</c:v>
                </c:pt>
                <c:pt idx="616">
                  <c:v>51.333816663424173</c:v>
                </c:pt>
                <c:pt idx="617">
                  <c:v>51.417066661516827</c:v>
                </c:pt>
                <c:pt idx="618">
                  <c:v>51.500266655286154</c:v>
                </c:pt>
                <c:pt idx="619">
                  <c:v>51.583766659100853</c:v>
                </c:pt>
                <c:pt idx="620">
                  <c:v>51.667133323351543</c:v>
                </c:pt>
                <c:pt idx="621">
                  <c:v>51.750483322143552</c:v>
                </c:pt>
                <c:pt idx="622">
                  <c:v>51.833599996566775</c:v>
                </c:pt>
                <c:pt idx="623">
                  <c:v>51.917166654268904</c:v>
                </c:pt>
                <c:pt idx="624">
                  <c:v>52.000483330090837</c:v>
                </c:pt>
                <c:pt idx="625">
                  <c:v>52.083583331108095</c:v>
                </c:pt>
                <c:pt idx="626">
                  <c:v>52.1670166571935</c:v>
                </c:pt>
                <c:pt idx="627">
                  <c:v>52.250249997774759</c:v>
                </c:pt>
                <c:pt idx="628">
                  <c:v>52.333816655476888</c:v>
                </c:pt>
                <c:pt idx="629">
                  <c:v>52.417149988810223</c:v>
                </c:pt>
                <c:pt idx="630">
                  <c:v>52.500399994850156</c:v>
                </c:pt>
                <c:pt idx="631">
                  <c:v>52.583816663424173</c:v>
                </c:pt>
                <c:pt idx="632">
                  <c:v>52.667100000381467</c:v>
                </c:pt>
                <c:pt idx="633">
                  <c:v>52.750499995549518</c:v>
                </c:pt>
                <c:pt idx="634">
                  <c:v>52.833799990018207</c:v>
                </c:pt>
                <c:pt idx="635">
                  <c:v>52.917066661516827</c:v>
                </c:pt>
                <c:pt idx="636">
                  <c:v>53.000483322143552</c:v>
                </c:pt>
                <c:pt idx="637">
                  <c:v>53.083766659100853</c:v>
                </c:pt>
                <c:pt idx="638">
                  <c:v>53.167083326975508</c:v>
                </c:pt>
                <c:pt idx="639">
                  <c:v>53.250499995549518</c:v>
                </c:pt>
                <c:pt idx="640">
                  <c:v>53.333799990018207</c:v>
                </c:pt>
                <c:pt idx="641">
                  <c:v>53.4170166571935</c:v>
                </c:pt>
                <c:pt idx="642">
                  <c:v>53.500466656684878</c:v>
                </c:pt>
                <c:pt idx="643">
                  <c:v>53.583833328882854</c:v>
                </c:pt>
                <c:pt idx="644">
                  <c:v>53.667166662216189</c:v>
                </c:pt>
                <c:pt idx="645">
                  <c:v>53.750499987602232</c:v>
                </c:pt>
                <c:pt idx="646">
                  <c:v>53.833799990018207</c:v>
                </c:pt>
                <c:pt idx="647">
                  <c:v>53.917133323351543</c:v>
                </c:pt>
                <c:pt idx="648">
                  <c:v>54.000516668955484</c:v>
                </c:pt>
                <c:pt idx="649">
                  <c:v>54.083716662724811</c:v>
                </c:pt>
                <c:pt idx="650">
                  <c:v>54.167166662216189</c:v>
                </c:pt>
                <c:pt idx="651">
                  <c:v>54.250416668256122</c:v>
                </c:pt>
                <c:pt idx="652">
                  <c:v>54.333716654777525</c:v>
                </c:pt>
                <c:pt idx="653">
                  <c:v>54.417199993133544</c:v>
                </c:pt>
                <c:pt idx="654">
                  <c:v>54.500466656684878</c:v>
                </c:pt>
                <c:pt idx="655">
                  <c:v>54.583799990018207</c:v>
                </c:pt>
                <c:pt idx="656">
                  <c:v>54.667099992434181</c:v>
                </c:pt>
                <c:pt idx="657">
                  <c:v>54.750516661008199</c:v>
                </c:pt>
                <c:pt idx="658">
                  <c:v>54.833833328882854</c:v>
                </c:pt>
                <c:pt idx="659">
                  <c:v>54.917133331298828</c:v>
                </c:pt>
                <c:pt idx="660">
                  <c:v>55.000499987602232</c:v>
                </c:pt>
                <c:pt idx="661">
                  <c:v>55.083799990018207</c:v>
                </c:pt>
                <c:pt idx="662">
                  <c:v>55.167149996757509</c:v>
                </c:pt>
                <c:pt idx="663">
                  <c:v>55.250400002797441</c:v>
                </c:pt>
                <c:pt idx="664">
                  <c:v>55.333849994341534</c:v>
                </c:pt>
                <c:pt idx="665">
                  <c:v>55.417183327674863</c:v>
                </c:pt>
                <c:pt idx="666">
                  <c:v>55.500533326466879</c:v>
                </c:pt>
                <c:pt idx="667">
                  <c:v>55.583716654777525</c:v>
                </c:pt>
                <c:pt idx="668">
                  <c:v>55.667199993133544</c:v>
                </c:pt>
                <c:pt idx="669">
                  <c:v>55.750533326466879</c:v>
                </c:pt>
                <c:pt idx="670">
                  <c:v>55.833849994341534</c:v>
                </c:pt>
                <c:pt idx="671">
                  <c:v>55.917183327674863</c:v>
                </c:pt>
                <c:pt idx="672">
                  <c:v>56.000433325767517</c:v>
                </c:pt>
                <c:pt idx="673">
                  <c:v>56.083733328183492</c:v>
                </c:pt>
                <c:pt idx="674">
                  <c:v>56.167199993133544</c:v>
                </c:pt>
                <c:pt idx="675">
                  <c:v>56.250499995549518</c:v>
                </c:pt>
                <c:pt idx="676">
                  <c:v>56.333799990018207</c:v>
                </c:pt>
                <c:pt idx="677">
                  <c:v>56.417183335622148</c:v>
                </c:pt>
                <c:pt idx="678">
                  <c:v>56.500416660308836</c:v>
                </c:pt>
                <c:pt idx="679">
                  <c:v>56.583733328183492</c:v>
                </c:pt>
                <c:pt idx="680">
                  <c:v>56.667183327674863</c:v>
                </c:pt>
                <c:pt idx="681">
                  <c:v>56.750466664632164</c:v>
                </c:pt>
                <c:pt idx="682">
                  <c:v>56.833866659800215</c:v>
                </c:pt>
                <c:pt idx="683">
                  <c:v>56.917066653569542</c:v>
                </c:pt>
                <c:pt idx="684">
                  <c:v>57.000383329391482</c:v>
                </c:pt>
                <c:pt idx="685">
                  <c:v>57.118749992052713</c:v>
                </c:pt>
                <c:pt idx="686">
                  <c:v>57.23448332945506</c:v>
                </c:pt>
                <c:pt idx="687">
                  <c:v>57.344833326339725</c:v>
                </c:pt>
                <c:pt idx="688">
                  <c:v>57.40316666762034</c:v>
                </c:pt>
                <c:pt idx="689">
                  <c:v>57.458149989446007</c:v>
                </c:pt>
                <c:pt idx="690">
                  <c:v>57.512616658210753</c:v>
                </c:pt>
                <c:pt idx="691">
                  <c:v>57.583833328882854</c:v>
                </c:pt>
                <c:pt idx="692">
                  <c:v>57.667216658592224</c:v>
                </c:pt>
                <c:pt idx="693">
                  <c:v>57.750483322143552</c:v>
                </c:pt>
                <c:pt idx="694">
                  <c:v>57.833750001589458</c:v>
                </c:pt>
                <c:pt idx="695">
                  <c:v>57.917199993133544</c:v>
                </c:pt>
                <c:pt idx="696">
                  <c:v>58.000566657384233</c:v>
                </c:pt>
                <c:pt idx="697">
                  <c:v>58.083733328183492</c:v>
                </c:pt>
                <c:pt idx="698">
                  <c:v>58.167183335622148</c:v>
                </c:pt>
                <c:pt idx="699">
                  <c:v>58.250516661008199</c:v>
                </c:pt>
                <c:pt idx="700">
                  <c:v>58.3338666677475</c:v>
                </c:pt>
                <c:pt idx="701">
                  <c:v>58.417200001080829</c:v>
                </c:pt>
                <c:pt idx="702">
                  <c:v>58.500433325767517</c:v>
                </c:pt>
                <c:pt idx="703">
                  <c:v>58.58369999726613</c:v>
                </c:pt>
                <c:pt idx="704">
                  <c:v>58.667149996757509</c:v>
                </c:pt>
                <c:pt idx="705">
                  <c:v>58.750566665331526</c:v>
                </c:pt>
                <c:pt idx="706">
                  <c:v>58.833833328882854</c:v>
                </c:pt>
                <c:pt idx="707">
                  <c:v>58.918499986330666</c:v>
                </c:pt>
                <c:pt idx="708">
                  <c:v>59.000416668256122</c:v>
                </c:pt>
                <c:pt idx="709">
                  <c:v>59.083899990717569</c:v>
                </c:pt>
                <c:pt idx="710">
                  <c:v>59.16721666653951</c:v>
                </c:pt>
                <c:pt idx="711">
                  <c:v>59.250499995549518</c:v>
                </c:pt>
                <c:pt idx="712">
                  <c:v>59.333899998664855</c:v>
                </c:pt>
                <c:pt idx="713">
                  <c:v>59.417099992434181</c:v>
                </c:pt>
                <c:pt idx="714">
                  <c:v>59.500499995549518</c:v>
                </c:pt>
                <c:pt idx="715">
                  <c:v>59.583883325258888</c:v>
                </c:pt>
                <c:pt idx="716">
                  <c:v>59.667166654268904</c:v>
                </c:pt>
                <c:pt idx="717">
                  <c:v>59.750499995549518</c:v>
                </c:pt>
                <c:pt idx="718">
                  <c:v>59.835166660944623</c:v>
                </c:pt>
                <c:pt idx="719">
                  <c:v>59.91723333199819</c:v>
                </c:pt>
                <c:pt idx="720">
                  <c:v>60.00054999192556</c:v>
                </c:pt>
                <c:pt idx="721">
                  <c:v>60.083899990717569</c:v>
                </c:pt>
                <c:pt idx="722">
                  <c:v>60.167233324050905</c:v>
                </c:pt>
                <c:pt idx="723">
                  <c:v>60.250516661008199</c:v>
                </c:pt>
                <c:pt idx="724">
                  <c:v>60.333849994341534</c:v>
                </c:pt>
                <c:pt idx="725">
                  <c:v>60.417100000381467</c:v>
                </c:pt>
                <c:pt idx="726">
                  <c:v>60.500533326466879</c:v>
                </c:pt>
                <c:pt idx="727">
                  <c:v>60.583866659800215</c:v>
                </c:pt>
                <c:pt idx="728">
                  <c:v>60.667200001080829</c:v>
                </c:pt>
                <c:pt idx="729">
                  <c:v>60.750516661008199</c:v>
                </c:pt>
                <c:pt idx="730">
                  <c:v>60.833916664123535</c:v>
                </c:pt>
                <c:pt idx="731">
                  <c:v>60.91721666653951</c:v>
                </c:pt>
                <c:pt idx="732">
                  <c:v>61.000533326466879</c:v>
                </c:pt>
                <c:pt idx="733">
                  <c:v>61.083783332506819</c:v>
                </c:pt>
                <c:pt idx="734">
                  <c:v>61.167166662216189</c:v>
                </c:pt>
                <c:pt idx="735">
                  <c:v>61.250533318519594</c:v>
                </c:pt>
                <c:pt idx="736">
                  <c:v>61.333816655476888</c:v>
                </c:pt>
                <c:pt idx="737">
                  <c:v>61.417266662915544</c:v>
                </c:pt>
                <c:pt idx="738">
                  <c:v>61.500483330090837</c:v>
                </c:pt>
                <c:pt idx="739">
                  <c:v>61.583749993642172</c:v>
                </c:pt>
                <c:pt idx="740">
                  <c:v>61.667166662216189</c:v>
                </c:pt>
                <c:pt idx="741">
                  <c:v>61.750533326466879</c:v>
                </c:pt>
                <c:pt idx="742">
                  <c:v>61.833916664123535</c:v>
                </c:pt>
                <c:pt idx="743">
                  <c:v>61.917216658592224</c:v>
                </c:pt>
                <c:pt idx="744">
                  <c:v>62.000583330790199</c:v>
                </c:pt>
                <c:pt idx="745">
                  <c:v>62.08391665617625</c:v>
                </c:pt>
                <c:pt idx="746">
                  <c:v>62.167166662216189</c:v>
                </c:pt>
                <c:pt idx="747">
                  <c:v>62.250583322842914</c:v>
                </c:pt>
                <c:pt idx="748">
                  <c:v>62.333799990018207</c:v>
                </c:pt>
                <c:pt idx="749">
                  <c:v>62.417216658592224</c:v>
                </c:pt>
                <c:pt idx="750">
                  <c:v>62.500566657384233</c:v>
                </c:pt>
                <c:pt idx="751">
                  <c:v>62.583866659800215</c:v>
                </c:pt>
                <c:pt idx="752">
                  <c:v>62.667249997456871</c:v>
                </c:pt>
                <c:pt idx="753">
                  <c:v>62.750499995549518</c:v>
                </c:pt>
                <c:pt idx="754">
                  <c:v>62.833933329582216</c:v>
                </c:pt>
                <c:pt idx="755">
                  <c:v>62.917266654968259</c:v>
                </c:pt>
                <c:pt idx="756">
                  <c:v>63.000516661008199</c:v>
                </c:pt>
                <c:pt idx="757">
                  <c:v>63.083883325258888</c:v>
                </c:pt>
                <c:pt idx="758">
                  <c:v>63.167283320426939</c:v>
                </c:pt>
                <c:pt idx="759">
                  <c:v>63.250583330790199</c:v>
                </c:pt>
                <c:pt idx="760">
                  <c:v>63.333783324559526</c:v>
                </c:pt>
                <c:pt idx="761">
                  <c:v>63.41723333199819</c:v>
                </c:pt>
                <c:pt idx="762">
                  <c:v>63.500583322842914</c:v>
                </c:pt>
                <c:pt idx="763">
                  <c:v>63.583866659800215</c:v>
                </c:pt>
                <c:pt idx="764">
                  <c:v>63.667200001080829</c:v>
                </c:pt>
                <c:pt idx="765">
                  <c:v>63.750566657384233</c:v>
                </c:pt>
                <c:pt idx="766">
                  <c:v>63.833933329582216</c:v>
                </c:pt>
                <c:pt idx="767">
                  <c:v>63.917166662216189</c:v>
                </c:pt>
                <c:pt idx="768">
                  <c:v>64.000466656684878</c:v>
                </c:pt>
                <c:pt idx="769">
                  <c:v>64.083866659800208</c:v>
                </c:pt>
                <c:pt idx="770">
                  <c:v>64.167216658592224</c:v>
                </c:pt>
                <c:pt idx="771">
                  <c:v>64.250616661707554</c:v>
                </c:pt>
                <c:pt idx="772">
                  <c:v>64.333849994341534</c:v>
                </c:pt>
                <c:pt idx="773">
                  <c:v>64.417233324050898</c:v>
                </c:pt>
                <c:pt idx="774">
                  <c:v>64.500549999872845</c:v>
                </c:pt>
                <c:pt idx="775">
                  <c:v>64.583899998664862</c:v>
                </c:pt>
                <c:pt idx="776">
                  <c:v>64.667116665840155</c:v>
                </c:pt>
                <c:pt idx="777">
                  <c:v>64.750533326466879</c:v>
                </c:pt>
                <c:pt idx="778">
                  <c:v>64.83393332163493</c:v>
                </c:pt>
                <c:pt idx="779">
                  <c:v>64.917183327674863</c:v>
                </c:pt>
                <c:pt idx="780">
                  <c:v>65.000633327166241</c:v>
                </c:pt>
                <c:pt idx="781">
                  <c:v>65.083816663424173</c:v>
                </c:pt>
                <c:pt idx="782">
                  <c:v>65.167199993133551</c:v>
                </c:pt>
                <c:pt idx="783">
                  <c:v>65.25063333511352</c:v>
                </c:pt>
                <c:pt idx="784">
                  <c:v>65.333799990018207</c:v>
                </c:pt>
                <c:pt idx="785">
                  <c:v>65.417149988810223</c:v>
                </c:pt>
                <c:pt idx="786">
                  <c:v>65.500583330790207</c:v>
                </c:pt>
                <c:pt idx="787">
                  <c:v>65.583883333206174</c:v>
                </c:pt>
                <c:pt idx="788">
                  <c:v>65.667299993832913</c:v>
                </c:pt>
                <c:pt idx="789">
                  <c:v>65.750583322842914</c:v>
                </c:pt>
                <c:pt idx="790">
                  <c:v>65.833916656176243</c:v>
                </c:pt>
                <c:pt idx="791">
                  <c:v>65.917299993832913</c:v>
                </c:pt>
                <c:pt idx="792">
                  <c:v>66.000633327166241</c:v>
                </c:pt>
                <c:pt idx="793">
                  <c:v>66.083933329582209</c:v>
                </c:pt>
                <c:pt idx="794">
                  <c:v>66.167166654268897</c:v>
                </c:pt>
                <c:pt idx="795">
                  <c:v>66.25056665738424</c:v>
                </c:pt>
                <c:pt idx="796">
                  <c:v>66.333899998664862</c:v>
                </c:pt>
                <c:pt idx="797">
                  <c:v>66.41723333199819</c:v>
                </c:pt>
                <c:pt idx="798">
                  <c:v>66.500616661707554</c:v>
                </c:pt>
                <c:pt idx="799">
                  <c:v>66.583949995040896</c:v>
                </c:pt>
                <c:pt idx="800">
                  <c:v>66.667249997456864</c:v>
                </c:pt>
                <c:pt idx="801">
                  <c:v>66.750583330790207</c:v>
                </c:pt>
                <c:pt idx="802">
                  <c:v>66.833933329582209</c:v>
                </c:pt>
                <c:pt idx="803">
                  <c:v>66.917149996757502</c:v>
                </c:pt>
                <c:pt idx="804">
                  <c:v>67.000516653060913</c:v>
                </c:pt>
                <c:pt idx="805">
                  <c:v>67.083983325958258</c:v>
                </c:pt>
                <c:pt idx="806">
                  <c:v>67.167166662216189</c:v>
                </c:pt>
                <c:pt idx="807">
                  <c:v>67.250583330790207</c:v>
                </c:pt>
                <c:pt idx="808">
                  <c:v>67.333833320935568</c:v>
                </c:pt>
                <c:pt idx="809">
                  <c:v>67.417249989509585</c:v>
                </c:pt>
                <c:pt idx="810">
                  <c:v>67.500499995549518</c:v>
                </c:pt>
                <c:pt idx="811">
                  <c:v>67.583983325958258</c:v>
                </c:pt>
                <c:pt idx="812">
                  <c:v>67.667299993832913</c:v>
                </c:pt>
                <c:pt idx="813">
                  <c:v>67.750650000572207</c:v>
                </c:pt>
                <c:pt idx="814">
                  <c:v>67.833983333905536</c:v>
                </c:pt>
                <c:pt idx="815">
                  <c:v>67.917249997456864</c:v>
                </c:pt>
                <c:pt idx="816">
                  <c:v>68.000583322842914</c:v>
                </c:pt>
                <c:pt idx="817">
                  <c:v>68.083983325958258</c:v>
                </c:pt>
                <c:pt idx="818">
                  <c:v>68.16733332475026</c:v>
                </c:pt>
                <c:pt idx="819">
                  <c:v>68.250616661707554</c:v>
                </c:pt>
                <c:pt idx="820">
                  <c:v>68.333949995040896</c:v>
                </c:pt>
                <c:pt idx="821">
                  <c:v>68.417299993832913</c:v>
                </c:pt>
                <c:pt idx="822">
                  <c:v>68.500583330790207</c:v>
                </c:pt>
                <c:pt idx="823">
                  <c:v>68.583899990717569</c:v>
                </c:pt>
                <c:pt idx="824">
                  <c:v>68.667183327674863</c:v>
                </c:pt>
                <c:pt idx="825">
                  <c:v>68.750516653060913</c:v>
                </c:pt>
                <c:pt idx="826">
                  <c:v>68.833833328882847</c:v>
                </c:pt>
                <c:pt idx="827">
                  <c:v>68.917199993133551</c:v>
                </c:pt>
                <c:pt idx="828">
                  <c:v>69.000583330790207</c:v>
                </c:pt>
                <c:pt idx="829">
                  <c:v>69.083983325958258</c:v>
                </c:pt>
                <c:pt idx="830">
                  <c:v>69.167266662915551</c:v>
                </c:pt>
                <c:pt idx="831">
                  <c:v>69.250666666030881</c:v>
                </c:pt>
                <c:pt idx="832">
                  <c:v>69.333983325958258</c:v>
                </c:pt>
                <c:pt idx="833">
                  <c:v>69.417216658592224</c:v>
                </c:pt>
                <c:pt idx="834">
                  <c:v>69.500583330790207</c:v>
                </c:pt>
                <c:pt idx="835">
                  <c:v>69.583949995040896</c:v>
                </c:pt>
                <c:pt idx="836">
                  <c:v>69.667266662915551</c:v>
                </c:pt>
                <c:pt idx="837">
                  <c:v>69.75049998760224</c:v>
                </c:pt>
                <c:pt idx="838">
                  <c:v>69.833999999364224</c:v>
                </c:pt>
                <c:pt idx="839">
                  <c:v>69.917283328374225</c:v>
                </c:pt>
                <c:pt idx="840">
                  <c:v>70.00063333511352</c:v>
                </c:pt>
                <c:pt idx="841">
                  <c:v>70.083833328882847</c:v>
                </c:pt>
                <c:pt idx="842">
                  <c:v>70.167216658592224</c:v>
                </c:pt>
                <c:pt idx="843">
                  <c:v>70.250666666030881</c:v>
                </c:pt>
                <c:pt idx="844">
                  <c:v>70.333916664123535</c:v>
                </c:pt>
                <c:pt idx="845">
                  <c:v>70.417283328374225</c:v>
                </c:pt>
                <c:pt idx="846">
                  <c:v>70.500683331489569</c:v>
                </c:pt>
                <c:pt idx="847">
                  <c:v>70.583999991416931</c:v>
                </c:pt>
                <c:pt idx="848">
                  <c:v>70.667266654968259</c:v>
                </c:pt>
                <c:pt idx="849">
                  <c:v>70.750583330790207</c:v>
                </c:pt>
                <c:pt idx="850">
                  <c:v>70.833983325958258</c:v>
                </c:pt>
                <c:pt idx="851">
                  <c:v>70.917333332697552</c:v>
                </c:pt>
                <c:pt idx="852">
                  <c:v>71.000666666030881</c:v>
                </c:pt>
                <c:pt idx="853">
                  <c:v>71.083833328882847</c:v>
                </c:pt>
                <c:pt idx="854">
                  <c:v>71.16733332475026</c:v>
                </c:pt>
                <c:pt idx="855">
                  <c:v>71.250666658083603</c:v>
                </c:pt>
                <c:pt idx="856">
                  <c:v>71.333983333905536</c:v>
                </c:pt>
                <c:pt idx="857">
                  <c:v>71.417216658592224</c:v>
                </c:pt>
                <c:pt idx="858">
                  <c:v>71.50059999624888</c:v>
                </c:pt>
                <c:pt idx="859">
                  <c:v>71.584016664822897</c:v>
                </c:pt>
                <c:pt idx="860">
                  <c:v>71.66729998588562</c:v>
                </c:pt>
                <c:pt idx="861">
                  <c:v>71.750666658083603</c:v>
                </c:pt>
                <c:pt idx="862">
                  <c:v>71.833833328882847</c:v>
                </c:pt>
                <c:pt idx="863">
                  <c:v>71.917349990208947</c:v>
                </c:pt>
                <c:pt idx="864">
                  <c:v>72.000666658083603</c:v>
                </c:pt>
                <c:pt idx="865">
                  <c:v>72.0837999979655</c:v>
                </c:pt>
                <c:pt idx="866">
                  <c:v>72.167366655667621</c:v>
                </c:pt>
                <c:pt idx="867">
                  <c:v>72.250516661008206</c:v>
                </c:pt>
                <c:pt idx="868">
                  <c:v>72.333983325958258</c:v>
                </c:pt>
                <c:pt idx="869">
                  <c:v>72.417349998156226</c:v>
                </c:pt>
                <c:pt idx="870">
                  <c:v>72.500616661707554</c:v>
                </c:pt>
                <c:pt idx="871">
                  <c:v>72.583949995040896</c:v>
                </c:pt>
                <c:pt idx="872">
                  <c:v>72.667266662915551</c:v>
                </c:pt>
                <c:pt idx="873">
                  <c:v>72.750683323542276</c:v>
                </c:pt>
                <c:pt idx="874">
                  <c:v>72.834033322334292</c:v>
                </c:pt>
                <c:pt idx="875">
                  <c:v>72.917283328374225</c:v>
                </c:pt>
                <c:pt idx="876">
                  <c:v>73.000699996948242</c:v>
                </c:pt>
                <c:pt idx="877">
                  <c:v>73.084033330281571</c:v>
                </c:pt>
                <c:pt idx="878">
                  <c:v>73.16733332475026</c:v>
                </c:pt>
                <c:pt idx="879">
                  <c:v>73.250583330790207</c:v>
                </c:pt>
                <c:pt idx="880">
                  <c:v>73.333883333206174</c:v>
                </c:pt>
                <c:pt idx="881">
                  <c:v>73.417299993832913</c:v>
                </c:pt>
                <c:pt idx="882">
                  <c:v>73.50059999624888</c:v>
                </c:pt>
                <c:pt idx="883">
                  <c:v>73.584016664822897</c:v>
                </c:pt>
                <c:pt idx="884">
                  <c:v>73.667349990208947</c:v>
                </c:pt>
                <c:pt idx="885">
                  <c:v>73.750650000572207</c:v>
                </c:pt>
                <c:pt idx="886">
                  <c:v>73.834049995740259</c:v>
                </c:pt>
                <c:pt idx="887">
                  <c:v>73.917266662915551</c:v>
                </c:pt>
                <c:pt idx="888">
                  <c:v>74.00069998900095</c:v>
                </c:pt>
                <c:pt idx="889">
                  <c:v>74.084016664822897</c:v>
                </c:pt>
                <c:pt idx="890">
                  <c:v>74.167249989509585</c:v>
                </c:pt>
                <c:pt idx="891">
                  <c:v>74.250683323542276</c:v>
                </c:pt>
                <c:pt idx="892">
                  <c:v>74.333983333905536</c:v>
                </c:pt>
                <c:pt idx="893">
                  <c:v>74.417366663614914</c:v>
                </c:pt>
                <c:pt idx="894">
                  <c:v>74.500716662406916</c:v>
                </c:pt>
                <c:pt idx="895">
                  <c:v>74.583983325958258</c:v>
                </c:pt>
                <c:pt idx="896">
                  <c:v>74.667300001780191</c:v>
                </c:pt>
                <c:pt idx="897">
                  <c:v>74.750699996948242</c:v>
                </c:pt>
                <c:pt idx="898">
                  <c:v>74.833899998664862</c:v>
                </c:pt>
                <c:pt idx="899">
                  <c:v>74.917349990208947</c:v>
                </c:pt>
                <c:pt idx="900">
                  <c:v>75.000633327166241</c:v>
                </c:pt>
                <c:pt idx="901">
                  <c:v>75.083916664123535</c:v>
                </c:pt>
                <c:pt idx="902">
                  <c:v>75.167233324050898</c:v>
                </c:pt>
                <c:pt idx="903">
                  <c:v>75.250649992624915</c:v>
                </c:pt>
                <c:pt idx="904">
                  <c:v>75.333983325958258</c:v>
                </c:pt>
                <c:pt idx="905">
                  <c:v>75.417216658592224</c:v>
                </c:pt>
                <c:pt idx="906">
                  <c:v>75.50056665738424</c:v>
                </c:pt>
                <c:pt idx="907">
                  <c:v>75.584049995740259</c:v>
                </c:pt>
                <c:pt idx="908">
                  <c:v>75.667299993832913</c:v>
                </c:pt>
                <c:pt idx="909">
                  <c:v>75.75056665738424</c:v>
                </c:pt>
                <c:pt idx="910">
                  <c:v>75.833849986394242</c:v>
                </c:pt>
                <c:pt idx="911">
                  <c:v>75.91733332475026</c:v>
                </c:pt>
                <c:pt idx="912">
                  <c:v>76.000616661707554</c:v>
                </c:pt>
                <c:pt idx="913">
                  <c:v>76.083899990717569</c:v>
                </c:pt>
                <c:pt idx="914">
                  <c:v>76.167166662216189</c:v>
                </c:pt>
                <c:pt idx="915">
                  <c:v>76.250733335812882</c:v>
                </c:pt>
                <c:pt idx="916">
                  <c:v>76.333949995040896</c:v>
                </c:pt>
                <c:pt idx="917">
                  <c:v>76.417249989509585</c:v>
                </c:pt>
                <c:pt idx="918">
                  <c:v>76.500566665331519</c:v>
                </c:pt>
                <c:pt idx="919">
                  <c:v>76.583833328882847</c:v>
                </c:pt>
                <c:pt idx="920">
                  <c:v>76.667200001080829</c:v>
                </c:pt>
                <c:pt idx="921">
                  <c:v>76.750699996948242</c:v>
                </c:pt>
                <c:pt idx="922">
                  <c:v>76.833999999364224</c:v>
                </c:pt>
                <c:pt idx="923">
                  <c:v>76.917383329073587</c:v>
                </c:pt>
                <c:pt idx="924">
                  <c:v>77.00069998900095</c:v>
                </c:pt>
                <c:pt idx="925">
                  <c:v>77.084016664822897</c:v>
                </c:pt>
                <c:pt idx="926">
                  <c:v>77.167283328374225</c:v>
                </c:pt>
                <c:pt idx="927">
                  <c:v>77.250699996948242</c:v>
                </c:pt>
                <c:pt idx="928">
                  <c:v>77.334049995740259</c:v>
                </c:pt>
                <c:pt idx="929">
                  <c:v>77.417383329073587</c:v>
                </c:pt>
                <c:pt idx="930">
                  <c:v>77.50069998900095</c:v>
                </c:pt>
                <c:pt idx="931">
                  <c:v>77.584016664822897</c:v>
                </c:pt>
                <c:pt idx="932">
                  <c:v>77.667166662216189</c:v>
                </c:pt>
                <c:pt idx="933">
                  <c:v>77.750649992624915</c:v>
                </c:pt>
                <c:pt idx="934">
                  <c:v>77.833883325258896</c:v>
                </c:pt>
                <c:pt idx="935">
                  <c:v>77.917299993832913</c:v>
                </c:pt>
                <c:pt idx="936">
                  <c:v>78.000733335812882</c:v>
                </c:pt>
                <c:pt idx="937">
                  <c:v>78.083883333206174</c:v>
                </c:pt>
                <c:pt idx="938">
                  <c:v>78.167266662915551</c:v>
                </c:pt>
                <c:pt idx="939">
                  <c:v>78.250583322842914</c:v>
                </c:pt>
                <c:pt idx="940">
                  <c:v>78.333999991416931</c:v>
                </c:pt>
                <c:pt idx="941">
                  <c:v>78.41723333199819</c:v>
                </c:pt>
                <c:pt idx="942">
                  <c:v>78.500549991925553</c:v>
                </c:pt>
                <c:pt idx="943">
                  <c:v>78.583983325958258</c:v>
                </c:pt>
                <c:pt idx="944">
                  <c:v>78.667316659291586</c:v>
                </c:pt>
                <c:pt idx="945">
                  <c:v>78.750549999872845</c:v>
                </c:pt>
                <c:pt idx="946">
                  <c:v>78.833983325958258</c:v>
                </c:pt>
                <c:pt idx="947">
                  <c:v>78.917316659291586</c:v>
                </c:pt>
                <c:pt idx="948">
                  <c:v>79.000583330790207</c:v>
                </c:pt>
                <c:pt idx="949">
                  <c:v>79.083949995040896</c:v>
                </c:pt>
                <c:pt idx="950">
                  <c:v>79.167399986584982</c:v>
                </c:pt>
                <c:pt idx="951">
                  <c:v>79.250583322842914</c:v>
                </c:pt>
                <c:pt idx="952">
                  <c:v>79.334033322334292</c:v>
                </c:pt>
                <c:pt idx="953">
                  <c:v>79.417300001780191</c:v>
                </c:pt>
                <c:pt idx="954">
                  <c:v>79.500716654459637</c:v>
                </c:pt>
                <c:pt idx="955">
                  <c:v>79.584033330281571</c:v>
                </c:pt>
                <c:pt idx="956">
                  <c:v>79.667383329073587</c:v>
                </c:pt>
                <c:pt idx="957">
                  <c:v>79.750649992624915</c:v>
                </c:pt>
                <c:pt idx="958">
                  <c:v>79.83408332665762</c:v>
                </c:pt>
                <c:pt idx="959">
                  <c:v>79.917416652043656</c:v>
                </c:pt>
                <c:pt idx="960">
                  <c:v>80.00075000127157</c:v>
                </c:pt>
                <c:pt idx="961">
                  <c:v>80.083949995040896</c:v>
                </c:pt>
                <c:pt idx="962">
                  <c:v>80.167283328374225</c:v>
                </c:pt>
                <c:pt idx="963">
                  <c:v>80.250516661008206</c:v>
                </c:pt>
                <c:pt idx="964">
                  <c:v>80.33396666049957</c:v>
                </c:pt>
                <c:pt idx="965">
                  <c:v>80.417266662915551</c:v>
                </c:pt>
                <c:pt idx="966">
                  <c:v>80.500683331489569</c:v>
                </c:pt>
                <c:pt idx="967">
                  <c:v>80.583999991416931</c:v>
                </c:pt>
                <c:pt idx="968">
                  <c:v>80.667433325449622</c:v>
                </c:pt>
                <c:pt idx="969">
                  <c:v>80.750650000572207</c:v>
                </c:pt>
                <c:pt idx="970">
                  <c:v>80.834100000063572</c:v>
                </c:pt>
                <c:pt idx="971">
                  <c:v>80.917349990208947</c:v>
                </c:pt>
                <c:pt idx="972">
                  <c:v>81.000749993324277</c:v>
                </c:pt>
                <c:pt idx="973">
                  <c:v>81.08396666049957</c:v>
                </c:pt>
                <c:pt idx="974">
                  <c:v>81.167383329073587</c:v>
                </c:pt>
                <c:pt idx="975">
                  <c:v>81.250666658083603</c:v>
                </c:pt>
                <c:pt idx="976">
                  <c:v>81.333999991416931</c:v>
                </c:pt>
                <c:pt idx="977">
                  <c:v>81.417383329073587</c:v>
                </c:pt>
                <c:pt idx="978">
                  <c:v>81.500633327166241</c:v>
                </c:pt>
                <c:pt idx="979">
                  <c:v>81.583933329582209</c:v>
                </c:pt>
                <c:pt idx="980">
                  <c:v>81.667333332697552</c:v>
                </c:pt>
                <c:pt idx="981">
                  <c:v>81.750666658083603</c:v>
                </c:pt>
                <c:pt idx="982">
                  <c:v>81.833933329582209</c:v>
                </c:pt>
                <c:pt idx="983">
                  <c:v>81.91723333199819</c:v>
                </c:pt>
                <c:pt idx="984">
                  <c:v>82.000699996948242</c:v>
                </c:pt>
                <c:pt idx="985">
                  <c:v>82.083949987093604</c:v>
                </c:pt>
                <c:pt idx="986">
                  <c:v>82.167333332697552</c:v>
                </c:pt>
                <c:pt idx="987">
                  <c:v>82.250649992624915</c:v>
                </c:pt>
                <c:pt idx="988">
                  <c:v>82.333916656176243</c:v>
                </c:pt>
                <c:pt idx="989">
                  <c:v>82.417366663614914</c:v>
                </c:pt>
                <c:pt idx="990">
                  <c:v>82.500583330790207</c:v>
                </c:pt>
                <c:pt idx="991">
                  <c:v>82.58396666049957</c:v>
                </c:pt>
                <c:pt idx="992">
                  <c:v>82.667266662915551</c:v>
                </c:pt>
                <c:pt idx="993">
                  <c:v>82.750716662406916</c:v>
                </c:pt>
                <c:pt idx="994">
                  <c:v>82.83408332665762</c:v>
                </c:pt>
                <c:pt idx="995">
                  <c:v>82.917266662915551</c:v>
                </c:pt>
                <c:pt idx="996">
                  <c:v>83.000616661707554</c:v>
                </c:pt>
                <c:pt idx="997">
                  <c:v>83.084033330281571</c:v>
                </c:pt>
                <c:pt idx="998">
                  <c:v>83.167433333396914</c:v>
                </c:pt>
                <c:pt idx="999">
                  <c:v>83.25056665738424</c:v>
                </c:pt>
                <c:pt idx="1000">
                  <c:v>83.33396666049957</c:v>
                </c:pt>
                <c:pt idx="1001">
                  <c:v>83.417333332697552</c:v>
                </c:pt>
                <c:pt idx="1002">
                  <c:v>83.500766658782965</c:v>
                </c:pt>
                <c:pt idx="1003">
                  <c:v>83.583866659800208</c:v>
                </c:pt>
                <c:pt idx="1004">
                  <c:v>83.667433333396914</c:v>
                </c:pt>
                <c:pt idx="1005">
                  <c:v>83.750549991925553</c:v>
                </c:pt>
                <c:pt idx="1006">
                  <c:v>83.833883325258896</c:v>
                </c:pt>
                <c:pt idx="1007">
                  <c:v>83.917199993133551</c:v>
                </c:pt>
                <c:pt idx="1008">
                  <c:v>84.000683323542276</c:v>
                </c:pt>
                <c:pt idx="1009">
                  <c:v>84.084083334604898</c:v>
                </c:pt>
                <c:pt idx="1010">
                  <c:v>84.167349998156226</c:v>
                </c:pt>
                <c:pt idx="1011">
                  <c:v>84.250733327865603</c:v>
                </c:pt>
                <c:pt idx="1012">
                  <c:v>84.334100000063572</c:v>
                </c:pt>
                <c:pt idx="1013">
                  <c:v>84.417466656366983</c:v>
                </c:pt>
                <c:pt idx="1014">
                  <c:v>84.50056665738424</c:v>
                </c:pt>
                <c:pt idx="1015">
                  <c:v>84.584099992116293</c:v>
                </c:pt>
                <c:pt idx="1016">
                  <c:v>84.66744999090831</c:v>
                </c:pt>
                <c:pt idx="1017">
                  <c:v>84.750616661707554</c:v>
                </c:pt>
                <c:pt idx="1018">
                  <c:v>84.833899998664862</c:v>
                </c:pt>
                <c:pt idx="1019">
                  <c:v>84.917199993133551</c:v>
                </c:pt>
                <c:pt idx="1020">
                  <c:v>85.000650000572207</c:v>
                </c:pt>
                <c:pt idx="1021">
                  <c:v>85.084116665522259</c:v>
                </c:pt>
                <c:pt idx="1022">
                  <c:v>85.167249997456864</c:v>
                </c:pt>
                <c:pt idx="1023">
                  <c:v>85.250649992624915</c:v>
                </c:pt>
                <c:pt idx="1024">
                  <c:v>85.334083334604898</c:v>
                </c:pt>
                <c:pt idx="1025">
                  <c:v>85.417266654968259</c:v>
                </c:pt>
                <c:pt idx="1026">
                  <c:v>85.500749993324277</c:v>
                </c:pt>
                <c:pt idx="1027">
                  <c:v>85.584100000063572</c:v>
                </c:pt>
                <c:pt idx="1028">
                  <c:v>85.667366663614914</c:v>
                </c:pt>
                <c:pt idx="1029">
                  <c:v>85.750783332188931</c:v>
                </c:pt>
                <c:pt idx="1030">
                  <c:v>85.834099992116293</c:v>
                </c:pt>
                <c:pt idx="1031">
                  <c:v>85.917466664314276</c:v>
                </c:pt>
                <c:pt idx="1032">
                  <c:v>86.000683331489569</c:v>
                </c:pt>
                <c:pt idx="1033">
                  <c:v>86.083899998664862</c:v>
                </c:pt>
                <c:pt idx="1034">
                  <c:v>86.167283328374225</c:v>
                </c:pt>
                <c:pt idx="1035">
                  <c:v>86.250666666030881</c:v>
                </c:pt>
                <c:pt idx="1036">
                  <c:v>86.333933329582209</c:v>
                </c:pt>
                <c:pt idx="1037">
                  <c:v>86.417416652043656</c:v>
                </c:pt>
                <c:pt idx="1038">
                  <c:v>86.500799997647604</c:v>
                </c:pt>
                <c:pt idx="1039">
                  <c:v>86.584099992116293</c:v>
                </c:pt>
                <c:pt idx="1040">
                  <c:v>86.667349998156226</c:v>
                </c:pt>
                <c:pt idx="1041">
                  <c:v>86.750650000572207</c:v>
                </c:pt>
                <c:pt idx="1042">
                  <c:v>86.834116665522259</c:v>
                </c:pt>
                <c:pt idx="1043">
                  <c:v>86.917466664314276</c:v>
                </c:pt>
                <c:pt idx="1044">
                  <c:v>87.000799997647604</c:v>
                </c:pt>
                <c:pt idx="1045">
                  <c:v>87.084099992116293</c:v>
                </c:pt>
                <c:pt idx="1046">
                  <c:v>87.167283328374225</c:v>
                </c:pt>
                <c:pt idx="1047">
                  <c:v>87.250733327865603</c:v>
                </c:pt>
                <c:pt idx="1048">
                  <c:v>87.334049995740259</c:v>
                </c:pt>
                <c:pt idx="1049">
                  <c:v>87.417233324050898</c:v>
                </c:pt>
                <c:pt idx="1050">
                  <c:v>87.500633327166241</c:v>
                </c:pt>
                <c:pt idx="1051">
                  <c:v>87.584016664822897</c:v>
                </c:pt>
                <c:pt idx="1052">
                  <c:v>87.667383329073587</c:v>
                </c:pt>
                <c:pt idx="1053">
                  <c:v>87.750749993324277</c:v>
                </c:pt>
                <c:pt idx="1054">
                  <c:v>87.833899998664862</c:v>
                </c:pt>
                <c:pt idx="1055">
                  <c:v>87.91744999090831</c:v>
                </c:pt>
                <c:pt idx="1056">
                  <c:v>88.000816663106278</c:v>
                </c:pt>
                <c:pt idx="1057">
                  <c:v>88.083916664123535</c:v>
                </c:pt>
                <c:pt idx="1058">
                  <c:v>88.167349998156226</c:v>
                </c:pt>
                <c:pt idx="1059">
                  <c:v>88.250616661707554</c:v>
                </c:pt>
                <c:pt idx="1060">
                  <c:v>88.334016664822897</c:v>
                </c:pt>
                <c:pt idx="1061">
                  <c:v>88.417283328374225</c:v>
                </c:pt>
                <c:pt idx="1062">
                  <c:v>88.500816663106278</c:v>
                </c:pt>
                <c:pt idx="1063">
                  <c:v>88.583899990717569</c:v>
                </c:pt>
                <c:pt idx="1064">
                  <c:v>88.667449998855588</c:v>
                </c:pt>
                <c:pt idx="1065">
                  <c:v>88.750583322842914</c:v>
                </c:pt>
                <c:pt idx="1066">
                  <c:v>88.834049995740259</c:v>
                </c:pt>
                <c:pt idx="1067">
                  <c:v>88.91744999090831</c:v>
                </c:pt>
                <c:pt idx="1068">
                  <c:v>89.000733327865603</c:v>
                </c:pt>
                <c:pt idx="1069">
                  <c:v>89.084133323033655</c:v>
                </c:pt>
                <c:pt idx="1070">
                  <c:v>89.167499995231623</c:v>
                </c:pt>
                <c:pt idx="1071">
                  <c:v>89.250699996948242</c:v>
                </c:pt>
                <c:pt idx="1072">
                  <c:v>89.33396666049957</c:v>
                </c:pt>
                <c:pt idx="1073">
                  <c:v>89.417349998156226</c:v>
                </c:pt>
                <c:pt idx="1074">
                  <c:v>89.50069998900095</c:v>
                </c:pt>
                <c:pt idx="1075">
                  <c:v>89.583916664123535</c:v>
                </c:pt>
                <c:pt idx="1076">
                  <c:v>89.667483329772949</c:v>
                </c:pt>
                <c:pt idx="1077">
                  <c:v>89.750616661707554</c:v>
                </c:pt>
                <c:pt idx="1078">
                  <c:v>89.833916664123535</c:v>
                </c:pt>
                <c:pt idx="1079">
                  <c:v>89.917483321825657</c:v>
                </c:pt>
                <c:pt idx="1080">
                  <c:v>90.00069998900095</c:v>
                </c:pt>
                <c:pt idx="1081">
                  <c:v>90.084166653951016</c:v>
                </c:pt>
                <c:pt idx="1082">
                  <c:v>90.167466664314276</c:v>
                </c:pt>
                <c:pt idx="1083">
                  <c:v>90.250816663106278</c:v>
                </c:pt>
                <c:pt idx="1084">
                  <c:v>90.334149996439621</c:v>
                </c:pt>
                <c:pt idx="1085">
                  <c:v>90.417283320426947</c:v>
                </c:pt>
                <c:pt idx="1086">
                  <c:v>90.500766658782965</c:v>
                </c:pt>
                <c:pt idx="1087">
                  <c:v>90.584133330980933</c:v>
                </c:pt>
                <c:pt idx="1088">
                  <c:v>90.667483329772949</c:v>
                </c:pt>
                <c:pt idx="1089">
                  <c:v>90.750783324241638</c:v>
                </c:pt>
                <c:pt idx="1090">
                  <c:v>90.834049987792966</c:v>
                </c:pt>
                <c:pt idx="1091">
                  <c:v>90.917449998855588</c:v>
                </c:pt>
                <c:pt idx="1092">
                  <c:v>91.000616653760275</c:v>
                </c:pt>
                <c:pt idx="1093">
                  <c:v>91.08408332665762</c:v>
                </c:pt>
                <c:pt idx="1094">
                  <c:v>91.167399994532261</c:v>
                </c:pt>
                <c:pt idx="1095">
                  <c:v>91.250783324241638</c:v>
                </c:pt>
                <c:pt idx="1096">
                  <c:v>91.334016664822897</c:v>
                </c:pt>
                <c:pt idx="1097">
                  <c:v>91.41744999090831</c:v>
                </c:pt>
                <c:pt idx="1098">
                  <c:v>91.500833328564966</c:v>
                </c:pt>
                <c:pt idx="1099">
                  <c:v>91.584016656875605</c:v>
                </c:pt>
                <c:pt idx="1100">
                  <c:v>91.66751666069031</c:v>
                </c:pt>
                <c:pt idx="1101">
                  <c:v>91.750766658782965</c:v>
                </c:pt>
                <c:pt idx="1102">
                  <c:v>91.834033322334292</c:v>
                </c:pt>
                <c:pt idx="1103">
                  <c:v>91.917466664314276</c:v>
                </c:pt>
                <c:pt idx="1104">
                  <c:v>92.000799989700312</c:v>
                </c:pt>
                <c:pt idx="1105">
                  <c:v>92.084100000063572</c:v>
                </c:pt>
                <c:pt idx="1106">
                  <c:v>92.167366663614914</c:v>
                </c:pt>
                <c:pt idx="1107">
                  <c:v>92.250616653760275</c:v>
                </c:pt>
                <c:pt idx="1108">
                  <c:v>92.334166661898294</c:v>
                </c:pt>
                <c:pt idx="1109">
                  <c:v>92.417416667938227</c:v>
                </c:pt>
                <c:pt idx="1110">
                  <c:v>92.50059999624888</c:v>
                </c:pt>
                <c:pt idx="1111">
                  <c:v>92.584100000063572</c:v>
                </c:pt>
                <c:pt idx="1112">
                  <c:v>92.667349990208947</c:v>
                </c:pt>
                <c:pt idx="1113">
                  <c:v>92.750733319918311</c:v>
                </c:pt>
                <c:pt idx="1114">
                  <c:v>92.834149988492328</c:v>
                </c:pt>
                <c:pt idx="1115">
                  <c:v>92.917366655667621</c:v>
                </c:pt>
                <c:pt idx="1116">
                  <c:v>93.000616661707554</c:v>
                </c:pt>
                <c:pt idx="1117">
                  <c:v>93.08408332665762</c:v>
                </c:pt>
                <c:pt idx="1118">
                  <c:v>93.16751666069031</c:v>
                </c:pt>
                <c:pt idx="1119">
                  <c:v>93.250866659482327</c:v>
                </c:pt>
                <c:pt idx="1120">
                  <c:v>93.333983325958258</c:v>
                </c:pt>
                <c:pt idx="1121">
                  <c:v>93.417333332697552</c:v>
                </c:pt>
                <c:pt idx="1122">
                  <c:v>93.500766658782965</c:v>
                </c:pt>
                <c:pt idx="1123">
                  <c:v>93.584083334604898</c:v>
                </c:pt>
                <c:pt idx="1124">
                  <c:v>93.667533326148984</c:v>
                </c:pt>
                <c:pt idx="1125">
                  <c:v>93.750716654459637</c:v>
                </c:pt>
                <c:pt idx="1126">
                  <c:v>93.834149996439621</c:v>
                </c:pt>
                <c:pt idx="1127">
                  <c:v>93.917483329772949</c:v>
                </c:pt>
                <c:pt idx="1128">
                  <c:v>94.000699996948242</c:v>
                </c:pt>
                <c:pt idx="1129">
                  <c:v>94.084183327356968</c:v>
                </c:pt>
                <c:pt idx="1130">
                  <c:v>94.16751666069031</c:v>
                </c:pt>
                <c:pt idx="1131">
                  <c:v>94.250699996948242</c:v>
                </c:pt>
                <c:pt idx="1132">
                  <c:v>94.334016664822897</c:v>
                </c:pt>
                <c:pt idx="1133">
                  <c:v>94.41733332475026</c:v>
                </c:pt>
                <c:pt idx="1134">
                  <c:v>94.500799989700312</c:v>
                </c:pt>
                <c:pt idx="1135">
                  <c:v>94.584116665522259</c:v>
                </c:pt>
                <c:pt idx="1136">
                  <c:v>94.667533334096277</c:v>
                </c:pt>
                <c:pt idx="1137">
                  <c:v>94.75075000127157</c:v>
                </c:pt>
                <c:pt idx="1138">
                  <c:v>94.834116657574967</c:v>
                </c:pt>
                <c:pt idx="1139">
                  <c:v>94.917466664314276</c:v>
                </c:pt>
                <c:pt idx="1140">
                  <c:v>95.000866659482327</c:v>
                </c:pt>
                <c:pt idx="1141">
                  <c:v>95.084049995740259</c:v>
                </c:pt>
                <c:pt idx="1142">
                  <c:v>95.167400002479553</c:v>
                </c:pt>
                <c:pt idx="1143">
                  <c:v>95.250783332188931</c:v>
                </c:pt>
                <c:pt idx="1144">
                  <c:v>95.334166661898294</c:v>
                </c:pt>
                <c:pt idx="1145">
                  <c:v>95.417433325449622</c:v>
                </c:pt>
                <c:pt idx="1146">
                  <c:v>95.500766666730243</c:v>
                </c:pt>
                <c:pt idx="1147">
                  <c:v>95.584199992815655</c:v>
                </c:pt>
                <c:pt idx="1148">
                  <c:v>95.667549991607672</c:v>
                </c:pt>
                <c:pt idx="1149">
                  <c:v>95.750616653760275</c:v>
                </c:pt>
                <c:pt idx="1150">
                  <c:v>95.834149988492328</c:v>
                </c:pt>
                <c:pt idx="1151">
                  <c:v>95.917549991607672</c:v>
                </c:pt>
                <c:pt idx="1152">
                  <c:v>96.000816663106278</c:v>
                </c:pt>
                <c:pt idx="1153">
                  <c:v>96.084100000063572</c:v>
                </c:pt>
                <c:pt idx="1154">
                  <c:v>96.16751666069031</c:v>
                </c:pt>
                <c:pt idx="1155">
                  <c:v>96.250650000572207</c:v>
                </c:pt>
                <c:pt idx="1156">
                  <c:v>96.334016656875605</c:v>
                </c:pt>
                <c:pt idx="1157">
                  <c:v>96.417366655667621</c:v>
                </c:pt>
                <c:pt idx="1158">
                  <c:v>96.500683331489569</c:v>
                </c:pt>
                <c:pt idx="1159">
                  <c:v>96.584216658274329</c:v>
                </c:pt>
                <c:pt idx="1160">
                  <c:v>96.66754999955495</c:v>
                </c:pt>
                <c:pt idx="1161">
                  <c:v>96.750883332888279</c:v>
                </c:pt>
                <c:pt idx="1162">
                  <c:v>96.834199992815655</c:v>
                </c:pt>
                <c:pt idx="1163">
                  <c:v>96.917549991607672</c:v>
                </c:pt>
                <c:pt idx="1164">
                  <c:v>97.000866659482327</c:v>
                </c:pt>
                <c:pt idx="1165">
                  <c:v>97.084066661198932</c:v>
                </c:pt>
                <c:pt idx="1166">
                  <c:v>97.167549991607672</c:v>
                </c:pt>
                <c:pt idx="1167">
                  <c:v>97.250899990399674</c:v>
                </c:pt>
                <c:pt idx="1168">
                  <c:v>97.334216666221621</c:v>
                </c:pt>
                <c:pt idx="1169">
                  <c:v>97.417316667238865</c:v>
                </c:pt>
                <c:pt idx="1170">
                  <c:v>97.500833328564966</c:v>
                </c:pt>
                <c:pt idx="1171">
                  <c:v>97.584199992815655</c:v>
                </c:pt>
                <c:pt idx="1172">
                  <c:v>97.667433325449622</c:v>
                </c:pt>
                <c:pt idx="1173">
                  <c:v>97.750866667429605</c:v>
                </c:pt>
                <c:pt idx="1174">
                  <c:v>97.834049987792966</c:v>
                </c:pt>
                <c:pt idx="1175">
                  <c:v>97.917416659990948</c:v>
                </c:pt>
                <c:pt idx="1176">
                  <c:v>98.000799989700312</c:v>
                </c:pt>
                <c:pt idx="1177">
                  <c:v>98.083983325958258</c:v>
                </c:pt>
                <c:pt idx="1178">
                  <c:v>98.167483321825657</c:v>
                </c:pt>
                <c:pt idx="1179">
                  <c:v>98.250766658782965</c:v>
                </c:pt>
                <c:pt idx="1180">
                  <c:v>98.334216658274329</c:v>
                </c:pt>
                <c:pt idx="1181">
                  <c:v>98.41751666069031</c:v>
                </c:pt>
                <c:pt idx="1182">
                  <c:v>98.500666658083603</c:v>
                </c:pt>
                <c:pt idx="1183">
                  <c:v>98.584199992815655</c:v>
                </c:pt>
                <c:pt idx="1184">
                  <c:v>98.667483329772949</c:v>
                </c:pt>
                <c:pt idx="1185">
                  <c:v>98.750733335812882</c:v>
                </c:pt>
                <c:pt idx="1186">
                  <c:v>98.834249997138983</c:v>
                </c:pt>
                <c:pt idx="1187">
                  <c:v>98.917416667938227</c:v>
                </c:pt>
                <c:pt idx="1188">
                  <c:v>99.000749993324277</c:v>
                </c:pt>
                <c:pt idx="1189">
                  <c:v>99.084133330980933</c:v>
                </c:pt>
                <c:pt idx="1190">
                  <c:v>99.16733332475026</c:v>
                </c:pt>
                <c:pt idx="1191">
                  <c:v>99.250799989700312</c:v>
                </c:pt>
                <c:pt idx="1192">
                  <c:v>99.334183327356968</c:v>
                </c:pt>
                <c:pt idx="1193">
                  <c:v>99.417449998855588</c:v>
                </c:pt>
                <c:pt idx="1194">
                  <c:v>99.500866667429605</c:v>
                </c:pt>
                <c:pt idx="1195">
                  <c:v>99.584233323733017</c:v>
                </c:pt>
                <c:pt idx="1196">
                  <c:v>99.667383321126309</c:v>
                </c:pt>
                <c:pt idx="1197">
                  <c:v>99.750916655858362</c:v>
                </c:pt>
                <c:pt idx="1198">
                  <c:v>99.834166661898294</c:v>
                </c:pt>
                <c:pt idx="1199">
                  <c:v>99.917583330472311</c:v>
                </c:pt>
                <c:pt idx="1200">
                  <c:v>100.00078333218893</c:v>
                </c:pt>
                <c:pt idx="1201">
                  <c:v>100.08423332373302</c:v>
                </c:pt>
                <c:pt idx="1202">
                  <c:v>100.16736666361491</c:v>
                </c:pt>
                <c:pt idx="1203">
                  <c:v>100.25084999402364</c:v>
                </c:pt>
                <c:pt idx="1204">
                  <c:v>100.33406666119893</c:v>
                </c:pt>
                <c:pt idx="1205">
                  <c:v>100.41744999885559</c:v>
                </c:pt>
                <c:pt idx="1206">
                  <c:v>100.50086665948233</c:v>
                </c:pt>
                <c:pt idx="1207">
                  <c:v>100.58413333098093</c:v>
                </c:pt>
                <c:pt idx="1208">
                  <c:v>100.66749999523162</c:v>
                </c:pt>
                <c:pt idx="1209">
                  <c:v>100.75086665948233</c:v>
                </c:pt>
                <c:pt idx="1210">
                  <c:v>100.83419999281566</c:v>
                </c:pt>
                <c:pt idx="1211">
                  <c:v>100.91753332614898</c:v>
                </c:pt>
                <c:pt idx="1212">
                  <c:v>101.00083332856497</c:v>
                </c:pt>
                <c:pt idx="1213">
                  <c:v>101.08426665465036</c:v>
                </c:pt>
                <c:pt idx="1214">
                  <c:v>101.16741665999095</c:v>
                </c:pt>
                <c:pt idx="1215">
                  <c:v>101.25089999039967</c:v>
                </c:pt>
                <c:pt idx="1216">
                  <c:v>101.33424999713898</c:v>
                </c:pt>
                <c:pt idx="1217">
                  <c:v>101.41744999090831</c:v>
                </c:pt>
                <c:pt idx="1218">
                  <c:v>101.50093332926433</c:v>
                </c:pt>
                <c:pt idx="1219">
                  <c:v>101.58416666189829</c:v>
                </c:pt>
                <c:pt idx="1220">
                  <c:v>101.66738332907359</c:v>
                </c:pt>
                <c:pt idx="1221">
                  <c:v>101.75083332856497</c:v>
                </c:pt>
                <c:pt idx="1222">
                  <c:v>101.83428332805633</c:v>
                </c:pt>
                <c:pt idx="1223">
                  <c:v>101.91758333047231</c:v>
                </c:pt>
                <c:pt idx="1224">
                  <c:v>102.00069999694824</c:v>
                </c:pt>
                <c:pt idx="1225">
                  <c:v>102.08413332303365</c:v>
                </c:pt>
                <c:pt idx="1226">
                  <c:v>102.16756666501364</c:v>
                </c:pt>
                <c:pt idx="1227">
                  <c:v>102.25086665948233</c:v>
                </c:pt>
                <c:pt idx="1228">
                  <c:v>102.33426665465036</c:v>
                </c:pt>
                <c:pt idx="1229">
                  <c:v>102.41741665204366</c:v>
                </c:pt>
                <c:pt idx="1230">
                  <c:v>102.5007333278656</c:v>
                </c:pt>
                <c:pt idx="1231">
                  <c:v>102.58414999643962</c:v>
                </c:pt>
                <c:pt idx="1232">
                  <c:v>102.66739999453226</c:v>
                </c:pt>
                <c:pt idx="1233">
                  <c:v>102.75093332926433</c:v>
                </c:pt>
                <c:pt idx="1234">
                  <c:v>102.83426666259766</c:v>
                </c:pt>
                <c:pt idx="1235">
                  <c:v>102.91749999523162</c:v>
                </c:pt>
                <c:pt idx="1236">
                  <c:v>103.00093332131704</c:v>
                </c:pt>
                <c:pt idx="1237">
                  <c:v>103.08404999574026</c:v>
                </c:pt>
                <c:pt idx="1238">
                  <c:v>103.16746666431428</c:v>
                </c:pt>
                <c:pt idx="1239">
                  <c:v>103.25083332856497</c:v>
                </c:pt>
                <c:pt idx="1240">
                  <c:v>103.33421666622162</c:v>
                </c:pt>
                <c:pt idx="1241">
                  <c:v>103.41758332252502</c:v>
                </c:pt>
                <c:pt idx="1242">
                  <c:v>103.50093332131704</c:v>
                </c:pt>
                <c:pt idx="1243">
                  <c:v>103.58426665465036</c:v>
                </c:pt>
                <c:pt idx="1244">
                  <c:v>103.66758333047231</c:v>
                </c:pt>
                <c:pt idx="1245">
                  <c:v>103.75074999332428</c:v>
                </c:pt>
                <c:pt idx="1246">
                  <c:v>103.83418332735697</c:v>
                </c:pt>
                <c:pt idx="1247">
                  <c:v>103.91761666138967</c:v>
                </c:pt>
                <c:pt idx="1248">
                  <c:v>104.000949994723</c:v>
                </c:pt>
                <c:pt idx="1249">
                  <c:v>104.08408332665762</c:v>
                </c:pt>
                <c:pt idx="1250">
                  <c:v>104.16749999523162</c:v>
                </c:pt>
                <c:pt idx="1251">
                  <c:v>104.250883324941</c:v>
                </c:pt>
                <c:pt idx="1252">
                  <c:v>104.33421666622162</c:v>
                </c:pt>
                <c:pt idx="1253">
                  <c:v>104.41756665706635</c:v>
                </c:pt>
                <c:pt idx="1254">
                  <c:v>104.50089999834697</c:v>
                </c:pt>
                <c:pt idx="1255">
                  <c:v>104.5843000014623</c:v>
                </c:pt>
                <c:pt idx="1256">
                  <c:v>104.66756666501364</c:v>
                </c:pt>
                <c:pt idx="1257">
                  <c:v>104.7507999976476</c:v>
                </c:pt>
                <c:pt idx="1258">
                  <c:v>104.83429999351502</c:v>
                </c:pt>
                <c:pt idx="1259">
                  <c:v>104.91753332614898</c:v>
                </c:pt>
                <c:pt idx="1260">
                  <c:v>105.00083333651224</c:v>
                </c:pt>
                <c:pt idx="1261">
                  <c:v>105.08419999281566</c:v>
                </c:pt>
                <c:pt idx="1262">
                  <c:v>105.16763333479564</c:v>
                </c:pt>
                <c:pt idx="1263">
                  <c:v>105.250949994723</c:v>
                </c:pt>
                <c:pt idx="1264">
                  <c:v>105.33414998849233</c:v>
                </c:pt>
                <c:pt idx="1265">
                  <c:v>105.41759999593098</c:v>
                </c:pt>
                <c:pt idx="1266">
                  <c:v>105.50075000127157</c:v>
                </c:pt>
                <c:pt idx="1267">
                  <c:v>105.58429999351502</c:v>
                </c:pt>
                <c:pt idx="1268">
                  <c:v>105.66758332252502</c:v>
                </c:pt>
                <c:pt idx="1269">
                  <c:v>105.75086665948233</c:v>
                </c:pt>
                <c:pt idx="1270">
                  <c:v>105.83414998849233</c:v>
                </c:pt>
                <c:pt idx="1271">
                  <c:v>105.91753333409628</c:v>
                </c:pt>
                <c:pt idx="1272">
                  <c:v>106.000883324941</c:v>
                </c:pt>
                <c:pt idx="1273">
                  <c:v>106.08423332373302</c:v>
                </c:pt>
                <c:pt idx="1274">
                  <c:v>106.16746666431428</c:v>
                </c:pt>
                <c:pt idx="1275">
                  <c:v>106.25093332926433</c:v>
                </c:pt>
                <c:pt idx="1276">
                  <c:v>106.3343000014623</c:v>
                </c:pt>
                <c:pt idx="1277">
                  <c:v>106.41763332684835</c:v>
                </c:pt>
                <c:pt idx="1278">
                  <c:v>106.50098333358764</c:v>
                </c:pt>
                <c:pt idx="1279">
                  <c:v>106.58409999211629</c:v>
                </c:pt>
                <c:pt idx="1280">
                  <c:v>106.66761665344238</c:v>
                </c:pt>
                <c:pt idx="1281">
                  <c:v>106.75086665948233</c:v>
                </c:pt>
                <c:pt idx="1282">
                  <c:v>106.83410000006357</c:v>
                </c:pt>
                <c:pt idx="1283">
                  <c:v>106.91759999593098</c:v>
                </c:pt>
                <c:pt idx="1284">
                  <c:v>107.00085000197093</c:v>
                </c:pt>
                <c:pt idx="1285">
                  <c:v>107.08421665827433</c:v>
                </c:pt>
                <c:pt idx="1286">
                  <c:v>107.16766665776571</c:v>
                </c:pt>
                <c:pt idx="1287">
                  <c:v>107.2507999976476</c:v>
                </c:pt>
                <c:pt idx="1288">
                  <c:v>107.33433333237966</c:v>
                </c:pt>
                <c:pt idx="1289">
                  <c:v>107.41748332977295</c:v>
                </c:pt>
                <c:pt idx="1290">
                  <c:v>107.50099999109904</c:v>
                </c:pt>
                <c:pt idx="1291">
                  <c:v>107.5842333316803</c:v>
                </c:pt>
                <c:pt idx="1292">
                  <c:v>107.66768333117167</c:v>
                </c:pt>
                <c:pt idx="1293">
                  <c:v>107.75099999109904</c:v>
                </c:pt>
                <c:pt idx="1294">
                  <c:v>107.83426666259766</c:v>
                </c:pt>
                <c:pt idx="1295">
                  <c:v>107.91746666431428</c:v>
                </c:pt>
                <c:pt idx="1296">
                  <c:v>108.00096666018167</c:v>
                </c:pt>
                <c:pt idx="1297">
                  <c:v>108.08416666189829</c:v>
                </c:pt>
                <c:pt idx="1298">
                  <c:v>108.16763333479564</c:v>
                </c:pt>
                <c:pt idx="1299">
                  <c:v>108.25091666380564</c:v>
                </c:pt>
                <c:pt idx="1300">
                  <c:v>108.33416666189829</c:v>
                </c:pt>
                <c:pt idx="1301">
                  <c:v>108.41761665344238</c:v>
                </c:pt>
                <c:pt idx="1302">
                  <c:v>108.50099999904633</c:v>
                </c:pt>
                <c:pt idx="1303">
                  <c:v>108.58433333237966</c:v>
                </c:pt>
                <c:pt idx="1304">
                  <c:v>108.66758332252502</c:v>
                </c:pt>
                <c:pt idx="1305">
                  <c:v>108.750883324941</c:v>
                </c:pt>
                <c:pt idx="1306">
                  <c:v>108.83436666329702</c:v>
                </c:pt>
                <c:pt idx="1307">
                  <c:v>108.91753333409628</c:v>
                </c:pt>
                <c:pt idx="1308">
                  <c:v>109.00094998677572</c:v>
                </c:pt>
                <c:pt idx="1309">
                  <c:v>109.08418332735697</c:v>
                </c:pt>
                <c:pt idx="1310">
                  <c:v>109.16744999090831</c:v>
                </c:pt>
                <c:pt idx="1311">
                  <c:v>109.25099999109904</c:v>
                </c:pt>
                <c:pt idx="1312">
                  <c:v>109.33428332805633</c:v>
                </c:pt>
                <c:pt idx="1313">
                  <c:v>109.41763332684835</c:v>
                </c:pt>
                <c:pt idx="1314">
                  <c:v>109.500883324941</c:v>
                </c:pt>
                <c:pt idx="1315">
                  <c:v>109.58434998989105</c:v>
                </c:pt>
                <c:pt idx="1316">
                  <c:v>109.66744999090831</c:v>
                </c:pt>
                <c:pt idx="1317">
                  <c:v>109.7510333220164</c:v>
                </c:pt>
                <c:pt idx="1318">
                  <c:v>109.83426666259766</c:v>
                </c:pt>
                <c:pt idx="1319">
                  <c:v>109.91768333117167</c:v>
                </c:pt>
                <c:pt idx="1320">
                  <c:v>110.00089999834697</c:v>
                </c:pt>
                <c:pt idx="1321">
                  <c:v>110.08421665827433</c:v>
                </c:pt>
                <c:pt idx="1322">
                  <c:v>110.16766666571299</c:v>
                </c:pt>
                <c:pt idx="1323">
                  <c:v>110.25089999039967</c:v>
                </c:pt>
                <c:pt idx="1324">
                  <c:v>110.33436665534973</c:v>
                </c:pt>
                <c:pt idx="1325">
                  <c:v>110.41751666069031</c:v>
                </c:pt>
                <c:pt idx="1326">
                  <c:v>110.50081666310628</c:v>
                </c:pt>
                <c:pt idx="1327">
                  <c:v>110.58438332080841</c:v>
                </c:pt>
                <c:pt idx="1328">
                  <c:v>110.66768332322438</c:v>
                </c:pt>
                <c:pt idx="1329">
                  <c:v>110.75103332996369</c:v>
                </c:pt>
                <c:pt idx="1330">
                  <c:v>110.83421666622162</c:v>
                </c:pt>
                <c:pt idx="1331">
                  <c:v>110.91768333117167</c:v>
                </c:pt>
                <c:pt idx="1332">
                  <c:v>111.0010333220164</c:v>
                </c:pt>
                <c:pt idx="1333">
                  <c:v>111.08419999281566</c:v>
                </c:pt>
                <c:pt idx="1334">
                  <c:v>111.16766665776571</c:v>
                </c:pt>
                <c:pt idx="1335">
                  <c:v>111.250949994723</c:v>
                </c:pt>
                <c:pt idx="1336">
                  <c:v>111.33436666329702</c:v>
                </c:pt>
                <c:pt idx="1337">
                  <c:v>111.41768332322438</c:v>
                </c:pt>
                <c:pt idx="1338">
                  <c:v>111.5010333220164</c:v>
                </c:pt>
                <c:pt idx="1339">
                  <c:v>111.58431665897369</c:v>
                </c:pt>
                <c:pt idx="1340">
                  <c:v>111.66771666208903</c:v>
                </c:pt>
                <c:pt idx="1341">
                  <c:v>111.75083332856497</c:v>
                </c:pt>
                <c:pt idx="1342">
                  <c:v>111.83434998989105</c:v>
                </c:pt>
                <c:pt idx="1343">
                  <c:v>111.91758333047231</c:v>
                </c:pt>
                <c:pt idx="1344">
                  <c:v>112.00089999039967</c:v>
                </c:pt>
                <c:pt idx="1345">
                  <c:v>112.08419999281566</c:v>
                </c:pt>
                <c:pt idx="1346">
                  <c:v>112.16746665636698</c:v>
                </c:pt>
                <c:pt idx="1347">
                  <c:v>112.2510333220164</c:v>
                </c:pt>
                <c:pt idx="1348">
                  <c:v>112.33426665465036</c:v>
                </c:pt>
                <c:pt idx="1349">
                  <c:v>112.41758333047231</c:v>
                </c:pt>
                <c:pt idx="1350">
                  <c:v>112.50104999542236</c:v>
                </c:pt>
                <c:pt idx="1351">
                  <c:v>112.58433333237966</c:v>
                </c:pt>
                <c:pt idx="1352">
                  <c:v>112.66758333047231</c:v>
                </c:pt>
                <c:pt idx="1353">
                  <c:v>112.75098332564036</c:v>
                </c:pt>
                <c:pt idx="1354">
                  <c:v>112.83424998919169</c:v>
                </c:pt>
                <c:pt idx="1355">
                  <c:v>112.91759998798371</c:v>
                </c:pt>
                <c:pt idx="1356">
                  <c:v>113.000883324941</c:v>
                </c:pt>
                <c:pt idx="1357">
                  <c:v>113.08426666259766</c:v>
                </c:pt>
                <c:pt idx="1358">
                  <c:v>113.16773331960043</c:v>
                </c:pt>
                <c:pt idx="1359">
                  <c:v>113.25101665655772</c:v>
                </c:pt>
                <c:pt idx="1360">
                  <c:v>113.33431665897369</c:v>
                </c:pt>
                <c:pt idx="1361">
                  <c:v>113.41769998868307</c:v>
                </c:pt>
                <c:pt idx="1362">
                  <c:v>113.50083332856497</c:v>
                </c:pt>
                <c:pt idx="1363">
                  <c:v>113.58439999421438</c:v>
                </c:pt>
                <c:pt idx="1364">
                  <c:v>113.66765000025431</c:v>
                </c:pt>
                <c:pt idx="1365">
                  <c:v>113.75104999542236</c:v>
                </c:pt>
                <c:pt idx="1366">
                  <c:v>113.83429999351502</c:v>
                </c:pt>
                <c:pt idx="1367">
                  <c:v>113.91763332684835</c:v>
                </c:pt>
                <c:pt idx="1368">
                  <c:v>114.0010333220164</c:v>
                </c:pt>
                <c:pt idx="1369">
                  <c:v>114.0842333316803</c:v>
                </c:pt>
                <c:pt idx="1370">
                  <c:v>114.16766665776571</c:v>
                </c:pt>
                <c:pt idx="1371">
                  <c:v>114.25101665655772</c:v>
                </c:pt>
                <c:pt idx="1372">
                  <c:v>114.33439998626709</c:v>
                </c:pt>
                <c:pt idx="1373">
                  <c:v>114.41764999230703</c:v>
                </c:pt>
                <c:pt idx="1374">
                  <c:v>114.50099999904633</c:v>
                </c:pt>
                <c:pt idx="1375">
                  <c:v>114.58441666762035</c:v>
                </c:pt>
                <c:pt idx="1376">
                  <c:v>114.66749999523162</c:v>
                </c:pt>
                <c:pt idx="1377">
                  <c:v>114.75103332996369</c:v>
                </c:pt>
                <c:pt idx="1378">
                  <c:v>114.83441665967305</c:v>
                </c:pt>
                <c:pt idx="1379">
                  <c:v>114.91766666571299</c:v>
                </c:pt>
                <c:pt idx="1380">
                  <c:v>115.00106666882833</c:v>
                </c:pt>
                <c:pt idx="1381">
                  <c:v>115.08423332373302</c:v>
                </c:pt>
                <c:pt idx="1382">
                  <c:v>115.16756666501364</c:v>
                </c:pt>
                <c:pt idx="1383">
                  <c:v>115.25106666088104</c:v>
                </c:pt>
                <c:pt idx="1384">
                  <c:v>115.33439999421438</c:v>
                </c:pt>
                <c:pt idx="1385">
                  <c:v>115.41751666069031</c:v>
                </c:pt>
                <c:pt idx="1386">
                  <c:v>115.50104999542236</c:v>
                </c:pt>
                <c:pt idx="1387">
                  <c:v>115.58438332875569</c:v>
                </c:pt>
                <c:pt idx="1388">
                  <c:v>115.66773332754771</c:v>
                </c:pt>
                <c:pt idx="1389">
                  <c:v>115.751083334287</c:v>
                </c:pt>
                <c:pt idx="1390">
                  <c:v>115.83416666189829</c:v>
                </c:pt>
                <c:pt idx="1391">
                  <c:v>115.91751666069031</c:v>
                </c:pt>
                <c:pt idx="1392">
                  <c:v>116.00104999542236</c:v>
                </c:pt>
                <c:pt idx="1393">
                  <c:v>116.08426666259766</c:v>
                </c:pt>
                <c:pt idx="1394">
                  <c:v>116.16764999230703</c:v>
                </c:pt>
                <c:pt idx="1395">
                  <c:v>116.25084999402364</c:v>
                </c:pt>
                <c:pt idx="1396">
                  <c:v>116.33441666762035</c:v>
                </c:pt>
                <c:pt idx="1397">
                  <c:v>116.41759999593098</c:v>
                </c:pt>
                <c:pt idx="1398">
                  <c:v>116.50108332633972</c:v>
                </c:pt>
                <c:pt idx="1399">
                  <c:v>116.58433332443238</c:v>
                </c:pt>
                <c:pt idx="1400">
                  <c:v>116.66758333047231</c:v>
                </c:pt>
                <c:pt idx="1401">
                  <c:v>116.75098332564036</c:v>
                </c:pt>
                <c:pt idx="1402">
                  <c:v>116.83436665534973</c:v>
                </c:pt>
                <c:pt idx="1403">
                  <c:v>116.91775000095367</c:v>
                </c:pt>
                <c:pt idx="1404">
                  <c:v>117.00106666088104</c:v>
                </c:pt>
                <c:pt idx="1405">
                  <c:v>117.08426665465036</c:v>
                </c:pt>
                <c:pt idx="1406">
                  <c:v>117.16765000025431</c:v>
                </c:pt>
                <c:pt idx="1407">
                  <c:v>117.25109999974569</c:v>
                </c:pt>
                <c:pt idx="1408">
                  <c:v>117.33424999713898</c:v>
                </c:pt>
                <c:pt idx="1409">
                  <c:v>117.41776665846507</c:v>
                </c:pt>
                <c:pt idx="1410">
                  <c:v>117.5010999917984</c:v>
                </c:pt>
                <c:pt idx="1411">
                  <c:v>117.58421665827433</c:v>
                </c:pt>
                <c:pt idx="1412">
                  <c:v>117.66763332684835</c:v>
                </c:pt>
                <c:pt idx="1413">
                  <c:v>117.75084999402364</c:v>
                </c:pt>
                <c:pt idx="1414">
                  <c:v>117.83433332443238</c:v>
                </c:pt>
                <c:pt idx="1415">
                  <c:v>117.91764999230703</c:v>
                </c:pt>
                <c:pt idx="1416">
                  <c:v>118.00098332564036</c:v>
                </c:pt>
                <c:pt idx="1417">
                  <c:v>118.08433333237966</c:v>
                </c:pt>
                <c:pt idx="1418">
                  <c:v>118.16773332754771</c:v>
                </c:pt>
                <c:pt idx="1419">
                  <c:v>118.25106666088104</c:v>
                </c:pt>
                <c:pt idx="1420">
                  <c:v>118.33433332443238</c:v>
                </c:pt>
                <c:pt idx="1421">
                  <c:v>118.41776666641235</c:v>
                </c:pt>
                <c:pt idx="1422">
                  <c:v>118.50113332271576</c:v>
                </c:pt>
                <c:pt idx="1423">
                  <c:v>118.58443332513174</c:v>
                </c:pt>
                <c:pt idx="1424">
                  <c:v>118.66776665846507</c:v>
                </c:pt>
                <c:pt idx="1425">
                  <c:v>118.75093332926433</c:v>
                </c:pt>
                <c:pt idx="1426">
                  <c:v>118.83431665897369</c:v>
                </c:pt>
                <c:pt idx="1427">
                  <c:v>118.91774999300638</c:v>
                </c:pt>
                <c:pt idx="1428">
                  <c:v>119.00099999109904</c:v>
                </c:pt>
                <c:pt idx="1429">
                  <c:v>119.08434998989105</c:v>
                </c:pt>
                <c:pt idx="1430">
                  <c:v>119.16766666571299</c:v>
                </c:pt>
                <c:pt idx="1431">
                  <c:v>119.25104999542236</c:v>
                </c:pt>
                <c:pt idx="1432">
                  <c:v>119.33441666762035</c:v>
                </c:pt>
                <c:pt idx="1433">
                  <c:v>119.41771665414174</c:v>
                </c:pt>
                <c:pt idx="1434">
                  <c:v>119.50103332996369</c:v>
                </c:pt>
                <c:pt idx="1435">
                  <c:v>119.58441665967305</c:v>
                </c:pt>
                <c:pt idx="1436">
                  <c:v>119.66778333187104</c:v>
                </c:pt>
                <c:pt idx="1437">
                  <c:v>119.75108332633972</c:v>
                </c:pt>
                <c:pt idx="1438">
                  <c:v>119.83446666399638</c:v>
                </c:pt>
                <c:pt idx="1439">
                  <c:v>119.91779999732971</c:v>
                </c:pt>
                <c:pt idx="1440">
                  <c:v>120.00103332996369</c:v>
                </c:pt>
                <c:pt idx="1441">
                  <c:v>120.08441665967305</c:v>
                </c:pt>
                <c:pt idx="1442">
                  <c:v>120.16766665776571</c:v>
                </c:pt>
                <c:pt idx="1443">
                  <c:v>120.250883324941</c:v>
                </c:pt>
                <c:pt idx="1444">
                  <c:v>120.33446666399638</c:v>
                </c:pt>
              </c:numCache>
            </c:numRef>
          </c:xVal>
          <c:yVal>
            <c:numRef>
              <c:f>'200ml_6g'!$I$2:$I$1446</c:f>
              <c:numCache>
                <c:formatCode>0.0000</c:formatCode>
                <c:ptCount val="1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5.0000000000000001E-3</c:v>
                </c:pt>
                <c:pt idx="249">
                  <c:v>7.4999999999999997E-3</c:v>
                </c:pt>
                <c:pt idx="250">
                  <c:v>0.01</c:v>
                </c:pt>
                <c:pt idx="251">
                  <c:v>1.2500000000000001E-2</c:v>
                </c:pt>
                <c:pt idx="252">
                  <c:v>1.4999999999999999E-2</c:v>
                </c:pt>
                <c:pt idx="253">
                  <c:v>1.7500000000000002E-2</c:v>
                </c:pt>
                <c:pt idx="254">
                  <c:v>1.7500000000000002E-2</c:v>
                </c:pt>
                <c:pt idx="255">
                  <c:v>0.02</c:v>
                </c:pt>
                <c:pt idx="256">
                  <c:v>2.5000000000000001E-2</c:v>
                </c:pt>
                <c:pt idx="257">
                  <c:v>0.03</c:v>
                </c:pt>
                <c:pt idx="258">
                  <c:v>3.5000000000000003E-2</c:v>
                </c:pt>
                <c:pt idx="259">
                  <c:v>4.2500000000000003E-2</c:v>
                </c:pt>
                <c:pt idx="260">
                  <c:v>4.7500000000000001E-2</c:v>
                </c:pt>
                <c:pt idx="261">
                  <c:v>5.5E-2</c:v>
                </c:pt>
                <c:pt idx="262">
                  <c:v>6.25E-2</c:v>
                </c:pt>
                <c:pt idx="263">
                  <c:v>7.2499999999999995E-2</c:v>
                </c:pt>
                <c:pt idx="264">
                  <c:v>0.08</c:v>
                </c:pt>
                <c:pt idx="265">
                  <c:v>0.09</c:v>
                </c:pt>
                <c:pt idx="266">
                  <c:v>0.1</c:v>
                </c:pt>
                <c:pt idx="267">
                  <c:v>0.11</c:v>
                </c:pt>
                <c:pt idx="268">
                  <c:v>0.12</c:v>
                </c:pt>
                <c:pt idx="269">
                  <c:v>0.13</c:v>
                </c:pt>
                <c:pt idx="270">
                  <c:v>0.13750000000000001</c:v>
                </c:pt>
                <c:pt idx="271">
                  <c:v>0.14499999999999999</c:v>
                </c:pt>
                <c:pt idx="272">
                  <c:v>0.155</c:v>
                </c:pt>
                <c:pt idx="273">
                  <c:v>0.16500000000000001</c:v>
                </c:pt>
                <c:pt idx="274">
                  <c:v>0.17499999999999999</c:v>
                </c:pt>
                <c:pt idx="275">
                  <c:v>0.1825</c:v>
                </c:pt>
                <c:pt idx="276">
                  <c:v>0.1925</c:v>
                </c:pt>
                <c:pt idx="277">
                  <c:v>0.19750000000000001</c:v>
                </c:pt>
                <c:pt idx="278">
                  <c:v>0.20499999999999999</c:v>
                </c:pt>
                <c:pt idx="279">
                  <c:v>0.21249999999999999</c:v>
                </c:pt>
                <c:pt idx="280">
                  <c:v>0.2225</c:v>
                </c:pt>
                <c:pt idx="281">
                  <c:v>0.23</c:v>
                </c:pt>
                <c:pt idx="282">
                  <c:v>0.24</c:v>
                </c:pt>
                <c:pt idx="283">
                  <c:v>0.245</c:v>
                </c:pt>
                <c:pt idx="284">
                  <c:v>0.2525</c:v>
                </c:pt>
                <c:pt idx="285">
                  <c:v>0.25750000000000001</c:v>
                </c:pt>
                <c:pt idx="286">
                  <c:v>0.26500000000000001</c:v>
                </c:pt>
                <c:pt idx="287">
                  <c:v>0.27750000000000002</c:v>
                </c:pt>
                <c:pt idx="288">
                  <c:v>0.28499999999999998</c:v>
                </c:pt>
                <c:pt idx="289">
                  <c:v>0.29249999999999998</c:v>
                </c:pt>
                <c:pt idx="290">
                  <c:v>0.29749999999999999</c:v>
                </c:pt>
                <c:pt idx="291">
                  <c:v>0.30499999999999999</c:v>
                </c:pt>
                <c:pt idx="292">
                  <c:v>0.3125</c:v>
                </c:pt>
                <c:pt idx="293">
                  <c:v>0.32500000000000001</c:v>
                </c:pt>
                <c:pt idx="294">
                  <c:v>0.33</c:v>
                </c:pt>
                <c:pt idx="295">
                  <c:v>0.33750000000000002</c:v>
                </c:pt>
                <c:pt idx="296">
                  <c:v>0.34250000000000003</c:v>
                </c:pt>
                <c:pt idx="297">
                  <c:v>0.35</c:v>
                </c:pt>
                <c:pt idx="298">
                  <c:v>0.35749999999999998</c:v>
                </c:pt>
                <c:pt idx="299">
                  <c:v>0.36499999999999999</c:v>
                </c:pt>
                <c:pt idx="300">
                  <c:v>0.3725</c:v>
                </c:pt>
                <c:pt idx="301">
                  <c:v>0.3775</c:v>
                </c:pt>
                <c:pt idx="302">
                  <c:v>0.38250000000000001</c:v>
                </c:pt>
                <c:pt idx="303">
                  <c:v>0.39250000000000002</c:v>
                </c:pt>
                <c:pt idx="304">
                  <c:v>0.39750000000000002</c:v>
                </c:pt>
                <c:pt idx="305">
                  <c:v>0.40250000000000002</c:v>
                </c:pt>
                <c:pt idx="306">
                  <c:v>0.41</c:v>
                </c:pt>
                <c:pt idx="307">
                  <c:v>0.41749999999999998</c:v>
                </c:pt>
                <c:pt idx="308">
                  <c:v>0.42249999999999999</c:v>
                </c:pt>
                <c:pt idx="309">
                  <c:v>0.42749999999999999</c:v>
                </c:pt>
                <c:pt idx="310">
                  <c:v>0.435</c:v>
                </c:pt>
                <c:pt idx="311">
                  <c:v>0.4375</c:v>
                </c:pt>
                <c:pt idx="312">
                  <c:v>0.4425</c:v>
                </c:pt>
                <c:pt idx="313">
                  <c:v>0.44750000000000001</c:v>
                </c:pt>
                <c:pt idx="314">
                  <c:v>0.45500000000000002</c:v>
                </c:pt>
                <c:pt idx="315">
                  <c:v>0.46500000000000002</c:v>
                </c:pt>
                <c:pt idx="316">
                  <c:v>0.46750000000000003</c:v>
                </c:pt>
                <c:pt idx="317">
                  <c:v>0.47249999999999998</c:v>
                </c:pt>
                <c:pt idx="318">
                  <c:v>0.48</c:v>
                </c:pt>
                <c:pt idx="319">
                  <c:v>0.48249999999999998</c:v>
                </c:pt>
                <c:pt idx="320">
                  <c:v>0.49</c:v>
                </c:pt>
                <c:pt idx="321">
                  <c:v>0.49249999999999999</c:v>
                </c:pt>
                <c:pt idx="322">
                  <c:v>0.495</c:v>
                </c:pt>
                <c:pt idx="323">
                  <c:v>0.5</c:v>
                </c:pt>
                <c:pt idx="324">
                  <c:v>0.50749999999999995</c:v>
                </c:pt>
                <c:pt idx="325">
                  <c:v>0.51249999999999996</c:v>
                </c:pt>
                <c:pt idx="326">
                  <c:v>0.51749999999999996</c:v>
                </c:pt>
                <c:pt idx="327">
                  <c:v>0.52249999999999996</c:v>
                </c:pt>
                <c:pt idx="328">
                  <c:v>0.52749999999999997</c:v>
                </c:pt>
                <c:pt idx="329">
                  <c:v>0.53</c:v>
                </c:pt>
                <c:pt idx="330">
                  <c:v>0.53249999999999997</c:v>
                </c:pt>
                <c:pt idx="331">
                  <c:v>0.53249999999999997</c:v>
                </c:pt>
                <c:pt idx="332">
                  <c:v>0.53749999999999998</c:v>
                </c:pt>
                <c:pt idx="333">
                  <c:v>0.54</c:v>
                </c:pt>
                <c:pt idx="334">
                  <c:v>0.54500000000000004</c:v>
                </c:pt>
                <c:pt idx="335">
                  <c:v>0.55000000000000004</c:v>
                </c:pt>
                <c:pt idx="336">
                  <c:v>0.55249999999999999</c:v>
                </c:pt>
                <c:pt idx="337">
                  <c:v>0.5575</c:v>
                </c:pt>
                <c:pt idx="338">
                  <c:v>0.5575</c:v>
                </c:pt>
                <c:pt idx="339">
                  <c:v>0.5625</c:v>
                </c:pt>
                <c:pt idx="340">
                  <c:v>0.56999999999999995</c:v>
                </c:pt>
                <c:pt idx="341">
                  <c:v>0.57250000000000001</c:v>
                </c:pt>
                <c:pt idx="342">
                  <c:v>0.57250000000000001</c:v>
                </c:pt>
                <c:pt idx="343">
                  <c:v>0.57999999999999996</c:v>
                </c:pt>
                <c:pt idx="344">
                  <c:v>0.58250000000000002</c:v>
                </c:pt>
                <c:pt idx="345">
                  <c:v>0.58750000000000002</c:v>
                </c:pt>
                <c:pt idx="346">
                  <c:v>0.59</c:v>
                </c:pt>
                <c:pt idx="347">
                  <c:v>0.59250000000000003</c:v>
                </c:pt>
                <c:pt idx="348">
                  <c:v>0.59250000000000003</c:v>
                </c:pt>
                <c:pt idx="349">
                  <c:v>0.6</c:v>
                </c:pt>
                <c:pt idx="350">
                  <c:v>0.6</c:v>
                </c:pt>
                <c:pt idx="351">
                  <c:v>0.60499999999999998</c:v>
                </c:pt>
                <c:pt idx="352">
                  <c:v>0.60750000000000004</c:v>
                </c:pt>
                <c:pt idx="353">
                  <c:v>0.61</c:v>
                </c:pt>
                <c:pt idx="354">
                  <c:v>0.61499999999999999</c:v>
                </c:pt>
                <c:pt idx="355">
                  <c:v>0.61499999999999999</c:v>
                </c:pt>
                <c:pt idx="356">
                  <c:v>0.61750000000000005</c:v>
                </c:pt>
                <c:pt idx="357">
                  <c:v>0.62</c:v>
                </c:pt>
                <c:pt idx="358">
                  <c:v>0.62</c:v>
                </c:pt>
                <c:pt idx="359">
                  <c:v>0.625</c:v>
                </c:pt>
                <c:pt idx="360">
                  <c:v>0.62749999999999995</c:v>
                </c:pt>
                <c:pt idx="361">
                  <c:v>0.62749999999999995</c:v>
                </c:pt>
                <c:pt idx="362">
                  <c:v>0.63</c:v>
                </c:pt>
                <c:pt idx="363">
                  <c:v>0.63500000000000001</c:v>
                </c:pt>
                <c:pt idx="364">
                  <c:v>0.63500000000000001</c:v>
                </c:pt>
                <c:pt idx="365">
                  <c:v>0.64</c:v>
                </c:pt>
                <c:pt idx="366">
                  <c:v>0.64500000000000002</c:v>
                </c:pt>
                <c:pt idx="367">
                  <c:v>0.65</c:v>
                </c:pt>
                <c:pt idx="368">
                  <c:v>0.64500000000000002</c:v>
                </c:pt>
                <c:pt idx="369">
                  <c:v>0.65</c:v>
                </c:pt>
                <c:pt idx="370">
                  <c:v>0.65249999999999997</c:v>
                </c:pt>
                <c:pt idx="371">
                  <c:v>0.65500000000000003</c:v>
                </c:pt>
                <c:pt idx="372">
                  <c:v>0.65749999999999997</c:v>
                </c:pt>
                <c:pt idx="373">
                  <c:v>0.66</c:v>
                </c:pt>
                <c:pt idx="374">
                  <c:v>0.66</c:v>
                </c:pt>
                <c:pt idx="375">
                  <c:v>0.66249999999999998</c:v>
                </c:pt>
                <c:pt idx="376">
                  <c:v>0.66749999999999998</c:v>
                </c:pt>
                <c:pt idx="377">
                  <c:v>0.66749999999999998</c:v>
                </c:pt>
                <c:pt idx="378">
                  <c:v>0.67</c:v>
                </c:pt>
                <c:pt idx="379">
                  <c:v>0.67500000000000004</c:v>
                </c:pt>
                <c:pt idx="380">
                  <c:v>0.67249999999999999</c:v>
                </c:pt>
                <c:pt idx="381">
                  <c:v>0.67500000000000004</c:v>
                </c:pt>
                <c:pt idx="382">
                  <c:v>0.67749999999999999</c:v>
                </c:pt>
                <c:pt idx="383">
                  <c:v>0.67749999999999999</c:v>
                </c:pt>
                <c:pt idx="384">
                  <c:v>0.68</c:v>
                </c:pt>
                <c:pt idx="385">
                  <c:v>0.68</c:v>
                </c:pt>
                <c:pt idx="386">
                  <c:v>0.68500000000000005</c:v>
                </c:pt>
                <c:pt idx="387">
                  <c:v>0.68500000000000005</c:v>
                </c:pt>
                <c:pt idx="388">
                  <c:v>0.6825</c:v>
                </c:pt>
                <c:pt idx="389">
                  <c:v>0.6875</c:v>
                </c:pt>
                <c:pt idx="390">
                  <c:v>0.6925</c:v>
                </c:pt>
                <c:pt idx="391">
                  <c:v>0.69499999999999995</c:v>
                </c:pt>
                <c:pt idx="392">
                  <c:v>0.69499999999999995</c:v>
                </c:pt>
                <c:pt idx="393">
                  <c:v>0.6925</c:v>
                </c:pt>
                <c:pt idx="394">
                  <c:v>0.6925</c:v>
                </c:pt>
                <c:pt idx="395">
                  <c:v>0.7</c:v>
                </c:pt>
                <c:pt idx="396">
                  <c:v>0.7</c:v>
                </c:pt>
                <c:pt idx="397">
                  <c:v>0.7</c:v>
                </c:pt>
                <c:pt idx="398">
                  <c:v>0.7</c:v>
                </c:pt>
                <c:pt idx="399">
                  <c:v>0.70250000000000001</c:v>
                </c:pt>
                <c:pt idx="400">
                  <c:v>0.70499999999999996</c:v>
                </c:pt>
                <c:pt idx="401">
                  <c:v>0.70499999999999996</c:v>
                </c:pt>
                <c:pt idx="402">
                  <c:v>0.71</c:v>
                </c:pt>
                <c:pt idx="403">
                  <c:v>0.70750000000000002</c:v>
                </c:pt>
                <c:pt idx="404">
                  <c:v>0.71</c:v>
                </c:pt>
                <c:pt idx="405">
                  <c:v>0.71499999999999997</c:v>
                </c:pt>
                <c:pt idx="406">
                  <c:v>0.71499999999999997</c:v>
                </c:pt>
                <c:pt idx="407">
                  <c:v>0.71</c:v>
                </c:pt>
                <c:pt idx="408">
                  <c:v>0.71499999999999997</c:v>
                </c:pt>
                <c:pt idx="409">
                  <c:v>0.71750000000000003</c:v>
                </c:pt>
                <c:pt idx="410">
                  <c:v>0.72</c:v>
                </c:pt>
                <c:pt idx="411">
                  <c:v>0.71750000000000003</c:v>
                </c:pt>
                <c:pt idx="412">
                  <c:v>0.72</c:v>
                </c:pt>
                <c:pt idx="413">
                  <c:v>0.72250000000000003</c:v>
                </c:pt>
                <c:pt idx="414">
                  <c:v>0.72</c:v>
                </c:pt>
                <c:pt idx="415">
                  <c:v>0.72</c:v>
                </c:pt>
                <c:pt idx="416">
                  <c:v>0.72250000000000003</c:v>
                </c:pt>
                <c:pt idx="417">
                  <c:v>0.72750000000000004</c:v>
                </c:pt>
                <c:pt idx="418">
                  <c:v>0.72750000000000004</c:v>
                </c:pt>
                <c:pt idx="419">
                  <c:v>0.73</c:v>
                </c:pt>
                <c:pt idx="420">
                  <c:v>0.73250000000000004</c:v>
                </c:pt>
                <c:pt idx="421">
                  <c:v>0.73250000000000004</c:v>
                </c:pt>
                <c:pt idx="422">
                  <c:v>0.73750000000000004</c:v>
                </c:pt>
                <c:pt idx="423">
                  <c:v>0.73750000000000004</c:v>
                </c:pt>
                <c:pt idx="424">
                  <c:v>0.73499999999999999</c:v>
                </c:pt>
                <c:pt idx="425">
                  <c:v>0.74</c:v>
                </c:pt>
                <c:pt idx="426">
                  <c:v>0.74</c:v>
                </c:pt>
                <c:pt idx="427">
                  <c:v>0.73750000000000004</c:v>
                </c:pt>
                <c:pt idx="428">
                  <c:v>0.74</c:v>
                </c:pt>
                <c:pt idx="429">
                  <c:v>0.74</c:v>
                </c:pt>
                <c:pt idx="430">
                  <c:v>0.74</c:v>
                </c:pt>
                <c:pt idx="431">
                  <c:v>0.74250000000000005</c:v>
                </c:pt>
                <c:pt idx="432">
                  <c:v>0.74250000000000005</c:v>
                </c:pt>
                <c:pt idx="433">
                  <c:v>0.745</c:v>
                </c:pt>
                <c:pt idx="434">
                  <c:v>0.74750000000000005</c:v>
                </c:pt>
                <c:pt idx="435">
                  <c:v>0.75</c:v>
                </c:pt>
                <c:pt idx="436">
                  <c:v>0.75</c:v>
                </c:pt>
                <c:pt idx="437">
                  <c:v>0.74750000000000005</c:v>
                </c:pt>
                <c:pt idx="438">
                  <c:v>0.74750000000000005</c:v>
                </c:pt>
                <c:pt idx="439">
                  <c:v>0.75</c:v>
                </c:pt>
                <c:pt idx="440">
                  <c:v>0.74750000000000005</c:v>
                </c:pt>
                <c:pt idx="441">
                  <c:v>0.75</c:v>
                </c:pt>
                <c:pt idx="442">
                  <c:v>0.75</c:v>
                </c:pt>
                <c:pt idx="443">
                  <c:v>0.75749999999999995</c:v>
                </c:pt>
                <c:pt idx="444">
                  <c:v>0.755</c:v>
                </c:pt>
                <c:pt idx="445">
                  <c:v>0.75249999999999995</c:v>
                </c:pt>
                <c:pt idx="446">
                  <c:v>0.75249999999999995</c:v>
                </c:pt>
                <c:pt idx="447">
                  <c:v>0.755</c:v>
                </c:pt>
                <c:pt idx="448">
                  <c:v>0.755</c:v>
                </c:pt>
                <c:pt idx="449">
                  <c:v>0.755</c:v>
                </c:pt>
                <c:pt idx="450">
                  <c:v>0.755</c:v>
                </c:pt>
                <c:pt idx="451">
                  <c:v>0.75749999999999995</c:v>
                </c:pt>
                <c:pt idx="452">
                  <c:v>0.76249999999999996</c:v>
                </c:pt>
                <c:pt idx="453">
                  <c:v>0.76500000000000001</c:v>
                </c:pt>
                <c:pt idx="454">
                  <c:v>0.76249999999999996</c:v>
                </c:pt>
                <c:pt idx="455">
                  <c:v>0.76249999999999996</c:v>
                </c:pt>
                <c:pt idx="456">
                  <c:v>0.76249999999999996</c:v>
                </c:pt>
                <c:pt idx="457">
                  <c:v>0.76249999999999996</c:v>
                </c:pt>
                <c:pt idx="458">
                  <c:v>0.76500000000000001</c:v>
                </c:pt>
                <c:pt idx="459">
                  <c:v>0.76500000000000001</c:v>
                </c:pt>
                <c:pt idx="460">
                  <c:v>0.76749999999999996</c:v>
                </c:pt>
                <c:pt idx="461">
                  <c:v>0.76500000000000001</c:v>
                </c:pt>
                <c:pt idx="462">
                  <c:v>0.76500000000000001</c:v>
                </c:pt>
                <c:pt idx="463">
                  <c:v>0.76749999999999996</c:v>
                </c:pt>
                <c:pt idx="464">
                  <c:v>0.76749999999999996</c:v>
                </c:pt>
                <c:pt idx="465">
                  <c:v>0.76749999999999996</c:v>
                </c:pt>
                <c:pt idx="466">
                  <c:v>0.77</c:v>
                </c:pt>
                <c:pt idx="467">
                  <c:v>0.77</c:v>
                </c:pt>
                <c:pt idx="468">
                  <c:v>0.77</c:v>
                </c:pt>
                <c:pt idx="469">
                  <c:v>0.77249999999999996</c:v>
                </c:pt>
                <c:pt idx="470">
                  <c:v>0.77249999999999996</c:v>
                </c:pt>
                <c:pt idx="471">
                  <c:v>0.77500000000000002</c:v>
                </c:pt>
                <c:pt idx="472">
                  <c:v>0.77500000000000002</c:v>
                </c:pt>
                <c:pt idx="473">
                  <c:v>0.77500000000000002</c:v>
                </c:pt>
                <c:pt idx="474">
                  <c:v>0.77500000000000002</c:v>
                </c:pt>
                <c:pt idx="475">
                  <c:v>0.77749999999999997</c:v>
                </c:pt>
                <c:pt idx="476">
                  <c:v>0.77749999999999997</c:v>
                </c:pt>
                <c:pt idx="477">
                  <c:v>0.77749999999999997</c:v>
                </c:pt>
                <c:pt idx="478">
                  <c:v>0.78</c:v>
                </c:pt>
                <c:pt idx="479">
                  <c:v>0.78</c:v>
                </c:pt>
                <c:pt idx="480">
                  <c:v>0.78</c:v>
                </c:pt>
                <c:pt idx="481">
                  <c:v>0.78249999999999997</c:v>
                </c:pt>
                <c:pt idx="482">
                  <c:v>0.78249999999999997</c:v>
                </c:pt>
                <c:pt idx="483">
                  <c:v>0.78249999999999997</c:v>
                </c:pt>
                <c:pt idx="484">
                  <c:v>0.78</c:v>
                </c:pt>
                <c:pt idx="485">
                  <c:v>0.77749999999999997</c:v>
                </c:pt>
                <c:pt idx="486">
                  <c:v>0.78</c:v>
                </c:pt>
                <c:pt idx="487">
                  <c:v>0.77749999999999997</c:v>
                </c:pt>
                <c:pt idx="488">
                  <c:v>0.78</c:v>
                </c:pt>
                <c:pt idx="489">
                  <c:v>0.77749999999999997</c:v>
                </c:pt>
                <c:pt idx="490">
                  <c:v>0.78249999999999997</c:v>
                </c:pt>
                <c:pt idx="491">
                  <c:v>0.78500000000000003</c:v>
                </c:pt>
                <c:pt idx="492">
                  <c:v>0.78500000000000003</c:v>
                </c:pt>
                <c:pt idx="493">
                  <c:v>0.78500000000000003</c:v>
                </c:pt>
                <c:pt idx="494">
                  <c:v>0.78249999999999997</c:v>
                </c:pt>
                <c:pt idx="495">
                  <c:v>0.78249999999999997</c:v>
                </c:pt>
                <c:pt idx="496">
                  <c:v>0.78500000000000003</c:v>
                </c:pt>
                <c:pt idx="497">
                  <c:v>0.78749999999999998</c:v>
                </c:pt>
                <c:pt idx="498">
                  <c:v>0.78749999999999998</c:v>
                </c:pt>
                <c:pt idx="499">
                  <c:v>0.78749999999999998</c:v>
                </c:pt>
                <c:pt idx="500">
                  <c:v>0.78749999999999998</c:v>
                </c:pt>
                <c:pt idx="501">
                  <c:v>0.79</c:v>
                </c:pt>
                <c:pt idx="502">
                  <c:v>0.78749999999999998</c:v>
                </c:pt>
                <c:pt idx="503">
                  <c:v>0.78749999999999998</c:v>
                </c:pt>
                <c:pt idx="504">
                  <c:v>0.78749999999999998</c:v>
                </c:pt>
                <c:pt idx="505">
                  <c:v>0.78749999999999998</c:v>
                </c:pt>
                <c:pt idx="506">
                  <c:v>0.78500000000000003</c:v>
                </c:pt>
                <c:pt idx="507">
                  <c:v>0.79</c:v>
                </c:pt>
                <c:pt idx="508">
                  <c:v>0.79</c:v>
                </c:pt>
                <c:pt idx="509">
                  <c:v>0.78749999999999998</c:v>
                </c:pt>
                <c:pt idx="510">
                  <c:v>0.79</c:v>
                </c:pt>
                <c:pt idx="511">
                  <c:v>0.79</c:v>
                </c:pt>
                <c:pt idx="512">
                  <c:v>0.79</c:v>
                </c:pt>
                <c:pt idx="513">
                  <c:v>0.79249999999999998</c:v>
                </c:pt>
                <c:pt idx="514">
                  <c:v>0.79249999999999998</c:v>
                </c:pt>
                <c:pt idx="515">
                  <c:v>0.79249999999999998</c:v>
                </c:pt>
                <c:pt idx="516">
                  <c:v>0.79500000000000004</c:v>
                </c:pt>
                <c:pt idx="517">
                  <c:v>0.79249999999999998</c:v>
                </c:pt>
                <c:pt idx="518">
                  <c:v>0.79249999999999998</c:v>
                </c:pt>
                <c:pt idx="519">
                  <c:v>0.79</c:v>
                </c:pt>
                <c:pt idx="520">
                  <c:v>0.79249999999999998</c:v>
                </c:pt>
                <c:pt idx="521">
                  <c:v>0.79249999999999998</c:v>
                </c:pt>
                <c:pt idx="522">
                  <c:v>0.79500000000000004</c:v>
                </c:pt>
                <c:pt idx="523">
                  <c:v>0.79749999999999999</c:v>
                </c:pt>
                <c:pt idx="524">
                  <c:v>0.79249999999999998</c:v>
                </c:pt>
                <c:pt idx="525">
                  <c:v>0.8</c:v>
                </c:pt>
                <c:pt idx="526">
                  <c:v>0.79500000000000004</c:v>
                </c:pt>
                <c:pt idx="527">
                  <c:v>0.79249999999999998</c:v>
                </c:pt>
                <c:pt idx="528">
                  <c:v>0.79500000000000004</c:v>
                </c:pt>
                <c:pt idx="529">
                  <c:v>0.79500000000000004</c:v>
                </c:pt>
                <c:pt idx="530">
                  <c:v>0.79500000000000004</c:v>
                </c:pt>
                <c:pt idx="531">
                  <c:v>0.79749999999999999</c:v>
                </c:pt>
                <c:pt idx="532">
                  <c:v>0.80249999999999999</c:v>
                </c:pt>
                <c:pt idx="533">
                  <c:v>0.8</c:v>
                </c:pt>
                <c:pt idx="534">
                  <c:v>0.79749999999999999</c:v>
                </c:pt>
                <c:pt idx="535">
                  <c:v>0.80249999999999999</c:v>
                </c:pt>
                <c:pt idx="536">
                  <c:v>0.80249999999999999</c:v>
                </c:pt>
                <c:pt idx="537">
                  <c:v>0.80249999999999999</c:v>
                </c:pt>
                <c:pt idx="538">
                  <c:v>0.8</c:v>
                </c:pt>
                <c:pt idx="539">
                  <c:v>0.80500000000000005</c:v>
                </c:pt>
                <c:pt idx="540">
                  <c:v>0.80249999999999999</c:v>
                </c:pt>
                <c:pt idx="541">
                  <c:v>0.80500000000000005</c:v>
                </c:pt>
                <c:pt idx="542">
                  <c:v>0.79749999999999999</c:v>
                </c:pt>
                <c:pt idx="543">
                  <c:v>0.79749999999999999</c:v>
                </c:pt>
                <c:pt idx="544">
                  <c:v>0.8</c:v>
                </c:pt>
                <c:pt idx="545">
                  <c:v>0.80249999999999999</c:v>
                </c:pt>
                <c:pt idx="546">
                  <c:v>0.80500000000000005</c:v>
                </c:pt>
                <c:pt idx="547">
                  <c:v>0.80249999999999999</c:v>
                </c:pt>
                <c:pt idx="548">
                  <c:v>0.79749999999999999</c:v>
                </c:pt>
                <c:pt idx="549">
                  <c:v>0.80249999999999999</c:v>
                </c:pt>
                <c:pt idx="550">
                  <c:v>0.80249999999999999</c:v>
                </c:pt>
                <c:pt idx="551">
                  <c:v>0.80500000000000005</c:v>
                </c:pt>
                <c:pt idx="552">
                  <c:v>0.80500000000000005</c:v>
                </c:pt>
                <c:pt idx="553">
                  <c:v>0.80500000000000005</c:v>
                </c:pt>
                <c:pt idx="554">
                  <c:v>0.80500000000000005</c:v>
                </c:pt>
                <c:pt idx="555">
                  <c:v>0.80500000000000005</c:v>
                </c:pt>
                <c:pt idx="556">
                  <c:v>0.80500000000000005</c:v>
                </c:pt>
                <c:pt idx="557">
                  <c:v>0.81</c:v>
                </c:pt>
                <c:pt idx="558">
                  <c:v>0.80500000000000005</c:v>
                </c:pt>
                <c:pt idx="559">
                  <c:v>0.81</c:v>
                </c:pt>
                <c:pt idx="560">
                  <c:v>0.81</c:v>
                </c:pt>
                <c:pt idx="561">
                  <c:v>0.80500000000000005</c:v>
                </c:pt>
                <c:pt idx="562">
                  <c:v>0.8075</c:v>
                </c:pt>
                <c:pt idx="563">
                  <c:v>0.8075</c:v>
                </c:pt>
                <c:pt idx="564">
                  <c:v>0.8075</c:v>
                </c:pt>
                <c:pt idx="565">
                  <c:v>0.80500000000000005</c:v>
                </c:pt>
                <c:pt idx="566">
                  <c:v>0.8075</c:v>
                </c:pt>
                <c:pt idx="567">
                  <c:v>0.81</c:v>
                </c:pt>
                <c:pt idx="568">
                  <c:v>0.81</c:v>
                </c:pt>
                <c:pt idx="569">
                  <c:v>0.8125</c:v>
                </c:pt>
                <c:pt idx="570">
                  <c:v>0.8125</c:v>
                </c:pt>
                <c:pt idx="571">
                  <c:v>0.81</c:v>
                </c:pt>
                <c:pt idx="572">
                  <c:v>0.81499999999999995</c:v>
                </c:pt>
                <c:pt idx="573">
                  <c:v>0.81</c:v>
                </c:pt>
                <c:pt idx="574">
                  <c:v>0.81</c:v>
                </c:pt>
                <c:pt idx="575">
                  <c:v>0.81</c:v>
                </c:pt>
                <c:pt idx="576">
                  <c:v>0.81</c:v>
                </c:pt>
                <c:pt idx="577">
                  <c:v>0.8075</c:v>
                </c:pt>
                <c:pt idx="578">
                  <c:v>0.81</c:v>
                </c:pt>
                <c:pt idx="579">
                  <c:v>0.8125</c:v>
                </c:pt>
                <c:pt idx="580">
                  <c:v>0.8125</c:v>
                </c:pt>
                <c:pt idx="581">
                  <c:v>0.81499999999999995</c:v>
                </c:pt>
                <c:pt idx="582">
                  <c:v>0.81499999999999995</c:v>
                </c:pt>
                <c:pt idx="583">
                  <c:v>0.8125</c:v>
                </c:pt>
                <c:pt idx="584">
                  <c:v>0.8125</c:v>
                </c:pt>
                <c:pt idx="585">
                  <c:v>0.81</c:v>
                </c:pt>
                <c:pt idx="586">
                  <c:v>0.8125</c:v>
                </c:pt>
                <c:pt idx="587">
                  <c:v>0.81</c:v>
                </c:pt>
                <c:pt idx="588">
                  <c:v>0.8125</c:v>
                </c:pt>
                <c:pt idx="589">
                  <c:v>0.81</c:v>
                </c:pt>
                <c:pt idx="590">
                  <c:v>0.81</c:v>
                </c:pt>
                <c:pt idx="591">
                  <c:v>0.81499999999999995</c:v>
                </c:pt>
                <c:pt idx="592">
                  <c:v>0.8175</c:v>
                </c:pt>
                <c:pt idx="593">
                  <c:v>0.8125</c:v>
                </c:pt>
                <c:pt idx="594">
                  <c:v>0.81499999999999995</c:v>
                </c:pt>
                <c:pt idx="595">
                  <c:v>0.81499999999999995</c:v>
                </c:pt>
                <c:pt idx="596">
                  <c:v>0.8175</c:v>
                </c:pt>
                <c:pt idx="597">
                  <c:v>0.81499999999999995</c:v>
                </c:pt>
                <c:pt idx="598">
                  <c:v>0.8125</c:v>
                </c:pt>
                <c:pt idx="599">
                  <c:v>0.81499999999999995</c:v>
                </c:pt>
                <c:pt idx="600">
                  <c:v>0.81499999999999995</c:v>
                </c:pt>
                <c:pt idx="601">
                  <c:v>0.8175</c:v>
                </c:pt>
                <c:pt idx="602">
                  <c:v>0.81499999999999995</c:v>
                </c:pt>
                <c:pt idx="603">
                  <c:v>0.8125</c:v>
                </c:pt>
                <c:pt idx="604">
                  <c:v>0.81499999999999995</c:v>
                </c:pt>
                <c:pt idx="605">
                  <c:v>0.8175</c:v>
                </c:pt>
                <c:pt idx="606">
                  <c:v>0.81499999999999995</c:v>
                </c:pt>
                <c:pt idx="607">
                  <c:v>0.8125</c:v>
                </c:pt>
                <c:pt idx="608">
                  <c:v>0.8175</c:v>
                </c:pt>
                <c:pt idx="609">
                  <c:v>0.8175</c:v>
                </c:pt>
                <c:pt idx="610">
                  <c:v>0.8175</c:v>
                </c:pt>
                <c:pt idx="611">
                  <c:v>0.82</c:v>
                </c:pt>
                <c:pt idx="612">
                  <c:v>0.8175</c:v>
                </c:pt>
                <c:pt idx="613">
                  <c:v>0.8175</c:v>
                </c:pt>
                <c:pt idx="614">
                  <c:v>0.8175</c:v>
                </c:pt>
                <c:pt idx="615">
                  <c:v>0.8125</c:v>
                </c:pt>
                <c:pt idx="616">
                  <c:v>0.81499999999999995</c:v>
                </c:pt>
                <c:pt idx="617">
                  <c:v>0.81499999999999995</c:v>
                </c:pt>
                <c:pt idx="618">
                  <c:v>0.81499999999999995</c:v>
                </c:pt>
                <c:pt idx="619">
                  <c:v>0.8175</c:v>
                </c:pt>
                <c:pt idx="620">
                  <c:v>0.82499999999999996</c:v>
                </c:pt>
                <c:pt idx="621">
                  <c:v>0.82250000000000001</c:v>
                </c:pt>
                <c:pt idx="622">
                  <c:v>0.82250000000000001</c:v>
                </c:pt>
                <c:pt idx="623">
                  <c:v>0.82250000000000001</c:v>
                </c:pt>
                <c:pt idx="624">
                  <c:v>0.8175</c:v>
                </c:pt>
                <c:pt idx="625">
                  <c:v>0.82</c:v>
                </c:pt>
                <c:pt idx="626">
                  <c:v>0.82250000000000001</c:v>
                </c:pt>
                <c:pt idx="627">
                  <c:v>0.82250000000000001</c:v>
                </c:pt>
                <c:pt idx="628">
                  <c:v>0.82</c:v>
                </c:pt>
                <c:pt idx="629">
                  <c:v>0.8175</c:v>
                </c:pt>
                <c:pt idx="630">
                  <c:v>0.82250000000000001</c:v>
                </c:pt>
                <c:pt idx="631">
                  <c:v>0.82</c:v>
                </c:pt>
                <c:pt idx="632">
                  <c:v>0.82250000000000001</c:v>
                </c:pt>
                <c:pt idx="633">
                  <c:v>0.82250000000000001</c:v>
                </c:pt>
                <c:pt idx="634">
                  <c:v>0.82499999999999996</c:v>
                </c:pt>
                <c:pt idx="635">
                  <c:v>0.82499999999999996</c:v>
                </c:pt>
                <c:pt idx="636">
                  <c:v>0.82250000000000001</c:v>
                </c:pt>
                <c:pt idx="637">
                  <c:v>0.82250000000000001</c:v>
                </c:pt>
                <c:pt idx="638">
                  <c:v>0.82499999999999996</c:v>
                </c:pt>
                <c:pt idx="639">
                  <c:v>0.82250000000000001</c:v>
                </c:pt>
                <c:pt idx="640">
                  <c:v>0.8175</c:v>
                </c:pt>
                <c:pt idx="641">
                  <c:v>0.82</c:v>
                </c:pt>
                <c:pt idx="642">
                  <c:v>0.8175</c:v>
                </c:pt>
                <c:pt idx="643">
                  <c:v>0.8175</c:v>
                </c:pt>
                <c:pt idx="644">
                  <c:v>0.8175</c:v>
                </c:pt>
                <c:pt idx="645">
                  <c:v>0.82250000000000001</c:v>
                </c:pt>
                <c:pt idx="646">
                  <c:v>0.82250000000000001</c:v>
                </c:pt>
                <c:pt idx="647">
                  <c:v>0.82250000000000001</c:v>
                </c:pt>
                <c:pt idx="648">
                  <c:v>0.82499999999999996</c:v>
                </c:pt>
                <c:pt idx="649">
                  <c:v>0.82250000000000001</c:v>
                </c:pt>
                <c:pt idx="650">
                  <c:v>0.82250000000000001</c:v>
                </c:pt>
                <c:pt idx="651">
                  <c:v>0.82</c:v>
                </c:pt>
                <c:pt idx="652">
                  <c:v>0.82250000000000001</c:v>
                </c:pt>
                <c:pt idx="653">
                  <c:v>0.8175</c:v>
                </c:pt>
                <c:pt idx="654">
                  <c:v>0.82</c:v>
                </c:pt>
                <c:pt idx="655">
                  <c:v>0.82250000000000001</c:v>
                </c:pt>
                <c:pt idx="656">
                  <c:v>0.82250000000000001</c:v>
                </c:pt>
                <c:pt idx="657">
                  <c:v>0.82250000000000001</c:v>
                </c:pt>
                <c:pt idx="658">
                  <c:v>0.82499999999999996</c:v>
                </c:pt>
                <c:pt idx="659">
                  <c:v>0.82250000000000001</c:v>
                </c:pt>
                <c:pt idx="660">
                  <c:v>0.82250000000000001</c:v>
                </c:pt>
                <c:pt idx="661">
                  <c:v>0.82499999999999996</c:v>
                </c:pt>
                <c:pt idx="662">
                  <c:v>0.82250000000000001</c:v>
                </c:pt>
                <c:pt idx="663">
                  <c:v>0.82250000000000001</c:v>
                </c:pt>
                <c:pt idx="664">
                  <c:v>0.82750000000000001</c:v>
                </c:pt>
                <c:pt idx="665">
                  <c:v>0.82750000000000001</c:v>
                </c:pt>
                <c:pt idx="666">
                  <c:v>0.82499999999999996</c:v>
                </c:pt>
                <c:pt idx="667">
                  <c:v>0.82499999999999996</c:v>
                </c:pt>
                <c:pt idx="668">
                  <c:v>0.82499999999999996</c:v>
                </c:pt>
                <c:pt idx="669">
                  <c:v>0.82750000000000001</c:v>
                </c:pt>
                <c:pt idx="670">
                  <c:v>0.82250000000000001</c:v>
                </c:pt>
                <c:pt idx="671">
                  <c:v>0.82250000000000001</c:v>
                </c:pt>
                <c:pt idx="672">
                  <c:v>0.82499999999999996</c:v>
                </c:pt>
                <c:pt idx="673">
                  <c:v>0.82499999999999996</c:v>
                </c:pt>
                <c:pt idx="674">
                  <c:v>0.82750000000000001</c:v>
                </c:pt>
                <c:pt idx="675">
                  <c:v>0.83</c:v>
                </c:pt>
                <c:pt idx="676">
                  <c:v>0.83</c:v>
                </c:pt>
                <c:pt idx="677">
                  <c:v>0.82750000000000001</c:v>
                </c:pt>
                <c:pt idx="678">
                  <c:v>0.82499999999999996</c:v>
                </c:pt>
                <c:pt idx="679">
                  <c:v>0.82250000000000001</c:v>
                </c:pt>
                <c:pt idx="680">
                  <c:v>0.82250000000000001</c:v>
                </c:pt>
                <c:pt idx="681">
                  <c:v>0.82250000000000001</c:v>
                </c:pt>
                <c:pt idx="682">
                  <c:v>0.82250000000000001</c:v>
                </c:pt>
                <c:pt idx="683">
                  <c:v>0.82250000000000001</c:v>
                </c:pt>
                <c:pt idx="684">
                  <c:v>0.82</c:v>
                </c:pt>
                <c:pt idx="685">
                  <c:v>0.82250000000000001</c:v>
                </c:pt>
                <c:pt idx="686">
                  <c:v>0.82250000000000001</c:v>
                </c:pt>
                <c:pt idx="687">
                  <c:v>0.82250000000000001</c:v>
                </c:pt>
                <c:pt idx="688">
                  <c:v>0.82499999999999996</c:v>
                </c:pt>
                <c:pt idx="689">
                  <c:v>0.82499999999999996</c:v>
                </c:pt>
                <c:pt idx="690">
                  <c:v>0.82750000000000001</c:v>
                </c:pt>
                <c:pt idx="691">
                  <c:v>0.83</c:v>
                </c:pt>
                <c:pt idx="692">
                  <c:v>0.83</c:v>
                </c:pt>
                <c:pt idx="693">
                  <c:v>0.83</c:v>
                </c:pt>
                <c:pt idx="694">
                  <c:v>0.82750000000000001</c:v>
                </c:pt>
                <c:pt idx="695">
                  <c:v>0.82499999999999996</c:v>
                </c:pt>
                <c:pt idx="696">
                  <c:v>0.83</c:v>
                </c:pt>
                <c:pt idx="697">
                  <c:v>0.82499999999999996</c:v>
                </c:pt>
                <c:pt idx="698">
                  <c:v>0.82750000000000001</c:v>
                </c:pt>
                <c:pt idx="699">
                  <c:v>0.83</c:v>
                </c:pt>
                <c:pt idx="700">
                  <c:v>0.83499999999999996</c:v>
                </c:pt>
                <c:pt idx="701">
                  <c:v>0.83250000000000002</c:v>
                </c:pt>
                <c:pt idx="702">
                  <c:v>0.83250000000000002</c:v>
                </c:pt>
                <c:pt idx="703">
                  <c:v>0.83250000000000002</c:v>
                </c:pt>
                <c:pt idx="704">
                  <c:v>0.83</c:v>
                </c:pt>
                <c:pt idx="705">
                  <c:v>0.83250000000000002</c:v>
                </c:pt>
                <c:pt idx="706">
                  <c:v>0.83250000000000002</c:v>
                </c:pt>
                <c:pt idx="707">
                  <c:v>0.83750000000000002</c:v>
                </c:pt>
                <c:pt idx="708">
                  <c:v>0.83</c:v>
                </c:pt>
                <c:pt idx="709">
                  <c:v>0.83</c:v>
                </c:pt>
                <c:pt idx="710">
                  <c:v>0.83</c:v>
                </c:pt>
                <c:pt idx="711">
                  <c:v>0.82750000000000001</c:v>
                </c:pt>
                <c:pt idx="712">
                  <c:v>0.83</c:v>
                </c:pt>
                <c:pt idx="713">
                  <c:v>0.83</c:v>
                </c:pt>
                <c:pt idx="714">
                  <c:v>0.83</c:v>
                </c:pt>
                <c:pt idx="715">
                  <c:v>0.83250000000000002</c:v>
                </c:pt>
                <c:pt idx="716">
                  <c:v>0.83499999999999996</c:v>
                </c:pt>
                <c:pt idx="717">
                  <c:v>0.83499999999999996</c:v>
                </c:pt>
                <c:pt idx="718">
                  <c:v>0.83499999999999996</c:v>
                </c:pt>
                <c:pt idx="719">
                  <c:v>0.83250000000000002</c:v>
                </c:pt>
                <c:pt idx="720">
                  <c:v>0.82750000000000001</c:v>
                </c:pt>
                <c:pt idx="721">
                  <c:v>0.82750000000000001</c:v>
                </c:pt>
                <c:pt idx="722">
                  <c:v>0.83250000000000002</c:v>
                </c:pt>
                <c:pt idx="723">
                  <c:v>0.83499999999999996</c:v>
                </c:pt>
                <c:pt idx="724">
                  <c:v>0.83</c:v>
                </c:pt>
                <c:pt idx="725">
                  <c:v>0.83250000000000002</c:v>
                </c:pt>
                <c:pt idx="726">
                  <c:v>0.83</c:v>
                </c:pt>
                <c:pt idx="727">
                  <c:v>0.83250000000000002</c:v>
                </c:pt>
                <c:pt idx="728">
                  <c:v>0.83250000000000002</c:v>
                </c:pt>
                <c:pt idx="729">
                  <c:v>0.83250000000000002</c:v>
                </c:pt>
                <c:pt idx="730">
                  <c:v>0.82750000000000001</c:v>
                </c:pt>
                <c:pt idx="731">
                  <c:v>0.82750000000000001</c:v>
                </c:pt>
                <c:pt idx="732">
                  <c:v>0.83</c:v>
                </c:pt>
                <c:pt idx="733">
                  <c:v>0.83499999999999996</c:v>
                </c:pt>
                <c:pt idx="734">
                  <c:v>0.83250000000000002</c:v>
                </c:pt>
                <c:pt idx="735">
                  <c:v>0.83</c:v>
                </c:pt>
                <c:pt idx="736">
                  <c:v>0.83</c:v>
                </c:pt>
                <c:pt idx="737">
                  <c:v>0.83499999999999996</c:v>
                </c:pt>
                <c:pt idx="738">
                  <c:v>0.83</c:v>
                </c:pt>
                <c:pt idx="739">
                  <c:v>0.83250000000000002</c:v>
                </c:pt>
                <c:pt idx="740">
                  <c:v>0.83</c:v>
                </c:pt>
                <c:pt idx="741">
                  <c:v>0.83</c:v>
                </c:pt>
                <c:pt idx="742">
                  <c:v>0.83250000000000002</c:v>
                </c:pt>
                <c:pt idx="743">
                  <c:v>0.83</c:v>
                </c:pt>
                <c:pt idx="744">
                  <c:v>0.83</c:v>
                </c:pt>
                <c:pt idx="745">
                  <c:v>0.83499999999999996</c:v>
                </c:pt>
                <c:pt idx="746">
                  <c:v>0.83250000000000002</c:v>
                </c:pt>
                <c:pt idx="747">
                  <c:v>0.83250000000000002</c:v>
                </c:pt>
                <c:pt idx="748">
                  <c:v>0.83250000000000002</c:v>
                </c:pt>
                <c:pt idx="749">
                  <c:v>0.83499999999999996</c:v>
                </c:pt>
                <c:pt idx="750">
                  <c:v>0.83</c:v>
                </c:pt>
                <c:pt idx="751">
                  <c:v>0.83499999999999996</c:v>
                </c:pt>
                <c:pt idx="752">
                  <c:v>0.83499999999999996</c:v>
                </c:pt>
                <c:pt idx="753">
                  <c:v>0.83250000000000002</c:v>
                </c:pt>
                <c:pt idx="754">
                  <c:v>0.83</c:v>
                </c:pt>
                <c:pt idx="755">
                  <c:v>0.82750000000000001</c:v>
                </c:pt>
                <c:pt idx="756">
                  <c:v>0.83</c:v>
                </c:pt>
                <c:pt idx="757">
                  <c:v>0.83</c:v>
                </c:pt>
                <c:pt idx="758">
                  <c:v>0.83</c:v>
                </c:pt>
                <c:pt idx="759">
                  <c:v>0.83</c:v>
                </c:pt>
                <c:pt idx="760">
                  <c:v>0.83250000000000002</c:v>
                </c:pt>
                <c:pt idx="761">
                  <c:v>0.83250000000000002</c:v>
                </c:pt>
                <c:pt idx="762">
                  <c:v>0.83499999999999996</c:v>
                </c:pt>
                <c:pt idx="763">
                  <c:v>0.83750000000000002</c:v>
                </c:pt>
                <c:pt idx="764">
                  <c:v>0.83499999999999996</c:v>
                </c:pt>
                <c:pt idx="765">
                  <c:v>0.83750000000000002</c:v>
                </c:pt>
                <c:pt idx="766">
                  <c:v>0.83250000000000002</c:v>
                </c:pt>
                <c:pt idx="767">
                  <c:v>0.83499999999999996</c:v>
                </c:pt>
                <c:pt idx="768">
                  <c:v>0.83750000000000002</c:v>
                </c:pt>
                <c:pt idx="769">
                  <c:v>0.84</c:v>
                </c:pt>
                <c:pt idx="770">
                  <c:v>0.83750000000000002</c:v>
                </c:pt>
                <c:pt idx="771">
                  <c:v>0.83499999999999996</c:v>
                </c:pt>
                <c:pt idx="772">
                  <c:v>0.83499999999999996</c:v>
                </c:pt>
                <c:pt idx="773">
                  <c:v>0.83499999999999996</c:v>
                </c:pt>
                <c:pt idx="774">
                  <c:v>0.83499999999999996</c:v>
                </c:pt>
                <c:pt idx="775">
                  <c:v>0.83499999999999996</c:v>
                </c:pt>
                <c:pt idx="776">
                  <c:v>0.83</c:v>
                </c:pt>
                <c:pt idx="777">
                  <c:v>0.83499999999999996</c:v>
                </c:pt>
                <c:pt idx="778">
                  <c:v>0.83499999999999996</c:v>
                </c:pt>
                <c:pt idx="779">
                  <c:v>0.83750000000000002</c:v>
                </c:pt>
                <c:pt idx="780">
                  <c:v>0.83250000000000002</c:v>
                </c:pt>
                <c:pt idx="781">
                  <c:v>0.83250000000000002</c:v>
                </c:pt>
                <c:pt idx="782">
                  <c:v>0.83499999999999996</c:v>
                </c:pt>
                <c:pt idx="783">
                  <c:v>0.84</c:v>
                </c:pt>
                <c:pt idx="784">
                  <c:v>0.83750000000000002</c:v>
                </c:pt>
                <c:pt idx="785">
                  <c:v>0.83499999999999996</c:v>
                </c:pt>
                <c:pt idx="786">
                  <c:v>0.84</c:v>
                </c:pt>
                <c:pt idx="787">
                  <c:v>0.83499999999999996</c:v>
                </c:pt>
                <c:pt idx="788">
                  <c:v>0.83750000000000002</c:v>
                </c:pt>
                <c:pt idx="789">
                  <c:v>0.83750000000000002</c:v>
                </c:pt>
                <c:pt idx="790">
                  <c:v>0.83499999999999996</c:v>
                </c:pt>
                <c:pt idx="791">
                  <c:v>0.83499999999999996</c:v>
                </c:pt>
                <c:pt idx="792">
                  <c:v>0.83499999999999996</c:v>
                </c:pt>
                <c:pt idx="793">
                  <c:v>0.83499999999999996</c:v>
                </c:pt>
                <c:pt idx="794">
                  <c:v>0.83499999999999996</c:v>
                </c:pt>
                <c:pt idx="795">
                  <c:v>0.83499999999999996</c:v>
                </c:pt>
                <c:pt idx="796">
                  <c:v>0.83750000000000002</c:v>
                </c:pt>
                <c:pt idx="797">
                  <c:v>0.84</c:v>
                </c:pt>
                <c:pt idx="798">
                  <c:v>0.83750000000000002</c:v>
                </c:pt>
                <c:pt idx="799">
                  <c:v>0.83750000000000002</c:v>
                </c:pt>
                <c:pt idx="800">
                  <c:v>0.83750000000000002</c:v>
                </c:pt>
                <c:pt idx="801">
                  <c:v>0.83750000000000002</c:v>
                </c:pt>
                <c:pt idx="802">
                  <c:v>0.84</c:v>
                </c:pt>
                <c:pt idx="803">
                  <c:v>0.84</c:v>
                </c:pt>
                <c:pt idx="804">
                  <c:v>0.84</c:v>
                </c:pt>
                <c:pt idx="805">
                  <c:v>0.83499999999999996</c:v>
                </c:pt>
                <c:pt idx="806">
                  <c:v>0.83</c:v>
                </c:pt>
                <c:pt idx="807">
                  <c:v>0.83499999999999996</c:v>
                </c:pt>
                <c:pt idx="808">
                  <c:v>0.83499999999999996</c:v>
                </c:pt>
                <c:pt idx="809">
                  <c:v>0.83499999999999996</c:v>
                </c:pt>
                <c:pt idx="810">
                  <c:v>0.83750000000000002</c:v>
                </c:pt>
                <c:pt idx="811">
                  <c:v>0.83750000000000002</c:v>
                </c:pt>
                <c:pt idx="812">
                  <c:v>0.83750000000000002</c:v>
                </c:pt>
                <c:pt idx="813">
                  <c:v>0.84</c:v>
                </c:pt>
                <c:pt idx="814">
                  <c:v>0.83750000000000002</c:v>
                </c:pt>
                <c:pt idx="815">
                  <c:v>0.83750000000000002</c:v>
                </c:pt>
                <c:pt idx="816">
                  <c:v>0.83750000000000002</c:v>
                </c:pt>
                <c:pt idx="817">
                  <c:v>0.84</c:v>
                </c:pt>
                <c:pt idx="818">
                  <c:v>0.84</c:v>
                </c:pt>
                <c:pt idx="819">
                  <c:v>0.84</c:v>
                </c:pt>
                <c:pt idx="820">
                  <c:v>0.83499999999999996</c:v>
                </c:pt>
                <c:pt idx="821">
                  <c:v>0.83750000000000002</c:v>
                </c:pt>
                <c:pt idx="822">
                  <c:v>0.83750000000000002</c:v>
                </c:pt>
                <c:pt idx="823">
                  <c:v>0.84250000000000003</c:v>
                </c:pt>
                <c:pt idx="824">
                  <c:v>0.84</c:v>
                </c:pt>
                <c:pt idx="825">
                  <c:v>0.83750000000000002</c:v>
                </c:pt>
                <c:pt idx="826">
                  <c:v>0.84</c:v>
                </c:pt>
                <c:pt idx="827">
                  <c:v>0.84</c:v>
                </c:pt>
                <c:pt idx="828">
                  <c:v>0.84250000000000003</c:v>
                </c:pt>
                <c:pt idx="829">
                  <c:v>0.84</c:v>
                </c:pt>
                <c:pt idx="830">
                  <c:v>0.84250000000000003</c:v>
                </c:pt>
                <c:pt idx="831">
                  <c:v>0.84</c:v>
                </c:pt>
                <c:pt idx="832">
                  <c:v>0.84</c:v>
                </c:pt>
                <c:pt idx="833">
                  <c:v>0.84</c:v>
                </c:pt>
                <c:pt idx="834">
                  <c:v>0.84</c:v>
                </c:pt>
                <c:pt idx="835">
                  <c:v>0.84250000000000003</c:v>
                </c:pt>
                <c:pt idx="836">
                  <c:v>0.84250000000000003</c:v>
                </c:pt>
                <c:pt idx="837">
                  <c:v>0.84</c:v>
                </c:pt>
                <c:pt idx="838">
                  <c:v>0.84250000000000003</c:v>
                </c:pt>
                <c:pt idx="839">
                  <c:v>0.85</c:v>
                </c:pt>
                <c:pt idx="840">
                  <c:v>0.84499999999999997</c:v>
                </c:pt>
                <c:pt idx="841">
                  <c:v>0.84250000000000003</c:v>
                </c:pt>
                <c:pt idx="842">
                  <c:v>0.83750000000000002</c:v>
                </c:pt>
                <c:pt idx="843">
                  <c:v>0.83750000000000002</c:v>
                </c:pt>
                <c:pt idx="844">
                  <c:v>0.83750000000000002</c:v>
                </c:pt>
                <c:pt idx="845">
                  <c:v>0.84</c:v>
                </c:pt>
                <c:pt idx="846">
                  <c:v>0.84250000000000003</c:v>
                </c:pt>
                <c:pt idx="847">
                  <c:v>0.84250000000000003</c:v>
                </c:pt>
                <c:pt idx="848">
                  <c:v>0.84</c:v>
                </c:pt>
                <c:pt idx="849">
                  <c:v>0.83499999999999996</c:v>
                </c:pt>
                <c:pt idx="850">
                  <c:v>0.84</c:v>
                </c:pt>
                <c:pt idx="851">
                  <c:v>0.83750000000000002</c:v>
                </c:pt>
                <c:pt idx="852">
                  <c:v>0.83499999999999996</c:v>
                </c:pt>
                <c:pt idx="853">
                  <c:v>0.83750000000000002</c:v>
                </c:pt>
                <c:pt idx="854">
                  <c:v>0.83750000000000002</c:v>
                </c:pt>
                <c:pt idx="855">
                  <c:v>0.83750000000000002</c:v>
                </c:pt>
                <c:pt idx="856">
                  <c:v>0.84</c:v>
                </c:pt>
                <c:pt idx="857">
                  <c:v>0.84</c:v>
                </c:pt>
                <c:pt idx="858">
                  <c:v>0.83750000000000002</c:v>
                </c:pt>
                <c:pt idx="859">
                  <c:v>0.83499999999999996</c:v>
                </c:pt>
                <c:pt idx="860">
                  <c:v>0.83499999999999996</c:v>
                </c:pt>
                <c:pt idx="861">
                  <c:v>0.83250000000000002</c:v>
                </c:pt>
                <c:pt idx="862">
                  <c:v>0.83499999999999996</c:v>
                </c:pt>
                <c:pt idx="863">
                  <c:v>0.83750000000000002</c:v>
                </c:pt>
                <c:pt idx="864">
                  <c:v>0.83750000000000002</c:v>
                </c:pt>
                <c:pt idx="865">
                  <c:v>0.83499999999999996</c:v>
                </c:pt>
                <c:pt idx="866">
                  <c:v>0.83499999999999996</c:v>
                </c:pt>
                <c:pt idx="867">
                  <c:v>0.83750000000000002</c:v>
                </c:pt>
                <c:pt idx="868">
                  <c:v>0.83750000000000002</c:v>
                </c:pt>
                <c:pt idx="869">
                  <c:v>0.83750000000000002</c:v>
                </c:pt>
                <c:pt idx="870">
                  <c:v>0.83750000000000002</c:v>
                </c:pt>
                <c:pt idx="871">
                  <c:v>0.83750000000000002</c:v>
                </c:pt>
                <c:pt idx="872">
                  <c:v>0.83499999999999996</c:v>
                </c:pt>
                <c:pt idx="873">
                  <c:v>0.84</c:v>
                </c:pt>
                <c:pt idx="874">
                  <c:v>0.83499999999999996</c:v>
                </c:pt>
                <c:pt idx="875">
                  <c:v>0.83750000000000002</c:v>
                </c:pt>
                <c:pt idx="876">
                  <c:v>0.83750000000000002</c:v>
                </c:pt>
                <c:pt idx="877">
                  <c:v>0.84</c:v>
                </c:pt>
                <c:pt idx="878">
                  <c:v>0.84</c:v>
                </c:pt>
                <c:pt idx="879">
                  <c:v>0.84</c:v>
                </c:pt>
                <c:pt idx="880">
                  <c:v>0.84250000000000003</c:v>
                </c:pt>
                <c:pt idx="881">
                  <c:v>0.84250000000000003</c:v>
                </c:pt>
                <c:pt idx="882">
                  <c:v>0.84250000000000003</c:v>
                </c:pt>
                <c:pt idx="883">
                  <c:v>0.84250000000000003</c:v>
                </c:pt>
                <c:pt idx="884">
                  <c:v>0.84250000000000003</c:v>
                </c:pt>
                <c:pt idx="885">
                  <c:v>0.84499999999999997</c:v>
                </c:pt>
                <c:pt idx="886">
                  <c:v>0.84250000000000003</c:v>
                </c:pt>
                <c:pt idx="887">
                  <c:v>0.83750000000000002</c:v>
                </c:pt>
                <c:pt idx="888">
                  <c:v>0.83499999999999996</c:v>
                </c:pt>
                <c:pt idx="889">
                  <c:v>0.83750000000000002</c:v>
                </c:pt>
                <c:pt idx="890">
                  <c:v>0.84250000000000003</c:v>
                </c:pt>
                <c:pt idx="891">
                  <c:v>0.84250000000000003</c:v>
                </c:pt>
                <c:pt idx="892">
                  <c:v>0.84</c:v>
                </c:pt>
                <c:pt idx="893">
                  <c:v>0.84</c:v>
                </c:pt>
                <c:pt idx="894">
                  <c:v>0.84</c:v>
                </c:pt>
                <c:pt idx="895">
                  <c:v>0.84</c:v>
                </c:pt>
                <c:pt idx="896">
                  <c:v>0.84499999999999997</c:v>
                </c:pt>
                <c:pt idx="897">
                  <c:v>0.84499999999999997</c:v>
                </c:pt>
                <c:pt idx="898">
                  <c:v>0.84499999999999997</c:v>
                </c:pt>
                <c:pt idx="899">
                  <c:v>0.84250000000000003</c:v>
                </c:pt>
                <c:pt idx="900">
                  <c:v>0.84499999999999997</c:v>
                </c:pt>
                <c:pt idx="901">
                  <c:v>0.84250000000000003</c:v>
                </c:pt>
                <c:pt idx="902">
                  <c:v>0.84250000000000003</c:v>
                </c:pt>
                <c:pt idx="903">
                  <c:v>0.84750000000000003</c:v>
                </c:pt>
                <c:pt idx="904">
                  <c:v>0.84250000000000003</c:v>
                </c:pt>
                <c:pt idx="905">
                  <c:v>0.84250000000000003</c:v>
                </c:pt>
                <c:pt idx="906">
                  <c:v>0.84499999999999997</c:v>
                </c:pt>
                <c:pt idx="907">
                  <c:v>0.84499999999999997</c:v>
                </c:pt>
                <c:pt idx="908">
                  <c:v>0.84750000000000003</c:v>
                </c:pt>
                <c:pt idx="909">
                  <c:v>0.84499999999999997</c:v>
                </c:pt>
                <c:pt idx="910">
                  <c:v>0.84250000000000003</c:v>
                </c:pt>
                <c:pt idx="911">
                  <c:v>0.84250000000000003</c:v>
                </c:pt>
                <c:pt idx="912">
                  <c:v>0.84250000000000003</c:v>
                </c:pt>
                <c:pt idx="913">
                  <c:v>0.84</c:v>
                </c:pt>
                <c:pt idx="914">
                  <c:v>0.84</c:v>
                </c:pt>
                <c:pt idx="915">
                  <c:v>0.84250000000000003</c:v>
                </c:pt>
                <c:pt idx="916">
                  <c:v>0.84</c:v>
                </c:pt>
                <c:pt idx="917">
                  <c:v>0.84250000000000003</c:v>
                </c:pt>
                <c:pt idx="918">
                  <c:v>0.84250000000000003</c:v>
                </c:pt>
                <c:pt idx="919">
                  <c:v>0.84250000000000003</c:v>
                </c:pt>
                <c:pt idx="920">
                  <c:v>0.84250000000000003</c:v>
                </c:pt>
                <c:pt idx="921">
                  <c:v>0.84250000000000003</c:v>
                </c:pt>
                <c:pt idx="922">
                  <c:v>0.84250000000000003</c:v>
                </c:pt>
                <c:pt idx="923">
                  <c:v>0.84250000000000003</c:v>
                </c:pt>
                <c:pt idx="924">
                  <c:v>0.84250000000000003</c:v>
                </c:pt>
                <c:pt idx="925">
                  <c:v>0.84499999999999997</c:v>
                </c:pt>
                <c:pt idx="926">
                  <c:v>0.84499999999999997</c:v>
                </c:pt>
                <c:pt idx="927">
                  <c:v>0.84250000000000003</c:v>
                </c:pt>
                <c:pt idx="928">
                  <c:v>0.84750000000000003</c:v>
                </c:pt>
                <c:pt idx="929">
                  <c:v>0.84750000000000003</c:v>
                </c:pt>
                <c:pt idx="930">
                  <c:v>0.85</c:v>
                </c:pt>
                <c:pt idx="931">
                  <c:v>0.84750000000000003</c:v>
                </c:pt>
                <c:pt idx="932">
                  <c:v>0.84750000000000003</c:v>
                </c:pt>
                <c:pt idx="933">
                  <c:v>0.84499999999999997</c:v>
                </c:pt>
                <c:pt idx="934">
                  <c:v>0.84499999999999997</c:v>
                </c:pt>
                <c:pt idx="935">
                  <c:v>0.84499999999999997</c:v>
                </c:pt>
                <c:pt idx="936">
                  <c:v>0.84750000000000003</c:v>
                </c:pt>
                <c:pt idx="937">
                  <c:v>0.84250000000000003</c:v>
                </c:pt>
                <c:pt idx="938">
                  <c:v>0.84250000000000003</c:v>
                </c:pt>
                <c:pt idx="939">
                  <c:v>0.84250000000000003</c:v>
                </c:pt>
                <c:pt idx="940">
                  <c:v>0.84750000000000003</c:v>
                </c:pt>
                <c:pt idx="941">
                  <c:v>0.84750000000000003</c:v>
                </c:pt>
                <c:pt idx="942">
                  <c:v>0.84250000000000003</c:v>
                </c:pt>
                <c:pt idx="943">
                  <c:v>0.84250000000000003</c:v>
                </c:pt>
                <c:pt idx="944">
                  <c:v>0.84499999999999997</c:v>
                </c:pt>
                <c:pt idx="945">
                  <c:v>0.84750000000000003</c:v>
                </c:pt>
                <c:pt idx="946">
                  <c:v>0.84750000000000003</c:v>
                </c:pt>
                <c:pt idx="947">
                  <c:v>0.84250000000000003</c:v>
                </c:pt>
                <c:pt idx="948">
                  <c:v>0.84750000000000003</c:v>
                </c:pt>
                <c:pt idx="949">
                  <c:v>0.84250000000000003</c:v>
                </c:pt>
                <c:pt idx="950">
                  <c:v>0.84499999999999997</c:v>
                </c:pt>
                <c:pt idx="951">
                  <c:v>0.85</c:v>
                </c:pt>
                <c:pt idx="952">
                  <c:v>0.85250000000000004</c:v>
                </c:pt>
                <c:pt idx="953">
                  <c:v>0.85250000000000004</c:v>
                </c:pt>
                <c:pt idx="954">
                  <c:v>0.85</c:v>
                </c:pt>
                <c:pt idx="955">
                  <c:v>0.85</c:v>
                </c:pt>
                <c:pt idx="956">
                  <c:v>0.84750000000000003</c:v>
                </c:pt>
                <c:pt idx="957">
                  <c:v>0.84750000000000003</c:v>
                </c:pt>
                <c:pt idx="958">
                  <c:v>0.85</c:v>
                </c:pt>
                <c:pt idx="959">
                  <c:v>0.84750000000000003</c:v>
                </c:pt>
                <c:pt idx="960">
                  <c:v>0.85</c:v>
                </c:pt>
                <c:pt idx="961">
                  <c:v>0.84750000000000003</c:v>
                </c:pt>
                <c:pt idx="962">
                  <c:v>0.85</c:v>
                </c:pt>
                <c:pt idx="963">
                  <c:v>0.85</c:v>
                </c:pt>
                <c:pt idx="964">
                  <c:v>0.84750000000000003</c:v>
                </c:pt>
                <c:pt idx="965">
                  <c:v>0.85</c:v>
                </c:pt>
                <c:pt idx="966">
                  <c:v>0.85</c:v>
                </c:pt>
                <c:pt idx="967">
                  <c:v>0.84750000000000003</c:v>
                </c:pt>
                <c:pt idx="968">
                  <c:v>0.84750000000000003</c:v>
                </c:pt>
                <c:pt idx="969">
                  <c:v>0.84499999999999997</c:v>
                </c:pt>
                <c:pt idx="970">
                  <c:v>0.84250000000000003</c:v>
                </c:pt>
                <c:pt idx="971">
                  <c:v>0.84</c:v>
                </c:pt>
                <c:pt idx="972">
                  <c:v>0.84250000000000003</c:v>
                </c:pt>
                <c:pt idx="973">
                  <c:v>0.84250000000000003</c:v>
                </c:pt>
                <c:pt idx="974">
                  <c:v>0.84250000000000003</c:v>
                </c:pt>
                <c:pt idx="975">
                  <c:v>0.84750000000000003</c:v>
                </c:pt>
                <c:pt idx="976">
                  <c:v>0.84499999999999997</c:v>
                </c:pt>
                <c:pt idx="977">
                  <c:v>0.84499999999999997</c:v>
                </c:pt>
                <c:pt idx="978">
                  <c:v>0.84750000000000003</c:v>
                </c:pt>
                <c:pt idx="979">
                  <c:v>0.84750000000000003</c:v>
                </c:pt>
                <c:pt idx="980">
                  <c:v>0.85250000000000004</c:v>
                </c:pt>
                <c:pt idx="981">
                  <c:v>0.85499999999999998</c:v>
                </c:pt>
                <c:pt idx="982">
                  <c:v>0.85</c:v>
                </c:pt>
                <c:pt idx="983">
                  <c:v>0.85250000000000004</c:v>
                </c:pt>
                <c:pt idx="984">
                  <c:v>0.84750000000000003</c:v>
                </c:pt>
                <c:pt idx="985">
                  <c:v>0.84750000000000003</c:v>
                </c:pt>
                <c:pt idx="986">
                  <c:v>0.84750000000000003</c:v>
                </c:pt>
                <c:pt idx="987">
                  <c:v>0.84499999999999997</c:v>
                </c:pt>
                <c:pt idx="988">
                  <c:v>0.84750000000000003</c:v>
                </c:pt>
                <c:pt idx="989">
                  <c:v>0.84750000000000003</c:v>
                </c:pt>
                <c:pt idx="990">
                  <c:v>0.84750000000000003</c:v>
                </c:pt>
                <c:pt idx="991">
                  <c:v>0.84250000000000003</c:v>
                </c:pt>
                <c:pt idx="992">
                  <c:v>0.84499999999999997</c:v>
                </c:pt>
                <c:pt idx="993">
                  <c:v>0.84250000000000003</c:v>
                </c:pt>
                <c:pt idx="994">
                  <c:v>0.84499999999999997</c:v>
                </c:pt>
                <c:pt idx="995">
                  <c:v>0.84250000000000003</c:v>
                </c:pt>
                <c:pt idx="996">
                  <c:v>0.84750000000000003</c:v>
                </c:pt>
                <c:pt idx="997">
                  <c:v>0.84750000000000003</c:v>
                </c:pt>
                <c:pt idx="998">
                  <c:v>0.84499999999999997</c:v>
                </c:pt>
                <c:pt idx="999">
                  <c:v>0.84499999999999997</c:v>
                </c:pt>
                <c:pt idx="1000">
                  <c:v>0.84750000000000003</c:v>
                </c:pt>
                <c:pt idx="1001">
                  <c:v>0.84750000000000003</c:v>
                </c:pt>
                <c:pt idx="1002">
                  <c:v>0.84750000000000003</c:v>
                </c:pt>
                <c:pt idx="1003">
                  <c:v>0.85</c:v>
                </c:pt>
                <c:pt idx="1004">
                  <c:v>0.85250000000000004</c:v>
                </c:pt>
                <c:pt idx="1005">
                  <c:v>0.84750000000000003</c:v>
                </c:pt>
                <c:pt idx="1006">
                  <c:v>0.84250000000000003</c:v>
                </c:pt>
                <c:pt idx="1007">
                  <c:v>0.84750000000000003</c:v>
                </c:pt>
                <c:pt idx="1008">
                  <c:v>0.84</c:v>
                </c:pt>
                <c:pt idx="1009">
                  <c:v>0.84250000000000003</c:v>
                </c:pt>
                <c:pt idx="1010">
                  <c:v>0.84499999999999997</c:v>
                </c:pt>
                <c:pt idx="1011">
                  <c:v>0.85</c:v>
                </c:pt>
                <c:pt idx="1012">
                  <c:v>0.85</c:v>
                </c:pt>
                <c:pt idx="1013">
                  <c:v>0.85250000000000004</c:v>
                </c:pt>
                <c:pt idx="1014">
                  <c:v>0.84750000000000003</c:v>
                </c:pt>
                <c:pt idx="1015">
                  <c:v>0.84499999999999997</c:v>
                </c:pt>
                <c:pt idx="1016">
                  <c:v>0.84499999999999997</c:v>
                </c:pt>
                <c:pt idx="1017">
                  <c:v>0.84750000000000003</c:v>
                </c:pt>
                <c:pt idx="1018">
                  <c:v>0.85</c:v>
                </c:pt>
                <c:pt idx="1019">
                  <c:v>0.85</c:v>
                </c:pt>
                <c:pt idx="1020">
                  <c:v>0.84750000000000003</c:v>
                </c:pt>
                <c:pt idx="1021">
                  <c:v>0.84750000000000003</c:v>
                </c:pt>
                <c:pt idx="1022">
                  <c:v>0.84499999999999997</c:v>
                </c:pt>
                <c:pt idx="1023">
                  <c:v>0.84499999999999997</c:v>
                </c:pt>
                <c:pt idx="1024">
                  <c:v>0.84499999999999997</c:v>
                </c:pt>
                <c:pt idx="1025">
                  <c:v>0.84750000000000003</c:v>
                </c:pt>
                <c:pt idx="1026">
                  <c:v>0.84750000000000003</c:v>
                </c:pt>
                <c:pt idx="1027">
                  <c:v>0.84499999999999997</c:v>
                </c:pt>
                <c:pt idx="1028">
                  <c:v>0.84750000000000003</c:v>
                </c:pt>
                <c:pt idx="1029">
                  <c:v>0.84250000000000003</c:v>
                </c:pt>
                <c:pt idx="1030">
                  <c:v>0.84499999999999997</c:v>
                </c:pt>
                <c:pt idx="1031">
                  <c:v>0.84499999999999997</c:v>
                </c:pt>
                <c:pt idx="1032">
                  <c:v>0.84750000000000003</c:v>
                </c:pt>
                <c:pt idx="1033">
                  <c:v>0.85</c:v>
                </c:pt>
                <c:pt idx="1034">
                  <c:v>0.85</c:v>
                </c:pt>
                <c:pt idx="1035">
                  <c:v>0.84750000000000003</c:v>
                </c:pt>
                <c:pt idx="1036">
                  <c:v>0.84750000000000003</c:v>
                </c:pt>
                <c:pt idx="1037">
                  <c:v>0.84499999999999997</c:v>
                </c:pt>
                <c:pt idx="1038">
                  <c:v>0.84499999999999997</c:v>
                </c:pt>
                <c:pt idx="1039">
                  <c:v>0.85</c:v>
                </c:pt>
                <c:pt idx="1040">
                  <c:v>0.84750000000000003</c:v>
                </c:pt>
                <c:pt idx="1041">
                  <c:v>0.85250000000000004</c:v>
                </c:pt>
                <c:pt idx="1042">
                  <c:v>0.85</c:v>
                </c:pt>
                <c:pt idx="1043">
                  <c:v>0.85250000000000004</c:v>
                </c:pt>
                <c:pt idx="1044">
                  <c:v>0.85250000000000004</c:v>
                </c:pt>
                <c:pt idx="1045">
                  <c:v>0.85250000000000004</c:v>
                </c:pt>
                <c:pt idx="1046">
                  <c:v>0.85</c:v>
                </c:pt>
                <c:pt idx="1047">
                  <c:v>0.84750000000000003</c:v>
                </c:pt>
                <c:pt idx="1048">
                  <c:v>0.85250000000000004</c:v>
                </c:pt>
                <c:pt idx="1049">
                  <c:v>0.84750000000000003</c:v>
                </c:pt>
                <c:pt idx="1050">
                  <c:v>0.84750000000000003</c:v>
                </c:pt>
                <c:pt idx="1051">
                  <c:v>0.85</c:v>
                </c:pt>
                <c:pt idx="1052">
                  <c:v>0.84750000000000003</c:v>
                </c:pt>
                <c:pt idx="1053">
                  <c:v>0.84750000000000003</c:v>
                </c:pt>
                <c:pt idx="1054">
                  <c:v>0.84750000000000003</c:v>
                </c:pt>
                <c:pt idx="1055">
                  <c:v>0.84750000000000003</c:v>
                </c:pt>
                <c:pt idx="1056">
                  <c:v>0.85250000000000004</c:v>
                </c:pt>
                <c:pt idx="1057">
                  <c:v>0.85250000000000004</c:v>
                </c:pt>
                <c:pt idx="1058">
                  <c:v>0.85</c:v>
                </c:pt>
                <c:pt idx="1059">
                  <c:v>0.84750000000000003</c:v>
                </c:pt>
                <c:pt idx="1060">
                  <c:v>0.84499999999999997</c:v>
                </c:pt>
                <c:pt idx="1061">
                  <c:v>0.85</c:v>
                </c:pt>
                <c:pt idx="1062">
                  <c:v>0.84750000000000003</c:v>
                </c:pt>
                <c:pt idx="1063">
                  <c:v>0.85</c:v>
                </c:pt>
                <c:pt idx="1064">
                  <c:v>0.85</c:v>
                </c:pt>
                <c:pt idx="1065">
                  <c:v>0.84750000000000003</c:v>
                </c:pt>
                <c:pt idx="1066">
                  <c:v>0.85</c:v>
                </c:pt>
                <c:pt idx="1067">
                  <c:v>0.84750000000000003</c:v>
                </c:pt>
                <c:pt idx="1068">
                  <c:v>0.84499999999999997</c:v>
                </c:pt>
                <c:pt idx="1069">
                  <c:v>0.85499999999999998</c:v>
                </c:pt>
                <c:pt idx="1070">
                  <c:v>0.85250000000000004</c:v>
                </c:pt>
                <c:pt idx="1071">
                  <c:v>0.85250000000000004</c:v>
                </c:pt>
                <c:pt idx="1072">
                  <c:v>0.85250000000000004</c:v>
                </c:pt>
                <c:pt idx="1073">
                  <c:v>0.85250000000000004</c:v>
                </c:pt>
                <c:pt idx="1074">
                  <c:v>0.84750000000000003</c:v>
                </c:pt>
                <c:pt idx="1075">
                  <c:v>0.84750000000000003</c:v>
                </c:pt>
                <c:pt idx="1076">
                  <c:v>0.84750000000000003</c:v>
                </c:pt>
                <c:pt idx="1077">
                  <c:v>0.84750000000000003</c:v>
                </c:pt>
                <c:pt idx="1078">
                  <c:v>0.84750000000000003</c:v>
                </c:pt>
                <c:pt idx="1079">
                  <c:v>0.84750000000000003</c:v>
                </c:pt>
                <c:pt idx="1080">
                  <c:v>0.84750000000000003</c:v>
                </c:pt>
                <c:pt idx="1081">
                  <c:v>0.84499999999999997</c:v>
                </c:pt>
                <c:pt idx="1082">
                  <c:v>0.85</c:v>
                </c:pt>
                <c:pt idx="1083">
                  <c:v>0.85</c:v>
                </c:pt>
                <c:pt idx="1084">
                  <c:v>0.85</c:v>
                </c:pt>
                <c:pt idx="1085">
                  <c:v>0.84750000000000003</c:v>
                </c:pt>
                <c:pt idx="1086">
                  <c:v>0.84750000000000003</c:v>
                </c:pt>
                <c:pt idx="1087">
                  <c:v>0.84250000000000003</c:v>
                </c:pt>
                <c:pt idx="1088">
                  <c:v>0.84750000000000003</c:v>
                </c:pt>
                <c:pt idx="1089">
                  <c:v>0.84750000000000003</c:v>
                </c:pt>
                <c:pt idx="1090">
                  <c:v>0.84499999999999997</c:v>
                </c:pt>
                <c:pt idx="1091">
                  <c:v>0.85</c:v>
                </c:pt>
                <c:pt idx="1092">
                  <c:v>0.85250000000000004</c:v>
                </c:pt>
                <c:pt idx="1093">
                  <c:v>0.85250000000000004</c:v>
                </c:pt>
                <c:pt idx="1094">
                  <c:v>0.85250000000000004</c:v>
                </c:pt>
                <c:pt idx="1095">
                  <c:v>0.85499999999999998</c:v>
                </c:pt>
                <c:pt idx="1096">
                  <c:v>0.85499999999999998</c:v>
                </c:pt>
                <c:pt idx="1097">
                  <c:v>0.85250000000000004</c:v>
                </c:pt>
                <c:pt idx="1098">
                  <c:v>0.85250000000000004</c:v>
                </c:pt>
                <c:pt idx="1099">
                  <c:v>0.85</c:v>
                </c:pt>
                <c:pt idx="1100">
                  <c:v>0.84499999999999997</c:v>
                </c:pt>
                <c:pt idx="1101">
                  <c:v>0.85250000000000004</c:v>
                </c:pt>
                <c:pt idx="1102">
                  <c:v>0.84750000000000003</c:v>
                </c:pt>
                <c:pt idx="1103">
                  <c:v>0.85250000000000004</c:v>
                </c:pt>
                <c:pt idx="1104">
                  <c:v>0.85250000000000004</c:v>
                </c:pt>
                <c:pt idx="1105">
                  <c:v>0.85</c:v>
                </c:pt>
                <c:pt idx="1106">
                  <c:v>0.85</c:v>
                </c:pt>
                <c:pt idx="1107">
                  <c:v>0.84750000000000003</c:v>
                </c:pt>
                <c:pt idx="1108">
                  <c:v>0.85250000000000004</c:v>
                </c:pt>
                <c:pt idx="1109">
                  <c:v>0.85</c:v>
                </c:pt>
                <c:pt idx="1110">
                  <c:v>0.85250000000000004</c:v>
                </c:pt>
                <c:pt idx="1111">
                  <c:v>0.84750000000000003</c:v>
                </c:pt>
                <c:pt idx="1112">
                  <c:v>0.84250000000000003</c:v>
                </c:pt>
                <c:pt idx="1113">
                  <c:v>0.84750000000000003</c:v>
                </c:pt>
                <c:pt idx="1114">
                  <c:v>0.84750000000000003</c:v>
                </c:pt>
                <c:pt idx="1115">
                  <c:v>0.85250000000000004</c:v>
                </c:pt>
                <c:pt idx="1116">
                  <c:v>0.85499999999999998</c:v>
                </c:pt>
                <c:pt idx="1117">
                  <c:v>0.85250000000000004</c:v>
                </c:pt>
                <c:pt idx="1118">
                  <c:v>0.85250000000000004</c:v>
                </c:pt>
                <c:pt idx="1119">
                  <c:v>0.85250000000000004</c:v>
                </c:pt>
                <c:pt idx="1120">
                  <c:v>0.85499999999999998</c:v>
                </c:pt>
                <c:pt idx="1121">
                  <c:v>0.85250000000000004</c:v>
                </c:pt>
                <c:pt idx="1122">
                  <c:v>0.85250000000000004</c:v>
                </c:pt>
                <c:pt idx="1123">
                  <c:v>0.85</c:v>
                </c:pt>
                <c:pt idx="1124">
                  <c:v>0.85250000000000004</c:v>
                </c:pt>
                <c:pt idx="1125">
                  <c:v>0.85499999999999998</c:v>
                </c:pt>
                <c:pt idx="1126">
                  <c:v>0.85250000000000004</c:v>
                </c:pt>
                <c:pt idx="1127">
                  <c:v>0.85250000000000004</c:v>
                </c:pt>
                <c:pt idx="1128">
                  <c:v>0.85250000000000004</c:v>
                </c:pt>
                <c:pt idx="1129">
                  <c:v>0.85</c:v>
                </c:pt>
                <c:pt idx="1130">
                  <c:v>0.85</c:v>
                </c:pt>
                <c:pt idx="1131">
                  <c:v>0.85</c:v>
                </c:pt>
                <c:pt idx="1132">
                  <c:v>0.84750000000000003</c:v>
                </c:pt>
                <c:pt idx="1133">
                  <c:v>0.85</c:v>
                </c:pt>
                <c:pt idx="1134">
                  <c:v>0.85</c:v>
                </c:pt>
                <c:pt idx="1135">
                  <c:v>0.85250000000000004</c:v>
                </c:pt>
                <c:pt idx="1136">
                  <c:v>0.85250000000000004</c:v>
                </c:pt>
                <c:pt idx="1137">
                  <c:v>0.85250000000000004</c:v>
                </c:pt>
                <c:pt idx="1138">
                  <c:v>0.85250000000000004</c:v>
                </c:pt>
                <c:pt idx="1139">
                  <c:v>0.85250000000000004</c:v>
                </c:pt>
                <c:pt idx="1140">
                  <c:v>0.85250000000000004</c:v>
                </c:pt>
                <c:pt idx="1141">
                  <c:v>0.85250000000000004</c:v>
                </c:pt>
                <c:pt idx="1142">
                  <c:v>0.85</c:v>
                </c:pt>
                <c:pt idx="1143">
                  <c:v>0.85</c:v>
                </c:pt>
                <c:pt idx="1144">
                  <c:v>0.85250000000000004</c:v>
                </c:pt>
                <c:pt idx="1145">
                  <c:v>0.85250000000000004</c:v>
                </c:pt>
                <c:pt idx="1146">
                  <c:v>0.85250000000000004</c:v>
                </c:pt>
                <c:pt idx="1147">
                  <c:v>0.85250000000000004</c:v>
                </c:pt>
                <c:pt idx="1148">
                  <c:v>0.85499999999999998</c:v>
                </c:pt>
                <c:pt idx="1149">
                  <c:v>0.85499999999999998</c:v>
                </c:pt>
                <c:pt idx="1150">
                  <c:v>0.85499999999999998</c:v>
                </c:pt>
                <c:pt idx="1151">
                  <c:v>0.85250000000000004</c:v>
                </c:pt>
                <c:pt idx="1152">
                  <c:v>0.85499999999999998</c:v>
                </c:pt>
                <c:pt idx="1153">
                  <c:v>0.85499999999999998</c:v>
                </c:pt>
                <c:pt idx="1154">
                  <c:v>0.85250000000000004</c:v>
                </c:pt>
                <c:pt idx="1155">
                  <c:v>0.85499999999999998</c:v>
                </c:pt>
                <c:pt idx="1156">
                  <c:v>0.85250000000000004</c:v>
                </c:pt>
                <c:pt idx="1157">
                  <c:v>0.85250000000000004</c:v>
                </c:pt>
                <c:pt idx="1158">
                  <c:v>0.85250000000000004</c:v>
                </c:pt>
                <c:pt idx="1159">
                  <c:v>0.85499999999999998</c:v>
                </c:pt>
                <c:pt idx="1160">
                  <c:v>0.85499999999999998</c:v>
                </c:pt>
                <c:pt idx="1161">
                  <c:v>0.85499999999999998</c:v>
                </c:pt>
                <c:pt idx="1162">
                  <c:v>0.85250000000000004</c:v>
                </c:pt>
                <c:pt idx="1163">
                  <c:v>0.84750000000000003</c:v>
                </c:pt>
                <c:pt idx="1164">
                  <c:v>0.85</c:v>
                </c:pt>
                <c:pt idx="1165">
                  <c:v>0.85250000000000004</c:v>
                </c:pt>
                <c:pt idx="1166">
                  <c:v>0.84750000000000003</c:v>
                </c:pt>
                <c:pt idx="1167">
                  <c:v>0.84750000000000003</c:v>
                </c:pt>
                <c:pt idx="1168">
                  <c:v>0.85</c:v>
                </c:pt>
                <c:pt idx="1169">
                  <c:v>0.85250000000000004</c:v>
                </c:pt>
                <c:pt idx="1170">
                  <c:v>0.85499999999999998</c:v>
                </c:pt>
                <c:pt idx="1171">
                  <c:v>0.85250000000000004</c:v>
                </c:pt>
                <c:pt idx="1172">
                  <c:v>0.85</c:v>
                </c:pt>
                <c:pt idx="1173">
                  <c:v>0.85250000000000004</c:v>
                </c:pt>
                <c:pt idx="1174">
                  <c:v>0.85250000000000004</c:v>
                </c:pt>
                <c:pt idx="1175">
                  <c:v>0.85250000000000004</c:v>
                </c:pt>
                <c:pt idx="1176">
                  <c:v>0.85250000000000004</c:v>
                </c:pt>
                <c:pt idx="1177">
                  <c:v>0.85499999999999998</c:v>
                </c:pt>
                <c:pt idx="1178">
                  <c:v>0.85499999999999998</c:v>
                </c:pt>
                <c:pt idx="1179">
                  <c:v>0.85250000000000004</c:v>
                </c:pt>
                <c:pt idx="1180">
                  <c:v>0.85250000000000004</c:v>
                </c:pt>
                <c:pt idx="1181">
                  <c:v>0.85250000000000004</c:v>
                </c:pt>
                <c:pt idx="1182">
                  <c:v>0.85499999999999998</c:v>
                </c:pt>
                <c:pt idx="1183">
                  <c:v>0.85250000000000004</c:v>
                </c:pt>
                <c:pt idx="1184">
                  <c:v>0.85250000000000004</c:v>
                </c:pt>
                <c:pt idx="1185">
                  <c:v>0.85250000000000004</c:v>
                </c:pt>
                <c:pt idx="1186">
                  <c:v>0.85499999999999998</c:v>
                </c:pt>
                <c:pt idx="1187">
                  <c:v>0.85250000000000004</c:v>
                </c:pt>
                <c:pt idx="1188">
                  <c:v>0.85250000000000004</c:v>
                </c:pt>
                <c:pt idx="1189">
                  <c:v>0.85</c:v>
                </c:pt>
                <c:pt idx="1190">
                  <c:v>0.85</c:v>
                </c:pt>
                <c:pt idx="1191">
                  <c:v>0.85250000000000004</c:v>
                </c:pt>
                <c:pt idx="1192">
                  <c:v>0.85250000000000004</c:v>
                </c:pt>
                <c:pt idx="1193">
                  <c:v>0.85250000000000004</c:v>
                </c:pt>
                <c:pt idx="1194">
                  <c:v>0.85250000000000004</c:v>
                </c:pt>
                <c:pt idx="1195">
                  <c:v>0.85</c:v>
                </c:pt>
                <c:pt idx="1196">
                  <c:v>0.85499999999999998</c:v>
                </c:pt>
                <c:pt idx="1197">
                  <c:v>0.85499999999999998</c:v>
                </c:pt>
                <c:pt idx="1198">
                  <c:v>0.85250000000000004</c:v>
                </c:pt>
                <c:pt idx="1199">
                  <c:v>0.85250000000000004</c:v>
                </c:pt>
                <c:pt idx="1200">
                  <c:v>0.85250000000000004</c:v>
                </c:pt>
                <c:pt idx="1201">
                  <c:v>0.85250000000000004</c:v>
                </c:pt>
                <c:pt idx="1202">
                  <c:v>0.85</c:v>
                </c:pt>
                <c:pt idx="1203">
                  <c:v>0.85250000000000004</c:v>
                </c:pt>
                <c:pt idx="1204">
                  <c:v>0.84750000000000003</c:v>
                </c:pt>
                <c:pt idx="1205">
                  <c:v>0.85</c:v>
                </c:pt>
                <c:pt idx="1206">
                  <c:v>0.85250000000000004</c:v>
                </c:pt>
                <c:pt idx="1207">
                  <c:v>0.85250000000000004</c:v>
                </c:pt>
                <c:pt idx="1208">
                  <c:v>0.85499999999999998</c:v>
                </c:pt>
                <c:pt idx="1209">
                  <c:v>0.85499999999999998</c:v>
                </c:pt>
                <c:pt idx="1210">
                  <c:v>0.86</c:v>
                </c:pt>
                <c:pt idx="1211">
                  <c:v>0.85750000000000004</c:v>
                </c:pt>
                <c:pt idx="1212">
                  <c:v>0.85499999999999998</c:v>
                </c:pt>
                <c:pt idx="1213">
                  <c:v>0.85250000000000004</c:v>
                </c:pt>
                <c:pt idx="1214">
                  <c:v>0.85250000000000004</c:v>
                </c:pt>
                <c:pt idx="1215">
                  <c:v>0.85499999999999998</c:v>
                </c:pt>
                <c:pt idx="1216">
                  <c:v>0.85250000000000004</c:v>
                </c:pt>
                <c:pt idx="1217">
                  <c:v>0.85250000000000004</c:v>
                </c:pt>
                <c:pt idx="1218">
                  <c:v>0.85750000000000004</c:v>
                </c:pt>
                <c:pt idx="1219">
                  <c:v>0.85750000000000004</c:v>
                </c:pt>
                <c:pt idx="1220">
                  <c:v>0.85499999999999998</c:v>
                </c:pt>
                <c:pt idx="1221">
                  <c:v>0.85499999999999998</c:v>
                </c:pt>
                <c:pt idx="1222">
                  <c:v>0.85250000000000004</c:v>
                </c:pt>
                <c:pt idx="1223">
                  <c:v>0.85250000000000004</c:v>
                </c:pt>
                <c:pt idx="1224">
                  <c:v>0.85250000000000004</c:v>
                </c:pt>
                <c:pt idx="1225">
                  <c:v>0.85250000000000004</c:v>
                </c:pt>
                <c:pt idx="1226">
                  <c:v>0.85250000000000004</c:v>
                </c:pt>
                <c:pt idx="1227">
                  <c:v>0.85</c:v>
                </c:pt>
                <c:pt idx="1228">
                  <c:v>0.85750000000000004</c:v>
                </c:pt>
                <c:pt idx="1229">
                  <c:v>0.85499999999999998</c:v>
                </c:pt>
                <c:pt idx="1230">
                  <c:v>0.85499999999999998</c:v>
                </c:pt>
                <c:pt idx="1231">
                  <c:v>0.85499999999999998</c:v>
                </c:pt>
                <c:pt idx="1232">
                  <c:v>0.85250000000000004</c:v>
                </c:pt>
                <c:pt idx="1233">
                  <c:v>0.85499999999999998</c:v>
                </c:pt>
                <c:pt idx="1234">
                  <c:v>0.85750000000000004</c:v>
                </c:pt>
                <c:pt idx="1235">
                  <c:v>0.85499999999999998</c:v>
                </c:pt>
                <c:pt idx="1236">
                  <c:v>0.85</c:v>
                </c:pt>
                <c:pt idx="1237">
                  <c:v>0.85250000000000004</c:v>
                </c:pt>
                <c:pt idx="1238">
                  <c:v>0.85750000000000004</c:v>
                </c:pt>
                <c:pt idx="1239">
                  <c:v>0.85499999999999998</c:v>
                </c:pt>
                <c:pt idx="1240">
                  <c:v>0.85250000000000004</c:v>
                </c:pt>
                <c:pt idx="1241">
                  <c:v>0.85750000000000004</c:v>
                </c:pt>
                <c:pt idx="1242">
                  <c:v>0.86</c:v>
                </c:pt>
                <c:pt idx="1243">
                  <c:v>0.85750000000000004</c:v>
                </c:pt>
                <c:pt idx="1244">
                  <c:v>0.85250000000000004</c:v>
                </c:pt>
                <c:pt idx="1245">
                  <c:v>0.85499999999999998</c:v>
                </c:pt>
                <c:pt idx="1246">
                  <c:v>0.85250000000000004</c:v>
                </c:pt>
                <c:pt idx="1247">
                  <c:v>0.85499999999999998</c:v>
                </c:pt>
                <c:pt idx="1248">
                  <c:v>0.85250000000000004</c:v>
                </c:pt>
                <c:pt idx="1249">
                  <c:v>0.85250000000000004</c:v>
                </c:pt>
                <c:pt idx="1250">
                  <c:v>0.86</c:v>
                </c:pt>
                <c:pt idx="1251">
                  <c:v>0.85750000000000004</c:v>
                </c:pt>
                <c:pt idx="1252">
                  <c:v>0.85750000000000004</c:v>
                </c:pt>
                <c:pt idx="1253">
                  <c:v>0.85499999999999998</c:v>
                </c:pt>
                <c:pt idx="1254">
                  <c:v>0.86</c:v>
                </c:pt>
                <c:pt idx="1255">
                  <c:v>0.85499999999999998</c:v>
                </c:pt>
                <c:pt idx="1256">
                  <c:v>0.85</c:v>
                </c:pt>
                <c:pt idx="1257">
                  <c:v>0.85499999999999998</c:v>
                </c:pt>
                <c:pt idx="1258">
                  <c:v>0.85250000000000004</c:v>
                </c:pt>
                <c:pt idx="1259">
                  <c:v>0.85250000000000004</c:v>
                </c:pt>
                <c:pt idx="1260">
                  <c:v>0.85750000000000004</c:v>
                </c:pt>
                <c:pt idx="1261">
                  <c:v>0.85250000000000004</c:v>
                </c:pt>
                <c:pt idx="1262">
                  <c:v>0.85250000000000004</c:v>
                </c:pt>
                <c:pt idx="1263">
                  <c:v>0.85250000000000004</c:v>
                </c:pt>
                <c:pt idx="1264">
                  <c:v>0.85499999999999998</c:v>
                </c:pt>
                <c:pt idx="1265">
                  <c:v>0.85750000000000004</c:v>
                </c:pt>
                <c:pt idx="1266">
                  <c:v>0.85499999999999998</c:v>
                </c:pt>
                <c:pt idx="1267">
                  <c:v>0.85750000000000004</c:v>
                </c:pt>
                <c:pt idx="1268">
                  <c:v>0.85750000000000004</c:v>
                </c:pt>
                <c:pt idx="1269">
                  <c:v>0.85499999999999998</c:v>
                </c:pt>
                <c:pt idx="1270">
                  <c:v>0.86</c:v>
                </c:pt>
                <c:pt idx="1271">
                  <c:v>0.85750000000000004</c:v>
                </c:pt>
                <c:pt idx="1272">
                  <c:v>0.86</c:v>
                </c:pt>
                <c:pt idx="1273">
                  <c:v>0.85250000000000004</c:v>
                </c:pt>
                <c:pt idx="1274">
                  <c:v>0.85499999999999998</c:v>
                </c:pt>
                <c:pt idx="1275">
                  <c:v>0.85750000000000004</c:v>
                </c:pt>
                <c:pt idx="1276">
                  <c:v>0.85750000000000004</c:v>
                </c:pt>
                <c:pt idx="1277">
                  <c:v>0.85</c:v>
                </c:pt>
                <c:pt idx="1278">
                  <c:v>0.85499999999999998</c:v>
                </c:pt>
                <c:pt idx="1279">
                  <c:v>0.85250000000000004</c:v>
                </c:pt>
                <c:pt idx="1280">
                  <c:v>0.85250000000000004</c:v>
                </c:pt>
                <c:pt idx="1281">
                  <c:v>0.85250000000000004</c:v>
                </c:pt>
                <c:pt idx="1282">
                  <c:v>0.85499999999999998</c:v>
                </c:pt>
                <c:pt idx="1283">
                  <c:v>0.85250000000000004</c:v>
                </c:pt>
                <c:pt idx="1284">
                  <c:v>0.85499999999999998</c:v>
                </c:pt>
                <c:pt idx="1285">
                  <c:v>0.85250000000000004</c:v>
                </c:pt>
                <c:pt idx="1286">
                  <c:v>0.85250000000000004</c:v>
                </c:pt>
                <c:pt idx="1287">
                  <c:v>0.85499999999999998</c:v>
                </c:pt>
                <c:pt idx="1288">
                  <c:v>0.85499999999999998</c:v>
                </c:pt>
                <c:pt idx="1289">
                  <c:v>0.84750000000000003</c:v>
                </c:pt>
                <c:pt idx="1290">
                  <c:v>0.85499999999999998</c:v>
                </c:pt>
                <c:pt idx="1291">
                  <c:v>0.85</c:v>
                </c:pt>
                <c:pt idx="1292">
                  <c:v>0.85250000000000004</c:v>
                </c:pt>
                <c:pt idx="1293">
                  <c:v>0.85250000000000004</c:v>
                </c:pt>
                <c:pt idx="1294">
                  <c:v>0.85250000000000004</c:v>
                </c:pt>
                <c:pt idx="1295">
                  <c:v>0.85250000000000004</c:v>
                </c:pt>
                <c:pt idx="1296">
                  <c:v>0.85250000000000004</c:v>
                </c:pt>
                <c:pt idx="1297">
                  <c:v>0.85499999999999998</c:v>
                </c:pt>
                <c:pt idx="1298">
                  <c:v>0.85250000000000004</c:v>
                </c:pt>
                <c:pt idx="1299">
                  <c:v>0.85250000000000004</c:v>
                </c:pt>
                <c:pt idx="1300">
                  <c:v>0.85250000000000004</c:v>
                </c:pt>
                <c:pt idx="1301">
                  <c:v>0.85499999999999998</c:v>
                </c:pt>
                <c:pt idx="1302">
                  <c:v>0.85250000000000004</c:v>
                </c:pt>
                <c:pt idx="1303">
                  <c:v>0.85250000000000004</c:v>
                </c:pt>
                <c:pt idx="1304">
                  <c:v>0.85250000000000004</c:v>
                </c:pt>
                <c:pt idx="1305">
                  <c:v>0.85499999999999998</c:v>
                </c:pt>
                <c:pt idx="1306">
                  <c:v>0.85499999999999998</c:v>
                </c:pt>
                <c:pt idx="1307">
                  <c:v>0.85250000000000004</c:v>
                </c:pt>
                <c:pt idx="1308">
                  <c:v>0.85250000000000004</c:v>
                </c:pt>
                <c:pt idx="1309">
                  <c:v>0.85499999999999998</c:v>
                </c:pt>
                <c:pt idx="1310">
                  <c:v>0.85499999999999998</c:v>
                </c:pt>
                <c:pt idx="1311">
                  <c:v>0.85499999999999998</c:v>
                </c:pt>
                <c:pt idx="1312">
                  <c:v>0.86</c:v>
                </c:pt>
                <c:pt idx="1313">
                  <c:v>0.85750000000000004</c:v>
                </c:pt>
                <c:pt idx="1314">
                  <c:v>0.86</c:v>
                </c:pt>
                <c:pt idx="1315">
                  <c:v>0.86</c:v>
                </c:pt>
                <c:pt idx="1316">
                  <c:v>0.85750000000000004</c:v>
                </c:pt>
                <c:pt idx="1317">
                  <c:v>0.85499999999999998</c:v>
                </c:pt>
                <c:pt idx="1318">
                  <c:v>0.85750000000000004</c:v>
                </c:pt>
                <c:pt idx="1319">
                  <c:v>0.85499999999999998</c:v>
                </c:pt>
                <c:pt idx="1320">
                  <c:v>0.85499999999999998</c:v>
                </c:pt>
                <c:pt idx="1321">
                  <c:v>0.85499999999999998</c:v>
                </c:pt>
                <c:pt idx="1322">
                  <c:v>0.85250000000000004</c:v>
                </c:pt>
                <c:pt idx="1323">
                  <c:v>0.85750000000000004</c:v>
                </c:pt>
                <c:pt idx="1324">
                  <c:v>0.85750000000000004</c:v>
                </c:pt>
                <c:pt idx="1325">
                  <c:v>0.85499999999999998</c:v>
                </c:pt>
                <c:pt idx="1326">
                  <c:v>0.85499999999999998</c:v>
                </c:pt>
                <c:pt idx="1327">
                  <c:v>0.85499999999999998</c:v>
                </c:pt>
                <c:pt idx="1328">
                  <c:v>0.85250000000000004</c:v>
                </c:pt>
                <c:pt idx="1329">
                  <c:v>0.85</c:v>
                </c:pt>
                <c:pt idx="1330">
                  <c:v>0.85250000000000004</c:v>
                </c:pt>
                <c:pt idx="1331">
                  <c:v>0.85499999999999998</c:v>
                </c:pt>
                <c:pt idx="1332">
                  <c:v>0.85750000000000004</c:v>
                </c:pt>
                <c:pt idx="1333">
                  <c:v>0.85250000000000004</c:v>
                </c:pt>
                <c:pt idx="1334">
                  <c:v>0.85499999999999998</c:v>
                </c:pt>
                <c:pt idx="1335">
                  <c:v>0.85750000000000004</c:v>
                </c:pt>
                <c:pt idx="1336">
                  <c:v>0.85499999999999998</c:v>
                </c:pt>
                <c:pt idx="1337">
                  <c:v>0.86</c:v>
                </c:pt>
                <c:pt idx="1338">
                  <c:v>0.86</c:v>
                </c:pt>
                <c:pt idx="1339">
                  <c:v>0.85750000000000004</c:v>
                </c:pt>
                <c:pt idx="1340">
                  <c:v>0.85499999999999998</c:v>
                </c:pt>
                <c:pt idx="1341">
                  <c:v>0.85499999999999998</c:v>
                </c:pt>
                <c:pt idx="1342">
                  <c:v>0.85750000000000004</c:v>
                </c:pt>
                <c:pt idx="1343">
                  <c:v>0.85499999999999998</c:v>
                </c:pt>
                <c:pt idx="1344">
                  <c:v>0.85250000000000004</c:v>
                </c:pt>
                <c:pt idx="1345">
                  <c:v>0.85250000000000004</c:v>
                </c:pt>
                <c:pt idx="1346">
                  <c:v>0.85750000000000004</c:v>
                </c:pt>
                <c:pt idx="1347">
                  <c:v>0.85750000000000004</c:v>
                </c:pt>
                <c:pt idx="1348">
                  <c:v>0.86</c:v>
                </c:pt>
                <c:pt idx="1349">
                  <c:v>0.85499999999999998</c:v>
                </c:pt>
                <c:pt idx="1350">
                  <c:v>0.86</c:v>
                </c:pt>
                <c:pt idx="1351">
                  <c:v>0.86499999999999999</c:v>
                </c:pt>
                <c:pt idx="1352">
                  <c:v>0.85750000000000004</c:v>
                </c:pt>
                <c:pt idx="1353">
                  <c:v>0.86</c:v>
                </c:pt>
                <c:pt idx="1354">
                  <c:v>0.86</c:v>
                </c:pt>
                <c:pt idx="1355">
                  <c:v>0.85499999999999998</c:v>
                </c:pt>
                <c:pt idx="1356">
                  <c:v>0.86</c:v>
                </c:pt>
                <c:pt idx="1357">
                  <c:v>0.85499999999999998</c:v>
                </c:pt>
                <c:pt idx="1358">
                  <c:v>0.85750000000000004</c:v>
                </c:pt>
                <c:pt idx="1359">
                  <c:v>0.85499999999999998</c:v>
                </c:pt>
                <c:pt idx="1360">
                  <c:v>0.85750000000000004</c:v>
                </c:pt>
                <c:pt idx="1361">
                  <c:v>0.85499999999999998</c:v>
                </c:pt>
                <c:pt idx="1362">
                  <c:v>0.85499999999999998</c:v>
                </c:pt>
                <c:pt idx="1363">
                  <c:v>0.85750000000000004</c:v>
                </c:pt>
                <c:pt idx="1364">
                  <c:v>0.85750000000000004</c:v>
                </c:pt>
                <c:pt idx="1365">
                  <c:v>0.85750000000000004</c:v>
                </c:pt>
                <c:pt idx="1366">
                  <c:v>0.85499999999999998</c:v>
                </c:pt>
                <c:pt idx="1367">
                  <c:v>0.85499999999999998</c:v>
                </c:pt>
                <c:pt idx="1368">
                  <c:v>0.85250000000000004</c:v>
                </c:pt>
                <c:pt idx="1369">
                  <c:v>0.85499999999999998</c:v>
                </c:pt>
                <c:pt idx="1370">
                  <c:v>0.85750000000000004</c:v>
                </c:pt>
                <c:pt idx="1371">
                  <c:v>0.85499999999999998</c:v>
                </c:pt>
                <c:pt idx="1372">
                  <c:v>0.85750000000000004</c:v>
                </c:pt>
                <c:pt idx="1373">
                  <c:v>0.86</c:v>
                </c:pt>
                <c:pt idx="1374">
                  <c:v>0.85750000000000004</c:v>
                </c:pt>
                <c:pt idx="1375">
                  <c:v>0.85750000000000004</c:v>
                </c:pt>
                <c:pt idx="1376">
                  <c:v>0.85250000000000004</c:v>
                </c:pt>
                <c:pt idx="1377">
                  <c:v>0.85250000000000004</c:v>
                </c:pt>
                <c:pt idx="1378">
                  <c:v>0.85499999999999998</c:v>
                </c:pt>
                <c:pt idx="1379">
                  <c:v>0.85499999999999998</c:v>
                </c:pt>
                <c:pt idx="1380">
                  <c:v>0.85250000000000004</c:v>
                </c:pt>
                <c:pt idx="1381">
                  <c:v>0.85250000000000004</c:v>
                </c:pt>
                <c:pt idx="1382">
                  <c:v>0.85250000000000004</c:v>
                </c:pt>
                <c:pt idx="1383">
                  <c:v>0.85750000000000004</c:v>
                </c:pt>
                <c:pt idx="1384">
                  <c:v>0.86</c:v>
                </c:pt>
                <c:pt idx="1385">
                  <c:v>0.86</c:v>
                </c:pt>
                <c:pt idx="1386">
                  <c:v>0.85750000000000004</c:v>
                </c:pt>
                <c:pt idx="1387">
                  <c:v>0.85499999999999998</c:v>
                </c:pt>
                <c:pt idx="1388">
                  <c:v>0.85750000000000004</c:v>
                </c:pt>
                <c:pt idx="1389">
                  <c:v>0.85250000000000004</c:v>
                </c:pt>
                <c:pt idx="1390">
                  <c:v>0.85250000000000004</c:v>
                </c:pt>
                <c:pt idx="1391">
                  <c:v>0.85250000000000004</c:v>
                </c:pt>
                <c:pt idx="1392">
                  <c:v>0.85250000000000004</c:v>
                </c:pt>
                <c:pt idx="1393">
                  <c:v>0.85250000000000004</c:v>
                </c:pt>
                <c:pt idx="1394">
                  <c:v>0.85499999999999998</c:v>
                </c:pt>
                <c:pt idx="1395">
                  <c:v>0.85250000000000004</c:v>
                </c:pt>
                <c:pt idx="1396">
                  <c:v>0.85750000000000004</c:v>
                </c:pt>
                <c:pt idx="1397">
                  <c:v>0.85499999999999998</c:v>
                </c:pt>
                <c:pt idx="1398">
                  <c:v>0.86</c:v>
                </c:pt>
                <c:pt idx="1399">
                  <c:v>0.85499999999999998</c:v>
                </c:pt>
                <c:pt idx="1400">
                  <c:v>0.85499999999999998</c:v>
                </c:pt>
                <c:pt idx="1401">
                  <c:v>0.85750000000000004</c:v>
                </c:pt>
                <c:pt idx="1402">
                  <c:v>0.85499999999999998</c:v>
                </c:pt>
                <c:pt idx="1403">
                  <c:v>0.85499999999999998</c:v>
                </c:pt>
                <c:pt idx="1404">
                  <c:v>0.85250000000000004</c:v>
                </c:pt>
                <c:pt idx="1405">
                  <c:v>0.85250000000000004</c:v>
                </c:pt>
                <c:pt idx="1406">
                  <c:v>0.85499999999999998</c:v>
                </c:pt>
                <c:pt idx="1407">
                  <c:v>0.85499999999999998</c:v>
                </c:pt>
                <c:pt idx="1408">
                  <c:v>0.85499999999999998</c:v>
                </c:pt>
                <c:pt idx="1409">
                  <c:v>0.85499999999999998</c:v>
                </c:pt>
                <c:pt idx="1410">
                  <c:v>0.85250000000000004</c:v>
                </c:pt>
                <c:pt idx="1411">
                  <c:v>0.85250000000000004</c:v>
                </c:pt>
                <c:pt idx="1412">
                  <c:v>0.85499999999999998</c:v>
                </c:pt>
                <c:pt idx="1413">
                  <c:v>0.85499999999999998</c:v>
                </c:pt>
                <c:pt idx="1414">
                  <c:v>0.85499999999999998</c:v>
                </c:pt>
                <c:pt idx="1415">
                  <c:v>0.85750000000000004</c:v>
                </c:pt>
                <c:pt idx="1416">
                  <c:v>0.85499999999999998</c:v>
                </c:pt>
                <c:pt idx="1417">
                  <c:v>0.85750000000000004</c:v>
                </c:pt>
                <c:pt idx="1418">
                  <c:v>0.86</c:v>
                </c:pt>
                <c:pt idx="1419">
                  <c:v>0.85750000000000004</c:v>
                </c:pt>
                <c:pt idx="1420">
                  <c:v>0.85750000000000004</c:v>
                </c:pt>
                <c:pt idx="1421">
                  <c:v>0.85499999999999998</c:v>
                </c:pt>
                <c:pt idx="1422">
                  <c:v>0.85499999999999998</c:v>
                </c:pt>
                <c:pt idx="1423">
                  <c:v>0.85250000000000004</c:v>
                </c:pt>
                <c:pt idx="1424">
                  <c:v>0.85499999999999998</c:v>
                </c:pt>
                <c:pt idx="1425">
                  <c:v>0.85750000000000004</c:v>
                </c:pt>
                <c:pt idx="1426">
                  <c:v>0.85250000000000004</c:v>
                </c:pt>
                <c:pt idx="1427">
                  <c:v>0.85499999999999998</c:v>
                </c:pt>
                <c:pt idx="1428">
                  <c:v>0.85750000000000004</c:v>
                </c:pt>
                <c:pt idx="1429">
                  <c:v>0.85499999999999998</c:v>
                </c:pt>
                <c:pt idx="1430">
                  <c:v>0.85</c:v>
                </c:pt>
                <c:pt idx="1431">
                  <c:v>0.85250000000000004</c:v>
                </c:pt>
                <c:pt idx="1432">
                  <c:v>0.85250000000000004</c:v>
                </c:pt>
                <c:pt idx="1433">
                  <c:v>0.85250000000000004</c:v>
                </c:pt>
                <c:pt idx="1434">
                  <c:v>0.85499999999999998</c:v>
                </c:pt>
                <c:pt idx="1435">
                  <c:v>0.85499999999999998</c:v>
                </c:pt>
                <c:pt idx="1436">
                  <c:v>0.85750000000000004</c:v>
                </c:pt>
                <c:pt idx="1437">
                  <c:v>0.85750000000000004</c:v>
                </c:pt>
                <c:pt idx="1438">
                  <c:v>0.85750000000000004</c:v>
                </c:pt>
                <c:pt idx="1439">
                  <c:v>0.85750000000000004</c:v>
                </c:pt>
                <c:pt idx="1440">
                  <c:v>0.86</c:v>
                </c:pt>
                <c:pt idx="1441">
                  <c:v>0.85750000000000004</c:v>
                </c:pt>
                <c:pt idx="1442">
                  <c:v>0.85750000000000004</c:v>
                </c:pt>
                <c:pt idx="1443">
                  <c:v>0.85750000000000004</c:v>
                </c:pt>
                <c:pt idx="1444">
                  <c:v>0.85499999999999998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2AE2-42EA-98A9-3573B1B607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24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  <c:majorUnit val="40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Arial" panose="020B0604020202020204" pitchFamily="34" charset="0"/>
              </a:defRPr>
            </a:pPr>
            <a:r>
              <a:rPr lang="en-US"/>
              <a:t>CO2</a:t>
            </a:r>
            <a:r>
              <a:rPr lang="en-US" baseline="0"/>
              <a:t> Adsorption - 100 mL/min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0.11351667245229086</c:v>
                </c:pt>
                <c:pt idx="2">
                  <c:v>0.22730000019073487</c:v>
                </c:pt>
                <c:pt idx="3">
                  <c:v>0.34440000851949054</c:v>
                </c:pt>
                <c:pt idx="4">
                  <c:v>0.45916666984558108</c:v>
                </c:pt>
                <c:pt idx="5">
                  <c:v>0.57276666164398193</c:v>
                </c:pt>
                <c:pt idx="6">
                  <c:v>0.68553333282470708</c:v>
                </c:pt>
                <c:pt idx="7">
                  <c:v>0.79933333396911621</c:v>
                </c:pt>
                <c:pt idx="8">
                  <c:v>0.9152000029881795</c:v>
                </c:pt>
                <c:pt idx="9">
                  <c:v>1.0317999998728433</c:v>
                </c:pt>
                <c:pt idx="10">
                  <c:v>1.1467666625976563</c:v>
                </c:pt>
                <c:pt idx="11">
                  <c:v>1.2600166638692221</c:v>
                </c:pt>
                <c:pt idx="12">
                  <c:v>1.3747166713078818</c:v>
                </c:pt>
                <c:pt idx="13">
                  <c:v>1.4908500035603842</c:v>
                </c:pt>
                <c:pt idx="14">
                  <c:v>1.6059833367665608</c:v>
                </c:pt>
                <c:pt idx="15">
                  <c:v>1.7206000010172526</c:v>
                </c:pt>
                <c:pt idx="16">
                  <c:v>1.8378500064214072</c:v>
                </c:pt>
                <c:pt idx="17">
                  <c:v>1.9551833311716715</c:v>
                </c:pt>
                <c:pt idx="18">
                  <c:v>2.0723666667938234</c:v>
                </c:pt>
                <c:pt idx="19">
                  <c:v>2.1867666721343992</c:v>
                </c:pt>
                <c:pt idx="20">
                  <c:v>2.3017333348592124</c:v>
                </c:pt>
                <c:pt idx="21">
                  <c:v>2.4183500051498412</c:v>
                </c:pt>
                <c:pt idx="22">
                  <c:v>2.5338333368301393</c:v>
                </c:pt>
                <c:pt idx="23">
                  <c:v>2.6529000043869018</c:v>
                </c:pt>
                <c:pt idx="24">
                  <c:v>2.7693000078201293</c:v>
                </c:pt>
                <c:pt idx="25">
                  <c:v>2.8877333323160808</c:v>
                </c:pt>
                <c:pt idx="26">
                  <c:v>3.0078500032424929</c:v>
                </c:pt>
                <c:pt idx="27">
                  <c:v>3.1264833370844523</c:v>
                </c:pt>
                <c:pt idx="28">
                  <c:v>3.248533336321513</c:v>
                </c:pt>
                <c:pt idx="29">
                  <c:v>3.3689166704813638</c:v>
                </c:pt>
                <c:pt idx="30">
                  <c:v>3.4922333399454755</c:v>
                </c:pt>
                <c:pt idx="31">
                  <c:v>3.6145833412806194</c:v>
                </c:pt>
                <c:pt idx="32">
                  <c:v>3.7366333325703938</c:v>
                </c:pt>
                <c:pt idx="33">
                  <c:v>3.8604499975840252</c:v>
                </c:pt>
                <c:pt idx="34">
                  <c:v>3.9848000049591064</c:v>
                </c:pt>
                <c:pt idx="35">
                  <c:v>4.1083333333333334</c:v>
                </c:pt>
                <c:pt idx="36">
                  <c:v>4.2301833311716717</c:v>
                </c:pt>
                <c:pt idx="37">
                  <c:v>4.3528000036875403</c:v>
                </c:pt>
                <c:pt idx="38">
                  <c:v>4.4782166719436649</c:v>
                </c:pt>
                <c:pt idx="39">
                  <c:v>4.6032666762669878</c:v>
                </c:pt>
                <c:pt idx="40">
                  <c:v>4.7270500024159752</c:v>
                </c:pt>
                <c:pt idx="41">
                  <c:v>4.8522666692733765</c:v>
                </c:pt>
                <c:pt idx="42">
                  <c:v>4.9774666706720989</c:v>
                </c:pt>
                <c:pt idx="43">
                  <c:v>5.1023499965667725</c:v>
                </c:pt>
                <c:pt idx="44">
                  <c:v>5.2273666699727377</c:v>
                </c:pt>
                <c:pt idx="45">
                  <c:v>5.3527000029881799</c:v>
                </c:pt>
                <c:pt idx="46">
                  <c:v>5.4794333378473921</c:v>
                </c:pt>
                <c:pt idx="47">
                  <c:v>5.6051500082015995</c:v>
                </c:pt>
                <c:pt idx="48">
                  <c:v>5.7318333387374878</c:v>
                </c:pt>
                <c:pt idx="49">
                  <c:v>5.8598666667938231</c:v>
                </c:pt>
                <c:pt idx="50">
                  <c:v>5.988233335812887</c:v>
                </c:pt>
                <c:pt idx="51">
                  <c:v>6.1187333345413206</c:v>
                </c:pt>
                <c:pt idx="52">
                  <c:v>6.2516666730244959</c:v>
                </c:pt>
                <c:pt idx="53">
                  <c:v>6.3849166711171472</c:v>
                </c:pt>
                <c:pt idx="54">
                  <c:v>6.5183666626612347</c:v>
                </c:pt>
                <c:pt idx="55">
                  <c:v>6.6568666696548462</c:v>
                </c:pt>
                <c:pt idx="56">
                  <c:v>6.79975000222524</c:v>
                </c:pt>
                <c:pt idx="57">
                  <c:v>6.9348666747411096</c:v>
                </c:pt>
                <c:pt idx="58">
                  <c:v>7.0774333318074545</c:v>
                </c:pt>
                <c:pt idx="59">
                  <c:v>7.2104000012079874</c:v>
                </c:pt>
                <c:pt idx="60">
                  <c:v>7.341766667366028</c:v>
                </c:pt>
                <c:pt idx="61">
                  <c:v>7.4771666685740152</c:v>
                </c:pt>
                <c:pt idx="62">
                  <c:v>7.6107166687647503</c:v>
                </c:pt>
                <c:pt idx="63">
                  <c:v>7.7466166734695436</c:v>
                </c:pt>
                <c:pt idx="64">
                  <c:v>7.8823499997456867</c:v>
                </c:pt>
                <c:pt idx="65">
                  <c:v>8.018333331743877</c:v>
                </c:pt>
                <c:pt idx="66">
                  <c:v>8.1541000048319496</c:v>
                </c:pt>
                <c:pt idx="67">
                  <c:v>8.2890499989191699</c:v>
                </c:pt>
                <c:pt idx="68">
                  <c:v>8.4265166680018115</c:v>
                </c:pt>
                <c:pt idx="69">
                  <c:v>8.5619000037511181</c:v>
                </c:pt>
                <c:pt idx="70">
                  <c:v>8.6980833292007453</c:v>
                </c:pt>
                <c:pt idx="71">
                  <c:v>8.8358000040054314</c:v>
                </c:pt>
                <c:pt idx="72">
                  <c:v>8.9709166685740147</c:v>
                </c:pt>
                <c:pt idx="73">
                  <c:v>9.1078166723251339</c:v>
                </c:pt>
                <c:pt idx="74">
                  <c:v>9.2483500003814694</c:v>
                </c:pt>
                <c:pt idx="75">
                  <c:v>9.3873833338419601</c:v>
                </c:pt>
                <c:pt idx="76">
                  <c:v>9.526066668828328</c:v>
                </c:pt>
                <c:pt idx="77">
                  <c:v>9.6658833344777424</c:v>
                </c:pt>
                <c:pt idx="78">
                  <c:v>9.8074666659037266</c:v>
                </c:pt>
                <c:pt idx="79">
                  <c:v>9.948149998982748</c:v>
                </c:pt>
                <c:pt idx="80">
                  <c:v>10.090650002161661</c:v>
                </c:pt>
                <c:pt idx="81">
                  <c:v>10.234950002034505</c:v>
                </c:pt>
                <c:pt idx="82">
                  <c:v>10.377050002415976</c:v>
                </c:pt>
                <c:pt idx="83">
                  <c:v>10.518533333142598</c:v>
                </c:pt>
                <c:pt idx="84">
                  <c:v>10.663450002670288</c:v>
                </c:pt>
                <c:pt idx="85">
                  <c:v>10.805750004450481</c:v>
                </c:pt>
                <c:pt idx="86">
                  <c:v>10.94938333829244</c:v>
                </c:pt>
                <c:pt idx="87">
                  <c:v>11.094016671180725</c:v>
                </c:pt>
                <c:pt idx="88">
                  <c:v>11.238300005594889</c:v>
                </c:pt>
                <c:pt idx="89">
                  <c:v>11.383783332506816</c:v>
                </c:pt>
                <c:pt idx="90">
                  <c:v>11.530016668637593</c:v>
                </c:pt>
                <c:pt idx="91">
                  <c:v>11.675316667556762</c:v>
                </c:pt>
                <c:pt idx="92">
                  <c:v>11.824166671435039</c:v>
                </c:pt>
                <c:pt idx="93">
                  <c:v>11.970750006039937</c:v>
                </c:pt>
                <c:pt idx="94">
                  <c:v>12.119066667556762</c:v>
                </c:pt>
                <c:pt idx="95">
                  <c:v>12.269983339309693</c:v>
                </c:pt>
                <c:pt idx="96">
                  <c:v>12.426766673723856</c:v>
                </c:pt>
                <c:pt idx="97">
                  <c:v>12.580450010299682</c:v>
                </c:pt>
                <c:pt idx="98">
                  <c:v>12.734150004386901</c:v>
                </c:pt>
                <c:pt idx="99">
                  <c:v>12.896616673469543</c:v>
                </c:pt>
                <c:pt idx="100">
                  <c:v>13.050500003496806</c:v>
                </c:pt>
                <c:pt idx="101">
                  <c:v>13.200683339436848</c:v>
                </c:pt>
                <c:pt idx="102">
                  <c:v>13.351966667175294</c:v>
                </c:pt>
                <c:pt idx="103">
                  <c:v>13.505500006675721</c:v>
                </c:pt>
                <c:pt idx="104">
                  <c:v>13.658666674296061</c:v>
                </c:pt>
                <c:pt idx="105">
                  <c:v>13.812299998601278</c:v>
                </c:pt>
                <c:pt idx="106">
                  <c:v>13.968133338292439</c:v>
                </c:pt>
                <c:pt idx="107">
                  <c:v>14.121600000063578</c:v>
                </c:pt>
                <c:pt idx="108">
                  <c:v>14.27298333644867</c:v>
                </c:pt>
                <c:pt idx="109">
                  <c:v>14.425316667556762</c:v>
                </c:pt>
                <c:pt idx="110">
                  <c:v>14.581649994850158</c:v>
                </c:pt>
                <c:pt idx="111">
                  <c:v>14.735900004704794</c:v>
                </c:pt>
                <c:pt idx="112">
                  <c:v>14.892850001653036</c:v>
                </c:pt>
                <c:pt idx="113">
                  <c:v>15.049466665585836</c:v>
                </c:pt>
                <c:pt idx="114">
                  <c:v>15.206516671180726</c:v>
                </c:pt>
                <c:pt idx="115">
                  <c:v>15.36175000667572</c:v>
                </c:pt>
                <c:pt idx="116">
                  <c:v>15.519266668955485</c:v>
                </c:pt>
                <c:pt idx="117">
                  <c:v>15.685900004704793</c:v>
                </c:pt>
                <c:pt idx="118">
                  <c:v>15.845783329010009</c:v>
                </c:pt>
                <c:pt idx="119">
                  <c:v>16.003916676839193</c:v>
                </c:pt>
                <c:pt idx="120">
                  <c:v>16.162033335367838</c:v>
                </c:pt>
                <c:pt idx="121">
                  <c:v>16.321583334604899</c:v>
                </c:pt>
                <c:pt idx="122">
                  <c:v>16.481466666857401</c:v>
                </c:pt>
                <c:pt idx="123">
                  <c:v>16.640400004386901</c:v>
                </c:pt>
                <c:pt idx="124">
                  <c:v>16.806566675504047</c:v>
                </c:pt>
                <c:pt idx="125">
                  <c:v>16.965750002861022</c:v>
                </c:pt>
                <c:pt idx="126">
                  <c:v>17.12781666914622</c:v>
                </c:pt>
                <c:pt idx="127">
                  <c:v>17.287466661135355</c:v>
                </c:pt>
                <c:pt idx="128">
                  <c:v>17.447550002733866</c:v>
                </c:pt>
                <c:pt idx="129">
                  <c:v>17.610683337847391</c:v>
                </c:pt>
                <c:pt idx="130">
                  <c:v>17.77394999663035</c:v>
                </c:pt>
                <c:pt idx="131">
                  <c:v>17.938266666730247</c:v>
                </c:pt>
                <c:pt idx="132">
                  <c:v>18.10245000521342</c:v>
                </c:pt>
                <c:pt idx="133">
                  <c:v>18.265733337402345</c:v>
                </c:pt>
                <c:pt idx="134">
                  <c:v>18.430866662661234</c:v>
                </c:pt>
                <c:pt idx="135">
                  <c:v>18.722416671117148</c:v>
                </c:pt>
                <c:pt idx="136">
                  <c:v>19.048233334223429</c:v>
                </c:pt>
                <c:pt idx="137">
                  <c:v>19.220483326911925</c:v>
                </c:pt>
                <c:pt idx="138">
                  <c:v>19.387716674804686</c:v>
                </c:pt>
                <c:pt idx="139">
                  <c:v>19.558016673723856</c:v>
                </c:pt>
                <c:pt idx="140">
                  <c:v>19.725283336639404</c:v>
                </c:pt>
                <c:pt idx="141">
                  <c:v>19.898166664441426</c:v>
                </c:pt>
                <c:pt idx="142">
                  <c:v>20.07208333015442</c:v>
                </c:pt>
                <c:pt idx="143">
                  <c:v>20.243000006675722</c:v>
                </c:pt>
                <c:pt idx="144">
                  <c:v>20.415450008710227</c:v>
                </c:pt>
                <c:pt idx="145">
                  <c:v>20.587783336639404</c:v>
                </c:pt>
                <c:pt idx="146">
                  <c:v>20.760216665267944</c:v>
                </c:pt>
                <c:pt idx="147">
                  <c:v>20.932233333587646</c:v>
                </c:pt>
                <c:pt idx="148">
                  <c:v>21.104600008328756</c:v>
                </c:pt>
                <c:pt idx="149">
                  <c:v>21.277033336957295</c:v>
                </c:pt>
                <c:pt idx="150">
                  <c:v>21.450366671880086</c:v>
                </c:pt>
                <c:pt idx="151">
                  <c:v>21.623333342870076</c:v>
                </c:pt>
                <c:pt idx="152">
                  <c:v>21.799000000953676</c:v>
                </c:pt>
                <c:pt idx="153">
                  <c:v>21.981566675504048</c:v>
                </c:pt>
                <c:pt idx="154">
                  <c:v>22.164983336130778</c:v>
                </c:pt>
                <c:pt idx="155">
                  <c:v>22.348866669336953</c:v>
                </c:pt>
                <c:pt idx="156">
                  <c:v>22.527666672070822</c:v>
                </c:pt>
                <c:pt idx="157">
                  <c:v>22.707866668701172</c:v>
                </c:pt>
                <c:pt idx="158">
                  <c:v>22.889950005213418</c:v>
                </c:pt>
                <c:pt idx="159">
                  <c:v>23.071450002988179</c:v>
                </c:pt>
                <c:pt idx="160">
                  <c:v>23.249983334541319</c:v>
                </c:pt>
                <c:pt idx="161">
                  <c:v>23.4281999985377</c:v>
                </c:pt>
                <c:pt idx="162">
                  <c:v>23.607699998219807</c:v>
                </c:pt>
                <c:pt idx="163">
                  <c:v>23.791266671816508</c:v>
                </c:pt>
                <c:pt idx="164">
                  <c:v>23.974883333841959</c:v>
                </c:pt>
                <c:pt idx="165">
                  <c:v>24.161566670735677</c:v>
                </c:pt>
                <c:pt idx="166">
                  <c:v>24.346866671244303</c:v>
                </c:pt>
                <c:pt idx="167">
                  <c:v>24.532933338483176</c:v>
                </c:pt>
                <c:pt idx="168">
                  <c:v>24.723883334795634</c:v>
                </c:pt>
                <c:pt idx="169">
                  <c:v>24.912850006421408</c:v>
                </c:pt>
                <c:pt idx="170">
                  <c:v>25.103466669718426</c:v>
                </c:pt>
                <c:pt idx="171">
                  <c:v>25.288700000445047</c:v>
                </c:pt>
                <c:pt idx="172">
                  <c:v>25.474800006548563</c:v>
                </c:pt>
                <c:pt idx="173">
                  <c:v>25.664583341280618</c:v>
                </c:pt>
                <c:pt idx="174">
                  <c:v>25.851900005340575</c:v>
                </c:pt>
                <c:pt idx="175">
                  <c:v>26.043116664886476</c:v>
                </c:pt>
                <c:pt idx="176">
                  <c:v>26.232083328564961</c:v>
                </c:pt>
                <c:pt idx="177">
                  <c:v>26.423983335494995</c:v>
                </c:pt>
                <c:pt idx="178">
                  <c:v>26.614933339754739</c:v>
                </c:pt>
                <c:pt idx="179">
                  <c:v>26.814633337656655</c:v>
                </c:pt>
                <c:pt idx="180">
                  <c:v>27.010416666666668</c:v>
                </c:pt>
                <c:pt idx="181">
                  <c:v>27.202899996439616</c:v>
                </c:pt>
                <c:pt idx="182">
                  <c:v>27.396333336830139</c:v>
                </c:pt>
                <c:pt idx="183">
                  <c:v>27.590016667048136</c:v>
                </c:pt>
                <c:pt idx="184">
                  <c:v>27.783416668574016</c:v>
                </c:pt>
                <c:pt idx="185">
                  <c:v>27.979533338546752</c:v>
                </c:pt>
                <c:pt idx="186">
                  <c:v>28.17465000152588</c:v>
                </c:pt>
                <c:pt idx="187">
                  <c:v>28.373933331171671</c:v>
                </c:pt>
                <c:pt idx="188">
                  <c:v>28.594166668256126</c:v>
                </c:pt>
                <c:pt idx="189">
                  <c:v>28.804399998982749</c:v>
                </c:pt>
                <c:pt idx="190">
                  <c:v>29.013033334414164</c:v>
                </c:pt>
                <c:pt idx="191">
                  <c:v>29.21861666838328</c:v>
                </c:pt>
                <c:pt idx="192">
                  <c:v>29.42298333644867</c:v>
                </c:pt>
                <c:pt idx="193">
                  <c:v>29.626933328310649</c:v>
                </c:pt>
                <c:pt idx="194">
                  <c:v>29.825183327992757</c:v>
                </c:pt>
                <c:pt idx="195">
                  <c:v>30.025483338038125</c:v>
                </c:pt>
                <c:pt idx="196">
                  <c:v>30.225583338737486</c:v>
                </c:pt>
                <c:pt idx="197">
                  <c:v>30.427050002415974</c:v>
                </c:pt>
                <c:pt idx="198">
                  <c:v>30.631366666158041</c:v>
                </c:pt>
                <c:pt idx="199">
                  <c:v>30.841516669591268</c:v>
                </c:pt>
                <c:pt idx="200">
                  <c:v>31.054916675885519</c:v>
                </c:pt>
                <c:pt idx="201">
                  <c:v>31.262666670481362</c:v>
                </c:pt>
                <c:pt idx="202">
                  <c:v>31.467416667938231</c:v>
                </c:pt>
                <c:pt idx="203">
                  <c:v>31.67451666990916</c:v>
                </c:pt>
                <c:pt idx="204">
                  <c:v>31.88276666800181</c:v>
                </c:pt>
                <c:pt idx="205">
                  <c:v>32.092633334795636</c:v>
                </c:pt>
                <c:pt idx="206">
                  <c:v>32.296350002288818</c:v>
                </c:pt>
                <c:pt idx="207">
                  <c:v>32.498866669336955</c:v>
                </c:pt>
                <c:pt idx="208">
                  <c:v>32.70441667238871</c:v>
                </c:pt>
                <c:pt idx="209">
                  <c:v>32.909950002034506</c:v>
                </c:pt>
                <c:pt idx="210">
                  <c:v>33.113916667302448</c:v>
                </c:pt>
                <c:pt idx="211">
                  <c:v>33.320750006039937</c:v>
                </c:pt>
                <c:pt idx="212">
                  <c:v>33.524666666984558</c:v>
                </c:pt>
                <c:pt idx="213">
                  <c:v>33.729583334922793</c:v>
                </c:pt>
                <c:pt idx="214">
                  <c:v>33.939416670799254</c:v>
                </c:pt>
                <c:pt idx="215">
                  <c:v>34.18381667137146</c:v>
                </c:pt>
                <c:pt idx="216">
                  <c:v>34.416533342997234</c:v>
                </c:pt>
                <c:pt idx="217">
                  <c:v>34.627133337656659</c:v>
                </c:pt>
                <c:pt idx="218">
                  <c:v>34.836783337593076</c:v>
                </c:pt>
                <c:pt idx="219">
                  <c:v>35.052566671371459</c:v>
                </c:pt>
                <c:pt idx="220">
                  <c:v>35.259333340326947</c:v>
                </c:pt>
                <c:pt idx="221">
                  <c:v>35.47015000184377</c:v>
                </c:pt>
                <c:pt idx="222">
                  <c:v>35.678200006484985</c:v>
                </c:pt>
                <c:pt idx="223">
                  <c:v>35.888633330663048</c:v>
                </c:pt>
                <c:pt idx="224">
                  <c:v>36.098183337847395</c:v>
                </c:pt>
                <c:pt idx="225">
                  <c:v>36.309616669019064</c:v>
                </c:pt>
                <c:pt idx="226">
                  <c:v>36.524999999999999</c:v>
                </c:pt>
                <c:pt idx="227">
                  <c:v>36.740783333778381</c:v>
                </c:pt>
                <c:pt idx="228">
                  <c:v>36.960216673215228</c:v>
                </c:pt>
                <c:pt idx="229">
                  <c:v>37.173916665712994</c:v>
                </c:pt>
                <c:pt idx="230">
                  <c:v>37.384950002034508</c:v>
                </c:pt>
                <c:pt idx="231">
                  <c:v>37.596666669845582</c:v>
                </c:pt>
                <c:pt idx="232">
                  <c:v>37.808666666348778</c:v>
                </c:pt>
                <c:pt idx="233">
                  <c:v>38.023216676712039</c:v>
                </c:pt>
                <c:pt idx="234">
                  <c:v>38.239466667175293</c:v>
                </c:pt>
                <c:pt idx="235">
                  <c:v>38.451033337910971</c:v>
                </c:pt>
                <c:pt idx="236">
                  <c:v>38.668216665585838</c:v>
                </c:pt>
                <c:pt idx="237">
                  <c:v>38.885449997584026</c:v>
                </c:pt>
                <c:pt idx="238">
                  <c:v>39.100583330790201</c:v>
                </c:pt>
                <c:pt idx="239">
                  <c:v>39.317066669464111</c:v>
                </c:pt>
                <c:pt idx="240">
                  <c:v>39.538133335113528</c:v>
                </c:pt>
                <c:pt idx="241">
                  <c:v>39.758133331934609</c:v>
                </c:pt>
                <c:pt idx="242">
                  <c:v>39.978099997838335</c:v>
                </c:pt>
                <c:pt idx="243">
                  <c:v>40.197433336575827</c:v>
                </c:pt>
                <c:pt idx="244">
                  <c:v>40.418233331044512</c:v>
                </c:pt>
                <c:pt idx="245">
                  <c:v>40.637266675631203</c:v>
                </c:pt>
                <c:pt idx="246">
                  <c:v>40.856299996376038</c:v>
                </c:pt>
                <c:pt idx="247">
                  <c:v>41.074333333969115</c:v>
                </c:pt>
                <c:pt idx="248">
                  <c:v>41.29223333199819</c:v>
                </c:pt>
                <c:pt idx="249">
                  <c:v>41.50838333765666</c:v>
                </c:pt>
                <c:pt idx="250">
                  <c:v>41.727100006739299</c:v>
                </c:pt>
                <c:pt idx="251">
                  <c:v>41.949783333142598</c:v>
                </c:pt>
                <c:pt idx="252">
                  <c:v>42.168933335940046</c:v>
                </c:pt>
                <c:pt idx="253">
                  <c:v>42.39220000108083</c:v>
                </c:pt>
                <c:pt idx="254">
                  <c:v>42.621700008710228</c:v>
                </c:pt>
                <c:pt idx="255">
                  <c:v>42.852050002415972</c:v>
                </c:pt>
                <c:pt idx="256">
                  <c:v>43.087199997901919</c:v>
                </c:pt>
                <c:pt idx="257">
                  <c:v>43.313133327166241</c:v>
                </c:pt>
                <c:pt idx="258">
                  <c:v>43.537366668383278</c:v>
                </c:pt>
                <c:pt idx="259">
                  <c:v>43.764133334159851</c:v>
                </c:pt>
                <c:pt idx="260">
                  <c:v>43.987400007247928</c:v>
                </c:pt>
                <c:pt idx="261">
                  <c:v>44.208733336130777</c:v>
                </c:pt>
                <c:pt idx="262">
                  <c:v>44.434683338801065</c:v>
                </c:pt>
                <c:pt idx="263">
                  <c:v>44.662000004450483</c:v>
                </c:pt>
                <c:pt idx="264">
                  <c:v>44.885066668192543</c:v>
                </c:pt>
                <c:pt idx="265">
                  <c:v>45.113516672452292</c:v>
                </c:pt>
                <c:pt idx="266">
                  <c:v>45.344183333714803</c:v>
                </c:pt>
                <c:pt idx="267">
                  <c:v>45.572616672515871</c:v>
                </c:pt>
                <c:pt idx="268">
                  <c:v>45.800700004895525</c:v>
                </c:pt>
                <c:pt idx="269">
                  <c:v>46.028450004259746</c:v>
                </c:pt>
                <c:pt idx="270">
                  <c:v>46.256949996948244</c:v>
                </c:pt>
                <c:pt idx="271">
                  <c:v>46.484133330980939</c:v>
                </c:pt>
                <c:pt idx="272">
                  <c:v>46.714100003242493</c:v>
                </c:pt>
                <c:pt idx="273">
                  <c:v>46.951550006866455</c:v>
                </c:pt>
                <c:pt idx="274">
                  <c:v>47.181983335812888</c:v>
                </c:pt>
                <c:pt idx="275">
                  <c:v>47.415066663424177</c:v>
                </c:pt>
                <c:pt idx="276">
                  <c:v>47.647616672515866</c:v>
                </c:pt>
                <c:pt idx="277">
                  <c:v>47.885400001207991</c:v>
                </c:pt>
                <c:pt idx="278">
                  <c:v>48.120633331934613</c:v>
                </c:pt>
                <c:pt idx="279">
                  <c:v>48.359666665395103</c:v>
                </c:pt>
                <c:pt idx="280">
                  <c:v>48.599866668383278</c:v>
                </c:pt>
                <c:pt idx="281">
                  <c:v>48.850883332888287</c:v>
                </c:pt>
                <c:pt idx="282">
                  <c:v>49.088116661707559</c:v>
                </c:pt>
                <c:pt idx="283">
                  <c:v>49.322266674041749</c:v>
                </c:pt>
                <c:pt idx="284">
                  <c:v>49.552700002988182</c:v>
                </c:pt>
                <c:pt idx="285">
                  <c:v>49.786549997329715</c:v>
                </c:pt>
                <c:pt idx="286">
                  <c:v>50.022199996312459</c:v>
                </c:pt>
                <c:pt idx="287">
                  <c:v>50.254783328374224</c:v>
                </c:pt>
                <c:pt idx="288">
                  <c:v>50.495849998792011</c:v>
                </c:pt>
                <c:pt idx="289">
                  <c:v>50.731499997774762</c:v>
                </c:pt>
                <c:pt idx="290">
                  <c:v>50.971783336003618</c:v>
                </c:pt>
                <c:pt idx="291">
                  <c:v>51.211250003178911</c:v>
                </c:pt>
                <c:pt idx="292">
                  <c:v>51.448333342870079</c:v>
                </c:pt>
                <c:pt idx="293">
                  <c:v>51.68923333485921</c:v>
                </c:pt>
                <c:pt idx="294">
                  <c:v>51.932299995422362</c:v>
                </c:pt>
                <c:pt idx="295">
                  <c:v>52.189616672197978</c:v>
                </c:pt>
                <c:pt idx="296">
                  <c:v>52.435583337148032</c:v>
                </c:pt>
                <c:pt idx="297">
                  <c:v>52.678300007184347</c:v>
                </c:pt>
                <c:pt idx="298">
                  <c:v>52.920700001716611</c:v>
                </c:pt>
                <c:pt idx="299">
                  <c:v>53.161500000953673</c:v>
                </c:pt>
                <c:pt idx="300">
                  <c:v>53.40938333670298</c:v>
                </c:pt>
                <c:pt idx="301">
                  <c:v>53.660266669591266</c:v>
                </c:pt>
                <c:pt idx="302">
                  <c:v>53.908000008265176</c:v>
                </c:pt>
                <c:pt idx="303">
                  <c:v>54.156333335240681</c:v>
                </c:pt>
                <c:pt idx="304">
                  <c:v>54.403883330027263</c:v>
                </c:pt>
                <c:pt idx="305">
                  <c:v>54.65085000197093</c:v>
                </c:pt>
                <c:pt idx="306">
                  <c:v>54.899400003751119</c:v>
                </c:pt>
                <c:pt idx="307">
                  <c:v>55.144516666730247</c:v>
                </c:pt>
                <c:pt idx="308">
                  <c:v>55.385883331298828</c:v>
                </c:pt>
                <c:pt idx="309">
                  <c:v>55.633999999364214</c:v>
                </c:pt>
                <c:pt idx="310">
                  <c:v>55.884800004959104</c:v>
                </c:pt>
                <c:pt idx="311">
                  <c:v>56.131333343187968</c:v>
                </c:pt>
                <c:pt idx="312">
                  <c:v>56.38398333390554</c:v>
                </c:pt>
                <c:pt idx="313">
                  <c:v>56.630450002352397</c:v>
                </c:pt>
                <c:pt idx="314">
                  <c:v>56.884100008010861</c:v>
                </c:pt>
                <c:pt idx="315">
                  <c:v>57.127400000890098</c:v>
                </c:pt>
                <c:pt idx="316">
                  <c:v>57.370816667874657</c:v>
                </c:pt>
                <c:pt idx="317">
                  <c:v>57.615583340326943</c:v>
                </c:pt>
                <c:pt idx="318">
                  <c:v>57.862466669082643</c:v>
                </c:pt>
                <c:pt idx="319">
                  <c:v>58.109950002034502</c:v>
                </c:pt>
                <c:pt idx="320">
                  <c:v>58.356200003623961</c:v>
                </c:pt>
                <c:pt idx="321">
                  <c:v>58.608383329709369</c:v>
                </c:pt>
                <c:pt idx="322">
                  <c:v>58.858550000190732</c:v>
                </c:pt>
                <c:pt idx="323">
                  <c:v>59.111649998029073</c:v>
                </c:pt>
                <c:pt idx="324">
                  <c:v>59.360100007057191</c:v>
                </c:pt>
                <c:pt idx="325">
                  <c:v>59.608916664123534</c:v>
                </c:pt>
                <c:pt idx="326">
                  <c:v>59.862250010172524</c:v>
                </c:pt>
                <c:pt idx="327">
                  <c:v>60.114866662025449</c:v>
                </c:pt>
                <c:pt idx="328">
                  <c:v>60.369766672452293</c:v>
                </c:pt>
                <c:pt idx="329">
                  <c:v>60.622616672515868</c:v>
                </c:pt>
                <c:pt idx="330">
                  <c:v>60.872883335749307</c:v>
                </c:pt>
                <c:pt idx="331">
                  <c:v>61.124750002225241</c:v>
                </c:pt>
                <c:pt idx="332">
                  <c:v>61.375883332888286</c:v>
                </c:pt>
                <c:pt idx="333">
                  <c:v>61.626033337910968</c:v>
                </c:pt>
                <c:pt idx="334">
                  <c:v>61.878199998537703</c:v>
                </c:pt>
                <c:pt idx="335">
                  <c:v>62.133933329582213</c:v>
                </c:pt>
                <c:pt idx="336">
                  <c:v>62.384466671943663</c:v>
                </c:pt>
                <c:pt idx="337">
                  <c:v>62.639466667175292</c:v>
                </c:pt>
                <c:pt idx="338">
                  <c:v>62.893916670481367</c:v>
                </c:pt>
                <c:pt idx="339">
                  <c:v>63.1494833389918</c:v>
                </c:pt>
                <c:pt idx="340">
                  <c:v>63.406750003496803</c:v>
                </c:pt>
                <c:pt idx="341">
                  <c:v>63.665083336830136</c:v>
                </c:pt>
                <c:pt idx="342">
                  <c:v>63.925016665458678</c:v>
                </c:pt>
                <c:pt idx="343">
                  <c:v>64.183533334732061</c:v>
                </c:pt>
                <c:pt idx="344">
                  <c:v>64.440783333778384</c:v>
                </c:pt>
                <c:pt idx="345">
                  <c:v>64.698866669336951</c:v>
                </c:pt>
                <c:pt idx="346">
                  <c:v>64.957933338483173</c:v>
                </c:pt>
                <c:pt idx="347">
                  <c:v>65.218266669909156</c:v>
                </c:pt>
                <c:pt idx="348">
                  <c:v>65.47388333479563</c:v>
                </c:pt>
                <c:pt idx="349">
                  <c:v>65.732983326911921</c:v>
                </c:pt>
                <c:pt idx="350">
                  <c:v>65.992233331998193</c:v>
                </c:pt>
                <c:pt idx="351">
                  <c:v>66.251683338483176</c:v>
                </c:pt>
                <c:pt idx="352">
                  <c:v>66.516150005658474</c:v>
                </c:pt>
                <c:pt idx="353">
                  <c:v>66.783666666348779</c:v>
                </c:pt>
                <c:pt idx="354">
                  <c:v>67.053650005658469</c:v>
                </c:pt>
                <c:pt idx="355">
                  <c:v>67.315283338228866</c:v>
                </c:pt>
                <c:pt idx="356">
                  <c:v>67.579316671689355</c:v>
                </c:pt>
                <c:pt idx="357">
                  <c:v>67.844849999745691</c:v>
                </c:pt>
                <c:pt idx="358">
                  <c:v>68.112616674105325</c:v>
                </c:pt>
                <c:pt idx="359">
                  <c:v>68.377666672070816</c:v>
                </c:pt>
                <c:pt idx="360">
                  <c:v>68.647499998410538</c:v>
                </c:pt>
                <c:pt idx="361">
                  <c:v>68.917933336893711</c:v>
                </c:pt>
                <c:pt idx="362">
                  <c:v>69.18306667009989</c:v>
                </c:pt>
                <c:pt idx="363">
                  <c:v>69.448033340772</c:v>
                </c:pt>
                <c:pt idx="364">
                  <c:v>69.713550003369647</c:v>
                </c:pt>
                <c:pt idx="365">
                  <c:v>69.98150000572204</c:v>
                </c:pt>
                <c:pt idx="366">
                  <c:v>70.248466666539514</c:v>
                </c:pt>
                <c:pt idx="367">
                  <c:v>70.524749994277954</c:v>
                </c:pt>
                <c:pt idx="368">
                  <c:v>70.796466668446854</c:v>
                </c:pt>
                <c:pt idx="369">
                  <c:v>71.068366670608526</c:v>
                </c:pt>
                <c:pt idx="370">
                  <c:v>71.340350008010859</c:v>
                </c:pt>
                <c:pt idx="371">
                  <c:v>71.611800003051755</c:v>
                </c:pt>
                <c:pt idx="372">
                  <c:v>71.885199999809259</c:v>
                </c:pt>
                <c:pt idx="373">
                  <c:v>72.159733335177108</c:v>
                </c:pt>
                <c:pt idx="374">
                  <c:v>72.433383329709372</c:v>
                </c:pt>
                <c:pt idx="375">
                  <c:v>72.709666673342383</c:v>
                </c:pt>
                <c:pt idx="376">
                  <c:v>72.996516664822892</c:v>
                </c:pt>
                <c:pt idx="377">
                  <c:v>73.268666664759323</c:v>
                </c:pt>
                <c:pt idx="378">
                  <c:v>73.53883333206177</c:v>
                </c:pt>
                <c:pt idx="379">
                  <c:v>73.815083336830142</c:v>
                </c:pt>
                <c:pt idx="380">
                  <c:v>74.090233333905545</c:v>
                </c:pt>
                <c:pt idx="381">
                  <c:v>74.368416674931851</c:v>
                </c:pt>
                <c:pt idx="382">
                  <c:v>74.648983335494989</c:v>
                </c:pt>
                <c:pt idx="383">
                  <c:v>74.933650000890097</c:v>
                </c:pt>
                <c:pt idx="384">
                  <c:v>75.216566673914585</c:v>
                </c:pt>
                <c:pt idx="385">
                  <c:v>75.490949996312466</c:v>
                </c:pt>
                <c:pt idx="386">
                  <c:v>75.768966666857395</c:v>
                </c:pt>
                <c:pt idx="387">
                  <c:v>76.048183337847391</c:v>
                </c:pt>
                <c:pt idx="388">
                  <c:v>76.331616663932806</c:v>
                </c:pt>
                <c:pt idx="389">
                  <c:v>76.614166673024499</c:v>
                </c:pt>
                <c:pt idx="390">
                  <c:v>76.904116670290634</c:v>
                </c:pt>
                <c:pt idx="391">
                  <c:v>77.18338333765665</c:v>
                </c:pt>
                <c:pt idx="392">
                  <c:v>77.465000001589459</c:v>
                </c:pt>
                <c:pt idx="393">
                  <c:v>77.750216666857398</c:v>
                </c:pt>
                <c:pt idx="394">
                  <c:v>78.033183336257935</c:v>
                </c:pt>
                <c:pt idx="395">
                  <c:v>78.316683340072629</c:v>
                </c:pt>
                <c:pt idx="396">
                  <c:v>78.606233334541315</c:v>
                </c:pt>
                <c:pt idx="397">
                  <c:v>78.908683339754745</c:v>
                </c:pt>
                <c:pt idx="398">
                  <c:v>79.194116671880082</c:v>
                </c:pt>
                <c:pt idx="399">
                  <c:v>79.477450005213413</c:v>
                </c:pt>
                <c:pt idx="400">
                  <c:v>79.767283336321512</c:v>
                </c:pt>
                <c:pt idx="401">
                  <c:v>80.057400004069009</c:v>
                </c:pt>
                <c:pt idx="402">
                  <c:v>80.344416673978174</c:v>
                </c:pt>
                <c:pt idx="403">
                  <c:v>80.636816676457727</c:v>
                </c:pt>
                <c:pt idx="404">
                  <c:v>80.929033342997229</c:v>
                </c:pt>
                <c:pt idx="405">
                  <c:v>81.216850002606705</c:v>
                </c:pt>
                <c:pt idx="406">
                  <c:v>81.502683329582212</c:v>
                </c:pt>
                <c:pt idx="407">
                  <c:v>81.793650007247919</c:v>
                </c:pt>
                <c:pt idx="408">
                  <c:v>82.082066671053568</c:v>
                </c:pt>
                <c:pt idx="409">
                  <c:v>82.374166671435034</c:v>
                </c:pt>
                <c:pt idx="410">
                  <c:v>82.670449995994574</c:v>
                </c:pt>
                <c:pt idx="411">
                  <c:v>82.966550000508633</c:v>
                </c:pt>
                <c:pt idx="412">
                  <c:v>83.260400009155276</c:v>
                </c:pt>
                <c:pt idx="413">
                  <c:v>83.55170000394186</c:v>
                </c:pt>
                <c:pt idx="414">
                  <c:v>83.844133337338761</c:v>
                </c:pt>
                <c:pt idx="415">
                  <c:v>84.139933339754734</c:v>
                </c:pt>
                <c:pt idx="416">
                  <c:v>84.436650005976361</c:v>
                </c:pt>
                <c:pt idx="417">
                  <c:v>84.737100005149841</c:v>
                </c:pt>
                <c:pt idx="418">
                  <c:v>85.040400004386896</c:v>
                </c:pt>
                <c:pt idx="419">
                  <c:v>85.334150004386899</c:v>
                </c:pt>
                <c:pt idx="420">
                  <c:v>85.630000003178921</c:v>
                </c:pt>
                <c:pt idx="421">
                  <c:v>85.927850000063572</c:v>
                </c:pt>
                <c:pt idx="422">
                  <c:v>86.232666667302453</c:v>
                </c:pt>
                <c:pt idx="423">
                  <c:v>86.534033330281574</c:v>
                </c:pt>
                <c:pt idx="424">
                  <c:v>86.842300001780188</c:v>
                </c:pt>
                <c:pt idx="425">
                  <c:v>87.149733328819281</c:v>
                </c:pt>
                <c:pt idx="426">
                  <c:v>87.452300008138025</c:v>
                </c:pt>
                <c:pt idx="427">
                  <c:v>87.756866669654841</c:v>
                </c:pt>
                <c:pt idx="428">
                  <c:v>88.06331667105357</c:v>
                </c:pt>
                <c:pt idx="429">
                  <c:v>88.370833333333337</c:v>
                </c:pt>
                <c:pt idx="430">
                  <c:v>88.676116665204361</c:v>
                </c:pt>
                <c:pt idx="431">
                  <c:v>88.981983335812885</c:v>
                </c:pt>
                <c:pt idx="432">
                  <c:v>89.287483334541321</c:v>
                </c:pt>
                <c:pt idx="433">
                  <c:v>89.590633336702979</c:v>
                </c:pt>
                <c:pt idx="434">
                  <c:v>89.899550000826522</c:v>
                </c:pt>
                <c:pt idx="435">
                  <c:v>90.208616669972741</c:v>
                </c:pt>
                <c:pt idx="436">
                  <c:v>90.515100002288818</c:v>
                </c:pt>
                <c:pt idx="437">
                  <c:v>90.824816664059952</c:v>
                </c:pt>
                <c:pt idx="438">
                  <c:v>91.131066672007236</c:v>
                </c:pt>
                <c:pt idx="439">
                  <c:v>91.435900004704791</c:v>
                </c:pt>
                <c:pt idx="440">
                  <c:v>91.744583344459528</c:v>
                </c:pt>
                <c:pt idx="441">
                  <c:v>92.062483334541326</c:v>
                </c:pt>
                <c:pt idx="442">
                  <c:v>92.370250002543131</c:v>
                </c:pt>
                <c:pt idx="443">
                  <c:v>92.679883337020868</c:v>
                </c:pt>
                <c:pt idx="444">
                  <c:v>92.992366671562195</c:v>
                </c:pt>
                <c:pt idx="445">
                  <c:v>93.306516671180731</c:v>
                </c:pt>
                <c:pt idx="446">
                  <c:v>93.626516668001813</c:v>
                </c:pt>
                <c:pt idx="447">
                  <c:v>93.950283336639401</c:v>
                </c:pt>
                <c:pt idx="448">
                  <c:v>94.262849998474124</c:v>
                </c:pt>
                <c:pt idx="449">
                  <c:v>94.575633327166244</c:v>
                </c:pt>
                <c:pt idx="450">
                  <c:v>94.892449998855597</c:v>
                </c:pt>
                <c:pt idx="451">
                  <c:v>95.206050006548566</c:v>
                </c:pt>
                <c:pt idx="452">
                  <c:v>95.514716664950058</c:v>
                </c:pt>
                <c:pt idx="453">
                  <c:v>95.825116666158038</c:v>
                </c:pt>
                <c:pt idx="454">
                  <c:v>96.141383330027267</c:v>
                </c:pt>
                <c:pt idx="455">
                  <c:v>96.459149996439621</c:v>
                </c:pt>
                <c:pt idx="456">
                  <c:v>96.783050004641211</c:v>
                </c:pt>
                <c:pt idx="457">
                  <c:v>97.112716666857395</c:v>
                </c:pt>
                <c:pt idx="458">
                  <c:v>97.431850004196164</c:v>
                </c:pt>
                <c:pt idx="459">
                  <c:v>97.752233338356021</c:v>
                </c:pt>
                <c:pt idx="460">
                  <c:v>98.07196667194367</c:v>
                </c:pt>
                <c:pt idx="461">
                  <c:v>98.385466670989985</c:v>
                </c:pt>
                <c:pt idx="462">
                  <c:v>98.939933339754745</c:v>
                </c:pt>
                <c:pt idx="463">
                  <c:v>99.264733338356024</c:v>
                </c:pt>
                <c:pt idx="464">
                  <c:v>99.586566670735678</c:v>
                </c:pt>
                <c:pt idx="465">
                  <c:v>99.91153333981832</c:v>
                </c:pt>
                <c:pt idx="466">
                  <c:v>100.24300000667571</c:v>
                </c:pt>
                <c:pt idx="467">
                  <c:v>100.5684500058492</c:v>
                </c:pt>
                <c:pt idx="468">
                  <c:v>100.89220000108084</c:v>
                </c:pt>
                <c:pt idx="469">
                  <c:v>101.21601667404175</c:v>
                </c:pt>
                <c:pt idx="470">
                  <c:v>101.54030000368753</c:v>
                </c:pt>
                <c:pt idx="471">
                  <c:v>101.86990000406901</c:v>
                </c:pt>
                <c:pt idx="472">
                  <c:v>102.20688333511353</c:v>
                </c:pt>
                <c:pt idx="473">
                  <c:v>102.53903333346049</c:v>
                </c:pt>
                <c:pt idx="474">
                  <c:v>102.86965000629425</c:v>
                </c:pt>
                <c:pt idx="475">
                  <c:v>103.19814999898274</c:v>
                </c:pt>
                <c:pt idx="476">
                  <c:v>103.52520000139872</c:v>
                </c:pt>
                <c:pt idx="477">
                  <c:v>103.8555999994278</c:v>
                </c:pt>
                <c:pt idx="478">
                  <c:v>104.18828333218893</c:v>
                </c:pt>
                <c:pt idx="479">
                  <c:v>104.52001667022705</c:v>
                </c:pt>
                <c:pt idx="480">
                  <c:v>104.84984999497732</c:v>
                </c:pt>
                <c:pt idx="481">
                  <c:v>105.18013334274292</c:v>
                </c:pt>
                <c:pt idx="482">
                  <c:v>105.50780000686646</c:v>
                </c:pt>
                <c:pt idx="483">
                  <c:v>105.84221666653951</c:v>
                </c:pt>
                <c:pt idx="484">
                  <c:v>106.17786666552226</c:v>
                </c:pt>
                <c:pt idx="485">
                  <c:v>106.51575000286103</c:v>
                </c:pt>
                <c:pt idx="486">
                  <c:v>106.86413333415985</c:v>
                </c:pt>
                <c:pt idx="487">
                  <c:v>107.20025000572204</c:v>
                </c:pt>
                <c:pt idx="488">
                  <c:v>107.53531667391459</c:v>
                </c:pt>
                <c:pt idx="489">
                  <c:v>107.87595001061757</c:v>
                </c:pt>
                <c:pt idx="490">
                  <c:v>108.21640000343322</c:v>
                </c:pt>
                <c:pt idx="491">
                  <c:v>108.55763333638509</c:v>
                </c:pt>
                <c:pt idx="492">
                  <c:v>108.91126666863759</c:v>
                </c:pt>
                <c:pt idx="493">
                  <c:v>109.25031667550405</c:v>
                </c:pt>
                <c:pt idx="494">
                  <c:v>109.58499999841054</c:v>
                </c:pt>
                <c:pt idx="495">
                  <c:v>109.91989999612173</c:v>
                </c:pt>
                <c:pt idx="496">
                  <c:v>110.26906666755676</c:v>
                </c:pt>
                <c:pt idx="497">
                  <c:v>110.61566667556762</c:v>
                </c:pt>
                <c:pt idx="498">
                  <c:v>110.95821666717529</c:v>
                </c:pt>
                <c:pt idx="499">
                  <c:v>111.29896667003632</c:v>
                </c:pt>
                <c:pt idx="500">
                  <c:v>111.64323333899181</c:v>
                </c:pt>
                <c:pt idx="501">
                  <c:v>111.98636666138967</c:v>
                </c:pt>
                <c:pt idx="502">
                  <c:v>112.33774999777476</c:v>
                </c:pt>
                <c:pt idx="503">
                  <c:v>112.67915000120799</c:v>
                </c:pt>
                <c:pt idx="504">
                  <c:v>113.0205000003179</c:v>
                </c:pt>
                <c:pt idx="505">
                  <c:v>113.36195000807444</c:v>
                </c:pt>
                <c:pt idx="506">
                  <c:v>113.70563333829244</c:v>
                </c:pt>
                <c:pt idx="507">
                  <c:v>114.0554500023524</c:v>
                </c:pt>
                <c:pt idx="508">
                  <c:v>114.40776667594909</c:v>
                </c:pt>
                <c:pt idx="509">
                  <c:v>114.7588666677475</c:v>
                </c:pt>
                <c:pt idx="510">
                  <c:v>115.11576667626699</c:v>
                </c:pt>
                <c:pt idx="511">
                  <c:v>115.46298333803813</c:v>
                </c:pt>
                <c:pt idx="512">
                  <c:v>115.81265000502269</c:v>
                </c:pt>
                <c:pt idx="513">
                  <c:v>116.1779833316803</c:v>
                </c:pt>
                <c:pt idx="514">
                  <c:v>116.52683333555858</c:v>
                </c:pt>
                <c:pt idx="515">
                  <c:v>116.88830000559489</c:v>
                </c:pt>
                <c:pt idx="516">
                  <c:v>117.24963333606721</c:v>
                </c:pt>
                <c:pt idx="517">
                  <c:v>117.59913334051768</c:v>
                </c:pt>
                <c:pt idx="518">
                  <c:v>117.95493333339691</c:v>
                </c:pt>
                <c:pt idx="519">
                  <c:v>118.31581666469575</c:v>
                </c:pt>
                <c:pt idx="520">
                  <c:v>118.67451666990915</c:v>
                </c:pt>
                <c:pt idx="521">
                  <c:v>119.03593333562215</c:v>
                </c:pt>
                <c:pt idx="522">
                  <c:v>119.39858333269756</c:v>
                </c:pt>
                <c:pt idx="523">
                  <c:v>119.75936667124431</c:v>
                </c:pt>
                <c:pt idx="524">
                  <c:v>120.11371666590372</c:v>
                </c:pt>
                <c:pt idx="525">
                  <c:v>120.47795000076295</c:v>
                </c:pt>
                <c:pt idx="526">
                  <c:v>120.8381500005722</c:v>
                </c:pt>
              </c:numCache>
            </c:numRef>
          </c:xVal>
          <c:yVal>
            <c:numRef>
              <c:f>'100ml_2g'!$H$2:$H$528</c:f>
              <c:numCache>
                <c:formatCode>General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100</c:v>
                </c:pt>
                <c:pt idx="64">
                  <c:v>300</c:v>
                </c:pt>
                <c:pt idx="65">
                  <c:v>400</c:v>
                </c:pt>
                <c:pt idx="66">
                  <c:v>500</c:v>
                </c:pt>
                <c:pt idx="67">
                  <c:v>600</c:v>
                </c:pt>
                <c:pt idx="68">
                  <c:v>700</c:v>
                </c:pt>
                <c:pt idx="69">
                  <c:v>1000</c:v>
                </c:pt>
                <c:pt idx="70">
                  <c:v>1200</c:v>
                </c:pt>
                <c:pt idx="71">
                  <c:v>1600</c:v>
                </c:pt>
                <c:pt idx="72">
                  <c:v>2000</c:v>
                </c:pt>
                <c:pt idx="73">
                  <c:v>2300</c:v>
                </c:pt>
                <c:pt idx="74">
                  <c:v>3000</c:v>
                </c:pt>
                <c:pt idx="75">
                  <c:v>3600</c:v>
                </c:pt>
                <c:pt idx="76">
                  <c:v>4300</c:v>
                </c:pt>
                <c:pt idx="77">
                  <c:v>4900</c:v>
                </c:pt>
                <c:pt idx="78">
                  <c:v>5600</c:v>
                </c:pt>
                <c:pt idx="79">
                  <c:v>6300</c:v>
                </c:pt>
                <c:pt idx="80">
                  <c:v>7000</c:v>
                </c:pt>
                <c:pt idx="81">
                  <c:v>7700</c:v>
                </c:pt>
                <c:pt idx="82">
                  <c:v>8400</c:v>
                </c:pt>
                <c:pt idx="83">
                  <c:v>9100</c:v>
                </c:pt>
                <c:pt idx="84">
                  <c:v>9700</c:v>
                </c:pt>
                <c:pt idx="85">
                  <c:v>10300</c:v>
                </c:pt>
                <c:pt idx="86">
                  <c:v>11000</c:v>
                </c:pt>
                <c:pt idx="87">
                  <c:v>11700</c:v>
                </c:pt>
                <c:pt idx="88">
                  <c:v>12500</c:v>
                </c:pt>
                <c:pt idx="89">
                  <c:v>13200</c:v>
                </c:pt>
                <c:pt idx="90">
                  <c:v>13800</c:v>
                </c:pt>
                <c:pt idx="91">
                  <c:v>14400</c:v>
                </c:pt>
                <c:pt idx="92">
                  <c:v>15200</c:v>
                </c:pt>
                <c:pt idx="93">
                  <c:v>15900</c:v>
                </c:pt>
                <c:pt idx="94">
                  <c:v>16500</c:v>
                </c:pt>
                <c:pt idx="95">
                  <c:v>17000</c:v>
                </c:pt>
                <c:pt idx="96">
                  <c:v>17700</c:v>
                </c:pt>
                <c:pt idx="97">
                  <c:v>18300</c:v>
                </c:pt>
                <c:pt idx="98">
                  <c:v>19000</c:v>
                </c:pt>
                <c:pt idx="99">
                  <c:v>19500</c:v>
                </c:pt>
                <c:pt idx="100">
                  <c:v>20100</c:v>
                </c:pt>
                <c:pt idx="101">
                  <c:v>20400</c:v>
                </c:pt>
                <c:pt idx="102">
                  <c:v>20900</c:v>
                </c:pt>
                <c:pt idx="103">
                  <c:v>21500</c:v>
                </c:pt>
                <c:pt idx="104">
                  <c:v>21800</c:v>
                </c:pt>
                <c:pt idx="105">
                  <c:v>22300</c:v>
                </c:pt>
                <c:pt idx="106">
                  <c:v>22800</c:v>
                </c:pt>
                <c:pt idx="107">
                  <c:v>23300</c:v>
                </c:pt>
                <c:pt idx="108">
                  <c:v>23800</c:v>
                </c:pt>
                <c:pt idx="109">
                  <c:v>24100</c:v>
                </c:pt>
                <c:pt idx="110">
                  <c:v>24400</c:v>
                </c:pt>
                <c:pt idx="111">
                  <c:v>24800</c:v>
                </c:pt>
                <c:pt idx="112">
                  <c:v>25100</c:v>
                </c:pt>
                <c:pt idx="113">
                  <c:v>25500</c:v>
                </c:pt>
                <c:pt idx="114">
                  <c:v>25800</c:v>
                </c:pt>
                <c:pt idx="115">
                  <c:v>26200</c:v>
                </c:pt>
                <c:pt idx="116">
                  <c:v>26800</c:v>
                </c:pt>
                <c:pt idx="117">
                  <c:v>26800</c:v>
                </c:pt>
                <c:pt idx="118">
                  <c:v>27000</c:v>
                </c:pt>
                <c:pt idx="119">
                  <c:v>27400</c:v>
                </c:pt>
                <c:pt idx="120">
                  <c:v>27700</c:v>
                </c:pt>
                <c:pt idx="121">
                  <c:v>28100</c:v>
                </c:pt>
                <c:pt idx="122">
                  <c:v>28400</c:v>
                </c:pt>
                <c:pt idx="123">
                  <c:v>28400</c:v>
                </c:pt>
                <c:pt idx="124">
                  <c:v>28700</c:v>
                </c:pt>
                <c:pt idx="125">
                  <c:v>29100</c:v>
                </c:pt>
                <c:pt idx="126">
                  <c:v>29300</c:v>
                </c:pt>
                <c:pt idx="127">
                  <c:v>29400</c:v>
                </c:pt>
                <c:pt idx="128">
                  <c:v>29700</c:v>
                </c:pt>
                <c:pt idx="129">
                  <c:v>29800</c:v>
                </c:pt>
                <c:pt idx="130">
                  <c:v>30100</c:v>
                </c:pt>
                <c:pt idx="131">
                  <c:v>30300</c:v>
                </c:pt>
                <c:pt idx="132">
                  <c:v>30300</c:v>
                </c:pt>
                <c:pt idx="133">
                  <c:v>30500</c:v>
                </c:pt>
                <c:pt idx="134">
                  <c:v>30800</c:v>
                </c:pt>
                <c:pt idx="135">
                  <c:v>31000</c:v>
                </c:pt>
                <c:pt idx="136">
                  <c:v>31400</c:v>
                </c:pt>
                <c:pt idx="137">
                  <c:v>31600</c:v>
                </c:pt>
                <c:pt idx="138">
                  <c:v>31600</c:v>
                </c:pt>
                <c:pt idx="139">
                  <c:v>31900</c:v>
                </c:pt>
                <c:pt idx="140">
                  <c:v>32000</c:v>
                </c:pt>
                <c:pt idx="141">
                  <c:v>32200</c:v>
                </c:pt>
                <c:pt idx="142">
                  <c:v>32200</c:v>
                </c:pt>
                <c:pt idx="143">
                  <c:v>32500</c:v>
                </c:pt>
                <c:pt idx="144">
                  <c:v>32600</c:v>
                </c:pt>
                <c:pt idx="145">
                  <c:v>32600</c:v>
                </c:pt>
                <c:pt idx="146">
                  <c:v>33000</c:v>
                </c:pt>
                <c:pt idx="147">
                  <c:v>33100</c:v>
                </c:pt>
                <c:pt idx="148">
                  <c:v>33400</c:v>
                </c:pt>
                <c:pt idx="149">
                  <c:v>33200</c:v>
                </c:pt>
                <c:pt idx="150">
                  <c:v>33200</c:v>
                </c:pt>
                <c:pt idx="151">
                  <c:v>33500</c:v>
                </c:pt>
                <c:pt idx="152">
                  <c:v>33600</c:v>
                </c:pt>
                <c:pt idx="153">
                  <c:v>33500</c:v>
                </c:pt>
                <c:pt idx="154">
                  <c:v>33700</c:v>
                </c:pt>
                <c:pt idx="155">
                  <c:v>34000</c:v>
                </c:pt>
                <c:pt idx="156">
                  <c:v>33900</c:v>
                </c:pt>
                <c:pt idx="157">
                  <c:v>33900</c:v>
                </c:pt>
                <c:pt idx="158">
                  <c:v>34100</c:v>
                </c:pt>
                <c:pt idx="159">
                  <c:v>34100</c:v>
                </c:pt>
                <c:pt idx="160">
                  <c:v>34100</c:v>
                </c:pt>
                <c:pt idx="161">
                  <c:v>34200</c:v>
                </c:pt>
                <c:pt idx="162">
                  <c:v>34100</c:v>
                </c:pt>
                <c:pt idx="163">
                  <c:v>34300</c:v>
                </c:pt>
                <c:pt idx="164">
                  <c:v>34400</c:v>
                </c:pt>
                <c:pt idx="165">
                  <c:v>34600</c:v>
                </c:pt>
                <c:pt idx="166">
                  <c:v>34600</c:v>
                </c:pt>
                <c:pt idx="167">
                  <c:v>34600</c:v>
                </c:pt>
                <c:pt idx="168">
                  <c:v>34600</c:v>
                </c:pt>
                <c:pt idx="169">
                  <c:v>34700</c:v>
                </c:pt>
                <c:pt idx="170">
                  <c:v>34500</c:v>
                </c:pt>
                <c:pt idx="171">
                  <c:v>34800</c:v>
                </c:pt>
                <c:pt idx="172">
                  <c:v>34800</c:v>
                </c:pt>
                <c:pt idx="173">
                  <c:v>34600</c:v>
                </c:pt>
                <c:pt idx="174">
                  <c:v>34900</c:v>
                </c:pt>
                <c:pt idx="175">
                  <c:v>35000</c:v>
                </c:pt>
                <c:pt idx="176">
                  <c:v>35100</c:v>
                </c:pt>
                <c:pt idx="177">
                  <c:v>35100</c:v>
                </c:pt>
                <c:pt idx="178">
                  <c:v>34900</c:v>
                </c:pt>
                <c:pt idx="179">
                  <c:v>35000</c:v>
                </c:pt>
                <c:pt idx="180">
                  <c:v>35300</c:v>
                </c:pt>
                <c:pt idx="181">
                  <c:v>35300</c:v>
                </c:pt>
                <c:pt idx="182">
                  <c:v>35400</c:v>
                </c:pt>
                <c:pt idx="183">
                  <c:v>35300</c:v>
                </c:pt>
                <c:pt idx="184">
                  <c:v>35500</c:v>
                </c:pt>
                <c:pt idx="185">
                  <c:v>35700</c:v>
                </c:pt>
                <c:pt idx="186">
                  <c:v>35400</c:v>
                </c:pt>
                <c:pt idx="187">
                  <c:v>35400</c:v>
                </c:pt>
                <c:pt idx="188">
                  <c:v>35600</c:v>
                </c:pt>
                <c:pt idx="189">
                  <c:v>35400</c:v>
                </c:pt>
                <c:pt idx="190">
                  <c:v>35700</c:v>
                </c:pt>
                <c:pt idx="191">
                  <c:v>35700</c:v>
                </c:pt>
                <c:pt idx="192">
                  <c:v>35700</c:v>
                </c:pt>
                <c:pt idx="193">
                  <c:v>35700</c:v>
                </c:pt>
                <c:pt idx="194">
                  <c:v>35600</c:v>
                </c:pt>
                <c:pt idx="195">
                  <c:v>35700</c:v>
                </c:pt>
                <c:pt idx="196">
                  <c:v>35700</c:v>
                </c:pt>
                <c:pt idx="197">
                  <c:v>35800</c:v>
                </c:pt>
                <c:pt idx="198">
                  <c:v>35800</c:v>
                </c:pt>
                <c:pt idx="199">
                  <c:v>35700</c:v>
                </c:pt>
                <c:pt idx="200">
                  <c:v>35700</c:v>
                </c:pt>
                <c:pt idx="201">
                  <c:v>35700</c:v>
                </c:pt>
                <c:pt idx="202">
                  <c:v>35900</c:v>
                </c:pt>
                <c:pt idx="203">
                  <c:v>36000</c:v>
                </c:pt>
                <c:pt idx="204">
                  <c:v>35800</c:v>
                </c:pt>
                <c:pt idx="205">
                  <c:v>35900</c:v>
                </c:pt>
                <c:pt idx="206">
                  <c:v>35900</c:v>
                </c:pt>
                <c:pt idx="207">
                  <c:v>35900</c:v>
                </c:pt>
                <c:pt idx="208">
                  <c:v>35800</c:v>
                </c:pt>
                <c:pt idx="209">
                  <c:v>35700</c:v>
                </c:pt>
                <c:pt idx="210">
                  <c:v>36100</c:v>
                </c:pt>
                <c:pt idx="211">
                  <c:v>36000</c:v>
                </c:pt>
                <c:pt idx="212">
                  <c:v>36100</c:v>
                </c:pt>
                <c:pt idx="213">
                  <c:v>36100</c:v>
                </c:pt>
                <c:pt idx="214">
                  <c:v>36100</c:v>
                </c:pt>
                <c:pt idx="215">
                  <c:v>36100</c:v>
                </c:pt>
                <c:pt idx="216">
                  <c:v>36000</c:v>
                </c:pt>
                <c:pt idx="217">
                  <c:v>35900</c:v>
                </c:pt>
                <c:pt idx="218">
                  <c:v>36000</c:v>
                </c:pt>
                <c:pt idx="219">
                  <c:v>36100</c:v>
                </c:pt>
                <c:pt idx="220">
                  <c:v>36000</c:v>
                </c:pt>
                <c:pt idx="221">
                  <c:v>36200</c:v>
                </c:pt>
                <c:pt idx="222">
                  <c:v>36200</c:v>
                </c:pt>
                <c:pt idx="223">
                  <c:v>36100</c:v>
                </c:pt>
                <c:pt idx="224">
                  <c:v>36400</c:v>
                </c:pt>
                <c:pt idx="225">
                  <c:v>36100</c:v>
                </c:pt>
                <c:pt idx="226">
                  <c:v>36100</c:v>
                </c:pt>
                <c:pt idx="227">
                  <c:v>36100</c:v>
                </c:pt>
                <c:pt idx="228">
                  <c:v>36300</c:v>
                </c:pt>
                <c:pt idx="229">
                  <c:v>36100</c:v>
                </c:pt>
                <c:pt idx="230">
                  <c:v>36100</c:v>
                </c:pt>
                <c:pt idx="231">
                  <c:v>36100</c:v>
                </c:pt>
                <c:pt idx="232">
                  <c:v>36000</c:v>
                </c:pt>
                <c:pt idx="233">
                  <c:v>36200</c:v>
                </c:pt>
                <c:pt idx="234">
                  <c:v>36100</c:v>
                </c:pt>
                <c:pt idx="235">
                  <c:v>36100</c:v>
                </c:pt>
                <c:pt idx="236">
                  <c:v>36400</c:v>
                </c:pt>
                <c:pt idx="237">
                  <c:v>36200</c:v>
                </c:pt>
                <c:pt idx="238">
                  <c:v>36200</c:v>
                </c:pt>
                <c:pt idx="239">
                  <c:v>36400</c:v>
                </c:pt>
                <c:pt idx="240">
                  <c:v>35900</c:v>
                </c:pt>
                <c:pt idx="241">
                  <c:v>36200</c:v>
                </c:pt>
                <c:pt idx="242">
                  <c:v>36200</c:v>
                </c:pt>
                <c:pt idx="243">
                  <c:v>36300</c:v>
                </c:pt>
                <c:pt idx="244">
                  <c:v>36400</c:v>
                </c:pt>
                <c:pt idx="245">
                  <c:v>36300</c:v>
                </c:pt>
                <c:pt idx="246">
                  <c:v>36100</c:v>
                </c:pt>
                <c:pt idx="247">
                  <c:v>36200</c:v>
                </c:pt>
                <c:pt idx="248">
                  <c:v>36200</c:v>
                </c:pt>
                <c:pt idx="249">
                  <c:v>36300</c:v>
                </c:pt>
                <c:pt idx="250">
                  <c:v>36300</c:v>
                </c:pt>
                <c:pt idx="251">
                  <c:v>36400</c:v>
                </c:pt>
                <c:pt idx="252">
                  <c:v>36300</c:v>
                </c:pt>
                <c:pt idx="253">
                  <c:v>36400</c:v>
                </c:pt>
                <c:pt idx="254">
                  <c:v>36300</c:v>
                </c:pt>
                <c:pt idx="255">
                  <c:v>36500</c:v>
                </c:pt>
                <c:pt idx="256">
                  <c:v>36300</c:v>
                </c:pt>
                <c:pt idx="257">
                  <c:v>36300</c:v>
                </c:pt>
                <c:pt idx="258">
                  <c:v>36600</c:v>
                </c:pt>
                <c:pt idx="259">
                  <c:v>36600</c:v>
                </c:pt>
                <c:pt idx="260">
                  <c:v>36300</c:v>
                </c:pt>
                <c:pt idx="261">
                  <c:v>36500</c:v>
                </c:pt>
                <c:pt idx="262">
                  <c:v>36400</c:v>
                </c:pt>
                <c:pt idx="263">
                  <c:v>36500</c:v>
                </c:pt>
                <c:pt idx="264">
                  <c:v>36600</c:v>
                </c:pt>
                <c:pt idx="265">
                  <c:v>36500</c:v>
                </c:pt>
                <c:pt idx="266">
                  <c:v>36500</c:v>
                </c:pt>
                <c:pt idx="267">
                  <c:v>36300</c:v>
                </c:pt>
                <c:pt idx="268">
                  <c:v>36300</c:v>
                </c:pt>
                <c:pt idx="269">
                  <c:v>36500</c:v>
                </c:pt>
                <c:pt idx="270">
                  <c:v>36500</c:v>
                </c:pt>
                <c:pt idx="271">
                  <c:v>36400</c:v>
                </c:pt>
                <c:pt idx="272">
                  <c:v>36700</c:v>
                </c:pt>
                <c:pt idx="273">
                  <c:v>36600</c:v>
                </c:pt>
                <c:pt idx="274">
                  <c:v>36500</c:v>
                </c:pt>
                <c:pt idx="275">
                  <c:v>36500</c:v>
                </c:pt>
                <c:pt idx="276">
                  <c:v>36500</c:v>
                </c:pt>
                <c:pt idx="277">
                  <c:v>36300</c:v>
                </c:pt>
                <c:pt idx="278">
                  <c:v>36500</c:v>
                </c:pt>
                <c:pt idx="279">
                  <c:v>36600</c:v>
                </c:pt>
                <c:pt idx="280">
                  <c:v>36500</c:v>
                </c:pt>
                <c:pt idx="281">
                  <c:v>36600</c:v>
                </c:pt>
                <c:pt idx="282">
                  <c:v>36600</c:v>
                </c:pt>
                <c:pt idx="283">
                  <c:v>36500</c:v>
                </c:pt>
                <c:pt idx="284">
                  <c:v>36500</c:v>
                </c:pt>
                <c:pt idx="285">
                  <c:v>36500</c:v>
                </c:pt>
                <c:pt idx="286">
                  <c:v>36700</c:v>
                </c:pt>
                <c:pt idx="287">
                  <c:v>36500</c:v>
                </c:pt>
                <c:pt idx="288">
                  <c:v>36600</c:v>
                </c:pt>
                <c:pt idx="289">
                  <c:v>36600</c:v>
                </c:pt>
                <c:pt idx="290">
                  <c:v>36900</c:v>
                </c:pt>
                <c:pt idx="291">
                  <c:v>36500</c:v>
                </c:pt>
                <c:pt idx="292">
                  <c:v>36700</c:v>
                </c:pt>
                <c:pt idx="293">
                  <c:v>36700</c:v>
                </c:pt>
                <c:pt idx="294">
                  <c:v>36700</c:v>
                </c:pt>
                <c:pt idx="295">
                  <c:v>36500</c:v>
                </c:pt>
                <c:pt idx="296">
                  <c:v>36700</c:v>
                </c:pt>
                <c:pt idx="297">
                  <c:v>36600</c:v>
                </c:pt>
                <c:pt idx="298">
                  <c:v>36500</c:v>
                </c:pt>
                <c:pt idx="299">
                  <c:v>36500</c:v>
                </c:pt>
                <c:pt idx="300">
                  <c:v>36500</c:v>
                </c:pt>
                <c:pt idx="301">
                  <c:v>36500</c:v>
                </c:pt>
                <c:pt idx="302">
                  <c:v>36600</c:v>
                </c:pt>
                <c:pt idx="303">
                  <c:v>36800</c:v>
                </c:pt>
                <c:pt idx="304">
                  <c:v>36700</c:v>
                </c:pt>
                <c:pt idx="305">
                  <c:v>36700</c:v>
                </c:pt>
                <c:pt idx="306">
                  <c:v>36500</c:v>
                </c:pt>
                <c:pt idx="307">
                  <c:v>36700</c:v>
                </c:pt>
                <c:pt idx="308">
                  <c:v>36700</c:v>
                </c:pt>
                <c:pt idx="309">
                  <c:v>36700</c:v>
                </c:pt>
                <c:pt idx="310">
                  <c:v>36700</c:v>
                </c:pt>
                <c:pt idx="311">
                  <c:v>36600</c:v>
                </c:pt>
                <c:pt idx="312">
                  <c:v>36500</c:v>
                </c:pt>
                <c:pt idx="313">
                  <c:v>36700</c:v>
                </c:pt>
                <c:pt idx="314">
                  <c:v>36700</c:v>
                </c:pt>
                <c:pt idx="315">
                  <c:v>36700</c:v>
                </c:pt>
                <c:pt idx="316">
                  <c:v>36400</c:v>
                </c:pt>
                <c:pt idx="317">
                  <c:v>36700</c:v>
                </c:pt>
                <c:pt idx="318">
                  <c:v>36300</c:v>
                </c:pt>
                <c:pt idx="319">
                  <c:v>36700</c:v>
                </c:pt>
                <c:pt idx="320">
                  <c:v>36800</c:v>
                </c:pt>
                <c:pt idx="321">
                  <c:v>36700</c:v>
                </c:pt>
                <c:pt idx="322">
                  <c:v>36800</c:v>
                </c:pt>
                <c:pt idx="323">
                  <c:v>36600</c:v>
                </c:pt>
                <c:pt idx="324">
                  <c:v>36700</c:v>
                </c:pt>
                <c:pt idx="325">
                  <c:v>36700</c:v>
                </c:pt>
                <c:pt idx="326">
                  <c:v>36500</c:v>
                </c:pt>
                <c:pt idx="327">
                  <c:v>37000</c:v>
                </c:pt>
                <c:pt idx="328">
                  <c:v>36900</c:v>
                </c:pt>
                <c:pt idx="329">
                  <c:v>36700</c:v>
                </c:pt>
                <c:pt idx="330">
                  <c:v>36700</c:v>
                </c:pt>
                <c:pt idx="331">
                  <c:v>36700</c:v>
                </c:pt>
                <c:pt idx="332">
                  <c:v>36500</c:v>
                </c:pt>
                <c:pt idx="333">
                  <c:v>36800</c:v>
                </c:pt>
                <c:pt idx="334">
                  <c:v>36800</c:v>
                </c:pt>
                <c:pt idx="335">
                  <c:v>36700</c:v>
                </c:pt>
                <c:pt idx="336">
                  <c:v>36500</c:v>
                </c:pt>
                <c:pt idx="337">
                  <c:v>36700</c:v>
                </c:pt>
                <c:pt idx="338">
                  <c:v>36600</c:v>
                </c:pt>
                <c:pt idx="339">
                  <c:v>36700</c:v>
                </c:pt>
                <c:pt idx="340">
                  <c:v>36700</c:v>
                </c:pt>
                <c:pt idx="341">
                  <c:v>36700</c:v>
                </c:pt>
                <c:pt idx="342">
                  <c:v>36700</c:v>
                </c:pt>
                <c:pt idx="343">
                  <c:v>36700</c:v>
                </c:pt>
                <c:pt idx="344">
                  <c:v>36800</c:v>
                </c:pt>
                <c:pt idx="345">
                  <c:v>36800</c:v>
                </c:pt>
                <c:pt idx="346">
                  <c:v>36700</c:v>
                </c:pt>
                <c:pt idx="347">
                  <c:v>36800</c:v>
                </c:pt>
                <c:pt idx="348">
                  <c:v>36700</c:v>
                </c:pt>
                <c:pt idx="349">
                  <c:v>36900</c:v>
                </c:pt>
                <c:pt idx="350">
                  <c:v>37000</c:v>
                </c:pt>
                <c:pt idx="351">
                  <c:v>36800</c:v>
                </c:pt>
                <c:pt idx="352">
                  <c:v>36700</c:v>
                </c:pt>
                <c:pt idx="353">
                  <c:v>36800</c:v>
                </c:pt>
                <c:pt idx="354">
                  <c:v>36700</c:v>
                </c:pt>
                <c:pt idx="355">
                  <c:v>36900</c:v>
                </c:pt>
                <c:pt idx="356">
                  <c:v>36500</c:v>
                </c:pt>
                <c:pt idx="357">
                  <c:v>36800</c:v>
                </c:pt>
                <c:pt idx="358">
                  <c:v>36500</c:v>
                </c:pt>
                <c:pt idx="359">
                  <c:v>37000</c:v>
                </c:pt>
                <c:pt idx="360">
                  <c:v>36700</c:v>
                </c:pt>
                <c:pt idx="361">
                  <c:v>36900</c:v>
                </c:pt>
                <c:pt idx="362">
                  <c:v>36600</c:v>
                </c:pt>
                <c:pt idx="363">
                  <c:v>36700</c:v>
                </c:pt>
                <c:pt idx="364">
                  <c:v>36600</c:v>
                </c:pt>
                <c:pt idx="365">
                  <c:v>36500</c:v>
                </c:pt>
                <c:pt idx="366">
                  <c:v>36600</c:v>
                </c:pt>
                <c:pt idx="367">
                  <c:v>36600</c:v>
                </c:pt>
                <c:pt idx="368">
                  <c:v>36600</c:v>
                </c:pt>
                <c:pt idx="369">
                  <c:v>36500</c:v>
                </c:pt>
                <c:pt idx="370">
                  <c:v>36500</c:v>
                </c:pt>
                <c:pt idx="371">
                  <c:v>36700</c:v>
                </c:pt>
                <c:pt idx="372">
                  <c:v>36700</c:v>
                </c:pt>
                <c:pt idx="373">
                  <c:v>36600</c:v>
                </c:pt>
                <c:pt idx="374">
                  <c:v>36900</c:v>
                </c:pt>
                <c:pt idx="375">
                  <c:v>36700</c:v>
                </c:pt>
                <c:pt idx="376">
                  <c:v>36900</c:v>
                </c:pt>
                <c:pt idx="377">
                  <c:v>36900</c:v>
                </c:pt>
                <c:pt idx="378">
                  <c:v>36700</c:v>
                </c:pt>
                <c:pt idx="379">
                  <c:v>36800</c:v>
                </c:pt>
                <c:pt idx="380">
                  <c:v>36700</c:v>
                </c:pt>
                <c:pt idx="381">
                  <c:v>36600</c:v>
                </c:pt>
                <c:pt idx="382">
                  <c:v>36600</c:v>
                </c:pt>
                <c:pt idx="383">
                  <c:v>36600</c:v>
                </c:pt>
                <c:pt idx="384">
                  <c:v>36500</c:v>
                </c:pt>
                <c:pt idx="385">
                  <c:v>37000</c:v>
                </c:pt>
                <c:pt idx="386">
                  <c:v>36500</c:v>
                </c:pt>
                <c:pt idx="387">
                  <c:v>36700</c:v>
                </c:pt>
                <c:pt idx="388">
                  <c:v>36600</c:v>
                </c:pt>
                <c:pt idx="389">
                  <c:v>36800</c:v>
                </c:pt>
                <c:pt idx="390">
                  <c:v>36700</c:v>
                </c:pt>
                <c:pt idx="391">
                  <c:v>36600</c:v>
                </c:pt>
                <c:pt idx="392">
                  <c:v>36900</c:v>
                </c:pt>
                <c:pt idx="393">
                  <c:v>36900</c:v>
                </c:pt>
                <c:pt idx="394">
                  <c:v>36700</c:v>
                </c:pt>
                <c:pt idx="395">
                  <c:v>36900</c:v>
                </c:pt>
                <c:pt idx="396">
                  <c:v>36700</c:v>
                </c:pt>
                <c:pt idx="397">
                  <c:v>36700</c:v>
                </c:pt>
                <c:pt idx="398">
                  <c:v>37000</c:v>
                </c:pt>
                <c:pt idx="399">
                  <c:v>36700</c:v>
                </c:pt>
                <c:pt idx="400">
                  <c:v>36600</c:v>
                </c:pt>
                <c:pt idx="401">
                  <c:v>36600</c:v>
                </c:pt>
                <c:pt idx="402">
                  <c:v>36700</c:v>
                </c:pt>
                <c:pt idx="403">
                  <c:v>36800</c:v>
                </c:pt>
                <c:pt idx="404">
                  <c:v>36700</c:v>
                </c:pt>
                <c:pt idx="405">
                  <c:v>36700</c:v>
                </c:pt>
                <c:pt idx="406">
                  <c:v>36900</c:v>
                </c:pt>
                <c:pt idx="407">
                  <c:v>37000</c:v>
                </c:pt>
                <c:pt idx="408">
                  <c:v>36800</c:v>
                </c:pt>
                <c:pt idx="409">
                  <c:v>36900</c:v>
                </c:pt>
                <c:pt idx="410">
                  <c:v>37000</c:v>
                </c:pt>
                <c:pt idx="411">
                  <c:v>37000</c:v>
                </c:pt>
                <c:pt idx="412">
                  <c:v>36700</c:v>
                </c:pt>
                <c:pt idx="413">
                  <c:v>36800</c:v>
                </c:pt>
                <c:pt idx="414">
                  <c:v>36700</c:v>
                </c:pt>
                <c:pt idx="415">
                  <c:v>36700</c:v>
                </c:pt>
                <c:pt idx="416">
                  <c:v>36900</c:v>
                </c:pt>
                <c:pt idx="417">
                  <c:v>36900</c:v>
                </c:pt>
                <c:pt idx="418">
                  <c:v>36600</c:v>
                </c:pt>
                <c:pt idx="419">
                  <c:v>36700</c:v>
                </c:pt>
                <c:pt idx="420">
                  <c:v>37000</c:v>
                </c:pt>
                <c:pt idx="421">
                  <c:v>36800</c:v>
                </c:pt>
                <c:pt idx="422">
                  <c:v>36800</c:v>
                </c:pt>
                <c:pt idx="423">
                  <c:v>36900</c:v>
                </c:pt>
                <c:pt idx="424">
                  <c:v>36700</c:v>
                </c:pt>
                <c:pt idx="425">
                  <c:v>36700</c:v>
                </c:pt>
                <c:pt idx="426">
                  <c:v>36600</c:v>
                </c:pt>
                <c:pt idx="427">
                  <c:v>37000</c:v>
                </c:pt>
                <c:pt idx="428">
                  <c:v>36700</c:v>
                </c:pt>
                <c:pt idx="429">
                  <c:v>37100</c:v>
                </c:pt>
                <c:pt idx="430">
                  <c:v>37000</c:v>
                </c:pt>
                <c:pt idx="431">
                  <c:v>37000</c:v>
                </c:pt>
                <c:pt idx="432">
                  <c:v>36900</c:v>
                </c:pt>
                <c:pt idx="433">
                  <c:v>37000</c:v>
                </c:pt>
                <c:pt idx="434">
                  <c:v>36900</c:v>
                </c:pt>
                <c:pt idx="435">
                  <c:v>36900</c:v>
                </c:pt>
                <c:pt idx="436">
                  <c:v>36900</c:v>
                </c:pt>
                <c:pt idx="437">
                  <c:v>36700</c:v>
                </c:pt>
                <c:pt idx="438">
                  <c:v>36800</c:v>
                </c:pt>
                <c:pt idx="439">
                  <c:v>36800</c:v>
                </c:pt>
                <c:pt idx="440">
                  <c:v>36800</c:v>
                </c:pt>
                <c:pt idx="441">
                  <c:v>36800</c:v>
                </c:pt>
                <c:pt idx="442">
                  <c:v>36700</c:v>
                </c:pt>
                <c:pt idx="443">
                  <c:v>36700</c:v>
                </c:pt>
                <c:pt idx="444">
                  <c:v>36900</c:v>
                </c:pt>
                <c:pt idx="445">
                  <c:v>36600</c:v>
                </c:pt>
                <c:pt idx="446">
                  <c:v>37200</c:v>
                </c:pt>
                <c:pt idx="447">
                  <c:v>37000</c:v>
                </c:pt>
                <c:pt idx="448">
                  <c:v>36800</c:v>
                </c:pt>
                <c:pt idx="449">
                  <c:v>36900</c:v>
                </c:pt>
                <c:pt idx="450">
                  <c:v>37000</c:v>
                </c:pt>
                <c:pt idx="451">
                  <c:v>36900</c:v>
                </c:pt>
                <c:pt idx="452">
                  <c:v>37200</c:v>
                </c:pt>
                <c:pt idx="453">
                  <c:v>36900</c:v>
                </c:pt>
                <c:pt idx="454">
                  <c:v>37000</c:v>
                </c:pt>
                <c:pt idx="455">
                  <c:v>36800</c:v>
                </c:pt>
                <c:pt idx="456">
                  <c:v>36800</c:v>
                </c:pt>
                <c:pt idx="457">
                  <c:v>36900</c:v>
                </c:pt>
                <c:pt idx="458">
                  <c:v>36700</c:v>
                </c:pt>
                <c:pt idx="459">
                  <c:v>36800</c:v>
                </c:pt>
                <c:pt idx="460">
                  <c:v>36800</c:v>
                </c:pt>
                <c:pt idx="461">
                  <c:v>37000</c:v>
                </c:pt>
                <c:pt idx="462">
                  <c:v>36800</c:v>
                </c:pt>
                <c:pt idx="463">
                  <c:v>36600</c:v>
                </c:pt>
                <c:pt idx="464">
                  <c:v>36700</c:v>
                </c:pt>
                <c:pt idx="465">
                  <c:v>37000</c:v>
                </c:pt>
                <c:pt idx="466">
                  <c:v>36700</c:v>
                </c:pt>
                <c:pt idx="467">
                  <c:v>36600</c:v>
                </c:pt>
                <c:pt idx="468">
                  <c:v>37000</c:v>
                </c:pt>
                <c:pt idx="469">
                  <c:v>36800</c:v>
                </c:pt>
                <c:pt idx="470">
                  <c:v>37000</c:v>
                </c:pt>
                <c:pt idx="471">
                  <c:v>36800</c:v>
                </c:pt>
                <c:pt idx="472">
                  <c:v>36900</c:v>
                </c:pt>
                <c:pt idx="473">
                  <c:v>37000</c:v>
                </c:pt>
                <c:pt idx="474">
                  <c:v>36800</c:v>
                </c:pt>
                <c:pt idx="475">
                  <c:v>37000</c:v>
                </c:pt>
                <c:pt idx="476">
                  <c:v>36800</c:v>
                </c:pt>
                <c:pt idx="477">
                  <c:v>36700</c:v>
                </c:pt>
                <c:pt idx="478">
                  <c:v>36700</c:v>
                </c:pt>
                <c:pt idx="479">
                  <c:v>37100</c:v>
                </c:pt>
                <c:pt idx="480">
                  <c:v>36900</c:v>
                </c:pt>
                <c:pt idx="481">
                  <c:v>36900</c:v>
                </c:pt>
                <c:pt idx="482">
                  <c:v>36800</c:v>
                </c:pt>
                <c:pt idx="483">
                  <c:v>36700</c:v>
                </c:pt>
                <c:pt idx="484">
                  <c:v>36900</c:v>
                </c:pt>
                <c:pt idx="485">
                  <c:v>36900</c:v>
                </c:pt>
                <c:pt idx="486">
                  <c:v>37000</c:v>
                </c:pt>
                <c:pt idx="487">
                  <c:v>37000</c:v>
                </c:pt>
                <c:pt idx="488">
                  <c:v>36900</c:v>
                </c:pt>
                <c:pt idx="489">
                  <c:v>36900</c:v>
                </c:pt>
                <c:pt idx="490">
                  <c:v>37000</c:v>
                </c:pt>
                <c:pt idx="491">
                  <c:v>37000</c:v>
                </c:pt>
                <c:pt idx="492">
                  <c:v>36600</c:v>
                </c:pt>
                <c:pt idx="493">
                  <c:v>36800</c:v>
                </c:pt>
                <c:pt idx="494">
                  <c:v>36700</c:v>
                </c:pt>
                <c:pt idx="495">
                  <c:v>36600</c:v>
                </c:pt>
                <c:pt idx="496">
                  <c:v>36700</c:v>
                </c:pt>
                <c:pt idx="497">
                  <c:v>36800</c:v>
                </c:pt>
                <c:pt idx="498">
                  <c:v>37100</c:v>
                </c:pt>
                <c:pt idx="499">
                  <c:v>37000</c:v>
                </c:pt>
                <c:pt idx="500">
                  <c:v>36900</c:v>
                </c:pt>
                <c:pt idx="501">
                  <c:v>36900</c:v>
                </c:pt>
                <c:pt idx="502">
                  <c:v>36800</c:v>
                </c:pt>
                <c:pt idx="503">
                  <c:v>36900</c:v>
                </c:pt>
                <c:pt idx="504">
                  <c:v>37000</c:v>
                </c:pt>
                <c:pt idx="505">
                  <c:v>36900</c:v>
                </c:pt>
                <c:pt idx="506">
                  <c:v>36700</c:v>
                </c:pt>
                <c:pt idx="507">
                  <c:v>37000</c:v>
                </c:pt>
                <c:pt idx="508">
                  <c:v>36800</c:v>
                </c:pt>
                <c:pt idx="509">
                  <c:v>36700</c:v>
                </c:pt>
                <c:pt idx="510">
                  <c:v>36900</c:v>
                </c:pt>
                <c:pt idx="511">
                  <c:v>37100</c:v>
                </c:pt>
                <c:pt idx="512">
                  <c:v>36900</c:v>
                </c:pt>
                <c:pt idx="513">
                  <c:v>37000</c:v>
                </c:pt>
                <c:pt idx="514">
                  <c:v>37000</c:v>
                </c:pt>
                <c:pt idx="515">
                  <c:v>37000</c:v>
                </c:pt>
                <c:pt idx="516">
                  <c:v>37000</c:v>
                </c:pt>
                <c:pt idx="517">
                  <c:v>37000</c:v>
                </c:pt>
                <c:pt idx="518">
                  <c:v>37000</c:v>
                </c:pt>
                <c:pt idx="519">
                  <c:v>37100</c:v>
                </c:pt>
                <c:pt idx="520">
                  <c:v>36800</c:v>
                </c:pt>
                <c:pt idx="521">
                  <c:v>37000</c:v>
                </c:pt>
                <c:pt idx="522">
                  <c:v>36800</c:v>
                </c:pt>
                <c:pt idx="523">
                  <c:v>36900</c:v>
                </c:pt>
                <c:pt idx="524">
                  <c:v>36900</c:v>
                </c:pt>
                <c:pt idx="525">
                  <c:v>36800</c:v>
                </c:pt>
                <c:pt idx="526">
                  <c:v>37000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50-42BA-9F9C-CC00A78A5649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'100ml_4g'!$G$2:$G$1413</c:f>
              <c:numCache>
                <c:formatCode>0.0</c:formatCode>
                <c:ptCount val="1412"/>
                <c:pt idx="0">
                  <c:v>0</c:v>
                </c:pt>
                <c:pt idx="1">
                  <c:v>8.3466664950052893E-2</c:v>
                </c:pt>
                <c:pt idx="2">
                  <c:v>0.16668333212534586</c:v>
                </c:pt>
                <c:pt idx="3">
                  <c:v>0.25001666545867918</c:v>
                </c:pt>
                <c:pt idx="4">
                  <c:v>0.33346667289733889</c:v>
                </c:pt>
                <c:pt idx="5">
                  <c:v>0.41676666736602785</c:v>
                </c:pt>
                <c:pt idx="6">
                  <c:v>0.50003333886464441</c:v>
                </c:pt>
                <c:pt idx="7">
                  <c:v>0.58346666495005295</c:v>
                </c:pt>
                <c:pt idx="8">
                  <c:v>0.66668333212534592</c:v>
                </c:pt>
                <c:pt idx="9">
                  <c:v>0.75008333524068194</c:v>
                </c:pt>
                <c:pt idx="10">
                  <c:v>0.83336666425069172</c:v>
                </c:pt>
                <c:pt idx="11">
                  <c:v>0.91671667098999021</c:v>
                </c:pt>
                <c:pt idx="12">
                  <c:v>1.0000333309173584</c:v>
                </c:pt>
                <c:pt idx="13">
                  <c:v>1.0833666721979778</c:v>
                </c:pt>
                <c:pt idx="14">
                  <c:v>1.1668166716893513</c:v>
                </c:pt>
                <c:pt idx="15">
                  <c:v>1.2500166654586793</c:v>
                </c:pt>
                <c:pt idx="16">
                  <c:v>1.3335000038146974</c:v>
                </c:pt>
                <c:pt idx="17">
                  <c:v>1.416783340771993</c:v>
                </c:pt>
                <c:pt idx="18">
                  <c:v>1.5001000006993612</c:v>
                </c:pt>
                <c:pt idx="19">
                  <c:v>1.5834999958674112</c:v>
                </c:pt>
                <c:pt idx="20">
                  <c:v>1.6668333292007447</c:v>
                </c:pt>
                <c:pt idx="21">
                  <c:v>1.7501500050226848</c:v>
                </c:pt>
                <c:pt idx="22">
                  <c:v>1.8334499994913738</c:v>
                </c:pt>
                <c:pt idx="23">
                  <c:v>1.9166166623433432</c:v>
                </c:pt>
                <c:pt idx="24">
                  <c:v>2.0000666697820026</c:v>
                </c:pt>
                <c:pt idx="25">
                  <c:v>2.0835000038146974</c:v>
                </c:pt>
                <c:pt idx="26">
                  <c:v>2.1666833400726317</c:v>
                </c:pt>
                <c:pt idx="27">
                  <c:v>2.2501166661580405</c:v>
                </c:pt>
                <c:pt idx="28">
                  <c:v>2.3334333419799806</c:v>
                </c:pt>
                <c:pt idx="29">
                  <c:v>2.4168333371480304</c:v>
                </c:pt>
                <c:pt idx="30">
                  <c:v>2.5001166741053265</c:v>
                </c:pt>
                <c:pt idx="31">
                  <c:v>2.5833999951680502</c:v>
                </c:pt>
                <c:pt idx="32">
                  <c:v>2.666783332824707</c:v>
                </c:pt>
                <c:pt idx="33">
                  <c:v>2.7500499963760374</c:v>
                </c:pt>
                <c:pt idx="34">
                  <c:v>2.8334999958674114</c:v>
                </c:pt>
                <c:pt idx="35">
                  <c:v>2.9167999982833863</c:v>
                </c:pt>
                <c:pt idx="36">
                  <c:v>3.0001166661580405</c:v>
                </c:pt>
                <c:pt idx="37">
                  <c:v>3.0834500074386595</c:v>
                </c:pt>
                <c:pt idx="38">
                  <c:v>3.1667999982833863</c:v>
                </c:pt>
                <c:pt idx="39">
                  <c:v>3.2501000006993612</c:v>
                </c:pt>
                <c:pt idx="40">
                  <c:v>3.3334000031153361</c:v>
                </c:pt>
                <c:pt idx="41">
                  <c:v>3.4168333292007445</c:v>
                </c:pt>
                <c:pt idx="42">
                  <c:v>3.5001833359400432</c:v>
                </c:pt>
                <c:pt idx="43">
                  <c:v>3.5834333340326947</c:v>
                </c:pt>
                <c:pt idx="44">
                  <c:v>3.6667666673660277</c:v>
                </c:pt>
                <c:pt idx="45">
                  <c:v>3.7501499970753986</c:v>
                </c:pt>
                <c:pt idx="46">
                  <c:v>3.8334499994913735</c:v>
                </c:pt>
                <c:pt idx="47">
                  <c:v>3.9168166637420656</c:v>
                </c:pt>
                <c:pt idx="48">
                  <c:v>4.0001833359400427</c:v>
                </c:pt>
                <c:pt idx="49">
                  <c:v>4.083449999491374</c:v>
                </c:pt>
                <c:pt idx="50">
                  <c:v>4.1668666680653894</c:v>
                </c:pt>
                <c:pt idx="51">
                  <c:v>4.2501666704813639</c:v>
                </c:pt>
                <c:pt idx="52">
                  <c:v>4.3334833304087317</c:v>
                </c:pt>
                <c:pt idx="53">
                  <c:v>4.4168000062306723</c:v>
                </c:pt>
                <c:pt idx="54">
                  <c:v>4.5000333309173586</c:v>
                </c:pt>
                <c:pt idx="55">
                  <c:v>4.583449999491374</c:v>
                </c:pt>
                <c:pt idx="56">
                  <c:v>4.6667999982833859</c:v>
                </c:pt>
                <c:pt idx="57">
                  <c:v>4.7501333316167198</c:v>
                </c:pt>
                <c:pt idx="58">
                  <c:v>4.8333833376566568</c:v>
                </c:pt>
                <c:pt idx="59">
                  <c:v>4.9168666680653894</c:v>
                </c:pt>
                <c:pt idx="60">
                  <c:v>5.0001499970753986</c:v>
                </c:pt>
                <c:pt idx="61">
                  <c:v>5.0834666728973392</c:v>
                </c:pt>
                <c:pt idx="62">
                  <c:v>5.1668500026067097</c:v>
                </c:pt>
                <c:pt idx="63">
                  <c:v>5.2500499963760374</c:v>
                </c:pt>
                <c:pt idx="64">
                  <c:v>5.3335333347320555</c:v>
                </c:pt>
                <c:pt idx="65">
                  <c:v>5.4167333285013832</c:v>
                </c:pt>
                <c:pt idx="66">
                  <c:v>5.5001499970753986</c:v>
                </c:pt>
                <c:pt idx="67">
                  <c:v>5.5834000031153357</c:v>
                </c:pt>
                <c:pt idx="68">
                  <c:v>5.6668166637420656</c:v>
                </c:pt>
                <c:pt idx="69">
                  <c:v>5.7502000013987224</c:v>
                </c:pt>
                <c:pt idx="70">
                  <c:v>5.8334999958674114</c:v>
                </c:pt>
                <c:pt idx="71">
                  <c:v>5.9168166716893511</c:v>
                </c:pt>
                <c:pt idx="72">
                  <c:v>6.0001000006993612</c:v>
                </c:pt>
                <c:pt idx="73">
                  <c:v>6.0835166692733766</c:v>
                </c:pt>
                <c:pt idx="74">
                  <c:v>6.1667666673660282</c:v>
                </c:pt>
                <c:pt idx="75">
                  <c:v>6.2500666697820026</c:v>
                </c:pt>
                <c:pt idx="76">
                  <c:v>6.3333833297093713</c:v>
                </c:pt>
                <c:pt idx="77">
                  <c:v>6.4168166716893511</c:v>
                </c:pt>
                <c:pt idx="78">
                  <c:v>6.5001666625340784</c:v>
                </c:pt>
                <c:pt idx="79">
                  <c:v>6.583449999491374</c:v>
                </c:pt>
                <c:pt idx="80">
                  <c:v>6.6667999982833859</c:v>
                </c:pt>
                <c:pt idx="81">
                  <c:v>6.7501833359400427</c:v>
                </c:pt>
                <c:pt idx="82">
                  <c:v>6.8334666728973392</c:v>
                </c:pt>
                <c:pt idx="83">
                  <c:v>6.916633327802022</c:v>
                </c:pt>
                <c:pt idx="84">
                  <c:v>7.0002000013987224</c:v>
                </c:pt>
                <c:pt idx="85">
                  <c:v>7.0834666649500528</c:v>
                </c:pt>
                <c:pt idx="86">
                  <c:v>7.1668166716893511</c:v>
                </c:pt>
                <c:pt idx="87">
                  <c:v>7.2501666704813639</c:v>
                </c:pt>
                <c:pt idx="88">
                  <c:v>7.3335166692733766</c:v>
                </c:pt>
                <c:pt idx="89">
                  <c:v>7.4167166709899899</c:v>
                </c:pt>
                <c:pt idx="90">
                  <c:v>7.5001499970753986</c:v>
                </c:pt>
                <c:pt idx="91">
                  <c:v>7.5834000031153357</c:v>
                </c:pt>
                <c:pt idx="92">
                  <c:v>7.6668666680653894</c:v>
                </c:pt>
                <c:pt idx="93">
                  <c:v>7.7501000006993612</c:v>
                </c:pt>
                <c:pt idx="94">
                  <c:v>7.8335500001907352</c:v>
                </c:pt>
                <c:pt idx="95">
                  <c:v>7.9168500026067097</c:v>
                </c:pt>
                <c:pt idx="96">
                  <c:v>8.000199993451437</c:v>
                </c:pt>
                <c:pt idx="97">
                  <c:v>8.0835500001907352</c:v>
                </c:pt>
                <c:pt idx="98">
                  <c:v>8.166783332824707</c:v>
                </c:pt>
                <c:pt idx="99">
                  <c:v>8.2500666697820026</c:v>
                </c:pt>
                <c:pt idx="100">
                  <c:v>8.3333999951680493</c:v>
                </c:pt>
                <c:pt idx="101">
                  <c:v>8.4167500019073493</c:v>
                </c:pt>
                <c:pt idx="102">
                  <c:v>8.5001166741053265</c:v>
                </c:pt>
                <c:pt idx="103">
                  <c:v>8.5835000038146969</c:v>
                </c:pt>
                <c:pt idx="104">
                  <c:v>8.6667333364486687</c:v>
                </c:pt>
                <c:pt idx="105">
                  <c:v>8.7501000006993603</c:v>
                </c:pt>
                <c:pt idx="106">
                  <c:v>8.8334833383560181</c:v>
                </c:pt>
                <c:pt idx="107">
                  <c:v>8.9168666680653885</c:v>
                </c:pt>
                <c:pt idx="108">
                  <c:v>9.0002166668574013</c:v>
                </c:pt>
                <c:pt idx="109">
                  <c:v>9.0834333340326943</c:v>
                </c:pt>
                <c:pt idx="110">
                  <c:v>9.166866660118103</c:v>
                </c:pt>
                <c:pt idx="111">
                  <c:v>9.2501000006993603</c:v>
                </c:pt>
                <c:pt idx="112">
                  <c:v>9.3335166692733758</c:v>
                </c:pt>
                <c:pt idx="113">
                  <c:v>9.4168833414713546</c:v>
                </c:pt>
                <c:pt idx="114">
                  <c:v>9.5002000013987224</c:v>
                </c:pt>
                <c:pt idx="115">
                  <c:v>9.5835166613260903</c:v>
                </c:pt>
                <c:pt idx="116">
                  <c:v>9.6668166637420647</c:v>
                </c:pt>
                <c:pt idx="117">
                  <c:v>9.7501499970753986</c:v>
                </c:pt>
                <c:pt idx="118">
                  <c:v>9.8334833304087326</c:v>
                </c:pt>
                <c:pt idx="119">
                  <c:v>9.9168500026067097</c:v>
                </c:pt>
                <c:pt idx="120">
                  <c:v>10.000083335240681</c:v>
                </c:pt>
                <c:pt idx="121">
                  <c:v>10.083550000190735</c:v>
                </c:pt>
                <c:pt idx="122">
                  <c:v>10.166900006930033</c:v>
                </c:pt>
                <c:pt idx="123">
                  <c:v>10.250166670481365</c:v>
                </c:pt>
                <c:pt idx="124">
                  <c:v>10.333550000190735</c:v>
                </c:pt>
                <c:pt idx="125">
                  <c:v>10.416733336448669</c:v>
                </c:pt>
                <c:pt idx="126">
                  <c:v>10.500216666857401</c:v>
                </c:pt>
                <c:pt idx="127">
                  <c:v>10.583483338356018</c:v>
                </c:pt>
                <c:pt idx="128">
                  <c:v>10.666816671689352</c:v>
                </c:pt>
                <c:pt idx="129">
                  <c:v>10.750183327992756</c:v>
                </c:pt>
                <c:pt idx="130">
                  <c:v>10.833466664950054</c:v>
                </c:pt>
                <c:pt idx="131">
                  <c:v>10.916666674613953</c:v>
                </c:pt>
                <c:pt idx="132">
                  <c:v>11.000116666158041</c:v>
                </c:pt>
                <c:pt idx="133">
                  <c:v>11.083499995867411</c:v>
                </c:pt>
                <c:pt idx="134">
                  <c:v>11.166899998982748</c:v>
                </c:pt>
                <c:pt idx="135">
                  <c:v>11.250116666158041</c:v>
                </c:pt>
                <c:pt idx="136">
                  <c:v>11.333533334732056</c:v>
                </c:pt>
                <c:pt idx="137">
                  <c:v>11.416699997584026</c:v>
                </c:pt>
                <c:pt idx="138">
                  <c:v>11.500199993451437</c:v>
                </c:pt>
                <c:pt idx="139">
                  <c:v>11.583483330408733</c:v>
                </c:pt>
                <c:pt idx="140">
                  <c:v>11.666883333524067</c:v>
                </c:pt>
                <c:pt idx="141">
                  <c:v>11.75023333231608</c:v>
                </c:pt>
                <c:pt idx="142">
                  <c:v>11.833499995867411</c:v>
                </c:pt>
                <c:pt idx="143">
                  <c:v>11.916750001907349</c:v>
                </c:pt>
                <c:pt idx="144">
                  <c:v>12.000200001398722</c:v>
                </c:pt>
                <c:pt idx="145">
                  <c:v>12.083566665649414</c:v>
                </c:pt>
                <c:pt idx="146">
                  <c:v>12.166899998982748</c:v>
                </c:pt>
                <c:pt idx="147">
                  <c:v>12.250250005722046</c:v>
                </c:pt>
                <c:pt idx="148">
                  <c:v>12.333550008138021</c:v>
                </c:pt>
                <c:pt idx="149">
                  <c:v>12.416849994659424</c:v>
                </c:pt>
                <c:pt idx="150">
                  <c:v>12.500166670481365</c:v>
                </c:pt>
                <c:pt idx="151">
                  <c:v>12.583599996566772</c:v>
                </c:pt>
                <c:pt idx="152">
                  <c:v>12.66685000260671</c:v>
                </c:pt>
                <c:pt idx="153">
                  <c:v>12.750116666158041</c:v>
                </c:pt>
                <c:pt idx="154">
                  <c:v>12.833583339055378</c:v>
                </c:pt>
                <c:pt idx="155">
                  <c:v>12.91685000260671</c:v>
                </c:pt>
                <c:pt idx="156">
                  <c:v>13.000183335940044</c:v>
                </c:pt>
                <c:pt idx="157">
                  <c:v>13.083600004514059</c:v>
                </c:pt>
                <c:pt idx="158">
                  <c:v>13.166700005531311</c:v>
                </c:pt>
                <c:pt idx="159">
                  <c:v>13.250216666857401</c:v>
                </c:pt>
                <c:pt idx="160">
                  <c:v>13.333400003115337</c:v>
                </c:pt>
                <c:pt idx="161">
                  <c:v>13.416883333524067</c:v>
                </c:pt>
                <c:pt idx="162">
                  <c:v>13.50023333231608</c:v>
                </c:pt>
                <c:pt idx="163">
                  <c:v>13.583566665649414</c:v>
                </c:pt>
                <c:pt idx="164">
                  <c:v>13.666716663042704</c:v>
                </c:pt>
                <c:pt idx="165">
                  <c:v>13.750200001398722</c:v>
                </c:pt>
                <c:pt idx="166">
                  <c:v>13.833433334032694</c:v>
                </c:pt>
                <c:pt idx="167">
                  <c:v>13.916816663742065</c:v>
                </c:pt>
                <c:pt idx="168">
                  <c:v>14.000116666158041</c:v>
                </c:pt>
                <c:pt idx="169">
                  <c:v>14.083483338356018</c:v>
                </c:pt>
                <c:pt idx="170">
                  <c:v>14.166816671689352</c:v>
                </c:pt>
                <c:pt idx="171">
                  <c:v>14.250049996376038</c:v>
                </c:pt>
                <c:pt idx="172">
                  <c:v>14.333383337656658</c:v>
                </c:pt>
                <c:pt idx="173">
                  <c:v>14.416866668065389</c:v>
                </c:pt>
                <c:pt idx="174">
                  <c:v>14.500083327293396</c:v>
                </c:pt>
                <c:pt idx="175">
                  <c:v>14.58338332970937</c:v>
                </c:pt>
                <c:pt idx="176">
                  <c:v>14.666816671689352</c:v>
                </c:pt>
                <c:pt idx="177">
                  <c:v>14.750216674804687</c:v>
                </c:pt>
                <c:pt idx="178">
                  <c:v>14.833550000190735</c:v>
                </c:pt>
                <c:pt idx="179">
                  <c:v>14.916883333524067</c:v>
                </c:pt>
                <c:pt idx="180">
                  <c:v>15.00026666323344</c:v>
                </c:pt>
                <c:pt idx="181">
                  <c:v>15.083566665649414</c:v>
                </c:pt>
                <c:pt idx="182">
                  <c:v>15.166916672388712</c:v>
                </c:pt>
                <c:pt idx="183">
                  <c:v>15.250200001398722</c:v>
                </c:pt>
                <c:pt idx="184">
                  <c:v>15.333416668574015</c:v>
                </c:pt>
                <c:pt idx="185">
                  <c:v>15.416866668065389</c:v>
                </c:pt>
                <c:pt idx="186">
                  <c:v>15.500249997774761</c:v>
                </c:pt>
                <c:pt idx="187">
                  <c:v>15.583466664950054</c:v>
                </c:pt>
                <c:pt idx="188">
                  <c:v>15.66671667098999</c:v>
                </c:pt>
                <c:pt idx="189">
                  <c:v>15.750166662534077</c:v>
                </c:pt>
                <c:pt idx="190">
                  <c:v>15.833416668574015</c:v>
                </c:pt>
                <c:pt idx="191">
                  <c:v>15.916750001907349</c:v>
                </c:pt>
                <c:pt idx="192">
                  <c:v>16.000233332316082</c:v>
                </c:pt>
                <c:pt idx="193">
                  <c:v>16.083550000190733</c:v>
                </c:pt>
                <c:pt idx="194">
                  <c:v>16.166866668065389</c:v>
                </c:pt>
                <c:pt idx="195">
                  <c:v>16.250183335940044</c:v>
                </c:pt>
                <c:pt idx="196">
                  <c:v>16.333483330408733</c:v>
                </c:pt>
                <c:pt idx="197">
                  <c:v>16.416949995358785</c:v>
                </c:pt>
                <c:pt idx="198">
                  <c:v>16.500266671180725</c:v>
                </c:pt>
                <c:pt idx="199">
                  <c:v>16.58351666132609</c:v>
                </c:pt>
                <c:pt idx="200">
                  <c:v>16.666733328501383</c:v>
                </c:pt>
                <c:pt idx="201">
                  <c:v>16.750083335240681</c:v>
                </c:pt>
                <c:pt idx="202">
                  <c:v>16.833466664950052</c:v>
                </c:pt>
                <c:pt idx="203">
                  <c:v>16.916883333524069</c:v>
                </c:pt>
                <c:pt idx="204">
                  <c:v>17.000066669782004</c:v>
                </c:pt>
                <c:pt idx="205">
                  <c:v>17.083516669273376</c:v>
                </c:pt>
                <c:pt idx="206">
                  <c:v>17.16695000330607</c:v>
                </c:pt>
                <c:pt idx="207">
                  <c:v>17.250183327992758</c:v>
                </c:pt>
                <c:pt idx="208">
                  <c:v>17.333583331108095</c:v>
                </c:pt>
                <c:pt idx="209">
                  <c:v>17.416883333524069</c:v>
                </c:pt>
                <c:pt idx="210">
                  <c:v>17.500183335940044</c:v>
                </c:pt>
                <c:pt idx="211">
                  <c:v>17.583466672897337</c:v>
                </c:pt>
                <c:pt idx="212">
                  <c:v>17.666783332824707</c:v>
                </c:pt>
                <c:pt idx="213">
                  <c:v>17.750249997774759</c:v>
                </c:pt>
                <c:pt idx="214">
                  <c:v>17.833633327484129</c:v>
                </c:pt>
                <c:pt idx="215">
                  <c:v>17.91695000330607</c:v>
                </c:pt>
                <c:pt idx="216">
                  <c:v>18.000250005722044</c:v>
                </c:pt>
                <c:pt idx="217">
                  <c:v>18.083533342679342</c:v>
                </c:pt>
                <c:pt idx="218">
                  <c:v>18.166866668065389</c:v>
                </c:pt>
                <c:pt idx="219">
                  <c:v>18.250083335240681</c:v>
                </c:pt>
                <c:pt idx="220">
                  <c:v>18.333616669972738</c:v>
                </c:pt>
                <c:pt idx="221">
                  <c:v>18.416883333524069</c:v>
                </c:pt>
                <c:pt idx="222">
                  <c:v>18.500233340263367</c:v>
                </c:pt>
                <c:pt idx="223">
                  <c:v>18.583550000190733</c:v>
                </c:pt>
                <c:pt idx="224">
                  <c:v>18.666983342170717</c:v>
                </c:pt>
                <c:pt idx="225">
                  <c:v>18.750049996376038</c:v>
                </c:pt>
                <c:pt idx="226">
                  <c:v>18.833616662025452</c:v>
                </c:pt>
                <c:pt idx="227">
                  <c:v>18.916799998283388</c:v>
                </c:pt>
                <c:pt idx="228">
                  <c:v>19.000216666857401</c:v>
                </c:pt>
                <c:pt idx="229">
                  <c:v>19.083650000890096</c:v>
                </c:pt>
                <c:pt idx="230">
                  <c:v>19.166733336448669</c:v>
                </c:pt>
                <c:pt idx="231">
                  <c:v>19.250283336639406</c:v>
                </c:pt>
                <c:pt idx="232">
                  <c:v>19.333533334732056</c:v>
                </c:pt>
                <c:pt idx="233">
                  <c:v>19.416866668065389</c:v>
                </c:pt>
                <c:pt idx="234">
                  <c:v>19.500299994150797</c:v>
                </c:pt>
                <c:pt idx="235">
                  <c:v>19.583533334732056</c:v>
                </c:pt>
                <c:pt idx="236">
                  <c:v>19.666900006930032</c:v>
                </c:pt>
                <c:pt idx="237">
                  <c:v>19.750250005722044</c:v>
                </c:pt>
                <c:pt idx="238">
                  <c:v>19.833550000190733</c:v>
                </c:pt>
                <c:pt idx="239">
                  <c:v>19.916883333524069</c:v>
                </c:pt>
                <c:pt idx="240">
                  <c:v>20.000249997774759</c:v>
                </c:pt>
                <c:pt idx="241">
                  <c:v>20.083533334732056</c:v>
                </c:pt>
                <c:pt idx="242">
                  <c:v>20.166750001907349</c:v>
                </c:pt>
                <c:pt idx="243">
                  <c:v>20.250116674105325</c:v>
                </c:pt>
                <c:pt idx="244">
                  <c:v>20.333616669972738</c:v>
                </c:pt>
                <c:pt idx="245">
                  <c:v>20.416883333524069</c:v>
                </c:pt>
                <c:pt idx="246">
                  <c:v>20.500200001398721</c:v>
                </c:pt>
                <c:pt idx="247">
                  <c:v>20.583600004514057</c:v>
                </c:pt>
                <c:pt idx="248">
                  <c:v>20.666899998982746</c:v>
                </c:pt>
                <c:pt idx="249">
                  <c:v>20.75013333161672</c:v>
                </c:pt>
                <c:pt idx="250">
                  <c:v>20.833416668574014</c:v>
                </c:pt>
                <c:pt idx="251">
                  <c:v>20.916766667366026</c:v>
                </c:pt>
                <c:pt idx="252">
                  <c:v>21.00033333301544</c:v>
                </c:pt>
                <c:pt idx="253">
                  <c:v>21.083616662025452</c:v>
                </c:pt>
                <c:pt idx="254">
                  <c:v>21.167000007629394</c:v>
                </c:pt>
                <c:pt idx="255">
                  <c:v>21.250300002098083</c:v>
                </c:pt>
                <c:pt idx="256">
                  <c:v>21.333616669972738</c:v>
                </c:pt>
                <c:pt idx="257">
                  <c:v>21.416983334223428</c:v>
                </c:pt>
                <c:pt idx="258">
                  <c:v>21.50013333161672</c:v>
                </c:pt>
                <c:pt idx="259">
                  <c:v>21.583566665649414</c:v>
                </c:pt>
                <c:pt idx="260">
                  <c:v>21.666866676012674</c:v>
                </c:pt>
                <c:pt idx="261">
                  <c:v>21.750166662534077</c:v>
                </c:pt>
                <c:pt idx="262">
                  <c:v>21.833416668574014</c:v>
                </c:pt>
                <c:pt idx="263">
                  <c:v>21.91695000330607</c:v>
                </c:pt>
                <c:pt idx="264">
                  <c:v>22.000200001398721</c:v>
                </c:pt>
                <c:pt idx="265">
                  <c:v>22.083583331108095</c:v>
                </c:pt>
                <c:pt idx="266">
                  <c:v>22.166999999682108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22.416983334223428</c:v>
                </c:pt>
                <c:pt idx="270">
                  <c:v>22.500166670481363</c:v>
                </c:pt>
                <c:pt idx="271">
                  <c:v>22.583449999491375</c:v>
                </c:pt>
                <c:pt idx="272">
                  <c:v>22.666916664441427</c:v>
                </c:pt>
                <c:pt idx="273">
                  <c:v>22.750316659609478</c:v>
                </c:pt>
                <c:pt idx="274">
                  <c:v>22.83358333905538</c:v>
                </c:pt>
                <c:pt idx="275">
                  <c:v>22.916983334223428</c:v>
                </c:pt>
                <c:pt idx="276">
                  <c:v>23.000233332316082</c:v>
                </c:pt>
                <c:pt idx="277">
                  <c:v>23.08343334197998</c:v>
                </c:pt>
                <c:pt idx="278">
                  <c:v>23.166799998283388</c:v>
                </c:pt>
                <c:pt idx="279">
                  <c:v>23.250116674105325</c:v>
                </c:pt>
                <c:pt idx="280">
                  <c:v>23.333516669273376</c:v>
                </c:pt>
                <c:pt idx="281">
                  <c:v>23.416933329900107</c:v>
                </c:pt>
                <c:pt idx="282">
                  <c:v>23.500300002098083</c:v>
                </c:pt>
                <c:pt idx="283">
                  <c:v>23.583483338356018</c:v>
                </c:pt>
                <c:pt idx="284">
                  <c:v>23.666966660817465</c:v>
                </c:pt>
                <c:pt idx="285">
                  <c:v>23.750150005022686</c:v>
                </c:pt>
                <c:pt idx="286">
                  <c:v>23.833683339754739</c:v>
                </c:pt>
                <c:pt idx="287">
                  <c:v>23.916916672388712</c:v>
                </c:pt>
                <c:pt idx="288">
                  <c:v>24.0001499970754</c:v>
                </c:pt>
                <c:pt idx="289">
                  <c:v>24.083466672897337</c:v>
                </c:pt>
                <c:pt idx="290">
                  <c:v>24.166883341471355</c:v>
                </c:pt>
                <c:pt idx="291">
                  <c:v>24.250316667556763</c:v>
                </c:pt>
                <c:pt idx="292">
                  <c:v>24.333650000890096</c:v>
                </c:pt>
                <c:pt idx="293">
                  <c:v>24.416900006930032</c:v>
                </c:pt>
                <c:pt idx="294">
                  <c:v>24.500183335940044</c:v>
                </c:pt>
                <c:pt idx="295">
                  <c:v>24.583683331807453</c:v>
                </c:pt>
                <c:pt idx="296">
                  <c:v>24.666999999682108</c:v>
                </c:pt>
                <c:pt idx="297">
                  <c:v>24.750249997774759</c:v>
                </c:pt>
                <c:pt idx="298">
                  <c:v>24.83349999586741</c:v>
                </c:pt>
                <c:pt idx="299">
                  <c:v>24.916966660817465</c:v>
                </c:pt>
                <c:pt idx="300">
                  <c:v>25.000350006421407</c:v>
                </c:pt>
                <c:pt idx="301">
                  <c:v>25.083683331807453</c:v>
                </c:pt>
                <c:pt idx="302">
                  <c:v>25.166899998982746</c:v>
                </c:pt>
                <c:pt idx="303">
                  <c:v>25.250116666158039</c:v>
                </c:pt>
                <c:pt idx="304">
                  <c:v>25.333466672897337</c:v>
                </c:pt>
                <c:pt idx="305">
                  <c:v>25.416883341471355</c:v>
                </c:pt>
                <c:pt idx="306">
                  <c:v>25.500316667556763</c:v>
                </c:pt>
                <c:pt idx="307">
                  <c:v>25.583699997266134</c:v>
                </c:pt>
                <c:pt idx="308">
                  <c:v>25.666933329900107</c:v>
                </c:pt>
                <c:pt idx="309">
                  <c:v>25.75033333301544</c:v>
                </c:pt>
                <c:pt idx="310">
                  <c:v>25.833550000190733</c:v>
                </c:pt>
                <c:pt idx="311">
                  <c:v>25.917033330599466</c:v>
                </c:pt>
                <c:pt idx="312">
                  <c:v>26.000233332316082</c:v>
                </c:pt>
                <c:pt idx="313">
                  <c:v>26.083566665649414</c:v>
                </c:pt>
                <c:pt idx="314">
                  <c:v>26.166866668065389</c:v>
                </c:pt>
                <c:pt idx="315">
                  <c:v>26.25026666323344</c:v>
                </c:pt>
                <c:pt idx="316">
                  <c:v>26.333516669273376</c:v>
                </c:pt>
                <c:pt idx="317">
                  <c:v>26.416833329200745</c:v>
                </c:pt>
                <c:pt idx="318">
                  <c:v>26.500366663932802</c:v>
                </c:pt>
                <c:pt idx="319">
                  <c:v>26.583533334732056</c:v>
                </c:pt>
                <c:pt idx="320">
                  <c:v>26.666849994659422</c:v>
                </c:pt>
                <c:pt idx="321">
                  <c:v>26.750200001398721</c:v>
                </c:pt>
                <c:pt idx="322">
                  <c:v>26.833633335431418</c:v>
                </c:pt>
                <c:pt idx="323">
                  <c:v>26.916966668764751</c:v>
                </c:pt>
                <c:pt idx="324">
                  <c:v>27.000383337338764</c:v>
                </c:pt>
                <c:pt idx="325">
                  <c:v>27.083633335431418</c:v>
                </c:pt>
                <c:pt idx="326">
                  <c:v>27.166850002606711</c:v>
                </c:pt>
                <c:pt idx="327">
                  <c:v>27.250383337338764</c:v>
                </c:pt>
                <c:pt idx="328">
                  <c:v>27.333666666348776</c:v>
                </c:pt>
                <c:pt idx="329">
                  <c:v>27.41695000330607</c:v>
                </c:pt>
                <c:pt idx="330">
                  <c:v>27.50026666323344</c:v>
                </c:pt>
                <c:pt idx="331">
                  <c:v>27.58349999586741</c:v>
                </c:pt>
                <c:pt idx="332">
                  <c:v>27.666866668065389</c:v>
                </c:pt>
                <c:pt idx="333">
                  <c:v>27.75033334096273</c:v>
                </c:pt>
                <c:pt idx="334">
                  <c:v>27.833483338356018</c:v>
                </c:pt>
                <c:pt idx="335">
                  <c:v>27.916799998283388</c:v>
                </c:pt>
                <c:pt idx="336">
                  <c:v>28.000350006421407</c:v>
                </c:pt>
                <c:pt idx="337">
                  <c:v>28.083566665649414</c:v>
                </c:pt>
                <c:pt idx="338">
                  <c:v>28.167016665140789</c:v>
                </c:pt>
                <c:pt idx="339">
                  <c:v>28.250283328692117</c:v>
                </c:pt>
                <c:pt idx="340">
                  <c:v>28.333566665649414</c:v>
                </c:pt>
                <c:pt idx="341">
                  <c:v>28.417016673088074</c:v>
                </c:pt>
                <c:pt idx="342">
                  <c:v>28.500266671180725</c:v>
                </c:pt>
                <c:pt idx="343">
                  <c:v>28.5835666735967</c:v>
                </c:pt>
                <c:pt idx="344">
                  <c:v>28.666850002606711</c:v>
                </c:pt>
                <c:pt idx="345">
                  <c:v>28.750283328692117</c:v>
                </c:pt>
                <c:pt idx="346">
                  <c:v>28.833733328183492</c:v>
                </c:pt>
                <c:pt idx="347">
                  <c:v>28.916899998982746</c:v>
                </c:pt>
                <c:pt idx="348">
                  <c:v>29.000316667556763</c:v>
                </c:pt>
                <c:pt idx="349">
                  <c:v>29.083666666348776</c:v>
                </c:pt>
                <c:pt idx="350">
                  <c:v>29.166966668764751</c:v>
                </c:pt>
                <c:pt idx="351">
                  <c:v>29.250283336639406</c:v>
                </c:pt>
                <c:pt idx="352">
                  <c:v>29.33358333905538</c:v>
                </c:pt>
                <c:pt idx="353">
                  <c:v>29.417033338546752</c:v>
                </c:pt>
                <c:pt idx="354">
                  <c:v>29.500283328692117</c:v>
                </c:pt>
                <c:pt idx="355">
                  <c:v>29.583566665649414</c:v>
                </c:pt>
                <c:pt idx="356">
                  <c:v>29.66681667168935</c:v>
                </c:pt>
                <c:pt idx="357">
                  <c:v>29.750383329391479</c:v>
                </c:pt>
                <c:pt idx="358">
                  <c:v>29.833533326784771</c:v>
                </c:pt>
                <c:pt idx="359">
                  <c:v>29.917066661516824</c:v>
                </c:pt>
                <c:pt idx="360">
                  <c:v>30.000399994850159</c:v>
                </c:pt>
                <c:pt idx="361">
                  <c:v>30.0837166706721</c:v>
                </c:pt>
                <c:pt idx="362">
                  <c:v>30.167066669464113</c:v>
                </c:pt>
                <c:pt idx="363">
                  <c:v>30.250316667556763</c:v>
                </c:pt>
                <c:pt idx="364">
                  <c:v>30.333550000190733</c:v>
                </c:pt>
                <c:pt idx="365">
                  <c:v>30.416833337148031</c:v>
                </c:pt>
                <c:pt idx="366">
                  <c:v>30.50033333301544</c:v>
                </c:pt>
                <c:pt idx="367">
                  <c:v>30.583700005213419</c:v>
                </c:pt>
                <c:pt idx="368">
                  <c:v>30.666899998982746</c:v>
                </c:pt>
                <c:pt idx="369">
                  <c:v>30.750416660308836</c:v>
                </c:pt>
                <c:pt idx="370">
                  <c:v>30.83351666132609</c:v>
                </c:pt>
                <c:pt idx="371">
                  <c:v>30.916983334223428</c:v>
                </c:pt>
                <c:pt idx="372">
                  <c:v>31.000400002797445</c:v>
                </c:pt>
                <c:pt idx="373">
                  <c:v>31.083700005213419</c:v>
                </c:pt>
                <c:pt idx="374">
                  <c:v>31.166899998982746</c:v>
                </c:pt>
                <c:pt idx="375">
                  <c:v>31.250183335940044</c:v>
                </c:pt>
                <c:pt idx="376">
                  <c:v>31.333733336130777</c:v>
                </c:pt>
                <c:pt idx="377">
                  <c:v>31.416966660817465</c:v>
                </c:pt>
                <c:pt idx="378">
                  <c:v>31.500200001398721</c:v>
                </c:pt>
                <c:pt idx="379">
                  <c:v>31.583633335431418</c:v>
                </c:pt>
                <c:pt idx="380">
                  <c:v>31.667033338546752</c:v>
                </c:pt>
                <c:pt idx="381">
                  <c:v>31.750200001398721</c:v>
                </c:pt>
                <c:pt idx="382">
                  <c:v>31.833533334732056</c:v>
                </c:pt>
                <c:pt idx="383">
                  <c:v>31.916933337847393</c:v>
                </c:pt>
                <c:pt idx="384">
                  <c:v>32.000266671180725</c:v>
                </c:pt>
                <c:pt idx="385">
                  <c:v>32.083716662724811</c:v>
                </c:pt>
                <c:pt idx="386">
                  <c:v>32.166933329900104</c:v>
                </c:pt>
                <c:pt idx="387">
                  <c:v>32.250433341662088</c:v>
                </c:pt>
                <c:pt idx="388">
                  <c:v>32.333733328183492</c:v>
                </c:pt>
                <c:pt idx="389">
                  <c:v>32.417100000381467</c:v>
                </c:pt>
                <c:pt idx="390">
                  <c:v>32.50031666755676</c:v>
                </c:pt>
                <c:pt idx="391">
                  <c:v>32.583566665649414</c:v>
                </c:pt>
                <c:pt idx="392">
                  <c:v>32.667033330599466</c:v>
                </c:pt>
                <c:pt idx="393">
                  <c:v>32.750433325767517</c:v>
                </c:pt>
                <c:pt idx="394">
                  <c:v>32.833599996566775</c:v>
                </c:pt>
                <c:pt idx="395">
                  <c:v>32.917016665140785</c:v>
                </c:pt>
                <c:pt idx="396">
                  <c:v>33.000233332316078</c:v>
                </c:pt>
                <c:pt idx="397">
                  <c:v>33.083633335431415</c:v>
                </c:pt>
                <c:pt idx="398">
                  <c:v>33.166999999682112</c:v>
                </c:pt>
                <c:pt idx="399">
                  <c:v>33.25033333301544</c:v>
                </c:pt>
                <c:pt idx="400">
                  <c:v>33.333766659100853</c:v>
                </c:pt>
                <c:pt idx="401">
                  <c:v>33.41689999898275</c:v>
                </c:pt>
                <c:pt idx="402">
                  <c:v>33.500383337338768</c:v>
                </c:pt>
                <c:pt idx="403">
                  <c:v>33.583650000890096</c:v>
                </c:pt>
                <c:pt idx="404">
                  <c:v>33.666966668764751</c:v>
                </c:pt>
                <c:pt idx="405">
                  <c:v>33.750200001398724</c:v>
                </c:pt>
                <c:pt idx="406">
                  <c:v>33.833716662724811</c:v>
                </c:pt>
                <c:pt idx="407">
                  <c:v>33.917099992434181</c:v>
                </c:pt>
                <c:pt idx="408">
                  <c:v>34.000349998474121</c:v>
                </c:pt>
                <c:pt idx="409">
                  <c:v>34.083683331807457</c:v>
                </c:pt>
                <c:pt idx="410">
                  <c:v>34.167016665140785</c:v>
                </c:pt>
                <c:pt idx="411">
                  <c:v>34.250266671180725</c:v>
                </c:pt>
                <c:pt idx="412">
                  <c:v>34.333749993642172</c:v>
                </c:pt>
                <c:pt idx="413">
                  <c:v>34.416999999682112</c:v>
                </c:pt>
                <c:pt idx="414">
                  <c:v>34.500449999173483</c:v>
                </c:pt>
                <c:pt idx="415">
                  <c:v>34.583550000190733</c:v>
                </c:pt>
                <c:pt idx="416">
                  <c:v>34.667016665140785</c:v>
                </c:pt>
                <c:pt idx="417">
                  <c:v>34.75031666755676</c:v>
                </c:pt>
                <c:pt idx="418">
                  <c:v>34.833683331807457</c:v>
                </c:pt>
                <c:pt idx="419">
                  <c:v>34.917116665840148</c:v>
                </c:pt>
                <c:pt idx="420">
                  <c:v>35.00033333301544</c:v>
                </c:pt>
                <c:pt idx="421">
                  <c:v>35.083666666348776</c:v>
                </c:pt>
                <c:pt idx="422">
                  <c:v>35.167083334922793</c:v>
                </c:pt>
                <c:pt idx="423">
                  <c:v>35.25033333301544</c:v>
                </c:pt>
                <c:pt idx="424">
                  <c:v>35.333766667048138</c:v>
                </c:pt>
                <c:pt idx="425">
                  <c:v>35.417066669464113</c:v>
                </c:pt>
                <c:pt idx="426">
                  <c:v>35.50031666755676</c:v>
                </c:pt>
                <c:pt idx="427">
                  <c:v>35.5835666735967</c:v>
                </c:pt>
                <c:pt idx="428">
                  <c:v>35.666999999682112</c:v>
                </c:pt>
                <c:pt idx="429">
                  <c:v>35.750400002797441</c:v>
                </c:pt>
                <c:pt idx="430">
                  <c:v>35.833599996566775</c:v>
                </c:pt>
                <c:pt idx="431">
                  <c:v>35.917116673787433</c:v>
                </c:pt>
                <c:pt idx="432">
                  <c:v>36.000466664632164</c:v>
                </c:pt>
                <c:pt idx="433">
                  <c:v>36.083683331807457</c:v>
                </c:pt>
                <c:pt idx="434">
                  <c:v>36.166983334223431</c:v>
                </c:pt>
                <c:pt idx="435">
                  <c:v>36.250449999173483</c:v>
                </c:pt>
                <c:pt idx="436">
                  <c:v>36.33358333905538</c:v>
                </c:pt>
                <c:pt idx="437">
                  <c:v>36.417083334922793</c:v>
                </c:pt>
                <c:pt idx="438">
                  <c:v>36.500416668256122</c:v>
                </c:pt>
                <c:pt idx="439">
                  <c:v>36.583816663424173</c:v>
                </c:pt>
                <c:pt idx="440">
                  <c:v>36.667149996757509</c:v>
                </c:pt>
                <c:pt idx="441">
                  <c:v>36.750249997774759</c:v>
                </c:pt>
                <c:pt idx="442">
                  <c:v>36.83369999726613</c:v>
                </c:pt>
                <c:pt idx="443">
                  <c:v>36.916900006930035</c:v>
                </c:pt>
                <c:pt idx="444">
                  <c:v>37.00026666323344</c:v>
                </c:pt>
                <c:pt idx="445">
                  <c:v>37.083666666348776</c:v>
                </c:pt>
                <c:pt idx="446">
                  <c:v>37.167083334922793</c:v>
                </c:pt>
                <c:pt idx="447">
                  <c:v>37.25031666755676</c:v>
                </c:pt>
                <c:pt idx="448">
                  <c:v>37.333749993642172</c:v>
                </c:pt>
                <c:pt idx="449">
                  <c:v>37.416966668764751</c:v>
                </c:pt>
                <c:pt idx="450">
                  <c:v>37.500416668256122</c:v>
                </c:pt>
                <c:pt idx="451">
                  <c:v>37.583633335431415</c:v>
                </c:pt>
                <c:pt idx="452">
                  <c:v>37.666983334223431</c:v>
                </c:pt>
                <c:pt idx="453">
                  <c:v>37.750433333714803</c:v>
                </c:pt>
                <c:pt idx="454">
                  <c:v>37.833650000890096</c:v>
                </c:pt>
                <c:pt idx="455">
                  <c:v>37.917016673088071</c:v>
                </c:pt>
                <c:pt idx="456">
                  <c:v>38.000416668256122</c:v>
                </c:pt>
                <c:pt idx="457">
                  <c:v>38.083666666348776</c:v>
                </c:pt>
                <c:pt idx="458">
                  <c:v>38.166999999682112</c:v>
                </c:pt>
                <c:pt idx="459">
                  <c:v>38.250416668256122</c:v>
                </c:pt>
                <c:pt idx="460">
                  <c:v>38.333633335431415</c:v>
                </c:pt>
                <c:pt idx="461">
                  <c:v>38.417083326975508</c:v>
                </c:pt>
                <c:pt idx="462">
                  <c:v>38.50033333301544</c:v>
                </c:pt>
                <c:pt idx="463">
                  <c:v>38.583833328882854</c:v>
                </c:pt>
                <c:pt idx="464">
                  <c:v>38.667116665840148</c:v>
                </c:pt>
                <c:pt idx="465">
                  <c:v>38.750349998474121</c:v>
                </c:pt>
                <c:pt idx="466">
                  <c:v>38.833599996566775</c:v>
                </c:pt>
                <c:pt idx="467">
                  <c:v>38.917183335622148</c:v>
                </c:pt>
                <c:pt idx="468">
                  <c:v>39.000483330090837</c:v>
                </c:pt>
                <c:pt idx="469">
                  <c:v>39.083666666348776</c:v>
                </c:pt>
                <c:pt idx="470">
                  <c:v>39.167166662216189</c:v>
                </c:pt>
                <c:pt idx="471">
                  <c:v>39.250300002098086</c:v>
                </c:pt>
                <c:pt idx="472">
                  <c:v>39.333633335431415</c:v>
                </c:pt>
                <c:pt idx="473">
                  <c:v>39.417083334922793</c:v>
                </c:pt>
                <c:pt idx="474">
                  <c:v>39.500266671180725</c:v>
                </c:pt>
                <c:pt idx="475">
                  <c:v>39.583816663424173</c:v>
                </c:pt>
                <c:pt idx="476">
                  <c:v>39.666933337847389</c:v>
                </c:pt>
                <c:pt idx="477">
                  <c:v>39.750516668955484</c:v>
                </c:pt>
                <c:pt idx="478">
                  <c:v>39.859350005785622</c:v>
                </c:pt>
                <c:pt idx="479">
                  <c:v>39.986116671562193</c:v>
                </c:pt>
                <c:pt idx="480">
                  <c:v>40.102316665649411</c:v>
                </c:pt>
                <c:pt idx="481">
                  <c:v>40.161916661262509</c:v>
                </c:pt>
                <c:pt idx="482">
                  <c:v>40.221383333206177</c:v>
                </c:pt>
                <c:pt idx="483">
                  <c:v>40.282900007565814</c:v>
                </c:pt>
                <c:pt idx="484">
                  <c:v>40.343083341916405</c:v>
                </c:pt>
                <c:pt idx="485">
                  <c:v>40.417033338546752</c:v>
                </c:pt>
                <c:pt idx="486">
                  <c:v>40.500433341662088</c:v>
                </c:pt>
                <c:pt idx="487">
                  <c:v>40.583633335431415</c:v>
                </c:pt>
                <c:pt idx="488">
                  <c:v>40.667116673787433</c:v>
                </c:pt>
                <c:pt idx="489">
                  <c:v>40.750516668955484</c:v>
                </c:pt>
                <c:pt idx="490">
                  <c:v>40.833733336130777</c:v>
                </c:pt>
                <c:pt idx="491">
                  <c:v>40.917016673088071</c:v>
                </c:pt>
                <c:pt idx="492">
                  <c:v>41.000533334414165</c:v>
                </c:pt>
                <c:pt idx="493">
                  <c:v>41.083666666348776</c:v>
                </c:pt>
                <c:pt idx="494">
                  <c:v>41.167150004704794</c:v>
                </c:pt>
                <c:pt idx="495">
                  <c:v>41.25033333301544</c:v>
                </c:pt>
                <c:pt idx="496">
                  <c:v>41.333783340454104</c:v>
                </c:pt>
                <c:pt idx="497">
                  <c:v>41.417033330599466</c:v>
                </c:pt>
                <c:pt idx="498">
                  <c:v>41.500449999173483</c:v>
                </c:pt>
                <c:pt idx="499">
                  <c:v>41.583599996566775</c:v>
                </c:pt>
                <c:pt idx="500">
                  <c:v>41.667183335622148</c:v>
                </c:pt>
                <c:pt idx="501">
                  <c:v>41.75048333803813</c:v>
                </c:pt>
                <c:pt idx="502">
                  <c:v>41.833633335431415</c:v>
                </c:pt>
                <c:pt idx="503">
                  <c:v>41.917066661516827</c:v>
                </c:pt>
                <c:pt idx="504">
                  <c:v>42.000466672579449</c:v>
                </c:pt>
                <c:pt idx="505">
                  <c:v>42.083666666348776</c:v>
                </c:pt>
                <c:pt idx="506">
                  <c:v>42.167083334922793</c:v>
                </c:pt>
                <c:pt idx="507">
                  <c:v>42.250383329391482</c:v>
                </c:pt>
                <c:pt idx="508">
                  <c:v>42.333666666348776</c:v>
                </c:pt>
                <c:pt idx="509">
                  <c:v>42.417033338546752</c:v>
                </c:pt>
                <c:pt idx="510">
                  <c:v>42.500466664632164</c:v>
                </c:pt>
                <c:pt idx="511">
                  <c:v>42.58369999726613</c:v>
                </c:pt>
                <c:pt idx="512">
                  <c:v>42.667200001080829</c:v>
                </c:pt>
                <c:pt idx="513">
                  <c:v>42.750499995549518</c:v>
                </c:pt>
                <c:pt idx="514">
                  <c:v>42.83385000228882</c:v>
                </c:pt>
                <c:pt idx="515">
                  <c:v>42.917150004704794</c:v>
                </c:pt>
                <c:pt idx="516">
                  <c:v>43.000450007120769</c:v>
                </c:pt>
                <c:pt idx="517">
                  <c:v>43.083733328183492</c:v>
                </c:pt>
                <c:pt idx="518">
                  <c:v>43.167016665140785</c:v>
                </c:pt>
                <c:pt idx="519">
                  <c:v>43.25031666755676</c:v>
                </c:pt>
                <c:pt idx="520">
                  <c:v>43.333816671371459</c:v>
                </c:pt>
                <c:pt idx="521">
                  <c:v>43.417133331298828</c:v>
                </c:pt>
                <c:pt idx="522">
                  <c:v>43.500316675504045</c:v>
                </c:pt>
                <c:pt idx="523">
                  <c:v>43.583816671371459</c:v>
                </c:pt>
                <c:pt idx="524">
                  <c:v>43.666966668764751</c:v>
                </c:pt>
                <c:pt idx="525">
                  <c:v>43.750533326466879</c:v>
                </c:pt>
                <c:pt idx="526">
                  <c:v>43.833833336830139</c:v>
                </c:pt>
                <c:pt idx="527">
                  <c:v>43.917033330599466</c:v>
                </c:pt>
                <c:pt idx="528">
                  <c:v>44.000383329391482</c:v>
                </c:pt>
                <c:pt idx="529">
                  <c:v>44.0838666677475</c:v>
                </c:pt>
                <c:pt idx="530">
                  <c:v>44.167066661516827</c:v>
                </c:pt>
                <c:pt idx="531">
                  <c:v>44.250433333714803</c:v>
                </c:pt>
                <c:pt idx="532">
                  <c:v>44.333683331807457</c:v>
                </c:pt>
                <c:pt idx="533">
                  <c:v>44.417166670163475</c:v>
                </c:pt>
                <c:pt idx="534">
                  <c:v>44.500516668955484</c:v>
                </c:pt>
                <c:pt idx="535">
                  <c:v>44.5838666677475</c:v>
                </c:pt>
                <c:pt idx="536">
                  <c:v>44.667033338546752</c:v>
                </c:pt>
                <c:pt idx="537">
                  <c:v>44.750433333714803</c:v>
                </c:pt>
                <c:pt idx="538">
                  <c:v>44.83385000228882</c:v>
                </c:pt>
                <c:pt idx="539">
                  <c:v>44.917000007629397</c:v>
                </c:pt>
                <c:pt idx="540">
                  <c:v>45.000483330090837</c:v>
                </c:pt>
                <c:pt idx="541">
                  <c:v>45.083833328882854</c:v>
                </c:pt>
                <c:pt idx="542">
                  <c:v>45.167216674486795</c:v>
                </c:pt>
                <c:pt idx="543">
                  <c:v>45.250366671880087</c:v>
                </c:pt>
                <c:pt idx="544">
                  <c:v>45.333849994341534</c:v>
                </c:pt>
                <c:pt idx="545">
                  <c:v>45.417100000381467</c:v>
                </c:pt>
                <c:pt idx="546">
                  <c:v>45.500349998474121</c:v>
                </c:pt>
                <c:pt idx="547">
                  <c:v>45.583749993642172</c:v>
                </c:pt>
                <c:pt idx="548">
                  <c:v>45.667133339246114</c:v>
                </c:pt>
                <c:pt idx="549">
                  <c:v>45.75048333803813</c:v>
                </c:pt>
                <c:pt idx="550">
                  <c:v>45.833816671371459</c:v>
                </c:pt>
                <c:pt idx="551">
                  <c:v>45.917050004005432</c:v>
                </c:pt>
                <c:pt idx="552">
                  <c:v>46.000450007120769</c:v>
                </c:pt>
                <c:pt idx="553">
                  <c:v>46.083899998664855</c:v>
                </c:pt>
                <c:pt idx="554">
                  <c:v>46.167200009028114</c:v>
                </c:pt>
                <c:pt idx="555">
                  <c:v>46.250499995549518</c:v>
                </c:pt>
                <c:pt idx="556">
                  <c:v>46.333800005912778</c:v>
                </c:pt>
                <c:pt idx="557">
                  <c:v>46.417133331298828</c:v>
                </c:pt>
                <c:pt idx="558">
                  <c:v>46.500566673278811</c:v>
                </c:pt>
                <c:pt idx="559">
                  <c:v>46.583883333206174</c:v>
                </c:pt>
                <c:pt idx="560">
                  <c:v>46.667199993133544</c:v>
                </c:pt>
                <c:pt idx="561">
                  <c:v>46.750566665331526</c:v>
                </c:pt>
                <c:pt idx="562">
                  <c:v>46.833899998664855</c:v>
                </c:pt>
                <c:pt idx="563">
                  <c:v>46.917066669464113</c:v>
                </c:pt>
                <c:pt idx="564">
                  <c:v>47.000466664632164</c:v>
                </c:pt>
                <c:pt idx="565">
                  <c:v>47.083916664123535</c:v>
                </c:pt>
                <c:pt idx="566">
                  <c:v>47.167050004005432</c:v>
                </c:pt>
                <c:pt idx="567">
                  <c:v>47.250450007120769</c:v>
                </c:pt>
                <c:pt idx="568">
                  <c:v>47.333866659800215</c:v>
                </c:pt>
                <c:pt idx="569">
                  <c:v>47.417200001080829</c:v>
                </c:pt>
                <c:pt idx="570">
                  <c:v>47.500499995549518</c:v>
                </c:pt>
                <c:pt idx="571">
                  <c:v>47.583683331807457</c:v>
                </c:pt>
                <c:pt idx="572">
                  <c:v>47.66723333199819</c:v>
                </c:pt>
                <c:pt idx="573">
                  <c:v>47.750466664632164</c:v>
                </c:pt>
                <c:pt idx="574">
                  <c:v>47.833816663424173</c:v>
                </c:pt>
                <c:pt idx="575">
                  <c:v>47.91723333199819</c:v>
                </c:pt>
                <c:pt idx="576">
                  <c:v>48.000600004196166</c:v>
                </c:pt>
                <c:pt idx="577">
                  <c:v>48.083833328882854</c:v>
                </c:pt>
                <c:pt idx="578">
                  <c:v>48.167200001080829</c:v>
                </c:pt>
                <c:pt idx="579">
                  <c:v>48.250433341662088</c:v>
                </c:pt>
                <c:pt idx="580">
                  <c:v>48.333716670672096</c:v>
                </c:pt>
                <c:pt idx="581">
                  <c:v>48.417016665140785</c:v>
                </c:pt>
                <c:pt idx="582">
                  <c:v>48.500416660308836</c:v>
                </c:pt>
                <c:pt idx="583">
                  <c:v>48.583783332506819</c:v>
                </c:pt>
                <c:pt idx="584">
                  <c:v>48.667200001080829</c:v>
                </c:pt>
                <c:pt idx="585">
                  <c:v>48.75048333803813</c:v>
                </c:pt>
                <c:pt idx="586">
                  <c:v>48.833833336830139</c:v>
                </c:pt>
                <c:pt idx="587">
                  <c:v>48.917100000381467</c:v>
                </c:pt>
                <c:pt idx="588">
                  <c:v>49.000549999872845</c:v>
                </c:pt>
                <c:pt idx="589">
                  <c:v>49.083883333206174</c:v>
                </c:pt>
                <c:pt idx="590">
                  <c:v>49.167250005404156</c:v>
                </c:pt>
                <c:pt idx="591">
                  <c:v>49.250549999872845</c:v>
                </c:pt>
                <c:pt idx="592">
                  <c:v>49.333916664123535</c:v>
                </c:pt>
                <c:pt idx="593">
                  <c:v>49.417066669464113</c:v>
                </c:pt>
                <c:pt idx="594">
                  <c:v>49.500449999173483</c:v>
                </c:pt>
                <c:pt idx="595">
                  <c:v>49.58369999726613</c:v>
                </c:pt>
                <c:pt idx="596">
                  <c:v>49.66728333632151</c:v>
                </c:pt>
                <c:pt idx="597">
                  <c:v>49.750549999872845</c:v>
                </c:pt>
                <c:pt idx="598">
                  <c:v>49.833949995040896</c:v>
                </c:pt>
                <c:pt idx="599">
                  <c:v>49.917249997456871</c:v>
                </c:pt>
                <c:pt idx="600">
                  <c:v>50.000600004196166</c:v>
                </c:pt>
                <c:pt idx="601">
                  <c:v>50.083883333206174</c:v>
                </c:pt>
                <c:pt idx="602">
                  <c:v>50.16728333632151</c:v>
                </c:pt>
                <c:pt idx="603">
                  <c:v>50.25059999624888</c:v>
                </c:pt>
                <c:pt idx="604">
                  <c:v>50.333933329582216</c:v>
                </c:pt>
                <c:pt idx="605">
                  <c:v>50.417049996058147</c:v>
                </c:pt>
                <c:pt idx="606">
                  <c:v>50.500400002797441</c:v>
                </c:pt>
                <c:pt idx="607">
                  <c:v>50.583916664123535</c:v>
                </c:pt>
                <c:pt idx="608">
                  <c:v>50.667083334922793</c:v>
                </c:pt>
                <c:pt idx="609">
                  <c:v>50.750566673278811</c:v>
                </c:pt>
                <c:pt idx="610">
                  <c:v>50.833783340454104</c:v>
                </c:pt>
                <c:pt idx="611">
                  <c:v>50.917183335622148</c:v>
                </c:pt>
                <c:pt idx="612">
                  <c:v>51.000616661707561</c:v>
                </c:pt>
                <c:pt idx="613">
                  <c:v>51.083766659100853</c:v>
                </c:pt>
                <c:pt idx="614">
                  <c:v>51.167200001080829</c:v>
                </c:pt>
                <c:pt idx="615">
                  <c:v>51.250616669654846</c:v>
                </c:pt>
                <c:pt idx="616">
                  <c:v>51.333933329582216</c:v>
                </c:pt>
                <c:pt idx="617">
                  <c:v>51.41728333632151</c:v>
                </c:pt>
                <c:pt idx="618">
                  <c:v>51.50059999624888</c:v>
                </c:pt>
                <c:pt idx="619">
                  <c:v>51.58385000228882</c:v>
                </c:pt>
                <c:pt idx="620">
                  <c:v>51.667200001080829</c:v>
                </c:pt>
                <c:pt idx="621">
                  <c:v>51.750466664632164</c:v>
                </c:pt>
                <c:pt idx="622">
                  <c:v>51.833833336830139</c:v>
                </c:pt>
                <c:pt idx="623">
                  <c:v>51.91721666653951</c:v>
                </c:pt>
                <c:pt idx="624">
                  <c:v>52.000566673278811</c:v>
                </c:pt>
                <c:pt idx="625">
                  <c:v>52.083866659800215</c:v>
                </c:pt>
                <c:pt idx="626">
                  <c:v>52.167166662216189</c:v>
                </c:pt>
                <c:pt idx="627">
                  <c:v>52.250516668955484</c:v>
                </c:pt>
                <c:pt idx="628">
                  <c:v>52.333799997965492</c:v>
                </c:pt>
                <c:pt idx="629">
                  <c:v>52.417299993832906</c:v>
                </c:pt>
                <c:pt idx="630">
                  <c:v>52.500633335113527</c:v>
                </c:pt>
                <c:pt idx="631">
                  <c:v>52.583766667048138</c:v>
                </c:pt>
                <c:pt idx="632">
                  <c:v>52.667250005404156</c:v>
                </c:pt>
                <c:pt idx="633">
                  <c:v>52.750516668955484</c:v>
                </c:pt>
                <c:pt idx="634">
                  <c:v>52.8338666677475</c:v>
                </c:pt>
                <c:pt idx="635">
                  <c:v>52.917299993832906</c:v>
                </c:pt>
                <c:pt idx="636">
                  <c:v>53.000633327166241</c:v>
                </c:pt>
                <c:pt idx="637">
                  <c:v>53.083966668446855</c:v>
                </c:pt>
                <c:pt idx="638">
                  <c:v>53.167116673787433</c:v>
                </c:pt>
                <c:pt idx="639">
                  <c:v>53.250583338737485</c:v>
                </c:pt>
                <c:pt idx="640">
                  <c:v>53.333899998664855</c:v>
                </c:pt>
                <c:pt idx="641">
                  <c:v>53.417300001780191</c:v>
                </c:pt>
                <c:pt idx="642">
                  <c:v>53.500550007820131</c:v>
                </c:pt>
                <c:pt idx="643">
                  <c:v>53.583950002988182</c:v>
                </c:pt>
                <c:pt idx="644">
                  <c:v>53.667066661516827</c:v>
                </c:pt>
                <c:pt idx="645">
                  <c:v>53.750649992624922</c:v>
                </c:pt>
                <c:pt idx="646">
                  <c:v>53.833983341852822</c:v>
                </c:pt>
                <c:pt idx="647">
                  <c:v>53.917083326975508</c:v>
                </c:pt>
                <c:pt idx="648">
                  <c:v>54.000516668955484</c:v>
                </c:pt>
                <c:pt idx="649">
                  <c:v>54.08385000228882</c:v>
                </c:pt>
                <c:pt idx="650">
                  <c:v>54.167183327674863</c:v>
                </c:pt>
                <c:pt idx="651">
                  <c:v>54.250666666030881</c:v>
                </c:pt>
                <c:pt idx="652">
                  <c:v>54.333766667048138</c:v>
                </c:pt>
                <c:pt idx="653">
                  <c:v>54.417066669464113</c:v>
                </c:pt>
                <c:pt idx="654">
                  <c:v>54.500616661707561</c:v>
                </c:pt>
                <c:pt idx="655">
                  <c:v>54.583816671371459</c:v>
                </c:pt>
                <c:pt idx="656">
                  <c:v>54.667166662216189</c:v>
                </c:pt>
                <c:pt idx="657">
                  <c:v>54.750616669654846</c:v>
                </c:pt>
                <c:pt idx="658">
                  <c:v>54.833783332506819</c:v>
                </c:pt>
                <c:pt idx="659">
                  <c:v>54.91721666653951</c:v>
                </c:pt>
                <c:pt idx="660">
                  <c:v>55.00059999624888</c:v>
                </c:pt>
                <c:pt idx="661">
                  <c:v>55.083899998664855</c:v>
                </c:pt>
                <c:pt idx="662">
                  <c:v>55.167183335622148</c:v>
                </c:pt>
                <c:pt idx="663">
                  <c:v>55.25048333803813</c:v>
                </c:pt>
                <c:pt idx="664">
                  <c:v>55.333783332506819</c:v>
                </c:pt>
                <c:pt idx="665">
                  <c:v>55.417233339945476</c:v>
                </c:pt>
                <c:pt idx="666">
                  <c:v>55.500650000572207</c:v>
                </c:pt>
                <c:pt idx="667">
                  <c:v>55.583999999364217</c:v>
                </c:pt>
                <c:pt idx="668">
                  <c:v>55.667200009028114</c:v>
                </c:pt>
                <c:pt idx="669">
                  <c:v>55.750650000572207</c:v>
                </c:pt>
                <c:pt idx="670">
                  <c:v>55.833983333905536</c:v>
                </c:pt>
                <c:pt idx="671">
                  <c:v>55.917166670163475</c:v>
                </c:pt>
                <c:pt idx="672">
                  <c:v>56.000650000572207</c:v>
                </c:pt>
                <c:pt idx="673">
                  <c:v>56.08385000228882</c:v>
                </c:pt>
                <c:pt idx="674">
                  <c:v>56.16721666653951</c:v>
                </c:pt>
                <c:pt idx="675">
                  <c:v>56.250650000572207</c:v>
                </c:pt>
                <c:pt idx="676">
                  <c:v>56.3338666677475</c:v>
                </c:pt>
                <c:pt idx="677">
                  <c:v>56.417283328374225</c:v>
                </c:pt>
                <c:pt idx="678">
                  <c:v>56.500550007820131</c:v>
                </c:pt>
                <c:pt idx="679">
                  <c:v>56.583916664123535</c:v>
                </c:pt>
                <c:pt idx="680">
                  <c:v>56.667316667238872</c:v>
                </c:pt>
                <c:pt idx="681">
                  <c:v>56.750483330090837</c:v>
                </c:pt>
                <c:pt idx="682">
                  <c:v>56.833916672070821</c:v>
                </c:pt>
                <c:pt idx="683">
                  <c:v>56.917316667238872</c:v>
                </c:pt>
                <c:pt idx="684">
                  <c:v>57.000633335113527</c:v>
                </c:pt>
                <c:pt idx="685">
                  <c:v>57.083833328882854</c:v>
                </c:pt>
                <c:pt idx="686">
                  <c:v>57.16728333632151</c:v>
                </c:pt>
                <c:pt idx="687">
                  <c:v>57.25059999624888</c:v>
                </c:pt>
                <c:pt idx="688">
                  <c:v>57.333916672070821</c:v>
                </c:pt>
                <c:pt idx="689">
                  <c:v>57.41723333199819</c:v>
                </c:pt>
                <c:pt idx="690">
                  <c:v>57.500583338737485</c:v>
                </c:pt>
                <c:pt idx="691">
                  <c:v>57.583783332506819</c:v>
                </c:pt>
                <c:pt idx="692">
                  <c:v>57.667133331298828</c:v>
                </c:pt>
                <c:pt idx="693">
                  <c:v>57.750516661008199</c:v>
                </c:pt>
                <c:pt idx="694">
                  <c:v>57.834016672770183</c:v>
                </c:pt>
                <c:pt idx="695">
                  <c:v>57.917199993133544</c:v>
                </c:pt>
                <c:pt idx="696">
                  <c:v>58.000683331489562</c:v>
                </c:pt>
                <c:pt idx="697">
                  <c:v>58.083916672070821</c:v>
                </c:pt>
                <c:pt idx="698">
                  <c:v>58.167116665840148</c:v>
                </c:pt>
                <c:pt idx="699">
                  <c:v>58.250650000572207</c:v>
                </c:pt>
                <c:pt idx="700">
                  <c:v>58.334016672770183</c:v>
                </c:pt>
                <c:pt idx="701">
                  <c:v>58.417149996757509</c:v>
                </c:pt>
                <c:pt idx="702">
                  <c:v>58.500483330090837</c:v>
                </c:pt>
                <c:pt idx="703">
                  <c:v>58.583866659800215</c:v>
                </c:pt>
                <c:pt idx="704">
                  <c:v>58.667333332697552</c:v>
                </c:pt>
                <c:pt idx="705">
                  <c:v>58.750683331489562</c:v>
                </c:pt>
                <c:pt idx="706">
                  <c:v>58.833950002988182</c:v>
                </c:pt>
                <c:pt idx="707">
                  <c:v>58.91721666653951</c:v>
                </c:pt>
                <c:pt idx="708">
                  <c:v>59.000549999872845</c:v>
                </c:pt>
                <c:pt idx="709">
                  <c:v>59.083916672070821</c:v>
                </c:pt>
                <c:pt idx="710">
                  <c:v>59.167349998156233</c:v>
                </c:pt>
                <c:pt idx="711">
                  <c:v>59.250566665331526</c:v>
                </c:pt>
                <c:pt idx="712">
                  <c:v>59.333916672070821</c:v>
                </c:pt>
                <c:pt idx="713">
                  <c:v>59.417150004704794</c:v>
                </c:pt>
                <c:pt idx="714">
                  <c:v>59.500699996948242</c:v>
                </c:pt>
                <c:pt idx="715">
                  <c:v>59.584049995740251</c:v>
                </c:pt>
                <c:pt idx="716">
                  <c:v>59.667366671562192</c:v>
                </c:pt>
                <c:pt idx="717">
                  <c:v>59.750616669654846</c:v>
                </c:pt>
                <c:pt idx="718">
                  <c:v>59.8338666677475</c:v>
                </c:pt>
                <c:pt idx="719">
                  <c:v>59.917333340644838</c:v>
                </c:pt>
                <c:pt idx="720">
                  <c:v>60.000550007820131</c:v>
                </c:pt>
                <c:pt idx="721">
                  <c:v>60.084033330281578</c:v>
                </c:pt>
                <c:pt idx="722">
                  <c:v>60.167150004704794</c:v>
                </c:pt>
                <c:pt idx="723">
                  <c:v>60.250700004895528</c:v>
                </c:pt>
                <c:pt idx="724">
                  <c:v>60.333999999364217</c:v>
                </c:pt>
                <c:pt idx="725">
                  <c:v>60.417283328374225</c:v>
                </c:pt>
                <c:pt idx="726">
                  <c:v>60.500716670354208</c:v>
                </c:pt>
                <c:pt idx="727">
                  <c:v>60.583966668446855</c:v>
                </c:pt>
                <c:pt idx="728">
                  <c:v>60.667299993832906</c:v>
                </c:pt>
                <c:pt idx="729">
                  <c:v>60.750666666030881</c:v>
                </c:pt>
                <c:pt idx="730">
                  <c:v>60.834016672770183</c:v>
                </c:pt>
                <c:pt idx="731">
                  <c:v>60.917266662915544</c:v>
                </c:pt>
                <c:pt idx="732">
                  <c:v>61.00059999624888</c:v>
                </c:pt>
                <c:pt idx="733">
                  <c:v>61.083816671371459</c:v>
                </c:pt>
                <c:pt idx="734">
                  <c:v>61.167349998156233</c:v>
                </c:pt>
                <c:pt idx="735">
                  <c:v>61.250516661008199</c:v>
                </c:pt>
                <c:pt idx="736">
                  <c:v>61.333883333206174</c:v>
                </c:pt>
                <c:pt idx="737">
                  <c:v>61.417350006103518</c:v>
                </c:pt>
                <c:pt idx="738">
                  <c:v>61.500616669654846</c:v>
                </c:pt>
                <c:pt idx="739">
                  <c:v>61.583949995040896</c:v>
                </c:pt>
                <c:pt idx="740">
                  <c:v>61.667333340644838</c:v>
                </c:pt>
                <c:pt idx="741">
                  <c:v>61.750733335812889</c:v>
                </c:pt>
                <c:pt idx="742">
                  <c:v>61.834050003687544</c:v>
                </c:pt>
                <c:pt idx="743">
                  <c:v>61.917350006103518</c:v>
                </c:pt>
                <c:pt idx="744">
                  <c:v>62.000533334414165</c:v>
                </c:pt>
                <c:pt idx="745">
                  <c:v>62.083866659800215</c:v>
                </c:pt>
                <c:pt idx="746">
                  <c:v>62.167200009028114</c:v>
                </c:pt>
                <c:pt idx="747">
                  <c:v>62.250716670354208</c:v>
                </c:pt>
                <c:pt idx="748">
                  <c:v>62.333916664123535</c:v>
                </c:pt>
                <c:pt idx="749">
                  <c:v>62.417299993832906</c:v>
                </c:pt>
                <c:pt idx="750">
                  <c:v>62.500549999872845</c:v>
                </c:pt>
                <c:pt idx="751">
                  <c:v>62.583966668446855</c:v>
                </c:pt>
                <c:pt idx="752">
                  <c:v>62.66723333199819</c:v>
                </c:pt>
                <c:pt idx="753">
                  <c:v>62.750516668955484</c:v>
                </c:pt>
                <c:pt idx="754">
                  <c:v>62.833933337529501</c:v>
                </c:pt>
                <c:pt idx="755">
                  <c:v>62.917266670862837</c:v>
                </c:pt>
                <c:pt idx="756">
                  <c:v>63.000666666030881</c:v>
                </c:pt>
                <c:pt idx="757">
                  <c:v>63.08396666049957</c:v>
                </c:pt>
                <c:pt idx="758">
                  <c:v>63.167233339945476</c:v>
                </c:pt>
                <c:pt idx="759">
                  <c:v>63.250716662406923</c:v>
                </c:pt>
                <c:pt idx="760">
                  <c:v>63.333916672070821</c:v>
                </c:pt>
                <c:pt idx="761">
                  <c:v>63.417200001080829</c:v>
                </c:pt>
                <c:pt idx="762">
                  <c:v>63.500750001271562</c:v>
                </c:pt>
                <c:pt idx="763">
                  <c:v>63.583916664123535</c:v>
                </c:pt>
                <c:pt idx="764">
                  <c:v>63.667183327674863</c:v>
                </c:pt>
                <c:pt idx="765">
                  <c:v>63.750699996948242</c:v>
                </c:pt>
                <c:pt idx="766">
                  <c:v>63.833983325958251</c:v>
                </c:pt>
                <c:pt idx="767">
                  <c:v>63.917300001780191</c:v>
                </c:pt>
                <c:pt idx="768">
                  <c:v>64.000683331489569</c:v>
                </c:pt>
                <c:pt idx="769">
                  <c:v>64.083833328882847</c:v>
                </c:pt>
                <c:pt idx="770">
                  <c:v>64.167333340644831</c:v>
                </c:pt>
                <c:pt idx="771">
                  <c:v>64.250583330790207</c:v>
                </c:pt>
                <c:pt idx="772">
                  <c:v>64.333999999364224</c:v>
                </c:pt>
                <c:pt idx="773">
                  <c:v>64.417366671562192</c:v>
                </c:pt>
                <c:pt idx="774">
                  <c:v>64.500533326466879</c:v>
                </c:pt>
                <c:pt idx="775">
                  <c:v>64.583949995040896</c:v>
                </c:pt>
                <c:pt idx="776">
                  <c:v>64.667333340644831</c:v>
                </c:pt>
                <c:pt idx="777">
                  <c:v>64.750616669654846</c:v>
                </c:pt>
                <c:pt idx="778">
                  <c:v>64.833999999364224</c:v>
                </c:pt>
                <c:pt idx="779">
                  <c:v>64.917350006103518</c:v>
                </c:pt>
                <c:pt idx="780">
                  <c:v>65.000500003496811</c:v>
                </c:pt>
                <c:pt idx="781">
                  <c:v>65.083833336830139</c:v>
                </c:pt>
                <c:pt idx="782">
                  <c:v>65.167416667938227</c:v>
                </c:pt>
                <c:pt idx="783">
                  <c:v>65.250716670354208</c:v>
                </c:pt>
                <c:pt idx="784">
                  <c:v>65.334016664822897</c:v>
                </c:pt>
                <c:pt idx="785">
                  <c:v>65.417366663614914</c:v>
                </c:pt>
                <c:pt idx="786">
                  <c:v>65.50075000127157</c:v>
                </c:pt>
                <c:pt idx="787">
                  <c:v>65.584083334604898</c:v>
                </c:pt>
                <c:pt idx="788">
                  <c:v>65.667400002479553</c:v>
                </c:pt>
                <c:pt idx="789">
                  <c:v>65.75063333511352</c:v>
                </c:pt>
                <c:pt idx="790">
                  <c:v>65.8338666677475</c:v>
                </c:pt>
                <c:pt idx="791">
                  <c:v>65.91738333702088</c:v>
                </c:pt>
                <c:pt idx="792">
                  <c:v>66.000766666730243</c:v>
                </c:pt>
                <c:pt idx="793">
                  <c:v>66.084083334604898</c:v>
                </c:pt>
                <c:pt idx="794">
                  <c:v>66.167316667238865</c:v>
                </c:pt>
                <c:pt idx="795">
                  <c:v>66.250666666030881</c:v>
                </c:pt>
                <c:pt idx="796">
                  <c:v>66.334083334604898</c:v>
                </c:pt>
                <c:pt idx="797">
                  <c:v>66.417416667938227</c:v>
                </c:pt>
                <c:pt idx="798">
                  <c:v>66.500666673978174</c:v>
                </c:pt>
                <c:pt idx="799">
                  <c:v>66.58408332665762</c:v>
                </c:pt>
                <c:pt idx="800">
                  <c:v>66.667416667938227</c:v>
                </c:pt>
                <c:pt idx="801">
                  <c:v>66.75075000127157</c:v>
                </c:pt>
                <c:pt idx="802">
                  <c:v>66.834083334604898</c:v>
                </c:pt>
                <c:pt idx="803">
                  <c:v>66.918999997774762</c:v>
                </c:pt>
                <c:pt idx="804">
                  <c:v>67.000733327865603</c:v>
                </c:pt>
                <c:pt idx="805">
                  <c:v>67.084100000063572</c:v>
                </c:pt>
                <c:pt idx="806">
                  <c:v>67.167416659990948</c:v>
                </c:pt>
                <c:pt idx="807">
                  <c:v>67.250666666030881</c:v>
                </c:pt>
                <c:pt idx="808">
                  <c:v>67.334049995740259</c:v>
                </c:pt>
                <c:pt idx="809">
                  <c:v>67.417216666539517</c:v>
                </c:pt>
                <c:pt idx="810">
                  <c:v>67.500766666730243</c:v>
                </c:pt>
                <c:pt idx="811">
                  <c:v>67.584016664822897</c:v>
                </c:pt>
                <c:pt idx="812">
                  <c:v>67.667366663614914</c:v>
                </c:pt>
                <c:pt idx="813">
                  <c:v>67.750650000572207</c:v>
                </c:pt>
                <c:pt idx="814">
                  <c:v>67.834116665522259</c:v>
                </c:pt>
                <c:pt idx="815">
                  <c:v>67.917316667238865</c:v>
                </c:pt>
                <c:pt idx="816">
                  <c:v>68.000766674677536</c:v>
                </c:pt>
                <c:pt idx="817">
                  <c:v>68.084083334604898</c:v>
                </c:pt>
                <c:pt idx="818">
                  <c:v>68.167349998156226</c:v>
                </c:pt>
                <c:pt idx="819">
                  <c:v>68.250766666730243</c:v>
                </c:pt>
                <c:pt idx="820">
                  <c:v>68.33396666049957</c:v>
                </c:pt>
                <c:pt idx="821">
                  <c:v>68.417350006103518</c:v>
                </c:pt>
                <c:pt idx="822">
                  <c:v>68.500766666730243</c:v>
                </c:pt>
                <c:pt idx="823">
                  <c:v>68.584100008010864</c:v>
                </c:pt>
                <c:pt idx="824">
                  <c:v>68.667283336321518</c:v>
                </c:pt>
                <c:pt idx="825">
                  <c:v>68.75075000127157</c:v>
                </c:pt>
                <c:pt idx="826">
                  <c:v>68.834083334604898</c:v>
                </c:pt>
                <c:pt idx="827">
                  <c:v>68.91738333702088</c:v>
                </c:pt>
                <c:pt idx="828">
                  <c:v>69.000766666730243</c:v>
                </c:pt>
                <c:pt idx="829">
                  <c:v>69.083966668446863</c:v>
                </c:pt>
                <c:pt idx="830">
                  <c:v>69.167383329073587</c:v>
                </c:pt>
                <c:pt idx="831">
                  <c:v>69.250683331489569</c:v>
                </c:pt>
                <c:pt idx="832">
                  <c:v>69.334033338228863</c:v>
                </c:pt>
                <c:pt idx="833">
                  <c:v>69.417416667938227</c:v>
                </c:pt>
                <c:pt idx="834">
                  <c:v>69.500766666730243</c:v>
                </c:pt>
                <c:pt idx="835">
                  <c:v>69.584050003687537</c:v>
                </c:pt>
                <c:pt idx="836">
                  <c:v>69.667416667938227</c:v>
                </c:pt>
                <c:pt idx="837">
                  <c:v>69.75063333511352</c:v>
                </c:pt>
                <c:pt idx="838">
                  <c:v>69.834116665522259</c:v>
                </c:pt>
                <c:pt idx="839">
                  <c:v>69.917450006802881</c:v>
                </c:pt>
                <c:pt idx="840">
                  <c:v>70.00075000127157</c:v>
                </c:pt>
                <c:pt idx="841">
                  <c:v>70.084100000063572</c:v>
                </c:pt>
                <c:pt idx="842">
                  <c:v>70.167449998855588</c:v>
                </c:pt>
                <c:pt idx="843">
                  <c:v>70.250783332188931</c:v>
                </c:pt>
                <c:pt idx="844">
                  <c:v>70.334133330980933</c:v>
                </c:pt>
                <c:pt idx="845">
                  <c:v>70.417316675186157</c:v>
                </c:pt>
                <c:pt idx="846">
                  <c:v>70.500716670354208</c:v>
                </c:pt>
                <c:pt idx="847">
                  <c:v>70.584133330980933</c:v>
                </c:pt>
                <c:pt idx="848">
                  <c:v>70.667333340644831</c:v>
                </c:pt>
                <c:pt idx="849">
                  <c:v>70.750633327166241</c:v>
                </c:pt>
                <c:pt idx="850">
                  <c:v>70.833999999364224</c:v>
                </c:pt>
                <c:pt idx="851">
                  <c:v>70.917333332697552</c:v>
                </c:pt>
                <c:pt idx="852">
                  <c:v>71.000783332188931</c:v>
                </c:pt>
                <c:pt idx="853">
                  <c:v>71.084066661198932</c:v>
                </c:pt>
                <c:pt idx="854">
                  <c:v>71.167333340644831</c:v>
                </c:pt>
                <c:pt idx="855">
                  <c:v>71.250766666730243</c:v>
                </c:pt>
                <c:pt idx="856">
                  <c:v>71.334116665522259</c:v>
                </c:pt>
                <c:pt idx="857">
                  <c:v>71.417400002479553</c:v>
                </c:pt>
                <c:pt idx="858">
                  <c:v>71.500733335812882</c:v>
                </c:pt>
                <c:pt idx="859">
                  <c:v>71.584066669146225</c:v>
                </c:pt>
                <c:pt idx="860">
                  <c:v>71.66738333702088</c:v>
                </c:pt>
                <c:pt idx="861">
                  <c:v>71.750783340136209</c:v>
                </c:pt>
                <c:pt idx="862">
                  <c:v>71.83408332665762</c:v>
                </c:pt>
                <c:pt idx="863">
                  <c:v>71.917350006103518</c:v>
                </c:pt>
                <c:pt idx="864">
                  <c:v>72.000716662406916</c:v>
                </c:pt>
                <c:pt idx="865">
                  <c:v>72.084066669146225</c:v>
                </c:pt>
                <c:pt idx="866">
                  <c:v>72.167449998855588</c:v>
                </c:pt>
                <c:pt idx="867">
                  <c:v>72.250616661707554</c:v>
                </c:pt>
                <c:pt idx="868">
                  <c:v>72.334116673469538</c:v>
                </c:pt>
                <c:pt idx="869">
                  <c:v>72.417216674486795</c:v>
                </c:pt>
                <c:pt idx="870">
                  <c:v>72.500800005594883</c:v>
                </c:pt>
                <c:pt idx="871">
                  <c:v>72.584133338928225</c:v>
                </c:pt>
                <c:pt idx="872">
                  <c:v>72.667449998855588</c:v>
                </c:pt>
                <c:pt idx="873">
                  <c:v>72.750766674677536</c:v>
                </c:pt>
                <c:pt idx="874">
                  <c:v>72.834050003687537</c:v>
                </c:pt>
                <c:pt idx="875">
                  <c:v>72.917399994532261</c:v>
                </c:pt>
                <c:pt idx="876">
                  <c:v>73.00075000127157</c:v>
                </c:pt>
                <c:pt idx="877">
                  <c:v>73.090150006612149</c:v>
                </c:pt>
                <c:pt idx="878">
                  <c:v>73.173199995358786</c:v>
                </c:pt>
                <c:pt idx="879">
                  <c:v>73.255999994277957</c:v>
                </c:pt>
                <c:pt idx="880">
                  <c:v>73.338066665331525</c:v>
                </c:pt>
                <c:pt idx="881">
                  <c:v>73.420200006167093</c:v>
                </c:pt>
                <c:pt idx="882">
                  <c:v>73.503433330853781</c:v>
                </c:pt>
                <c:pt idx="883">
                  <c:v>73.585999997456867</c:v>
                </c:pt>
                <c:pt idx="884">
                  <c:v>73.668399993578589</c:v>
                </c:pt>
                <c:pt idx="885">
                  <c:v>73.750733335812882</c:v>
                </c:pt>
                <c:pt idx="886">
                  <c:v>73.834116665522259</c:v>
                </c:pt>
                <c:pt idx="887">
                  <c:v>73.917333332697552</c:v>
                </c:pt>
                <c:pt idx="888">
                  <c:v>74.000799997647604</c:v>
                </c:pt>
                <c:pt idx="889">
                  <c:v>74.084966667493191</c:v>
                </c:pt>
                <c:pt idx="890">
                  <c:v>74.167450006802881</c:v>
                </c:pt>
                <c:pt idx="891">
                  <c:v>74.250749993324277</c:v>
                </c:pt>
                <c:pt idx="892">
                  <c:v>74.334083342552191</c:v>
                </c:pt>
                <c:pt idx="893">
                  <c:v>74.417416667938227</c:v>
                </c:pt>
                <c:pt idx="894">
                  <c:v>74.50081667105357</c:v>
                </c:pt>
                <c:pt idx="895">
                  <c:v>74.584616661071777</c:v>
                </c:pt>
                <c:pt idx="896">
                  <c:v>74.66783332824707</c:v>
                </c:pt>
                <c:pt idx="897">
                  <c:v>74.750950002670294</c:v>
                </c:pt>
                <c:pt idx="898">
                  <c:v>74.834050003687537</c:v>
                </c:pt>
                <c:pt idx="899">
                  <c:v>74.917499995231623</c:v>
                </c:pt>
                <c:pt idx="900">
                  <c:v>75.002566663424176</c:v>
                </c:pt>
                <c:pt idx="901">
                  <c:v>75.087783336639404</c:v>
                </c:pt>
                <c:pt idx="902">
                  <c:v>75.170183332761127</c:v>
                </c:pt>
                <c:pt idx="903">
                  <c:v>75.25280000368754</c:v>
                </c:pt>
                <c:pt idx="904">
                  <c:v>75.335233338673916</c:v>
                </c:pt>
                <c:pt idx="905">
                  <c:v>75.417650008201605</c:v>
                </c:pt>
                <c:pt idx="906">
                  <c:v>75.500699996948242</c:v>
                </c:pt>
                <c:pt idx="907">
                  <c:v>75.584100000063572</c:v>
                </c:pt>
                <c:pt idx="908">
                  <c:v>75.667400002479553</c:v>
                </c:pt>
                <c:pt idx="909">
                  <c:v>75.751149996121725</c:v>
                </c:pt>
                <c:pt idx="910">
                  <c:v>75.834433333079019</c:v>
                </c:pt>
                <c:pt idx="911">
                  <c:v>75.91880000432333</c:v>
                </c:pt>
                <c:pt idx="912">
                  <c:v>76.003350003560385</c:v>
                </c:pt>
                <c:pt idx="913">
                  <c:v>76.086333338419593</c:v>
                </c:pt>
                <c:pt idx="914">
                  <c:v>76.169649998346969</c:v>
                </c:pt>
                <c:pt idx="915">
                  <c:v>76.252566663424176</c:v>
                </c:pt>
                <c:pt idx="916">
                  <c:v>76.33493333657583</c:v>
                </c:pt>
                <c:pt idx="917">
                  <c:v>76.41880000432333</c:v>
                </c:pt>
                <c:pt idx="918">
                  <c:v>76.504183332125351</c:v>
                </c:pt>
                <c:pt idx="919">
                  <c:v>76.587750005722043</c:v>
                </c:pt>
                <c:pt idx="920">
                  <c:v>76.672016668319699</c:v>
                </c:pt>
                <c:pt idx="921">
                  <c:v>76.756550002098081</c:v>
                </c:pt>
                <c:pt idx="922">
                  <c:v>76.841683332125342</c:v>
                </c:pt>
                <c:pt idx="923">
                  <c:v>76.926583337783811</c:v>
                </c:pt>
                <c:pt idx="924">
                  <c:v>77.010133330027259</c:v>
                </c:pt>
                <c:pt idx="925">
                  <c:v>77.094816660881037</c:v>
                </c:pt>
                <c:pt idx="926">
                  <c:v>77.178783329327899</c:v>
                </c:pt>
                <c:pt idx="927">
                  <c:v>77.262466669082642</c:v>
                </c:pt>
                <c:pt idx="928">
                  <c:v>77.34619999726614</c:v>
                </c:pt>
                <c:pt idx="929">
                  <c:v>77.431683325767523</c:v>
                </c:pt>
                <c:pt idx="930">
                  <c:v>77.517166670163476</c:v>
                </c:pt>
                <c:pt idx="931">
                  <c:v>77.603866664568585</c:v>
                </c:pt>
                <c:pt idx="932">
                  <c:v>77.690066663424176</c:v>
                </c:pt>
                <c:pt idx="933">
                  <c:v>77.775249997774765</c:v>
                </c:pt>
                <c:pt idx="934">
                  <c:v>77.861116663614908</c:v>
                </c:pt>
                <c:pt idx="935">
                  <c:v>77.947399997711187</c:v>
                </c:pt>
                <c:pt idx="936">
                  <c:v>78.03270000616709</c:v>
                </c:pt>
                <c:pt idx="937">
                  <c:v>78.118800004323319</c:v>
                </c:pt>
                <c:pt idx="938">
                  <c:v>78.202633341153458</c:v>
                </c:pt>
                <c:pt idx="939">
                  <c:v>78.287666670481357</c:v>
                </c:pt>
                <c:pt idx="940">
                  <c:v>78.372566668192547</c:v>
                </c:pt>
                <c:pt idx="941">
                  <c:v>78.458733336130777</c:v>
                </c:pt>
                <c:pt idx="942">
                  <c:v>78.542783331871036</c:v>
                </c:pt>
                <c:pt idx="943">
                  <c:v>78.628983338673905</c:v>
                </c:pt>
                <c:pt idx="944">
                  <c:v>78.714466667175287</c:v>
                </c:pt>
                <c:pt idx="945">
                  <c:v>78.799233341217047</c:v>
                </c:pt>
                <c:pt idx="946">
                  <c:v>78.88601667086283</c:v>
                </c:pt>
                <c:pt idx="947">
                  <c:v>78.972350001335144</c:v>
                </c:pt>
                <c:pt idx="948">
                  <c:v>79.058966668446857</c:v>
                </c:pt>
                <c:pt idx="949">
                  <c:v>79.144333338737482</c:v>
                </c:pt>
                <c:pt idx="950">
                  <c:v>79.229800001780191</c:v>
                </c:pt>
                <c:pt idx="951">
                  <c:v>79.314633337656659</c:v>
                </c:pt>
                <c:pt idx="952">
                  <c:v>79.400366671880093</c:v>
                </c:pt>
                <c:pt idx="953">
                  <c:v>79.486983331044513</c:v>
                </c:pt>
                <c:pt idx="954">
                  <c:v>79.573949996630347</c:v>
                </c:pt>
                <c:pt idx="955">
                  <c:v>79.659999998410541</c:v>
                </c:pt>
                <c:pt idx="956">
                  <c:v>79.750533334414158</c:v>
                </c:pt>
                <c:pt idx="957">
                  <c:v>79.837966672579441</c:v>
                </c:pt>
                <c:pt idx="958">
                  <c:v>79.926100007692966</c:v>
                </c:pt>
                <c:pt idx="959">
                  <c:v>80.013366667429608</c:v>
                </c:pt>
                <c:pt idx="960">
                  <c:v>80.10136667092641</c:v>
                </c:pt>
                <c:pt idx="961">
                  <c:v>80.188116661707554</c:v>
                </c:pt>
                <c:pt idx="962">
                  <c:v>80.275500003496802</c:v>
                </c:pt>
                <c:pt idx="963">
                  <c:v>80.363350001970929</c:v>
                </c:pt>
                <c:pt idx="964">
                  <c:v>80.450283336639401</c:v>
                </c:pt>
                <c:pt idx="965">
                  <c:v>80.53709999720256</c:v>
                </c:pt>
                <c:pt idx="966">
                  <c:v>80.622166665395099</c:v>
                </c:pt>
                <c:pt idx="967">
                  <c:v>80.711250003178918</c:v>
                </c:pt>
                <c:pt idx="968">
                  <c:v>80.79748333295187</c:v>
                </c:pt>
                <c:pt idx="969">
                  <c:v>80.884816662470499</c:v>
                </c:pt>
                <c:pt idx="970">
                  <c:v>80.971766670544937</c:v>
                </c:pt>
                <c:pt idx="971">
                  <c:v>81.058449999491373</c:v>
                </c:pt>
                <c:pt idx="972">
                  <c:v>81.146316671371466</c:v>
                </c:pt>
                <c:pt idx="973">
                  <c:v>81.233499995867405</c:v>
                </c:pt>
                <c:pt idx="974">
                  <c:v>81.320766663551325</c:v>
                </c:pt>
                <c:pt idx="975">
                  <c:v>81.409100000063574</c:v>
                </c:pt>
                <c:pt idx="976">
                  <c:v>81.496683335304255</c:v>
                </c:pt>
                <c:pt idx="977">
                  <c:v>81.583650000890103</c:v>
                </c:pt>
                <c:pt idx="978">
                  <c:v>81.670883329709369</c:v>
                </c:pt>
                <c:pt idx="979">
                  <c:v>81.758300002415979</c:v>
                </c:pt>
                <c:pt idx="980">
                  <c:v>81.845866664250693</c:v>
                </c:pt>
                <c:pt idx="981">
                  <c:v>81.933316659927371</c:v>
                </c:pt>
                <c:pt idx="982">
                  <c:v>82.020966664950052</c:v>
                </c:pt>
                <c:pt idx="983">
                  <c:v>82.108700005213421</c:v>
                </c:pt>
                <c:pt idx="984">
                  <c:v>82.197049999237066</c:v>
                </c:pt>
                <c:pt idx="985">
                  <c:v>82.285183334350592</c:v>
                </c:pt>
                <c:pt idx="986">
                  <c:v>82.374283337593084</c:v>
                </c:pt>
                <c:pt idx="987">
                  <c:v>82.46431667009989</c:v>
                </c:pt>
                <c:pt idx="988">
                  <c:v>82.553416673342383</c:v>
                </c:pt>
                <c:pt idx="989">
                  <c:v>82.641366672515872</c:v>
                </c:pt>
                <c:pt idx="990">
                  <c:v>82.730083330472311</c:v>
                </c:pt>
                <c:pt idx="991">
                  <c:v>82.820466669400531</c:v>
                </c:pt>
                <c:pt idx="992">
                  <c:v>82.909916663169867</c:v>
                </c:pt>
                <c:pt idx="993">
                  <c:v>82.999783333142602</c:v>
                </c:pt>
                <c:pt idx="994">
                  <c:v>83.095449995994571</c:v>
                </c:pt>
                <c:pt idx="995">
                  <c:v>83.184233339627582</c:v>
                </c:pt>
                <c:pt idx="996">
                  <c:v>83.274666666984558</c:v>
                </c:pt>
                <c:pt idx="997">
                  <c:v>83.364999993642172</c:v>
                </c:pt>
                <c:pt idx="998">
                  <c:v>83.455900001525876</c:v>
                </c:pt>
                <c:pt idx="999">
                  <c:v>83.545916668574009</c:v>
                </c:pt>
                <c:pt idx="1000">
                  <c:v>83.634216666221619</c:v>
                </c:pt>
                <c:pt idx="1001">
                  <c:v>83.723316669464111</c:v>
                </c:pt>
                <c:pt idx="1002">
                  <c:v>83.813233335812882</c:v>
                </c:pt>
                <c:pt idx="1003">
                  <c:v>83.903733340899151</c:v>
                </c:pt>
                <c:pt idx="1004">
                  <c:v>83.993349997202557</c:v>
                </c:pt>
                <c:pt idx="1005">
                  <c:v>84.082683332761135</c:v>
                </c:pt>
                <c:pt idx="1006">
                  <c:v>84.173200003306064</c:v>
                </c:pt>
                <c:pt idx="1007">
                  <c:v>84.262833340962729</c:v>
                </c:pt>
                <c:pt idx="1008">
                  <c:v>84.35321667194367</c:v>
                </c:pt>
                <c:pt idx="1009">
                  <c:v>84.444449996948237</c:v>
                </c:pt>
                <c:pt idx="1010">
                  <c:v>84.534766666094455</c:v>
                </c:pt>
                <c:pt idx="1011">
                  <c:v>84.624700005849206</c:v>
                </c:pt>
                <c:pt idx="1012">
                  <c:v>84.714833331108096</c:v>
                </c:pt>
                <c:pt idx="1013">
                  <c:v>84.805283331871038</c:v>
                </c:pt>
                <c:pt idx="1014">
                  <c:v>84.895383334159845</c:v>
                </c:pt>
                <c:pt idx="1015">
                  <c:v>84.985766673088079</c:v>
                </c:pt>
                <c:pt idx="1016">
                  <c:v>85.075583330790195</c:v>
                </c:pt>
                <c:pt idx="1017">
                  <c:v>85.166266671816501</c:v>
                </c:pt>
                <c:pt idx="1018">
                  <c:v>85.257166671752927</c:v>
                </c:pt>
                <c:pt idx="1019">
                  <c:v>85.347300004959109</c:v>
                </c:pt>
                <c:pt idx="1020">
                  <c:v>85.438433337211606</c:v>
                </c:pt>
                <c:pt idx="1021">
                  <c:v>85.52826666037241</c:v>
                </c:pt>
                <c:pt idx="1022">
                  <c:v>85.618316666285196</c:v>
                </c:pt>
                <c:pt idx="1023">
                  <c:v>85.707116667429602</c:v>
                </c:pt>
                <c:pt idx="1024">
                  <c:v>85.797750004132595</c:v>
                </c:pt>
                <c:pt idx="1025">
                  <c:v>85.887799994150797</c:v>
                </c:pt>
                <c:pt idx="1026">
                  <c:v>85.977899996439618</c:v>
                </c:pt>
                <c:pt idx="1027">
                  <c:v>86.068633333841959</c:v>
                </c:pt>
                <c:pt idx="1028">
                  <c:v>86.159300001462299</c:v>
                </c:pt>
                <c:pt idx="1029">
                  <c:v>86.249216667811069</c:v>
                </c:pt>
                <c:pt idx="1030">
                  <c:v>86.338483333587646</c:v>
                </c:pt>
                <c:pt idx="1031">
                  <c:v>86.428600001335141</c:v>
                </c:pt>
                <c:pt idx="1032">
                  <c:v>86.519116663932806</c:v>
                </c:pt>
                <c:pt idx="1033">
                  <c:v>86.609983340899149</c:v>
                </c:pt>
                <c:pt idx="1034">
                  <c:v>86.700266671180728</c:v>
                </c:pt>
                <c:pt idx="1035">
                  <c:v>86.79131666819255</c:v>
                </c:pt>
                <c:pt idx="1036">
                  <c:v>86.883000000317892</c:v>
                </c:pt>
                <c:pt idx="1037">
                  <c:v>86.974183336893717</c:v>
                </c:pt>
                <c:pt idx="1038">
                  <c:v>87.066600004831955</c:v>
                </c:pt>
                <c:pt idx="1039">
                  <c:v>87.159066669146213</c:v>
                </c:pt>
                <c:pt idx="1040">
                  <c:v>87.250016665458674</c:v>
                </c:pt>
                <c:pt idx="1041">
                  <c:v>87.342916671435034</c:v>
                </c:pt>
                <c:pt idx="1042">
                  <c:v>87.435083333651221</c:v>
                </c:pt>
                <c:pt idx="1043">
                  <c:v>87.527050002415976</c:v>
                </c:pt>
                <c:pt idx="1044">
                  <c:v>87.618616668383282</c:v>
                </c:pt>
                <c:pt idx="1045">
                  <c:v>87.710033329327899</c:v>
                </c:pt>
                <c:pt idx="1046">
                  <c:v>87.802149995168051</c:v>
                </c:pt>
                <c:pt idx="1047">
                  <c:v>87.895566662152603</c:v>
                </c:pt>
                <c:pt idx="1048">
                  <c:v>87.987749997774756</c:v>
                </c:pt>
                <c:pt idx="1049">
                  <c:v>88.081033333142599</c:v>
                </c:pt>
                <c:pt idx="1050">
                  <c:v>88.17311666806539</c:v>
                </c:pt>
                <c:pt idx="1051">
                  <c:v>88.264166673024491</c:v>
                </c:pt>
                <c:pt idx="1052">
                  <c:v>88.355433336893711</c:v>
                </c:pt>
                <c:pt idx="1053">
                  <c:v>88.449783333142605</c:v>
                </c:pt>
                <c:pt idx="1054">
                  <c:v>88.542100000381467</c:v>
                </c:pt>
                <c:pt idx="1055">
                  <c:v>88.634750000635776</c:v>
                </c:pt>
                <c:pt idx="1056">
                  <c:v>88.726733334859219</c:v>
                </c:pt>
                <c:pt idx="1057">
                  <c:v>88.819666671752927</c:v>
                </c:pt>
                <c:pt idx="1058">
                  <c:v>88.913099996248874</c:v>
                </c:pt>
                <c:pt idx="1059">
                  <c:v>89.006716664632165</c:v>
                </c:pt>
                <c:pt idx="1060">
                  <c:v>89.100100000699356</c:v>
                </c:pt>
                <c:pt idx="1061">
                  <c:v>89.191749993960059</c:v>
                </c:pt>
                <c:pt idx="1062">
                  <c:v>89.285349996884662</c:v>
                </c:pt>
                <c:pt idx="1063">
                  <c:v>89.378416665395108</c:v>
                </c:pt>
                <c:pt idx="1064">
                  <c:v>89.471116669972744</c:v>
                </c:pt>
                <c:pt idx="1065">
                  <c:v>89.564233342806503</c:v>
                </c:pt>
                <c:pt idx="1066">
                  <c:v>89.658149997393295</c:v>
                </c:pt>
                <c:pt idx="1067">
                  <c:v>89.753000005086264</c:v>
                </c:pt>
                <c:pt idx="1068">
                  <c:v>89.84699999491373</c:v>
                </c:pt>
                <c:pt idx="1069">
                  <c:v>89.941333325703937</c:v>
                </c:pt>
                <c:pt idx="1070">
                  <c:v>90.035916662216181</c:v>
                </c:pt>
                <c:pt idx="1071">
                  <c:v>90.130233335494992</c:v>
                </c:pt>
                <c:pt idx="1072">
                  <c:v>90.224450008074442</c:v>
                </c:pt>
                <c:pt idx="1073">
                  <c:v>90.318316666285199</c:v>
                </c:pt>
                <c:pt idx="1074">
                  <c:v>90.411900003751114</c:v>
                </c:pt>
                <c:pt idx="1075">
                  <c:v>90.506316661834717</c:v>
                </c:pt>
                <c:pt idx="1076">
                  <c:v>90.599550000826511</c:v>
                </c:pt>
                <c:pt idx="1077">
                  <c:v>90.692549999554956</c:v>
                </c:pt>
                <c:pt idx="1078">
                  <c:v>90.785149995485938</c:v>
                </c:pt>
                <c:pt idx="1079">
                  <c:v>90.880449994405112</c:v>
                </c:pt>
                <c:pt idx="1080">
                  <c:v>90.974700005849201</c:v>
                </c:pt>
                <c:pt idx="1081">
                  <c:v>91.068566664059958</c:v>
                </c:pt>
                <c:pt idx="1082">
                  <c:v>91.163599999745685</c:v>
                </c:pt>
                <c:pt idx="1083">
                  <c:v>91.258000000317892</c:v>
                </c:pt>
                <c:pt idx="1084">
                  <c:v>91.352433331807461</c:v>
                </c:pt>
                <c:pt idx="1085">
                  <c:v>91.446033326784772</c:v>
                </c:pt>
                <c:pt idx="1086">
                  <c:v>91.541750001907346</c:v>
                </c:pt>
                <c:pt idx="1087">
                  <c:v>91.635883331298828</c:v>
                </c:pt>
                <c:pt idx="1088">
                  <c:v>91.730900001525882</c:v>
                </c:pt>
                <c:pt idx="1089">
                  <c:v>91.824933330218002</c:v>
                </c:pt>
                <c:pt idx="1090">
                  <c:v>91.920183332761127</c:v>
                </c:pt>
                <c:pt idx="1091">
                  <c:v>92.01529999574025</c:v>
                </c:pt>
                <c:pt idx="1092">
                  <c:v>92.11184999942779</c:v>
                </c:pt>
                <c:pt idx="1093">
                  <c:v>92.206066664059961</c:v>
                </c:pt>
                <c:pt idx="1094">
                  <c:v>92.300899998346964</c:v>
                </c:pt>
                <c:pt idx="1095">
                  <c:v>92.39511666297912</c:v>
                </c:pt>
                <c:pt idx="1096">
                  <c:v>92.490133333206174</c:v>
                </c:pt>
                <c:pt idx="1097">
                  <c:v>92.585816669464108</c:v>
                </c:pt>
                <c:pt idx="1098">
                  <c:v>92.680983336766559</c:v>
                </c:pt>
                <c:pt idx="1099">
                  <c:v>92.776200000445044</c:v>
                </c:pt>
                <c:pt idx="1100">
                  <c:v>92.871216662724819</c:v>
                </c:pt>
                <c:pt idx="1101">
                  <c:v>92.96783333619436</c:v>
                </c:pt>
                <c:pt idx="1102">
                  <c:v>93.070516665776566</c:v>
                </c:pt>
                <c:pt idx="1103">
                  <c:v>93.167200001080829</c:v>
                </c:pt>
                <c:pt idx="1104">
                  <c:v>93.263099996248883</c:v>
                </c:pt>
                <c:pt idx="1105">
                  <c:v>93.359183335304266</c:v>
                </c:pt>
                <c:pt idx="1106">
                  <c:v>93.456116668383274</c:v>
                </c:pt>
                <c:pt idx="1107">
                  <c:v>93.552816669146225</c:v>
                </c:pt>
                <c:pt idx="1108">
                  <c:v>93.649583339691162</c:v>
                </c:pt>
                <c:pt idx="1109">
                  <c:v>93.745216663678491</c:v>
                </c:pt>
                <c:pt idx="1110">
                  <c:v>93.841466665267944</c:v>
                </c:pt>
                <c:pt idx="1111">
                  <c:v>93.937699993451432</c:v>
                </c:pt>
                <c:pt idx="1112">
                  <c:v>94.033333333333331</c:v>
                </c:pt>
                <c:pt idx="1113">
                  <c:v>94.130466667811078</c:v>
                </c:pt>
                <c:pt idx="1114">
                  <c:v>94.226533325513202</c:v>
                </c:pt>
                <c:pt idx="1115">
                  <c:v>94.323866669336951</c:v>
                </c:pt>
                <c:pt idx="1116">
                  <c:v>94.42031666437785</c:v>
                </c:pt>
                <c:pt idx="1117">
                  <c:v>94.516833337148029</c:v>
                </c:pt>
                <c:pt idx="1118">
                  <c:v>94.613583326339722</c:v>
                </c:pt>
                <c:pt idx="1119">
                  <c:v>94.710350004831952</c:v>
                </c:pt>
                <c:pt idx="1120">
                  <c:v>94.806366666158041</c:v>
                </c:pt>
                <c:pt idx="1121">
                  <c:v>94.902033336957302</c:v>
                </c:pt>
                <c:pt idx="1122">
                  <c:v>94.998200003306067</c:v>
                </c:pt>
                <c:pt idx="1123">
                  <c:v>95.094716660181675</c:v>
                </c:pt>
                <c:pt idx="1124">
                  <c:v>95.190916665395108</c:v>
                </c:pt>
                <c:pt idx="1125">
                  <c:v>95.288033334414166</c:v>
                </c:pt>
                <c:pt idx="1126">
                  <c:v>95.38478333950043</c:v>
                </c:pt>
                <c:pt idx="1127">
                  <c:v>95.481699999173486</c:v>
                </c:pt>
                <c:pt idx="1128">
                  <c:v>95.578883330027267</c:v>
                </c:pt>
                <c:pt idx="1129">
                  <c:v>95.676083326339722</c:v>
                </c:pt>
                <c:pt idx="1130">
                  <c:v>95.773533336321506</c:v>
                </c:pt>
                <c:pt idx="1131">
                  <c:v>95.871566669146219</c:v>
                </c:pt>
                <c:pt idx="1132">
                  <c:v>95.970350003242487</c:v>
                </c:pt>
                <c:pt idx="1133">
                  <c:v>96.06920000712077</c:v>
                </c:pt>
                <c:pt idx="1134">
                  <c:v>96.166650001207984</c:v>
                </c:pt>
                <c:pt idx="1135">
                  <c:v>96.264116668701178</c:v>
                </c:pt>
                <c:pt idx="1136">
                  <c:v>96.361416673660273</c:v>
                </c:pt>
                <c:pt idx="1137">
                  <c:v>96.459583330154416</c:v>
                </c:pt>
                <c:pt idx="1138">
                  <c:v>96.557816672325131</c:v>
                </c:pt>
                <c:pt idx="1139">
                  <c:v>96.655949997901914</c:v>
                </c:pt>
                <c:pt idx="1140">
                  <c:v>96.755316670735681</c:v>
                </c:pt>
                <c:pt idx="1141">
                  <c:v>96.852233330408737</c:v>
                </c:pt>
                <c:pt idx="1142">
                  <c:v>96.951483337084454</c:v>
                </c:pt>
                <c:pt idx="1143">
                  <c:v>97.049816672007239</c:v>
                </c:pt>
                <c:pt idx="1144">
                  <c:v>97.148383331298831</c:v>
                </c:pt>
                <c:pt idx="1145">
                  <c:v>97.247166673342392</c:v>
                </c:pt>
                <c:pt idx="1146">
                  <c:v>97.345983338356021</c:v>
                </c:pt>
                <c:pt idx="1147">
                  <c:v>97.443950009346011</c:v>
                </c:pt>
                <c:pt idx="1148">
                  <c:v>97.542466664314276</c:v>
                </c:pt>
                <c:pt idx="1149">
                  <c:v>97.640050005912784</c:v>
                </c:pt>
                <c:pt idx="1150">
                  <c:v>97.738016661008203</c:v>
                </c:pt>
                <c:pt idx="1151">
                  <c:v>97.835799996058142</c:v>
                </c:pt>
                <c:pt idx="1152">
                  <c:v>97.935250004132584</c:v>
                </c:pt>
                <c:pt idx="1153">
                  <c:v>98.034883340199784</c:v>
                </c:pt>
                <c:pt idx="1154">
                  <c:v>98.134500002861017</c:v>
                </c:pt>
                <c:pt idx="1155">
                  <c:v>98.233249998092646</c:v>
                </c:pt>
                <c:pt idx="1156">
                  <c:v>98.333399995168051</c:v>
                </c:pt>
                <c:pt idx="1157">
                  <c:v>98.432466665903732</c:v>
                </c:pt>
                <c:pt idx="1158">
                  <c:v>98.532550001144415</c:v>
                </c:pt>
                <c:pt idx="1159">
                  <c:v>98.630683334668475</c:v>
                </c:pt>
                <c:pt idx="1160">
                  <c:v>98.729583326975501</c:v>
                </c:pt>
                <c:pt idx="1161">
                  <c:v>98.827933335304266</c:v>
                </c:pt>
                <c:pt idx="1162">
                  <c:v>98.92868333657583</c:v>
                </c:pt>
                <c:pt idx="1163">
                  <c:v>99.028366669019064</c:v>
                </c:pt>
                <c:pt idx="1164">
                  <c:v>99.128766671816507</c:v>
                </c:pt>
                <c:pt idx="1165">
                  <c:v>99.228116663297016</c:v>
                </c:pt>
                <c:pt idx="1166">
                  <c:v>99.328366669019061</c:v>
                </c:pt>
                <c:pt idx="1167">
                  <c:v>99.428616674741107</c:v>
                </c:pt>
                <c:pt idx="1168">
                  <c:v>99.527916669845581</c:v>
                </c:pt>
                <c:pt idx="1169">
                  <c:v>99.626749992370605</c:v>
                </c:pt>
                <c:pt idx="1170">
                  <c:v>99.725633327166236</c:v>
                </c:pt>
                <c:pt idx="1171">
                  <c:v>99.8251499970754</c:v>
                </c:pt>
                <c:pt idx="1172">
                  <c:v>99.925183327992755</c:v>
                </c:pt>
                <c:pt idx="1173">
                  <c:v>100.02423334121704</c:v>
                </c:pt>
                <c:pt idx="1174">
                  <c:v>100.12374999523163</c:v>
                </c:pt>
                <c:pt idx="1175">
                  <c:v>100.22451666196187</c:v>
                </c:pt>
                <c:pt idx="1176">
                  <c:v>100.32570000489552</c:v>
                </c:pt>
                <c:pt idx="1177">
                  <c:v>100.42664999961853</c:v>
                </c:pt>
                <c:pt idx="1178">
                  <c:v>100.52744999726613</c:v>
                </c:pt>
                <c:pt idx="1179">
                  <c:v>100.62695000171661</c:v>
                </c:pt>
                <c:pt idx="1180">
                  <c:v>100.72746666272481</c:v>
                </c:pt>
                <c:pt idx="1181">
                  <c:v>100.82831666469573</c:v>
                </c:pt>
                <c:pt idx="1182">
                  <c:v>100.92893333435059</c:v>
                </c:pt>
                <c:pt idx="1183">
                  <c:v>101.03029999732971</c:v>
                </c:pt>
                <c:pt idx="1184">
                  <c:v>101.13156667550405</c:v>
                </c:pt>
                <c:pt idx="1185">
                  <c:v>101.23180000782013</c:v>
                </c:pt>
                <c:pt idx="1186">
                  <c:v>101.33310000101726</c:v>
                </c:pt>
                <c:pt idx="1187">
                  <c:v>101.43453334172567</c:v>
                </c:pt>
                <c:pt idx="1188">
                  <c:v>101.53493333657583</c:v>
                </c:pt>
                <c:pt idx="1189">
                  <c:v>101.63456667264303</c:v>
                </c:pt>
                <c:pt idx="1190">
                  <c:v>101.73591666221618</c:v>
                </c:pt>
                <c:pt idx="1191">
                  <c:v>101.83580000400543</c:v>
                </c:pt>
                <c:pt idx="1192">
                  <c:v>101.93591667016348</c:v>
                </c:pt>
                <c:pt idx="1193">
                  <c:v>102.03705000082651</c:v>
                </c:pt>
                <c:pt idx="1194">
                  <c:v>102.13783333301544</c:v>
                </c:pt>
                <c:pt idx="1195">
                  <c:v>102.23915000756581</c:v>
                </c:pt>
                <c:pt idx="1196">
                  <c:v>102.34140000343322</c:v>
                </c:pt>
                <c:pt idx="1197">
                  <c:v>102.44299999872844</c:v>
                </c:pt>
                <c:pt idx="1198">
                  <c:v>102.543883339564</c:v>
                </c:pt>
                <c:pt idx="1199">
                  <c:v>102.64501666227976</c:v>
                </c:pt>
                <c:pt idx="1200">
                  <c:v>102.7468833287557</c:v>
                </c:pt>
                <c:pt idx="1201">
                  <c:v>102.84910000165304</c:v>
                </c:pt>
                <c:pt idx="1202">
                  <c:v>102.95106666882833</c:v>
                </c:pt>
                <c:pt idx="1203">
                  <c:v>103.05351666609447</c:v>
                </c:pt>
                <c:pt idx="1204">
                  <c:v>103.16028332710266</c:v>
                </c:pt>
                <c:pt idx="1205">
                  <c:v>103.26251667340597</c:v>
                </c:pt>
                <c:pt idx="1206">
                  <c:v>103.36443332831065</c:v>
                </c:pt>
                <c:pt idx="1207">
                  <c:v>103.46715000470479</c:v>
                </c:pt>
                <c:pt idx="1208">
                  <c:v>103.56966667175293</c:v>
                </c:pt>
                <c:pt idx="1209">
                  <c:v>103.67143333752951</c:v>
                </c:pt>
                <c:pt idx="1210">
                  <c:v>103.77341666221619</c:v>
                </c:pt>
                <c:pt idx="1211">
                  <c:v>103.87460000514984</c:v>
                </c:pt>
                <c:pt idx="1212">
                  <c:v>103.97609999974568</c:v>
                </c:pt>
                <c:pt idx="1213">
                  <c:v>104.07856667041779</c:v>
                </c:pt>
                <c:pt idx="1214">
                  <c:v>104.18049999872844</c:v>
                </c:pt>
                <c:pt idx="1215">
                  <c:v>104.28243333498637</c:v>
                </c:pt>
                <c:pt idx="1216">
                  <c:v>104.38543333212534</c:v>
                </c:pt>
                <c:pt idx="1217">
                  <c:v>104.48766667048136</c:v>
                </c:pt>
                <c:pt idx="1218">
                  <c:v>104.59051667054494</c:v>
                </c:pt>
                <c:pt idx="1219">
                  <c:v>104.69326666990916</c:v>
                </c:pt>
                <c:pt idx="1220">
                  <c:v>104.79541667302449</c:v>
                </c:pt>
                <c:pt idx="1221">
                  <c:v>104.89936666488647</c:v>
                </c:pt>
                <c:pt idx="1222">
                  <c:v>105.00329999923706</c:v>
                </c:pt>
                <c:pt idx="1223">
                  <c:v>105.10736666520437</c:v>
                </c:pt>
                <c:pt idx="1224">
                  <c:v>105.21051666736602</c:v>
                </c:pt>
                <c:pt idx="1225">
                  <c:v>105.31398332913717</c:v>
                </c:pt>
                <c:pt idx="1226">
                  <c:v>105.41696666081747</c:v>
                </c:pt>
                <c:pt idx="1227">
                  <c:v>105.52039999961853</c:v>
                </c:pt>
                <c:pt idx="1228">
                  <c:v>105.62374999523163</c:v>
                </c:pt>
                <c:pt idx="1229">
                  <c:v>105.72658332983653</c:v>
                </c:pt>
                <c:pt idx="1230">
                  <c:v>105.8281166712443</c:v>
                </c:pt>
                <c:pt idx="1231">
                  <c:v>105.93118333816528</c:v>
                </c:pt>
                <c:pt idx="1232">
                  <c:v>106.03453333377838</c:v>
                </c:pt>
                <c:pt idx="1233">
                  <c:v>106.13796667257945</c:v>
                </c:pt>
                <c:pt idx="1234">
                  <c:v>106.24216666221619</c:v>
                </c:pt>
                <c:pt idx="1235">
                  <c:v>106.34583333333333</c:v>
                </c:pt>
                <c:pt idx="1236">
                  <c:v>106.44973333676656</c:v>
                </c:pt>
                <c:pt idx="1237">
                  <c:v>106.55421666304271</c:v>
                </c:pt>
                <c:pt idx="1238">
                  <c:v>106.65768334070842</c:v>
                </c:pt>
                <c:pt idx="1239">
                  <c:v>106.76063333352407</c:v>
                </c:pt>
                <c:pt idx="1240">
                  <c:v>106.86478333473205</c:v>
                </c:pt>
                <c:pt idx="1241">
                  <c:v>106.969699994723</c:v>
                </c:pt>
                <c:pt idx="1242">
                  <c:v>107.07400000095367</c:v>
                </c:pt>
                <c:pt idx="1243">
                  <c:v>107.17816666762035</c:v>
                </c:pt>
                <c:pt idx="1244">
                  <c:v>107.28160000642141</c:v>
                </c:pt>
                <c:pt idx="1245">
                  <c:v>107.38661666711171</c:v>
                </c:pt>
                <c:pt idx="1246">
                  <c:v>107.49173332850138</c:v>
                </c:pt>
                <c:pt idx="1247">
                  <c:v>107.5965833346049</c:v>
                </c:pt>
                <c:pt idx="1248">
                  <c:v>107.70109999974569</c:v>
                </c:pt>
                <c:pt idx="1249">
                  <c:v>107.80498333772023</c:v>
                </c:pt>
                <c:pt idx="1250">
                  <c:v>107.91030000050863</c:v>
                </c:pt>
                <c:pt idx="1251">
                  <c:v>108.01436667442321</c:v>
                </c:pt>
                <c:pt idx="1252">
                  <c:v>108.11895000139872</c:v>
                </c:pt>
                <c:pt idx="1253">
                  <c:v>108.22383333047232</c:v>
                </c:pt>
                <c:pt idx="1254">
                  <c:v>108.3283333381017</c:v>
                </c:pt>
                <c:pt idx="1255">
                  <c:v>108.43348333835601</c:v>
                </c:pt>
                <c:pt idx="1256">
                  <c:v>108.53914999961853</c:v>
                </c:pt>
                <c:pt idx="1257">
                  <c:v>108.64363333384196</c:v>
                </c:pt>
                <c:pt idx="1258">
                  <c:v>108.74959999720255</c:v>
                </c:pt>
                <c:pt idx="1259">
                  <c:v>108.85571667353312</c:v>
                </c:pt>
                <c:pt idx="1260">
                  <c:v>108.96174999872844</c:v>
                </c:pt>
                <c:pt idx="1261">
                  <c:v>109.06816666126251</c:v>
                </c:pt>
                <c:pt idx="1262">
                  <c:v>109.1745666662852</c:v>
                </c:pt>
                <c:pt idx="1263">
                  <c:v>109.28128333091736</c:v>
                </c:pt>
                <c:pt idx="1264">
                  <c:v>109.38780000209809</c:v>
                </c:pt>
                <c:pt idx="1265">
                  <c:v>109.49383333524068</c:v>
                </c:pt>
                <c:pt idx="1266">
                  <c:v>109.59920000235239</c:v>
                </c:pt>
                <c:pt idx="1267">
                  <c:v>109.70620000362396</c:v>
                </c:pt>
                <c:pt idx="1268">
                  <c:v>109.81236666838328</c:v>
                </c:pt>
                <c:pt idx="1269">
                  <c:v>109.92261666456858</c:v>
                </c:pt>
                <c:pt idx="1270">
                  <c:v>110.0292833328247</c:v>
                </c:pt>
                <c:pt idx="1271">
                  <c:v>110.13543333212534</c:v>
                </c:pt>
                <c:pt idx="1272">
                  <c:v>110.24266666571299</c:v>
                </c:pt>
                <c:pt idx="1273">
                  <c:v>110.34786667029063</c:v>
                </c:pt>
                <c:pt idx="1274">
                  <c:v>110.4542166630427</c:v>
                </c:pt>
                <c:pt idx="1275">
                  <c:v>110.56140000025431</c:v>
                </c:pt>
                <c:pt idx="1276">
                  <c:v>110.66811667283376</c:v>
                </c:pt>
                <c:pt idx="1277">
                  <c:v>110.77601667245229</c:v>
                </c:pt>
                <c:pt idx="1278">
                  <c:v>110.88213333288829</c:v>
                </c:pt>
                <c:pt idx="1279">
                  <c:v>110.99066666762035</c:v>
                </c:pt>
                <c:pt idx="1280">
                  <c:v>111.09876666863759</c:v>
                </c:pt>
                <c:pt idx="1281">
                  <c:v>111.20506667296091</c:v>
                </c:pt>
                <c:pt idx="1282">
                  <c:v>111.31218334039052</c:v>
                </c:pt>
                <c:pt idx="1283">
                  <c:v>111.41731666723886</c:v>
                </c:pt>
                <c:pt idx="1284">
                  <c:v>111.52378333409628</c:v>
                </c:pt>
                <c:pt idx="1285">
                  <c:v>111.62876667181651</c:v>
                </c:pt>
                <c:pt idx="1286">
                  <c:v>111.73588333924612</c:v>
                </c:pt>
                <c:pt idx="1287">
                  <c:v>111.84201667308807</c:v>
                </c:pt>
                <c:pt idx="1288">
                  <c:v>111.96001666386923</c:v>
                </c:pt>
                <c:pt idx="1289">
                  <c:v>112.06815000375111</c:v>
                </c:pt>
                <c:pt idx="1290">
                  <c:v>112.17616666952769</c:v>
                </c:pt>
                <c:pt idx="1291">
                  <c:v>112.28411666552226</c:v>
                </c:pt>
                <c:pt idx="1292">
                  <c:v>112.39183332920075</c:v>
                </c:pt>
                <c:pt idx="1293">
                  <c:v>112.49853333632151</c:v>
                </c:pt>
                <c:pt idx="1294">
                  <c:v>112.60501666069031</c:v>
                </c:pt>
                <c:pt idx="1295">
                  <c:v>112.71389999389649</c:v>
                </c:pt>
                <c:pt idx="1296">
                  <c:v>112.82131666342417</c:v>
                </c:pt>
                <c:pt idx="1297">
                  <c:v>112.92993333339692</c:v>
                </c:pt>
                <c:pt idx="1298">
                  <c:v>113.03881666660308</c:v>
                </c:pt>
                <c:pt idx="1299">
                  <c:v>113.15350000063579</c:v>
                </c:pt>
                <c:pt idx="1300">
                  <c:v>113.26181666851043</c:v>
                </c:pt>
                <c:pt idx="1301">
                  <c:v>113.36975000699361</c:v>
                </c:pt>
                <c:pt idx="1302">
                  <c:v>113.47726666927338</c:v>
                </c:pt>
                <c:pt idx="1303">
                  <c:v>113.58538333574931</c:v>
                </c:pt>
                <c:pt idx="1304">
                  <c:v>113.69399999777475</c:v>
                </c:pt>
                <c:pt idx="1305">
                  <c:v>113.805300005277</c:v>
                </c:pt>
                <c:pt idx="1306">
                  <c:v>113.91441666285196</c:v>
                </c:pt>
                <c:pt idx="1307">
                  <c:v>114.02290000120799</c:v>
                </c:pt>
                <c:pt idx="1308">
                  <c:v>114.13166666825613</c:v>
                </c:pt>
                <c:pt idx="1309">
                  <c:v>114.2403333346049</c:v>
                </c:pt>
                <c:pt idx="1310">
                  <c:v>114.34846666653951</c:v>
                </c:pt>
                <c:pt idx="1311">
                  <c:v>114.45803333123526</c:v>
                </c:pt>
                <c:pt idx="1312">
                  <c:v>114.56740000247956</c:v>
                </c:pt>
                <c:pt idx="1313">
                  <c:v>114.67634999752045</c:v>
                </c:pt>
                <c:pt idx="1314">
                  <c:v>114.78591666221618</c:v>
                </c:pt>
                <c:pt idx="1315">
                  <c:v>114.89474999904633</c:v>
                </c:pt>
                <c:pt idx="1316">
                  <c:v>115.00403333504995</c:v>
                </c:pt>
                <c:pt idx="1317">
                  <c:v>115.11271666685739</c:v>
                </c:pt>
                <c:pt idx="1318">
                  <c:v>115.22156666914621</c:v>
                </c:pt>
                <c:pt idx="1319">
                  <c:v>115.3309500058492</c:v>
                </c:pt>
                <c:pt idx="1320">
                  <c:v>115.44070000648499</c:v>
                </c:pt>
                <c:pt idx="1321">
                  <c:v>115.54988333384196</c:v>
                </c:pt>
                <c:pt idx="1322">
                  <c:v>115.65885000228882</c:v>
                </c:pt>
                <c:pt idx="1323">
                  <c:v>115.767733335495</c:v>
                </c:pt>
                <c:pt idx="1324">
                  <c:v>115.87668333053588</c:v>
                </c:pt>
                <c:pt idx="1325">
                  <c:v>115.98695000807444</c:v>
                </c:pt>
                <c:pt idx="1326">
                  <c:v>116.09594999949137</c:v>
                </c:pt>
                <c:pt idx="1327">
                  <c:v>116.20650000572205</c:v>
                </c:pt>
                <c:pt idx="1328">
                  <c:v>116.31659999688466</c:v>
                </c:pt>
                <c:pt idx="1329">
                  <c:v>116.42575000127157</c:v>
                </c:pt>
                <c:pt idx="1330">
                  <c:v>116.53616666793823</c:v>
                </c:pt>
                <c:pt idx="1331">
                  <c:v>116.64538333415985</c:v>
                </c:pt>
                <c:pt idx="1332">
                  <c:v>116.7558833360672</c:v>
                </c:pt>
                <c:pt idx="1333">
                  <c:v>116.86533334255219</c:v>
                </c:pt>
                <c:pt idx="1334">
                  <c:v>116.97563333511353</c:v>
                </c:pt>
                <c:pt idx="1335">
                  <c:v>117.08759999275208</c:v>
                </c:pt>
                <c:pt idx="1336">
                  <c:v>117.19753333727519</c:v>
                </c:pt>
                <c:pt idx="1337">
                  <c:v>117.30940000216167</c:v>
                </c:pt>
                <c:pt idx="1338">
                  <c:v>117.42266666889191</c:v>
                </c:pt>
                <c:pt idx="1339">
                  <c:v>117.53461666901906</c:v>
                </c:pt>
                <c:pt idx="1340">
                  <c:v>117.64478332996369</c:v>
                </c:pt>
                <c:pt idx="1341">
                  <c:v>117.75598333676656</c:v>
                </c:pt>
                <c:pt idx="1342">
                  <c:v>117.86546666622162</c:v>
                </c:pt>
                <c:pt idx="1343">
                  <c:v>117.97679999669393</c:v>
                </c:pt>
                <c:pt idx="1344">
                  <c:v>118.08963332970937</c:v>
                </c:pt>
                <c:pt idx="1345">
                  <c:v>118.20163332621256</c:v>
                </c:pt>
                <c:pt idx="1346">
                  <c:v>118.31456666787466</c:v>
                </c:pt>
                <c:pt idx="1347">
                  <c:v>118.42730000019074</c:v>
                </c:pt>
                <c:pt idx="1348">
                  <c:v>118.53901666800181</c:v>
                </c:pt>
                <c:pt idx="1349">
                  <c:v>118.65013333956401</c:v>
                </c:pt>
                <c:pt idx="1350">
                  <c:v>118.76153333187104</c:v>
                </c:pt>
                <c:pt idx="1351">
                  <c:v>118.87378333409627</c:v>
                </c:pt>
                <c:pt idx="1352">
                  <c:v>118.98568332990011</c:v>
                </c:pt>
                <c:pt idx="1353">
                  <c:v>119.09813333352407</c:v>
                </c:pt>
                <c:pt idx="1354">
                  <c:v>119.20926667054495</c:v>
                </c:pt>
                <c:pt idx="1355">
                  <c:v>119.32214999993643</c:v>
                </c:pt>
                <c:pt idx="1356">
                  <c:v>119.43419999281565</c:v>
                </c:pt>
                <c:pt idx="1357">
                  <c:v>119.54511666297913</c:v>
                </c:pt>
                <c:pt idx="1358">
                  <c:v>119.65504999955495</c:v>
                </c:pt>
                <c:pt idx="1359">
                  <c:v>119.76600000063578</c:v>
                </c:pt>
                <c:pt idx="1360">
                  <c:v>119.87828333377838</c:v>
                </c:pt>
                <c:pt idx="1361">
                  <c:v>119.99169999758402</c:v>
                </c:pt>
                <c:pt idx="1362">
                  <c:v>120.10615000724792</c:v>
                </c:pt>
                <c:pt idx="1363">
                  <c:v>120.22081665992737</c:v>
                </c:pt>
                <c:pt idx="1364">
                  <c:v>120.33460000356038</c:v>
                </c:pt>
                <c:pt idx="1365">
                  <c:v>120.44756666024526</c:v>
                </c:pt>
                <c:pt idx="1366">
                  <c:v>120.562566669782</c:v>
                </c:pt>
                <c:pt idx="1367">
                  <c:v>120.67689999739329</c:v>
                </c:pt>
                <c:pt idx="1368">
                  <c:v>120.78920000394186</c:v>
                </c:pt>
                <c:pt idx="1369">
                  <c:v>120.90221667289734</c:v>
                </c:pt>
                <c:pt idx="1370">
                  <c:v>121.01609999338785</c:v>
                </c:pt>
                <c:pt idx="1371">
                  <c:v>121.1297333319982</c:v>
                </c:pt>
                <c:pt idx="1372">
                  <c:v>121.2434500058492</c:v>
                </c:pt>
                <c:pt idx="1373">
                  <c:v>121.35875000158946</c:v>
                </c:pt>
                <c:pt idx="1374">
                  <c:v>121.4719499985377</c:v>
                </c:pt>
                <c:pt idx="1375">
                  <c:v>121.58585000832876</c:v>
                </c:pt>
                <c:pt idx="1376">
                  <c:v>121.69874999523162</c:v>
                </c:pt>
                <c:pt idx="1377">
                  <c:v>121.81266666253408</c:v>
                </c:pt>
                <c:pt idx="1378">
                  <c:v>121.92608333428701</c:v>
                </c:pt>
                <c:pt idx="1379">
                  <c:v>122.04035000006358</c:v>
                </c:pt>
                <c:pt idx="1380">
                  <c:v>122.15721666018167</c:v>
                </c:pt>
                <c:pt idx="1381">
                  <c:v>122.27233333587647</c:v>
                </c:pt>
                <c:pt idx="1382">
                  <c:v>122.38709999720255</c:v>
                </c:pt>
                <c:pt idx="1383">
                  <c:v>122.50166666507721</c:v>
                </c:pt>
                <c:pt idx="1384">
                  <c:v>122.61628333727519</c:v>
                </c:pt>
                <c:pt idx="1385">
                  <c:v>122.73090000947316</c:v>
                </c:pt>
                <c:pt idx="1386">
                  <c:v>122.84526666005452</c:v>
                </c:pt>
                <c:pt idx="1387">
                  <c:v>122.96218334039052</c:v>
                </c:pt>
                <c:pt idx="1388">
                  <c:v>123.08534999688466</c:v>
                </c:pt>
                <c:pt idx="1389">
                  <c:v>123.20068333148956</c:v>
                </c:pt>
                <c:pt idx="1390">
                  <c:v>123.31513333320618</c:v>
                </c:pt>
                <c:pt idx="1391">
                  <c:v>123.43118333021799</c:v>
                </c:pt>
                <c:pt idx="1392">
                  <c:v>123.54656666914622</c:v>
                </c:pt>
                <c:pt idx="1393">
                  <c:v>123.66118333339691</c:v>
                </c:pt>
                <c:pt idx="1394">
                  <c:v>123.77566666603089</c:v>
                </c:pt>
                <c:pt idx="1395">
                  <c:v>123.89289999802908</c:v>
                </c:pt>
                <c:pt idx="1396">
                  <c:v>124.00731666882832</c:v>
                </c:pt>
                <c:pt idx="1397">
                  <c:v>124.12358333269755</c:v>
                </c:pt>
                <c:pt idx="1398">
                  <c:v>124.23883333206177</c:v>
                </c:pt>
                <c:pt idx="1399">
                  <c:v>124.35366666316986</c:v>
                </c:pt>
                <c:pt idx="1400">
                  <c:v>124.46805000305176</c:v>
                </c:pt>
                <c:pt idx="1401">
                  <c:v>124.58340000311533</c:v>
                </c:pt>
                <c:pt idx="1402">
                  <c:v>124.69863332907359</c:v>
                </c:pt>
                <c:pt idx="1403">
                  <c:v>124.81549999713897</c:v>
                </c:pt>
                <c:pt idx="1404">
                  <c:v>124.93143333594004</c:v>
                </c:pt>
                <c:pt idx="1405">
                  <c:v>125.04908333619436</c:v>
                </c:pt>
                <c:pt idx="1406">
                  <c:v>125.16496666272481</c:v>
                </c:pt>
                <c:pt idx="1407">
                  <c:v>125.27978333632151</c:v>
                </c:pt>
                <c:pt idx="1408">
                  <c:v>125.39431666533152</c:v>
                </c:pt>
                <c:pt idx="1409">
                  <c:v>125.5085666735967</c:v>
                </c:pt>
                <c:pt idx="1410">
                  <c:v>125.6267500003179</c:v>
                </c:pt>
                <c:pt idx="1411">
                  <c:v>125.7468000014623</c:v>
                </c:pt>
              </c:numCache>
            </c:numRef>
          </c:xVal>
          <c:yVal>
            <c:numRef>
              <c:f>'100ml_4g'!$H$2:$H$1413</c:f>
              <c:numCache>
                <c:formatCode>General</c:formatCode>
                <c:ptCount val="14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100</c:v>
                </c:pt>
                <c:pt idx="229">
                  <c:v>200</c:v>
                </c:pt>
                <c:pt idx="230">
                  <c:v>300</c:v>
                </c:pt>
                <c:pt idx="231">
                  <c:v>500</c:v>
                </c:pt>
                <c:pt idx="232">
                  <c:v>600</c:v>
                </c:pt>
                <c:pt idx="233">
                  <c:v>700</c:v>
                </c:pt>
                <c:pt idx="234">
                  <c:v>900</c:v>
                </c:pt>
                <c:pt idx="235">
                  <c:v>1200</c:v>
                </c:pt>
                <c:pt idx="236">
                  <c:v>1500</c:v>
                </c:pt>
                <c:pt idx="237">
                  <c:v>2000</c:v>
                </c:pt>
                <c:pt idx="238">
                  <c:v>2300</c:v>
                </c:pt>
                <c:pt idx="239">
                  <c:v>2900</c:v>
                </c:pt>
                <c:pt idx="240">
                  <c:v>3500</c:v>
                </c:pt>
                <c:pt idx="241">
                  <c:v>4200</c:v>
                </c:pt>
                <c:pt idx="242">
                  <c:v>4800</c:v>
                </c:pt>
                <c:pt idx="243">
                  <c:v>5400</c:v>
                </c:pt>
                <c:pt idx="244">
                  <c:v>5900</c:v>
                </c:pt>
                <c:pt idx="245">
                  <c:v>6500</c:v>
                </c:pt>
                <c:pt idx="246">
                  <c:v>7100</c:v>
                </c:pt>
                <c:pt idx="247">
                  <c:v>7600</c:v>
                </c:pt>
                <c:pt idx="248">
                  <c:v>8100</c:v>
                </c:pt>
                <c:pt idx="249">
                  <c:v>8600</c:v>
                </c:pt>
                <c:pt idx="250">
                  <c:v>9200</c:v>
                </c:pt>
                <c:pt idx="251">
                  <c:v>9600</c:v>
                </c:pt>
                <c:pt idx="252">
                  <c:v>9900</c:v>
                </c:pt>
                <c:pt idx="253">
                  <c:v>10300</c:v>
                </c:pt>
                <c:pt idx="254">
                  <c:v>10900</c:v>
                </c:pt>
                <c:pt idx="255">
                  <c:v>11400</c:v>
                </c:pt>
                <c:pt idx="256">
                  <c:v>11900</c:v>
                </c:pt>
                <c:pt idx="257">
                  <c:v>12200</c:v>
                </c:pt>
                <c:pt idx="258">
                  <c:v>12600</c:v>
                </c:pt>
                <c:pt idx="259">
                  <c:v>13000</c:v>
                </c:pt>
                <c:pt idx="260">
                  <c:v>13500</c:v>
                </c:pt>
                <c:pt idx="261">
                  <c:v>13900</c:v>
                </c:pt>
                <c:pt idx="262">
                  <c:v>14300</c:v>
                </c:pt>
                <c:pt idx="263">
                  <c:v>14800</c:v>
                </c:pt>
                <c:pt idx="264">
                  <c:v>15200</c:v>
                </c:pt>
                <c:pt idx="265">
                  <c:v>15500</c:v>
                </c:pt>
                <c:pt idx="266">
                  <c:v>15800</c:v>
                </c:pt>
                <c:pt idx="267">
                  <c:v>16200</c:v>
                </c:pt>
                <c:pt idx="268">
                  <c:v>16500</c:v>
                </c:pt>
                <c:pt idx="269">
                  <c:v>16700</c:v>
                </c:pt>
                <c:pt idx="270">
                  <c:v>17000</c:v>
                </c:pt>
                <c:pt idx="271">
                  <c:v>17400</c:v>
                </c:pt>
                <c:pt idx="272">
                  <c:v>17700</c:v>
                </c:pt>
                <c:pt idx="273">
                  <c:v>18000</c:v>
                </c:pt>
                <c:pt idx="274">
                  <c:v>18100</c:v>
                </c:pt>
                <c:pt idx="275">
                  <c:v>18600</c:v>
                </c:pt>
                <c:pt idx="276">
                  <c:v>18900</c:v>
                </c:pt>
                <c:pt idx="277">
                  <c:v>19200</c:v>
                </c:pt>
                <c:pt idx="278">
                  <c:v>19400</c:v>
                </c:pt>
                <c:pt idx="279">
                  <c:v>19600</c:v>
                </c:pt>
                <c:pt idx="280">
                  <c:v>19800</c:v>
                </c:pt>
                <c:pt idx="281">
                  <c:v>20000</c:v>
                </c:pt>
                <c:pt idx="282">
                  <c:v>20300</c:v>
                </c:pt>
                <c:pt idx="283">
                  <c:v>20500</c:v>
                </c:pt>
                <c:pt idx="284">
                  <c:v>20900</c:v>
                </c:pt>
                <c:pt idx="285">
                  <c:v>21000</c:v>
                </c:pt>
                <c:pt idx="286">
                  <c:v>21200</c:v>
                </c:pt>
                <c:pt idx="287">
                  <c:v>21400</c:v>
                </c:pt>
                <c:pt idx="288">
                  <c:v>21600</c:v>
                </c:pt>
                <c:pt idx="289">
                  <c:v>21700</c:v>
                </c:pt>
                <c:pt idx="290">
                  <c:v>21800</c:v>
                </c:pt>
                <c:pt idx="291">
                  <c:v>22000</c:v>
                </c:pt>
                <c:pt idx="292">
                  <c:v>22200</c:v>
                </c:pt>
                <c:pt idx="293">
                  <c:v>22400</c:v>
                </c:pt>
                <c:pt idx="294">
                  <c:v>22600</c:v>
                </c:pt>
                <c:pt idx="295">
                  <c:v>22900</c:v>
                </c:pt>
                <c:pt idx="296">
                  <c:v>23100</c:v>
                </c:pt>
                <c:pt idx="297">
                  <c:v>23200</c:v>
                </c:pt>
                <c:pt idx="298">
                  <c:v>23400</c:v>
                </c:pt>
                <c:pt idx="299">
                  <c:v>23500</c:v>
                </c:pt>
                <c:pt idx="300">
                  <c:v>23500</c:v>
                </c:pt>
                <c:pt idx="301">
                  <c:v>23600</c:v>
                </c:pt>
                <c:pt idx="302">
                  <c:v>23700</c:v>
                </c:pt>
                <c:pt idx="303">
                  <c:v>23900</c:v>
                </c:pt>
                <c:pt idx="304">
                  <c:v>24000</c:v>
                </c:pt>
                <c:pt idx="305">
                  <c:v>24100</c:v>
                </c:pt>
                <c:pt idx="306">
                  <c:v>24400</c:v>
                </c:pt>
                <c:pt idx="307">
                  <c:v>24600</c:v>
                </c:pt>
                <c:pt idx="308">
                  <c:v>24700</c:v>
                </c:pt>
                <c:pt idx="309">
                  <c:v>24600</c:v>
                </c:pt>
                <c:pt idx="310">
                  <c:v>24600</c:v>
                </c:pt>
                <c:pt idx="311">
                  <c:v>24800</c:v>
                </c:pt>
                <c:pt idx="312">
                  <c:v>25000</c:v>
                </c:pt>
                <c:pt idx="313">
                  <c:v>25200</c:v>
                </c:pt>
                <c:pt idx="314">
                  <c:v>25200</c:v>
                </c:pt>
                <c:pt idx="315">
                  <c:v>25300</c:v>
                </c:pt>
                <c:pt idx="316">
                  <c:v>25500</c:v>
                </c:pt>
                <c:pt idx="317">
                  <c:v>25500</c:v>
                </c:pt>
                <c:pt idx="318">
                  <c:v>25700</c:v>
                </c:pt>
                <c:pt idx="319">
                  <c:v>25800</c:v>
                </c:pt>
                <c:pt idx="320">
                  <c:v>25900</c:v>
                </c:pt>
                <c:pt idx="321">
                  <c:v>26000</c:v>
                </c:pt>
                <c:pt idx="322">
                  <c:v>26000</c:v>
                </c:pt>
                <c:pt idx="323">
                  <c:v>26200</c:v>
                </c:pt>
                <c:pt idx="324">
                  <c:v>26400</c:v>
                </c:pt>
                <c:pt idx="325">
                  <c:v>26400</c:v>
                </c:pt>
                <c:pt idx="326">
                  <c:v>26300</c:v>
                </c:pt>
                <c:pt idx="327">
                  <c:v>26500</c:v>
                </c:pt>
                <c:pt idx="328">
                  <c:v>26600</c:v>
                </c:pt>
                <c:pt idx="329">
                  <c:v>26600</c:v>
                </c:pt>
                <c:pt idx="330">
                  <c:v>26800</c:v>
                </c:pt>
                <c:pt idx="331">
                  <c:v>26900</c:v>
                </c:pt>
                <c:pt idx="332">
                  <c:v>27000</c:v>
                </c:pt>
                <c:pt idx="333">
                  <c:v>27000</c:v>
                </c:pt>
                <c:pt idx="334">
                  <c:v>27000</c:v>
                </c:pt>
                <c:pt idx="335">
                  <c:v>27200</c:v>
                </c:pt>
                <c:pt idx="336">
                  <c:v>27200</c:v>
                </c:pt>
                <c:pt idx="337">
                  <c:v>27300</c:v>
                </c:pt>
                <c:pt idx="338">
                  <c:v>27400</c:v>
                </c:pt>
                <c:pt idx="339">
                  <c:v>27600</c:v>
                </c:pt>
                <c:pt idx="340">
                  <c:v>27700</c:v>
                </c:pt>
                <c:pt idx="341">
                  <c:v>27600</c:v>
                </c:pt>
                <c:pt idx="342">
                  <c:v>27600</c:v>
                </c:pt>
                <c:pt idx="343">
                  <c:v>27600</c:v>
                </c:pt>
                <c:pt idx="344">
                  <c:v>27700</c:v>
                </c:pt>
                <c:pt idx="345">
                  <c:v>27900</c:v>
                </c:pt>
                <c:pt idx="346">
                  <c:v>28000</c:v>
                </c:pt>
                <c:pt idx="347">
                  <c:v>27900</c:v>
                </c:pt>
                <c:pt idx="348">
                  <c:v>28000</c:v>
                </c:pt>
                <c:pt idx="349">
                  <c:v>28100</c:v>
                </c:pt>
                <c:pt idx="350">
                  <c:v>28100</c:v>
                </c:pt>
                <c:pt idx="351">
                  <c:v>28200</c:v>
                </c:pt>
                <c:pt idx="352">
                  <c:v>28300</c:v>
                </c:pt>
                <c:pt idx="353">
                  <c:v>28500</c:v>
                </c:pt>
                <c:pt idx="354">
                  <c:v>28400</c:v>
                </c:pt>
                <c:pt idx="355">
                  <c:v>28500</c:v>
                </c:pt>
                <c:pt idx="356">
                  <c:v>28500</c:v>
                </c:pt>
                <c:pt idx="357">
                  <c:v>28400</c:v>
                </c:pt>
                <c:pt idx="358">
                  <c:v>28500</c:v>
                </c:pt>
                <c:pt idx="359">
                  <c:v>28700</c:v>
                </c:pt>
                <c:pt idx="360">
                  <c:v>28700</c:v>
                </c:pt>
                <c:pt idx="361">
                  <c:v>28700</c:v>
                </c:pt>
                <c:pt idx="362">
                  <c:v>28800</c:v>
                </c:pt>
                <c:pt idx="363">
                  <c:v>28800</c:v>
                </c:pt>
                <c:pt idx="364">
                  <c:v>29000</c:v>
                </c:pt>
                <c:pt idx="365">
                  <c:v>28900</c:v>
                </c:pt>
                <c:pt idx="366">
                  <c:v>28900</c:v>
                </c:pt>
                <c:pt idx="367">
                  <c:v>29000</c:v>
                </c:pt>
                <c:pt idx="368">
                  <c:v>29200</c:v>
                </c:pt>
                <c:pt idx="369">
                  <c:v>29200</c:v>
                </c:pt>
                <c:pt idx="370">
                  <c:v>29200</c:v>
                </c:pt>
                <c:pt idx="371">
                  <c:v>29200</c:v>
                </c:pt>
                <c:pt idx="372">
                  <c:v>29400</c:v>
                </c:pt>
                <c:pt idx="373">
                  <c:v>29600</c:v>
                </c:pt>
                <c:pt idx="374">
                  <c:v>29600</c:v>
                </c:pt>
                <c:pt idx="375">
                  <c:v>29600</c:v>
                </c:pt>
                <c:pt idx="376">
                  <c:v>29600</c:v>
                </c:pt>
                <c:pt idx="377">
                  <c:v>29600</c:v>
                </c:pt>
                <c:pt idx="378">
                  <c:v>29600</c:v>
                </c:pt>
                <c:pt idx="379">
                  <c:v>29500</c:v>
                </c:pt>
                <c:pt idx="380">
                  <c:v>29600</c:v>
                </c:pt>
                <c:pt idx="381">
                  <c:v>29700</c:v>
                </c:pt>
                <c:pt idx="382">
                  <c:v>29600</c:v>
                </c:pt>
                <c:pt idx="383">
                  <c:v>29600</c:v>
                </c:pt>
                <c:pt idx="384">
                  <c:v>29700</c:v>
                </c:pt>
                <c:pt idx="385">
                  <c:v>29700</c:v>
                </c:pt>
                <c:pt idx="386">
                  <c:v>29800</c:v>
                </c:pt>
                <c:pt idx="387">
                  <c:v>29800</c:v>
                </c:pt>
                <c:pt idx="388">
                  <c:v>29900</c:v>
                </c:pt>
                <c:pt idx="389">
                  <c:v>29900</c:v>
                </c:pt>
                <c:pt idx="390">
                  <c:v>29900</c:v>
                </c:pt>
                <c:pt idx="391">
                  <c:v>30000</c:v>
                </c:pt>
                <c:pt idx="392">
                  <c:v>29900</c:v>
                </c:pt>
                <c:pt idx="393">
                  <c:v>29900</c:v>
                </c:pt>
                <c:pt idx="394">
                  <c:v>29900</c:v>
                </c:pt>
                <c:pt idx="395">
                  <c:v>30100</c:v>
                </c:pt>
                <c:pt idx="396">
                  <c:v>30100</c:v>
                </c:pt>
                <c:pt idx="397">
                  <c:v>30200</c:v>
                </c:pt>
                <c:pt idx="398">
                  <c:v>30100</c:v>
                </c:pt>
                <c:pt idx="399">
                  <c:v>30200</c:v>
                </c:pt>
                <c:pt idx="400">
                  <c:v>30100</c:v>
                </c:pt>
                <c:pt idx="401">
                  <c:v>30200</c:v>
                </c:pt>
                <c:pt idx="402">
                  <c:v>30200</c:v>
                </c:pt>
                <c:pt idx="403">
                  <c:v>30400</c:v>
                </c:pt>
                <c:pt idx="404">
                  <c:v>30200</c:v>
                </c:pt>
                <c:pt idx="405">
                  <c:v>30300</c:v>
                </c:pt>
                <c:pt idx="406">
                  <c:v>30400</c:v>
                </c:pt>
                <c:pt idx="407">
                  <c:v>30500</c:v>
                </c:pt>
                <c:pt idx="408">
                  <c:v>30500</c:v>
                </c:pt>
                <c:pt idx="409">
                  <c:v>30500</c:v>
                </c:pt>
                <c:pt idx="410">
                  <c:v>30500</c:v>
                </c:pt>
                <c:pt idx="411">
                  <c:v>30500</c:v>
                </c:pt>
                <c:pt idx="412">
                  <c:v>30500</c:v>
                </c:pt>
                <c:pt idx="413">
                  <c:v>30700</c:v>
                </c:pt>
                <c:pt idx="414">
                  <c:v>30700</c:v>
                </c:pt>
                <c:pt idx="415">
                  <c:v>30600</c:v>
                </c:pt>
                <c:pt idx="416">
                  <c:v>30700</c:v>
                </c:pt>
                <c:pt idx="417">
                  <c:v>30700</c:v>
                </c:pt>
                <c:pt idx="418">
                  <c:v>30700</c:v>
                </c:pt>
                <c:pt idx="419">
                  <c:v>30700</c:v>
                </c:pt>
                <c:pt idx="420">
                  <c:v>30700</c:v>
                </c:pt>
                <c:pt idx="421">
                  <c:v>30900</c:v>
                </c:pt>
                <c:pt idx="422">
                  <c:v>31000</c:v>
                </c:pt>
                <c:pt idx="423">
                  <c:v>31000</c:v>
                </c:pt>
                <c:pt idx="424">
                  <c:v>30800</c:v>
                </c:pt>
                <c:pt idx="425">
                  <c:v>30700</c:v>
                </c:pt>
                <c:pt idx="426">
                  <c:v>30800</c:v>
                </c:pt>
                <c:pt idx="427">
                  <c:v>30800</c:v>
                </c:pt>
                <c:pt idx="428">
                  <c:v>30900</c:v>
                </c:pt>
                <c:pt idx="429">
                  <c:v>30700</c:v>
                </c:pt>
                <c:pt idx="430">
                  <c:v>31000</c:v>
                </c:pt>
                <c:pt idx="431">
                  <c:v>31100</c:v>
                </c:pt>
                <c:pt idx="432">
                  <c:v>31200</c:v>
                </c:pt>
                <c:pt idx="433">
                  <c:v>31000</c:v>
                </c:pt>
                <c:pt idx="434">
                  <c:v>31100</c:v>
                </c:pt>
                <c:pt idx="435">
                  <c:v>31200</c:v>
                </c:pt>
                <c:pt idx="436">
                  <c:v>31100</c:v>
                </c:pt>
                <c:pt idx="437">
                  <c:v>31100</c:v>
                </c:pt>
                <c:pt idx="438">
                  <c:v>31100</c:v>
                </c:pt>
                <c:pt idx="439">
                  <c:v>31000</c:v>
                </c:pt>
                <c:pt idx="440">
                  <c:v>31100</c:v>
                </c:pt>
                <c:pt idx="441">
                  <c:v>31100</c:v>
                </c:pt>
                <c:pt idx="442">
                  <c:v>31100</c:v>
                </c:pt>
                <c:pt idx="443">
                  <c:v>31200</c:v>
                </c:pt>
                <c:pt idx="444">
                  <c:v>31200</c:v>
                </c:pt>
                <c:pt idx="445">
                  <c:v>31100</c:v>
                </c:pt>
                <c:pt idx="446">
                  <c:v>31200</c:v>
                </c:pt>
                <c:pt idx="447">
                  <c:v>31300</c:v>
                </c:pt>
                <c:pt idx="448">
                  <c:v>31500</c:v>
                </c:pt>
                <c:pt idx="449">
                  <c:v>31400</c:v>
                </c:pt>
                <c:pt idx="450">
                  <c:v>31400</c:v>
                </c:pt>
                <c:pt idx="451">
                  <c:v>31200</c:v>
                </c:pt>
                <c:pt idx="452">
                  <c:v>31400</c:v>
                </c:pt>
                <c:pt idx="453">
                  <c:v>31300</c:v>
                </c:pt>
                <c:pt idx="454">
                  <c:v>31500</c:v>
                </c:pt>
                <c:pt idx="455">
                  <c:v>31500</c:v>
                </c:pt>
                <c:pt idx="456">
                  <c:v>31600</c:v>
                </c:pt>
                <c:pt idx="457">
                  <c:v>31600</c:v>
                </c:pt>
                <c:pt idx="458">
                  <c:v>31600</c:v>
                </c:pt>
                <c:pt idx="459">
                  <c:v>31600</c:v>
                </c:pt>
                <c:pt idx="460">
                  <c:v>31500</c:v>
                </c:pt>
                <c:pt idx="461">
                  <c:v>31600</c:v>
                </c:pt>
                <c:pt idx="462">
                  <c:v>31500</c:v>
                </c:pt>
                <c:pt idx="463">
                  <c:v>31400</c:v>
                </c:pt>
                <c:pt idx="464">
                  <c:v>31500</c:v>
                </c:pt>
                <c:pt idx="465">
                  <c:v>31500</c:v>
                </c:pt>
                <c:pt idx="466">
                  <c:v>31600</c:v>
                </c:pt>
                <c:pt idx="467">
                  <c:v>31600</c:v>
                </c:pt>
                <c:pt idx="468">
                  <c:v>31600</c:v>
                </c:pt>
                <c:pt idx="469">
                  <c:v>31800</c:v>
                </c:pt>
                <c:pt idx="470">
                  <c:v>31500</c:v>
                </c:pt>
                <c:pt idx="471">
                  <c:v>31400</c:v>
                </c:pt>
                <c:pt idx="472">
                  <c:v>31600</c:v>
                </c:pt>
                <c:pt idx="473">
                  <c:v>31500</c:v>
                </c:pt>
                <c:pt idx="474">
                  <c:v>31600</c:v>
                </c:pt>
                <c:pt idx="475">
                  <c:v>31500</c:v>
                </c:pt>
                <c:pt idx="476">
                  <c:v>31500</c:v>
                </c:pt>
                <c:pt idx="477">
                  <c:v>31400</c:v>
                </c:pt>
                <c:pt idx="478">
                  <c:v>31600</c:v>
                </c:pt>
                <c:pt idx="479">
                  <c:v>31600</c:v>
                </c:pt>
                <c:pt idx="480">
                  <c:v>31500</c:v>
                </c:pt>
                <c:pt idx="481">
                  <c:v>31600</c:v>
                </c:pt>
                <c:pt idx="482">
                  <c:v>31600</c:v>
                </c:pt>
                <c:pt idx="483">
                  <c:v>31600</c:v>
                </c:pt>
                <c:pt idx="484">
                  <c:v>31600</c:v>
                </c:pt>
                <c:pt idx="485">
                  <c:v>31600</c:v>
                </c:pt>
                <c:pt idx="486">
                  <c:v>31600</c:v>
                </c:pt>
                <c:pt idx="487">
                  <c:v>31700</c:v>
                </c:pt>
                <c:pt idx="488">
                  <c:v>31600</c:v>
                </c:pt>
                <c:pt idx="489">
                  <c:v>31900</c:v>
                </c:pt>
                <c:pt idx="490">
                  <c:v>31800</c:v>
                </c:pt>
                <c:pt idx="491">
                  <c:v>31800</c:v>
                </c:pt>
                <c:pt idx="492">
                  <c:v>31700</c:v>
                </c:pt>
                <c:pt idx="493">
                  <c:v>31800</c:v>
                </c:pt>
                <c:pt idx="494">
                  <c:v>32100</c:v>
                </c:pt>
                <c:pt idx="495">
                  <c:v>31900</c:v>
                </c:pt>
                <c:pt idx="496">
                  <c:v>31900</c:v>
                </c:pt>
                <c:pt idx="497">
                  <c:v>32000</c:v>
                </c:pt>
                <c:pt idx="498">
                  <c:v>32000</c:v>
                </c:pt>
                <c:pt idx="499">
                  <c:v>32000</c:v>
                </c:pt>
                <c:pt idx="500">
                  <c:v>31900</c:v>
                </c:pt>
                <c:pt idx="501">
                  <c:v>31900</c:v>
                </c:pt>
                <c:pt idx="502">
                  <c:v>31800</c:v>
                </c:pt>
                <c:pt idx="503">
                  <c:v>31700</c:v>
                </c:pt>
                <c:pt idx="504">
                  <c:v>31800</c:v>
                </c:pt>
                <c:pt idx="505">
                  <c:v>31900</c:v>
                </c:pt>
                <c:pt idx="506">
                  <c:v>32100</c:v>
                </c:pt>
                <c:pt idx="507">
                  <c:v>32000</c:v>
                </c:pt>
                <c:pt idx="508">
                  <c:v>32000</c:v>
                </c:pt>
                <c:pt idx="509">
                  <c:v>31900</c:v>
                </c:pt>
                <c:pt idx="510">
                  <c:v>31900</c:v>
                </c:pt>
                <c:pt idx="511">
                  <c:v>32100</c:v>
                </c:pt>
                <c:pt idx="512">
                  <c:v>32200</c:v>
                </c:pt>
                <c:pt idx="513">
                  <c:v>32000</c:v>
                </c:pt>
                <c:pt idx="514">
                  <c:v>32200</c:v>
                </c:pt>
                <c:pt idx="515">
                  <c:v>32200</c:v>
                </c:pt>
                <c:pt idx="516">
                  <c:v>32100</c:v>
                </c:pt>
                <c:pt idx="517">
                  <c:v>32200</c:v>
                </c:pt>
                <c:pt idx="518">
                  <c:v>32200</c:v>
                </c:pt>
                <c:pt idx="519">
                  <c:v>32100</c:v>
                </c:pt>
                <c:pt idx="520">
                  <c:v>32200</c:v>
                </c:pt>
                <c:pt idx="521">
                  <c:v>32400</c:v>
                </c:pt>
                <c:pt idx="522">
                  <c:v>32400</c:v>
                </c:pt>
                <c:pt idx="523">
                  <c:v>32400</c:v>
                </c:pt>
                <c:pt idx="524">
                  <c:v>32300</c:v>
                </c:pt>
                <c:pt idx="525">
                  <c:v>32200</c:v>
                </c:pt>
                <c:pt idx="526">
                  <c:v>32100</c:v>
                </c:pt>
                <c:pt idx="527">
                  <c:v>32200</c:v>
                </c:pt>
                <c:pt idx="528">
                  <c:v>32200</c:v>
                </c:pt>
                <c:pt idx="529">
                  <c:v>32100</c:v>
                </c:pt>
                <c:pt idx="530">
                  <c:v>32100</c:v>
                </c:pt>
                <c:pt idx="531">
                  <c:v>32200</c:v>
                </c:pt>
                <c:pt idx="532">
                  <c:v>32100</c:v>
                </c:pt>
                <c:pt idx="533">
                  <c:v>32400</c:v>
                </c:pt>
                <c:pt idx="534">
                  <c:v>32400</c:v>
                </c:pt>
                <c:pt idx="535">
                  <c:v>32200</c:v>
                </c:pt>
                <c:pt idx="536">
                  <c:v>32200</c:v>
                </c:pt>
                <c:pt idx="537">
                  <c:v>32200</c:v>
                </c:pt>
                <c:pt idx="538">
                  <c:v>32600</c:v>
                </c:pt>
                <c:pt idx="539">
                  <c:v>32400</c:v>
                </c:pt>
                <c:pt idx="540">
                  <c:v>32400</c:v>
                </c:pt>
                <c:pt idx="541">
                  <c:v>32500</c:v>
                </c:pt>
                <c:pt idx="542">
                  <c:v>32400</c:v>
                </c:pt>
                <c:pt idx="543">
                  <c:v>32400</c:v>
                </c:pt>
                <c:pt idx="544">
                  <c:v>32300</c:v>
                </c:pt>
                <c:pt idx="545">
                  <c:v>32400</c:v>
                </c:pt>
                <c:pt idx="546">
                  <c:v>32200</c:v>
                </c:pt>
                <c:pt idx="547">
                  <c:v>32400</c:v>
                </c:pt>
                <c:pt idx="548">
                  <c:v>32400</c:v>
                </c:pt>
                <c:pt idx="549">
                  <c:v>32600</c:v>
                </c:pt>
                <c:pt idx="550">
                  <c:v>32600</c:v>
                </c:pt>
                <c:pt idx="551">
                  <c:v>32600</c:v>
                </c:pt>
                <c:pt idx="552">
                  <c:v>32600</c:v>
                </c:pt>
                <c:pt idx="553">
                  <c:v>32500</c:v>
                </c:pt>
                <c:pt idx="554">
                  <c:v>32600</c:v>
                </c:pt>
                <c:pt idx="555">
                  <c:v>32500</c:v>
                </c:pt>
                <c:pt idx="556">
                  <c:v>32400</c:v>
                </c:pt>
                <c:pt idx="557">
                  <c:v>32500</c:v>
                </c:pt>
                <c:pt idx="558">
                  <c:v>32600</c:v>
                </c:pt>
                <c:pt idx="559">
                  <c:v>32600</c:v>
                </c:pt>
                <c:pt idx="560">
                  <c:v>32700</c:v>
                </c:pt>
                <c:pt idx="561">
                  <c:v>32500</c:v>
                </c:pt>
                <c:pt idx="562">
                  <c:v>32600</c:v>
                </c:pt>
                <c:pt idx="563">
                  <c:v>32700</c:v>
                </c:pt>
                <c:pt idx="564">
                  <c:v>32600</c:v>
                </c:pt>
                <c:pt idx="565">
                  <c:v>32500</c:v>
                </c:pt>
                <c:pt idx="566">
                  <c:v>32400</c:v>
                </c:pt>
                <c:pt idx="567">
                  <c:v>32400</c:v>
                </c:pt>
                <c:pt idx="568">
                  <c:v>32500</c:v>
                </c:pt>
                <c:pt idx="569">
                  <c:v>32700</c:v>
                </c:pt>
                <c:pt idx="570">
                  <c:v>32600</c:v>
                </c:pt>
                <c:pt idx="571">
                  <c:v>32600</c:v>
                </c:pt>
                <c:pt idx="572">
                  <c:v>32600</c:v>
                </c:pt>
                <c:pt idx="573">
                  <c:v>32500</c:v>
                </c:pt>
                <c:pt idx="574">
                  <c:v>32400</c:v>
                </c:pt>
                <c:pt idx="575">
                  <c:v>32500</c:v>
                </c:pt>
                <c:pt idx="576">
                  <c:v>32500</c:v>
                </c:pt>
                <c:pt idx="577">
                  <c:v>32700</c:v>
                </c:pt>
                <c:pt idx="578">
                  <c:v>32700</c:v>
                </c:pt>
                <c:pt idx="579">
                  <c:v>32600</c:v>
                </c:pt>
                <c:pt idx="580">
                  <c:v>32600</c:v>
                </c:pt>
                <c:pt idx="581">
                  <c:v>32600</c:v>
                </c:pt>
                <c:pt idx="582">
                  <c:v>32600</c:v>
                </c:pt>
                <c:pt idx="583">
                  <c:v>32600</c:v>
                </c:pt>
                <c:pt idx="584">
                  <c:v>32600</c:v>
                </c:pt>
                <c:pt idx="585">
                  <c:v>32700</c:v>
                </c:pt>
                <c:pt idx="586">
                  <c:v>32800</c:v>
                </c:pt>
                <c:pt idx="587">
                  <c:v>32900</c:v>
                </c:pt>
                <c:pt idx="588">
                  <c:v>32700</c:v>
                </c:pt>
                <c:pt idx="589">
                  <c:v>32600</c:v>
                </c:pt>
                <c:pt idx="590">
                  <c:v>32600</c:v>
                </c:pt>
                <c:pt idx="591">
                  <c:v>32700</c:v>
                </c:pt>
                <c:pt idx="592">
                  <c:v>32600</c:v>
                </c:pt>
                <c:pt idx="593">
                  <c:v>32700</c:v>
                </c:pt>
                <c:pt idx="594">
                  <c:v>32700</c:v>
                </c:pt>
                <c:pt idx="595">
                  <c:v>32700</c:v>
                </c:pt>
                <c:pt idx="596">
                  <c:v>32700</c:v>
                </c:pt>
                <c:pt idx="597">
                  <c:v>32700</c:v>
                </c:pt>
                <c:pt idx="598">
                  <c:v>32700</c:v>
                </c:pt>
                <c:pt idx="599">
                  <c:v>32600</c:v>
                </c:pt>
                <c:pt idx="600">
                  <c:v>32700</c:v>
                </c:pt>
                <c:pt idx="601">
                  <c:v>32900</c:v>
                </c:pt>
                <c:pt idx="602">
                  <c:v>32800</c:v>
                </c:pt>
                <c:pt idx="603">
                  <c:v>32800</c:v>
                </c:pt>
                <c:pt idx="604">
                  <c:v>32700</c:v>
                </c:pt>
                <c:pt idx="605">
                  <c:v>32800</c:v>
                </c:pt>
                <c:pt idx="606">
                  <c:v>32700</c:v>
                </c:pt>
                <c:pt idx="607">
                  <c:v>32700</c:v>
                </c:pt>
                <c:pt idx="608">
                  <c:v>32800</c:v>
                </c:pt>
                <c:pt idx="609">
                  <c:v>32700</c:v>
                </c:pt>
                <c:pt idx="610">
                  <c:v>32600</c:v>
                </c:pt>
                <c:pt idx="611">
                  <c:v>32700</c:v>
                </c:pt>
                <c:pt idx="612">
                  <c:v>32700</c:v>
                </c:pt>
                <c:pt idx="613">
                  <c:v>32800</c:v>
                </c:pt>
                <c:pt idx="614">
                  <c:v>32800</c:v>
                </c:pt>
                <c:pt idx="615">
                  <c:v>33000</c:v>
                </c:pt>
                <c:pt idx="616">
                  <c:v>32700</c:v>
                </c:pt>
                <c:pt idx="617">
                  <c:v>32600</c:v>
                </c:pt>
                <c:pt idx="618">
                  <c:v>32600</c:v>
                </c:pt>
                <c:pt idx="619">
                  <c:v>32900</c:v>
                </c:pt>
                <c:pt idx="620">
                  <c:v>32900</c:v>
                </c:pt>
                <c:pt idx="621">
                  <c:v>32900</c:v>
                </c:pt>
                <c:pt idx="622">
                  <c:v>32900</c:v>
                </c:pt>
                <c:pt idx="623">
                  <c:v>32900</c:v>
                </c:pt>
                <c:pt idx="624">
                  <c:v>32900</c:v>
                </c:pt>
                <c:pt idx="625">
                  <c:v>32700</c:v>
                </c:pt>
                <c:pt idx="626">
                  <c:v>32900</c:v>
                </c:pt>
                <c:pt idx="627">
                  <c:v>33100</c:v>
                </c:pt>
                <c:pt idx="628">
                  <c:v>33000</c:v>
                </c:pt>
                <c:pt idx="629">
                  <c:v>32900</c:v>
                </c:pt>
                <c:pt idx="630">
                  <c:v>33000</c:v>
                </c:pt>
                <c:pt idx="631">
                  <c:v>32900</c:v>
                </c:pt>
                <c:pt idx="632">
                  <c:v>32800</c:v>
                </c:pt>
                <c:pt idx="633">
                  <c:v>32900</c:v>
                </c:pt>
                <c:pt idx="634">
                  <c:v>33000</c:v>
                </c:pt>
                <c:pt idx="635">
                  <c:v>32900</c:v>
                </c:pt>
                <c:pt idx="636">
                  <c:v>32900</c:v>
                </c:pt>
                <c:pt idx="637">
                  <c:v>33100</c:v>
                </c:pt>
                <c:pt idx="638">
                  <c:v>33100</c:v>
                </c:pt>
                <c:pt idx="639">
                  <c:v>33000</c:v>
                </c:pt>
                <c:pt idx="640">
                  <c:v>33000</c:v>
                </c:pt>
                <c:pt idx="641">
                  <c:v>33100</c:v>
                </c:pt>
                <c:pt idx="642">
                  <c:v>33000</c:v>
                </c:pt>
                <c:pt idx="643">
                  <c:v>33000</c:v>
                </c:pt>
                <c:pt idx="644">
                  <c:v>33200</c:v>
                </c:pt>
                <c:pt idx="645">
                  <c:v>33200</c:v>
                </c:pt>
                <c:pt idx="646">
                  <c:v>33100</c:v>
                </c:pt>
                <c:pt idx="647">
                  <c:v>33000</c:v>
                </c:pt>
                <c:pt idx="648">
                  <c:v>32900</c:v>
                </c:pt>
                <c:pt idx="649">
                  <c:v>32900</c:v>
                </c:pt>
                <c:pt idx="650">
                  <c:v>32900</c:v>
                </c:pt>
                <c:pt idx="651">
                  <c:v>32900</c:v>
                </c:pt>
                <c:pt idx="652">
                  <c:v>32800</c:v>
                </c:pt>
                <c:pt idx="653">
                  <c:v>33000</c:v>
                </c:pt>
                <c:pt idx="654">
                  <c:v>33100</c:v>
                </c:pt>
                <c:pt idx="655">
                  <c:v>33100</c:v>
                </c:pt>
                <c:pt idx="656">
                  <c:v>32900</c:v>
                </c:pt>
                <c:pt idx="657">
                  <c:v>32900</c:v>
                </c:pt>
                <c:pt idx="658">
                  <c:v>32800</c:v>
                </c:pt>
                <c:pt idx="659">
                  <c:v>32900</c:v>
                </c:pt>
                <c:pt idx="660">
                  <c:v>32900</c:v>
                </c:pt>
                <c:pt idx="661">
                  <c:v>32900</c:v>
                </c:pt>
                <c:pt idx="662">
                  <c:v>32900</c:v>
                </c:pt>
                <c:pt idx="663">
                  <c:v>32800</c:v>
                </c:pt>
                <c:pt idx="664">
                  <c:v>32800</c:v>
                </c:pt>
                <c:pt idx="665">
                  <c:v>32900</c:v>
                </c:pt>
                <c:pt idx="666">
                  <c:v>32900</c:v>
                </c:pt>
                <c:pt idx="667">
                  <c:v>32900</c:v>
                </c:pt>
                <c:pt idx="668">
                  <c:v>33000</c:v>
                </c:pt>
                <c:pt idx="669">
                  <c:v>33100</c:v>
                </c:pt>
                <c:pt idx="670">
                  <c:v>33100</c:v>
                </c:pt>
                <c:pt idx="671">
                  <c:v>33100</c:v>
                </c:pt>
                <c:pt idx="672">
                  <c:v>33000</c:v>
                </c:pt>
                <c:pt idx="673">
                  <c:v>32900</c:v>
                </c:pt>
                <c:pt idx="674">
                  <c:v>33100</c:v>
                </c:pt>
                <c:pt idx="675">
                  <c:v>33100</c:v>
                </c:pt>
                <c:pt idx="676">
                  <c:v>32900</c:v>
                </c:pt>
                <c:pt idx="677">
                  <c:v>33000</c:v>
                </c:pt>
                <c:pt idx="678">
                  <c:v>32800</c:v>
                </c:pt>
                <c:pt idx="679">
                  <c:v>32800</c:v>
                </c:pt>
                <c:pt idx="680">
                  <c:v>33000</c:v>
                </c:pt>
                <c:pt idx="681">
                  <c:v>32900</c:v>
                </c:pt>
                <c:pt idx="682">
                  <c:v>33100</c:v>
                </c:pt>
                <c:pt idx="683">
                  <c:v>33000</c:v>
                </c:pt>
                <c:pt idx="684">
                  <c:v>33000</c:v>
                </c:pt>
                <c:pt idx="685">
                  <c:v>32800</c:v>
                </c:pt>
                <c:pt idx="686">
                  <c:v>33000</c:v>
                </c:pt>
                <c:pt idx="687">
                  <c:v>32900</c:v>
                </c:pt>
                <c:pt idx="688">
                  <c:v>33000</c:v>
                </c:pt>
                <c:pt idx="689">
                  <c:v>33000</c:v>
                </c:pt>
                <c:pt idx="690">
                  <c:v>33000</c:v>
                </c:pt>
                <c:pt idx="691">
                  <c:v>33000</c:v>
                </c:pt>
                <c:pt idx="692">
                  <c:v>33000</c:v>
                </c:pt>
                <c:pt idx="693">
                  <c:v>33100</c:v>
                </c:pt>
                <c:pt idx="694">
                  <c:v>33100</c:v>
                </c:pt>
                <c:pt idx="695">
                  <c:v>33200</c:v>
                </c:pt>
                <c:pt idx="696">
                  <c:v>33000</c:v>
                </c:pt>
                <c:pt idx="697">
                  <c:v>32900</c:v>
                </c:pt>
                <c:pt idx="698">
                  <c:v>32900</c:v>
                </c:pt>
                <c:pt idx="699">
                  <c:v>32900</c:v>
                </c:pt>
                <c:pt idx="700">
                  <c:v>33100</c:v>
                </c:pt>
                <c:pt idx="701">
                  <c:v>33100</c:v>
                </c:pt>
                <c:pt idx="702">
                  <c:v>33300</c:v>
                </c:pt>
                <c:pt idx="703">
                  <c:v>33000</c:v>
                </c:pt>
                <c:pt idx="704">
                  <c:v>33200</c:v>
                </c:pt>
                <c:pt idx="705">
                  <c:v>33100</c:v>
                </c:pt>
                <c:pt idx="706">
                  <c:v>33100</c:v>
                </c:pt>
                <c:pt idx="707">
                  <c:v>33200</c:v>
                </c:pt>
                <c:pt idx="708">
                  <c:v>33100</c:v>
                </c:pt>
                <c:pt idx="709">
                  <c:v>33200</c:v>
                </c:pt>
                <c:pt idx="710">
                  <c:v>33200</c:v>
                </c:pt>
                <c:pt idx="711">
                  <c:v>33000</c:v>
                </c:pt>
                <c:pt idx="712">
                  <c:v>33000</c:v>
                </c:pt>
                <c:pt idx="713">
                  <c:v>33300</c:v>
                </c:pt>
                <c:pt idx="714">
                  <c:v>33300</c:v>
                </c:pt>
                <c:pt idx="715">
                  <c:v>33300</c:v>
                </c:pt>
                <c:pt idx="716">
                  <c:v>33100</c:v>
                </c:pt>
                <c:pt idx="717">
                  <c:v>33200</c:v>
                </c:pt>
                <c:pt idx="718">
                  <c:v>33200</c:v>
                </c:pt>
                <c:pt idx="719">
                  <c:v>33100</c:v>
                </c:pt>
                <c:pt idx="720">
                  <c:v>33300</c:v>
                </c:pt>
                <c:pt idx="721">
                  <c:v>33200</c:v>
                </c:pt>
                <c:pt idx="722">
                  <c:v>33300</c:v>
                </c:pt>
                <c:pt idx="723">
                  <c:v>33200</c:v>
                </c:pt>
                <c:pt idx="724">
                  <c:v>33200</c:v>
                </c:pt>
                <c:pt idx="725">
                  <c:v>33100</c:v>
                </c:pt>
                <c:pt idx="726">
                  <c:v>33200</c:v>
                </c:pt>
                <c:pt idx="727">
                  <c:v>33200</c:v>
                </c:pt>
                <c:pt idx="728">
                  <c:v>33100</c:v>
                </c:pt>
                <c:pt idx="729">
                  <c:v>33200</c:v>
                </c:pt>
                <c:pt idx="730">
                  <c:v>33200</c:v>
                </c:pt>
                <c:pt idx="731">
                  <c:v>33200</c:v>
                </c:pt>
                <c:pt idx="732">
                  <c:v>33200</c:v>
                </c:pt>
                <c:pt idx="733">
                  <c:v>33300</c:v>
                </c:pt>
                <c:pt idx="734">
                  <c:v>33200</c:v>
                </c:pt>
                <c:pt idx="735">
                  <c:v>33100</c:v>
                </c:pt>
                <c:pt idx="736">
                  <c:v>33100</c:v>
                </c:pt>
                <c:pt idx="737">
                  <c:v>33200</c:v>
                </c:pt>
                <c:pt idx="738">
                  <c:v>33200</c:v>
                </c:pt>
                <c:pt idx="739">
                  <c:v>33100</c:v>
                </c:pt>
                <c:pt idx="740">
                  <c:v>33200</c:v>
                </c:pt>
                <c:pt idx="741">
                  <c:v>33200</c:v>
                </c:pt>
                <c:pt idx="742">
                  <c:v>33200</c:v>
                </c:pt>
                <c:pt idx="743">
                  <c:v>33200</c:v>
                </c:pt>
                <c:pt idx="744">
                  <c:v>33200</c:v>
                </c:pt>
                <c:pt idx="745">
                  <c:v>33200</c:v>
                </c:pt>
                <c:pt idx="746">
                  <c:v>33400</c:v>
                </c:pt>
                <c:pt idx="747">
                  <c:v>33200</c:v>
                </c:pt>
                <c:pt idx="748">
                  <c:v>33200</c:v>
                </c:pt>
                <c:pt idx="749">
                  <c:v>33400</c:v>
                </c:pt>
                <c:pt idx="750">
                  <c:v>33200</c:v>
                </c:pt>
                <c:pt idx="751">
                  <c:v>33000</c:v>
                </c:pt>
                <c:pt idx="752">
                  <c:v>33100</c:v>
                </c:pt>
                <c:pt idx="753">
                  <c:v>33000</c:v>
                </c:pt>
                <c:pt idx="754">
                  <c:v>33200</c:v>
                </c:pt>
                <c:pt idx="755">
                  <c:v>33200</c:v>
                </c:pt>
                <c:pt idx="756">
                  <c:v>33000</c:v>
                </c:pt>
                <c:pt idx="757">
                  <c:v>33100</c:v>
                </c:pt>
                <c:pt idx="758">
                  <c:v>33200</c:v>
                </c:pt>
                <c:pt idx="759">
                  <c:v>33300</c:v>
                </c:pt>
                <c:pt idx="760">
                  <c:v>33400</c:v>
                </c:pt>
                <c:pt idx="761">
                  <c:v>33200</c:v>
                </c:pt>
                <c:pt idx="762">
                  <c:v>33200</c:v>
                </c:pt>
                <c:pt idx="763">
                  <c:v>33300</c:v>
                </c:pt>
                <c:pt idx="764">
                  <c:v>33400</c:v>
                </c:pt>
                <c:pt idx="765">
                  <c:v>33400</c:v>
                </c:pt>
                <c:pt idx="766">
                  <c:v>33500</c:v>
                </c:pt>
                <c:pt idx="767">
                  <c:v>33300</c:v>
                </c:pt>
                <c:pt idx="768">
                  <c:v>33300</c:v>
                </c:pt>
                <c:pt idx="769">
                  <c:v>33300</c:v>
                </c:pt>
                <c:pt idx="770">
                  <c:v>33200</c:v>
                </c:pt>
                <c:pt idx="771">
                  <c:v>33200</c:v>
                </c:pt>
                <c:pt idx="772">
                  <c:v>33100</c:v>
                </c:pt>
                <c:pt idx="773">
                  <c:v>33200</c:v>
                </c:pt>
                <c:pt idx="774">
                  <c:v>33300</c:v>
                </c:pt>
                <c:pt idx="775">
                  <c:v>33400</c:v>
                </c:pt>
                <c:pt idx="776">
                  <c:v>33200</c:v>
                </c:pt>
                <c:pt idx="777">
                  <c:v>33200</c:v>
                </c:pt>
                <c:pt idx="778">
                  <c:v>33200</c:v>
                </c:pt>
                <c:pt idx="779">
                  <c:v>33300</c:v>
                </c:pt>
                <c:pt idx="780">
                  <c:v>33300</c:v>
                </c:pt>
                <c:pt idx="781">
                  <c:v>33300</c:v>
                </c:pt>
                <c:pt idx="782">
                  <c:v>33200</c:v>
                </c:pt>
                <c:pt idx="783">
                  <c:v>33100</c:v>
                </c:pt>
                <c:pt idx="784">
                  <c:v>33100</c:v>
                </c:pt>
                <c:pt idx="785">
                  <c:v>33000</c:v>
                </c:pt>
                <c:pt idx="786">
                  <c:v>33200</c:v>
                </c:pt>
                <c:pt idx="787">
                  <c:v>33300</c:v>
                </c:pt>
                <c:pt idx="788">
                  <c:v>33200</c:v>
                </c:pt>
                <c:pt idx="789">
                  <c:v>33300</c:v>
                </c:pt>
                <c:pt idx="790">
                  <c:v>33400</c:v>
                </c:pt>
                <c:pt idx="791">
                  <c:v>33300</c:v>
                </c:pt>
                <c:pt idx="792">
                  <c:v>33300</c:v>
                </c:pt>
                <c:pt idx="793">
                  <c:v>33200</c:v>
                </c:pt>
                <c:pt idx="794">
                  <c:v>33200</c:v>
                </c:pt>
                <c:pt idx="795">
                  <c:v>33300</c:v>
                </c:pt>
                <c:pt idx="796">
                  <c:v>33100</c:v>
                </c:pt>
                <c:pt idx="797">
                  <c:v>33200</c:v>
                </c:pt>
                <c:pt idx="798">
                  <c:v>33400</c:v>
                </c:pt>
                <c:pt idx="799">
                  <c:v>33200</c:v>
                </c:pt>
                <c:pt idx="800">
                  <c:v>33200</c:v>
                </c:pt>
                <c:pt idx="801">
                  <c:v>33300</c:v>
                </c:pt>
                <c:pt idx="802">
                  <c:v>33400</c:v>
                </c:pt>
                <c:pt idx="803">
                  <c:v>33300</c:v>
                </c:pt>
                <c:pt idx="804">
                  <c:v>33300</c:v>
                </c:pt>
                <c:pt idx="805">
                  <c:v>33300</c:v>
                </c:pt>
                <c:pt idx="806">
                  <c:v>33400</c:v>
                </c:pt>
                <c:pt idx="807">
                  <c:v>33400</c:v>
                </c:pt>
                <c:pt idx="808">
                  <c:v>33300</c:v>
                </c:pt>
                <c:pt idx="809">
                  <c:v>33300</c:v>
                </c:pt>
                <c:pt idx="810">
                  <c:v>33400</c:v>
                </c:pt>
                <c:pt idx="811">
                  <c:v>33500</c:v>
                </c:pt>
                <c:pt idx="812">
                  <c:v>33500</c:v>
                </c:pt>
                <c:pt idx="813">
                  <c:v>33600</c:v>
                </c:pt>
                <c:pt idx="814">
                  <c:v>33600</c:v>
                </c:pt>
                <c:pt idx="815">
                  <c:v>33500</c:v>
                </c:pt>
                <c:pt idx="816">
                  <c:v>33300</c:v>
                </c:pt>
                <c:pt idx="817">
                  <c:v>33300</c:v>
                </c:pt>
                <c:pt idx="818">
                  <c:v>33200</c:v>
                </c:pt>
                <c:pt idx="819">
                  <c:v>33200</c:v>
                </c:pt>
                <c:pt idx="820">
                  <c:v>33300</c:v>
                </c:pt>
                <c:pt idx="821">
                  <c:v>33300</c:v>
                </c:pt>
                <c:pt idx="822">
                  <c:v>33200</c:v>
                </c:pt>
                <c:pt idx="823">
                  <c:v>33300</c:v>
                </c:pt>
                <c:pt idx="824">
                  <c:v>33200</c:v>
                </c:pt>
                <c:pt idx="825">
                  <c:v>33200</c:v>
                </c:pt>
                <c:pt idx="826">
                  <c:v>33400</c:v>
                </c:pt>
                <c:pt idx="827">
                  <c:v>33300</c:v>
                </c:pt>
                <c:pt idx="828">
                  <c:v>33300</c:v>
                </c:pt>
                <c:pt idx="829">
                  <c:v>33400</c:v>
                </c:pt>
                <c:pt idx="830">
                  <c:v>33200</c:v>
                </c:pt>
                <c:pt idx="831">
                  <c:v>33300</c:v>
                </c:pt>
                <c:pt idx="832">
                  <c:v>33500</c:v>
                </c:pt>
                <c:pt idx="833">
                  <c:v>33500</c:v>
                </c:pt>
                <c:pt idx="834">
                  <c:v>33600</c:v>
                </c:pt>
                <c:pt idx="835">
                  <c:v>33600</c:v>
                </c:pt>
                <c:pt idx="836">
                  <c:v>33500</c:v>
                </c:pt>
                <c:pt idx="837">
                  <c:v>33400</c:v>
                </c:pt>
                <c:pt idx="838">
                  <c:v>33500</c:v>
                </c:pt>
                <c:pt idx="839">
                  <c:v>33400</c:v>
                </c:pt>
                <c:pt idx="840">
                  <c:v>33500</c:v>
                </c:pt>
                <c:pt idx="841">
                  <c:v>33600</c:v>
                </c:pt>
                <c:pt idx="842">
                  <c:v>33400</c:v>
                </c:pt>
                <c:pt idx="843">
                  <c:v>33400</c:v>
                </c:pt>
                <c:pt idx="844">
                  <c:v>33600</c:v>
                </c:pt>
                <c:pt idx="845">
                  <c:v>33300</c:v>
                </c:pt>
                <c:pt idx="846">
                  <c:v>33600</c:v>
                </c:pt>
                <c:pt idx="847">
                  <c:v>33500</c:v>
                </c:pt>
                <c:pt idx="848">
                  <c:v>33500</c:v>
                </c:pt>
                <c:pt idx="849">
                  <c:v>33500</c:v>
                </c:pt>
                <c:pt idx="850">
                  <c:v>33400</c:v>
                </c:pt>
                <c:pt idx="851">
                  <c:v>33500</c:v>
                </c:pt>
                <c:pt idx="852">
                  <c:v>33500</c:v>
                </c:pt>
                <c:pt idx="853">
                  <c:v>33400</c:v>
                </c:pt>
                <c:pt idx="854">
                  <c:v>33500</c:v>
                </c:pt>
                <c:pt idx="855">
                  <c:v>33600</c:v>
                </c:pt>
                <c:pt idx="856">
                  <c:v>33500</c:v>
                </c:pt>
                <c:pt idx="857">
                  <c:v>33400</c:v>
                </c:pt>
                <c:pt idx="858">
                  <c:v>33500</c:v>
                </c:pt>
                <c:pt idx="859">
                  <c:v>33300</c:v>
                </c:pt>
                <c:pt idx="860">
                  <c:v>33500</c:v>
                </c:pt>
                <c:pt idx="861">
                  <c:v>33600</c:v>
                </c:pt>
                <c:pt idx="862">
                  <c:v>33600</c:v>
                </c:pt>
                <c:pt idx="863">
                  <c:v>33600</c:v>
                </c:pt>
                <c:pt idx="864">
                  <c:v>33600</c:v>
                </c:pt>
                <c:pt idx="865">
                  <c:v>33600</c:v>
                </c:pt>
                <c:pt idx="866">
                  <c:v>33300</c:v>
                </c:pt>
                <c:pt idx="867">
                  <c:v>33300</c:v>
                </c:pt>
                <c:pt idx="868">
                  <c:v>33400</c:v>
                </c:pt>
                <c:pt idx="869">
                  <c:v>33500</c:v>
                </c:pt>
                <c:pt idx="870">
                  <c:v>33300</c:v>
                </c:pt>
                <c:pt idx="871">
                  <c:v>33500</c:v>
                </c:pt>
                <c:pt idx="872">
                  <c:v>33400</c:v>
                </c:pt>
                <c:pt idx="873">
                  <c:v>33500</c:v>
                </c:pt>
                <c:pt idx="874">
                  <c:v>33500</c:v>
                </c:pt>
                <c:pt idx="875">
                  <c:v>33300</c:v>
                </c:pt>
                <c:pt idx="876">
                  <c:v>33300</c:v>
                </c:pt>
                <c:pt idx="877">
                  <c:v>33500</c:v>
                </c:pt>
                <c:pt idx="878">
                  <c:v>33600</c:v>
                </c:pt>
                <c:pt idx="879">
                  <c:v>33400</c:v>
                </c:pt>
                <c:pt idx="880">
                  <c:v>33500</c:v>
                </c:pt>
                <c:pt idx="881">
                  <c:v>33400</c:v>
                </c:pt>
                <c:pt idx="882">
                  <c:v>33300</c:v>
                </c:pt>
                <c:pt idx="883">
                  <c:v>33300</c:v>
                </c:pt>
                <c:pt idx="884">
                  <c:v>33500</c:v>
                </c:pt>
                <c:pt idx="885">
                  <c:v>33500</c:v>
                </c:pt>
                <c:pt idx="886">
                  <c:v>33500</c:v>
                </c:pt>
                <c:pt idx="887">
                  <c:v>33500</c:v>
                </c:pt>
                <c:pt idx="888">
                  <c:v>33400</c:v>
                </c:pt>
                <c:pt idx="889">
                  <c:v>33300</c:v>
                </c:pt>
                <c:pt idx="890">
                  <c:v>33200</c:v>
                </c:pt>
                <c:pt idx="891">
                  <c:v>33400</c:v>
                </c:pt>
                <c:pt idx="892">
                  <c:v>33400</c:v>
                </c:pt>
                <c:pt idx="893">
                  <c:v>33600</c:v>
                </c:pt>
                <c:pt idx="894">
                  <c:v>33500</c:v>
                </c:pt>
                <c:pt idx="895">
                  <c:v>33500</c:v>
                </c:pt>
                <c:pt idx="896">
                  <c:v>33400</c:v>
                </c:pt>
                <c:pt idx="897">
                  <c:v>33600</c:v>
                </c:pt>
                <c:pt idx="898">
                  <c:v>33500</c:v>
                </c:pt>
                <c:pt idx="899">
                  <c:v>33700</c:v>
                </c:pt>
                <c:pt idx="900">
                  <c:v>33600</c:v>
                </c:pt>
                <c:pt idx="901">
                  <c:v>33500</c:v>
                </c:pt>
                <c:pt idx="902">
                  <c:v>33400</c:v>
                </c:pt>
                <c:pt idx="903">
                  <c:v>33500</c:v>
                </c:pt>
                <c:pt idx="904">
                  <c:v>33500</c:v>
                </c:pt>
                <c:pt idx="905">
                  <c:v>33500</c:v>
                </c:pt>
                <c:pt idx="906">
                  <c:v>33600</c:v>
                </c:pt>
                <c:pt idx="907">
                  <c:v>33600</c:v>
                </c:pt>
                <c:pt idx="908">
                  <c:v>33500</c:v>
                </c:pt>
                <c:pt idx="909">
                  <c:v>33600</c:v>
                </c:pt>
                <c:pt idx="910">
                  <c:v>33600</c:v>
                </c:pt>
                <c:pt idx="911">
                  <c:v>33500</c:v>
                </c:pt>
                <c:pt idx="912">
                  <c:v>33500</c:v>
                </c:pt>
                <c:pt idx="913">
                  <c:v>33500</c:v>
                </c:pt>
                <c:pt idx="914">
                  <c:v>33500</c:v>
                </c:pt>
                <c:pt idx="915">
                  <c:v>33500</c:v>
                </c:pt>
                <c:pt idx="916">
                  <c:v>33600</c:v>
                </c:pt>
                <c:pt idx="917">
                  <c:v>33400</c:v>
                </c:pt>
                <c:pt idx="918">
                  <c:v>33300</c:v>
                </c:pt>
                <c:pt idx="919">
                  <c:v>33400</c:v>
                </c:pt>
                <c:pt idx="920">
                  <c:v>33500</c:v>
                </c:pt>
                <c:pt idx="921">
                  <c:v>33600</c:v>
                </c:pt>
                <c:pt idx="922">
                  <c:v>33500</c:v>
                </c:pt>
                <c:pt idx="923">
                  <c:v>33800</c:v>
                </c:pt>
                <c:pt idx="924">
                  <c:v>33700</c:v>
                </c:pt>
                <c:pt idx="925">
                  <c:v>33700</c:v>
                </c:pt>
                <c:pt idx="926">
                  <c:v>33700</c:v>
                </c:pt>
                <c:pt idx="927">
                  <c:v>33500</c:v>
                </c:pt>
                <c:pt idx="928">
                  <c:v>33400</c:v>
                </c:pt>
                <c:pt idx="929">
                  <c:v>33500</c:v>
                </c:pt>
                <c:pt idx="930">
                  <c:v>33600</c:v>
                </c:pt>
                <c:pt idx="931">
                  <c:v>33700</c:v>
                </c:pt>
                <c:pt idx="932">
                  <c:v>33800</c:v>
                </c:pt>
                <c:pt idx="933">
                  <c:v>33800</c:v>
                </c:pt>
                <c:pt idx="934">
                  <c:v>33300</c:v>
                </c:pt>
                <c:pt idx="935">
                  <c:v>33500</c:v>
                </c:pt>
                <c:pt idx="936">
                  <c:v>33500</c:v>
                </c:pt>
                <c:pt idx="937">
                  <c:v>33500</c:v>
                </c:pt>
                <c:pt idx="938">
                  <c:v>33400</c:v>
                </c:pt>
                <c:pt idx="939">
                  <c:v>33500</c:v>
                </c:pt>
                <c:pt idx="940">
                  <c:v>33500</c:v>
                </c:pt>
                <c:pt idx="941">
                  <c:v>33600</c:v>
                </c:pt>
                <c:pt idx="942">
                  <c:v>33500</c:v>
                </c:pt>
                <c:pt idx="943">
                  <c:v>33500</c:v>
                </c:pt>
                <c:pt idx="944">
                  <c:v>33700</c:v>
                </c:pt>
                <c:pt idx="945">
                  <c:v>33500</c:v>
                </c:pt>
                <c:pt idx="946">
                  <c:v>33500</c:v>
                </c:pt>
                <c:pt idx="947">
                  <c:v>33500</c:v>
                </c:pt>
                <c:pt idx="948">
                  <c:v>33500</c:v>
                </c:pt>
                <c:pt idx="949">
                  <c:v>33500</c:v>
                </c:pt>
                <c:pt idx="950">
                  <c:v>33700</c:v>
                </c:pt>
                <c:pt idx="951">
                  <c:v>33600</c:v>
                </c:pt>
                <c:pt idx="952">
                  <c:v>33700</c:v>
                </c:pt>
                <c:pt idx="953">
                  <c:v>33600</c:v>
                </c:pt>
                <c:pt idx="954">
                  <c:v>33600</c:v>
                </c:pt>
                <c:pt idx="955">
                  <c:v>33500</c:v>
                </c:pt>
                <c:pt idx="956">
                  <c:v>33500</c:v>
                </c:pt>
                <c:pt idx="957">
                  <c:v>33500</c:v>
                </c:pt>
                <c:pt idx="958">
                  <c:v>33500</c:v>
                </c:pt>
                <c:pt idx="959">
                  <c:v>33400</c:v>
                </c:pt>
                <c:pt idx="960">
                  <c:v>33500</c:v>
                </c:pt>
                <c:pt idx="961">
                  <c:v>33600</c:v>
                </c:pt>
                <c:pt idx="962">
                  <c:v>33600</c:v>
                </c:pt>
                <c:pt idx="963">
                  <c:v>33700</c:v>
                </c:pt>
                <c:pt idx="964">
                  <c:v>33500</c:v>
                </c:pt>
                <c:pt idx="965">
                  <c:v>33600</c:v>
                </c:pt>
                <c:pt idx="966">
                  <c:v>33500</c:v>
                </c:pt>
                <c:pt idx="967">
                  <c:v>33500</c:v>
                </c:pt>
                <c:pt idx="968">
                  <c:v>33500</c:v>
                </c:pt>
                <c:pt idx="969">
                  <c:v>33400</c:v>
                </c:pt>
                <c:pt idx="970">
                  <c:v>33400</c:v>
                </c:pt>
                <c:pt idx="971">
                  <c:v>33300</c:v>
                </c:pt>
                <c:pt idx="972">
                  <c:v>33500</c:v>
                </c:pt>
                <c:pt idx="973">
                  <c:v>33600</c:v>
                </c:pt>
                <c:pt idx="974">
                  <c:v>33600</c:v>
                </c:pt>
                <c:pt idx="975">
                  <c:v>33500</c:v>
                </c:pt>
                <c:pt idx="976">
                  <c:v>33600</c:v>
                </c:pt>
                <c:pt idx="977">
                  <c:v>33600</c:v>
                </c:pt>
                <c:pt idx="978">
                  <c:v>33500</c:v>
                </c:pt>
                <c:pt idx="979">
                  <c:v>33500</c:v>
                </c:pt>
                <c:pt idx="980">
                  <c:v>33500</c:v>
                </c:pt>
                <c:pt idx="981">
                  <c:v>33600</c:v>
                </c:pt>
                <c:pt idx="982">
                  <c:v>33500</c:v>
                </c:pt>
                <c:pt idx="983">
                  <c:v>33500</c:v>
                </c:pt>
                <c:pt idx="984">
                  <c:v>33600</c:v>
                </c:pt>
                <c:pt idx="985">
                  <c:v>33500</c:v>
                </c:pt>
                <c:pt idx="986">
                  <c:v>33800</c:v>
                </c:pt>
                <c:pt idx="987">
                  <c:v>33700</c:v>
                </c:pt>
                <c:pt idx="988">
                  <c:v>33600</c:v>
                </c:pt>
                <c:pt idx="989">
                  <c:v>33600</c:v>
                </c:pt>
                <c:pt idx="990">
                  <c:v>33600</c:v>
                </c:pt>
                <c:pt idx="991">
                  <c:v>33700</c:v>
                </c:pt>
                <c:pt idx="992">
                  <c:v>33700</c:v>
                </c:pt>
                <c:pt idx="993">
                  <c:v>33400</c:v>
                </c:pt>
                <c:pt idx="994">
                  <c:v>33700</c:v>
                </c:pt>
                <c:pt idx="995">
                  <c:v>33700</c:v>
                </c:pt>
                <c:pt idx="996">
                  <c:v>33600</c:v>
                </c:pt>
                <c:pt idx="997">
                  <c:v>33500</c:v>
                </c:pt>
                <c:pt idx="998">
                  <c:v>33500</c:v>
                </c:pt>
                <c:pt idx="999">
                  <c:v>33800</c:v>
                </c:pt>
                <c:pt idx="1000">
                  <c:v>33600</c:v>
                </c:pt>
                <c:pt idx="1001">
                  <c:v>33500</c:v>
                </c:pt>
                <c:pt idx="1002">
                  <c:v>33600</c:v>
                </c:pt>
                <c:pt idx="1003">
                  <c:v>33600</c:v>
                </c:pt>
                <c:pt idx="1004">
                  <c:v>33500</c:v>
                </c:pt>
                <c:pt idx="1005">
                  <c:v>33500</c:v>
                </c:pt>
                <c:pt idx="1006">
                  <c:v>33600</c:v>
                </c:pt>
                <c:pt idx="1007">
                  <c:v>33500</c:v>
                </c:pt>
                <c:pt idx="1008">
                  <c:v>33500</c:v>
                </c:pt>
                <c:pt idx="1009">
                  <c:v>33500</c:v>
                </c:pt>
                <c:pt idx="1010">
                  <c:v>33600</c:v>
                </c:pt>
                <c:pt idx="1011">
                  <c:v>33600</c:v>
                </c:pt>
                <c:pt idx="1012">
                  <c:v>33600</c:v>
                </c:pt>
                <c:pt idx="1013">
                  <c:v>33800</c:v>
                </c:pt>
                <c:pt idx="1014">
                  <c:v>33600</c:v>
                </c:pt>
                <c:pt idx="1015">
                  <c:v>33900</c:v>
                </c:pt>
                <c:pt idx="1016">
                  <c:v>33900</c:v>
                </c:pt>
                <c:pt idx="1017">
                  <c:v>33600</c:v>
                </c:pt>
                <c:pt idx="1018">
                  <c:v>33900</c:v>
                </c:pt>
                <c:pt idx="1019">
                  <c:v>33800</c:v>
                </c:pt>
                <c:pt idx="1020">
                  <c:v>33700</c:v>
                </c:pt>
                <c:pt idx="1021">
                  <c:v>33800</c:v>
                </c:pt>
                <c:pt idx="1022">
                  <c:v>33800</c:v>
                </c:pt>
                <c:pt idx="1023">
                  <c:v>33800</c:v>
                </c:pt>
                <c:pt idx="1024">
                  <c:v>33900</c:v>
                </c:pt>
                <c:pt idx="1025">
                  <c:v>33800</c:v>
                </c:pt>
                <c:pt idx="1026">
                  <c:v>33600</c:v>
                </c:pt>
                <c:pt idx="1027">
                  <c:v>33600</c:v>
                </c:pt>
                <c:pt idx="1028">
                  <c:v>33600</c:v>
                </c:pt>
                <c:pt idx="1029">
                  <c:v>33600</c:v>
                </c:pt>
                <c:pt idx="1030">
                  <c:v>33800</c:v>
                </c:pt>
                <c:pt idx="1031">
                  <c:v>33800</c:v>
                </c:pt>
                <c:pt idx="1032">
                  <c:v>33700</c:v>
                </c:pt>
                <c:pt idx="1033">
                  <c:v>33800</c:v>
                </c:pt>
                <c:pt idx="1034">
                  <c:v>33800</c:v>
                </c:pt>
                <c:pt idx="1035">
                  <c:v>33800</c:v>
                </c:pt>
                <c:pt idx="1036">
                  <c:v>33600</c:v>
                </c:pt>
                <c:pt idx="1037">
                  <c:v>33600</c:v>
                </c:pt>
                <c:pt idx="1038">
                  <c:v>33600</c:v>
                </c:pt>
                <c:pt idx="1039">
                  <c:v>33700</c:v>
                </c:pt>
                <c:pt idx="1040">
                  <c:v>33600</c:v>
                </c:pt>
                <c:pt idx="1041">
                  <c:v>33600</c:v>
                </c:pt>
                <c:pt idx="1042">
                  <c:v>33800</c:v>
                </c:pt>
                <c:pt idx="1043">
                  <c:v>33800</c:v>
                </c:pt>
                <c:pt idx="1044">
                  <c:v>33600</c:v>
                </c:pt>
                <c:pt idx="1045">
                  <c:v>33500</c:v>
                </c:pt>
                <c:pt idx="1046">
                  <c:v>33800</c:v>
                </c:pt>
                <c:pt idx="1047">
                  <c:v>33400</c:v>
                </c:pt>
                <c:pt idx="1048">
                  <c:v>33600</c:v>
                </c:pt>
                <c:pt idx="1049">
                  <c:v>33600</c:v>
                </c:pt>
                <c:pt idx="1050">
                  <c:v>33600</c:v>
                </c:pt>
                <c:pt idx="1051">
                  <c:v>33800</c:v>
                </c:pt>
                <c:pt idx="1052">
                  <c:v>33600</c:v>
                </c:pt>
                <c:pt idx="1053">
                  <c:v>33800</c:v>
                </c:pt>
                <c:pt idx="1054">
                  <c:v>34000</c:v>
                </c:pt>
                <c:pt idx="1055">
                  <c:v>33800</c:v>
                </c:pt>
                <c:pt idx="1056">
                  <c:v>33800</c:v>
                </c:pt>
                <c:pt idx="1057">
                  <c:v>33800</c:v>
                </c:pt>
                <c:pt idx="1058">
                  <c:v>33800</c:v>
                </c:pt>
                <c:pt idx="1059">
                  <c:v>33800</c:v>
                </c:pt>
                <c:pt idx="1060">
                  <c:v>33900</c:v>
                </c:pt>
                <c:pt idx="1061">
                  <c:v>33900</c:v>
                </c:pt>
                <c:pt idx="1062">
                  <c:v>33700</c:v>
                </c:pt>
                <c:pt idx="1063">
                  <c:v>33800</c:v>
                </c:pt>
                <c:pt idx="1064">
                  <c:v>33800</c:v>
                </c:pt>
                <c:pt idx="1065">
                  <c:v>33600</c:v>
                </c:pt>
                <c:pt idx="1066">
                  <c:v>33600</c:v>
                </c:pt>
                <c:pt idx="1067">
                  <c:v>33600</c:v>
                </c:pt>
                <c:pt idx="1068">
                  <c:v>33800</c:v>
                </c:pt>
                <c:pt idx="1069">
                  <c:v>33800</c:v>
                </c:pt>
                <c:pt idx="1070">
                  <c:v>34000</c:v>
                </c:pt>
                <c:pt idx="1071">
                  <c:v>33900</c:v>
                </c:pt>
                <c:pt idx="1072">
                  <c:v>33800</c:v>
                </c:pt>
                <c:pt idx="1073">
                  <c:v>33800</c:v>
                </c:pt>
                <c:pt idx="1074">
                  <c:v>33900</c:v>
                </c:pt>
                <c:pt idx="1075">
                  <c:v>33800</c:v>
                </c:pt>
                <c:pt idx="1076">
                  <c:v>33800</c:v>
                </c:pt>
                <c:pt idx="1077">
                  <c:v>33800</c:v>
                </c:pt>
                <c:pt idx="1078">
                  <c:v>33900</c:v>
                </c:pt>
                <c:pt idx="1079">
                  <c:v>34000</c:v>
                </c:pt>
                <c:pt idx="1080">
                  <c:v>33900</c:v>
                </c:pt>
                <c:pt idx="1081">
                  <c:v>33600</c:v>
                </c:pt>
                <c:pt idx="1082">
                  <c:v>33700</c:v>
                </c:pt>
                <c:pt idx="1083">
                  <c:v>33800</c:v>
                </c:pt>
                <c:pt idx="1084">
                  <c:v>33600</c:v>
                </c:pt>
                <c:pt idx="1085">
                  <c:v>33700</c:v>
                </c:pt>
                <c:pt idx="1086">
                  <c:v>33700</c:v>
                </c:pt>
                <c:pt idx="1087">
                  <c:v>34000</c:v>
                </c:pt>
                <c:pt idx="1088">
                  <c:v>33900</c:v>
                </c:pt>
                <c:pt idx="1089">
                  <c:v>33800</c:v>
                </c:pt>
                <c:pt idx="1090">
                  <c:v>33800</c:v>
                </c:pt>
                <c:pt idx="1091">
                  <c:v>33800</c:v>
                </c:pt>
                <c:pt idx="1092">
                  <c:v>33800</c:v>
                </c:pt>
                <c:pt idx="1093">
                  <c:v>33800</c:v>
                </c:pt>
                <c:pt idx="1094">
                  <c:v>33900</c:v>
                </c:pt>
                <c:pt idx="1095">
                  <c:v>33700</c:v>
                </c:pt>
                <c:pt idx="1096">
                  <c:v>33800</c:v>
                </c:pt>
                <c:pt idx="1097">
                  <c:v>33800</c:v>
                </c:pt>
                <c:pt idx="1098">
                  <c:v>33800</c:v>
                </c:pt>
                <c:pt idx="1099">
                  <c:v>33600</c:v>
                </c:pt>
                <c:pt idx="1100">
                  <c:v>33800</c:v>
                </c:pt>
                <c:pt idx="1101">
                  <c:v>33800</c:v>
                </c:pt>
                <c:pt idx="1102">
                  <c:v>33600</c:v>
                </c:pt>
                <c:pt idx="1103">
                  <c:v>33600</c:v>
                </c:pt>
                <c:pt idx="1104">
                  <c:v>33800</c:v>
                </c:pt>
                <c:pt idx="1105">
                  <c:v>33900</c:v>
                </c:pt>
                <c:pt idx="1106">
                  <c:v>33800</c:v>
                </c:pt>
                <c:pt idx="1107">
                  <c:v>33800</c:v>
                </c:pt>
                <c:pt idx="1108">
                  <c:v>33800</c:v>
                </c:pt>
                <c:pt idx="1109">
                  <c:v>33800</c:v>
                </c:pt>
                <c:pt idx="1110">
                  <c:v>33800</c:v>
                </c:pt>
                <c:pt idx="1111">
                  <c:v>33800</c:v>
                </c:pt>
                <c:pt idx="1112">
                  <c:v>33700</c:v>
                </c:pt>
                <c:pt idx="1113">
                  <c:v>33800</c:v>
                </c:pt>
                <c:pt idx="1114">
                  <c:v>33900</c:v>
                </c:pt>
                <c:pt idx="1115">
                  <c:v>33600</c:v>
                </c:pt>
                <c:pt idx="1116">
                  <c:v>33700</c:v>
                </c:pt>
                <c:pt idx="1117">
                  <c:v>33900</c:v>
                </c:pt>
                <c:pt idx="1118">
                  <c:v>33900</c:v>
                </c:pt>
                <c:pt idx="1119">
                  <c:v>34000</c:v>
                </c:pt>
                <c:pt idx="1120">
                  <c:v>34100</c:v>
                </c:pt>
                <c:pt idx="1121">
                  <c:v>33900</c:v>
                </c:pt>
                <c:pt idx="1122">
                  <c:v>33800</c:v>
                </c:pt>
                <c:pt idx="1123">
                  <c:v>33900</c:v>
                </c:pt>
                <c:pt idx="1124">
                  <c:v>33800</c:v>
                </c:pt>
                <c:pt idx="1125">
                  <c:v>33800</c:v>
                </c:pt>
                <c:pt idx="1126">
                  <c:v>33700</c:v>
                </c:pt>
                <c:pt idx="1127">
                  <c:v>33500</c:v>
                </c:pt>
                <c:pt idx="1128">
                  <c:v>33700</c:v>
                </c:pt>
                <c:pt idx="1129">
                  <c:v>33800</c:v>
                </c:pt>
                <c:pt idx="1130">
                  <c:v>33800</c:v>
                </c:pt>
                <c:pt idx="1131">
                  <c:v>33800</c:v>
                </c:pt>
                <c:pt idx="1132">
                  <c:v>33800</c:v>
                </c:pt>
                <c:pt idx="1133">
                  <c:v>33800</c:v>
                </c:pt>
                <c:pt idx="1134">
                  <c:v>33800</c:v>
                </c:pt>
                <c:pt idx="1135">
                  <c:v>33700</c:v>
                </c:pt>
                <c:pt idx="1136">
                  <c:v>33600</c:v>
                </c:pt>
                <c:pt idx="1137">
                  <c:v>33800</c:v>
                </c:pt>
                <c:pt idx="1138">
                  <c:v>33800</c:v>
                </c:pt>
                <c:pt idx="1139">
                  <c:v>34000</c:v>
                </c:pt>
                <c:pt idx="1140">
                  <c:v>33900</c:v>
                </c:pt>
                <c:pt idx="1141">
                  <c:v>33900</c:v>
                </c:pt>
                <c:pt idx="1142">
                  <c:v>34000</c:v>
                </c:pt>
                <c:pt idx="1143">
                  <c:v>33900</c:v>
                </c:pt>
                <c:pt idx="1144">
                  <c:v>33600</c:v>
                </c:pt>
                <c:pt idx="1145">
                  <c:v>33600</c:v>
                </c:pt>
                <c:pt idx="1146">
                  <c:v>33900</c:v>
                </c:pt>
                <c:pt idx="1147">
                  <c:v>34000</c:v>
                </c:pt>
                <c:pt idx="1148">
                  <c:v>33900</c:v>
                </c:pt>
                <c:pt idx="1149">
                  <c:v>33900</c:v>
                </c:pt>
                <c:pt idx="1150">
                  <c:v>33800</c:v>
                </c:pt>
                <c:pt idx="1151">
                  <c:v>33700</c:v>
                </c:pt>
                <c:pt idx="1152">
                  <c:v>33900</c:v>
                </c:pt>
                <c:pt idx="1153">
                  <c:v>33800</c:v>
                </c:pt>
                <c:pt idx="1154">
                  <c:v>33700</c:v>
                </c:pt>
                <c:pt idx="1155">
                  <c:v>33800</c:v>
                </c:pt>
                <c:pt idx="1156">
                  <c:v>33800</c:v>
                </c:pt>
                <c:pt idx="1157">
                  <c:v>33800</c:v>
                </c:pt>
                <c:pt idx="1158">
                  <c:v>33900</c:v>
                </c:pt>
                <c:pt idx="1159">
                  <c:v>33900</c:v>
                </c:pt>
                <c:pt idx="1160">
                  <c:v>33900</c:v>
                </c:pt>
                <c:pt idx="1161">
                  <c:v>33700</c:v>
                </c:pt>
                <c:pt idx="1162">
                  <c:v>33700</c:v>
                </c:pt>
                <c:pt idx="1163">
                  <c:v>33800</c:v>
                </c:pt>
                <c:pt idx="1164">
                  <c:v>33800</c:v>
                </c:pt>
                <c:pt idx="1165">
                  <c:v>33800</c:v>
                </c:pt>
                <c:pt idx="1166">
                  <c:v>33800</c:v>
                </c:pt>
                <c:pt idx="1167">
                  <c:v>33800</c:v>
                </c:pt>
                <c:pt idx="1168">
                  <c:v>33600</c:v>
                </c:pt>
                <c:pt idx="1169">
                  <c:v>33800</c:v>
                </c:pt>
                <c:pt idx="1170">
                  <c:v>33900</c:v>
                </c:pt>
                <c:pt idx="1171">
                  <c:v>33900</c:v>
                </c:pt>
                <c:pt idx="1172">
                  <c:v>33800</c:v>
                </c:pt>
                <c:pt idx="1173">
                  <c:v>34000</c:v>
                </c:pt>
                <c:pt idx="1174">
                  <c:v>33700</c:v>
                </c:pt>
                <c:pt idx="1175">
                  <c:v>34000</c:v>
                </c:pt>
                <c:pt idx="1176">
                  <c:v>34100</c:v>
                </c:pt>
                <c:pt idx="1177">
                  <c:v>34000</c:v>
                </c:pt>
                <c:pt idx="1178">
                  <c:v>33900</c:v>
                </c:pt>
                <c:pt idx="1179">
                  <c:v>33900</c:v>
                </c:pt>
                <c:pt idx="1180">
                  <c:v>33800</c:v>
                </c:pt>
                <c:pt idx="1181">
                  <c:v>33800</c:v>
                </c:pt>
                <c:pt idx="1182">
                  <c:v>33800</c:v>
                </c:pt>
                <c:pt idx="1183">
                  <c:v>33800</c:v>
                </c:pt>
                <c:pt idx="1184">
                  <c:v>33900</c:v>
                </c:pt>
                <c:pt idx="1185">
                  <c:v>33800</c:v>
                </c:pt>
                <c:pt idx="1186">
                  <c:v>34000</c:v>
                </c:pt>
                <c:pt idx="1187">
                  <c:v>33900</c:v>
                </c:pt>
                <c:pt idx="1188">
                  <c:v>33800</c:v>
                </c:pt>
                <c:pt idx="1189">
                  <c:v>33800</c:v>
                </c:pt>
                <c:pt idx="1190">
                  <c:v>33700</c:v>
                </c:pt>
                <c:pt idx="1191">
                  <c:v>33700</c:v>
                </c:pt>
                <c:pt idx="1192">
                  <c:v>33700</c:v>
                </c:pt>
                <c:pt idx="1193">
                  <c:v>33900</c:v>
                </c:pt>
                <c:pt idx="1194">
                  <c:v>34000</c:v>
                </c:pt>
                <c:pt idx="1195">
                  <c:v>34000</c:v>
                </c:pt>
                <c:pt idx="1196">
                  <c:v>33900</c:v>
                </c:pt>
                <c:pt idx="1197">
                  <c:v>33900</c:v>
                </c:pt>
                <c:pt idx="1198">
                  <c:v>33600</c:v>
                </c:pt>
                <c:pt idx="1199">
                  <c:v>33700</c:v>
                </c:pt>
                <c:pt idx="1200">
                  <c:v>33900</c:v>
                </c:pt>
                <c:pt idx="1201">
                  <c:v>33800</c:v>
                </c:pt>
                <c:pt idx="1202">
                  <c:v>33900</c:v>
                </c:pt>
                <c:pt idx="1203">
                  <c:v>33900</c:v>
                </c:pt>
                <c:pt idx="1204">
                  <c:v>34100</c:v>
                </c:pt>
                <c:pt idx="1205">
                  <c:v>33900</c:v>
                </c:pt>
                <c:pt idx="1206">
                  <c:v>33800</c:v>
                </c:pt>
                <c:pt idx="1207">
                  <c:v>34000</c:v>
                </c:pt>
                <c:pt idx="1208">
                  <c:v>34000</c:v>
                </c:pt>
                <c:pt idx="1209">
                  <c:v>33900</c:v>
                </c:pt>
                <c:pt idx="1210">
                  <c:v>33900</c:v>
                </c:pt>
                <c:pt idx="1211">
                  <c:v>33700</c:v>
                </c:pt>
                <c:pt idx="1212">
                  <c:v>33700</c:v>
                </c:pt>
                <c:pt idx="1213">
                  <c:v>33900</c:v>
                </c:pt>
                <c:pt idx="1214">
                  <c:v>34100</c:v>
                </c:pt>
                <c:pt idx="1215">
                  <c:v>34100</c:v>
                </c:pt>
                <c:pt idx="1216">
                  <c:v>34100</c:v>
                </c:pt>
                <c:pt idx="1217">
                  <c:v>34100</c:v>
                </c:pt>
                <c:pt idx="1218">
                  <c:v>33800</c:v>
                </c:pt>
                <c:pt idx="1219">
                  <c:v>33800</c:v>
                </c:pt>
                <c:pt idx="1220">
                  <c:v>33900</c:v>
                </c:pt>
                <c:pt idx="1221">
                  <c:v>33800</c:v>
                </c:pt>
                <c:pt idx="1222">
                  <c:v>33900</c:v>
                </c:pt>
                <c:pt idx="1223">
                  <c:v>33900</c:v>
                </c:pt>
                <c:pt idx="1224">
                  <c:v>33900</c:v>
                </c:pt>
                <c:pt idx="1225">
                  <c:v>33900</c:v>
                </c:pt>
                <c:pt idx="1226">
                  <c:v>33900</c:v>
                </c:pt>
                <c:pt idx="1227">
                  <c:v>33700</c:v>
                </c:pt>
                <c:pt idx="1228">
                  <c:v>33800</c:v>
                </c:pt>
                <c:pt idx="1229">
                  <c:v>34100</c:v>
                </c:pt>
                <c:pt idx="1230">
                  <c:v>34100</c:v>
                </c:pt>
                <c:pt idx="1231">
                  <c:v>33800</c:v>
                </c:pt>
                <c:pt idx="1232">
                  <c:v>34000</c:v>
                </c:pt>
                <c:pt idx="1233">
                  <c:v>34100</c:v>
                </c:pt>
                <c:pt idx="1234">
                  <c:v>34100</c:v>
                </c:pt>
                <c:pt idx="1235">
                  <c:v>34000</c:v>
                </c:pt>
                <c:pt idx="1236">
                  <c:v>33900</c:v>
                </c:pt>
                <c:pt idx="1237">
                  <c:v>33900</c:v>
                </c:pt>
                <c:pt idx="1238">
                  <c:v>34000</c:v>
                </c:pt>
                <c:pt idx="1239">
                  <c:v>33900</c:v>
                </c:pt>
                <c:pt idx="1240">
                  <c:v>34000</c:v>
                </c:pt>
                <c:pt idx="1241">
                  <c:v>34100</c:v>
                </c:pt>
                <c:pt idx="1242">
                  <c:v>33900</c:v>
                </c:pt>
                <c:pt idx="1243">
                  <c:v>34000</c:v>
                </c:pt>
                <c:pt idx="1244">
                  <c:v>34100</c:v>
                </c:pt>
                <c:pt idx="1245">
                  <c:v>33900</c:v>
                </c:pt>
                <c:pt idx="1246">
                  <c:v>33900</c:v>
                </c:pt>
                <c:pt idx="1247">
                  <c:v>33700</c:v>
                </c:pt>
                <c:pt idx="1248">
                  <c:v>34000</c:v>
                </c:pt>
                <c:pt idx="1249">
                  <c:v>34100</c:v>
                </c:pt>
                <c:pt idx="1250">
                  <c:v>34100</c:v>
                </c:pt>
                <c:pt idx="1251">
                  <c:v>34000</c:v>
                </c:pt>
                <c:pt idx="1252">
                  <c:v>34100</c:v>
                </c:pt>
                <c:pt idx="1253">
                  <c:v>34100</c:v>
                </c:pt>
                <c:pt idx="1254">
                  <c:v>34000</c:v>
                </c:pt>
                <c:pt idx="1255">
                  <c:v>33900</c:v>
                </c:pt>
                <c:pt idx="1256">
                  <c:v>34100</c:v>
                </c:pt>
                <c:pt idx="1257">
                  <c:v>34100</c:v>
                </c:pt>
                <c:pt idx="1258">
                  <c:v>34000</c:v>
                </c:pt>
                <c:pt idx="1259">
                  <c:v>33900</c:v>
                </c:pt>
                <c:pt idx="1260">
                  <c:v>34100</c:v>
                </c:pt>
                <c:pt idx="1261">
                  <c:v>33900</c:v>
                </c:pt>
                <c:pt idx="1262">
                  <c:v>33900</c:v>
                </c:pt>
                <c:pt idx="1263">
                  <c:v>33700</c:v>
                </c:pt>
                <c:pt idx="1264">
                  <c:v>34100</c:v>
                </c:pt>
                <c:pt idx="1265">
                  <c:v>33900</c:v>
                </c:pt>
                <c:pt idx="1266">
                  <c:v>34000</c:v>
                </c:pt>
                <c:pt idx="1267">
                  <c:v>34000</c:v>
                </c:pt>
                <c:pt idx="1268">
                  <c:v>33900</c:v>
                </c:pt>
                <c:pt idx="1269">
                  <c:v>33600</c:v>
                </c:pt>
                <c:pt idx="1270">
                  <c:v>33900</c:v>
                </c:pt>
                <c:pt idx="1271">
                  <c:v>33900</c:v>
                </c:pt>
                <c:pt idx="1272">
                  <c:v>33900</c:v>
                </c:pt>
                <c:pt idx="1273">
                  <c:v>34100</c:v>
                </c:pt>
                <c:pt idx="1274">
                  <c:v>34100</c:v>
                </c:pt>
                <c:pt idx="1275">
                  <c:v>33900</c:v>
                </c:pt>
                <c:pt idx="1276">
                  <c:v>34000</c:v>
                </c:pt>
                <c:pt idx="1277">
                  <c:v>33900</c:v>
                </c:pt>
                <c:pt idx="1278">
                  <c:v>33900</c:v>
                </c:pt>
                <c:pt idx="1279">
                  <c:v>34000</c:v>
                </c:pt>
                <c:pt idx="1280">
                  <c:v>33900</c:v>
                </c:pt>
                <c:pt idx="1281">
                  <c:v>33900</c:v>
                </c:pt>
                <c:pt idx="1282">
                  <c:v>33700</c:v>
                </c:pt>
                <c:pt idx="1283">
                  <c:v>33700</c:v>
                </c:pt>
                <c:pt idx="1284">
                  <c:v>33800</c:v>
                </c:pt>
                <c:pt idx="1285">
                  <c:v>34000</c:v>
                </c:pt>
                <c:pt idx="1286">
                  <c:v>34000</c:v>
                </c:pt>
                <c:pt idx="1287">
                  <c:v>34100</c:v>
                </c:pt>
                <c:pt idx="1288">
                  <c:v>33900</c:v>
                </c:pt>
                <c:pt idx="1289">
                  <c:v>33900</c:v>
                </c:pt>
                <c:pt idx="1290">
                  <c:v>34000</c:v>
                </c:pt>
                <c:pt idx="1291">
                  <c:v>33900</c:v>
                </c:pt>
                <c:pt idx="1292">
                  <c:v>34000</c:v>
                </c:pt>
                <c:pt idx="1293">
                  <c:v>33900</c:v>
                </c:pt>
                <c:pt idx="1294">
                  <c:v>34000</c:v>
                </c:pt>
                <c:pt idx="1295">
                  <c:v>33900</c:v>
                </c:pt>
                <c:pt idx="1296">
                  <c:v>34000</c:v>
                </c:pt>
                <c:pt idx="1297">
                  <c:v>33900</c:v>
                </c:pt>
                <c:pt idx="1298">
                  <c:v>34000</c:v>
                </c:pt>
                <c:pt idx="1299">
                  <c:v>33900</c:v>
                </c:pt>
                <c:pt idx="1300">
                  <c:v>34000</c:v>
                </c:pt>
                <c:pt idx="1301">
                  <c:v>34000</c:v>
                </c:pt>
                <c:pt idx="1302">
                  <c:v>34100</c:v>
                </c:pt>
                <c:pt idx="1303">
                  <c:v>34100</c:v>
                </c:pt>
                <c:pt idx="1304">
                  <c:v>34200</c:v>
                </c:pt>
                <c:pt idx="1305">
                  <c:v>34100</c:v>
                </c:pt>
                <c:pt idx="1306">
                  <c:v>34000</c:v>
                </c:pt>
                <c:pt idx="1307">
                  <c:v>33900</c:v>
                </c:pt>
                <c:pt idx="1308">
                  <c:v>33900</c:v>
                </c:pt>
                <c:pt idx="1309">
                  <c:v>34100</c:v>
                </c:pt>
                <c:pt idx="1310">
                  <c:v>34200</c:v>
                </c:pt>
                <c:pt idx="1311">
                  <c:v>34200</c:v>
                </c:pt>
                <c:pt idx="1312">
                  <c:v>34200</c:v>
                </c:pt>
                <c:pt idx="1313">
                  <c:v>34100</c:v>
                </c:pt>
                <c:pt idx="1314">
                  <c:v>34000</c:v>
                </c:pt>
                <c:pt idx="1315">
                  <c:v>33900</c:v>
                </c:pt>
                <c:pt idx="1316">
                  <c:v>33900</c:v>
                </c:pt>
                <c:pt idx="1317">
                  <c:v>34000</c:v>
                </c:pt>
                <c:pt idx="1318">
                  <c:v>33900</c:v>
                </c:pt>
                <c:pt idx="1319">
                  <c:v>33700</c:v>
                </c:pt>
                <c:pt idx="1320">
                  <c:v>33800</c:v>
                </c:pt>
                <c:pt idx="1321">
                  <c:v>33900</c:v>
                </c:pt>
                <c:pt idx="1322">
                  <c:v>33800</c:v>
                </c:pt>
                <c:pt idx="1323">
                  <c:v>33900</c:v>
                </c:pt>
                <c:pt idx="1324">
                  <c:v>33900</c:v>
                </c:pt>
                <c:pt idx="1325">
                  <c:v>34000</c:v>
                </c:pt>
                <c:pt idx="1326">
                  <c:v>34000</c:v>
                </c:pt>
                <c:pt idx="1327">
                  <c:v>34100</c:v>
                </c:pt>
                <c:pt idx="1328">
                  <c:v>34000</c:v>
                </c:pt>
                <c:pt idx="1329">
                  <c:v>33900</c:v>
                </c:pt>
                <c:pt idx="1330">
                  <c:v>34000</c:v>
                </c:pt>
                <c:pt idx="1331">
                  <c:v>34000</c:v>
                </c:pt>
                <c:pt idx="1332">
                  <c:v>34100</c:v>
                </c:pt>
                <c:pt idx="1333">
                  <c:v>34200</c:v>
                </c:pt>
                <c:pt idx="1334">
                  <c:v>34100</c:v>
                </c:pt>
                <c:pt idx="1335">
                  <c:v>34100</c:v>
                </c:pt>
                <c:pt idx="1336">
                  <c:v>34200</c:v>
                </c:pt>
                <c:pt idx="1337">
                  <c:v>34100</c:v>
                </c:pt>
                <c:pt idx="1338">
                  <c:v>34100</c:v>
                </c:pt>
                <c:pt idx="1339">
                  <c:v>34100</c:v>
                </c:pt>
                <c:pt idx="1340">
                  <c:v>33900</c:v>
                </c:pt>
                <c:pt idx="1341">
                  <c:v>33800</c:v>
                </c:pt>
                <c:pt idx="1342">
                  <c:v>33800</c:v>
                </c:pt>
                <c:pt idx="1343">
                  <c:v>34000</c:v>
                </c:pt>
                <c:pt idx="1344">
                  <c:v>33700</c:v>
                </c:pt>
                <c:pt idx="1345">
                  <c:v>34000</c:v>
                </c:pt>
                <c:pt idx="1346">
                  <c:v>34000</c:v>
                </c:pt>
                <c:pt idx="1347">
                  <c:v>34000</c:v>
                </c:pt>
                <c:pt idx="1348">
                  <c:v>34100</c:v>
                </c:pt>
                <c:pt idx="1349">
                  <c:v>34200</c:v>
                </c:pt>
                <c:pt idx="1350">
                  <c:v>34100</c:v>
                </c:pt>
                <c:pt idx="1351">
                  <c:v>34100</c:v>
                </c:pt>
                <c:pt idx="1352">
                  <c:v>33900</c:v>
                </c:pt>
                <c:pt idx="1353">
                  <c:v>33900</c:v>
                </c:pt>
                <c:pt idx="1354">
                  <c:v>34100</c:v>
                </c:pt>
                <c:pt idx="1355">
                  <c:v>34000</c:v>
                </c:pt>
                <c:pt idx="1356">
                  <c:v>34100</c:v>
                </c:pt>
                <c:pt idx="1357">
                  <c:v>34000</c:v>
                </c:pt>
                <c:pt idx="1358">
                  <c:v>33900</c:v>
                </c:pt>
                <c:pt idx="1359">
                  <c:v>33900</c:v>
                </c:pt>
                <c:pt idx="1360">
                  <c:v>34100</c:v>
                </c:pt>
                <c:pt idx="1361">
                  <c:v>34100</c:v>
                </c:pt>
                <c:pt idx="1362">
                  <c:v>34100</c:v>
                </c:pt>
                <c:pt idx="1363">
                  <c:v>34200</c:v>
                </c:pt>
                <c:pt idx="1364">
                  <c:v>34300</c:v>
                </c:pt>
                <c:pt idx="1365">
                  <c:v>33900</c:v>
                </c:pt>
                <c:pt idx="1366">
                  <c:v>34100</c:v>
                </c:pt>
                <c:pt idx="1367">
                  <c:v>34100</c:v>
                </c:pt>
                <c:pt idx="1368">
                  <c:v>34000</c:v>
                </c:pt>
                <c:pt idx="1369">
                  <c:v>33900</c:v>
                </c:pt>
                <c:pt idx="1370">
                  <c:v>33900</c:v>
                </c:pt>
                <c:pt idx="1371">
                  <c:v>33900</c:v>
                </c:pt>
                <c:pt idx="1372">
                  <c:v>34000</c:v>
                </c:pt>
                <c:pt idx="1373">
                  <c:v>34100</c:v>
                </c:pt>
                <c:pt idx="1374">
                  <c:v>34100</c:v>
                </c:pt>
                <c:pt idx="1375">
                  <c:v>34100</c:v>
                </c:pt>
                <c:pt idx="1376">
                  <c:v>34000</c:v>
                </c:pt>
                <c:pt idx="1377">
                  <c:v>34100</c:v>
                </c:pt>
                <c:pt idx="1378">
                  <c:v>34000</c:v>
                </c:pt>
                <c:pt idx="1379">
                  <c:v>34100</c:v>
                </c:pt>
                <c:pt idx="1380">
                  <c:v>34000</c:v>
                </c:pt>
                <c:pt idx="1381">
                  <c:v>33900</c:v>
                </c:pt>
                <c:pt idx="1382">
                  <c:v>33900</c:v>
                </c:pt>
                <c:pt idx="1383">
                  <c:v>34000</c:v>
                </c:pt>
                <c:pt idx="1384">
                  <c:v>34000</c:v>
                </c:pt>
                <c:pt idx="1385">
                  <c:v>34000</c:v>
                </c:pt>
                <c:pt idx="1386">
                  <c:v>34000</c:v>
                </c:pt>
                <c:pt idx="1387">
                  <c:v>34000</c:v>
                </c:pt>
                <c:pt idx="1388">
                  <c:v>34000</c:v>
                </c:pt>
                <c:pt idx="1389">
                  <c:v>34100</c:v>
                </c:pt>
                <c:pt idx="1390">
                  <c:v>34000</c:v>
                </c:pt>
                <c:pt idx="1391">
                  <c:v>33700</c:v>
                </c:pt>
                <c:pt idx="1392">
                  <c:v>33900</c:v>
                </c:pt>
                <c:pt idx="1393">
                  <c:v>33800</c:v>
                </c:pt>
                <c:pt idx="1394">
                  <c:v>33900</c:v>
                </c:pt>
                <c:pt idx="1395">
                  <c:v>34100</c:v>
                </c:pt>
                <c:pt idx="1396">
                  <c:v>34100</c:v>
                </c:pt>
                <c:pt idx="1397">
                  <c:v>34000</c:v>
                </c:pt>
                <c:pt idx="1398">
                  <c:v>34000</c:v>
                </c:pt>
                <c:pt idx="1399">
                  <c:v>34000</c:v>
                </c:pt>
                <c:pt idx="1400">
                  <c:v>33800</c:v>
                </c:pt>
                <c:pt idx="1401">
                  <c:v>34000</c:v>
                </c:pt>
                <c:pt idx="1402">
                  <c:v>33900</c:v>
                </c:pt>
                <c:pt idx="1403">
                  <c:v>33900</c:v>
                </c:pt>
                <c:pt idx="1404">
                  <c:v>34000</c:v>
                </c:pt>
                <c:pt idx="1405">
                  <c:v>34000</c:v>
                </c:pt>
                <c:pt idx="1406">
                  <c:v>34000</c:v>
                </c:pt>
                <c:pt idx="1407">
                  <c:v>34000</c:v>
                </c:pt>
                <c:pt idx="1408">
                  <c:v>33900</c:v>
                </c:pt>
                <c:pt idx="1409">
                  <c:v>33900</c:v>
                </c:pt>
                <c:pt idx="1410">
                  <c:v>34000</c:v>
                </c:pt>
                <c:pt idx="1411">
                  <c:v>34100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50-42BA-9F9C-CC00A78A5649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'100ml_6g'!$G$2:$G$502</c:f>
              <c:numCache>
                <c:formatCode>0.0</c:formatCode>
                <c:ptCount val="501"/>
                <c:pt idx="0">
                  <c:v>0</c:v>
                </c:pt>
                <c:pt idx="1">
                  <c:v>0.12985000610351563</c:v>
                </c:pt>
                <c:pt idx="2">
                  <c:v>0.25586667060852053</c:v>
                </c:pt>
                <c:pt idx="3">
                  <c:v>0.38286666870117186</c:v>
                </c:pt>
                <c:pt idx="4">
                  <c:v>0.5121999979019165</c:v>
                </c:pt>
                <c:pt idx="5">
                  <c:v>0.64006666342417395</c:v>
                </c:pt>
                <c:pt idx="6">
                  <c:v>0.76978332996368404</c:v>
                </c:pt>
                <c:pt idx="7">
                  <c:v>0.9025000015894572</c:v>
                </c:pt>
                <c:pt idx="8">
                  <c:v>1.0315666675567627</c:v>
                </c:pt>
                <c:pt idx="9">
                  <c:v>1.1609833319981893</c:v>
                </c:pt>
                <c:pt idx="10">
                  <c:v>1.2929833332697551</c:v>
                </c:pt>
                <c:pt idx="11">
                  <c:v>1.4244666655858358</c:v>
                </c:pt>
                <c:pt idx="12">
                  <c:v>1.5555999994277954</c:v>
                </c:pt>
                <c:pt idx="13">
                  <c:v>1.6924166599909465</c:v>
                </c:pt>
                <c:pt idx="14">
                  <c:v>1.826116673151652</c:v>
                </c:pt>
                <c:pt idx="15">
                  <c:v>1.9587000052134196</c:v>
                </c:pt>
                <c:pt idx="16">
                  <c:v>2.093233331044515</c:v>
                </c:pt>
                <c:pt idx="17">
                  <c:v>2.229366668065389</c:v>
                </c:pt>
                <c:pt idx="18">
                  <c:v>2.3650333325068158</c:v>
                </c:pt>
                <c:pt idx="19">
                  <c:v>2.5012166659037272</c:v>
                </c:pt>
                <c:pt idx="20">
                  <c:v>2.6421166658401489</c:v>
                </c:pt>
                <c:pt idx="21">
                  <c:v>2.7805499951044719</c:v>
                </c:pt>
                <c:pt idx="22">
                  <c:v>2.921216670672099</c:v>
                </c:pt>
                <c:pt idx="23">
                  <c:v>3.0621500015258789</c:v>
                </c:pt>
                <c:pt idx="24">
                  <c:v>3.1989500045776369</c:v>
                </c:pt>
                <c:pt idx="25">
                  <c:v>3.3349666674931844</c:v>
                </c:pt>
                <c:pt idx="26">
                  <c:v>3.4733500003814699</c:v>
                </c:pt>
                <c:pt idx="27">
                  <c:v>3.6113000075022379</c:v>
                </c:pt>
                <c:pt idx="28">
                  <c:v>3.7505666653315228</c:v>
                </c:pt>
                <c:pt idx="29">
                  <c:v>3.8865333318710329</c:v>
                </c:pt>
                <c:pt idx="30">
                  <c:v>4.0251000006993616</c:v>
                </c:pt>
                <c:pt idx="31">
                  <c:v>4.1628000020980833</c:v>
                </c:pt>
                <c:pt idx="32">
                  <c:v>4.3018999973932903</c:v>
                </c:pt>
                <c:pt idx="33">
                  <c:v>4.4420666694641113</c:v>
                </c:pt>
                <c:pt idx="34">
                  <c:v>4.5812666654586796</c:v>
                </c:pt>
                <c:pt idx="35">
                  <c:v>4.7244333346684773</c:v>
                </c:pt>
                <c:pt idx="36">
                  <c:v>4.8649499972661339</c:v>
                </c:pt>
                <c:pt idx="37">
                  <c:v>5.0106999953587854</c:v>
                </c:pt>
                <c:pt idx="38">
                  <c:v>5.1537333329518633</c:v>
                </c:pt>
                <c:pt idx="39">
                  <c:v>5.3031333367029827</c:v>
                </c:pt>
                <c:pt idx="40">
                  <c:v>5.4507833401362102</c:v>
                </c:pt>
                <c:pt idx="41">
                  <c:v>5.5984333276748659</c:v>
                </c:pt>
                <c:pt idx="42">
                  <c:v>5.7481499989827478</c:v>
                </c:pt>
                <c:pt idx="43">
                  <c:v>5.8993000030517582</c:v>
                </c:pt>
                <c:pt idx="44">
                  <c:v>6.0526166598002114</c:v>
                </c:pt>
                <c:pt idx="45">
                  <c:v>6.1997833331425989</c:v>
                </c:pt>
                <c:pt idx="46">
                  <c:v>6.344500001271566</c:v>
                </c:pt>
                <c:pt idx="47">
                  <c:v>6.4926666657129921</c:v>
                </c:pt>
                <c:pt idx="48">
                  <c:v>6.6393166621526083</c:v>
                </c:pt>
                <c:pt idx="49">
                  <c:v>6.7935000022252403</c:v>
                </c:pt>
                <c:pt idx="50">
                  <c:v>6.9402166684468591</c:v>
                </c:pt>
                <c:pt idx="51">
                  <c:v>7.0889666636784874</c:v>
                </c:pt>
                <c:pt idx="52">
                  <c:v>7.2418000062306724</c:v>
                </c:pt>
                <c:pt idx="53">
                  <c:v>7.391750001907349</c:v>
                </c:pt>
                <c:pt idx="54">
                  <c:v>7.5407833417256676</c:v>
                </c:pt>
                <c:pt idx="55">
                  <c:v>7.6912166674931841</c:v>
                </c:pt>
                <c:pt idx="56">
                  <c:v>7.8408166646957396</c:v>
                </c:pt>
                <c:pt idx="57">
                  <c:v>7.9904000043869017</c:v>
                </c:pt>
                <c:pt idx="58">
                  <c:v>8.1416999975840252</c:v>
                </c:pt>
                <c:pt idx="59">
                  <c:v>8.2938500006993614</c:v>
                </c:pt>
                <c:pt idx="60">
                  <c:v>8.4482666730880744</c:v>
                </c:pt>
                <c:pt idx="61">
                  <c:v>8.6046000003814704</c:v>
                </c:pt>
                <c:pt idx="62">
                  <c:v>8.7615666627883915</c:v>
                </c:pt>
                <c:pt idx="63">
                  <c:v>8.9176999966303505</c:v>
                </c:pt>
                <c:pt idx="64">
                  <c:v>9.0732499917348228</c:v>
                </c:pt>
                <c:pt idx="65">
                  <c:v>9.2261333306630444</c:v>
                </c:pt>
                <c:pt idx="66">
                  <c:v>9.3813833316167194</c:v>
                </c:pt>
                <c:pt idx="67">
                  <c:v>9.5374999999999996</c:v>
                </c:pt>
                <c:pt idx="68">
                  <c:v>9.6954500039418541</c:v>
                </c:pt>
                <c:pt idx="69">
                  <c:v>9.8543499946594242</c:v>
                </c:pt>
                <c:pt idx="70">
                  <c:v>10.011516666412353</c:v>
                </c:pt>
                <c:pt idx="71">
                  <c:v>10.171033334732055</c:v>
                </c:pt>
                <c:pt idx="72">
                  <c:v>10.327249995867412</c:v>
                </c:pt>
                <c:pt idx="73">
                  <c:v>10.484933336575827</c:v>
                </c:pt>
                <c:pt idx="74">
                  <c:v>10.641200002034505</c:v>
                </c:pt>
                <c:pt idx="75">
                  <c:v>10.800533334414164</c:v>
                </c:pt>
                <c:pt idx="76">
                  <c:v>10.960183334350585</c:v>
                </c:pt>
                <c:pt idx="77">
                  <c:v>11.122950005531312</c:v>
                </c:pt>
                <c:pt idx="78">
                  <c:v>11.291283337275187</c:v>
                </c:pt>
                <c:pt idx="79">
                  <c:v>11.459516660372417</c:v>
                </c:pt>
                <c:pt idx="80">
                  <c:v>11.626333332061767</c:v>
                </c:pt>
                <c:pt idx="81">
                  <c:v>11.792733335494995</c:v>
                </c:pt>
                <c:pt idx="82">
                  <c:v>11.955450002352396</c:v>
                </c:pt>
                <c:pt idx="83">
                  <c:v>12.119566663106282</c:v>
                </c:pt>
                <c:pt idx="84">
                  <c:v>12.282083328564962</c:v>
                </c:pt>
                <c:pt idx="85">
                  <c:v>12.444383335113525</c:v>
                </c:pt>
                <c:pt idx="86">
                  <c:v>12.605499998728435</c:v>
                </c:pt>
                <c:pt idx="87">
                  <c:v>12.769299999872844</c:v>
                </c:pt>
                <c:pt idx="88">
                  <c:v>12.9340833346049</c:v>
                </c:pt>
                <c:pt idx="89">
                  <c:v>13.099000000953675</c:v>
                </c:pt>
                <c:pt idx="90">
                  <c:v>13.262949999173482</c:v>
                </c:pt>
                <c:pt idx="91">
                  <c:v>13.429766662915547</c:v>
                </c:pt>
                <c:pt idx="92">
                  <c:v>13.596666669845581</c:v>
                </c:pt>
                <c:pt idx="93">
                  <c:v>13.765866669019063</c:v>
                </c:pt>
                <c:pt idx="94">
                  <c:v>13.934383336702982</c:v>
                </c:pt>
                <c:pt idx="95">
                  <c:v>14.10191666285197</c:v>
                </c:pt>
                <c:pt idx="96">
                  <c:v>14.273399996757508</c:v>
                </c:pt>
                <c:pt idx="97">
                  <c:v>14.44294999440511</c:v>
                </c:pt>
                <c:pt idx="98">
                  <c:v>14.618549998601278</c:v>
                </c:pt>
                <c:pt idx="99">
                  <c:v>14.794633332888285</c:v>
                </c:pt>
                <c:pt idx="100">
                  <c:v>14.969433331489563</c:v>
                </c:pt>
                <c:pt idx="101">
                  <c:v>15.140533336003621</c:v>
                </c:pt>
                <c:pt idx="102">
                  <c:v>15.310216665267944</c:v>
                </c:pt>
                <c:pt idx="103">
                  <c:v>15.481683333714804</c:v>
                </c:pt>
                <c:pt idx="104">
                  <c:v>15.6528333346049</c:v>
                </c:pt>
                <c:pt idx="105">
                  <c:v>15.823483331998188</c:v>
                </c:pt>
                <c:pt idx="106">
                  <c:v>15.996250001589457</c:v>
                </c:pt>
                <c:pt idx="107">
                  <c:v>16.168666672706603</c:v>
                </c:pt>
                <c:pt idx="108">
                  <c:v>16.34361666838328</c:v>
                </c:pt>
                <c:pt idx="109">
                  <c:v>16.518916670481364</c:v>
                </c:pt>
                <c:pt idx="110">
                  <c:v>16.693766665458678</c:v>
                </c:pt>
                <c:pt idx="111">
                  <c:v>16.880316662788392</c:v>
                </c:pt>
                <c:pt idx="112">
                  <c:v>17.058266671498618</c:v>
                </c:pt>
                <c:pt idx="113">
                  <c:v>17.240866669019063</c:v>
                </c:pt>
                <c:pt idx="114">
                  <c:v>17.419116663932801</c:v>
                </c:pt>
                <c:pt idx="115">
                  <c:v>17.605449994405109</c:v>
                </c:pt>
                <c:pt idx="116">
                  <c:v>17.786983338991799</c:v>
                </c:pt>
                <c:pt idx="117">
                  <c:v>17.973299996058145</c:v>
                </c:pt>
                <c:pt idx="118">
                  <c:v>18.157933338483176</c:v>
                </c:pt>
                <c:pt idx="119">
                  <c:v>18.335966666539509</c:v>
                </c:pt>
                <c:pt idx="120">
                  <c:v>18.512683335940043</c:v>
                </c:pt>
                <c:pt idx="121">
                  <c:v>18.69271666208903</c:v>
                </c:pt>
                <c:pt idx="122">
                  <c:v>18.873149998982747</c:v>
                </c:pt>
                <c:pt idx="123">
                  <c:v>19.062066658337912</c:v>
                </c:pt>
                <c:pt idx="124">
                  <c:v>19.252850000063578</c:v>
                </c:pt>
                <c:pt idx="125">
                  <c:v>19.433650000890097</c:v>
                </c:pt>
                <c:pt idx="126">
                  <c:v>19.620366668701173</c:v>
                </c:pt>
                <c:pt idx="127">
                  <c:v>19.80941666762034</c:v>
                </c:pt>
                <c:pt idx="128">
                  <c:v>19.994533340136211</c:v>
                </c:pt>
                <c:pt idx="129">
                  <c:v>20.182216668128966</c:v>
                </c:pt>
                <c:pt idx="130">
                  <c:v>20.372099995613098</c:v>
                </c:pt>
                <c:pt idx="131">
                  <c:v>20.564133326212566</c:v>
                </c:pt>
                <c:pt idx="132">
                  <c:v>20.757466665903728</c:v>
                </c:pt>
                <c:pt idx="133">
                  <c:v>20.9494166692098</c:v>
                </c:pt>
                <c:pt idx="134">
                  <c:v>21.138283332188923</c:v>
                </c:pt>
                <c:pt idx="135">
                  <c:v>21.324166663487752</c:v>
                </c:pt>
                <c:pt idx="136">
                  <c:v>21.511400000254312</c:v>
                </c:pt>
                <c:pt idx="137">
                  <c:v>21.702999997138978</c:v>
                </c:pt>
                <c:pt idx="138">
                  <c:v>21.892266662915549</c:v>
                </c:pt>
                <c:pt idx="139">
                  <c:v>22.080466667811077</c:v>
                </c:pt>
                <c:pt idx="140">
                  <c:v>22.272800000508628</c:v>
                </c:pt>
                <c:pt idx="141">
                  <c:v>22.465783333778383</c:v>
                </c:pt>
                <c:pt idx="142">
                  <c:v>22.6596666653951</c:v>
                </c:pt>
                <c:pt idx="143">
                  <c:v>22.855116669336955</c:v>
                </c:pt>
                <c:pt idx="144">
                  <c:v>23.050949994723002</c:v>
                </c:pt>
                <c:pt idx="145">
                  <c:v>23.256133333841959</c:v>
                </c:pt>
                <c:pt idx="146">
                  <c:v>23.46144999663035</c:v>
                </c:pt>
                <c:pt idx="147">
                  <c:v>23.664533336957295</c:v>
                </c:pt>
                <c:pt idx="148">
                  <c:v>23.866866668065388</c:v>
                </c:pt>
                <c:pt idx="149">
                  <c:v>24.066583331425985</c:v>
                </c:pt>
                <c:pt idx="150">
                  <c:v>24.264166665077209</c:v>
                </c:pt>
                <c:pt idx="151">
                  <c:v>24.462033327420553</c:v>
                </c:pt>
                <c:pt idx="152">
                  <c:v>24.658949995040892</c:v>
                </c:pt>
                <c:pt idx="153">
                  <c:v>24.857033332188923</c:v>
                </c:pt>
                <c:pt idx="154">
                  <c:v>25.052016663551331</c:v>
                </c:pt>
                <c:pt idx="155">
                  <c:v>25.249249998728434</c:v>
                </c:pt>
                <c:pt idx="156">
                  <c:v>25.447416663169861</c:v>
                </c:pt>
                <c:pt idx="157">
                  <c:v>25.650383329391481</c:v>
                </c:pt>
                <c:pt idx="158">
                  <c:v>25.850400002797446</c:v>
                </c:pt>
                <c:pt idx="159">
                  <c:v>26.052700002988178</c:v>
                </c:pt>
                <c:pt idx="160">
                  <c:v>26.259600003560383</c:v>
                </c:pt>
                <c:pt idx="161">
                  <c:v>26.466499996185302</c:v>
                </c:pt>
                <c:pt idx="162">
                  <c:v>26.674100001653034</c:v>
                </c:pt>
                <c:pt idx="163">
                  <c:v>26.891799998283386</c:v>
                </c:pt>
                <c:pt idx="164">
                  <c:v>27.105399998029075</c:v>
                </c:pt>
                <c:pt idx="165">
                  <c:v>27.307149998346965</c:v>
                </c:pt>
                <c:pt idx="166">
                  <c:v>27.510999997456867</c:v>
                </c:pt>
                <c:pt idx="167">
                  <c:v>27.713250001271565</c:v>
                </c:pt>
                <c:pt idx="168">
                  <c:v>27.915566666920981</c:v>
                </c:pt>
                <c:pt idx="169">
                  <c:v>28.117816670735678</c:v>
                </c:pt>
                <c:pt idx="170">
                  <c:v>28.31871666908264</c:v>
                </c:pt>
                <c:pt idx="171">
                  <c:v>28.52228333155314</c:v>
                </c:pt>
                <c:pt idx="172">
                  <c:v>28.726950001716613</c:v>
                </c:pt>
                <c:pt idx="173">
                  <c:v>28.931516663233438</c:v>
                </c:pt>
                <c:pt idx="174">
                  <c:v>29.139666668574016</c:v>
                </c:pt>
                <c:pt idx="175">
                  <c:v>29.351600003242492</c:v>
                </c:pt>
                <c:pt idx="176">
                  <c:v>29.563516672452291</c:v>
                </c:pt>
                <c:pt idx="177">
                  <c:v>29.779150001207988</c:v>
                </c:pt>
                <c:pt idx="178">
                  <c:v>29.996449995040894</c:v>
                </c:pt>
                <c:pt idx="179">
                  <c:v>30.206983327865601</c:v>
                </c:pt>
                <c:pt idx="180">
                  <c:v>30.413433337211607</c:v>
                </c:pt>
                <c:pt idx="181">
                  <c:v>30.617516668637595</c:v>
                </c:pt>
                <c:pt idx="182">
                  <c:v>30.827049994468688</c:v>
                </c:pt>
                <c:pt idx="183">
                  <c:v>31.038199996948244</c:v>
                </c:pt>
                <c:pt idx="184">
                  <c:v>31.249416661262511</c:v>
                </c:pt>
                <c:pt idx="185">
                  <c:v>31.458666666348776</c:v>
                </c:pt>
                <c:pt idx="186">
                  <c:v>31.67091666062673</c:v>
                </c:pt>
                <c:pt idx="187">
                  <c:v>31.886450004577636</c:v>
                </c:pt>
                <c:pt idx="188">
                  <c:v>32.097883327802023</c:v>
                </c:pt>
                <c:pt idx="189">
                  <c:v>32.317249997456869</c:v>
                </c:pt>
                <c:pt idx="190">
                  <c:v>32.535599994659421</c:v>
                </c:pt>
                <c:pt idx="191">
                  <c:v>32.756416670481364</c:v>
                </c:pt>
                <c:pt idx="192">
                  <c:v>32.975966668128969</c:v>
                </c:pt>
                <c:pt idx="193">
                  <c:v>33.193566664059958</c:v>
                </c:pt>
                <c:pt idx="194">
                  <c:v>33.408650000890098</c:v>
                </c:pt>
                <c:pt idx="195">
                  <c:v>33.626683338483176</c:v>
                </c:pt>
                <c:pt idx="196">
                  <c:v>33.842433333396912</c:v>
                </c:pt>
                <c:pt idx="197">
                  <c:v>34.058150005340579</c:v>
                </c:pt>
                <c:pt idx="198">
                  <c:v>34.27736666202545</c:v>
                </c:pt>
                <c:pt idx="199">
                  <c:v>34.496083331108096</c:v>
                </c:pt>
                <c:pt idx="200">
                  <c:v>34.714883327484131</c:v>
                </c:pt>
                <c:pt idx="201">
                  <c:v>34.940283330281574</c:v>
                </c:pt>
                <c:pt idx="202">
                  <c:v>35.168349997202554</c:v>
                </c:pt>
                <c:pt idx="203">
                  <c:v>35.401983332633975</c:v>
                </c:pt>
                <c:pt idx="204">
                  <c:v>35.632833329836529</c:v>
                </c:pt>
                <c:pt idx="205">
                  <c:v>35.861983331044513</c:v>
                </c:pt>
                <c:pt idx="206">
                  <c:v>36.093516667683922</c:v>
                </c:pt>
                <c:pt idx="207">
                  <c:v>36.316683332125343</c:v>
                </c:pt>
                <c:pt idx="208">
                  <c:v>36.548583340644839</c:v>
                </c:pt>
                <c:pt idx="209">
                  <c:v>36.783783332506815</c:v>
                </c:pt>
                <c:pt idx="210">
                  <c:v>37.005599999427794</c:v>
                </c:pt>
                <c:pt idx="211">
                  <c:v>37.228816668192543</c:v>
                </c:pt>
                <c:pt idx="212">
                  <c:v>37.454583334922788</c:v>
                </c:pt>
                <c:pt idx="213">
                  <c:v>37.67713332970937</c:v>
                </c:pt>
                <c:pt idx="214">
                  <c:v>37.905200004577637</c:v>
                </c:pt>
                <c:pt idx="215">
                  <c:v>38.133683331807454</c:v>
                </c:pt>
                <c:pt idx="216">
                  <c:v>38.373033332824704</c:v>
                </c:pt>
                <c:pt idx="217">
                  <c:v>38.604633331298828</c:v>
                </c:pt>
                <c:pt idx="218">
                  <c:v>38.839816665649415</c:v>
                </c:pt>
                <c:pt idx="219">
                  <c:v>39.076016664505005</c:v>
                </c:pt>
                <c:pt idx="220">
                  <c:v>39.302199999491371</c:v>
                </c:pt>
                <c:pt idx="221">
                  <c:v>39.528350003560384</c:v>
                </c:pt>
                <c:pt idx="222">
                  <c:v>39.758949995040894</c:v>
                </c:pt>
                <c:pt idx="223">
                  <c:v>39.986316665013632</c:v>
                </c:pt>
                <c:pt idx="224">
                  <c:v>40.211983331044515</c:v>
                </c:pt>
                <c:pt idx="225">
                  <c:v>40.439783334732056</c:v>
                </c:pt>
                <c:pt idx="226">
                  <c:v>40.666883333524069</c:v>
                </c:pt>
                <c:pt idx="227">
                  <c:v>40.898266673088074</c:v>
                </c:pt>
                <c:pt idx="228">
                  <c:v>41.126316658655803</c:v>
                </c:pt>
                <c:pt idx="229">
                  <c:v>41.370600001017252</c:v>
                </c:pt>
                <c:pt idx="230">
                  <c:v>41.623149998982747</c:v>
                </c:pt>
                <c:pt idx="231">
                  <c:v>41.866216667493184</c:v>
                </c:pt>
                <c:pt idx="232">
                  <c:v>42.103066666920981</c:v>
                </c:pt>
                <c:pt idx="233">
                  <c:v>42.334333332379657</c:v>
                </c:pt>
                <c:pt idx="234">
                  <c:v>42.563083338737485</c:v>
                </c:pt>
                <c:pt idx="235">
                  <c:v>42.791583331425983</c:v>
                </c:pt>
                <c:pt idx="236">
                  <c:v>43.022033333778381</c:v>
                </c:pt>
                <c:pt idx="237">
                  <c:v>43.258716662724815</c:v>
                </c:pt>
                <c:pt idx="238">
                  <c:v>43.491433334350589</c:v>
                </c:pt>
                <c:pt idx="239">
                  <c:v>43.722800000508627</c:v>
                </c:pt>
                <c:pt idx="240">
                  <c:v>43.954283340771994</c:v>
                </c:pt>
                <c:pt idx="241">
                  <c:v>44.187133328119913</c:v>
                </c:pt>
                <c:pt idx="242">
                  <c:v>44.424266664187115</c:v>
                </c:pt>
                <c:pt idx="243">
                  <c:v>44.658183328310649</c:v>
                </c:pt>
                <c:pt idx="244">
                  <c:v>44.898100002606711</c:v>
                </c:pt>
                <c:pt idx="245">
                  <c:v>45.133783340454102</c:v>
                </c:pt>
                <c:pt idx="246">
                  <c:v>45.368416666984558</c:v>
                </c:pt>
                <c:pt idx="247">
                  <c:v>45.598916665712991</c:v>
                </c:pt>
                <c:pt idx="248">
                  <c:v>45.833933337529501</c:v>
                </c:pt>
                <c:pt idx="249">
                  <c:v>46.067516660690309</c:v>
                </c:pt>
                <c:pt idx="250">
                  <c:v>46.305483333269756</c:v>
                </c:pt>
                <c:pt idx="251">
                  <c:v>46.544250003496806</c:v>
                </c:pt>
                <c:pt idx="252">
                  <c:v>46.795866664250688</c:v>
                </c:pt>
                <c:pt idx="253">
                  <c:v>47.040350000063576</c:v>
                </c:pt>
                <c:pt idx="254">
                  <c:v>47.289966670672101</c:v>
                </c:pt>
                <c:pt idx="255">
                  <c:v>47.543099999427795</c:v>
                </c:pt>
                <c:pt idx="256">
                  <c:v>47.788016668955485</c:v>
                </c:pt>
                <c:pt idx="257">
                  <c:v>48.032633336385089</c:v>
                </c:pt>
                <c:pt idx="258">
                  <c:v>48.269500001271567</c:v>
                </c:pt>
                <c:pt idx="259">
                  <c:v>48.504633331298827</c:v>
                </c:pt>
                <c:pt idx="260">
                  <c:v>48.740349992116293</c:v>
                </c:pt>
                <c:pt idx="261">
                  <c:v>48.976616660753884</c:v>
                </c:pt>
                <c:pt idx="262">
                  <c:v>49.214800000190735</c:v>
                </c:pt>
                <c:pt idx="263">
                  <c:v>49.455933332443237</c:v>
                </c:pt>
                <c:pt idx="264">
                  <c:v>49.694950000445047</c:v>
                </c:pt>
                <c:pt idx="265">
                  <c:v>49.940299995740254</c:v>
                </c:pt>
                <c:pt idx="266">
                  <c:v>50.189166665077209</c:v>
                </c:pt>
                <c:pt idx="267">
                  <c:v>50.451966667175292</c:v>
                </c:pt>
                <c:pt idx="268">
                  <c:v>50.717316667238869</c:v>
                </c:pt>
                <c:pt idx="269">
                  <c:v>50.955000003178917</c:v>
                </c:pt>
                <c:pt idx="270">
                  <c:v>51.194900004069012</c:v>
                </c:pt>
                <c:pt idx="271">
                  <c:v>51.4335000038147</c:v>
                </c:pt>
                <c:pt idx="272">
                  <c:v>51.956916666030885</c:v>
                </c:pt>
                <c:pt idx="273">
                  <c:v>52.200433333714805</c:v>
                </c:pt>
                <c:pt idx="274">
                  <c:v>52.440766668319704</c:v>
                </c:pt>
                <c:pt idx="275">
                  <c:v>52.680350001653032</c:v>
                </c:pt>
                <c:pt idx="276">
                  <c:v>52.927733333905536</c:v>
                </c:pt>
                <c:pt idx="277">
                  <c:v>53.172683334350587</c:v>
                </c:pt>
                <c:pt idx="278">
                  <c:v>53.418083333969115</c:v>
                </c:pt>
                <c:pt idx="279">
                  <c:v>53.661783329645793</c:v>
                </c:pt>
                <c:pt idx="280">
                  <c:v>53.909899997711179</c:v>
                </c:pt>
                <c:pt idx="281">
                  <c:v>54.163183331489563</c:v>
                </c:pt>
                <c:pt idx="282">
                  <c:v>54.408683331807453</c:v>
                </c:pt>
                <c:pt idx="283">
                  <c:v>54.651666665077208</c:v>
                </c:pt>
                <c:pt idx="284">
                  <c:v>54.906466666857405</c:v>
                </c:pt>
                <c:pt idx="285">
                  <c:v>55.157566666603088</c:v>
                </c:pt>
                <c:pt idx="286">
                  <c:v>55.401016664505008</c:v>
                </c:pt>
                <c:pt idx="287">
                  <c:v>55.646916659673053</c:v>
                </c:pt>
                <c:pt idx="288">
                  <c:v>55.908650000890098</c:v>
                </c:pt>
                <c:pt idx="289">
                  <c:v>56.163116669654848</c:v>
                </c:pt>
                <c:pt idx="290">
                  <c:v>56.410183334350585</c:v>
                </c:pt>
                <c:pt idx="291">
                  <c:v>56.66074999968211</c:v>
                </c:pt>
                <c:pt idx="292">
                  <c:v>56.923550001780193</c:v>
                </c:pt>
                <c:pt idx="293">
                  <c:v>57.177766672770183</c:v>
                </c:pt>
                <c:pt idx="294">
                  <c:v>57.427266661326094</c:v>
                </c:pt>
                <c:pt idx="295">
                  <c:v>57.680633338292438</c:v>
                </c:pt>
                <c:pt idx="296">
                  <c:v>57.934383328755693</c:v>
                </c:pt>
                <c:pt idx="297">
                  <c:v>58.192483337720233</c:v>
                </c:pt>
                <c:pt idx="298">
                  <c:v>58.448016667366026</c:v>
                </c:pt>
                <c:pt idx="299">
                  <c:v>58.70263333320618</c:v>
                </c:pt>
                <c:pt idx="300">
                  <c:v>58.958933329582216</c:v>
                </c:pt>
                <c:pt idx="301">
                  <c:v>59.215283330281572</c:v>
                </c:pt>
                <c:pt idx="302">
                  <c:v>59.469016671180725</c:v>
                </c:pt>
                <c:pt idx="303">
                  <c:v>59.724499996503191</c:v>
                </c:pt>
                <c:pt idx="304">
                  <c:v>59.981900000572203</c:v>
                </c:pt>
                <c:pt idx="305">
                  <c:v>60.239250000317888</c:v>
                </c:pt>
                <c:pt idx="306">
                  <c:v>60.493916662534076</c:v>
                </c:pt>
                <c:pt idx="307">
                  <c:v>60.752033329010011</c:v>
                </c:pt>
                <c:pt idx="308">
                  <c:v>61.016100001335147</c:v>
                </c:pt>
                <c:pt idx="309">
                  <c:v>61.276316666603087</c:v>
                </c:pt>
                <c:pt idx="310">
                  <c:v>61.539666668574014</c:v>
                </c:pt>
                <c:pt idx="311">
                  <c:v>61.803866664568581</c:v>
                </c:pt>
                <c:pt idx="312">
                  <c:v>62.067999998728432</c:v>
                </c:pt>
                <c:pt idx="313">
                  <c:v>62.330066665013632</c:v>
                </c:pt>
                <c:pt idx="314">
                  <c:v>62.592300001780195</c:v>
                </c:pt>
                <c:pt idx="315">
                  <c:v>62.855400005976357</c:v>
                </c:pt>
                <c:pt idx="316">
                  <c:v>63.117733327547711</c:v>
                </c:pt>
                <c:pt idx="317">
                  <c:v>63.379566669464111</c:v>
                </c:pt>
                <c:pt idx="318">
                  <c:v>63.64186666806539</c:v>
                </c:pt>
                <c:pt idx="319">
                  <c:v>63.908266671498616</c:v>
                </c:pt>
                <c:pt idx="320">
                  <c:v>64.174500004450479</c:v>
                </c:pt>
                <c:pt idx="321">
                  <c:v>64.439499998092657</c:v>
                </c:pt>
                <c:pt idx="322">
                  <c:v>64.710833334922796</c:v>
                </c:pt>
                <c:pt idx="323">
                  <c:v>64.980866662661228</c:v>
                </c:pt>
                <c:pt idx="324">
                  <c:v>65.24968333244324</c:v>
                </c:pt>
                <c:pt idx="325">
                  <c:v>65.51806666056315</c:v>
                </c:pt>
                <c:pt idx="326">
                  <c:v>65.793250004450485</c:v>
                </c:pt>
                <c:pt idx="327">
                  <c:v>66.06920000712077</c:v>
                </c:pt>
                <c:pt idx="328">
                  <c:v>66.338266666730249</c:v>
                </c:pt>
                <c:pt idx="329">
                  <c:v>66.608816663424179</c:v>
                </c:pt>
                <c:pt idx="330">
                  <c:v>66.888683334986368</c:v>
                </c:pt>
                <c:pt idx="331">
                  <c:v>67.159616669019059</c:v>
                </c:pt>
                <c:pt idx="332">
                  <c:v>67.431516663233438</c:v>
                </c:pt>
                <c:pt idx="333">
                  <c:v>67.705550003051755</c:v>
                </c:pt>
                <c:pt idx="334">
                  <c:v>67.982066671053573</c:v>
                </c:pt>
                <c:pt idx="335">
                  <c:v>68.254333337148026</c:v>
                </c:pt>
                <c:pt idx="336">
                  <c:v>68.527316665649408</c:v>
                </c:pt>
                <c:pt idx="337">
                  <c:v>68.803500000635779</c:v>
                </c:pt>
                <c:pt idx="338">
                  <c:v>69.082066663106289</c:v>
                </c:pt>
                <c:pt idx="339">
                  <c:v>69.352583336830136</c:v>
                </c:pt>
                <c:pt idx="340">
                  <c:v>69.625049996376035</c:v>
                </c:pt>
                <c:pt idx="341">
                  <c:v>69.908566665649417</c:v>
                </c:pt>
                <c:pt idx="342">
                  <c:v>70.192433333396906</c:v>
                </c:pt>
                <c:pt idx="343">
                  <c:v>70.471950006484988</c:v>
                </c:pt>
                <c:pt idx="344">
                  <c:v>70.75449999968211</c:v>
                </c:pt>
                <c:pt idx="345">
                  <c:v>71.032216660181675</c:v>
                </c:pt>
                <c:pt idx="346">
                  <c:v>71.30736666520437</c:v>
                </c:pt>
                <c:pt idx="347">
                  <c:v>71.585183334350589</c:v>
                </c:pt>
                <c:pt idx="348">
                  <c:v>71.871649996439615</c:v>
                </c:pt>
                <c:pt idx="349">
                  <c:v>72.153066666920978</c:v>
                </c:pt>
                <c:pt idx="350">
                  <c:v>72.435116672515875</c:v>
                </c:pt>
                <c:pt idx="351">
                  <c:v>72.717650008201602</c:v>
                </c:pt>
                <c:pt idx="352">
                  <c:v>73.0012333313624</c:v>
                </c:pt>
                <c:pt idx="353">
                  <c:v>73.284566672643024</c:v>
                </c:pt>
                <c:pt idx="354">
                  <c:v>73.572399997711187</c:v>
                </c:pt>
                <c:pt idx="355">
                  <c:v>73.872083338101703</c:v>
                </c:pt>
                <c:pt idx="356">
                  <c:v>74.164633329709375</c:v>
                </c:pt>
                <c:pt idx="357">
                  <c:v>74.441983326276144</c:v>
                </c:pt>
                <c:pt idx="358">
                  <c:v>74.707483331362411</c:v>
                </c:pt>
                <c:pt idx="359">
                  <c:v>74.978800002733863</c:v>
                </c:pt>
                <c:pt idx="360">
                  <c:v>75.250649992624915</c:v>
                </c:pt>
                <c:pt idx="361">
                  <c:v>75.52540000279744</c:v>
                </c:pt>
                <c:pt idx="362">
                  <c:v>75.811983338991794</c:v>
                </c:pt>
                <c:pt idx="363">
                  <c:v>76.1036333322525</c:v>
                </c:pt>
                <c:pt idx="364">
                  <c:v>76.406883327166241</c:v>
                </c:pt>
                <c:pt idx="365">
                  <c:v>76.706649994850153</c:v>
                </c:pt>
                <c:pt idx="366">
                  <c:v>77.004666670163473</c:v>
                </c:pt>
                <c:pt idx="367">
                  <c:v>77.278733340899151</c:v>
                </c:pt>
                <c:pt idx="368">
                  <c:v>77.544483335812885</c:v>
                </c:pt>
                <c:pt idx="369">
                  <c:v>77.814966662724814</c:v>
                </c:pt>
                <c:pt idx="370">
                  <c:v>78.085300000508624</c:v>
                </c:pt>
                <c:pt idx="371">
                  <c:v>78.363583334287014</c:v>
                </c:pt>
                <c:pt idx="372">
                  <c:v>78.641850002606716</c:v>
                </c:pt>
                <c:pt idx="373">
                  <c:v>78.92701667149862</c:v>
                </c:pt>
                <c:pt idx="374">
                  <c:v>79.221416664123538</c:v>
                </c:pt>
                <c:pt idx="375">
                  <c:v>79.531399997075397</c:v>
                </c:pt>
                <c:pt idx="376">
                  <c:v>79.828666671117148</c:v>
                </c:pt>
                <c:pt idx="377">
                  <c:v>80.119199999173489</c:v>
                </c:pt>
                <c:pt idx="378">
                  <c:v>80.400733327865595</c:v>
                </c:pt>
                <c:pt idx="379">
                  <c:v>80.753066658973694</c:v>
                </c:pt>
                <c:pt idx="380">
                  <c:v>81.04994999567667</c:v>
                </c:pt>
                <c:pt idx="381">
                  <c:v>81.34154999256134</c:v>
                </c:pt>
                <c:pt idx="382">
                  <c:v>81.642716670036322</c:v>
                </c:pt>
                <c:pt idx="383">
                  <c:v>81.948083337148034</c:v>
                </c:pt>
                <c:pt idx="384">
                  <c:v>82.248149998982754</c:v>
                </c:pt>
                <c:pt idx="385">
                  <c:v>82.548449993133545</c:v>
                </c:pt>
                <c:pt idx="386">
                  <c:v>82.851633334159857</c:v>
                </c:pt>
                <c:pt idx="387">
                  <c:v>83.150500003496802</c:v>
                </c:pt>
                <c:pt idx="388">
                  <c:v>83.448216668764744</c:v>
                </c:pt>
                <c:pt idx="389">
                  <c:v>83.750100000699362</c:v>
                </c:pt>
                <c:pt idx="390">
                  <c:v>84.05336666901907</c:v>
                </c:pt>
                <c:pt idx="391">
                  <c:v>84.351949993769324</c:v>
                </c:pt>
                <c:pt idx="392">
                  <c:v>84.652749991416925</c:v>
                </c:pt>
                <c:pt idx="393">
                  <c:v>84.952033329010007</c:v>
                </c:pt>
                <c:pt idx="394">
                  <c:v>85.256916666030889</c:v>
                </c:pt>
                <c:pt idx="395">
                  <c:v>85.564149999618536</c:v>
                </c:pt>
                <c:pt idx="396">
                  <c:v>85.86769999663035</c:v>
                </c:pt>
                <c:pt idx="397">
                  <c:v>86.172833331425991</c:v>
                </c:pt>
                <c:pt idx="398">
                  <c:v>86.475349998474115</c:v>
                </c:pt>
                <c:pt idx="399">
                  <c:v>86.791933337847397</c:v>
                </c:pt>
                <c:pt idx="400">
                  <c:v>87.10690000057221</c:v>
                </c:pt>
                <c:pt idx="401">
                  <c:v>87.415850003560379</c:v>
                </c:pt>
                <c:pt idx="402">
                  <c:v>87.722983336448664</c:v>
                </c:pt>
                <c:pt idx="403">
                  <c:v>88.028399999936426</c:v>
                </c:pt>
                <c:pt idx="404">
                  <c:v>88.336833333969111</c:v>
                </c:pt>
                <c:pt idx="405">
                  <c:v>88.643366662661236</c:v>
                </c:pt>
                <c:pt idx="406">
                  <c:v>88.954066665967304</c:v>
                </c:pt>
                <c:pt idx="407">
                  <c:v>89.262433330218002</c:v>
                </c:pt>
                <c:pt idx="408">
                  <c:v>89.573016667366034</c:v>
                </c:pt>
                <c:pt idx="409">
                  <c:v>89.886066667238865</c:v>
                </c:pt>
                <c:pt idx="410">
                  <c:v>90.193466671307888</c:v>
                </c:pt>
                <c:pt idx="411">
                  <c:v>90.505083330472317</c:v>
                </c:pt>
                <c:pt idx="412">
                  <c:v>90.818916662534079</c:v>
                </c:pt>
                <c:pt idx="413">
                  <c:v>91.134983332951862</c:v>
                </c:pt>
                <c:pt idx="414">
                  <c:v>91.456266673405963</c:v>
                </c:pt>
                <c:pt idx="415">
                  <c:v>91.777900004386908</c:v>
                </c:pt>
                <c:pt idx="416">
                  <c:v>92.095883329709366</c:v>
                </c:pt>
                <c:pt idx="417">
                  <c:v>92.411249995231628</c:v>
                </c:pt>
                <c:pt idx="418">
                  <c:v>92.728966665267947</c:v>
                </c:pt>
                <c:pt idx="419">
                  <c:v>93.046083339055386</c:v>
                </c:pt>
                <c:pt idx="420">
                  <c:v>93.362916668256119</c:v>
                </c:pt>
                <c:pt idx="421">
                  <c:v>93.679366660118106</c:v>
                </c:pt>
                <c:pt idx="422">
                  <c:v>94.000533334414158</c:v>
                </c:pt>
                <c:pt idx="423">
                  <c:v>94.321050000190738</c:v>
                </c:pt>
                <c:pt idx="424">
                  <c:v>94.640350000063577</c:v>
                </c:pt>
                <c:pt idx="425">
                  <c:v>94.964216669400528</c:v>
                </c:pt>
                <c:pt idx="426">
                  <c:v>95.288133335113528</c:v>
                </c:pt>
                <c:pt idx="427">
                  <c:v>95.609433333079025</c:v>
                </c:pt>
                <c:pt idx="428">
                  <c:v>95.931100002924595</c:v>
                </c:pt>
                <c:pt idx="429">
                  <c:v>96.259316666920981</c:v>
                </c:pt>
                <c:pt idx="430">
                  <c:v>96.593233331044516</c:v>
                </c:pt>
                <c:pt idx="431">
                  <c:v>96.924566666285202</c:v>
                </c:pt>
                <c:pt idx="432">
                  <c:v>97.251083342234296</c:v>
                </c:pt>
                <c:pt idx="433">
                  <c:v>97.581933339436844</c:v>
                </c:pt>
                <c:pt idx="434">
                  <c:v>97.912383333841959</c:v>
                </c:pt>
                <c:pt idx="435">
                  <c:v>98.240816664695743</c:v>
                </c:pt>
                <c:pt idx="436">
                  <c:v>98.568483328819269</c:v>
                </c:pt>
                <c:pt idx="437">
                  <c:v>98.903633332252497</c:v>
                </c:pt>
                <c:pt idx="438">
                  <c:v>99.23249999682109</c:v>
                </c:pt>
                <c:pt idx="439">
                  <c:v>99.566083335876471</c:v>
                </c:pt>
                <c:pt idx="440">
                  <c:v>99.893300000826514</c:v>
                </c:pt>
                <c:pt idx="441">
                  <c:v>100.22088332970937</c:v>
                </c:pt>
                <c:pt idx="442">
                  <c:v>100.55201667149862</c:v>
                </c:pt>
                <c:pt idx="443">
                  <c:v>100.88881666660309</c:v>
                </c:pt>
                <c:pt idx="444">
                  <c:v>101.23013332684835</c:v>
                </c:pt>
                <c:pt idx="445">
                  <c:v>101.57373333772024</c:v>
                </c:pt>
                <c:pt idx="446">
                  <c:v>101.91521666844686</c:v>
                </c:pt>
                <c:pt idx="447">
                  <c:v>102.24933332602183</c:v>
                </c:pt>
                <c:pt idx="448">
                  <c:v>102.58288332621257</c:v>
                </c:pt>
                <c:pt idx="449">
                  <c:v>102.94226667086284</c:v>
                </c:pt>
                <c:pt idx="450">
                  <c:v>103.29101665814717</c:v>
                </c:pt>
                <c:pt idx="451">
                  <c:v>103.64238332907358</c:v>
                </c:pt>
                <c:pt idx="452">
                  <c:v>103.9901999950409</c:v>
                </c:pt>
                <c:pt idx="453">
                  <c:v>104.33203333218893</c:v>
                </c:pt>
                <c:pt idx="454">
                  <c:v>104.67471667130788</c:v>
                </c:pt>
                <c:pt idx="455">
                  <c:v>105.01914999485015</c:v>
                </c:pt>
                <c:pt idx="456">
                  <c:v>105.37476666768391</c:v>
                </c:pt>
                <c:pt idx="457">
                  <c:v>105.73476667404175</c:v>
                </c:pt>
                <c:pt idx="458">
                  <c:v>106.09703333377838</c:v>
                </c:pt>
                <c:pt idx="459">
                  <c:v>106.44284999370575</c:v>
                </c:pt>
                <c:pt idx="460">
                  <c:v>106.80303333600362</c:v>
                </c:pt>
                <c:pt idx="461">
                  <c:v>107.15368332862855</c:v>
                </c:pt>
                <c:pt idx="462">
                  <c:v>107.50724999904632</c:v>
                </c:pt>
                <c:pt idx="463">
                  <c:v>107.86549999713898</c:v>
                </c:pt>
                <c:pt idx="464">
                  <c:v>108.21646667321524</c:v>
                </c:pt>
                <c:pt idx="465">
                  <c:v>108.56420000394185</c:v>
                </c:pt>
                <c:pt idx="466">
                  <c:v>108.91611666679383</c:v>
                </c:pt>
                <c:pt idx="467">
                  <c:v>109.28366666634878</c:v>
                </c:pt>
                <c:pt idx="468">
                  <c:v>109.64465000629426</c:v>
                </c:pt>
                <c:pt idx="469">
                  <c:v>110.0094499985377</c:v>
                </c:pt>
                <c:pt idx="470">
                  <c:v>110.36456666787466</c:v>
                </c:pt>
                <c:pt idx="471">
                  <c:v>110.72460000514984</c:v>
                </c:pt>
                <c:pt idx="472">
                  <c:v>111.08338333765666</c:v>
                </c:pt>
                <c:pt idx="473">
                  <c:v>111.4530666589737</c:v>
                </c:pt>
                <c:pt idx="474">
                  <c:v>111.8284166653951</c:v>
                </c:pt>
                <c:pt idx="475">
                  <c:v>112.18784999847412</c:v>
                </c:pt>
                <c:pt idx="476">
                  <c:v>112.5506500005722</c:v>
                </c:pt>
                <c:pt idx="477">
                  <c:v>112.91011666456858</c:v>
                </c:pt>
                <c:pt idx="478">
                  <c:v>113.29108332792917</c:v>
                </c:pt>
                <c:pt idx="479">
                  <c:v>113.66355000336965</c:v>
                </c:pt>
                <c:pt idx="480">
                  <c:v>114.03870000044505</c:v>
                </c:pt>
                <c:pt idx="481">
                  <c:v>114.40465000470479</c:v>
                </c:pt>
                <c:pt idx="482">
                  <c:v>114.7724500020345</c:v>
                </c:pt>
                <c:pt idx="483">
                  <c:v>115.14658332665762</c:v>
                </c:pt>
                <c:pt idx="484">
                  <c:v>115.52149999936422</c:v>
                </c:pt>
                <c:pt idx="485">
                  <c:v>115.89488333066305</c:v>
                </c:pt>
                <c:pt idx="486">
                  <c:v>116.26158333619436</c:v>
                </c:pt>
                <c:pt idx="487">
                  <c:v>116.62876666386923</c:v>
                </c:pt>
                <c:pt idx="488">
                  <c:v>117.00961666901907</c:v>
                </c:pt>
                <c:pt idx="489">
                  <c:v>117.38578333059947</c:v>
                </c:pt>
                <c:pt idx="490">
                  <c:v>117.76273333231607</c:v>
                </c:pt>
                <c:pt idx="491">
                  <c:v>118.14451666673024</c:v>
                </c:pt>
                <c:pt idx="492">
                  <c:v>118.51754999955496</c:v>
                </c:pt>
                <c:pt idx="493">
                  <c:v>118.89385000069936</c:v>
                </c:pt>
                <c:pt idx="494">
                  <c:v>119.27000000476838</c:v>
                </c:pt>
                <c:pt idx="495">
                  <c:v>119.64411666393281</c:v>
                </c:pt>
                <c:pt idx="496">
                  <c:v>120.02958333492279</c:v>
                </c:pt>
                <c:pt idx="497">
                  <c:v>120.39909999370575</c:v>
                </c:pt>
                <c:pt idx="498">
                  <c:v>120.77301666736602</c:v>
                </c:pt>
                <c:pt idx="499">
                  <c:v>121.14806666374207</c:v>
                </c:pt>
                <c:pt idx="500">
                  <c:v>121.53169999917348</c:v>
                </c:pt>
              </c:numCache>
            </c:numRef>
          </c:xVal>
          <c:yVal>
            <c:numRef>
              <c:f>'100ml_6g'!$H$2:$H$502</c:f>
              <c:numCache>
                <c:formatCode>General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100</c:v>
                </c:pt>
                <c:pt idx="269">
                  <c:v>400</c:v>
                </c:pt>
                <c:pt idx="270">
                  <c:v>600</c:v>
                </c:pt>
                <c:pt idx="271">
                  <c:v>700</c:v>
                </c:pt>
                <c:pt idx="272">
                  <c:v>1700</c:v>
                </c:pt>
                <c:pt idx="273">
                  <c:v>2300</c:v>
                </c:pt>
                <c:pt idx="274">
                  <c:v>3100</c:v>
                </c:pt>
                <c:pt idx="275">
                  <c:v>3900</c:v>
                </c:pt>
                <c:pt idx="276">
                  <c:v>4900</c:v>
                </c:pt>
                <c:pt idx="277">
                  <c:v>5900</c:v>
                </c:pt>
                <c:pt idx="278">
                  <c:v>6800</c:v>
                </c:pt>
                <c:pt idx="279">
                  <c:v>7600</c:v>
                </c:pt>
                <c:pt idx="280">
                  <c:v>8400</c:v>
                </c:pt>
                <c:pt idx="281">
                  <c:v>9200</c:v>
                </c:pt>
                <c:pt idx="282">
                  <c:v>9900</c:v>
                </c:pt>
                <c:pt idx="283">
                  <c:v>10500</c:v>
                </c:pt>
                <c:pt idx="284">
                  <c:v>11400</c:v>
                </c:pt>
                <c:pt idx="285">
                  <c:v>12200</c:v>
                </c:pt>
                <c:pt idx="286">
                  <c:v>12900</c:v>
                </c:pt>
                <c:pt idx="287">
                  <c:v>13500</c:v>
                </c:pt>
                <c:pt idx="288">
                  <c:v>14200</c:v>
                </c:pt>
                <c:pt idx="289">
                  <c:v>15000</c:v>
                </c:pt>
                <c:pt idx="290">
                  <c:v>15500</c:v>
                </c:pt>
                <c:pt idx="291">
                  <c:v>16200</c:v>
                </c:pt>
                <c:pt idx="292">
                  <c:v>16900</c:v>
                </c:pt>
                <c:pt idx="293">
                  <c:v>17200</c:v>
                </c:pt>
                <c:pt idx="294">
                  <c:v>17800</c:v>
                </c:pt>
                <c:pt idx="295">
                  <c:v>18400</c:v>
                </c:pt>
                <c:pt idx="296">
                  <c:v>18900</c:v>
                </c:pt>
                <c:pt idx="297">
                  <c:v>19400</c:v>
                </c:pt>
                <c:pt idx="298">
                  <c:v>19600</c:v>
                </c:pt>
                <c:pt idx="299">
                  <c:v>20200</c:v>
                </c:pt>
                <c:pt idx="300">
                  <c:v>20700</c:v>
                </c:pt>
                <c:pt idx="301">
                  <c:v>21100</c:v>
                </c:pt>
                <c:pt idx="302">
                  <c:v>21300</c:v>
                </c:pt>
                <c:pt idx="303">
                  <c:v>21700</c:v>
                </c:pt>
                <c:pt idx="304">
                  <c:v>22000</c:v>
                </c:pt>
                <c:pt idx="305">
                  <c:v>22400</c:v>
                </c:pt>
                <c:pt idx="306">
                  <c:v>22600</c:v>
                </c:pt>
                <c:pt idx="307">
                  <c:v>23100</c:v>
                </c:pt>
                <c:pt idx="308">
                  <c:v>23400</c:v>
                </c:pt>
                <c:pt idx="309">
                  <c:v>23600</c:v>
                </c:pt>
                <c:pt idx="310">
                  <c:v>23900</c:v>
                </c:pt>
                <c:pt idx="311">
                  <c:v>24100</c:v>
                </c:pt>
                <c:pt idx="312">
                  <c:v>24400</c:v>
                </c:pt>
                <c:pt idx="313">
                  <c:v>24600</c:v>
                </c:pt>
                <c:pt idx="314">
                  <c:v>24800</c:v>
                </c:pt>
                <c:pt idx="315">
                  <c:v>25100</c:v>
                </c:pt>
                <c:pt idx="316">
                  <c:v>25400</c:v>
                </c:pt>
                <c:pt idx="317">
                  <c:v>25400</c:v>
                </c:pt>
                <c:pt idx="318">
                  <c:v>25700</c:v>
                </c:pt>
                <c:pt idx="319">
                  <c:v>25800</c:v>
                </c:pt>
                <c:pt idx="320">
                  <c:v>26000</c:v>
                </c:pt>
                <c:pt idx="321">
                  <c:v>26300</c:v>
                </c:pt>
                <c:pt idx="322">
                  <c:v>26300</c:v>
                </c:pt>
                <c:pt idx="323">
                  <c:v>26700</c:v>
                </c:pt>
                <c:pt idx="324">
                  <c:v>26800</c:v>
                </c:pt>
                <c:pt idx="325">
                  <c:v>26700</c:v>
                </c:pt>
                <c:pt idx="326">
                  <c:v>27100</c:v>
                </c:pt>
                <c:pt idx="327">
                  <c:v>27100</c:v>
                </c:pt>
                <c:pt idx="328">
                  <c:v>27100</c:v>
                </c:pt>
                <c:pt idx="329">
                  <c:v>27300</c:v>
                </c:pt>
                <c:pt idx="330">
                  <c:v>27600</c:v>
                </c:pt>
                <c:pt idx="331">
                  <c:v>27600</c:v>
                </c:pt>
                <c:pt idx="332">
                  <c:v>27800</c:v>
                </c:pt>
                <c:pt idx="333">
                  <c:v>28100</c:v>
                </c:pt>
                <c:pt idx="334">
                  <c:v>28200</c:v>
                </c:pt>
                <c:pt idx="335">
                  <c:v>28300</c:v>
                </c:pt>
                <c:pt idx="336">
                  <c:v>28100</c:v>
                </c:pt>
                <c:pt idx="337">
                  <c:v>28300</c:v>
                </c:pt>
                <c:pt idx="338">
                  <c:v>28500</c:v>
                </c:pt>
                <c:pt idx="339">
                  <c:v>28500</c:v>
                </c:pt>
                <c:pt idx="340">
                  <c:v>28500</c:v>
                </c:pt>
                <c:pt idx="341">
                  <c:v>28700</c:v>
                </c:pt>
                <c:pt idx="342">
                  <c:v>29000</c:v>
                </c:pt>
                <c:pt idx="343">
                  <c:v>28800</c:v>
                </c:pt>
                <c:pt idx="344">
                  <c:v>28900</c:v>
                </c:pt>
                <c:pt idx="345">
                  <c:v>29000</c:v>
                </c:pt>
                <c:pt idx="346">
                  <c:v>29000</c:v>
                </c:pt>
                <c:pt idx="347">
                  <c:v>29200</c:v>
                </c:pt>
                <c:pt idx="348">
                  <c:v>29200</c:v>
                </c:pt>
                <c:pt idx="349">
                  <c:v>29600</c:v>
                </c:pt>
                <c:pt idx="350">
                  <c:v>29400</c:v>
                </c:pt>
                <c:pt idx="351">
                  <c:v>29400</c:v>
                </c:pt>
                <c:pt idx="352">
                  <c:v>29700</c:v>
                </c:pt>
                <c:pt idx="353">
                  <c:v>29800</c:v>
                </c:pt>
                <c:pt idx="354">
                  <c:v>29800</c:v>
                </c:pt>
                <c:pt idx="355">
                  <c:v>29700</c:v>
                </c:pt>
                <c:pt idx="356">
                  <c:v>29900</c:v>
                </c:pt>
                <c:pt idx="357">
                  <c:v>30000</c:v>
                </c:pt>
                <c:pt idx="358">
                  <c:v>30000</c:v>
                </c:pt>
                <c:pt idx="359">
                  <c:v>29900</c:v>
                </c:pt>
                <c:pt idx="360">
                  <c:v>29900</c:v>
                </c:pt>
                <c:pt idx="361">
                  <c:v>30200</c:v>
                </c:pt>
                <c:pt idx="362">
                  <c:v>30300</c:v>
                </c:pt>
                <c:pt idx="363">
                  <c:v>30300</c:v>
                </c:pt>
                <c:pt idx="364">
                  <c:v>30400</c:v>
                </c:pt>
                <c:pt idx="365">
                  <c:v>30600</c:v>
                </c:pt>
                <c:pt idx="366">
                  <c:v>30300</c:v>
                </c:pt>
                <c:pt idx="367">
                  <c:v>30500</c:v>
                </c:pt>
                <c:pt idx="368">
                  <c:v>30500</c:v>
                </c:pt>
                <c:pt idx="369">
                  <c:v>30600</c:v>
                </c:pt>
                <c:pt idx="370">
                  <c:v>30600</c:v>
                </c:pt>
                <c:pt idx="371">
                  <c:v>30600</c:v>
                </c:pt>
                <c:pt idx="372">
                  <c:v>30700</c:v>
                </c:pt>
                <c:pt idx="373">
                  <c:v>30700</c:v>
                </c:pt>
                <c:pt idx="374">
                  <c:v>30900</c:v>
                </c:pt>
                <c:pt idx="375">
                  <c:v>30600</c:v>
                </c:pt>
                <c:pt idx="376">
                  <c:v>31000</c:v>
                </c:pt>
                <c:pt idx="377">
                  <c:v>31000</c:v>
                </c:pt>
                <c:pt idx="378">
                  <c:v>30900</c:v>
                </c:pt>
                <c:pt idx="379">
                  <c:v>30800</c:v>
                </c:pt>
                <c:pt idx="380">
                  <c:v>31100</c:v>
                </c:pt>
                <c:pt idx="381">
                  <c:v>30900</c:v>
                </c:pt>
                <c:pt idx="382">
                  <c:v>31000</c:v>
                </c:pt>
                <c:pt idx="383">
                  <c:v>31000</c:v>
                </c:pt>
                <c:pt idx="384">
                  <c:v>31100</c:v>
                </c:pt>
                <c:pt idx="385">
                  <c:v>31200</c:v>
                </c:pt>
                <c:pt idx="386">
                  <c:v>31200</c:v>
                </c:pt>
                <c:pt idx="387">
                  <c:v>31400</c:v>
                </c:pt>
                <c:pt idx="388">
                  <c:v>31400</c:v>
                </c:pt>
                <c:pt idx="389">
                  <c:v>31200</c:v>
                </c:pt>
                <c:pt idx="390">
                  <c:v>31100</c:v>
                </c:pt>
                <c:pt idx="391">
                  <c:v>31100</c:v>
                </c:pt>
                <c:pt idx="392">
                  <c:v>31400</c:v>
                </c:pt>
                <c:pt idx="393">
                  <c:v>31500</c:v>
                </c:pt>
                <c:pt idx="394">
                  <c:v>31500</c:v>
                </c:pt>
                <c:pt idx="395">
                  <c:v>31400</c:v>
                </c:pt>
                <c:pt idx="396">
                  <c:v>31300</c:v>
                </c:pt>
                <c:pt idx="397">
                  <c:v>31600</c:v>
                </c:pt>
                <c:pt idx="398">
                  <c:v>31500</c:v>
                </c:pt>
                <c:pt idx="399">
                  <c:v>31500</c:v>
                </c:pt>
                <c:pt idx="400">
                  <c:v>31500</c:v>
                </c:pt>
                <c:pt idx="401">
                  <c:v>31600</c:v>
                </c:pt>
                <c:pt idx="402">
                  <c:v>31600</c:v>
                </c:pt>
                <c:pt idx="403">
                  <c:v>31500</c:v>
                </c:pt>
                <c:pt idx="404">
                  <c:v>31500</c:v>
                </c:pt>
                <c:pt idx="405">
                  <c:v>31800</c:v>
                </c:pt>
                <c:pt idx="406">
                  <c:v>31800</c:v>
                </c:pt>
                <c:pt idx="407">
                  <c:v>31800</c:v>
                </c:pt>
                <c:pt idx="408">
                  <c:v>32100</c:v>
                </c:pt>
                <c:pt idx="409">
                  <c:v>31700</c:v>
                </c:pt>
                <c:pt idx="410">
                  <c:v>31600</c:v>
                </c:pt>
                <c:pt idx="411">
                  <c:v>31700</c:v>
                </c:pt>
                <c:pt idx="412">
                  <c:v>31700</c:v>
                </c:pt>
                <c:pt idx="413">
                  <c:v>31900</c:v>
                </c:pt>
                <c:pt idx="414">
                  <c:v>31800</c:v>
                </c:pt>
                <c:pt idx="415">
                  <c:v>32100</c:v>
                </c:pt>
                <c:pt idx="416">
                  <c:v>32000</c:v>
                </c:pt>
                <c:pt idx="417">
                  <c:v>32000</c:v>
                </c:pt>
                <c:pt idx="418">
                  <c:v>31900</c:v>
                </c:pt>
                <c:pt idx="419">
                  <c:v>31700</c:v>
                </c:pt>
                <c:pt idx="420">
                  <c:v>32000</c:v>
                </c:pt>
                <c:pt idx="421">
                  <c:v>32100</c:v>
                </c:pt>
                <c:pt idx="422">
                  <c:v>32000</c:v>
                </c:pt>
                <c:pt idx="423">
                  <c:v>32100</c:v>
                </c:pt>
                <c:pt idx="424">
                  <c:v>32100</c:v>
                </c:pt>
                <c:pt idx="425">
                  <c:v>32100</c:v>
                </c:pt>
                <c:pt idx="426">
                  <c:v>32200</c:v>
                </c:pt>
                <c:pt idx="427">
                  <c:v>32100</c:v>
                </c:pt>
                <c:pt idx="428">
                  <c:v>32100</c:v>
                </c:pt>
                <c:pt idx="429">
                  <c:v>31900</c:v>
                </c:pt>
                <c:pt idx="430">
                  <c:v>32200</c:v>
                </c:pt>
                <c:pt idx="431">
                  <c:v>32100</c:v>
                </c:pt>
                <c:pt idx="432">
                  <c:v>32100</c:v>
                </c:pt>
                <c:pt idx="433">
                  <c:v>32300</c:v>
                </c:pt>
                <c:pt idx="434">
                  <c:v>32400</c:v>
                </c:pt>
                <c:pt idx="435">
                  <c:v>32200</c:v>
                </c:pt>
                <c:pt idx="436">
                  <c:v>32100</c:v>
                </c:pt>
                <c:pt idx="437">
                  <c:v>32300</c:v>
                </c:pt>
                <c:pt idx="438">
                  <c:v>32400</c:v>
                </c:pt>
                <c:pt idx="439">
                  <c:v>32300</c:v>
                </c:pt>
                <c:pt idx="440">
                  <c:v>32200</c:v>
                </c:pt>
                <c:pt idx="441">
                  <c:v>32200</c:v>
                </c:pt>
                <c:pt idx="442">
                  <c:v>32200</c:v>
                </c:pt>
                <c:pt idx="443">
                  <c:v>32400</c:v>
                </c:pt>
                <c:pt idx="444">
                  <c:v>32400</c:v>
                </c:pt>
                <c:pt idx="445">
                  <c:v>32500</c:v>
                </c:pt>
                <c:pt idx="446">
                  <c:v>32400</c:v>
                </c:pt>
                <c:pt idx="447">
                  <c:v>32600</c:v>
                </c:pt>
                <c:pt idx="448">
                  <c:v>32600</c:v>
                </c:pt>
                <c:pt idx="449">
                  <c:v>32500</c:v>
                </c:pt>
                <c:pt idx="450">
                  <c:v>32300</c:v>
                </c:pt>
                <c:pt idx="451">
                  <c:v>32600</c:v>
                </c:pt>
                <c:pt idx="452">
                  <c:v>32500</c:v>
                </c:pt>
                <c:pt idx="453">
                  <c:v>32300</c:v>
                </c:pt>
                <c:pt idx="454">
                  <c:v>32400</c:v>
                </c:pt>
                <c:pt idx="455">
                  <c:v>32600</c:v>
                </c:pt>
                <c:pt idx="456">
                  <c:v>32500</c:v>
                </c:pt>
                <c:pt idx="457">
                  <c:v>32600</c:v>
                </c:pt>
                <c:pt idx="458">
                  <c:v>32600</c:v>
                </c:pt>
                <c:pt idx="459">
                  <c:v>32500</c:v>
                </c:pt>
                <c:pt idx="460">
                  <c:v>32400</c:v>
                </c:pt>
                <c:pt idx="461">
                  <c:v>32600</c:v>
                </c:pt>
                <c:pt idx="462">
                  <c:v>32700</c:v>
                </c:pt>
                <c:pt idx="463">
                  <c:v>32700</c:v>
                </c:pt>
                <c:pt idx="464">
                  <c:v>32700</c:v>
                </c:pt>
                <c:pt idx="465">
                  <c:v>32700</c:v>
                </c:pt>
                <c:pt idx="466">
                  <c:v>32600</c:v>
                </c:pt>
                <c:pt idx="467">
                  <c:v>32600</c:v>
                </c:pt>
                <c:pt idx="468">
                  <c:v>32500</c:v>
                </c:pt>
                <c:pt idx="469">
                  <c:v>32600</c:v>
                </c:pt>
                <c:pt idx="470">
                  <c:v>32900</c:v>
                </c:pt>
                <c:pt idx="471">
                  <c:v>33100</c:v>
                </c:pt>
                <c:pt idx="472">
                  <c:v>32400</c:v>
                </c:pt>
                <c:pt idx="473">
                  <c:v>32900</c:v>
                </c:pt>
                <c:pt idx="474">
                  <c:v>32900</c:v>
                </c:pt>
                <c:pt idx="475">
                  <c:v>32800</c:v>
                </c:pt>
                <c:pt idx="476">
                  <c:v>32800</c:v>
                </c:pt>
                <c:pt idx="477">
                  <c:v>32700</c:v>
                </c:pt>
                <c:pt idx="478">
                  <c:v>32800</c:v>
                </c:pt>
                <c:pt idx="479">
                  <c:v>32900</c:v>
                </c:pt>
                <c:pt idx="480">
                  <c:v>32900</c:v>
                </c:pt>
                <c:pt idx="481">
                  <c:v>32900</c:v>
                </c:pt>
                <c:pt idx="482">
                  <c:v>32900</c:v>
                </c:pt>
                <c:pt idx="483">
                  <c:v>32800</c:v>
                </c:pt>
                <c:pt idx="484">
                  <c:v>32800</c:v>
                </c:pt>
                <c:pt idx="485">
                  <c:v>32700</c:v>
                </c:pt>
                <c:pt idx="486">
                  <c:v>33000</c:v>
                </c:pt>
                <c:pt idx="487">
                  <c:v>32900</c:v>
                </c:pt>
                <c:pt idx="488">
                  <c:v>32900</c:v>
                </c:pt>
                <c:pt idx="489">
                  <c:v>33000</c:v>
                </c:pt>
                <c:pt idx="490">
                  <c:v>33000</c:v>
                </c:pt>
                <c:pt idx="491">
                  <c:v>33100</c:v>
                </c:pt>
                <c:pt idx="492">
                  <c:v>33200</c:v>
                </c:pt>
                <c:pt idx="493">
                  <c:v>32900</c:v>
                </c:pt>
                <c:pt idx="494">
                  <c:v>33000</c:v>
                </c:pt>
                <c:pt idx="495">
                  <c:v>33100</c:v>
                </c:pt>
                <c:pt idx="496">
                  <c:v>33100</c:v>
                </c:pt>
                <c:pt idx="497">
                  <c:v>33100</c:v>
                </c:pt>
                <c:pt idx="498">
                  <c:v>33000</c:v>
                </c:pt>
                <c:pt idx="499">
                  <c:v>32900</c:v>
                </c:pt>
                <c:pt idx="500">
                  <c:v>32900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50-42BA-9F9C-CC00A78A5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Arial" panose="020B0604020202020204" pitchFamily="34" charset="0"/>
                  </a:defRPr>
                </a:pPr>
                <a:r>
                  <a:rPr lang="en-SG"/>
                  <a:t>Time (mins)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Arial" panose="020B0604020202020204" pitchFamily="34" charset="0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Arial" panose="020B0604020202020204" pitchFamily="34" charset="0"/>
                  </a:defRPr>
                </a:pPr>
                <a:r>
                  <a:rPr lang="en-SG"/>
                  <a:t>CO2 (ppm)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Arial" panose="020B0604020202020204" pitchFamily="34" charset="0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+mj-lt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b="1"/>
              <a:t>Brteakthrought</a:t>
            </a:r>
            <a:r>
              <a:rPr lang="en-US" b="1" baseline="0"/>
              <a:t> cure of packed-bed adsorption</a:t>
            </a:r>
            <a:r>
              <a:rPr lang="en-US" b="1"/>
              <a:t> </a:t>
            </a:r>
          </a:p>
          <a:p>
            <a:pPr>
              <a:defRPr b="1"/>
            </a:pPr>
            <a:r>
              <a:rPr lang="en-US" b="1"/>
              <a:t>with 4% (v/v) of CO2 and 100 mL/min of inlet stream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0.11351667245229086</c:v>
                </c:pt>
                <c:pt idx="2">
                  <c:v>0.22730000019073487</c:v>
                </c:pt>
                <c:pt idx="3">
                  <c:v>0.34440000851949054</c:v>
                </c:pt>
                <c:pt idx="4">
                  <c:v>0.45916666984558108</c:v>
                </c:pt>
                <c:pt idx="5">
                  <c:v>0.57276666164398193</c:v>
                </c:pt>
                <c:pt idx="6">
                  <c:v>0.68553333282470708</c:v>
                </c:pt>
                <c:pt idx="7">
                  <c:v>0.79933333396911621</c:v>
                </c:pt>
                <c:pt idx="8">
                  <c:v>0.9152000029881795</c:v>
                </c:pt>
                <c:pt idx="9">
                  <c:v>1.0317999998728433</c:v>
                </c:pt>
                <c:pt idx="10">
                  <c:v>1.1467666625976563</c:v>
                </c:pt>
                <c:pt idx="11">
                  <c:v>1.2600166638692221</c:v>
                </c:pt>
                <c:pt idx="12">
                  <c:v>1.3747166713078818</c:v>
                </c:pt>
                <c:pt idx="13">
                  <c:v>1.4908500035603842</c:v>
                </c:pt>
                <c:pt idx="14">
                  <c:v>1.6059833367665608</c:v>
                </c:pt>
                <c:pt idx="15">
                  <c:v>1.7206000010172526</c:v>
                </c:pt>
                <c:pt idx="16">
                  <c:v>1.8378500064214072</c:v>
                </c:pt>
                <c:pt idx="17">
                  <c:v>1.9551833311716715</c:v>
                </c:pt>
                <c:pt idx="18">
                  <c:v>2.0723666667938234</c:v>
                </c:pt>
                <c:pt idx="19">
                  <c:v>2.1867666721343992</c:v>
                </c:pt>
                <c:pt idx="20">
                  <c:v>2.3017333348592124</c:v>
                </c:pt>
                <c:pt idx="21">
                  <c:v>2.4183500051498412</c:v>
                </c:pt>
                <c:pt idx="22">
                  <c:v>2.5338333368301393</c:v>
                </c:pt>
                <c:pt idx="23">
                  <c:v>2.6529000043869018</c:v>
                </c:pt>
                <c:pt idx="24">
                  <c:v>2.7693000078201293</c:v>
                </c:pt>
                <c:pt idx="25">
                  <c:v>2.8877333323160808</c:v>
                </c:pt>
                <c:pt idx="26">
                  <c:v>3.0078500032424929</c:v>
                </c:pt>
                <c:pt idx="27">
                  <c:v>3.1264833370844523</c:v>
                </c:pt>
                <c:pt idx="28">
                  <c:v>3.248533336321513</c:v>
                </c:pt>
                <c:pt idx="29">
                  <c:v>3.3689166704813638</c:v>
                </c:pt>
                <c:pt idx="30">
                  <c:v>3.4922333399454755</c:v>
                </c:pt>
                <c:pt idx="31">
                  <c:v>3.6145833412806194</c:v>
                </c:pt>
                <c:pt idx="32">
                  <c:v>3.7366333325703938</c:v>
                </c:pt>
                <c:pt idx="33">
                  <c:v>3.8604499975840252</c:v>
                </c:pt>
                <c:pt idx="34">
                  <c:v>3.9848000049591064</c:v>
                </c:pt>
                <c:pt idx="35">
                  <c:v>4.1083333333333334</c:v>
                </c:pt>
                <c:pt idx="36">
                  <c:v>4.2301833311716717</c:v>
                </c:pt>
                <c:pt idx="37">
                  <c:v>4.3528000036875403</c:v>
                </c:pt>
                <c:pt idx="38">
                  <c:v>4.4782166719436649</c:v>
                </c:pt>
                <c:pt idx="39">
                  <c:v>4.6032666762669878</c:v>
                </c:pt>
                <c:pt idx="40">
                  <c:v>4.7270500024159752</c:v>
                </c:pt>
                <c:pt idx="41">
                  <c:v>4.8522666692733765</c:v>
                </c:pt>
                <c:pt idx="42">
                  <c:v>4.9774666706720989</c:v>
                </c:pt>
                <c:pt idx="43">
                  <c:v>5.1023499965667725</c:v>
                </c:pt>
                <c:pt idx="44">
                  <c:v>5.2273666699727377</c:v>
                </c:pt>
                <c:pt idx="45">
                  <c:v>5.3527000029881799</c:v>
                </c:pt>
                <c:pt idx="46">
                  <c:v>5.4794333378473921</c:v>
                </c:pt>
                <c:pt idx="47">
                  <c:v>5.6051500082015995</c:v>
                </c:pt>
                <c:pt idx="48">
                  <c:v>5.7318333387374878</c:v>
                </c:pt>
                <c:pt idx="49">
                  <c:v>5.8598666667938231</c:v>
                </c:pt>
                <c:pt idx="50">
                  <c:v>5.988233335812887</c:v>
                </c:pt>
                <c:pt idx="51">
                  <c:v>6.1187333345413206</c:v>
                </c:pt>
                <c:pt idx="52">
                  <c:v>6.2516666730244959</c:v>
                </c:pt>
                <c:pt idx="53">
                  <c:v>6.3849166711171472</c:v>
                </c:pt>
                <c:pt idx="54">
                  <c:v>6.5183666626612347</c:v>
                </c:pt>
                <c:pt idx="55">
                  <c:v>6.6568666696548462</c:v>
                </c:pt>
                <c:pt idx="56">
                  <c:v>6.79975000222524</c:v>
                </c:pt>
                <c:pt idx="57">
                  <c:v>6.9348666747411096</c:v>
                </c:pt>
                <c:pt idx="58">
                  <c:v>7.0774333318074545</c:v>
                </c:pt>
                <c:pt idx="59">
                  <c:v>7.2104000012079874</c:v>
                </c:pt>
                <c:pt idx="60">
                  <c:v>7.341766667366028</c:v>
                </c:pt>
                <c:pt idx="61">
                  <c:v>7.4771666685740152</c:v>
                </c:pt>
                <c:pt idx="62">
                  <c:v>7.6107166687647503</c:v>
                </c:pt>
                <c:pt idx="63">
                  <c:v>7.7466166734695436</c:v>
                </c:pt>
                <c:pt idx="64">
                  <c:v>7.8823499997456867</c:v>
                </c:pt>
                <c:pt idx="65">
                  <c:v>8.018333331743877</c:v>
                </c:pt>
                <c:pt idx="66">
                  <c:v>8.1541000048319496</c:v>
                </c:pt>
                <c:pt idx="67">
                  <c:v>8.2890499989191699</c:v>
                </c:pt>
                <c:pt idx="68">
                  <c:v>8.4265166680018115</c:v>
                </c:pt>
                <c:pt idx="69">
                  <c:v>8.5619000037511181</c:v>
                </c:pt>
                <c:pt idx="70">
                  <c:v>8.6980833292007453</c:v>
                </c:pt>
                <c:pt idx="71">
                  <c:v>8.8358000040054314</c:v>
                </c:pt>
                <c:pt idx="72">
                  <c:v>8.9709166685740147</c:v>
                </c:pt>
                <c:pt idx="73">
                  <c:v>9.1078166723251339</c:v>
                </c:pt>
                <c:pt idx="74">
                  <c:v>9.2483500003814694</c:v>
                </c:pt>
                <c:pt idx="75">
                  <c:v>9.3873833338419601</c:v>
                </c:pt>
                <c:pt idx="76">
                  <c:v>9.526066668828328</c:v>
                </c:pt>
                <c:pt idx="77">
                  <c:v>9.6658833344777424</c:v>
                </c:pt>
                <c:pt idx="78">
                  <c:v>9.8074666659037266</c:v>
                </c:pt>
                <c:pt idx="79">
                  <c:v>9.948149998982748</c:v>
                </c:pt>
                <c:pt idx="80">
                  <c:v>10.090650002161661</c:v>
                </c:pt>
                <c:pt idx="81">
                  <c:v>10.234950002034505</c:v>
                </c:pt>
                <c:pt idx="82">
                  <c:v>10.377050002415976</c:v>
                </c:pt>
                <c:pt idx="83">
                  <c:v>10.518533333142598</c:v>
                </c:pt>
                <c:pt idx="84">
                  <c:v>10.663450002670288</c:v>
                </c:pt>
                <c:pt idx="85">
                  <c:v>10.805750004450481</c:v>
                </c:pt>
                <c:pt idx="86">
                  <c:v>10.94938333829244</c:v>
                </c:pt>
                <c:pt idx="87">
                  <c:v>11.094016671180725</c:v>
                </c:pt>
                <c:pt idx="88">
                  <c:v>11.238300005594889</c:v>
                </c:pt>
                <c:pt idx="89">
                  <c:v>11.383783332506816</c:v>
                </c:pt>
                <c:pt idx="90">
                  <c:v>11.530016668637593</c:v>
                </c:pt>
                <c:pt idx="91">
                  <c:v>11.675316667556762</c:v>
                </c:pt>
                <c:pt idx="92">
                  <c:v>11.824166671435039</c:v>
                </c:pt>
                <c:pt idx="93">
                  <c:v>11.970750006039937</c:v>
                </c:pt>
                <c:pt idx="94">
                  <c:v>12.119066667556762</c:v>
                </c:pt>
                <c:pt idx="95">
                  <c:v>12.269983339309693</c:v>
                </c:pt>
                <c:pt idx="96">
                  <c:v>12.426766673723856</c:v>
                </c:pt>
                <c:pt idx="97">
                  <c:v>12.580450010299682</c:v>
                </c:pt>
                <c:pt idx="98">
                  <c:v>12.734150004386901</c:v>
                </c:pt>
                <c:pt idx="99">
                  <c:v>12.896616673469543</c:v>
                </c:pt>
                <c:pt idx="100">
                  <c:v>13.050500003496806</c:v>
                </c:pt>
                <c:pt idx="101">
                  <c:v>13.200683339436848</c:v>
                </c:pt>
                <c:pt idx="102">
                  <c:v>13.351966667175294</c:v>
                </c:pt>
                <c:pt idx="103">
                  <c:v>13.505500006675721</c:v>
                </c:pt>
                <c:pt idx="104">
                  <c:v>13.658666674296061</c:v>
                </c:pt>
                <c:pt idx="105">
                  <c:v>13.812299998601278</c:v>
                </c:pt>
                <c:pt idx="106">
                  <c:v>13.968133338292439</c:v>
                </c:pt>
                <c:pt idx="107">
                  <c:v>14.121600000063578</c:v>
                </c:pt>
                <c:pt idx="108">
                  <c:v>14.27298333644867</c:v>
                </c:pt>
                <c:pt idx="109">
                  <c:v>14.425316667556762</c:v>
                </c:pt>
                <c:pt idx="110">
                  <c:v>14.581649994850158</c:v>
                </c:pt>
                <c:pt idx="111">
                  <c:v>14.735900004704794</c:v>
                </c:pt>
                <c:pt idx="112">
                  <c:v>14.892850001653036</c:v>
                </c:pt>
                <c:pt idx="113">
                  <c:v>15.049466665585836</c:v>
                </c:pt>
                <c:pt idx="114">
                  <c:v>15.206516671180726</c:v>
                </c:pt>
                <c:pt idx="115">
                  <c:v>15.36175000667572</c:v>
                </c:pt>
                <c:pt idx="116">
                  <c:v>15.519266668955485</c:v>
                </c:pt>
                <c:pt idx="117">
                  <c:v>15.685900004704793</c:v>
                </c:pt>
                <c:pt idx="118">
                  <c:v>15.845783329010009</c:v>
                </c:pt>
                <c:pt idx="119">
                  <c:v>16.003916676839193</c:v>
                </c:pt>
                <c:pt idx="120">
                  <c:v>16.162033335367838</c:v>
                </c:pt>
                <c:pt idx="121">
                  <c:v>16.321583334604899</c:v>
                </c:pt>
                <c:pt idx="122">
                  <c:v>16.481466666857401</c:v>
                </c:pt>
                <c:pt idx="123">
                  <c:v>16.640400004386901</c:v>
                </c:pt>
                <c:pt idx="124">
                  <c:v>16.806566675504047</c:v>
                </c:pt>
                <c:pt idx="125">
                  <c:v>16.965750002861022</c:v>
                </c:pt>
                <c:pt idx="126">
                  <c:v>17.12781666914622</c:v>
                </c:pt>
                <c:pt idx="127">
                  <c:v>17.287466661135355</c:v>
                </c:pt>
                <c:pt idx="128">
                  <c:v>17.447550002733866</c:v>
                </c:pt>
                <c:pt idx="129">
                  <c:v>17.610683337847391</c:v>
                </c:pt>
                <c:pt idx="130">
                  <c:v>17.77394999663035</c:v>
                </c:pt>
                <c:pt idx="131">
                  <c:v>17.938266666730247</c:v>
                </c:pt>
                <c:pt idx="132">
                  <c:v>18.10245000521342</c:v>
                </c:pt>
                <c:pt idx="133">
                  <c:v>18.265733337402345</c:v>
                </c:pt>
                <c:pt idx="134">
                  <c:v>18.430866662661234</c:v>
                </c:pt>
                <c:pt idx="135">
                  <c:v>18.722416671117148</c:v>
                </c:pt>
                <c:pt idx="136">
                  <c:v>19.048233334223429</c:v>
                </c:pt>
                <c:pt idx="137">
                  <c:v>19.220483326911925</c:v>
                </c:pt>
                <c:pt idx="138">
                  <c:v>19.387716674804686</c:v>
                </c:pt>
                <c:pt idx="139">
                  <c:v>19.558016673723856</c:v>
                </c:pt>
                <c:pt idx="140">
                  <c:v>19.725283336639404</c:v>
                </c:pt>
                <c:pt idx="141">
                  <c:v>19.898166664441426</c:v>
                </c:pt>
                <c:pt idx="142">
                  <c:v>20.07208333015442</c:v>
                </c:pt>
                <c:pt idx="143">
                  <c:v>20.243000006675722</c:v>
                </c:pt>
                <c:pt idx="144">
                  <c:v>20.415450008710227</c:v>
                </c:pt>
                <c:pt idx="145">
                  <c:v>20.587783336639404</c:v>
                </c:pt>
                <c:pt idx="146">
                  <c:v>20.760216665267944</c:v>
                </c:pt>
                <c:pt idx="147">
                  <c:v>20.932233333587646</c:v>
                </c:pt>
                <c:pt idx="148">
                  <c:v>21.104600008328756</c:v>
                </c:pt>
                <c:pt idx="149">
                  <c:v>21.277033336957295</c:v>
                </c:pt>
                <c:pt idx="150">
                  <c:v>21.450366671880086</c:v>
                </c:pt>
                <c:pt idx="151">
                  <c:v>21.623333342870076</c:v>
                </c:pt>
                <c:pt idx="152">
                  <c:v>21.799000000953676</c:v>
                </c:pt>
                <c:pt idx="153">
                  <c:v>21.981566675504048</c:v>
                </c:pt>
                <c:pt idx="154">
                  <c:v>22.164983336130778</c:v>
                </c:pt>
                <c:pt idx="155">
                  <c:v>22.348866669336953</c:v>
                </c:pt>
                <c:pt idx="156">
                  <c:v>22.527666672070822</c:v>
                </c:pt>
                <c:pt idx="157">
                  <c:v>22.707866668701172</c:v>
                </c:pt>
                <c:pt idx="158">
                  <c:v>22.889950005213418</c:v>
                </c:pt>
                <c:pt idx="159">
                  <c:v>23.071450002988179</c:v>
                </c:pt>
                <c:pt idx="160">
                  <c:v>23.249983334541319</c:v>
                </c:pt>
                <c:pt idx="161">
                  <c:v>23.4281999985377</c:v>
                </c:pt>
                <c:pt idx="162">
                  <c:v>23.607699998219807</c:v>
                </c:pt>
                <c:pt idx="163">
                  <c:v>23.791266671816508</c:v>
                </c:pt>
                <c:pt idx="164">
                  <c:v>23.974883333841959</c:v>
                </c:pt>
                <c:pt idx="165">
                  <c:v>24.161566670735677</c:v>
                </c:pt>
                <c:pt idx="166">
                  <c:v>24.346866671244303</c:v>
                </c:pt>
                <c:pt idx="167">
                  <c:v>24.532933338483176</c:v>
                </c:pt>
                <c:pt idx="168">
                  <c:v>24.723883334795634</c:v>
                </c:pt>
                <c:pt idx="169">
                  <c:v>24.912850006421408</c:v>
                </c:pt>
                <c:pt idx="170">
                  <c:v>25.103466669718426</c:v>
                </c:pt>
                <c:pt idx="171">
                  <c:v>25.288700000445047</c:v>
                </c:pt>
                <c:pt idx="172">
                  <c:v>25.474800006548563</c:v>
                </c:pt>
                <c:pt idx="173">
                  <c:v>25.664583341280618</c:v>
                </c:pt>
                <c:pt idx="174">
                  <c:v>25.851900005340575</c:v>
                </c:pt>
                <c:pt idx="175">
                  <c:v>26.043116664886476</c:v>
                </c:pt>
                <c:pt idx="176">
                  <c:v>26.232083328564961</c:v>
                </c:pt>
                <c:pt idx="177">
                  <c:v>26.423983335494995</c:v>
                </c:pt>
                <c:pt idx="178">
                  <c:v>26.614933339754739</c:v>
                </c:pt>
                <c:pt idx="179">
                  <c:v>26.814633337656655</c:v>
                </c:pt>
                <c:pt idx="180">
                  <c:v>27.010416666666668</c:v>
                </c:pt>
                <c:pt idx="181">
                  <c:v>27.202899996439616</c:v>
                </c:pt>
                <c:pt idx="182">
                  <c:v>27.396333336830139</c:v>
                </c:pt>
                <c:pt idx="183">
                  <c:v>27.590016667048136</c:v>
                </c:pt>
                <c:pt idx="184">
                  <c:v>27.783416668574016</c:v>
                </c:pt>
                <c:pt idx="185">
                  <c:v>27.979533338546752</c:v>
                </c:pt>
                <c:pt idx="186">
                  <c:v>28.17465000152588</c:v>
                </c:pt>
                <c:pt idx="187">
                  <c:v>28.373933331171671</c:v>
                </c:pt>
                <c:pt idx="188">
                  <c:v>28.594166668256126</c:v>
                </c:pt>
                <c:pt idx="189">
                  <c:v>28.804399998982749</c:v>
                </c:pt>
                <c:pt idx="190">
                  <c:v>29.013033334414164</c:v>
                </c:pt>
                <c:pt idx="191">
                  <c:v>29.21861666838328</c:v>
                </c:pt>
                <c:pt idx="192">
                  <c:v>29.42298333644867</c:v>
                </c:pt>
                <c:pt idx="193">
                  <c:v>29.626933328310649</c:v>
                </c:pt>
                <c:pt idx="194">
                  <c:v>29.825183327992757</c:v>
                </c:pt>
                <c:pt idx="195">
                  <c:v>30.025483338038125</c:v>
                </c:pt>
                <c:pt idx="196">
                  <c:v>30.225583338737486</c:v>
                </c:pt>
                <c:pt idx="197">
                  <c:v>30.427050002415974</c:v>
                </c:pt>
                <c:pt idx="198">
                  <c:v>30.631366666158041</c:v>
                </c:pt>
                <c:pt idx="199">
                  <c:v>30.841516669591268</c:v>
                </c:pt>
                <c:pt idx="200">
                  <c:v>31.054916675885519</c:v>
                </c:pt>
                <c:pt idx="201">
                  <c:v>31.262666670481362</c:v>
                </c:pt>
                <c:pt idx="202">
                  <c:v>31.467416667938231</c:v>
                </c:pt>
                <c:pt idx="203">
                  <c:v>31.67451666990916</c:v>
                </c:pt>
                <c:pt idx="204">
                  <c:v>31.88276666800181</c:v>
                </c:pt>
                <c:pt idx="205">
                  <c:v>32.092633334795636</c:v>
                </c:pt>
                <c:pt idx="206">
                  <c:v>32.296350002288818</c:v>
                </c:pt>
                <c:pt idx="207">
                  <c:v>32.498866669336955</c:v>
                </c:pt>
                <c:pt idx="208">
                  <c:v>32.70441667238871</c:v>
                </c:pt>
                <c:pt idx="209">
                  <c:v>32.909950002034506</c:v>
                </c:pt>
                <c:pt idx="210">
                  <c:v>33.113916667302448</c:v>
                </c:pt>
                <c:pt idx="211">
                  <c:v>33.320750006039937</c:v>
                </c:pt>
                <c:pt idx="212">
                  <c:v>33.524666666984558</c:v>
                </c:pt>
                <c:pt idx="213">
                  <c:v>33.729583334922793</c:v>
                </c:pt>
                <c:pt idx="214">
                  <c:v>33.939416670799254</c:v>
                </c:pt>
                <c:pt idx="215">
                  <c:v>34.18381667137146</c:v>
                </c:pt>
                <c:pt idx="216">
                  <c:v>34.416533342997234</c:v>
                </c:pt>
                <c:pt idx="217">
                  <c:v>34.627133337656659</c:v>
                </c:pt>
                <c:pt idx="218">
                  <c:v>34.836783337593076</c:v>
                </c:pt>
                <c:pt idx="219">
                  <c:v>35.052566671371459</c:v>
                </c:pt>
                <c:pt idx="220">
                  <c:v>35.259333340326947</c:v>
                </c:pt>
                <c:pt idx="221">
                  <c:v>35.47015000184377</c:v>
                </c:pt>
                <c:pt idx="222">
                  <c:v>35.678200006484985</c:v>
                </c:pt>
                <c:pt idx="223">
                  <c:v>35.888633330663048</c:v>
                </c:pt>
                <c:pt idx="224">
                  <c:v>36.098183337847395</c:v>
                </c:pt>
                <c:pt idx="225">
                  <c:v>36.309616669019064</c:v>
                </c:pt>
                <c:pt idx="226">
                  <c:v>36.524999999999999</c:v>
                </c:pt>
                <c:pt idx="227">
                  <c:v>36.740783333778381</c:v>
                </c:pt>
                <c:pt idx="228">
                  <c:v>36.960216673215228</c:v>
                </c:pt>
                <c:pt idx="229">
                  <c:v>37.173916665712994</c:v>
                </c:pt>
                <c:pt idx="230">
                  <c:v>37.384950002034508</c:v>
                </c:pt>
                <c:pt idx="231">
                  <c:v>37.596666669845582</c:v>
                </c:pt>
                <c:pt idx="232">
                  <c:v>37.808666666348778</c:v>
                </c:pt>
                <c:pt idx="233">
                  <c:v>38.023216676712039</c:v>
                </c:pt>
                <c:pt idx="234">
                  <c:v>38.239466667175293</c:v>
                </c:pt>
                <c:pt idx="235">
                  <c:v>38.451033337910971</c:v>
                </c:pt>
                <c:pt idx="236">
                  <c:v>38.668216665585838</c:v>
                </c:pt>
                <c:pt idx="237">
                  <c:v>38.885449997584026</c:v>
                </c:pt>
                <c:pt idx="238">
                  <c:v>39.100583330790201</c:v>
                </c:pt>
                <c:pt idx="239">
                  <c:v>39.317066669464111</c:v>
                </c:pt>
                <c:pt idx="240">
                  <c:v>39.538133335113528</c:v>
                </c:pt>
                <c:pt idx="241">
                  <c:v>39.758133331934609</c:v>
                </c:pt>
                <c:pt idx="242">
                  <c:v>39.978099997838335</c:v>
                </c:pt>
                <c:pt idx="243">
                  <c:v>40.197433336575827</c:v>
                </c:pt>
                <c:pt idx="244">
                  <c:v>40.418233331044512</c:v>
                </c:pt>
                <c:pt idx="245">
                  <c:v>40.637266675631203</c:v>
                </c:pt>
                <c:pt idx="246">
                  <c:v>40.856299996376038</c:v>
                </c:pt>
                <c:pt idx="247">
                  <c:v>41.074333333969115</c:v>
                </c:pt>
                <c:pt idx="248">
                  <c:v>41.29223333199819</c:v>
                </c:pt>
                <c:pt idx="249">
                  <c:v>41.50838333765666</c:v>
                </c:pt>
                <c:pt idx="250">
                  <c:v>41.727100006739299</c:v>
                </c:pt>
                <c:pt idx="251">
                  <c:v>41.949783333142598</c:v>
                </c:pt>
                <c:pt idx="252">
                  <c:v>42.168933335940046</c:v>
                </c:pt>
                <c:pt idx="253">
                  <c:v>42.39220000108083</c:v>
                </c:pt>
                <c:pt idx="254">
                  <c:v>42.621700008710228</c:v>
                </c:pt>
                <c:pt idx="255">
                  <c:v>42.852050002415972</c:v>
                </c:pt>
                <c:pt idx="256">
                  <c:v>43.087199997901919</c:v>
                </c:pt>
                <c:pt idx="257">
                  <c:v>43.313133327166241</c:v>
                </c:pt>
                <c:pt idx="258">
                  <c:v>43.537366668383278</c:v>
                </c:pt>
                <c:pt idx="259">
                  <c:v>43.764133334159851</c:v>
                </c:pt>
                <c:pt idx="260">
                  <c:v>43.987400007247928</c:v>
                </c:pt>
                <c:pt idx="261">
                  <c:v>44.208733336130777</c:v>
                </c:pt>
                <c:pt idx="262">
                  <c:v>44.434683338801065</c:v>
                </c:pt>
                <c:pt idx="263">
                  <c:v>44.662000004450483</c:v>
                </c:pt>
                <c:pt idx="264">
                  <c:v>44.885066668192543</c:v>
                </c:pt>
                <c:pt idx="265">
                  <c:v>45.113516672452292</c:v>
                </c:pt>
                <c:pt idx="266">
                  <c:v>45.344183333714803</c:v>
                </c:pt>
                <c:pt idx="267">
                  <c:v>45.572616672515871</c:v>
                </c:pt>
                <c:pt idx="268">
                  <c:v>45.800700004895525</c:v>
                </c:pt>
                <c:pt idx="269">
                  <c:v>46.028450004259746</c:v>
                </c:pt>
                <c:pt idx="270">
                  <c:v>46.256949996948244</c:v>
                </c:pt>
                <c:pt idx="271">
                  <c:v>46.484133330980939</c:v>
                </c:pt>
                <c:pt idx="272">
                  <c:v>46.714100003242493</c:v>
                </c:pt>
                <c:pt idx="273">
                  <c:v>46.951550006866455</c:v>
                </c:pt>
                <c:pt idx="274">
                  <c:v>47.181983335812888</c:v>
                </c:pt>
                <c:pt idx="275">
                  <c:v>47.415066663424177</c:v>
                </c:pt>
                <c:pt idx="276">
                  <c:v>47.647616672515866</c:v>
                </c:pt>
                <c:pt idx="277">
                  <c:v>47.885400001207991</c:v>
                </c:pt>
                <c:pt idx="278">
                  <c:v>48.120633331934613</c:v>
                </c:pt>
                <c:pt idx="279">
                  <c:v>48.359666665395103</c:v>
                </c:pt>
                <c:pt idx="280">
                  <c:v>48.599866668383278</c:v>
                </c:pt>
                <c:pt idx="281">
                  <c:v>48.850883332888287</c:v>
                </c:pt>
                <c:pt idx="282">
                  <c:v>49.088116661707559</c:v>
                </c:pt>
                <c:pt idx="283">
                  <c:v>49.322266674041749</c:v>
                </c:pt>
                <c:pt idx="284">
                  <c:v>49.552700002988182</c:v>
                </c:pt>
                <c:pt idx="285">
                  <c:v>49.786549997329715</c:v>
                </c:pt>
                <c:pt idx="286">
                  <c:v>50.022199996312459</c:v>
                </c:pt>
                <c:pt idx="287">
                  <c:v>50.254783328374224</c:v>
                </c:pt>
                <c:pt idx="288">
                  <c:v>50.495849998792011</c:v>
                </c:pt>
                <c:pt idx="289">
                  <c:v>50.731499997774762</c:v>
                </c:pt>
                <c:pt idx="290">
                  <c:v>50.971783336003618</c:v>
                </c:pt>
                <c:pt idx="291">
                  <c:v>51.211250003178911</c:v>
                </c:pt>
                <c:pt idx="292">
                  <c:v>51.448333342870079</c:v>
                </c:pt>
                <c:pt idx="293">
                  <c:v>51.68923333485921</c:v>
                </c:pt>
                <c:pt idx="294">
                  <c:v>51.932299995422362</c:v>
                </c:pt>
                <c:pt idx="295">
                  <c:v>52.189616672197978</c:v>
                </c:pt>
                <c:pt idx="296">
                  <c:v>52.435583337148032</c:v>
                </c:pt>
                <c:pt idx="297">
                  <c:v>52.678300007184347</c:v>
                </c:pt>
                <c:pt idx="298">
                  <c:v>52.920700001716611</c:v>
                </c:pt>
                <c:pt idx="299">
                  <c:v>53.161500000953673</c:v>
                </c:pt>
                <c:pt idx="300">
                  <c:v>53.40938333670298</c:v>
                </c:pt>
                <c:pt idx="301">
                  <c:v>53.660266669591266</c:v>
                </c:pt>
                <c:pt idx="302">
                  <c:v>53.908000008265176</c:v>
                </c:pt>
                <c:pt idx="303">
                  <c:v>54.156333335240681</c:v>
                </c:pt>
                <c:pt idx="304">
                  <c:v>54.403883330027263</c:v>
                </c:pt>
                <c:pt idx="305">
                  <c:v>54.65085000197093</c:v>
                </c:pt>
                <c:pt idx="306">
                  <c:v>54.899400003751119</c:v>
                </c:pt>
                <c:pt idx="307">
                  <c:v>55.144516666730247</c:v>
                </c:pt>
                <c:pt idx="308">
                  <c:v>55.385883331298828</c:v>
                </c:pt>
                <c:pt idx="309">
                  <c:v>55.633999999364214</c:v>
                </c:pt>
                <c:pt idx="310">
                  <c:v>55.884800004959104</c:v>
                </c:pt>
                <c:pt idx="311">
                  <c:v>56.131333343187968</c:v>
                </c:pt>
                <c:pt idx="312">
                  <c:v>56.38398333390554</c:v>
                </c:pt>
                <c:pt idx="313">
                  <c:v>56.630450002352397</c:v>
                </c:pt>
                <c:pt idx="314">
                  <c:v>56.884100008010861</c:v>
                </c:pt>
                <c:pt idx="315">
                  <c:v>57.127400000890098</c:v>
                </c:pt>
                <c:pt idx="316">
                  <c:v>57.370816667874657</c:v>
                </c:pt>
                <c:pt idx="317">
                  <c:v>57.615583340326943</c:v>
                </c:pt>
                <c:pt idx="318">
                  <c:v>57.862466669082643</c:v>
                </c:pt>
                <c:pt idx="319">
                  <c:v>58.109950002034502</c:v>
                </c:pt>
                <c:pt idx="320">
                  <c:v>58.356200003623961</c:v>
                </c:pt>
                <c:pt idx="321">
                  <c:v>58.608383329709369</c:v>
                </c:pt>
                <c:pt idx="322">
                  <c:v>58.858550000190732</c:v>
                </c:pt>
                <c:pt idx="323">
                  <c:v>59.111649998029073</c:v>
                </c:pt>
                <c:pt idx="324">
                  <c:v>59.360100007057191</c:v>
                </c:pt>
                <c:pt idx="325">
                  <c:v>59.608916664123534</c:v>
                </c:pt>
                <c:pt idx="326">
                  <c:v>59.862250010172524</c:v>
                </c:pt>
                <c:pt idx="327">
                  <c:v>60.114866662025449</c:v>
                </c:pt>
                <c:pt idx="328">
                  <c:v>60.369766672452293</c:v>
                </c:pt>
                <c:pt idx="329">
                  <c:v>60.622616672515868</c:v>
                </c:pt>
                <c:pt idx="330">
                  <c:v>60.872883335749307</c:v>
                </c:pt>
                <c:pt idx="331">
                  <c:v>61.124750002225241</c:v>
                </c:pt>
                <c:pt idx="332">
                  <c:v>61.375883332888286</c:v>
                </c:pt>
                <c:pt idx="333">
                  <c:v>61.626033337910968</c:v>
                </c:pt>
                <c:pt idx="334">
                  <c:v>61.878199998537703</c:v>
                </c:pt>
                <c:pt idx="335">
                  <c:v>62.133933329582213</c:v>
                </c:pt>
                <c:pt idx="336">
                  <c:v>62.384466671943663</c:v>
                </c:pt>
                <c:pt idx="337">
                  <c:v>62.639466667175292</c:v>
                </c:pt>
                <c:pt idx="338">
                  <c:v>62.893916670481367</c:v>
                </c:pt>
                <c:pt idx="339">
                  <c:v>63.1494833389918</c:v>
                </c:pt>
                <c:pt idx="340">
                  <c:v>63.406750003496803</c:v>
                </c:pt>
                <c:pt idx="341">
                  <c:v>63.665083336830136</c:v>
                </c:pt>
                <c:pt idx="342">
                  <c:v>63.925016665458678</c:v>
                </c:pt>
                <c:pt idx="343">
                  <c:v>64.183533334732061</c:v>
                </c:pt>
                <c:pt idx="344">
                  <c:v>64.440783333778384</c:v>
                </c:pt>
                <c:pt idx="345">
                  <c:v>64.698866669336951</c:v>
                </c:pt>
                <c:pt idx="346">
                  <c:v>64.957933338483173</c:v>
                </c:pt>
                <c:pt idx="347">
                  <c:v>65.218266669909156</c:v>
                </c:pt>
                <c:pt idx="348">
                  <c:v>65.47388333479563</c:v>
                </c:pt>
                <c:pt idx="349">
                  <c:v>65.732983326911921</c:v>
                </c:pt>
                <c:pt idx="350">
                  <c:v>65.992233331998193</c:v>
                </c:pt>
                <c:pt idx="351">
                  <c:v>66.251683338483176</c:v>
                </c:pt>
                <c:pt idx="352">
                  <c:v>66.516150005658474</c:v>
                </c:pt>
                <c:pt idx="353">
                  <c:v>66.783666666348779</c:v>
                </c:pt>
                <c:pt idx="354">
                  <c:v>67.053650005658469</c:v>
                </c:pt>
                <c:pt idx="355">
                  <c:v>67.315283338228866</c:v>
                </c:pt>
                <c:pt idx="356">
                  <c:v>67.579316671689355</c:v>
                </c:pt>
                <c:pt idx="357">
                  <c:v>67.844849999745691</c:v>
                </c:pt>
                <c:pt idx="358">
                  <c:v>68.112616674105325</c:v>
                </c:pt>
                <c:pt idx="359">
                  <c:v>68.377666672070816</c:v>
                </c:pt>
                <c:pt idx="360">
                  <c:v>68.647499998410538</c:v>
                </c:pt>
                <c:pt idx="361">
                  <c:v>68.917933336893711</c:v>
                </c:pt>
                <c:pt idx="362">
                  <c:v>69.18306667009989</c:v>
                </c:pt>
                <c:pt idx="363">
                  <c:v>69.448033340772</c:v>
                </c:pt>
                <c:pt idx="364">
                  <c:v>69.713550003369647</c:v>
                </c:pt>
                <c:pt idx="365">
                  <c:v>69.98150000572204</c:v>
                </c:pt>
                <c:pt idx="366">
                  <c:v>70.248466666539514</c:v>
                </c:pt>
                <c:pt idx="367">
                  <c:v>70.524749994277954</c:v>
                </c:pt>
                <c:pt idx="368">
                  <c:v>70.796466668446854</c:v>
                </c:pt>
                <c:pt idx="369">
                  <c:v>71.068366670608526</c:v>
                </c:pt>
                <c:pt idx="370">
                  <c:v>71.340350008010859</c:v>
                </c:pt>
                <c:pt idx="371">
                  <c:v>71.611800003051755</c:v>
                </c:pt>
                <c:pt idx="372">
                  <c:v>71.885199999809259</c:v>
                </c:pt>
                <c:pt idx="373">
                  <c:v>72.159733335177108</c:v>
                </c:pt>
                <c:pt idx="374">
                  <c:v>72.433383329709372</c:v>
                </c:pt>
                <c:pt idx="375">
                  <c:v>72.709666673342383</c:v>
                </c:pt>
                <c:pt idx="376">
                  <c:v>72.996516664822892</c:v>
                </c:pt>
                <c:pt idx="377">
                  <c:v>73.268666664759323</c:v>
                </c:pt>
                <c:pt idx="378">
                  <c:v>73.53883333206177</c:v>
                </c:pt>
                <c:pt idx="379">
                  <c:v>73.815083336830142</c:v>
                </c:pt>
                <c:pt idx="380">
                  <c:v>74.090233333905545</c:v>
                </c:pt>
                <c:pt idx="381">
                  <c:v>74.368416674931851</c:v>
                </c:pt>
                <c:pt idx="382">
                  <c:v>74.648983335494989</c:v>
                </c:pt>
                <c:pt idx="383">
                  <c:v>74.933650000890097</c:v>
                </c:pt>
                <c:pt idx="384">
                  <c:v>75.216566673914585</c:v>
                </c:pt>
                <c:pt idx="385">
                  <c:v>75.490949996312466</c:v>
                </c:pt>
                <c:pt idx="386">
                  <c:v>75.768966666857395</c:v>
                </c:pt>
                <c:pt idx="387">
                  <c:v>76.048183337847391</c:v>
                </c:pt>
                <c:pt idx="388">
                  <c:v>76.331616663932806</c:v>
                </c:pt>
                <c:pt idx="389">
                  <c:v>76.614166673024499</c:v>
                </c:pt>
                <c:pt idx="390">
                  <c:v>76.904116670290634</c:v>
                </c:pt>
                <c:pt idx="391">
                  <c:v>77.18338333765665</c:v>
                </c:pt>
                <c:pt idx="392">
                  <c:v>77.465000001589459</c:v>
                </c:pt>
                <c:pt idx="393">
                  <c:v>77.750216666857398</c:v>
                </c:pt>
                <c:pt idx="394">
                  <c:v>78.033183336257935</c:v>
                </c:pt>
                <c:pt idx="395">
                  <c:v>78.316683340072629</c:v>
                </c:pt>
                <c:pt idx="396">
                  <c:v>78.606233334541315</c:v>
                </c:pt>
                <c:pt idx="397">
                  <c:v>78.908683339754745</c:v>
                </c:pt>
                <c:pt idx="398">
                  <c:v>79.194116671880082</c:v>
                </c:pt>
                <c:pt idx="399">
                  <c:v>79.477450005213413</c:v>
                </c:pt>
                <c:pt idx="400">
                  <c:v>79.767283336321512</c:v>
                </c:pt>
                <c:pt idx="401">
                  <c:v>80.057400004069009</c:v>
                </c:pt>
                <c:pt idx="402">
                  <c:v>80.344416673978174</c:v>
                </c:pt>
                <c:pt idx="403">
                  <c:v>80.636816676457727</c:v>
                </c:pt>
                <c:pt idx="404">
                  <c:v>80.929033342997229</c:v>
                </c:pt>
                <c:pt idx="405">
                  <c:v>81.216850002606705</c:v>
                </c:pt>
                <c:pt idx="406">
                  <c:v>81.502683329582212</c:v>
                </c:pt>
                <c:pt idx="407">
                  <c:v>81.793650007247919</c:v>
                </c:pt>
                <c:pt idx="408">
                  <c:v>82.082066671053568</c:v>
                </c:pt>
                <c:pt idx="409">
                  <c:v>82.374166671435034</c:v>
                </c:pt>
                <c:pt idx="410">
                  <c:v>82.670449995994574</c:v>
                </c:pt>
                <c:pt idx="411">
                  <c:v>82.966550000508633</c:v>
                </c:pt>
                <c:pt idx="412">
                  <c:v>83.260400009155276</c:v>
                </c:pt>
                <c:pt idx="413">
                  <c:v>83.55170000394186</c:v>
                </c:pt>
                <c:pt idx="414">
                  <c:v>83.844133337338761</c:v>
                </c:pt>
                <c:pt idx="415">
                  <c:v>84.139933339754734</c:v>
                </c:pt>
                <c:pt idx="416">
                  <c:v>84.436650005976361</c:v>
                </c:pt>
                <c:pt idx="417">
                  <c:v>84.737100005149841</c:v>
                </c:pt>
                <c:pt idx="418">
                  <c:v>85.040400004386896</c:v>
                </c:pt>
                <c:pt idx="419">
                  <c:v>85.334150004386899</c:v>
                </c:pt>
                <c:pt idx="420">
                  <c:v>85.630000003178921</c:v>
                </c:pt>
                <c:pt idx="421">
                  <c:v>85.927850000063572</c:v>
                </c:pt>
                <c:pt idx="422">
                  <c:v>86.232666667302453</c:v>
                </c:pt>
                <c:pt idx="423">
                  <c:v>86.534033330281574</c:v>
                </c:pt>
                <c:pt idx="424">
                  <c:v>86.842300001780188</c:v>
                </c:pt>
                <c:pt idx="425">
                  <c:v>87.149733328819281</c:v>
                </c:pt>
                <c:pt idx="426">
                  <c:v>87.452300008138025</c:v>
                </c:pt>
                <c:pt idx="427">
                  <c:v>87.756866669654841</c:v>
                </c:pt>
                <c:pt idx="428">
                  <c:v>88.06331667105357</c:v>
                </c:pt>
                <c:pt idx="429">
                  <c:v>88.370833333333337</c:v>
                </c:pt>
                <c:pt idx="430">
                  <c:v>88.676116665204361</c:v>
                </c:pt>
                <c:pt idx="431">
                  <c:v>88.981983335812885</c:v>
                </c:pt>
                <c:pt idx="432">
                  <c:v>89.287483334541321</c:v>
                </c:pt>
                <c:pt idx="433">
                  <c:v>89.590633336702979</c:v>
                </c:pt>
                <c:pt idx="434">
                  <c:v>89.899550000826522</c:v>
                </c:pt>
                <c:pt idx="435">
                  <c:v>90.208616669972741</c:v>
                </c:pt>
                <c:pt idx="436">
                  <c:v>90.515100002288818</c:v>
                </c:pt>
                <c:pt idx="437">
                  <c:v>90.824816664059952</c:v>
                </c:pt>
                <c:pt idx="438">
                  <c:v>91.131066672007236</c:v>
                </c:pt>
                <c:pt idx="439">
                  <c:v>91.435900004704791</c:v>
                </c:pt>
                <c:pt idx="440">
                  <c:v>91.744583344459528</c:v>
                </c:pt>
                <c:pt idx="441">
                  <c:v>92.062483334541326</c:v>
                </c:pt>
                <c:pt idx="442">
                  <c:v>92.370250002543131</c:v>
                </c:pt>
                <c:pt idx="443">
                  <c:v>92.679883337020868</c:v>
                </c:pt>
                <c:pt idx="444">
                  <c:v>92.992366671562195</c:v>
                </c:pt>
                <c:pt idx="445">
                  <c:v>93.306516671180731</c:v>
                </c:pt>
                <c:pt idx="446">
                  <c:v>93.626516668001813</c:v>
                </c:pt>
                <c:pt idx="447">
                  <c:v>93.950283336639401</c:v>
                </c:pt>
                <c:pt idx="448">
                  <c:v>94.262849998474124</c:v>
                </c:pt>
                <c:pt idx="449">
                  <c:v>94.575633327166244</c:v>
                </c:pt>
                <c:pt idx="450">
                  <c:v>94.892449998855597</c:v>
                </c:pt>
                <c:pt idx="451">
                  <c:v>95.206050006548566</c:v>
                </c:pt>
                <c:pt idx="452">
                  <c:v>95.514716664950058</c:v>
                </c:pt>
                <c:pt idx="453">
                  <c:v>95.825116666158038</c:v>
                </c:pt>
                <c:pt idx="454">
                  <c:v>96.141383330027267</c:v>
                </c:pt>
                <c:pt idx="455">
                  <c:v>96.459149996439621</c:v>
                </c:pt>
                <c:pt idx="456">
                  <c:v>96.783050004641211</c:v>
                </c:pt>
                <c:pt idx="457">
                  <c:v>97.112716666857395</c:v>
                </c:pt>
                <c:pt idx="458">
                  <c:v>97.431850004196164</c:v>
                </c:pt>
                <c:pt idx="459">
                  <c:v>97.752233338356021</c:v>
                </c:pt>
                <c:pt idx="460">
                  <c:v>98.07196667194367</c:v>
                </c:pt>
                <c:pt idx="461">
                  <c:v>98.385466670989985</c:v>
                </c:pt>
                <c:pt idx="462">
                  <c:v>98.939933339754745</c:v>
                </c:pt>
                <c:pt idx="463">
                  <c:v>99.264733338356024</c:v>
                </c:pt>
                <c:pt idx="464">
                  <c:v>99.586566670735678</c:v>
                </c:pt>
                <c:pt idx="465">
                  <c:v>99.91153333981832</c:v>
                </c:pt>
                <c:pt idx="466">
                  <c:v>100.24300000667571</c:v>
                </c:pt>
                <c:pt idx="467">
                  <c:v>100.5684500058492</c:v>
                </c:pt>
                <c:pt idx="468">
                  <c:v>100.89220000108084</c:v>
                </c:pt>
                <c:pt idx="469">
                  <c:v>101.21601667404175</c:v>
                </c:pt>
                <c:pt idx="470">
                  <c:v>101.54030000368753</c:v>
                </c:pt>
                <c:pt idx="471">
                  <c:v>101.86990000406901</c:v>
                </c:pt>
                <c:pt idx="472">
                  <c:v>102.20688333511353</c:v>
                </c:pt>
                <c:pt idx="473">
                  <c:v>102.53903333346049</c:v>
                </c:pt>
                <c:pt idx="474">
                  <c:v>102.86965000629425</c:v>
                </c:pt>
                <c:pt idx="475">
                  <c:v>103.19814999898274</c:v>
                </c:pt>
                <c:pt idx="476">
                  <c:v>103.52520000139872</c:v>
                </c:pt>
                <c:pt idx="477">
                  <c:v>103.8555999994278</c:v>
                </c:pt>
                <c:pt idx="478">
                  <c:v>104.18828333218893</c:v>
                </c:pt>
                <c:pt idx="479">
                  <c:v>104.52001667022705</c:v>
                </c:pt>
                <c:pt idx="480">
                  <c:v>104.84984999497732</c:v>
                </c:pt>
                <c:pt idx="481">
                  <c:v>105.18013334274292</c:v>
                </c:pt>
                <c:pt idx="482">
                  <c:v>105.50780000686646</c:v>
                </c:pt>
                <c:pt idx="483">
                  <c:v>105.84221666653951</c:v>
                </c:pt>
                <c:pt idx="484">
                  <c:v>106.17786666552226</c:v>
                </c:pt>
                <c:pt idx="485">
                  <c:v>106.51575000286103</c:v>
                </c:pt>
                <c:pt idx="486">
                  <c:v>106.86413333415985</c:v>
                </c:pt>
                <c:pt idx="487">
                  <c:v>107.20025000572204</c:v>
                </c:pt>
                <c:pt idx="488">
                  <c:v>107.53531667391459</c:v>
                </c:pt>
                <c:pt idx="489">
                  <c:v>107.87595001061757</c:v>
                </c:pt>
                <c:pt idx="490">
                  <c:v>108.21640000343322</c:v>
                </c:pt>
                <c:pt idx="491">
                  <c:v>108.55763333638509</c:v>
                </c:pt>
                <c:pt idx="492">
                  <c:v>108.91126666863759</c:v>
                </c:pt>
                <c:pt idx="493">
                  <c:v>109.25031667550405</c:v>
                </c:pt>
                <c:pt idx="494">
                  <c:v>109.58499999841054</c:v>
                </c:pt>
                <c:pt idx="495">
                  <c:v>109.91989999612173</c:v>
                </c:pt>
                <c:pt idx="496">
                  <c:v>110.26906666755676</c:v>
                </c:pt>
                <c:pt idx="497">
                  <c:v>110.61566667556762</c:v>
                </c:pt>
                <c:pt idx="498">
                  <c:v>110.95821666717529</c:v>
                </c:pt>
                <c:pt idx="499">
                  <c:v>111.29896667003632</c:v>
                </c:pt>
                <c:pt idx="500">
                  <c:v>111.64323333899181</c:v>
                </c:pt>
                <c:pt idx="501">
                  <c:v>111.98636666138967</c:v>
                </c:pt>
                <c:pt idx="502">
                  <c:v>112.33774999777476</c:v>
                </c:pt>
                <c:pt idx="503">
                  <c:v>112.67915000120799</c:v>
                </c:pt>
                <c:pt idx="504">
                  <c:v>113.0205000003179</c:v>
                </c:pt>
                <c:pt idx="505">
                  <c:v>113.36195000807444</c:v>
                </c:pt>
                <c:pt idx="506">
                  <c:v>113.70563333829244</c:v>
                </c:pt>
                <c:pt idx="507">
                  <c:v>114.0554500023524</c:v>
                </c:pt>
                <c:pt idx="508">
                  <c:v>114.40776667594909</c:v>
                </c:pt>
                <c:pt idx="509">
                  <c:v>114.7588666677475</c:v>
                </c:pt>
                <c:pt idx="510">
                  <c:v>115.11576667626699</c:v>
                </c:pt>
                <c:pt idx="511">
                  <c:v>115.46298333803813</c:v>
                </c:pt>
                <c:pt idx="512">
                  <c:v>115.81265000502269</c:v>
                </c:pt>
                <c:pt idx="513">
                  <c:v>116.1779833316803</c:v>
                </c:pt>
                <c:pt idx="514">
                  <c:v>116.52683333555858</c:v>
                </c:pt>
                <c:pt idx="515">
                  <c:v>116.88830000559489</c:v>
                </c:pt>
                <c:pt idx="516">
                  <c:v>117.24963333606721</c:v>
                </c:pt>
                <c:pt idx="517">
                  <c:v>117.59913334051768</c:v>
                </c:pt>
                <c:pt idx="518">
                  <c:v>117.95493333339691</c:v>
                </c:pt>
                <c:pt idx="519">
                  <c:v>118.31581666469575</c:v>
                </c:pt>
                <c:pt idx="520">
                  <c:v>118.67451666990915</c:v>
                </c:pt>
                <c:pt idx="521">
                  <c:v>119.03593333562215</c:v>
                </c:pt>
                <c:pt idx="522">
                  <c:v>119.39858333269756</c:v>
                </c:pt>
                <c:pt idx="523">
                  <c:v>119.75936667124431</c:v>
                </c:pt>
                <c:pt idx="524">
                  <c:v>120.11371666590372</c:v>
                </c:pt>
                <c:pt idx="525">
                  <c:v>120.47795000076295</c:v>
                </c:pt>
                <c:pt idx="526">
                  <c:v>120.8381500005722</c:v>
                </c:pt>
              </c:numCache>
            </c:numRef>
          </c:xVal>
          <c:yVal>
            <c:numRef>
              <c:f>'100ml_2g'!$H$2:$H$528</c:f>
              <c:numCache>
                <c:formatCode>General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100</c:v>
                </c:pt>
                <c:pt idx="64">
                  <c:v>300</c:v>
                </c:pt>
                <c:pt idx="65">
                  <c:v>400</c:v>
                </c:pt>
                <c:pt idx="66">
                  <c:v>500</c:v>
                </c:pt>
                <c:pt idx="67">
                  <c:v>600</c:v>
                </c:pt>
                <c:pt idx="68">
                  <c:v>700</c:v>
                </c:pt>
                <c:pt idx="69">
                  <c:v>1000</c:v>
                </c:pt>
                <c:pt idx="70">
                  <c:v>1200</c:v>
                </c:pt>
                <c:pt idx="71">
                  <c:v>1600</c:v>
                </c:pt>
                <c:pt idx="72">
                  <c:v>2000</c:v>
                </c:pt>
                <c:pt idx="73">
                  <c:v>2300</c:v>
                </c:pt>
                <c:pt idx="74">
                  <c:v>3000</c:v>
                </c:pt>
                <c:pt idx="75">
                  <c:v>3600</c:v>
                </c:pt>
                <c:pt idx="76">
                  <c:v>4300</c:v>
                </c:pt>
                <c:pt idx="77">
                  <c:v>4900</c:v>
                </c:pt>
                <c:pt idx="78">
                  <c:v>5600</c:v>
                </c:pt>
                <c:pt idx="79">
                  <c:v>6300</c:v>
                </c:pt>
                <c:pt idx="80">
                  <c:v>7000</c:v>
                </c:pt>
                <c:pt idx="81">
                  <c:v>7700</c:v>
                </c:pt>
                <c:pt idx="82">
                  <c:v>8400</c:v>
                </c:pt>
                <c:pt idx="83">
                  <c:v>9100</c:v>
                </c:pt>
                <c:pt idx="84">
                  <c:v>9700</c:v>
                </c:pt>
                <c:pt idx="85">
                  <c:v>10300</c:v>
                </c:pt>
                <c:pt idx="86">
                  <c:v>11000</c:v>
                </c:pt>
                <c:pt idx="87">
                  <c:v>11700</c:v>
                </c:pt>
                <c:pt idx="88">
                  <c:v>12500</c:v>
                </c:pt>
                <c:pt idx="89">
                  <c:v>13200</c:v>
                </c:pt>
                <c:pt idx="90">
                  <c:v>13800</c:v>
                </c:pt>
                <c:pt idx="91">
                  <c:v>14400</c:v>
                </c:pt>
                <c:pt idx="92">
                  <c:v>15200</c:v>
                </c:pt>
                <c:pt idx="93">
                  <c:v>15900</c:v>
                </c:pt>
                <c:pt idx="94">
                  <c:v>16500</c:v>
                </c:pt>
                <c:pt idx="95">
                  <c:v>17000</c:v>
                </c:pt>
                <c:pt idx="96">
                  <c:v>17700</c:v>
                </c:pt>
                <c:pt idx="97">
                  <c:v>18300</c:v>
                </c:pt>
                <c:pt idx="98">
                  <c:v>19000</c:v>
                </c:pt>
                <c:pt idx="99">
                  <c:v>19500</c:v>
                </c:pt>
                <c:pt idx="100">
                  <c:v>20100</c:v>
                </c:pt>
                <c:pt idx="101">
                  <c:v>20400</c:v>
                </c:pt>
                <c:pt idx="102">
                  <c:v>20900</c:v>
                </c:pt>
                <c:pt idx="103">
                  <c:v>21500</c:v>
                </c:pt>
                <c:pt idx="104">
                  <c:v>21800</c:v>
                </c:pt>
                <c:pt idx="105">
                  <c:v>22300</c:v>
                </c:pt>
                <c:pt idx="106">
                  <c:v>22800</c:v>
                </c:pt>
                <c:pt idx="107">
                  <c:v>23300</c:v>
                </c:pt>
                <c:pt idx="108">
                  <c:v>23800</c:v>
                </c:pt>
                <c:pt idx="109">
                  <c:v>24100</c:v>
                </c:pt>
                <c:pt idx="110">
                  <c:v>24400</c:v>
                </c:pt>
                <c:pt idx="111">
                  <c:v>24800</c:v>
                </c:pt>
                <c:pt idx="112">
                  <c:v>25100</c:v>
                </c:pt>
                <c:pt idx="113">
                  <c:v>25500</c:v>
                </c:pt>
                <c:pt idx="114">
                  <c:v>25800</c:v>
                </c:pt>
                <c:pt idx="115">
                  <c:v>26200</c:v>
                </c:pt>
                <c:pt idx="116">
                  <c:v>26800</c:v>
                </c:pt>
                <c:pt idx="117">
                  <c:v>26800</c:v>
                </c:pt>
                <c:pt idx="118">
                  <c:v>27000</c:v>
                </c:pt>
                <c:pt idx="119">
                  <c:v>27400</c:v>
                </c:pt>
                <c:pt idx="120">
                  <c:v>27700</c:v>
                </c:pt>
                <c:pt idx="121">
                  <c:v>28100</c:v>
                </c:pt>
                <c:pt idx="122">
                  <c:v>28400</c:v>
                </c:pt>
                <c:pt idx="123">
                  <c:v>28400</c:v>
                </c:pt>
                <c:pt idx="124">
                  <c:v>28700</c:v>
                </c:pt>
                <c:pt idx="125">
                  <c:v>29100</c:v>
                </c:pt>
                <c:pt idx="126">
                  <c:v>29300</c:v>
                </c:pt>
                <c:pt idx="127">
                  <c:v>29400</c:v>
                </c:pt>
                <c:pt idx="128">
                  <c:v>29700</c:v>
                </c:pt>
                <c:pt idx="129">
                  <c:v>29800</c:v>
                </c:pt>
                <c:pt idx="130">
                  <c:v>30100</c:v>
                </c:pt>
                <c:pt idx="131">
                  <c:v>30300</c:v>
                </c:pt>
                <c:pt idx="132">
                  <c:v>30300</c:v>
                </c:pt>
                <c:pt idx="133">
                  <c:v>30500</c:v>
                </c:pt>
                <c:pt idx="134">
                  <c:v>30800</c:v>
                </c:pt>
                <c:pt idx="135">
                  <c:v>31000</c:v>
                </c:pt>
                <c:pt idx="136">
                  <c:v>31400</c:v>
                </c:pt>
                <c:pt idx="137">
                  <c:v>31600</c:v>
                </c:pt>
                <c:pt idx="138">
                  <c:v>31600</c:v>
                </c:pt>
                <c:pt idx="139">
                  <c:v>31900</c:v>
                </c:pt>
                <c:pt idx="140">
                  <c:v>32000</c:v>
                </c:pt>
                <c:pt idx="141">
                  <c:v>32200</c:v>
                </c:pt>
                <c:pt idx="142">
                  <c:v>32200</c:v>
                </c:pt>
                <c:pt idx="143">
                  <c:v>32500</c:v>
                </c:pt>
                <c:pt idx="144">
                  <c:v>32600</c:v>
                </c:pt>
                <c:pt idx="145">
                  <c:v>32600</c:v>
                </c:pt>
                <c:pt idx="146">
                  <c:v>33000</c:v>
                </c:pt>
                <c:pt idx="147">
                  <c:v>33100</c:v>
                </c:pt>
                <c:pt idx="148">
                  <c:v>33400</c:v>
                </c:pt>
                <c:pt idx="149">
                  <c:v>33200</c:v>
                </c:pt>
                <c:pt idx="150">
                  <c:v>33200</c:v>
                </c:pt>
                <c:pt idx="151">
                  <c:v>33500</c:v>
                </c:pt>
                <c:pt idx="152">
                  <c:v>33600</c:v>
                </c:pt>
                <c:pt idx="153">
                  <c:v>33500</c:v>
                </c:pt>
                <c:pt idx="154">
                  <c:v>33700</c:v>
                </c:pt>
                <c:pt idx="155">
                  <c:v>34000</c:v>
                </c:pt>
                <c:pt idx="156">
                  <c:v>33900</c:v>
                </c:pt>
                <c:pt idx="157">
                  <c:v>33900</c:v>
                </c:pt>
                <c:pt idx="158">
                  <c:v>34100</c:v>
                </c:pt>
                <c:pt idx="159">
                  <c:v>34100</c:v>
                </c:pt>
                <c:pt idx="160">
                  <c:v>34100</c:v>
                </c:pt>
                <c:pt idx="161">
                  <c:v>34200</c:v>
                </c:pt>
                <c:pt idx="162">
                  <c:v>34100</c:v>
                </c:pt>
                <c:pt idx="163">
                  <c:v>34300</c:v>
                </c:pt>
                <c:pt idx="164">
                  <c:v>34400</c:v>
                </c:pt>
                <c:pt idx="165">
                  <c:v>34600</c:v>
                </c:pt>
                <c:pt idx="166">
                  <c:v>34600</c:v>
                </c:pt>
                <c:pt idx="167">
                  <c:v>34600</c:v>
                </c:pt>
                <c:pt idx="168">
                  <c:v>34600</c:v>
                </c:pt>
                <c:pt idx="169">
                  <c:v>34700</c:v>
                </c:pt>
                <c:pt idx="170">
                  <c:v>34500</c:v>
                </c:pt>
                <c:pt idx="171">
                  <c:v>34800</c:v>
                </c:pt>
                <c:pt idx="172">
                  <c:v>34800</c:v>
                </c:pt>
                <c:pt idx="173">
                  <c:v>34600</c:v>
                </c:pt>
                <c:pt idx="174">
                  <c:v>34900</c:v>
                </c:pt>
                <c:pt idx="175">
                  <c:v>35000</c:v>
                </c:pt>
                <c:pt idx="176">
                  <c:v>35100</c:v>
                </c:pt>
                <c:pt idx="177">
                  <c:v>35100</c:v>
                </c:pt>
                <c:pt idx="178">
                  <c:v>34900</c:v>
                </c:pt>
                <c:pt idx="179">
                  <c:v>35000</c:v>
                </c:pt>
                <c:pt idx="180">
                  <c:v>35300</c:v>
                </c:pt>
                <c:pt idx="181">
                  <c:v>35300</c:v>
                </c:pt>
                <c:pt idx="182">
                  <c:v>35400</c:v>
                </c:pt>
                <c:pt idx="183">
                  <c:v>35300</c:v>
                </c:pt>
                <c:pt idx="184">
                  <c:v>35500</c:v>
                </c:pt>
                <c:pt idx="185">
                  <c:v>35700</c:v>
                </c:pt>
                <c:pt idx="186">
                  <c:v>35400</c:v>
                </c:pt>
                <c:pt idx="187">
                  <c:v>35400</c:v>
                </c:pt>
                <c:pt idx="188">
                  <c:v>35600</c:v>
                </c:pt>
                <c:pt idx="189">
                  <c:v>35400</c:v>
                </c:pt>
                <c:pt idx="190">
                  <c:v>35700</c:v>
                </c:pt>
                <c:pt idx="191">
                  <c:v>35700</c:v>
                </c:pt>
                <c:pt idx="192">
                  <c:v>35700</c:v>
                </c:pt>
                <c:pt idx="193">
                  <c:v>35700</c:v>
                </c:pt>
                <c:pt idx="194">
                  <c:v>35600</c:v>
                </c:pt>
                <c:pt idx="195">
                  <c:v>35700</c:v>
                </c:pt>
                <c:pt idx="196">
                  <c:v>35700</c:v>
                </c:pt>
                <c:pt idx="197">
                  <c:v>35800</c:v>
                </c:pt>
                <c:pt idx="198">
                  <c:v>35800</c:v>
                </c:pt>
                <c:pt idx="199">
                  <c:v>35700</c:v>
                </c:pt>
                <c:pt idx="200">
                  <c:v>35700</c:v>
                </c:pt>
                <c:pt idx="201">
                  <c:v>35700</c:v>
                </c:pt>
                <c:pt idx="202">
                  <c:v>35900</c:v>
                </c:pt>
                <c:pt idx="203">
                  <c:v>36000</c:v>
                </c:pt>
                <c:pt idx="204">
                  <c:v>35800</c:v>
                </c:pt>
                <c:pt idx="205">
                  <c:v>35900</c:v>
                </c:pt>
                <c:pt idx="206">
                  <c:v>35900</c:v>
                </c:pt>
                <c:pt idx="207">
                  <c:v>35900</c:v>
                </c:pt>
                <c:pt idx="208">
                  <c:v>35800</c:v>
                </c:pt>
                <c:pt idx="209">
                  <c:v>35700</c:v>
                </c:pt>
                <c:pt idx="210">
                  <c:v>36100</c:v>
                </c:pt>
                <c:pt idx="211">
                  <c:v>36000</c:v>
                </c:pt>
                <c:pt idx="212">
                  <c:v>36100</c:v>
                </c:pt>
                <c:pt idx="213">
                  <c:v>36100</c:v>
                </c:pt>
                <c:pt idx="214">
                  <c:v>36100</c:v>
                </c:pt>
                <c:pt idx="215">
                  <c:v>36100</c:v>
                </c:pt>
                <c:pt idx="216">
                  <c:v>36000</c:v>
                </c:pt>
                <c:pt idx="217">
                  <c:v>35900</c:v>
                </c:pt>
                <c:pt idx="218">
                  <c:v>36000</c:v>
                </c:pt>
                <c:pt idx="219">
                  <c:v>36100</c:v>
                </c:pt>
                <c:pt idx="220">
                  <c:v>36000</c:v>
                </c:pt>
                <c:pt idx="221">
                  <c:v>36200</c:v>
                </c:pt>
                <c:pt idx="222">
                  <c:v>36200</c:v>
                </c:pt>
                <c:pt idx="223">
                  <c:v>36100</c:v>
                </c:pt>
                <c:pt idx="224">
                  <c:v>36400</c:v>
                </c:pt>
                <c:pt idx="225">
                  <c:v>36100</c:v>
                </c:pt>
                <c:pt idx="226">
                  <c:v>36100</c:v>
                </c:pt>
                <c:pt idx="227">
                  <c:v>36100</c:v>
                </c:pt>
                <c:pt idx="228">
                  <c:v>36300</c:v>
                </c:pt>
                <c:pt idx="229">
                  <c:v>36100</c:v>
                </c:pt>
                <c:pt idx="230">
                  <c:v>36100</c:v>
                </c:pt>
                <c:pt idx="231">
                  <c:v>36100</c:v>
                </c:pt>
                <c:pt idx="232">
                  <c:v>36000</c:v>
                </c:pt>
                <c:pt idx="233">
                  <c:v>36200</c:v>
                </c:pt>
                <c:pt idx="234">
                  <c:v>36100</c:v>
                </c:pt>
                <c:pt idx="235">
                  <c:v>36100</c:v>
                </c:pt>
                <c:pt idx="236">
                  <c:v>36400</c:v>
                </c:pt>
                <c:pt idx="237">
                  <c:v>36200</c:v>
                </c:pt>
                <c:pt idx="238">
                  <c:v>36200</c:v>
                </c:pt>
                <c:pt idx="239">
                  <c:v>36400</c:v>
                </c:pt>
                <c:pt idx="240">
                  <c:v>35900</c:v>
                </c:pt>
                <c:pt idx="241">
                  <c:v>36200</c:v>
                </c:pt>
                <c:pt idx="242">
                  <c:v>36200</c:v>
                </c:pt>
                <c:pt idx="243">
                  <c:v>36300</c:v>
                </c:pt>
                <c:pt idx="244">
                  <c:v>36400</c:v>
                </c:pt>
                <c:pt idx="245">
                  <c:v>36300</c:v>
                </c:pt>
                <c:pt idx="246">
                  <c:v>36100</c:v>
                </c:pt>
                <c:pt idx="247">
                  <c:v>36200</c:v>
                </c:pt>
                <c:pt idx="248">
                  <c:v>36200</c:v>
                </c:pt>
                <c:pt idx="249">
                  <c:v>36300</c:v>
                </c:pt>
                <c:pt idx="250">
                  <c:v>36300</c:v>
                </c:pt>
                <c:pt idx="251">
                  <c:v>36400</c:v>
                </c:pt>
                <c:pt idx="252">
                  <c:v>36300</c:v>
                </c:pt>
                <c:pt idx="253">
                  <c:v>36400</c:v>
                </c:pt>
                <c:pt idx="254">
                  <c:v>36300</c:v>
                </c:pt>
                <c:pt idx="255">
                  <c:v>36500</c:v>
                </c:pt>
                <c:pt idx="256">
                  <c:v>36300</c:v>
                </c:pt>
                <c:pt idx="257">
                  <c:v>36300</c:v>
                </c:pt>
                <c:pt idx="258">
                  <c:v>36600</c:v>
                </c:pt>
                <c:pt idx="259">
                  <c:v>36600</c:v>
                </c:pt>
                <c:pt idx="260">
                  <c:v>36300</c:v>
                </c:pt>
                <c:pt idx="261">
                  <c:v>36500</c:v>
                </c:pt>
                <c:pt idx="262">
                  <c:v>36400</c:v>
                </c:pt>
                <c:pt idx="263">
                  <c:v>36500</c:v>
                </c:pt>
                <c:pt idx="264">
                  <c:v>36600</c:v>
                </c:pt>
                <c:pt idx="265">
                  <c:v>36500</c:v>
                </c:pt>
                <c:pt idx="266">
                  <c:v>36500</c:v>
                </c:pt>
                <c:pt idx="267">
                  <c:v>36300</c:v>
                </c:pt>
                <c:pt idx="268">
                  <c:v>36300</c:v>
                </c:pt>
                <c:pt idx="269">
                  <c:v>36500</c:v>
                </c:pt>
                <c:pt idx="270">
                  <c:v>36500</c:v>
                </c:pt>
                <c:pt idx="271">
                  <c:v>36400</c:v>
                </c:pt>
                <c:pt idx="272">
                  <c:v>36700</c:v>
                </c:pt>
                <c:pt idx="273">
                  <c:v>36600</c:v>
                </c:pt>
                <c:pt idx="274">
                  <c:v>36500</c:v>
                </c:pt>
                <c:pt idx="275">
                  <c:v>36500</c:v>
                </c:pt>
                <c:pt idx="276">
                  <c:v>36500</c:v>
                </c:pt>
                <c:pt idx="277">
                  <c:v>36300</c:v>
                </c:pt>
                <c:pt idx="278">
                  <c:v>36500</c:v>
                </c:pt>
                <c:pt idx="279">
                  <c:v>36600</c:v>
                </c:pt>
                <c:pt idx="280">
                  <c:v>36500</c:v>
                </c:pt>
                <c:pt idx="281">
                  <c:v>36600</c:v>
                </c:pt>
                <c:pt idx="282">
                  <c:v>36600</c:v>
                </c:pt>
                <c:pt idx="283">
                  <c:v>36500</c:v>
                </c:pt>
                <c:pt idx="284">
                  <c:v>36500</c:v>
                </c:pt>
                <c:pt idx="285">
                  <c:v>36500</c:v>
                </c:pt>
                <c:pt idx="286">
                  <c:v>36700</c:v>
                </c:pt>
                <c:pt idx="287">
                  <c:v>36500</c:v>
                </c:pt>
                <c:pt idx="288">
                  <c:v>36600</c:v>
                </c:pt>
                <c:pt idx="289">
                  <c:v>36600</c:v>
                </c:pt>
                <c:pt idx="290">
                  <c:v>36900</c:v>
                </c:pt>
                <c:pt idx="291">
                  <c:v>36500</c:v>
                </c:pt>
                <c:pt idx="292">
                  <c:v>36700</c:v>
                </c:pt>
                <c:pt idx="293">
                  <c:v>36700</c:v>
                </c:pt>
                <c:pt idx="294">
                  <c:v>36700</c:v>
                </c:pt>
                <c:pt idx="295">
                  <c:v>36500</c:v>
                </c:pt>
                <c:pt idx="296">
                  <c:v>36700</c:v>
                </c:pt>
                <c:pt idx="297">
                  <c:v>36600</c:v>
                </c:pt>
                <c:pt idx="298">
                  <c:v>36500</c:v>
                </c:pt>
                <c:pt idx="299">
                  <c:v>36500</c:v>
                </c:pt>
                <c:pt idx="300">
                  <c:v>36500</c:v>
                </c:pt>
                <c:pt idx="301">
                  <c:v>36500</c:v>
                </c:pt>
                <c:pt idx="302">
                  <c:v>36600</c:v>
                </c:pt>
                <c:pt idx="303">
                  <c:v>36800</c:v>
                </c:pt>
                <c:pt idx="304">
                  <c:v>36700</c:v>
                </c:pt>
                <c:pt idx="305">
                  <c:v>36700</c:v>
                </c:pt>
                <c:pt idx="306">
                  <c:v>36500</c:v>
                </c:pt>
                <c:pt idx="307">
                  <c:v>36700</c:v>
                </c:pt>
                <c:pt idx="308">
                  <c:v>36700</c:v>
                </c:pt>
                <c:pt idx="309">
                  <c:v>36700</c:v>
                </c:pt>
                <c:pt idx="310">
                  <c:v>36700</c:v>
                </c:pt>
                <c:pt idx="311">
                  <c:v>36600</c:v>
                </c:pt>
                <c:pt idx="312">
                  <c:v>36500</c:v>
                </c:pt>
                <c:pt idx="313">
                  <c:v>36700</c:v>
                </c:pt>
                <c:pt idx="314">
                  <c:v>36700</c:v>
                </c:pt>
                <c:pt idx="315">
                  <c:v>36700</c:v>
                </c:pt>
                <c:pt idx="316">
                  <c:v>36400</c:v>
                </c:pt>
                <c:pt idx="317">
                  <c:v>36700</c:v>
                </c:pt>
                <c:pt idx="318">
                  <c:v>36300</c:v>
                </c:pt>
                <c:pt idx="319">
                  <c:v>36700</c:v>
                </c:pt>
                <c:pt idx="320">
                  <c:v>36800</c:v>
                </c:pt>
                <c:pt idx="321">
                  <c:v>36700</c:v>
                </c:pt>
                <c:pt idx="322">
                  <c:v>36800</c:v>
                </c:pt>
                <c:pt idx="323">
                  <c:v>36600</c:v>
                </c:pt>
                <c:pt idx="324">
                  <c:v>36700</c:v>
                </c:pt>
                <c:pt idx="325">
                  <c:v>36700</c:v>
                </c:pt>
                <c:pt idx="326">
                  <c:v>36500</c:v>
                </c:pt>
                <c:pt idx="327">
                  <c:v>37000</c:v>
                </c:pt>
                <c:pt idx="328">
                  <c:v>36900</c:v>
                </c:pt>
                <c:pt idx="329">
                  <c:v>36700</c:v>
                </c:pt>
                <c:pt idx="330">
                  <c:v>36700</c:v>
                </c:pt>
                <c:pt idx="331">
                  <c:v>36700</c:v>
                </c:pt>
                <c:pt idx="332">
                  <c:v>36500</c:v>
                </c:pt>
                <c:pt idx="333">
                  <c:v>36800</c:v>
                </c:pt>
                <c:pt idx="334">
                  <c:v>36800</c:v>
                </c:pt>
                <c:pt idx="335">
                  <c:v>36700</c:v>
                </c:pt>
                <c:pt idx="336">
                  <c:v>36500</c:v>
                </c:pt>
                <c:pt idx="337">
                  <c:v>36700</c:v>
                </c:pt>
                <c:pt idx="338">
                  <c:v>36600</c:v>
                </c:pt>
                <c:pt idx="339">
                  <c:v>36700</c:v>
                </c:pt>
                <c:pt idx="340">
                  <c:v>36700</c:v>
                </c:pt>
                <c:pt idx="341">
                  <c:v>36700</c:v>
                </c:pt>
                <c:pt idx="342">
                  <c:v>36700</c:v>
                </c:pt>
                <c:pt idx="343">
                  <c:v>36700</c:v>
                </c:pt>
                <c:pt idx="344">
                  <c:v>36800</c:v>
                </c:pt>
                <c:pt idx="345">
                  <c:v>36800</c:v>
                </c:pt>
                <c:pt idx="346">
                  <c:v>36700</c:v>
                </c:pt>
                <c:pt idx="347">
                  <c:v>36800</c:v>
                </c:pt>
                <c:pt idx="348">
                  <c:v>36700</c:v>
                </c:pt>
                <c:pt idx="349">
                  <c:v>36900</c:v>
                </c:pt>
                <c:pt idx="350">
                  <c:v>37000</c:v>
                </c:pt>
                <c:pt idx="351">
                  <c:v>36800</c:v>
                </c:pt>
                <c:pt idx="352">
                  <c:v>36700</c:v>
                </c:pt>
                <c:pt idx="353">
                  <c:v>36800</c:v>
                </c:pt>
                <c:pt idx="354">
                  <c:v>36700</c:v>
                </c:pt>
                <c:pt idx="355">
                  <c:v>36900</c:v>
                </c:pt>
                <c:pt idx="356">
                  <c:v>36500</c:v>
                </c:pt>
                <c:pt idx="357">
                  <c:v>36800</c:v>
                </c:pt>
                <c:pt idx="358">
                  <c:v>36500</c:v>
                </c:pt>
                <c:pt idx="359">
                  <c:v>37000</c:v>
                </c:pt>
                <c:pt idx="360">
                  <c:v>36700</c:v>
                </c:pt>
                <c:pt idx="361">
                  <c:v>36900</c:v>
                </c:pt>
                <c:pt idx="362">
                  <c:v>36600</c:v>
                </c:pt>
                <c:pt idx="363">
                  <c:v>36700</c:v>
                </c:pt>
                <c:pt idx="364">
                  <c:v>36600</c:v>
                </c:pt>
                <c:pt idx="365">
                  <c:v>36500</c:v>
                </c:pt>
                <c:pt idx="366">
                  <c:v>36600</c:v>
                </c:pt>
                <c:pt idx="367">
                  <c:v>36600</c:v>
                </c:pt>
                <c:pt idx="368">
                  <c:v>36600</c:v>
                </c:pt>
                <c:pt idx="369">
                  <c:v>36500</c:v>
                </c:pt>
                <c:pt idx="370">
                  <c:v>36500</c:v>
                </c:pt>
                <c:pt idx="371">
                  <c:v>36700</c:v>
                </c:pt>
                <c:pt idx="372">
                  <c:v>36700</c:v>
                </c:pt>
                <c:pt idx="373">
                  <c:v>36600</c:v>
                </c:pt>
                <c:pt idx="374">
                  <c:v>36900</c:v>
                </c:pt>
                <c:pt idx="375">
                  <c:v>36700</c:v>
                </c:pt>
                <c:pt idx="376">
                  <c:v>36900</c:v>
                </c:pt>
                <c:pt idx="377">
                  <c:v>36900</c:v>
                </c:pt>
                <c:pt idx="378">
                  <c:v>36700</c:v>
                </c:pt>
                <c:pt idx="379">
                  <c:v>36800</c:v>
                </c:pt>
                <c:pt idx="380">
                  <c:v>36700</c:v>
                </c:pt>
                <c:pt idx="381">
                  <c:v>36600</c:v>
                </c:pt>
                <c:pt idx="382">
                  <c:v>36600</c:v>
                </c:pt>
                <c:pt idx="383">
                  <c:v>36600</c:v>
                </c:pt>
                <c:pt idx="384">
                  <c:v>36500</c:v>
                </c:pt>
                <c:pt idx="385">
                  <c:v>37000</c:v>
                </c:pt>
                <c:pt idx="386">
                  <c:v>36500</c:v>
                </c:pt>
                <c:pt idx="387">
                  <c:v>36700</c:v>
                </c:pt>
                <c:pt idx="388">
                  <c:v>36600</c:v>
                </c:pt>
                <c:pt idx="389">
                  <c:v>36800</c:v>
                </c:pt>
                <c:pt idx="390">
                  <c:v>36700</c:v>
                </c:pt>
                <c:pt idx="391">
                  <c:v>36600</c:v>
                </c:pt>
                <c:pt idx="392">
                  <c:v>36900</c:v>
                </c:pt>
                <c:pt idx="393">
                  <c:v>36900</c:v>
                </c:pt>
                <c:pt idx="394">
                  <c:v>36700</c:v>
                </c:pt>
                <c:pt idx="395">
                  <c:v>36900</c:v>
                </c:pt>
                <c:pt idx="396">
                  <c:v>36700</c:v>
                </c:pt>
                <c:pt idx="397">
                  <c:v>36700</c:v>
                </c:pt>
                <c:pt idx="398">
                  <c:v>37000</c:v>
                </c:pt>
                <c:pt idx="399">
                  <c:v>36700</c:v>
                </c:pt>
                <c:pt idx="400">
                  <c:v>36600</c:v>
                </c:pt>
                <c:pt idx="401">
                  <c:v>36600</c:v>
                </c:pt>
                <c:pt idx="402">
                  <c:v>36700</c:v>
                </c:pt>
                <c:pt idx="403">
                  <c:v>36800</c:v>
                </c:pt>
                <c:pt idx="404">
                  <c:v>36700</c:v>
                </c:pt>
                <c:pt idx="405">
                  <c:v>36700</c:v>
                </c:pt>
                <c:pt idx="406">
                  <c:v>36900</c:v>
                </c:pt>
                <c:pt idx="407">
                  <c:v>37000</c:v>
                </c:pt>
                <c:pt idx="408">
                  <c:v>36800</c:v>
                </c:pt>
                <c:pt idx="409">
                  <c:v>36900</c:v>
                </c:pt>
                <c:pt idx="410">
                  <c:v>37000</c:v>
                </c:pt>
                <c:pt idx="411">
                  <c:v>37000</c:v>
                </c:pt>
                <c:pt idx="412">
                  <c:v>36700</c:v>
                </c:pt>
                <c:pt idx="413">
                  <c:v>36800</c:v>
                </c:pt>
                <c:pt idx="414">
                  <c:v>36700</c:v>
                </c:pt>
                <c:pt idx="415">
                  <c:v>36700</c:v>
                </c:pt>
                <c:pt idx="416">
                  <c:v>36900</c:v>
                </c:pt>
                <c:pt idx="417">
                  <c:v>36900</c:v>
                </c:pt>
                <c:pt idx="418">
                  <c:v>36600</c:v>
                </c:pt>
                <c:pt idx="419">
                  <c:v>36700</c:v>
                </c:pt>
                <c:pt idx="420">
                  <c:v>37000</c:v>
                </c:pt>
                <c:pt idx="421">
                  <c:v>36800</c:v>
                </c:pt>
                <c:pt idx="422">
                  <c:v>36800</c:v>
                </c:pt>
                <c:pt idx="423">
                  <c:v>36900</c:v>
                </c:pt>
                <c:pt idx="424">
                  <c:v>36700</c:v>
                </c:pt>
                <c:pt idx="425">
                  <c:v>36700</c:v>
                </c:pt>
                <c:pt idx="426">
                  <c:v>36600</c:v>
                </c:pt>
                <c:pt idx="427">
                  <c:v>37000</c:v>
                </c:pt>
                <c:pt idx="428">
                  <c:v>36700</c:v>
                </c:pt>
                <c:pt idx="429">
                  <c:v>37100</c:v>
                </c:pt>
                <c:pt idx="430">
                  <c:v>37000</c:v>
                </c:pt>
                <c:pt idx="431">
                  <c:v>37000</c:v>
                </c:pt>
                <c:pt idx="432">
                  <c:v>36900</c:v>
                </c:pt>
                <c:pt idx="433">
                  <c:v>37000</c:v>
                </c:pt>
                <c:pt idx="434">
                  <c:v>36900</c:v>
                </c:pt>
                <c:pt idx="435">
                  <c:v>36900</c:v>
                </c:pt>
                <c:pt idx="436">
                  <c:v>36900</c:v>
                </c:pt>
                <c:pt idx="437">
                  <c:v>36700</c:v>
                </c:pt>
                <c:pt idx="438">
                  <c:v>36800</c:v>
                </c:pt>
                <c:pt idx="439">
                  <c:v>36800</c:v>
                </c:pt>
                <c:pt idx="440">
                  <c:v>36800</c:v>
                </c:pt>
                <c:pt idx="441">
                  <c:v>36800</c:v>
                </c:pt>
                <c:pt idx="442">
                  <c:v>36700</c:v>
                </c:pt>
                <c:pt idx="443">
                  <c:v>36700</c:v>
                </c:pt>
                <c:pt idx="444">
                  <c:v>36900</c:v>
                </c:pt>
                <c:pt idx="445">
                  <c:v>36600</c:v>
                </c:pt>
                <c:pt idx="446">
                  <c:v>37200</c:v>
                </c:pt>
                <c:pt idx="447">
                  <c:v>37000</c:v>
                </c:pt>
                <c:pt idx="448">
                  <c:v>36800</c:v>
                </c:pt>
                <c:pt idx="449">
                  <c:v>36900</c:v>
                </c:pt>
                <c:pt idx="450">
                  <c:v>37000</c:v>
                </c:pt>
                <c:pt idx="451">
                  <c:v>36900</c:v>
                </c:pt>
                <c:pt idx="452">
                  <c:v>37200</c:v>
                </c:pt>
                <c:pt idx="453">
                  <c:v>36900</c:v>
                </c:pt>
                <c:pt idx="454">
                  <c:v>37000</c:v>
                </c:pt>
                <c:pt idx="455">
                  <c:v>36800</c:v>
                </c:pt>
                <c:pt idx="456">
                  <c:v>36800</c:v>
                </c:pt>
                <c:pt idx="457">
                  <c:v>36900</c:v>
                </c:pt>
                <c:pt idx="458">
                  <c:v>36700</c:v>
                </c:pt>
                <c:pt idx="459">
                  <c:v>36800</c:v>
                </c:pt>
                <c:pt idx="460">
                  <c:v>36800</c:v>
                </c:pt>
                <c:pt idx="461">
                  <c:v>37000</c:v>
                </c:pt>
                <c:pt idx="462">
                  <c:v>36800</c:v>
                </c:pt>
                <c:pt idx="463">
                  <c:v>36600</c:v>
                </c:pt>
                <c:pt idx="464">
                  <c:v>36700</c:v>
                </c:pt>
                <c:pt idx="465">
                  <c:v>37000</c:v>
                </c:pt>
                <c:pt idx="466">
                  <c:v>36700</c:v>
                </c:pt>
                <c:pt idx="467">
                  <c:v>36600</c:v>
                </c:pt>
                <c:pt idx="468">
                  <c:v>37000</c:v>
                </c:pt>
                <c:pt idx="469">
                  <c:v>36800</c:v>
                </c:pt>
                <c:pt idx="470">
                  <c:v>37000</c:v>
                </c:pt>
                <c:pt idx="471">
                  <c:v>36800</c:v>
                </c:pt>
                <c:pt idx="472">
                  <c:v>36900</c:v>
                </c:pt>
                <c:pt idx="473">
                  <c:v>37000</c:v>
                </c:pt>
                <c:pt idx="474">
                  <c:v>36800</c:v>
                </c:pt>
                <c:pt idx="475">
                  <c:v>37000</c:v>
                </c:pt>
                <c:pt idx="476">
                  <c:v>36800</c:v>
                </c:pt>
                <c:pt idx="477">
                  <c:v>36700</c:v>
                </c:pt>
                <c:pt idx="478">
                  <c:v>36700</c:v>
                </c:pt>
                <c:pt idx="479">
                  <c:v>37100</c:v>
                </c:pt>
                <c:pt idx="480">
                  <c:v>36900</c:v>
                </c:pt>
                <c:pt idx="481">
                  <c:v>36900</c:v>
                </c:pt>
                <c:pt idx="482">
                  <c:v>36800</c:v>
                </c:pt>
                <c:pt idx="483">
                  <c:v>36700</c:v>
                </c:pt>
                <c:pt idx="484">
                  <c:v>36900</c:v>
                </c:pt>
                <c:pt idx="485">
                  <c:v>36900</c:v>
                </c:pt>
                <c:pt idx="486">
                  <c:v>37000</c:v>
                </c:pt>
                <c:pt idx="487">
                  <c:v>37000</c:v>
                </c:pt>
                <c:pt idx="488">
                  <c:v>36900</c:v>
                </c:pt>
                <c:pt idx="489">
                  <c:v>36900</c:v>
                </c:pt>
                <c:pt idx="490">
                  <c:v>37000</c:v>
                </c:pt>
                <c:pt idx="491">
                  <c:v>37000</c:v>
                </c:pt>
                <c:pt idx="492">
                  <c:v>36600</c:v>
                </c:pt>
                <c:pt idx="493">
                  <c:v>36800</c:v>
                </c:pt>
                <c:pt idx="494">
                  <c:v>36700</c:v>
                </c:pt>
                <c:pt idx="495">
                  <c:v>36600</c:v>
                </c:pt>
                <c:pt idx="496">
                  <c:v>36700</c:v>
                </c:pt>
                <c:pt idx="497">
                  <c:v>36800</c:v>
                </c:pt>
                <c:pt idx="498">
                  <c:v>37100</c:v>
                </c:pt>
                <c:pt idx="499">
                  <c:v>37000</c:v>
                </c:pt>
                <c:pt idx="500">
                  <c:v>36900</c:v>
                </c:pt>
                <c:pt idx="501">
                  <c:v>36900</c:v>
                </c:pt>
                <c:pt idx="502">
                  <c:v>36800</c:v>
                </c:pt>
                <c:pt idx="503">
                  <c:v>36900</c:v>
                </c:pt>
                <c:pt idx="504">
                  <c:v>37000</c:v>
                </c:pt>
                <c:pt idx="505">
                  <c:v>36900</c:v>
                </c:pt>
                <c:pt idx="506">
                  <c:v>36700</c:v>
                </c:pt>
                <c:pt idx="507">
                  <c:v>37000</c:v>
                </c:pt>
                <c:pt idx="508">
                  <c:v>36800</c:v>
                </c:pt>
                <c:pt idx="509">
                  <c:v>36700</c:v>
                </c:pt>
                <c:pt idx="510">
                  <c:v>36900</c:v>
                </c:pt>
                <c:pt idx="511">
                  <c:v>37100</c:v>
                </c:pt>
                <c:pt idx="512">
                  <c:v>36900</c:v>
                </c:pt>
                <c:pt idx="513">
                  <c:v>37000</c:v>
                </c:pt>
                <c:pt idx="514">
                  <c:v>37000</c:v>
                </c:pt>
                <c:pt idx="515">
                  <c:v>37000</c:v>
                </c:pt>
                <c:pt idx="516">
                  <c:v>37000</c:v>
                </c:pt>
                <c:pt idx="517">
                  <c:v>37000</c:v>
                </c:pt>
                <c:pt idx="518">
                  <c:v>37000</c:v>
                </c:pt>
                <c:pt idx="519">
                  <c:v>37100</c:v>
                </c:pt>
                <c:pt idx="520">
                  <c:v>36800</c:v>
                </c:pt>
                <c:pt idx="521">
                  <c:v>37000</c:v>
                </c:pt>
                <c:pt idx="522">
                  <c:v>36800</c:v>
                </c:pt>
                <c:pt idx="523">
                  <c:v>36900</c:v>
                </c:pt>
                <c:pt idx="524">
                  <c:v>36900</c:v>
                </c:pt>
                <c:pt idx="525">
                  <c:v>36800</c:v>
                </c:pt>
                <c:pt idx="526">
                  <c:v>37000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D4-4658-8D9E-1BAD77E312E5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'100ml_4g'!$G$2:$G$1413</c:f>
              <c:numCache>
                <c:formatCode>0.0</c:formatCode>
                <c:ptCount val="1412"/>
                <c:pt idx="0">
                  <c:v>0</c:v>
                </c:pt>
                <c:pt idx="1">
                  <c:v>8.3466664950052893E-2</c:v>
                </c:pt>
                <c:pt idx="2">
                  <c:v>0.16668333212534586</c:v>
                </c:pt>
                <c:pt idx="3">
                  <c:v>0.25001666545867918</c:v>
                </c:pt>
                <c:pt idx="4">
                  <c:v>0.33346667289733889</c:v>
                </c:pt>
                <c:pt idx="5">
                  <c:v>0.41676666736602785</c:v>
                </c:pt>
                <c:pt idx="6">
                  <c:v>0.50003333886464441</c:v>
                </c:pt>
                <c:pt idx="7">
                  <c:v>0.58346666495005295</c:v>
                </c:pt>
                <c:pt idx="8">
                  <c:v>0.66668333212534592</c:v>
                </c:pt>
                <c:pt idx="9">
                  <c:v>0.75008333524068194</c:v>
                </c:pt>
                <c:pt idx="10">
                  <c:v>0.83336666425069172</c:v>
                </c:pt>
                <c:pt idx="11">
                  <c:v>0.91671667098999021</c:v>
                </c:pt>
                <c:pt idx="12">
                  <c:v>1.0000333309173584</c:v>
                </c:pt>
                <c:pt idx="13">
                  <c:v>1.0833666721979778</c:v>
                </c:pt>
                <c:pt idx="14">
                  <c:v>1.1668166716893513</c:v>
                </c:pt>
                <c:pt idx="15">
                  <c:v>1.2500166654586793</c:v>
                </c:pt>
                <c:pt idx="16">
                  <c:v>1.3335000038146974</c:v>
                </c:pt>
                <c:pt idx="17">
                  <c:v>1.416783340771993</c:v>
                </c:pt>
                <c:pt idx="18">
                  <c:v>1.5001000006993612</c:v>
                </c:pt>
                <c:pt idx="19">
                  <c:v>1.5834999958674112</c:v>
                </c:pt>
                <c:pt idx="20">
                  <c:v>1.6668333292007447</c:v>
                </c:pt>
                <c:pt idx="21">
                  <c:v>1.7501500050226848</c:v>
                </c:pt>
                <c:pt idx="22">
                  <c:v>1.8334499994913738</c:v>
                </c:pt>
                <c:pt idx="23">
                  <c:v>1.9166166623433432</c:v>
                </c:pt>
                <c:pt idx="24">
                  <c:v>2.0000666697820026</c:v>
                </c:pt>
                <c:pt idx="25">
                  <c:v>2.0835000038146974</c:v>
                </c:pt>
                <c:pt idx="26">
                  <c:v>2.1666833400726317</c:v>
                </c:pt>
                <c:pt idx="27">
                  <c:v>2.2501166661580405</c:v>
                </c:pt>
                <c:pt idx="28">
                  <c:v>2.3334333419799806</c:v>
                </c:pt>
                <c:pt idx="29">
                  <c:v>2.4168333371480304</c:v>
                </c:pt>
                <c:pt idx="30">
                  <c:v>2.5001166741053265</c:v>
                </c:pt>
                <c:pt idx="31">
                  <c:v>2.5833999951680502</c:v>
                </c:pt>
                <c:pt idx="32">
                  <c:v>2.666783332824707</c:v>
                </c:pt>
                <c:pt idx="33">
                  <c:v>2.7500499963760374</c:v>
                </c:pt>
                <c:pt idx="34">
                  <c:v>2.8334999958674114</c:v>
                </c:pt>
                <c:pt idx="35">
                  <c:v>2.9167999982833863</c:v>
                </c:pt>
                <c:pt idx="36">
                  <c:v>3.0001166661580405</c:v>
                </c:pt>
                <c:pt idx="37">
                  <c:v>3.0834500074386595</c:v>
                </c:pt>
                <c:pt idx="38">
                  <c:v>3.1667999982833863</c:v>
                </c:pt>
                <c:pt idx="39">
                  <c:v>3.2501000006993612</c:v>
                </c:pt>
                <c:pt idx="40">
                  <c:v>3.3334000031153361</c:v>
                </c:pt>
                <c:pt idx="41">
                  <c:v>3.4168333292007445</c:v>
                </c:pt>
                <c:pt idx="42">
                  <c:v>3.5001833359400432</c:v>
                </c:pt>
                <c:pt idx="43">
                  <c:v>3.5834333340326947</c:v>
                </c:pt>
                <c:pt idx="44">
                  <c:v>3.6667666673660277</c:v>
                </c:pt>
                <c:pt idx="45">
                  <c:v>3.7501499970753986</c:v>
                </c:pt>
                <c:pt idx="46">
                  <c:v>3.8334499994913735</c:v>
                </c:pt>
                <c:pt idx="47">
                  <c:v>3.9168166637420656</c:v>
                </c:pt>
                <c:pt idx="48">
                  <c:v>4.0001833359400427</c:v>
                </c:pt>
                <c:pt idx="49">
                  <c:v>4.083449999491374</c:v>
                </c:pt>
                <c:pt idx="50">
                  <c:v>4.1668666680653894</c:v>
                </c:pt>
                <c:pt idx="51">
                  <c:v>4.2501666704813639</c:v>
                </c:pt>
                <c:pt idx="52">
                  <c:v>4.3334833304087317</c:v>
                </c:pt>
                <c:pt idx="53">
                  <c:v>4.4168000062306723</c:v>
                </c:pt>
                <c:pt idx="54">
                  <c:v>4.5000333309173586</c:v>
                </c:pt>
                <c:pt idx="55">
                  <c:v>4.583449999491374</c:v>
                </c:pt>
                <c:pt idx="56">
                  <c:v>4.6667999982833859</c:v>
                </c:pt>
                <c:pt idx="57">
                  <c:v>4.7501333316167198</c:v>
                </c:pt>
                <c:pt idx="58">
                  <c:v>4.8333833376566568</c:v>
                </c:pt>
                <c:pt idx="59">
                  <c:v>4.9168666680653894</c:v>
                </c:pt>
                <c:pt idx="60">
                  <c:v>5.0001499970753986</c:v>
                </c:pt>
                <c:pt idx="61">
                  <c:v>5.0834666728973392</c:v>
                </c:pt>
                <c:pt idx="62">
                  <c:v>5.1668500026067097</c:v>
                </c:pt>
                <c:pt idx="63">
                  <c:v>5.2500499963760374</c:v>
                </c:pt>
                <c:pt idx="64">
                  <c:v>5.3335333347320555</c:v>
                </c:pt>
                <c:pt idx="65">
                  <c:v>5.4167333285013832</c:v>
                </c:pt>
                <c:pt idx="66">
                  <c:v>5.5001499970753986</c:v>
                </c:pt>
                <c:pt idx="67">
                  <c:v>5.5834000031153357</c:v>
                </c:pt>
                <c:pt idx="68">
                  <c:v>5.6668166637420656</c:v>
                </c:pt>
                <c:pt idx="69">
                  <c:v>5.7502000013987224</c:v>
                </c:pt>
                <c:pt idx="70">
                  <c:v>5.8334999958674114</c:v>
                </c:pt>
                <c:pt idx="71">
                  <c:v>5.9168166716893511</c:v>
                </c:pt>
                <c:pt idx="72">
                  <c:v>6.0001000006993612</c:v>
                </c:pt>
                <c:pt idx="73">
                  <c:v>6.0835166692733766</c:v>
                </c:pt>
                <c:pt idx="74">
                  <c:v>6.1667666673660282</c:v>
                </c:pt>
                <c:pt idx="75">
                  <c:v>6.2500666697820026</c:v>
                </c:pt>
                <c:pt idx="76">
                  <c:v>6.3333833297093713</c:v>
                </c:pt>
                <c:pt idx="77">
                  <c:v>6.4168166716893511</c:v>
                </c:pt>
                <c:pt idx="78">
                  <c:v>6.5001666625340784</c:v>
                </c:pt>
                <c:pt idx="79">
                  <c:v>6.583449999491374</c:v>
                </c:pt>
                <c:pt idx="80">
                  <c:v>6.6667999982833859</c:v>
                </c:pt>
                <c:pt idx="81">
                  <c:v>6.7501833359400427</c:v>
                </c:pt>
                <c:pt idx="82">
                  <c:v>6.8334666728973392</c:v>
                </c:pt>
                <c:pt idx="83">
                  <c:v>6.916633327802022</c:v>
                </c:pt>
                <c:pt idx="84">
                  <c:v>7.0002000013987224</c:v>
                </c:pt>
                <c:pt idx="85">
                  <c:v>7.0834666649500528</c:v>
                </c:pt>
                <c:pt idx="86">
                  <c:v>7.1668166716893511</c:v>
                </c:pt>
                <c:pt idx="87">
                  <c:v>7.2501666704813639</c:v>
                </c:pt>
                <c:pt idx="88">
                  <c:v>7.3335166692733766</c:v>
                </c:pt>
                <c:pt idx="89">
                  <c:v>7.4167166709899899</c:v>
                </c:pt>
                <c:pt idx="90">
                  <c:v>7.5001499970753986</c:v>
                </c:pt>
                <c:pt idx="91">
                  <c:v>7.5834000031153357</c:v>
                </c:pt>
                <c:pt idx="92">
                  <c:v>7.6668666680653894</c:v>
                </c:pt>
                <c:pt idx="93">
                  <c:v>7.7501000006993612</c:v>
                </c:pt>
                <c:pt idx="94">
                  <c:v>7.8335500001907352</c:v>
                </c:pt>
                <c:pt idx="95">
                  <c:v>7.9168500026067097</c:v>
                </c:pt>
                <c:pt idx="96">
                  <c:v>8.000199993451437</c:v>
                </c:pt>
                <c:pt idx="97">
                  <c:v>8.0835500001907352</c:v>
                </c:pt>
                <c:pt idx="98">
                  <c:v>8.166783332824707</c:v>
                </c:pt>
                <c:pt idx="99">
                  <c:v>8.2500666697820026</c:v>
                </c:pt>
                <c:pt idx="100">
                  <c:v>8.3333999951680493</c:v>
                </c:pt>
                <c:pt idx="101">
                  <c:v>8.4167500019073493</c:v>
                </c:pt>
                <c:pt idx="102">
                  <c:v>8.5001166741053265</c:v>
                </c:pt>
                <c:pt idx="103">
                  <c:v>8.5835000038146969</c:v>
                </c:pt>
                <c:pt idx="104">
                  <c:v>8.6667333364486687</c:v>
                </c:pt>
                <c:pt idx="105">
                  <c:v>8.7501000006993603</c:v>
                </c:pt>
                <c:pt idx="106">
                  <c:v>8.8334833383560181</c:v>
                </c:pt>
                <c:pt idx="107">
                  <c:v>8.9168666680653885</c:v>
                </c:pt>
                <c:pt idx="108">
                  <c:v>9.0002166668574013</c:v>
                </c:pt>
                <c:pt idx="109">
                  <c:v>9.0834333340326943</c:v>
                </c:pt>
                <c:pt idx="110">
                  <c:v>9.166866660118103</c:v>
                </c:pt>
                <c:pt idx="111">
                  <c:v>9.2501000006993603</c:v>
                </c:pt>
                <c:pt idx="112">
                  <c:v>9.3335166692733758</c:v>
                </c:pt>
                <c:pt idx="113">
                  <c:v>9.4168833414713546</c:v>
                </c:pt>
                <c:pt idx="114">
                  <c:v>9.5002000013987224</c:v>
                </c:pt>
                <c:pt idx="115">
                  <c:v>9.5835166613260903</c:v>
                </c:pt>
                <c:pt idx="116">
                  <c:v>9.6668166637420647</c:v>
                </c:pt>
                <c:pt idx="117">
                  <c:v>9.7501499970753986</c:v>
                </c:pt>
                <c:pt idx="118">
                  <c:v>9.8334833304087326</c:v>
                </c:pt>
                <c:pt idx="119">
                  <c:v>9.9168500026067097</c:v>
                </c:pt>
                <c:pt idx="120">
                  <c:v>10.000083335240681</c:v>
                </c:pt>
                <c:pt idx="121">
                  <c:v>10.083550000190735</c:v>
                </c:pt>
                <c:pt idx="122">
                  <c:v>10.166900006930033</c:v>
                </c:pt>
                <c:pt idx="123">
                  <c:v>10.250166670481365</c:v>
                </c:pt>
                <c:pt idx="124">
                  <c:v>10.333550000190735</c:v>
                </c:pt>
                <c:pt idx="125">
                  <c:v>10.416733336448669</c:v>
                </c:pt>
                <c:pt idx="126">
                  <c:v>10.500216666857401</c:v>
                </c:pt>
                <c:pt idx="127">
                  <c:v>10.583483338356018</c:v>
                </c:pt>
                <c:pt idx="128">
                  <c:v>10.666816671689352</c:v>
                </c:pt>
                <c:pt idx="129">
                  <c:v>10.750183327992756</c:v>
                </c:pt>
                <c:pt idx="130">
                  <c:v>10.833466664950054</c:v>
                </c:pt>
                <c:pt idx="131">
                  <c:v>10.916666674613953</c:v>
                </c:pt>
                <c:pt idx="132">
                  <c:v>11.000116666158041</c:v>
                </c:pt>
                <c:pt idx="133">
                  <c:v>11.083499995867411</c:v>
                </c:pt>
                <c:pt idx="134">
                  <c:v>11.166899998982748</c:v>
                </c:pt>
                <c:pt idx="135">
                  <c:v>11.250116666158041</c:v>
                </c:pt>
                <c:pt idx="136">
                  <c:v>11.333533334732056</c:v>
                </c:pt>
                <c:pt idx="137">
                  <c:v>11.416699997584026</c:v>
                </c:pt>
                <c:pt idx="138">
                  <c:v>11.500199993451437</c:v>
                </c:pt>
                <c:pt idx="139">
                  <c:v>11.583483330408733</c:v>
                </c:pt>
                <c:pt idx="140">
                  <c:v>11.666883333524067</c:v>
                </c:pt>
                <c:pt idx="141">
                  <c:v>11.75023333231608</c:v>
                </c:pt>
                <c:pt idx="142">
                  <c:v>11.833499995867411</c:v>
                </c:pt>
                <c:pt idx="143">
                  <c:v>11.916750001907349</c:v>
                </c:pt>
                <c:pt idx="144">
                  <c:v>12.000200001398722</c:v>
                </c:pt>
                <c:pt idx="145">
                  <c:v>12.083566665649414</c:v>
                </c:pt>
                <c:pt idx="146">
                  <c:v>12.166899998982748</c:v>
                </c:pt>
                <c:pt idx="147">
                  <c:v>12.250250005722046</c:v>
                </c:pt>
                <c:pt idx="148">
                  <c:v>12.333550008138021</c:v>
                </c:pt>
                <c:pt idx="149">
                  <c:v>12.416849994659424</c:v>
                </c:pt>
                <c:pt idx="150">
                  <c:v>12.500166670481365</c:v>
                </c:pt>
                <c:pt idx="151">
                  <c:v>12.583599996566772</c:v>
                </c:pt>
                <c:pt idx="152">
                  <c:v>12.66685000260671</c:v>
                </c:pt>
                <c:pt idx="153">
                  <c:v>12.750116666158041</c:v>
                </c:pt>
                <c:pt idx="154">
                  <c:v>12.833583339055378</c:v>
                </c:pt>
                <c:pt idx="155">
                  <c:v>12.91685000260671</c:v>
                </c:pt>
                <c:pt idx="156">
                  <c:v>13.000183335940044</c:v>
                </c:pt>
                <c:pt idx="157">
                  <c:v>13.083600004514059</c:v>
                </c:pt>
                <c:pt idx="158">
                  <c:v>13.166700005531311</c:v>
                </c:pt>
                <c:pt idx="159">
                  <c:v>13.250216666857401</c:v>
                </c:pt>
                <c:pt idx="160">
                  <c:v>13.333400003115337</c:v>
                </c:pt>
                <c:pt idx="161">
                  <c:v>13.416883333524067</c:v>
                </c:pt>
                <c:pt idx="162">
                  <c:v>13.50023333231608</c:v>
                </c:pt>
                <c:pt idx="163">
                  <c:v>13.583566665649414</c:v>
                </c:pt>
                <c:pt idx="164">
                  <c:v>13.666716663042704</c:v>
                </c:pt>
                <c:pt idx="165">
                  <c:v>13.750200001398722</c:v>
                </c:pt>
                <c:pt idx="166">
                  <c:v>13.833433334032694</c:v>
                </c:pt>
                <c:pt idx="167">
                  <c:v>13.916816663742065</c:v>
                </c:pt>
                <c:pt idx="168">
                  <c:v>14.000116666158041</c:v>
                </c:pt>
                <c:pt idx="169">
                  <c:v>14.083483338356018</c:v>
                </c:pt>
                <c:pt idx="170">
                  <c:v>14.166816671689352</c:v>
                </c:pt>
                <c:pt idx="171">
                  <c:v>14.250049996376038</c:v>
                </c:pt>
                <c:pt idx="172">
                  <c:v>14.333383337656658</c:v>
                </c:pt>
                <c:pt idx="173">
                  <c:v>14.416866668065389</c:v>
                </c:pt>
                <c:pt idx="174">
                  <c:v>14.500083327293396</c:v>
                </c:pt>
                <c:pt idx="175">
                  <c:v>14.58338332970937</c:v>
                </c:pt>
                <c:pt idx="176">
                  <c:v>14.666816671689352</c:v>
                </c:pt>
                <c:pt idx="177">
                  <c:v>14.750216674804687</c:v>
                </c:pt>
                <c:pt idx="178">
                  <c:v>14.833550000190735</c:v>
                </c:pt>
                <c:pt idx="179">
                  <c:v>14.916883333524067</c:v>
                </c:pt>
                <c:pt idx="180">
                  <c:v>15.00026666323344</c:v>
                </c:pt>
                <c:pt idx="181">
                  <c:v>15.083566665649414</c:v>
                </c:pt>
                <c:pt idx="182">
                  <c:v>15.166916672388712</c:v>
                </c:pt>
                <c:pt idx="183">
                  <c:v>15.250200001398722</c:v>
                </c:pt>
                <c:pt idx="184">
                  <c:v>15.333416668574015</c:v>
                </c:pt>
                <c:pt idx="185">
                  <c:v>15.416866668065389</c:v>
                </c:pt>
                <c:pt idx="186">
                  <c:v>15.500249997774761</c:v>
                </c:pt>
                <c:pt idx="187">
                  <c:v>15.583466664950054</c:v>
                </c:pt>
                <c:pt idx="188">
                  <c:v>15.66671667098999</c:v>
                </c:pt>
                <c:pt idx="189">
                  <c:v>15.750166662534077</c:v>
                </c:pt>
                <c:pt idx="190">
                  <c:v>15.833416668574015</c:v>
                </c:pt>
                <c:pt idx="191">
                  <c:v>15.916750001907349</c:v>
                </c:pt>
                <c:pt idx="192">
                  <c:v>16.000233332316082</c:v>
                </c:pt>
                <c:pt idx="193">
                  <c:v>16.083550000190733</c:v>
                </c:pt>
                <c:pt idx="194">
                  <c:v>16.166866668065389</c:v>
                </c:pt>
                <c:pt idx="195">
                  <c:v>16.250183335940044</c:v>
                </c:pt>
                <c:pt idx="196">
                  <c:v>16.333483330408733</c:v>
                </c:pt>
                <c:pt idx="197">
                  <c:v>16.416949995358785</c:v>
                </c:pt>
                <c:pt idx="198">
                  <c:v>16.500266671180725</c:v>
                </c:pt>
                <c:pt idx="199">
                  <c:v>16.58351666132609</c:v>
                </c:pt>
                <c:pt idx="200">
                  <c:v>16.666733328501383</c:v>
                </c:pt>
                <c:pt idx="201">
                  <c:v>16.750083335240681</c:v>
                </c:pt>
                <c:pt idx="202">
                  <c:v>16.833466664950052</c:v>
                </c:pt>
                <c:pt idx="203">
                  <c:v>16.916883333524069</c:v>
                </c:pt>
                <c:pt idx="204">
                  <c:v>17.000066669782004</c:v>
                </c:pt>
                <c:pt idx="205">
                  <c:v>17.083516669273376</c:v>
                </c:pt>
                <c:pt idx="206">
                  <c:v>17.16695000330607</c:v>
                </c:pt>
                <c:pt idx="207">
                  <c:v>17.250183327992758</c:v>
                </c:pt>
                <c:pt idx="208">
                  <c:v>17.333583331108095</c:v>
                </c:pt>
                <c:pt idx="209">
                  <c:v>17.416883333524069</c:v>
                </c:pt>
                <c:pt idx="210">
                  <c:v>17.500183335940044</c:v>
                </c:pt>
                <c:pt idx="211">
                  <c:v>17.583466672897337</c:v>
                </c:pt>
                <c:pt idx="212">
                  <c:v>17.666783332824707</c:v>
                </c:pt>
                <c:pt idx="213">
                  <c:v>17.750249997774759</c:v>
                </c:pt>
                <c:pt idx="214">
                  <c:v>17.833633327484129</c:v>
                </c:pt>
                <c:pt idx="215">
                  <c:v>17.91695000330607</c:v>
                </c:pt>
                <c:pt idx="216">
                  <c:v>18.000250005722044</c:v>
                </c:pt>
                <c:pt idx="217">
                  <c:v>18.083533342679342</c:v>
                </c:pt>
                <c:pt idx="218">
                  <c:v>18.166866668065389</c:v>
                </c:pt>
                <c:pt idx="219">
                  <c:v>18.250083335240681</c:v>
                </c:pt>
                <c:pt idx="220">
                  <c:v>18.333616669972738</c:v>
                </c:pt>
                <c:pt idx="221">
                  <c:v>18.416883333524069</c:v>
                </c:pt>
                <c:pt idx="222">
                  <c:v>18.500233340263367</c:v>
                </c:pt>
                <c:pt idx="223">
                  <c:v>18.583550000190733</c:v>
                </c:pt>
                <c:pt idx="224">
                  <c:v>18.666983342170717</c:v>
                </c:pt>
                <c:pt idx="225">
                  <c:v>18.750049996376038</c:v>
                </c:pt>
                <c:pt idx="226">
                  <c:v>18.833616662025452</c:v>
                </c:pt>
                <c:pt idx="227">
                  <c:v>18.916799998283388</c:v>
                </c:pt>
                <c:pt idx="228">
                  <c:v>19.000216666857401</c:v>
                </c:pt>
                <c:pt idx="229">
                  <c:v>19.083650000890096</c:v>
                </c:pt>
                <c:pt idx="230">
                  <c:v>19.166733336448669</c:v>
                </c:pt>
                <c:pt idx="231">
                  <c:v>19.250283336639406</c:v>
                </c:pt>
                <c:pt idx="232">
                  <c:v>19.333533334732056</c:v>
                </c:pt>
                <c:pt idx="233">
                  <c:v>19.416866668065389</c:v>
                </c:pt>
                <c:pt idx="234">
                  <c:v>19.500299994150797</c:v>
                </c:pt>
                <c:pt idx="235">
                  <c:v>19.583533334732056</c:v>
                </c:pt>
                <c:pt idx="236">
                  <c:v>19.666900006930032</c:v>
                </c:pt>
                <c:pt idx="237">
                  <c:v>19.750250005722044</c:v>
                </c:pt>
                <c:pt idx="238">
                  <c:v>19.833550000190733</c:v>
                </c:pt>
                <c:pt idx="239">
                  <c:v>19.916883333524069</c:v>
                </c:pt>
                <c:pt idx="240">
                  <c:v>20.000249997774759</c:v>
                </c:pt>
                <c:pt idx="241">
                  <c:v>20.083533334732056</c:v>
                </c:pt>
                <c:pt idx="242">
                  <c:v>20.166750001907349</c:v>
                </c:pt>
                <c:pt idx="243">
                  <c:v>20.250116674105325</c:v>
                </c:pt>
                <c:pt idx="244">
                  <c:v>20.333616669972738</c:v>
                </c:pt>
                <c:pt idx="245">
                  <c:v>20.416883333524069</c:v>
                </c:pt>
                <c:pt idx="246">
                  <c:v>20.500200001398721</c:v>
                </c:pt>
                <c:pt idx="247">
                  <c:v>20.583600004514057</c:v>
                </c:pt>
                <c:pt idx="248">
                  <c:v>20.666899998982746</c:v>
                </c:pt>
                <c:pt idx="249">
                  <c:v>20.75013333161672</c:v>
                </c:pt>
                <c:pt idx="250">
                  <c:v>20.833416668574014</c:v>
                </c:pt>
                <c:pt idx="251">
                  <c:v>20.916766667366026</c:v>
                </c:pt>
                <c:pt idx="252">
                  <c:v>21.00033333301544</c:v>
                </c:pt>
                <c:pt idx="253">
                  <c:v>21.083616662025452</c:v>
                </c:pt>
                <c:pt idx="254">
                  <c:v>21.167000007629394</c:v>
                </c:pt>
                <c:pt idx="255">
                  <c:v>21.250300002098083</c:v>
                </c:pt>
                <c:pt idx="256">
                  <c:v>21.333616669972738</c:v>
                </c:pt>
                <c:pt idx="257">
                  <c:v>21.416983334223428</c:v>
                </c:pt>
                <c:pt idx="258">
                  <c:v>21.50013333161672</c:v>
                </c:pt>
                <c:pt idx="259">
                  <c:v>21.583566665649414</c:v>
                </c:pt>
                <c:pt idx="260">
                  <c:v>21.666866676012674</c:v>
                </c:pt>
                <c:pt idx="261">
                  <c:v>21.750166662534077</c:v>
                </c:pt>
                <c:pt idx="262">
                  <c:v>21.833416668574014</c:v>
                </c:pt>
                <c:pt idx="263">
                  <c:v>21.91695000330607</c:v>
                </c:pt>
                <c:pt idx="264">
                  <c:v>22.000200001398721</c:v>
                </c:pt>
                <c:pt idx="265">
                  <c:v>22.083583331108095</c:v>
                </c:pt>
                <c:pt idx="266">
                  <c:v>22.166999999682108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22.416983334223428</c:v>
                </c:pt>
                <c:pt idx="270">
                  <c:v>22.500166670481363</c:v>
                </c:pt>
                <c:pt idx="271">
                  <c:v>22.583449999491375</c:v>
                </c:pt>
                <c:pt idx="272">
                  <c:v>22.666916664441427</c:v>
                </c:pt>
                <c:pt idx="273">
                  <c:v>22.750316659609478</c:v>
                </c:pt>
                <c:pt idx="274">
                  <c:v>22.83358333905538</c:v>
                </c:pt>
                <c:pt idx="275">
                  <c:v>22.916983334223428</c:v>
                </c:pt>
                <c:pt idx="276">
                  <c:v>23.000233332316082</c:v>
                </c:pt>
                <c:pt idx="277">
                  <c:v>23.08343334197998</c:v>
                </c:pt>
                <c:pt idx="278">
                  <c:v>23.166799998283388</c:v>
                </c:pt>
                <c:pt idx="279">
                  <c:v>23.250116674105325</c:v>
                </c:pt>
                <c:pt idx="280">
                  <c:v>23.333516669273376</c:v>
                </c:pt>
                <c:pt idx="281">
                  <c:v>23.416933329900107</c:v>
                </c:pt>
                <c:pt idx="282">
                  <c:v>23.500300002098083</c:v>
                </c:pt>
                <c:pt idx="283">
                  <c:v>23.583483338356018</c:v>
                </c:pt>
                <c:pt idx="284">
                  <c:v>23.666966660817465</c:v>
                </c:pt>
                <c:pt idx="285">
                  <c:v>23.750150005022686</c:v>
                </c:pt>
                <c:pt idx="286">
                  <c:v>23.833683339754739</c:v>
                </c:pt>
                <c:pt idx="287">
                  <c:v>23.916916672388712</c:v>
                </c:pt>
                <c:pt idx="288">
                  <c:v>24.0001499970754</c:v>
                </c:pt>
                <c:pt idx="289">
                  <c:v>24.083466672897337</c:v>
                </c:pt>
                <c:pt idx="290">
                  <c:v>24.166883341471355</c:v>
                </c:pt>
                <c:pt idx="291">
                  <c:v>24.250316667556763</c:v>
                </c:pt>
                <c:pt idx="292">
                  <c:v>24.333650000890096</c:v>
                </c:pt>
                <c:pt idx="293">
                  <c:v>24.416900006930032</c:v>
                </c:pt>
                <c:pt idx="294">
                  <c:v>24.500183335940044</c:v>
                </c:pt>
                <c:pt idx="295">
                  <c:v>24.583683331807453</c:v>
                </c:pt>
                <c:pt idx="296">
                  <c:v>24.666999999682108</c:v>
                </c:pt>
                <c:pt idx="297">
                  <c:v>24.750249997774759</c:v>
                </c:pt>
                <c:pt idx="298">
                  <c:v>24.83349999586741</c:v>
                </c:pt>
                <c:pt idx="299">
                  <c:v>24.916966660817465</c:v>
                </c:pt>
                <c:pt idx="300">
                  <c:v>25.000350006421407</c:v>
                </c:pt>
                <c:pt idx="301">
                  <c:v>25.083683331807453</c:v>
                </c:pt>
                <c:pt idx="302">
                  <c:v>25.166899998982746</c:v>
                </c:pt>
                <c:pt idx="303">
                  <c:v>25.250116666158039</c:v>
                </c:pt>
                <c:pt idx="304">
                  <c:v>25.333466672897337</c:v>
                </c:pt>
                <c:pt idx="305">
                  <c:v>25.416883341471355</c:v>
                </c:pt>
                <c:pt idx="306">
                  <c:v>25.500316667556763</c:v>
                </c:pt>
                <c:pt idx="307">
                  <c:v>25.583699997266134</c:v>
                </c:pt>
                <c:pt idx="308">
                  <c:v>25.666933329900107</c:v>
                </c:pt>
                <c:pt idx="309">
                  <c:v>25.75033333301544</c:v>
                </c:pt>
                <c:pt idx="310">
                  <c:v>25.833550000190733</c:v>
                </c:pt>
                <c:pt idx="311">
                  <c:v>25.917033330599466</c:v>
                </c:pt>
                <c:pt idx="312">
                  <c:v>26.000233332316082</c:v>
                </c:pt>
                <c:pt idx="313">
                  <c:v>26.083566665649414</c:v>
                </c:pt>
                <c:pt idx="314">
                  <c:v>26.166866668065389</c:v>
                </c:pt>
                <c:pt idx="315">
                  <c:v>26.25026666323344</c:v>
                </c:pt>
                <c:pt idx="316">
                  <c:v>26.333516669273376</c:v>
                </c:pt>
                <c:pt idx="317">
                  <c:v>26.416833329200745</c:v>
                </c:pt>
                <c:pt idx="318">
                  <c:v>26.500366663932802</c:v>
                </c:pt>
                <c:pt idx="319">
                  <c:v>26.583533334732056</c:v>
                </c:pt>
                <c:pt idx="320">
                  <c:v>26.666849994659422</c:v>
                </c:pt>
                <c:pt idx="321">
                  <c:v>26.750200001398721</c:v>
                </c:pt>
                <c:pt idx="322">
                  <c:v>26.833633335431418</c:v>
                </c:pt>
                <c:pt idx="323">
                  <c:v>26.916966668764751</c:v>
                </c:pt>
                <c:pt idx="324">
                  <c:v>27.000383337338764</c:v>
                </c:pt>
                <c:pt idx="325">
                  <c:v>27.083633335431418</c:v>
                </c:pt>
                <c:pt idx="326">
                  <c:v>27.166850002606711</c:v>
                </c:pt>
                <c:pt idx="327">
                  <c:v>27.250383337338764</c:v>
                </c:pt>
                <c:pt idx="328">
                  <c:v>27.333666666348776</c:v>
                </c:pt>
                <c:pt idx="329">
                  <c:v>27.41695000330607</c:v>
                </c:pt>
                <c:pt idx="330">
                  <c:v>27.50026666323344</c:v>
                </c:pt>
                <c:pt idx="331">
                  <c:v>27.58349999586741</c:v>
                </c:pt>
                <c:pt idx="332">
                  <c:v>27.666866668065389</c:v>
                </c:pt>
                <c:pt idx="333">
                  <c:v>27.75033334096273</c:v>
                </c:pt>
                <c:pt idx="334">
                  <c:v>27.833483338356018</c:v>
                </c:pt>
                <c:pt idx="335">
                  <c:v>27.916799998283388</c:v>
                </c:pt>
                <c:pt idx="336">
                  <c:v>28.000350006421407</c:v>
                </c:pt>
                <c:pt idx="337">
                  <c:v>28.083566665649414</c:v>
                </c:pt>
                <c:pt idx="338">
                  <c:v>28.167016665140789</c:v>
                </c:pt>
                <c:pt idx="339">
                  <c:v>28.250283328692117</c:v>
                </c:pt>
                <c:pt idx="340">
                  <c:v>28.333566665649414</c:v>
                </c:pt>
                <c:pt idx="341">
                  <c:v>28.417016673088074</c:v>
                </c:pt>
                <c:pt idx="342">
                  <c:v>28.500266671180725</c:v>
                </c:pt>
                <c:pt idx="343">
                  <c:v>28.5835666735967</c:v>
                </c:pt>
                <c:pt idx="344">
                  <c:v>28.666850002606711</c:v>
                </c:pt>
                <c:pt idx="345">
                  <c:v>28.750283328692117</c:v>
                </c:pt>
                <c:pt idx="346">
                  <c:v>28.833733328183492</c:v>
                </c:pt>
                <c:pt idx="347">
                  <c:v>28.916899998982746</c:v>
                </c:pt>
                <c:pt idx="348">
                  <c:v>29.000316667556763</c:v>
                </c:pt>
                <c:pt idx="349">
                  <c:v>29.083666666348776</c:v>
                </c:pt>
                <c:pt idx="350">
                  <c:v>29.166966668764751</c:v>
                </c:pt>
                <c:pt idx="351">
                  <c:v>29.250283336639406</c:v>
                </c:pt>
                <c:pt idx="352">
                  <c:v>29.33358333905538</c:v>
                </c:pt>
                <c:pt idx="353">
                  <c:v>29.417033338546752</c:v>
                </c:pt>
                <c:pt idx="354">
                  <c:v>29.500283328692117</c:v>
                </c:pt>
                <c:pt idx="355">
                  <c:v>29.583566665649414</c:v>
                </c:pt>
                <c:pt idx="356">
                  <c:v>29.66681667168935</c:v>
                </c:pt>
                <c:pt idx="357">
                  <c:v>29.750383329391479</c:v>
                </c:pt>
                <c:pt idx="358">
                  <c:v>29.833533326784771</c:v>
                </c:pt>
                <c:pt idx="359">
                  <c:v>29.917066661516824</c:v>
                </c:pt>
                <c:pt idx="360">
                  <c:v>30.000399994850159</c:v>
                </c:pt>
                <c:pt idx="361">
                  <c:v>30.0837166706721</c:v>
                </c:pt>
                <c:pt idx="362">
                  <c:v>30.167066669464113</c:v>
                </c:pt>
                <c:pt idx="363">
                  <c:v>30.250316667556763</c:v>
                </c:pt>
                <c:pt idx="364">
                  <c:v>30.333550000190733</c:v>
                </c:pt>
                <c:pt idx="365">
                  <c:v>30.416833337148031</c:v>
                </c:pt>
                <c:pt idx="366">
                  <c:v>30.50033333301544</c:v>
                </c:pt>
                <c:pt idx="367">
                  <c:v>30.583700005213419</c:v>
                </c:pt>
                <c:pt idx="368">
                  <c:v>30.666899998982746</c:v>
                </c:pt>
                <c:pt idx="369">
                  <c:v>30.750416660308836</c:v>
                </c:pt>
                <c:pt idx="370">
                  <c:v>30.83351666132609</c:v>
                </c:pt>
                <c:pt idx="371">
                  <c:v>30.916983334223428</c:v>
                </c:pt>
                <c:pt idx="372">
                  <c:v>31.000400002797445</c:v>
                </c:pt>
                <c:pt idx="373">
                  <c:v>31.083700005213419</c:v>
                </c:pt>
                <c:pt idx="374">
                  <c:v>31.166899998982746</c:v>
                </c:pt>
                <c:pt idx="375">
                  <c:v>31.250183335940044</c:v>
                </c:pt>
                <c:pt idx="376">
                  <c:v>31.333733336130777</c:v>
                </c:pt>
                <c:pt idx="377">
                  <c:v>31.416966660817465</c:v>
                </c:pt>
                <c:pt idx="378">
                  <c:v>31.500200001398721</c:v>
                </c:pt>
                <c:pt idx="379">
                  <c:v>31.583633335431418</c:v>
                </c:pt>
                <c:pt idx="380">
                  <c:v>31.667033338546752</c:v>
                </c:pt>
                <c:pt idx="381">
                  <c:v>31.750200001398721</c:v>
                </c:pt>
                <c:pt idx="382">
                  <c:v>31.833533334732056</c:v>
                </c:pt>
                <c:pt idx="383">
                  <c:v>31.916933337847393</c:v>
                </c:pt>
                <c:pt idx="384">
                  <c:v>32.000266671180725</c:v>
                </c:pt>
                <c:pt idx="385">
                  <c:v>32.083716662724811</c:v>
                </c:pt>
                <c:pt idx="386">
                  <c:v>32.166933329900104</c:v>
                </c:pt>
                <c:pt idx="387">
                  <c:v>32.250433341662088</c:v>
                </c:pt>
                <c:pt idx="388">
                  <c:v>32.333733328183492</c:v>
                </c:pt>
                <c:pt idx="389">
                  <c:v>32.417100000381467</c:v>
                </c:pt>
                <c:pt idx="390">
                  <c:v>32.50031666755676</c:v>
                </c:pt>
                <c:pt idx="391">
                  <c:v>32.583566665649414</c:v>
                </c:pt>
                <c:pt idx="392">
                  <c:v>32.667033330599466</c:v>
                </c:pt>
                <c:pt idx="393">
                  <c:v>32.750433325767517</c:v>
                </c:pt>
                <c:pt idx="394">
                  <c:v>32.833599996566775</c:v>
                </c:pt>
                <c:pt idx="395">
                  <c:v>32.917016665140785</c:v>
                </c:pt>
                <c:pt idx="396">
                  <c:v>33.000233332316078</c:v>
                </c:pt>
                <c:pt idx="397">
                  <c:v>33.083633335431415</c:v>
                </c:pt>
                <c:pt idx="398">
                  <c:v>33.166999999682112</c:v>
                </c:pt>
                <c:pt idx="399">
                  <c:v>33.25033333301544</c:v>
                </c:pt>
                <c:pt idx="400">
                  <c:v>33.333766659100853</c:v>
                </c:pt>
                <c:pt idx="401">
                  <c:v>33.41689999898275</c:v>
                </c:pt>
                <c:pt idx="402">
                  <c:v>33.500383337338768</c:v>
                </c:pt>
                <c:pt idx="403">
                  <c:v>33.583650000890096</c:v>
                </c:pt>
                <c:pt idx="404">
                  <c:v>33.666966668764751</c:v>
                </c:pt>
                <c:pt idx="405">
                  <c:v>33.750200001398724</c:v>
                </c:pt>
                <c:pt idx="406">
                  <c:v>33.833716662724811</c:v>
                </c:pt>
                <c:pt idx="407">
                  <c:v>33.917099992434181</c:v>
                </c:pt>
                <c:pt idx="408">
                  <c:v>34.000349998474121</c:v>
                </c:pt>
                <c:pt idx="409">
                  <c:v>34.083683331807457</c:v>
                </c:pt>
                <c:pt idx="410">
                  <c:v>34.167016665140785</c:v>
                </c:pt>
                <c:pt idx="411">
                  <c:v>34.250266671180725</c:v>
                </c:pt>
                <c:pt idx="412">
                  <c:v>34.333749993642172</c:v>
                </c:pt>
                <c:pt idx="413">
                  <c:v>34.416999999682112</c:v>
                </c:pt>
                <c:pt idx="414">
                  <c:v>34.500449999173483</c:v>
                </c:pt>
                <c:pt idx="415">
                  <c:v>34.583550000190733</c:v>
                </c:pt>
                <c:pt idx="416">
                  <c:v>34.667016665140785</c:v>
                </c:pt>
                <c:pt idx="417">
                  <c:v>34.75031666755676</c:v>
                </c:pt>
                <c:pt idx="418">
                  <c:v>34.833683331807457</c:v>
                </c:pt>
                <c:pt idx="419">
                  <c:v>34.917116665840148</c:v>
                </c:pt>
                <c:pt idx="420">
                  <c:v>35.00033333301544</c:v>
                </c:pt>
                <c:pt idx="421">
                  <c:v>35.083666666348776</c:v>
                </c:pt>
                <c:pt idx="422">
                  <c:v>35.167083334922793</c:v>
                </c:pt>
                <c:pt idx="423">
                  <c:v>35.25033333301544</c:v>
                </c:pt>
                <c:pt idx="424">
                  <c:v>35.333766667048138</c:v>
                </c:pt>
                <c:pt idx="425">
                  <c:v>35.417066669464113</c:v>
                </c:pt>
                <c:pt idx="426">
                  <c:v>35.50031666755676</c:v>
                </c:pt>
                <c:pt idx="427">
                  <c:v>35.5835666735967</c:v>
                </c:pt>
                <c:pt idx="428">
                  <c:v>35.666999999682112</c:v>
                </c:pt>
                <c:pt idx="429">
                  <c:v>35.750400002797441</c:v>
                </c:pt>
                <c:pt idx="430">
                  <c:v>35.833599996566775</c:v>
                </c:pt>
                <c:pt idx="431">
                  <c:v>35.917116673787433</c:v>
                </c:pt>
                <c:pt idx="432">
                  <c:v>36.000466664632164</c:v>
                </c:pt>
                <c:pt idx="433">
                  <c:v>36.083683331807457</c:v>
                </c:pt>
                <c:pt idx="434">
                  <c:v>36.166983334223431</c:v>
                </c:pt>
                <c:pt idx="435">
                  <c:v>36.250449999173483</c:v>
                </c:pt>
                <c:pt idx="436">
                  <c:v>36.33358333905538</c:v>
                </c:pt>
                <c:pt idx="437">
                  <c:v>36.417083334922793</c:v>
                </c:pt>
                <c:pt idx="438">
                  <c:v>36.500416668256122</c:v>
                </c:pt>
                <c:pt idx="439">
                  <c:v>36.583816663424173</c:v>
                </c:pt>
                <c:pt idx="440">
                  <c:v>36.667149996757509</c:v>
                </c:pt>
                <c:pt idx="441">
                  <c:v>36.750249997774759</c:v>
                </c:pt>
                <c:pt idx="442">
                  <c:v>36.83369999726613</c:v>
                </c:pt>
                <c:pt idx="443">
                  <c:v>36.916900006930035</c:v>
                </c:pt>
                <c:pt idx="444">
                  <c:v>37.00026666323344</c:v>
                </c:pt>
                <c:pt idx="445">
                  <c:v>37.083666666348776</c:v>
                </c:pt>
                <c:pt idx="446">
                  <c:v>37.167083334922793</c:v>
                </c:pt>
                <c:pt idx="447">
                  <c:v>37.25031666755676</c:v>
                </c:pt>
                <c:pt idx="448">
                  <c:v>37.333749993642172</c:v>
                </c:pt>
                <c:pt idx="449">
                  <c:v>37.416966668764751</c:v>
                </c:pt>
                <c:pt idx="450">
                  <c:v>37.500416668256122</c:v>
                </c:pt>
                <c:pt idx="451">
                  <c:v>37.583633335431415</c:v>
                </c:pt>
                <c:pt idx="452">
                  <c:v>37.666983334223431</c:v>
                </c:pt>
                <c:pt idx="453">
                  <c:v>37.750433333714803</c:v>
                </c:pt>
                <c:pt idx="454">
                  <c:v>37.833650000890096</c:v>
                </c:pt>
                <c:pt idx="455">
                  <c:v>37.917016673088071</c:v>
                </c:pt>
                <c:pt idx="456">
                  <c:v>38.000416668256122</c:v>
                </c:pt>
                <c:pt idx="457">
                  <c:v>38.083666666348776</c:v>
                </c:pt>
                <c:pt idx="458">
                  <c:v>38.166999999682112</c:v>
                </c:pt>
                <c:pt idx="459">
                  <c:v>38.250416668256122</c:v>
                </c:pt>
                <c:pt idx="460">
                  <c:v>38.333633335431415</c:v>
                </c:pt>
                <c:pt idx="461">
                  <c:v>38.417083326975508</c:v>
                </c:pt>
                <c:pt idx="462">
                  <c:v>38.50033333301544</c:v>
                </c:pt>
                <c:pt idx="463">
                  <c:v>38.583833328882854</c:v>
                </c:pt>
                <c:pt idx="464">
                  <c:v>38.667116665840148</c:v>
                </c:pt>
                <c:pt idx="465">
                  <c:v>38.750349998474121</c:v>
                </c:pt>
                <c:pt idx="466">
                  <c:v>38.833599996566775</c:v>
                </c:pt>
                <c:pt idx="467">
                  <c:v>38.917183335622148</c:v>
                </c:pt>
                <c:pt idx="468">
                  <c:v>39.000483330090837</c:v>
                </c:pt>
                <c:pt idx="469">
                  <c:v>39.083666666348776</c:v>
                </c:pt>
                <c:pt idx="470">
                  <c:v>39.167166662216189</c:v>
                </c:pt>
                <c:pt idx="471">
                  <c:v>39.250300002098086</c:v>
                </c:pt>
                <c:pt idx="472">
                  <c:v>39.333633335431415</c:v>
                </c:pt>
                <c:pt idx="473">
                  <c:v>39.417083334922793</c:v>
                </c:pt>
                <c:pt idx="474">
                  <c:v>39.500266671180725</c:v>
                </c:pt>
                <c:pt idx="475">
                  <c:v>39.583816663424173</c:v>
                </c:pt>
                <c:pt idx="476">
                  <c:v>39.666933337847389</c:v>
                </c:pt>
                <c:pt idx="477">
                  <c:v>39.750516668955484</c:v>
                </c:pt>
                <c:pt idx="478">
                  <c:v>39.859350005785622</c:v>
                </c:pt>
                <c:pt idx="479">
                  <c:v>39.986116671562193</c:v>
                </c:pt>
                <c:pt idx="480">
                  <c:v>40.102316665649411</c:v>
                </c:pt>
                <c:pt idx="481">
                  <c:v>40.161916661262509</c:v>
                </c:pt>
                <c:pt idx="482">
                  <c:v>40.221383333206177</c:v>
                </c:pt>
                <c:pt idx="483">
                  <c:v>40.282900007565814</c:v>
                </c:pt>
                <c:pt idx="484">
                  <c:v>40.343083341916405</c:v>
                </c:pt>
                <c:pt idx="485">
                  <c:v>40.417033338546752</c:v>
                </c:pt>
                <c:pt idx="486">
                  <c:v>40.500433341662088</c:v>
                </c:pt>
                <c:pt idx="487">
                  <c:v>40.583633335431415</c:v>
                </c:pt>
                <c:pt idx="488">
                  <c:v>40.667116673787433</c:v>
                </c:pt>
                <c:pt idx="489">
                  <c:v>40.750516668955484</c:v>
                </c:pt>
                <c:pt idx="490">
                  <c:v>40.833733336130777</c:v>
                </c:pt>
                <c:pt idx="491">
                  <c:v>40.917016673088071</c:v>
                </c:pt>
                <c:pt idx="492">
                  <c:v>41.000533334414165</c:v>
                </c:pt>
                <c:pt idx="493">
                  <c:v>41.083666666348776</c:v>
                </c:pt>
                <c:pt idx="494">
                  <c:v>41.167150004704794</c:v>
                </c:pt>
                <c:pt idx="495">
                  <c:v>41.25033333301544</c:v>
                </c:pt>
                <c:pt idx="496">
                  <c:v>41.333783340454104</c:v>
                </c:pt>
                <c:pt idx="497">
                  <c:v>41.417033330599466</c:v>
                </c:pt>
                <c:pt idx="498">
                  <c:v>41.500449999173483</c:v>
                </c:pt>
                <c:pt idx="499">
                  <c:v>41.583599996566775</c:v>
                </c:pt>
                <c:pt idx="500">
                  <c:v>41.667183335622148</c:v>
                </c:pt>
                <c:pt idx="501">
                  <c:v>41.75048333803813</c:v>
                </c:pt>
                <c:pt idx="502">
                  <c:v>41.833633335431415</c:v>
                </c:pt>
                <c:pt idx="503">
                  <c:v>41.917066661516827</c:v>
                </c:pt>
                <c:pt idx="504">
                  <c:v>42.000466672579449</c:v>
                </c:pt>
                <c:pt idx="505">
                  <c:v>42.083666666348776</c:v>
                </c:pt>
                <c:pt idx="506">
                  <c:v>42.167083334922793</c:v>
                </c:pt>
                <c:pt idx="507">
                  <c:v>42.250383329391482</c:v>
                </c:pt>
                <c:pt idx="508">
                  <c:v>42.333666666348776</c:v>
                </c:pt>
                <c:pt idx="509">
                  <c:v>42.417033338546752</c:v>
                </c:pt>
                <c:pt idx="510">
                  <c:v>42.500466664632164</c:v>
                </c:pt>
                <c:pt idx="511">
                  <c:v>42.58369999726613</c:v>
                </c:pt>
                <c:pt idx="512">
                  <c:v>42.667200001080829</c:v>
                </c:pt>
                <c:pt idx="513">
                  <c:v>42.750499995549518</c:v>
                </c:pt>
                <c:pt idx="514">
                  <c:v>42.83385000228882</c:v>
                </c:pt>
                <c:pt idx="515">
                  <c:v>42.917150004704794</c:v>
                </c:pt>
                <c:pt idx="516">
                  <c:v>43.000450007120769</c:v>
                </c:pt>
                <c:pt idx="517">
                  <c:v>43.083733328183492</c:v>
                </c:pt>
                <c:pt idx="518">
                  <c:v>43.167016665140785</c:v>
                </c:pt>
                <c:pt idx="519">
                  <c:v>43.25031666755676</c:v>
                </c:pt>
                <c:pt idx="520">
                  <c:v>43.333816671371459</c:v>
                </c:pt>
                <c:pt idx="521">
                  <c:v>43.417133331298828</c:v>
                </c:pt>
                <c:pt idx="522">
                  <c:v>43.500316675504045</c:v>
                </c:pt>
                <c:pt idx="523">
                  <c:v>43.583816671371459</c:v>
                </c:pt>
                <c:pt idx="524">
                  <c:v>43.666966668764751</c:v>
                </c:pt>
                <c:pt idx="525">
                  <c:v>43.750533326466879</c:v>
                </c:pt>
                <c:pt idx="526">
                  <c:v>43.833833336830139</c:v>
                </c:pt>
                <c:pt idx="527">
                  <c:v>43.917033330599466</c:v>
                </c:pt>
                <c:pt idx="528">
                  <c:v>44.000383329391482</c:v>
                </c:pt>
                <c:pt idx="529">
                  <c:v>44.0838666677475</c:v>
                </c:pt>
                <c:pt idx="530">
                  <c:v>44.167066661516827</c:v>
                </c:pt>
                <c:pt idx="531">
                  <c:v>44.250433333714803</c:v>
                </c:pt>
                <c:pt idx="532">
                  <c:v>44.333683331807457</c:v>
                </c:pt>
                <c:pt idx="533">
                  <c:v>44.417166670163475</c:v>
                </c:pt>
                <c:pt idx="534">
                  <c:v>44.500516668955484</c:v>
                </c:pt>
                <c:pt idx="535">
                  <c:v>44.5838666677475</c:v>
                </c:pt>
                <c:pt idx="536">
                  <c:v>44.667033338546752</c:v>
                </c:pt>
                <c:pt idx="537">
                  <c:v>44.750433333714803</c:v>
                </c:pt>
                <c:pt idx="538">
                  <c:v>44.83385000228882</c:v>
                </c:pt>
                <c:pt idx="539">
                  <c:v>44.917000007629397</c:v>
                </c:pt>
                <c:pt idx="540">
                  <c:v>45.000483330090837</c:v>
                </c:pt>
                <c:pt idx="541">
                  <c:v>45.083833328882854</c:v>
                </c:pt>
                <c:pt idx="542">
                  <c:v>45.167216674486795</c:v>
                </c:pt>
                <c:pt idx="543">
                  <c:v>45.250366671880087</c:v>
                </c:pt>
                <c:pt idx="544">
                  <c:v>45.333849994341534</c:v>
                </c:pt>
                <c:pt idx="545">
                  <c:v>45.417100000381467</c:v>
                </c:pt>
                <c:pt idx="546">
                  <c:v>45.500349998474121</c:v>
                </c:pt>
                <c:pt idx="547">
                  <c:v>45.583749993642172</c:v>
                </c:pt>
                <c:pt idx="548">
                  <c:v>45.667133339246114</c:v>
                </c:pt>
                <c:pt idx="549">
                  <c:v>45.75048333803813</c:v>
                </c:pt>
                <c:pt idx="550">
                  <c:v>45.833816671371459</c:v>
                </c:pt>
                <c:pt idx="551">
                  <c:v>45.917050004005432</c:v>
                </c:pt>
                <c:pt idx="552">
                  <c:v>46.000450007120769</c:v>
                </c:pt>
                <c:pt idx="553">
                  <c:v>46.083899998664855</c:v>
                </c:pt>
                <c:pt idx="554">
                  <c:v>46.167200009028114</c:v>
                </c:pt>
                <c:pt idx="555">
                  <c:v>46.250499995549518</c:v>
                </c:pt>
                <c:pt idx="556">
                  <c:v>46.333800005912778</c:v>
                </c:pt>
                <c:pt idx="557">
                  <c:v>46.417133331298828</c:v>
                </c:pt>
                <c:pt idx="558">
                  <c:v>46.500566673278811</c:v>
                </c:pt>
                <c:pt idx="559">
                  <c:v>46.583883333206174</c:v>
                </c:pt>
                <c:pt idx="560">
                  <c:v>46.667199993133544</c:v>
                </c:pt>
                <c:pt idx="561">
                  <c:v>46.750566665331526</c:v>
                </c:pt>
                <c:pt idx="562">
                  <c:v>46.833899998664855</c:v>
                </c:pt>
                <c:pt idx="563">
                  <c:v>46.917066669464113</c:v>
                </c:pt>
                <c:pt idx="564">
                  <c:v>47.000466664632164</c:v>
                </c:pt>
                <c:pt idx="565">
                  <c:v>47.083916664123535</c:v>
                </c:pt>
                <c:pt idx="566">
                  <c:v>47.167050004005432</c:v>
                </c:pt>
                <c:pt idx="567">
                  <c:v>47.250450007120769</c:v>
                </c:pt>
                <c:pt idx="568">
                  <c:v>47.333866659800215</c:v>
                </c:pt>
                <c:pt idx="569">
                  <c:v>47.417200001080829</c:v>
                </c:pt>
                <c:pt idx="570">
                  <c:v>47.500499995549518</c:v>
                </c:pt>
                <c:pt idx="571">
                  <c:v>47.583683331807457</c:v>
                </c:pt>
                <c:pt idx="572">
                  <c:v>47.66723333199819</c:v>
                </c:pt>
                <c:pt idx="573">
                  <c:v>47.750466664632164</c:v>
                </c:pt>
                <c:pt idx="574">
                  <c:v>47.833816663424173</c:v>
                </c:pt>
                <c:pt idx="575">
                  <c:v>47.91723333199819</c:v>
                </c:pt>
                <c:pt idx="576">
                  <c:v>48.000600004196166</c:v>
                </c:pt>
                <c:pt idx="577">
                  <c:v>48.083833328882854</c:v>
                </c:pt>
                <c:pt idx="578">
                  <c:v>48.167200001080829</c:v>
                </c:pt>
                <c:pt idx="579">
                  <c:v>48.250433341662088</c:v>
                </c:pt>
                <c:pt idx="580">
                  <c:v>48.333716670672096</c:v>
                </c:pt>
                <c:pt idx="581">
                  <c:v>48.417016665140785</c:v>
                </c:pt>
                <c:pt idx="582">
                  <c:v>48.500416660308836</c:v>
                </c:pt>
                <c:pt idx="583">
                  <c:v>48.583783332506819</c:v>
                </c:pt>
                <c:pt idx="584">
                  <c:v>48.667200001080829</c:v>
                </c:pt>
                <c:pt idx="585">
                  <c:v>48.75048333803813</c:v>
                </c:pt>
                <c:pt idx="586">
                  <c:v>48.833833336830139</c:v>
                </c:pt>
                <c:pt idx="587">
                  <c:v>48.917100000381467</c:v>
                </c:pt>
                <c:pt idx="588">
                  <c:v>49.000549999872845</c:v>
                </c:pt>
                <c:pt idx="589">
                  <c:v>49.083883333206174</c:v>
                </c:pt>
                <c:pt idx="590">
                  <c:v>49.167250005404156</c:v>
                </c:pt>
                <c:pt idx="591">
                  <c:v>49.250549999872845</c:v>
                </c:pt>
                <c:pt idx="592">
                  <c:v>49.333916664123535</c:v>
                </c:pt>
                <c:pt idx="593">
                  <c:v>49.417066669464113</c:v>
                </c:pt>
                <c:pt idx="594">
                  <c:v>49.500449999173483</c:v>
                </c:pt>
                <c:pt idx="595">
                  <c:v>49.58369999726613</c:v>
                </c:pt>
                <c:pt idx="596">
                  <c:v>49.66728333632151</c:v>
                </c:pt>
                <c:pt idx="597">
                  <c:v>49.750549999872845</c:v>
                </c:pt>
                <c:pt idx="598">
                  <c:v>49.833949995040896</c:v>
                </c:pt>
                <c:pt idx="599">
                  <c:v>49.917249997456871</c:v>
                </c:pt>
                <c:pt idx="600">
                  <c:v>50.000600004196166</c:v>
                </c:pt>
                <c:pt idx="601">
                  <c:v>50.083883333206174</c:v>
                </c:pt>
                <c:pt idx="602">
                  <c:v>50.16728333632151</c:v>
                </c:pt>
                <c:pt idx="603">
                  <c:v>50.25059999624888</c:v>
                </c:pt>
                <c:pt idx="604">
                  <c:v>50.333933329582216</c:v>
                </c:pt>
                <c:pt idx="605">
                  <c:v>50.417049996058147</c:v>
                </c:pt>
                <c:pt idx="606">
                  <c:v>50.500400002797441</c:v>
                </c:pt>
                <c:pt idx="607">
                  <c:v>50.583916664123535</c:v>
                </c:pt>
                <c:pt idx="608">
                  <c:v>50.667083334922793</c:v>
                </c:pt>
                <c:pt idx="609">
                  <c:v>50.750566673278811</c:v>
                </c:pt>
                <c:pt idx="610">
                  <c:v>50.833783340454104</c:v>
                </c:pt>
                <c:pt idx="611">
                  <c:v>50.917183335622148</c:v>
                </c:pt>
                <c:pt idx="612">
                  <c:v>51.000616661707561</c:v>
                </c:pt>
                <c:pt idx="613">
                  <c:v>51.083766659100853</c:v>
                </c:pt>
                <c:pt idx="614">
                  <c:v>51.167200001080829</c:v>
                </c:pt>
                <c:pt idx="615">
                  <c:v>51.250616669654846</c:v>
                </c:pt>
                <c:pt idx="616">
                  <c:v>51.333933329582216</c:v>
                </c:pt>
                <c:pt idx="617">
                  <c:v>51.41728333632151</c:v>
                </c:pt>
                <c:pt idx="618">
                  <c:v>51.50059999624888</c:v>
                </c:pt>
                <c:pt idx="619">
                  <c:v>51.58385000228882</c:v>
                </c:pt>
                <c:pt idx="620">
                  <c:v>51.667200001080829</c:v>
                </c:pt>
                <c:pt idx="621">
                  <c:v>51.750466664632164</c:v>
                </c:pt>
                <c:pt idx="622">
                  <c:v>51.833833336830139</c:v>
                </c:pt>
                <c:pt idx="623">
                  <c:v>51.91721666653951</c:v>
                </c:pt>
                <c:pt idx="624">
                  <c:v>52.000566673278811</c:v>
                </c:pt>
                <c:pt idx="625">
                  <c:v>52.083866659800215</c:v>
                </c:pt>
                <c:pt idx="626">
                  <c:v>52.167166662216189</c:v>
                </c:pt>
                <c:pt idx="627">
                  <c:v>52.250516668955484</c:v>
                </c:pt>
                <c:pt idx="628">
                  <c:v>52.333799997965492</c:v>
                </c:pt>
                <c:pt idx="629">
                  <c:v>52.417299993832906</c:v>
                </c:pt>
                <c:pt idx="630">
                  <c:v>52.500633335113527</c:v>
                </c:pt>
                <c:pt idx="631">
                  <c:v>52.583766667048138</c:v>
                </c:pt>
                <c:pt idx="632">
                  <c:v>52.667250005404156</c:v>
                </c:pt>
                <c:pt idx="633">
                  <c:v>52.750516668955484</c:v>
                </c:pt>
                <c:pt idx="634">
                  <c:v>52.8338666677475</c:v>
                </c:pt>
                <c:pt idx="635">
                  <c:v>52.917299993832906</c:v>
                </c:pt>
                <c:pt idx="636">
                  <c:v>53.000633327166241</c:v>
                </c:pt>
                <c:pt idx="637">
                  <c:v>53.083966668446855</c:v>
                </c:pt>
                <c:pt idx="638">
                  <c:v>53.167116673787433</c:v>
                </c:pt>
                <c:pt idx="639">
                  <c:v>53.250583338737485</c:v>
                </c:pt>
                <c:pt idx="640">
                  <c:v>53.333899998664855</c:v>
                </c:pt>
                <c:pt idx="641">
                  <c:v>53.417300001780191</c:v>
                </c:pt>
                <c:pt idx="642">
                  <c:v>53.500550007820131</c:v>
                </c:pt>
                <c:pt idx="643">
                  <c:v>53.583950002988182</c:v>
                </c:pt>
                <c:pt idx="644">
                  <c:v>53.667066661516827</c:v>
                </c:pt>
                <c:pt idx="645">
                  <c:v>53.750649992624922</c:v>
                </c:pt>
                <c:pt idx="646">
                  <c:v>53.833983341852822</c:v>
                </c:pt>
                <c:pt idx="647">
                  <c:v>53.917083326975508</c:v>
                </c:pt>
                <c:pt idx="648">
                  <c:v>54.000516668955484</c:v>
                </c:pt>
                <c:pt idx="649">
                  <c:v>54.08385000228882</c:v>
                </c:pt>
                <c:pt idx="650">
                  <c:v>54.167183327674863</c:v>
                </c:pt>
                <c:pt idx="651">
                  <c:v>54.250666666030881</c:v>
                </c:pt>
                <c:pt idx="652">
                  <c:v>54.333766667048138</c:v>
                </c:pt>
                <c:pt idx="653">
                  <c:v>54.417066669464113</c:v>
                </c:pt>
                <c:pt idx="654">
                  <c:v>54.500616661707561</c:v>
                </c:pt>
                <c:pt idx="655">
                  <c:v>54.583816671371459</c:v>
                </c:pt>
                <c:pt idx="656">
                  <c:v>54.667166662216189</c:v>
                </c:pt>
                <c:pt idx="657">
                  <c:v>54.750616669654846</c:v>
                </c:pt>
                <c:pt idx="658">
                  <c:v>54.833783332506819</c:v>
                </c:pt>
                <c:pt idx="659">
                  <c:v>54.91721666653951</c:v>
                </c:pt>
                <c:pt idx="660">
                  <c:v>55.00059999624888</c:v>
                </c:pt>
                <c:pt idx="661">
                  <c:v>55.083899998664855</c:v>
                </c:pt>
                <c:pt idx="662">
                  <c:v>55.167183335622148</c:v>
                </c:pt>
                <c:pt idx="663">
                  <c:v>55.25048333803813</c:v>
                </c:pt>
                <c:pt idx="664">
                  <c:v>55.333783332506819</c:v>
                </c:pt>
                <c:pt idx="665">
                  <c:v>55.417233339945476</c:v>
                </c:pt>
                <c:pt idx="666">
                  <c:v>55.500650000572207</c:v>
                </c:pt>
                <c:pt idx="667">
                  <c:v>55.583999999364217</c:v>
                </c:pt>
                <c:pt idx="668">
                  <c:v>55.667200009028114</c:v>
                </c:pt>
                <c:pt idx="669">
                  <c:v>55.750650000572207</c:v>
                </c:pt>
                <c:pt idx="670">
                  <c:v>55.833983333905536</c:v>
                </c:pt>
                <c:pt idx="671">
                  <c:v>55.917166670163475</c:v>
                </c:pt>
                <c:pt idx="672">
                  <c:v>56.000650000572207</c:v>
                </c:pt>
                <c:pt idx="673">
                  <c:v>56.08385000228882</c:v>
                </c:pt>
                <c:pt idx="674">
                  <c:v>56.16721666653951</c:v>
                </c:pt>
                <c:pt idx="675">
                  <c:v>56.250650000572207</c:v>
                </c:pt>
                <c:pt idx="676">
                  <c:v>56.3338666677475</c:v>
                </c:pt>
                <c:pt idx="677">
                  <c:v>56.417283328374225</c:v>
                </c:pt>
                <c:pt idx="678">
                  <c:v>56.500550007820131</c:v>
                </c:pt>
                <c:pt idx="679">
                  <c:v>56.583916664123535</c:v>
                </c:pt>
                <c:pt idx="680">
                  <c:v>56.667316667238872</c:v>
                </c:pt>
                <c:pt idx="681">
                  <c:v>56.750483330090837</c:v>
                </c:pt>
                <c:pt idx="682">
                  <c:v>56.833916672070821</c:v>
                </c:pt>
                <c:pt idx="683">
                  <c:v>56.917316667238872</c:v>
                </c:pt>
                <c:pt idx="684">
                  <c:v>57.000633335113527</c:v>
                </c:pt>
                <c:pt idx="685">
                  <c:v>57.083833328882854</c:v>
                </c:pt>
                <c:pt idx="686">
                  <c:v>57.16728333632151</c:v>
                </c:pt>
                <c:pt idx="687">
                  <c:v>57.25059999624888</c:v>
                </c:pt>
                <c:pt idx="688">
                  <c:v>57.333916672070821</c:v>
                </c:pt>
                <c:pt idx="689">
                  <c:v>57.41723333199819</c:v>
                </c:pt>
                <c:pt idx="690">
                  <c:v>57.500583338737485</c:v>
                </c:pt>
                <c:pt idx="691">
                  <c:v>57.583783332506819</c:v>
                </c:pt>
                <c:pt idx="692">
                  <c:v>57.667133331298828</c:v>
                </c:pt>
                <c:pt idx="693">
                  <c:v>57.750516661008199</c:v>
                </c:pt>
                <c:pt idx="694">
                  <c:v>57.834016672770183</c:v>
                </c:pt>
                <c:pt idx="695">
                  <c:v>57.917199993133544</c:v>
                </c:pt>
                <c:pt idx="696">
                  <c:v>58.000683331489562</c:v>
                </c:pt>
                <c:pt idx="697">
                  <c:v>58.083916672070821</c:v>
                </c:pt>
                <c:pt idx="698">
                  <c:v>58.167116665840148</c:v>
                </c:pt>
                <c:pt idx="699">
                  <c:v>58.250650000572207</c:v>
                </c:pt>
                <c:pt idx="700">
                  <c:v>58.334016672770183</c:v>
                </c:pt>
                <c:pt idx="701">
                  <c:v>58.417149996757509</c:v>
                </c:pt>
                <c:pt idx="702">
                  <c:v>58.500483330090837</c:v>
                </c:pt>
                <c:pt idx="703">
                  <c:v>58.583866659800215</c:v>
                </c:pt>
                <c:pt idx="704">
                  <c:v>58.667333332697552</c:v>
                </c:pt>
                <c:pt idx="705">
                  <c:v>58.750683331489562</c:v>
                </c:pt>
                <c:pt idx="706">
                  <c:v>58.833950002988182</c:v>
                </c:pt>
                <c:pt idx="707">
                  <c:v>58.91721666653951</c:v>
                </c:pt>
                <c:pt idx="708">
                  <c:v>59.000549999872845</c:v>
                </c:pt>
                <c:pt idx="709">
                  <c:v>59.083916672070821</c:v>
                </c:pt>
                <c:pt idx="710">
                  <c:v>59.167349998156233</c:v>
                </c:pt>
                <c:pt idx="711">
                  <c:v>59.250566665331526</c:v>
                </c:pt>
                <c:pt idx="712">
                  <c:v>59.333916672070821</c:v>
                </c:pt>
                <c:pt idx="713">
                  <c:v>59.417150004704794</c:v>
                </c:pt>
                <c:pt idx="714">
                  <c:v>59.500699996948242</c:v>
                </c:pt>
                <c:pt idx="715">
                  <c:v>59.584049995740251</c:v>
                </c:pt>
                <c:pt idx="716">
                  <c:v>59.667366671562192</c:v>
                </c:pt>
                <c:pt idx="717">
                  <c:v>59.750616669654846</c:v>
                </c:pt>
                <c:pt idx="718">
                  <c:v>59.8338666677475</c:v>
                </c:pt>
                <c:pt idx="719">
                  <c:v>59.917333340644838</c:v>
                </c:pt>
                <c:pt idx="720">
                  <c:v>60.000550007820131</c:v>
                </c:pt>
                <c:pt idx="721">
                  <c:v>60.084033330281578</c:v>
                </c:pt>
                <c:pt idx="722">
                  <c:v>60.167150004704794</c:v>
                </c:pt>
                <c:pt idx="723">
                  <c:v>60.250700004895528</c:v>
                </c:pt>
                <c:pt idx="724">
                  <c:v>60.333999999364217</c:v>
                </c:pt>
                <c:pt idx="725">
                  <c:v>60.417283328374225</c:v>
                </c:pt>
                <c:pt idx="726">
                  <c:v>60.500716670354208</c:v>
                </c:pt>
                <c:pt idx="727">
                  <c:v>60.583966668446855</c:v>
                </c:pt>
                <c:pt idx="728">
                  <c:v>60.667299993832906</c:v>
                </c:pt>
                <c:pt idx="729">
                  <c:v>60.750666666030881</c:v>
                </c:pt>
                <c:pt idx="730">
                  <c:v>60.834016672770183</c:v>
                </c:pt>
                <c:pt idx="731">
                  <c:v>60.917266662915544</c:v>
                </c:pt>
                <c:pt idx="732">
                  <c:v>61.00059999624888</c:v>
                </c:pt>
                <c:pt idx="733">
                  <c:v>61.083816671371459</c:v>
                </c:pt>
                <c:pt idx="734">
                  <c:v>61.167349998156233</c:v>
                </c:pt>
                <c:pt idx="735">
                  <c:v>61.250516661008199</c:v>
                </c:pt>
                <c:pt idx="736">
                  <c:v>61.333883333206174</c:v>
                </c:pt>
                <c:pt idx="737">
                  <c:v>61.417350006103518</c:v>
                </c:pt>
                <c:pt idx="738">
                  <c:v>61.500616669654846</c:v>
                </c:pt>
                <c:pt idx="739">
                  <c:v>61.583949995040896</c:v>
                </c:pt>
                <c:pt idx="740">
                  <c:v>61.667333340644838</c:v>
                </c:pt>
                <c:pt idx="741">
                  <c:v>61.750733335812889</c:v>
                </c:pt>
                <c:pt idx="742">
                  <c:v>61.834050003687544</c:v>
                </c:pt>
                <c:pt idx="743">
                  <c:v>61.917350006103518</c:v>
                </c:pt>
                <c:pt idx="744">
                  <c:v>62.000533334414165</c:v>
                </c:pt>
                <c:pt idx="745">
                  <c:v>62.083866659800215</c:v>
                </c:pt>
                <c:pt idx="746">
                  <c:v>62.167200009028114</c:v>
                </c:pt>
                <c:pt idx="747">
                  <c:v>62.250716670354208</c:v>
                </c:pt>
                <c:pt idx="748">
                  <c:v>62.333916664123535</c:v>
                </c:pt>
                <c:pt idx="749">
                  <c:v>62.417299993832906</c:v>
                </c:pt>
                <c:pt idx="750">
                  <c:v>62.500549999872845</c:v>
                </c:pt>
                <c:pt idx="751">
                  <c:v>62.583966668446855</c:v>
                </c:pt>
                <c:pt idx="752">
                  <c:v>62.66723333199819</c:v>
                </c:pt>
                <c:pt idx="753">
                  <c:v>62.750516668955484</c:v>
                </c:pt>
                <c:pt idx="754">
                  <c:v>62.833933337529501</c:v>
                </c:pt>
                <c:pt idx="755">
                  <c:v>62.917266670862837</c:v>
                </c:pt>
                <c:pt idx="756">
                  <c:v>63.000666666030881</c:v>
                </c:pt>
                <c:pt idx="757">
                  <c:v>63.08396666049957</c:v>
                </c:pt>
                <c:pt idx="758">
                  <c:v>63.167233339945476</c:v>
                </c:pt>
                <c:pt idx="759">
                  <c:v>63.250716662406923</c:v>
                </c:pt>
                <c:pt idx="760">
                  <c:v>63.333916672070821</c:v>
                </c:pt>
                <c:pt idx="761">
                  <c:v>63.417200001080829</c:v>
                </c:pt>
                <c:pt idx="762">
                  <c:v>63.500750001271562</c:v>
                </c:pt>
                <c:pt idx="763">
                  <c:v>63.583916664123535</c:v>
                </c:pt>
                <c:pt idx="764">
                  <c:v>63.667183327674863</c:v>
                </c:pt>
                <c:pt idx="765">
                  <c:v>63.750699996948242</c:v>
                </c:pt>
                <c:pt idx="766">
                  <c:v>63.833983325958251</c:v>
                </c:pt>
                <c:pt idx="767">
                  <c:v>63.917300001780191</c:v>
                </c:pt>
                <c:pt idx="768">
                  <c:v>64.000683331489569</c:v>
                </c:pt>
                <c:pt idx="769">
                  <c:v>64.083833328882847</c:v>
                </c:pt>
                <c:pt idx="770">
                  <c:v>64.167333340644831</c:v>
                </c:pt>
                <c:pt idx="771">
                  <c:v>64.250583330790207</c:v>
                </c:pt>
                <c:pt idx="772">
                  <c:v>64.333999999364224</c:v>
                </c:pt>
                <c:pt idx="773">
                  <c:v>64.417366671562192</c:v>
                </c:pt>
                <c:pt idx="774">
                  <c:v>64.500533326466879</c:v>
                </c:pt>
                <c:pt idx="775">
                  <c:v>64.583949995040896</c:v>
                </c:pt>
                <c:pt idx="776">
                  <c:v>64.667333340644831</c:v>
                </c:pt>
                <c:pt idx="777">
                  <c:v>64.750616669654846</c:v>
                </c:pt>
                <c:pt idx="778">
                  <c:v>64.833999999364224</c:v>
                </c:pt>
                <c:pt idx="779">
                  <c:v>64.917350006103518</c:v>
                </c:pt>
                <c:pt idx="780">
                  <c:v>65.000500003496811</c:v>
                </c:pt>
                <c:pt idx="781">
                  <c:v>65.083833336830139</c:v>
                </c:pt>
                <c:pt idx="782">
                  <c:v>65.167416667938227</c:v>
                </c:pt>
                <c:pt idx="783">
                  <c:v>65.250716670354208</c:v>
                </c:pt>
                <c:pt idx="784">
                  <c:v>65.334016664822897</c:v>
                </c:pt>
                <c:pt idx="785">
                  <c:v>65.417366663614914</c:v>
                </c:pt>
                <c:pt idx="786">
                  <c:v>65.50075000127157</c:v>
                </c:pt>
                <c:pt idx="787">
                  <c:v>65.584083334604898</c:v>
                </c:pt>
                <c:pt idx="788">
                  <c:v>65.667400002479553</c:v>
                </c:pt>
                <c:pt idx="789">
                  <c:v>65.75063333511352</c:v>
                </c:pt>
                <c:pt idx="790">
                  <c:v>65.8338666677475</c:v>
                </c:pt>
                <c:pt idx="791">
                  <c:v>65.91738333702088</c:v>
                </c:pt>
                <c:pt idx="792">
                  <c:v>66.000766666730243</c:v>
                </c:pt>
                <c:pt idx="793">
                  <c:v>66.084083334604898</c:v>
                </c:pt>
                <c:pt idx="794">
                  <c:v>66.167316667238865</c:v>
                </c:pt>
                <c:pt idx="795">
                  <c:v>66.250666666030881</c:v>
                </c:pt>
                <c:pt idx="796">
                  <c:v>66.334083334604898</c:v>
                </c:pt>
                <c:pt idx="797">
                  <c:v>66.417416667938227</c:v>
                </c:pt>
                <c:pt idx="798">
                  <c:v>66.500666673978174</c:v>
                </c:pt>
                <c:pt idx="799">
                  <c:v>66.58408332665762</c:v>
                </c:pt>
                <c:pt idx="800">
                  <c:v>66.667416667938227</c:v>
                </c:pt>
                <c:pt idx="801">
                  <c:v>66.75075000127157</c:v>
                </c:pt>
                <c:pt idx="802">
                  <c:v>66.834083334604898</c:v>
                </c:pt>
                <c:pt idx="803">
                  <c:v>66.918999997774762</c:v>
                </c:pt>
                <c:pt idx="804">
                  <c:v>67.000733327865603</c:v>
                </c:pt>
                <c:pt idx="805">
                  <c:v>67.084100000063572</c:v>
                </c:pt>
                <c:pt idx="806">
                  <c:v>67.167416659990948</c:v>
                </c:pt>
                <c:pt idx="807">
                  <c:v>67.250666666030881</c:v>
                </c:pt>
                <c:pt idx="808">
                  <c:v>67.334049995740259</c:v>
                </c:pt>
                <c:pt idx="809">
                  <c:v>67.417216666539517</c:v>
                </c:pt>
                <c:pt idx="810">
                  <c:v>67.500766666730243</c:v>
                </c:pt>
                <c:pt idx="811">
                  <c:v>67.584016664822897</c:v>
                </c:pt>
                <c:pt idx="812">
                  <c:v>67.667366663614914</c:v>
                </c:pt>
                <c:pt idx="813">
                  <c:v>67.750650000572207</c:v>
                </c:pt>
                <c:pt idx="814">
                  <c:v>67.834116665522259</c:v>
                </c:pt>
                <c:pt idx="815">
                  <c:v>67.917316667238865</c:v>
                </c:pt>
                <c:pt idx="816">
                  <c:v>68.000766674677536</c:v>
                </c:pt>
                <c:pt idx="817">
                  <c:v>68.084083334604898</c:v>
                </c:pt>
                <c:pt idx="818">
                  <c:v>68.167349998156226</c:v>
                </c:pt>
                <c:pt idx="819">
                  <c:v>68.250766666730243</c:v>
                </c:pt>
                <c:pt idx="820">
                  <c:v>68.33396666049957</c:v>
                </c:pt>
                <c:pt idx="821">
                  <c:v>68.417350006103518</c:v>
                </c:pt>
                <c:pt idx="822">
                  <c:v>68.500766666730243</c:v>
                </c:pt>
                <c:pt idx="823">
                  <c:v>68.584100008010864</c:v>
                </c:pt>
                <c:pt idx="824">
                  <c:v>68.667283336321518</c:v>
                </c:pt>
                <c:pt idx="825">
                  <c:v>68.75075000127157</c:v>
                </c:pt>
                <c:pt idx="826">
                  <c:v>68.834083334604898</c:v>
                </c:pt>
                <c:pt idx="827">
                  <c:v>68.91738333702088</c:v>
                </c:pt>
                <c:pt idx="828">
                  <c:v>69.000766666730243</c:v>
                </c:pt>
                <c:pt idx="829">
                  <c:v>69.083966668446863</c:v>
                </c:pt>
                <c:pt idx="830">
                  <c:v>69.167383329073587</c:v>
                </c:pt>
                <c:pt idx="831">
                  <c:v>69.250683331489569</c:v>
                </c:pt>
                <c:pt idx="832">
                  <c:v>69.334033338228863</c:v>
                </c:pt>
                <c:pt idx="833">
                  <c:v>69.417416667938227</c:v>
                </c:pt>
                <c:pt idx="834">
                  <c:v>69.500766666730243</c:v>
                </c:pt>
                <c:pt idx="835">
                  <c:v>69.584050003687537</c:v>
                </c:pt>
                <c:pt idx="836">
                  <c:v>69.667416667938227</c:v>
                </c:pt>
                <c:pt idx="837">
                  <c:v>69.75063333511352</c:v>
                </c:pt>
                <c:pt idx="838">
                  <c:v>69.834116665522259</c:v>
                </c:pt>
                <c:pt idx="839">
                  <c:v>69.917450006802881</c:v>
                </c:pt>
                <c:pt idx="840">
                  <c:v>70.00075000127157</c:v>
                </c:pt>
                <c:pt idx="841">
                  <c:v>70.084100000063572</c:v>
                </c:pt>
                <c:pt idx="842">
                  <c:v>70.167449998855588</c:v>
                </c:pt>
                <c:pt idx="843">
                  <c:v>70.250783332188931</c:v>
                </c:pt>
                <c:pt idx="844">
                  <c:v>70.334133330980933</c:v>
                </c:pt>
                <c:pt idx="845">
                  <c:v>70.417316675186157</c:v>
                </c:pt>
                <c:pt idx="846">
                  <c:v>70.500716670354208</c:v>
                </c:pt>
                <c:pt idx="847">
                  <c:v>70.584133330980933</c:v>
                </c:pt>
                <c:pt idx="848">
                  <c:v>70.667333340644831</c:v>
                </c:pt>
                <c:pt idx="849">
                  <c:v>70.750633327166241</c:v>
                </c:pt>
                <c:pt idx="850">
                  <c:v>70.833999999364224</c:v>
                </c:pt>
                <c:pt idx="851">
                  <c:v>70.917333332697552</c:v>
                </c:pt>
                <c:pt idx="852">
                  <c:v>71.000783332188931</c:v>
                </c:pt>
                <c:pt idx="853">
                  <c:v>71.084066661198932</c:v>
                </c:pt>
                <c:pt idx="854">
                  <c:v>71.167333340644831</c:v>
                </c:pt>
                <c:pt idx="855">
                  <c:v>71.250766666730243</c:v>
                </c:pt>
                <c:pt idx="856">
                  <c:v>71.334116665522259</c:v>
                </c:pt>
                <c:pt idx="857">
                  <c:v>71.417400002479553</c:v>
                </c:pt>
                <c:pt idx="858">
                  <c:v>71.500733335812882</c:v>
                </c:pt>
                <c:pt idx="859">
                  <c:v>71.584066669146225</c:v>
                </c:pt>
                <c:pt idx="860">
                  <c:v>71.66738333702088</c:v>
                </c:pt>
                <c:pt idx="861">
                  <c:v>71.750783340136209</c:v>
                </c:pt>
                <c:pt idx="862">
                  <c:v>71.83408332665762</c:v>
                </c:pt>
                <c:pt idx="863">
                  <c:v>71.917350006103518</c:v>
                </c:pt>
                <c:pt idx="864">
                  <c:v>72.000716662406916</c:v>
                </c:pt>
                <c:pt idx="865">
                  <c:v>72.084066669146225</c:v>
                </c:pt>
                <c:pt idx="866">
                  <c:v>72.167449998855588</c:v>
                </c:pt>
                <c:pt idx="867">
                  <c:v>72.250616661707554</c:v>
                </c:pt>
                <c:pt idx="868">
                  <c:v>72.334116673469538</c:v>
                </c:pt>
                <c:pt idx="869">
                  <c:v>72.417216674486795</c:v>
                </c:pt>
                <c:pt idx="870">
                  <c:v>72.500800005594883</c:v>
                </c:pt>
                <c:pt idx="871">
                  <c:v>72.584133338928225</c:v>
                </c:pt>
                <c:pt idx="872">
                  <c:v>72.667449998855588</c:v>
                </c:pt>
                <c:pt idx="873">
                  <c:v>72.750766674677536</c:v>
                </c:pt>
                <c:pt idx="874">
                  <c:v>72.834050003687537</c:v>
                </c:pt>
                <c:pt idx="875">
                  <c:v>72.917399994532261</c:v>
                </c:pt>
                <c:pt idx="876">
                  <c:v>73.00075000127157</c:v>
                </c:pt>
                <c:pt idx="877">
                  <c:v>73.090150006612149</c:v>
                </c:pt>
                <c:pt idx="878">
                  <c:v>73.173199995358786</c:v>
                </c:pt>
                <c:pt idx="879">
                  <c:v>73.255999994277957</c:v>
                </c:pt>
                <c:pt idx="880">
                  <c:v>73.338066665331525</c:v>
                </c:pt>
                <c:pt idx="881">
                  <c:v>73.420200006167093</c:v>
                </c:pt>
                <c:pt idx="882">
                  <c:v>73.503433330853781</c:v>
                </c:pt>
                <c:pt idx="883">
                  <c:v>73.585999997456867</c:v>
                </c:pt>
                <c:pt idx="884">
                  <c:v>73.668399993578589</c:v>
                </c:pt>
                <c:pt idx="885">
                  <c:v>73.750733335812882</c:v>
                </c:pt>
                <c:pt idx="886">
                  <c:v>73.834116665522259</c:v>
                </c:pt>
                <c:pt idx="887">
                  <c:v>73.917333332697552</c:v>
                </c:pt>
                <c:pt idx="888">
                  <c:v>74.000799997647604</c:v>
                </c:pt>
                <c:pt idx="889">
                  <c:v>74.084966667493191</c:v>
                </c:pt>
                <c:pt idx="890">
                  <c:v>74.167450006802881</c:v>
                </c:pt>
                <c:pt idx="891">
                  <c:v>74.250749993324277</c:v>
                </c:pt>
                <c:pt idx="892">
                  <c:v>74.334083342552191</c:v>
                </c:pt>
                <c:pt idx="893">
                  <c:v>74.417416667938227</c:v>
                </c:pt>
                <c:pt idx="894">
                  <c:v>74.50081667105357</c:v>
                </c:pt>
                <c:pt idx="895">
                  <c:v>74.584616661071777</c:v>
                </c:pt>
                <c:pt idx="896">
                  <c:v>74.66783332824707</c:v>
                </c:pt>
                <c:pt idx="897">
                  <c:v>74.750950002670294</c:v>
                </c:pt>
                <c:pt idx="898">
                  <c:v>74.834050003687537</c:v>
                </c:pt>
                <c:pt idx="899">
                  <c:v>74.917499995231623</c:v>
                </c:pt>
                <c:pt idx="900">
                  <c:v>75.002566663424176</c:v>
                </c:pt>
                <c:pt idx="901">
                  <c:v>75.087783336639404</c:v>
                </c:pt>
                <c:pt idx="902">
                  <c:v>75.170183332761127</c:v>
                </c:pt>
                <c:pt idx="903">
                  <c:v>75.25280000368754</c:v>
                </c:pt>
                <c:pt idx="904">
                  <c:v>75.335233338673916</c:v>
                </c:pt>
                <c:pt idx="905">
                  <c:v>75.417650008201605</c:v>
                </c:pt>
                <c:pt idx="906">
                  <c:v>75.500699996948242</c:v>
                </c:pt>
                <c:pt idx="907">
                  <c:v>75.584100000063572</c:v>
                </c:pt>
                <c:pt idx="908">
                  <c:v>75.667400002479553</c:v>
                </c:pt>
                <c:pt idx="909">
                  <c:v>75.751149996121725</c:v>
                </c:pt>
                <c:pt idx="910">
                  <c:v>75.834433333079019</c:v>
                </c:pt>
                <c:pt idx="911">
                  <c:v>75.91880000432333</c:v>
                </c:pt>
                <c:pt idx="912">
                  <c:v>76.003350003560385</c:v>
                </c:pt>
                <c:pt idx="913">
                  <c:v>76.086333338419593</c:v>
                </c:pt>
                <c:pt idx="914">
                  <c:v>76.169649998346969</c:v>
                </c:pt>
                <c:pt idx="915">
                  <c:v>76.252566663424176</c:v>
                </c:pt>
                <c:pt idx="916">
                  <c:v>76.33493333657583</c:v>
                </c:pt>
                <c:pt idx="917">
                  <c:v>76.41880000432333</c:v>
                </c:pt>
                <c:pt idx="918">
                  <c:v>76.504183332125351</c:v>
                </c:pt>
                <c:pt idx="919">
                  <c:v>76.587750005722043</c:v>
                </c:pt>
                <c:pt idx="920">
                  <c:v>76.672016668319699</c:v>
                </c:pt>
                <c:pt idx="921">
                  <c:v>76.756550002098081</c:v>
                </c:pt>
                <c:pt idx="922">
                  <c:v>76.841683332125342</c:v>
                </c:pt>
                <c:pt idx="923">
                  <c:v>76.926583337783811</c:v>
                </c:pt>
                <c:pt idx="924">
                  <c:v>77.010133330027259</c:v>
                </c:pt>
                <c:pt idx="925">
                  <c:v>77.094816660881037</c:v>
                </c:pt>
                <c:pt idx="926">
                  <c:v>77.178783329327899</c:v>
                </c:pt>
                <c:pt idx="927">
                  <c:v>77.262466669082642</c:v>
                </c:pt>
                <c:pt idx="928">
                  <c:v>77.34619999726614</c:v>
                </c:pt>
                <c:pt idx="929">
                  <c:v>77.431683325767523</c:v>
                </c:pt>
                <c:pt idx="930">
                  <c:v>77.517166670163476</c:v>
                </c:pt>
                <c:pt idx="931">
                  <c:v>77.603866664568585</c:v>
                </c:pt>
                <c:pt idx="932">
                  <c:v>77.690066663424176</c:v>
                </c:pt>
                <c:pt idx="933">
                  <c:v>77.775249997774765</c:v>
                </c:pt>
                <c:pt idx="934">
                  <c:v>77.861116663614908</c:v>
                </c:pt>
                <c:pt idx="935">
                  <c:v>77.947399997711187</c:v>
                </c:pt>
                <c:pt idx="936">
                  <c:v>78.03270000616709</c:v>
                </c:pt>
                <c:pt idx="937">
                  <c:v>78.118800004323319</c:v>
                </c:pt>
                <c:pt idx="938">
                  <c:v>78.202633341153458</c:v>
                </c:pt>
                <c:pt idx="939">
                  <c:v>78.287666670481357</c:v>
                </c:pt>
                <c:pt idx="940">
                  <c:v>78.372566668192547</c:v>
                </c:pt>
                <c:pt idx="941">
                  <c:v>78.458733336130777</c:v>
                </c:pt>
                <c:pt idx="942">
                  <c:v>78.542783331871036</c:v>
                </c:pt>
                <c:pt idx="943">
                  <c:v>78.628983338673905</c:v>
                </c:pt>
                <c:pt idx="944">
                  <c:v>78.714466667175287</c:v>
                </c:pt>
                <c:pt idx="945">
                  <c:v>78.799233341217047</c:v>
                </c:pt>
                <c:pt idx="946">
                  <c:v>78.88601667086283</c:v>
                </c:pt>
                <c:pt idx="947">
                  <c:v>78.972350001335144</c:v>
                </c:pt>
                <c:pt idx="948">
                  <c:v>79.058966668446857</c:v>
                </c:pt>
                <c:pt idx="949">
                  <c:v>79.144333338737482</c:v>
                </c:pt>
                <c:pt idx="950">
                  <c:v>79.229800001780191</c:v>
                </c:pt>
                <c:pt idx="951">
                  <c:v>79.314633337656659</c:v>
                </c:pt>
                <c:pt idx="952">
                  <c:v>79.400366671880093</c:v>
                </c:pt>
                <c:pt idx="953">
                  <c:v>79.486983331044513</c:v>
                </c:pt>
                <c:pt idx="954">
                  <c:v>79.573949996630347</c:v>
                </c:pt>
                <c:pt idx="955">
                  <c:v>79.659999998410541</c:v>
                </c:pt>
                <c:pt idx="956">
                  <c:v>79.750533334414158</c:v>
                </c:pt>
                <c:pt idx="957">
                  <c:v>79.837966672579441</c:v>
                </c:pt>
                <c:pt idx="958">
                  <c:v>79.926100007692966</c:v>
                </c:pt>
                <c:pt idx="959">
                  <c:v>80.013366667429608</c:v>
                </c:pt>
                <c:pt idx="960">
                  <c:v>80.10136667092641</c:v>
                </c:pt>
                <c:pt idx="961">
                  <c:v>80.188116661707554</c:v>
                </c:pt>
                <c:pt idx="962">
                  <c:v>80.275500003496802</c:v>
                </c:pt>
                <c:pt idx="963">
                  <c:v>80.363350001970929</c:v>
                </c:pt>
                <c:pt idx="964">
                  <c:v>80.450283336639401</c:v>
                </c:pt>
                <c:pt idx="965">
                  <c:v>80.53709999720256</c:v>
                </c:pt>
                <c:pt idx="966">
                  <c:v>80.622166665395099</c:v>
                </c:pt>
                <c:pt idx="967">
                  <c:v>80.711250003178918</c:v>
                </c:pt>
                <c:pt idx="968">
                  <c:v>80.79748333295187</c:v>
                </c:pt>
                <c:pt idx="969">
                  <c:v>80.884816662470499</c:v>
                </c:pt>
                <c:pt idx="970">
                  <c:v>80.971766670544937</c:v>
                </c:pt>
                <c:pt idx="971">
                  <c:v>81.058449999491373</c:v>
                </c:pt>
                <c:pt idx="972">
                  <c:v>81.146316671371466</c:v>
                </c:pt>
                <c:pt idx="973">
                  <c:v>81.233499995867405</c:v>
                </c:pt>
                <c:pt idx="974">
                  <c:v>81.320766663551325</c:v>
                </c:pt>
                <c:pt idx="975">
                  <c:v>81.409100000063574</c:v>
                </c:pt>
                <c:pt idx="976">
                  <c:v>81.496683335304255</c:v>
                </c:pt>
                <c:pt idx="977">
                  <c:v>81.583650000890103</c:v>
                </c:pt>
                <c:pt idx="978">
                  <c:v>81.670883329709369</c:v>
                </c:pt>
                <c:pt idx="979">
                  <c:v>81.758300002415979</c:v>
                </c:pt>
                <c:pt idx="980">
                  <c:v>81.845866664250693</c:v>
                </c:pt>
                <c:pt idx="981">
                  <c:v>81.933316659927371</c:v>
                </c:pt>
                <c:pt idx="982">
                  <c:v>82.020966664950052</c:v>
                </c:pt>
                <c:pt idx="983">
                  <c:v>82.108700005213421</c:v>
                </c:pt>
                <c:pt idx="984">
                  <c:v>82.197049999237066</c:v>
                </c:pt>
                <c:pt idx="985">
                  <c:v>82.285183334350592</c:v>
                </c:pt>
                <c:pt idx="986">
                  <c:v>82.374283337593084</c:v>
                </c:pt>
                <c:pt idx="987">
                  <c:v>82.46431667009989</c:v>
                </c:pt>
                <c:pt idx="988">
                  <c:v>82.553416673342383</c:v>
                </c:pt>
                <c:pt idx="989">
                  <c:v>82.641366672515872</c:v>
                </c:pt>
                <c:pt idx="990">
                  <c:v>82.730083330472311</c:v>
                </c:pt>
                <c:pt idx="991">
                  <c:v>82.820466669400531</c:v>
                </c:pt>
                <c:pt idx="992">
                  <c:v>82.909916663169867</c:v>
                </c:pt>
                <c:pt idx="993">
                  <c:v>82.999783333142602</c:v>
                </c:pt>
                <c:pt idx="994">
                  <c:v>83.095449995994571</c:v>
                </c:pt>
                <c:pt idx="995">
                  <c:v>83.184233339627582</c:v>
                </c:pt>
                <c:pt idx="996">
                  <c:v>83.274666666984558</c:v>
                </c:pt>
                <c:pt idx="997">
                  <c:v>83.364999993642172</c:v>
                </c:pt>
                <c:pt idx="998">
                  <c:v>83.455900001525876</c:v>
                </c:pt>
                <c:pt idx="999">
                  <c:v>83.545916668574009</c:v>
                </c:pt>
                <c:pt idx="1000">
                  <c:v>83.634216666221619</c:v>
                </c:pt>
                <c:pt idx="1001">
                  <c:v>83.723316669464111</c:v>
                </c:pt>
                <c:pt idx="1002">
                  <c:v>83.813233335812882</c:v>
                </c:pt>
                <c:pt idx="1003">
                  <c:v>83.903733340899151</c:v>
                </c:pt>
                <c:pt idx="1004">
                  <c:v>83.993349997202557</c:v>
                </c:pt>
                <c:pt idx="1005">
                  <c:v>84.082683332761135</c:v>
                </c:pt>
                <c:pt idx="1006">
                  <c:v>84.173200003306064</c:v>
                </c:pt>
                <c:pt idx="1007">
                  <c:v>84.262833340962729</c:v>
                </c:pt>
                <c:pt idx="1008">
                  <c:v>84.35321667194367</c:v>
                </c:pt>
                <c:pt idx="1009">
                  <c:v>84.444449996948237</c:v>
                </c:pt>
                <c:pt idx="1010">
                  <c:v>84.534766666094455</c:v>
                </c:pt>
                <c:pt idx="1011">
                  <c:v>84.624700005849206</c:v>
                </c:pt>
                <c:pt idx="1012">
                  <c:v>84.714833331108096</c:v>
                </c:pt>
                <c:pt idx="1013">
                  <c:v>84.805283331871038</c:v>
                </c:pt>
                <c:pt idx="1014">
                  <c:v>84.895383334159845</c:v>
                </c:pt>
                <c:pt idx="1015">
                  <c:v>84.985766673088079</c:v>
                </c:pt>
                <c:pt idx="1016">
                  <c:v>85.075583330790195</c:v>
                </c:pt>
                <c:pt idx="1017">
                  <c:v>85.166266671816501</c:v>
                </c:pt>
                <c:pt idx="1018">
                  <c:v>85.257166671752927</c:v>
                </c:pt>
                <c:pt idx="1019">
                  <c:v>85.347300004959109</c:v>
                </c:pt>
                <c:pt idx="1020">
                  <c:v>85.438433337211606</c:v>
                </c:pt>
                <c:pt idx="1021">
                  <c:v>85.52826666037241</c:v>
                </c:pt>
                <c:pt idx="1022">
                  <c:v>85.618316666285196</c:v>
                </c:pt>
                <c:pt idx="1023">
                  <c:v>85.707116667429602</c:v>
                </c:pt>
                <c:pt idx="1024">
                  <c:v>85.797750004132595</c:v>
                </c:pt>
                <c:pt idx="1025">
                  <c:v>85.887799994150797</c:v>
                </c:pt>
                <c:pt idx="1026">
                  <c:v>85.977899996439618</c:v>
                </c:pt>
                <c:pt idx="1027">
                  <c:v>86.068633333841959</c:v>
                </c:pt>
                <c:pt idx="1028">
                  <c:v>86.159300001462299</c:v>
                </c:pt>
                <c:pt idx="1029">
                  <c:v>86.249216667811069</c:v>
                </c:pt>
                <c:pt idx="1030">
                  <c:v>86.338483333587646</c:v>
                </c:pt>
                <c:pt idx="1031">
                  <c:v>86.428600001335141</c:v>
                </c:pt>
                <c:pt idx="1032">
                  <c:v>86.519116663932806</c:v>
                </c:pt>
                <c:pt idx="1033">
                  <c:v>86.609983340899149</c:v>
                </c:pt>
                <c:pt idx="1034">
                  <c:v>86.700266671180728</c:v>
                </c:pt>
                <c:pt idx="1035">
                  <c:v>86.79131666819255</c:v>
                </c:pt>
                <c:pt idx="1036">
                  <c:v>86.883000000317892</c:v>
                </c:pt>
                <c:pt idx="1037">
                  <c:v>86.974183336893717</c:v>
                </c:pt>
                <c:pt idx="1038">
                  <c:v>87.066600004831955</c:v>
                </c:pt>
                <c:pt idx="1039">
                  <c:v>87.159066669146213</c:v>
                </c:pt>
                <c:pt idx="1040">
                  <c:v>87.250016665458674</c:v>
                </c:pt>
                <c:pt idx="1041">
                  <c:v>87.342916671435034</c:v>
                </c:pt>
                <c:pt idx="1042">
                  <c:v>87.435083333651221</c:v>
                </c:pt>
                <c:pt idx="1043">
                  <c:v>87.527050002415976</c:v>
                </c:pt>
                <c:pt idx="1044">
                  <c:v>87.618616668383282</c:v>
                </c:pt>
                <c:pt idx="1045">
                  <c:v>87.710033329327899</c:v>
                </c:pt>
                <c:pt idx="1046">
                  <c:v>87.802149995168051</c:v>
                </c:pt>
                <c:pt idx="1047">
                  <c:v>87.895566662152603</c:v>
                </c:pt>
                <c:pt idx="1048">
                  <c:v>87.987749997774756</c:v>
                </c:pt>
                <c:pt idx="1049">
                  <c:v>88.081033333142599</c:v>
                </c:pt>
                <c:pt idx="1050">
                  <c:v>88.17311666806539</c:v>
                </c:pt>
                <c:pt idx="1051">
                  <c:v>88.264166673024491</c:v>
                </c:pt>
                <c:pt idx="1052">
                  <c:v>88.355433336893711</c:v>
                </c:pt>
                <c:pt idx="1053">
                  <c:v>88.449783333142605</c:v>
                </c:pt>
                <c:pt idx="1054">
                  <c:v>88.542100000381467</c:v>
                </c:pt>
                <c:pt idx="1055">
                  <c:v>88.634750000635776</c:v>
                </c:pt>
                <c:pt idx="1056">
                  <c:v>88.726733334859219</c:v>
                </c:pt>
                <c:pt idx="1057">
                  <c:v>88.819666671752927</c:v>
                </c:pt>
                <c:pt idx="1058">
                  <c:v>88.913099996248874</c:v>
                </c:pt>
                <c:pt idx="1059">
                  <c:v>89.006716664632165</c:v>
                </c:pt>
                <c:pt idx="1060">
                  <c:v>89.100100000699356</c:v>
                </c:pt>
                <c:pt idx="1061">
                  <c:v>89.191749993960059</c:v>
                </c:pt>
                <c:pt idx="1062">
                  <c:v>89.285349996884662</c:v>
                </c:pt>
                <c:pt idx="1063">
                  <c:v>89.378416665395108</c:v>
                </c:pt>
                <c:pt idx="1064">
                  <c:v>89.471116669972744</c:v>
                </c:pt>
                <c:pt idx="1065">
                  <c:v>89.564233342806503</c:v>
                </c:pt>
                <c:pt idx="1066">
                  <c:v>89.658149997393295</c:v>
                </c:pt>
                <c:pt idx="1067">
                  <c:v>89.753000005086264</c:v>
                </c:pt>
                <c:pt idx="1068">
                  <c:v>89.84699999491373</c:v>
                </c:pt>
                <c:pt idx="1069">
                  <c:v>89.941333325703937</c:v>
                </c:pt>
                <c:pt idx="1070">
                  <c:v>90.035916662216181</c:v>
                </c:pt>
                <c:pt idx="1071">
                  <c:v>90.130233335494992</c:v>
                </c:pt>
                <c:pt idx="1072">
                  <c:v>90.224450008074442</c:v>
                </c:pt>
                <c:pt idx="1073">
                  <c:v>90.318316666285199</c:v>
                </c:pt>
                <c:pt idx="1074">
                  <c:v>90.411900003751114</c:v>
                </c:pt>
                <c:pt idx="1075">
                  <c:v>90.506316661834717</c:v>
                </c:pt>
                <c:pt idx="1076">
                  <c:v>90.599550000826511</c:v>
                </c:pt>
                <c:pt idx="1077">
                  <c:v>90.692549999554956</c:v>
                </c:pt>
                <c:pt idx="1078">
                  <c:v>90.785149995485938</c:v>
                </c:pt>
                <c:pt idx="1079">
                  <c:v>90.880449994405112</c:v>
                </c:pt>
                <c:pt idx="1080">
                  <c:v>90.974700005849201</c:v>
                </c:pt>
                <c:pt idx="1081">
                  <c:v>91.068566664059958</c:v>
                </c:pt>
                <c:pt idx="1082">
                  <c:v>91.163599999745685</c:v>
                </c:pt>
                <c:pt idx="1083">
                  <c:v>91.258000000317892</c:v>
                </c:pt>
                <c:pt idx="1084">
                  <c:v>91.352433331807461</c:v>
                </c:pt>
                <c:pt idx="1085">
                  <c:v>91.446033326784772</c:v>
                </c:pt>
                <c:pt idx="1086">
                  <c:v>91.541750001907346</c:v>
                </c:pt>
                <c:pt idx="1087">
                  <c:v>91.635883331298828</c:v>
                </c:pt>
                <c:pt idx="1088">
                  <c:v>91.730900001525882</c:v>
                </c:pt>
                <c:pt idx="1089">
                  <c:v>91.824933330218002</c:v>
                </c:pt>
                <c:pt idx="1090">
                  <c:v>91.920183332761127</c:v>
                </c:pt>
                <c:pt idx="1091">
                  <c:v>92.01529999574025</c:v>
                </c:pt>
                <c:pt idx="1092">
                  <c:v>92.11184999942779</c:v>
                </c:pt>
                <c:pt idx="1093">
                  <c:v>92.206066664059961</c:v>
                </c:pt>
                <c:pt idx="1094">
                  <c:v>92.300899998346964</c:v>
                </c:pt>
                <c:pt idx="1095">
                  <c:v>92.39511666297912</c:v>
                </c:pt>
                <c:pt idx="1096">
                  <c:v>92.490133333206174</c:v>
                </c:pt>
                <c:pt idx="1097">
                  <c:v>92.585816669464108</c:v>
                </c:pt>
                <c:pt idx="1098">
                  <c:v>92.680983336766559</c:v>
                </c:pt>
                <c:pt idx="1099">
                  <c:v>92.776200000445044</c:v>
                </c:pt>
                <c:pt idx="1100">
                  <c:v>92.871216662724819</c:v>
                </c:pt>
                <c:pt idx="1101">
                  <c:v>92.96783333619436</c:v>
                </c:pt>
                <c:pt idx="1102">
                  <c:v>93.070516665776566</c:v>
                </c:pt>
                <c:pt idx="1103">
                  <c:v>93.167200001080829</c:v>
                </c:pt>
                <c:pt idx="1104">
                  <c:v>93.263099996248883</c:v>
                </c:pt>
                <c:pt idx="1105">
                  <c:v>93.359183335304266</c:v>
                </c:pt>
                <c:pt idx="1106">
                  <c:v>93.456116668383274</c:v>
                </c:pt>
                <c:pt idx="1107">
                  <c:v>93.552816669146225</c:v>
                </c:pt>
                <c:pt idx="1108">
                  <c:v>93.649583339691162</c:v>
                </c:pt>
                <c:pt idx="1109">
                  <c:v>93.745216663678491</c:v>
                </c:pt>
                <c:pt idx="1110">
                  <c:v>93.841466665267944</c:v>
                </c:pt>
                <c:pt idx="1111">
                  <c:v>93.937699993451432</c:v>
                </c:pt>
                <c:pt idx="1112">
                  <c:v>94.033333333333331</c:v>
                </c:pt>
                <c:pt idx="1113">
                  <c:v>94.130466667811078</c:v>
                </c:pt>
                <c:pt idx="1114">
                  <c:v>94.226533325513202</c:v>
                </c:pt>
                <c:pt idx="1115">
                  <c:v>94.323866669336951</c:v>
                </c:pt>
                <c:pt idx="1116">
                  <c:v>94.42031666437785</c:v>
                </c:pt>
                <c:pt idx="1117">
                  <c:v>94.516833337148029</c:v>
                </c:pt>
                <c:pt idx="1118">
                  <c:v>94.613583326339722</c:v>
                </c:pt>
                <c:pt idx="1119">
                  <c:v>94.710350004831952</c:v>
                </c:pt>
                <c:pt idx="1120">
                  <c:v>94.806366666158041</c:v>
                </c:pt>
                <c:pt idx="1121">
                  <c:v>94.902033336957302</c:v>
                </c:pt>
                <c:pt idx="1122">
                  <c:v>94.998200003306067</c:v>
                </c:pt>
                <c:pt idx="1123">
                  <c:v>95.094716660181675</c:v>
                </c:pt>
                <c:pt idx="1124">
                  <c:v>95.190916665395108</c:v>
                </c:pt>
                <c:pt idx="1125">
                  <c:v>95.288033334414166</c:v>
                </c:pt>
                <c:pt idx="1126">
                  <c:v>95.38478333950043</c:v>
                </c:pt>
                <c:pt idx="1127">
                  <c:v>95.481699999173486</c:v>
                </c:pt>
                <c:pt idx="1128">
                  <c:v>95.578883330027267</c:v>
                </c:pt>
                <c:pt idx="1129">
                  <c:v>95.676083326339722</c:v>
                </c:pt>
                <c:pt idx="1130">
                  <c:v>95.773533336321506</c:v>
                </c:pt>
                <c:pt idx="1131">
                  <c:v>95.871566669146219</c:v>
                </c:pt>
                <c:pt idx="1132">
                  <c:v>95.970350003242487</c:v>
                </c:pt>
                <c:pt idx="1133">
                  <c:v>96.06920000712077</c:v>
                </c:pt>
                <c:pt idx="1134">
                  <c:v>96.166650001207984</c:v>
                </c:pt>
                <c:pt idx="1135">
                  <c:v>96.264116668701178</c:v>
                </c:pt>
                <c:pt idx="1136">
                  <c:v>96.361416673660273</c:v>
                </c:pt>
                <c:pt idx="1137">
                  <c:v>96.459583330154416</c:v>
                </c:pt>
                <c:pt idx="1138">
                  <c:v>96.557816672325131</c:v>
                </c:pt>
                <c:pt idx="1139">
                  <c:v>96.655949997901914</c:v>
                </c:pt>
                <c:pt idx="1140">
                  <c:v>96.755316670735681</c:v>
                </c:pt>
                <c:pt idx="1141">
                  <c:v>96.852233330408737</c:v>
                </c:pt>
                <c:pt idx="1142">
                  <c:v>96.951483337084454</c:v>
                </c:pt>
                <c:pt idx="1143">
                  <c:v>97.049816672007239</c:v>
                </c:pt>
                <c:pt idx="1144">
                  <c:v>97.148383331298831</c:v>
                </c:pt>
                <c:pt idx="1145">
                  <c:v>97.247166673342392</c:v>
                </c:pt>
                <c:pt idx="1146">
                  <c:v>97.345983338356021</c:v>
                </c:pt>
                <c:pt idx="1147">
                  <c:v>97.443950009346011</c:v>
                </c:pt>
                <c:pt idx="1148">
                  <c:v>97.542466664314276</c:v>
                </c:pt>
                <c:pt idx="1149">
                  <c:v>97.640050005912784</c:v>
                </c:pt>
                <c:pt idx="1150">
                  <c:v>97.738016661008203</c:v>
                </c:pt>
                <c:pt idx="1151">
                  <c:v>97.835799996058142</c:v>
                </c:pt>
                <c:pt idx="1152">
                  <c:v>97.935250004132584</c:v>
                </c:pt>
                <c:pt idx="1153">
                  <c:v>98.034883340199784</c:v>
                </c:pt>
                <c:pt idx="1154">
                  <c:v>98.134500002861017</c:v>
                </c:pt>
                <c:pt idx="1155">
                  <c:v>98.233249998092646</c:v>
                </c:pt>
                <c:pt idx="1156">
                  <c:v>98.333399995168051</c:v>
                </c:pt>
                <c:pt idx="1157">
                  <c:v>98.432466665903732</c:v>
                </c:pt>
                <c:pt idx="1158">
                  <c:v>98.532550001144415</c:v>
                </c:pt>
                <c:pt idx="1159">
                  <c:v>98.630683334668475</c:v>
                </c:pt>
                <c:pt idx="1160">
                  <c:v>98.729583326975501</c:v>
                </c:pt>
                <c:pt idx="1161">
                  <c:v>98.827933335304266</c:v>
                </c:pt>
                <c:pt idx="1162">
                  <c:v>98.92868333657583</c:v>
                </c:pt>
                <c:pt idx="1163">
                  <c:v>99.028366669019064</c:v>
                </c:pt>
                <c:pt idx="1164">
                  <c:v>99.128766671816507</c:v>
                </c:pt>
                <c:pt idx="1165">
                  <c:v>99.228116663297016</c:v>
                </c:pt>
                <c:pt idx="1166">
                  <c:v>99.328366669019061</c:v>
                </c:pt>
                <c:pt idx="1167">
                  <c:v>99.428616674741107</c:v>
                </c:pt>
                <c:pt idx="1168">
                  <c:v>99.527916669845581</c:v>
                </c:pt>
                <c:pt idx="1169">
                  <c:v>99.626749992370605</c:v>
                </c:pt>
                <c:pt idx="1170">
                  <c:v>99.725633327166236</c:v>
                </c:pt>
                <c:pt idx="1171">
                  <c:v>99.8251499970754</c:v>
                </c:pt>
                <c:pt idx="1172">
                  <c:v>99.925183327992755</c:v>
                </c:pt>
                <c:pt idx="1173">
                  <c:v>100.02423334121704</c:v>
                </c:pt>
                <c:pt idx="1174">
                  <c:v>100.12374999523163</c:v>
                </c:pt>
                <c:pt idx="1175">
                  <c:v>100.22451666196187</c:v>
                </c:pt>
                <c:pt idx="1176">
                  <c:v>100.32570000489552</c:v>
                </c:pt>
                <c:pt idx="1177">
                  <c:v>100.42664999961853</c:v>
                </c:pt>
                <c:pt idx="1178">
                  <c:v>100.52744999726613</c:v>
                </c:pt>
                <c:pt idx="1179">
                  <c:v>100.62695000171661</c:v>
                </c:pt>
                <c:pt idx="1180">
                  <c:v>100.72746666272481</c:v>
                </c:pt>
                <c:pt idx="1181">
                  <c:v>100.82831666469573</c:v>
                </c:pt>
                <c:pt idx="1182">
                  <c:v>100.92893333435059</c:v>
                </c:pt>
                <c:pt idx="1183">
                  <c:v>101.03029999732971</c:v>
                </c:pt>
                <c:pt idx="1184">
                  <c:v>101.13156667550405</c:v>
                </c:pt>
                <c:pt idx="1185">
                  <c:v>101.23180000782013</c:v>
                </c:pt>
                <c:pt idx="1186">
                  <c:v>101.33310000101726</c:v>
                </c:pt>
                <c:pt idx="1187">
                  <c:v>101.43453334172567</c:v>
                </c:pt>
                <c:pt idx="1188">
                  <c:v>101.53493333657583</c:v>
                </c:pt>
                <c:pt idx="1189">
                  <c:v>101.63456667264303</c:v>
                </c:pt>
                <c:pt idx="1190">
                  <c:v>101.73591666221618</c:v>
                </c:pt>
                <c:pt idx="1191">
                  <c:v>101.83580000400543</c:v>
                </c:pt>
                <c:pt idx="1192">
                  <c:v>101.93591667016348</c:v>
                </c:pt>
                <c:pt idx="1193">
                  <c:v>102.03705000082651</c:v>
                </c:pt>
                <c:pt idx="1194">
                  <c:v>102.13783333301544</c:v>
                </c:pt>
                <c:pt idx="1195">
                  <c:v>102.23915000756581</c:v>
                </c:pt>
                <c:pt idx="1196">
                  <c:v>102.34140000343322</c:v>
                </c:pt>
                <c:pt idx="1197">
                  <c:v>102.44299999872844</c:v>
                </c:pt>
                <c:pt idx="1198">
                  <c:v>102.543883339564</c:v>
                </c:pt>
                <c:pt idx="1199">
                  <c:v>102.64501666227976</c:v>
                </c:pt>
                <c:pt idx="1200">
                  <c:v>102.7468833287557</c:v>
                </c:pt>
                <c:pt idx="1201">
                  <c:v>102.84910000165304</c:v>
                </c:pt>
                <c:pt idx="1202">
                  <c:v>102.95106666882833</c:v>
                </c:pt>
                <c:pt idx="1203">
                  <c:v>103.05351666609447</c:v>
                </c:pt>
                <c:pt idx="1204">
                  <c:v>103.16028332710266</c:v>
                </c:pt>
                <c:pt idx="1205">
                  <c:v>103.26251667340597</c:v>
                </c:pt>
                <c:pt idx="1206">
                  <c:v>103.36443332831065</c:v>
                </c:pt>
                <c:pt idx="1207">
                  <c:v>103.46715000470479</c:v>
                </c:pt>
                <c:pt idx="1208">
                  <c:v>103.56966667175293</c:v>
                </c:pt>
                <c:pt idx="1209">
                  <c:v>103.67143333752951</c:v>
                </c:pt>
                <c:pt idx="1210">
                  <c:v>103.77341666221619</c:v>
                </c:pt>
                <c:pt idx="1211">
                  <c:v>103.87460000514984</c:v>
                </c:pt>
                <c:pt idx="1212">
                  <c:v>103.97609999974568</c:v>
                </c:pt>
                <c:pt idx="1213">
                  <c:v>104.07856667041779</c:v>
                </c:pt>
                <c:pt idx="1214">
                  <c:v>104.18049999872844</c:v>
                </c:pt>
                <c:pt idx="1215">
                  <c:v>104.28243333498637</c:v>
                </c:pt>
                <c:pt idx="1216">
                  <c:v>104.38543333212534</c:v>
                </c:pt>
                <c:pt idx="1217">
                  <c:v>104.48766667048136</c:v>
                </c:pt>
                <c:pt idx="1218">
                  <c:v>104.59051667054494</c:v>
                </c:pt>
                <c:pt idx="1219">
                  <c:v>104.69326666990916</c:v>
                </c:pt>
                <c:pt idx="1220">
                  <c:v>104.79541667302449</c:v>
                </c:pt>
                <c:pt idx="1221">
                  <c:v>104.89936666488647</c:v>
                </c:pt>
                <c:pt idx="1222">
                  <c:v>105.00329999923706</c:v>
                </c:pt>
                <c:pt idx="1223">
                  <c:v>105.10736666520437</c:v>
                </c:pt>
                <c:pt idx="1224">
                  <c:v>105.21051666736602</c:v>
                </c:pt>
                <c:pt idx="1225">
                  <c:v>105.31398332913717</c:v>
                </c:pt>
                <c:pt idx="1226">
                  <c:v>105.41696666081747</c:v>
                </c:pt>
                <c:pt idx="1227">
                  <c:v>105.52039999961853</c:v>
                </c:pt>
                <c:pt idx="1228">
                  <c:v>105.62374999523163</c:v>
                </c:pt>
                <c:pt idx="1229">
                  <c:v>105.72658332983653</c:v>
                </c:pt>
                <c:pt idx="1230">
                  <c:v>105.8281166712443</c:v>
                </c:pt>
                <c:pt idx="1231">
                  <c:v>105.93118333816528</c:v>
                </c:pt>
                <c:pt idx="1232">
                  <c:v>106.03453333377838</c:v>
                </c:pt>
                <c:pt idx="1233">
                  <c:v>106.13796667257945</c:v>
                </c:pt>
                <c:pt idx="1234">
                  <c:v>106.24216666221619</c:v>
                </c:pt>
                <c:pt idx="1235">
                  <c:v>106.34583333333333</c:v>
                </c:pt>
                <c:pt idx="1236">
                  <c:v>106.44973333676656</c:v>
                </c:pt>
                <c:pt idx="1237">
                  <c:v>106.55421666304271</c:v>
                </c:pt>
                <c:pt idx="1238">
                  <c:v>106.65768334070842</c:v>
                </c:pt>
                <c:pt idx="1239">
                  <c:v>106.76063333352407</c:v>
                </c:pt>
                <c:pt idx="1240">
                  <c:v>106.86478333473205</c:v>
                </c:pt>
                <c:pt idx="1241">
                  <c:v>106.969699994723</c:v>
                </c:pt>
                <c:pt idx="1242">
                  <c:v>107.07400000095367</c:v>
                </c:pt>
                <c:pt idx="1243">
                  <c:v>107.17816666762035</c:v>
                </c:pt>
                <c:pt idx="1244">
                  <c:v>107.28160000642141</c:v>
                </c:pt>
                <c:pt idx="1245">
                  <c:v>107.38661666711171</c:v>
                </c:pt>
                <c:pt idx="1246">
                  <c:v>107.49173332850138</c:v>
                </c:pt>
                <c:pt idx="1247">
                  <c:v>107.5965833346049</c:v>
                </c:pt>
                <c:pt idx="1248">
                  <c:v>107.70109999974569</c:v>
                </c:pt>
                <c:pt idx="1249">
                  <c:v>107.80498333772023</c:v>
                </c:pt>
                <c:pt idx="1250">
                  <c:v>107.91030000050863</c:v>
                </c:pt>
                <c:pt idx="1251">
                  <c:v>108.01436667442321</c:v>
                </c:pt>
                <c:pt idx="1252">
                  <c:v>108.11895000139872</c:v>
                </c:pt>
                <c:pt idx="1253">
                  <c:v>108.22383333047232</c:v>
                </c:pt>
                <c:pt idx="1254">
                  <c:v>108.3283333381017</c:v>
                </c:pt>
                <c:pt idx="1255">
                  <c:v>108.43348333835601</c:v>
                </c:pt>
                <c:pt idx="1256">
                  <c:v>108.53914999961853</c:v>
                </c:pt>
                <c:pt idx="1257">
                  <c:v>108.64363333384196</c:v>
                </c:pt>
                <c:pt idx="1258">
                  <c:v>108.74959999720255</c:v>
                </c:pt>
                <c:pt idx="1259">
                  <c:v>108.85571667353312</c:v>
                </c:pt>
                <c:pt idx="1260">
                  <c:v>108.96174999872844</c:v>
                </c:pt>
                <c:pt idx="1261">
                  <c:v>109.06816666126251</c:v>
                </c:pt>
                <c:pt idx="1262">
                  <c:v>109.1745666662852</c:v>
                </c:pt>
                <c:pt idx="1263">
                  <c:v>109.28128333091736</c:v>
                </c:pt>
                <c:pt idx="1264">
                  <c:v>109.38780000209809</c:v>
                </c:pt>
                <c:pt idx="1265">
                  <c:v>109.49383333524068</c:v>
                </c:pt>
                <c:pt idx="1266">
                  <c:v>109.59920000235239</c:v>
                </c:pt>
                <c:pt idx="1267">
                  <c:v>109.70620000362396</c:v>
                </c:pt>
                <c:pt idx="1268">
                  <c:v>109.81236666838328</c:v>
                </c:pt>
                <c:pt idx="1269">
                  <c:v>109.92261666456858</c:v>
                </c:pt>
                <c:pt idx="1270">
                  <c:v>110.0292833328247</c:v>
                </c:pt>
                <c:pt idx="1271">
                  <c:v>110.13543333212534</c:v>
                </c:pt>
                <c:pt idx="1272">
                  <c:v>110.24266666571299</c:v>
                </c:pt>
                <c:pt idx="1273">
                  <c:v>110.34786667029063</c:v>
                </c:pt>
                <c:pt idx="1274">
                  <c:v>110.4542166630427</c:v>
                </c:pt>
                <c:pt idx="1275">
                  <c:v>110.56140000025431</c:v>
                </c:pt>
                <c:pt idx="1276">
                  <c:v>110.66811667283376</c:v>
                </c:pt>
                <c:pt idx="1277">
                  <c:v>110.77601667245229</c:v>
                </c:pt>
                <c:pt idx="1278">
                  <c:v>110.88213333288829</c:v>
                </c:pt>
                <c:pt idx="1279">
                  <c:v>110.99066666762035</c:v>
                </c:pt>
                <c:pt idx="1280">
                  <c:v>111.09876666863759</c:v>
                </c:pt>
                <c:pt idx="1281">
                  <c:v>111.20506667296091</c:v>
                </c:pt>
                <c:pt idx="1282">
                  <c:v>111.31218334039052</c:v>
                </c:pt>
                <c:pt idx="1283">
                  <c:v>111.41731666723886</c:v>
                </c:pt>
                <c:pt idx="1284">
                  <c:v>111.52378333409628</c:v>
                </c:pt>
                <c:pt idx="1285">
                  <c:v>111.62876667181651</c:v>
                </c:pt>
                <c:pt idx="1286">
                  <c:v>111.73588333924612</c:v>
                </c:pt>
                <c:pt idx="1287">
                  <c:v>111.84201667308807</c:v>
                </c:pt>
                <c:pt idx="1288">
                  <c:v>111.96001666386923</c:v>
                </c:pt>
                <c:pt idx="1289">
                  <c:v>112.06815000375111</c:v>
                </c:pt>
                <c:pt idx="1290">
                  <c:v>112.17616666952769</c:v>
                </c:pt>
                <c:pt idx="1291">
                  <c:v>112.28411666552226</c:v>
                </c:pt>
                <c:pt idx="1292">
                  <c:v>112.39183332920075</c:v>
                </c:pt>
                <c:pt idx="1293">
                  <c:v>112.49853333632151</c:v>
                </c:pt>
                <c:pt idx="1294">
                  <c:v>112.60501666069031</c:v>
                </c:pt>
                <c:pt idx="1295">
                  <c:v>112.71389999389649</c:v>
                </c:pt>
                <c:pt idx="1296">
                  <c:v>112.82131666342417</c:v>
                </c:pt>
                <c:pt idx="1297">
                  <c:v>112.92993333339692</c:v>
                </c:pt>
                <c:pt idx="1298">
                  <c:v>113.03881666660308</c:v>
                </c:pt>
                <c:pt idx="1299">
                  <c:v>113.15350000063579</c:v>
                </c:pt>
                <c:pt idx="1300">
                  <c:v>113.26181666851043</c:v>
                </c:pt>
                <c:pt idx="1301">
                  <c:v>113.36975000699361</c:v>
                </c:pt>
                <c:pt idx="1302">
                  <c:v>113.47726666927338</c:v>
                </c:pt>
                <c:pt idx="1303">
                  <c:v>113.58538333574931</c:v>
                </c:pt>
                <c:pt idx="1304">
                  <c:v>113.69399999777475</c:v>
                </c:pt>
                <c:pt idx="1305">
                  <c:v>113.805300005277</c:v>
                </c:pt>
                <c:pt idx="1306">
                  <c:v>113.91441666285196</c:v>
                </c:pt>
                <c:pt idx="1307">
                  <c:v>114.02290000120799</c:v>
                </c:pt>
                <c:pt idx="1308">
                  <c:v>114.13166666825613</c:v>
                </c:pt>
                <c:pt idx="1309">
                  <c:v>114.2403333346049</c:v>
                </c:pt>
                <c:pt idx="1310">
                  <c:v>114.34846666653951</c:v>
                </c:pt>
                <c:pt idx="1311">
                  <c:v>114.45803333123526</c:v>
                </c:pt>
                <c:pt idx="1312">
                  <c:v>114.56740000247956</c:v>
                </c:pt>
                <c:pt idx="1313">
                  <c:v>114.67634999752045</c:v>
                </c:pt>
                <c:pt idx="1314">
                  <c:v>114.78591666221618</c:v>
                </c:pt>
                <c:pt idx="1315">
                  <c:v>114.89474999904633</c:v>
                </c:pt>
                <c:pt idx="1316">
                  <c:v>115.00403333504995</c:v>
                </c:pt>
                <c:pt idx="1317">
                  <c:v>115.11271666685739</c:v>
                </c:pt>
                <c:pt idx="1318">
                  <c:v>115.22156666914621</c:v>
                </c:pt>
                <c:pt idx="1319">
                  <c:v>115.3309500058492</c:v>
                </c:pt>
                <c:pt idx="1320">
                  <c:v>115.44070000648499</c:v>
                </c:pt>
                <c:pt idx="1321">
                  <c:v>115.54988333384196</c:v>
                </c:pt>
                <c:pt idx="1322">
                  <c:v>115.65885000228882</c:v>
                </c:pt>
                <c:pt idx="1323">
                  <c:v>115.767733335495</c:v>
                </c:pt>
                <c:pt idx="1324">
                  <c:v>115.87668333053588</c:v>
                </c:pt>
                <c:pt idx="1325">
                  <c:v>115.98695000807444</c:v>
                </c:pt>
                <c:pt idx="1326">
                  <c:v>116.09594999949137</c:v>
                </c:pt>
                <c:pt idx="1327">
                  <c:v>116.20650000572205</c:v>
                </c:pt>
                <c:pt idx="1328">
                  <c:v>116.31659999688466</c:v>
                </c:pt>
                <c:pt idx="1329">
                  <c:v>116.42575000127157</c:v>
                </c:pt>
                <c:pt idx="1330">
                  <c:v>116.53616666793823</c:v>
                </c:pt>
                <c:pt idx="1331">
                  <c:v>116.64538333415985</c:v>
                </c:pt>
                <c:pt idx="1332">
                  <c:v>116.7558833360672</c:v>
                </c:pt>
                <c:pt idx="1333">
                  <c:v>116.86533334255219</c:v>
                </c:pt>
                <c:pt idx="1334">
                  <c:v>116.97563333511353</c:v>
                </c:pt>
                <c:pt idx="1335">
                  <c:v>117.08759999275208</c:v>
                </c:pt>
                <c:pt idx="1336">
                  <c:v>117.19753333727519</c:v>
                </c:pt>
                <c:pt idx="1337">
                  <c:v>117.30940000216167</c:v>
                </c:pt>
                <c:pt idx="1338">
                  <c:v>117.42266666889191</c:v>
                </c:pt>
                <c:pt idx="1339">
                  <c:v>117.53461666901906</c:v>
                </c:pt>
                <c:pt idx="1340">
                  <c:v>117.64478332996369</c:v>
                </c:pt>
                <c:pt idx="1341">
                  <c:v>117.75598333676656</c:v>
                </c:pt>
                <c:pt idx="1342">
                  <c:v>117.86546666622162</c:v>
                </c:pt>
                <c:pt idx="1343">
                  <c:v>117.97679999669393</c:v>
                </c:pt>
                <c:pt idx="1344">
                  <c:v>118.08963332970937</c:v>
                </c:pt>
                <c:pt idx="1345">
                  <c:v>118.20163332621256</c:v>
                </c:pt>
                <c:pt idx="1346">
                  <c:v>118.31456666787466</c:v>
                </c:pt>
                <c:pt idx="1347">
                  <c:v>118.42730000019074</c:v>
                </c:pt>
                <c:pt idx="1348">
                  <c:v>118.53901666800181</c:v>
                </c:pt>
                <c:pt idx="1349">
                  <c:v>118.65013333956401</c:v>
                </c:pt>
                <c:pt idx="1350">
                  <c:v>118.76153333187104</c:v>
                </c:pt>
                <c:pt idx="1351">
                  <c:v>118.87378333409627</c:v>
                </c:pt>
                <c:pt idx="1352">
                  <c:v>118.98568332990011</c:v>
                </c:pt>
                <c:pt idx="1353">
                  <c:v>119.09813333352407</c:v>
                </c:pt>
                <c:pt idx="1354">
                  <c:v>119.20926667054495</c:v>
                </c:pt>
                <c:pt idx="1355">
                  <c:v>119.32214999993643</c:v>
                </c:pt>
                <c:pt idx="1356">
                  <c:v>119.43419999281565</c:v>
                </c:pt>
                <c:pt idx="1357">
                  <c:v>119.54511666297913</c:v>
                </c:pt>
                <c:pt idx="1358">
                  <c:v>119.65504999955495</c:v>
                </c:pt>
                <c:pt idx="1359">
                  <c:v>119.76600000063578</c:v>
                </c:pt>
                <c:pt idx="1360">
                  <c:v>119.87828333377838</c:v>
                </c:pt>
                <c:pt idx="1361">
                  <c:v>119.99169999758402</c:v>
                </c:pt>
                <c:pt idx="1362">
                  <c:v>120.10615000724792</c:v>
                </c:pt>
                <c:pt idx="1363">
                  <c:v>120.22081665992737</c:v>
                </c:pt>
                <c:pt idx="1364">
                  <c:v>120.33460000356038</c:v>
                </c:pt>
                <c:pt idx="1365">
                  <c:v>120.44756666024526</c:v>
                </c:pt>
                <c:pt idx="1366">
                  <c:v>120.562566669782</c:v>
                </c:pt>
                <c:pt idx="1367">
                  <c:v>120.67689999739329</c:v>
                </c:pt>
                <c:pt idx="1368">
                  <c:v>120.78920000394186</c:v>
                </c:pt>
                <c:pt idx="1369">
                  <c:v>120.90221667289734</c:v>
                </c:pt>
                <c:pt idx="1370">
                  <c:v>121.01609999338785</c:v>
                </c:pt>
                <c:pt idx="1371">
                  <c:v>121.1297333319982</c:v>
                </c:pt>
                <c:pt idx="1372">
                  <c:v>121.2434500058492</c:v>
                </c:pt>
                <c:pt idx="1373">
                  <c:v>121.35875000158946</c:v>
                </c:pt>
                <c:pt idx="1374">
                  <c:v>121.4719499985377</c:v>
                </c:pt>
                <c:pt idx="1375">
                  <c:v>121.58585000832876</c:v>
                </c:pt>
                <c:pt idx="1376">
                  <c:v>121.69874999523162</c:v>
                </c:pt>
                <c:pt idx="1377">
                  <c:v>121.81266666253408</c:v>
                </c:pt>
                <c:pt idx="1378">
                  <c:v>121.92608333428701</c:v>
                </c:pt>
                <c:pt idx="1379">
                  <c:v>122.04035000006358</c:v>
                </c:pt>
                <c:pt idx="1380">
                  <c:v>122.15721666018167</c:v>
                </c:pt>
                <c:pt idx="1381">
                  <c:v>122.27233333587647</c:v>
                </c:pt>
                <c:pt idx="1382">
                  <c:v>122.38709999720255</c:v>
                </c:pt>
                <c:pt idx="1383">
                  <c:v>122.50166666507721</c:v>
                </c:pt>
                <c:pt idx="1384">
                  <c:v>122.61628333727519</c:v>
                </c:pt>
                <c:pt idx="1385">
                  <c:v>122.73090000947316</c:v>
                </c:pt>
                <c:pt idx="1386">
                  <c:v>122.84526666005452</c:v>
                </c:pt>
                <c:pt idx="1387">
                  <c:v>122.96218334039052</c:v>
                </c:pt>
                <c:pt idx="1388">
                  <c:v>123.08534999688466</c:v>
                </c:pt>
                <c:pt idx="1389">
                  <c:v>123.20068333148956</c:v>
                </c:pt>
                <c:pt idx="1390">
                  <c:v>123.31513333320618</c:v>
                </c:pt>
                <c:pt idx="1391">
                  <c:v>123.43118333021799</c:v>
                </c:pt>
                <c:pt idx="1392">
                  <c:v>123.54656666914622</c:v>
                </c:pt>
                <c:pt idx="1393">
                  <c:v>123.66118333339691</c:v>
                </c:pt>
                <c:pt idx="1394">
                  <c:v>123.77566666603089</c:v>
                </c:pt>
                <c:pt idx="1395">
                  <c:v>123.89289999802908</c:v>
                </c:pt>
                <c:pt idx="1396">
                  <c:v>124.00731666882832</c:v>
                </c:pt>
                <c:pt idx="1397">
                  <c:v>124.12358333269755</c:v>
                </c:pt>
                <c:pt idx="1398">
                  <c:v>124.23883333206177</c:v>
                </c:pt>
                <c:pt idx="1399">
                  <c:v>124.35366666316986</c:v>
                </c:pt>
                <c:pt idx="1400">
                  <c:v>124.46805000305176</c:v>
                </c:pt>
                <c:pt idx="1401">
                  <c:v>124.58340000311533</c:v>
                </c:pt>
                <c:pt idx="1402">
                  <c:v>124.69863332907359</c:v>
                </c:pt>
                <c:pt idx="1403">
                  <c:v>124.81549999713897</c:v>
                </c:pt>
                <c:pt idx="1404">
                  <c:v>124.93143333594004</c:v>
                </c:pt>
                <c:pt idx="1405">
                  <c:v>125.04908333619436</c:v>
                </c:pt>
                <c:pt idx="1406">
                  <c:v>125.16496666272481</c:v>
                </c:pt>
                <c:pt idx="1407">
                  <c:v>125.27978333632151</c:v>
                </c:pt>
                <c:pt idx="1408">
                  <c:v>125.39431666533152</c:v>
                </c:pt>
                <c:pt idx="1409">
                  <c:v>125.5085666735967</c:v>
                </c:pt>
                <c:pt idx="1410">
                  <c:v>125.6267500003179</c:v>
                </c:pt>
                <c:pt idx="1411">
                  <c:v>125.7468000014623</c:v>
                </c:pt>
              </c:numCache>
            </c:numRef>
          </c:xVal>
          <c:yVal>
            <c:numRef>
              <c:f>'100ml_4g'!$H$2:$H$1413</c:f>
              <c:numCache>
                <c:formatCode>General</c:formatCode>
                <c:ptCount val="14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100</c:v>
                </c:pt>
                <c:pt idx="229">
                  <c:v>200</c:v>
                </c:pt>
                <c:pt idx="230">
                  <c:v>300</c:v>
                </c:pt>
                <c:pt idx="231">
                  <c:v>500</c:v>
                </c:pt>
                <c:pt idx="232">
                  <c:v>600</c:v>
                </c:pt>
                <c:pt idx="233">
                  <c:v>700</c:v>
                </c:pt>
                <c:pt idx="234">
                  <c:v>900</c:v>
                </c:pt>
                <c:pt idx="235">
                  <c:v>1200</c:v>
                </c:pt>
                <c:pt idx="236">
                  <c:v>1500</c:v>
                </c:pt>
                <c:pt idx="237">
                  <c:v>2000</c:v>
                </c:pt>
                <c:pt idx="238">
                  <c:v>2300</c:v>
                </c:pt>
                <c:pt idx="239">
                  <c:v>2900</c:v>
                </c:pt>
                <c:pt idx="240">
                  <c:v>3500</c:v>
                </c:pt>
                <c:pt idx="241">
                  <c:v>4200</c:v>
                </c:pt>
                <c:pt idx="242">
                  <c:v>4800</c:v>
                </c:pt>
                <c:pt idx="243">
                  <c:v>5400</c:v>
                </c:pt>
                <c:pt idx="244">
                  <c:v>5900</c:v>
                </c:pt>
                <c:pt idx="245">
                  <c:v>6500</c:v>
                </c:pt>
                <c:pt idx="246">
                  <c:v>7100</c:v>
                </c:pt>
                <c:pt idx="247">
                  <c:v>7600</c:v>
                </c:pt>
                <c:pt idx="248">
                  <c:v>8100</c:v>
                </c:pt>
                <c:pt idx="249">
                  <c:v>8600</c:v>
                </c:pt>
                <c:pt idx="250">
                  <c:v>9200</c:v>
                </c:pt>
                <c:pt idx="251">
                  <c:v>9600</c:v>
                </c:pt>
                <c:pt idx="252">
                  <c:v>9900</c:v>
                </c:pt>
                <c:pt idx="253">
                  <c:v>10300</c:v>
                </c:pt>
                <c:pt idx="254">
                  <c:v>10900</c:v>
                </c:pt>
                <c:pt idx="255">
                  <c:v>11400</c:v>
                </c:pt>
                <c:pt idx="256">
                  <c:v>11900</c:v>
                </c:pt>
                <c:pt idx="257">
                  <c:v>12200</c:v>
                </c:pt>
                <c:pt idx="258">
                  <c:v>12600</c:v>
                </c:pt>
                <c:pt idx="259">
                  <c:v>13000</c:v>
                </c:pt>
                <c:pt idx="260">
                  <c:v>13500</c:v>
                </c:pt>
                <c:pt idx="261">
                  <c:v>13900</c:v>
                </c:pt>
                <c:pt idx="262">
                  <c:v>14300</c:v>
                </c:pt>
                <c:pt idx="263">
                  <c:v>14800</c:v>
                </c:pt>
                <c:pt idx="264">
                  <c:v>15200</c:v>
                </c:pt>
                <c:pt idx="265">
                  <c:v>15500</c:v>
                </c:pt>
                <c:pt idx="266">
                  <c:v>15800</c:v>
                </c:pt>
                <c:pt idx="267">
                  <c:v>16200</c:v>
                </c:pt>
                <c:pt idx="268">
                  <c:v>16500</c:v>
                </c:pt>
                <c:pt idx="269">
                  <c:v>16700</c:v>
                </c:pt>
                <c:pt idx="270">
                  <c:v>17000</c:v>
                </c:pt>
                <c:pt idx="271">
                  <c:v>17400</c:v>
                </c:pt>
                <c:pt idx="272">
                  <c:v>17700</c:v>
                </c:pt>
                <c:pt idx="273">
                  <c:v>18000</c:v>
                </c:pt>
                <c:pt idx="274">
                  <c:v>18100</c:v>
                </c:pt>
                <c:pt idx="275">
                  <c:v>18600</c:v>
                </c:pt>
                <c:pt idx="276">
                  <c:v>18900</c:v>
                </c:pt>
                <c:pt idx="277">
                  <c:v>19200</c:v>
                </c:pt>
                <c:pt idx="278">
                  <c:v>19400</c:v>
                </c:pt>
                <c:pt idx="279">
                  <c:v>19600</c:v>
                </c:pt>
                <c:pt idx="280">
                  <c:v>19800</c:v>
                </c:pt>
                <c:pt idx="281">
                  <c:v>20000</c:v>
                </c:pt>
                <c:pt idx="282">
                  <c:v>20300</c:v>
                </c:pt>
                <c:pt idx="283">
                  <c:v>20500</c:v>
                </c:pt>
                <c:pt idx="284">
                  <c:v>20900</c:v>
                </c:pt>
                <c:pt idx="285">
                  <c:v>21000</c:v>
                </c:pt>
                <c:pt idx="286">
                  <c:v>21200</c:v>
                </c:pt>
                <c:pt idx="287">
                  <c:v>21400</c:v>
                </c:pt>
                <c:pt idx="288">
                  <c:v>21600</c:v>
                </c:pt>
                <c:pt idx="289">
                  <c:v>21700</c:v>
                </c:pt>
                <c:pt idx="290">
                  <c:v>21800</c:v>
                </c:pt>
                <c:pt idx="291">
                  <c:v>22000</c:v>
                </c:pt>
                <c:pt idx="292">
                  <c:v>22200</c:v>
                </c:pt>
                <c:pt idx="293">
                  <c:v>22400</c:v>
                </c:pt>
                <c:pt idx="294">
                  <c:v>22600</c:v>
                </c:pt>
                <c:pt idx="295">
                  <c:v>22900</c:v>
                </c:pt>
                <c:pt idx="296">
                  <c:v>23100</c:v>
                </c:pt>
                <c:pt idx="297">
                  <c:v>23200</c:v>
                </c:pt>
                <c:pt idx="298">
                  <c:v>23400</c:v>
                </c:pt>
                <c:pt idx="299">
                  <c:v>23500</c:v>
                </c:pt>
                <c:pt idx="300">
                  <c:v>23500</c:v>
                </c:pt>
                <c:pt idx="301">
                  <c:v>23600</c:v>
                </c:pt>
                <c:pt idx="302">
                  <c:v>23700</c:v>
                </c:pt>
                <c:pt idx="303">
                  <c:v>23900</c:v>
                </c:pt>
                <c:pt idx="304">
                  <c:v>24000</c:v>
                </c:pt>
                <c:pt idx="305">
                  <c:v>24100</c:v>
                </c:pt>
                <c:pt idx="306">
                  <c:v>24400</c:v>
                </c:pt>
                <c:pt idx="307">
                  <c:v>24600</c:v>
                </c:pt>
                <c:pt idx="308">
                  <c:v>24700</c:v>
                </c:pt>
                <c:pt idx="309">
                  <c:v>24600</c:v>
                </c:pt>
                <c:pt idx="310">
                  <c:v>24600</c:v>
                </c:pt>
                <c:pt idx="311">
                  <c:v>24800</c:v>
                </c:pt>
                <c:pt idx="312">
                  <c:v>25000</c:v>
                </c:pt>
                <c:pt idx="313">
                  <c:v>25200</c:v>
                </c:pt>
                <c:pt idx="314">
                  <c:v>25200</c:v>
                </c:pt>
                <c:pt idx="315">
                  <c:v>25300</c:v>
                </c:pt>
                <c:pt idx="316">
                  <c:v>25500</c:v>
                </c:pt>
                <c:pt idx="317">
                  <c:v>25500</c:v>
                </c:pt>
                <c:pt idx="318">
                  <c:v>25700</c:v>
                </c:pt>
                <c:pt idx="319">
                  <c:v>25800</c:v>
                </c:pt>
                <c:pt idx="320">
                  <c:v>25900</c:v>
                </c:pt>
                <c:pt idx="321">
                  <c:v>26000</c:v>
                </c:pt>
                <c:pt idx="322">
                  <c:v>26000</c:v>
                </c:pt>
                <c:pt idx="323">
                  <c:v>26200</c:v>
                </c:pt>
                <c:pt idx="324">
                  <c:v>26400</c:v>
                </c:pt>
                <c:pt idx="325">
                  <c:v>26400</c:v>
                </c:pt>
                <c:pt idx="326">
                  <c:v>26300</c:v>
                </c:pt>
                <c:pt idx="327">
                  <c:v>26500</c:v>
                </c:pt>
                <c:pt idx="328">
                  <c:v>26600</c:v>
                </c:pt>
                <c:pt idx="329">
                  <c:v>26600</c:v>
                </c:pt>
                <c:pt idx="330">
                  <c:v>26800</c:v>
                </c:pt>
                <c:pt idx="331">
                  <c:v>26900</c:v>
                </c:pt>
                <c:pt idx="332">
                  <c:v>27000</c:v>
                </c:pt>
                <c:pt idx="333">
                  <c:v>27000</c:v>
                </c:pt>
                <c:pt idx="334">
                  <c:v>27000</c:v>
                </c:pt>
                <c:pt idx="335">
                  <c:v>27200</c:v>
                </c:pt>
                <c:pt idx="336">
                  <c:v>27200</c:v>
                </c:pt>
                <c:pt idx="337">
                  <c:v>27300</c:v>
                </c:pt>
                <c:pt idx="338">
                  <c:v>27400</c:v>
                </c:pt>
                <c:pt idx="339">
                  <c:v>27600</c:v>
                </c:pt>
                <c:pt idx="340">
                  <c:v>27700</c:v>
                </c:pt>
                <c:pt idx="341">
                  <c:v>27600</c:v>
                </c:pt>
                <c:pt idx="342">
                  <c:v>27600</c:v>
                </c:pt>
                <c:pt idx="343">
                  <c:v>27600</c:v>
                </c:pt>
                <c:pt idx="344">
                  <c:v>27700</c:v>
                </c:pt>
                <c:pt idx="345">
                  <c:v>27900</c:v>
                </c:pt>
                <c:pt idx="346">
                  <c:v>28000</c:v>
                </c:pt>
                <c:pt idx="347">
                  <c:v>27900</c:v>
                </c:pt>
                <c:pt idx="348">
                  <c:v>28000</c:v>
                </c:pt>
                <c:pt idx="349">
                  <c:v>28100</c:v>
                </c:pt>
                <c:pt idx="350">
                  <c:v>28100</c:v>
                </c:pt>
                <c:pt idx="351">
                  <c:v>28200</c:v>
                </c:pt>
                <c:pt idx="352">
                  <c:v>28300</c:v>
                </c:pt>
                <c:pt idx="353">
                  <c:v>28500</c:v>
                </c:pt>
                <c:pt idx="354">
                  <c:v>28400</c:v>
                </c:pt>
                <c:pt idx="355">
                  <c:v>28500</c:v>
                </c:pt>
                <c:pt idx="356">
                  <c:v>28500</c:v>
                </c:pt>
                <c:pt idx="357">
                  <c:v>28400</c:v>
                </c:pt>
                <c:pt idx="358">
                  <c:v>28500</c:v>
                </c:pt>
                <c:pt idx="359">
                  <c:v>28700</c:v>
                </c:pt>
                <c:pt idx="360">
                  <c:v>28700</c:v>
                </c:pt>
                <c:pt idx="361">
                  <c:v>28700</c:v>
                </c:pt>
                <c:pt idx="362">
                  <c:v>28800</c:v>
                </c:pt>
                <c:pt idx="363">
                  <c:v>28800</c:v>
                </c:pt>
                <c:pt idx="364">
                  <c:v>29000</c:v>
                </c:pt>
                <c:pt idx="365">
                  <c:v>28900</c:v>
                </c:pt>
                <c:pt idx="366">
                  <c:v>28900</c:v>
                </c:pt>
                <c:pt idx="367">
                  <c:v>29000</c:v>
                </c:pt>
                <c:pt idx="368">
                  <c:v>29200</c:v>
                </c:pt>
                <c:pt idx="369">
                  <c:v>29200</c:v>
                </c:pt>
                <c:pt idx="370">
                  <c:v>29200</c:v>
                </c:pt>
                <c:pt idx="371">
                  <c:v>29200</c:v>
                </c:pt>
                <c:pt idx="372">
                  <c:v>29400</c:v>
                </c:pt>
                <c:pt idx="373">
                  <c:v>29600</c:v>
                </c:pt>
                <c:pt idx="374">
                  <c:v>29600</c:v>
                </c:pt>
                <c:pt idx="375">
                  <c:v>29600</c:v>
                </c:pt>
                <c:pt idx="376">
                  <c:v>29600</c:v>
                </c:pt>
                <c:pt idx="377">
                  <c:v>29600</c:v>
                </c:pt>
                <c:pt idx="378">
                  <c:v>29600</c:v>
                </c:pt>
                <c:pt idx="379">
                  <c:v>29500</c:v>
                </c:pt>
                <c:pt idx="380">
                  <c:v>29600</c:v>
                </c:pt>
                <c:pt idx="381">
                  <c:v>29700</c:v>
                </c:pt>
                <c:pt idx="382">
                  <c:v>29600</c:v>
                </c:pt>
                <c:pt idx="383">
                  <c:v>29600</c:v>
                </c:pt>
                <c:pt idx="384">
                  <c:v>29700</c:v>
                </c:pt>
                <c:pt idx="385">
                  <c:v>29700</c:v>
                </c:pt>
                <c:pt idx="386">
                  <c:v>29800</c:v>
                </c:pt>
                <c:pt idx="387">
                  <c:v>29800</c:v>
                </c:pt>
                <c:pt idx="388">
                  <c:v>29900</c:v>
                </c:pt>
                <c:pt idx="389">
                  <c:v>29900</c:v>
                </c:pt>
                <c:pt idx="390">
                  <c:v>29900</c:v>
                </c:pt>
                <c:pt idx="391">
                  <c:v>30000</c:v>
                </c:pt>
                <c:pt idx="392">
                  <c:v>29900</c:v>
                </c:pt>
                <c:pt idx="393">
                  <c:v>29900</c:v>
                </c:pt>
                <c:pt idx="394">
                  <c:v>29900</c:v>
                </c:pt>
                <c:pt idx="395">
                  <c:v>30100</c:v>
                </c:pt>
                <c:pt idx="396">
                  <c:v>30100</c:v>
                </c:pt>
                <c:pt idx="397">
                  <c:v>30200</c:v>
                </c:pt>
                <c:pt idx="398">
                  <c:v>30100</c:v>
                </c:pt>
                <c:pt idx="399">
                  <c:v>30200</c:v>
                </c:pt>
                <c:pt idx="400">
                  <c:v>30100</c:v>
                </c:pt>
                <c:pt idx="401">
                  <c:v>30200</c:v>
                </c:pt>
                <c:pt idx="402">
                  <c:v>30200</c:v>
                </c:pt>
                <c:pt idx="403">
                  <c:v>30400</c:v>
                </c:pt>
                <c:pt idx="404">
                  <c:v>30200</c:v>
                </c:pt>
                <c:pt idx="405">
                  <c:v>30300</c:v>
                </c:pt>
                <c:pt idx="406">
                  <c:v>30400</c:v>
                </c:pt>
                <c:pt idx="407">
                  <c:v>30500</c:v>
                </c:pt>
                <c:pt idx="408">
                  <c:v>30500</c:v>
                </c:pt>
                <c:pt idx="409">
                  <c:v>30500</c:v>
                </c:pt>
                <c:pt idx="410">
                  <c:v>30500</c:v>
                </c:pt>
                <c:pt idx="411">
                  <c:v>30500</c:v>
                </c:pt>
                <c:pt idx="412">
                  <c:v>30500</c:v>
                </c:pt>
                <c:pt idx="413">
                  <c:v>30700</c:v>
                </c:pt>
                <c:pt idx="414">
                  <c:v>30700</c:v>
                </c:pt>
                <c:pt idx="415">
                  <c:v>30600</c:v>
                </c:pt>
                <c:pt idx="416">
                  <c:v>30700</c:v>
                </c:pt>
                <c:pt idx="417">
                  <c:v>30700</c:v>
                </c:pt>
                <c:pt idx="418">
                  <c:v>30700</c:v>
                </c:pt>
                <c:pt idx="419">
                  <c:v>30700</c:v>
                </c:pt>
                <c:pt idx="420">
                  <c:v>30700</c:v>
                </c:pt>
                <c:pt idx="421">
                  <c:v>30900</c:v>
                </c:pt>
                <c:pt idx="422">
                  <c:v>31000</c:v>
                </c:pt>
                <c:pt idx="423">
                  <c:v>31000</c:v>
                </c:pt>
                <c:pt idx="424">
                  <c:v>30800</c:v>
                </c:pt>
                <c:pt idx="425">
                  <c:v>30700</c:v>
                </c:pt>
                <c:pt idx="426">
                  <c:v>30800</c:v>
                </c:pt>
                <c:pt idx="427">
                  <c:v>30800</c:v>
                </c:pt>
                <c:pt idx="428">
                  <c:v>30900</c:v>
                </c:pt>
                <c:pt idx="429">
                  <c:v>30700</c:v>
                </c:pt>
                <c:pt idx="430">
                  <c:v>31000</c:v>
                </c:pt>
                <c:pt idx="431">
                  <c:v>31100</c:v>
                </c:pt>
                <c:pt idx="432">
                  <c:v>31200</c:v>
                </c:pt>
                <c:pt idx="433">
                  <c:v>31000</c:v>
                </c:pt>
                <c:pt idx="434">
                  <c:v>31100</c:v>
                </c:pt>
                <c:pt idx="435">
                  <c:v>31200</c:v>
                </c:pt>
                <c:pt idx="436">
                  <c:v>31100</c:v>
                </c:pt>
                <c:pt idx="437">
                  <c:v>31100</c:v>
                </c:pt>
                <c:pt idx="438">
                  <c:v>31100</c:v>
                </c:pt>
                <c:pt idx="439">
                  <c:v>31000</c:v>
                </c:pt>
                <c:pt idx="440">
                  <c:v>31100</c:v>
                </c:pt>
                <c:pt idx="441">
                  <c:v>31100</c:v>
                </c:pt>
                <c:pt idx="442">
                  <c:v>31100</c:v>
                </c:pt>
                <c:pt idx="443">
                  <c:v>31200</c:v>
                </c:pt>
                <c:pt idx="444">
                  <c:v>31200</c:v>
                </c:pt>
                <c:pt idx="445">
                  <c:v>31100</c:v>
                </c:pt>
                <c:pt idx="446">
                  <c:v>31200</c:v>
                </c:pt>
                <c:pt idx="447">
                  <c:v>31300</c:v>
                </c:pt>
                <c:pt idx="448">
                  <c:v>31500</c:v>
                </c:pt>
                <c:pt idx="449">
                  <c:v>31400</c:v>
                </c:pt>
                <c:pt idx="450">
                  <c:v>31400</c:v>
                </c:pt>
                <c:pt idx="451">
                  <c:v>31200</c:v>
                </c:pt>
                <c:pt idx="452">
                  <c:v>31400</c:v>
                </c:pt>
                <c:pt idx="453">
                  <c:v>31300</c:v>
                </c:pt>
                <c:pt idx="454">
                  <c:v>31500</c:v>
                </c:pt>
                <c:pt idx="455">
                  <c:v>31500</c:v>
                </c:pt>
                <c:pt idx="456">
                  <c:v>31600</c:v>
                </c:pt>
                <c:pt idx="457">
                  <c:v>31600</c:v>
                </c:pt>
                <c:pt idx="458">
                  <c:v>31600</c:v>
                </c:pt>
                <c:pt idx="459">
                  <c:v>31600</c:v>
                </c:pt>
                <c:pt idx="460">
                  <c:v>31500</c:v>
                </c:pt>
                <c:pt idx="461">
                  <c:v>31600</c:v>
                </c:pt>
                <c:pt idx="462">
                  <c:v>31500</c:v>
                </c:pt>
                <c:pt idx="463">
                  <c:v>31400</c:v>
                </c:pt>
                <c:pt idx="464">
                  <c:v>31500</c:v>
                </c:pt>
                <c:pt idx="465">
                  <c:v>31500</c:v>
                </c:pt>
                <c:pt idx="466">
                  <c:v>31600</c:v>
                </c:pt>
                <c:pt idx="467">
                  <c:v>31600</c:v>
                </c:pt>
                <c:pt idx="468">
                  <c:v>31600</c:v>
                </c:pt>
                <c:pt idx="469">
                  <c:v>31800</c:v>
                </c:pt>
                <c:pt idx="470">
                  <c:v>31500</c:v>
                </c:pt>
                <c:pt idx="471">
                  <c:v>31400</c:v>
                </c:pt>
                <c:pt idx="472">
                  <c:v>31600</c:v>
                </c:pt>
                <c:pt idx="473">
                  <c:v>31500</c:v>
                </c:pt>
                <c:pt idx="474">
                  <c:v>31600</c:v>
                </c:pt>
                <c:pt idx="475">
                  <c:v>31500</c:v>
                </c:pt>
                <c:pt idx="476">
                  <c:v>31500</c:v>
                </c:pt>
                <c:pt idx="477">
                  <c:v>31400</c:v>
                </c:pt>
                <c:pt idx="478">
                  <c:v>31600</c:v>
                </c:pt>
                <c:pt idx="479">
                  <c:v>31600</c:v>
                </c:pt>
                <c:pt idx="480">
                  <c:v>31500</c:v>
                </c:pt>
                <c:pt idx="481">
                  <c:v>31600</c:v>
                </c:pt>
                <c:pt idx="482">
                  <c:v>31600</c:v>
                </c:pt>
                <c:pt idx="483">
                  <c:v>31600</c:v>
                </c:pt>
                <c:pt idx="484">
                  <c:v>31600</c:v>
                </c:pt>
                <c:pt idx="485">
                  <c:v>31600</c:v>
                </c:pt>
                <c:pt idx="486">
                  <c:v>31600</c:v>
                </c:pt>
                <c:pt idx="487">
                  <c:v>31700</c:v>
                </c:pt>
                <c:pt idx="488">
                  <c:v>31600</c:v>
                </c:pt>
                <c:pt idx="489">
                  <c:v>31900</c:v>
                </c:pt>
                <c:pt idx="490">
                  <c:v>31800</c:v>
                </c:pt>
                <c:pt idx="491">
                  <c:v>31800</c:v>
                </c:pt>
                <c:pt idx="492">
                  <c:v>31700</c:v>
                </c:pt>
                <c:pt idx="493">
                  <c:v>31800</c:v>
                </c:pt>
                <c:pt idx="494">
                  <c:v>32100</c:v>
                </c:pt>
                <c:pt idx="495">
                  <c:v>31900</c:v>
                </c:pt>
                <c:pt idx="496">
                  <c:v>31900</c:v>
                </c:pt>
                <c:pt idx="497">
                  <c:v>32000</c:v>
                </c:pt>
                <c:pt idx="498">
                  <c:v>32000</c:v>
                </c:pt>
                <c:pt idx="499">
                  <c:v>32000</c:v>
                </c:pt>
                <c:pt idx="500">
                  <c:v>31900</c:v>
                </c:pt>
                <c:pt idx="501">
                  <c:v>31900</c:v>
                </c:pt>
                <c:pt idx="502">
                  <c:v>31800</c:v>
                </c:pt>
                <c:pt idx="503">
                  <c:v>31700</c:v>
                </c:pt>
                <c:pt idx="504">
                  <c:v>31800</c:v>
                </c:pt>
                <c:pt idx="505">
                  <c:v>31900</c:v>
                </c:pt>
                <c:pt idx="506">
                  <c:v>32100</c:v>
                </c:pt>
                <c:pt idx="507">
                  <c:v>32000</c:v>
                </c:pt>
                <c:pt idx="508">
                  <c:v>32000</c:v>
                </c:pt>
                <c:pt idx="509">
                  <c:v>31900</c:v>
                </c:pt>
                <c:pt idx="510">
                  <c:v>31900</c:v>
                </c:pt>
                <c:pt idx="511">
                  <c:v>32100</c:v>
                </c:pt>
                <c:pt idx="512">
                  <c:v>32200</c:v>
                </c:pt>
                <c:pt idx="513">
                  <c:v>32000</c:v>
                </c:pt>
                <c:pt idx="514">
                  <c:v>32200</c:v>
                </c:pt>
                <c:pt idx="515">
                  <c:v>32200</c:v>
                </c:pt>
                <c:pt idx="516">
                  <c:v>32100</c:v>
                </c:pt>
                <c:pt idx="517">
                  <c:v>32200</c:v>
                </c:pt>
                <c:pt idx="518">
                  <c:v>32200</c:v>
                </c:pt>
                <c:pt idx="519">
                  <c:v>32100</c:v>
                </c:pt>
                <c:pt idx="520">
                  <c:v>32200</c:v>
                </c:pt>
                <c:pt idx="521">
                  <c:v>32400</c:v>
                </c:pt>
                <c:pt idx="522">
                  <c:v>32400</c:v>
                </c:pt>
                <c:pt idx="523">
                  <c:v>32400</c:v>
                </c:pt>
                <c:pt idx="524">
                  <c:v>32300</c:v>
                </c:pt>
                <c:pt idx="525">
                  <c:v>32200</c:v>
                </c:pt>
                <c:pt idx="526">
                  <c:v>32100</c:v>
                </c:pt>
                <c:pt idx="527">
                  <c:v>32200</c:v>
                </c:pt>
                <c:pt idx="528">
                  <c:v>32200</c:v>
                </c:pt>
                <c:pt idx="529">
                  <c:v>32100</c:v>
                </c:pt>
                <c:pt idx="530">
                  <c:v>32100</c:v>
                </c:pt>
                <c:pt idx="531">
                  <c:v>32200</c:v>
                </c:pt>
                <c:pt idx="532">
                  <c:v>32100</c:v>
                </c:pt>
                <c:pt idx="533">
                  <c:v>32400</c:v>
                </c:pt>
                <c:pt idx="534">
                  <c:v>32400</c:v>
                </c:pt>
                <c:pt idx="535">
                  <c:v>32200</c:v>
                </c:pt>
                <c:pt idx="536">
                  <c:v>32200</c:v>
                </c:pt>
                <c:pt idx="537">
                  <c:v>32200</c:v>
                </c:pt>
                <c:pt idx="538">
                  <c:v>32600</c:v>
                </c:pt>
                <c:pt idx="539">
                  <c:v>32400</c:v>
                </c:pt>
                <c:pt idx="540">
                  <c:v>32400</c:v>
                </c:pt>
                <c:pt idx="541">
                  <c:v>32500</c:v>
                </c:pt>
                <c:pt idx="542">
                  <c:v>32400</c:v>
                </c:pt>
                <c:pt idx="543">
                  <c:v>32400</c:v>
                </c:pt>
                <c:pt idx="544">
                  <c:v>32300</c:v>
                </c:pt>
                <c:pt idx="545">
                  <c:v>32400</c:v>
                </c:pt>
                <c:pt idx="546">
                  <c:v>32200</c:v>
                </c:pt>
                <c:pt idx="547">
                  <c:v>32400</c:v>
                </c:pt>
                <c:pt idx="548">
                  <c:v>32400</c:v>
                </c:pt>
                <c:pt idx="549">
                  <c:v>32600</c:v>
                </c:pt>
                <c:pt idx="550">
                  <c:v>32600</c:v>
                </c:pt>
                <c:pt idx="551">
                  <c:v>32600</c:v>
                </c:pt>
                <c:pt idx="552">
                  <c:v>32600</c:v>
                </c:pt>
                <c:pt idx="553">
                  <c:v>32500</c:v>
                </c:pt>
                <c:pt idx="554">
                  <c:v>32600</c:v>
                </c:pt>
                <c:pt idx="555">
                  <c:v>32500</c:v>
                </c:pt>
                <c:pt idx="556">
                  <c:v>32400</c:v>
                </c:pt>
                <c:pt idx="557">
                  <c:v>32500</c:v>
                </c:pt>
                <c:pt idx="558">
                  <c:v>32600</c:v>
                </c:pt>
                <c:pt idx="559">
                  <c:v>32600</c:v>
                </c:pt>
                <c:pt idx="560">
                  <c:v>32700</c:v>
                </c:pt>
                <c:pt idx="561">
                  <c:v>32500</c:v>
                </c:pt>
                <c:pt idx="562">
                  <c:v>32600</c:v>
                </c:pt>
                <c:pt idx="563">
                  <c:v>32700</c:v>
                </c:pt>
                <c:pt idx="564">
                  <c:v>32600</c:v>
                </c:pt>
                <c:pt idx="565">
                  <c:v>32500</c:v>
                </c:pt>
                <c:pt idx="566">
                  <c:v>32400</c:v>
                </c:pt>
                <c:pt idx="567">
                  <c:v>32400</c:v>
                </c:pt>
                <c:pt idx="568">
                  <c:v>32500</c:v>
                </c:pt>
                <c:pt idx="569">
                  <c:v>32700</c:v>
                </c:pt>
                <c:pt idx="570">
                  <c:v>32600</c:v>
                </c:pt>
                <c:pt idx="571">
                  <c:v>32600</c:v>
                </c:pt>
                <c:pt idx="572">
                  <c:v>32600</c:v>
                </c:pt>
                <c:pt idx="573">
                  <c:v>32500</c:v>
                </c:pt>
                <c:pt idx="574">
                  <c:v>32400</c:v>
                </c:pt>
                <c:pt idx="575">
                  <c:v>32500</c:v>
                </c:pt>
                <c:pt idx="576">
                  <c:v>32500</c:v>
                </c:pt>
                <c:pt idx="577">
                  <c:v>32700</c:v>
                </c:pt>
                <c:pt idx="578">
                  <c:v>32700</c:v>
                </c:pt>
                <c:pt idx="579">
                  <c:v>32600</c:v>
                </c:pt>
                <c:pt idx="580">
                  <c:v>32600</c:v>
                </c:pt>
                <c:pt idx="581">
                  <c:v>32600</c:v>
                </c:pt>
                <c:pt idx="582">
                  <c:v>32600</c:v>
                </c:pt>
                <c:pt idx="583">
                  <c:v>32600</c:v>
                </c:pt>
                <c:pt idx="584">
                  <c:v>32600</c:v>
                </c:pt>
                <c:pt idx="585">
                  <c:v>32700</c:v>
                </c:pt>
                <c:pt idx="586">
                  <c:v>32800</c:v>
                </c:pt>
                <c:pt idx="587">
                  <c:v>32900</c:v>
                </c:pt>
                <c:pt idx="588">
                  <c:v>32700</c:v>
                </c:pt>
                <c:pt idx="589">
                  <c:v>32600</c:v>
                </c:pt>
                <c:pt idx="590">
                  <c:v>32600</c:v>
                </c:pt>
                <c:pt idx="591">
                  <c:v>32700</c:v>
                </c:pt>
                <c:pt idx="592">
                  <c:v>32600</c:v>
                </c:pt>
                <c:pt idx="593">
                  <c:v>32700</c:v>
                </c:pt>
                <c:pt idx="594">
                  <c:v>32700</c:v>
                </c:pt>
                <c:pt idx="595">
                  <c:v>32700</c:v>
                </c:pt>
                <c:pt idx="596">
                  <c:v>32700</c:v>
                </c:pt>
                <c:pt idx="597">
                  <c:v>32700</c:v>
                </c:pt>
                <c:pt idx="598">
                  <c:v>32700</c:v>
                </c:pt>
                <c:pt idx="599">
                  <c:v>32600</c:v>
                </c:pt>
                <c:pt idx="600">
                  <c:v>32700</c:v>
                </c:pt>
                <c:pt idx="601">
                  <c:v>32900</c:v>
                </c:pt>
                <c:pt idx="602">
                  <c:v>32800</c:v>
                </c:pt>
                <c:pt idx="603">
                  <c:v>32800</c:v>
                </c:pt>
                <c:pt idx="604">
                  <c:v>32700</c:v>
                </c:pt>
                <c:pt idx="605">
                  <c:v>32800</c:v>
                </c:pt>
                <c:pt idx="606">
                  <c:v>32700</c:v>
                </c:pt>
                <c:pt idx="607">
                  <c:v>32700</c:v>
                </c:pt>
                <c:pt idx="608">
                  <c:v>32800</c:v>
                </c:pt>
                <c:pt idx="609">
                  <c:v>32700</c:v>
                </c:pt>
                <c:pt idx="610">
                  <c:v>32600</c:v>
                </c:pt>
                <c:pt idx="611">
                  <c:v>32700</c:v>
                </c:pt>
                <c:pt idx="612">
                  <c:v>32700</c:v>
                </c:pt>
                <c:pt idx="613">
                  <c:v>32800</c:v>
                </c:pt>
                <c:pt idx="614">
                  <c:v>32800</c:v>
                </c:pt>
                <c:pt idx="615">
                  <c:v>33000</c:v>
                </c:pt>
                <c:pt idx="616">
                  <c:v>32700</c:v>
                </c:pt>
                <c:pt idx="617">
                  <c:v>32600</c:v>
                </c:pt>
                <c:pt idx="618">
                  <c:v>32600</c:v>
                </c:pt>
                <c:pt idx="619">
                  <c:v>32900</c:v>
                </c:pt>
                <c:pt idx="620">
                  <c:v>32900</c:v>
                </c:pt>
                <c:pt idx="621">
                  <c:v>32900</c:v>
                </c:pt>
                <c:pt idx="622">
                  <c:v>32900</c:v>
                </c:pt>
                <c:pt idx="623">
                  <c:v>32900</c:v>
                </c:pt>
                <c:pt idx="624">
                  <c:v>32900</c:v>
                </c:pt>
                <c:pt idx="625">
                  <c:v>32700</c:v>
                </c:pt>
                <c:pt idx="626">
                  <c:v>32900</c:v>
                </c:pt>
                <c:pt idx="627">
                  <c:v>33100</c:v>
                </c:pt>
                <c:pt idx="628">
                  <c:v>33000</c:v>
                </c:pt>
                <c:pt idx="629">
                  <c:v>32900</c:v>
                </c:pt>
                <c:pt idx="630">
                  <c:v>33000</c:v>
                </c:pt>
                <c:pt idx="631">
                  <c:v>32900</c:v>
                </c:pt>
                <c:pt idx="632">
                  <c:v>32800</c:v>
                </c:pt>
                <c:pt idx="633">
                  <c:v>32900</c:v>
                </c:pt>
                <c:pt idx="634">
                  <c:v>33000</c:v>
                </c:pt>
                <c:pt idx="635">
                  <c:v>32900</c:v>
                </c:pt>
                <c:pt idx="636">
                  <c:v>32900</c:v>
                </c:pt>
                <c:pt idx="637">
                  <c:v>33100</c:v>
                </c:pt>
                <c:pt idx="638">
                  <c:v>33100</c:v>
                </c:pt>
                <c:pt idx="639">
                  <c:v>33000</c:v>
                </c:pt>
                <c:pt idx="640">
                  <c:v>33000</c:v>
                </c:pt>
                <c:pt idx="641">
                  <c:v>33100</c:v>
                </c:pt>
                <c:pt idx="642">
                  <c:v>33000</c:v>
                </c:pt>
                <c:pt idx="643">
                  <c:v>33000</c:v>
                </c:pt>
                <c:pt idx="644">
                  <c:v>33200</c:v>
                </c:pt>
                <c:pt idx="645">
                  <c:v>33200</c:v>
                </c:pt>
                <c:pt idx="646">
                  <c:v>33100</c:v>
                </c:pt>
                <c:pt idx="647">
                  <c:v>33000</c:v>
                </c:pt>
                <c:pt idx="648">
                  <c:v>32900</c:v>
                </c:pt>
                <c:pt idx="649">
                  <c:v>32900</c:v>
                </c:pt>
                <c:pt idx="650">
                  <c:v>32900</c:v>
                </c:pt>
                <c:pt idx="651">
                  <c:v>32900</c:v>
                </c:pt>
                <c:pt idx="652">
                  <c:v>32800</c:v>
                </c:pt>
                <c:pt idx="653">
                  <c:v>33000</c:v>
                </c:pt>
                <c:pt idx="654">
                  <c:v>33100</c:v>
                </c:pt>
                <c:pt idx="655">
                  <c:v>33100</c:v>
                </c:pt>
                <c:pt idx="656">
                  <c:v>32900</c:v>
                </c:pt>
                <c:pt idx="657">
                  <c:v>32900</c:v>
                </c:pt>
                <c:pt idx="658">
                  <c:v>32800</c:v>
                </c:pt>
                <c:pt idx="659">
                  <c:v>32900</c:v>
                </c:pt>
                <c:pt idx="660">
                  <c:v>32900</c:v>
                </c:pt>
                <c:pt idx="661">
                  <c:v>32900</c:v>
                </c:pt>
                <c:pt idx="662">
                  <c:v>32900</c:v>
                </c:pt>
                <c:pt idx="663">
                  <c:v>32800</c:v>
                </c:pt>
                <c:pt idx="664">
                  <c:v>32800</c:v>
                </c:pt>
                <c:pt idx="665">
                  <c:v>32900</c:v>
                </c:pt>
                <c:pt idx="666">
                  <c:v>32900</c:v>
                </c:pt>
                <c:pt idx="667">
                  <c:v>32900</c:v>
                </c:pt>
                <c:pt idx="668">
                  <c:v>33000</c:v>
                </c:pt>
                <c:pt idx="669">
                  <c:v>33100</c:v>
                </c:pt>
                <c:pt idx="670">
                  <c:v>33100</c:v>
                </c:pt>
                <c:pt idx="671">
                  <c:v>33100</c:v>
                </c:pt>
                <c:pt idx="672">
                  <c:v>33000</c:v>
                </c:pt>
                <c:pt idx="673">
                  <c:v>32900</c:v>
                </c:pt>
                <c:pt idx="674">
                  <c:v>33100</c:v>
                </c:pt>
                <c:pt idx="675">
                  <c:v>33100</c:v>
                </c:pt>
                <c:pt idx="676">
                  <c:v>32900</c:v>
                </c:pt>
                <c:pt idx="677">
                  <c:v>33000</c:v>
                </c:pt>
                <c:pt idx="678">
                  <c:v>32800</c:v>
                </c:pt>
                <c:pt idx="679">
                  <c:v>32800</c:v>
                </c:pt>
                <c:pt idx="680">
                  <c:v>33000</c:v>
                </c:pt>
                <c:pt idx="681">
                  <c:v>32900</c:v>
                </c:pt>
                <c:pt idx="682">
                  <c:v>33100</c:v>
                </c:pt>
                <c:pt idx="683">
                  <c:v>33000</c:v>
                </c:pt>
                <c:pt idx="684">
                  <c:v>33000</c:v>
                </c:pt>
                <c:pt idx="685">
                  <c:v>32800</c:v>
                </c:pt>
                <c:pt idx="686">
                  <c:v>33000</c:v>
                </c:pt>
                <c:pt idx="687">
                  <c:v>32900</c:v>
                </c:pt>
                <c:pt idx="688">
                  <c:v>33000</c:v>
                </c:pt>
                <c:pt idx="689">
                  <c:v>33000</c:v>
                </c:pt>
                <c:pt idx="690">
                  <c:v>33000</c:v>
                </c:pt>
                <c:pt idx="691">
                  <c:v>33000</c:v>
                </c:pt>
                <c:pt idx="692">
                  <c:v>33000</c:v>
                </c:pt>
                <c:pt idx="693">
                  <c:v>33100</c:v>
                </c:pt>
                <c:pt idx="694">
                  <c:v>33100</c:v>
                </c:pt>
                <c:pt idx="695">
                  <c:v>33200</c:v>
                </c:pt>
                <c:pt idx="696">
                  <c:v>33000</c:v>
                </c:pt>
                <c:pt idx="697">
                  <c:v>32900</c:v>
                </c:pt>
                <c:pt idx="698">
                  <c:v>32900</c:v>
                </c:pt>
                <c:pt idx="699">
                  <c:v>32900</c:v>
                </c:pt>
                <c:pt idx="700">
                  <c:v>33100</c:v>
                </c:pt>
                <c:pt idx="701">
                  <c:v>33100</c:v>
                </c:pt>
                <c:pt idx="702">
                  <c:v>33300</c:v>
                </c:pt>
                <c:pt idx="703">
                  <c:v>33000</c:v>
                </c:pt>
                <c:pt idx="704">
                  <c:v>33200</c:v>
                </c:pt>
                <c:pt idx="705">
                  <c:v>33100</c:v>
                </c:pt>
                <c:pt idx="706">
                  <c:v>33100</c:v>
                </c:pt>
                <c:pt idx="707">
                  <c:v>33200</c:v>
                </c:pt>
                <c:pt idx="708">
                  <c:v>33100</c:v>
                </c:pt>
                <c:pt idx="709">
                  <c:v>33200</c:v>
                </c:pt>
                <c:pt idx="710">
                  <c:v>33200</c:v>
                </c:pt>
                <c:pt idx="711">
                  <c:v>33000</c:v>
                </c:pt>
                <c:pt idx="712">
                  <c:v>33000</c:v>
                </c:pt>
                <c:pt idx="713">
                  <c:v>33300</c:v>
                </c:pt>
                <c:pt idx="714">
                  <c:v>33300</c:v>
                </c:pt>
                <c:pt idx="715">
                  <c:v>33300</c:v>
                </c:pt>
                <c:pt idx="716">
                  <c:v>33100</c:v>
                </c:pt>
                <c:pt idx="717">
                  <c:v>33200</c:v>
                </c:pt>
                <c:pt idx="718">
                  <c:v>33200</c:v>
                </c:pt>
                <c:pt idx="719">
                  <c:v>33100</c:v>
                </c:pt>
                <c:pt idx="720">
                  <c:v>33300</c:v>
                </c:pt>
                <c:pt idx="721">
                  <c:v>33200</c:v>
                </c:pt>
                <c:pt idx="722">
                  <c:v>33300</c:v>
                </c:pt>
                <c:pt idx="723">
                  <c:v>33200</c:v>
                </c:pt>
                <c:pt idx="724">
                  <c:v>33200</c:v>
                </c:pt>
                <c:pt idx="725">
                  <c:v>33100</c:v>
                </c:pt>
                <c:pt idx="726">
                  <c:v>33200</c:v>
                </c:pt>
                <c:pt idx="727">
                  <c:v>33200</c:v>
                </c:pt>
                <c:pt idx="728">
                  <c:v>33100</c:v>
                </c:pt>
                <c:pt idx="729">
                  <c:v>33200</c:v>
                </c:pt>
                <c:pt idx="730">
                  <c:v>33200</c:v>
                </c:pt>
                <c:pt idx="731">
                  <c:v>33200</c:v>
                </c:pt>
                <c:pt idx="732">
                  <c:v>33200</c:v>
                </c:pt>
                <c:pt idx="733">
                  <c:v>33300</c:v>
                </c:pt>
                <c:pt idx="734">
                  <c:v>33200</c:v>
                </c:pt>
                <c:pt idx="735">
                  <c:v>33100</c:v>
                </c:pt>
                <c:pt idx="736">
                  <c:v>33100</c:v>
                </c:pt>
                <c:pt idx="737">
                  <c:v>33200</c:v>
                </c:pt>
                <c:pt idx="738">
                  <c:v>33200</c:v>
                </c:pt>
                <c:pt idx="739">
                  <c:v>33100</c:v>
                </c:pt>
                <c:pt idx="740">
                  <c:v>33200</c:v>
                </c:pt>
                <c:pt idx="741">
                  <c:v>33200</c:v>
                </c:pt>
                <c:pt idx="742">
                  <c:v>33200</c:v>
                </c:pt>
                <c:pt idx="743">
                  <c:v>33200</c:v>
                </c:pt>
                <c:pt idx="744">
                  <c:v>33200</c:v>
                </c:pt>
                <c:pt idx="745">
                  <c:v>33200</c:v>
                </c:pt>
                <c:pt idx="746">
                  <c:v>33400</c:v>
                </c:pt>
                <c:pt idx="747">
                  <c:v>33200</c:v>
                </c:pt>
                <c:pt idx="748">
                  <c:v>33200</c:v>
                </c:pt>
                <c:pt idx="749">
                  <c:v>33400</c:v>
                </c:pt>
                <c:pt idx="750">
                  <c:v>33200</c:v>
                </c:pt>
                <c:pt idx="751">
                  <c:v>33000</c:v>
                </c:pt>
                <c:pt idx="752">
                  <c:v>33100</c:v>
                </c:pt>
                <c:pt idx="753">
                  <c:v>33000</c:v>
                </c:pt>
                <c:pt idx="754">
                  <c:v>33200</c:v>
                </c:pt>
                <c:pt idx="755">
                  <c:v>33200</c:v>
                </c:pt>
                <c:pt idx="756">
                  <c:v>33000</c:v>
                </c:pt>
                <c:pt idx="757">
                  <c:v>33100</c:v>
                </c:pt>
                <c:pt idx="758">
                  <c:v>33200</c:v>
                </c:pt>
                <c:pt idx="759">
                  <c:v>33300</c:v>
                </c:pt>
                <c:pt idx="760">
                  <c:v>33400</c:v>
                </c:pt>
                <c:pt idx="761">
                  <c:v>33200</c:v>
                </c:pt>
                <c:pt idx="762">
                  <c:v>33200</c:v>
                </c:pt>
                <c:pt idx="763">
                  <c:v>33300</c:v>
                </c:pt>
                <c:pt idx="764">
                  <c:v>33400</c:v>
                </c:pt>
                <c:pt idx="765">
                  <c:v>33400</c:v>
                </c:pt>
                <c:pt idx="766">
                  <c:v>33500</c:v>
                </c:pt>
                <c:pt idx="767">
                  <c:v>33300</c:v>
                </c:pt>
                <c:pt idx="768">
                  <c:v>33300</c:v>
                </c:pt>
                <c:pt idx="769">
                  <c:v>33300</c:v>
                </c:pt>
                <c:pt idx="770">
                  <c:v>33200</c:v>
                </c:pt>
                <c:pt idx="771">
                  <c:v>33200</c:v>
                </c:pt>
                <c:pt idx="772">
                  <c:v>33100</c:v>
                </c:pt>
                <c:pt idx="773">
                  <c:v>33200</c:v>
                </c:pt>
                <c:pt idx="774">
                  <c:v>33300</c:v>
                </c:pt>
                <c:pt idx="775">
                  <c:v>33400</c:v>
                </c:pt>
                <c:pt idx="776">
                  <c:v>33200</c:v>
                </c:pt>
                <c:pt idx="777">
                  <c:v>33200</c:v>
                </c:pt>
                <c:pt idx="778">
                  <c:v>33200</c:v>
                </c:pt>
                <c:pt idx="779">
                  <c:v>33300</c:v>
                </c:pt>
                <c:pt idx="780">
                  <c:v>33300</c:v>
                </c:pt>
                <c:pt idx="781">
                  <c:v>33300</c:v>
                </c:pt>
                <c:pt idx="782">
                  <c:v>33200</c:v>
                </c:pt>
                <c:pt idx="783">
                  <c:v>33100</c:v>
                </c:pt>
                <c:pt idx="784">
                  <c:v>33100</c:v>
                </c:pt>
                <c:pt idx="785">
                  <c:v>33000</c:v>
                </c:pt>
                <c:pt idx="786">
                  <c:v>33200</c:v>
                </c:pt>
                <c:pt idx="787">
                  <c:v>33300</c:v>
                </c:pt>
                <c:pt idx="788">
                  <c:v>33200</c:v>
                </c:pt>
                <c:pt idx="789">
                  <c:v>33300</c:v>
                </c:pt>
                <c:pt idx="790">
                  <c:v>33400</c:v>
                </c:pt>
                <c:pt idx="791">
                  <c:v>33300</c:v>
                </c:pt>
                <c:pt idx="792">
                  <c:v>33300</c:v>
                </c:pt>
                <c:pt idx="793">
                  <c:v>33200</c:v>
                </c:pt>
                <c:pt idx="794">
                  <c:v>33200</c:v>
                </c:pt>
                <c:pt idx="795">
                  <c:v>33300</c:v>
                </c:pt>
                <c:pt idx="796">
                  <c:v>33100</c:v>
                </c:pt>
                <c:pt idx="797">
                  <c:v>33200</c:v>
                </c:pt>
                <c:pt idx="798">
                  <c:v>33400</c:v>
                </c:pt>
                <c:pt idx="799">
                  <c:v>33200</c:v>
                </c:pt>
                <c:pt idx="800">
                  <c:v>33200</c:v>
                </c:pt>
                <c:pt idx="801">
                  <c:v>33300</c:v>
                </c:pt>
                <c:pt idx="802">
                  <c:v>33400</c:v>
                </c:pt>
                <c:pt idx="803">
                  <c:v>33300</c:v>
                </c:pt>
                <c:pt idx="804">
                  <c:v>33300</c:v>
                </c:pt>
                <c:pt idx="805">
                  <c:v>33300</c:v>
                </c:pt>
                <c:pt idx="806">
                  <c:v>33400</c:v>
                </c:pt>
                <c:pt idx="807">
                  <c:v>33400</c:v>
                </c:pt>
                <c:pt idx="808">
                  <c:v>33300</c:v>
                </c:pt>
                <c:pt idx="809">
                  <c:v>33300</c:v>
                </c:pt>
                <c:pt idx="810">
                  <c:v>33400</c:v>
                </c:pt>
                <c:pt idx="811">
                  <c:v>33500</c:v>
                </c:pt>
                <c:pt idx="812">
                  <c:v>33500</c:v>
                </c:pt>
                <c:pt idx="813">
                  <c:v>33600</c:v>
                </c:pt>
                <c:pt idx="814">
                  <c:v>33600</c:v>
                </c:pt>
                <c:pt idx="815">
                  <c:v>33500</c:v>
                </c:pt>
                <c:pt idx="816">
                  <c:v>33300</c:v>
                </c:pt>
                <c:pt idx="817">
                  <c:v>33300</c:v>
                </c:pt>
                <c:pt idx="818">
                  <c:v>33200</c:v>
                </c:pt>
                <c:pt idx="819">
                  <c:v>33200</c:v>
                </c:pt>
                <c:pt idx="820">
                  <c:v>33300</c:v>
                </c:pt>
                <c:pt idx="821">
                  <c:v>33300</c:v>
                </c:pt>
                <c:pt idx="822">
                  <c:v>33200</c:v>
                </c:pt>
                <c:pt idx="823">
                  <c:v>33300</c:v>
                </c:pt>
                <c:pt idx="824">
                  <c:v>33200</c:v>
                </c:pt>
                <c:pt idx="825">
                  <c:v>33200</c:v>
                </c:pt>
                <c:pt idx="826">
                  <c:v>33400</c:v>
                </c:pt>
                <c:pt idx="827">
                  <c:v>33300</c:v>
                </c:pt>
                <c:pt idx="828">
                  <c:v>33300</c:v>
                </c:pt>
                <c:pt idx="829">
                  <c:v>33400</c:v>
                </c:pt>
                <c:pt idx="830">
                  <c:v>33200</c:v>
                </c:pt>
                <c:pt idx="831">
                  <c:v>33300</c:v>
                </c:pt>
                <c:pt idx="832">
                  <c:v>33500</c:v>
                </c:pt>
                <c:pt idx="833">
                  <c:v>33500</c:v>
                </c:pt>
                <c:pt idx="834">
                  <c:v>33600</c:v>
                </c:pt>
                <c:pt idx="835">
                  <c:v>33600</c:v>
                </c:pt>
                <c:pt idx="836">
                  <c:v>33500</c:v>
                </c:pt>
                <c:pt idx="837">
                  <c:v>33400</c:v>
                </c:pt>
                <c:pt idx="838">
                  <c:v>33500</c:v>
                </c:pt>
                <c:pt idx="839">
                  <c:v>33400</c:v>
                </c:pt>
                <c:pt idx="840">
                  <c:v>33500</c:v>
                </c:pt>
                <c:pt idx="841">
                  <c:v>33600</c:v>
                </c:pt>
                <c:pt idx="842">
                  <c:v>33400</c:v>
                </c:pt>
                <c:pt idx="843">
                  <c:v>33400</c:v>
                </c:pt>
                <c:pt idx="844">
                  <c:v>33600</c:v>
                </c:pt>
                <c:pt idx="845">
                  <c:v>33300</c:v>
                </c:pt>
                <c:pt idx="846">
                  <c:v>33600</c:v>
                </c:pt>
                <c:pt idx="847">
                  <c:v>33500</c:v>
                </c:pt>
                <c:pt idx="848">
                  <c:v>33500</c:v>
                </c:pt>
                <c:pt idx="849">
                  <c:v>33500</c:v>
                </c:pt>
                <c:pt idx="850">
                  <c:v>33400</c:v>
                </c:pt>
                <c:pt idx="851">
                  <c:v>33500</c:v>
                </c:pt>
                <c:pt idx="852">
                  <c:v>33500</c:v>
                </c:pt>
                <c:pt idx="853">
                  <c:v>33400</c:v>
                </c:pt>
                <c:pt idx="854">
                  <c:v>33500</c:v>
                </c:pt>
                <c:pt idx="855">
                  <c:v>33600</c:v>
                </c:pt>
                <c:pt idx="856">
                  <c:v>33500</c:v>
                </c:pt>
                <c:pt idx="857">
                  <c:v>33400</c:v>
                </c:pt>
                <c:pt idx="858">
                  <c:v>33500</c:v>
                </c:pt>
                <c:pt idx="859">
                  <c:v>33300</c:v>
                </c:pt>
                <c:pt idx="860">
                  <c:v>33500</c:v>
                </c:pt>
                <c:pt idx="861">
                  <c:v>33600</c:v>
                </c:pt>
                <c:pt idx="862">
                  <c:v>33600</c:v>
                </c:pt>
                <c:pt idx="863">
                  <c:v>33600</c:v>
                </c:pt>
                <c:pt idx="864">
                  <c:v>33600</c:v>
                </c:pt>
                <c:pt idx="865">
                  <c:v>33600</c:v>
                </c:pt>
                <c:pt idx="866">
                  <c:v>33300</c:v>
                </c:pt>
                <c:pt idx="867">
                  <c:v>33300</c:v>
                </c:pt>
                <c:pt idx="868">
                  <c:v>33400</c:v>
                </c:pt>
                <c:pt idx="869">
                  <c:v>33500</c:v>
                </c:pt>
                <c:pt idx="870">
                  <c:v>33300</c:v>
                </c:pt>
                <c:pt idx="871">
                  <c:v>33500</c:v>
                </c:pt>
                <c:pt idx="872">
                  <c:v>33400</c:v>
                </c:pt>
                <c:pt idx="873">
                  <c:v>33500</c:v>
                </c:pt>
                <c:pt idx="874">
                  <c:v>33500</c:v>
                </c:pt>
                <c:pt idx="875">
                  <c:v>33300</c:v>
                </c:pt>
                <c:pt idx="876">
                  <c:v>33300</c:v>
                </c:pt>
                <c:pt idx="877">
                  <c:v>33500</c:v>
                </c:pt>
                <c:pt idx="878">
                  <c:v>33600</c:v>
                </c:pt>
                <c:pt idx="879">
                  <c:v>33400</c:v>
                </c:pt>
                <c:pt idx="880">
                  <c:v>33500</c:v>
                </c:pt>
                <c:pt idx="881">
                  <c:v>33400</c:v>
                </c:pt>
                <c:pt idx="882">
                  <c:v>33300</c:v>
                </c:pt>
                <c:pt idx="883">
                  <c:v>33300</c:v>
                </c:pt>
                <c:pt idx="884">
                  <c:v>33500</c:v>
                </c:pt>
                <c:pt idx="885">
                  <c:v>33500</c:v>
                </c:pt>
                <c:pt idx="886">
                  <c:v>33500</c:v>
                </c:pt>
                <c:pt idx="887">
                  <c:v>33500</c:v>
                </c:pt>
                <c:pt idx="888">
                  <c:v>33400</c:v>
                </c:pt>
                <c:pt idx="889">
                  <c:v>33300</c:v>
                </c:pt>
                <c:pt idx="890">
                  <c:v>33200</c:v>
                </c:pt>
                <c:pt idx="891">
                  <c:v>33400</c:v>
                </c:pt>
                <c:pt idx="892">
                  <c:v>33400</c:v>
                </c:pt>
                <c:pt idx="893">
                  <c:v>33600</c:v>
                </c:pt>
                <c:pt idx="894">
                  <c:v>33500</c:v>
                </c:pt>
                <c:pt idx="895">
                  <c:v>33500</c:v>
                </c:pt>
                <c:pt idx="896">
                  <c:v>33400</c:v>
                </c:pt>
                <c:pt idx="897">
                  <c:v>33600</c:v>
                </c:pt>
                <c:pt idx="898">
                  <c:v>33500</c:v>
                </c:pt>
                <c:pt idx="899">
                  <c:v>33700</c:v>
                </c:pt>
                <c:pt idx="900">
                  <c:v>33600</c:v>
                </c:pt>
                <c:pt idx="901">
                  <c:v>33500</c:v>
                </c:pt>
                <c:pt idx="902">
                  <c:v>33400</c:v>
                </c:pt>
                <c:pt idx="903">
                  <c:v>33500</c:v>
                </c:pt>
                <c:pt idx="904">
                  <c:v>33500</c:v>
                </c:pt>
                <c:pt idx="905">
                  <c:v>33500</c:v>
                </c:pt>
                <c:pt idx="906">
                  <c:v>33600</c:v>
                </c:pt>
                <c:pt idx="907">
                  <c:v>33600</c:v>
                </c:pt>
                <c:pt idx="908">
                  <c:v>33500</c:v>
                </c:pt>
                <c:pt idx="909">
                  <c:v>33600</c:v>
                </c:pt>
                <c:pt idx="910">
                  <c:v>33600</c:v>
                </c:pt>
                <c:pt idx="911">
                  <c:v>33500</c:v>
                </c:pt>
                <c:pt idx="912">
                  <c:v>33500</c:v>
                </c:pt>
                <c:pt idx="913">
                  <c:v>33500</c:v>
                </c:pt>
                <c:pt idx="914">
                  <c:v>33500</c:v>
                </c:pt>
                <c:pt idx="915">
                  <c:v>33500</c:v>
                </c:pt>
                <c:pt idx="916">
                  <c:v>33600</c:v>
                </c:pt>
                <c:pt idx="917">
                  <c:v>33400</c:v>
                </c:pt>
                <c:pt idx="918">
                  <c:v>33300</c:v>
                </c:pt>
                <c:pt idx="919">
                  <c:v>33400</c:v>
                </c:pt>
                <c:pt idx="920">
                  <c:v>33500</c:v>
                </c:pt>
                <c:pt idx="921">
                  <c:v>33600</c:v>
                </c:pt>
                <c:pt idx="922">
                  <c:v>33500</c:v>
                </c:pt>
                <c:pt idx="923">
                  <c:v>33800</c:v>
                </c:pt>
                <c:pt idx="924">
                  <c:v>33700</c:v>
                </c:pt>
                <c:pt idx="925">
                  <c:v>33700</c:v>
                </c:pt>
                <c:pt idx="926">
                  <c:v>33700</c:v>
                </c:pt>
                <c:pt idx="927">
                  <c:v>33500</c:v>
                </c:pt>
                <c:pt idx="928">
                  <c:v>33400</c:v>
                </c:pt>
                <c:pt idx="929">
                  <c:v>33500</c:v>
                </c:pt>
                <c:pt idx="930">
                  <c:v>33600</c:v>
                </c:pt>
                <c:pt idx="931">
                  <c:v>33700</c:v>
                </c:pt>
                <c:pt idx="932">
                  <c:v>33800</c:v>
                </c:pt>
                <c:pt idx="933">
                  <c:v>33800</c:v>
                </c:pt>
                <c:pt idx="934">
                  <c:v>33300</c:v>
                </c:pt>
                <c:pt idx="935">
                  <c:v>33500</c:v>
                </c:pt>
                <c:pt idx="936">
                  <c:v>33500</c:v>
                </c:pt>
                <c:pt idx="937">
                  <c:v>33500</c:v>
                </c:pt>
                <c:pt idx="938">
                  <c:v>33400</c:v>
                </c:pt>
                <c:pt idx="939">
                  <c:v>33500</c:v>
                </c:pt>
                <c:pt idx="940">
                  <c:v>33500</c:v>
                </c:pt>
                <c:pt idx="941">
                  <c:v>33600</c:v>
                </c:pt>
                <c:pt idx="942">
                  <c:v>33500</c:v>
                </c:pt>
                <c:pt idx="943">
                  <c:v>33500</c:v>
                </c:pt>
                <c:pt idx="944">
                  <c:v>33700</c:v>
                </c:pt>
                <c:pt idx="945">
                  <c:v>33500</c:v>
                </c:pt>
                <c:pt idx="946">
                  <c:v>33500</c:v>
                </c:pt>
                <c:pt idx="947">
                  <c:v>33500</c:v>
                </c:pt>
                <c:pt idx="948">
                  <c:v>33500</c:v>
                </c:pt>
                <c:pt idx="949">
                  <c:v>33500</c:v>
                </c:pt>
                <c:pt idx="950">
                  <c:v>33700</c:v>
                </c:pt>
                <c:pt idx="951">
                  <c:v>33600</c:v>
                </c:pt>
                <c:pt idx="952">
                  <c:v>33700</c:v>
                </c:pt>
                <c:pt idx="953">
                  <c:v>33600</c:v>
                </c:pt>
                <c:pt idx="954">
                  <c:v>33600</c:v>
                </c:pt>
                <c:pt idx="955">
                  <c:v>33500</c:v>
                </c:pt>
                <c:pt idx="956">
                  <c:v>33500</c:v>
                </c:pt>
                <c:pt idx="957">
                  <c:v>33500</c:v>
                </c:pt>
                <c:pt idx="958">
                  <c:v>33500</c:v>
                </c:pt>
                <c:pt idx="959">
                  <c:v>33400</c:v>
                </c:pt>
                <c:pt idx="960">
                  <c:v>33500</c:v>
                </c:pt>
                <c:pt idx="961">
                  <c:v>33600</c:v>
                </c:pt>
                <c:pt idx="962">
                  <c:v>33600</c:v>
                </c:pt>
                <c:pt idx="963">
                  <c:v>33700</c:v>
                </c:pt>
                <c:pt idx="964">
                  <c:v>33500</c:v>
                </c:pt>
                <c:pt idx="965">
                  <c:v>33600</c:v>
                </c:pt>
                <c:pt idx="966">
                  <c:v>33500</c:v>
                </c:pt>
                <c:pt idx="967">
                  <c:v>33500</c:v>
                </c:pt>
                <c:pt idx="968">
                  <c:v>33500</c:v>
                </c:pt>
                <c:pt idx="969">
                  <c:v>33400</c:v>
                </c:pt>
                <c:pt idx="970">
                  <c:v>33400</c:v>
                </c:pt>
                <c:pt idx="971">
                  <c:v>33300</c:v>
                </c:pt>
                <c:pt idx="972">
                  <c:v>33500</c:v>
                </c:pt>
                <c:pt idx="973">
                  <c:v>33600</c:v>
                </c:pt>
                <c:pt idx="974">
                  <c:v>33600</c:v>
                </c:pt>
                <c:pt idx="975">
                  <c:v>33500</c:v>
                </c:pt>
                <c:pt idx="976">
                  <c:v>33600</c:v>
                </c:pt>
                <c:pt idx="977">
                  <c:v>33600</c:v>
                </c:pt>
                <c:pt idx="978">
                  <c:v>33500</c:v>
                </c:pt>
                <c:pt idx="979">
                  <c:v>33500</c:v>
                </c:pt>
                <c:pt idx="980">
                  <c:v>33500</c:v>
                </c:pt>
                <c:pt idx="981">
                  <c:v>33600</c:v>
                </c:pt>
                <c:pt idx="982">
                  <c:v>33500</c:v>
                </c:pt>
                <c:pt idx="983">
                  <c:v>33500</c:v>
                </c:pt>
                <c:pt idx="984">
                  <c:v>33600</c:v>
                </c:pt>
                <c:pt idx="985">
                  <c:v>33500</c:v>
                </c:pt>
                <c:pt idx="986">
                  <c:v>33800</c:v>
                </c:pt>
                <c:pt idx="987">
                  <c:v>33700</c:v>
                </c:pt>
                <c:pt idx="988">
                  <c:v>33600</c:v>
                </c:pt>
                <c:pt idx="989">
                  <c:v>33600</c:v>
                </c:pt>
                <c:pt idx="990">
                  <c:v>33600</c:v>
                </c:pt>
                <c:pt idx="991">
                  <c:v>33700</c:v>
                </c:pt>
                <c:pt idx="992">
                  <c:v>33700</c:v>
                </c:pt>
                <c:pt idx="993">
                  <c:v>33400</c:v>
                </c:pt>
                <c:pt idx="994">
                  <c:v>33700</c:v>
                </c:pt>
                <c:pt idx="995">
                  <c:v>33700</c:v>
                </c:pt>
                <c:pt idx="996">
                  <c:v>33600</c:v>
                </c:pt>
                <c:pt idx="997">
                  <c:v>33500</c:v>
                </c:pt>
                <c:pt idx="998">
                  <c:v>33500</c:v>
                </c:pt>
                <c:pt idx="999">
                  <c:v>33800</c:v>
                </c:pt>
                <c:pt idx="1000">
                  <c:v>33600</c:v>
                </c:pt>
                <c:pt idx="1001">
                  <c:v>33500</c:v>
                </c:pt>
                <c:pt idx="1002">
                  <c:v>33600</c:v>
                </c:pt>
                <c:pt idx="1003">
                  <c:v>33600</c:v>
                </c:pt>
                <c:pt idx="1004">
                  <c:v>33500</c:v>
                </c:pt>
                <c:pt idx="1005">
                  <c:v>33500</c:v>
                </c:pt>
                <c:pt idx="1006">
                  <c:v>33600</c:v>
                </c:pt>
                <c:pt idx="1007">
                  <c:v>33500</c:v>
                </c:pt>
                <c:pt idx="1008">
                  <c:v>33500</c:v>
                </c:pt>
                <c:pt idx="1009">
                  <c:v>33500</c:v>
                </c:pt>
                <c:pt idx="1010">
                  <c:v>33600</c:v>
                </c:pt>
                <c:pt idx="1011">
                  <c:v>33600</c:v>
                </c:pt>
                <c:pt idx="1012">
                  <c:v>33600</c:v>
                </c:pt>
                <c:pt idx="1013">
                  <c:v>33800</c:v>
                </c:pt>
                <c:pt idx="1014">
                  <c:v>33600</c:v>
                </c:pt>
                <c:pt idx="1015">
                  <c:v>33900</c:v>
                </c:pt>
                <c:pt idx="1016">
                  <c:v>33900</c:v>
                </c:pt>
                <c:pt idx="1017">
                  <c:v>33600</c:v>
                </c:pt>
                <c:pt idx="1018">
                  <c:v>33900</c:v>
                </c:pt>
                <c:pt idx="1019">
                  <c:v>33800</c:v>
                </c:pt>
                <c:pt idx="1020">
                  <c:v>33700</c:v>
                </c:pt>
                <c:pt idx="1021">
                  <c:v>33800</c:v>
                </c:pt>
                <c:pt idx="1022">
                  <c:v>33800</c:v>
                </c:pt>
                <c:pt idx="1023">
                  <c:v>33800</c:v>
                </c:pt>
                <c:pt idx="1024">
                  <c:v>33900</c:v>
                </c:pt>
                <c:pt idx="1025">
                  <c:v>33800</c:v>
                </c:pt>
                <c:pt idx="1026">
                  <c:v>33600</c:v>
                </c:pt>
                <c:pt idx="1027">
                  <c:v>33600</c:v>
                </c:pt>
                <c:pt idx="1028">
                  <c:v>33600</c:v>
                </c:pt>
                <c:pt idx="1029">
                  <c:v>33600</c:v>
                </c:pt>
                <c:pt idx="1030">
                  <c:v>33800</c:v>
                </c:pt>
                <c:pt idx="1031">
                  <c:v>33800</c:v>
                </c:pt>
                <c:pt idx="1032">
                  <c:v>33700</c:v>
                </c:pt>
                <c:pt idx="1033">
                  <c:v>33800</c:v>
                </c:pt>
                <c:pt idx="1034">
                  <c:v>33800</c:v>
                </c:pt>
                <c:pt idx="1035">
                  <c:v>33800</c:v>
                </c:pt>
                <c:pt idx="1036">
                  <c:v>33600</c:v>
                </c:pt>
                <c:pt idx="1037">
                  <c:v>33600</c:v>
                </c:pt>
                <c:pt idx="1038">
                  <c:v>33600</c:v>
                </c:pt>
                <c:pt idx="1039">
                  <c:v>33700</c:v>
                </c:pt>
                <c:pt idx="1040">
                  <c:v>33600</c:v>
                </c:pt>
                <c:pt idx="1041">
                  <c:v>33600</c:v>
                </c:pt>
                <c:pt idx="1042">
                  <c:v>33800</c:v>
                </c:pt>
                <c:pt idx="1043">
                  <c:v>33800</c:v>
                </c:pt>
                <c:pt idx="1044">
                  <c:v>33600</c:v>
                </c:pt>
                <c:pt idx="1045">
                  <c:v>33500</c:v>
                </c:pt>
                <c:pt idx="1046">
                  <c:v>33800</c:v>
                </c:pt>
                <c:pt idx="1047">
                  <c:v>33400</c:v>
                </c:pt>
                <c:pt idx="1048">
                  <c:v>33600</c:v>
                </c:pt>
                <c:pt idx="1049">
                  <c:v>33600</c:v>
                </c:pt>
                <c:pt idx="1050">
                  <c:v>33600</c:v>
                </c:pt>
                <c:pt idx="1051">
                  <c:v>33800</c:v>
                </c:pt>
                <c:pt idx="1052">
                  <c:v>33600</c:v>
                </c:pt>
                <c:pt idx="1053">
                  <c:v>33800</c:v>
                </c:pt>
                <c:pt idx="1054">
                  <c:v>34000</c:v>
                </c:pt>
                <c:pt idx="1055">
                  <c:v>33800</c:v>
                </c:pt>
                <c:pt idx="1056">
                  <c:v>33800</c:v>
                </c:pt>
                <c:pt idx="1057">
                  <c:v>33800</c:v>
                </c:pt>
                <c:pt idx="1058">
                  <c:v>33800</c:v>
                </c:pt>
                <c:pt idx="1059">
                  <c:v>33800</c:v>
                </c:pt>
                <c:pt idx="1060">
                  <c:v>33900</c:v>
                </c:pt>
                <c:pt idx="1061">
                  <c:v>33900</c:v>
                </c:pt>
                <c:pt idx="1062">
                  <c:v>33700</c:v>
                </c:pt>
                <c:pt idx="1063">
                  <c:v>33800</c:v>
                </c:pt>
                <c:pt idx="1064">
                  <c:v>33800</c:v>
                </c:pt>
                <c:pt idx="1065">
                  <c:v>33600</c:v>
                </c:pt>
                <c:pt idx="1066">
                  <c:v>33600</c:v>
                </c:pt>
                <c:pt idx="1067">
                  <c:v>33600</c:v>
                </c:pt>
                <c:pt idx="1068">
                  <c:v>33800</c:v>
                </c:pt>
                <c:pt idx="1069">
                  <c:v>33800</c:v>
                </c:pt>
                <c:pt idx="1070">
                  <c:v>34000</c:v>
                </c:pt>
                <c:pt idx="1071">
                  <c:v>33900</c:v>
                </c:pt>
                <c:pt idx="1072">
                  <c:v>33800</c:v>
                </c:pt>
                <c:pt idx="1073">
                  <c:v>33800</c:v>
                </c:pt>
                <c:pt idx="1074">
                  <c:v>33900</c:v>
                </c:pt>
                <c:pt idx="1075">
                  <c:v>33800</c:v>
                </c:pt>
                <c:pt idx="1076">
                  <c:v>33800</c:v>
                </c:pt>
                <c:pt idx="1077">
                  <c:v>33800</c:v>
                </c:pt>
                <c:pt idx="1078">
                  <c:v>33900</c:v>
                </c:pt>
                <c:pt idx="1079">
                  <c:v>34000</c:v>
                </c:pt>
                <c:pt idx="1080">
                  <c:v>33900</c:v>
                </c:pt>
                <c:pt idx="1081">
                  <c:v>33600</c:v>
                </c:pt>
                <c:pt idx="1082">
                  <c:v>33700</c:v>
                </c:pt>
                <c:pt idx="1083">
                  <c:v>33800</c:v>
                </c:pt>
                <c:pt idx="1084">
                  <c:v>33600</c:v>
                </c:pt>
                <c:pt idx="1085">
                  <c:v>33700</c:v>
                </c:pt>
                <c:pt idx="1086">
                  <c:v>33700</c:v>
                </c:pt>
                <c:pt idx="1087">
                  <c:v>34000</c:v>
                </c:pt>
                <c:pt idx="1088">
                  <c:v>33900</c:v>
                </c:pt>
                <c:pt idx="1089">
                  <c:v>33800</c:v>
                </c:pt>
                <c:pt idx="1090">
                  <c:v>33800</c:v>
                </c:pt>
                <c:pt idx="1091">
                  <c:v>33800</c:v>
                </c:pt>
                <c:pt idx="1092">
                  <c:v>33800</c:v>
                </c:pt>
                <c:pt idx="1093">
                  <c:v>33800</c:v>
                </c:pt>
                <c:pt idx="1094">
                  <c:v>33900</c:v>
                </c:pt>
                <c:pt idx="1095">
                  <c:v>33700</c:v>
                </c:pt>
                <c:pt idx="1096">
                  <c:v>33800</c:v>
                </c:pt>
                <c:pt idx="1097">
                  <c:v>33800</c:v>
                </c:pt>
                <c:pt idx="1098">
                  <c:v>33800</c:v>
                </c:pt>
                <c:pt idx="1099">
                  <c:v>33600</c:v>
                </c:pt>
                <c:pt idx="1100">
                  <c:v>33800</c:v>
                </c:pt>
                <c:pt idx="1101">
                  <c:v>33800</c:v>
                </c:pt>
                <c:pt idx="1102">
                  <c:v>33600</c:v>
                </c:pt>
                <c:pt idx="1103">
                  <c:v>33600</c:v>
                </c:pt>
                <c:pt idx="1104">
                  <c:v>33800</c:v>
                </c:pt>
                <c:pt idx="1105">
                  <c:v>33900</c:v>
                </c:pt>
                <c:pt idx="1106">
                  <c:v>33800</c:v>
                </c:pt>
                <c:pt idx="1107">
                  <c:v>33800</c:v>
                </c:pt>
                <c:pt idx="1108">
                  <c:v>33800</c:v>
                </c:pt>
                <c:pt idx="1109">
                  <c:v>33800</c:v>
                </c:pt>
                <c:pt idx="1110">
                  <c:v>33800</c:v>
                </c:pt>
                <c:pt idx="1111">
                  <c:v>33800</c:v>
                </c:pt>
                <c:pt idx="1112">
                  <c:v>33700</c:v>
                </c:pt>
                <c:pt idx="1113">
                  <c:v>33800</c:v>
                </c:pt>
                <c:pt idx="1114">
                  <c:v>33900</c:v>
                </c:pt>
                <c:pt idx="1115">
                  <c:v>33600</c:v>
                </c:pt>
                <c:pt idx="1116">
                  <c:v>33700</c:v>
                </c:pt>
                <c:pt idx="1117">
                  <c:v>33900</c:v>
                </c:pt>
                <c:pt idx="1118">
                  <c:v>33900</c:v>
                </c:pt>
                <c:pt idx="1119">
                  <c:v>34000</c:v>
                </c:pt>
                <c:pt idx="1120">
                  <c:v>34100</c:v>
                </c:pt>
                <c:pt idx="1121">
                  <c:v>33900</c:v>
                </c:pt>
                <c:pt idx="1122">
                  <c:v>33800</c:v>
                </c:pt>
                <c:pt idx="1123">
                  <c:v>33900</c:v>
                </c:pt>
                <c:pt idx="1124">
                  <c:v>33800</c:v>
                </c:pt>
                <c:pt idx="1125">
                  <c:v>33800</c:v>
                </c:pt>
                <c:pt idx="1126">
                  <c:v>33700</c:v>
                </c:pt>
                <c:pt idx="1127">
                  <c:v>33500</c:v>
                </c:pt>
                <c:pt idx="1128">
                  <c:v>33700</c:v>
                </c:pt>
                <c:pt idx="1129">
                  <c:v>33800</c:v>
                </c:pt>
                <c:pt idx="1130">
                  <c:v>33800</c:v>
                </c:pt>
                <c:pt idx="1131">
                  <c:v>33800</c:v>
                </c:pt>
                <c:pt idx="1132">
                  <c:v>33800</c:v>
                </c:pt>
                <c:pt idx="1133">
                  <c:v>33800</c:v>
                </c:pt>
                <c:pt idx="1134">
                  <c:v>33800</c:v>
                </c:pt>
                <c:pt idx="1135">
                  <c:v>33700</c:v>
                </c:pt>
                <c:pt idx="1136">
                  <c:v>33600</c:v>
                </c:pt>
                <c:pt idx="1137">
                  <c:v>33800</c:v>
                </c:pt>
                <c:pt idx="1138">
                  <c:v>33800</c:v>
                </c:pt>
                <c:pt idx="1139">
                  <c:v>34000</c:v>
                </c:pt>
                <c:pt idx="1140">
                  <c:v>33900</c:v>
                </c:pt>
                <c:pt idx="1141">
                  <c:v>33900</c:v>
                </c:pt>
                <c:pt idx="1142">
                  <c:v>34000</c:v>
                </c:pt>
                <c:pt idx="1143">
                  <c:v>33900</c:v>
                </c:pt>
                <c:pt idx="1144">
                  <c:v>33600</c:v>
                </c:pt>
                <c:pt idx="1145">
                  <c:v>33600</c:v>
                </c:pt>
                <c:pt idx="1146">
                  <c:v>33900</c:v>
                </c:pt>
                <c:pt idx="1147">
                  <c:v>34000</c:v>
                </c:pt>
                <c:pt idx="1148">
                  <c:v>33900</c:v>
                </c:pt>
                <c:pt idx="1149">
                  <c:v>33900</c:v>
                </c:pt>
                <c:pt idx="1150">
                  <c:v>33800</c:v>
                </c:pt>
                <c:pt idx="1151">
                  <c:v>33700</c:v>
                </c:pt>
                <c:pt idx="1152">
                  <c:v>33900</c:v>
                </c:pt>
                <c:pt idx="1153">
                  <c:v>33800</c:v>
                </c:pt>
                <c:pt idx="1154">
                  <c:v>33700</c:v>
                </c:pt>
                <c:pt idx="1155">
                  <c:v>33800</c:v>
                </c:pt>
                <c:pt idx="1156">
                  <c:v>33800</c:v>
                </c:pt>
                <c:pt idx="1157">
                  <c:v>33800</c:v>
                </c:pt>
                <c:pt idx="1158">
                  <c:v>33900</c:v>
                </c:pt>
                <c:pt idx="1159">
                  <c:v>33900</c:v>
                </c:pt>
                <c:pt idx="1160">
                  <c:v>33900</c:v>
                </c:pt>
                <c:pt idx="1161">
                  <c:v>33700</c:v>
                </c:pt>
                <c:pt idx="1162">
                  <c:v>33700</c:v>
                </c:pt>
                <c:pt idx="1163">
                  <c:v>33800</c:v>
                </c:pt>
                <c:pt idx="1164">
                  <c:v>33800</c:v>
                </c:pt>
                <c:pt idx="1165">
                  <c:v>33800</c:v>
                </c:pt>
                <c:pt idx="1166">
                  <c:v>33800</c:v>
                </c:pt>
                <c:pt idx="1167">
                  <c:v>33800</c:v>
                </c:pt>
                <c:pt idx="1168">
                  <c:v>33600</c:v>
                </c:pt>
                <c:pt idx="1169">
                  <c:v>33800</c:v>
                </c:pt>
                <c:pt idx="1170">
                  <c:v>33900</c:v>
                </c:pt>
                <c:pt idx="1171">
                  <c:v>33900</c:v>
                </c:pt>
                <c:pt idx="1172">
                  <c:v>33800</c:v>
                </c:pt>
                <c:pt idx="1173">
                  <c:v>34000</c:v>
                </c:pt>
                <c:pt idx="1174">
                  <c:v>33700</c:v>
                </c:pt>
                <c:pt idx="1175">
                  <c:v>34000</c:v>
                </c:pt>
                <c:pt idx="1176">
                  <c:v>34100</c:v>
                </c:pt>
                <c:pt idx="1177">
                  <c:v>34000</c:v>
                </c:pt>
                <c:pt idx="1178">
                  <c:v>33900</c:v>
                </c:pt>
                <c:pt idx="1179">
                  <c:v>33900</c:v>
                </c:pt>
                <c:pt idx="1180">
                  <c:v>33800</c:v>
                </c:pt>
                <c:pt idx="1181">
                  <c:v>33800</c:v>
                </c:pt>
                <c:pt idx="1182">
                  <c:v>33800</c:v>
                </c:pt>
                <c:pt idx="1183">
                  <c:v>33800</c:v>
                </c:pt>
                <c:pt idx="1184">
                  <c:v>33900</c:v>
                </c:pt>
                <c:pt idx="1185">
                  <c:v>33800</c:v>
                </c:pt>
                <c:pt idx="1186">
                  <c:v>34000</c:v>
                </c:pt>
                <c:pt idx="1187">
                  <c:v>33900</c:v>
                </c:pt>
                <c:pt idx="1188">
                  <c:v>33800</c:v>
                </c:pt>
                <c:pt idx="1189">
                  <c:v>33800</c:v>
                </c:pt>
                <c:pt idx="1190">
                  <c:v>33700</c:v>
                </c:pt>
                <c:pt idx="1191">
                  <c:v>33700</c:v>
                </c:pt>
                <c:pt idx="1192">
                  <c:v>33700</c:v>
                </c:pt>
                <c:pt idx="1193">
                  <c:v>33900</c:v>
                </c:pt>
                <c:pt idx="1194">
                  <c:v>34000</c:v>
                </c:pt>
                <c:pt idx="1195">
                  <c:v>34000</c:v>
                </c:pt>
                <c:pt idx="1196">
                  <c:v>33900</c:v>
                </c:pt>
                <c:pt idx="1197">
                  <c:v>33900</c:v>
                </c:pt>
                <c:pt idx="1198">
                  <c:v>33600</c:v>
                </c:pt>
                <c:pt idx="1199">
                  <c:v>33700</c:v>
                </c:pt>
                <c:pt idx="1200">
                  <c:v>33900</c:v>
                </c:pt>
                <c:pt idx="1201">
                  <c:v>33800</c:v>
                </c:pt>
                <c:pt idx="1202">
                  <c:v>33900</c:v>
                </c:pt>
                <c:pt idx="1203">
                  <c:v>33900</c:v>
                </c:pt>
                <c:pt idx="1204">
                  <c:v>34100</c:v>
                </c:pt>
                <c:pt idx="1205">
                  <c:v>33900</c:v>
                </c:pt>
                <c:pt idx="1206">
                  <c:v>33800</c:v>
                </c:pt>
                <c:pt idx="1207">
                  <c:v>34000</c:v>
                </c:pt>
                <c:pt idx="1208">
                  <c:v>34000</c:v>
                </c:pt>
                <c:pt idx="1209">
                  <c:v>33900</c:v>
                </c:pt>
                <c:pt idx="1210">
                  <c:v>33900</c:v>
                </c:pt>
                <c:pt idx="1211">
                  <c:v>33700</c:v>
                </c:pt>
                <c:pt idx="1212">
                  <c:v>33700</c:v>
                </c:pt>
                <c:pt idx="1213">
                  <c:v>33900</c:v>
                </c:pt>
                <c:pt idx="1214">
                  <c:v>34100</c:v>
                </c:pt>
                <c:pt idx="1215">
                  <c:v>34100</c:v>
                </c:pt>
                <c:pt idx="1216">
                  <c:v>34100</c:v>
                </c:pt>
                <c:pt idx="1217">
                  <c:v>34100</c:v>
                </c:pt>
                <c:pt idx="1218">
                  <c:v>33800</c:v>
                </c:pt>
                <c:pt idx="1219">
                  <c:v>33800</c:v>
                </c:pt>
                <c:pt idx="1220">
                  <c:v>33900</c:v>
                </c:pt>
                <c:pt idx="1221">
                  <c:v>33800</c:v>
                </c:pt>
                <c:pt idx="1222">
                  <c:v>33900</c:v>
                </c:pt>
                <c:pt idx="1223">
                  <c:v>33900</c:v>
                </c:pt>
                <c:pt idx="1224">
                  <c:v>33900</c:v>
                </c:pt>
                <c:pt idx="1225">
                  <c:v>33900</c:v>
                </c:pt>
                <c:pt idx="1226">
                  <c:v>33900</c:v>
                </c:pt>
                <c:pt idx="1227">
                  <c:v>33700</c:v>
                </c:pt>
                <c:pt idx="1228">
                  <c:v>33800</c:v>
                </c:pt>
                <c:pt idx="1229">
                  <c:v>34100</c:v>
                </c:pt>
                <c:pt idx="1230">
                  <c:v>34100</c:v>
                </c:pt>
                <c:pt idx="1231">
                  <c:v>33800</c:v>
                </c:pt>
                <c:pt idx="1232">
                  <c:v>34000</c:v>
                </c:pt>
                <c:pt idx="1233">
                  <c:v>34100</c:v>
                </c:pt>
                <c:pt idx="1234">
                  <c:v>34100</c:v>
                </c:pt>
                <c:pt idx="1235">
                  <c:v>34000</c:v>
                </c:pt>
                <c:pt idx="1236">
                  <c:v>33900</c:v>
                </c:pt>
                <c:pt idx="1237">
                  <c:v>33900</c:v>
                </c:pt>
                <c:pt idx="1238">
                  <c:v>34000</c:v>
                </c:pt>
                <c:pt idx="1239">
                  <c:v>33900</c:v>
                </c:pt>
                <c:pt idx="1240">
                  <c:v>34000</c:v>
                </c:pt>
                <c:pt idx="1241">
                  <c:v>34100</c:v>
                </c:pt>
                <c:pt idx="1242">
                  <c:v>33900</c:v>
                </c:pt>
                <c:pt idx="1243">
                  <c:v>34000</c:v>
                </c:pt>
                <c:pt idx="1244">
                  <c:v>34100</c:v>
                </c:pt>
                <c:pt idx="1245">
                  <c:v>33900</c:v>
                </c:pt>
                <c:pt idx="1246">
                  <c:v>33900</c:v>
                </c:pt>
                <c:pt idx="1247">
                  <c:v>33700</c:v>
                </c:pt>
                <c:pt idx="1248">
                  <c:v>34000</c:v>
                </c:pt>
                <c:pt idx="1249">
                  <c:v>34100</c:v>
                </c:pt>
                <c:pt idx="1250">
                  <c:v>34100</c:v>
                </c:pt>
                <c:pt idx="1251">
                  <c:v>34000</c:v>
                </c:pt>
                <c:pt idx="1252">
                  <c:v>34100</c:v>
                </c:pt>
                <c:pt idx="1253">
                  <c:v>34100</c:v>
                </c:pt>
                <c:pt idx="1254">
                  <c:v>34000</c:v>
                </c:pt>
                <c:pt idx="1255">
                  <c:v>33900</c:v>
                </c:pt>
                <c:pt idx="1256">
                  <c:v>34100</c:v>
                </c:pt>
                <c:pt idx="1257">
                  <c:v>34100</c:v>
                </c:pt>
                <c:pt idx="1258">
                  <c:v>34000</c:v>
                </c:pt>
                <c:pt idx="1259">
                  <c:v>33900</c:v>
                </c:pt>
                <c:pt idx="1260">
                  <c:v>34100</c:v>
                </c:pt>
                <c:pt idx="1261">
                  <c:v>33900</c:v>
                </c:pt>
                <c:pt idx="1262">
                  <c:v>33900</c:v>
                </c:pt>
                <c:pt idx="1263">
                  <c:v>33700</c:v>
                </c:pt>
                <c:pt idx="1264">
                  <c:v>34100</c:v>
                </c:pt>
                <c:pt idx="1265">
                  <c:v>33900</c:v>
                </c:pt>
                <c:pt idx="1266">
                  <c:v>34000</c:v>
                </c:pt>
                <c:pt idx="1267">
                  <c:v>34000</c:v>
                </c:pt>
                <c:pt idx="1268">
                  <c:v>33900</c:v>
                </c:pt>
                <c:pt idx="1269">
                  <c:v>33600</c:v>
                </c:pt>
                <c:pt idx="1270">
                  <c:v>33900</c:v>
                </c:pt>
                <c:pt idx="1271">
                  <c:v>33900</c:v>
                </c:pt>
                <c:pt idx="1272">
                  <c:v>33900</c:v>
                </c:pt>
                <c:pt idx="1273">
                  <c:v>34100</c:v>
                </c:pt>
                <c:pt idx="1274">
                  <c:v>34100</c:v>
                </c:pt>
                <c:pt idx="1275">
                  <c:v>33900</c:v>
                </c:pt>
                <c:pt idx="1276">
                  <c:v>34000</c:v>
                </c:pt>
                <c:pt idx="1277">
                  <c:v>33900</c:v>
                </c:pt>
                <c:pt idx="1278">
                  <c:v>33900</c:v>
                </c:pt>
                <c:pt idx="1279">
                  <c:v>34000</c:v>
                </c:pt>
                <c:pt idx="1280">
                  <c:v>33900</c:v>
                </c:pt>
                <c:pt idx="1281">
                  <c:v>33900</c:v>
                </c:pt>
                <c:pt idx="1282">
                  <c:v>33700</c:v>
                </c:pt>
                <c:pt idx="1283">
                  <c:v>33700</c:v>
                </c:pt>
                <c:pt idx="1284">
                  <c:v>33800</c:v>
                </c:pt>
                <c:pt idx="1285">
                  <c:v>34000</c:v>
                </c:pt>
                <c:pt idx="1286">
                  <c:v>34000</c:v>
                </c:pt>
                <c:pt idx="1287">
                  <c:v>34100</c:v>
                </c:pt>
                <c:pt idx="1288">
                  <c:v>33900</c:v>
                </c:pt>
                <c:pt idx="1289">
                  <c:v>33900</c:v>
                </c:pt>
                <c:pt idx="1290">
                  <c:v>34000</c:v>
                </c:pt>
                <c:pt idx="1291">
                  <c:v>33900</c:v>
                </c:pt>
                <c:pt idx="1292">
                  <c:v>34000</c:v>
                </c:pt>
                <c:pt idx="1293">
                  <c:v>33900</c:v>
                </c:pt>
                <c:pt idx="1294">
                  <c:v>34000</c:v>
                </c:pt>
                <c:pt idx="1295">
                  <c:v>33900</c:v>
                </c:pt>
                <c:pt idx="1296">
                  <c:v>34000</c:v>
                </c:pt>
                <c:pt idx="1297">
                  <c:v>33900</c:v>
                </c:pt>
                <c:pt idx="1298">
                  <c:v>34000</c:v>
                </c:pt>
                <c:pt idx="1299">
                  <c:v>33900</c:v>
                </c:pt>
                <c:pt idx="1300">
                  <c:v>34000</c:v>
                </c:pt>
                <c:pt idx="1301">
                  <c:v>34000</c:v>
                </c:pt>
                <c:pt idx="1302">
                  <c:v>34100</c:v>
                </c:pt>
                <c:pt idx="1303">
                  <c:v>34100</c:v>
                </c:pt>
                <c:pt idx="1304">
                  <c:v>34200</c:v>
                </c:pt>
                <c:pt idx="1305">
                  <c:v>34100</c:v>
                </c:pt>
                <c:pt idx="1306">
                  <c:v>34000</c:v>
                </c:pt>
                <c:pt idx="1307">
                  <c:v>33900</c:v>
                </c:pt>
                <c:pt idx="1308">
                  <c:v>33900</c:v>
                </c:pt>
                <c:pt idx="1309">
                  <c:v>34100</c:v>
                </c:pt>
                <c:pt idx="1310">
                  <c:v>34200</c:v>
                </c:pt>
                <c:pt idx="1311">
                  <c:v>34200</c:v>
                </c:pt>
                <c:pt idx="1312">
                  <c:v>34200</c:v>
                </c:pt>
                <c:pt idx="1313">
                  <c:v>34100</c:v>
                </c:pt>
                <c:pt idx="1314">
                  <c:v>34000</c:v>
                </c:pt>
                <c:pt idx="1315">
                  <c:v>33900</c:v>
                </c:pt>
                <c:pt idx="1316">
                  <c:v>33900</c:v>
                </c:pt>
                <c:pt idx="1317">
                  <c:v>34000</c:v>
                </c:pt>
                <c:pt idx="1318">
                  <c:v>33900</c:v>
                </c:pt>
                <c:pt idx="1319">
                  <c:v>33700</c:v>
                </c:pt>
                <c:pt idx="1320">
                  <c:v>33800</c:v>
                </c:pt>
                <c:pt idx="1321">
                  <c:v>33900</c:v>
                </c:pt>
                <c:pt idx="1322">
                  <c:v>33800</c:v>
                </c:pt>
                <c:pt idx="1323">
                  <c:v>33900</c:v>
                </c:pt>
                <c:pt idx="1324">
                  <c:v>33900</c:v>
                </c:pt>
                <c:pt idx="1325">
                  <c:v>34000</c:v>
                </c:pt>
                <c:pt idx="1326">
                  <c:v>34000</c:v>
                </c:pt>
                <c:pt idx="1327">
                  <c:v>34100</c:v>
                </c:pt>
                <c:pt idx="1328">
                  <c:v>34000</c:v>
                </c:pt>
                <c:pt idx="1329">
                  <c:v>33900</c:v>
                </c:pt>
                <c:pt idx="1330">
                  <c:v>34000</c:v>
                </c:pt>
                <c:pt idx="1331">
                  <c:v>34000</c:v>
                </c:pt>
                <c:pt idx="1332">
                  <c:v>34100</c:v>
                </c:pt>
                <c:pt idx="1333">
                  <c:v>34200</c:v>
                </c:pt>
                <c:pt idx="1334">
                  <c:v>34100</c:v>
                </c:pt>
                <c:pt idx="1335">
                  <c:v>34100</c:v>
                </c:pt>
                <c:pt idx="1336">
                  <c:v>34200</c:v>
                </c:pt>
                <c:pt idx="1337">
                  <c:v>34100</c:v>
                </c:pt>
                <c:pt idx="1338">
                  <c:v>34100</c:v>
                </c:pt>
                <c:pt idx="1339">
                  <c:v>34100</c:v>
                </c:pt>
                <c:pt idx="1340">
                  <c:v>33900</c:v>
                </c:pt>
                <c:pt idx="1341">
                  <c:v>33800</c:v>
                </c:pt>
                <c:pt idx="1342">
                  <c:v>33800</c:v>
                </c:pt>
                <c:pt idx="1343">
                  <c:v>34000</c:v>
                </c:pt>
                <c:pt idx="1344">
                  <c:v>33700</c:v>
                </c:pt>
                <c:pt idx="1345">
                  <c:v>34000</c:v>
                </c:pt>
                <c:pt idx="1346">
                  <c:v>34000</c:v>
                </c:pt>
                <c:pt idx="1347">
                  <c:v>34000</c:v>
                </c:pt>
                <c:pt idx="1348">
                  <c:v>34100</c:v>
                </c:pt>
                <c:pt idx="1349">
                  <c:v>34200</c:v>
                </c:pt>
                <c:pt idx="1350">
                  <c:v>34100</c:v>
                </c:pt>
                <c:pt idx="1351">
                  <c:v>34100</c:v>
                </c:pt>
                <c:pt idx="1352">
                  <c:v>33900</c:v>
                </c:pt>
                <c:pt idx="1353">
                  <c:v>33900</c:v>
                </c:pt>
                <c:pt idx="1354">
                  <c:v>34100</c:v>
                </c:pt>
                <c:pt idx="1355">
                  <c:v>34000</c:v>
                </c:pt>
                <c:pt idx="1356">
                  <c:v>34100</c:v>
                </c:pt>
                <c:pt idx="1357">
                  <c:v>34000</c:v>
                </c:pt>
                <c:pt idx="1358">
                  <c:v>33900</c:v>
                </c:pt>
                <c:pt idx="1359">
                  <c:v>33900</c:v>
                </c:pt>
                <c:pt idx="1360">
                  <c:v>34100</c:v>
                </c:pt>
                <c:pt idx="1361">
                  <c:v>34100</c:v>
                </c:pt>
                <c:pt idx="1362">
                  <c:v>34100</c:v>
                </c:pt>
                <c:pt idx="1363">
                  <c:v>34200</c:v>
                </c:pt>
                <c:pt idx="1364">
                  <c:v>34300</c:v>
                </c:pt>
                <c:pt idx="1365">
                  <c:v>33900</c:v>
                </c:pt>
                <c:pt idx="1366">
                  <c:v>34100</c:v>
                </c:pt>
                <c:pt idx="1367">
                  <c:v>34100</c:v>
                </c:pt>
                <c:pt idx="1368">
                  <c:v>34000</c:v>
                </c:pt>
                <c:pt idx="1369">
                  <c:v>33900</c:v>
                </c:pt>
                <c:pt idx="1370">
                  <c:v>33900</c:v>
                </c:pt>
                <c:pt idx="1371">
                  <c:v>33900</c:v>
                </c:pt>
                <c:pt idx="1372">
                  <c:v>34000</c:v>
                </c:pt>
                <c:pt idx="1373">
                  <c:v>34100</c:v>
                </c:pt>
                <c:pt idx="1374">
                  <c:v>34100</c:v>
                </c:pt>
                <c:pt idx="1375">
                  <c:v>34100</c:v>
                </c:pt>
                <c:pt idx="1376">
                  <c:v>34000</c:v>
                </c:pt>
                <c:pt idx="1377">
                  <c:v>34100</c:v>
                </c:pt>
                <c:pt idx="1378">
                  <c:v>34000</c:v>
                </c:pt>
                <c:pt idx="1379">
                  <c:v>34100</c:v>
                </c:pt>
                <c:pt idx="1380">
                  <c:v>34000</c:v>
                </c:pt>
                <c:pt idx="1381">
                  <c:v>33900</c:v>
                </c:pt>
                <c:pt idx="1382">
                  <c:v>33900</c:v>
                </c:pt>
                <c:pt idx="1383">
                  <c:v>34000</c:v>
                </c:pt>
                <c:pt idx="1384">
                  <c:v>34000</c:v>
                </c:pt>
                <c:pt idx="1385">
                  <c:v>34000</c:v>
                </c:pt>
                <c:pt idx="1386">
                  <c:v>34000</c:v>
                </c:pt>
                <c:pt idx="1387">
                  <c:v>34000</c:v>
                </c:pt>
                <c:pt idx="1388">
                  <c:v>34000</c:v>
                </c:pt>
                <c:pt idx="1389">
                  <c:v>34100</c:v>
                </c:pt>
                <c:pt idx="1390">
                  <c:v>34000</c:v>
                </c:pt>
                <c:pt idx="1391">
                  <c:v>33700</c:v>
                </c:pt>
                <c:pt idx="1392">
                  <c:v>33900</c:v>
                </c:pt>
                <c:pt idx="1393">
                  <c:v>33800</c:v>
                </c:pt>
                <c:pt idx="1394">
                  <c:v>33900</c:v>
                </c:pt>
                <c:pt idx="1395">
                  <c:v>34100</c:v>
                </c:pt>
                <c:pt idx="1396">
                  <c:v>34100</c:v>
                </c:pt>
                <c:pt idx="1397">
                  <c:v>34000</c:v>
                </c:pt>
                <c:pt idx="1398">
                  <c:v>34000</c:v>
                </c:pt>
                <c:pt idx="1399">
                  <c:v>34000</c:v>
                </c:pt>
                <c:pt idx="1400">
                  <c:v>33800</c:v>
                </c:pt>
                <c:pt idx="1401">
                  <c:v>34000</c:v>
                </c:pt>
                <c:pt idx="1402">
                  <c:v>33900</c:v>
                </c:pt>
                <c:pt idx="1403">
                  <c:v>33900</c:v>
                </c:pt>
                <c:pt idx="1404">
                  <c:v>34000</c:v>
                </c:pt>
                <c:pt idx="1405">
                  <c:v>34000</c:v>
                </c:pt>
                <c:pt idx="1406">
                  <c:v>34000</c:v>
                </c:pt>
                <c:pt idx="1407">
                  <c:v>34000</c:v>
                </c:pt>
                <c:pt idx="1408">
                  <c:v>33900</c:v>
                </c:pt>
                <c:pt idx="1409">
                  <c:v>33900</c:v>
                </c:pt>
                <c:pt idx="1410">
                  <c:v>34000</c:v>
                </c:pt>
                <c:pt idx="1411">
                  <c:v>34100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D4-4658-8D9E-1BAD77E312E5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'100ml_6g'!$G$2:$G$502</c:f>
              <c:numCache>
                <c:formatCode>0.0</c:formatCode>
                <c:ptCount val="501"/>
                <c:pt idx="0">
                  <c:v>0</c:v>
                </c:pt>
                <c:pt idx="1">
                  <c:v>0.12985000610351563</c:v>
                </c:pt>
                <c:pt idx="2">
                  <c:v>0.25586667060852053</c:v>
                </c:pt>
                <c:pt idx="3">
                  <c:v>0.38286666870117186</c:v>
                </c:pt>
                <c:pt idx="4">
                  <c:v>0.5121999979019165</c:v>
                </c:pt>
                <c:pt idx="5">
                  <c:v>0.64006666342417395</c:v>
                </c:pt>
                <c:pt idx="6">
                  <c:v>0.76978332996368404</c:v>
                </c:pt>
                <c:pt idx="7">
                  <c:v>0.9025000015894572</c:v>
                </c:pt>
                <c:pt idx="8">
                  <c:v>1.0315666675567627</c:v>
                </c:pt>
                <c:pt idx="9">
                  <c:v>1.1609833319981893</c:v>
                </c:pt>
                <c:pt idx="10">
                  <c:v>1.2929833332697551</c:v>
                </c:pt>
                <c:pt idx="11">
                  <c:v>1.4244666655858358</c:v>
                </c:pt>
                <c:pt idx="12">
                  <c:v>1.5555999994277954</c:v>
                </c:pt>
                <c:pt idx="13">
                  <c:v>1.6924166599909465</c:v>
                </c:pt>
                <c:pt idx="14">
                  <c:v>1.826116673151652</c:v>
                </c:pt>
                <c:pt idx="15">
                  <c:v>1.9587000052134196</c:v>
                </c:pt>
                <c:pt idx="16">
                  <c:v>2.093233331044515</c:v>
                </c:pt>
                <c:pt idx="17">
                  <c:v>2.229366668065389</c:v>
                </c:pt>
                <c:pt idx="18">
                  <c:v>2.3650333325068158</c:v>
                </c:pt>
                <c:pt idx="19">
                  <c:v>2.5012166659037272</c:v>
                </c:pt>
                <c:pt idx="20">
                  <c:v>2.6421166658401489</c:v>
                </c:pt>
                <c:pt idx="21">
                  <c:v>2.7805499951044719</c:v>
                </c:pt>
                <c:pt idx="22">
                  <c:v>2.921216670672099</c:v>
                </c:pt>
                <c:pt idx="23">
                  <c:v>3.0621500015258789</c:v>
                </c:pt>
                <c:pt idx="24">
                  <c:v>3.1989500045776369</c:v>
                </c:pt>
                <c:pt idx="25">
                  <c:v>3.3349666674931844</c:v>
                </c:pt>
                <c:pt idx="26">
                  <c:v>3.4733500003814699</c:v>
                </c:pt>
                <c:pt idx="27">
                  <c:v>3.6113000075022379</c:v>
                </c:pt>
                <c:pt idx="28">
                  <c:v>3.7505666653315228</c:v>
                </c:pt>
                <c:pt idx="29">
                  <c:v>3.8865333318710329</c:v>
                </c:pt>
                <c:pt idx="30">
                  <c:v>4.0251000006993616</c:v>
                </c:pt>
                <c:pt idx="31">
                  <c:v>4.1628000020980833</c:v>
                </c:pt>
                <c:pt idx="32">
                  <c:v>4.3018999973932903</c:v>
                </c:pt>
                <c:pt idx="33">
                  <c:v>4.4420666694641113</c:v>
                </c:pt>
                <c:pt idx="34">
                  <c:v>4.5812666654586796</c:v>
                </c:pt>
                <c:pt idx="35">
                  <c:v>4.7244333346684773</c:v>
                </c:pt>
                <c:pt idx="36">
                  <c:v>4.8649499972661339</c:v>
                </c:pt>
                <c:pt idx="37">
                  <c:v>5.0106999953587854</c:v>
                </c:pt>
                <c:pt idx="38">
                  <c:v>5.1537333329518633</c:v>
                </c:pt>
                <c:pt idx="39">
                  <c:v>5.3031333367029827</c:v>
                </c:pt>
                <c:pt idx="40">
                  <c:v>5.4507833401362102</c:v>
                </c:pt>
                <c:pt idx="41">
                  <c:v>5.5984333276748659</c:v>
                </c:pt>
                <c:pt idx="42">
                  <c:v>5.7481499989827478</c:v>
                </c:pt>
                <c:pt idx="43">
                  <c:v>5.8993000030517582</c:v>
                </c:pt>
                <c:pt idx="44">
                  <c:v>6.0526166598002114</c:v>
                </c:pt>
                <c:pt idx="45">
                  <c:v>6.1997833331425989</c:v>
                </c:pt>
                <c:pt idx="46">
                  <c:v>6.344500001271566</c:v>
                </c:pt>
                <c:pt idx="47">
                  <c:v>6.4926666657129921</c:v>
                </c:pt>
                <c:pt idx="48">
                  <c:v>6.6393166621526083</c:v>
                </c:pt>
                <c:pt idx="49">
                  <c:v>6.7935000022252403</c:v>
                </c:pt>
                <c:pt idx="50">
                  <c:v>6.9402166684468591</c:v>
                </c:pt>
                <c:pt idx="51">
                  <c:v>7.0889666636784874</c:v>
                </c:pt>
                <c:pt idx="52">
                  <c:v>7.2418000062306724</c:v>
                </c:pt>
                <c:pt idx="53">
                  <c:v>7.391750001907349</c:v>
                </c:pt>
                <c:pt idx="54">
                  <c:v>7.5407833417256676</c:v>
                </c:pt>
                <c:pt idx="55">
                  <c:v>7.6912166674931841</c:v>
                </c:pt>
                <c:pt idx="56">
                  <c:v>7.8408166646957396</c:v>
                </c:pt>
                <c:pt idx="57">
                  <c:v>7.9904000043869017</c:v>
                </c:pt>
                <c:pt idx="58">
                  <c:v>8.1416999975840252</c:v>
                </c:pt>
                <c:pt idx="59">
                  <c:v>8.2938500006993614</c:v>
                </c:pt>
                <c:pt idx="60">
                  <c:v>8.4482666730880744</c:v>
                </c:pt>
                <c:pt idx="61">
                  <c:v>8.6046000003814704</c:v>
                </c:pt>
                <c:pt idx="62">
                  <c:v>8.7615666627883915</c:v>
                </c:pt>
                <c:pt idx="63">
                  <c:v>8.9176999966303505</c:v>
                </c:pt>
                <c:pt idx="64">
                  <c:v>9.0732499917348228</c:v>
                </c:pt>
                <c:pt idx="65">
                  <c:v>9.2261333306630444</c:v>
                </c:pt>
                <c:pt idx="66">
                  <c:v>9.3813833316167194</c:v>
                </c:pt>
                <c:pt idx="67">
                  <c:v>9.5374999999999996</c:v>
                </c:pt>
                <c:pt idx="68">
                  <c:v>9.6954500039418541</c:v>
                </c:pt>
                <c:pt idx="69">
                  <c:v>9.8543499946594242</c:v>
                </c:pt>
                <c:pt idx="70">
                  <c:v>10.011516666412353</c:v>
                </c:pt>
                <c:pt idx="71">
                  <c:v>10.171033334732055</c:v>
                </c:pt>
                <c:pt idx="72">
                  <c:v>10.327249995867412</c:v>
                </c:pt>
                <c:pt idx="73">
                  <c:v>10.484933336575827</c:v>
                </c:pt>
                <c:pt idx="74">
                  <c:v>10.641200002034505</c:v>
                </c:pt>
                <c:pt idx="75">
                  <c:v>10.800533334414164</c:v>
                </c:pt>
                <c:pt idx="76">
                  <c:v>10.960183334350585</c:v>
                </c:pt>
                <c:pt idx="77">
                  <c:v>11.122950005531312</c:v>
                </c:pt>
                <c:pt idx="78">
                  <c:v>11.291283337275187</c:v>
                </c:pt>
                <c:pt idx="79">
                  <c:v>11.459516660372417</c:v>
                </c:pt>
                <c:pt idx="80">
                  <c:v>11.626333332061767</c:v>
                </c:pt>
                <c:pt idx="81">
                  <c:v>11.792733335494995</c:v>
                </c:pt>
                <c:pt idx="82">
                  <c:v>11.955450002352396</c:v>
                </c:pt>
                <c:pt idx="83">
                  <c:v>12.119566663106282</c:v>
                </c:pt>
                <c:pt idx="84">
                  <c:v>12.282083328564962</c:v>
                </c:pt>
                <c:pt idx="85">
                  <c:v>12.444383335113525</c:v>
                </c:pt>
                <c:pt idx="86">
                  <c:v>12.605499998728435</c:v>
                </c:pt>
                <c:pt idx="87">
                  <c:v>12.769299999872844</c:v>
                </c:pt>
                <c:pt idx="88">
                  <c:v>12.9340833346049</c:v>
                </c:pt>
                <c:pt idx="89">
                  <c:v>13.099000000953675</c:v>
                </c:pt>
                <c:pt idx="90">
                  <c:v>13.262949999173482</c:v>
                </c:pt>
                <c:pt idx="91">
                  <c:v>13.429766662915547</c:v>
                </c:pt>
                <c:pt idx="92">
                  <c:v>13.596666669845581</c:v>
                </c:pt>
                <c:pt idx="93">
                  <c:v>13.765866669019063</c:v>
                </c:pt>
                <c:pt idx="94">
                  <c:v>13.934383336702982</c:v>
                </c:pt>
                <c:pt idx="95">
                  <c:v>14.10191666285197</c:v>
                </c:pt>
                <c:pt idx="96">
                  <c:v>14.273399996757508</c:v>
                </c:pt>
                <c:pt idx="97">
                  <c:v>14.44294999440511</c:v>
                </c:pt>
                <c:pt idx="98">
                  <c:v>14.618549998601278</c:v>
                </c:pt>
                <c:pt idx="99">
                  <c:v>14.794633332888285</c:v>
                </c:pt>
                <c:pt idx="100">
                  <c:v>14.969433331489563</c:v>
                </c:pt>
                <c:pt idx="101">
                  <c:v>15.140533336003621</c:v>
                </c:pt>
                <c:pt idx="102">
                  <c:v>15.310216665267944</c:v>
                </c:pt>
                <c:pt idx="103">
                  <c:v>15.481683333714804</c:v>
                </c:pt>
                <c:pt idx="104">
                  <c:v>15.6528333346049</c:v>
                </c:pt>
                <c:pt idx="105">
                  <c:v>15.823483331998188</c:v>
                </c:pt>
                <c:pt idx="106">
                  <c:v>15.996250001589457</c:v>
                </c:pt>
                <c:pt idx="107">
                  <c:v>16.168666672706603</c:v>
                </c:pt>
                <c:pt idx="108">
                  <c:v>16.34361666838328</c:v>
                </c:pt>
                <c:pt idx="109">
                  <c:v>16.518916670481364</c:v>
                </c:pt>
                <c:pt idx="110">
                  <c:v>16.693766665458678</c:v>
                </c:pt>
                <c:pt idx="111">
                  <c:v>16.880316662788392</c:v>
                </c:pt>
                <c:pt idx="112">
                  <c:v>17.058266671498618</c:v>
                </c:pt>
                <c:pt idx="113">
                  <c:v>17.240866669019063</c:v>
                </c:pt>
                <c:pt idx="114">
                  <c:v>17.419116663932801</c:v>
                </c:pt>
                <c:pt idx="115">
                  <c:v>17.605449994405109</c:v>
                </c:pt>
                <c:pt idx="116">
                  <c:v>17.786983338991799</c:v>
                </c:pt>
                <c:pt idx="117">
                  <c:v>17.973299996058145</c:v>
                </c:pt>
                <c:pt idx="118">
                  <c:v>18.157933338483176</c:v>
                </c:pt>
                <c:pt idx="119">
                  <c:v>18.335966666539509</c:v>
                </c:pt>
                <c:pt idx="120">
                  <c:v>18.512683335940043</c:v>
                </c:pt>
                <c:pt idx="121">
                  <c:v>18.69271666208903</c:v>
                </c:pt>
                <c:pt idx="122">
                  <c:v>18.873149998982747</c:v>
                </c:pt>
                <c:pt idx="123">
                  <c:v>19.062066658337912</c:v>
                </c:pt>
                <c:pt idx="124">
                  <c:v>19.252850000063578</c:v>
                </c:pt>
                <c:pt idx="125">
                  <c:v>19.433650000890097</c:v>
                </c:pt>
                <c:pt idx="126">
                  <c:v>19.620366668701173</c:v>
                </c:pt>
                <c:pt idx="127">
                  <c:v>19.80941666762034</c:v>
                </c:pt>
                <c:pt idx="128">
                  <c:v>19.994533340136211</c:v>
                </c:pt>
                <c:pt idx="129">
                  <c:v>20.182216668128966</c:v>
                </c:pt>
                <c:pt idx="130">
                  <c:v>20.372099995613098</c:v>
                </c:pt>
                <c:pt idx="131">
                  <c:v>20.564133326212566</c:v>
                </c:pt>
                <c:pt idx="132">
                  <c:v>20.757466665903728</c:v>
                </c:pt>
                <c:pt idx="133">
                  <c:v>20.9494166692098</c:v>
                </c:pt>
                <c:pt idx="134">
                  <c:v>21.138283332188923</c:v>
                </c:pt>
                <c:pt idx="135">
                  <c:v>21.324166663487752</c:v>
                </c:pt>
                <c:pt idx="136">
                  <c:v>21.511400000254312</c:v>
                </c:pt>
                <c:pt idx="137">
                  <c:v>21.702999997138978</c:v>
                </c:pt>
                <c:pt idx="138">
                  <c:v>21.892266662915549</c:v>
                </c:pt>
                <c:pt idx="139">
                  <c:v>22.080466667811077</c:v>
                </c:pt>
                <c:pt idx="140">
                  <c:v>22.272800000508628</c:v>
                </c:pt>
                <c:pt idx="141">
                  <c:v>22.465783333778383</c:v>
                </c:pt>
                <c:pt idx="142">
                  <c:v>22.6596666653951</c:v>
                </c:pt>
                <c:pt idx="143">
                  <c:v>22.855116669336955</c:v>
                </c:pt>
                <c:pt idx="144">
                  <c:v>23.050949994723002</c:v>
                </c:pt>
                <c:pt idx="145">
                  <c:v>23.256133333841959</c:v>
                </c:pt>
                <c:pt idx="146">
                  <c:v>23.46144999663035</c:v>
                </c:pt>
                <c:pt idx="147">
                  <c:v>23.664533336957295</c:v>
                </c:pt>
                <c:pt idx="148">
                  <c:v>23.866866668065388</c:v>
                </c:pt>
                <c:pt idx="149">
                  <c:v>24.066583331425985</c:v>
                </c:pt>
                <c:pt idx="150">
                  <c:v>24.264166665077209</c:v>
                </c:pt>
                <c:pt idx="151">
                  <c:v>24.462033327420553</c:v>
                </c:pt>
                <c:pt idx="152">
                  <c:v>24.658949995040892</c:v>
                </c:pt>
                <c:pt idx="153">
                  <c:v>24.857033332188923</c:v>
                </c:pt>
                <c:pt idx="154">
                  <c:v>25.052016663551331</c:v>
                </c:pt>
                <c:pt idx="155">
                  <c:v>25.249249998728434</c:v>
                </c:pt>
                <c:pt idx="156">
                  <c:v>25.447416663169861</c:v>
                </c:pt>
                <c:pt idx="157">
                  <c:v>25.650383329391481</c:v>
                </c:pt>
                <c:pt idx="158">
                  <c:v>25.850400002797446</c:v>
                </c:pt>
                <c:pt idx="159">
                  <c:v>26.052700002988178</c:v>
                </c:pt>
                <c:pt idx="160">
                  <c:v>26.259600003560383</c:v>
                </c:pt>
                <c:pt idx="161">
                  <c:v>26.466499996185302</c:v>
                </c:pt>
                <c:pt idx="162">
                  <c:v>26.674100001653034</c:v>
                </c:pt>
                <c:pt idx="163">
                  <c:v>26.891799998283386</c:v>
                </c:pt>
                <c:pt idx="164">
                  <c:v>27.105399998029075</c:v>
                </c:pt>
                <c:pt idx="165">
                  <c:v>27.307149998346965</c:v>
                </c:pt>
                <c:pt idx="166">
                  <c:v>27.510999997456867</c:v>
                </c:pt>
                <c:pt idx="167">
                  <c:v>27.713250001271565</c:v>
                </c:pt>
                <c:pt idx="168">
                  <c:v>27.915566666920981</c:v>
                </c:pt>
                <c:pt idx="169">
                  <c:v>28.117816670735678</c:v>
                </c:pt>
                <c:pt idx="170">
                  <c:v>28.31871666908264</c:v>
                </c:pt>
                <c:pt idx="171">
                  <c:v>28.52228333155314</c:v>
                </c:pt>
                <c:pt idx="172">
                  <c:v>28.726950001716613</c:v>
                </c:pt>
                <c:pt idx="173">
                  <c:v>28.931516663233438</c:v>
                </c:pt>
                <c:pt idx="174">
                  <c:v>29.139666668574016</c:v>
                </c:pt>
                <c:pt idx="175">
                  <c:v>29.351600003242492</c:v>
                </c:pt>
                <c:pt idx="176">
                  <c:v>29.563516672452291</c:v>
                </c:pt>
                <c:pt idx="177">
                  <c:v>29.779150001207988</c:v>
                </c:pt>
                <c:pt idx="178">
                  <c:v>29.996449995040894</c:v>
                </c:pt>
                <c:pt idx="179">
                  <c:v>30.206983327865601</c:v>
                </c:pt>
                <c:pt idx="180">
                  <c:v>30.413433337211607</c:v>
                </c:pt>
                <c:pt idx="181">
                  <c:v>30.617516668637595</c:v>
                </c:pt>
                <c:pt idx="182">
                  <c:v>30.827049994468688</c:v>
                </c:pt>
                <c:pt idx="183">
                  <c:v>31.038199996948244</c:v>
                </c:pt>
                <c:pt idx="184">
                  <c:v>31.249416661262511</c:v>
                </c:pt>
                <c:pt idx="185">
                  <c:v>31.458666666348776</c:v>
                </c:pt>
                <c:pt idx="186">
                  <c:v>31.67091666062673</c:v>
                </c:pt>
                <c:pt idx="187">
                  <c:v>31.886450004577636</c:v>
                </c:pt>
                <c:pt idx="188">
                  <c:v>32.097883327802023</c:v>
                </c:pt>
                <c:pt idx="189">
                  <c:v>32.317249997456869</c:v>
                </c:pt>
                <c:pt idx="190">
                  <c:v>32.535599994659421</c:v>
                </c:pt>
                <c:pt idx="191">
                  <c:v>32.756416670481364</c:v>
                </c:pt>
                <c:pt idx="192">
                  <c:v>32.975966668128969</c:v>
                </c:pt>
                <c:pt idx="193">
                  <c:v>33.193566664059958</c:v>
                </c:pt>
                <c:pt idx="194">
                  <c:v>33.408650000890098</c:v>
                </c:pt>
                <c:pt idx="195">
                  <c:v>33.626683338483176</c:v>
                </c:pt>
                <c:pt idx="196">
                  <c:v>33.842433333396912</c:v>
                </c:pt>
                <c:pt idx="197">
                  <c:v>34.058150005340579</c:v>
                </c:pt>
                <c:pt idx="198">
                  <c:v>34.27736666202545</c:v>
                </c:pt>
                <c:pt idx="199">
                  <c:v>34.496083331108096</c:v>
                </c:pt>
                <c:pt idx="200">
                  <c:v>34.714883327484131</c:v>
                </c:pt>
                <c:pt idx="201">
                  <c:v>34.940283330281574</c:v>
                </c:pt>
                <c:pt idx="202">
                  <c:v>35.168349997202554</c:v>
                </c:pt>
                <c:pt idx="203">
                  <c:v>35.401983332633975</c:v>
                </c:pt>
                <c:pt idx="204">
                  <c:v>35.632833329836529</c:v>
                </c:pt>
                <c:pt idx="205">
                  <c:v>35.861983331044513</c:v>
                </c:pt>
                <c:pt idx="206">
                  <c:v>36.093516667683922</c:v>
                </c:pt>
                <c:pt idx="207">
                  <c:v>36.316683332125343</c:v>
                </c:pt>
                <c:pt idx="208">
                  <c:v>36.548583340644839</c:v>
                </c:pt>
                <c:pt idx="209">
                  <c:v>36.783783332506815</c:v>
                </c:pt>
                <c:pt idx="210">
                  <c:v>37.005599999427794</c:v>
                </c:pt>
                <c:pt idx="211">
                  <c:v>37.228816668192543</c:v>
                </c:pt>
                <c:pt idx="212">
                  <c:v>37.454583334922788</c:v>
                </c:pt>
                <c:pt idx="213">
                  <c:v>37.67713332970937</c:v>
                </c:pt>
                <c:pt idx="214">
                  <c:v>37.905200004577637</c:v>
                </c:pt>
                <c:pt idx="215">
                  <c:v>38.133683331807454</c:v>
                </c:pt>
                <c:pt idx="216">
                  <c:v>38.373033332824704</c:v>
                </c:pt>
                <c:pt idx="217">
                  <c:v>38.604633331298828</c:v>
                </c:pt>
                <c:pt idx="218">
                  <c:v>38.839816665649415</c:v>
                </c:pt>
                <c:pt idx="219">
                  <c:v>39.076016664505005</c:v>
                </c:pt>
                <c:pt idx="220">
                  <c:v>39.302199999491371</c:v>
                </c:pt>
                <c:pt idx="221">
                  <c:v>39.528350003560384</c:v>
                </c:pt>
                <c:pt idx="222">
                  <c:v>39.758949995040894</c:v>
                </c:pt>
                <c:pt idx="223">
                  <c:v>39.986316665013632</c:v>
                </c:pt>
                <c:pt idx="224">
                  <c:v>40.211983331044515</c:v>
                </c:pt>
                <c:pt idx="225">
                  <c:v>40.439783334732056</c:v>
                </c:pt>
                <c:pt idx="226">
                  <c:v>40.666883333524069</c:v>
                </c:pt>
                <c:pt idx="227">
                  <c:v>40.898266673088074</c:v>
                </c:pt>
                <c:pt idx="228">
                  <c:v>41.126316658655803</c:v>
                </c:pt>
                <c:pt idx="229">
                  <c:v>41.370600001017252</c:v>
                </c:pt>
                <c:pt idx="230">
                  <c:v>41.623149998982747</c:v>
                </c:pt>
                <c:pt idx="231">
                  <c:v>41.866216667493184</c:v>
                </c:pt>
                <c:pt idx="232">
                  <c:v>42.103066666920981</c:v>
                </c:pt>
                <c:pt idx="233">
                  <c:v>42.334333332379657</c:v>
                </c:pt>
                <c:pt idx="234">
                  <c:v>42.563083338737485</c:v>
                </c:pt>
                <c:pt idx="235">
                  <c:v>42.791583331425983</c:v>
                </c:pt>
                <c:pt idx="236">
                  <c:v>43.022033333778381</c:v>
                </c:pt>
                <c:pt idx="237">
                  <c:v>43.258716662724815</c:v>
                </c:pt>
                <c:pt idx="238">
                  <c:v>43.491433334350589</c:v>
                </c:pt>
                <c:pt idx="239">
                  <c:v>43.722800000508627</c:v>
                </c:pt>
                <c:pt idx="240">
                  <c:v>43.954283340771994</c:v>
                </c:pt>
                <c:pt idx="241">
                  <c:v>44.187133328119913</c:v>
                </c:pt>
                <c:pt idx="242">
                  <c:v>44.424266664187115</c:v>
                </c:pt>
                <c:pt idx="243">
                  <c:v>44.658183328310649</c:v>
                </c:pt>
                <c:pt idx="244">
                  <c:v>44.898100002606711</c:v>
                </c:pt>
                <c:pt idx="245">
                  <c:v>45.133783340454102</c:v>
                </c:pt>
                <c:pt idx="246">
                  <c:v>45.368416666984558</c:v>
                </c:pt>
                <c:pt idx="247">
                  <c:v>45.598916665712991</c:v>
                </c:pt>
                <c:pt idx="248">
                  <c:v>45.833933337529501</c:v>
                </c:pt>
                <c:pt idx="249">
                  <c:v>46.067516660690309</c:v>
                </c:pt>
                <c:pt idx="250">
                  <c:v>46.305483333269756</c:v>
                </c:pt>
                <c:pt idx="251">
                  <c:v>46.544250003496806</c:v>
                </c:pt>
                <c:pt idx="252">
                  <c:v>46.795866664250688</c:v>
                </c:pt>
                <c:pt idx="253">
                  <c:v>47.040350000063576</c:v>
                </c:pt>
                <c:pt idx="254">
                  <c:v>47.289966670672101</c:v>
                </c:pt>
                <c:pt idx="255">
                  <c:v>47.543099999427795</c:v>
                </c:pt>
                <c:pt idx="256">
                  <c:v>47.788016668955485</c:v>
                </c:pt>
                <c:pt idx="257">
                  <c:v>48.032633336385089</c:v>
                </c:pt>
                <c:pt idx="258">
                  <c:v>48.269500001271567</c:v>
                </c:pt>
                <c:pt idx="259">
                  <c:v>48.504633331298827</c:v>
                </c:pt>
                <c:pt idx="260">
                  <c:v>48.740349992116293</c:v>
                </c:pt>
                <c:pt idx="261">
                  <c:v>48.976616660753884</c:v>
                </c:pt>
                <c:pt idx="262">
                  <c:v>49.214800000190735</c:v>
                </c:pt>
                <c:pt idx="263">
                  <c:v>49.455933332443237</c:v>
                </c:pt>
                <c:pt idx="264">
                  <c:v>49.694950000445047</c:v>
                </c:pt>
                <c:pt idx="265">
                  <c:v>49.940299995740254</c:v>
                </c:pt>
                <c:pt idx="266">
                  <c:v>50.189166665077209</c:v>
                </c:pt>
                <c:pt idx="267">
                  <c:v>50.451966667175292</c:v>
                </c:pt>
                <c:pt idx="268">
                  <c:v>50.717316667238869</c:v>
                </c:pt>
                <c:pt idx="269">
                  <c:v>50.955000003178917</c:v>
                </c:pt>
                <c:pt idx="270">
                  <c:v>51.194900004069012</c:v>
                </c:pt>
                <c:pt idx="271">
                  <c:v>51.4335000038147</c:v>
                </c:pt>
                <c:pt idx="272">
                  <c:v>51.956916666030885</c:v>
                </c:pt>
                <c:pt idx="273">
                  <c:v>52.200433333714805</c:v>
                </c:pt>
                <c:pt idx="274">
                  <c:v>52.440766668319704</c:v>
                </c:pt>
                <c:pt idx="275">
                  <c:v>52.680350001653032</c:v>
                </c:pt>
                <c:pt idx="276">
                  <c:v>52.927733333905536</c:v>
                </c:pt>
                <c:pt idx="277">
                  <c:v>53.172683334350587</c:v>
                </c:pt>
                <c:pt idx="278">
                  <c:v>53.418083333969115</c:v>
                </c:pt>
                <c:pt idx="279">
                  <c:v>53.661783329645793</c:v>
                </c:pt>
                <c:pt idx="280">
                  <c:v>53.909899997711179</c:v>
                </c:pt>
                <c:pt idx="281">
                  <c:v>54.163183331489563</c:v>
                </c:pt>
                <c:pt idx="282">
                  <c:v>54.408683331807453</c:v>
                </c:pt>
                <c:pt idx="283">
                  <c:v>54.651666665077208</c:v>
                </c:pt>
                <c:pt idx="284">
                  <c:v>54.906466666857405</c:v>
                </c:pt>
                <c:pt idx="285">
                  <c:v>55.157566666603088</c:v>
                </c:pt>
                <c:pt idx="286">
                  <c:v>55.401016664505008</c:v>
                </c:pt>
                <c:pt idx="287">
                  <c:v>55.646916659673053</c:v>
                </c:pt>
                <c:pt idx="288">
                  <c:v>55.908650000890098</c:v>
                </c:pt>
                <c:pt idx="289">
                  <c:v>56.163116669654848</c:v>
                </c:pt>
                <c:pt idx="290">
                  <c:v>56.410183334350585</c:v>
                </c:pt>
                <c:pt idx="291">
                  <c:v>56.66074999968211</c:v>
                </c:pt>
                <c:pt idx="292">
                  <c:v>56.923550001780193</c:v>
                </c:pt>
                <c:pt idx="293">
                  <c:v>57.177766672770183</c:v>
                </c:pt>
                <c:pt idx="294">
                  <c:v>57.427266661326094</c:v>
                </c:pt>
                <c:pt idx="295">
                  <c:v>57.680633338292438</c:v>
                </c:pt>
                <c:pt idx="296">
                  <c:v>57.934383328755693</c:v>
                </c:pt>
                <c:pt idx="297">
                  <c:v>58.192483337720233</c:v>
                </c:pt>
                <c:pt idx="298">
                  <c:v>58.448016667366026</c:v>
                </c:pt>
                <c:pt idx="299">
                  <c:v>58.70263333320618</c:v>
                </c:pt>
                <c:pt idx="300">
                  <c:v>58.958933329582216</c:v>
                </c:pt>
                <c:pt idx="301">
                  <c:v>59.215283330281572</c:v>
                </c:pt>
                <c:pt idx="302">
                  <c:v>59.469016671180725</c:v>
                </c:pt>
                <c:pt idx="303">
                  <c:v>59.724499996503191</c:v>
                </c:pt>
                <c:pt idx="304">
                  <c:v>59.981900000572203</c:v>
                </c:pt>
                <c:pt idx="305">
                  <c:v>60.239250000317888</c:v>
                </c:pt>
                <c:pt idx="306">
                  <c:v>60.493916662534076</c:v>
                </c:pt>
                <c:pt idx="307">
                  <c:v>60.752033329010011</c:v>
                </c:pt>
                <c:pt idx="308">
                  <c:v>61.016100001335147</c:v>
                </c:pt>
                <c:pt idx="309">
                  <c:v>61.276316666603087</c:v>
                </c:pt>
                <c:pt idx="310">
                  <c:v>61.539666668574014</c:v>
                </c:pt>
                <c:pt idx="311">
                  <c:v>61.803866664568581</c:v>
                </c:pt>
                <c:pt idx="312">
                  <c:v>62.067999998728432</c:v>
                </c:pt>
                <c:pt idx="313">
                  <c:v>62.330066665013632</c:v>
                </c:pt>
                <c:pt idx="314">
                  <c:v>62.592300001780195</c:v>
                </c:pt>
                <c:pt idx="315">
                  <c:v>62.855400005976357</c:v>
                </c:pt>
                <c:pt idx="316">
                  <c:v>63.117733327547711</c:v>
                </c:pt>
                <c:pt idx="317">
                  <c:v>63.379566669464111</c:v>
                </c:pt>
                <c:pt idx="318">
                  <c:v>63.64186666806539</c:v>
                </c:pt>
                <c:pt idx="319">
                  <c:v>63.908266671498616</c:v>
                </c:pt>
                <c:pt idx="320">
                  <c:v>64.174500004450479</c:v>
                </c:pt>
                <c:pt idx="321">
                  <c:v>64.439499998092657</c:v>
                </c:pt>
                <c:pt idx="322">
                  <c:v>64.710833334922796</c:v>
                </c:pt>
                <c:pt idx="323">
                  <c:v>64.980866662661228</c:v>
                </c:pt>
                <c:pt idx="324">
                  <c:v>65.24968333244324</c:v>
                </c:pt>
                <c:pt idx="325">
                  <c:v>65.51806666056315</c:v>
                </c:pt>
                <c:pt idx="326">
                  <c:v>65.793250004450485</c:v>
                </c:pt>
                <c:pt idx="327">
                  <c:v>66.06920000712077</c:v>
                </c:pt>
                <c:pt idx="328">
                  <c:v>66.338266666730249</c:v>
                </c:pt>
                <c:pt idx="329">
                  <c:v>66.608816663424179</c:v>
                </c:pt>
                <c:pt idx="330">
                  <c:v>66.888683334986368</c:v>
                </c:pt>
                <c:pt idx="331">
                  <c:v>67.159616669019059</c:v>
                </c:pt>
                <c:pt idx="332">
                  <c:v>67.431516663233438</c:v>
                </c:pt>
                <c:pt idx="333">
                  <c:v>67.705550003051755</c:v>
                </c:pt>
                <c:pt idx="334">
                  <c:v>67.982066671053573</c:v>
                </c:pt>
                <c:pt idx="335">
                  <c:v>68.254333337148026</c:v>
                </c:pt>
                <c:pt idx="336">
                  <c:v>68.527316665649408</c:v>
                </c:pt>
                <c:pt idx="337">
                  <c:v>68.803500000635779</c:v>
                </c:pt>
                <c:pt idx="338">
                  <c:v>69.082066663106289</c:v>
                </c:pt>
                <c:pt idx="339">
                  <c:v>69.352583336830136</c:v>
                </c:pt>
                <c:pt idx="340">
                  <c:v>69.625049996376035</c:v>
                </c:pt>
                <c:pt idx="341">
                  <c:v>69.908566665649417</c:v>
                </c:pt>
                <c:pt idx="342">
                  <c:v>70.192433333396906</c:v>
                </c:pt>
                <c:pt idx="343">
                  <c:v>70.471950006484988</c:v>
                </c:pt>
                <c:pt idx="344">
                  <c:v>70.75449999968211</c:v>
                </c:pt>
                <c:pt idx="345">
                  <c:v>71.032216660181675</c:v>
                </c:pt>
                <c:pt idx="346">
                  <c:v>71.30736666520437</c:v>
                </c:pt>
                <c:pt idx="347">
                  <c:v>71.585183334350589</c:v>
                </c:pt>
                <c:pt idx="348">
                  <c:v>71.871649996439615</c:v>
                </c:pt>
                <c:pt idx="349">
                  <c:v>72.153066666920978</c:v>
                </c:pt>
                <c:pt idx="350">
                  <c:v>72.435116672515875</c:v>
                </c:pt>
                <c:pt idx="351">
                  <c:v>72.717650008201602</c:v>
                </c:pt>
                <c:pt idx="352">
                  <c:v>73.0012333313624</c:v>
                </c:pt>
                <c:pt idx="353">
                  <c:v>73.284566672643024</c:v>
                </c:pt>
                <c:pt idx="354">
                  <c:v>73.572399997711187</c:v>
                </c:pt>
                <c:pt idx="355">
                  <c:v>73.872083338101703</c:v>
                </c:pt>
                <c:pt idx="356">
                  <c:v>74.164633329709375</c:v>
                </c:pt>
                <c:pt idx="357">
                  <c:v>74.441983326276144</c:v>
                </c:pt>
                <c:pt idx="358">
                  <c:v>74.707483331362411</c:v>
                </c:pt>
                <c:pt idx="359">
                  <c:v>74.978800002733863</c:v>
                </c:pt>
                <c:pt idx="360">
                  <c:v>75.250649992624915</c:v>
                </c:pt>
                <c:pt idx="361">
                  <c:v>75.52540000279744</c:v>
                </c:pt>
                <c:pt idx="362">
                  <c:v>75.811983338991794</c:v>
                </c:pt>
                <c:pt idx="363">
                  <c:v>76.1036333322525</c:v>
                </c:pt>
                <c:pt idx="364">
                  <c:v>76.406883327166241</c:v>
                </c:pt>
                <c:pt idx="365">
                  <c:v>76.706649994850153</c:v>
                </c:pt>
                <c:pt idx="366">
                  <c:v>77.004666670163473</c:v>
                </c:pt>
                <c:pt idx="367">
                  <c:v>77.278733340899151</c:v>
                </c:pt>
                <c:pt idx="368">
                  <c:v>77.544483335812885</c:v>
                </c:pt>
                <c:pt idx="369">
                  <c:v>77.814966662724814</c:v>
                </c:pt>
                <c:pt idx="370">
                  <c:v>78.085300000508624</c:v>
                </c:pt>
                <c:pt idx="371">
                  <c:v>78.363583334287014</c:v>
                </c:pt>
                <c:pt idx="372">
                  <c:v>78.641850002606716</c:v>
                </c:pt>
                <c:pt idx="373">
                  <c:v>78.92701667149862</c:v>
                </c:pt>
                <c:pt idx="374">
                  <c:v>79.221416664123538</c:v>
                </c:pt>
                <c:pt idx="375">
                  <c:v>79.531399997075397</c:v>
                </c:pt>
                <c:pt idx="376">
                  <c:v>79.828666671117148</c:v>
                </c:pt>
                <c:pt idx="377">
                  <c:v>80.119199999173489</c:v>
                </c:pt>
                <c:pt idx="378">
                  <c:v>80.400733327865595</c:v>
                </c:pt>
                <c:pt idx="379">
                  <c:v>80.753066658973694</c:v>
                </c:pt>
                <c:pt idx="380">
                  <c:v>81.04994999567667</c:v>
                </c:pt>
                <c:pt idx="381">
                  <c:v>81.34154999256134</c:v>
                </c:pt>
                <c:pt idx="382">
                  <c:v>81.642716670036322</c:v>
                </c:pt>
                <c:pt idx="383">
                  <c:v>81.948083337148034</c:v>
                </c:pt>
                <c:pt idx="384">
                  <c:v>82.248149998982754</c:v>
                </c:pt>
                <c:pt idx="385">
                  <c:v>82.548449993133545</c:v>
                </c:pt>
                <c:pt idx="386">
                  <c:v>82.851633334159857</c:v>
                </c:pt>
                <c:pt idx="387">
                  <c:v>83.150500003496802</c:v>
                </c:pt>
                <c:pt idx="388">
                  <c:v>83.448216668764744</c:v>
                </c:pt>
                <c:pt idx="389">
                  <c:v>83.750100000699362</c:v>
                </c:pt>
                <c:pt idx="390">
                  <c:v>84.05336666901907</c:v>
                </c:pt>
                <c:pt idx="391">
                  <c:v>84.351949993769324</c:v>
                </c:pt>
                <c:pt idx="392">
                  <c:v>84.652749991416925</c:v>
                </c:pt>
                <c:pt idx="393">
                  <c:v>84.952033329010007</c:v>
                </c:pt>
                <c:pt idx="394">
                  <c:v>85.256916666030889</c:v>
                </c:pt>
                <c:pt idx="395">
                  <c:v>85.564149999618536</c:v>
                </c:pt>
                <c:pt idx="396">
                  <c:v>85.86769999663035</c:v>
                </c:pt>
                <c:pt idx="397">
                  <c:v>86.172833331425991</c:v>
                </c:pt>
                <c:pt idx="398">
                  <c:v>86.475349998474115</c:v>
                </c:pt>
                <c:pt idx="399">
                  <c:v>86.791933337847397</c:v>
                </c:pt>
                <c:pt idx="400">
                  <c:v>87.10690000057221</c:v>
                </c:pt>
                <c:pt idx="401">
                  <c:v>87.415850003560379</c:v>
                </c:pt>
                <c:pt idx="402">
                  <c:v>87.722983336448664</c:v>
                </c:pt>
                <c:pt idx="403">
                  <c:v>88.028399999936426</c:v>
                </c:pt>
                <c:pt idx="404">
                  <c:v>88.336833333969111</c:v>
                </c:pt>
                <c:pt idx="405">
                  <c:v>88.643366662661236</c:v>
                </c:pt>
                <c:pt idx="406">
                  <c:v>88.954066665967304</c:v>
                </c:pt>
                <c:pt idx="407">
                  <c:v>89.262433330218002</c:v>
                </c:pt>
                <c:pt idx="408">
                  <c:v>89.573016667366034</c:v>
                </c:pt>
                <c:pt idx="409">
                  <c:v>89.886066667238865</c:v>
                </c:pt>
                <c:pt idx="410">
                  <c:v>90.193466671307888</c:v>
                </c:pt>
                <c:pt idx="411">
                  <c:v>90.505083330472317</c:v>
                </c:pt>
                <c:pt idx="412">
                  <c:v>90.818916662534079</c:v>
                </c:pt>
                <c:pt idx="413">
                  <c:v>91.134983332951862</c:v>
                </c:pt>
                <c:pt idx="414">
                  <c:v>91.456266673405963</c:v>
                </c:pt>
                <c:pt idx="415">
                  <c:v>91.777900004386908</c:v>
                </c:pt>
                <c:pt idx="416">
                  <c:v>92.095883329709366</c:v>
                </c:pt>
                <c:pt idx="417">
                  <c:v>92.411249995231628</c:v>
                </c:pt>
                <c:pt idx="418">
                  <c:v>92.728966665267947</c:v>
                </c:pt>
                <c:pt idx="419">
                  <c:v>93.046083339055386</c:v>
                </c:pt>
                <c:pt idx="420">
                  <c:v>93.362916668256119</c:v>
                </c:pt>
                <c:pt idx="421">
                  <c:v>93.679366660118106</c:v>
                </c:pt>
                <c:pt idx="422">
                  <c:v>94.000533334414158</c:v>
                </c:pt>
                <c:pt idx="423">
                  <c:v>94.321050000190738</c:v>
                </c:pt>
                <c:pt idx="424">
                  <c:v>94.640350000063577</c:v>
                </c:pt>
                <c:pt idx="425">
                  <c:v>94.964216669400528</c:v>
                </c:pt>
                <c:pt idx="426">
                  <c:v>95.288133335113528</c:v>
                </c:pt>
                <c:pt idx="427">
                  <c:v>95.609433333079025</c:v>
                </c:pt>
                <c:pt idx="428">
                  <c:v>95.931100002924595</c:v>
                </c:pt>
                <c:pt idx="429">
                  <c:v>96.259316666920981</c:v>
                </c:pt>
                <c:pt idx="430">
                  <c:v>96.593233331044516</c:v>
                </c:pt>
                <c:pt idx="431">
                  <c:v>96.924566666285202</c:v>
                </c:pt>
                <c:pt idx="432">
                  <c:v>97.251083342234296</c:v>
                </c:pt>
                <c:pt idx="433">
                  <c:v>97.581933339436844</c:v>
                </c:pt>
                <c:pt idx="434">
                  <c:v>97.912383333841959</c:v>
                </c:pt>
                <c:pt idx="435">
                  <c:v>98.240816664695743</c:v>
                </c:pt>
                <c:pt idx="436">
                  <c:v>98.568483328819269</c:v>
                </c:pt>
                <c:pt idx="437">
                  <c:v>98.903633332252497</c:v>
                </c:pt>
                <c:pt idx="438">
                  <c:v>99.23249999682109</c:v>
                </c:pt>
                <c:pt idx="439">
                  <c:v>99.566083335876471</c:v>
                </c:pt>
                <c:pt idx="440">
                  <c:v>99.893300000826514</c:v>
                </c:pt>
                <c:pt idx="441">
                  <c:v>100.22088332970937</c:v>
                </c:pt>
                <c:pt idx="442">
                  <c:v>100.55201667149862</c:v>
                </c:pt>
                <c:pt idx="443">
                  <c:v>100.88881666660309</c:v>
                </c:pt>
                <c:pt idx="444">
                  <c:v>101.23013332684835</c:v>
                </c:pt>
                <c:pt idx="445">
                  <c:v>101.57373333772024</c:v>
                </c:pt>
                <c:pt idx="446">
                  <c:v>101.91521666844686</c:v>
                </c:pt>
                <c:pt idx="447">
                  <c:v>102.24933332602183</c:v>
                </c:pt>
                <c:pt idx="448">
                  <c:v>102.58288332621257</c:v>
                </c:pt>
                <c:pt idx="449">
                  <c:v>102.94226667086284</c:v>
                </c:pt>
                <c:pt idx="450">
                  <c:v>103.29101665814717</c:v>
                </c:pt>
                <c:pt idx="451">
                  <c:v>103.64238332907358</c:v>
                </c:pt>
                <c:pt idx="452">
                  <c:v>103.9901999950409</c:v>
                </c:pt>
                <c:pt idx="453">
                  <c:v>104.33203333218893</c:v>
                </c:pt>
                <c:pt idx="454">
                  <c:v>104.67471667130788</c:v>
                </c:pt>
                <c:pt idx="455">
                  <c:v>105.01914999485015</c:v>
                </c:pt>
                <c:pt idx="456">
                  <c:v>105.37476666768391</c:v>
                </c:pt>
                <c:pt idx="457">
                  <c:v>105.73476667404175</c:v>
                </c:pt>
                <c:pt idx="458">
                  <c:v>106.09703333377838</c:v>
                </c:pt>
                <c:pt idx="459">
                  <c:v>106.44284999370575</c:v>
                </c:pt>
                <c:pt idx="460">
                  <c:v>106.80303333600362</c:v>
                </c:pt>
                <c:pt idx="461">
                  <c:v>107.15368332862855</c:v>
                </c:pt>
                <c:pt idx="462">
                  <c:v>107.50724999904632</c:v>
                </c:pt>
                <c:pt idx="463">
                  <c:v>107.86549999713898</c:v>
                </c:pt>
                <c:pt idx="464">
                  <c:v>108.21646667321524</c:v>
                </c:pt>
                <c:pt idx="465">
                  <c:v>108.56420000394185</c:v>
                </c:pt>
                <c:pt idx="466">
                  <c:v>108.91611666679383</c:v>
                </c:pt>
                <c:pt idx="467">
                  <c:v>109.28366666634878</c:v>
                </c:pt>
                <c:pt idx="468">
                  <c:v>109.64465000629426</c:v>
                </c:pt>
                <c:pt idx="469">
                  <c:v>110.0094499985377</c:v>
                </c:pt>
                <c:pt idx="470">
                  <c:v>110.36456666787466</c:v>
                </c:pt>
                <c:pt idx="471">
                  <c:v>110.72460000514984</c:v>
                </c:pt>
                <c:pt idx="472">
                  <c:v>111.08338333765666</c:v>
                </c:pt>
                <c:pt idx="473">
                  <c:v>111.4530666589737</c:v>
                </c:pt>
                <c:pt idx="474">
                  <c:v>111.8284166653951</c:v>
                </c:pt>
                <c:pt idx="475">
                  <c:v>112.18784999847412</c:v>
                </c:pt>
                <c:pt idx="476">
                  <c:v>112.5506500005722</c:v>
                </c:pt>
                <c:pt idx="477">
                  <c:v>112.91011666456858</c:v>
                </c:pt>
                <c:pt idx="478">
                  <c:v>113.29108332792917</c:v>
                </c:pt>
                <c:pt idx="479">
                  <c:v>113.66355000336965</c:v>
                </c:pt>
                <c:pt idx="480">
                  <c:v>114.03870000044505</c:v>
                </c:pt>
                <c:pt idx="481">
                  <c:v>114.40465000470479</c:v>
                </c:pt>
                <c:pt idx="482">
                  <c:v>114.7724500020345</c:v>
                </c:pt>
                <c:pt idx="483">
                  <c:v>115.14658332665762</c:v>
                </c:pt>
                <c:pt idx="484">
                  <c:v>115.52149999936422</c:v>
                </c:pt>
                <c:pt idx="485">
                  <c:v>115.89488333066305</c:v>
                </c:pt>
                <c:pt idx="486">
                  <c:v>116.26158333619436</c:v>
                </c:pt>
                <c:pt idx="487">
                  <c:v>116.62876666386923</c:v>
                </c:pt>
                <c:pt idx="488">
                  <c:v>117.00961666901907</c:v>
                </c:pt>
                <c:pt idx="489">
                  <c:v>117.38578333059947</c:v>
                </c:pt>
                <c:pt idx="490">
                  <c:v>117.76273333231607</c:v>
                </c:pt>
                <c:pt idx="491">
                  <c:v>118.14451666673024</c:v>
                </c:pt>
                <c:pt idx="492">
                  <c:v>118.51754999955496</c:v>
                </c:pt>
                <c:pt idx="493">
                  <c:v>118.89385000069936</c:v>
                </c:pt>
                <c:pt idx="494">
                  <c:v>119.27000000476838</c:v>
                </c:pt>
                <c:pt idx="495">
                  <c:v>119.64411666393281</c:v>
                </c:pt>
                <c:pt idx="496">
                  <c:v>120.02958333492279</c:v>
                </c:pt>
                <c:pt idx="497">
                  <c:v>120.39909999370575</c:v>
                </c:pt>
                <c:pt idx="498">
                  <c:v>120.77301666736602</c:v>
                </c:pt>
                <c:pt idx="499">
                  <c:v>121.14806666374207</c:v>
                </c:pt>
                <c:pt idx="500">
                  <c:v>121.53169999917348</c:v>
                </c:pt>
              </c:numCache>
            </c:numRef>
          </c:xVal>
          <c:yVal>
            <c:numRef>
              <c:f>'100ml_6g'!$H$2:$H$502</c:f>
              <c:numCache>
                <c:formatCode>General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100</c:v>
                </c:pt>
                <c:pt idx="269">
                  <c:v>400</c:v>
                </c:pt>
                <c:pt idx="270">
                  <c:v>600</c:v>
                </c:pt>
                <c:pt idx="271">
                  <c:v>700</c:v>
                </c:pt>
                <c:pt idx="272">
                  <c:v>1700</c:v>
                </c:pt>
                <c:pt idx="273">
                  <c:v>2300</c:v>
                </c:pt>
                <c:pt idx="274">
                  <c:v>3100</c:v>
                </c:pt>
                <c:pt idx="275">
                  <c:v>3900</c:v>
                </c:pt>
                <c:pt idx="276">
                  <c:v>4900</c:v>
                </c:pt>
                <c:pt idx="277">
                  <c:v>5900</c:v>
                </c:pt>
                <c:pt idx="278">
                  <c:v>6800</c:v>
                </c:pt>
                <c:pt idx="279">
                  <c:v>7600</c:v>
                </c:pt>
                <c:pt idx="280">
                  <c:v>8400</c:v>
                </c:pt>
                <c:pt idx="281">
                  <c:v>9200</c:v>
                </c:pt>
                <c:pt idx="282">
                  <c:v>9900</c:v>
                </c:pt>
                <c:pt idx="283">
                  <c:v>10500</c:v>
                </c:pt>
                <c:pt idx="284">
                  <c:v>11400</c:v>
                </c:pt>
                <c:pt idx="285">
                  <c:v>12200</c:v>
                </c:pt>
                <c:pt idx="286">
                  <c:v>12900</c:v>
                </c:pt>
                <c:pt idx="287">
                  <c:v>13500</c:v>
                </c:pt>
                <c:pt idx="288">
                  <c:v>14200</c:v>
                </c:pt>
                <c:pt idx="289">
                  <c:v>15000</c:v>
                </c:pt>
                <c:pt idx="290">
                  <c:v>15500</c:v>
                </c:pt>
                <c:pt idx="291">
                  <c:v>16200</c:v>
                </c:pt>
                <c:pt idx="292">
                  <c:v>16900</c:v>
                </c:pt>
                <c:pt idx="293">
                  <c:v>17200</c:v>
                </c:pt>
                <c:pt idx="294">
                  <c:v>17800</c:v>
                </c:pt>
                <c:pt idx="295">
                  <c:v>18400</c:v>
                </c:pt>
                <c:pt idx="296">
                  <c:v>18900</c:v>
                </c:pt>
                <c:pt idx="297">
                  <c:v>19400</c:v>
                </c:pt>
                <c:pt idx="298">
                  <c:v>19600</c:v>
                </c:pt>
                <c:pt idx="299">
                  <c:v>20200</c:v>
                </c:pt>
                <c:pt idx="300">
                  <c:v>20700</c:v>
                </c:pt>
                <c:pt idx="301">
                  <c:v>21100</c:v>
                </c:pt>
                <c:pt idx="302">
                  <c:v>21300</c:v>
                </c:pt>
                <c:pt idx="303">
                  <c:v>21700</c:v>
                </c:pt>
                <c:pt idx="304">
                  <c:v>22000</c:v>
                </c:pt>
                <c:pt idx="305">
                  <c:v>22400</c:v>
                </c:pt>
                <c:pt idx="306">
                  <c:v>22600</c:v>
                </c:pt>
                <c:pt idx="307">
                  <c:v>23100</c:v>
                </c:pt>
                <c:pt idx="308">
                  <c:v>23400</c:v>
                </c:pt>
                <c:pt idx="309">
                  <c:v>23600</c:v>
                </c:pt>
                <c:pt idx="310">
                  <c:v>23900</c:v>
                </c:pt>
                <c:pt idx="311">
                  <c:v>24100</c:v>
                </c:pt>
                <c:pt idx="312">
                  <c:v>24400</c:v>
                </c:pt>
                <c:pt idx="313">
                  <c:v>24600</c:v>
                </c:pt>
                <c:pt idx="314">
                  <c:v>24800</c:v>
                </c:pt>
                <c:pt idx="315">
                  <c:v>25100</c:v>
                </c:pt>
                <c:pt idx="316">
                  <c:v>25400</c:v>
                </c:pt>
                <c:pt idx="317">
                  <c:v>25400</c:v>
                </c:pt>
                <c:pt idx="318">
                  <c:v>25700</c:v>
                </c:pt>
                <c:pt idx="319">
                  <c:v>25800</c:v>
                </c:pt>
                <c:pt idx="320">
                  <c:v>26000</c:v>
                </c:pt>
                <c:pt idx="321">
                  <c:v>26300</c:v>
                </c:pt>
                <c:pt idx="322">
                  <c:v>26300</c:v>
                </c:pt>
                <c:pt idx="323">
                  <c:v>26700</c:v>
                </c:pt>
                <c:pt idx="324">
                  <c:v>26800</c:v>
                </c:pt>
                <c:pt idx="325">
                  <c:v>26700</c:v>
                </c:pt>
                <c:pt idx="326">
                  <c:v>27100</c:v>
                </c:pt>
                <c:pt idx="327">
                  <c:v>27100</c:v>
                </c:pt>
                <c:pt idx="328">
                  <c:v>27100</c:v>
                </c:pt>
                <c:pt idx="329">
                  <c:v>27300</c:v>
                </c:pt>
                <c:pt idx="330">
                  <c:v>27600</c:v>
                </c:pt>
                <c:pt idx="331">
                  <c:v>27600</c:v>
                </c:pt>
                <c:pt idx="332">
                  <c:v>27800</c:v>
                </c:pt>
                <c:pt idx="333">
                  <c:v>28100</c:v>
                </c:pt>
                <c:pt idx="334">
                  <c:v>28200</c:v>
                </c:pt>
                <c:pt idx="335">
                  <c:v>28300</c:v>
                </c:pt>
                <c:pt idx="336">
                  <c:v>28100</c:v>
                </c:pt>
                <c:pt idx="337">
                  <c:v>28300</c:v>
                </c:pt>
                <c:pt idx="338">
                  <c:v>28500</c:v>
                </c:pt>
                <c:pt idx="339">
                  <c:v>28500</c:v>
                </c:pt>
                <c:pt idx="340">
                  <c:v>28500</c:v>
                </c:pt>
                <c:pt idx="341">
                  <c:v>28700</c:v>
                </c:pt>
                <c:pt idx="342">
                  <c:v>29000</c:v>
                </c:pt>
                <c:pt idx="343">
                  <c:v>28800</c:v>
                </c:pt>
                <c:pt idx="344">
                  <c:v>28900</c:v>
                </c:pt>
                <c:pt idx="345">
                  <c:v>29000</c:v>
                </c:pt>
                <c:pt idx="346">
                  <c:v>29000</c:v>
                </c:pt>
                <c:pt idx="347">
                  <c:v>29200</c:v>
                </c:pt>
                <c:pt idx="348">
                  <c:v>29200</c:v>
                </c:pt>
                <c:pt idx="349">
                  <c:v>29600</c:v>
                </c:pt>
                <c:pt idx="350">
                  <c:v>29400</c:v>
                </c:pt>
                <c:pt idx="351">
                  <c:v>29400</c:v>
                </c:pt>
                <c:pt idx="352">
                  <c:v>29700</c:v>
                </c:pt>
                <c:pt idx="353">
                  <c:v>29800</c:v>
                </c:pt>
                <c:pt idx="354">
                  <c:v>29800</c:v>
                </c:pt>
                <c:pt idx="355">
                  <c:v>29700</c:v>
                </c:pt>
                <c:pt idx="356">
                  <c:v>29900</c:v>
                </c:pt>
                <c:pt idx="357">
                  <c:v>30000</c:v>
                </c:pt>
                <c:pt idx="358">
                  <c:v>30000</c:v>
                </c:pt>
                <c:pt idx="359">
                  <c:v>29900</c:v>
                </c:pt>
                <c:pt idx="360">
                  <c:v>29900</c:v>
                </c:pt>
                <c:pt idx="361">
                  <c:v>30200</c:v>
                </c:pt>
                <c:pt idx="362">
                  <c:v>30300</c:v>
                </c:pt>
                <c:pt idx="363">
                  <c:v>30300</c:v>
                </c:pt>
                <c:pt idx="364">
                  <c:v>30400</c:v>
                </c:pt>
                <c:pt idx="365">
                  <c:v>30600</c:v>
                </c:pt>
                <c:pt idx="366">
                  <c:v>30300</c:v>
                </c:pt>
                <c:pt idx="367">
                  <c:v>30500</c:v>
                </c:pt>
                <c:pt idx="368">
                  <c:v>30500</c:v>
                </c:pt>
                <c:pt idx="369">
                  <c:v>30600</c:v>
                </c:pt>
                <c:pt idx="370">
                  <c:v>30600</c:v>
                </c:pt>
                <c:pt idx="371">
                  <c:v>30600</c:v>
                </c:pt>
                <c:pt idx="372">
                  <c:v>30700</c:v>
                </c:pt>
                <c:pt idx="373">
                  <c:v>30700</c:v>
                </c:pt>
                <c:pt idx="374">
                  <c:v>30900</c:v>
                </c:pt>
                <c:pt idx="375">
                  <c:v>30600</c:v>
                </c:pt>
                <c:pt idx="376">
                  <c:v>31000</c:v>
                </c:pt>
                <c:pt idx="377">
                  <c:v>31000</c:v>
                </c:pt>
                <c:pt idx="378">
                  <c:v>30900</c:v>
                </c:pt>
                <c:pt idx="379">
                  <c:v>30800</c:v>
                </c:pt>
                <c:pt idx="380">
                  <c:v>31100</c:v>
                </c:pt>
                <c:pt idx="381">
                  <c:v>30900</c:v>
                </c:pt>
                <c:pt idx="382">
                  <c:v>31000</c:v>
                </c:pt>
                <c:pt idx="383">
                  <c:v>31000</c:v>
                </c:pt>
                <c:pt idx="384">
                  <c:v>31100</c:v>
                </c:pt>
                <c:pt idx="385">
                  <c:v>31200</c:v>
                </c:pt>
                <c:pt idx="386">
                  <c:v>31200</c:v>
                </c:pt>
                <c:pt idx="387">
                  <c:v>31400</c:v>
                </c:pt>
                <c:pt idx="388">
                  <c:v>31400</c:v>
                </c:pt>
                <c:pt idx="389">
                  <c:v>31200</c:v>
                </c:pt>
                <c:pt idx="390">
                  <c:v>31100</c:v>
                </c:pt>
                <c:pt idx="391">
                  <c:v>31100</c:v>
                </c:pt>
                <c:pt idx="392">
                  <c:v>31400</c:v>
                </c:pt>
                <c:pt idx="393">
                  <c:v>31500</c:v>
                </c:pt>
                <c:pt idx="394">
                  <c:v>31500</c:v>
                </c:pt>
                <c:pt idx="395">
                  <c:v>31400</c:v>
                </c:pt>
                <c:pt idx="396">
                  <c:v>31300</c:v>
                </c:pt>
                <c:pt idx="397">
                  <c:v>31600</c:v>
                </c:pt>
                <c:pt idx="398">
                  <c:v>31500</c:v>
                </c:pt>
                <c:pt idx="399">
                  <c:v>31500</c:v>
                </c:pt>
                <c:pt idx="400">
                  <c:v>31500</c:v>
                </c:pt>
                <c:pt idx="401">
                  <c:v>31600</c:v>
                </c:pt>
                <c:pt idx="402">
                  <c:v>31600</c:v>
                </c:pt>
                <c:pt idx="403">
                  <c:v>31500</c:v>
                </c:pt>
                <c:pt idx="404">
                  <c:v>31500</c:v>
                </c:pt>
                <c:pt idx="405">
                  <c:v>31800</c:v>
                </c:pt>
                <c:pt idx="406">
                  <c:v>31800</c:v>
                </c:pt>
                <c:pt idx="407">
                  <c:v>31800</c:v>
                </c:pt>
                <c:pt idx="408">
                  <c:v>32100</c:v>
                </c:pt>
                <c:pt idx="409">
                  <c:v>31700</c:v>
                </c:pt>
                <c:pt idx="410">
                  <c:v>31600</c:v>
                </c:pt>
                <c:pt idx="411">
                  <c:v>31700</c:v>
                </c:pt>
                <c:pt idx="412">
                  <c:v>31700</c:v>
                </c:pt>
                <c:pt idx="413">
                  <c:v>31900</c:v>
                </c:pt>
                <c:pt idx="414">
                  <c:v>31800</c:v>
                </c:pt>
                <c:pt idx="415">
                  <c:v>32100</c:v>
                </c:pt>
                <c:pt idx="416">
                  <c:v>32000</c:v>
                </c:pt>
                <c:pt idx="417">
                  <c:v>32000</c:v>
                </c:pt>
                <c:pt idx="418">
                  <c:v>31900</c:v>
                </c:pt>
                <c:pt idx="419">
                  <c:v>31700</c:v>
                </c:pt>
                <c:pt idx="420">
                  <c:v>32000</c:v>
                </c:pt>
                <c:pt idx="421">
                  <c:v>32100</c:v>
                </c:pt>
                <c:pt idx="422">
                  <c:v>32000</c:v>
                </c:pt>
                <c:pt idx="423">
                  <c:v>32100</c:v>
                </c:pt>
                <c:pt idx="424">
                  <c:v>32100</c:v>
                </c:pt>
                <c:pt idx="425">
                  <c:v>32100</c:v>
                </c:pt>
                <c:pt idx="426">
                  <c:v>32200</c:v>
                </c:pt>
                <c:pt idx="427">
                  <c:v>32100</c:v>
                </c:pt>
                <c:pt idx="428">
                  <c:v>32100</c:v>
                </c:pt>
                <c:pt idx="429">
                  <c:v>31900</c:v>
                </c:pt>
                <c:pt idx="430">
                  <c:v>32200</c:v>
                </c:pt>
                <c:pt idx="431">
                  <c:v>32100</c:v>
                </c:pt>
                <c:pt idx="432">
                  <c:v>32100</c:v>
                </c:pt>
                <c:pt idx="433">
                  <c:v>32300</c:v>
                </c:pt>
                <c:pt idx="434">
                  <c:v>32400</c:v>
                </c:pt>
                <c:pt idx="435">
                  <c:v>32200</c:v>
                </c:pt>
                <c:pt idx="436">
                  <c:v>32100</c:v>
                </c:pt>
                <c:pt idx="437">
                  <c:v>32300</c:v>
                </c:pt>
                <c:pt idx="438">
                  <c:v>32400</c:v>
                </c:pt>
                <c:pt idx="439">
                  <c:v>32300</c:v>
                </c:pt>
                <c:pt idx="440">
                  <c:v>32200</c:v>
                </c:pt>
                <c:pt idx="441">
                  <c:v>32200</c:v>
                </c:pt>
                <c:pt idx="442">
                  <c:v>32200</c:v>
                </c:pt>
                <c:pt idx="443">
                  <c:v>32400</c:v>
                </c:pt>
                <c:pt idx="444">
                  <c:v>32400</c:v>
                </c:pt>
                <c:pt idx="445">
                  <c:v>32500</c:v>
                </c:pt>
                <c:pt idx="446">
                  <c:v>32400</c:v>
                </c:pt>
                <c:pt idx="447">
                  <c:v>32600</c:v>
                </c:pt>
                <c:pt idx="448">
                  <c:v>32600</c:v>
                </c:pt>
                <c:pt idx="449">
                  <c:v>32500</c:v>
                </c:pt>
                <c:pt idx="450">
                  <c:v>32300</c:v>
                </c:pt>
                <c:pt idx="451">
                  <c:v>32600</c:v>
                </c:pt>
                <c:pt idx="452">
                  <c:v>32500</c:v>
                </c:pt>
                <c:pt idx="453">
                  <c:v>32300</c:v>
                </c:pt>
                <c:pt idx="454">
                  <c:v>32400</c:v>
                </c:pt>
                <c:pt idx="455">
                  <c:v>32600</c:v>
                </c:pt>
                <c:pt idx="456">
                  <c:v>32500</c:v>
                </c:pt>
                <c:pt idx="457">
                  <c:v>32600</c:v>
                </c:pt>
                <c:pt idx="458">
                  <c:v>32600</c:v>
                </c:pt>
                <c:pt idx="459">
                  <c:v>32500</c:v>
                </c:pt>
                <c:pt idx="460">
                  <c:v>32400</c:v>
                </c:pt>
                <c:pt idx="461">
                  <c:v>32600</c:v>
                </c:pt>
                <c:pt idx="462">
                  <c:v>32700</c:v>
                </c:pt>
                <c:pt idx="463">
                  <c:v>32700</c:v>
                </c:pt>
                <c:pt idx="464">
                  <c:v>32700</c:v>
                </c:pt>
                <c:pt idx="465">
                  <c:v>32700</c:v>
                </c:pt>
                <c:pt idx="466">
                  <c:v>32600</c:v>
                </c:pt>
                <c:pt idx="467">
                  <c:v>32600</c:v>
                </c:pt>
                <c:pt idx="468">
                  <c:v>32500</c:v>
                </c:pt>
                <c:pt idx="469">
                  <c:v>32600</c:v>
                </c:pt>
                <c:pt idx="470">
                  <c:v>32900</c:v>
                </c:pt>
                <c:pt idx="471">
                  <c:v>33100</c:v>
                </c:pt>
                <c:pt idx="472">
                  <c:v>32400</c:v>
                </c:pt>
                <c:pt idx="473">
                  <c:v>32900</c:v>
                </c:pt>
                <c:pt idx="474">
                  <c:v>32900</c:v>
                </c:pt>
                <c:pt idx="475">
                  <c:v>32800</c:v>
                </c:pt>
                <c:pt idx="476">
                  <c:v>32800</c:v>
                </c:pt>
                <c:pt idx="477">
                  <c:v>32700</c:v>
                </c:pt>
                <c:pt idx="478">
                  <c:v>32800</c:v>
                </c:pt>
                <c:pt idx="479">
                  <c:v>32900</c:v>
                </c:pt>
                <c:pt idx="480">
                  <c:v>32900</c:v>
                </c:pt>
                <c:pt idx="481">
                  <c:v>32900</c:v>
                </c:pt>
                <c:pt idx="482">
                  <c:v>32900</c:v>
                </c:pt>
                <c:pt idx="483">
                  <c:v>32800</c:v>
                </c:pt>
                <c:pt idx="484">
                  <c:v>32800</c:v>
                </c:pt>
                <c:pt idx="485">
                  <c:v>32700</c:v>
                </c:pt>
                <c:pt idx="486">
                  <c:v>33000</c:v>
                </c:pt>
                <c:pt idx="487">
                  <c:v>32900</c:v>
                </c:pt>
                <c:pt idx="488">
                  <c:v>32900</c:v>
                </c:pt>
                <c:pt idx="489">
                  <c:v>33000</c:v>
                </c:pt>
                <c:pt idx="490">
                  <c:v>33000</c:v>
                </c:pt>
                <c:pt idx="491">
                  <c:v>33100</c:v>
                </c:pt>
                <c:pt idx="492">
                  <c:v>33200</c:v>
                </c:pt>
                <c:pt idx="493">
                  <c:v>32900</c:v>
                </c:pt>
                <c:pt idx="494">
                  <c:v>33000</c:v>
                </c:pt>
                <c:pt idx="495">
                  <c:v>33100</c:v>
                </c:pt>
                <c:pt idx="496">
                  <c:v>33100</c:v>
                </c:pt>
                <c:pt idx="497">
                  <c:v>33100</c:v>
                </c:pt>
                <c:pt idx="498">
                  <c:v>33000</c:v>
                </c:pt>
                <c:pt idx="499">
                  <c:v>32900</c:v>
                </c:pt>
                <c:pt idx="500">
                  <c:v>32900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5D4-4658-8D9E-1BAD77E31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SG" b="1"/>
                  <a:t>Time (mins)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SG" b="1"/>
                  <a:t>Outlet CO2 concentration (ppm)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68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Brteakthrought cure of packed-bed adsorption </a:t>
            </a:r>
          </a:p>
          <a:p>
            <a:pPr>
              <a:defRPr/>
            </a:pPr>
            <a:r>
              <a:rPr lang="en-US" sz="168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with 4% (v/v) of CO2 and 100 mL/min of inlet stream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0.11351667245229086</c:v>
                </c:pt>
                <c:pt idx="2">
                  <c:v>0.22730000019073487</c:v>
                </c:pt>
                <c:pt idx="3">
                  <c:v>0.34440000851949054</c:v>
                </c:pt>
                <c:pt idx="4">
                  <c:v>0.45916666984558108</c:v>
                </c:pt>
                <c:pt idx="5">
                  <c:v>0.57276666164398193</c:v>
                </c:pt>
                <c:pt idx="6">
                  <c:v>0.68553333282470708</c:v>
                </c:pt>
                <c:pt idx="7">
                  <c:v>0.79933333396911621</c:v>
                </c:pt>
                <c:pt idx="8">
                  <c:v>0.9152000029881795</c:v>
                </c:pt>
                <c:pt idx="9">
                  <c:v>1.0317999998728433</c:v>
                </c:pt>
                <c:pt idx="10">
                  <c:v>1.1467666625976563</c:v>
                </c:pt>
                <c:pt idx="11">
                  <c:v>1.2600166638692221</c:v>
                </c:pt>
                <c:pt idx="12">
                  <c:v>1.3747166713078818</c:v>
                </c:pt>
                <c:pt idx="13">
                  <c:v>1.4908500035603842</c:v>
                </c:pt>
                <c:pt idx="14">
                  <c:v>1.6059833367665608</c:v>
                </c:pt>
                <c:pt idx="15">
                  <c:v>1.7206000010172526</c:v>
                </c:pt>
                <c:pt idx="16">
                  <c:v>1.8378500064214072</c:v>
                </c:pt>
                <c:pt idx="17">
                  <c:v>1.9551833311716715</c:v>
                </c:pt>
                <c:pt idx="18">
                  <c:v>2.0723666667938234</c:v>
                </c:pt>
                <c:pt idx="19">
                  <c:v>2.1867666721343992</c:v>
                </c:pt>
                <c:pt idx="20">
                  <c:v>2.3017333348592124</c:v>
                </c:pt>
                <c:pt idx="21">
                  <c:v>2.4183500051498412</c:v>
                </c:pt>
                <c:pt idx="22">
                  <c:v>2.5338333368301393</c:v>
                </c:pt>
                <c:pt idx="23">
                  <c:v>2.6529000043869018</c:v>
                </c:pt>
                <c:pt idx="24">
                  <c:v>2.7693000078201293</c:v>
                </c:pt>
                <c:pt idx="25">
                  <c:v>2.8877333323160808</c:v>
                </c:pt>
                <c:pt idx="26">
                  <c:v>3.0078500032424929</c:v>
                </c:pt>
                <c:pt idx="27">
                  <c:v>3.1264833370844523</c:v>
                </c:pt>
                <c:pt idx="28">
                  <c:v>3.248533336321513</c:v>
                </c:pt>
                <c:pt idx="29">
                  <c:v>3.3689166704813638</c:v>
                </c:pt>
                <c:pt idx="30">
                  <c:v>3.4922333399454755</c:v>
                </c:pt>
                <c:pt idx="31">
                  <c:v>3.6145833412806194</c:v>
                </c:pt>
                <c:pt idx="32">
                  <c:v>3.7366333325703938</c:v>
                </c:pt>
                <c:pt idx="33">
                  <c:v>3.8604499975840252</c:v>
                </c:pt>
                <c:pt idx="34">
                  <c:v>3.9848000049591064</c:v>
                </c:pt>
                <c:pt idx="35">
                  <c:v>4.1083333333333334</c:v>
                </c:pt>
                <c:pt idx="36">
                  <c:v>4.2301833311716717</c:v>
                </c:pt>
                <c:pt idx="37">
                  <c:v>4.3528000036875403</c:v>
                </c:pt>
                <c:pt idx="38">
                  <c:v>4.4782166719436649</c:v>
                </c:pt>
                <c:pt idx="39">
                  <c:v>4.6032666762669878</c:v>
                </c:pt>
                <c:pt idx="40">
                  <c:v>4.7270500024159752</c:v>
                </c:pt>
                <c:pt idx="41">
                  <c:v>4.8522666692733765</c:v>
                </c:pt>
                <c:pt idx="42">
                  <c:v>4.9774666706720989</c:v>
                </c:pt>
                <c:pt idx="43">
                  <c:v>5.1023499965667725</c:v>
                </c:pt>
                <c:pt idx="44">
                  <c:v>5.2273666699727377</c:v>
                </c:pt>
                <c:pt idx="45">
                  <c:v>5.3527000029881799</c:v>
                </c:pt>
                <c:pt idx="46">
                  <c:v>5.4794333378473921</c:v>
                </c:pt>
                <c:pt idx="47">
                  <c:v>5.6051500082015995</c:v>
                </c:pt>
                <c:pt idx="48">
                  <c:v>5.7318333387374878</c:v>
                </c:pt>
                <c:pt idx="49">
                  <c:v>5.8598666667938231</c:v>
                </c:pt>
                <c:pt idx="50">
                  <c:v>5.988233335812887</c:v>
                </c:pt>
                <c:pt idx="51">
                  <c:v>6.1187333345413206</c:v>
                </c:pt>
                <c:pt idx="52">
                  <c:v>6.2516666730244959</c:v>
                </c:pt>
                <c:pt idx="53">
                  <c:v>6.3849166711171472</c:v>
                </c:pt>
                <c:pt idx="54">
                  <c:v>6.5183666626612347</c:v>
                </c:pt>
                <c:pt idx="55">
                  <c:v>6.6568666696548462</c:v>
                </c:pt>
                <c:pt idx="56">
                  <c:v>6.79975000222524</c:v>
                </c:pt>
                <c:pt idx="57">
                  <c:v>6.9348666747411096</c:v>
                </c:pt>
                <c:pt idx="58">
                  <c:v>7.0774333318074545</c:v>
                </c:pt>
                <c:pt idx="59">
                  <c:v>7.2104000012079874</c:v>
                </c:pt>
                <c:pt idx="60">
                  <c:v>7.341766667366028</c:v>
                </c:pt>
                <c:pt idx="61">
                  <c:v>7.4771666685740152</c:v>
                </c:pt>
                <c:pt idx="62">
                  <c:v>7.6107166687647503</c:v>
                </c:pt>
                <c:pt idx="63">
                  <c:v>7.7466166734695436</c:v>
                </c:pt>
                <c:pt idx="64">
                  <c:v>7.8823499997456867</c:v>
                </c:pt>
                <c:pt idx="65">
                  <c:v>8.018333331743877</c:v>
                </c:pt>
                <c:pt idx="66">
                  <c:v>8.1541000048319496</c:v>
                </c:pt>
                <c:pt idx="67">
                  <c:v>8.2890499989191699</c:v>
                </c:pt>
                <c:pt idx="68">
                  <c:v>8.4265166680018115</c:v>
                </c:pt>
                <c:pt idx="69">
                  <c:v>8.5619000037511181</c:v>
                </c:pt>
                <c:pt idx="70">
                  <c:v>8.6980833292007453</c:v>
                </c:pt>
                <c:pt idx="71">
                  <c:v>8.8358000040054314</c:v>
                </c:pt>
                <c:pt idx="72">
                  <c:v>8.9709166685740147</c:v>
                </c:pt>
                <c:pt idx="73">
                  <c:v>9.1078166723251339</c:v>
                </c:pt>
                <c:pt idx="74">
                  <c:v>9.2483500003814694</c:v>
                </c:pt>
                <c:pt idx="75">
                  <c:v>9.3873833338419601</c:v>
                </c:pt>
                <c:pt idx="76">
                  <c:v>9.526066668828328</c:v>
                </c:pt>
                <c:pt idx="77">
                  <c:v>9.6658833344777424</c:v>
                </c:pt>
                <c:pt idx="78">
                  <c:v>9.8074666659037266</c:v>
                </c:pt>
                <c:pt idx="79">
                  <c:v>9.948149998982748</c:v>
                </c:pt>
                <c:pt idx="80">
                  <c:v>10.090650002161661</c:v>
                </c:pt>
                <c:pt idx="81">
                  <c:v>10.234950002034505</c:v>
                </c:pt>
                <c:pt idx="82">
                  <c:v>10.377050002415976</c:v>
                </c:pt>
                <c:pt idx="83">
                  <c:v>10.518533333142598</c:v>
                </c:pt>
                <c:pt idx="84">
                  <c:v>10.663450002670288</c:v>
                </c:pt>
                <c:pt idx="85">
                  <c:v>10.805750004450481</c:v>
                </c:pt>
                <c:pt idx="86">
                  <c:v>10.94938333829244</c:v>
                </c:pt>
                <c:pt idx="87">
                  <c:v>11.094016671180725</c:v>
                </c:pt>
                <c:pt idx="88">
                  <c:v>11.238300005594889</c:v>
                </c:pt>
                <c:pt idx="89">
                  <c:v>11.383783332506816</c:v>
                </c:pt>
                <c:pt idx="90">
                  <c:v>11.530016668637593</c:v>
                </c:pt>
                <c:pt idx="91">
                  <c:v>11.675316667556762</c:v>
                </c:pt>
                <c:pt idx="92">
                  <c:v>11.824166671435039</c:v>
                </c:pt>
                <c:pt idx="93">
                  <c:v>11.970750006039937</c:v>
                </c:pt>
                <c:pt idx="94">
                  <c:v>12.119066667556762</c:v>
                </c:pt>
                <c:pt idx="95">
                  <c:v>12.269983339309693</c:v>
                </c:pt>
                <c:pt idx="96">
                  <c:v>12.426766673723856</c:v>
                </c:pt>
                <c:pt idx="97">
                  <c:v>12.580450010299682</c:v>
                </c:pt>
                <c:pt idx="98">
                  <c:v>12.734150004386901</c:v>
                </c:pt>
                <c:pt idx="99">
                  <c:v>12.896616673469543</c:v>
                </c:pt>
                <c:pt idx="100">
                  <c:v>13.050500003496806</c:v>
                </c:pt>
                <c:pt idx="101">
                  <c:v>13.200683339436848</c:v>
                </c:pt>
                <c:pt idx="102">
                  <c:v>13.351966667175294</c:v>
                </c:pt>
                <c:pt idx="103">
                  <c:v>13.505500006675721</c:v>
                </c:pt>
                <c:pt idx="104">
                  <c:v>13.658666674296061</c:v>
                </c:pt>
                <c:pt idx="105">
                  <c:v>13.812299998601278</c:v>
                </c:pt>
                <c:pt idx="106">
                  <c:v>13.968133338292439</c:v>
                </c:pt>
                <c:pt idx="107">
                  <c:v>14.121600000063578</c:v>
                </c:pt>
                <c:pt idx="108">
                  <c:v>14.27298333644867</c:v>
                </c:pt>
                <c:pt idx="109">
                  <c:v>14.425316667556762</c:v>
                </c:pt>
                <c:pt idx="110">
                  <c:v>14.581649994850158</c:v>
                </c:pt>
                <c:pt idx="111">
                  <c:v>14.735900004704794</c:v>
                </c:pt>
                <c:pt idx="112">
                  <c:v>14.892850001653036</c:v>
                </c:pt>
                <c:pt idx="113">
                  <c:v>15.049466665585836</c:v>
                </c:pt>
                <c:pt idx="114">
                  <c:v>15.206516671180726</c:v>
                </c:pt>
                <c:pt idx="115">
                  <c:v>15.36175000667572</c:v>
                </c:pt>
                <c:pt idx="116">
                  <c:v>15.519266668955485</c:v>
                </c:pt>
                <c:pt idx="117">
                  <c:v>15.685900004704793</c:v>
                </c:pt>
                <c:pt idx="118">
                  <c:v>15.845783329010009</c:v>
                </c:pt>
                <c:pt idx="119">
                  <c:v>16.003916676839193</c:v>
                </c:pt>
                <c:pt idx="120">
                  <c:v>16.162033335367838</c:v>
                </c:pt>
                <c:pt idx="121">
                  <c:v>16.321583334604899</c:v>
                </c:pt>
                <c:pt idx="122">
                  <c:v>16.481466666857401</c:v>
                </c:pt>
                <c:pt idx="123">
                  <c:v>16.640400004386901</c:v>
                </c:pt>
                <c:pt idx="124">
                  <c:v>16.806566675504047</c:v>
                </c:pt>
                <c:pt idx="125">
                  <c:v>16.965750002861022</c:v>
                </c:pt>
                <c:pt idx="126">
                  <c:v>17.12781666914622</c:v>
                </c:pt>
                <c:pt idx="127">
                  <c:v>17.287466661135355</c:v>
                </c:pt>
                <c:pt idx="128">
                  <c:v>17.447550002733866</c:v>
                </c:pt>
                <c:pt idx="129">
                  <c:v>17.610683337847391</c:v>
                </c:pt>
                <c:pt idx="130">
                  <c:v>17.77394999663035</c:v>
                </c:pt>
                <c:pt idx="131">
                  <c:v>17.938266666730247</c:v>
                </c:pt>
                <c:pt idx="132">
                  <c:v>18.10245000521342</c:v>
                </c:pt>
                <c:pt idx="133">
                  <c:v>18.265733337402345</c:v>
                </c:pt>
                <c:pt idx="134">
                  <c:v>18.430866662661234</c:v>
                </c:pt>
                <c:pt idx="135">
                  <c:v>18.722416671117148</c:v>
                </c:pt>
                <c:pt idx="136">
                  <c:v>19.048233334223429</c:v>
                </c:pt>
                <c:pt idx="137">
                  <c:v>19.220483326911925</c:v>
                </c:pt>
                <c:pt idx="138">
                  <c:v>19.387716674804686</c:v>
                </c:pt>
                <c:pt idx="139">
                  <c:v>19.558016673723856</c:v>
                </c:pt>
                <c:pt idx="140">
                  <c:v>19.725283336639404</c:v>
                </c:pt>
                <c:pt idx="141">
                  <c:v>19.898166664441426</c:v>
                </c:pt>
                <c:pt idx="142">
                  <c:v>20.07208333015442</c:v>
                </c:pt>
                <c:pt idx="143">
                  <c:v>20.243000006675722</c:v>
                </c:pt>
                <c:pt idx="144">
                  <c:v>20.415450008710227</c:v>
                </c:pt>
                <c:pt idx="145">
                  <c:v>20.587783336639404</c:v>
                </c:pt>
                <c:pt idx="146">
                  <c:v>20.760216665267944</c:v>
                </c:pt>
                <c:pt idx="147">
                  <c:v>20.932233333587646</c:v>
                </c:pt>
                <c:pt idx="148">
                  <c:v>21.104600008328756</c:v>
                </c:pt>
                <c:pt idx="149">
                  <c:v>21.277033336957295</c:v>
                </c:pt>
                <c:pt idx="150">
                  <c:v>21.450366671880086</c:v>
                </c:pt>
                <c:pt idx="151">
                  <c:v>21.623333342870076</c:v>
                </c:pt>
                <c:pt idx="152">
                  <c:v>21.799000000953676</c:v>
                </c:pt>
                <c:pt idx="153">
                  <c:v>21.981566675504048</c:v>
                </c:pt>
                <c:pt idx="154">
                  <c:v>22.164983336130778</c:v>
                </c:pt>
                <c:pt idx="155">
                  <c:v>22.348866669336953</c:v>
                </c:pt>
                <c:pt idx="156">
                  <c:v>22.527666672070822</c:v>
                </c:pt>
                <c:pt idx="157">
                  <c:v>22.707866668701172</c:v>
                </c:pt>
                <c:pt idx="158">
                  <c:v>22.889950005213418</c:v>
                </c:pt>
                <c:pt idx="159">
                  <c:v>23.071450002988179</c:v>
                </c:pt>
                <c:pt idx="160">
                  <c:v>23.249983334541319</c:v>
                </c:pt>
                <c:pt idx="161">
                  <c:v>23.4281999985377</c:v>
                </c:pt>
                <c:pt idx="162">
                  <c:v>23.607699998219807</c:v>
                </c:pt>
                <c:pt idx="163">
                  <c:v>23.791266671816508</c:v>
                </c:pt>
                <c:pt idx="164">
                  <c:v>23.974883333841959</c:v>
                </c:pt>
                <c:pt idx="165">
                  <c:v>24.161566670735677</c:v>
                </c:pt>
                <c:pt idx="166">
                  <c:v>24.346866671244303</c:v>
                </c:pt>
                <c:pt idx="167">
                  <c:v>24.532933338483176</c:v>
                </c:pt>
                <c:pt idx="168">
                  <c:v>24.723883334795634</c:v>
                </c:pt>
                <c:pt idx="169">
                  <c:v>24.912850006421408</c:v>
                </c:pt>
                <c:pt idx="170">
                  <c:v>25.103466669718426</c:v>
                </c:pt>
                <c:pt idx="171">
                  <c:v>25.288700000445047</c:v>
                </c:pt>
                <c:pt idx="172">
                  <c:v>25.474800006548563</c:v>
                </c:pt>
                <c:pt idx="173">
                  <c:v>25.664583341280618</c:v>
                </c:pt>
                <c:pt idx="174">
                  <c:v>25.851900005340575</c:v>
                </c:pt>
                <c:pt idx="175">
                  <c:v>26.043116664886476</c:v>
                </c:pt>
                <c:pt idx="176">
                  <c:v>26.232083328564961</c:v>
                </c:pt>
                <c:pt idx="177">
                  <c:v>26.423983335494995</c:v>
                </c:pt>
                <c:pt idx="178">
                  <c:v>26.614933339754739</c:v>
                </c:pt>
                <c:pt idx="179">
                  <c:v>26.814633337656655</c:v>
                </c:pt>
                <c:pt idx="180">
                  <c:v>27.010416666666668</c:v>
                </c:pt>
                <c:pt idx="181">
                  <c:v>27.202899996439616</c:v>
                </c:pt>
                <c:pt idx="182">
                  <c:v>27.396333336830139</c:v>
                </c:pt>
                <c:pt idx="183">
                  <c:v>27.590016667048136</c:v>
                </c:pt>
                <c:pt idx="184">
                  <c:v>27.783416668574016</c:v>
                </c:pt>
                <c:pt idx="185">
                  <c:v>27.979533338546752</c:v>
                </c:pt>
                <c:pt idx="186">
                  <c:v>28.17465000152588</c:v>
                </c:pt>
                <c:pt idx="187">
                  <c:v>28.373933331171671</c:v>
                </c:pt>
                <c:pt idx="188">
                  <c:v>28.594166668256126</c:v>
                </c:pt>
                <c:pt idx="189">
                  <c:v>28.804399998982749</c:v>
                </c:pt>
                <c:pt idx="190">
                  <c:v>29.013033334414164</c:v>
                </c:pt>
                <c:pt idx="191">
                  <c:v>29.21861666838328</c:v>
                </c:pt>
                <c:pt idx="192">
                  <c:v>29.42298333644867</c:v>
                </c:pt>
                <c:pt idx="193">
                  <c:v>29.626933328310649</c:v>
                </c:pt>
                <c:pt idx="194">
                  <c:v>29.825183327992757</c:v>
                </c:pt>
                <c:pt idx="195">
                  <c:v>30.025483338038125</c:v>
                </c:pt>
                <c:pt idx="196">
                  <c:v>30.225583338737486</c:v>
                </c:pt>
                <c:pt idx="197">
                  <c:v>30.427050002415974</c:v>
                </c:pt>
                <c:pt idx="198">
                  <c:v>30.631366666158041</c:v>
                </c:pt>
                <c:pt idx="199">
                  <c:v>30.841516669591268</c:v>
                </c:pt>
                <c:pt idx="200">
                  <c:v>31.054916675885519</c:v>
                </c:pt>
                <c:pt idx="201">
                  <c:v>31.262666670481362</c:v>
                </c:pt>
                <c:pt idx="202">
                  <c:v>31.467416667938231</c:v>
                </c:pt>
                <c:pt idx="203">
                  <c:v>31.67451666990916</c:v>
                </c:pt>
                <c:pt idx="204">
                  <c:v>31.88276666800181</c:v>
                </c:pt>
                <c:pt idx="205">
                  <c:v>32.092633334795636</c:v>
                </c:pt>
                <c:pt idx="206">
                  <c:v>32.296350002288818</c:v>
                </c:pt>
                <c:pt idx="207">
                  <c:v>32.498866669336955</c:v>
                </c:pt>
                <c:pt idx="208">
                  <c:v>32.70441667238871</c:v>
                </c:pt>
                <c:pt idx="209">
                  <c:v>32.909950002034506</c:v>
                </c:pt>
                <c:pt idx="210">
                  <c:v>33.113916667302448</c:v>
                </c:pt>
                <c:pt idx="211">
                  <c:v>33.320750006039937</c:v>
                </c:pt>
                <c:pt idx="212">
                  <c:v>33.524666666984558</c:v>
                </c:pt>
                <c:pt idx="213">
                  <c:v>33.729583334922793</c:v>
                </c:pt>
                <c:pt idx="214">
                  <c:v>33.939416670799254</c:v>
                </c:pt>
                <c:pt idx="215">
                  <c:v>34.18381667137146</c:v>
                </c:pt>
                <c:pt idx="216">
                  <c:v>34.416533342997234</c:v>
                </c:pt>
                <c:pt idx="217">
                  <c:v>34.627133337656659</c:v>
                </c:pt>
                <c:pt idx="218">
                  <c:v>34.836783337593076</c:v>
                </c:pt>
                <c:pt idx="219">
                  <c:v>35.052566671371459</c:v>
                </c:pt>
                <c:pt idx="220">
                  <c:v>35.259333340326947</c:v>
                </c:pt>
                <c:pt idx="221">
                  <c:v>35.47015000184377</c:v>
                </c:pt>
                <c:pt idx="222">
                  <c:v>35.678200006484985</c:v>
                </c:pt>
                <c:pt idx="223">
                  <c:v>35.888633330663048</c:v>
                </c:pt>
                <c:pt idx="224">
                  <c:v>36.098183337847395</c:v>
                </c:pt>
                <c:pt idx="225">
                  <c:v>36.309616669019064</c:v>
                </c:pt>
                <c:pt idx="226">
                  <c:v>36.524999999999999</c:v>
                </c:pt>
                <c:pt idx="227">
                  <c:v>36.740783333778381</c:v>
                </c:pt>
                <c:pt idx="228">
                  <c:v>36.960216673215228</c:v>
                </c:pt>
                <c:pt idx="229">
                  <c:v>37.173916665712994</c:v>
                </c:pt>
                <c:pt idx="230">
                  <c:v>37.384950002034508</c:v>
                </c:pt>
                <c:pt idx="231">
                  <c:v>37.596666669845582</c:v>
                </c:pt>
                <c:pt idx="232">
                  <c:v>37.808666666348778</c:v>
                </c:pt>
                <c:pt idx="233">
                  <c:v>38.023216676712039</c:v>
                </c:pt>
                <c:pt idx="234">
                  <c:v>38.239466667175293</c:v>
                </c:pt>
                <c:pt idx="235">
                  <c:v>38.451033337910971</c:v>
                </c:pt>
                <c:pt idx="236">
                  <c:v>38.668216665585838</c:v>
                </c:pt>
                <c:pt idx="237">
                  <c:v>38.885449997584026</c:v>
                </c:pt>
                <c:pt idx="238">
                  <c:v>39.100583330790201</c:v>
                </c:pt>
                <c:pt idx="239">
                  <c:v>39.317066669464111</c:v>
                </c:pt>
                <c:pt idx="240">
                  <c:v>39.538133335113528</c:v>
                </c:pt>
                <c:pt idx="241">
                  <c:v>39.758133331934609</c:v>
                </c:pt>
                <c:pt idx="242">
                  <c:v>39.978099997838335</c:v>
                </c:pt>
                <c:pt idx="243">
                  <c:v>40.197433336575827</c:v>
                </c:pt>
                <c:pt idx="244">
                  <c:v>40.418233331044512</c:v>
                </c:pt>
                <c:pt idx="245">
                  <c:v>40.637266675631203</c:v>
                </c:pt>
                <c:pt idx="246">
                  <c:v>40.856299996376038</c:v>
                </c:pt>
                <c:pt idx="247">
                  <c:v>41.074333333969115</c:v>
                </c:pt>
                <c:pt idx="248">
                  <c:v>41.29223333199819</c:v>
                </c:pt>
                <c:pt idx="249">
                  <c:v>41.50838333765666</c:v>
                </c:pt>
                <c:pt idx="250">
                  <c:v>41.727100006739299</c:v>
                </c:pt>
                <c:pt idx="251">
                  <c:v>41.949783333142598</c:v>
                </c:pt>
                <c:pt idx="252">
                  <c:v>42.168933335940046</c:v>
                </c:pt>
                <c:pt idx="253">
                  <c:v>42.39220000108083</c:v>
                </c:pt>
                <c:pt idx="254">
                  <c:v>42.621700008710228</c:v>
                </c:pt>
                <c:pt idx="255">
                  <c:v>42.852050002415972</c:v>
                </c:pt>
                <c:pt idx="256">
                  <c:v>43.087199997901919</c:v>
                </c:pt>
                <c:pt idx="257">
                  <c:v>43.313133327166241</c:v>
                </c:pt>
                <c:pt idx="258">
                  <c:v>43.537366668383278</c:v>
                </c:pt>
                <c:pt idx="259">
                  <c:v>43.764133334159851</c:v>
                </c:pt>
                <c:pt idx="260">
                  <c:v>43.987400007247928</c:v>
                </c:pt>
                <c:pt idx="261">
                  <c:v>44.208733336130777</c:v>
                </c:pt>
                <c:pt idx="262">
                  <c:v>44.434683338801065</c:v>
                </c:pt>
                <c:pt idx="263">
                  <c:v>44.662000004450483</c:v>
                </c:pt>
                <c:pt idx="264">
                  <c:v>44.885066668192543</c:v>
                </c:pt>
                <c:pt idx="265">
                  <c:v>45.113516672452292</c:v>
                </c:pt>
                <c:pt idx="266">
                  <c:v>45.344183333714803</c:v>
                </c:pt>
                <c:pt idx="267">
                  <c:v>45.572616672515871</c:v>
                </c:pt>
                <c:pt idx="268">
                  <c:v>45.800700004895525</c:v>
                </c:pt>
                <c:pt idx="269">
                  <c:v>46.028450004259746</c:v>
                </c:pt>
                <c:pt idx="270">
                  <c:v>46.256949996948244</c:v>
                </c:pt>
                <c:pt idx="271">
                  <c:v>46.484133330980939</c:v>
                </c:pt>
                <c:pt idx="272">
                  <c:v>46.714100003242493</c:v>
                </c:pt>
                <c:pt idx="273">
                  <c:v>46.951550006866455</c:v>
                </c:pt>
                <c:pt idx="274">
                  <c:v>47.181983335812888</c:v>
                </c:pt>
                <c:pt idx="275">
                  <c:v>47.415066663424177</c:v>
                </c:pt>
                <c:pt idx="276">
                  <c:v>47.647616672515866</c:v>
                </c:pt>
                <c:pt idx="277">
                  <c:v>47.885400001207991</c:v>
                </c:pt>
                <c:pt idx="278">
                  <c:v>48.120633331934613</c:v>
                </c:pt>
                <c:pt idx="279">
                  <c:v>48.359666665395103</c:v>
                </c:pt>
                <c:pt idx="280">
                  <c:v>48.599866668383278</c:v>
                </c:pt>
                <c:pt idx="281">
                  <c:v>48.850883332888287</c:v>
                </c:pt>
                <c:pt idx="282">
                  <c:v>49.088116661707559</c:v>
                </c:pt>
                <c:pt idx="283">
                  <c:v>49.322266674041749</c:v>
                </c:pt>
                <c:pt idx="284">
                  <c:v>49.552700002988182</c:v>
                </c:pt>
                <c:pt idx="285">
                  <c:v>49.786549997329715</c:v>
                </c:pt>
                <c:pt idx="286">
                  <c:v>50.022199996312459</c:v>
                </c:pt>
                <c:pt idx="287">
                  <c:v>50.254783328374224</c:v>
                </c:pt>
                <c:pt idx="288">
                  <c:v>50.495849998792011</c:v>
                </c:pt>
                <c:pt idx="289">
                  <c:v>50.731499997774762</c:v>
                </c:pt>
                <c:pt idx="290">
                  <c:v>50.971783336003618</c:v>
                </c:pt>
                <c:pt idx="291">
                  <c:v>51.211250003178911</c:v>
                </c:pt>
                <c:pt idx="292">
                  <c:v>51.448333342870079</c:v>
                </c:pt>
                <c:pt idx="293">
                  <c:v>51.68923333485921</c:v>
                </c:pt>
                <c:pt idx="294">
                  <c:v>51.932299995422362</c:v>
                </c:pt>
                <c:pt idx="295">
                  <c:v>52.189616672197978</c:v>
                </c:pt>
                <c:pt idx="296">
                  <c:v>52.435583337148032</c:v>
                </c:pt>
                <c:pt idx="297">
                  <c:v>52.678300007184347</c:v>
                </c:pt>
                <c:pt idx="298">
                  <c:v>52.920700001716611</c:v>
                </c:pt>
                <c:pt idx="299">
                  <c:v>53.161500000953673</c:v>
                </c:pt>
                <c:pt idx="300">
                  <c:v>53.40938333670298</c:v>
                </c:pt>
                <c:pt idx="301">
                  <c:v>53.660266669591266</c:v>
                </c:pt>
                <c:pt idx="302">
                  <c:v>53.908000008265176</c:v>
                </c:pt>
                <c:pt idx="303">
                  <c:v>54.156333335240681</c:v>
                </c:pt>
                <c:pt idx="304">
                  <c:v>54.403883330027263</c:v>
                </c:pt>
                <c:pt idx="305">
                  <c:v>54.65085000197093</c:v>
                </c:pt>
                <c:pt idx="306">
                  <c:v>54.899400003751119</c:v>
                </c:pt>
                <c:pt idx="307">
                  <c:v>55.144516666730247</c:v>
                </c:pt>
                <c:pt idx="308">
                  <c:v>55.385883331298828</c:v>
                </c:pt>
                <c:pt idx="309">
                  <c:v>55.633999999364214</c:v>
                </c:pt>
                <c:pt idx="310">
                  <c:v>55.884800004959104</c:v>
                </c:pt>
                <c:pt idx="311">
                  <c:v>56.131333343187968</c:v>
                </c:pt>
                <c:pt idx="312">
                  <c:v>56.38398333390554</c:v>
                </c:pt>
                <c:pt idx="313">
                  <c:v>56.630450002352397</c:v>
                </c:pt>
                <c:pt idx="314">
                  <c:v>56.884100008010861</c:v>
                </c:pt>
                <c:pt idx="315">
                  <c:v>57.127400000890098</c:v>
                </c:pt>
                <c:pt idx="316">
                  <c:v>57.370816667874657</c:v>
                </c:pt>
                <c:pt idx="317">
                  <c:v>57.615583340326943</c:v>
                </c:pt>
                <c:pt idx="318">
                  <c:v>57.862466669082643</c:v>
                </c:pt>
                <c:pt idx="319">
                  <c:v>58.109950002034502</c:v>
                </c:pt>
                <c:pt idx="320">
                  <c:v>58.356200003623961</c:v>
                </c:pt>
                <c:pt idx="321">
                  <c:v>58.608383329709369</c:v>
                </c:pt>
                <c:pt idx="322">
                  <c:v>58.858550000190732</c:v>
                </c:pt>
                <c:pt idx="323">
                  <c:v>59.111649998029073</c:v>
                </c:pt>
                <c:pt idx="324">
                  <c:v>59.360100007057191</c:v>
                </c:pt>
                <c:pt idx="325">
                  <c:v>59.608916664123534</c:v>
                </c:pt>
                <c:pt idx="326">
                  <c:v>59.862250010172524</c:v>
                </c:pt>
                <c:pt idx="327">
                  <c:v>60.114866662025449</c:v>
                </c:pt>
                <c:pt idx="328">
                  <c:v>60.369766672452293</c:v>
                </c:pt>
                <c:pt idx="329">
                  <c:v>60.622616672515868</c:v>
                </c:pt>
                <c:pt idx="330">
                  <c:v>60.872883335749307</c:v>
                </c:pt>
                <c:pt idx="331">
                  <c:v>61.124750002225241</c:v>
                </c:pt>
                <c:pt idx="332">
                  <c:v>61.375883332888286</c:v>
                </c:pt>
                <c:pt idx="333">
                  <c:v>61.626033337910968</c:v>
                </c:pt>
                <c:pt idx="334">
                  <c:v>61.878199998537703</c:v>
                </c:pt>
                <c:pt idx="335">
                  <c:v>62.133933329582213</c:v>
                </c:pt>
                <c:pt idx="336">
                  <c:v>62.384466671943663</c:v>
                </c:pt>
                <c:pt idx="337">
                  <c:v>62.639466667175292</c:v>
                </c:pt>
                <c:pt idx="338">
                  <c:v>62.893916670481367</c:v>
                </c:pt>
                <c:pt idx="339">
                  <c:v>63.1494833389918</c:v>
                </c:pt>
                <c:pt idx="340">
                  <c:v>63.406750003496803</c:v>
                </c:pt>
                <c:pt idx="341">
                  <c:v>63.665083336830136</c:v>
                </c:pt>
                <c:pt idx="342">
                  <c:v>63.925016665458678</c:v>
                </c:pt>
                <c:pt idx="343">
                  <c:v>64.183533334732061</c:v>
                </c:pt>
                <c:pt idx="344">
                  <c:v>64.440783333778384</c:v>
                </c:pt>
                <c:pt idx="345">
                  <c:v>64.698866669336951</c:v>
                </c:pt>
                <c:pt idx="346">
                  <c:v>64.957933338483173</c:v>
                </c:pt>
                <c:pt idx="347">
                  <c:v>65.218266669909156</c:v>
                </c:pt>
                <c:pt idx="348">
                  <c:v>65.47388333479563</c:v>
                </c:pt>
                <c:pt idx="349">
                  <c:v>65.732983326911921</c:v>
                </c:pt>
                <c:pt idx="350">
                  <c:v>65.992233331998193</c:v>
                </c:pt>
                <c:pt idx="351">
                  <c:v>66.251683338483176</c:v>
                </c:pt>
                <c:pt idx="352">
                  <c:v>66.516150005658474</c:v>
                </c:pt>
                <c:pt idx="353">
                  <c:v>66.783666666348779</c:v>
                </c:pt>
                <c:pt idx="354">
                  <c:v>67.053650005658469</c:v>
                </c:pt>
                <c:pt idx="355">
                  <c:v>67.315283338228866</c:v>
                </c:pt>
                <c:pt idx="356">
                  <c:v>67.579316671689355</c:v>
                </c:pt>
                <c:pt idx="357">
                  <c:v>67.844849999745691</c:v>
                </c:pt>
                <c:pt idx="358">
                  <c:v>68.112616674105325</c:v>
                </c:pt>
                <c:pt idx="359">
                  <c:v>68.377666672070816</c:v>
                </c:pt>
                <c:pt idx="360">
                  <c:v>68.647499998410538</c:v>
                </c:pt>
                <c:pt idx="361">
                  <c:v>68.917933336893711</c:v>
                </c:pt>
                <c:pt idx="362">
                  <c:v>69.18306667009989</c:v>
                </c:pt>
                <c:pt idx="363">
                  <c:v>69.448033340772</c:v>
                </c:pt>
                <c:pt idx="364">
                  <c:v>69.713550003369647</c:v>
                </c:pt>
                <c:pt idx="365">
                  <c:v>69.98150000572204</c:v>
                </c:pt>
                <c:pt idx="366">
                  <c:v>70.248466666539514</c:v>
                </c:pt>
                <c:pt idx="367">
                  <c:v>70.524749994277954</c:v>
                </c:pt>
                <c:pt idx="368">
                  <c:v>70.796466668446854</c:v>
                </c:pt>
                <c:pt idx="369">
                  <c:v>71.068366670608526</c:v>
                </c:pt>
                <c:pt idx="370">
                  <c:v>71.340350008010859</c:v>
                </c:pt>
                <c:pt idx="371">
                  <c:v>71.611800003051755</c:v>
                </c:pt>
                <c:pt idx="372">
                  <c:v>71.885199999809259</c:v>
                </c:pt>
                <c:pt idx="373">
                  <c:v>72.159733335177108</c:v>
                </c:pt>
                <c:pt idx="374">
                  <c:v>72.433383329709372</c:v>
                </c:pt>
                <c:pt idx="375">
                  <c:v>72.709666673342383</c:v>
                </c:pt>
                <c:pt idx="376">
                  <c:v>72.996516664822892</c:v>
                </c:pt>
                <c:pt idx="377">
                  <c:v>73.268666664759323</c:v>
                </c:pt>
                <c:pt idx="378">
                  <c:v>73.53883333206177</c:v>
                </c:pt>
                <c:pt idx="379">
                  <c:v>73.815083336830142</c:v>
                </c:pt>
                <c:pt idx="380">
                  <c:v>74.090233333905545</c:v>
                </c:pt>
                <c:pt idx="381">
                  <c:v>74.368416674931851</c:v>
                </c:pt>
                <c:pt idx="382">
                  <c:v>74.648983335494989</c:v>
                </c:pt>
                <c:pt idx="383">
                  <c:v>74.933650000890097</c:v>
                </c:pt>
                <c:pt idx="384">
                  <c:v>75.216566673914585</c:v>
                </c:pt>
                <c:pt idx="385">
                  <c:v>75.490949996312466</c:v>
                </c:pt>
                <c:pt idx="386">
                  <c:v>75.768966666857395</c:v>
                </c:pt>
                <c:pt idx="387">
                  <c:v>76.048183337847391</c:v>
                </c:pt>
                <c:pt idx="388">
                  <c:v>76.331616663932806</c:v>
                </c:pt>
                <c:pt idx="389">
                  <c:v>76.614166673024499</c:v>
                </c:pt>
                <c:pt idx="390">
                  <c:v>76.904116670290634</c:v>
                </c:pt>
                <c:pt idx="391">
                  <c:v>77.18338333765665</c:v>
                </c:pt>
                <c:pt idx="392">
                  <c:v>77.465000001589459</c:v>
                </c:pt>
                <c:pt idx="393">
                  <c:v>77.750216666857398</c:v>
                </c:pt>
                <c:pt idx="394">
                  <c:v>78.033183336257935</c:v>
                </c:pt>
                <c:pt idx="395">
                  <c:v>78.316683340072629</c:v>
                </c:pt>
                <c:pt idx="396">
                  <c:v>78.606233334541315</c:v>
                </c:pt>
                <c:pt idx="397">
                  <c:v>78.908683339754745</c:v>
                </c:pt>
                <c:pt idx="398">
                  <c:v>79.194116671880082</c:v>
                </c:pt>
                <c:pt idx="399">
                  <c:v>79.477450005213413</c:v>
                </c:pt>
                <c:pt idx="400">
                  <c:v>79.767283336321512</c:v>
                </c:pt>
                <c:pt idx="401">
                  <c:v>80.057400004069009</c:v>
                </c:pt>
                <c:pt idx="402">
                  <c:v>80.344416673978174</c:v>
                </c:pt>
                <c:pt idx="403">
                  <c:v>80.636816676457727</c:v>
                </c:pt>
                <c:pt idx="404">
                  <c:v>80.929033342997229</c:v>
                </c:pt>
                <c:pt idx="405">
                  <c:v>81.216850002606705</c:v>
                </c:pt>
                <c:pt idx="406">
                  <c:v>81.502683329582212</c:v>
                </c:pt>
                <c:pt idx="407">
                  <c:v>81.793650007247919</c:v>
                </c:pt>
                <c:pt idx="408">
                  <c:v>82.082066671053568</c:v>
                </c:pt>
                <c:pt idx="409">
                  <c:v>82.374166671435034</c:v>
                </c:pt>
                <c:pt idx="410">
                  <c:v>82.670449995994574</c:v>
                </c:pt>
                <c:pt idx="411">
                  <c:v>82.966550000508633</c:v>
                </c:pt>
                <c:pt idx="412">
                  <c:v>83.260400009155276</c:v>
                </c:pt>
                <c:pt idx="413">
                  <c:v>83.55170000394186</c:v>
                </c:pt>
                <c:pt idx="414">
                  <c:v>83.844133337338761</c:v>
                </c:pt>
                <c:pt idx="415">
                  <c:v>84.139933339754734</c:v>
                </c:pt>
                <c:pt idx="416">
                  <c:v>84.436650005976361</c:v>
                </c:pt>
                <c:pt idx="417">
                  <c:v>84.737100005149841</c:v>
                </c:pt>
                <c:pt idx="418">
                  <c:v>85.040400004386896</c:v>
                </c:pt>
                <c:pt idx="419">
                  <c:v>85.334150004386899</c:v>
                </c:pt>
                <c:pt idx="420">
                  <c:v>85.630000003178921</c:v>
                </c:pt>
                <c:pt idx="421">
                  <c:v>85.927850000063572</c:v>
                </c:pt>
                <c:pt idx="422">
                  <c:v>86.232666667302453</c:v>
                </c:pt>
                <c:pt idx="423">
                  <c:v>86.534033330281574</c:v>
                </c:pt>
                <c:pt idx="424">
                  <c:v>86.842300001780188</c:v>
                </c:pt>
                <c:pt idx="425">
                  <c:v>87.149733328819281</c:v>
                </c:pt>
                <c:pt idx="426">
                  <c:v>87.452300008138025</c:v>
                </c:pt>
                <c:pt idx="427">
                  <c:v>87.756866669654841</c:v>
                </c:pt>
                <c:pt idx="428">
                  <c:v>88.06331667105357</c:v>
                </c:pt>
                <c:pt idx="429">
                  <c:v>88.370833333333337</c:v>
                </c:pt>
                <c:pt idx="430">
                  <c:v>88.676116665204361</c:v>
                </c:pt>
                <c:pt idx="431">
                  <c:v>88.981983335812885</c:v>
                </c:pt>
                <c:pt idx="432">
                  <c:v>89.287483334541321</c:v>
                </c:pt>
                <c:pt idx="433">
                  <c:v>89.590633336702979</c:v>
                </c:pt>
                <c:pt idx="434">
                  <c:v>89.899550000826522</c:v>
                </c:pt>
                <c:pt idx="435">
                  <c:v>90.208616669972741</c:v>
                </c:pt>
                <c:pt idx="436">
                  <c:v>90.515100002288818</c:v>
                </c:pt>
                <c:pt idx="437">
                  <c:v>90.824816664059952</c:v>
                </c:pt>
                <c:pt idx="438">
                  <c:v>91.131066672007236</c:v>
                </c:pt>
                <c:pt idx="439">
                  <c:v>91.435900004704791</c:v>
                </c:pt>
                <c:pt idx="440">
                  <c:v>91.744583344459528</c:v>
                </c:pt>
                <c:pt idx="441">
                  <c:v>92.062483334541326</c:v>
                </c:pt>
                <c:pt idx="442">
                  <c:v>92.370250002543131</c:v>
                </c:pt>
                <c:pt idx="443">
                  <c:v>92.679883337020868</c:v>
                </c:pt>
                <c:pt idx="444">
                  <c:v>92.992366671562195</c:v>
                </c:pt>
                <c:pt idx="445">
                  <c:v>93.306516671180731</c:v>
                </c:pt>
                <c:pt idx="446">
                  <c:v>93.626516668001813</c:v>
                </c:pt>
                <c:pt idx="447">
                  <c:v>93.950283336639401</c:v>
                </c:pt>
                <c:pt idx="448">
                  <c:v>94.262849998474124</c:v>
                </c:pt>
                <c:pt idx="449">
                  <c:v>94.575633327166244</c:v>
                </c:pt>
                <c:pt idx="450">
                  <c:v>94.892449998855597</c:v>
                </c:pt>
                <c:pt idx="451">
                  <c:v>95.206050006548566</c:v>
                </c:pt>
                <c:pt idx="452">
                  <c:v>95.514716664950058</c:v>
                </c:pt>
                <c:pt idx="453">
                  <c:v>95.825116666158038</c:v>
                </c:pt>
                <c:pt idx="454">
                  <c:v>96.141383330027267</c:v>
                </c:pt>
                <c:pt idx="455">
                  <c:v>96.459149996439621</c:v>
                </c:pt>
                <c:pt idx="456">
                  <c:v>96.783050004641211</c:v>
                </c:pt>
                <c:pt idx="457">
                  <c:v>97.112716666857395</c:v>
                </c:pt>
                <c:pt idx="458">
                  <c:v>97.431850004196164</c:v>
                </c:pt>
                <c:pt idx="459">
                  <c:v>97.752233338356021</c:v>
                </c:pt>
                <c:pt idx="460">
                  <c:v>98.07196667194367</c:v>
                </c:pt>
                <c:pt idx="461">
                  <c:v>98.385466670989985</c:v>
                </c:pt>
                <c:pt idx="462">
                  <c:v>98.939933339754745</c:v>
                </c:pt>
                <c:pt idx="463">
                  <c:v>99.264733338356024</c:v>
                </c:pt>
                <c:pt idx="464">
                  <c:v>99.586566670735678</c:v>
                </c:pt>
                <c:pt idx="465">
                  <c:v>99.91153333981832</c:v>
                </c:pt>
                <c:pt idx="466">
                  <c:v>100.24300000667571</c:v>
                </c:pt>
                <c:pt idx="467">
                  <c:v>100.5684500058492</c:v>
                </c:pt>
                <c:pt idx="468">
                  <c:v>100.89220000108084</c:v>
                </c:pt>
                <c:pt idx="469">
                  <c:v>101.21601667404175</c:v>
                </c:pt>
                <c:pt idx="470">
                  <c:v>101.54030000368753</c:v>
                </c:pt>
                <c:pt idx="471">
                  <c:v>101.86990000406901</c:v>
                </c:pt>
                <c:pt idx="472">
                  <c:v>102.20688333511353</c:v>
                </c:pt>
                <c:pt idx="473">
                  <c:v>102.53903333346049</c:v>
                </c:pt>
                <c:pt idx="474">
                  <c:v>102.86965000629425</c:v>
                </c:pt>
                <c:pt idx="475">
                  <c:v>103.19814999898274</c:v>
                </c:pt>
                <c:pt idx="476">
                  <c:v>103.52520000139872</c:v>
                </c:pt>
                <c:pt idx="477">
                  <c:v>103.8555999994278</c:v>
                </c:pt>
                <c:pt idx="478">
                  <c:v>104.18828333218893</c:v>
                </c:pt>
                <c:pt idx="479">
                  <c:v>104.52001667022705</c:v>
                </c:pt>
                <c:pt idx="480">
                  <c:v>104.84984999497732</c:v>
                </c:pt>
                <c:pt idx="481">
                  <c:v>105.18013334274292</c:v>
                </c:pt>
                <c:pt idx="482">
                  <c:v>105.50780000686646</c:v>
                </c:pt>
                <c:pt idx="483">
                  <c:v>105.84221666653951</c:v>
                </c:pt>
                <c:pt idx="484">
                  <c:v>106.17786666552226</c:v>
                </c:pt>
                <c:pt idx="485">
                  <c:v>106.51575000286103</c:v>
                </c:pt>
                <c:pt idx="486">
                  <c:v>106.86413333415985</c:v>
                </c:pt>
                <c:pt idx="487">
                  <c:v>107.20025000572204</c:v>
                </c:pt>
                <c:pt idx="488">
                  <c:v>107.53531667391459</c:v>
                </c:pt>
                <c:pt idx="489">
                  <c:v>107.87595001061757</c:v>
                </c:pt>
                <c:pt idx="490">
                  <c:v>108.21640000343322</c:v>
                </c:pt>
                <c:pt idx="491">
                  <c:v>108.55763333638509</c:v>
                </c:pt>
                <c:pt idx="492">
                  <c:v>108.91126666863759</c:v>
                </c:pt>
                <c:pt idx="493">
                  <c:v>109.25031667550405</c:v>
                </c:pt>
                <c:pt idx="494">
                  <c:v>109.58499999841054</c:v>
                </c:pt>
                <c:pt idx="495">
                  <c:v>109.91989999612173</c:v>
                </c:pt>
                <c:pt idx="496">
                  <c:v>110.26906666755676</c:v>
                </c:pt>
                <c:pt idx="497">
                  <c:v>110.61566667556762</c:v>
                </c:pt>
                <c:pt idx="498">
                  <c:v>110.95821666717529</c:v>
                </c:pt>
                <c:pt idx="499">
                  <c:v>111.29896667003632</c:v>
                </c:pt>
                <c:pt idx="500">
                  <c:v>111.64323333899181</c:v>
                </c:pt>
                <c:pt idx="501">
                  <c:v>111.98636666138967</c:v>
                </c:pt>
                <c:pt idx="502">
                  <c:v>112.33774999777476</c:v>
                </c:pt>
                <c:pt idx="503">
                  <c:v>112.67915000120799</c:v>
                </c:pt>
                <c:pt idx="504">
                  <c:v>113.0205000003179</c:v>
                </c:pt>
                <c:pt idx="505">
                  <c:v>113.36195000807444</c:v>
                </c:pt>
                <c:pt idx="506">
                  <c:v>113.70563333829244</c:v>
                </c:pt>
                <c:pt idx="507">
                  <c:v>114.0554500023524</c:v>
                </c:pt>
                <c:pt idx="508">
                  <c:v>114.40776667594909</c:v>
                </c:pt>
                <c:pt idx="509">
                  <c:v>114.7588666677475</c:v>
                </c:pt>
                <c:pt idx="510">
                  <c:v>115.11576667626699</c:v>
                </c:pt>
                <c:pt idx="511">
                  <c:v>115.46298333803813</c:v>
                </c:pt>
                <c:pt idx="512">
                  <c:v>115.81265000502269</c:v>
                </c:pt>
                <c:pt idx="513">
                  <c:v>116.1779833316803</c:v>
                </c:pt>
                <c:pt idx="514">
                  <c:v>116.52683333555858</c:v>
                </c:pt>
                <c:pt idx="515">
                  <c:v>116.88830000559489</c:v>
                </c:pt>
                <c:pt idx="516">
                  <c:v>117.24963333606721</c:v>
                </c:pt>
                <c:pt idx="517">
                  <c:v>117.59913334051768</c:v>
                </c:pt>
                <c:pt idx="518">
                  <c:v>117.95493333339691</c:v>
                </c:pt>
                <c:pt idx="519">
                  <c:v>118.31581666469575</c:v>
                </c:pt>
                <c:pt idx="520">
                  <c:v>118.67451666990915</c:v>
                </c:pt>
                <c:pt idx="521">
                  <c:v>119.03593333562215</c:v>
                </c:pt>
                <c:pt idx="522">
                  <c:v>119.39858333269756</c:v>
                </c:pt>
                <c:pt idx="523">
                  <c:v>119.75936667124431</c:v>
                </c:pt>
                <c:pt idx="524">
                  <c:v>120.11371666590372</c:v>
                </c:pt>
                <c:pt idx="525">
                  <c:v>120.47795000076295</c:v>
                </c:pt>
                <c:pt idx="526">
                  <c:v>120.8381500005722</c:v>
                </c:pt>
              </c:numCache>
            </c:numRef>
          </c:xVal>
          <c:yVal>
            <c:numRef>
              <c:f>'100ml_2g'!$I$2:$I$528</c:f>
              <c:numCache>
                <c:formatCode>0.0000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2.5000000000000001E-3</c:v>
                </c:pt>
                <c:pt idx="64">
                  <c:v>7.4999999999999997E-3</c:v>
                </c:pt>
                <c:pt idx="65">
                  <c:v>0.01</c:v>
                </c:pt>
                <c:pt idx="66">
                  <c:v>1.2500000000000001E-2</c:v>
                </c:pt>
                <c:pt idx="67">
                  <c:v>1.4999999999999999E-2</c:v>
                </c:pt>
                <c:pt idx="68">
                  <c:v>1.7500000000000002E-2</c:v>
                </c:pt>
                <c:pt idx="69">
                  <c:v>2.5000000000000001E-2</c:v>
                </c:pt>
                <c:pt idx="70">
                  <c:v>0.03</c:v>
                </c:pt>
                <c:pt idx="71">
                  <c:v>0.04</c:v>
                </c:pt>
                <c:pt idx="72">
                  <c:v>0.05</c:v>
                </c:pt>
                <c:pt idx="73">
                  <c:v>5.7500000000000002E-2</c:v>
                </c:pt>
                <c:pt idx="74">
                  <c:v>7.4999999999999997E-2</c:v>
                </c:pt>
                <c:pt idx="75">
                  <c:v>0.09</c:v>
                </c:pt>
                <c:pt idx="76">
                  <c:v>0.1075</c:v>
                </c:pt>
                <c:pt idx="77">
                  <c:v>0.1225</c:v>
                </c:pt>
                <c:pt idx="78">
                  <c:v>0.14000000000000001</c:v>
                </c:pt>
                <c:pt idx="79">
                  <c:v>0.1575</c:v>
                </c:pt>
                <c:pt idx="80">
                  <c:v>0.17499999999999999</c:v>
                </c:pt>
                <c:pt idx="81">
                  <c:v>0.1925</c:v>
                </c:pt>
                <c:pt idx="82">
                  <c:v>0.21</c:v>
                </c:pt>
                <c:pt idx="83">
                  <c:v>0.22750000000000001</c:v>
                </c:pt>
                <c:pt idx="84">
                  <c:v>0.24249999999999999</c:v>
                </c:pt>
                <c:pt idx="85">
                  <c:v>0.25750000000000001</c:v>
                </c:pt>
                <c:pt idx="86">
                  <c:v>0.27500000000000002</c:v>
                </c:pt>
                <c:pt idx="87">
                  <c:v>0.29249999999999998</c:v>
                </c:pt>
                <c:pt idx="88">
                  <c:v>0.3125</c:v>
                </c:pt>
                <c:pt idx="89">
                  <c:v>0.33</c:v>
                </c:pt>
                <c:pt idx="90">
                  <c:v>0.34499999999999997</c:v>
                </c:pt>
                <c:pt idx="91">
                  <c:v>0.36</c:v>
                </c:pt>
                <c:pt idx="92">
                  <c:v>0.38</c:v>
                </c:pt>
                <c:pt idx="93">
                  <c:v>0.39750000000000002</c:v>
                </c:pt>
                <c:pt idx="94">
                  <c:v>0.41249999999999998</c:v>
                </c:pt>
                <c:pt idx="95">
                  <c:v>0.42499999999999999</c:v>
                </c:pt>
                <c:pt idx="96">
                  <c:v>0.4425</c:v>
                </c:pt>
                <c:pt idx="97">
                  <c:v>0.45750000000000002</c:v>
                </c:pt>
                <c:pt idx="98">
                  <c:v>0.47499999999999998</c:v>
                </c:pt>
                <c:pt idx="99">
                  <c:v>0.48749999999999999</c:v>
                </c:pt>
                <c:pt idx="100">
                  <c:v>0.50249999999999995</c:v>
                </c:pt>
                <c:pt idx="101">
                  <c:v>0.51</c:v>
                </c:pt>
                <c:pt idx="102">
                  <c:v>0.52249999999999996</c:v>
                </c:pt>
                <c:pt idx="103">
                  <c:v>0.53749999999999998</c:v>
                </c:pt>
                <c:pt idx="104">
                  <c:v>0.54500000000000004</c:v>
                </c:pt>
                <c:pt idx="105">
                  <c:v>0.5575</c:v>
                </c:pt>
                <c:pt idx="106">
                  <c:v>0.56999999999999995</c:v>
                </c:pt>
                <c:pt idx="107">
                  <c:v>0.58250000000000002</c:v>
                </c:pt>
                <c:pt idx="108">
                  <c:v>0.59499999999999997</c:v>
                </c:pt>
                <c:pt idx="109">
                  <c:v>0.60250000000000004</c:v>
                </c:pt>
                <c:pt idx="110">
                  <c:v>0.61</c:v>
                </c:pt>
                <c:pt idx="111">
                  <c:v>0.62</c:v>
                </c:pt>
                <c:pt idx="112">
                  <c:v>0.62749999999999995</c:v>
                </c:pt>
                <c:pt idx="113">
                  <c:v>0.63749999999999996</c:v>
                </c:pt>
                <c:pt idx="114">
                  <c:v>0.64500000000000002</c:v>
                </c:pt>
                <c:pt idx="115">
                  <c:v>0.65500000000000003</c:v>
                </c:pt>
                <c:pt idx="116">
                  <c:v>0.67</c:v>
                </c:pt>
                <c:pt idx="117">
                  <c:v>0.67</c:v>
                </c:pt>
                <c:pt idx="118">
                  <c:v>0.67500000000000004</c:v>
                </c:pt>
                <c:pt idx="119">
                  <c:v>0.68500000000000005</c:v>
                </c:pt>
                <c:pt idx="120">
                  <c:v>0.6925</c:v>
                </c:pt>
                <c:pt idx="121">
                  <c:v>0.70250000000000001</c:v>
                </c:pt>
                <c:pt idx="122">
                  <c:v>0.71</c:v>
                </c:pt>
                <c:pt idx="123">
                  <c:v>0.71</c:v>
                </c:pt>
                <c:pt idx="124">
                  <c:v>0.71750000000000003</c:v>
                </c:pt>
                <c:pt idx="125">
                  <c:v>0.72750000000000004</c:v>
                </c:pt>
                <c:pt idx="126">
                  <c:v>0.73250000000000004</c:v>
                </c:pt>
                <c:pt idx="127">
                  <c:v>0.73499999999999999</c:v>
                </c:pt>
                <c:pt idx="128">
                  <c:v>0.74250000000000005</c:v>
                </c:pt>
                <c:pt idx="129">
                  <c:v>0.745</c:v>
                </c:pt>
                <c:pt idx="130">
                  <c:v>0.75249999999999995</c:v>
                </c:pt>
                <c:pt idx="131">
                  <c:v>0.75749999999999995</c:v>
                </c:pt>
                <c:pt idx="132">
                  <c:v>0.75749999999999995</c:v>
                </c:pt>
                <c:pt idx="133">
                  <c:v>0.76249999999999996</c:v>
                </c:pt>
                <c:pt idx="134">
                  <c:v>0.77</c:v>
                </c:pt>
                <c:pt idx="135">
                  <c:v>0.77500000000000002</c:v>
                </c:pt>
                <c:pt idx="136">
                  <c:v>0.78500000000000003</c:v>
                </c:pt>
                <c:pt idx="137">
                  <c:v>0.79</c:v>
                </c:pt>
                <c:pt idx="138">
                  <c:v>0.79</c:v>
                </c:pt>
                <c:pt idx="139">
                  <c:v>0.79749999999999999</c:v>
                </c:pt>
                <c:pt idx="140">
                  <c:v>0.8</c:v>
                </c:pt>
                <c:pt idx="141">
                  <c:v>0.80500000000000005</c:v>
                </c:pt>
                <c:pt idx="142">
                  <c:v>0.80500000000000005</c:v>
                </c:pt>
                <c:pt idx="143">
                  <c:v>0.8125</c:v>
                </c:pt>
                <c:pt idx="144">
                  <c:v>0.81499999999999995</c:v>
                </c:pt>
                <c:pt idx="145">
                  <c:v>0.81499999999999995</c:v>
                </c:pt>
                <c:pt idx="146">
                  <c:v>0.82499999999999996</c:v>
                </c:pt>
                <c:pt idx="147">
                  <c:v>0.82750000000000001</c:v>
                </c:pt>
                <c:pt idx="148">
                  <c:v>0.83499999999999996</c:v>
                </c:pt>
                <c:pt idx="149">
                  <c:v>0.83</c:v>
                </c:pt>
                <c:pt idx="150">
                  <c:v>0.83</c:v>
                </c:pt>
                <c:pt idx="151">
                  <c:v>0.83750000000000002</c:v>
                </c:pt>
                <c:pt idx="152">
                  <c:v>0.84</c:v>
                </c:pt>
                <c:pt idx="153">
                  <c:v>0.83750000000000002</c:v>
                </c:pt>
                <c:pt idx="154">
                  <c:v>0.84250000000000003</c:v>
                </c:pt>
                <c:pt idx="155">
                  <c:v>0.85</c:v>
                </c:pt>
                <c:pt idx="156">
                  <c:v>0.84750000000000003</c:v>
                </c:pt>
                <c:pt idx="157">
                  <c:v>0.84750000000000003</c:v>
                </c:pt>
                <c:pt idx="158">
                  <c:v>0.85250000000000004</c:v>
                </c:pt>
                <c:pt idx="159">
                  <c:v>0.85250000000000004</c:v>
                </c:pt>
                <c:pt idx="160">
                  <c:v>0.85250000000000004</c:v>
                </c:pt>
                <c:pt idx="161">
                  <c:v>0.85499999999999998</c:v>
                </c:pt>
                <c:pt idx="162">
                  <c:v>0.85250000000000004</c:v>
                </c:pt>
                <c:pt idx="163">
                  <c:v>0.85750000000000004</c:v>
                </c:pt>
                <c:pt idx="164">
                  <c:v>0.86</c:v>
                </c:pt>
                <c:pt idx="165">
                  <c:v>0.86499999999999999</c:v>
                </c:pt>
                <c:pt idx="166">
                  <c:v>0.86499999999999999</c:v>
                </c:pt>
                <c:pt idx="167">
                  <c:v>0.86499999999999999</c:v>
                </c:pt>
                <c:pt idx="168">
                  <c:v>0.86499999999999999</c:v>
                </c:pt>
                <c:pt idx="169">
                  <c:v>0.86750000000000005</c:v>
                </c:pt>
                <c:pt idx="170">
                  <c:v>0.86250000000000004</c:v>
                </c:pt>
                <c:pt idx="171">
                  <c:v>0.87</c:v>
                </c:pt>
                <c:pt idx="172">
                  <c:v>0.87</c:v>
                </c:pt>
                <c:pt idx="173">
                  <c:v>0.86499999999999999</c:v>
                </c:pt>
                <c:pt idx="174">
                  <c:v>0.87250000000000005</c:v>
                </c:pt>
                <c:pt idx="175">
                  <c:v>0.875</c:v>
                </c:pt>
                <c:pt idx="176">
                  <c:v>0.87749999999999995</c:v>
                </c:pt>
                <c:pt idx="177">
                  <c:v>0.87749999999999995</c:v>
                </c:pt>
                <c:pt idx="178">
                  <c:v>0.87250000000000005</c:v>
                </c:pt>
                <c:pt idx="179">
                  <c:v>0.875</c:v>
                </c:pt>
                <c:pt idx="180">
                  <c:v>0.88249999999999995</c:v>
                </c:pt>
                <c:pt idx="181">
                  <c:v>0.88249999999999995</c:v>
                </c:pt>
                <c:pt idx="182">
                  <c:v>0.88500000000000001</c:v>
                </c:pt>
                <c:pt idx="183">
                  <c:v>0.88249999999999995</c:v>
                </c:pt>
                <c:pt idx="184">
                  <c:v>0.88749999999999996</c:v>
                </c:pt>
                <c:pt idx="185">
                  <c:v>0.89249999999999996</c:v>
                </c:pt>
                <c:pt idx="186">
                  <c:v>0.88500000000000001</c:v>
                </c:pt>
                <c:pt idx="187">
                  <c:v>0.88500000000000001</c:v>
                </c:pt>
                <c:pt idx="188">
                  <c:v>0.89</c:v>
                </c:pt>
                <c:pt idx="189">
                  <c:v>0.88500000000000001</c:v>
                </c:pt>
                <c:pt idx="190">
                  <c:v>0.89249999999999996</c:v>
                </c:pt>
                <c:pt idx="191">
                  <c:v>0.89249999999999996</c:v>
                </c:pt>
                <c:pt idx="192">
                  <c:v>0.89249999999999996</c:v>
                </c:pt>
                <c:pt idx="193">
                  <c:v>0.89249999999999996</c:v>
                </c:pt>
                <c:pt idx="194">
                  <c:v>0.89</c:v>
                </c:pt>
                <c:pt idx="195">
                  <c:v>0.89249999999999996</c:v>
                </c:pt>
                <c:pt idx="196">
                  <c:v>0.89249999999999996</c:v>
                </c:pt>
                <c:pt idx="197">
                  <c:v>0.89500000000000002</c:v>
                </c:pt>
                <c:pt idx="198">
                  <c:v>0.89500000000000002</c:v>
                </c:pt>
                <c:pt idx="199">
                  <c:v>0.89249999999999996</c:v>
                </c:pt>
                <c:pt idx="200">
                  <c:v>0.89249999999999996</c:v>
                </c:pt>
                <c:pt idx="201">
                  <c:v>0.89249999999999996</c:v>
                </c:pt>
                <c:pt idx="202">
                  <c:v>0.89749999999999996</c:v>
                </c:pt>
                <c:pt idx="203">
                  <c:v>0.9</c:v>
                </c:pt>
                <c:pt idx="204">
                  <c:v>0.89500000000000002</c:v>
                </c:pt>
                <c:pt idx="205">
                  <c:v>0.89749999999999996</c:v>
                </c:pt>
                <c:pt idx="206">
                  <c:v>0.89749999999999996</c:v>
                </c:pt>
                <c:pt idx="207">
                  <c:v>0.89749999999999996</c:v>
                </c:pt>
                <c:pt idx="208">
                  <c:v>0.89500000000000002</c:v>
                </c:pt>
                <c:pt idx="209">
                  <c:v>0.89249999999999996</c:v>
                </c:pt>
                <c:pt idx="210">
                  <c:v>0.90249999999999997</c:v>
                </c:pt>
                <c:pt idx="211">
                  <c:v>0.9</c:v>
                </c:pt>
                <c:pt idx="212">
                  <c:v>0.90249999999999997</c:v>
                </c:pt>
                <c:pt idx="213">
                  <c:v>0.90249999999999997</c:v>
                </c:pt>
                <c:pt idx="214">
                  <c:v>0.90249999999999997</c:v>
                </c:pt>
                <c:pt idx="215">
                  <c:v>0.90249999999999997</c:v>
                </c:pt>
                <c:pt idx="216">
                  <c:v>0.9</c:v>
                </c:pt>
                <c:pt idx="217">
                  <c:v>0.89749999999999996</c:v>
                </c:pt>
                <c:pt idx="218">
                  <c:v>0.9</c:v>
                </c:pt>
                <c:pt idx="219">
                  <c:v>0.90249999999999997</c:v>
                </c:pt>
                <c:pt idx="220">
                  <c:v>0.9</c:v>
                </c:pt>
                <c:pt idx="221">
                  <c:v>0.90500000000000003</c:v>
                </c:pt>
                <c:pt idx="222">
                  <c:v>0.90500000000000003</c:v>
                </c:pt>
                <c:pt idx="223">
                  <c:v>0.90249999999999997</c:v>
                </c:pt>
                <c:pt idx="224">
                  <c:v>0.91</c:v>
                </c:pt>
                <c:pt idx="225">
                  <c:v>0.90249999999999997</c:v>
                </c:pt>
                <c:pt idx="226">
                  <c:v>0.90249999999999997</c:v>
                </c:pt>
                <c:pt idx="227">
                  <c:v>0.90249999999999997</c:v>
                </c:pt>
                <c:pt idx="228">
                  <c:v>0.90749999999999997</c:v>
                </c:pt>
                <c:pt idx="229">
                  <c:v>0.90249999999999997</c:v>
                </c:pt>
                <c:pt idx="230">
                  <c:v>0.90249999999999997</c:v>
                </c:pt>
                <c:pt idx="231">
                  <c:v>0.90249999999999997</c:v>
                </c:pt>
                <c:pt idx="232">
                  <c:v>0.9</c:v>
                </c:pt>
                <c:pt idx="233">
                  <c:v>0.90500000000000003</c:v>
                </c:pt>
                <c:pt idx="234">
                  <c:v>0.90249999999999997</c:v>
                </c:pt>
                <c:pt idx="235">
                  <c:v>0.90249999999999997</c:v>
                </c:pt>
                <c:pt idx="236">
                  <c:v>0.91</c:v>
                </c:pt>
                <c:pt idx="237">
                  <c:v>0.90500000000000003</c:v>
                </c:pt>
                <c:pt idx="238">
                  <c:v>0.90500000000000003</c:v>
                </c:pt>
                <c:pt idx="239">
                  <c:v>0.91</c:v>
                </c:pt>
                <c:pt idx="240">
                  <c:v>0.89749999999999996</c:v>
                </c:pt>
                <c:pt idx="241">
                  <c:v>0.90500000000000003</c:v>
                </c:pt>
                <c:pt idx="242">
                  <c:v>0.90500000000000003</c:v>
                </c:pt>
                <c:pt idx="243">
                  <c:v>0.90749999999999997</c:v>
                </c:pt>
                <c:pt idx="244">
                  <c:v>0.91</c:v>
                </c:pt>
                <c:pt idx="245">
                  <c:v>0.90749999999999997</c:v>
                </c:pt>
                <c:pt idx="246">
                  <c:v>0.90249999999999997</c:v>
                </c:pt>
                <c:pt idx="247">
                  <c:v>0.90500000000000003</c:v>
                </c:pt>
                <c:pt idx="248">
                  <c:v>0.90500000000000003</c:v>
                </c:pt>
                <c:pt idx="249">
                  <c:v>0.90749999999999997</c:v>
                </c:pt>
                <c:pt idx="250">
                  <c:v>0.90749999999999997</c:v>
                </c:pt>
                <c:pt idx="251">
                  <c:v>0.91</c:v>
                </c:pt>
                <c:pt idx="252">
                  <c:v>0.90749999999999997</c:v>
                </c:pt>
                <c:pt idx="253">
                  <c:v>0.91</c:v>
                </c:pt>
                <c:pt idx="254">
                  <c:v>0.90749999999999997</c:v>
                </c:pt>
                <c:pt idx="255">
                  <c:v>0.91249999999999998</c:v>
                </c:pt>
                <c:pt idx="256">
                  <c:v>0.90749999999999997</c:v>
                </c:pt>
                <c:pt idx="257">
                  <c:v>0.90749999999999997</c:v>
                </c:pt>
                <c:pt idx="258">
                  <c:v>0.91500000000000004</c:v>
                </c:pt>
                <c:pt idx="259">
                  <c:v>0.91500000000000004</c:v>
                </c:pt>
                <c:pt idx="260">
                  <c:v>0.90749999999999997</c:v>
                </c:pt>
                <c:pt idx="261">
                  <c:v>0.91249999999999998</c:v>
                </c:pt>
                <c:pt idx="262">
                  <c:v>0.91</c:v>
                </c:pt>
                <c:pt idx="263">
                  <c:v>0.91249999999999998</c:v>
                </c:pt>
                <c:pt idx="264">
                  <c:v>0.91500000000000004</c:v>
                </c:pt>
                <c:pt idx="265">
                  <c:v>0.91249999999999998</c:v>
                </c:pt>
                <c:pt idx="266">
                  <c:v>0.91249999999999998</c:v>
                </c:pt>
                <c:pt idx="267">
                  <c:v>0.90749999999999997</c:v>
                </c:pt>
                <c:pt idx="268">
                  <c:v>0.90749999999999997</c:v>
                </c:pt>
                <c:pt idx="269">
                  <c:v>0.91249999999999998</c:v>
                </c:pt>
                <c:pt idx="270">
                  <c:v>0.91249999999999998</c:v>
                </c:pt>
                <c:pt idx="271">
                  <c:v>0.91</c:v>
                </c:pt>
                <c:pt idx="272">
                  <c:v>0.91749999999999998</c:v>
                </c:pt>
                <c:pt idx="273">
                  <c:v>0.91500000000000004</c:v>
                </c:pt>
                <c:pt idx="274">
                  <c:v>0.91249999999999998</c:v>
                </c:pt>
                <c:pt idx="275">
                  <c:v>0.91249999999999998</c:v>
                </c:pt>
                <c:pt idx="276">
                  <c:v>0.91249999999999998</c:v>
                </c:pt>
                <c:pt idx="277">
                  <c:v>0.90749999999999997</c:v>
                </c:pt>
                <c:pt idx="278">
                  <c:v>0.91249999999999998</c:v>
                </c:pt>
                <c:pt idx="279">
                  <c:v>0.91500000000000004</c:v>
                </c:pt>
                <c:pt idx="280">
                  <c:v>0.91249999999999998</c:v>
                </c:pt>
                <c:pt idx="281">
                  <c:v>0.91500000000000004</c:v>
                </c:pt>
                <c:pt idx="282">
                  <c:v>0.91500000000000004</c:v>
                </c:pt>
                <c:pt idx="283">
                  <c:v>0.91249999999999998</c:v>
                </c:pt>
                <c:pt idx="284">
                  <c:v>0.91249999999999998</c:v>
                </c:pt>
                <c:pt idx="285">
                  <c:v>0.91249999999999998</c:v>
                </c:pt>
                <c:pt idx="286">
                  <c:v>0.91749999999999998</c:v>
                </c:pt>
                <c:pt idx="287">
                  <c:v>0.91249999999999998</c:v>
                </c:pt>
                <c:pt idx="288">
                  <c:v>0.91500000000000004</c:v>
                </c:pt>
                <c:pt idx="289">
                  <c:v>0.91500000000000004</c:v>
                </c:pt>
                <c:pt idx="290">
                  <c:v>0.92249999999999999</c:v>
                </c:pt>
                <c:pt idx="291">
                  <c:v>0.91249999999999998</c:v>
                </c:pt>
                <c:pt idx="292">
                  <c:v>0.91749999999999998</c:v>
                </c:pt>
                <c:pt idx="293">
                  <c:v>0.91749999999999998</c:v>
                </c:pt>
                <c:pt idx="294">
                  <c:v>0.91749999999999998</c:v>
                </c:pt>
                <c:pt idx="295">
                  <c:v>0.91249999999999998</c:v>
                </c:pt>
                <c:pt idx="296">
                  <c:v>0.91749999999999998</c:v>
                </c:pt>
                <c:pt idx="297">
                  <c:v>0.91500000000000004</c:v>
                </c:pt>
                <c:pt idx="298">
                  <c:v>0.91249999999999998</c:v>
                </c:pt>
                <c:pt idx="299">
                  <c:v>0.91249999999999998</c:v>
                </c:pt>
                <c:pt idx="300">
                  <c:v>0.91249999999999998</c:v>
                </c:pt>
                <c:pt idx="301">
                  <c:v>0.91249999999999998</c:v>
                </c:pt>
                <c:pt idx="302">
                  <c:v>0.91500000000000004</c:v>
                </c:pt>
                <c:pt idx="303">
                  <c:v>0.92</c:v>
                </c:pt>
                <c:pt idx="304">
                  <c:v>0.91749999999999998</c:v>
                </c:pt>
                <c:pt idx="305">
                  <c:v>0.91749999999999998</c:v>
                </c:pt>
                <c:pt idx="306">
                  <c:v>0.91249999999999998</c:v>
                </c:pt>
                <c:pt idx="307">
                  <c:v>0.91749999999999998</c:v>
                </c:pt>
                <c:pt idx="308">
                  <c:v>0.91749999999999998</c:v>
                </c:pt>
                <c:pt idx="309">
                  <c:v>0.91749999999999998</c:v>
                </c:pt>
                <c:pt idx="310">
                  <c:v>0.91749999999999998</c:v>
                </c:pt>
                <c:pt idx="311">
                  <c:v>0.91500000000000004</c:v>
                </c:pt>
                <c:pt idx="312">
                  <c:v>0.91249999999999998</c:v>
                </c:pt>
                <c:pt idx="313">
                  <c:v>0.91749999999999998</c:v>
                </c:pt>
                <c:pt idx="314">
                  <c:v>0.91749999999999998</c:v>
                </c:pt>
                <c:pt idx="315">
                  <c:v>0.91749999999999998</c:v>
                </c:pt>
                <c:pt idx="316">
                  <c:v>0.91</c:v>
                </c:pt>
                <c:pt idx="317">
                  <c:v>0.91749999999999998</c:v>
                </c:pt>
                <c:pt idx="318">
                  <c:v>0.90749999999999997</c:v>
                </c:pt>
                <c:pt idx="319">
                  <c:v>0.91749999999999998</c:v>
                </c:pt>
                <c:pt idx="320">
                  <c:v>0.92</c:v>
                </c:pt>
                <c:pt idx="321">
                  <c:v>0.91749999999999998</c:v>
                </c:pt>
                <c:pt idx="322">
                  <c:v>0.92</c:v>
                </c:pt>
                <c:pt idx="323">
                  <c:v>0.91500000000000004</c:v>
                </c:pt>
                <c:pt idx="324">
                  <c:v>0.91749999999999998</c:v>
                </c:pt>
                <c:pt idx="325">
                  <c:v>0.91749999999999998</c:v>
                </c:pt>
                <c:pt idx="326">
                  <c:v>0.91249999999999998</c:v>
                </c:pt>
                <c:pt idx="327">
                  <c:v>0.92500000000000004</c:v>
                </c:pt>
                <c:pt idx="328">
                  <c:v>0.92249999999999999</c:v>
                </c:pt>
                <c:pt idx="329">
                  <c:v>0.91749999999999998</c:v>
                </c:pt>
                <c:pt idx="330">
                  <c:v>0.91749999999999998</c:v>
                </c:pt>
                <c:pt idx="331">
                  <c:v>0.91749999999999998</c:v>
                </c:pt>
                <c:pt idx="332">
                  <c:v>0.91249999999999998</c:v>
                </c:pt>
                <c:pt idx="333">
                  <c:v>0.92</c:v>
                </c:pt>
                <c:pt idx="334">
                  <c:v>0.92</c:v>
                </c:pt>
                <c:pt idx="335">
                  <c:v>0.91749999999999998</c:v>
                </c:pt>
                <c:pt idx="336">
                  <c:v>0.91249999999999998</c:v>
                </c:pt>
                <c:pt idx="337">
                  <c:v>0.91749999999999998</c:v>
                </c:pt>
                <c:pt idx="338">
                  <c:v>0.91500000000000004</c:v>
                </c:pt>
                <c:pt idx="339">
                  <c:v>0.91749999999999998</c:v>
                </c:pt>
                <c:pt idx="340">
                  <c:v>0.91749999999999998</c:v>
                </c:pt>
                <c:pt idx="341">
                  <c:v>0.91749999999999998</c:v>
                </c:pt>
                <c:pt idx="342">
                  <c:v>0.91749999999999998</c:v>
                </c:pt>
                <c:pt idx="343">
                  <c:v>0.91749999999999998</c:v>
                </c:pt>
                <c:pt idx="344">
                  <c:v>0.92</c:v>
                </c:pt>
                <c:pt idx="345">
                  <c:v>0.92</c:v>
                </c:pt>
                <c:pt idx="346">
                  <c:v>0.91749999999999998</c:v>
                </c:pt>
                <c:pt idx="347">
                  <c:v>0.92</c:v>
                </c:pt>
                <c:pt idx="348">
                  <c:v>0.91749999999999998</c:v>
                </c:pt>
                <c:pt idx="349">
                  <c:v>0.92249999999999999</c:v>
                </c:pt>
                <c:pt idx="350">
                  <c:v>0.92500000000000004</c:v>
                </c:pt>
                <c:pt idx="351">
                  <c:v>0.92</c:v>
                </c:pt>
                <c:pt idx="352">
                  <c:v>0.91749999999999998</c:v>
                </c:pt>
                <c:pt idx="353">
                  <c:v>0.92</c:v>
                </c:pt>
                <c:pt idx="354">
                  <c:v>0.91749999999999998</c:v>
                </c:pt>
                <c:pt idx="355">
                  <c:v>0.92249999999999999</c:v>
                </c:pt>
                <c:pt idx="356">
                  <c:v>0.91249999999999998</c:v>
                </c:pt>
                <c:pt idx="357">
                  <c:v>0.92</c:v>
                </c:pt>
                <c:pt idx="358">
                  <c:v>0.91249999999999998</c:v>
                </c:pt>
                <c:pt idx="359">
                  <c:v>0.92500000000000004</c:v>
                </c:pt>
                <c:pt idx="360">
                  <c:v>0.91749999999999998</c:v>
                </c:pt>
                <c:pt idx="361">
                  <c:v>0.92249999999999999</c:v>
                </c:pt>
                <c:pt idx="362">
                  <c:v>0.91500000000000004</c:v>
                </c:pt>
                <c:pt idx="363">
                  <c:v>0.91749999999999998</c:v>
                </c:pt>
                <c:pt idx="364">
                  <c:v>0.91500000000000004</c:v>
                </c:pt>
                <c:pt idx="365">
                  <c:v>0.91249999999999998</c:v>
                </c:pt>
                <c:pt idx="366">
                  <c:v>0.91500000000000004</c:v>
                </c:pt>
                <c:pt idx="367">
                  <c:v>0.91500000000000004</c:v>
                </c:pt>
                <c:pt idx="368">
                  <c:v>0.91500000000000004</c:v>
                </c:pt>
                <c:pt idx="369">
                  <c:v>0.91249999999999998</c:v>
                </c:pt>
                <c:pt idx="370">
                  <c:v>0.91249999999999998</c:v>
                </c:pt>
                <c:pt idx="371">
                  <c:v>0.91749999999999998</c:v>
                </c:pt>
                <c:pt idx="372">
                  <c:v>0.91749999999999998</c:v>
                </c:pt>
                <c:pt idx="373">
                  <c:v>0.91500000000000004</c:v>
                </c:pt>
                <c:pt idx="374">
                  <c:v>0.92249999999999999</c:v>
                </c:pt>
                <c:pt idx="375">
                  <c:v>0.91749999999999998</c:v>
                </c:pt>
                <c:pt idx="376">
                  <c:v>0.92249999999999999</c:v>
                </c:pt>
                <c:pt idx="377">
                  <c:v>0.92249999999999999</c:v>
                </c:pt>
                <c:pt idx="378">
                  <c:v>0.91749999999999998</c:v>
                </c:pt>
                <c:pt idx="379">
                  <c:v>0.92</c:v>
                </c:pt>
                <c:pt idx="380">
                  <c:v>0.91749999999999998</c:v>
                </c:pt>
                <c:pt idx="381">
                  <c:v>0.91500000000000004</c:v>
                </c:pt>
                <c:pt idx="382">
                  <c:v>0.91500000000000004</c:v>
                </c:pt>
                <c:pt idx="383">
                  <c:v>0.91500000000000004</c:v>
                </c:pt>
                <c:pt idx="384">
                  <c:v>0.91249999999999998</c:v>
                </c:pt>
                <c:pt idx="385">
                  <c:v>0.92500000000000004</c:v>
                </c:pt>
                <c:pt idx="386">
                  <c:v>0.91249999999999998</c:v>
                </c:pt>
                <c:pt idx="387">
                  <c:v>0.91749999999999998</c:v>
                </c:pt>
                <c:pt idx="388">
                  <c:v>0.91500000000000004</c:v>
                </c:pt>
                <c:pt idx="389">
                  <c:v>0.92</c:v>
                </c:pt>
                <c:pt idx="390">
                  <c:v>0.91749999999999998</c:v>
                </c:pt>
                <c:pt idx="391">
                  <c:v>0.91500000000000004</c:v>
                </c:pt>
                <c:pt idx="392">
                  <c:v>0.92249999999999999</c:v>
                </c:pt>
                <c:pt idx="393">
                  <c:v>0.92249999999999999</c:v>
                </c:pt>
                <c:pt idx="394">
                  <c:v>0.91749999999999998</c:v>
                </c:pt>
                <c:pt idx="395">
                  <c:v>0.92249999999999999</c:v>
                </c:pt>
                <c:pt idx="396">
                  <c:v>0.91749999999999998</c:v>
                </c:pt>
                <c:pt idx="397">
                  <c:v>0.91749999999999998</c:v>
                </c:pt>
                <c:pt idx="398">
                  <c:v>0.92500000000000004</c:v>
                </c:pt>
                <c:pt idx="399">
                  <c:v>0.91749999999999998</c:v>
                </c:pt>
                <c:pt idx="400">
                  <c:v>0.91500000000000004</c:v>
                </c:pt>
                <c:pt idx="401">
                  <c:v>0.91500000000000004</c:v>
                </c:pt>
                <c:pt idx="402">
                  <c:v>0.91749999999999998</c:v>
                </c:pt>
                <c:pt idx="403">
                  <c:v>0.92</c:v>
                </c:pt>
                <c:pt idx="404">
                  <c:v>0.91749999999999998</c:v>
                </c:pt>
                <c:pt idx="405">
                  <c:v>0.91749999999999998</c:v>
                </c:pt>
                <c:pt idx="406">
                  <c:v>0.92249999999999999</c:v>
                </c:pt>
                <c:pt idx="407">
                  <c:v>0.92500000000000004</c:v>
                </c:pt>
                <c:pt idx="408">
                  <c:v>0.92</c:v>
                </c:pt>
                <c:pt idx="409">
                  <c:v>0.92249999999999999</c:v>
                </c:pt>
                <c:pt idx="410">
                  <c:v>0.92500000000000004</c:v>
                </c:pt>
                <c:pt idx="411">
                  <c:v>0.92500000000000004</c:v>
                </c:pt>
                <c:pt idx="412">
                  <c:v>0.91749999999999998</c:v>
                </c:pt>
                <c:pt idx="413">
                  <c:v>0.92</c:v>
                </c:pt>
                <c:pt idx="414">
                  <c:v>0.91749999999999998</c:v>
                </c:pt>
                <c:pt idx="415">
                  <c:v>0.91749999999999998</c:v>
                </c:pt>
                <c:pt idx="416">
                  <c:v>0.92249999999999999</c:v>
                </c:pt>
                <c:pt idx="417">
                  <c:v>0.92249999999999999</c:v>
                </c:pt>
                <c:pt idx="418">
                  <c:v>0.91500000000000004</c:v>
                </c:pt>
                <c:pt idx="419">
                  <c:v>0.91749999999999998</c:v>
                </c:pt>
                <c:pt idx="420">
                  <c:v>0.92500000000000004</c:v>
                </c:pt>
                <c:pt idx="421">
                  <c:v>0.92</c:v>
                </c:pt>
                <c:pt idx="422">
                  <c:v>0.92</c:v>
                </c:pt>
                <c:pt idx="423">
                  <c:v>0.92249999999999999</c:v>
                </c:pt>
                <c:pt idx="424">
                  <c:v>0.91749999999999998</c:v>
                </c:pt>
                <c:pt idx="425">
                  <c:v>0.91749999999999998</c:v>
                </c:pt>
                <c:pt idx="426">
                  <c:v>0.91500000000000004</c:v>
                </c:pt>
                <c:pt idx="427">
                  <c:v>0.92500000000000004</c:v>
                </c:pt>
                <c:pt idx="428">
                  <c:v>0.91749999999999998</c:v>
                </c:pt>
                <c:pt idx="429">
                  <c:v>0.92749999999999999</c:v>
                </c:pt>
                <c:pt idx="430">
                  <c:v>0.92500000000000004</c:v>
                </c:pt>
                <c:pt idx="431">
                  <c:v>0.92500000000000004</c:v>
                </c:pt>
                <c:pt idx="432">
                  <c:v>0.92249999999999999</c:v>
                </c:pt>
                <c:pt idx="433">
                  <c:v>0.92500000000000004</c:v>
                </c:pt>
                <c:pt idx="434">
                  <c:v>0.92249999999999999</c:v>
                </c:pt>
                <c:pt idx="435">
                  <c:v>0.92249999999999999</c:v>
                </c:pt>
                <c:pt idx="436">
                  <c:v>0.92249999999999999</c:v>
                </c:pt>
                <c:pt idx="437">
                  <c:v>0.91749999999999998</c:v>
                </c:pt>
                <c:pt idx="438">
                  <c:v>0.92</c:v>
                </c:pt>
                <c:pt idx="439">
                  <c:v>0.92</c:v>
                </c:pt>
                <c:pt idx="440">
                  <c:v>0.92</c:v>
                </c:pt>
                <c:pt idx="441">
                  <c:v>0.92</c:v>
                </c:pt>
                <c:pt idx="442">
                  <c:v>0.91749999999999998</c:v>
                </c:pt>
                <c:pt idx="443">
                  <c:v>0.91749999999999998</c:v>
                </c:pt>
                <c:pt idx="444">
                  <c:v>0.92249999999999999</c:v>
                </c:pt>
                <c:pt idx="445">
                  <c:v>0.91500000000000004</c:v>
                </c:pt>
                <c:pt idx="446">
                  <c:v>0.93</c:v>
                </c:pt>
                <c:pt idx="447">
                  <c:v>0.92500000000000004</c:v>
                </c:pt>
                <c:pt idx="448">
                  <c:v>0.92</c:v>
                </c:pt>
                <c:pt idx="449">
                  <c:v>0.92249999999999999</c:v>
                </c:pt>
                <c:pt idx="450">
                  <c:v>0.92500000000000004</c:v>
                </c:pt>
                <c:pt idx="451">
                  <c:v>0.92249999999999999</c:v>
                </c:pt>
                <c:pt idx="452">
                  <c:v>0.93</c:v>
                </c:pt>
                <c:pt idx="453">
                  <c:v>0.92249999999999999</c:v>
                </c:pt>
                <c:pt idx="454">
                  <c:v>0.92500000000000004</c:v>
                </c:pt>
                <c:pt idx="455">
                  <c:v>0.92</c:v>
                </c:pt>
                <c:pt idx="456">
                  <c:v>0.92</c:v>
                </c:pt>
                <c:pt idx="457">
                  <c:v>0.92249999999999999</c:v>
                </c:pt>
                <c:pt idx="458">
                  <c:v>0.91749999999999998</c:v>
                </c:pt>
                <c:pt idx="459">
                  <c:v>0.92</c:v>
                </c:pt>
                <c:pt idx="460">
                  <c:v>0.92</c:v>
                </c:pt>
                <c:pt idx="461">
                  <c:v>0.92500000000000004</c:v>
                </c:pt>
                <c:pt idx="462">
                  <c:v>0.92</c:v>
                </c:pt>
                <c:pt idx="463">
                  <c:v>0.91500000000000004</c:v>
                </c:pt>
                <c:pt idx="464">
                  <c:v>0.91749999999999998</c:v>
                </c:pt>
                <c:pt idx="465">
                  <c:v>0.92500000000000004</c:v>
                </c:pt>
                <c:pt idx="466">
                  <c:v>0.91749999999999998</c:v>
                </c:pt>
                <c:pt idx="467">
                  <c:v>0.91500000000000004</c:v>
                </c:pt>
                <c:pt idx="468">
                  <c:v>0.92500000000000004</c:v>
                </c:pt>
                <c:pt idx="469">
                  <c:v>0.92</c:v>
                </c:pt>
                <c:pt idx="470">
                  <c:v>0.92500000000000004</c:v>
                </c:pt>
                <c:pt idx="471">
                  <c:v>0.92</c:v>
                </c:pt>
                <c:pt idx="472">
                  <c:v>0.92249999999999999</c:v>
                </c:pt>
                <c:pt idx="473">
                  <c:v>0.92500000000000004</c:v>
                </c:pt>
                <c:pt idx="474">
                  <c:v>0.92</c:v>
                </c:pt>
                <c:pt idx="475">
                  <c:v>0.92500000000000004</c:v>
                </c:pt>
                <c:pt idx="476">
                  <c:v>0.92</c:v>
                </c:pt>
                <c:pt idx="477">
                  <c:v>0.91749999999999998</c:v>
                </c:pt>
                <c:pt idx="478">
                  <c:v>0.91749999999999998</c:v>
                </c:pt>
                <c:pt idx="479">
                  <c:v>0.92749999999999999</c:v>
                </c:pt>
                <c:pt idx="480">
                  <c:v>0.92249999999999999</c:v>
                </c:pt>
                <c:pt idx="481">
                  <c:v>0.92249999999999999</c:v>
                </c:pt>
                <c:pt idx="482">
                  <c:v>0.92</c:v>
                </c:pt>
                <c:pt idx="483">
                  <c:v>0.91749999999999998</c:v>
                </c:pt>
                <c:pt idx="484">
                  <c:v>0.92249999999999999</c:v>
                </c:pt>
                <c:pt idx="485">
                  <c:v>0.92249999999999999</c:v>
                </c:pt>
                <c:pt idx="486">
                  <c:v>0.92500000000000004</c:v>
                </c:pt>
                <c:pt idx="487">
                  <c:v>0.92500000000000004</c:v>
                </c:pt>
                <c:pt idx="488">
                  <c:v>0.92249999999999999</c:v>
                </c:pt>
                <c:pt idx="489">
                  <c:v>0.92249999999999999</c:v>
                </c:pt>
                <c:pt idx="490">
                  <c:v>0.92500000000000004</c:v>
                </c:pt>
                <c:pt idx="491">
                  <c:v>0.92500000000000004</c:v>
                </c:pt>
                <c:pt idx="492">
                  <c:v>0.91500000000000004</c:v>
                </c:pt>
                <c:pt idx="493">
                  <c:v>0.92</c:v>
                </c:pt>
                <c:pt idx="494">
                  <c:v>0.91749999999999998</c:v>
                </c:pt>
                <c:pt idx="495">
                  <c:v>0.91500000000000004</c:v>
                </c:pt>
                <c:pt idx="496">
                  <c:v>0.91749999999999998</c:v>
                </c:pt>
                <c:pt idx="497">
                  <c:v>0.92</c:v>
                </c:pt>
                <c:pt idx="498">
                  <c:v>0.92749999999999999</c:v>
                </c:pt>
                <c:pt idx="499">
                  <c:v>0.92500000000000004</c:v>
                </c:pt>
                <c:pt idx="500">
                  <c:v>0.92249999999999999</c:v>
                </c:pt>
                <c:pt idx="501">
                  <c:v>0.92249999999999999</c:v>
                </c:pt>
                <c:pt idx="502">
                  <c:v>0.92</c:v>
                </c:pt>
                <c:pt idx="503">
                  <c:v>0.92249999999999999</c:v>
                </c:pt>
                <c:pt idx="504">
                  <c:v>0.92500000000000004</c:v>
                </c:pt>
                <c:pt idx="505">
                  <c:v>0.92249999999999999</c:v>
                </c:pt>
                <c:pt idx="506">
                  <c:v>0.91749999999999998</c:v>
                </c:pt>
                <c:pt idx="507">
                  <c:v>0.92500000000000004</c:v>
                </c:pt>
                <c:pt idx="508">
                  <c:v>0.92</c:v>
                </c:pt>
                <c:pt idx="509">
                  <c:v>0.91749999999999998</c:v>
                </c:pt>
                <c:pt idx="510">
                  <c:v>0.92249999999999999</c:v>
                </c:pt>
                <c:pt idx="511">
                  <c:v>0.92749999999999999</c:v>
                </c:pt>
                <c:pt idx="512">
                  <c:v>0.92249999999999999</c:v>
                </c:pt>
                <c:pt idx="513">
                  <c:v>0.92500000000000004</c:v>
                </c:pt>
                <c:pt idx="514">
                  <c:v>0.92500000000000004</c:v>
                </c:pt>
                <c:pt idx="515">
                  <c:v>0.92500000000000004</c:v>
                </c:pt>
                <c:pt idx="516">
                  <c:v>0.92500000000000004</c:v>
                </c:pt>
                <c:pt idx="517">
                  <c:v>0.92500000000000004</c:v>
                </c:pt>
                <c:pt idx="518">
                  <c:v>0.92500000000000004</c:v>
                </c:pt>
                <c:pt idx="519">
                  <c:v>0.92749999999999999</c:v>
                </c:pt>
                <c:pt idx="520">
                  <c:v>0.92</c:v>
                </c:pt>
                <c:pt idx="521">
                  <c:v>0.92500000000000004</c:v>
                </c:pt>
                <c:pt idx="522">
                  <c:v>0.92</c:v>
                </c:pt>
                <c:pt idx="523">
                  <c:v>0.92249999999999999</c:v>
                </c:pt>
                <c:pt idx="524">
                  <c:v>0.92249999999999999</c:v>
                </c:pt>
                <c:pt idx="525">
                  <c:v>0.92</c:v>
                </c:pt>
                <c:pt idx="526">
                  <c:v>0.92500000000000004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C0-4AA6-917E-89BF67AE1BDF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'100ml_4g'!$G$2:$G$1413</c:f>
              <c:numCache>
                <c:formatCode>0.0</c:formatCode>
                <c:ptCount val="1412"/>
                <c:pt idx="0">
                  <c:v>0</c:v>
                </c:pt>
                <c:pt idx="1">
                  <c:v>8.3466664950052893E-2</c:v>
                </c:pt>
                <c:pt idx="2">
                  <c:v>0.16668333212534586</c:v>
                </c:pt>
                <c:pt idx="3">
                  <c:v>0.25001666545867918</c:v>
                </c:pt>
                <c:pt idx="4">
                  <c:v>0.33346667289733889</c:v>
                </c:pt>
                <c:pt idx="5">
                  <c:v>0.41676666736602785</c:v>
                </c:pt>
                <c:pt idx="6">
                  <c:v>0.50003333886464441</c:v>
                </c:pt>
                <c:pt idx="7">
                  <c:v>0.58346666495005295</c:v>
                </c:pt>
                <c:pt idx="8">
                  <c:v>0.66668333212534592</c:v>
                </c:pt>
                <c:pt idx="9">
                  <c:v>0.75008333524068194</c:v>
                </c:pt>
                <c:pt idx="10">
                  <c:v>0.83336666425069172</c:v>
                </c:pt>
                <c:pt idx="11">
                  <c:v>0.91671667098999021</c:v>
                </c:pt>
                <c:pt idx="12">
                  <c:v>1.0000333309173584</c:v>
                </c:pt>
                <c:pt idx="13">
                  <c:v>1.0833666721979778</c:v>
                </c:pt>
                <c:pt idx="14">
                  <c:v>1.1668166716893513</c:v>
                </c:pt>
                <c:pt idx="15">
                  <c:v>1.2500166654586793</c:v>
                </c:pt>
                <c:pt idx="16">
                  <c:v>1.3335000038146974</c:v>
                </c:pt>
                <c:pt idx="17">
                  <c:v>1.416783340771993</c:v>
                </c:pt>
                <c:pt idx="18">
                  <c:v>1.5001000006993612</c:v>
                </c:pt>
                <c:pt idx="19">
                  <c:v>1.5834999958674112</c:v>
                </c:pt>
                <c:pt idx="20">
                  <c:v>1.6668333292007447</c:v>
                </c:pt>
                <c:pt idx="21">
                  <c:v>1.7501500050226848</c:v>
                </c:pt>
                <c:pt idx="22">
                  <c:v>1.8334499994913738</c:v>
                </c:pt>
                <c:pt idx="23">
                  <c:v>1.9166166623433432</c:v>
                </c:pt>
                <c:pt idx="24">
                  <c:v>2.0000666697820026</c:v>
                </c:pt>
                <c:pt idx="25">
                  <c:v>2.0835000038146974</c:v>
                </c:pt>
                <c:pt idx="26">
                  <c:v>2.1666833400726317</c:v>
                </c:pt>
                <c:pt idx="27">
                  <c:v>2.2501166661580405</c:v>
                </c:pt>
                <c:pt idx="28">
                  <c:v>2.3334333419799806</c:v>
                </c:pt>
                <c:pt idx="29">
                  <c:v>2.4168333371480304</c:v>
                </c:pt>
                <c:pt idx="30">
                  <c:v>2.5001166741053265</c:v>
                </c:pt>
                <c:pt idx="31">
                  <c:v>2.5833999951680502</c:v>
                </c:pt>
                <c:pt idx="32">
                  <c:v>2.666783332824707</c:v>
                </c:pt>
                <c:pt idx="33">
                  <c:v>2.7500499963760374</c:v>
                </c:pt>
                <c:pt idx="34">
                  <c:v>2.8334999958674114</c:v>
                </c:pt>
                <c:pt idx="35">
                  <c:v>2.9167999982833863</c:v>
                </c:pt>
                <c:pt idx="36">
                  <c:v>3.0001166661580405</c:v>
                </c:pt>
                <c:pt idx="37">
                  <c:v>3.0834500074386595</c:v>
                </c:pt>
                <c:pt idx="38">
                  <c:v>3.1667999982833863</c:v>
                </c:pt>
                <c:pt idx="39">
                  <c:v>3.2501000006993612</c:v>
                </c:pt>
                <c:pt idx="40">
                  <c:v>3.3334000031153361</c:v>
                </c:pt>
                <c:pt idx="41">
                  <c:v>3.4168333292007445</c:v>
                </c:pt>
                <c:pt idx="42">
                  <c:v>3.5001833359400432</c:v>
                </c:pt>
                <c:pt idx="43">
                  <c:v>3.5834333340326947</c:v>
                </c:pt>
                <c:pt idx="44">
                  <c:v>3.6667666673660277</c:v>
                </c:pt>
                <c:pt idx="45">
                  <c:v>3.7501499970753986</c:v>
                </c:pt>
                <c:pt idx="46">
                  <c:v>3.8334499994913735</c:v>
                </c:pt>
                <c:pt idx="47">
                  <c:v>3.9168166637420656</c:v>
                </c:pt>
                <c:pt idx="48">
                  <c:v>4.0001833359400427</c:v>
                </c:pt>
                <c:pt idx="49">
                  <c:v>4.083449999491374</c:v>
                </c:pt>
                <c:pt idx="50">
                  <c:v>4.1668666680653894</c:v>
                </c:pt>
                <c:pt idx="51">
                  <c:v>4.2501666704813639</c:v>
                </c:pt>
                <c:pt idx="52">
                  <c:v>4.3334833304087317</c:v>
                </c:pt>
                <c:pt idx="53">
                  <c:v>4.4168000062306723</c:v>
                </c:pt>
                <c:pt idx="54">
                  <c:v>4.5000333309173586</c:v>
                </c:pt>
                <c:pt idx="55">
                  <c:v>4.583449999491374</c:v>
                </c:pt>
                <c:pt idx="56">
                  <c:v>4.6667999982833859</c:v>
                </c:pt>
                <c:pt idx="57">
                  <c:v>4.7501333316167198</c:v>
                </c:pt>
                <c:pt idx="58">
                  <c:v>4.8333833376566568</c:v>
                </c:pt>
                <c:pt idx="59">
                  <c:v>4.9168666680653894</c:v>
                </c:pt>
                <c:pt idx="60">
                  <c:v>5.0001499970753986</c:v>
                </c:pt>
                <c:pt idx="61">
                  <c:v>5.0834666728973392</c:v>
                </c:pt>
                <c:pt idx="62">
                  <c:v>5.1668500026067097</c:v>
                </c:pt>
                <c:pt idx="63">
                  <c:v>5.2500499963760374</c:v>
                </c:pt>
                <c:pt idx="64">
                  <c:v>5.3335333347320555</c:v>
                </c:pt>
                <c:pt idx="65">
                  <c:v>5.4167333285013832</c:v>
                </c:pt>
                <c:pt idx="66">
                  <c:v>5.5001499970753986</c:v>
                </c:pt>
                <c:pt idx="67">
                  <c:v>5.5834000031153357</c:v>
                </c:pt>
                <c:pt idx="68">
                  <c:v>5.6668166637420656</c:v>
                </c:pt>
                <c:pt idx="69">
                  <c:v>5.7502000013987224</c:v>
                </c:pt>
                <c:pt idx="70">
                  <c:v>5.8334999958674114</c:v>
                </c:pt>
                <c:pt idx="71">
                  <c:v>5.9168166716893511</c:v>
                </c:pt>
                <c:pt idx="72">
                  <c:v>6.0001000006993612</c:v>
                </c:pt>
                <c:pt idx="73">
                  <c:v>6.0835166692733766</c:v>
                </c:pt>
                <c:pt idx="74">
                  <c:v>6.1667666673660282</c:v>
                </c:pt>
                <c:pt idx="75">
                  <c:v>6.2500666697820026</c:v>
                </c:pt>
                <c:pt idx="76">
                  <c:v>6.3333833297093713</c:v>
                </c:pt>
                <c:pt idx="77">
                  <c:v>6.4168166716893511</c:v>
                </c:pt>
                <c:pt idx="78">
                  <c:v>6.5001666625340784</c:v>
                </c:pt>
                <c:pt idx="79">
                  <c:v>6.583449999491374</c:v>
                </c:pt>
                <c:pt idx="80">
                  <c:v>6.6667999982833859</c:v>
                </c:pt>
                <c:pt idx="81">
                  <c:v>6.7501833359400427</c:v>
                </c:pt>
                <c:pt idx="82">
                  <c:v>6.8334666728973392</c:v>
                </c:pt>
                <c:pt idx="83">
                  <c:v>6.916633327802022</c:v>
                </c:pt>
                <c:pt idx="84">
                  <c:v>7.0002000013987224</c:v>
                </c:pt>
                <c:pt idx="85">
                  <c:v>7.0834666649500528</c:v>
                </c:pt>
                <c:pt idx="86">
                  <c:v>7.1668166716893511</c:v>
                </c:pt>
                <c:pt idx="87">
                  <c:v>7.2501666704813639</c:v>
                </c:pt>
                <c:pt idx="88">
                  <c:v>7.3335166692733766</c:v>
                </c:pt>
                <c:pt idx="89">
                  <c:v>7.4167166709899899</c:v>
                </c:pt>
                <c:pt idx="90">
                  <c:v>7.5001499970753986</c:v>
                </c:pt>
                <c:pt idx="91">
                  <c:v>7.5834000031153357</c:v>
                </c:pt>
                <c:pt idx="92">
                  <c:v>7.6668666680653894</c:v>
                </c:pt>
                <c:pt idx="93">
                  <c:v>7.7501000006993612</c:v>
                </c:pt>
                <c:pt idx="94">
                  <c:v>7.8335500001907352</c:v>
                </c:pt>
                <c:pt idx="95">
                  <c:v>7.9168500026067097</c:v>
                </c:pt>
                <c:pt idx="96">
                  <c:v>8.000199993451437</c:v>
                </c:pt>
                <c:pt idx="97">
                  <c:v>8.0835500001907352</c:v>
                </c:pt>
                <c:pt idx="98">
                  <c:v>8.166783332824707</c:v>
                </c:pt>
                <c:pt idx="99">
                  <c:v>8.2500666697820026</c:v>
                </c:pt>
                <c:pt idx="100">
                  <c:v>8.3333999951680493</c:v>
                </c:pt>
                <c:pt idx="101">
                  <c:v>8.4167500019073493</c:v>
                </c:pt>
                <c:pt idx="102">
                  <c:v>8.5001166741053265</c:v>
                </c:pt>
                <c:pt idx="103">
                  <c:v>8.5835000038146969</c:v>
                </c:pt>
                <c:pt idx="104">
                  <c:v>8.6667333364486687</c:v>
                </c:pt>
                <c:pt idx="105">
                  <c:v>8.7501000006993603</c:v>
                </c:pt>
                <c:pt idx="106">
                  <c:v>8.8334833383560181</c:v>
                </c:pt>
                <c:pt idx="107">
                  <c:v>8.9168666680653885</c:v>
                </c:pt>
                <c:pt idx="108">
                  <c:v>9.0002166668574013</c:v>
                </c:pt>
                <c:pt idx="109">
                  <c:v>9.0834333340326943</c:v>
                </c:pt>
                <c:pt idx="110">
                  <c:v>9.166866660118103</c:v>
                </c:pt>
                <c:pt idx="111">
                  <c:v>9.2501000006993603</c:v>
                </c:pt>
                <c:pt idx="112">
                  <c:v>9.3335166692733758</c:v>
                </c:pt>
                <c:pt idx="113">
                  <c:v>9.4168833414713546</c:v>
                </c:pt>
                <c:pt idx="114">
                  <c:v>9.5002000013987224</c:v>
                </c:pt>
                <c:pt idx="115">
                  <c:v>9.5835166613260903</c:v>
                </c:pt>
                <c:pt idx="116">
                  <c:v>9.6668166637420647</c:v>
                </c:pt>
                <c:pt idx="117">
                  <c:v>9.7501499970753986</c:v>
                </c:pt>
                <c:pt idx="118">
                  <c:v>9.8334833304087326</c:v>
                </c:pt>
                <c:pt idx="119">
                  <c:v>9.9168500026067097</c:v>
                </c:pt>
                <c:pt idx="120">
                  <c:v>10.000083335240681</c:v>
                </c:pt>
                <c:pt idx="121">
                  <c:v>10.083550000190735</c:v>
                </c:pt>
                <c:pt idx="122">
                  <c:v>10.166900006930033</c:v>
                </c:pt>
                <c:pt idx="123">
                  <c:v>10.250166670481365</c:v>
                </c:pt>
                <c:pt idx="124">
                  <c:v>10.333550000190735</c:v>
                </c:pt>
                <c:pt idx="125">
                  <c:v>10.416733336448669</c:v>
                </c:pt>
                <c:pt idx="126">
                  <c:v>10.500216666857401</c:v>
                </c:pt>
                <c:pt idx="127">
                  <c:v>10.583483338356018</c:v>
                </c:pt>
                <c:pt idx="128">
                  <c:v>10.666816671689352</c:v>
                </c:pt>
                <c:pt idx="129">
                  <c:v>10.750183327992756</c:v>
                </c:pt>
                <c:pt idx="130">
                  <c:v>10.833466664950054</c:v>
                </c:pt>
                <c:pt idx="131">
                  <c:v>10.916666674613953</c:v>
                </c:pt>
                <c:pt idx="132">
                  <c:v>11.000116666158041</c:v>
                </c:pt>
                <c:pt idx="133">
                  <c:v>11.083499995867411</c:v>
                </c:pt>
                <c:pt idx="134">
                  <c:v>11.166899998982748</c:v>
                </c:pt>
                <c:pt idx="135">
                  <c:v>11.250116666158041</c:v>
                </c:pt>
                <c:pt idx="136">
                  <c:v>11.333533334732056</c:v>
                </c:pt>
                <c:pt idx="137">
                  <c:v>11.416699997584026</c:v>
                </c:pt>
                <c:pt idx="138">
                  <c:v>11.500199993451437</c:v>
                </c:pt>
                <c:pt idx="139">
                  <c:v>11.583483330408733</c:v>
                </c:pt>
                <c:pt idx="140">
                  <c:v>11.666883333524067</c:v>
                </c:pt>
                <c:pt idx="141">
                  <c:v>11.75023333231608</c:v>
                </c:pt>
                <c:pt idx="142">
                  <c:v>11.833499995867411</c:v>
                </c:pt>
                <c:pt idx="143">
                  <c:v>11.916750001907349</c:v>
                </c:pt>
                <c:pt idx="144">
                  <c:v>12.000200001398722</c:v>
                </c:pt>
                <c:pt idx="145">
                  <c:v>12.083566665649414</c:v>
                </c:pt>
                <c:pt idx="146">
                  <c:v>12.166899998982748</c:v>
                </c:pt>
                <c:pt idx="147">
                  <c:v>12.250250005722046</c:v>
                </c:pt>
                <c:pt idx="148">
                  <c:v>12.333550008138021</c:v>
                </c:pt>
                <c:pt idx="149">
                  <c:v>12.416849994659424</c:v>
                </c:pt>
                <c:pt idx="150">
                  <c:v>12.500166670481365</c:v>
                </c:pt>
                <c:pt idx="151">
                  <c:v>12.583599996566772</c:v>
                </c:pt>
                <c:pt idx="152">
                  <c:v>12.66685000260671</c:v>
                </c:pt>
                <c:pt idx="153">
                  <c:v>12.750116666158041</c:v>
                </c:pt>
                <c:pt idx="154">
                  <c:v>12.833583339055378</c:v>
                </c:pt>
                <c:pt idx="155">
                  <c:v>12.91685000260671</c:v>
                </c:pt>
                <c:pt idx="156">
                  <c:v>13.000183335940044</c:v>
                </c:pt>
                <c:pt idx="157">
                  <c:v>13.083600004514059</c:v>
                </c:pt>
                <c:pt idx="158">
                  <c:v>13.166700005531311</c:v>
                </c:pt>
                <c:pt idx="159">
                  <c:v>13.250216666857401</c:v>
                </c:pt>
                <c:pt idx="160">
                  <c:v>13.333400003115337</c:v>
                </c:pt>
                <c:pt idx="161">
                  <c:v>13.416883333524067</c:v>
                </c:pt>
                <c:pt idx="162">
                  <c:v>13.50023333231608</c:v>
                </c:pt>
                <c:pt idx="163">
                  <c:v>13.583566665649414</c:v>
                </c:pt>
                <c:pt idx="164">
                  <c:v>13.666716663042704</c:v>
                </c:pt>
                <c:pt idx="165">
                  <c:v>13.750200001398722</c:v>
                </c:pt>
                <c:pt idx="166">
                  <c:v>13.833433334032694</c:v>
                </c:pt>
                <c:pt idx="167">
                  <c:v>13.916816663742065</c:v>
                </c:pt>
                <c:pt idx="168">
                  <c:v>14.000116666158041</c:v>
                </c:pt>
                <c:pt idx="169">
                  <c:v>14.083483338356018</c:v>
                </c:pt>
                <c:pt idx="170">
                  <c:v>14.166816671689352</c:v>
                </c:pt>
                <c:pt idx="171">
                  <c:v>14.250049996376038</c:v>
                </c:pt>
                <c:pt idx="172">
                  <c:v>14.333383337656658</c:v>
                </c:pt>
                <c:pt idx="173">
                  <c:v>14.416866668065389</c:v>
                </c:pt>
                <c:pt idx="174">
                  <c:v>14.500083327293396</c:v>
                </c:pt>
                <c:pt idx="175">
                  <c:v>14.58338332970937</c:v>
                </c:pt>
                <c:pt idx="176">
                  <c:v>14.666816671689352</c:v>
                </c:pt>
                <c:pt idx="177">
                  <c:v>14.750216674804687</c:v>
                </c:pt>
                <c:pt idx="178">
                  <c:v>14.833550000190735</c:v>
                </c:pt>
                <c:pt idx="179">
                  <c:v>14.916883333524067</c:v>
                </c:pt>
                <c:pt idx="180">
                  <c:v>15.00026666323344</c:v>
                </c:pt>
                <c:pt idx="181">
                  <c:v>15.083566665649414</c:v>
                </c:pt>
                <c:pt idx="182">
                  <c:v>15.166916672388712</c:v>
                </c:pt>
                <c:pt idx="183">
                  <c:v>15.250200001398722</c:v>
                </c:pt>
                <c:pt idx="184">
                  <c:v>15.333416668574015</c:v>
                </c:pt>
                <c:pt idx="185">
                  <c:v>15.416866668065389</c:v>
                </c:pt>
                <c:pt idx="186">
                  <c:v>15.500249997774761</c:v>
                </c:pt>
                <c:pt idx="187">
                  <c:v>15.583466664950054</c:v>
                </c:pt>
                <c:pt idx="188">
                  <c:v>15.66671667098999</c:v>
                </c:pt>
                <c:pt idx="189">
                  <c:v>15.750166662534077</c:v>
                </c:pt>
                <c:pt idx="190">
                  <c:v>15.833416668574015</c:v>
                </c:pt>
                <c:pt idx="191">
                  <c:v>15.916750001907349</c:v>
                </c:pt>
                <c:pt idx="192">
                  <c:v>16.000233332316082</c:v>
                </c:pt>
                <c:pt idx="193">
                  <c:v>16.083550000190733</c:v>
                </c:pt>
                <c:pt idx="194">
                  <c:v>16.166866668065389</c:v>
                </c:pt>
                <c:pt idx="195">
                  <c:v>16.250183335940044</c:v>
                </c:pt>
                <c:pt idx="196">
                  <c:v>16.333483330408733</c:v>
                </c:pt>
                <c:pt idx="197">
                  <c:v>16.416949995358785</c:v>
                </c:pt>
                <c:pt idx="198">
                  <c:v>16.500266671180725</c:v>
                </c:pt>
                <c:pt idx="199">
                  <c:v>16.58351666132609</c:v>
                </c:pt>
                <c:pt idx="200">
                  <c:v>16.666733328501383</c:v>
                </c:pt>
                <c:pt idx="201">
                  <c:v>16.750083335240681</c:v>
                </c:pt>
                <c:pt idx="202">
                  <c:v>16.833466664950052</c:v>
                </c:pt>
                <c:pt idx="203">
                  <c:v>16.916883333524069</c:v>
                </c:pt>
                <c:pt idx="204">
                  <c:v>17.000066669782004</c:v>
                </c:pt>
                <c:pt idx="205">
                  <c:v>17.083516669273376</c:v>
                </c:pt>
                <c:pt idx="206">
                  <c:v>17.16695000330607</c:v>
                </c:pt>
                <c:pt idx="207">
                  <c:v>17.250183327992758</c:v>
                </c:pt>
                <c:pt idx="208">
                  <c:v>17.333583331108095</c:v>
                </c:pt>
                <c:pt idx="209">
                  <c:v>17.416883333524069</c:v>
                </c:pt>
                <c:pt idx="210">
                  <c:v>17.500183335940044</c:v>
                </c:pt>
                <c:pt idx="211">
                  <c:v>17.583466672897337</c:v>
                </c:pt>
                <c:pt idx="212">
                  <c:v>17.666783332824707</c:v>
                </c:pt>
                <c:pt idx="213">
                  <c:v>17.750249997774759</c:v>
                </c:pt>
                <c:pt idx="214">
                  <c:v>17.833633327484129</c:v>
                </c:pt>
                <c:pt idx="215">
                  <c:v>17.91695000330607</c:v>
                </c:pt>
                <c:pt idx="216">
                  <c:v>18.000250005722044</c:v>
                </c:pt>
                <c:pt idx="217">
                  <c:v>18.083533342679342</c:v>
                </c:pt>
                <c:pt idx="218">
                  <c:v>18.166866668065389</c:v>
                </c:pt>
                <c:pt idx="219">
                  <c:v>18.250083335240681</c:v>
                </c:pt>
                <c:pt idx="220">
                  <c:v>18.333616669972738</c:v>
                </c:pt>
                <c:pt idx="221">
                  <c:v>18.416883333524069</c:v>
                </c:pt>
                <c:pt idx="222">
                  <c:v>18.500233340263367</c:v>
                </c:pt>
                <c:pt idx="223">
                  <c:v>18.583550000190733</c:v>
                </c:pt>
                <c:pt idx="224">
                  <c:v>18.666983342170717</c:v>
                </c:pt>
                <c:pt idx="225">
                  <c:v>18.750049996376038</c:v>
                </c:pt>
                <c:pt idx="226">
                  <c:v>18.833616662025452</c:v>
                </c:pt>
                <c:pt idx="227">
                  <c:v>18.916799998283388</c:v>
                </c:pt>
                <c:pt idx="228">
                  <c:v>19.000216666857401</c:v>
                </c:pt>
                <c:pt idx="229">
                  <c:v>19.083650000890096</c:v>
                </c:pt>
                <c:pt idx="230">
                  <c:v>19.166733336448669</c:v>
                </c:pt>
                <c:pt idx="231">
                  <c:v>19.250283336639406</c:v>
                </c:pt>
                <c:pt idx="232">
                  <c:v>19.333533334732056</c:v>
                </c:pt>
                <c:pt idx="233">
                  <c:v>19.416866668065389</c:v>
                </c:pt>
                <c:pt idx="234">
                  <c:v>19.500299994150797</c:v>
                </c:pt>
                <c:pt idx="235">
                  <c:v>19.583533334732056</c:v>
                </c:pt>
                <c:pt idx="236">
                  <c:v>19.666900006930032</c:v>
                </c:pt>
                <c:pt idx="237">
                  <c:v>19.750250005722044</c:v>
                </c:pt>
                <c:pt idx="238">
                  <c:v>19.833550000190733</c:v>
                </c:pt>
                <c:pt idx="239">
                  <c:v>19.916883333524069</c:v>
                </c:pt>
                <c:pt idx="240">
                  <c:v>20.000249997774759</c:v>
                </c:pt>
                <c:pt idx="241">
                  <c:v>20.083533334732056</c:v>
                </c:pt>
                <c:pt idx="242">
                  <c:v>20.166750001907349</c:v>
                </c:pt>
                <c:pt idx="243">
                  <c:v>20.250116674105325</c:v>
                </c:pt>
                <c:pt idx="244">
                  <c:v>20.333616669972738</c:v>
                </c:pt>
                <c:pt idx="245">
                  <c:v>20.416883333524069</c:v>
                </c:pt>
                <c:pt idx="246">
                  <c:v>20.500200001398721</c:v>
                </c:pt>
                <c:pt idx="247">
                  <c:v>20.583600004514057</c:v>
                </c:pt>
                <c:pt idx="248">
                  <c:v>20.666899998982746</c:v>
                </c:pt>
                <c:pt idx="249">
                  <c:v>20.75013333161672</c:v>
                </c:pt>
                <c:pt idx="250">
                  <c:v>20.833416668574014</c:v>
                </c:pt>
                <c:pt idx="251">
                  <c:v>20.916766667366026</c:v>
                </c:pt>
                <c:pt idx="252">
                  <c:v>21.00033333301544</c:v>
                </c:pt>
                <c:pt idx="253">
                  <c:v>21.083616662025452</c:v>
                </c:pt>
                <c:pt idx="254">
                  <c:v>21.167000007629394</c:v>
                </c:pt>
                <c:pt idx="255">
                  <c:v>21.250300002098083</c:v>
                </c:pt>
                <c:pt idx="256">
                  <c:v>21.333616669972738</c:v>
                </c:pt>
                <c:pt idx="257">
                  <c:v>21.416983334223428</c:v>
                </c:pt>
                <c:pt idx="258">
                  <c:v>21.50013333161672</c:v>
                </c:pt>
                <c:pt idx="259">
                  <c:v>21.583566665649414</c:v>
                </c:pt>
                <c:pt idx="260">
                  <c:v>21.666866676012674</c:v>
                </c:pt>
                <c:pt idx="261">
                  <c:v>21.750166662534077</c:v>
                </c:pt>
                <c:pt idx="262">
                  <c:v>21.833416668574014</c:v>
                </c:pt>
                <c:pt idx="263">
                  <c:v>21.91695000330607</c:v>
                </c:pt>
                <c:pt idx="264">
                  <c:v>22.000200001398721</c:v>
                </c:pt>
                <c:pt idx="265">
                  <c:v>22.083583331108095</c:v>
                </c:pt>
                <c:pt idx="266">
                  <c:v>22.166999999682108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22.416983334223428</c:v>
                </c:pt>
                <c:pt idx="270">
                  <c:v>22.500166670481363</c:v>
                </c:pt>
                <c:pt idx="271">
                  <c:v>22.583449999491375</c:v>
                </c:pt>
                <c:pt idx="272">
                  <c:v>22.666916664441427</c:v>
                </c:pt>
                <c:pt idx="273">
                  <c:v>22.750316659609478</c:v>
                </c:pt>
                <c:pt idx="274">
                  <c:v>22.83358333905538</c:v>
                </c:pt>
                <c:pt idx="275">
                  <c:v>22.916983334223428</c:v>
                </c:pt>
                <c:pt idx="276">
                  <c:v>23.000233332316082</c:v>
                </c:pt>
                <c:pt idx="277">
                  <c:v>23.08343334197998</c:v>
                </c:pt>
                <c:pt idx="278">
                  <c:v>23.166799998283388</c:v>
                </c:pt>
                <c:pt idx="279">
                  <c:v>23.250116674105325</c:v>
                </c:pt>
                <c:pt idx="280">
                  <c:v>23.333516669273376</c:v>
                </c:pt>
                <c:pt idx="281">
                  <c:v>23.416933329900107</c:v>
                </c:pt>
                <c:pt idx="282">
                  <c:v>23.500300002098083</c:v>
                </c:pt>
                <c:pt idx="283">
                  <c:v>23.583483338356018</c:v>
                </c:pt>
                <c:pt idx="284">
                  <c:v>23.666966660817465</c:v>
                </c:pt>
                <c:pt idx="285">
                  <c:v>23.750150005022686</c:v>
                </c:pt>
                <c:pt idx="286">
                  <c:v>23.833683339754739</c:v>
                </c:pt>
                <c:pt idx="287">
                  <c:v>23.916916672388712</c:v>
                </c:pt>
                <c:pt idx="288">
                  <c:v>24.0001499970754</c:v>
                </c:pt>
                <c:pt idx="289">
                  <c:v>24.083466672897337</c:v>
                </c:pt>
                <c:pt idx="290">
                  <c:v>24.166883341471355</c:v>
                </c:pt>
                <c:pt idx="291">
                  <c:v>24.250316667556763</c:v>
                </c:pt>
                <c:pt idx="292">
                  <c:v>24.333650000890096</c:v>
                </c:pt>
                <c:pt idx="293">
                  <c:v>24.416900006930032</c:v>
                </c:pt>
                <c:pt idx="294">
                  <c:v>24.500183335940044</c:v>
                </c:pt>
                <c:pt idx="295">
                  <c:v>24.583683331807453</c:v>
                </c:pt>
                <c:pt idx="296">
                  <c:v>24.666999999682108</c:v>
                </c:pt>
                <c:pt idx="297">
                  <c:v>24.750249997774759</c:v>
                </c:pt>
                <c:pt idx="298">
                  <c:v>24.83349999586741</c:v>
                </c:pt>
                <c:pt idx="299">
                  <c:v>24.916966660817465</c:v>
                </c:pt>
                <c:pt idx="300">
                  <c:v>25.000350006421407</c:v>
                </c:pt>
                <c:pt idx="301">
                  <c:v>25.083683331807453</c:v>
                </c:pt>
                <c:pt idx="302">
                  <c:v>25.166899998982746</c:v>
                </c:pt>
                <c:pt idx="303">
                  <c:v>25.250116666158039</c:v>
                </c:pt>
                <c:pt idx="304">
                  <c:v>25.333466672897337</c:v>
                </c:pt>
                <c:pt idx="305">
                  <c:v>25.416883341471355</c:v>
                </c:pt>
                <c:pt idx="306">
                  <c:v>25.500316667556763</c:v>
                </c:pt>
                <c:pt idx="307">
                  <c:v>25.583699997266134</c:v>
                </c:pt>
                <c:pt idx="308">
                  <c:v>25.666933329900107</c:v>
                </c:pt>
                <c:pt idx="309">
                  <c:v>25.75033333301544</c:v>
                </c:pt>
                <c:pt idx="310">
                  <c:v>25.833550000190733</c:v>
                </c:pt>
                <c:pt idx="311">
                  <c:v>25.917033330599466</c:v>
                </c:pt>
                <c:pt idx="312">
                  <c:v>26.000233332316082</c:v>
                </c:pt>
                <c:pt idx="313">
                  <c:v>26.083566665649414</c:v>
                </c:pt>
                <c:pt idx="314">
                  <c:v>26.166866668065389</c:v>
                </c:pt>
                <c:pt idx="315">
                  <c:v>26.25026666323344</c:v>
                </c:pt>
                <c:pt idx="316">
                  <c:v>26.333516669273376</c:v>
                </c:pt>
                <c:pt idx="317">
                  <c:v>26.416833329200745</c:v>
                </c:pt>
                <c:pt idx="318">
                  <c:v>26.500366663932802</c:v>
                </c:pt>
                <c:pt idx="319">
                  <c:v>26.583533334732056</c:v>
                </c:pt>
                <c:pt idx="320">
                  <c:v>26.666849994659422</c:v>
                </c:pt>
                <c:pt idx="321">
                  <c:v>26.750200001398721</c:v>
                </c:pt>
                <c:pt idx="322">
                  <c:v>26.833633335431418</c:v>
                </c:pt>
                <c:pt idx="323">
                  <c:v>26.916966668764751</c:v>
                </c:pt>
                <c:pt idx="324">
                  <c:v>27.000383337338764</c:v>
                </c:pt>
                <c:pt idx="325">
                  <c:v>27.083633335431418</c:v>
                </c:pt>
                <c:pt idx="326">
                  <c:v>27.166850002606711</c:v>
                </c:pt>
                <c:pt idx="327">
                  <c:v>27.250383337338764</c:v>
                </c:pt>
                <c:pt idx="328">
                  <c:v>27.333666666348776</c:v>
                </c:pt>
                <c:pt idx="329">
                  <c:v>27.41695000330607</c:v>
                </c:pt>
                <c:pt idx="330">
                  <c:v>27.50026666323344</c:v>
                </c:pt>
                <c:pt idx="331">
                  <c:v>27.58349999586741</c:v>
                </c:pt>
                <c:pt idx="332">
                  <c:v>27.666866668065389</c:v>
                </c:pt>
                <c:pt idx="333">
                  <c:v>27.75033334096273</c:v>
                </c:pt>
                <c:pt idx="334">
                  <c:v>27.833483338356018</c:v>
                </c:pt>
                <c:pt idx="335">
                  <c:v>27.916799998283388</c:v>
                </c:pt>
                <c:pt idx="336">
                  <c:v>28.000350006421407</c:v>
                </c:pt>
                <c:pt idx="337">
                  <c:v>28.083566665649414</c:v>
                </c:pt>
                <c:pt idx="338">
                  <c:v>28.167016665140789</c:v>
                </c:pt>
                <c:pt idx="339">
                  <c:v>28.250283328692117</c:v>
                </c:pt>
                <c:pt idx="340">
                  <c:v>28.333566665649414</c:v>
                </c:pt>
                <c:pt idx="341">
                  <c:v>28.417016673088074</c:v>
                </c:pt>
                <c:pt idx="342">
                  <c:v>28.500266671180725</c:v>
                </c:pt>
                <c:pt idx="343">
                  <c:v>28.5835666735967</c:v>
                </c:pt>
                <c:pt idx="344">
                  <c:v>28.666850002606711</c:v>
                </c:pt>
                <c:pt idx="345">
                  <c:v>28.750283328692117</c:v>
                </c:pt>
                <c:pt idx="346">
                  <c:v>28.833733328183492</c:v>
                </c:pt>
                <c:pt idx="347">
                  <c:v>28.916899998982746</c:v>
                </c:pt>
                <c:pt idx="348">
                  <c:v>29.000316667556763</c:v>
                </c:pt>
                <c:pt idx="349">
                  <c:v>29.083666666348776</c:v>
                </c:pt>
                <c:pt idx="350">
                  <c:v>29.166966668764751</c:v>
                </c:pt>
                <c:pt idx="351">
                  <c:v>29.250283336639406</c:v>
                </c:pt>
                <c:pt idx="352">
                  <c:v>29.33358333905538</c:v>
                </c:pt>
                <c:pt idx="353">
                  <c:v>29.417033338546752</c:v>
                </c:pt>
                <c:pt idx="354">
                  <c:v>29.500283328692117</c:v>
                </c:pt>
                <c:pt idx="355">
                  <c:v>29.583566665649414</c:v>
                </c:pt>
                <c:pt idx="356">
                  <c:v>29.66681667168935</c:v>
                </c:pt>
                <c:pt idx="357">
                  <c:v>29.750383329391479</c:v>
                </c:pt>
                <c:pt idx="358">
                  <c:v>29.833533326784771</c:v>
                </c:pt>
                <c:pt idx="359">
                  <c:v>29.917066661516824</c:v>
                </c:pt>
                <c:pt idx="360">
                  <c:v>30.000399994850159</c:v>
                </c:pt>
                <c:pt idx="361">
                  <c:v>30.0837166706721</c:v>
                </c:pt>
                <c:pt idx="362">
                  <c:v>30.167066669464113</c:v>
                </c:pt>
                <c:pt idx="363">
                  <c:v>30.250316667556763</c:v>
                </c:pt>
                <c:pt idx="364">
                  <c:v>30.333550000190733</c:v>
                </c:pt>
                <c:pt idx="365">
                  <c:v>30.416833337148031</c:v>
                </c:pt>
                <c:pt idx="366">
                  <c:v>30.50033333301544</c:v>
                </c:pt>
                <c:pt idx="367">
                  <c:v>30.583700005213419</c:v>
                </c:pt>
                <c:pt idx="368">
                  <c:v>30.666899998982746</c:v>
                </c:pt>
                <c:pt idx="369">
                  <c:v>30.750416660308836</c:v>
                </c:pt>
                <c:pt idx="370">
                  <c:v>30.83351666132609</c:v>
                </c:pt>
                <c:pt idx="371">
                  <c:v>30.916983334223428</c:v>
                </c:pt>
                <c:pt idx="372">
                  <c:v>31.000400002797445</c:v>
                </c:pt>
                <c:pt idx="373">
                  <c:v>31.083700005213419</c:v>
                </c:pt>
                <c:pt idx="374">
                  <c:v>31.166899998982746</c:v>
                </c:pt>
                <c:pt idx="375">
                  <c:v>31.250183335940044</c:v>
                </c:pt>
                <c:pt idx="376">
                  <c:v>31.333733336130777</c:v>
                </c:pt>
                <c:pt idx="377">
                  <c:v>31.416966660817465</c:v>
                </c:pt>
                <c:pt idx="378">
                  <c:v>31.500200001398721</c:v>
                </c:pt>
                <c:pt idx="379">
                  <c:v>31.583633335431418</c:v>
                </c:pt>
                <c:pt idx="380">
                  <c:v>31.667033338546752</c:v>
                </c:pt>
                <c:pt idx="381">
                  <c:v>31.750200001398721</c:v>
                </c:pt>
                <c:pt idx="382">
                  <c:v>31.833533334732056</c:v>
                </c:pt>
                <c:pt idx="383">
                  <c:v>31.916933337847393</c:v>
                </c:pt>
                <c:pt idx="384">
                  <c:v>32.000266671180725</c:v>
                </c:pt>
                <c:pt idx="385">
                  <c:v>32.083716662724811</c:v>
                </c:pt>
                <c:pt idx="386">
                  <c:v>32.166933329900104</c:v>
                </c:pt>
                <c:pt idx="387">
                  <c:v>32.250433341662088</c:v>
                </c:pt>
                <c:pt idx="388">
                  <c:v>32.333733328183492</c:v>
                </c:pt>
                <c:pt idx="389">
                  <c:v>32.417100000381467</c:v>
                </c:pt>
                <c:pt idx="390">
                  <c:v>32.50031666755676</c:v>
                </c:pt>
                <c:pt idx="391">
                  <c:v>32.583566665649414</c:v>
                </c:pt>
                <c:pt idx="392">
                  <c:v>32.667033330599466</c:v>
                </c:pt>
                <c:pt idx="393">
                  <c:v>32.750433325767517</c:v>
                </c:pt>
                <c:pt idx="394">
                  <c:v>32.833599996566775</c:v>
                </c:pt>
                <c:pt idx="395">
                  <c:v>32.917016665140785</c:v>
                </c:pt>
                <c:pt idx="396">
                  <c:v>33.000233332316078</c:v>
                </c:pt>
                <c:pt idx="397">
                  <c:v>33.083633335431415</c:v>
                </c:pt>
                <c:pt idx="398">
                  <c:v>33.166999999682112</c:v>
                </c:pt>
                <c:pt idx="399">
                  <c:v>33.25033333301544</c:v>
                </c:pt>
                <c:pt idx="400">
                  <c:v>33.333766659100853</c:v>
                </c:pt>
                <c:pt idx="401">
                  <c:v>33.41689999898275</c:v>
                </c:pt>
                <c:pt idx="402">
                  <c:v>33.500383337338768</c:v>
                </c:pt>
                <c:pt idx="403">
                  <c:v>33.583650000890096</c:v>
                </c:pt>
                <c:pt idx="404">
                  <c:v>33.666966668764751</c:v>
                </c:pt>
                <c:pt idx="405">
                  <c:v>33.750200001398724</c:v>
                </c:pt>
                <c:pt idx="406">
                  <c:v>33.833716662724811</c:v>
                </c:pt>
                <c:pt idx="407">
                  <c:v>33.917099992434181</c:v>
                </c:pt>
                <c:pt idx="408">
                  <c:v>34.000349998474121</c:v>
                </c:pt>
                <c:pt idx="409">
                  <c:v>34.083683331807457</c:v>
                </c:pt>
                <c:pt idx="410">
                  <c:v>34.167016665140785</c:v>
                </c:pt>
                <c:pt idx="411">
                  <c:v>34.250266671180725</c:v>
                </c:pt>
                <c:pt idx="412">
                  <c:v>34.333749993642172</c:v>
                </c:pt>
                <c:pt idx="413">
                  <c:v>34.416999999682112</c:v>
                </c:pt>
                <c:pt idx="414">
                  <c:v>34.500449999173483</c:v>
                </c:pt>
                <c:pt idx="415">
                  <c:v>34.583550000190733</c:v>
                </c:pt>
                <c:pt idx="416">
                  <c:v>34.667016665140785</c:v>
                </c:pt>
                <c:pt idx="417">
                  <c:v>34.75031666755676</c:v>
                </c:pt>
                <c:pt idx="418">
                  <c:v>34.833683331807457</c:v>
                </c:pt>
                <c:pt idx="419">
                  <c:v>34.917116665840148</c:v>
                </c:pt>
                <c:pt idx="420">
                  <c:v>35.00033333301544</c:v>
                </c:pt>
                <c:pt idx="421">
                  <c:v>35.083666666348776</c:v>
                </c:pt>
                <c:pt idx="422">
                  <c:v>35.167083334922793</c:v>
                </c:pt>
                <c:pt idx="423">
                  <c:v>35.25033333301544</c:v>
                </c:pt>
                <c:pt idx="424">
                  <c:v>35.333766667048138</c:v>
                </c:pt>
                <c:pt idx="425">
                  <c:v>35.417066669464113</c:v>
                </c:pt>
                <c:pt idx="426">
                  <c:v>35.50031666755676</c:v>
                </c:pt>
                <c:pt idx="427">
                  <c:v>35.5835666735967</c:v>
                </c:pt>
                <c:pt idx="428">
                  <c:v>35.666999999682112</c:v>
                </c:pt>
                <c:pt idx="429">
                  <c:v>35.750400002797441</c:v>
                </c:pt>
                <c:pt idx="430">
                  <c:v>35.833599996566775</c:v>
                </c:pt>
                <c:pt idx="431">
                  <c:v>35.917116673787433</c:v>
                </c:pt>
                <c:pt idx="432">
                  <c:v>36.000466664632164</c:v>
                </c:pt>
                <c:pt idx="433">
                  <c:v>36.083683331807457</c:v>
                </c:pt>
                <c:pt idx="434">
                  <c:v>36.166983334223431</c:v>
                </c:pt>
                <c:pt idx="435">
                  <c:v>36.250449999173483</c:v>
                </c:pt>
                <c:pt idx="436">
                  <c:v>36.33358333905538</c:v>
                </c:pt>
                <c:pt idx="437">
                  <c:v>36.417083334922793</c:v>
                </c:pt>
                <c:pt idx="438">
                  <c:v>36.500416668256122</c:v>
                </c:pt>
                <c:pt idx="439">
                  <c:v>36.583816663424173</c:v>
                </c:pt>
                <c:pt idx="440">
                  <c:v>36.667149996757509</c:v>
                </c:pt>
                <c:pt idx="441">
                  <c:v>36.750249997774759</c:v>
                </c:pt>
                <c:pt idx="442">
                  <c:v>36.83369999726613</c:v>
                </c:pt>
                <c:pt idx="443">
                  <c:v>36.916900006930035</c:v>
                </c:pt>
                <c:pt idx="444">
                  <c:v>37.00026666323344</c:v>
                </c:pt>
                <c:pt idx="445">
                  <c:v>37.083666666348776</c:v>
                </c:pt>
                <c:pt idx="446">
                  <c:v>37.167083334922793</c:v>
                </c:pt>
                <c:pt idx="447">
                  <c:v>37.25031666755676</c:v>
                </c:pt>
                <c:pt idx="448">
                  <c:v>37.333749993642172</c:v>
                </c:pt>
                <c:pt idx="449">
                  <c:v>37.416966668764751</c:v>
                </c:pt>
                <c:pt idx="450">
                  <c:v>37.500416668256122</c:v>
                </c:pt>
                <c:pt idx="451">
                  <c:v>37.583633335431415</c:v>
                </c:pt>
                <c:pt idx="452">
                  <c:v>37.666983334223431</c:v>
                </c:pt>
                <c:pt idx="453">
                  <c:v>37.750433333714803</c:v>
                </c:pt>
                <c:pt idx="454">
                  <c:v>37.833650000890096</c:v>
                </c:pt>
                <c:pt idx="455">
                  <c:v>37.917016673088071</c:v>
                </c:pt>
                <c:pt idx="456">
                  <c:v>38.000416668256122</c:v>
                </c:pt>
                <c:pt idx="457">
                  <c:v>38.083666666348776</c:v>
                </c:pt>
                <c:pt idx="458">
                  <c:v>38.166999999682112</c:v>
                </c:pt>
                <c:pt idx="459">
                  <c:v>38.250416668256122</c:v>
                </c:pt>
                <c:pt idx="460">
                  <c:v>38.333633335431415</c:v>
                </c:pt>
                <c:pt idx="461">
                  <c:v>38.417083326975508</c:v>
                </c:pt>
                <c:pt idx="462">
                  <c:v>38.50033333301544</c:v>
                </c:pt>
                <c:pt idx="463">
                  <c:v>38.583833328882854</c:v>
                </c:pt>
                <c:pt idx="464">
                  <c:v>38.667116665840148</c:v>
                </c:pt>
                <c:pt idx="465">
                  <c:v>38.750349998474121</c:v>
                </c:pt>
                <c:pt idx="466">
                  <c:v>38.833599996566775</c:v>
                </c:pt>
                <c:pt idx="467">
                  <c:v>38.917183335622148</c:v>
                </c:pt>
                <c:pt idx="468">
                  <c:v>39.000483330090837</c:v>
                </c:pt>
                <c:pt idx="469">
                  <c:v>39.083666666348776</c:v>
                </c:pt>
                <c:pt idx="470">
                  <c:v>39.167166662216189</c:v>
                </c:pt>
                <c:pt idx="471">
                  <c:v>39.250300002098086</c:v>
                </c:pt>
                <c:pt idx="472">
                  <c:v>39.333633335431415</c:v>
                </c:pt>
                <c:pt idx="473">
                  <c:v>39.417083334922793</c:v>
                </c:pt>
                <c:pt idx="474">
                  <c:v>39.500266671180725</c:v>
                </c:pt>
                <c:pt idx="475">
                  <c:v>39.583816663424173</c:v>
                </c:pt>
                <c:pt idx="476">
                  <c:v>39.666933337847389</c:v>
                </c:pt>
                <c:pt idx="477">
                  <c:v>39.750516668955484</c:v>
                </c:pt>
                <c:pt idx="478">
                  <c:v>39.859350005785622</c:v>
                </c:pt>
                <c:pt idx="479">
                  <c:v>39.986116671562193</c:v>
                </c:pt>
                <c:pt idx="480">
                  <c:v>40.102316665649411</c:v>
                </c:pt>
                <c:pt idx="481">
                  <c:v>40.161916661262509</c:v>
                </c:pt>
                <c:pt idx="482">
                  <c:v>40.221383333206177</c:v>
                </c:pt>
                <c:pt idx="483">
                  <c:v>40.282900007565814</c:v>
                </c:pt>
                <c:pt idx="484">
                  <c:v>40.343083341916405</c:v>
                </c:pt>
                <c:pt idx="485">
                  <c:v>40.417033338546752</c:v>
                </c:pt>
                <c:pt idx="486">
                  <c:v>40.500433341662088</c:v>
                </c:pt>
                <c:pt idx="487">
                  <c:v>40.583633335431415</c:v>
                </c:pt>
                <c:pt idx="488">
                  <c:v>40.667116673787433</c:v>
                </c:pt>
                <c:pt idx="489">
                  <c:v>40.750516668955484</c:v>
                </c:pt>
                <c:pt idx="490">
                  <c:v>40.833733336130777</c:v>
                </c:pt>
                <c:pt idx="491">
                  <c:v>40.917016673088071</c:v>
                </c:pt>
                <c:pt idx="492">
                  <c:v>41.000533334414165</c:v>
                </c:pt>
                <c:pt idx="493">
                  <c:v>41.083666666348776</c:v>
                </c:pt>
                <c:pt idx="494">
                  <c:v>41.167150004704794</c:v>
                </c:pt>
                <c:pt idx="495">
                  <c:v>41.25033333301544</c:v>
                </c:pt>
                <c:pt idx="496">
                  <c:v>41.333783340454104</c:v>
                </c:pt>
                <c:pt idx="497">
                  <c:v>41.417033330599466</c:v>
                </c:pt>
                <c:pt idx="498">
                  <c:v>41.500449999173483</c:v>
                </c:pt>
                <c:pt idx="499">
                  <c:v>41.583599996566775</c:v>
                </c:pt>
                <c:pt idx="500">
                  <c:v>41.667183335622148</c:v>
                </c:pt>
                <c:pt idx="501">
                  <c:v>41.75048333803813</c:v>
                </c:pt>
                <c:pt idx="502">
                  <c:v>41.833633335431415</c:v>
                </c:pt>
                <c:pt idx="503">
                  <c:v>41.917066661516827</c:v>
                </c:pt>
                <c:pt idx="504">
                  <c:v>42.000466672579449</c:v>
                </c:pt>
                <c:pt idx="505">
                  <c:v>42.083666666348776</c:v>
                </c:pt>
                <c:pt idx="506">
                  <c:v>42.167083334922793</c:v>
                </c:pt>
                <c:pt idx="507">
                  <c:v>42.250383329391482</c:v>
                </c:pt>
                <c:pt idx="508">
                  <c:v>42.333666666348776</c:v>
                </c:pt>
                <c:pt idx="509">
                  <c:v>42.417033338546752</c:v>
                </c:pt>
                <c:pt idx="510">
                  <c:v>42.500466664632164</c:v>
                </c:pt>
                <c:pt idx="511">
                  <c:v>42.58369999726613</c:v>
                </c:pt>
                <c:pt idx="512">
                  <c:v>42.667200001080829</c:v>
                </c:pt>
                <c:pt idx="513">
                  <c:v>42.750499995549518</c:v>
                </c:pt>
                <c:pt idx="514">
                  <c:v>42.83385000228882</c:v>
                </c:pt>
                <c:pt idx="515">
                  <c:v>42.917150004704794</c:v>
                </c:pt>
                <c:pt idx="516">
                  <c:v>43.000450007120769</c:v>
                </c:pt>
                <c:pt idx="517">
                  <c:v>43.083733328183492</c:v>
                </c:pt>
                <c:pt idx="518">
                  <c:v>43.167016665140785</c:v>
                </c:pt>
                <c:pt idx="519">
                  <c:v>43.25031666755676</c:v>
                </c:pt>
                <c:pt idx="520">
                  <c:v>43.333816671371459</c:v>
                </c:pt>
                <c:pt idx="521">
                  <c:v>43.417133331298828</c:v>
                </c:pt>
                <c:pt idx="522">
                  <c:v>43.500316675504045</c:v>
                </c:pt>
                <c:pt idx="523">
                  <c:v>43.583816671371459</c:v>
                </c:pt>
                <c:pt idx="524">
                  <c:v>43.666966668764751</c:v>
                </c:pt>
                <c:pt idx="525">
                  <c:v>43.750533326466879</c:v>
                </c:pt>
                <c:pt idx="526">
                  <c:v>43.833833336830139</c:v>
                </c:pt>
                <c:pt idx="527">
                  <c:v>43.917033330599466</c:v>
                </c:pt>
                <c:pt idx="528">
                  <c:v>44.000383329391482</c:v>
                </c:pt>
                <c:pt idx="529">
                  <c:v>44.0838666677475</c:v>
                </c:pt>
                <c:pt idx="530">
                  <c:v>44.167066661516827</c:v>
                </c:pt>
                <c:pt idx="531">
                  <c:v>44.250433333714803</c:v>
                </c:pt>
                <c:pt idx="532">
                  <c:v>44.333683331807457</c:v>
                </c:pt>
                <c:pt idx="533">
                  <c:v>44.417166670163475</c:v>
                </c:pt>
                <c:pt idx="534">
                  <c:v>44.500516668955484</c:v>
                </c:pt>
                <c:pt idx="535">
                  <c:v>44.5838666677475</c:v>
                </c:pt>
                <c:pt idx="536">
                  <c:v>44.667033338546752</c:v>
                </c:pt>
                <c:pt idx="537">
                  <c:v>44.750433333714803</c:v>
                </c:pt>
                <c:pt idx="538">
                  <c:v>44.83385000228882</c:v>
                </c:pt>
                <c:pt idx="539">
                  <c:v>44.917000007629397</c:v>
                </c:pt>
                <c:pt idx="540">
                  <c:v>45.000483330090837</c:v>
                </c:pt>
                <c:pt idx="541">
                  <c:v>45.083833328882854</c:v>
                </c:pt>
                <c:pt idx="542">
                  <c:v>45.167216674486795</c:v>
                </c:pt>
                <c:pt idx="543">
                  <c:v>45.250366671880087</c:v>
                </c:pt>
                <c:pt idx="544">
                  <c:v>45.333849994341534</c:v>
                </c:pt>
                <c:pt idx="545">
                  <c:v>45.417100000381467</c:v>
                </c:pt>
                <c:pt idx="546">
                  <c:v>45.500349998474121</c:v>
                </c:pt>
                <c:pt idx="547">
                  <c:v>45.583749993642172</c:v>
                </c:pt>
                <c:pt idx="548">
                  <c:v>45.667133339246114</c:v>
                </c:pt>
                <c:pt idx="549">
                  <c:v>45.75048333803813</c:v>
                </c:pt>
                <c:pt idx="550">
                  <c:v>45.833816671371459</c:v>
                </c:pt>
                <c:pt idx="551">
                  <c:v>45.917050004005432</c:v>
                </c:pt>
                <c:pt idx="552">
                  <c:v>46.000450007120769</c:v>
                </c:pt>
                <c:pt idx="553">
                  <c:v>46.083899998664855</c:v>
                </c:pt>
                <c:pt idx="554">
                  <c:v>46.167200009028114</c:v>
                </c:pt>
                <c:pt idx="555">
                  <c:v>46.250499995549518</c:v>
                </c:pt>
                <c:pt idx="556">
                  <c:v>46.333800005912778</c:v>
                </c:pt>
                <c:pt idx="557">
                  <c:v>46.417133331298828</c:v>
                </c:pt>
                <c:pt idx="558">
                  <c:v>46.500566673278811</c:v>
                </c:pt>
                <c:pt idx="559">
                  <c:v>46.583883333206174</c:v>
                </c:pt>
                <c:pt idx="560">
                  <c:v>46.667199993133544</c:v>
                </c:pt>
                <c:pt idx="561">
                  <c:v>46.750566665331526</c:v>
                </c:pt>
                <c:pt idx="562">
                  <c:v>46.833899998664855</c:v>
                </c:pt>
                <c:pt idx="563">
                  <c:v>46.917066669464113</c:v>
                </c:pt>
                <c:pt idx="564">
                  <c:v>47.000466664632164</c:v>
                </c:pt>
                <c:pt idx="565">
                  <c:v>47.083916664123535</c:v>
                </c:pt>
                <c:pt idx="566">
                  <c:v>47.167050004005432</c:v>
                </c:pt>
                <c:pt idx="567">
                  <c:v>47.250450007120769</c:v>
                </c:pt>
                <c:pt idx="568">
                  <c:v>47.333866659800215</c:v>
                </c:pt>
                <c:pt idx="569">
                  <c:v>47.417200001080829</c:v>
                </c:pt>
                <c:pt idx="570">
                  <c:v>47.500499995549518</c:v>
                </c:pt>
                <c:pt idx="571">
                  <c:v>47.583683331807457</c:v>
                </c:pt>
                <c:pt idx="572">
                  <c:v>47.66723333199819</c:v>
                </c:pt>
                <c:pt idx="573">
                  <c:v>47.750466664632164</c:v>
                </c:pt>
                <c:pt idx="574">
                  <c:v>47.833816663424173</c:v>
                </c:pt>
                <c:pt idx="575">
                  <c:v>47.91723333199819</c:v>
                </c:pt>
                <c:pt idx="576">
                  <c:v>48.000600004196166</c:v>
                </c:pt>
                <c:pt idx="577">
                  <c:v>48.083833328882854</c:v>
                </c:pt>
                <c:pt idx="578">
                  <c:v>48.167200001080829</c:v>
                </c:pt>
                <c:pt idx="579">
                  <c:v>48.250433341662088</c:v>
                </c:pt>
                <c:pt idx="580">
                  <c:v>48.333716670672096</c:v>
                </c:pt>
                <c:pt idx="581">
                  <c:v>48.417016665140785</c:v>
                </c:pt>
                <c:pt idx="582">
                  <c:v>48.500416660308836</c:v>
                </c:pt>
                <c:pt idx="583">
                  <c:v>48.583783332506819</c:v>
                </c:pt>
                <c:pt idx="584">
                  <c:v>48.667200001080829</c:v>
                </c:pt>
                <c:pt idx="585">
                  <c:v>48.75048333803813</c:v>
                </c:pt>
                <c:pt idx="586">
                  <c:v>48.833833336830139</c:v>
                </c:pt>
                <c:pt idx="587">
                  <c:v>48.917100000381467</c:v>
                </c:pt>
                <c:pt idx="588">
                  <c:v>49.000549999872845</c:v>
                </c:pt>
                <c:pt idx="589">
                  <c:v>49.083883333206174</c:v>
                </c:pt>
                <c:pt idx="590">
                  <c:v>49.167250005404156</c:v>
                </c:pt>
                <c:pt idx="591">
                  <c:v>49.250549999872845</c:v>
                </c:pt>
                <c:pt idx="592">
                  <c:v>49.333916664123535</c:v>
                </c:pt>
                <c:pt idx="593">
                  <c:v>49.417066669464113</c:v>
                </c:pt>
                <c:pt idx="594">
                  <c:v>49.500449999173483</c:v>
                </c:pt>
                <c:pt idx="595">
                  <c:v>49.58369999726613</c:v>
                </c:pt>
                <c:pt idx="596">
                  <c:v>49.66728333632151</c:v>
                </c:pt>
                <c:pt idx="597">
                  <c:v>49.750549999872845</c:v>
                </c:pt>
                <c:pt idx="598">
                  <c:v>49.833949995040896</c:v>
                </c:pt>
                <c:pt idx="599">
                  <c:v>49.917249997456871</c:v>
                </c:pt>
                <c:pt idx="600">
                  <c:v>50.000600004196166</c:v>
                </c:pt>
                <c:pt idx="601">
                  <c:v>50.083883333206174</c:v>
                </c:pt>
                <c:pt idx="602">
                  <c:v>50.16728333632151</c:v>
                </c:pt>
                <c:pt idx="603">
                  <c:v>50.25059999624888</c:v>
                </c:pt>
                <c:pt idx="604">
                  <c:v>50.333933329582216</c:v>
                </c:pt>
                <c:pt idx="605">
                  <c:v>50.417049996058147</c:v>
                </c:pt>
                <c:pt idx="606">
                  <c:v>50.500400002797441</c:v>
                </c:pt>
                <c:pt idx="607">
                  <c:v>50.583916664123535</c:v>
                </c:pt>
                <c:pt idx="608">
                  <c:v>50.667083334922793</c:v>
                </c:pt>
                <c:pt idx="609">
                  <c:v>50.750566673278811</c:v>
                </c:pt>
                <c:pt idx="610">
                  <c:v>50.833783340454104</c:v>
                </c:pt>
                <c:pt idx="611">
                  <c:v>50.917183335622148</c:v>
                </c:pt>
                <c:pt idx="612">
                  <c:v>51.000616661707561</c:v>
                </c:pt>
                <c:pt idx="613">
                  <c:v>51.083766659100853</c:v>
                </c:pt>
                <c:pt idx="614">
                  <c:v>51.167200001080829</c:v>
                </c:pt>
                <c:pt idx="615">
                  <c:v>51.250616669654846</c:v>
                </c:pt>
                <c:pt idx="616">
                  <c:v>51.333933329582216</c:v>
                </c:pt>
                <c:pt idx="617">
                  <c:v>51.41728333632151</c:v>
                </c:pt>
                <c:pt idx="618">
                  <c:v>51.50059999624888</c:v>
                </c:pt>
                <c:pt idx="619">
                  <c:v>51.58385000228882</c:v>
                </c:pt>
                <c:pt idx="620">
                  <c:v>51.667200001080829</c:v>
                </c:pt>
                <c:pt idx="621">
                  <c:v>51.750466664632164</c:v>
                </c:pt>
                <c:pt idx="622">
                  <c:v>51.833833336830139</c:v>
                </c:pt>
                <c:pt idx="623">
                  <c:v>51.91721666653951</c:v>
                </c:pt>
                <c:pt idx="624">
                  <c:v>52.000566673278811</c:v>
                </c:pt>
                <c:pt idx="625">
                  <c:v>52.083866659800215</c:v>
                </c:pt>
                <c:pt idx="626">
                  <c:v>52.167166662216189</c:v>
                </c:pt>
                <c:pt idx="627">
                  <c:v>52.250516668955484</c:v>
                </c:pt>
                <c:pt idx="628">
                  <c:v>52.333799997965492</c:v>
                </c:pt>
                <c:pt idx="629">
                  <c:v>52.417299993832906</c:v>
                </c:pt>
                <c:pt idx="630">
                  <c:v>52.500633335113527</c:v>
                </c:pt>
                <c:pt idx="631">
                  <c:v>52.583766667048138</c:v>
                </c:pt>
                <c:pt idx="632">
                  <c:v>52.667250005404156</c:v>
                </c:pt>
                <c:pt idx="633">
                  <c:v>52.750516668955484</c:v>
                </c:pt>
                <c:pt idx="634">
                  <c:v>52.8338666677475</c:v>
                </c:pt>
                <c:pt idx="635">
                  <c:v>52.917299993832906</c:v>
                </c:pt>
                <c:pt idx="636">
                  <c:v>53.000633327166241</c:v>
                </c:pt>
                <c:pt idx="637">
                  <c:v>53.083966668446855</c:v>
                </c:pt>
                <c:pt idx="638">
                  <c:v>53.167116673787433</c:v>
                </c:pt>
                <c:pt idx="639">
                  <c:v>53.250583338737485</c:v>
                </c:pt>
                <c:pt idx="640">
                  <c:v>53.333899998664855</c:v>
                </c:pt>
                <c:pt idx="641">
                  <c:v>53.417300001780191</c:v>
                </c:pt>
                <c:pt idx="642">
                  <c:v>53.500550007820131</c:v>
                </c:pt>
                <c:pt idx="643">
                  <c:v>53.583950002988182</c:v>
                </c:pt>
                <c:pt idx="644">
                  <c:v>53.667066661516827</c:v>
                </c:pt>
                <c:pt idx="645">
                  <c:v>53.750649992624922</c:v>
                </c:pt>
                <c:pt idx="646">
                  <c:v>53.833983341852822</c:v>
                </c:pt>
                <c:pt idx="647">
                  <c:v>53.917083326975508</c:v>
                </c:pt>
                <c:pt idx="648">
                  <c:v>54.000516668955484</c:v>
                </c:pt>
                <c:pt idx="649">
                  <c:v>54.08385000228882</c:v>
                </c:pt>
                <c:pt idx="650">
                  <c:v>54.167183327674863</c:v>
                </c:pt>
                <c:pt idx="651">
                  <c:v>54.250666666030881</c:v>
                </c:pt>
                <c:pt idx="652">
                  <c:v>54.333766667048138</c:v>
                </c:pt>
                <c:pt idx="653">
                  <c:v>54.417066669464113</c:v>
                </c:pt>
                <c:pt idx="654">
                  <c:v>54.500616661707561</c:v>
                </c:pt>
                <c:pt idx="655">
                  <c:v>54.583816671371459</c:v>
                </c:pt>
                <c:pt idx="656">
                  <c:v>54.667166662216189</c:v>
                </c:pt>
                <c:pt idx="657">
                  <c:v>54.750616669654846</c:v>
                </c:pt>
                <c:pt idx="658">
                  <c:v>54.833783332506819</c:v>
                </c:pt>
                <c:pt idx="659">
                  <c:v>54.91721666653951</c:v>
                </c:pt>
                <c:pt idx="660">
                  <c:v>55.00059999624888</c:v>
                </c:pt>
                <c:pt idx="661">
                  <c:v>55.083899998664855</c:v>
                </c:pt>
                <c:pt idx="662">
                  <c:v>55.167183335622148</c:v>
                </c:pt>
                <c:pt idx="663">
                  <c:v>55.25048333803813</c:v>
                </c:pt>
                <c:pt idx="664">
                  <c:v>55.333783332506819</c:v>
                </c:pt>
                <c:pt idx="665">
                  <c:v>55.417233339945476</c:v>
                </c:pt>
                <c:pt idx="666">
                  <c:v>55.500650000572207</c:v>
                </c:pt>
                <c:pt idx="667">
                  <c:v>55.583999999364217</c:v>
                </c:pt>
                <c:pt idx="668">
                  <c:v>55.667200009028114</c:v>
                </c:pt>
                <c:pt idx="669">
                  <c:v>55.750650000572207</c:v>
                </c:pt>
                <c:pt idx="670">
                  <c:v>55.833983333905536</c:v>
                </c:pt>
                <c:pt idx="671">
                  <c:v>55.917166670163475</c:v>
                </c:pt>
                <c:pt idx="672">
                  <c:v>56.000650000572207</c:v>
                </c:pt>
                <c:pt idx="673">
                  <c:v>56.08385000228882</c:v>
                </c:pt>
                <c:pt idx="674">
                  <c:v>56.16721666653951</c:v>
                </c:pt>
                <c:pt idx="675">
                  <c:v>56.250650000572207</c:v>
                </c:pt>
                <c:pt idx="676">
                  <c:v>56.3338666677475</c:v>
                </c:pt>
                <c:pt idx="677">
                  <c:v>56.417283328374225</c:v>
                </c:pt>
                <c:pt idx="678">
                  <c:v>56.500550007820131</c:v>
                </c:pt>
                <c:pt idx="679">
                  <c:v>56.583916664123535</c:v>
                </c:pt>
                <c:pt idx="680">
                  <c:v>56.667316667238872</c:v>
                </c:pt>
                <c:pt idx="681">
                  <c:v>56.750483330090837</c:v>
                </c:pt>
                <c:pt idx="682">
                  <c:v>56.833916672070821</c:v>
                </c:pt>
                <c:pt idx="683">
                  <c:v>56.917316667238872</c:v>
                </c:pt>
                <c:pt idx="684">
                  <c:v>57.000633335113527</c:v>
                </c:pt>
                <c:pt idx="685">
                  <c:v>57.083833328882854</c:v>
                </c:pt>
                <c:pt idx="686">
                  <c:v>57.16728333632151</c:v>
                </c:pt>
                <c:pt idx="687">
                  <c:v>57.25059999624888</c:v>
                </c:pt>
                <c:pt idx="688">
                  <c:v>57.333916672070821</c:v>
                </c:pt>
                <c:pt idx="689">
                  <c:v>57.41723333199819</c:v>
                </c:pt>
                <c:pt idx="690">
                  <c:v>57.500583338737485</c:v>
                </c:pt>
                <c:pt idx="691">
                  <c:v>57.583783332506819</c:v>
                </c:pt>
                <c:pt idx="692">
                  <c:v>57.667133331298828</c:v>
                </c:pt>
                <c:pt idx="693">
                  <c:v>57.750516661008199</c:v>
                </c:pt>
                <c:pt idx="694">
                  <c:v>57.834016672770183</c:v>
                </c:pt>
                <c:pt idx="695">
                  <c:v>57.917199993133544</c:v>
                </c:pt>
                <c:pt idx="696">
                  <c:v>58.000683331489562</c:v>
                </c:pt>
                <c:pt idx="697">
                  <c:v>58.083916672070821</c:v>
                </c:pt>
                <c:pt idx="698">
                  <c:v>58.167116665840148</c:v>
                </c:pt>
                <c:pt idx="699">
                  <c:v>58.250650000572207</c:v>
                </c:pt>
                <c:pt idx="700">
                  <c:v>58.334016672770183</c:v>
                </c:pt>
                <c:pt idx="701">
                  <c:v>58.417149996757509</c:v>
                </c:pt>
                <c:pt idx="702">
                  <c:v>58.500483330090837</c:v>
                </c:pt>
                <c:pt idx="703">
                  <c:v>58.583866659800215</c:v>
                </c:pt>
                <c:pt idx="704">
                  <c:v>58.667333332697552</c:v>
                </c:pt>
                <c:pt idx="705">
                  <c:v>58.750683331489562</c:v>
                </c:pt>
                <c:pt idx="706">
                  <c:v>58.833950002988182</c:v>
                </c:pt>
                <c:pt idx="707">
                  <c:v>58.91721666653951</c:v>
                </c:pt>
                <c:pt idx="708">
                  <c:v>59.000549999872845</c:v>
                </c:pt>
                <c:pt idx="709">
                  <c:v>59.083916672070821</c:v>
                </c:pt>
                <c:pt idx="710">
                  <c:v>59.167349998156233</c:v>
                </c:pt>
                <c:pt idx="711">
                  <c:v>59.250566665331526</c:v>
                </c:pt>
                <c:pt idx="712">
                  <c:v>59.333916672070821</c:v>
                </c:pt>
                <c:pt idx="713">
                  <c:v>59.417150004704794</c:v>
                </c:pt>
                <c:pt idx="714">
                  <c:v>59.500699996948242</c:v>
                </c:pt>
                <c:pt idx="715">
                  <c:v>59.584049995740251</c:v>
                </c:pt>
                <c:pt idx="716">
                  <c:v>59.667366671562192</c:v>
                </c:pt>
                <c:pt idx="717">
                  <c:v>59.750616669654846</c:v>
                </c:pt>
                <c:pt idx="718">
                  <c:v>59.8338666677475</c:v>
                </c:pt>
                <c:pt idx="719">
                  <c:v>59.917333340644838</c:v>
                </c:pt>
                <c:pt idx="720">
                  <c:v>60.000550007820131</c:v>
                </c:pt>
                <c:pt idx="721">
                  <c:v>60.084033330281578</c:v>
                </c:pt>
                <c:pt idx="722">
                  <c:v>60.167150004704794</c:v>
                </c:pt>
                <c:pt idx="723">
                  <c:v>60.250700004895528</c:v>
                </c:pt>
                <c:pt idx="724">
                  <c:v>60.333999999364217</c:v>
                </c:pt>
                <c:pt idx="725">
                  <c:v>60.417283328374225</c:v>
                </c:pt>
                <c:pt idx="726">
                  <c:v>60.500716670354208</c:v>
                </c:pt>
                <c:pt idx="727">
                  <c:v>60.583966668446855</c:v>
                </c:pt>
                <c:pt idx="728">
                  <c:v>60.667299993832906</c:v>
                </c:pt>
                <c:pt idx="729">
                  <c:v>60.750666666030881</c:v>
                </c:pt>
                <c:pt idx="730">
                  <c:v>60.834016672770183</c:v>
                </c:pt>
                <c:pt idx="731">
                  <c:v>60.917266662915544</c:v>
                </c:pt>
                <c:pt idx="732">
                  <c:v>61.00059999624888</c:v>
                </c:pt>
                <c:pt idx="733">
                  <c:v>61.083816671371459</c:v>
                </c:pt>
                <c:pt idx="734">
                  <c:v>61.167349998156233</c:v>
                </c:pt>
                <c:pt idx="735">
                  <c:v>61.250516661008199</c:v>
                </c:pt>
                <c:pt idx="736">
                  <c:v>61.333883333206174</c:v>
                </c:pt>
                <c:pt idx="737">
                  <c:v>61.417350006103518</c:v>
                </c:pt>
                <c:pt idx="738">
                  <c:v>61.500616669654846</c:v>
                </c:pt>
                <c:pt idx="739">
                  <c:v>61.583949995040896</c:v>
                </c:pt>
                <c:pt idx="740">
                  <c:v>61.667333340644838</c:v>
                </c:pt>
                <c:pt idx="741">
                  <c:v>61.750733335812889</c:v>
                </c:pt>
                <c:pt idx="742">
                  <c:v>61.834050003687544</c:v>
                </c:pt>
                <c:pt idx="743">
                  <c:v>61.917350006103518</c:v>
                </c:pt>
                <c:pt idx="744">
                  <c:v>62.000533334414165</c:v>
                </c:pt>
                <c:pt idx="745">
                  <c:v>62.083866659800215</c:v>
                </c:pt>
                <c:pt idx="746">
                  <c:v>62.167200009028114</c:v>
                </c:pt>
                <c:pt idx="747">
                  <c:v>62.250716670354208</c:v>
                </c:pt>
                <c:pt idx="748">
                  <c:v>62.333916664123535</c:v>
                </c:pt>
                <c:pt idx="749">
                  <c:v>62.417299993832906</c:v>
                </c:pt>
                <c:pt idx="750">
                  <c:v>62.500549999872845</c:v>
                </c:pt>
                <c:pt idx="751">
                  <c:v>62.583966668446855</c:v>
                </c:pt>
                <c:pt idx="752">
                  <c:v>62.66723333199819</c:v>
                </c:pt>
                <c:pt idx="753">
                  <c:v>62.750516668955484</c:v>
                </c:pt>
                <c:pt idx="754">
                  <c:v>62.833933337529501</c:v>
                </c:pt>
                <c:pt idx="755">
                  <c:v>62.917266670862837</c:v>
                </c:pt>
                <c:pt idx="756">
                  <c:v>63.000666666030881</c:v>
                </c:pt>
                <c:pt idx="757">
                  <c:v>63.08396666049957</c:v>
                </c:pt>
                <c:pt idx="758">
                  <c:v>63.167233339945476</c:v>
                </c:pt>
                <c:pt idx="759">
                  <c:v>63.250716662406923</c:v>
                </c:pt>
                <c:pt idx="760">
                  <c:v>63.333916672070821</c:v>
                </c:pt>
                <c:pt idx="761">
                  <c:v>63.417200001080829</c:v>
                </c:pt>
                <c:pt idx="762">
                  <c:v>63.500750001271562</c:v>
                </c:pt>
                <c:pt idx="763">
                  <c:v>63.583916664123535</c:v>
                </c:pt>
                <c:pt idx="764">
                  <c:v>63.667183327674863</c:v>
                </c:pt>
                <c:pt idx="765">
                  <c:v>63.750699996948242</c:v>
                </c:pt>
                <c:pt idx="766">
                  <c:v>63.833983325958251</c:v>
                </c:pt>
                <c:pt idx="767">
                  <c:v>63.917300001780191</c:v>
                </c:pt>
                <c:pt idx="768">
                  <c:v>64.000683331489569</c:v>
                </c:pt>
                <c:pt idx="769">
                  <c:v>64.083833328882847</c:v>
                </c:pt>
                <c:pt idx="770">
                  <c:v>64.167333340644831</c:v>
                </c:pt>
                <c:pt idx="771">
                  <c:v>64.250583330790207</c:v>
                </c:pt>
                <c:pt idx="772">
                  <c:v>64.333999999364224</c:v>
                </c:pt>
                <c:pt idx="773">
                  <c:v>64.417366671562192</c:v>
                </c:pt>
                <c:pt idx="774">
                  <c:v>64.500533326466879</c:v>
                </c:pt>
                <c:pt idx="775">
                  <c:v>64.583949995040896</c:v>
                </c:pt>
                <c:pt idx="776">
                  <c:v>64.667333340644831</c:v>
                </c:pt>
                <c:pt idx="777">
                  <c:v>64.750616669654846</c:v>
                </c:pt>
                <c:pt idx="778">
                  <c:v>64.833999999364224</c:v>
                </c:pt>
                <c:pt idx="779">
                  <c:v>64.917350006103518</c:v>
                </c:pt>
                <c:pt idx="780">
                  <c:v>65.000500003496811</c:v>
                </c:pt>
                <c:pt idx="781">
                  <c:v>65.083833336830139</c:v>
                </c:pt>
                <c:pt idx="782">
                  <c:v>65.167416667938227</c:v>
                </c:pt>
                <c:pt idx="783">
                  <c:v>65.250716670354208</c:v>
                </c:pt>
                <c:pt idx="784">
                  <c:v>65.334016664822897</c:v>
                </c:pt>
                <c:pt idx="785">
                  <c:v>65.417366663614914</c:v>
                </c:pt>
                <c:pt idx="786">
                  <c:v>65.50075000127157</c:v>
                </c:pt>
                <c:pt idx="787">
                  <c:v>65.584083334604898</c:v>
                </c:pt>
                <c:pt idx="788">
                  <c:v>65.667400002479553</c:v>
                </c:pt>
                <c:pt idx="789">
                  <c:v>65.75063333511352</c:v>
                </c:pt>
                <c:pt idx="790">
                  <c:v>65.8338666677475</c:v>
                </c:pt>
                <c:pt idx="791">
                  <c:v>65.91738333702088</c:v>
                </c:pt>
                <c:pt idx="792">
                  <c:v>66.000766666730243</c:v>
                </c:pt>
                <c:pt idx="793">
                  <c:v>66.084083334604898</c:v>
                </c:pt>
                <c:pt idx="794">
                  <c:v>66.167316667238865</c:v>
                </c:pt>
                <c:pt idx="795">
                  <c:v>66.250666666030881</c:v>
                </c:pt>
                <c:pt idx="796">
                  <c:v>66.334083334604898</c:v>
                </c:pt>
                <c:pt idx="797">
                  <c:v>66.417416667938227</c:v>
                </c:pt>
                <c:pt idx="798">
                  <c:v>66.500666673978174</c:v>
                </c:pt>
                <c:pt idx="799">
                  <c:v>66.58408332665762</c:v>
                </c:pt>
                <c:pt idx="800">
                  <c:v>66.667416667938227</c:v>
                </c:pt>
                <c:pt idx="801">
                  <c:v>66.75075000127157</c:v>
                </c:pt>
                <c:pt idx="802">
                  <c:v>66.834083334604898</c:v>
                </c:pt>
                <c:pt idx="803">
                  <c:v>66.918999997774762</c:v>
                </c:pt>
                <c:pt idx="804">
                  <c:v>67.000733327865603</c:v>
                </c:pt>
                <c:pt idx="805">
                  <c:v>67.084100000063572</c:v>
                </c:pt>
                <c:pt idx="806">
                  <c:v>67.167416659990948</c:v>
                </c:pt>
                <c:pt idx="807">
                  <c:v>67.250666666030881</c:v>
                </c:pt>
                <c:pt idx="808">
                  <c:v>67.334049995740259</c:v>
                </c:pt>
                <c:pt idx="809">
                  <c:v>67.417216666539517</c:v>
                </c:pt>
                <c:pt idx="810">
                  <c:v>67.500766666730243</c:v>
                </c:pt>
                <c:pt idx="811">
                  <c:v>67.584016664822897</c:v>
                </c:pt>
                <c:pt idx="812">
                  <c:v>67.667366663614914</c:v>
                </c:pt>
                <c:pt idx="813">
                  <c:v>67.750650000572207</c:v>
                </c:pt>
                <c:pt idx="814">
                  <c:v>67.834116665522259</c:v>
                </c:pt>
                <c:pt idx="815">
                  <c:v>67.917316667238865</c:v>
                </c:pt>
                <c:pt idx="816">
                  <c:v>68.000766674677536</c:v>
                </c:pt>
                <c:pt idx="817">
                  <c:v>68.084083334604898</c:v>
                </c:pt>
                <c:pt idx="818">
                  <c:v>68.167349998156226</c:v>
                </c:pt>
                <c:pt idx="819">
                  <c:v>68.250766666730243</c:v>
                </c:pt>
                <c:pt idx="820">
                  <c:v>68.33396666049957</c:v>
                </c:pt>
                <c:pt idx="821">
                  <c:v>68.417350006103518</c:v>
                </c:pt>
                <c:pt idx="822">
                  <c:v>68.500766666730243</c:v>
                </c:pt>
                <c:pt idx="823">
                  <c:v>68.584100008010864</c:v>
                </c:pt>
                <c:pt idx="824">
                  <c:v>68.667283336321518</c:v>
                </c:pt>
                <c:pt idx="825">
                  <c:v>68.75075000127157</c:v>
                </c:pt>
                <c:pt idx="826">
                  <c:v>68.834083334604898</c:v>
                </c:pt>
                <c:pt idx="827">
                  <c:v>68.91738333702088</c:v>
                </c:pt>
                <c:pt idx="828">
                  <c:v>69.000766666730243</c:v>
                </c:pt>
                <c:pt idx="829">
                  <c:v>69.083966668446863</c:v>
                </c:pt>
                <c:pt idx="830">
                  <c:v>69.167383329073587</c:v>
                </c:pt>
                <c:pt idx="831">
                  <c:v>69.250683331489569</c:v>
                </c:pt>
                <c:pt idx="832">
                  <c:v>69.334033338228863</c:v>
                </c:pt>
                <c:pt idx="833">
                  <c:v>69.417416667938227</c:v>
                </c:pt>
                <c:pt idx="834">
                  <c:v>69.500766666730243</c:v>
                </c:pt>
                <c:pt idx="835">
                  <c:v>69.584050003687537</c:v>
                </c:pt>
                <c:pt idx="836">
                  <c:v>69.667416667938227</c:v>
                </c:pt>
                <c:pt idx="837">
                  <c:v>69.75063333511352</c:v>
                </c:pt>
                <c:pt idx="838">
                  <c:v>69.834116665522259</c:v>
                </c:pt>
                <c:pt idx="839">
                  <c:v>69.917450006802881</c:v>
                </c:pt>
                <c:pt idx="840">
                  <c:v>70.00075000127157</c:v>
                </c:pt>
                <c:pt idx="841">
                  <c:v>70.084100000063572</c:v>
                </c:pt>
                <c:pt idx="842">
                  <c:v>70.167449998855588</c:v>
                </c:pt>
                <c:pt idx="843">
                  <c:v>70.250783332188931</c:v>
                </c:pt>
                <c:pt idx="844">
                  <c:v>70.334133330980933</c:v>
                </c:pt>
                <c:pt idx="845">
                  <c:v>70.417316675186157</c:v>
                </c:pt>
                <c:pt idx="846">
                  <c:v>70.500716670354208</c:v>
                </c:pt>
                <c:pt idx="847">
                  <c:v>70.584133330980933</c:v>
                </c:pt>
                <c:pt idx="848">
                  <c:v>70.667333340644831</c:v>
                </c:pt>
                <c:pt idx="849">
                  <c:v>70.750633327166241</c:v>
                </c:pt>
                <c:pt idx="850">
                  <c:v>70.833999999364224</c:v>
                </c:pt>
                <c:pt idx="851">
                  <c:v>70.917333332697552</c:v>
                </c:pt>
                <c:pt idx="852">
                  <c:v>71.000783332188931</c:v>
                </c:pt>
                <c:pt idx="853">
                  <c:v>71.084066661198932</c:v>
                </c:pt>
                <c:pt idx="854">
                  <c:v>71.167333340644831</c:v>
                </c:pt>
                <c:pt idx="855">
                  <c:v>71.250766666730243</c:v>
                </c:pt>
                <c:pt idx="856">
                  <c:v>71.334116665522259</c:v>
                </c:pt>
                <c:pt idx="857">
                  <c:v>71.417400002479553</c:v>
                </c:pt>
                <c:pt idx="858">
                  <c:v>71.500733335812882</c:v>
                </c:pt>
                <c:pt idx="859">
                  <c:v>71.584066669146225</c:v>
                </c:pt>
                <c:pt idx="860">
                  <c:v>71.66738333702088</c:v>
                </c:pt>
                <c:pt idx="861">
                  <c:v>71.750783340136209</c:v>
                </c:pt>
                <c:pt idx="862">
                  <c:v>71.83408332665762</c:v>
                </c:pt>
                <c:pt idx="863">
                  <c:v>71.917350006103518</c:v>
                </c:pt>
                <c:pt idx="864">
                  <c:v>72.000716662406916</c:v>
                </c:pt>
                <c:pt idx="865">
                  <c:v>72.084066669146225</c:v>
                </c:pt>
                <c:pt idx="866">
                  <c:v>72.167449998855588</c:v>
                </c:pt>
                <c:pt idx="867">
                  <c:v>72.250616661707554</c:v>
                </c:pt>
                <c:pt idx="868">
                  <c:v>72.334116673469538</c:v>
                </c:pt>
                <c:pt idx="869">
                  <c:v>72.417216674486795</c:v>
                </c:pt>
                <c:pt idx="870">
                  <c:v>72.500800005594883</c:v>
                </c:pt>
                <c:pt idx="871">
                  <c:v>72.584133338928225</c:v>
                </c:pt>
                <c:pt idx="872">
                  <c:v>72.667449998855588</c:v>
                </c:pt>
                <c:pt idx="873">
                  <c:v>72.750766674677536</c:v>
                </c:pt>
                <c:pt idx="874">
                  <c:v>72.834050003687537</c:v>
                </c:pt>
                <c:pt idx="875">
                  <c:v>72.917399994532261</c:v>
                </c:pt>
                <c:pt idx="876">
                  <c:v>73.00075000127157</c:v>
                </c:pt>
                <c:pt idx="877">
                  <c:v>73.090150006612149</c:v>
                </c:pt>
                <c:pt idx="878">
                  <c:v>73.173199995358786</c:v>
                </c:pt>
                <c:pt idx="879">
                  <c:v>73.255999994277957</c:v>
                </c:pt>
                <c:pt idx="880">
                  <c:v>73.338066665331525</c:v>
                </c:pt>
                <c:pt idx="881">
                  <c:v>73.420200006167093</c:v>
                </c:pt>
                <c:pt idx="882">
                  <c:v>73.503433330853781</c:v>
                </c:pt>
                <c:pt idx="883">
                  <c:v>73.585999997456867</c:v>
                </c:pt>
                <c:pt idx="884">
                  <c:v>73.668399993578589</c:v>
                </c:pt>
                <c:pt idx="885">
                  <c:v>73.750733335812882</c:v>
                </c:pt>
                <c:pt idx="886">
                  <c:v>73.834116665522259</c:v>
                </c:pt>
                <c:pt idx="887">
                  <c:v>73.917333332697552</c:v>
                </c:pt>
                <c:pt idx="888">
                  <c:v>74.000799997647604</c:v>
                </c:pt>
                <c:pt idx="889">
                  <c:v>74.084966667493191</c:v>
                </c:pt>
                <c:pt idx="890">
                  <c:v>74.167450006802881</c:v>
                </c:pt>
                <c:pt idx="891">
                  <c:v>74.250749993324277</c:v>
                </c:pt>
                <c:pt idx="892">
                  <c:v>74.334083342552191</c:v>
                </c:pt>
                <c:pt idx="893">
                  <c:v>74.417416667938227</c:v>
                </c:pt>
                <c:pt idx="894">
                  <c:v>74.50081667105357</c:v>
                </c:pt>
                <c:pt idx="895">
                  <c:v>74.584616661071777</c:v>
                </c:pt>
                <c:pt idx="896">
                  <c:v>74.66783332824707</c:v>
                </c:pt>
                <c:pt idx="897">
                  <c:v>74.750950002670294</c:v>
                </c:pt>
                <c:pt idx="898">
                  <c:v>74.834050003687537</c:v>
                </c:pt>
                <c:pt idx="899">
                  <c:v>74.917499995231623</c:v>
                </c:pt>
                <c:pt idx="900">
                  <c:v>75.002566663424176</c:v>
                </c:pt>
                <c:pt idx="901">
                  <c:v>75.087783336639404</c:v>
                </c:pt>
                <c:pt idx="902">
                  <c:v>75.170183332761127</c:v>
                </c:pt>
                <c:pt idx="903">
                  <c:v>75.25280000368754</c:v>
                </c:pt>
                <c:pt idx="904">
                  <c:v>75.335233338673916</c:v>
                </c:pt>
                <c:pt idx="905">
                  <c:v>75.417650008201605</c:v>
                </c:pt>
                <c:pt idx="906">
                  <c:v>75.500699996948242</c:v>
                </c:pt>
                <c:pt idx="907">
                  <c:v>75.584100000063572</c:v>
                </c:pt>
                <c:pt idx="908">
                  <c:v>75.667400002479553</c:v>
                </c:pt>
                <c:pt idx="909">
                  <c:v>75.751149996121725</c:v>
                </c:pt>
                <c:pt idx="910">
                  <c:v>75.834433333079019</c:v>
                </c:pt>
                <c:pt idx="911">
                  <c:v>75.91880000432333</c:v>
                </c:pt>
                <c:pt idx="912">
                  <c:v>76.003350003560385</c:v>
                </c:pt>
                <c:pt idx="913">
                  <c:v>76.086333338419593</c:v>
                </c:pt>
                <c:pt idx="914">
                  <c:v>76.169649998346969</c:v>
                </c:pt>
                <c:pt idx="915">
                  <c:v>76.252566663424176</c:v>
                </c:pt>
                <c:pt idx="916">
                  <c:v>76.33493333657583</c:v>
                </c:pt>
                <c:pt idx="917">
                  <c:v>76.41880000432333</c:v>
                </c:pt>
                <c:pt idx="918">
                  <c:v>76.504183332125351</c:v>
                </c:pt>
                <c:pt idx="919">
                  <c:v>76.587750005722043</c:v>
                </c:pt>
                <c:pt idx="920">
                  <c:v>76.672016668319699</c:v>
                </c:pt>
                <c:pt idx="921">
                  <c:v>76.756550002098081</c:v>
                </c:pt>
                <c:pt idx="922">
                  <c:v>76.841683332125342</c:v>
                </c:pt>
                <c:pt idx="923">
                  <c:v>76.926583337783811</c:v>
                </c:pt>
                <c:pt idx="924">
                  <c:v>77.010133330027259</c:v>
                </c:pt>
                <c:pt idx="925">
                  <c:v>77.094816660881037</c:v>
                </c:pt>
                <c:pt idx="926">
                  <c:v>77.178783329327899</c:v>
                </c:pt>
                <c:pt idx="927">
                  <c:v>77.262466669082642</c:v>
                </c:pt>
                <c:pt idx="928">
                  <c:v>77.34619999726614</c:v>
                </c:pt>
                <c:pt idx="929">
                  <c:v>77.431683325767523</c:v>
                </c:pt>
                <c:pt idx="930">
                  <c:v>77.517166670163476</c:v>
                </c:pt>
                <c:pt idx="931">
                  <c:v>77.603866664568585</c:v>
                </c:pt>
                <c:pt idx="932">
                  <c:v>77.690066663424176</c:v>
                </c:pt>
                <c:pt idx="933">
                  <c:v>77.775249997774765</c:v>
                </c:pt>
                <c:pt idx="934">
                  <c:v>77.861116663614908</c:v>
                </c:pt>
                <c:pt idx="935">
                  <c:v>77.947399997711187</c:v>
                </c:pt>
                <c:pt idx="936">
                  <c:v>78.03270000616709</c:v>
                </c:pt>
                <c:pt idx="937">
                  <c:v>78.118800004323319</c:v>
                </c:pt>
                <c:pt idx="938">
                  <c:v>78.202633341153458</c:v>
                </c:pt>
                <c:pt idx="939">
                  <c:v>78.287666670481357</c:v>
                </c:pt>
                <c:pt idx="940">
                  <c:v>78.372566668192547</c:v>
                </c:pt>
                <c:pt idx="941">
                  <c:v>78.458733336130777</c:v>
                </c:pt>
                <c:pt idx="942">
                  <c:v>78.542783331871036</c:v>
                </c:pt>
                <c:pt idx="943">
                  <c:v>78.628983338673905</c:v>
                </c:pt>
                <c:pt idx="944">
                  <c:v>78.714466667175287</c:v>
                </c:pt>
                <c:pt idx="945">
                  <c:v>78.799233341217047</c:v>
                </c:pt>
                <c:pt idx="946">
                  <c:v>78.88601667086283</c:v>
                </c:pt>
                <c:pt idx="947">
                  <c:v>78.972350001335144</c:v>
                </c:pt>
                <c:pt idx="948">
                  <c:v>79.058966668446857</c:v>
                </c:pt>
                <c:pt idx="949">
                  <c:v>79.144333338737482</c:v>
                </c:pt>
                <c:pt idx="950">
                  <c:v>79.229800001780191</c:v>
                </c:pt>
                <c:pt idx="951">
                  <c:v>79.314633337656659</c:v>
                </c:pt>
                <c:pt idx="952">
                  <c:v>79.400366671880093</c:v>
                </c:pt>
                <c:pt idx="953">
                  <c:v>79.486983331044513</c:v>
                </c:pt>
                <c:pt idx="954">
                  <c:v>79.573949996630347</c:v>
                </c:pt>
                <c:pt idx="955">
                  <c:v>79.659999998410541</c:v>
                </c:pt>
                <c:pt idx="956">
                  <c:v>79.750533334414158</c:v>
                </c:pt>
                <c:pt idx="957">
                  <c:v>79.837966672579441</c:v>
                </c:pt>
                <c:pt idx="958">
                  <c:v>79.926100007692966</c:v>
                </c:pt>
                <c:pt idx="959">
                  <c:v>80.013366667429608</c:v>
                </c:pt>
                <c:pt idx="960">
                  <c:v>80.10136667092641</c:v>
                </c:pt>
                <c:pt idx="961">
                  <c:v>80.188116661707554</c:v>
                </c:pt>
                <c:pt idx="962">
                  <c:v>80.275500003496802</c:v>
                </c:pt>
                <c:pt idx="963">
                  <c:v>80.363350001970929</c:v>
                </c:pt>
                <c:pt idx="964">
                  <c:v>80.450283336639401</c:v>
                </c:pt>
                <c:pt idx="965">
                  <c:v>80.53709999720256</c:v>
                </c:pt>
                <c:pt idx="966">
                  <c:v>80.622166665395099</c:v>
                </c:pt>
                <c:pt idx="967">
                  <c:v>80.711250003178918</c:v>
                </c:pt>
                <c:pt idx="968">
                  <c:v>80.79748333295187</c:v>
                </c:pt>
                <c:pt idx="969">
                  <c:v>80.884816662470499</c:v>
                </c:pt>
                <c:pt idx="970">
                  <c:v>80.971766670544937</c:v>
                </c:pt>
                <c:pt idx="971">
                  <c:v>81.058449999491373</c:v>
                </c:pt>
                <c:pt idx="972">
                  <c:v>81.146316671371466</c:v>
                </c:pt>
                <c:pt idx="973">
                  <c:v>81.233499995867405</c:v>
                </c:pt>
                <c:pt idx="974">
                  <c:v>81.320766663551325</c:v>
                </c:pt>
                <c:pt idx="975">
                  <c:v>81.409100000063574</c:v>
                </c:pt>
                <c:pt idx="976">
                  <c:v>81.496683335304255</c:v>
                </c:pt>
                <c:pt idx="977">
                  <c:v>81.583650000890103</c:v>
                </c:pt>
                <c:pt idx="978">
                  <c:v>81.670883329709369</c:v>
                </c:pt>
                <c:pt idx="979">
                  <c:v>81.758300002415979</c:v>
                </c:pt>
                <c:pt idx="980">
                  <c:v>81.845866664250693</c:v>
                </c:pt>
                <c:pt idx="981">
                  <c:v>81.933316659927371</c:v>
                </c:pt>
                <c:pt idx="982">
                  <c:v>82.020966664950052</c:v>
                </c:pt>
                <c:pt idx="983">
                  <c:v>82.108700005213421</c:v>
                </c:pt>
                <c:pt idx="984">
                  <c:v>82.197049999237066</c:v>
                </c:pt>
                <c:pt idx="985">
                  <c:v>82.285183334350592</c:v>
                </c:pt>
                <c:pt idx="986">
                  <c:v>82.374283337593084</c:v>
                </c:pt>
                <c:pt idx="987">
                  <c:v>82.46431667009989</c:v>
                </c:pt>
                <c:pt idx="988">
                  <c:v>82.553416673342383</c:v>
                </c:pt>
                <c:pt idx="989">
                  <c:v>82.641366672515872</c:v>
                </c:pt>
                <c:pt idx="990">
                  <c:v>82.730083330472311</c:v>
                </c:pt>
                <c:pt idx="991">
                  <c:v>82.820466669400531</c:v>
                </c:pt>
                <c:pt idx="992">
                  <c:v>82.909916663169867</c:v>
                </c:pt>
                <c:pt idx="993">
                  <c:v>82.999783333142602</c:v>
                </c:pt>
                <c:pt idx="994">
                  <c:v>83.095449995994571</c:v>
                </c:pt>
                <c:pt idx="995">
                  <c:v>83.184233339627582</c:v>
                </c:pt>
                <c:pt idx="996">
                  <c:v>83.274666666984558</c:v>
                </c:pt>
                <c:pt idx="997">
                  <c:v>83.364999993642172</c:v>
                </c:pt>
                <c:pt idx="998">
                  <c:v>83.455900001525876</c:v>
                </c:pt>
                <c:pt idx="999">
                  <c:v>83.545916668574009</c:v>
                </c:pt>
                <c:pt idx="1000">
                  <c:v>83.634216666221619</c:v>
                </c:pt>
                <c:pt idx="1001">
                  <c:v>83.723316669464111</c:v>
                </c:pt>
                <c:pt idx="1002">
                  <c:v>83.813233335812882</c:v>
                </c:pt>
                <c:pt idx="1003">
                  <c:v>83.903733340899151</c:v>
                </c:pt>
                <c:pt idx="1004">
                  <c:v>83.993349997202557</c:v>
                </c:pt>
                <c:pt idx="1005">
                  <c:v>84.082683332761135</c:v>
                </c:pt>
                <c:pt idx="1006">
                  <c:v>84.173200003306064</c:v>
                </c:pt>
                <c:pt idx="1007">
                  <c:v>84.262833340962729</c:v>
                </c:pt>
                <c:pt idx="1008">
                  <c:v>84.35321667194367</c:v>
                </c:pt>
                <c:pt idx="1009">
                  <c:v>84.444449996948237</c:v>
                </c:pt>
                <c:pt idx="1010">
                  <c:v>84.534766666094455</c:v>
                </c:pt>
                <c:pt idx="1011">
                  <c:v>84.624700005849206</c:v>
                </c:pt>
                <c:pt idx="1012">
                  <c:v>84.714833331108096</c:v>
                </c:pt>
                <c:pt idx="1013">
                  <c:v>84.805283331871038</c:v>
                </c:pt>
                <c:pt idx="1014">
                  <c:v>84.895383334159845</c:v>
                </c:pt>
                <c:pt idx="1015">
                  <c:v>84.985766673088079</c:v>
                </c:pt>
                <c:pt idx="1016">
                  <c:v>85.075583330790195</c:v>
                </c:pt>
                <c:pt idx="1017">
                  <c:v>85.166266671816501</c:v>
                </c:pt>
                <c:pt idx="1018">
                  <c:v>85.257166671752927</c:v>
                </c:pt>
                <c:pt idx="1019">
                  <c:v>85.347300004959109</c:v>
                </c:pt>
                <c:pt idx="1020">
                  <c:v>85.438433337211606</c:v>
                </c:pt>
                <c:pt idx="1021">
                  <c:v>85.52826666037241</c:v>
                </c:pt>
                <c:pt idx="1022">
                  <c:v>85.618316666285196</c:v>
                </c:pt>
                <c:pt idx="1023">
                  <c:v>85.707116667429602</c:v>
                </c:pt>
                <c:pt idx="1024">
                  <c:v>85.797750004132595</c:v>
                </c:pt>
                <c:pt idx="1025">
                  <c:v>85.887799994150797</c:v>
                </c:pt>
                <c:pt idx="1026">
                  <c:v>85.977899996439618</c:v>
                </c:pt>
                <c:pt idx="1027">
                  <c:v>86.068633333841959</c:v>
                </c:pt>
                <c:pt idx="1028">
                  <c:v>86.159300001462299</c:v>
                </c:pt>
                <c:pt idx="1029">
                  <c:v>86.249216667811069</c:v>
                </c:pt>
                <c:pt idx="1030">
                  <c:v>86.338483333587646</c:v>
                </c:pt>
                <c:pt idx="1031">
                  <c:v>86.428600001335141</c:v>
                </c:pt>
                <c:pt idx="1032">
                  <c:v>86.519116663932806</c:v>
                </c:pt>
                <c:pt idx="1033">
                  <c:v>86.609983340899149</c:v>
                </c:pt>
                <c:pt idx="1034">
                  <c:v>86.700266671180728</c:v>
                </c:pt>
                <c:pt idx="1035">
                  <c:v>86.79131666819255</c:v>
                </c:pt>
                <c:pt idx="1036">
                  <c:v>86.883000000317892</c:v>
                </c:pt>
                <c:pt idx="1037">
                  <c:v>86.974183336893717</c:v>
                </c:pt>
                <c:pt idx="1038">
                  <c:v>87.066600004831955</c:v>
                </c:pt>
                <c:pt idx="1039">
                  <c:v>87.159066669146213</c:v>
                </c:pt>
                <c:pt idx="1040">
                  <c:v>87.250016665458674</c:v>
                </c:pt>
                <c:pt idx="1041">
                  <c:v>87.342916671435034</c:v>
                </c:pt>
                <c:pt idx="1042">
                  <c:v>87.435083333651221</c:v>
                </c:pt>
                <c:pt idx="1043">
                  <c:v>87.527050002415976</c:v>
                </c:pt>
                <c:pt idx="1044">
                  <c:v>87.618616668383282</c:v>
                </c:pt>
                <c:pt idx="1045">
                  <c:v>87.710033329327899</c:v>
                </c:pt>
                <c:pt idx="1046">
                  <c:v>87.802149995168051</c:v>
                </c:pt>
                <c:pt idx="1047">
                  <c:v>87.895566662152603</c:v>
                </c:pt>
                <c:pt idx="1048">
                  <c:v>87.987749997774756</c:v>
                </c:pt>
                <c:pt idx="1049">
                  <c:v>88.081033333142599</c:v>
                </c:pt>
                <c:pt idx="1050">
                  <c:v>88.17311666806539</c:v>
                </c:pt>
                <c:pt idx="1051">
                  <c:v>88.264166673024491</c:v>
                </c:pt>
                <c:pt idx="1052">
                  <c:v>88.355433336893711</c:v>
                </c:pt>
                <c:pt idx="1053">
                  <c:v>88.449783333142605</c:v>
                </c:pt>
                <c:pt idx="1054">
                  <c:v>88.542100000381467</c:v>
                </c:pt>
                <c:pt idx="1055">
                  <c:v>88.634750000635776</c:v>
                </c:pt>
                <c:pt idx="1056">
                  <c:v>88.726733334859219</c:v>
                </c:pt>
                <c:pt idx="1057">
                  <c:v>88.819666671752927</c:v>
                </c:pt>
                <c:pt idx="1058">
                  <c:v>88.913099996248874</c:v>
                </c:pt>
                <c:pt idx="1059">
                  <c:v>89.006716664632165</c:v>
                </c:pt>
                <c:pt idx="1060">
                  <c:v>89.100100000699356</c:v>
                </c:pt>
                <c:pt idx="1061">
                  <c:v>89.191749993960059</c:v>
                </c:pt>
                <c:pt idx="1062">
                  <c:v>89.285349996884662</c:v>
                </c:pt>
                <c:pt idx="1063">
                  <c:v>89.378416665395108</c:v>
                </c:pt>
                <c:pt idx="1064">
                  <c:v>89.471116669972744</c:v>
                </c:pt>
                <c:pt idx="1065">
                  <c:v>89.564233342806503</c:v>
                </c:pt>
                <c:pt idx="1066">
                  <c:v>89.658149997393295</c:v>
                </c:pt>
                <c:pt idx="1067">
                  <c:v>89.753000005086264</c:v>
                </c:pt>
                <c:pt idx="1068">
                  <c:v>89.84699999491373</c:v>
                </c:pt>
                <c:pt idx="1069">
                  <c:v>89.941333325703937</c:v>
                </c:pt>
                <c:pt idx="1070">
                  <c:v>90.035916662216181</c:v>
                </c:pt>
                <c:pt idx="1071">
                  <c:v>90.130233335494992</c:v>
                </c:pt>
                <c:pt idx="1072">
                  <c:v>90.224450008074442</c:v>
                </c:pt>
                <c:pt idx="1073">
                  <c:v>90.318316666285199</c:v>
                </c:pt>
                <c:pt idx="1074">
                  <c:v>90.411900003751114</c:v>
                </c:pt>
                <c:pt idx="1075">
                  <c:v>90.506316661834717</c:v>
                </c:pt>
                <c:pt idx="1076">
                  <c:v>90.599550000826511</c:v>
                </c:pt>
                <c:pt idx="1077">
                  <c:v>90.692549999554956</c:v>
                </c:pt>
                <c:pt idx="1078">
                  <c:v>90.785149995485938</c:v>
                </c:pt>
                <c:pt idx="1079">
                  <c:v>90.880449994405112</c:v>
                </c:pt>
                <c:pt idx="1080">
                  <c:v>90.974700005849201</c:v>
                </c:pt>
                <c:pt idx="1081">
                  <c:v>91.068566664059958</c:v>
                </c:pt>
                <c:pt idx="1082">
                  <c:v>91.163599999745685</c:v>
                </c:pt>
                <c:pt idx="1083">
                  <c:v>91.258000000317892</c:v>
                </c:pt>
                <c:pt idx="1084">
                  <c:v>91.352433331807461</c:v>
                </c:pt>
                <c:pt idx="1085">
                  <c:v>91.446033326784772</c:v>
                </c:pt>
                <c:pt idx="1086">
                  <c:v>91.541750001907346</c:v>
                </c:pt>
                <c:pt idx="1087">
                  <c:v>91.635883331298828</c:v>
                </c:pt>
                <c:pt idx="1088">
                  <c:v>91.730900001525882</c:v>
                </c:pt>
                <c:pt idx="1089">
                  <c:v>91.824933330218002</c:v>
                </c:pt>
                <c:pt idx="1090">
                  <c:v>91.920183332761127</c:v>
                </c:pt>
                <c:pt idx="1091">
                  <c:v>92.01529999574025</c:v>
                </c:pt>
                <c:pt idx="1092">
                  <c:v>92.11184999942779</c:v>
                </c:pt>
                <c:pt idx="1093">
                  <c:v>92.206066664059961</c:v>
                </c:pt>
                <c:pt idx="1094">
                  <c:v>92.300899998346964</c:v>
                </c:pt>
                <c:pt idx="1095">
                  <c:v>92.39511666297912</c:v>
                </c:pt>
                <c:pt idx="1096">
                  <c:v>92.490133333206174</c:v>
                </c:pt>
                <c:pt idx="1097">
                  <c:v>92.585816669464108</c:v>
                </c:pt>
                <c:pt idx="1098">
                  <c:v>92.680983336766559</c:v>
                </c:pt>
                <c:pt idx="1099">
                  <c:v>92.776200000445044</c:v>
                </c:pt>
                <c:pt idx="1100">
                  <c:v>92.871216662724819</c:v>
                </c:pt>
                <c:pt idx="1101">
                  <c:v>92.96783333619436</c:v>
                </c:pt>
                <c:pt idx="1102">
                  <c:v>93.070516665776566</c:v>
                </c:pt>
                <c:pt idx="1103">
                  <c:v>93.167200001080829</c:v>
                </c:pt>
                <c:pt idx="1104">
                  <c:v>93.263099996248883</c:v>
                </c:pt>
                <c:pt idx="1105">
                  <c:v>93.359183335304266</c:v>
                </c:pt>
                <c:pt idx="1106">
                  <c:v>93.456116668383274</c:v>
                </c:pt>
                <c:pt idx="1107">
                  <c:v>93.552816669146225</c:v>
                </c:pt>
                <c:pt idx="1108">
                  <c:v>93.649583339691162</c:v>
                </c:pt>
                <c:pt idx="1109">
                  <c:v>93.745216663678491</c:v>
                </c:pt>
                <c:pt idx="1110">
                  <c:v>93.841466665267944</c:v>
                </c:pt>
                <c:pt idx="1111">
                  <c:v>93.937699993451432</c:v>
                </c:pt>
                <c:pt idx="1112">
                  <c:v>94.033333333333331</c:v>
                </c:pt>
                <c:pt idx="1113">
                  <c:v>94.130466667811078</c:v>
                </c:pt>
                <c:pt idx="1114">
                  <c:v>94.226533325513202</c:v>
                </c:pt>
                <c:pt idx="1115">
                  <c:v>94.323866669336951</c:v>
                </c:pt>
                <c:pt idx="1116">
                  <c:v>94.42031666437785</c:v>
                </c:pt>
                <c:pt idx="1117">
                  <c:v>94.516833337148029</c:v>
                </c:pt>
                <c:pt idx="1118">
                  <c:v>94.613583326339722</c:v>
                </c:pt>
                <c:pt idx="1119">
                  <c:v>94.710350004831952</c:v>
                </c:pt>
                <c:pt idx="1120">
                  <c:v>94.806366666158041</c:v>
                </c:pt>
                <c:pt idx="1121">
                  <c:v>94.902033336957302</c:v>
                </c:pt>
                <c:pt idx="1122">
                  <c:v>94.998200003306067</c:v>
                </c:pt>
                <c:pt idx="1123">
                  <c:v>95.094716660181675</c:v>
                </c:pt>
                <c:pt idx="1124">
                  <c:v>95.190916665395108</c:v>
                </c:pt>
                <c:pt idx="1125">
                  <c:v>95.288033334414166</c:v>
                </c:pt>
                <c:pt idx="1126">
                  <c:v>95.38478333950043</c:v>
                </c:pt>
                <c:pt idx="1127">
                  <c:v>95.481699999173486</c:v>
                </c:pt>
                <c:pt idx="1128">
                  <c:v>95.578883330027267</c:v>
                </c:pt>
                <c:pt idx="1129">
                  <c:v>95.676083326339722</c:v>
                </c:pt>
                <c:pt idx="1130">
                  <c:v>95.773533336321506</c:v>
                </c:pt>
                <c:pt idx="1131">
                  <c:v>95.871566669146219</c:v>
                </c:pt>
                <c:pt idx="1132">
                  <c:v>95.970350003242487</c:v>
                </c:pt>
                <c:pt idx="1133">
                  <c:v>96.06920000712077</c:v>
                </c:pt>
                <c:pt idx="1134">
                  <c:v>96.166650001207984</c:v>
                </c:pt>
                <c:pt idx="1135">
                  <c:v>96.264116668701178</c:v>
                </c:pt>
                <c:pt idx="1136">
                  <c:v>96.361416673660273</c:v>
                </c:pt>
                <c:pt idx="1137">
                  <c:v>96.459583330154416</c:v>
                </c:pt>
                <c:pt idx="1138">
                  <c:v>96.557816672325131</c:v>
                </c:pt>
                <c:pt idx="1139">
                  <c:v>96.655949997901914</c:v>
                </c:pt>
                <c:pt idx="1140">
                  <c:v>96.755316670735681</c:v>
                </c:pt>
                <c:pt idx="1141">
                  <c:v>96.852233330408737</c:v>
                </c:pt>
                <c:pt idx="1142">
                  <c:v>96.951483337084454</c:v>
                </c:pt>
                <c:pt idx="1143">
                  <c:v>97.049816672007239</c:v>
                </c:pt>
                <c:pt idx="1144">
                  <c:v>97.148383331298831</c:v>
                </c:pt>
                <c:pt idx="1145">
                  <c:v>97.247166673342392</c:v>
                </c:pt>
                <c:pt idx="1146">
                  <c:v>97.345983338356021</c:v>
                </c:pt>
                <c:pt idx="1147">
                  <c:v>97.443950009346011</c:v>
                </c:pt>
                <c:pt idx="1148">
                  <c:v>97.542466664314276</c:v>
                </c:pt>
                <c:pt idx="1149">
                  <c:v>97.640050005912784</c:v>
                </c:pt>
                <c:pt idx="1150">
                  <c:v>97.738016661008203</c:v>
                </c:pt>
                <c:pt idx="1151">
                  <c:v>97.835799996058142</c:v>
                </c:pt>
                <c:pt idx="1152">
                  <c:v>97.935250004132584</c:v>
                </c:pt>
                <c:pt idx="1153">
                  <c:v>98.034883340199784</c:v>
                </c:pt>
                <c:pt idx="1154">
                  <c:v>98.134500002861017</c:v>
                </c:pt>
                <c:pt idx="1155">
                  <c:v>98.233249998092646</c:v>
                </c:pt>
                <c:pt idx="1156">
                  <c:v>98.333399995168051</c:v>
                </c:pt>
                <c:pt idx="1157">
                  <c:v>98.432466665903732</c:v>
                </c:pt>
                <c:pt idx="1158">
                  <c:v>98.532550001144415</c:v>
                </c:pt>
                <c:pt idx="1159">
                  <c:v>98.630683334668475</c:v>
                </c:pt>
                <c:pt idx="1160">
                  <c:v>98.729583326975501</c:v>
                </c:pt>
                <c:pt idx="1161">
                  <c:v>98.827933335304266</c:v>
                </c:pt>
                <c:pt idx="1162">
                  <c:v>98.92868333657583</c:v>
                </c:pt>
                <c:pt idx="1163">
                  <c:v>99.028366669019064</c:v>
                </c:pt>
                <c:pt idx="1164">
                  <c:v>99.128766671816507</c:v>
                </c:pt>
                <c:pt idx="1165">
                  <c:v>99.228116663297016</c:v>
                </c:pt>
                <c:pt idx="1166">
                  <c:v>99.328366669019061</c:v>
                </c:pt>
                <c:pt idx="1167">
                  <c:v>99.428616674741107</c:v>
                </c:pt>
                <c:pt idx="1168">
                  <c:v>99.527916669845581</c:v>
                </c:pt>
                <c:pt idx="1169">
                  <c:v>99.626749992370605</c:v>
                </c:pt>
                <c:pt idx="1170">
                  <c:v>99.725633327166236</c:v>
                </c:pt>
                <c:pt idx="1171">
                  <c:v>99.8251499970754</c:v>
                </c:pt>
                <c:pt idx="1172">
                  <c:v>99.925183327992755</c:v>
                </c:pt>
                <c:pt idx="1173">
                  <c:v>100.02423334121704</c:v>
                </c:pt>
                <c:pt idx="1174">
                  <c:v>100.12374999523163</c:v>
                </c:pt>
                <c:pt idx="1175">
                  <c:v>100.22451666196187</c:v>
                </c:pt>
                <c:pt idx="1176">
                  <c:v>100.32570000489552</c:v>
                </c:pt>
                <c:pt idx="1177">
                  <c:v>100.42664999961853</c:v>
                </c:pt>
                <c:pt idx="1178">
                  <c:v>100.52744999726613</c:v>
                </c:pt>
                <c:pt idx="1179">
                  <c:v>100.62695000171661</c:v>
                </c:pt>
                <c:pt idx="1180">
                  <c:v>100.72746666272481</c:v>
                </c:pt>
                <c:pt idx="1181">
                  <c:v>100.82831666469573</c:v>
                </c:pt>
                <c:pt idx="1182">
                  <c:v>100.92893333435059</c:v>
                </c:pt>
                <c:pt idx="1183">
                  <c:v>101.03029999732971</c:v>
                </c:pt>
                <c:pt idx="1184">
                  <c:v>101.13156667550405</c:v>
                </c:pt>
                <c:pt idx="1185">
                  <c:v>101.23180000782013</c:v>
                </c:pt>
                <c:pt idx="1186">
                  <c:v>101.33310000101726</c:v>
                </c:pt>
                <c:pt idx="1187">
                  <c:v>101.43453334172567</c:v>
                </c:pt>
                <c:pt idx="1188">
                  <c:v>101.53493333657583</c:v>
                </c:pt>
                <c:pt idx="1189">
                  <c:v>101.63456667264303</c:v>
                </c:pt>
                <c:pt idx="1190">
                  <c:v>101.73591666221618</c:v>
                </c:pt>
                <c:pt idx="1191">
                  <c:v>101.83580000400543</c:v>
                </c:pt>
                <c:pt idx="1192">
                  <c:v>101.93591667016348</c:v>
                </c:pt>
                <c:pt idx="1193">
                  <c:v>102.03705000082651</c:v>
                </c:pt>
                <c:pt idx="1194">
                  <c:v>102.13783333301544</c:v>
                </c:pt>
                <c:pt idx="1195">
                  <c:v>102.23915000756581</c:v>
                </c:pt>
                <c:pt idx="1196">
                  <c:v>102.34140000343322</c:v>
                </c:pt>
                <c:pt idx="1197">
                  <c:v>102.44299999872844</c:v>
                </c:pt>
                <c:pt idx="1198">
                  <c:v>102.543883339564</c:v>
                </c:pt>
                <c:pt idx="1199">
                  <c:v>102.64501666227976</c:v>
                </c:pt>
                <c:pt idx="1200">
                  <c:v>102.7468833287557</c:v>
                </c:pt>
                <c:pt idx="1201">
                  <c:v>102.84910000165304</c:v>
                </c:pt>
                <c:pt idx="1202">
                  <c:v>102.95106666882833</c:v>
                </c:pt>
                <c:pt idx="1203">
                  <c:v>103.05351666609447</c:v>
                </c:pt>
                <c:pt idx="1204">
                  <c:v>103.16028332710266</c:v>
                </c:pt>
                <c:pt idx="1205">
                  <c:v>103.26251667340597</c:v>
                </c:pt>
                <c:pt idx="1206">
                  <c:v>103.36443332831065</c:v>
                </c:pt>
                <c:pt idx="1207">
                  <c:v>103.46715000470479</c:v>
                </c:pt>
                <c:pt idx="1208">
                  <c:v>103.56966667175293</c:v>
                </c:pt>
                <c:pt idx="1209">
                  <c:v>103.67143333752951</c:v>
                </c:pt>
                <c:pt idx="1210">
                  <c:v>103.77341666221619</c:v>
                </c:pt>
                <c:pt idx="1211">
                  <c:v>103.87460000514984</c:v>
                </c:pt>
                <c:pt idx="1212">
                  <c:v>103.97609999974568</c:v>
                </c:pt>
                <c:pt idx="1213">
                  <c:v>104.07856667041779</c:v>
                </c:pt>
                <c:pt idx="1214">
                  <c:v>104.18049999872844</c:v>
                </c:pt>
                <c:pt idx="1215">
                  <c:v>104.28243333498637</c:v>
                </c:pt>
                <c:pt idx="1216">
                  <c:v>104.38543333212534</c:v>
                </c:pt>
                <c:pt idx="1217">
                  <c:v>104.48766667048136</c:v>
                </c:pt>
                <c:pt idx="1218">
                  <c:v>104.59051667054494</c:v>
                </c:pt>
                <c:pt idx="1219">
                  <c:v>104.69326666990916</c:v>
                </c:pt>
                <c:pt idx="1220">
                  <c:v>104.79541667302449</c:v>
                </c:pt>
                <c:pt idx="1221">
                  <c:v>104.89936666488647</c:v>
                </c:pt>
                <c:pt idx="1222">
                  <c:v>105.00329999923706</c:v>
                </c:pt>
                <c:pt idx="1223">
                  <c:v>105.10736666520437</c:v>
                </c:pt>
                <c:pt idx="1224">
                  <c:v>105.21051666736602</c:v>
                </c:pt>
                <c:pt idx="1225">
                  <c:v>105.31398332913717</c:v>
                </c:pt>
                <c:pt idx="1226">
                  <c:v>105.41696666081747</c:v>
                </c:pt>
                <c:pt idx="1227">
                  <c:v>105.52039999961853</c:v>
                </c:pt>
                <c:pt idx="1228">
                  <c:v>105.62374999523163</c:v>
                </c:pt>
                <c:pt idx="1229">
                  <c:v>105.72658332983653</c:v>
                </c:pt>
                <c:pt idx="1230">
                  <c:v>105.8281166712443</c:v>
                </c:pt>
                <c:pt idx="1231">
                  <c:v>105.93118333816528</c:v>
                </c:pt>
                <c:pt idx="1232">
                  <c:v>106.03453333377838</c:v>
                </c:pt>
                <c:pt idx="1233">
                  <c:v>106.13796667257945</c:v>
                </c:pt>
                <c:pt idx="1234">
                  <c:v>106.24216666221619</c:v>
                </c:pt>
                <c:pt idx="1235">
                  <c:v>106.34583333333333</c:v>
                </c:pt>
                <c:pt idx="1236">
                  <c:v>106.44973333676656</c:v>
                </c:pt>
                <c:pt idx="1237">
                  <c:v>106.55421666304271</c:v>
                </c:pt>
                <c:pt idx="1238">
                  <c:v>106.65768334070842</c:v>
                </c:pt>
                <c:pt idx="1239">
                  <c:v>106.76063333352407</c:v>
                </c:pt>
                <c:pt idx="1240">
                  <c:v>106.86478333473205</c:v>
                </c:pt>
                <c:pt idx="1241">
                  <c:v>106.969699994723</c:v>
                </c:pt>
                <c:pt idx="1242">
                  <c:v>107.07400000095367</c:v>
                </c:pt>
                <c:pt idx="1243">
                  <c:v>107.17816666762035</c:v>
                </c:pt>
                <c:pt idx="1244">
                  <c:v>107.28160000642141</c:v>
                </c:pt>
                <c:pt idx="1245">
                  <c:v>107.38661666711171</c:v>
                </c:pt>
                <c:pt idx="1246">
                  <c:v>107.49173332850138</c:v>
                </c:pt>
                <c:pt idx="1247">
                  <c:v>107.5965833346049</c:v>
                </c:pt>
                <c:pt idx="1248">
                  <c:v>107.70109999974569</c:v>
                </c:pt>
                <c:pt idx="1249">
                  <c:v>107.80498333772023</c:v>
                </c:pt>
                <c:pt idx="1250">
                  <c:v>107.91030000050863</c:v>
                </c:pt>
                <c:pt idx="1251">
                  <c:v>108.01436667442321</c:v>
                </c:pt>
                <c:pt idx="1252">
                  <c:v>108.11895000139872</c:v>
                </c:pt>
                <c:pt idx="1253">
                  <c:v>108.22383333047232</c:v>
                </c:pt>
                <c:pt idx="1254">
                  <c:v>108.3283333381017</c:v>
                </c:pt>
                <c:pt idx="1255">
                  <c:v>108.43348333835601</c:v>
                </c:pt>
                <c:pt idx="1256">
                  <c:v>108.53914999961853</c:v>
                </c:pt>
                <c:pt idx="1257">
                  <c:v>108.64363333384196</c:v>
                </c:pt>
                <c:pt idx="1258">
                  <c:v>108.74959999720255</c:v>
                </c:pt>
                <c:pt idx="1259">
                  <c:v>108.85571667353312</c:v>
                </c:pt>
                <c:pt idx="1260">
                  <c:v>108.96174999872844</c:v>
                </c:pt>
                <c:pt idx="1261">
                  <c:v>109.06816666126251</c:v>
                </c:pt>
                <c:pt idx="1262">
                  <c:v>109.1745666662852</c:v>
                </c:pt>
                <c:pt idx="1263">
                  <c:v>109.28128333091736</c:v>
                </c:pt>
                <c:pt idx="1264">
                  <c:v>109.38780000209809</c:v>
                </c:pt>
                <c:pt idx="1265">
                  <c:v>109.49383333524068</c:v>
                </c:pt>
                <c:pt idx="1266">
                  <c:v>109.59920000235239</c:v>
                </c:pt>
                <c:pt idx="1267">
                  <c:v>109.70620000362396</c:v>
                </c:pt>
                <c:pt idx="1268">
                  <c:v>109.81236666838328</c:v>
                </c:pt>
                <c:pt idx="1269">
                  <c:v>109.92261666456858</c:v>
                </c:pt>
                <c:pt idx="1270">
                  <c:v>110.0292833328247</c:v>
                </c:pt>
                <c:pt idx="1271">
                  <c:v>110.13543333212534</c:v>
                </c:pt>
                <c:pt idx="1272">
                  <c:v>110.24266666571299</c:v>
                </c:pt>
                <c:pt idx="1273">
                  <c:v>110.34786667029063</c:v>
                </c:pt>
                <c:pt idx="1274">
                  <c:v>110.4542166630427</c:v>
                </c:pt>
                <c:pt idx="1275">
                  <c:v>110.56140000025431</c:v>
                </c:pt>
                <c:pt idx="1276">
                  <c:v>110.66811667283376</c:v>
                </c:pt>
                <c:pt idx="1277">
                  <c:v>110.77601667245229</c:v>
                </c:pt>
                <c:pt idx="1278">
                  <c:v>110.88213333288829</c:v>
                </c:pt>
                <c:pt idx="1279">
                  <c:v>110.99066666762035</c:v>
                </c:pt>
                <c:pt idx="1280">
                  <c:v>111.09876666863759</c:v>
                </c:pt>
                <c:pt idx="1281">
                  <c:v>111.20506667296091</c:v>
                </c:pt>
                <c:pt idx="1282">
                  <c:v>111.31218334039052</c:v>
                </c:pt>
                <c:pt idx="1283">
                  <c:v>111.41731666723886</c:v>
                </c:pt>
                <c:pt idx="1284">
                  <c:v>111.52378333409628</c:v>
                </c:pt>
                <c:pt idx="1285">
                  <c:v>111.62876667181651</c:v>
                </c:pt>
                <c:pt idx="1286">
                  <c:v>111.73588333924612</c:v>
                </c:pt>
                <c:pt idx="1287">
                  <c:v>111.84201667308807</c:v>
                </c:pt>
                <c:pt idx="1288">
                  <c:v>111.96001666386923</c:v>
                </c:pt>
                <c:pt idx="1289">
                  <c:v>112.06815000375111</c:v>
                </c:pt>
                <c:pt idx="1290">
                  <c:v>112.17616666952769</c:v>
                </c:pt>
                <c:pt idx="1291">
                  <c:v>112.28411666552226</c:v>
                </c:pt>
                <c:pt idx="1292">
                  <c:v>112.39183332920075</c:v>
                </c:pt>
                <c:pt idx="1293">
                  <c:v>112.49853333632151</c:v>
                </c:pt>
                <c:pt idx="1294">
                  <c:v>112.60501666069031</c:v>
                </c:pt>
                <c:pt idx="1295">
                  <c:v>112.71389999389649</c:v>
                </c:pt>
                <c:pt idx="1296">
                  <c:v>112.82131666342417</c:v>
                </c:pt>
                <c:pt idx="1297">
                  <c:v>112.92993333339692</c:v>
                </c:pt>
                <c:pt idx="1298">
                  <c:v>113.03881666660308</c:v>
                </c:pt>
                <c:pt idx="1299">
                  <c:v>113.15350000063579</c:v>
                </c:pt>
                <c:pt idx="1300">
                  <c:v>113.26181666851043</c:v>
                </c:pt>
                <c:pt idx="1301">
                  <c:v>113.36975000699361</c:v>
                </c:pt>
                <c:pt idx="1302">
                  <c:v>113.47726666927338</c:v>
                </c:pt>
                <c:pt idx="1303">
                  <c:v>113.58538333574931</c:v>
                </c:pt>
                <c:pt idx="1304">
                  <c:v>113.69399999777475</c:v>
                </c:pt>
                <c:pt idx="1305">
                  <c:v>113.805300005277</c:v>
                </c:pt>
                <c:pt idx="1306">
                  <c:v>113.91441666285196</c:v>
                </c:pt>
                <c:pt idx="1307">
                  <c:v>114.02290000120799</c:v>
                </c:pt>
                <c:pt idx="1308">
                  <c:v>114.13166666825613</c:v>
                </c:pt>
                <c:pt idx="1309">
                  <c:v>114.2403333346049</c:v>
                </c:pt>
                <c:pt idx="1310">
                  <c:v>114.34846666653951</c:v>
                </c:pt>
                <c:pt idx="1311">
                  <c:v>114.45803333123526</c:v>
                </c:pt>
                <c:pt idx="1312">
                  <c:v>114.56740000247956</c:v>
                </c:pt>
                <c:pt idx="1313">
                  <c:v>114.67634999752045</c:v>
                </c:pt>
                <c:pt idx="1314">
                  <c:v>114.78591666221618</c:v>
                </c:pt>
                <c:pt idx="1315">
                  <c:v>114.89474999904633</c:v>
                </c:pt>
                <c:pt idx="1316">
                  <c:v>115.00403333504995</c:v>
                </c:pt>
                <c:pt idx="1317">
                  <c:v>115.11271666685739</c:v>
                </c:pt>
                <c:pt idx="1318">
                  <c:v>115.22156666914621</c:v>
                </c:pt>
                <c:pt idx="1319">
                  <c:v>115.3309500058492</c:v>
                </c:pt>
                <c:pt idx="1320">
                  <c:v>115.44070000648499</c:v>
                </c:pt>
                <c:pt idx="1321">
                  <c:v>115.54988333384196</c:v>
                </c:pt>
                <c:pt idx="1322">
                  <c:v>115.65885000228882</c:v>
                </c:pt>
                <c:pt idx="1323">
                  <c:v>115.767733335495</c:v>
                </c:pt>
                <c:pt idx="1324">
                  <c:v>115.87668333053588</c:v>
                </c:pt>
                <c:pt idx="1325">
                  <c:v>115.98695000807444</c:v>
                </c:pt>
                <c:pt idx="1326">
                  <c:v>116.09594999949137</c:v>
                </c:pt>
                <c:pt idx="1327">
                  <c:v>116.20650000572205</c:v>
                </c:pt>
                <c:pt idx="1328">
                  <c:v>116.31659999688466</c:v>
                </c:pt>
                <c:pt idx="1329">
                  <c:v>116.42575000127157</c:v>
                </c:pt>
                <c:pt idx="1330">
                  <c:v>116.53616666793823</c:v>
                </c:pt>
                <c:pt idx="1331">
                  <c:v>116.64538333415985</c:v>
                </c:pt>
                <c:pt idx="1332">
                  <c:v>116.7558833360672</c:v>
                </c:pt>
                <c:pt idx="1333">
                  <c:v>116.86533334255219</c:v>
                </c:pt>
                <c:pt idx="1334">
                  <c:v>116.97563333511353</c:v>
                </c:pt>
                <c:pt idx="1335">
                  <c:v>117.08759999275208</c:v>
                </c:pt>
                <c:pt idx="1336">
                  <c:v>117.19753333727519</c:v>
                </c:pt>
                <c:pt idx="1337">
                  <c:v>117.30940000216167</c:v>
                </c:pt>
                <c:pt idx="1338">
                  <c:v>117.42266666889191</c:v>
                </c:pt>
                <c:pt idx="1339">
                  <c:v>117.53461666901906</c:v>
                </c:pt>
                <c:pt idx="1340">
                  <c:v>117.64478332996369</c:v>
                </c:pt>
                <c:pt idx="1341">
                  <c:v>117.75598333676656</c:v>
                </c:pt>
                <c:pt idx="1342">
                  <c:v>117.86546666622162</c:v>
                </c:pt>
                <c:pt idx="1343">
                  <c:v>117.97679999669393</c:v>
                </c:pt>
                <c:pt idx="1344">
                  <c:v>118.08963332970937</c:v>
                </c:pt>
                <c:pt idx="1345">
                  <c:v>118.20163332621256</c:v>
                </c:pt>
                <c:pt idx="1346">
                  <c:v>118.31456666787466</c:v>
                </c:pt>
                <c:pt idx="1347">
                  <c:v>118.42730000019074</c:v>
                </c:pt>
                <c:pt idx="1348">
                  <c:v>118.53901666800181</c:v>
                </c:pt>
                <c:pt idx="1349">
                  <c:v>118.65013333956401</c:v>
                </c:pt>
                <c:pt idx="1350">
                  <c:v>118.76153333187104</c:v>
                </c:pt>
                <c:pt idx="1351">
                  <c:v>118.87378333409627</c:v>
                </c:pt>
                <c:pt idx="1352">
                  <c:v>118.98568332990011</c:v>
                </c:pt>
                <c:pt idx="1353">
                  <c:v>119.09813333352407</c:v>
                </c:pt>
                <c:pt idx="1354">
                  <c:v>119.20926667054495</c:v>
                </c:pt>
                <c:pt idx="1355">
                  <c:v>119.32214999993643</c:v>
                </c:pt>
                <c:pt idx="1356">
                  <c:v>119.43419999281565</c:v>
                </c:pt>
                <c:pt idx="1357">
                  <c:v>119.54511666297913</c:v>
                </c:pt>
                <c:pt idx="1358">
                  <c:v>119.65504999955495</c:v>
                </c:pt>
                <c:pt idx="1359">
                  <c:v>119.76600000063578</c:v>
                </c:pt>
                <c:pt idx="1360">
                  <c:v>119.87828333377838</c:v>
                </c:pt>
                <c:pt idx="1361">
                  <c:v>119.99169999758402</c:v>
                </c:pt>
                <c:pt idx="1362">
                  <c:v>120.10615000724792</c:v>
                </c:pt>
                <c:pt idx="1363">
                  <c:v>120.22081665992737</c:v>
                </c:pt>
                <c:pt idx="1364">
                  <c:v>120.33460000356038</c:v>
                </c:pt>
                <c:pt idx="1365">
                  <c:v>120.44756666024526</c:v>
                </c:pt>
                <c:pt idx="1366">
                  <c:v>120.562566669782</c:v>
                </c:pt>
                <c:pt idx="1367">
                  <c:v>120.67689999739329</c:v>
                </c:pt>
                <c:pt idx="1368">
                  <c:v>120.78920000394186</c:v>
                </c:pt>
                <c:pt idx="1369">
                  <c:v>120.90221667289734</c:v>
                </c:pt>
                <c:pt idx="1370">
                  <c:v>121.01609999338785</c:v>
                </c:pt>
                <c:pt idx="1371">
                  <c:v>121.1297333319982</c:v>
                </c:pt>
                <c:pt idx="1372">
                  <c:v>121.2434500058492</c:v>
                </c:pt>
                <c:pt idx="1373">
                  <c:v>121.35875000158946</c:v>
                </c:pt>
                <c:pt idx="1374">
                  <c:v>121.4719499985377</c:v>
                </c:pt>
                <c:pt idx="1375">
                  <c:v>121.58585000832876</c:v>
                </c:pt>
                <c:pt idx="1376">
                  <c:v>121.69874999523162</c:v>
                </c:pt>
                <c:pt idx="1377">
                  <c:v>121.81266666253408</c:v>
                </c:pt>
                <c:pt idx="1378">
                  <c:v>121.92608333428701</c:v>
                </c:pt>
                <c:pt idx="1379">
                  <c:v>122.04035000006358</c:v>
                </c:pt>
                <c:pt idx="1380">
                  <c:v>122.15721666018167</c:v>
                </c:pt>
                <c:pt idx="1381">
                  <c:v>122.27233333587647</c:v>
                </c:pt>
                <c:pt idx="1382">
                  <c:v>122.38709999720255</c:v>
                </c:pt>
                <c:pt idx="1383">
                  <c:v>122.50166666507721</c:v>
                </c:pt>
                <c:pt idx="1384">
                  <c:v>122.61628333727519</c:v>
                </c:pt>
                <c:pt idx="1385">
                  <c:v>122.73090000947316</c:v>
                </c:pt>
                <c:pt idx="1386">
                  <c:v>122.84526666005452</c:v>
                </c:pt>
                <c:pt idx="1387">
                  <c:v>122.96218334039052</c:v>
                </c:pt>
                <c:pt idx="1388">
                  <c:v>123.08534999688466</c:v>
                </c:pt>
                <c:pt idx="1389">
                  <c:v>123.20068333148956</c:v>
                </c:pt>
                <c:pt idx="1390">
                  <c:v>123.31513333320618</c:v>
                </c:pt>
                <c:pt idx="1391">
                  <c:v>123.43118333021799</c:v>
                </c:pt>
                <c:pt idx="1392">
                  <c:v>123.54656666914622</c:v>
                </c:pt>
                <c:pt idx="1393">
                  <c:v>123.66118333339691</c:v>
                </c:pt>
                <c:pt idx="1394">
                  <c:v>123.77566666603089</c:v>
                </c:pt>
                <c:pt idx="1395">
                  <c:v>123.89289999802908</c:v>
                </c:pt>
                <c:pt idx="1396">
                  <c:v>124.00731666882832</c:v>
                </c:pt>
                <c:pt idx="1397">
                  <c:v>124.12358333269755</c:v>
                </c:pt>
                <c:pt idx="1398">
                  <c:v>124.23883333206177</c:v>
                </c:pt>
                <c:pt idx="1399">
                  <c:v>124.35366666316986</c:v>
                </c:pt>
                <c:pt idx="1400">
                  <c:v>124.46805000305176</c:v>
                </c:pt>
                <c:pt idx="1401">
                  <c:v>124.58340000311533</c:v>
                </c:pt>
                <c:pt idx="1402">
                  <c:v>124.69863332907359</c:v>
                </c:pt>
                <c:pt idx="1403">
                  <c:v>124.81549999713897</c:v>
                </c:pt>
                <c:pt idx="1404">
                  <c:v>124.93143333594004</c:v>
                </c:pt>
                <c:pt idx="1405">
                  <c:v>125.04908333619436</c:v>
                </c:pt>
                <c:pt idx="1406">
                  <c:v>125.16496666272481</c:v>
                </c:pt>
                <c:pt idx="1407">
                  <c:v>125.27978333632151</c:v>
                </c:pt>
                <c:pt idx="1408">
                  <c:v>125.39431666533152</c:v>
                </c:pt>
                <c:pt idx="1409">
                  <c:v>125.5085666735967</c:v>
                </c:pt>
                <c:pt idx="1410">
                  <c:v>125.6267500003179</c:v>
                </c:pt>
                <c:pt idx="1411">
                  <c:v>125.7468000014623</c:v>
                </c:pt>
              </c:numCache>
            </c:numRef>
          </c:xVal>
          <c:yVal>
            <c:numRef>
              <c:f>'100ml_4g'!$I$2:$I$1413</c:f>
              <c:numCache>
                <c:formatCode>0.0000</c:formatCode>
                <c:ptCount val="14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2.5062656641604009E-3</c:v>
                </c:pt>
                <c:pt idx="229">
                  <c:v>5.0125313283208017E-3</c:v>
                </c:pt>
                <c:pt idx="230">
                  <c:v>7.5187969924812026E-3</c:v>
                </c:pt>
                <c:pt idx="231">
                  <c:v>1.2531328320802004E-2</c:v>
                </c:pt>
                <c:pt idx="232">
                  <c:v>1.5037593984962405E-2</c:v>
                </c:pt>
                <c:pt idx="233">
                  <c:v>1.7543859649122806E-2</c:v>
                </c:pt>
                <c:pt idx="234">
                  <c:v>2.2556390977443608E-2</c:v>
                </c:pt>
                <c:pt idx="235">
                  <c:v>3.007518796992481E-2</c:v>
                </c:pt>
                <c:pt idx="236">
                  <c:v>3.7593984962406013E-2</c:v>
                </c:pt>
                <c:pt idx="237">
                  <c:v>5.0125313283208017E-2</c:v>
                </c:pt>
                <c:pt idx="238">
                  <c:v>5.764411027568922E-2</c:v>
                </c:pt>
                <c:pt idx="239">
                  <c:v>7.2681704260651625E-2</c:v>
                </c:pt>
                <c:pt idx="240">
                  <c:v>8.771929824561403E-2</c:v>
                </c:pt>
                <c:pt idx="241">
                  <c:v>0.10526315789473684</c:v>
                </c:pt>
                <c:pt idx="242">
                  <c:v>0.12030075187969924</c:v>
                </c:pt>
                <c:pt idx="243">
                  <c:v>0.13533834586466165</c:v>
                </c:pt>
                <c:pt idx="244">
                  <c:v>0.14786967418546365</c:v>
                </c:pt>
                <c:pt idx="245">
                  <c:v>0.16290726817042606</c:v>
                </c:pt>
                <c:pt idx="246">
                  <c:v>0.17794486215538846</c:v>
                </c:pt>
                <c:pt idx="247">
                  <c:v>0.19047619047619047</c:v>
                </c:pt>
                <c:pt idx="248">
                  <c:v>0.20300751879699247</c:v>
                </c:pt>
                <c:pt idx="249">
                  <c:v>0.21553884711779447</c:v>
                </c:pt>
                <c:pt idx="250">
                  <c:v>0.23057644110275688</c:v>
                </c:pt>
                <c:pt idx="251">
                  <c:v>0.24060150375939848</c:v>
                </c:pt>
                <c:pt idx="252">
                  <c:v>0.24812030075187969</c:v>
                </c:pt>
                <c:pt idx="253">
                  <c:v>0.25814536340852129</c:v>
                </c:pt>
                <c:pt idx="254">
                  <c:v>0.27318295739348369</c:v>
                </c:pt>
                <c:pt idx="255">
                  <c:v>0.2857142857142857</c:v>
                </c:pt>
                <c:pt idx="256">
                  <c:v>0.2982456140350877</c:v>
                </c:pt>
                <c:pt idx="257">
                  <c:v>0.30576441102756891</c:v>
                </c:pt>
                <c:pt idx="258">
                  <c:v>0.31578947368421051</c:v>
                </c:pt>
                <c:pt idx="259">
                  <c:v>0.32581453634085211</c:v>
                </c:pt>
                <c:pt idx="260">
                  <c:v>0.33834586466165412</c:v>
                </c:pt>
                <c:pt idx="261">
                  <c:v>0.34837092731829572</c:v>
                </c:pt>
                <c:pt idx="262">
                  <c:v>0.35839598997493732</c:v>
                </c:pt>
                <c:pt idx="263">
                  <c:v>0.37092731829573933</c:v>
                </c:pt>
                <c:pt idx="264">
                  <c:v>0.38095238095238093</c:v>
                </c:pt>
                <c:pt idx="265">
                  <c:v>0.38847117794486213</c:v>
                </c:pt>
                <c:pt idx="266">
                  <c:v>0.39598997493734334</c:v>
                </c:pt>
                <c:pt idx="267">
                  <c:v>0.40601503759398494</c:v>
                </c:pt>
                <c:pt idx="268">
                  <c:v>0.41353383458646614</c:v>
                </c:pt>
                <c:pt idx="269">
                  <c:v>0.41854636591478694</c:v>
                </c:pt>
                <c:pt idx="270">
                  <c:v>0.42606516290726815</c:v>
                </c:pt>
                <c:pt idx="271">
                  <c:v>0.43609022556390975</c:v>
                </c:pt>
                <c:pt idx="272">
                  <c:v>0.44360902255639095</c:v>
                </c:pt>
                <c:pt idx="273">
                  <c:v>0.45112781954887216</c:v>
                </c:pt>
                <c:pt idx="274">
                  <c:v>0.45363408521303256</c:v>
                </c:pt>
                <c:pt idx="275">
                  <c:v>0.46616541353383456</c:v>
                </c:pt>
                <c:pt idx="276">
                  <c:v>0.47368421052631576</c:v>
                </c:pt>
                <c:pt idx="277">
                  <c:v>0.48120300751879697</c:v>
                </c:pt>
                <c:pt idx="278">
                  <c:v>0.48621553884711777</c:v>
                </c:pt>
                <c:pt idx="279">
                  <c:v>0.49122807017543857</c:v>
                </c:pt>
                <c:pt idx="280">
                  <c:v>0.49624060150375937</c:v>
                </c:pt>
                <c:pt idx="281">
                  <c:v>0.50125313283208017</c:v>
                </c:pt>
                <c:pt idx="282">
                  <c:v>0.50877192982456143</c:v>
                </c:pt>
                <c:pt idx="283">
                  <c:v>0.51378446115288223</c:v>
                </c:pt>
                <c:pt idx="284">
                  <c:v>0.52380952380952384</c:v>
                </c:pt>
                <c:pt idx="285">
                  <c:v>0.52631578947368418</c:v>
                </c:pt>
                <c:pt idx="286">
                  <c:v>0.53132832080200498</c:v>
                </c:pt>
                <c:pt idx="287">
                  <c:v>0.53634085213032578</c:v>
                </c:pt>
                <c:pt idx="288">
                  <c:v>0.54135338345864659</c:v>
                </c:pt>
                <c:pt idx="289">
                  <c:v>0.54385964912280704</c:v>
                </c:pt>
                <c:pt idx="290">
                  <c:v>0.54636591478696739</c:v>
                </c:pt>
                <c:pt idx="291">
                  <c:v>0.55137844611528819</c:v>
                </c:pt>
                <c:pt idx="292">
                  <c:v>0.55639097744360899</c:v>
                </c:pt>
                <c:pt idx="293">
                  <c:v>0.56140350877192979</c:v>
                </c:pt>
                <c:pt idx="294">
                  <c:v>0.5664160401002506</c:v>
                </c:pt>
                <c:pt idx="295">
                  <c:v>0.57393483709273185</c:v>
                </c:pt>
                <c:pt idx="296">
                  <c:v>0.57894736842105265</c:v>
                </c:pt>
                <c:pt idx="297">
                  <c:v>0.581453634085213</c:v>
                </c:pt>
                <c:pt idx="298">
                  <c:v>0.5864661654135338</c:v>
                </c:pt>
                <c:pt idx="299">
                  <c:v>0.58897243107769426</c:v>
                </c:pt>
                <c:pt idx="300">
                  <c:v>0.58897243107769426</c:v>
                </c:pt>
                <c:pt idx="301">
                  <c:v>0.5914786967418546</c:v>
                </c:pt>
                <c:pt idx="302">
                  <c:v>0.59398496240601506</c:v>
                </c:pt>
                <c:pt idx="303">
                  <c:v>0.59899749373433586</c:v>
                </c:pt>
                <c:pt idx="304">
                  <c:v>0.60150375939849621</c:v>
                </c:pt>
                <c:pt idx="305">
                  <c:v>0.60401002506265666</c:v>
                </c:pt>
                <c:pt idx="306">
                  <c:v>0.61152882205513781</c:v>
                </c:pt>
                <c:pt idx="307">
                  <c:v>0.61654135338345861</c:v>
                </c:pt>
                <c:pt idx="308">
                  <c:v>0.61904761904761907</c:v>
                </c:pt>
                <c:pt idx="309">
                  <c:v>0.61654135338345861</c:v>
                </c:pt>
                <c:pt idx="310">
                  <c:v>0.61654135338345861</c:v>
                </c:pt>
                <c:pt idx="311">
                  <c:v>0.62155388471177941</c:v>
                </c:pt>
                <c:pt idx="312">
                  <c:v>0.62656641604010022</c:v>
                </c:pt>
                <c:pt idx="313">
                  <c:v>0.63157894736842102</c:v>
                </c:pt>
                <c:pt idx="314">
                  <c:v>0.63157894736842102</c:v>
                </c:pt>
                <c:pt idx="315">
                  <c:v>0.63408521303258147</c:v>
                </c:pt>
                <c:pt idx="316">
                  <c:v>0.63909774436090228</c:v>
                </c:pt>
                <c:pt idx="317">
                  <c:v>0.63909774436090228</c:v>
                </c:pt>
                <c:pt idx="318">
                  <c:v>0.64411027568922308</c:v>
                </c:pt>
                <c:pt idx="319">
                  <c:v>0.64661654135338342</c:v>
                </c:pt>
                <c:pt idx="320">
                  <c:v>0.64912280701754388</c:v>
                </c:pt>
                <c:pt idx="321">
                  <c:v>0.65162907268170422</c:v>
                </c:pt>
                <c:pt idx="322">
                  <c:v>0.65162907268170422</c:v>
                </c:pt>
                <c:pt idx="323">
                  <c:v>0.65664160401002503</c:v>
                </c:pt>
                <c:pt idx="324">
                  <c:v>0.66165413533834583</c:v>
                </c:pt>
                <c:pt idx="325">
                  <c:v>0.66165413533834583</c:v>
                </c:pt>
                <c:pt idx="326">
                  <c:v>0.65914786967418548</c:v>
                </c:pt>
                <c:pt idx="327">
                  <c:v>0.66416040100250628</c:v>
                </c:pt>
                <c:pt idx="328">
                  <c:v>0.66666666666666663</c:v>
                </c:pt>
                <c:pt idx="329">
                  <c:v>0.66666666666666663</c:v>
                </c:pt>
                <c:pt idx="330">
                  <c:v>0.67167919799498743</c:v>
                </c:pt>
                <c:pt idx="331">
                  <c:v>0.67418546365914789</c:v>
                </c:pt>
                <c:pt idx="332">
                  <c:v>0.67669172932330823</c:v>
                </c:pt>
                <c:pt idx="333">
                  <c:v>0.67669172932330823</c:v>
                </c:pt>
                <c:pt idx="334">
                  <c:v>0.67669172932330823</c:v>
                </c:pt>
                <c:pt idx="335">
                  <c:v>0.68170426065162903</c:v>
                </c:pt>
                <c:pt idx="336">
                  <c:v>0.68170426065162903</c:v>
                </c:pt>
                <c:pt idx="337">
                  <c:v>0.68421052631578949</c:v>
                </c:pt>
                <c:pt idx="338">
                  <c:v>0.68671679197994984</c:v>
                </c:pt>
                <c:pt idx="339">
                  <c:v>0.69172932330827064</c:v>
                </c:pt>
                <c:pt idx="340">
                  <c:v>0.69423558897243109</c:v>
                </c:pt>
                <c:pt idx="341">
                  <c:v>0.69172932330827064</c:v>
                </c:pt>
                <c:pt idx="342">
                  <c:v>0.69172932330827064</c:v>
                </c:pt>
                <c:pt idx="343">
                  <c:v>0.69172932330827064</c:v>
                </c:pt>
                <c:pt idx="344">
                  <c:v>0.69423558897243109</c:v>
                </c:pt>
                <c:pt idx="345">
                  <c:v>0.6992481203007519</c:v>
                </c:pt>
                <c:pt idx="346">
                  <c:v>0.70175438596491224</c:v>
                </c:pt>
                <c:pt idx="347">
                  <c:v>0.6992481203007519</c:v>
                </c:pt>
                <c:pt idx="348">
                  <c:v>0.70175438596491224</c:v>
                </c:pt>
                <c:pt idx="349">
                  <c:v>0.7042606516290727</c:v>
                </c:pt>
                <c:pt idx="350">
                  <c:v>0.7042606516290727</c:v>
                </c:pt>
                <c:pt idx="351">
                  <c:v>0.70676691729323304</c:v>
                </c:pt>
                <c:pt idx="352">
                  <c:v>0.7092731829573935</c:v>
                </c:pt>
                <c:pt idx="353">
                  <c:v>0.7142857142857143</c:v>
                </c:pt>
                <c:pt idx="354">
                  <c:v>0.71177944862155385</c:v>
                </c:pt>
                <c:pt idx="355">
                  <c:v>0.7142857142857143</c:v>
                </c:pt>
                <c:pt idx="356">
                  <c:v>0.7142857142857143</c:v>
                </c:pt>
                <c:pt idx="357">
                  <c:v>0.71177944862155385</c:v>
                </c:pt>
                <c:pt idx="358">
                  <c:v>0.7142857142857143</c:v>
                </c:pt>
                <c:pt idx="359">
                  <c:v>0.7192982456140351</c:v>
                </c:pt>
                <c:pt idx="360">
                  <c:v>0.7192982456140351</c:v>
                </c:pt>
                <c:pt idx="361">
                  <c:v>0.7192982456140351</c:v>
                </c:pt>
                <c:pt idx="362">
                  <c:v>0.72180451127819545</c:v>
                </c:pt>
                <c:pt idx="363">
                  <c:v>0.72180451127819545</c:v>
                </c:pt>
                <c:pt idx="364">
                  <c:v>0.72681704260651625</c:v>
                </c:pt>
                <c:pt idx="365">
                  <c:v>0.72431077694235591</c:v>
                </c:pt>
                <c:pt idx="366">
                  <c:v>0.72431077694235591</c:v>
                </c:pt>
                <c:pt idx="367">
                  <c:v>0.72681704260651625</c:v>
                </c:pt>
                <c:pt idx="368">
                  <c:v>0.73182957393483705</c:v>
                </c:pt>
                <c:pt idx="369">
                  <c:v>0.73182957393483705</c:v>
                </c:pt>
                <c:pt idx="370">
                  <c:v>0.73182957393483705</c:v>
                </c:pt>
                <c:pt idx="371">
                  <c:v>0.73182957393483705</c:v>
                </c:pt>
                <c:pt idx="372">
                  <c:v>0.73684210526315785</c:v>
                </c:pt>
                <c:pt idx="373">
                  <c:v>0.74185463659147866</c:v>
                </c:pt>
                <c:pt idx="374">
                  <c:v>0.74185463659147866</c:v>
                </c:pt>
                <c:pt idx="375">
                  <c:v>0.74185463659147866</c:v>
                </c:pt>
                <c:pt idx="376">
                  <c:v>0.74185463659147866</c:v>
                </c:pt>
                <c:pt idx="377">
                  <c:v>0.74185463659147866</c:v>
                </c:pt>
                <c:pt idx="378">
                  <c:v>0.74185463659147866</c:v>
                </c:pt>
                <c:pt idx="379">
                  <c:v>0.73934837092731831</c:v>
                </c:pt>
                <c:pt idx="380">
                  <c:v>0.74185463659147866</c:v>
                </c:pt>
                <c:pt idx="381">
                  <c:v>0.74436090225563911</c:v>
                </c:pt>
                <c:pt idx="382">
                  <c:v>0.74185463659147866</c:v>
                </c:pt>
                <c:pt idx="383">
                  <c:v>0.74185463659147866</c:v>
                </c:pt>
                <c:pt idx="384">
                  <c:v>0.74436090225563911</c:v>
                </c:pt>
                <c:pt idx="385">
                  <c:v>0.74436090225563911</c:v>
                </c:pt>
                <c:pt idx="386">
                  <c:v>0.74686716791979946</c:v>
                </c:pt>
                <c:pt idx="387">
                  <c:v>0.74686716791979946</c:v>
                </c:pt>
                <c:pt idx="388">
                  <c:v>0.74937343358395991</c:v>
                </c:pt>
                <c:pt idx="389">
                  <c:v>0.74937343358395991</c:v>
                </c:pt>
                <c:pt idx="390">
                  <c:v>0.74937343358395991</c:v>
                </c:pt>
                <c:pt idx="391">
                  <c:v>0.75187969924812026</c:v>
                </c:pt>
                <c:pt idx="392">
                  <c:v>0.74937343358395991</c:v>
                </c:pt>
                <c:pt idx="393">
                  <c:v>0.74937343358395991</c:v>
                </c:pt>
                <c:pt idx="394">
                  <c:v>0.74937343358395991</c:v>
                </c:pt>
                <c:pt idx="395">
                  <c:v>0.75438596491228072</c:v>
                </c:pt>
                <c:pt idx="396">
                  <c:v>0.75438596491228072</c:v>
                </c:pt>
                <c:pt idx="397">
                  <c:v>0.75689223057644106</c:v>
                </c:pt>
                <c:pt idx="398">
                  <c:v>0.75438596491228072</c:v>
                </c:pt>
                <c:pt idx="399">
                  <c:v>0.75689223057644106</c:v>
                </c:pt>
                <c:pt idx="400">
                  <c:v>0.75438596491228072</c:v>
                </c:pt>
                <c:pt idx="401">
                  <c:v>0.75689223057644106</c:v>
                </c:pt>
                <c:pt idx="402">
                  <c:v>0.75689223057644106</c:v>
                </c:pt>
                <c:pt idx="403">
                  <c:v>0.76190476190476186</c:v>
                </c:pt>
                <c:pt idx="404">
                  <c:v>0.75689223057644106</c:v>
                </c:pt>
                <c:pt idx="405">
                  <c:v>0.75939849624060152</c:v>
                </c:pt>
                <c:pt idx="406">
                  <c:v>0.76190476190476186</c:v>
                </c:pt>
                <c:pt idx="407">
                  <c:v>0.76441102756892232</c:v>
                </c:pt>
                <c:pt idx="408">
                  <c:v>0.76441102756892232</c:v>
                </c:pt>
                <c:pt idx="409">
                  <c:v>0.76441102756892232</c:v>
                </c:pt>
                <c:pt idx="410">
                  <c:v>0.76441102756892232</c:v>
                </c:pt>
                <c:pt idx="411">
                  <c:v>0.76441102756892232</c:v>
                </c:pt>
                <c:pt idx="412">
                  <c:v>0.76441102756892232</c:v>
                </c:pt>
                <c:pt idx="413">
                  <c:v>0.76942355889724312</c:v>
                </c:pt>
                <c:pt idx="414">
                  <c:v>0.76942355889724312</c:v>
                </c:pt>
                <c:pt idx="415">
                  <c:v>0.76691729323308266</c:v>
                </c:pt>
                <c:pt idx="416">
                  <c:v>0.76942355889724312</c:v>
                </c:pt>
                <c:pt idx="417">
                  <c:v>0.76942355889724312</c:v>
                </c:pt>
                <c:pt idx="418">
                  <c:v>0.76942355889724312</c:v>
                </c:pt>
                <c:pt idx="419">
                  <c:v>0.76942355889724312</c:v>
                </c:pt>
                <c:pt idx="420">
                  <c:v>0.76942355889724312</c:v>
                </c:pt>
                <c:pt idx="421">
                  <c:v>0.77443609022556392</c:v>
                </c:pt>
                <c:pt idx="422">
                  <c:v>0.77694235588972427</c:v>
                </c:pt>
                <c:pt idx="423">
                  <c:v>0.77694235588972427</c:v>
                </c:pt>
                <c:pt idx="424">
                  <c:v>0.77192982456140347</c:v>
                </c:pt>
                <c:pt idx="425">
                  <c:v>0.76942355889724312</c:v>
                </c:pt>
                <c:pt idx="426">
                  <c:v>0.77192982456140347</c:v>
                </c:pt>
                <c:pt idx="427">
                  <c:v>0.77192982456140347</c:v>
                </c:pt>
                <c:pt idx="428">
                  <c:v>0.77443609022556392</c:v>
                </c:pt>
                <c:pt idx="429">
                  <c:v>0.76942355889724312</c:v>
                </c:pt>
                <c:pt idx="430">
                  <c:v>0.77694235588972427</c:v>
                </c:pt>
                <c:pt idx="431">
                  <c:v>0.77944862155388472</c:v>
                </c:pt>
                <c:pt idx="432">
                  <c:v>0.78195488721804507</c:v>
                </c:pt>
                <c:pt idx="433">
                  <c:v>0.77694235588972427</c:v>
                </c:pt>
                <c:pt idx="434">
                  <c:v>0.77944862155388472</c:v>
                </c:pt>
                <c:pt idx="435">
                  <c:v>0.78195488721804507</c:v>
                </c:pt>
                <c:pt idx="436">
                  <c:v>0.77944862155388472</c:v>
                </c:pt>
                <c:pt idx="437">
                  <c:v>0.77944862155388472</c:v>
                </c:pt>
                <c:pt idx="438">
                  <c:v>0.77944862155388472</c:v>
                </c:pt>
                <c:pt idx="439">
                  <c:v>0.77694235588972427</c:v>
                </c:pt>
                <c:pt idx="440">
                  <c:v>0.77944862155388472</c:v>
                </c:pt>
                <c:pt idx="441">
                  <c:v>0.77944862155388472</c:v>
                </c:pt>
                <c:pt idx="442">
                  <c:v>0.77944862155388472</c:v>
                </c:pt>
                <c:pt idx="443">
                  <c:v>0.78195488721804507</c:v>
                </c:pt>
                <c:pt idx="444">
                  <c:v>0.78195488721804507</c:v>
                </c:pt>
                <c:pt idx="445">
                  <c:v>0.77944862155388472</c:v>
                </c:pt>
                <c:pt idx="446">
                  <c:v>0.78195488721804507</c:v>
                </c:pt>
                <c:pt idx="447">
                  <c:v>0.78446115288220553</c:v>
                </c:pt>
                <c:pt idx="448">
                  <c:v>0.78947368421052633</c:v>
                </c:pt>
                <c:pt idx="449">
                  <c:v>0.78696741854636587</c:v>
                </c:pt>
                <c:pt idx="450">
                  <c:v>0.78696741854636587</c:v>
                </c:pt>
                <c:pt idx="451">
                  <c:v>0.78195488721804507</c:v>
                </c:pt>
                <c:pt idx="452">
                  <c:v>0.78696741854636587</c:v>
                </c:pt>
                <c:pt idx="453">
                  <c:v>0.78446115288220553</c:v>
                </c:pt>
                <c:pt idx="454">
                  <c:v>0.78947368421052633</c:v>
                </c:pt>
                <c:pt idx="455">
                  <c:v>0.78947368421052633</c:v>
                </c:pt>
                <c:pt idx="456">
                  <c:v>0.79197994987468667</c:v>
                </c:pt>
                <c:pt idx="457">
                  <c:v>0.79197994987468667</c:v>
                </c:pt>
                <c:pt idx="458">
                  <c:v>0.79197994987468667</c:v>
                </c:pt>
                <c:pt idx="459">
                  <c:v>0.79197994987468667</c:v>
                </c:pt>
                <c:pt idx="460">
                  <c:v>0.78947368421052633</c:v>
                </c:pt>
                <c:pt idx="461">
                  <c:v>0.79197994987468667</c:v>
                </c:pt>
                <c:pt idx="462">
                  <c:v>0.78947368421052633</c:v>
                </c:pt>
                <c:pt idx="463">
                  <c:v>0.78696741854636587</c:v>
                </c:pt>
                <c:pt idx="464">
                  <c:v>0.78947368421052633</c:v>
                </c:pt>
                <c:pt idx="465">
                  <c:v>0.78947368421052633</c:v>
                </c:pt>
                <c:pt idx="466">
                  <c:v>0.79197994987468667</c:v>
                </c:pt>
                <c:pt idx="467">
                  <c:v>0.79197994987468667</c:v>
                </c:pt>
                <c:pt idx="468">
                  <c:v>0.79197994987468667</c:v>
                </c:pt>
                <c:pt idx="469">
                  <c:v>0.79699248120300747</c:v>
                </c:pt>
                <c:pt idx="470">
                  <c:v>0.78947368421052633</c:v>
                </c:pt>
                <c:pt idx="471">
                  <c:v>0.78696741854636587</c:v>
                </c:pt>
                <c:pt idx="472">
                  <c:v>0.79197994987468667</c:v>
                </c:pt>
                <c:pt idx="473">
                  <c:v>0.78947368421052633</c:v>
                </c:pt>
                <c:pt idx="474">
                  <c:v>0.79197994987468667</c:v>
                </c:pt>
                <c:pt idx="475">
                  <c:v>0.78947368421052633</c:v>
                </c:pt>
                <c:pt idx="476">
                  <c:v>0.78947368421052633</c:v>
                </c:pt>
                <c:pt idx="477">
                  <c:v>0.78696741854636587</c:v>
                </c:pt>
                <c:pt idx="478">
                  <c:v>0.79197994987468667</c:v>
                </c:pt>
                <c:pt idx="479">
                  <c:v>0.79197994987468667</c:v>
                </c:pt>
                <c:pt idx="480">
                  <c:v>0.78947368421052633</c:v>
                </c:pt>
                <c:pt idx="481">
                  <c:v>0.79197994987468667</c:v>
                </c:pt>
                <c:pt idx="482">
                  <c:v>0.79197994987468667</c:v>
                </c:pt>
                <c:pt idx="483">
                  <c:v>0.79197994987468667</c:v>
                </c:pt>
                <c:pt idx="484">
                  <c:v>0.79197994987468667</c:v>
                </c:pt>
                <c:pt idx="485">
                  <c:v>0.79197994987468667</c:v>
                </c:pt>
                <c:pt idx="486">
                  <c:v>0.79197994987468667</c:v>
                </c:pt>
                <c:pt idx="487">
                  <c:v>0.79448621553884713</c:v>
                </c:pt>
                <c:pt idx="488">
                  <c:v>0.79197994987468667</c:v>
                </c:pt>
                <c:pt idx="489">
                  <c:v>0.79949874686716793</c:v>
                </c:pt>
                <c:pt idx="490">
                  <c:v>0.79699248120300747</c:v>
                </c:pt>
                <c:pt idx="491">
                  <c:v>0.79699248120300747</c:v>
                </c:pt>
                <c:pt idx="492">
                  <c:v>0.79448621553884713</c:v>
                </c:pt>
                <c:pt idx="493">
                  <c:v>0.79699248120300747</c:v>
                </c:pt>
                <c:pt idx="494">
                  <c:v>0.80451127819548873</c:v>
                </c:pt>
                <c:pt idx="495">
                  <c:v>0.79949874686716793</c:v>
                </c:pt>
                <c:pt idx="496">
                  <c:v>0.79949874686716793</c:v>
                </c:pt>
                <c:pt idx="497">
                  <c:v>0.80200501253132828</c:v>
                </c:pt>
                <c:pt idx="498">
                  <c:v>0.80200501253132828</c:v>
                </c:pt>
                <c:pt idx="499">
                  <c:v>0.80200501253132828</c:v>
                </c:pt>
                <c:pt idx="500">
                  <c:v>0.79949874686716793</c:v>
                </c:pt>
                <c:pt idx="501">
                  <c:v>0.79949874686716793</c:v>
                </c:pt>
                <c:pt idx="502">
                  <c:v>0.79699248120300747</c:v>
                </c:pt>
                <c:pt idx="503">
                  <c:v>0.79448621553884713</c:v>
                </c:pt>
                <c:pt idx="504">
                  <c:v>0.79699248120300747</c:v>
                </c:pt>
                <c:pt idx="505">
                  <c:v>0.79949874686716793</c:v>
                </c:pt>
                <c:pt idx="506">
                  <c:v>0.80451127819548873</c:v>
                </c:pt>
                <c:pt idx="507">
                  <c:v>0.80200501253132828</c:v>
                </c:pt>
                <c:pt idx="508">
                  <c:v>0.80200501253132828</c:v>
                </c:pt>
                <c:pt idx="509">
                  <c:v>0.79949874686716793</c:v>
                </c:pt>
                <c:pt idx="510">
                  <c:v>0.79949874686716793</c:v>
                </c:pt>
                <c:pt idx="511">
                  <c:v>0.80451127819548873</c:v>
                </c:pt>
                <c:pt idx="512">
                  <c:v>0.80701754385964908</c:v>
                </c:pt>
                <c:pt idx="513">
                  <c:v>0.80200501253132828</c:v>
                </c:pt>
                <c:pt idx="514">
                  <c:v>0.80701754385964908</c:v>
                </c:pt>
                <c:pt idx="515">
                  <c:v>0.80701754385964908</c:v>
                </c:pt>
                <c:pt idx="516">
                  <c:v>0.80451127819548873</c:v>
                </c:pt>
                <c:pt idx="517">
                  <c:v>0.80701754385964908</c:v>
                </c:pt>
                <c:pt idx="518">
                  <c:v>0.80701754385964908</c:v>
                </c:pt>
                <c:pt idx="519">
                  <c:v>0.80451127819548873</c:v>
                </c:pt>
                <c:pt idx="520">
                  <c:v>0.80701754385964908</c:v>
                </c:pt>
                <c:pt idx="521">
                  <c:v>0.81203007518796988</c:v>
                </c:pt>
                <c:pt idx="522">
                  <c:v>0.81203007518796988</c:v>
                </c:pt>
                <c:pt idx="523">
                  <c:v>0.81203007518796988</c:v>
                </c:pt>
                <c:pt idx="524">
                  <c:v>0.80952380952380953</c:v>
                </c:pt>
                <c:pt idx="525">
                  <c:v>0.80701754385964908</c:v>
                </c:pt>
                <c:pt idx="526">
                  <c:v>0.80451127819548873</c:v>
                </c:pt>
                <c:pt idx="527">
                  <c:v>0.80701754385964908</c:v>
                </c:pt>
                <c:pt idx="528">
                  <c:v>0.80701754385964908</c:v>
                </c:pt>
                <c:pt idx="529">
                  <c:v>0.80451127819548873</c:v>
                </c:pt>
                <c:pt idx="530">
                  <c:v>0.80451127819548873</c:v>
                </c:pt>
                <c:pt idx="531">
                  <c:v>0.80701754385964908</c:v>
                </c:pt>
                <c:pt idx="532">
                  <c:v>0.80451127819548873</c:v>
                </c:pt>
                <c:pt idx="533">
                  <c:v>0.81203007518796988</c:v>
                </c:pt>
                <c:pt idx="534">
                  <c:v>0.81203007518796988</c:v>
                </c:pt>
                <c:pt idx="535">
                  <c:v>0.80701754385964908</c:v>
                </c:pt>
                <c:pt idx="536">
                  <c:v>0.80701754385964908</c:v>
                </c:pt>
                <c:pt idx="537">
                  <c:v>0.80701754385964908</c:v>
                </c:pt>
                <c:pt idx="538">
                  <c:v>0.81704260651629068</c:v>
                </c:pt>
                <c:pt idx="539">
                  <c:v>0.81203007518796988</c:v>
                </c:pt>
                <c:pt idx="540">
                  <c:v>0.81203007518796988</c:v>
                </c:pt>
                <c:pt idx="541">
                  <c:v>0.81453634085213034</c:v>
                </c:pt>
                <c:pt idx="542">
                  <c:v>0.81203007518796988</c:v>
                </c:pt>
                <c:pt idx="543">
                  <c:v>0.81203007518796988</c:v>
                </c:pt>
                <c:pt idx="544">
                  <c:v>0.80952380952380953</c:v>
                </c:pt>
                <c:pt idx="545">
                  <c:v>0.81203007518796988</c:v>
                </c:pt>
                <c:pt idx="546">
                  <c:v>0.80701754385964908</c:v>
                </c:pt>
                <c:pt idx="547">
                  <c:v>0.81203007518796988</c:v>
                </c:pt>
                <c:pt idx="548">
                  <c:v>0.81203007518796988</c:v>
                </c:pt>
                <c:pt idx="549">
                  <c:v>0.81704260651629068</c:v>
                </c:pt>
                <c:pt idx="550">
                  <c:v>0.81704260651629068</c:v>
                </c:pt>
                <c:pt idx="551">
                  <c:v>0.81704260651629068</c:v>
                </c:pt>
                <c:pt idx="552">
                  <c:v>0.81704260651629068</c:v>
                </c:pt>
                <c:pt idx="553">
                  <c:v>0.81453634085213034</c:v>
                </c:pt>
                <c:pt idx="554">
                  <c:v>0.81704260651629068</c:v>
                </c:pt>
                <c:pt idx="555">
                  <c:v>0.81453634085213034</c:v>
                </c:pt>
                <c:pt idx="556">
                  <c:v>0.81203007518796988</c:v>
                </c:pt>
                <c:pt idx="557">
                  <c:v>0.81453634085213034</c:v>
                </c:pt>
                <c:pt idx="558">
                  <c:v>0.81704260651629068</c:v>
                </c:pt>
                <c:pt idx="559">
                  <c:v>0.81704260651629068</c:v>
                </c:pt>
                <c:pt idx="560">
                  <c:v>0.81954887218045114</c:v>
                </c:pt>
                <c:pt idx="561">
                  <c:v>0.81453634085213034</c:v>
                </c:pt>
                <c:pt idx="562">
                  <c:v>0.81704260651629068</c:v>
                </c:pt>
                <c:pt idx="563">
                  <c:v>0.81954887218045114</c:v>
                </c:pt>
                <c:pt idx="564">
                  <c:v>0.81704260651629068</c:v>
                </c:pt>
                <c:pt idx="565">
                  <c:v>0.81453634085213034</c:v>
                </c:pt>
                <c:pt idx="566">
                  <c:v>0.81203007518796988</c:v>
                </c:pt>
                <c:pt idx="567">
                  <c:v>0.81203007518796988</c:v>
                </c:pt>
                <c:pt idx="568">
                  <c:v>0.81453634085213034</c:v>
                </c:pt>
                <c:pt idx="569">
                  <c:v>0.81954887218045114</c:v>
                </c:pt>
                <c:pt idx="570">
                  <c:v>0.81704260651629068</c:v>
                </c:pt>
                <c:pt idx="571">
                  <c:v>0.81704260651629068</c:v>
                </c:pt>
                <c:pt idx="572">
                  <c:v>0.81704260651629068</c:v>
                </c:pt>
                <c:pt idx="573">
                  <c:v>0.81453634085213034</c:v>
                </c:pt>
                <c:pt idx="574">
                  <c:v>0.81203007518796988</c:v>
                </c:pt>
                <c:pt idx="575">
                  <c:v>0.81453634085213034</c:v>
                </c:pt>
                <c:pt idx="576">
                  <c:v>0.81453634085213034</c:v>
                </c:pt>
                <c:pt idx="577">
                  <c:v>0.81954887218045114</c:v>
                </c:pt>
                <c:pt idx="578">
                  <c:v>0.81954887218045114</c:v>
                </c:pt>
                <c:pt idx="579">
                  <c:v>0.81704260651629068</c:v>
                </c:pt>
                <c:pt idx="580">
                  <c:v>0.81704260651629068</c:v>
                </c:pt>
                <c:pt idx="581">
                  <c:v>0.81704260651629068</c:v>
                </c:pt>
                <c:pt idx="582">
                  <c:v>0.81704260651629068</c:v>
                </c:pt>
                <c:pt idx="583">
                  <c:v>0.81704260651629068</c:v>
                </c:pt>
                <c:pt idx="584">
                  <c:v>0.81704260651629068</c:v>
                </c:pt>
                <c:pt idx="585">
                  <c:v>0.81954887218045114</c:v>
                </c:pt>
                <c:pt idx="586">
                  <c:v>0.82205513784461148</c:v>
                </c:pt>
                <c:pt idx="587">
                  <c:v>0.82456140350877194</c:v>
                </c:pt>
                <c:pt idx="588">
                  <c:v>0.81954887218045114</c:v>
                </c:pt>
                <c:pt idx="589">
                  <c:v>0.81704260651629068</c:v>
                </c:pt>
                <c:pt idx="590">
                  <c:v>0.81704260651629068</c:v>
                </c:pt>
                <c:pt idx="591">
                  <c:v>0.81954887218045114</c:v>
                </c:pt>
                <c:pt idx="592">
                  <c:v>0.81704260651629068</c:v>
                </c:pt>
                <c:pt idx="593">
                  <c:v>0.81954887218045114</c:v>
                </c:pt>
                <c:pt idx="594">
                  <c:v>0.81954887218045114</c:v>
                </c:pt>
                <c:pt idx="595">
                  <c:v>0.81954887218045114</c:v>
                </c:pt>
                <c:pt idx="596">
                  <c:v>0.81954887218045114</c:v>
                </c:pt>
                <c:pt idx="597">
                  <c:v>0.81954887218045114</c:v>
                </c:pt>
                <c:pt idx="598">
                  <c:v>0.81954887218045114</c:v>
                </c:pt>
                <c:pt idx="599">
                  <c:v>0.81704260651629068</c:v>
                </c:pt>
                <c:pt idx="600">
                  <c:v>0.81954887218045114</c:v>
                </c:pt>
                <c:pt idx="601">
                  <c:v>0.82456140350877194</c:v>
                </c:pt>
                <c:pt idx="602">
                  <c:v>0.82205513784461148</c:v>
                </c:pt>
                <c:pt idx="603">
                  <c:v>0.82205513784461148</c:v>
                </c:pt>
                <c:pt idx="604">
                  <c:v>0.81954887218045114</c:v>
                </c:pt>
                <c:pt idx="605">
                  <c:v>0.82205513784461148</c:v>
                </c:pt>
                <c:pt idx="606">
                  <c:v>0.81954887218045114</c:v>
                </c:pt>
                <c:pt idx="607">
                  <c:v>0.81954887218045114</c:v>
                </c:pt>
                <c:pt idx="608">
                  <c:v>0.82205513784461148</c:v>
                </c:pt>
                <c:pt idx="609">
                  <c:v>0.81954887218045114</c:v>
                </c:pt>
                <c:pt idx="610">
                  <c:v>0.81704260651629068</c:v>
                </c:pt>
                <c:pt idx="611">
                  <c:v>0.81954887218045114</c:v>
                </c:pt>
                <c:pt idx="612">
                  <c:v>0.81954887218045114</c:v>
                </c:pt>
                <c:pt idx="613">
                  <c:v>0.82205513784461148</c:v>
                </c:pt>
                <c:pt idx="614">
                  <c:v>0.82205513784461148</c:v>
                </c:pt>
                <c:pt idx="615">
                  <c:v>0.82706766917293228</c:v>
                </c:pt>
                <c:pt idx="616">
                  <c:v>0.81954887218045114</c:v>
                </c:pt>
                <c:pt idx="617">
                  <c:v>0.81704260651629068</c:v>
                </c:pt>
                <c:pt idx="618">
                  <c:v>0.81704260651629068</c:v>
                </c:pt>
                <c:pt idx="619">
                  <c:v>0.82456140350877194</c:v>
                </c:pt>
                <c:pt idx="620">
                  <c:v>0.82456140350877194</c:v>
                </c:pt>
                <c:pt idx="621">
                  <c:v>0.82456140350877194</c:v>
                </c:pt>
                <c:pt idx="622">
                  <c:v>0.82456140350877194</c:v>
                </c:pt>
                <c:pt idx="623">
                  <c:v>0.82456140350877194</c:v>
                </c:pt>
                <c:pt idx="624">
                  <c:v>0.82456140350877194</c:v>
                </c:pt>
                <c:pt idx="625">
                  <c:v>0.81954887218045114</c:v>
                </c:pt>
                <c:pt idx="626">
                  <c:v>0.82456140350877194</c:v>
                </c:pt>
                <c:pt idx="627">
                  <c:v>0.82957393483709274</c:v>
                </c:pt>
                <c:pt idx="628">
                  <c:v>0.82706766917293228</c:v>
                </c:pt>
                <c:pt idx="629">
                  <c:v>0.82456140350877194</c:v>
                </c:pt>
                <c:pt idx="630">
                  <c:v>0.82706766917293228</c:v>
                </c:pt>
                <c:pt idx="631">
                  <c:v>0.82456140350877194</c:v>
                </c:pt>
                <c:pt idx="632">
                  <c:v>0.82205513784461148</c:v>
                </c:pt>
                <c:pt idx="633">
                  <c:v>0.82456140350877194</c:v>
                </c:pt>
                <c:pt idx="634">
                  <c:v>0.82706766917293228</c:v>
                </c:pt>
                <c:pt idx="635">
                  <c:v>0.82456140350877194</c:v>
                </c:pt>
                <c:pt idx="636">
                  <c:v>0.82456140350877194</c:v>
                </c:pt>
                <c:pt idx="637">
                  <c:v>0.82957393483709274</c:v>
                </c:pt>
                <c:pt idx="638">
                  <c:v>0.82957393483709274</c:v>
                </c:pt>
                <c:pt idx="639">
                  <c:v>0.82706766917293228</c:v>
                </c:pt>
                <c:pt idx="640">
                  <c:v>0.82706766917293228</c:v>
                </c:pt>
                <c:pt idx="641">
                  <c:v>0.82957393483709274</c:v>
                </c:pt>
                <c:pt idx="642">
                  <c:v>0.82706766917293228</c:v>
                </c:pt>
                <c:pt idx="643">
                  <c:v>0.82706766917293228</c:v>
                </c:pt>
                <c:pt idx="644">
                  <c:v>0.83208020050125309</c:v>
                </c:pt>
                <c:pt idx="645">
                  <c:v>0.83208020050125309</c:v>
                </c:pt>
                <c:pt idx="646">
                  <c:v>0.82957393483709274</c:v>
                </c:pt>
                <c:pt idx="647">
                  <c:v>0.82706766917293228</c:v>
                </c:pt>
                <c:pt idx="648">
                  <c:v>0.82456140350877194</c:v>
                </c:pt>
                <c:pt idx="649">
                  <c:v>0.82456140350877194</c:v>
                </c:pt>
                <c:pt idx="650">
                  <c:v>0.82456140350877194</c:v>
                </c:pt>
                <c:pt idx="651">
                  <c:v>0.82456140350877194</c:v>
                </c:pt>
                <c:pt idx="652">
                  <c:v>0.82205513784461148</c:v>
                </c:pt>
                <c:pt idx="653">
                  <c:v>0.82706766917293228</c:v>
                </c:pt>
                <c:pt idx="654">
                  <c:v>0.82957393483709274</c:v>
                </c:pt>
                <c:pt idx="655">
                  <c:v>0.82957393483709274</c:v>
                </c:pt>
                <c:pt idx="656">
                  <c:v>0.82456140350877194</c:v>
                </c:pt>
                <c:pt idx="657">
                  <c:v>0.82456140350877194</c:v>
                </c:pt>
                <c:pt idx="658">
                  <c:v>0.82205513784461148</c:v>
                </c:pt>
                <c:pt idx="659">
                  <c:v>0.82456140350877194</c:v>
                </c:pt>
                <c:pt idx="660">
                  <c:v>0.82456140350877194</c:v>
                </c:pt>
                <c:pt idx="661">
                  <c:v>0.82456140350877194</c:v>
                </c:pt>
                <c:pt idx="662">
                  <c:v>0.82456140350877194</c:v>
                </c:pt>
                <c:pt idx="663">
                  <c:v>0.82205513784461148</c:v>
                </c:pt>
                <c:pt idx="664">
                  <c:v>0.82205513784461148</c:v>
                </c:pt>
                <c:pt idx="665">
                  <c:v>0.82456140350877194</c:v>
                </c:pt>
                <c:pt idx="666">
                  <c:v>0.82456140350877194</c:v>
                </c:pt>
                <c:pt idx="667">
                  <c:v>0.82456140350877194</c:v>
                </c:pt>
                <c:pt idx="668">
                  <c:v>0.82706766917293228</c:v>
                </c:pt>
                <c:pt idx="669">
                  <c:v>0.82957393483709274</c:v>
                </c:pt>
                <c:pt idx="670">
                  <c:v>0.82957393483709274</c:v>
                </c:pt>
                <c:pt idx="671">
                  <c:v>0.82957393483709274</c:v>
                </c:pt>
                <c:pt idx="672">
                  <c:v>0.82706766917293228</c:v>
                </c:pt>
                <c:pt idx="673">
                  <c:v>0.82456140350877194</c:v>
                </c:pt>
                <c:pt idx="674">
                  <c:v>0.82957393483709274</c:v>
                </c:pt>
                <c:pt idx="675">
                  <c:v>0.82957393483709274</c:v>
                </c:pt>
                <c:pt idx="676">
                  <c:v>0.82456140350877194</c:v>
                </c:pt>
                <c:pt idx="677">
                  <c:v>0.82706766917293228</c:v>
                </c:pt>
                <c:pt idx="678">
                  <c:v>0.82205513784461148</c:v>
                </c:pt>
                <c:pt idx="679">
                  <c:v>0.82205513784461148</c:v>
                </c:pt>
                <c:pt idx="680">
                  <c:v>0.82706766917293228</c:v>
                </c:pt>
                <c:pt idx="681">
                  <c:v>0.82456140350877194</c:v>
                </c:pt>
                <c:pt idx="682">
                  <c:v>0.82957393483709274</c:v>
                </c:pt>
                <c:pt idx="683">
                  <c:v>0.82706766917293228</c:v>
                </c:pt>
                <c:pt idx="684">
                  <c:v>0.82706766917293228</c:v>
                </c:pt>
                <c:pt idx="685">
                  <c:v>0.82205513784461148</c:v>
                </c:pt>
                <c:pt idx="686">
                  <c:v>0.82706766917293228</c:v>
                </c:pt>
                <c:pt idx="687">
                  <c:v>0.82456140350877194</c:v>
                </c:pt>
                <c:pt idx="688">
                  <c:v>0.82706766917293228</c:v>
                </c:pt>
                <c:pt idx="689">
                  <c:v>0.82706766917293228</c:v>
                </c:pt>
                <c:pt idx="690">
                  <c:v>0.82706766917293228</c:v>
                </c:pt>
                <c:pt idx="691">
                  <c:v>0.82706766917293228</c:v>
                </c:pt>
                <c:pt idx="692">
                  <c:v>0.82706766917293228</c:v>
                </c:pt>
                <c:pt idx="693">
                  <c:v>0.82957393483709274</c:v>
                </c:pt>
                <c:pt idx="694">
                  <c:v>0.82957393483709274</c:v>
                </c:pt>
                <c:pt idx="695">
                  <c:v>0.83208020050125309</c:v>
                </c:pt>
                <c:pt idx="696">
                  <c:v>0.82706766917293228</c:v>
                </c:pt>
                <c:pt idx="697">
                  <c:v>0.82456140350877194</c:v>
                </c:pt>
                <c:pt idx="698">
                  <c:v>0.82456140350877194</c:v>
                </c:pt>
                <c:pt idx="699">
                  <c:v>0.82456140350877194</c:v>
                </c:pt>
                <c:pt idx="700">
                  <c:v>0.82957393483709274</c:v>
                </c:pt>
                <c:pt idx="701">
                  <c:v>0.82957393483709274</c:v>
                </c:pt>
                <c:pt idx="702">
                  <c:v>0.83458646616541354</c:v>
                </c:pt>
                <c:pt idx="703">
                  <c:v>0.82706766917293228</c:v>
                </c:pt>
                <c:pt idx="704">
                  <c:v>0.83208020050125309</c:v>
                </c:pt>
                <c:pt idx="705">
                  <c:v>0.82957393483709274</c:v>
                </c:pt>
                <c:pt idx="706">
                  <c:v>0.82957393483709274</c:v>
                </c:pt>
                <c:pt idx="707">
                  <c:v>0.83208020050125309</c:v>
                </c:pt>
                <c:pt idx="708">
                  <c:v>0.82957393483709274</c:v>
                </c:pt>
                <c:pt idx="709">
                  <c:v>0.83208020050125309</c:v>
                </c:pt>
                <c:pt idx="710">
                  <c:v>0.83208020050125309</c:v>
                </c:pt>
                <c:pt idx="711">
                  <c:v>0.82706766917293228</c:v>
                </c:pt>
                <c:pt idx="712">
                  <c:v>0.82706766917293228</c:v>
                </c:pt>
                <c:pt idx="713">
                  <c:v>0.83458646616541354</c:v>
                </c:pt>
                <c:pt idx="714">
                  <c:v>0.83458646616541354</c:v>
                </c:pt>
                <c:pt idx="715">
                  <c:v>0.83458646616541354</c:v>
                </c:pt>
                <c:pt idx="716">
                  <c:v>0.82957393483709274</c:v>
                </c:pt>
                <c:pt idx="717">
                  <c:v>0.83208020050125309</c:v>
                </c:pt>
                <c:pt idx="718">
                  <c:v>0.83208020050125309</c:v>
                </c:pt>
                <c:pt idx="719">
                  <c:v>0.82957393483709274</c:v>
                </c:pt>
                <c:pt idx="720">
                  <c:v>0.83458646616541354</c:v>
                </c:pt>
                <c:pt idx="721">
                  <c:v>0.83208020050125309</c:v>
                </c:pt>
                <c:pt idx="722">
                  <c:v>0.83458646616541354</c:v>
                </c:pt>
                <c:pt idx="723">
                  <c:v>0.83208020050125309</c:v>
                </c:pt>
                <c:pt idx="724">
                  <c:v>0.83208020050125309</c:v>
                </c:pt>
                <c:pt idx="725">
                  <c:v>0.82957393483709274</c:v>
                </c:pt>
                <c:pt idx="726">
                  <c:v>0.83208020050125309</c:v>
                </c:pt>
                <c:pt idx="727">
                  <c:v>0.83208020050125309</c:v>
                </c:pt>
                <c:pt idx="728">
                  <c:v>0.82957393483709274</c:v>
                </c:pt>
                <c:pt idx="729">
                  <c:v>0.83208020050125309</c:v>
                </c:pt>
                <c:pt idx="730">
                  <c:v>0.83208020050125309</c:v>
                </c:pt>
                <c:pt idx="731">
                  <c:v>0.83208020050125309</c:v>
                </c:pt>
                <c:pt idx="732">
                  <c:v>0.83208020050125309</c:v>
                </c:pt>
                <c:pt idx="733">
                  <c:v>0.83458646616541354</c:v>
                </c:pt>
                <c:pt idx="734">
                  <c:v>0.83208020050125309</c:v>
                </c:pt>
                <c:pt idx="735">
                  <c:v>0.82957393483709274</c:v>
                </c:pt>
                <c:pt idx="736">
                  <c:v>0.82957393483709274</c:v>
                </c:pt>
                <c:pt idx="737">
                  <c:v>0.83208020050125309</c:v>
                </c:pt>
                <c:pt idx="738">
                  <c:v>0.83208020050125309</c:v>
                </c:pt>
                <c:pt idx="739">
                  <c:v>0.82957393483709274</c:v>
                </c:pt>
                <c:pt idx="740">
                  <c:v>0.83208020050125309</c:v>
                </c:pt>
                <c:pt idx="741">
                  <c:v>0.83208020050125309</c:v>
                </c:pt>
                <c:pt idx="742">
                  <c:v>0.83208020050125309</c:v>
                </c:pt>
                <c:pt idx="743">
                  <c:v>0.83208020050125309</c:v>
                </c:pt>
                <c:pt idx="744">
                  <c:v>0.83208020050125309</c:v>
                </c:pt>
                <c:pt idx="745">
                  <c:v>0.83208020050125309</c:v>
                </c:pt>
                <c:pt idx="746">
                  <c:v>0.83709273182957389</c:v>
                </c:pt>
                <c:pt idx="747">
                  <c:v>0.83208020050125309</c:v>
                </c:pt>
                <c:pt idx="748">
                  <c:v>0.83208020050125309</c:v>
                </c:pt>
                <c:pt idx="749">
                  <c:v>0.83709273182957389</c:v>
                </c:pt>
                <c:pt idx="750">
                  <c:v>0.83208020050125309</c:v>
                </c:pt>
                <c:pt idx="751">
                  <c:v>0.82706766917293228</c:v>
                </c:pt>
                <c:pt idx="752">
                  <c:v>0.82957393483709274</c:v>
                </c:pt>
                <c:pt idx="753">
                  <c:v>0.82706766917293228</c:v>
                </c:pt>
                <c:pt idx="754">
                  <c:v>0.83208020050125309</c:v>
                </c:pt>
                <c:pt idx="755">
                  <c:v>0.83208020050125309</c:v>
                </c:pt>
                <c:pt idx="756">
                  <c:v>0.82706766917293228</c:v>
                </c:pt>
                <c:pt idx="757">
                  <c:v>0.82957393483709274</c:v>
                </c:pt>
                <c:pt idx="758">
                  <c:v>0.83208020050125309</c:v>
                </c:pt>
                <c:pt idx="759">
                  <c:v>0.83458646616541354</c:v>
                </c:pt>
                <c:pt idx="760">
                  <c:v>0.83709273182957389</c:v>
                </c:pt>
                <c:pt idx="761">
                  <c:v>0.83208020050125309</c:v>
                </c:pt>
                <c:pt idx="762">
                  <c:v>0.83208020050125309</c:v>
                </c:pt>
                <c:pt idx="763">
                  <c:v>0.83458646616541354</c:v>
                </c:pt>
                <c:pt idx="764">
                  <c:v>0.83709273182957389</c:v>
                </c:pt>
                <c:pt idx="765">
                  <c:v>0.83709273182957389</c:v>
                </c:pt>
                <c:pt idx="766">
                  <c:v>0.83959899749373434</c:v>
                </c:pt>
                <c:pt idx="767">
                  <c:v>0.83458646616541354</c:v>
                </c:pt>
                <c:pt idx="768">
                  <c:v>0.83458646616541354</c:v>
                </c:pt>
                <c:pt idx="769">
                  <c:v>0.83458646616541354</c:v>
                </c:pt>
                <c:pt idx="770">
                  <c:v>0.83208020050125309</c:v>
                </c:pt>
                <c:pt idx="771">
                  <c:v>0.83208020050125309</c:v>
                </c:pt>
                <c:pt idx="772">
                  <c:v>0.82957393483709274</c:v>
                </c:pt>
                <c:pt idx="773">
                  <c:v>0.83208020050125309</c:v>
                </c:pt>
                <c:pt idx="774">
                  <c:v>0.83458646616541354</c:v>
                </c:pt>
                <c:pt idx="775">
                  <c:v>0.83709273182957389</c:v>
                </c:pt>
                <c:pt idx="776">
                  <c:v>0.83208020050125309</c:v>
                </c:pt>
                <c:pt idx="777">
                  <c:v>0.83208020050125309</c:v>
                </c:pt>
                <c:pt idx="778">
                  <c:v>0.83208020050125309</c:v>
                </c:pt>
                <c:pt idx="779">
                  <c:v>0.83458646616541354</c:v>
                </c:pt>
                <c:pt idx="780">
                  <c:v>0.83458646616541354</c:v>
                </c:pt>
                <c:pt idx="781">
                  <c:v>0.83458646616541354</c:v>
                </c:pt>
                <c:pt idx="782">
                  <c:v>0.83208020050125309</c:v>
                </c:pt>
                <c:pt idx="783">
                  <c:v>0.82957393483709274</c:v>
                </c:pt>
                <c:pt idx="784">
                  <c:v>0.82957393483709274</c:v>
                </c:pt>
                <c:pt idx="785">
                  <c:v>0.82706766917293228</c:v>
                </c:pt>
                <c:pt idx="786">
                  <c:v>0.83208020050125309</c:v>
                </c:pt>
                <c:pt idx="787">
                  <c:v>0.83458646616541354</c:v>
                </c:pt>
                <c:pt idx="788">
                  <c:v>0.83208020050125309</c:v>
                </c:pt>
                <c:pt idx="789">
                  <c:v>0.83458646616541354</c:v>
                </c:pt>
                <c:pt idx="790">
                  <c:v>0.83709273182957389</c:v>
                </c:pt>
                <c:pt idx="791">
                  <c:v>0.83458646616541354</c:v>
                </c:pt>
                <c:pt idx="792">
                  <c:v>0.83458646616541354</c:v>
                </c:pt>
                <c:pt idx="793">
                  <c:v>0.83208020050125309</c:v>
                </c:pt>
                <c:pt idx="794">
                  <c:v>0.83208020050125309</c:v>
                </c:pt>
                <c:pt idx="795">
                  <c:v>0.83458646616541354</c:v>
                </c:pt>
                <c:pt idx="796">
                  <c:v>0.82957393483709274</c:v>
                </c:pt>
                <c:pt idx="797">
                  <c:v>0.83208020050125309</c:v>
                </c:pt>
                <c:pt idx="798">
                  <c:v>0.83709273182957389</c:v>
                </c:pt>
                <c:pt idx="799">
                  <c:v>0.83208020050125309</c:v>
                </c:pt>
                <c:pt idx="800">
                  <c:v>0.83208020050125309</c:v>
                </c:pt>
                <c:pt idx="801">
                  <c:v>0.83458646616541354</c:v>
                </c:pt>
                <c:pt idx="802">
                  <c:v>0.83709273182957389</c:v>
                </c:pt>
                <c:pt idx="803">
                  <c:v>0.83458646616541354</c:v>
                </c:pt>
                <c:pt idx="804">
                  <c:v>0.83458646616541354</c:v>
                </c:pt>
                <c:pt idx="805">
                  <c:v>0.83458646616541354</c:v>
                </c:pt>
                <c:pt idx="806">
                  <c:v>0.83709273182957389</c:v>
                </c:pt>
                <c:pt idx="807">
                  <c:v>0.83709273182957389</c:v>
                </c:pt>
                <c:pt idx="808">
                  <c:v>0.83458646616541354</c:v>
                </c:pt>
                <c:pt idx="809">
                  <c:v>0.83458646616541354</c:v>
                </c:pt>
                <c:pt idx="810">
                  <c:v>0.83709273182957389</c:v>
                </c:pt>
                <c:pt idx="811">
                  <c:v>0.83959899749373434</c:v>
                </c:pt>
                <c:pt idx="812">
                  <c:v>0.83959899749373434</c:v>
                </c:pt>
                <c:pt idx="813">
                  <c:v>0.84210526315789469</c:v>
                </c:pt>
                <c:pt idx="814">
                  <c:v>0.84210526315789469</c:v>
                </c:pt>
                <c:pt idx="815">
                  <c:v>0.83959899749373434</c:v>
                </c:pt>
                <c:pt idx="816">
                  <c:v>0.83458646616541354</c:v>
                </c:pt>
                <c:pt idx="817">
                  <c:v>0.83458646616541354</c:v>
                </c:pt>
                <c:pt idx="818">
                  <c:v>0.83208020050125309</c:v>
                </c:pt>
                <c:pt idx="819">
                  <c:v>0.83208020050125309</c:v>
                </c:pt>
                <c:pt idx="820">
                  <c:v>0.83458646616541354</c:v>
                </c:pt>
                <c:pt idx="821">
                  <c:v>0.83458646616541354</c:v>
                </c:pt>
                <c:pt idx="822">
                  <c:v>0.83208020050125309</c:v>
                </c:pt>
                <c:pt idx="823">
                  <c:v>0.83458646616541354</c:v>
                </c:pt>
                <c:pt idx="824">
                  <c:v>0.83208020050125309</c:v>
                </c:pt>
                <c:pt idx="825">
                  <c:v>0.83208020050125309</c:v>
                </c:pt>
                <c:pt idx="826">
                  <c:v>0.83709273182957389</c:v>
                </c:pt>
                <c:pt idx="827">
                  <c:v>0.83458646616541354</c:v>
                </c:pt>
                <c:pt idx="828">
                  <c:v>0.83458646616541354</c:v>
                </c:pt>
                <c:pt idx="829">
                  <c:v>0.83709273182957389</c:v>
                </c:pt>
                <c:pt idx="830">
                  <c:v>0.83208020050125309</c:v>
                </c:pt>
                <c:pt idx="831">
                  <c:v>0.83458646616541354</c:v>
                </c:pt>
                <c:pt idx="832">
                  <c:v>0.83959899749373434</c:v>
                </c:pt>
                <c:pt idx="833">
                  <c:v>0.83959899749373434</c:v>
                </c:pt>
                <c:pt idx="834">
                  <c:v>0.84210526315789469</c:v>
                </c:pt>
                <c:pt idx="835">
                  <c:v>0.84210526315789469</c:v>
                </c:pt>
                <c:pt idx="836">
                  <c:v>0.83959899749373434</c:v>
                </c:pt>
                <c:pt idx="837">
                  <c:v>0.83709273182957389</c:v>
                </c:pt>
                <c:pt idx="838">
                  <c:v>0.83959899749373434</c:v>
                </c:pt>
                <c:pt idx="839">
                  <c:v>0.83709273182957389</c:v>
                </c:pt>
                <c:pt idx="840">
                  <c:v>0.83959899749373434</c:v>
                </c:pt>
                <c:pt idx="841">
                  <c:v>0.84210526315789469</c:v>
                </c:pt>
                <c:pt idx="842">
                  <c:v>0.83709273182957389</c:v>
                </c:pt>
                <c:pt idx="843">
                  <c:v>0.83709273182957389</c:v>
                </c:pt>
                <c:pt idx="844">
                  <c:v>0.84210526315789469</c:v>
                </c:pt>
                <c:pt idx="845">
                  <c:v>0.83458646616541354</c:v>
                </c:pt>
                <c:pt idx="846">
                  <c:v>0.84210526315789469</c:v>
                </c:pt>
                <c:pt idx="847">
                  <c:v>0.83959899749373434</c:v>
                </c:pt>
                <c:pt idx="848">
                  <c:v>0.83959899749373434</c:v>
                </c:pt>
                <c:pt idx="849">
                  <c:v>0.83959899749373434</c:v>
                </c:pt>
                <c:pt idx="850">
                  <c:v>0.83709273182957389</c:v>
                </c:pt>
                <c:pt idx="851">
                  <c:v>0.83959899749373434</c:v>
                </c:pt>
                <c:pt idx="852">
                  <c:v>0.83959899749373434</c:v>
                </c:pt>
                <c:pt idx="853">
                  <c:v>0.83709273182957389</c:v>
                </c:pt>
                <c:pt idx="854">
                  <c:v>0.83959899749373434</c:v>
                </c:pt>
                <c:pt idx="855">
                  <c:v>0.84210526315789469</c:v>
                </c:pt>
                <c:pt idx="856">
                  <c:v>0.83959899749373434</c:v>
                </c:pt>
                <c:pt idx="857">
                  <c:v>0.83709273182957389</c:v>
                </c:pt>
                <c:pt idx="858">
                  <c:v>0.83959899749373434</c:v>
                </c:pt>
                <c:pt idx="859">
                  <c:v>0.83458646616541354</c:v>
                </c:pt>
                <c:pt idx="860">
                  <c:v>0.83959899749373434</c:v>
                </c:pt>
                <c:pt idx="861">
                  <c:v>0.84210526315789469</c:v>
                </c:pt>
                <c:pt idx="862">
                  <c:v>0.84210526315789469</c:v>
                </c:pt>
                <c:pt idx="863">
                  <c:v>0.84210526315789469</c:v>
                </c:pt>
                <c:pt idx="864">
                  <c:v>0.84210526315789469</c:v>
                </c:pt>
                <c:pt idx="865">
                  <c:v>0.84210526315789469</c:v>
                </c:pt>
                <c:pt idx="866">
                  <c:v>0.83458646616541354</c:v>
                </c:pt>
                <c:pt idx="867">
                  <c:v>0.83458646616541354</c:v>
                </c:pt>
                <c:pt idx="868">
                  <c:v>0.83709273182957389</c:v>
                </c:pt>
                <c:pt idx="869">
                  <c:v>0.83959899749373434</c:v>
                </c:pt>
                <c:pt idx="870">
                  <c:v>0.83458646616541354</c:v>
                </c:pt>
                <c:pt idx="871">
                  <c:v>0.83959899749373434</c:v>
                </c:pt>
                <c:pt idx="872">
                  <c:v>0.83709273182957389</c:v>
                </c:pt>
                <c:pt idx="873">
                  <c:v>0.83959899749373434</c:v>
                </c:pt>
                <c:pt idx="874">
                  <c:v>0.83959899749373434</c:v>
                </c:pt>
                <c:pt idx="875">
                  <c:v>0.83458646616541354</c:v>
                </c:pt>
                <c:pt idx="876">
                  <c:v>0.83458646616541354</c:v>
                </c:pt>
                <c:pt idx="877">
                  <c:v>0.83959899749373434</c:v>
                </c:pt>
                <c:pt idx="878">
                  <c:v>0.84210526315789469</c:v>
                </c:pt>
                <c:pt idx="879">
                  <c:v>0.83709273182957389</c:v>
                </c:pt>
                <c:pt idx="880">
                  <c:v>0.83959899749373434</c:v>
                </c:pt>
                <c:pt idx="881">
                  <c:v>0.83709273182957389</c:v>
                </c:pt>
                <c:pt idx="882">
                  <c:v>0.83458646616541354</c:v>
                </c:pt>
                <c:pt idx="883">
                  <c:v>0.83458646616541354</c:v>
                </c:pt>
                <c:pt idx="884">
                  <c:v>0.83959899749373434</c:v>
                </c:pt>
                <c:pt idx="885">
                  <c:v>0.83959899749373434</c:v>
                </c:pt>
                <c:pt idx="886">
                  <c:v>0.83959899749373434</c:v>
                </c:pt>
                <c:pt idx="887">
                  <c:v>0.83959899749373434</c:v>
                </c:pt>
                <c:pt idx="888">
                  <c:v>0.83709273182957389</c:v>
                </c:pt>
                <c:pt idx="889">
                  <c:v>0.83458646616541354</c:v>
                </c:pt>
                <c:pt idx="890">
                  <c:v>0.83208020050125309</c:v>
                </c:pt>
                <c:pt idx="891">
                  <c:v>0.83709273182957389</c:v>
                </c:pt>
                <c:pt idx="892">
                  <c:v>0.83709273182957389</c:v>
                </c:pt>
                <c:pt idx="893">
                  <c:v>0.84210526315789469</c:v>
                </c:pt>
                <c:pt idx="894">
                  <c:v>0.83959899749373434</c:v>
                </c:pt>
                <c:pt idx="895">
                  <c:v>0.83959899749373434</c:v>
                </c:pt>
                <c:pt idx="896">
                  <c:v>0.83709273182957389</c:v>
                </c:pt>
                <c:pt idx="897">
                  <c:v>0.84210526315789469</c:v>
                </c:pt>
                <c:pt idx="898">
                  <c:v>0.83959899749373434</c:v>
                </c:pt>
                <c:pt idx="899">
                  <c:v>0.84461152882205515</c:v>
                </c:pt>
                <c:pt idx="900">
                  <c:v>0.84210526315789469</c:v>
                </c:pt>
                <c:pt idx="901">
                  <c:v>0.83959899749373434</c:v>
                </c:pt>
                <c:pt idx="902">
                  <c:v>0.83709273182957389</c:v>
                </c:pt>
                <c:pt idx="903">
                  <c:v>0.83959899749373434</c:v>
                </c:pt>
                <c:pt idx="904">
                  <c:v>0.83959899749373434</c:v>
                </c:pt>
                <c:pt idx="905">
                  <c:v>0.83959899749373434</c:v>
                </c:pt>
                <c:pt idx="906">
                  <c:v>0.84210526315789469</c:v>
                </c:pt>
                <c:pt idx="907">
                  <c:v>0.84210526315789469</c:v>
                </c:pt>
                <c:pt idx="908">
                  <c:v>0.83959899749373434</c:v>
                </c:pt>
                <c:pt idx="909">
                  <c:v>0.84210526315789469</c:v>
                </c:pt>
                <c:pt idx="910">
                  <c:v>0.84210526315789469</c:v>
                </c:pt>
                <c:pt idx="911">
                  <c:v>0.83959899749373434</c:v>
                </c:pt>
                <c:pt idx="912">
                  <c:v>0.83959899749373434</c:v>
                </c:pt>
                <c:pt idx="913">
                  <c:v>0.83959899749373434</c:v>
                </c:pt>
                <c:pt idx="914">
                  <c:v>0.83959899749373434</c:v>
                </c:pt>
                <c:pt idx="915">
                  <c:v>0.83959899749373434</c:v>
                </c:pt>
                <c:pt idx="916">
                  <c:v>0.84210526315789469</c:v>
                </c:pt>
                <c:pt idx="917">
                  <c:v>0.83709273182957389</c:v>
                </c:pt>
                <c:pt idx="918">
                  <c:v>0.83458646616541354</c:v>
                </c:pt>
                <c:pt idx="919">
                  <c:v>0.83709273182957389</c:v>
                </c:pt>
                <c:pt idx="920">
                  <c:v>0.83959899749373434</c:v>
                </c:pt>
                <c:pt idx="921">
                  <c:v>0.84210526315789469</c:v>
                </c:pt>
                <c:pt idx="922">
                  <c:v>0.83959899749373434</c:v>
                </c:pt>
                <c:pt idx="923">
                  <c:v>0.84711779448621549</c:v>
                </c:pt>
                <c:pt idx="924">
                  <c:v>0.84461152882205515</c:v>
                </c:pt>
                <c:pt idx="925">
                  <c:v>0.84461152882205515</c:v>
                </c:pt>
                <c:pt idx="926">
                  <c:v>0.84461152882205515</c:v>
                </c:pt>
                <c:pt idx="927">
                  <c:v>0.83959899749373434</c:v>
                </c:pt>
                <c:pt idx="928">
                  <c:v>0.83709273182957389</c:v>
                </c:pt>
                <c:pt idx="929">
                  <c:v>0.83959899749373434</c:v>
                </c:pt>
                <c:pt idx="930">
                  <c:v>0.84210526315789469</c:v>
                </c:pt>
                <c:pt idx="931">
                  <c:v>0.84461152882205515</c:v>
                </c:pt>
                <c:pt idx="932">
                  <c:v>0.84711779448621549</c:v>
                </c:pt>
                <c:pt idx="933">
                  <c:v>0.84711779448621549</c:v>
                </c:pt>
                <c:pt idx="934">
                  <c:v>0.83458646616541354</c:v>
                </c:pt>
                <c:pt idx="935">
                  <c:v>0.83959899749373434</c:v>
                </c:pt>
                <c:pt idx="936">
                  <c:v>0.83959899749373434</c:v>
                </c:pt>
                <c:pt idx="937">
                  <c:v>0.83959899749373434</c:v>
                </c:pt>
                <c:pt idx="938">
                  <c:v>0.83709273182957389</c:v>
                </c:pt>
                <c:pt idx="939">
                  <c:v>0.83959899749373434</c:v>
                </c:pt>
                <c:pt idx="940">
                  <c:v>0.83959899749373434</c:v>
                </c:pt>
                <c:pt idx="941">
                  <c:v>0.84210526315789469</c:v>
                </c:pt>
                <c:pt idx="942">
                  <c:v>0.83959899749373434</c:v>
                </c:pt>
                <c:pt idx="943">
                  <c:v>0.83959899749373434</c:v>
                </c:pt>
                <c:pt idx="944">
                  <c:v>0.84461152882205515</c:v>
                </c:pt>
                <c:pt idx="945">
                  <c:v>0.83959899749373434</c:v>
                </c:pt>
                <c:pt idx="946">
                  <c:v>0.83959899749373434</c:v>
                </c:pt>
                <c:pt idx="947">
                  <c:v>0.83959899749373434</c:v>
                </c:pt>
                <c:pt idx="948">
                  <c:v>0.83959899749373434</c:v>
                </c:pt>
                <c:pt idx="949">
                  <c:v>0.83959899749373434</c:v>
                </c:pt>
                <c:pt idx="950">
                  <c:v>0.84461152882205515</c:v>
                </c:pt>
                <c:pt idx="951">
                  <c:v>0.84210526315789469</c:v>
                </c:pt>
                <c:pt idx="952">
                  <c:v>0.84461152882205515</c:v>
                </c:pt>
                <c:pt idx="953">
                  <c:v>0.84210526315789469</c:v>
                </c:pt>
                <c:pt idx="954">
                  <c:v>0.84210526315789469</c:v>
                </c:pt>
                <c:pt idx="955">
                  <c:v>0.83959899749373434</c:v>
                </c:pt>
                <c:pt idx="956">
                  <c:v>0.83959899749373434</c:v>
                </c:pt>
                <c:pt idx="957">
                  <c:v>0.83959899749373434</c:v>
                </c:pt>
                <c:pt idx="958">
                  <c:v>0.83959899749373434</c:v>
                </c:pt>
                <c:pt idx="959">
                  <c:v>0.83709273182957389</c:v>
                </c:pt>
                <c:pt idx="960">
                  <c:v>0.83959899749373434</c:v>
                </c:pt>
                <c:pt idx="961">
                  <c:v>0.84210526315789469</c:v>
                </c:pt>
                <c:pt idx="962">
                  <c:v>0.84210526315789469</c:v>
                </c:pt>
                <c:pt idx="963">
                  <c:v>0.84461152882205515</c:v>
                </c:pt>
                <c:pt idx="964">
                  <c:v>0.83959899749373434</c:v>
                </c:pt>
                <c:pt idx="965">
                  <c:v>0.84210526315789469</c:v>
                </c:pt>
                <c:pt idx="966">
                  <c:v>0.83959899749373434</c:v>
                </c:pt>
                <c:pt idx="967">
                  <c:v>0.83959899749373434</c:v>
                </c:pt>
                <c:pt idx="968">
                  <c:v>0.83959899749373434</c:v>
                </c:pt>
                <c:pt idx="969">
                  <c:v>0.83709273182957389</c:v>
                </c:pt>
                <c:pt idx="970">
                  <c:v>0.83709273182957389</c:v>
                </c:pt>
                <c:pt idx="971">
                  <c:v>0.83458646616541354</c:v>
                </c:pt>
                <c:pt idx="972">
                  <c:v>0.83959899749373434</c:v>
                </c:pt>
                <c:pt idx="973">
                  <c:v>0.84210526315789469</c:v>
                </c:pt>
                <c:pt idx="974">
                  <c:v>0.84210526315789469</c:v>
                </c:pt>
                <c:pt idx="975">
                  <c:v>0.83959899749373434</c:v>
                </c:pt>
                <c:pt idx="976">
                  <c:v>0.84210526315789469</c:v>
                </c:pt>
                <c:pt idx="977">
                  <c:v>0.84210526315789469</c:v>
                </c:pt>
                <c:pt idx="978">
                  <c:v>0.83959899749373434</c:v>
                </c:pt>
                <c:pt idx="979">
                  <c:v>0.83959899749373434</c:v>
                </c:pt>
                <c:pt idx="980">
                  <c:v>0.83959899749373434</c:v>
                </c:pt>
                <c:pt idx="981">
                  <c:v>0.84210526315789469</c:v>
                </c:pt>
                <c:pt idx="982">
                  <c:v>0.83959899749373434</c:v>
                </c:pt>
                <c:pt idx="983">
                  <c:v>0.83959899749373434</c:v>
                </c:pt>
                <c:pt idx="984">
                  <c:v>0.84210526315789469</c:v>
                </c:pt>
                <c:pt idx="985">
                  <c:v>0.83959899749373434</c:v>
                </c:pt>
                <c:pt idx="986">
                  <c:v>0.84711779448621549</c:v>
                </c:pt>
                <c:pt idx="987">
                  <c:v>0.84461152882205515</c:v>
                </c:pt>
                <c:pt idx="988">
                  <c:v>0.84210526315789469</c:v>
                </c:pt>
                <c:pt idx="989">
                  <c:v>0.84210526315789469</c:v>
                </c:pt>
                <c:pt idx="990">
                  <c:v>0.84210526315789469</c:v>
                </c:pt>
                <c:pt idx="991">
                  <c:v>0.84461152882205515</c:v>
                </c:pt>
                <c:pt idx="992">
                  <c:v>0.84461152882205515</c:v>
                </c:pt>
                <c:pt idx="993">
                  <c:v>0.83709273182957389</c:v>
                </c:pt>
                <c:pt idx="994">
                  <c:v>0.84461152882205515</c:v>
                </c:pt>
                <c:pt idx="995">
                  <c:v>0.84461152882205515</c:v>
                </c:pt>
                <c:pt idx="996">
                  <c:v>0.84210526315789469</c:v>
                </c:pt>
                <c:pt idx="997">
                  <c:v>0.83959899749373434</c:v>
                </c:pt>
                <c:pt idx="998">
                  <c:v>0.83959899749373434</c:v>
                </c:pt>
                <c:pt idx="999">
                  <c:v>0.84711779448621549</c:v>
                </c:pt>
                <c:pt idx="1000">
                  <c:v>0.84210526315789469</c:v>
                </c:pt>
                <c:pt idx="1001">
                  <c:v>0.83959899749373434</c:v>
                </c:pt>
                <c:pt idx="1002">
                  <c:v>0.84210526315789469</c:v>
                </c:pt>
                <c:pt idx="1003">
                  <c:v>0.84210526315789469</c:v>
                </c:pt>
                <c:pt idx="1004">
                  <c:v>0.83959899749373434</c:v>
                </c:pt>
                <c:pt idx="1005">
                  <c:v>0.83959899749373434</c:v>
                </c:pt>
                <c:pt idx="1006">
                  <c:v>0.84210526315789469</c:v>
                </c:pt>
                <c:pt idx="1007">
                  <c:v>0.83959899749373434</c:v>
                </c:pt>
                <c:pt idx="1008">
                  <c:v>0.83959899749373434</c:v>
                </c:pt>
                <c:pt idx="1009">
                  <c:v>0.83959899749373434</c:v>
                </c:pt>
                <c:pt idx="1010">
                  <c:v>0.84210526315789469</c:v>
                </c:pt>
                <c:pt idx="1011">
                  <c:v>0.84210526315789469</c:v>
                </c:pt>
                <c:pt idx="1012">
                  <c:v>0.84210526315789469</c:v>
                </c:pt>
                <c:pt idx="1013">
                  <c:v>0.84711779448621549</c:v>
                </c:pt>
                <c:pt idx="1014">
                  <c:v>0.84210526315789469</c:v>
                </c:pt>
                <c:pt idx="1015">
                  <c:v>0.84962406015037595</c:v>
                </c:pt>
                <c:pt idx="1016">
                  <c:v>0.84962406015037595</c:v>
                </c:pt>
                <c:pt idx="1017">
                  <c:v>0.84210526315789469</c:v>
                </c:pt>
                <c:pt idx="1018">
                  <c:v>0.84962406015037595</c:v>
                </c:pt>
                <c:pt idx="1019">
                  <c:v>0.84711779448621549</c:v>
                </c:pt>
                <c:pt idx="1020">
                  <c:v>0.84461152882205515</c:v>
                </c:pt>
                <c:pt idx="1021">
                  <c:v>0.84711779448621549</c:v>
                </c:pt>
                <c:pt idx="1022">
                  <c:v>0.84711779448621549</c:v>
                </c:pt>
                <c:pt idx="1023">
                  <c:v>0.84711779448621549</c:v>
                </c:pt>
                <c:pt idx="1024">
                  <c:v>0.84962406015037595</c:v>
                </c:pt>
                <c:pt idx="1025">
                  <c:v>0.84711779448621549</c:v>
                </c:pt>
                <c:pt idx="1026">
                  <c:v>0.84210526315789469</c:v>
                </c:pt>
                <c:pt idx="1027">
                  <c:v>0.84210526315789469</c:v>
                </c:pt>
                <c:pt idx="1028">
                  <c:v>0.84210526315789469</c:v>
                </c:pt>
                <c:pt idx="1029">
                  <c:v>0.84210526315789469</c:v>
                </c:pt>
                <c:pt idx="1030">
                  <c:v>0.84711779448621549</c:v>
                </c:pt>
                <c:pt idx="1031">
                  <c:v>0.84711779448621549</c:v>
                </c:pt>
                <c:pt idx="1032">
                  <c:v>0.84461152882205515</c:v>
                </c:pt>
                <c:pt idx="1033">
                  <c:v>0.84711779448621549</c:v>
                </c:pt>
                <c:pt idx="1034">
                  <c:v>0.84711779448621549</c:v>
                </c:pt>
                <c:pt idx="1035">
                  <c:v>0.84711779448621549</c:v>
                </c:pt>
                <c:pt idx="1036">
                  <c:v>0.84210526315789469</c:v>
                </c:pt>
                <c:pt idx="1037">
                  <c:v>0.84210526315789469</c:v>
                </c:pt>
                <c:pt idx="1038">
                  <c:v>0.84210526315789469</c:v>
                </c:pt>
                <c:pt idx="1039">
                  <c:v>0.84461152882205515</c:v>
                </c:pt>
                <c:pt idx="1040">
                  <c:v>0.84210526315789469</c:v>
                </c:pt>
                <c:pt idx="1041">
                  <c:v>0.84210526315789469</c:v>
                </c:pt>
                <c:pt idx="1042">
                  <c:v>0.84711779448621549</c:v>
                </c:pt>
                <c:pt idx="1043">
                  <c:v>0.84711779448621549</c:v>
                </c:pt>
                <c:pt idx="1044">
                  <c:v>0.84210526315789469</c:v>
                </c:pt>
                <c:pt idx="1045">
                  <c:v>0.83959899749373434</c:v>
                </c:pt>
                <c:pt idx="1046">
                  <c:v>0.84711779448621549</c:v>
                </c:pt>
                <c:pt idx="1047">
                  <c:v>0.83709273182957389</c:v>
                </c:pt>
                <c:pt idx="1048">
                  <c:v>0.84210526315789469</c:v>
                </c:pt>
                <c:pt idx="1049">
                  <c:v>0.84210526315789469</c:v>
                </c:pt>
                <c:pt idx="1050">
                  <c:v>0.84210526315789469</c:v>
                </c:pt>
                <c:pt idx="1051">
                  <c:v>0.84711779448621549</c:v>
                </c:pt>
                <c:pt idx="1052">
                  <c:v>0.84210526315789469</c:v>
                </c:pt>
                <c:pt idx="1053">
                  <c:v>0.84711779448621549</c:v>
                </c:pt>
                <c:pt idx="1054">
                  <c:v>0.85213032581453629</c:v>
                </c:pt>
                <c:pt idx="1055">
                  <c:v>0.84711779448621549</c:v>
                </c:pt>
                <c:pt idx="1056">
                  <c:v>0.84711779448621549</c:v>
                </c:pt>
                <c:pt idx="1057">
                  <c:v>0.84711779448621549</c:v>
                </c:pt>
                <c:pt idx="1058">
                  <c:v>0.84711779448621549</c:v>
                </c:pt>
                <c:pt idx="1059">
                  <c:v>0.84711779448621549</c:v>
                </c:pt>
                <c:pt idx="1060">
                  <c:v>0.84962406015037595</c:v>
                </c:pt>
                <c:pt idx="1061">
                  <c:v>0.84962406015037595</c:v>
                </c:pt>
                <c:pt idx="1062">
                  <c:v>0.84461152882205515</c:v>
                </c:pt>
                <c:pt idx="1063">
                  <c:v>0.84711779448621549</c:v>
                </c:pt>
                <c:pt idx="1064">
                  <c:v>0.84711779448621549</c:v>
                </c:pt>
                <c:pt idx="1065">
                  <c:v>0.84210526315789469</c:v>
                </c:pt>
                <c:pt idx="1066">
                  <c:v>0.84210526315789469</c:v>
                </c:pt>
                <c:pt idx="1067">
                  <c:v>0.84210526315789469</c:v>
                </c:pt>
                <c:pt idx="1068">
                  <c:v>0.84711779448621549</c:v>
                </c:pt>
                <c:pt idx="1069">
                  <c:v>0.84711779448621549</c:v>
                </c:pt>
                <c:pt idx="1070">
                  <c:v>0.85213032581453629</c:v>
                </c:pt>
                <c:pt idx="1071">
                  <c:v>0.84962406015037595</c:v>
                </c:pt>
                <c:pt idx="1072">
                  <c:v>0.84711779448621549</c:v>
                </c:pt>
                <c:pt idx="1073">
                  <c:v>0.84711779448621549</c:v>
                </c:pt>
                <c:pt idx="1074">
                  <c:v>0.84962406015037595</c:v>
                </c:pt>
                <c:pt idx="1075">
                  <c:v>0.84711779448621549</c:v>
                </c:pt>
                <c:pt idx="1076">
                  <c:v>0.84711779448621549</c:v>
                </c:pt>
                <c:pt idx="1077">
                  <c:v>0.84711779448621549</c:v>
                </c:pt>
                <c:pt idx="1078">
                  <c:v>0.84962406015037595</c:v>
                </c:pt>
                <c:pt idx="1079">
                  <c:v>0.85213032581453629</c:v>
                </c:pt>
                <c:pt idx="1080">
                  <c:v>0.84962406015037595</c:v>
                </c:pt>
                <c:pt idx="1081">
                  <c:v>0.84210526315789469</c:v>
                </c:pt>
                <c:pt idx="1082">
                  <c:v>0.84461152882205515</c:v>
                </c:pt>
                <c:pt idx="1083">
                  <c:v>0.84711779448621549</c:v>
                </c:pt>
                <c:pt idx="1084">
                  <c:v>0.84210526315789469</c:v>
                </c:pt>
                <c:pt idx="1085">
                  <c:v>0.84461152882205515</c:v>
                </c:pt>
                <c:pt idx="1086">
                  <c:v>0.84461152882205515</c:v>
                </c:pt>
                <c:pt idx="1087">
                  <c:v>0.85213032581453629</c:v>
                </c:pt>
                <c:pt idx="1088">
                  <c:v>0.84962406015037595</c:v>
                </c:pt>
                <c:pt idx="1089">
                  <c:v>0.84711779448621549</c:v>
                </c:pt>
                <c:pt idx="1090">
                  <c:v>0.84711779448621549</c:v>
                </c:pt>
                <c:pt idx="1091">
                  <c:v>0.84711779448621549</c:v>
                </c:pt>
                <c:pt idx="1092">
                  <c:v>0.84711779448621549</c:v>
                </c:pt>
                <c:pt idx="1093">
                  <c:v>0.84711779448621549</c:v>
                </c:pt>
                <c:pt idx="1094">
                  <c:v>0.84962406015037595</c:v>
                </c:pt>
                <c:pt idx="1095">
                  <c:v>0.84461152882205515</c:v>
                </c:pt>
                <c:pt idx="1096">
                  <c:v>0.84711779448621549</c:v>
                </c:pt>
                <c:pt idx="1097">
                  <c:v>0.84711779448621549</c:v>
                </c:pt>
                <c:pt idx="1098">
                  <c:v>0.84711779448621549</c:v>
                </c:pt>
                <c:pt idx="1099">
                  <c:v>0.84210526315789469</c:v>
                </c:pt>
                <c:pt idx="1100">
                  <c:v>0.84711779448621549</c:v>
                </c:pt>
                <c:pt idx="1101">
                  <c:v>0.84711779448621549</c:v>
                </c:pt>
                <c:pt idx="1102">
                  <c:v>0.84210526315789469</c:v>
                </c:pt>
                <c:pt idx="1103">
                  <c:v>0.84210526315789469</c:v>
                </c:pt>
                <c:pt idx="1104">
                  <c:v>0.84711779448621549</c:v>
                </c:pt>
                <c:pt idx="1105">
                  <c:v>0.84962406015037595</c:v>
                </c:pt>
                <c:pt idx="1106">
                  <c:v>0.84711779448621549</c:v>
                </c:pt>
                <c:pt idx="1107">
                  <c:v>0.84711779448621549</c:v>
                </c:pt>
                <c:pt idx="1108">
                  <c:v>0.84711779448621549</c:v>
                </c:pt>
                <c:pt idx="1109">
                  <c:v>0.84711779448621549</c:v>
                </c:pt>
                <c:pt idx="1110">
                  <c:v>0.84711779448621549</c:v>
                </c:pt>
                <c:pt idx="1111">
                  <c:v>0.84711779448621549</c:v>
                </c:pt>
                <c:pt idx="1112">
                  <c:v>0.84461152882205515</c:v>
                </c:pt>
                <c:pt idx="1113">
                  <c:v>0.84711779448621549</c:v>
                </c:pt>
                <c:pt idx="1114">
                  <c:v>0.84962406015037595</c:v>
                </c:pt>
                <c:pt idx="1115">
                  <c:v>0.84210526315789469</c:v>
                </c:pt>
                <c:pt idx="1116">
                  <c:v>0.84461152882205515</c:v>
                </c:pt>
                <c:pt idx="1117">
                  <c:v>0.84962406015037595</c:v>
                </c:pt>
                <c:pt idx="1118">
                  <c:v>0.84962406015037595</c:v>
                </c:pt>
                <c:pt idx="1119">
                  <c:v>0.85213032581453629</c:v>
                </c:pt>
                <c:pt idx="1120">
                  <c:v>0.85463659147869675</c:v>
                </c:pt>
                <c:pt idx="1121">
                  <c:v>0.84962406015037595</c:v>
                </c:pt>
                <c:pt idx="1122">
                  <c:v>0.84711779448621549</c:v>
                </c:pt>
                <c:pt idx="1123">
                  <c:v>0.84962406015037595</c:v>
                </c:pt>
                <c:pt idx="1124">
                  <c:v>0.84711779448621549</c:v>
                </c:pt>
                <c:pt idx="1125">
                  <c:v>0.84711779448621549</c:v>
                </c:pt>
                <c:pt idx="1126">
                  <c:v>0.84461152882205515</c:v>
                </c:pt>
                <c:pt idx="1127">
                  <c:v>0.83959899749373434</c:v>
                </c:pt>
                <c:pt idx="1128">
                  <c:v>0.84461152882205515</c:v>
                </c:pt>
                <c:pt idx="1129">
                  <c:v>0.84711779448621549</c:v>
                </c:pt>
                <c:pt idx="1130">
                  <c:v>0.84711779448621549</c:v>
                </c:pt>
                <c:pt idx="1131">
                  <c:v>0.84711779448621549</c:v>
                </c:pt>
                <c:pt idx="1132">
                  <c:v>0.84711779448621549</c:v>
                </c:pt>
                <c:pt idx="1133">
                  <c:v>0.84711779448621549</c:v>
                </c:pt>
                <c:pt idx="1134">
                  <c:v>0.84711779448621549</c:v>
                </c:pt>
                <c:pt idx="1135">
                  <c:v>0.84461152882205515</c:v>
                </c:pt>
                <c:pt idx="1136">
                  <c:v>0.84210526315789469</c:v>
                </c:pt>
                <c:pt idx="1137">
                  <c:v>0.84711779448621549</c:v>
                </c:pt>
                <c:pt idx="1138">
                  <c:v>0.84711779448621549</c:v>
                </c:pt>
                <c:pt idx="1139">
                  <c:v>0.85213032581453629</c:v>
                </c:pt>
                <c:pt idx="1140">
                  <c:v>0.84962406015037595</c:v>
                </c:pt>
                <c:pt idx="1141">
                  <c:v>0.84962406015037595</c:v>
                </c:pt>
                <c:pt idx="1142">
                  <c:v>0.85213032581453629</c:v>
                </c:pt>
                <c:pt idx="1143">
                  <c:v>0.84962406015037595</c:v>
                </c:pt>
                <c:pt idx="1144">
                  <c:v>0.84210526315789469</c:v>
                </c:pt>
                <c:pt idx="1145">
                  <c:v>0.84210526315789469</c:v>
                </c:pt>
                <c:pt idx="1146">
                  <c:v>0.84962406015037595</c:v>
                </c:pt>
                <c:pt idx="1147">
                  <c:v>0.85213032581453629</c:v>
                </c:pt>
                <c:pt idx="1148">
                  <c:v>0.84962406015037595</c:v>
                </c:pt>
                <c:pt idx="1149">
                  <c:v>0.84962406015037595</c:v>
                </c:pt>
                <c:pt idx="1150">
                  <c:v>0.84711779448621549</c:v>
                </c:pt>
                <c:pt idx="1151">
                  <c:v>0.84461152882205515</c:v>
                </c:pt>
                <c:pt idx="1152">
                  <c:v>0.84962406015037595</c:v>
                </c:pt>
                <c:pt idx="1153">
                  <c:v>0.84711779448621549</c:v>
                </c:pt>
                <c:pt idx="1154">
                  <c:v>0.84461152882205515</c:v>
                </c:pt>
                <c:pt idx="1155">
                  <c:v>0.84711779448621549</c:v>
                </c:pt>
                <c:pt idx="1156">
                  <c:v>0.84711779448621549</c:v>
                </c:pt>
                <c:pt idx="1157">
                  <c:v>0.84711779448621549</c:v>
                </c:pt>
                <c:pt idx="1158">
                  <c:v>0.84962406015037595</c:v>
                </c:pt>
                <c:pt idx="1159">
                  <c:v>0.84962406015037595</c:v>
                </c:pt>
                <c:pt idx="1160">
                  <c:v>0.84962406015037595</c:v>
                </c:pt>
                <c:pt idx="1161">
                  <c:v>0.84461152882205515</c:v>
                </c:pt>
                <c:pt idx="1162">
                  <c:v>0.84461152882205515</c:v>
                </c:pt>
                <c:pt idx="1163">
                  <c:v>0.84711779448621549</c:v>
                </c:pt>
                <c:pt idx="1164">
                  <c:v>0.84711779448621549</c:v>
                </c:pt>
                <c:pt idx="1165">
                  <c:v>0.84711779448621549</c:v>
                </c:pt>
                <c:pt idx="1166">
                  <c:v>0.84711779448621549</c:v>
                </c:pt>
                <c:pt idx="1167">
                  <c:v>0.84711779448621549</c:v>
                </c:pt>
                <c:pt idx="1168">
                  <c:v>0.84210526315789469</c:v>
                </c:pt>
                <c:pt idx="1169">
                  <c:v>0.84711779448621549</c:v>
                </c:pt>
                <c:pt idx="1170">
                  <c:v>0.84962406015037595</c:v>
                </c:pt>
                <c:pt idx="1171">
                  <c:v>0.84962406015037595</c:v>
                </c:pt>
                <c:pt idx="1172">
                  <c:v>0.84711779448621549</c:v>
                </c:pt>
                <c:pt idx="1173">
                  <c:v>0.85213032581453629</c:v>
                </c:pt>
                <c:pt idx="1174">
                  <c:v>0.84461152882205515</c:v>
                </c:pt>
                <c:pt idx="1175">
                  <c:v>0.85213032581453629</c:v>
                </c:pt>
                <c:pt idx="1176">
                  <c:v>0.85463659147869675</c:v>
                </c:pt>
                <c:pt idx="1177">
                  <c:v>0.85213032581453629</c:v>
                </c:pt>
                <c:pt idx="1178">
                  <c:v>0.84962406015037595</c:v>
                </c:pt>
                <c:pt idx="1179">
                  <c:v>0.84962406015037595</c:v>
                </c:pt>
                <c:pt idx="1180">
                  <c:v>0.84711779448621549</c:v>
                </c:pt>
                <c:pt idx="1181">
                  <c:v>0.84711779448621549</c:v>
                </c:pt>
                <c:pt idx="1182">
                  <c:v>0.84711779448621549</c:v>
                </c:pt>
                <c:pt idx="1183">
                  <c:v>0.84711779448621549</c:v>
                </c:pt>
                <c:pt idx="1184">
                  <c:v>0.84962406015037595</c:v>
                </c:pt>
                <c:pt idx="1185">
                  <c:v>0.84711779448621549</c:v>
                </c:pt>
                <c:pt idx="1186">
                  <c:v>0.85213032581453629</c:v>
                </c:pt>
                <c:pt idx="1187">
                  <c:v>0.84962406015037595</c:v>
                </c:pt>
                <c:pt idx="1188">
                  <c:v>0.84711779448621549</c:v>
                </c:pt>
                <c:pt idx="1189">
                  <c:v>0.84711779448621549</c:v>
                </c:pt>
                <c:pt idx="1190">
                  <c:v>0.84461152882205515</c:v>
                </c:pt>
                <c:pt idx="1191">
                  <c:v>0.84461152882205515</c:v>
                </c:pt>
                <c:pt idx="1192">
                  <c:v>0.84461152882205515</c:v>
                </c:pt>
                <c:pt idx="1193">
                  <c:v>0.84962406015037595</c:v>
                </c:pt>
                <c:pt idx="1194">
                  <c:v>0.85213032581453629</c:v>
                </c:pt>
                <c:pt idx="1195">
                  <c:v>0.85213032581453629</c:v>
                </c:pt>
                <c:pt idx="1196">
                  <c:v>0.84962406015037595</c:v>
                </c:pt>
                <c:pt idx="1197">
                  <c:v>0.84962406015037595</c:v>
                </c:pt>
                <c:pt idx="1198">
                  <c:v>0.84210526315789469</c:v>
                </c:pt>
                <c:pt idx="1199">
                  <c:v>0.84461152882205515</c:v>
                </c:pt>
                <c:pt idx="1200">
                  <c:v>0.84962406015037595</c:v>
                </c:pt>
                <c:pt idx="1201">
                  <c:v>0.84711779448621549</c:v>
                </c:pt>
                <c:pt idx="1202">
                  <c:v>0.84962406015037595</c:v>
                </c:pt>
                <c:pt idx="1203">
                  <c:v>0.84962406015037595</c:v>
                </c:pt>
                <c:pt idx="1204">
                  <c:v>0.85463659147869675</c:v>
                </c:pt>
                <c:pt idx="1205">
                  <c:v>0.84962406015037595</c:v>
                </c:pt>
                <c:pt idx="1206">
                  <c:v>0.84711779448621549</c:v>
                </c:pt>
                <c:pt idx="1207">
                  <c:v>0.85213032581453629</c:v>
                </c:pt>
                <c:pt idx="1208">
                  <c:v>0.85213032581453629</c:v>
                </c:pt>
                <c:pt idx="1209">
                  <c:v>0.84962406015037595</c:v>
                </c:pt>
                <c:pt idx="1210">
                  <c:v>0.84962406015037595</c:v>
                </c:pt>
                <c:pt idx="1211">
                  <c:v>0.84461152882205515</c:v>
                </c:pt>
                <c:pt idx="1212">
                  <c:v>0.84461152882205515</c:v>
                </c:pt>
                <c:pt idx="1213">
                  <c:v>0.84962406015037595</c:v>
                </c:pt>
                <c:pt idx="1214">
                  <c:v>0.85463659147869675</c:v>
                </c:pt>
                <c:pt idx="1215">
                  <c:v>0.85463659147869675</c:v>
                </c:pt>
                <c:pt idx="1216">
                  <c:v>0.85463659147869675</c:v>
                </c:pt>
                <c:pt idx="1217">
                  <c:v>0.85463659147869675</c:v>
                </c:pt>
                <c:pt idx="1218">
                  <c:v>0.84711779448621549</c:v>
                </c:pt>
                <c:pt idx="1219">
                  <c:v>0.84711779448621549</c:v>
                </c:pt>
                <c:pt idx="1220">
                  <c:v>0.84962406015037595</c:v>
                </c:pt>
                <c:pt idx="1221">
                  <c:v>0.84711779448621549</c:v>
                </c:pt>
                <c:pt idx="1222">
                  <c:v>0.84962406015037595</c:v>
                </c:pt>
                <c:pt idx="1223">
                  <c:v>0.84962406015037595</c:v>
                </c:pt>
                <c:pt idx="1224">
                  <c:v>0.84962406015037595</c:v>
                </c:pt>
                <c:pt idx="1225">
                  <c:v>0.84962406015037595</c:v>
                </c:pt>
                <c:pt idx="1226">
                  <c:v>0.84962406015037595</c:v>
                </c:pt>
                <c:pt idx="1227">
                  <c:v>0.84461152882205515</c:v>
                </c:pt>
                <c:pt idx="1228">
                  <c:v>0.84711779448621549</c:v>
                </c:pt>
                <c:pt idx="1229">
                  <c:v>0.85463659147869675</c:v>
                </c:pt>
                <c:pt idx="1230">
                  <c:v>0.85463659147869675</c:v>
                </c:pt>
                <c:pt idx="1231">
                  <c:v>0.84711779448621549</c:v>
                </c:pt>
                <c:pt idx="1232">
                  <c:v>0.85213032581453629</c:v>
                </c:pt>
                <c:pt idx="1233">
                  <c:v>0.85463659147869675</c:v>
                </c:pt>
                <c:pt idx="1234">
                  <c:v>0.85463659147869675</c:v>
                </c:pt>
                <c:pt idx="1235">
                  <c:v>0.85213032581453629</c:v>
                </c:pt>
                <c:pt idx="1236">
                  <c:v>0.84962406015037595</c:v>
                </c:pt>
                <c:pt idx="1237">
                  <c:v>0.84962406015037595</c:v>
                </c:pt>
                <c:pt idx="1238">
                  <c:v>0.85213032581453629</c:v>
                </c:pt>
                <c:pt idx="1239">
                  <c:v>0.84962406015037595</c:v>
                </c:pt>
                <c:pt idx="1240">
                  <c:v>0.85213032581453629</c:v>
                </c:pt>
                <c:pt idx="1241">
                  <c:v>0.85463659147869675</c:v>
                </c:pt>
                <c:pt idx="1242">
                  <c:v>0.84962406015037595</c:v>
                </c:pt>
                <c:pt idx="1243">
                  <c:v>0.85213032581453629</c:v>
                </c:pt>
                <c:pt idx="1244">
                  <c:v>0.85463659147869675</c:v>
                </c:pt>
                <c:pt idx="1245">
                  <c:v>0.84962406015037595</c:v>
                </c:pt>
                <c:pt idx="1246">
                  <c:v>0.84962406015037595</c:v>
                </c:pt>
                <c:pt idx="1247">
                  <c:v>0.84461152882205515</c:v>
                </c:pt>
                <c:pt idx="1248">
                  <c:v>0.85213032581453629</c:v>
                </c:pt>
                <c:pt idx="1249">
                  <c:v>0.85463659147869675</c:v>
                </c:pt>
                <c:pt idx="1250">
                  <c:v>0.85463659147869675</c:v>
                </c:pt>
                <c:pt idx="1251">
                  <c:v>0.85213032581453629</c:v>
                </c:pt>
                <c:pt idx="1252">
                  <c:v>0.85463659147869675</c:v>
                </c:pt>
                <c:pt idx="1253">
                  <c:v>0.85463659147869675</c:v>
                </c:pt>
                <c:pt idx="1254">
                  <c:v>0.85213032581453629</c:v>
                </c:pt>
                <c:pt idx="1255">
                  <c:v>0.84962406015037595</c:v>
                </c:pt>
                <c:pt idx="1256">
                  <c:v>0.85463659147869675</c:v>
                </c:pt>
                <c:pt idx="1257">
                  <c:v>0.85463659147869675</c:v>
                </c:pt>
                <c:pt idx="1258">
                  <c:v>0.85213032581453629</c:v>
                </c:pt>
                <c:pt idx="1259">
                  <c:v>0.84962406015037595</c:v>
                </c:pt>
                <c:pt idx="1260">
                  <c:v>0.85463659147869675</c:v>
                </c:pt>
                <c:pt idx="1261">
                  <c:v>0.84962406015037595</c:v>
                </c:pt>
                <c:pt idx="1262">
                  <c:v>0.84962406015037595</c:v>
                </c:pt>
                <c:pt idx="1263">
                  <c:v>0.84461152882205515</c:v>
                </c:pt>
                <c:pt idx="1264">
                  <c:v>0.85463659147869675</c:v>
                </c:pt>
                <c:pt idx="1265">
                  <c:v>0.84962406015037595</c:v>
                </c:pt>
                <c:pt idx="1266">
                  <c:v>0.85213032581453629</c:v>
                </c:pt>
                <c:pt idx="1267">
                  <c:v>0.85213032581453629</c:v>
                </c:pt>
                <c:pt idx="1268">
                  <c:v>0.84962406015037595</c:v>
                </c:pt>
                <c:pt idx="1269">
                  <c:v>0.84210526315789469</c:v>
                </c:pt>
                <c:pt idx="1270">
                  <c:v>0.84962406015037595</c:v>
                </c:pt>
                <c:pt idx="1271">
                  <c:v>0.84962406015037595</c:v>
                </c:pt>
                <c:pt idx="1272">
                  <c:v>0.84962406015037595</c:v>
                </c:pt>
                <c:pt idx="1273">
                  <c:v>0.85463659147869675</c:v>
                </c:pt>
                <c:pt idx="1274">
                  <c:v>0.85463659147869675</c:v>
                </c:pt>
                <c:pt idx="1275">
                  <c:v>0.84962406015037595</c:v>
                </c:pt>
                <c:pt idx="1276">
                  <c:v>0.85213032581453629</c:v>
                </c:pt>
                <c:pt idx="1277">
                  <c:v>0.84962406015037595</c:v>
                </c:pt>
                <c:pt idx="1278">
                  <c:v>0.84962406015037595</c:v>
                </c:pt>
                <c:pt idx="1279">
                  <c:v>0.85213032581453629</c:v>
                </c:pt>
                <c:pt idx="1280">
                  <c:v>0.84962406015037595</c:v>
                </c:pt>
                <c:pt idx="1281">
                  <c:v>0.84962406015037595</c:v>
                </c:pt>
                <c:pt idx="1282">
                  <c:v>0.84461152882205515</c:v>
                </c:pt>
                <c:pt idx="1283">
                  <c:v>0.84461152882205515</c:v>
                </c:pt>
                <c:pt idx="1284">
                  <c:v>0.84711779448621549</c:v>
                </c:pt>
                <c:pt idx="1285">
                  <c:v>0.85213032581453629</c:v>
                </c:pt>
                <c:pt idx="1286">
                  <c:v>0.85213032581453629</c:v>
                </c:pt>
                <c:pt idx="1287">
                  <c:v>0.85463659147869675</c:v>
                </c:pt>
                <c:pt idx="1288">
                  <c:v>0.84962406015037595</c:v>
                </c:pt>
                <c:pt idx="1289">
                  <c:v>0.84962406015037595</c:v>
                </c:pt>
                <c:pt idx="1290">
                  <c:v>0.85213032581453629</c:v>
                </c:pt>
                <c:pt idx="1291">
                  <c:v>0.84962406015037595</c:v>
                </c:pt>
                <c:pt idx="1292">
                  <c:v>0.85213032581453629</c:v>
                </c:pt>
                <c:pt idx="1293">
                  <c:v>0.84962406015037595</c:v>
                </c:pt>
                <c:pt idx="1294">
                  <c:v>0.85213032581453629</c:v>
                </c:pt>
                <c:pt idx="1295">
                  <c:v>0.84962406015037595</c:v>
                </c:pt>
                <c:pt idx="1296">
                  <c:v>0.85213032581453629</c:v>
                </c:pt>
                <c:pt idx="1297">
                  <c:v>0.84962406015037595</c:v>
                </c:pt>
                <c:pt idx="1298">
                  <c:v>0.85213032581453629</c:v>
                </c:pt>
                <c:pt idx="1299">
                  <c:v>0.84962406015037595</c:v>
                </c:pt>
                <c:pt idx="1300">
                  <c:v>0.85213032581453629</c:v>
                </c:pt>
                <c:pt idx="1301">
                  <c:v>0.85213032581453629</c:v>
                </c:pt>
                <c:pt idx="1302">
                  <c:v>0.85463659147869675</c:v>
                </c:pt>
                <c:pt idx="1303">
                  <c:v>0.85463659147869675</c:v>
                </c:pt>
                <c:pt idx="1304">
                  <c:v>0.8571428571428571</c:v>
                </c:pt>
                <c:pt idx="1305">
                  <c:v>0.85463659147869675</c:v>
                </c:pt>
                <c:pt idx="1306">
                  <c:v>0.85213032581453629</c:v>
                </c:pt>
                <c:pt idx="1307">
                  <c:v>0.84962406015037595</c:v>
                </c:pt>
                <c:pt idx="1308">
                  <c:v>0.84962406015037595</c:v>
                </c:pt>
                <c:pt idx="1309">
                  <c:v>0.85463659147869675</c:v>
                </c:pt>
                <c:pt idx="1310">
                  <c:v>0.8571428571428571</c:v>
                </c:pt>
                <c:pt idx="1311">
                  <c:v>0.8571428571428571</c:v>
                </c:pt>
                <c:pt idx="1312">
                  <c:v>0.8571428571428571</c:v>
                </c:pt>
                <c:pt idx="1313">
                  <c:v>0.85463659147869675</c:v>
                </c:pt>
                <c:pt idx="1314">
                  <c:v>0.85213032581453629</c:v>
                </c:pt>
                <c:pt idx="1315">
                  <c:v>0.84962406015037595</c:v>
                </c:pt>
                <c:pt idx="1316">
                  <c:v>0.84962406015037595</c:v>
                </c:pt>
                <c:pt idx="1317">
                  <c:v>0.85213032581453629</c:v>
                </c:pt>
                <c:pt idx="1318">
                  <c:v>0.84962406015037595</c:v>
                </c:pt>
                <c:pt idx="1319">
                  <c:v>0.84461152882205515</c:v>
                </c:pt>
                <c:pt idx="1320">
                  <c:v>0.84711779448621549</c:v>
                </c:pt>
                <c:pt idx="1321">
                  <c:v>0.84962406015037595</c:v>
                </c:pt>
                <c:pt idx="1322">
                  <c:v>0.84711779448621549</c:v>
                </c:pt>
                <c:pt idx="1323">
                  <c:v>0.84962406015037595</c:v>
                </c:pt>
                <c:pt idx="1324">
                  <c:v>0.84962406015037595</c:v>
                </c:pt>
                <c:pt idx="1325">
                  <c:v>0.85213032581453629</c:v>
                </c:pt>
                <c:pt idx="1326">
                  <c:v>0.85213032581453629</c:v>
                </c:pt>
                <c:pt idx="1327">
                  <c:v>0.85463659147869675</c:v>
                </c:pt>
                <c:pt idx="1328">
                  <c:v>0.85213032581453629</c:v>
                </c:pt>
                <c:pt idx="1329">
                  <c:v>0.84962406015037595</c:v>
                </c:pt>
                <c:pt idx="1330">
                  <c:v>0.85213032581453629</c:v>
                </c:pt>
                <c:pt idx="1331">
                  <c:v>0.85213032581453629</c:v>
                </c:pt>
                <c:pt idx="1332">
                  <c:v>0.85463659147869675</c:v>
                </c:pt>
                <c:pt idx="1333">
                  <c:v>0.8571428571428571</c:v>
                </c:pt>
                <c:pt idx="1334">
                  <c:v>0.85463659147869675</c:v>
                </c:pt>
                <c:pt idx="1335">
                  <c:v>0.85463659147869675</c:v>
                </c:pt>
                <c:pt idx="1336">
                  <c:v>0.8571428571428571</c:v>
                </c:pt>
                <c:pt idx="1337">
                  <c:v>0.85463659147869675</c:v>
                </c:pt>
                <c:pt idx="1338">
                  <c:v>0.85463659147869675</c:v>
                </c:pt>
                <c:pt idx="1339">
                  <c:v>0.85463659147869675</c:v>
                </c:pt>
                <c:pt idx="1340">
                  <c:v>0.84962406015037595</c:v>
                </c:pt>
                <c:pt idx="1341">
                  <c:v>0.84711779448621549</c:v>
                </c:pt>
                <c:pt idx="1342">
                  <c:v>0.84711779448621549</c:v>
                </c:pt>
                <c:pt idx="1343">
                  <c:v>0.85213032581453629</c:v>
                </c:pt>
                <c:pt idx="1344">
                  <c:v>0.84461152882205515</c:v>
                </c:pt>
                <c:pt idx="1345">
                  <c:v>0.85213032581453629</c:v>
                </c:pt>
                <c:pt idx="1346">
                  <c:v>0.85213032581453629</c:v>
                </c:pt>
                <c:pt idx="1347">
                  <c:v>0.85213032581453629</c:v>
                </c:pt>
                <c:pt idx="1348">
                  <c:v>0.85463659147869675</c:v>
                </c:pt>
                <c:pt idx="1349">
                  <c:v>0.8571428571428571</c:v>
                </c:pt>
                <c:pt idx="1350">
                  <c:v>0.85463659147869675</c:v>
                </c:pt>
                <c:pt idx="1351">
                  <c:v>0.85463659147869675</c:v>
                </c:pt>
                <c:pt idx="1352">
                  <c:v>0.84962406015037595</c:v>
                </c:pt>
                <c:pt idx="1353">
                  <c:v>0.84962406015037595</c:v>
                </c:pt>
                <c:pt idx="1354">
                  <c:v>0.85463659147869675</c:v>
                </c:pt>
                <c:pt idx="1355">
                  <c:v>0.85213032581453629</c:v>
                </c:pt>
                <c:pt idx="1356">
                  <c:v>0.85463659147869675</c:v>
                </c:pt>
                <c:pt idx="1357">
                  <c:v>0.85213032581453629</c:v>
                </c:pt>
                <c:pt idx="1358">
                  <c:v>0.84962406015037595</c:v>
                </c:pt>
                <c:pt idx="1359">
                  <c:v>0.84962406015037595</c:v>
                </c:pt>
                <c:pt idx="1360">
                  <c:v>0.85463659147869675</c:v>
                </c:pt>
                <c:pt idx="1361">
                  <c:v>0.85463659147869675</c:v>
                </c:pt>
                <c:pt idx="1362">
                  <c:v>0.85463659147869675</c:v>
                </c:pt>
                <c:pt idx="1363">
                  <c:v>0.8571428571428571</c:v>
                </c:pt>
                <c:pt idx="1364">
                  <c:v>0.85964912280701755</c:v>
                </c:pt>
                <c:pt idx="1365">
                  <c:v>0.84962406015037595</c:v>
                </c:pt>
                <c:pt idx="1366">
                  <c:v>0.85463659147869675</c:v>
                </c:pt>
                <c:pt idx="1367">
                  <c:v>0.85463659147869675</c:v>
                </c:pt>
                <c:pt idx="1368">
                  <c:v>0.85213032581453629</c:v>
                </c:pt>
                <c:pt idx="1369">
                  <c:v>0.84962406015037595</c:v>
                </c:pt>
                <c:pt idx="1370">
                  <c:v>0.84962406015037595</c:v>
                </c:pt>
                <c:pt idx="1371">
                  <c:v>0.84962406015037595</c:v>
                </c:pt>
                <c:pt idx="1372">
                  <c:v>0.85213032581453629</c:v>
                </c:pt>
                <c:pt idx="1373">
                  <c:v>0.85463659147869675</c:v>
                </c:pt>
                <c:pt idx="1374">
                  <c:v>0.85463659147869675</c:v>
                </c:pt>
                <c:pt idx="1375">
                  <c:v>0.85463659147869675</c:v>
                </c:pt>
                <c:pt idx="1376">
                  <c:v>0.85213032581453629</c:v>
                </c:pt>
                <c:pt idx="1377">
                  <c:v>0.85463659147869675</c:v>
                </c:pt>
                <c:pt idx="1378">
                  <c:v>0.85213032581453629</c:v>
                </c:pt>
                <c:pt idx="1379">
                  <c:v>0.85463659147869675</c:v>
                </c:pt>
                <c:pt idx="1380">
                  <c:v>0.85213032581453629</c:v>
                </c:pt>
                <c:pt idx="1381">
                  <c:v>0.84962406015037595</c:v>
                </c:pt>
                <c:pt idx="1382">
                  <c:v>0.84962406015037595</c:v>
                </c:pt>
                <c:pt idx="1383">
                  <c:v>0.85213032581453629</c:v>
                </c:pt>
                <c:pt idx="1384">
                  <c:v>0.85213032581453629</c:v>
                </c:pt>
                <c:pt idx="1385">
                  <c:v>0.85213032581453629</c:v>
                </c:pt>
                <c:pt idx="1386">
                  <c:v>0.85213032581453629</c:v>
                </c:pt>
                <c:pt idx="1387">
                  <c:v>0.85213032581453629</c:v>
                </c:pt>
                <c:pt idx="1388">
                  <c:v>0.85213032581453629</c:v>
                </c:pt>
                <c:pt idx="1389">
                  <c:v>0.85463659147869675</c:v>
                </c:pt>
                <c:pt idx="1390">
                  <c:v>0.85213032581453629</c:v>
                </c:pt>
                <c:pt idx="1391">
                  <c:v>0.84461152882205515</c:v>
                </c:pt>
                <c:pt idx="1392">
                  <c:v>0.84962406015037595</c:v>
                </c:pt>
                <c:pt idx="1393">
                  <c:v>0.84711779448621549</c:v>
                </c:pt>
                <c:pt idx="1394">
                  <c:v>0.84962406015037595</c:v>
                </c:pt>
                <c:pt idx="1395">
                  <c:v>0.85463659147869675</c:v>
                </c:pt>
                <c:pt idx="1396">
                  <c:v>0.85463659147869675</c:v>
                </c:pt>
                <c:pt idx="1397">
                  <c:v>0.85213032581453629</c:v>
                </c:pt>
                <c:pt idx="1398">
                  <c:v>0.85213032581453629</c:v>
                </c:pt>
                <c:pt idx="1399">
                  <c:v>0.85213032581453629</c:v>
                </c:pt>
                <c:pt idx="1400">
                  <c:v>0.84711779448621549</c:v>
                </c:pt>
                <c:pt idx="1401">
                  <c:v>0.85213032581453629</c:v>
                </c:pt>
                <c:pt idx="1402">
                  <c:v>0.84962406015037595</c:v>
                </c:pt>
                <c:pt idx="1403">
                  <c:v>0.84962406015037595</c:v>
                </c:pt>
                <c:pt idx="1404">
                  <c:v>0.85213032581453629</c:v>
                </c:pt>
                <c:pt idx="1405">
                  <c:v>0.85213032581453629</c:v>
                </c:pt>
                <c:pt idx="1406">
                  <c:v>0.85213032581453629</c:v>
                </c:pt>
                <c:pt idx="1407">
                  <c:v>0.85213032581453629</c:v>
                </c:pt>
                <c:pt idx="1408">
                  <c:v>0.84962406015037595</c:v>
                </c:pt>
                <c:pt idx="1409">
                  <c:v>0.84962406015037595</c:v>
                </c:pt>
                <c:pt idx="1410">
                  <c:v>0.85213032581453629</c:v>
                </c:pt>
                <c:pt idx="1411">
                  <c:v>0.85463659147869675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C0-4AA6-917E-89BF67AE1BDF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'100ml_6g'!$G$2:$G$502</c:f>
              <c:numCache>
                <c:formatCode>0.0</c:formatCode>
                <c:ptCount val="501"/>
                <c:pt idx="0">
                  <c:v>0</c:v>
                </c:pt>
                <c:pt idx="1">
                  <c:v>0.12985000610351563</c:v>
                </c:pt>
                <c:pt idx="2">
                  <c:v>0.25586667060852053</c:v>
                </c:pt>
                <c:pt idx="3">
                  <c:v>0.38286666870117186</c:v>
                </c:pt>
                <c:pt idx="4">
                  <c:v>0.5121999979019165</c:v>
                </c:pt>
                <c:pt idx="5">
                  <c:v>0.64006666342417395</c:v>
                </c:pt>
                <c:pt idx="6">
                  <c:v>0.76978332996368404</c:v>
                </c:pt>
                <c:pt idx="7">
                  <c:v>0.9025000015894572</c:v>
                </c:pt>
                <c:pt idx="8">
                  <c:v>1.0315666675567627</c:v>
                </c:pt>
                <c:pt idx="9">
                  <c:v>1.1609833319981893</c:v>
                </c:pt>
                <c:pt idx="10">
                  <c:v>1.2929833332697551</c:v>
                </c:pt>
                <c:pt idx="11">
                  <c:v>1.4244666655858358</c:v>
                </c:pt>
                <c:pt idx="12">
                  <c:v>1.5555999994277954</c:v>
                </c:pt>
                <c:pt idx="13">
                  <c:v>1.6924166599909465</c:v>
                </c:pt>
                <c:pt idx="14">
                  <c:v>1.826116673151652</c:v>
                </c:pt>
                <c:pt idx="15">
                  <c:v>1.9587000052134196</c:v>
                </c:pt>
                <c:pt idx="16">
                  <c:v>2.093233331044515</c:v>
                </c:pt>
                <c:pt idx="17">
                  <c:v>2.229366668065389</c:v>
                </c:pt>
                <c:pt idx="18">
                  <c:v>2.3650333325068158</c:v>
                </c:pt>
                <c:pt idx="19">
                  <c:v>2.5012166659037272</c:v>
                </c:pt>
                <c:pt idx="20">
                  <c:v>2.6421166658401489</c:v>
                </c:pt>
                <c:pt idx="21">
                  <c:v>2.7805499951044719</c:v>
                </c:pt>
                <c:pt idx="22">
                  <c:v>2.921216670672099</c:v>
                </c:pt>
                <c:pt idx="23">
                  <c:v>3.0621500015258789</c:v>
                </c:pt>
                <c:pt idx="24">
                  <c:v>3.1989500045776369</c:v>
                </c:pt>
                <c:pt idx="25">
                  <c:v>3.3349666674931844</c:v>
                </c:pt>
                <c:pt idx="26">
                  <c:v>3.4733500003814699</c:v>
                </c:pt>
                <c:pt idx="27">
                  <c:v>3.6113000075022379</c:v>
                </c:pt>
                <c:pt idx="28">
                  <c:v>3.7505666653315228</c:v>
                </c:pt>
                <c:pt idx="29">
                  <c:v>3.8865333318710329</c:v>
                </c:pt>
                <c:pt idx="30">
                  <c:v>4.0251000006993616</c:v>
                </c:pt>
                <c:pt idx="31">
                  <c:v>4.1628000020980833</c:v>
                </c:pt>
                <c:pt idx="32">
                  <c:v>4.3018999973932903</c:v>
                </c:pt>
                <c:pt idx="33">
                  <c:v>4.4420666694641113</c:v>
                </c:pt>
                <c:pt idx="34">
                  <c:v>4.5812666654586796</c:v>
                </c:pt>
                <c:pt idx="35">
                  <c:v>4.7244333346684773</c:v>
                </c:pt>
                <c:pt idx="36">
                  <c:v>4.8649499972661339</c:v>
                </c:pt>
                <c:pt idx="37">
                  <c:v>5.0106999953587854</c:v>
                </c:pt>
                <c:pt idx="38">
                  <c:v>5.1537333329518633</c:v>
                </c:pt>
                <c:pt idx="39">
                  <c:v>5.3031333367029827</c:v>
                </c:pt>
                <c:pt idx="40">
                  <c:v>5.4507833401362102</c:v>
                </c:pt>
                <c:pt idx="41">
                  <c:v>5.5984333276748659</c:v>
                </c:pt>
                <c:pt idx="42">
                  <c:v>5.7481499989827478</c:v>
                </c:pt>
                <c:pt idx="43">
                  <c:v>5.8993000030517582</c:v>
                </c:pt>
                <c:pt idx="44">
                  <c:v>6.0526166598002114</c:v>
                </c:pt>
                <c:pt idx="45">
                  <c:v>6.1997833331425989</c:v>
                </c:pt>
                <c:pt idx="46">
                  <c:v>6.344500001271566</c:v>
                </c:pt>
                <c:pt idx="47">
                  <c:v>6.4926666657129921</c:v>
                </c:pt>
                <c:pt idx="48">
                  <c:v>6.6393166621526083</c:v>
                </c:pt>
                <c:pt idx="49">
                  <c:v>6.7935000022252403</c:v>
                </c:pt>
                <c:pt idx="50">
                  <c:v>6.9402166684468591</c:v>
                </c:pt>
                <c:pt idx="51">
                  <c:v>7.0889666636784874</c:v>
                </c:pt>
                <c:pt idx="52">
                  <c:v>7.2418000062306724</c:v>
                </c:pt>
                <c:pt idx="53">
                  <c:v>7.391750001907349</c:v>
                </c:pt>
                <c:pt idx="54">
                  <c:v>7.5407833417256676</c:v>
                </c:pt>
                <c:pt idx="55">
                  <c:v>7.6912166674931841</c:v>
                </c:pt>
                <c:pt idx="56">
                  <c:v>7.8408166646957396</c:v>
                </c:pt>
                <c:pt idx="57">
                  <c:v>7.9904000043869017</c:v>
                </c:pt>
                <c:pt idx="58">
                  <c:v>8.1416999975840252</c:v>
                </c:pt>
                <c:pt idx="59">
                  <c:v>8.2938500006993614</c:v>
                </c:pt>
                <c:pt idx="60">
                  <c:v>8.4482666730880744</c:v>
                </c:pt>
                <c:pt idx="61">
                  <c:v>8.6046000003814704</c:v>
                </c:pt>
                <c:pt idx="62">
                  <c:v>8.7615666627883915</c:v>
                </c:pt>
                <c:pt idx="63">
                  <c:v>8.9176999966303505</c:v>
                </c:pt>
                <c:pt idx="64">
                  <c:v>9.0732499917348228</c:v>
                </c:pt>
                <c:pt idx="65">
                  <c:v>9.2261333306630444</c:v>
                </c:pt>
                <c:pt idx="66">
                  <c:v>9.3813833316167194</c:v>
                </c:pt>
                <c:pt idx="67">
                  <c:v>9.5374999999999996</c:v>
                </c:pt>
                <c:pt idx="68">
                  <c:v>9.6954500039418541</c:v>
                </c:pt>
                <c:pt idx="69">
                  <c:v>9.8543499946594242</c:v>
                </c:pt>
                <c:pt idx="70">
                  <c:v>10.011516666412353</c:v>
                </c:pt>
                <c:pt idx="71">
                  <c:v>10.171033334732055</c:v>
                </c:pt>
                <c:pt idx="72">
                  <c:v>10.327249995867412</c:v>
                </c:pt>
                <c:pt idx="73">
                  <c:v>10.484933336575827</c:v>
                </c:pt>
                <c:pt idx="74">
                  <c:v>10.641200002034505</c:v>
                </c:pt>
                <c:pt idx="75">
                  <c:v>10.800533334414164</c:v>
                </c:pt>
                <c:pt idx="76">
                  <c:v>10.960183334350585</c:v>
                </c:pt>
                <c:pt idx="77">
                  <c:v>11.122950005531312</c:v>
                </c:pt>
                <c:pt idx="78">
                  <c:v>11.291283337275187</c:v>
                </c:pt>
                <c:pt idx="79">
                  <c:v>11.459516660372417</c:v>
                </c:pt>
                <c:pt idx="80">
                  <c:v>11.626333332061767</c:v>
                </c:pt>
                <c:pt idx="81">
                  <c:v>11.792733335494995</c:v>
                </c:pt>
                <c:pt idx="82">
                  <c:v>11.955450002352396</c:v>
                </c:pt>
                <c:pt idx="83">
                  <c:v>12.119566663106282</c:v>
                </c:pt>
                <c:pt idx="84">
                  <c:v>12.282083328564962</c:v>
                </c:pt>
                <c:pt idx="85">
                  <c:v>12.444383335113525</c:v>
                </c:pt>
                <c:pt idx="86">
                  <c:v>12.605499998728435</c:v>
                </c:pt>
                <c:pt idx="87">
                  <c:v>12.769299999872844</c:v>
                </c:pt>
                <c:pt idx="88">
                  <c:v>12.9340833346049</c:v>
                </c:pt>
                <c:pt idx="89">
                  <c:v>13.099000000953675</c:v>
                </c:pt>
                <c:pt idx="90">
                  <c:v>13.262949999173482</c:v>
                </c:pt>
                <c:pt idx="91">
                  <c:v>13.429766662915547</c:v>
                </c:pt>
                <c:pt idx="92">
                  <c:v>13.596666669845581</c:v>
                </c:pt>
                <c:pt idx="93">
                  <c:v>13.765866669019063</c:v>
                </c:pt>
                <c:pt idx="94">
                  <c:v>13.934383336702982</c:v>
                </c:pt>
                <c:pt idx="95">
                  <c:v>14.10191666285197</c:v>
                </c:pt>
                <c:pt idx="96">
                  <c:v>14.273399996757508</c:v>
                </c:pt>
                <c:pt idx="97">
                  <c:v>14.44294999440511</c:v>
                </c:pt>
                <c:pt idx="98">
                  <c:v>14.618549998601278</c:v>
                </c:pt>
                <c:pt idx="99">
                  <c:v>14.794633332888285</c:v>
                </c:pt>
                <c:pt idx="100">
                  <c:v>14.969433331489563</c:v>
                </c:pt>
                <c:pt idx="101">
                  <c:v>15.140533336003621</c:v>
                </c:pt>
                <c:pt idx="102">
                  <c:v>15.310216665267944</c:v>
                </c:pt>
                <c:pt idx="103">
                  <c:v>15.481683333714804</c:v>
                </c:pt>
                <c:pt idx="104">
                  <c:v>15.6528333346049</c:v>
                </c:pt>
                <c:pt idx="105">
                  <c:v>15.823483331998188</c:v>
                </c:pt>
                <c:pt idx="106">
                  <c:v>15.996250001589457</c:v>
                </c:pt>
                <c:pt idx="107">
                  <c:v>16.168666672706603</c:v>
                </c:pt>
                <c:pt idx="108">
                  <c:v>16.34361666838328</c:v>
                </c:pt>
                <c:pt idx="109">
                  <c:v>16.518916670481364</c:v>
                </c:pt>
                <c:pt idx="110">
                  <c:v>16.693766665458678</c:v>
                </c:pt>
                <c:pt idx="111">
                  <c:v>16.880316662788392</c:v>
                </c:pt>
                <c:pt idx="112">
                  <c:v>17.058266671498618</c:v>
                </c:pt>
                <c:pt idx="113">
                  <c:v>17.240866669019063</c:v>
                </c:pt>
                <c:pt idx="114">
                  <c:v>17.419116663932801</c:v>
                </c:pt>
                <c:pt idx="115">
                  <c:v>17.605449994405109</c:v>
                </c:pt>
                <c:pt idx="116">
                  <c:v>17.786983338991799</c:v>
                </c:pt>
                <c:pt idx="117">
                  <c:v>17.973299996058145</c:v>
                </c:pt>
                <c:pt idx="118">
                  <c:v>18.157933338483176</c:v>
                </c:pt>
                <c:pt idx="119">
                  <c:v>18.335966666539509</c:v>
                </c:pt>
                <c:pt idx="120">
                  <c:v>18.512683335940043</c:v>
                </c:pt>
                <c:pt idx="121">
                  <c:v>18.69271666208903</c:v>
                </c:pt>
                <c:pt idx="122">
                  <c:v>18.873149998982747</c:v>
                </c:pt>
                <c:pt idx="123">
                  <c:v>19.062066658337912</c:v>
                </c:pt>
                <c:pt idx="124">
                  <c:v>19.252850000063578</c:v>
                </c:pt>
                <c:pt idx="125">
                  <c:v>19.433650000890097</c:v>
                </c:pt>
                <c:pt idx="126">
                  <c:v>19.620366668701173</c:v>
                </c:pt>
                <c:pt idx="127">
                  <c:v>19.80941666762034</c:v>
                </c:pt>
                <c:pt idx="128">
                  <c:v>19.994533340136211</c:v>
                </c:pt>
                <c:pt idx="129">
                  <c:v>20.182216668128966</c:v>
                </c:pt>
                <c:pt idx="130">
                  <c:v>20.372099995613098</c:v>
                </c:pt>
                <c:pt idx="131">
                  <c:v>20.564133326212566</c:v>
                </c:pt>
                <c:pt idx="132">
                  <c:v>20.757466665903728</c:v>
                </c:pt>
                <c:pt idx="133">
                  <c:v>20.9494166692098</c:v>
                </c:pt>
                <c:pt idx="134">
                  <c:v>21.138283332188923</c:v>
                </c:pt>
                <c:pt idx="135">
                  <c:v>21.324166663487752</c:v>
                </c:pt>
                <c:pt idx="136">
                  <c:v>21.511400000254312</c:v>
                </c:pt>
                <c:pt idx="137">
                  <c:v>21.702999997138978</c:v>
                </c:pt>
                <c:pt idx="138">
                  <c:v>21.892266662915549</c:v>
                </c:pt>
                <c:pt idx="139">
                  <c:v>22.080466667811077</c:v>
                </c:pt>
                <c:pt idx="140">
                  <c:v>22.272800000508628</c:v>
                </c:pt>
                <c:pt idx="141">
                  <c:v>22.465783333778383</c:v>
                </c:pt>
                <c:pt idx="142">
                  <c:v>22.6596666653951</c:v>
                </c:pt>
                <c:pt idx="143">
                  <c:v>22.855116669336955</c:v>
                </c:pt>
                <c:pt idx="144">
                  <c:v>23.050949994723002</c:v>
                </c:pt>
                <c:pt idx="145">
                  <c:v>23.256133333841959</c:v>
                </c:pt>
                <c:pt idx="146">
                  <c:v>23.46144999663035</c:v>
                </c:pt>
                <c:pt idx="147">
                  <c:v>23.664533336957295</c:v>
                </c:pt>
                <c:pt idx="148">
                  <c:v>23.866866668065388</c:v>
                </c:pt>
                <c:pt idx="149">
                  <c:v>24.066583331425985</c:v>
                </c:pt>
                <c:pt idx="150">
                  <c:v>24.264166665077209</c:v>
                </c:pt>
                <c:pt idx="151">
                  <c:v>24.462033327420553</c:v>
                </c:pt>
                <c:pt idx="152">
                  <c:v>24.658949995040892</c:v>
                </c:pt>
                <c:pt idx="153">
                  <c:v>24.857033332188923</c:v>
                </c:pt>
                <c:pt idx="154">
                  <c:v>25.052016663551331</c:v>
                </c:pt>
                <c:pt idx="155">
                  <c:v>25.249249998728434</c:v>
                </c:pt>
                <c:pt idx="156">
                  <c:v>25.447416663169861</c:v>
                </c:pt>
                <c:pt idx="157">
                  <c:v>25.650383329391481</c:v>
                </c:pt>
                <c:pt idx="158">
                  <c:v>25.850400002797446</c:v>
                </c:pt>
                <c:pt idx="159">
                  <c:v>26.052700002988178</c:v>
                </c:pt>
                <c:pt idx="160">
                  <c:v>26.259600003560383</c:v>
                </c:pt>
                <c:pt idx="161">
                  <c:v>26.466499996185302</c:v>
                </c:pt>
                <c:pt idx="162">
                  <c:v>26.674100001653034</c:v>
                </c:pt>
                <c:pt idx="163">
                  <c:v>26.891799998283386</c:v>
                </c:pt>
                <c:pt idx="164">
                  <c:v>27.105399998029075</c:v>
                </c:pt>
                <c:pt idx="165">
                  <c:v>27.307149998346965</c:v>
                </c:pt>
                <c:pt idx="166">
                  <c:v>27.510999997456867</c:v>
                </c:pt>
                <c:pt idx="167">
                  <c:v>27.713250001271565</c:v>
                </c:pt>
                <c:pt idx="168">
                  <c:v>27.915566666920981</c:v>
                </c:pt>
                <c:pt idx="169">
                  <c:v>28.117816670735678</c:v>
                </c:pt>
                <c:pt idx="170">
                  <c:v>28.31871666908264</c:v>
                </c:pt>
                <c:pt idx="171">
                  <c:v>28.52228333155314</c:v>
                </c:pt>
                <c:pt idx="172">
                  <c:v>28.726950001716613</c:v>
                </c:pt>
                <c:pt idx="173">
                  <c:v>28.931516663233438</c:v>
                </c:pt>
                <c:pt idx="174">
                  <c:v>29.139666668574016</c:v>
                </c:pt>
                <c:pt idx="175">
                  <c:v>29.351600003242492</c:v>
                </c:pt>
                <c:pt idx="176">
                  <c:v>29.563516672452291</c:v>
                </c:pt>
                <c:pt idx="177">
                  <c:v>29.779150001207988</c:v>
                </c:pt>
                <c:pt idx="178">
                  <c:v>29.996449995040894</c:v>
                </c:pt>
                <c:pt idx="179">
                  <c:v>30.206983327865601</c:v>
                </c:pt>
                <c:pt idx="180">
                  <c:v>30.413433337211607</c:v>
                </c:pt>
                <c:pt idx="181">
                  <c:v>30.617516668637595</c:v>
                </c:pt>
                <c:pt idx="182">
                  <c:v>30.827049994468688</c:v>
                </c:pt>
                <c:pt idx="183">
                  <c:v>31.038199996948244</c:v>
                </c:pt>
                <c:pt idx="184">
                  <c:v>31.249416661262511</c:v>
                </c:pt>
                <c:pt idx="185">
                  <c:v>31.458666666348776</c:v>
                </c:pt>
                <c:pt idx="186">
                  <c:v>31.67091666062673</c:v>
                </c:pt>
                <c:pt idx="187">
                  <c:v>31.886450004577636</c:v>
                </c:pt>
                <c:pt idx="188">
                  <c:v>32.097883327802023</c:v>
                </c:pt>
                <c:pt idx="189">
                  <c:v>32.317249997456869</c:v>
                </c:pt>
                <c:pt idx="190">
                  <c:v>32.535599994659421</c:v>
                </c:pt>
                <c:pt idx="191">
                  <c:v>32.756416670481364</c:v>
                </c:pt>
                <c:pt idx="192">
                  <c:v>32.975966668128969</c:v>
                </c:pt>
                <c:pt idx="193">
                  <c:v>33.193566664059958</c:v>
                </c:pt>
                <c:pt idx="194">
                  <c:v>33.408650000890098</c:v>
                </c:pt>
                <c:pt idx="195">
                  <c:v>33.626683338483176</c:v>
                </c:pt>
                <c:pt idx="196">
                  <c:v>33.842433333396912</c:v>
                </c:pt>
                <c:pt idx="197">
                  <c:v>34.058150005340579</c:v>
                </c:pt>
                <c:pt idx="198">
                  <c:v>34.27736666202545</c:v>
                </c:pt>
                <c:pt idx="199">
                  <c:v>34.496083331108096</c:v>
                </c:pt>
                <c:pt idx="200">
                  <c:v>34.714883327484131</c:v>
                </c:pt>
                <c:pt idx="201">
                  <c:v>34.940283330281574</c:v>
                </c:pt>
                <c:pt idx="202">
                  <c:v>35.168349997202554</c:v>
                </c:pt>
                <c:pt idx="203">
                  <c:v>35.401983332633975</c:v>
                </c:pt>
                <c:pt idx="204">
                  <c:v>35.632833329836529</c:v>
                </c:pt>
                <c:pt idx="205">
                  <c:v>35.861983331044513</c:v>
                </c:pt>
                <c:pt idx="206">
                  <c:v>36.093516667683922</c:v>
                </c:pt>
                <c:pt idx="207">
                  <c:v>36.316683332125343</c:v>
                </c:pt>
                <c:pt idx="208">
                  <c:v>36.548583340644839</c:v>
                </c:pt>
                <c:pt idx="209">
                  <c:v>36.783783332506815</c:v>
                </c:pt>
                <c:pt idx="210">
                  <c:v>37.005599999427794</c:v>
                </c:pt>
                <c:pt idx="211">
                  <c:v>37.228816668192543</c:v>
                </c:pt>
                <c:pt idx="212">
                  <c:v>37.454583334922788</c:v>
                </c:pt>
                <c:pt idx="213">
                  <c:v>37.67713332970937</c:v>
                </c:pt>
                <c:pt idx="214">
                  <c:v>37.905200004577637</c:v>
                </c:pt>
                <c:pt idx="215">
                  <c:v>38.133683331807454</c:v>
                </c:pt>
                <c:pt idx="216">
                  <c:v>38.373033332824704</c:v>
                </c:pt>
                <c:pt idx="217">
                  <c:v>38.604633331298828</c:v>
                </c:pt>
                <c:pt idx="218">
                  <c:v>38.839816665649415</c:v>
                </c:pt>
                <c:pt idx="219">
                  <c:v>39.076016664505005</c:v>
                </c:pt>
                <c:pt idx="220">
                  <c:v>39.302199999491371</c:v>
                </c:pt>
                <c:pt idx="221">
                  <c:v>39.528350003560384</c:v>
                </c:pt>
                <c:pt idx="222">
                  <c:v>39.758949995040894</c:v>
                </c:pt>
                <c:pt idx="223">
                  <c:v>39.986316665013632</c:v>
                </c:pt>
                <c:pt idx="224">
                  <c:v>40.211983331044515</c:v>
                </c:pt>
                <c:pt idx="225">
                  <c:v>40.439783334732056</c:v>
                </c:pt>
                <c:pt idx="226">
                  <c:v>40.666883333524069</c:v>
                </c:pt>
                <c:pt idx="227">
                  <c:v>40.898266673088074</c:v>
                </c:pt>
                <c:pt idx="228">
                  <c:v>41.126316658655803</c:v>
                </c:pt>
                <c:pt idx="229">
                  <c:v>41.370600001017252</c:v>
                </c:pt>
                <c:pt idx="230">
                  <c:v>41.623149998982747</c:v>
                </c:pt>
                <c:pt idx="231">
                  <c:v>41.866216667493184</c:v>
                </c:pt>
                <c:pt idx="232">
                  <c:v>42.103066666920981</c:v>
                </c:pt>
                <c:pt idx="233">
                  <c:v>42.334333332379657</c:v>
                </c:pt>
                <c:pt idx="234">
                  <c:v>42.563083338737485</c:v>
                </c:pt>
                <c:pt idx="235">
                  <c:v>42.791583331425983</c:v>
                </c:pt>
                <c:pt idx="236">
                  <c:v>43.022033333778381</c:v>
                </c:pt>
                <c:pt idx="237">
                  <c:v>43.258716662724815</c:v>
                </c:pt>
                <c:pt idx="238">
                  <c:v>43.491433334350589</c:v>
                </c:pt>
                <c:pt idx="239">
                  <c:v>43.722800000508627</c:v>
                </c:pt>
                <c:pt idx="240">
                  <c:v>43.954283340771994</c:v>
                </c:pt>
                <c:pt idx="241">
                  <c:v>44.187133328119913</c:v>
                </c:pt>
                <c:pt idx="242">
                  <c:v>44.424266664187115</c:v>
                </c:pt>
                <c:pt idx="243">
                  <c:v>44.658183328310649</c:v>
                </c:pt>
                <c:pt idx="244">
                  <c:v>44.898100002606711</c:v>
                </c:pt>
                <c:pt idx="245">
                  <c:v>45.133783340454102</c:v>
                </c:pt>
                <c:pt idx="246">
                  <c:v>45.368416666984558</c:v>
                </c:pt>
                <c:pt idx="247">
                  <c:v>45.598916665712991</c:v>
                </c:pt>
                <c:pt idx="248">
                  <c:v>45.833933337529501</c:v>
                </c:pt>
                <c:pt idx="249">
                  <c:v>46.067516660690309</c:v>
                </c:pt>
                <c:pt idx="250">
                  <c:v>46.305483333269756</c:v>
                </c:pt>
                <c:pt idx="251">
                  <c:v>46.544250003496806</c:v>
                </c:pt>
                <c:pt idx="252">
                  <c:v>46.795866664250688</c:v>
                </c:pt>
                <c:pt idx="253">
                  <c:v>47.040350000063576</c:v>
                </c:pt>
                <c:pt idx="254">
                  <c:v>47.289966670672101</c:v>
                </c:pt>
                <c:pt idx="255">
                  <c:v>47.543099999427795</c:v>
                </c:pt>
                <c:pt idx="256">
                  <c:v>47.788016668955485</c:v>
                </c:pt>
                <c:pt idx="257">
                  <c:v>48.032633336385089</c:v>
                </c:pt>
                <c:pt idx="258">
                  <c:v>48.269500001271567</c:v>
                </c:pt>
                <c:pt idx="259">
                  <c:v>48.504633331298827</c:v>
                </c:pt>
                <c:pt idx="260">
                  <c:v>48.740349992116293</c:v>
                </c:pt>
                <c:pt idx="261">
                  <c:v>48.976616660753884</c:v>
                </c:pt>
                <c:pt idx="262">
                  <c:v>49.214800000190735</c:v>
                </c:pt>
                <c:pt idx="263">
                  <c:v>49.455933332443237</c:v>
                </c:pt>
                <c:pt idx="264">
                  <c:v>49.694950000445047</c:v>
                </c:pt>
                <c:pt idx="265">
                  <c:v>49.940299995740254</c:v>
                </c:pt>
                <c:pt idx="266">
                  <c:v>50.189166665077209</c:v>
                </c:pt>
                <c:pt idx="267">
                  <c:v>50.451966667175292</c:v>
                </c:pt>
                <c:pt idx="268">
                  <c:v>50.717316667238869</c:v>
                </c:pt>
                <c:pt idx="269">
                  <c:v>50.955000003178917</c:v>
                </c:pt>
                <c:pt idx="270">
                  <c:v>51.194900004069012</c:v>
                </c:pt>
                <c:pt idx="271">
                  <c:v>51.4335000038147</c:v>
                </c:pt>
                <c:pt idx="272">
                  <c:v>51.956916666030885</c:v>
                </c:pt>
                <c:pt idx="273">
                  <c:v>52.200433333714805</c:v>
                </c:pt>
                <c:pt idx="274">
                  <c:v>52.440766668319704</c:v>
                </c:pt>
                <c:pt idx="275">
                  <c:v>52.680350001653032</c:v>
                </c:pt>
                <c:pt idx="276">
                  <c:v>52.927733333905536</c:v>
                </c:pt>
                <c:pt idx="277">
                  <c:v>53.172683334350587</c:v>
                </c:pt>
                <c:pt idx="278">
                  <c:v>53.418083333969115</c:v>
                </c:pt>
                <c:pt idx="279">
                  <c:v>53.661783329645793</c:v>
                </c:pt>
                <c:pt idx="280">
                  <c:v>53.909899997711179</c:v>
                </c:pt>
                <c:pt idx="281">
                  <c:v>54.163183331489563</c:v>
                </c:pt>
                <c:pt idx="282">
                  <c:v>54.408683331807453</c:v>
                </c:pt>
                <c:pt idx="283">
                  <c:v>54.651666665077208</c:v>
                </c:pt>
                <c:pt idx="284">
                  <c:v>54.906466666857405</c:v>
                </c:pt>
                <c:pt idx="285">
                  <c:v>55.157566666603088</c:v>
                </c:pt>
                <c:pt idx="286">
                  <c:v>55.401016664505008</c:v>
                </c:pt>
                <c:pt idx="287">
                  <c:v>55.646916659673053</c:v>
                </c:pt>
                <c:pt idx="288">
                  <c:v>55.908650000890098</c:v>
                </c:pt>
                <c:pt idx="289">
                  <c:v>56.163116669654848</c:v>
                </c:pt>
                <c:pt idx="290">
                  <c:v>56.410183334350585</c:v>
                </c:pt>
                <c:pt idx="291">
                  <c:v>56.66074999968211</c:v>
                </c:pt>
                <c:pt idx="292">
                  <c:v>56.923550001780193</c:v>
                </c:pt>
                <c:pt idx="293">
                  <c:v>57.177766672770183</c:v>
                </c:pt>
                <c:pt idx="294">
                  <c:v>57.427266661326094</c:v>
                </c:pt>
                <c:pt idx="295">
                  <c:v>57.680633338292438</c:v>
                </c:pt>
                <c:pt idx="296">
                  <c:v>57.934383328755693</c:v>
                </c:pt>
                <c:pt idx="297">
                  <c:v>58.192483337720233</c:v>
                </c:pt>
                <c:pt idx="298">
                  <c:v>58.448016667366026</c:v>
                </c:pt>
                <c:pt idx="299">
                  <c:v>58.70263333320618</c:v>
                </c:pt>
                <c:pt idx="300">
                  <c:v>58.958933329582216</c:v>
                </c:pt>
                <c:pt idx="301">
                  <c:v>59.215283330281572</c:v>
                </c:pt>
                <c:pt idx="302">
                  <c:v>59.469016671180725</c:v>
                </c:pt>
                <c:pt idx="303">
                  <c:v>59.724499996503191</c:v>
                </c:pt>
                <c:pt idx="304">
                  <c:v>59.981900000572203</c:v>
                </c:pt>
                <c:pt idx="305">
                  <c:v>60.239250000317888</c:v>
                </c:pt>
                <c:pt idx="306">
                  <c:v>60.493916662534076</c:v>
                </c:pt>
                <c:pt idx="307">
                  <c:v>60.752033329010011</c:v>
                </c:pt>
                <c:pt idx="308">
                  <c:v>61.016100001335147</c:v>
                </c:pt>
                <c:pt idx="309">
                  <c:v>61.276316666603087</c:v>
                </c:pt>
                <c:pt idx="310">
                  <c:v>61.539666668574014</c:v>
                </c:pt>
                <c:pt idx="311">
                  <c:v>61.803866664568581</c:v>
                </c:pt>
                <c:pt idx="312">
                  <c:v>62.067999998728432</c:v>
                </c:pt>
                <c:pt idx="313">
                  <c:v>62.330066665013632</c:v>
                </c:pt>
                <c:pt idx="314">
                  <c:v>62.592300001780195</c:v>
                </c:pt>
                <c:pt idx="315">
                  <c:v>62.855400005976357</c:v>
                </c:pt>
                <c:pt idx="316">
                  <c:v>63.117733327547711</c:v>
                </c:pt>
                <c:pt idx="317">
                  <c:v>63.379566669464111</c:v>
                </c:pt>
                <c:pt idx="318">
                  <c:v>63.64186666806539</c:v>
                </c:pt>
                <c:pt idx="319">
                  <c:v>63.908266671498616</c:v>
                </c:pt>
                <c:pt idx="320">
                  <c:v>64.174500004450479</c:v>
                </c:pt>
                <c:pt idx="321">
                  <c:v>64.439499998092657</c:v>
                </c:pt>
                <c:pt idx="322">
                  <c:v>64.710833334922796</c:v>
                </c:pt>
                <c:pt idx="323">
                  <c:v>64.980866662661228</c:v>
                </c:pt>
                <c:pt idx="324">
                  <c:v>65.24968333244324</c:v>
                </c:pt>
                <c:pt idx="325">
                  <c:v>65.51806666056315</c:v>
                </c:pt>
                <c:pt idx="326">
                  <c:v>65.793250004450485</c:v>
                </c:pt>
                <c:pt idx="327">
                  <c:v>66.06920000712077</c:v>
                </c:pt>
                <c:pt idx="328">
                  <c:v>66.338266666730249</c:v>
                </c:pt>
                <c:pt idx="329">
                  <c:v>66.608816663424179</c:v>
                </c:pt>
                <c:pt idx="330">
                  <c:v>66.888683334986368</c:v>
                </c:pt>
                <c:pt idx="331">
                  <c:v>67.159616669019059</c:v>
                </c:pt>
                <c:pt idx="332">
                  <c:v>67.431516663233438</c:v>
                </c:pt>
                <c:pt idx="333">
                  <c:v>67.705550003051755</c:v>
                </c:pt>
                <c:pt idx="334">
                  <c:v>67.982066671053573</c:v>
                </c:pt>
                <c:pt idx="335">
                  <c:v>68.254333337148026</c:v>
                </c:pt>
                <c:pt idx="336">
                  <c:v>68.527316665649408</c:v>
                </c:pt>
                <c:pt idx="337">
                  <c:v>68.803500000635779</c:v>
                </c:pt>
                <c:pt idx="338">
                  <c:v>69.082066663106289</c:v>
                </c:pt>
                <c:pt idx="339">
                  <c:v>69.352583336830136</c:v>
                </c:pt>
                <c:pt idx="340">
                  <c:v>69.625049996376035</c:v>
                </c:pt>
                <c:pt idx="341">
                  <c:v>69.908566665649417</c:v>
                </c:pt>
                <c:pt idx="342">
                  <c:v>70.192433333396906</c:v>
                </c:pt>
                <c:pt idx="343">
                  <c:v>70.471950006484988</c:v>
                </c:pt>
                <c:pt idx="344">
                  <c:v>70.75449999968211</c:v>
                </c:pt>
                <c:pt idx="345">
                  <c:v>71.032216660181675</c:v>
                </c:pt>
                <c:pt idx="346">
                  <c:v>71.30736666520437</c:v>
                </c:pt>
                <c:pt idx="347">
                  <c:v>71.585183334350589</c:v>
                </c:pt>
                <c:pt idx="348">
                  <c:v>71.871649996439615</c:v>
                </c:pt>
                <c:pt idx="349">
                  <c:v>72.153066666920978</c:v>
                </c:pt>
                <c:pt idx="350">
                  <c:v>72.435116672515875</c:v>
                </c:pt>
                <c:pt idx="351">
                  <c:v>72.717650008201602</c:v>
                </c:pt>
                <c:pt idx="352">
                  <c:v>73.0012333313624</c:v>
                </c:pt>
                <c:pt idx="353">
                  <c:v>73.284566672643024</c:v>
                </c:pt>
                <c:pt idx="354">
                  <c:v>73.572399997711187</c:v>
                </c:pt>
                <c:pt idx="355">
                  <c:v>73.872083338101703</c:v>
                </c:pt>
                <c:pt idx="356">
                  <c:v>74.164633329709375</c:v>
                </c:pt>
                <c:pt idx="357">
                  <c:v>74.441983326276144</c:v>
                </c:pt>
                <c:pt idx="358">
                  <c:v>74.707483331362411</c:v>
                </c:pt>
                <c:pt idx="359">
                  <c:v>74.978800002733863</c:v>
                </c:pt>
                <c:pt idx="360">
                  <c:v>75.250649992624915</c:v>
                </c:pt>
                <c:pt idx="361">
                  <c:v>75.52540000279744</c:v>
                </c:pt>
                <c:pt idx="362">
                  <c:v>75.811983338991794</c:v>
                </c:pt>
                <c:pt idx="363">
                  <c:v>76.1036333322525</c:v>
                </c:pt>
                <c:pt idx="364">
                  <c:v>76.406883327166241</c:v>
                </c:pt>
                <c:pt idx="365">
                  <c:v>76.706649994850153</c:v>
                </c:pt>
                <c:pt idx="366">
                  <c:v>77.004666670163473</c:v>
                </c:pt>
                <c:pt idx="367">
                  <c:v>77.278733340899151</c:v>
                </c:pt>
                <c:pt idx="368">
                  <c:v>77.544483335812885</c:v>
                </c:pt>
                <c:pt idx="369">
                  <c:v>77.814966662724814</c:v>
                </c:pt>
                <c:pt idx="370">
                  <c:v>78.085300000508624</c:v>
                </c:pt>
                <c:pt idx="371">
                  <c:v>78.363583334287014</c:v>
                </c:pt>
                <c:pt idx="372">
                  <c:v>78.641850002606716</c:v>
                </c:pt>
                <c:pt idx="373">
                  <c:v>78.92701667149862</c:v>
                </c:pt>
                <c:pt idx="374">
                  <c:v>79.221416664123538</c:v>
                </c:pt>
                <c:pt idx="375">
                  <c:v>79.531399997075397</c:v>
                </c:pt>
                <c:pt idx="376">
                  <c:v>79.828666671117148</c:v>
                </c:pt>
                <c:pt idx="377">
                  <c:v>80.119199999173489</c:v>
                </c:pt>
                <c:pt idx="378">
                  <c:v>80.400733327865595</c:v>
                </c:pt>
                <c:pt idx="379">
                  <c:v>80.753066658973694</c:v>
                </c:pt>
                <c:pt idx="380">
                  <c:v>81.04994999567667</c:v>
                </c:pt>
                <c:pt idx="381">
                  <c:v>81.34154999256134</c:v>
                </c:pt>
                <c:pt idx="382">
                  <c:v>81.642716670036322</c:v>
                </c:pt>
                <c:pt idx="383">
                  <c:v>81.948083337148034</c:v>
                </c:pt>
                <c:pt idx="384">
                  <c:v>82.248149998982754</c:v>
                </c:pt>
                <c:pt idx="385">
                  <c:v>82.548449993133545</c:v>
                </c:pt>
                <c:pt idx="386">
                  <c:v>82.851633334159857</c:v>
                </c:pt>
                <c:pt idx="387">
                  <c:v>83.150500003496802</c:v>
                </c:pt>
                <c:pt idx="388">
                  <c:v>83.448216668764744</c:v>
                </c:pt>
                <c:pt idx="389">
                  <c:v>83.750100000699362</c:v>
                </c:pt>
                <c:pt idx="390">
                  <c:v>84.05336666901907</c:v>
                </c:pt>
                <c:pt idx="391">
                  <c:v>84.351949993769324</c:v>
                </c:pt>
                <c:pt idx="392">
                  <c:v>84.652749991416925</c:v>
                </c:pt>
                <c:pt idx="393">
                  <c:v>84.952033329010007</c:v>
                </c:pt>
                <c:pt idx="394">
                  <c:v>85.256916666030889</c:v>
                </c:pt>
                <c:pt idx="395">
                  <c:v>85.564149999618536</c:v>
                </c:pt>
                <c:pt idx="396">
                  <c:v>85.86769999663035</c:v>
                </c:pt>
                <c:pt idx="397">
                  <c:v>86.172833331425991</c:v>
                </c:pt>
                <c:pt idx="398">
                  <c:v>86.475349998474115</c:v>
                </c:pt>
                <c:pt idx="399">
                  <c:v>86.791933337847397</c:v>
                </c:pt>
                <c:pt idx="400">
                  <c:v>87.10690000057221</c:v>
                </c:pt>
                <c:pt idx="401">
                  <c:v>87.415850003560379</c:v>
                </c:pt>
                <c:pt idx="402">
                  <c:v>87.722983336448664</c:v>
                </c:pt>
                <c:pt idx="403">
                  <c:v>88.028399999936426</c:v>
                </c:pt>
                <c:pt idx="404">
                  <c:v>88.336833333969111</c:v>
                </c:pt>
                <c:pt idx="405">
                  <c:v>88.643366662661236</c:v>
                </c:pt>
                <c:pt idx="406">
                  <c:v>88.954066665967304</c:v>
                </c:pt>
                <c:pt idx="407">
                  <c:v>89.262433330218002</c:v>
                </c:pt>
                <c:pt idx="408">
                  <c:v>89.573016667366034</c:v>
                </c:pt>
                <c:pt idx="409">
                  <c:v>89.886066667238865</c:v>
                </c:pt>
                <c:pt idx="410">
                  <c:v>90.193466671307888</c:v>
                </c:pt>
                <c:pt idx="411">
                  <c:v>90.505083330472317</c:v>
                </c:pt>
                <c:pt idx="412">
                  <c:v>90.818916662534079</c:v>
                </c:pt>
                <c:pt idx="413">
                  <c:v>91.134983332951862</c:v>
                </c:pt>
                <c:pt idx="414">
                  <c:v>91.456266673405963</c:v>
                </c:pt>
                <c:pt idx="415">
                  <c:v>91.777900004386908</c:v>
                </c:pt>
                <c:pt idx="416">
                  <c:v>92.095883329709366</c:v>
                </c:pt>
                <c:pt idx="417">
                  <c:v>92.411249995231628</c:v>
                </c:pt>
                <c:pt idx="418">
                  <c:v>92.728966665267947</c:v>
                </c:pt>
                <c:pt idx="419">
                  <c:v>93.046083339055386</c:v>
                </c:pt>
                <c:pt idx="420">
                  <c:v>93.362916668256119</c:v>
                </c:pt>
                <c:pt idx="421">
                  <c:v>93.679366660118106</c:v>
                </c:pt>
                <c:pt idx="422">
                  <c:v>94.000533334414158</c:v>
                </c:pt>
                <c:pt idx="423">
                  <c:v>94.321050000190738</c:v>
                </c:pt>
                <c:pt idx="424">
                  <c:v>94.640350000063577</c:v>
                </c:pt>
                <c:pt idx="425">
                  <c:v>94.964216669400528</c:v>
                </c:pt>
                <c:pt idx="426">
                  <c:v>95.288133335113528</c:v>
                </c:pt>
                <c:pt idx="427">
                  <c:v>95.609433333079025</c:v>
                </c:pt>
                <c:pt idx="428">
                  <c:v>95.931100002924595</c:v>
                </c:pt>
                <c:pt idx="429">
                  <c:v>96.259316666920981</c:v>
                </c:pt>
                <c:pt idx="430">
                  <c:v>96.593233331044516</c:v>
                </c:pt>
                <c:pt idx="431">
                  <c:v>96.924566666285202</c:v>
                </c:pt>
                <c:pt idx="432">
                  <c:v>97.251083342234296</c:v>
                </c:pt>
                <c:pt idx="433">
                  <c:v>97.581933339436844</c:v>
                </c:pt>
                <c:pt idx="434">
                  <c:v>97.912383333841959</c:v>
                </c:pt>
                <c:pt idx="435">
                  <c:v>98.240816664695743</c:v>
                </c:pt>
                <c:pt idx="436">
                  <c:v>98.568483328819269</c:v>
                </c:pt>
                <c:pt idx="437">
                  <c:v>98.903633332252497</c:v>
                </c:pt>
                <c:pt idx="438">
                  <c:v>99.23249999682109</c:v>
                </c:pt>
                <c:pt idx="439">
                  <c:v>99.566083335876471</c:v>
                </c:pt>
                <c:pt idx="440">
                  <c:v>99.893300000826514</c:v>
                </c:pt>
                <c:pt idx="441">
                  <c:v>100.22088332970937</c:v>
                </c:pt>
                <c:pt idx="442">
                  <c:v>100.55201667149862</c:v>
                </c:pt>
                <c:pt idx="443">
                  <c:v>100.88881666660309</c:v>
                </c:pt>
                <c:pt idx="444">
                  <c:v>101.23013332684835</c:v>
                </c:pt>
                <c:pt idx="445">
                  <c:v>101.57373333772024</c:v>
                </c:pt>
                <c:pt idx="446">
                  <c:v>101.91521666844686</c:v>
                </c:pt>
                <c:pt idx="447">
                  <c:v>102.24933332602183</c:v>
                </c:pt>
                <c:pt idx="448">
                  <c:v>102.58288332621257</c:v>
                </c:pt>
                <c:pt idx="449">
                  <c:v>102.94226667086284</c:v>
                </c:pt>
                <c:pt idx="450">
                  <c:v>103.29101665814717</c:v>
                </c:pt>
                <c:pt idx="451">
                  <c:v>103.64238332907358</c:v>
                </c:pt>
                <c:pt idx="452">
                  <c:v>103.9901999950409</c:v>
                </c:pt>
                <c:pt idx="453">
                  <c:v>104.33203333218893</c:v>
                </c:pt>
                <c:pt idx="454">
                  <c:v>104.67471667130788</c:v>
                </c:pt>
                <c:pt idx="455">
                  <c:v>105.01914999485015</c:v>
                </c:pt>
                <c:pt idx="456">
                  <c:v>105.37476666768391</c:v>
                </c:pt>
                <c:pt idx="457">
                  <c:v>105.73476667404175</c:v>
                </c:pt>
                <c:pt idx="458">
                  <c:v>106.09703333377838</c:v>
                </c:pt>
                <c:pt idx="459">
                  <c:v>106.44284999370575</c:v>
                </c:pt>
                <c:pt idx="460">
                  <c:v>106.80303333600362</c:v>
                </c:pt>
                <c:pt idx="461">
                  <c:v>107.15368332862855</c:v>
                </c:pt>
                <c:pt idx="462">
                  <c:v>107.50724999904632</c:v>
                </c:pt>
                <c:pt idx="463">
                  <c:v>107.86549999713898</c:v>
                </c:pt>
                <c:pt idx="464">
                  <c:v>108.21646667321524</c:v>
                </c:pt>
                <c:pt idx="465">
                  <c:v>108.56420000394185</c:v>
                </c:pt>
                <c:pt idx="466">
                  <c:v>108.91611666679383</c:v>
                </c:pt>
                <c:pt idx="467">
                  <c:v>109.28366666634878</c:v>
                </c:pt>
                <c:pt idx="468">
                  <c:v>109.64465000629426</c:v>
                </c:pt>
                <c:pt idx="469">
                  <c:v>110.0094499985377</c:v>
                </c:pt>
                <c:pt idx="470">
                  <c:v>110.36456666787466</c:v>
                </c:pt>
                <c:pt idx="471">
                  <c:v>110.72460000514984</c:v>
                </c:pt>
                <c:pt idx="472">
                  <c:v>111.08338333765666</c:v>
                </c:pt>
                <c:pt idx="473">
                  <c:v>111.4530666589737</c:v>
                </c:pt>
                <c:pt idx="474">
                  <c:v>111.8284166653951</c:v>
                </c:pt>
                <c:pt idx="475">
                  <c:v>112.18784999847412</c:v>
                </c:pt>
                <c:pt idx="476">
                  <c:v>112.5506500005722</c:v>
                </c:pt>
                <c:pt idx="477">
                  <c:v>112.91011666456858</c:v>
                </c:pt>
                <c:pt idx="478">
                  <c:v>113.29108332792917</c:v>
                </c:pt>
                <c:pt idx="479">
                  <c:v>113.66355000336965</c:v>
                </c:pt>
                <c:pt idx="480">
                  <c:v>114.03870000044505</c:v>
                </c:pt>
                <c:pt idx="481">
                  <c:v>114.40465000470479</c:v>
                </c:pt>
                <c:pt idx="482">
                  <c:v>114.7724500020345</c:v>
                </c:pt>
                <c:pt idx="483">
                  <c:v>115.14658332665762</c:v>
                </c:pt>
                <c:pt idx="484">
                  <c:v>115.52149999936422</c:v>
                </c:pt>
                <c:pt idx="485">
                  <c:v>115.89488333066305</c:v>
                </c:pt>
                <c:pt idx="486">
                  <c:v>116.26158333619436</c:v>
                </c:pt>
                <c:pt idx="487">
                  <c:v>116.62876666386923</c:v>
                </c:pt>
                <c:pt idx="488">
                  <c:v>117.00961666901907</c:v>
                </c:pt>
                <c:pt idx="489">
                  <c:v>117.38578333059947</c:v>
                </c:pt>
                <c:pt idx="490">
                  <c:v>117.76273333231607</c:v>
                </c:pt>
                <c:pt idx="491">
                  <c:v>118.14451666673024</c:v>
                </c:pt>
                <c:pt idx="492">
                  <c:v>118.51754999955496</c:v>
                </c:pt>
                <c:pt idx="493">
                  <c:v>118.89385000069936</c:v>
                </c:pt>
                <c:pt idx="494">
                  <c:v>119.27000000476838</c:v>
                </c:pt>
                <c:pt idx="495">
                  <c:v>119.64411666393281</c:v>
                </c:pt>
                <c:pt idx="496">
                  <c:v>120.02958333492279</c:v>
                </c:pt>
                <c:pt idx="497">
                  <c:v>120.39909999370575</c:v>
                </c:pt>
                <c:pt idx="498">
                  <c:v>120.77301666736602</c:v>
                </c:pt>
                <c:pt idx="499">
                  <c:v>121.14806666374207</c:v>
                </c:pt>
                <c:pt idx="500">
                  <c:v>121.53169999917348</c:v>
                </c:pt>
              </c:numCache>
            </c:numRef>
          </c:xVal>
          <c:yVal>
            <c:numRef>
              <c:f>'100ml_6g'!$I$2:$I$502</c:f>
              <c:numCache>
                <c:formatCode>0.0000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2.4813895781637717E-3</c:v>
                </c:pt>
                <c:pt idx="269">
                  <c:v>9.9255583126550868E-3</c:v>
                </c:pt>
                <c:pt idx="270">
                  <c:v>1.488833746898263E-2</c:v>
                </c:pt>
                <c:pt idx="271">
                  <c:v>1.7369727047146403E-2</c:v>
                </c:pt>
                <c:pt idx="272">
                  <c:v>4.2183622828784122E-2</c:v>
                </c:pt>
                <c:pt idx="273">
                  <c:v>5.7071960297766747E-2</c:v>
                </c:pt>
                <c:pt idx="274">
                  <c:v>7.6923076923076927E-2</c:v>
                </c:pt>
                <c:pt idx="275">
                  <c:v>9.6774193548387094E-2</c:v>
                </c:pt>
                <c:pt idx="276">
                  <c:v>0.12158808933002481</c:v>
                </c:pt>
                <c:pt idx="277">
                  <c:v>0.14640198511166252</c:v>
                </c:pt>
                <c:pt idx="278">
                  <c:v>0.16873449131513649</c:v>
                </c:pt>
                <c:pt idx="279">
                  <c:v>0.18858560794044665</c:v>
                </c:pt>
                <c:pt idx="280">
                  <c:v>0.20843672456575682</c:v>
                </c:pt>
                <c:pt idx="281">
                  <c:v>0.22828784119106699</c:v>
                </c:pt>
                <c:pt idx="282">
                  <c:v>0.24565756823821339</c:v>
                </c:pt>
                <c:pt idx="283">
                  <c:v>0.26054590570719605</c:v>
                </c:pt>
                <c:pt idx="284">
                  <c:v>0.28287841191066998</c:v>
                </c:pt>
                <c:pt idx="285">
                  <c:v>0.30272952853598017</c:v>
                </c:pt>
                <c:pt idx="286">
                  <c:v>0.32009925558312657</c:v>
                </c:pt>
                <c:pt idx="287">
                  <c:v>0.33498759305210918</c:v>
                </c:pt>
                <c:pt idx="288">
                  <c:v>0.35235732009925558</c:v>
                </c:pt>
                <c:pt idx="289">
                  <c:v>0.37220843672456577</c:v>
                </c:pt>
                <c:pt idx="290">
                  <c:v>0.38461538461538464</c:v>
                </c:pt>
                <c:pt idx="291">
                  <c:v>0.40198511166253104</c:v>
                </c:pt>
                <c:pt idx="292">
                  <c:v>0.41935483870967744</c:v>
                </c:pt>
                <c:pt idx="293">
                  <c:v>0.42679900744416871</c:v>
                </c:pt>
                <c:pt idx="294">
                  <c:v>0.44168734491315137</c:v>
                </c:pt>
                <c:pt idx="295">
                  <c:v>0.45657568238213397</c:v>
                </c:pt>
                <c:pt idx="296">
                  <c:v>0.46898263027295284</c:v>
                </c:pt>
                <c:pt idx="297">
                  <c:v>0.4813895781637717</c:v>
                </c:pt>
                <c:pt idx="298">
                  <c:v>0.48635235732009924</c:v>
                </c:pt>
                <c:pt idx="299">
                  <c:v>0.50124069478908184</c:v>
                </c:pt>
                <c:pt idx="300">
                  <c:v>0.51364764267990071</c:v>
                </c:pt>
                <c:pt idx="301">
                  <c:v>0.52357320099255578</c:v>
                </c:pt>
                <c:pt idx="302">
                  <c:v>0.52853598014888337</c:v>
                </c:pt>
                <c:pt idx="303">
                  <c:v>0.53846153846153844</c:v>
                </c:pt>
                <c:pt idx="304">
                  <c:v>0.54590570719602982</c:v>
                </c:pt>
                <c:pt idx="305">
                  <c:v>0.55583126550868489</c:v>
                </c:pt>
                <c:pt idx="306">
                  <c:v>0.56079404466501237</c:v>
                </c:pt>
                <c:pt idx="307">
                  <c:v>0.57320099255583123</c:v>
                </c:pt>
                <c:pt idx="308">
                  <c:v>0.58064516129032262</c:v>
                </c:pt>
                <c:pt idx="309">
                  <c:v>0.5856079404466501</c:v>
                </c:pt>
                <c:pt idx="310">
                  <c:v>0.59305210918114148</c:v>
                </c:pt>
                <c:pt idx="311">
                  <c:v>0.59801488833746896</c:v>
                </c:pt>
                <c:pt idx="312">
                  <c:v>0.60545905707196035</c:v>
                </c:pt>
                <c:pt idx="313">
                  <c:v>0.61042183622828783</c:v>
                </c:pt>
                <c:pt idx="314">
                  <c:v>0.61538461538461542</c:v>
                </c:pt>
                <c:pt idx="315">
                  <c:v>0.62282878411910669</c:v>
                </c:pt>
                <c:pt idx="316">
                  <c:v>0.63027295285359797</c:v>
                </c:pt>
                <c:pt idx="317">
                  <c:v>0.63027295285359797</c:v>
                </c:pt>
                <c:pt idx="318">
                  <c:v>0.63771712158808935</c:v>
                </c:pt>
                <c:pt idx="319">
                  <c:v>0.64019851116625315</c:v>
                </c:pt>
                <c:pt idx="320">
                  <c:v>0.64516129032258063</c:v>
                </c:pt>
                <c:pt idx="321">
                  <c:v>0.65260545905707201</c:v>
                </c:pt>
                <c:pt idx="322">
                  <c:v>0.65260545905707201</c:v>
                </c:pt>
                <c:pt idx="323">
                  <c:v>0.66253101736972708</c:v>
                </c:pt>
                <c:pt idx="324">
                  <c:v>0.66501240694789077</c:v>
                </c:pt>
                <c:pt idx="325">
                  <c:v>0.66253101736972708</c:v>
                </c:pt>
                <c:pt idx="326">
                  <c:v>0.67245657568238215</c:v>
                </c:pt>
                <c:pt idx="327">
                  <c:v>0.67245657568238215</c:v>
                </c:pt>
                <c:pt idx="328">
                  <c:v>0.67245657568238215</c:v>
                </c:pt>
                <c:pt idx="329">
                  <c:v>0.67741935483870963</c:v>
                </c:pt>
                <c:pt idx="330">
                  <c:v>0.68486352357320102</c:v>
                </c:pt>
                <c:pt idx="331">
                  <c:v>0.68486352357320102</c:v>
                </c:pt>
                <c:pt idx="332">
                  <c:v>0.6898263027295285</c:v>
                </c:pt>
                <c:pt idx="333">
                  <c:v>0.69727047146401988</c:v>
                </c:pt>
                <c:pt idx="334">
                  <c:v>0.69975186104218368</c:v>
                </c:pt>
                <c:pt idx="335">
                  <c:v>0.70223325062034736</c:v>
                </c:pt>
                <c:pt idx="336">
                  <c:v>0.69727047146401988</c:v>
                </c:pt>
                <c:pt idx="337">
                  <c:v>0.70223325062034736</c:v>
                </c:pt>
                <c:pt idx="338">
                  <c:v>0.70719602977667495</c:v>
                </c:pt>
                <c:pt idx="339">
                  <c:v>0.70719602977667495</c:v>
                </c:pt>
                <c:pt idx="340">
                  <c:v>0.70719602977667495</c:v>
                </c:pt>
                <c:pt idx="341">
                  <c:v>0.71215880893300243</c:v>
                </c:pt>
                <c:pt idx="342">
                  <c:v>0.71960297766749381</c:v>
                </c:pt>
                <c:pt idx="343">
                  <c:v>0.71464019851116622</c:v>
                </c:pt>
                <c:pt idx="344">
                  <c:v>0.71712158808933002</c:v>
                </c:pt>
                <c:pt idx="345">
                  <c:v>0.71960297766749381</c:v>
                </c:pt>
                <c:pt idx="346">
                  <c:v>0.71960297766749381</c:v>
                </c:pt>
                <c:pt idx="347">
                  <c:v>0.72456575682382129</c:v>
                </c:pt>
                <c:pt idx="348">
                  <c:v>0.72456575682382129</c:v>
                </c:pt>
                <c:pt idx="349">
                  <c:v>0.73449131513647647</c:v>
                </c:pt>
                <c:pt idx="350">
                  <c:v>0.72952853598014888</c:v>
                </c:pt>
                <c:pt idx="351">
                  <c:v>0.72952853598014888</c:v>
                </c:pt>
                <c:pt idx="352">
                  <c:v>0.73697270471464016</c:v>
                </c:pt>
                <c:pt idx="353">
                  <c:v>0.73945409429280395</c:v>
                </c:pt>
                <c:pt idx="354">
                  <c:v>0.73945409429280395</c:v>
                </c:pt>
                <c:pt idx="355">
                  <c:v>0.73697270471464016</c:v>
                </c:pt>
                <c:pt idx="356">
                  <c:v>0.74193548387096775</c:v>
                </c:pt>
                <c:pt idx="357">
                  <c:v>0.74441687344913154</c:v>
                </c:pt>
                <c:pt idx="358">
                  <c:v>0.74441687344913154</c:v>
                </c:pt>
                <c:pt idx="359">
                  <c:v>0.74193548387096775</c:v>
                </c:pt>
                <c:pt idx="360">
                  <c:v>0.74193548387096775</c:v>
                </c:pt>
                <c:pt idx="361">
                  <c:v>0.74937965260545902</c:v>
                </c:pt>
                <c:pt idx="362">
                  <c:v>0.75186104218362282</c:v>
                </c:pt>
                <c:pt idx="363">
                  <c:v>0.75186104218362282</c:v>
                </c:pt>
                <c:pt idx="364">
                  <c:v>0.75434243176178661</c:v>
                </c:pt>
                <c:pt idx="365">
                  <c:v>0.75930521091811409</c:v>
                </c:pt>
                <c:pt idx="366">
                  <c:v>0.75186104218362282</c:v>
                </c:pt>
                <c:pt idx="367">
                  <c:v>0.75682382133995041</c:v>
                </c:pt>
                <c:pt idx="368">
                  <c:v>0.75682382133995041</c:v>
                </c:pt>
                <c:pt idx="369">
                  <c:v>0.75930521091811409</c:v>
                </c:pt>
                <c:pt idx="370">
                  <c:v>0.75930521091811409</c:v>
                </c:pt>
                <c:pt idx="371">
                  <c:v>0.75930521091811409</c:v>
                </c:pt>
                <c:pt idx="372">
                  <c:v>0.76178660049627789</c:v>
                </c:pt>
                <c:pt idx="373">
                  <c:v>0.76178660049627789</c:v>
                </c:pt>
                <c:pt idx="374">
                  <c:v>0.76674937965260548</c:v>
                </c:pt>
                <c:pt idx="375">
                  <c:v>0.75930521091811409</c:v>
                </c:pt>
                <c:pt idx="376">
                  <c:v>0.76923076923076927</c:v>
                </c:pt>
                <c:pt idx="377">
                  <c:v>0.76923076923076927</c:v>
                </c:pt>
                <c:pt idx="378">
                  <c:v>0.76674937965260548</c:v>
                </c:pt>
                <c:pt idx="379">
                  <c:v>0.76426799007444168</c:v>
                </c:pt>
                <c:pt idx="380">
                  <c:v>0.77171215880893296</c:v>
                </c:pt>
                <c:pt idx="381">
                  <c:v>0.76674937965260548</c:v>
                </c:pt>
                <c:pt idx="382">
                  <c:v>0.76923076923076927</c:v>
                </c:pt>
                <c:pt idx="383">
                  <c:v>0.76923076923076927</c:v>
                </c:pt>
                <c:pt idx="384">
                  <c:v>0.77171215880893296</c:v>
                </c:pt>
                <c:pt idx="385">
                  <c:v>0.77419354838709675</c:v>
                </c:pt>
                <c:pt idx="386">
                  <c:v>0.77419354838709675</c:v>
                </c:pt>
                <c:pt idx="387">
                  <c:v>0.77915632754342434</c:v>
                </c:pt>
                <c:pt idx="388">
                  <c:v>0.77915632754342434</c:v>
                </c:pt>
                <c:pt idx="389">
                  <c:v>0.77419354838709675</c:v>
                </c:pt>
                <c:pt idx="390">
                  <c:v>0.77171215880893296</c:v>
                </c:pt>
                <c:pt idx="391">
                  <c:v>0.77171215880893296</c:v>
                </c:pt>
                <c:pt idx="392">
                  <c:v>0.77915632754342434</c:v>
                </c:pt>
                <c:pt idx="393">
                  <c:v>0.78163771712158814</c:v>
                </c:pt>
                <c:pt idx="394">
                  <c:v>0.78163771712158814</c:v>
                </c:pt>
                <c:pt idx="395">
                  <c:v>0.77915632754342434</c:v>
                </c:pt>
                <c:pt idx="396">
                  <c:v>0.77667493796526055</c:v>
                </c:pt>
                <c:pt idx="397">
                  <c:v>0.78411910669975182</c:v>
                </c:pt>
                <c:pt idx="398">
                  <c:v>0.78163771712158814</c:v>
                </c:pt>
                <c:pt idx="399">
                  <c:v>0.78163771712158814</c:v>
                </c:pt>
                <c:pt idx="400">
                  <c:v>0.78163771712158814</c:v>
                </c:pt>
                <c:pt idx="401">
                  <c:v>0.78411910669975182</c:v>
                </c:pt>
                <c:pt idx="402">
                  <c:v>0.78411910669975182</c:v>
                </c:pt>
                <c:pt idx="403">
                  <c:v>0.78163771712158814</c:v>
                </c:pt>
                <c:pt idx="404">
                  <c:v>0.78163771712158814</c:v>
                </c:pt>
                <c:pt idx="405">
                  <c:v>0.78908188585607941</c:v>
                </c:pt>
                <c:pt idx="406">
                  <c:v>0.78908188585607941</c:v>
                </c:pt>
                <c:pt idx="407">
                  <c:v>0.78908188585607941</c:v>
                </c:pt>
                <c:pt idx="408">
                  <c:v>0.79652605459057069</c:v>
                </c:pt>
                <c:pt idx="409">
                  <c:v>0.78660049627791562</c:v>
                </c:pt>
                <c:pt idx="410">
                  <c:v>0.78411910669975182</c:v>
                </c:pt>
                <c:pt idx="411">
                  <c:v>0.78660049627791562</c:v>
                </c:pt>
                <c:pt idx="412">
                  <c:v>0.78660049627791562</c:v>
                </c:pt>
                <c:pt idx="413">
                  <c:v>0.79156327543424321</c:v>
                </c:pt>
                <c:pt idx="414">
                  <c:v>0.78908188585607941</c:v>
                </c:pt>
                <c:pt idx="415">
                  <c:v>0.79652605459057069</c:v>
                </c:pt>
                <c:pt idx="416">
                  <c:v>0.794044665012407</c:v>
                </c:pt>
                <c:pt idx="417">
                  <c:v>0.794044665012407</c:v>
                </c:pt>
                <c:pt idx="418">
                  <c:v>0.79156327543424321</c:v>
                </c:pt>
                <c:pt idx="419">
                  <c:v>0.78660049627791562</c:v>
                </c:pt>
                <c:pt idx="420">
                  <c:v>0.794044665012407</c:v>
                </c:pt>
                <c:pt idx="421">
                  <c:v>0.79652605459057069</c:v>
                </c:pt>
                <c:pt idx="422">
                  <c:v>0.794044665012407</c:v>
                </c:pt>
                <c:pt idx="423">
                  <c:v>0.79652605459057069</c:v>
                </c:pt>
                <c:pt idx="424">
                  <c:v>0.79652605459057069</c:v>
                </c:pt>
                <c:pt idx="425">
                  <c:v>0.79652605459057069</c:v>
                </c:pt>
                <c:pt idx="426">
                  <c:v>0.79900744416873448</c:v>
                </c:pt>
                <c:pt idx="427">
                  <c:v>0.79652605459057069</c:v>
                </c:pt>
                <c:pt idx="428">
                  <c:v>0.79652605459057069</c:v>
                </c:pt>
                <c:pt idx="429">
                  <c:v>0.79156327543424321</c:v>
                </c:pt>
                <c:pt idx="430">
                  <c:v>0.79900744416873448</c:v>
                </c:pt>
                <c:pt idx="431">
                  <c:v>0.79652605459057069</c:v>
                </c:pt>
                <c:pt idx="432">
                  <c:v>0.79652605459057069</c:v>
                </c:pt>
                <c:pt idx="433">
                  <c:v>0.80148883374689828</c:v>
                </c:pt>
                <c:pt idx="434">
                  <c:v>0.80397022332506207</c:v>
                </c:pt>
                <c:pt idx="435">
                  <c:v>0.79900744416873448</c:v>
                </c:pt>
                <c:pt idx="436">
                  <c:v>0.79652605459057069</c:v>
                </c:pt>
                <c:pt idx="437">
                  <c:v>0.80148883374689828</c:v>
                </c:pt>
                <c:pt idx="438">
                  <c:v>0.80397022332506207</c:v>
                </c:pt>
                <c:pt idx="439">
                  <c:v>0.80148883374689828</c:v>
                </c:pt>
                <c:pt idx="440">
                  <c:v>0.79900744416873448</c:v>
                </c:pt>
                <c:pt idx="441">
                  <c:v>0.79900744416873448</c:v>
                </c:pt>
                <c:pt idx="442">
                  <c:v>0.79900744416873448</c:v>
                </c:pt>
                <c:pt idx="443">
                  <c:v>0.80397022332506207</c:v>
                </c:pt>
                <c:pt idx="444">
                  <c:v>0.80397022332506207</c:v>
                </c:pt>
                <c:pt idx="445">
                  <c:v>0.80645161290322576</c:v>
                </c:pt>
                <c:pt idx="446">
                  <c:v>0.80397022332506207</c:v>
                </c:pt>
                <c:pt idx="447">
                  <c:v>0.80893300248138955</c:v>
                </c:pt>
                <c:pt idx="448">
                  <c:v>0.80893300248138955</c:v>
                </c:pt>
                <c:pt idx="449">
                  <c:v>0.80645161290322576</c:v>
                </c:pt>
                <c:pt idx="450">
                  <c:v>0.80148883374689828</c:v>
                </c:pt>
                <c:pt idx="451">
                  <c:v>0.80893300248138955</c:v>
                </c:pt>
                <c:pt idx="452">
                  <c:v>0.80645161290322576</c:v>
                </c:pt>
                <c:pt idx="453">
                  <c:v>0.80148883374689828</c:v>
                </c:pt>
                <c:pt idx="454">
                  <c:v>0.80397022332506207</c:v>
                </c:pt>
                <c:pt idx="455">
                  <c:v>0.80893300248138955</c:v>
                </c:pt>
                <c:pt idx="456">
                  <c:v>0.80645161290322576</c:v>
                </c:pt>
                <c:pt idx="457">
                  <c:v>0.80893300248138955</c:v>
                </c:pt>
                <c:pt idx="458">
                  <c:v>0.80893300248138955</c:v>
                </c:pt>
                <c:pt idx="459">
                  <c:v>0.80645161290322576</c:v>
                </c:pt>
                <c:pt idx="460">
                  <c:v>0.80397022332506207</c:v>
                </c:pt>
                <c:pt idx="461">
                  <c:v>0.80893300248138955</c:v>
                </c:pt>
                <c:pt idx="462">
                  <c:v>0.81141439205955335</c:v>
                </c:pt>
                <c:pt idx="463">
                  <c:v>0.81141439205955335</c:v>
                </c:pt>
                <c:pt idx="464">
                  <c:v>0.81141439205955335</c:v>
                </c:pt>
                <c:pt idx="465">
                  <c:v>0.81141439205955335</c:v>
                </c:pt>
                <c:pt idx="466">
                  <c:v>0.80893300248138955</c:v>
                </c:pt>
                <c:pt idx="467">
                  <c:v>0.80893300248138955</c:v>
                </c:pt>
                <c:pt idx="468">
                  <c:v>0.80645161290322576</c:v>
                </c:pt>
                <c:pt idx="469">
                  <c:v>0.80893300248138955</c:v>
                </c:pt>
                <c:pt idx="470">
                  <c:v>0.81637717121588094</c:v>
                </c:pt>
                <c:pt idx="471">
                  <c:v>0.82133995037220842</c:v>
                </c:pt>
                <c:pt idx="472">
                  <c:v>0.80397022332506207</c:v>
                </c:pt>
                <c:pt idx="473">
                  <c:v>0.81637717121588094</c:v>
                </c:pt>
                <c:pt idx="474">
                  <c:v>0.81637717121588094</c:v>
                </c:pt>
                <c:pt idx="475">
                  <c:v>0.81389578163771714</c:v>
                </c:pt>
                <c:pt idx="476">
                  <c:v>0.81389578163771714</c:v>
                </c:pt>
                <c:pt idx="477">
                  <c:v>0.81141439205955335</c:v>
                </c:pt>
                <c:pt idx="478">
                  <c:v>0.81389578163771714</c:v>
                </c:pt>
                <c:pt idx="479">
                  <c:v>0.81637717121588094</c:v>
                </c:pt>
                <c:pt idx="480">
                  <c:v>0.81637717121588094</c:v>
                </c:pt>
                <c:pt idx="481">
                  <c:v>0.81637717121588094</c:v>
                </c:pt>
                <c:pt idx="482">
                  <c:v>0.81637717121588094</c:v>
                </c:pt>
                <c:pt idx="483">
                  <c:v>0.81389578163771714</c:v>
                </c:pt>
                <c:pt idx="484">
                  <c:v>0.81389578163771714</c:v>
                </c:pt>
                <c:pt idx="485">
                  <c:v>0.81141439205955335</c:v>
                </c:pt>
                <c:pt idx="486">
                  <c:v>0.81885856079404462</c:v>
                </c:pt>
                <c:pt idx="487">
                  <c:v>0.81637717121588094</c:v>
                </c:pt>
                <c:pt idx="488">
                  <c:v>0.81637717121588094</c:v>
                </c:pt>
                <c:pt idx="489">
                  <c:v>0.81885856079404462</c:v>
                </c:pt>
                <c:pt idx="490">
                  <c:v>0.81885856079404462</c:v>
                </c:pt>
                <c:pt idx="491">
                  <c:v>0.82133995037220842</c:v>
                </c:pt>
                <c:pt idx="492">
                  <c:v>0.82382133995037221</c:v>
                </c:pt>
                <c:pt idx="493">
                  <c:v>0.81637717121588094</c:v>
                </c:pt>
                <c:pt idx="494">
                  <c:v>0.81885856079404462</c:v>
                </c:pt>
                <c:pt idx="495">
                  <c:v>0.82133995037220842</c:v>
                </c:pt>
                <c:pt idx="496">
                  <c:v>0.82133995037220842</c:v>
                </c:pt>
                <c:pt idx="497">
                  <c:v>0.82133995037220842</c:v>
                </c:pt>
                <c:pt idx="498">
                  <c:v>0.81885856079404462</c:v>
                </c:pt>
                <c:pt idx="499">
                  <c:v>0.81637717121588094</c:v>
                </c:pt>
                <c:pt idx="500">
                  <c:v>0.81637717121588094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7C0-4AA6-917E-89BF67AE1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SG" b="1"/>
                  <a:t>Time (mins)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SG" b="1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 sz="168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Brteakthrought cure of packed-bed adsorption </a:t>
            </a:r>
          </a:p>
          <a:p>
            <a:pPr>
              <a:defRPr/>
            </a:pPr>
            <a:r>
              <a:rPr lang="en-US" sz="168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with 4 g of adsorbent and 4% (v/v) of CO2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v>50 mL/min</c:v>
          </c:tx>
          <c:spPr>
            <a:ln w="38100">
              <a:noFill/>
            </a:ln>
          </c:spPr>
          <c:marker>
            <c:symbol val="circ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'50ml_4g'!$G$2:$G$473</c:f>
              <c:numCache>
                <c:formatCode>0.0</c:formatCode>
                <c:ptCount val="472"/>
                <c:pt idx="0">
                  <c:v>0</c:v>
                </c:pt>
                <c:pt idx="1">
                  <c:v>0.15895000298817952</c:v>
                </c:pt>
                <c:pt idx="2">
                  <c:v>0.31601667404174805</c:v>
                </c:pt>
                <c:pt idx="3">
                  <c:v>0.47680000464121503</c:v>
                </c:pt>
                <c:pt idx="4">
                  <c:v>0.63430000940958664</c:v>
                </c:pt>
                <c:pt idx="5">
                  <c:v>0.79399999777475994</c:v>
                </c:pt>
                <c:pt idx="6">
                  <c:v>0.95649999777475991</c:v>
                </c:pt>
                <c:pt idx="7">
                  <c:v>1.1143166700998941</c:v>
                </c:pt>
                <c:pt idx="8">
                  <c:v>1.2692500034968057</c:v>
                </c:pt>
                <c:pt idx="9">
                  <c:v>1.4240833361943563</c:v>
                </c:pt>
                <c:pt idx="10">
                  <c:v>1.5802166700363158</c:v>
                </c:pt>
                <c:pt idx="11">
                  <c:v>1.7407666762669882</c:v>
                </c:pt>
                <c:pt idx="12">
                  <c:v>1.9008500019709269</c:v>
                </c:pt>
                <c:pt idx="13">
                  <c:v>2.0628166675567625</c:v>
                </c:pt>
                <c:pt idx="14">
                  <c:v>2.228016670544942</c:v>
                </c:pt>
                <c:pt idx="15">
                  <c:v>2.3912666718165081</c:v>
                </c:pt>
                <c:pt idx="16">
                  <c:v>2.5562500079472859</c:v>
                </c:pt>
                <c:pt idx="17">
                  <c:v>2.7200833320617677</c:v>
                </c:pt>
                <c:pt idx="18">
                  <c:v>2.8859666665395101</c:v>
                </c:pt>
                <c:pt idx="19">
                  <c:v>3.0528500080108643</c:v>
                </c:pt>
                <c:pt idx="20">
                  <c:v>3.2134000062942505</c:v>
                </c:pt>
                <c:pt idx="21">
                  <c:v>3.3732833385467531</c:v>
                </c:pt>
                <c:pt idx="22">
                  <c:v>3.5325666666030884</c:v>
                </c:pt>
                <c:pt idx="23">
                  <c:v>3.6934500058492024</c:v>
                </c:pt>
                <c:pt idx="24">
                  <c:v>3.8564833402633667</c:v>
                </c:pt>
                <c:pt idx="25">
                  <c:v>4.0207333405812582</c:v>
                </c:pt>
                <c:pt idx="26">
                  <c:v>4.1875666697820026</c:v>
                </c:pt>
                <c:pt idx="27">
                  <c:v>4.3505499998728432</c:v>
                </c:pt>
                <c:pt idx="28">
                  <c:v>4.5158166726430258</c:v>
                </c:pt>
                <c:pt idx="29">
                  <c:v>4.6865833361943565</c:v>
                </c:pt>
                <c:pt idx="30">
                  <c:v>4.8598666747411094</c:v>
                </c:pt>
                <c:pt idx="31">
                  <c:v>5.0325333356857298</c:v>
                </c:pt>
                <c:pt idx="32">
                  <c:v>5.1988666693369545</c:v>
                </c:pt>
                <c:pt idx="33">
                  <c:v>5.365699998537699</c:v>
                </c:pt>
                <c:pt idx="34">
                  <c:v>5.5319333394368488</c:v>
                </c:pt>
                <c:pt idx="35">
                  <c:v>5.7015166759490965</c:v>
                </c:pt>
                <c:pt idx="36">
                  <c:v>5.8691833416620893</c:v>
                </c:pt>
                <c:pt idx="37">
                  <c:v>6.0441500107447306</c:v>
                </c:pt>
                <c:pt idx="38">
                  <c:v>6.220050009091695</c:v>
                </c:pt>
                <c:pt idx="39">
                  <c:v>6.400500011444092</c:v>
                </c:pt>
                <c:pt idx="40">
                  <c:v>6.5807000001271563</c:v>
                </c:pt>
                <c:pt idx="41">
                  <c:v>6.7559666713078821</c:v>
                </c:pt>
                <c:pt idx="42">
                  <c:v>6.9317333380381267</c:v>
                </c:pt>
                <c:pt idx="43">
                  <c:v>7.1026666720708214</c:v>
                </c:pt>
                <c:pt idx="44">
                  <c:v>7.2768333435058592</c:v>
                </c:pt>
                <c:pt idx="45">
                  <c:v>7.4508833408355715</c:v>
                </c:pt>
                <c:pt idx="46">
                  <c:v>7.6221000035603845</c:v>
                </c:pt>
                <c:pt idx="47">
                  <c:v>7.7955666780471802</c:v>
                </c:pt>
                <c:pt idx="48">
                  <c:v>7.9712166786193848</c:v>
                </c:pt>
                <c:pt idx="49">
                  <c:v>8.1502000013987228</c:v>
                </c:pt>
                <c:pt idx="50">
                  <c:v>8.3278000116348263</c:v>
                </c:pt>
                <c:pt idx="51">
                  <c:v>8.5121666749318443</c:v>
                </c:pt>
                <c:pt idx="52">
                  <c:v>8.696483341852824</c:v>
                </c:pt>
                <c:pt idx="53">
                  <c:v>8.8775833368301384</c:v>
                </c:pt>
                <c:pt idx="54">
                  <c:v>9.05651666323344</c:v>
                </c:pt>
                <c:pt idx="55">
                  <c:v>9.2327666759490974</c:v>
                </c:pt>
                <c:pt idx="56">
                  <c:v>9.4070166667302448</c:v>
                </c:pt>
                <c:pt idx="57">
                  <c:v>9.5828666687011719</c:v>
                </c:pt>
                <c:pt idx="58">
                  <c:v>9.7583000103632607</c:v>
                </c:pt>
                <c:pt idx="59">
                  <c:v>9.9335500001907349</c:v>
                </c:pt>
                <c:pt idx="60">
                  <c:v>10.121250001589457</c:v>
                </c:pt>
                <c:pt idx="61">
                  <c:v>10.298633337020874</c:v>
                </c:pt>
                <c:pt idx="62">
                  <c:v>10.478600009282429</c:v>
                </c:pt>
                <c:pt idx="63">
                  <c:v>10.657616670926412</c:v>
                </c:pt>
                <c:pt idx="64">
                  <c:v>10.838383340835572</c:v>
                </c:pt>
                <c:pt idx="65">
                  <c:v>11.020850006739298</c:v>
                </c:pt>
                <c:pt idx="66">
                  <c:v>11.198916665712993</c:v>
                </c:pt>
                <c:pt idx="67">
                  <c:v>11.379050000508625</c:v>
                </c:pt>
                <c:pt idx="68">
                  <c:v>11.557750010490418</c:v>
                </c:pt>
                <c:pt idx="69">
                  <c:v>11.736666663487751</c:v>
                </c:pt>
                <c:pt idx="70">
                  <c:v>11.930700000127157</c:v>
                </c:pt>
                <c:pt idx="71">
                  <c:v>12.13433333237966</c:v>
                </c:pt>
                <c:pt idx="72">
                  <c:v>12.320050009091695</c:v>
                </c:pt>
                <c:pt idx="73">
                  <c:v>12.514200003941854</c:v>
                </c:pt>
                <c:pt idx="74">
                  <c:v>12.75023333231608</c:v>
                </c:pt>
                <c:pt idx="75">
                  <c:v>12.95623333454132</c:v>
                </c:pt>
                <c:pt idx="76">
                  <c:v>13.147083346048991</c:v>
                </c:pt>
                <c:pt idx="77">
                  <c:v>13.343033337593079</c:v>
                </c:pt>
                <c:pt idx="78">
                  <c:v>13.53793334166209</c:v>
                </c:pt>
                <c:pt idx="79">
                  <c:v>13.736666671435039</c:v>
                </c:pt>
                <c:pt idx="80">
                  <c:v>13.940133341153462</c:v>
                </c:pt>
                <c:pt idx="81">
                  <c:v>14.13828334013621</c:v>
                </c:pt>
                <c:pt idx="82">
                  <c:v>14.334900005658467</c:v>
                </c:pt>
                <c:pt idx="83">
                  <c:v>14.533433341979981</c:v>
                </c:pt>
                <c:pt idx="84">
                  <c:v>14.73063333829244</c:v>
                </c:pt>
                <c:pt idx="85">
                  <c:v>14.928583343823751</c:v>
                </c:pt>
                <c:pt idx="86">
                  <c:v>15.125733343760173</c:v>
                </c:pt>
                <c:pt idx="87">
                  <c:v>15.321816674868266</c:v>
                </c:pt>
                <c:pt idx="88">
                  <c:v>15.519950008392334</c:v>
                </c:pt>
                <c:pt idx="89">
                  <c:v>15.723533336321513</c:v>
                </c:pt>
                <c:pt idx="90">
                  <c:v>15.923283338546753</c:v>
                </c:pt>
                <c:pt idx="91">
                  <c:v>16.124633336067198</c:v>
                </c:pt>
                <c:pt idx="92">
                  <c:v>16.334900005658469</c:v>
                </c:pt>
                <c:pt idx="93">
                  <c:v>16.550266671180726</c:v>
                </c:pt>
                <c:pt idx="94">
                  <c:v>16.75208334128062</c:v>
                </c:pt>
                <c:pt idx="95">
                  <c:v>16.973766668637595</c:v>
                </c:pt>
                <c:pt idx="96">
                  <c:v>17.18159999847412</c:v>
                </c:pt>
                <c:pt idx="97">
                  <c:v>17.376349997520446</c:v>
                </c:pt>
                <c:pt idx="98">
                  <c:v>17.57038333415985</c:v>
                </c:pt>
                <c:pt idx="99">
                  <c:v>17.766383337974549</c:v>
                </c:pt>
                <c:pt idx="100">
                  <c:v>17.961483335494997</c:v>
                </c:pt>
                <c:pt idx="101">
                  <c:v>18.159166669845582</c:v>
                </c:pt>
                <c:pt idx="102">
                  <c:v>18.354966672261558</c:v>
                </c:pt>
                <c:pt idx="103">
                  <c:v>18.55600000222524</c:v>
                </c:pt>
                <c:pt idx="104">
                  <c:v>18.761483335494994</c:v>
                </c:pt>
                <c:pt idx="105">
                  <c:v>18.958216675122578</c:v>
                </c:pt>
                <c:pt idx="106">
                  <c:v>19.158233332633973</c:v>
                </c:pt>
                <c:pt idx="107">
                  <c:v>19.362450003623962</c:v>
                </c:pt>
                <c:pt idx="108">
                  <c:v>19.562516665458681</c:v>
                </c:pt>
                <c:pt idx="109">
                  <c:v>19.763166666030884</c:v>
                </c:pt>
                <c:pt idx="110">
                  <c:v>19.962516673405965</c:v>
                </c:pt>
                <c:pt idx="111">
                  <c:v>20.174650009473165</c:v>
                </c:pt>
                <c:pt idx="112">
                  <c:v>20.380483333269755</c:v>
                </c:pt>
                <c:pt idx="113">
                  <c:v>20.583033339182535</c:v>
                </c:pt>
                <c:pt idx="114">
                  <c:v>20.786650005976359</c:v>
                </c:pt>
                <c:pt idx="115">
                  <c:v>20.989516671498617</c:v>
                </c:pt>
                <c:pt idx="116">
                  <c:v>21.188733339309692</c:v>
                </c:pt>
                <c:pt idx="117">
                  <c:v>21.388866670926411</c:v>
                </c:pt>
                <c:pt idx="118">
                  <c:v>21.592166670163472</c:v>
                </c:pt>
                <c:pt idx="119">
                  <c:v>21.79998333454132</c:v>
                </c:pt>
                <c:pt idx="120">
                  <c:v>22.007533335685729</c:v>
                </c:pt>
                <c:pt idx="121">
                  <c:v>22.213050007820129</c:v>
                </c:pt>
                <c:pt idx="122">
                  <c:v>22.421816666920979</c:v>
                </c:pt>
                <c:pt idx="123">
                  <c:v>22.630183339118958</c:v>
                </c:pt>
                <c:pt idx="124">
                  <c:v>22.836666671435037</c:v>
                </c:pt>
                <c:pt idx="125">
                  <c:v>23.041983342170717</c:v>
                </c:pt>
                <c:pt idx="126">
                  <c:v>23.245650005340575</c:v>
                </c:pt>
                <c:pt idx="127">
                  <c:v>23.453400007883708</c:v>
                </c:pt>
                <c:pt idx="128">
                  <c:v>23.665016667048135</c:v>
                </c:pt>
                <c:pt idx="129">
                  <c:v>23.874433334668478</c:v>
                </c:pt>
                <c:pt idx="130">
                  <c:v>24.083083335558573</c:v>
                </c:pt>
                <c:pt idx="131">
                  <c:v>24.292866667111713</c:v>
                </c:pt>
                <c:pt idx="132">
                  <c:v>24.50481666723887</c:v>
                </c:pt>
                <c:pt idx="133">
                  <c:v>24.716050004959108</c:v>
                </c:pt>
                <c:pt idx="134">
                  <c:v>24.927833342552184</c:v>
                </c:pt>
                <c:pt idx="135">
                  <c:v>25.140233333905538</c:v>
                </c:pt>
                <c:pt idx="136">
                  <c:v>25.350016673405964</c:v>
                </c:pt>
                <c:pt idx="137">
                  <c:v>25.56081666946411</c:v>
                </c:pt>
                <c:pt idx="138">
                  <c:v>25.771116669972738</c:v>
                </c:pt>
                <c:pt idx="139">
                  <c:v>25.987933341662089</c:v>
                </c:pt>
                <c:pt idx="140">
                  <c:v>26.20281666914622</c:v>
                </c:pt>
                <c:pt idx="141">
                  <c:v>26.426633342107138</c:v>
                </c:pt>
                <c:pt idx="142">
                  <c:v>26.639000002543131</c:v>
                </c:pt>
                <c:pt idx="143">
                  <c:v>26.855016676584878</c:v>
                </c:pt>
                <c:pt idx="144">
                  <c:v>27.068766665458678</c:v>
                </c:pt>
                <c:pt idx="145">
                  <c:v>27.292483337720235</c:v>
                </c:pt>
                <c:pt idx="146">
                  <c:v>27.504616673787435</c:v>
                </c:pt>
                <c:pt idx="147">
                  <c:v>27.71908334096273</c:v>
                </c:pt>
                <c:pt idx="148">
                  <c:v>27.941500004132589</c:v>
                </c:pt>
                <c:pt idx="149">
                  <c:v>28.156783334414165</c:v>
                </c:pt>
                <c:pt idx="150">
                  <c:v>28.376516668001809</c:v>
                </c:pt>
                <c:pt idx="151">
                  <c:v>28.593933335940044</c:v>
                </c:pt>
                <c:pt idx="152">
                  <c:v>28.815916673342386</c:v>
                </c:pt>
                <c:pt idx="153">
                  <c:v>29.03533333937327</c:v>
                </c:pt>
                <c:pt idx="154">
                  <c:v>29.255183331171672</c:v>
                </c:pt>
                <c:pt idx="155">
                  <c:v>29.476700003941854</c:v>
                </c:pt>
                <c:pt idx="156">
                  <c:v>29.699633336067201</c:v>
                </c:pt>
                <c:pt idx="157">
                  <c:v>29.921700000762939</c:v>
                </c:pt>
                <c:pt idx="158">
                  <c:v>30.152833342552185</c:v>
                </c:pt>
                <c:pt idx="159">
                  <c:v>30.374016666412352</c:v>
                </c:pt>
                <c:pt idx="160">
                  <c:v>30.594016671180725</c:v>
                </c:pt>
                <c:pt idx="161">
                  <c:v>30.815633336702984</c:v>
                </c:pt>
                <c:pt idx="162">
                  <c:v>31.039500006039937</c:v>
                </c:pt>
                <c:pt idx="163">
                  <c:v>31.262283333142598</c:v>
                </c:pt>
                <c:pt idx="164">
                  <c:v>31.486450004577637</c:v>
                </c:pt>
                <c:pt idx="165">
                  <c:v>31.709800004959106</c:v>
                </c:pt>
                <c:pt idx="166">
                  <c:v>31.934283343950906</c:v>
                </c:pt>
                <c:pt idx="167">
                  <c:v>32.164016668001814</c:v>
                </c:pt>
                <c:pt idx="168">
                  <c:v>32.390783341725665</c:v>
                </c:pt>
                <c:pt idx="169">
                  <c:v>32.624799998601276</c:v>
                </c:pt>
                <c:pt idx="170">
                  <c:v>32.855216677983599</c:v>
                </c:pt>
                <c:pt idx="171">
                  <c:v>33.081950004895525</c:v>
                </c:pt>
                <c:pt idx="172">
                  <c:v>33.313366675376891</c:v>
                </c:pt>
                <c:pt idx="173">
                  <c:v>33.542416667938234</c:v>
                </c:pt>
                <c:pt idx="174">
                  <c:v>33.776333340009053</c:v>
                </c:pt>
                <c:pt idx="175">
                  <c:v>34.011716667811079</c:v>
                </c:pt>
                <c:pt idx="176">
                  <c:v>34.248233334223428</c:v>
                </c:pt>
                <c:pt idx="177">
                  <c:v>34.480850013097125</c:v>
                </c:pt>
                <c:pt idx="178">
                  <c:v>34.713816666603087</c:v>
                </c:pt>
                <c:pt idx="179">
                  <c:v>34.951100007692972</c:v>
                </c:pt>
                <c:pt idx="180">
                  <c:v>35.18381667137146</c:v>
                </c:pt>
                <c:pt idx="181">
                  <c:v>35.416349999109904</c:v>
                </c:pt>
                <c:pt idx="182">
                  <c:v>35.656683333714803</c:v>
                </c:pt>
                <c:pt idx="183">
                  <c:v>35.893416674931842</c:v>
                </c:pt>
                <c:pt idx="184">
                  <c:v>36.129949998855594</c:v>
                </c:pt>
                <c:pt idx="185">
                  <c:v>36.363933340708414</c:v>
                </c:pt>
                <c:pt idx="186">
                  <c:v>36.599283345540364</c:v>
                </c:pt>
                <c:pt idx="187">
                  <c:v>36.842383337020877</c:v>
                </c:pt>
                <c:pt idx="188">
                  <c:v>37.082133340835568</c:v>
                </c:pt>
                <c:pt idx="189">
                  <c:v>37.316333333651222</c:v>
                </c:pt>
                <c:pt idx="190">
                  <c:v>37.556216669082644</c:v>
                </c:pt>
                <c:pt idx="191">
                  <c:v>37.795733340581258</c:v>
                </c:pt>
                <c:pt idx="192">
                  <c:v>38.040150006612144</c:v>
                </c:pt>
                <c:pt idx="193">
                  <c:v>38.281000002225241</c:v>
                </c:pt>
                <c:pt idx="194">
                  <c:v>38.522933340072633</c:v>
                </c:pt>
                <c:pt idx="195">
                  <c:v>38.762950007120772</c:v>
                </c:pt>
                <c:pt idx="196">
                  <c:v>39.010199999809267</c:v>
                </c:pt>
                <c:pt idx="197">
                  <c:v>39.246350002288821</c:v>
                </c:pt>
                <c:pt idx="198">
                  <c:v>39.489133334159852</c:v>
                </c:pt>
                <c:pt idx="199">
                  <c:v>39.804666662216185</c:v>
                </c:pt>
                <c:pt idx="200">
                  <c:v>40.22235000928243</c:v>
                </c:pt>
                <c:pt idx="201">
                  <c:v>40.466183336575824</c:v>
                </c:pt>
                <c:pt idx="202">
                  <c:v>40.716333333651228</c:v>
                </c:pt>
                <c:pt idx="203">
                  <c:v>40.985766665140787</c:v>
                </c:pt>
                <c:pt idx="204">
                  <c:v>41.228416673342387</c:v>
                </c:pt>
                <c:pt idx="205">
                  <c:v>41.472333335876463</c:v>
                </c:pt>
                <c:pt idx="206">
                  <c:v>41.719383335113527</c:v>
                </c:pt>
                <c:pt idx="207">
                  <c:v>41.968616668383284</c:v>
                </c:pt>
                <c:pt idx="208">
                  <c:v>42.21593333085378</c:v>
                </c:pt>
                <c:pt idx="209">
                  <c:v>42.466033331553142</c:v>
                </c:pt>
                <c:pt idx="210">
                  <c:v>42.716983334223428</c:v>
                </c:pt>
                <c:pt idx="211">
                  <c:v>42.968600002924603</c:v>
                </c:pt>
                <c:pt idx="212">
                  <c:v>43.217983341217042</c:v>
                </c:pt>
                <c:pt idx="213">
                  <c:v>43.46955000559489</c:v>
                </c:pt>
                <c:pt idx="214">
                  <c:v>43.721383333206177</c:v>
                </c:pt>
                <c:pt idx="215">
                  <c:v>43.989283331235249</c:v>
                </c:pt>
                <c:pt idx="216">
                  <c:v>44.246516672770184</c:v>
                </c:pt>
                <c:pt idx="217">
                  <c:v>44.505166665712991</c:v>
                </c:pt>
                <c:pt idx="218">
                  <c:v>44.76411666870117</c:v>
                </c:pt>
                <c:pt idx="219">
                  <c:v>45.025249997774758</c:v>
                </c:pt>
                <c:pt idx="220">
                  <c:v>45.278633340199789</c:v>
                </c:pt>
                <c:pt idx="221">
                  <c:v>45.532000001271562</c:v>
                </c:pt>
                <c:pt idx="222">
                  <c:v>45.790183329582213</c:v>
                </c:pt>
                <c:pt idx="223">
                  <c:v>46.046250001589456</c:v>
                </c:pt>
                <c:pt idx="224">
                  <c:v>46.3183833360672</c:v>
                </c:pt>
                <c:pt idx="225">
                  <c:v>46.597983344395956</c:v>
                </c:pt>
                <c:pt idx="226">
                  <c:v>46.853549997011818</c:v>
                </c:pt>
                <c:pt idx="227">
                  <c:v>47.11006667613983</c:v>
                </c:pt>
                <c:pt idx="228">
                  <c:v>47.365066671371459</c:v>
                </c:pt>
                <c:pt idx="229">
                  <c:v>47.632333334287004</c:v>
                </c:pt>
                <c:pt idx="230">
                  <c:v>47.893649999300642</c:v>
                </c:pt>
                <c:pt idx="231">
                  <c:v>48.154166666666669</c:v>
                </c:pt>
                <c:pt idx="232">
                  <c:v>48.414050006866454</c:v>
                </c:pt>
                <c:pt idx="233">
                  <c:v>48.67051667372386</c:v>
                </c:pt>
                <c:pt idx="234">
                  <c:v>48.947400005658466</c:v>
                </c:pt>
                <c:pt idx="235">
                  <c:v>49.210033337275185</c:v>
                </c:pt>
                <c:pt idx="236">
                  <c:v>49.472550002733868</c:v>
                </c:pt>
                <c:pt idx="237">
                  <c:v>49.745200006167096</c:v>
                </c:pt>
                <c:pt idx="238">
                  <c:v>50.011433339118959</c:v>
                </c:pt>
                <c:pt idx="239">
                  <c:v>50.280883336067198</c:v>
                </c:pt>
                <c:pt idx="240">
                  <c:v>50.545683336257937</c:v>
                </c:pt>
                <c:pt idx="241">
                  <c:v>50.81255000432332</c:v>
                </c:pt>
                <c:pt idx="242">
                  <c:v>51.077450013160707</c:v>
                </c:pt>
                <c:pt idx="243">
                  <c:v>51.339066672325131</c:v>
                </c:pt>
                <c:pt idx="244">
                  <c:v>51.59995000362396</c:v>
                </c:pt>
                <c:pt idx="245">
                  <c:v>51.870716667175294</c:v>
                </c:pt>
                <c:pt idx="246">
                  <c:v>52.139283331235248</c:v>
                </c:pt>
                <c:pt idx="247">
                  <c:v>52.405599999427793</c:v>
                </c:pt>
                <c:pt idx="248">
                  <c:v>52.674916672706601</c:v>
                </c:pt>
                <c:pt idx="249">
                  <c:v>52.946233336130781</c:v>
                </c:pt>
                <c:pt idx="250">
                  <c:v>53.215049997965494</c:v>
                </c:pt>
                <c:pt idx="251">
                  <c:v>53.47803333600362</c:v>
                </c:pt>
                <c:pt idx="252">
                  <c:v>53.743166669209799</c:v>
                </c:pt>
                <c:pt idx="253">
                  <c:v>54.012466677029927</c:v>
                </c:pt>
                <c:pt idx="254">
                  <c:v>54.288050007820132</c:v>
                </c:pt>
                <c:pt idx="255">
                  <c:v>54.559866674741109</c:v>
                </c:pt>
                <c:pt idx="256">
                  <c:v>54.845766671498616</c:v>
                </c:pt>
                <c:pt idx="257">
                  <c:v>55.119300007820129</c:v>
                </c:pt>
                <c:pt idx="258">
                  <c:v>55.390616671244302</c:v>
                </c:pt>
                <c:pt idx="259">
                  <c:v>55.661716667811078</c:v>
                </c:pt>
                <c:pt idx="260">
                  <c:v>55.935983331998187</c:v>
                </c:pt>
                <c:pt idx="261">
                  <c:v>56.225700004895529</c:v>
                </c:pt>
                <c:pt idx="262">
                  <c:v>56.520183332761128</c:v>
                </c:pt>
                <c:pt idx="263">
                  <c:v>56.815050005912781</c:v>
                </c:pt>
                <c:pt idx="264">
                  <c:v>57.102850000063576</c:v>
                </c:pt>
                <c:pt idx="265">
                  <c:v>57.385566671689354</c:v>
                </c:pt>
                <c:pt idx="266">
                  <c:v>57.662833333015442</c:v>
                </c:pt>
                <c:pt idx="267">
                  <c:v>57.942500011126199</c:v>
                </c:pt>
                <c:pt idx="268">
                  <c:v>58.222883335749309</c:v>
                </c:pt>
                <c:pt idx="269">
                  <c:v>58.500933337211606</c:v>
                </c:pt>
                <c:pt idx="270">
                  <c:v>58.778733340899151</c:v>
                </c:pt>
                <c:pt idx="271">
                  <c:v>59.061533331871033</c:v>
                </c:pt>
                <c:pt idx="272">
                  <c:v>59.33978334267934</c:v>
                </c:pt>
                <c:pt idx="273">
                  <c:v>59.641599996884665</c:v>
                </c:pt>
                <c:pt idx="274">
                  <c:v>59.929850006103514</c:v>
                </c:pt>
                <c:pt idx="275">
                  <c:v>60.227966674168904</c:v>
                </c:pt>
                <c:pt idx="276">
                  <c:v>60.516616670290631</c:v>
                </c:pt>
                <c:pt idx="277">
                  <c:v>60.811716667811076</c:v>
                </c:pt>
                <c:pt idx="278">
                  <c:v>61.103600009282431</c:v>
                </c:pt>
                <c:pt idx="279">
                  <c:v>61.386366677284244</c:v>
                </c:pt>
                <c:pt idx="280">
                  <c:v>61.673050006230675</c:v>
                </c:pt>
                <c:pt idx="281">
                  <c:v>61.959333332379657</c:v>
                </c:pt>
                <c:pt idx="282">
                  <c:v>62.246616673469546</c:v>
                </c:pt>
                <c:pt idx="283">
                  <c:v>62.534900005658464</c:v>
                </c:pt>
                <c:pt idx="284">
                  <c:v>62.820783336957298</c:v>
                </c:pt>
                <c:pt idx="285">
                  <c:v>63.110600002606709</c:v>
                </c:pt>
                <c:pt idx="286">
                  <c:v>63.396750005086261</c:v>
                </c:pt>
                <c:pt idx="287">
                  <c:v>63.686466677983603</c:v>
                </c:pt>
                <c:pt idx="288">
                  <c:v>63.977899996439618</c:v>
                </c:pt>
                <c:pt idx="289">
                  <c:v>64.275250005722043</c:v>
                </c:pt>
                <c:pt idx="290">
                  <c:v>64.579299998283389</c:v>
                </c:pt>
                <c:pt idx="291">
                  <c:v>64.882750002543133</c:v>
                </c:pt>
                <c:pt idx="292">
                  <c:v>65.176816670099896</c:v>
                </c:pt>
                <c:pt idx="293">
                  <c:v>65.469449996948242</c:v>
                </c:pt>
                <c:pt idx="294">
                  <c:v>65.763700000445041</c:v>
                </c:pt>
                <c:pt idx="295">
                  <c:v>66.062133336067205</c:v>
                </c:pt>
                <c:pt idx="296">
                  <c:v>66.353633340199792</c:v>
                </c:pt>
                <c:pt idx="297">
                  <c:v>66.64796667893728</c:v>
                </c:pt>
                <c:pt idx="298">
                  <c:v>66.946883328755703</c:v>
                </c:pt>
                <c:pt idx="299">
                  <c:v>67.243500002225247</c:v>
                </c:pt>
                <c:pt idx="300">
                  <c:v>67.540016674995428</c:v>
                </c:pt>
                <c:pt idx="301">
                  <c:v>67.83695000012716</c:v>
                </c:pt>
                <c:pt idx="302">
                  <c:v>68.136750006675726</c:v>
                </c:pt>
                <c:pt idx="303">
                  <c:v>68.445033335685736</c:v>
                </c:pt>
                <c:pt idx="304">
                  <c:v>68.755633338292441</c:v>
                </c:pt>
                <c:pt idx="305">
                  <c:v>69.06026667753855</c:v>
                </c:pt>
                <c:pt idx="306">
                  <c:v>69.354916667938227</c:v>
                </c:pt>
                <c:pt idx="307">
                  <c:v>69.650566665331525</c:v>
                </c:pt>
                <c:pt idx="308">
                  <c:v>69.94976667563121</c:v>
                </c:pt>
                <c:pt idx="309">
                  <c:v>70.255683342615768</c:v>
                </c:pt>
                <c:pt idx="310">
                  <c:v>70.553850007057193</c:v>
                </c:pt>
                <c:pt idx="311">
                  <c:v>70.854700001080829</c:v>
                </c:pt>
                <c:pt idx="312">
                  <c:v>71.159799997011817</c:v>
                </c:pt>
                <c:pt idx="313">
                  <c:v>71.460216673215228</c:v>
                </c:pt>
                <c:pt idx="314">
                  <c:v>71.760616676012674</c:v>
                </c:pt>
                <c:pt idx="315">
                  <c:v>72.066000000635782</c:v>
                </c:pt>
                <c:pt idx="316">
                  <c:v>72.376750008265176</c:v>
                </c:pt>
                <c:pt idx="317">
                  <c:v>72.689650003115332</c:v>
                </c:pt>
                <c:pt idx="318">
                  <c:v>73.008666674296066</c:v>
                </c:pt>
                <c:pt idx="319">
                  <c:v>73.31363333861033</c:v>
                </c:pt>
                <c:pt idx="320">
                  <c:v>73.618350005149836</c:v>
                </c:pt>
                <c:pt idx="321">
                  <c:v>73.932216668128973</c:v>
                </c:pt>
                <c:pt idx="322">
                  <c:v>74.241916664441433</c:v>
                </c:pt>
                <c:pt idx="323">
                  <c:v>74.549266672134394</c:v>
                </c:pt>
                <c:pt idx="324">
                  <c:v>74.859483337402338</c:v>
                </c:pt>
                <c:pt idx="325">
                  <c:v>75.222900009155268</c:v>
                </c:pt>
                <c:pt idx="326">
                  <c:v>75.547333335876459</c:v>
                </c:pt>
                <c:pt idx="327">
                  <c:v>75.86370000044505</c:v>
                </c:pt>
                <c:pt idx="328">
                  <c:v>76.183850002288821</c:v>
                </c:pt>
                <c:pt idx="329">
                  <c:v>76.505900009473166</c:v>
                </c:pt>
                <c:pt idx="330">
                  <c:v>76.833533334732053</c:v>
                </c:pt>
                <c:pt idx="331">
                  <c:v>77.154116670290634</c:v>
                </c:pt>
                <c:pt idx="332">
                  <c:v>77.473066671689352</c:v>
                </c:pt>
                <c:pt idx="333">
                  <c:v>77.78735001087189</c:v>
                </c:pt>
                <c:pt idx="334">
                  <c:v>78.101483337084446</c:v>
                </c:pt>
                <c:pt idx="335">
                  <c:v>78.416566673914588</c:v>
                </c:pt>
                <c:pt idx="336">
                  <c:v>78.738683342933655</c:v>
                </c:pt>
                <c:pt idx="337">
                  <c:v>79.052566671371466</c:v>
                </c:pt>
                <c:pt idx="338">
                  <c:v>79.367950002352401</c:v>
                </c:pt>
                <c:pt idx="339">
                  <c:v>79.692449998855594</c:v>
                </c:pt>
                <c:pt idx="340">
                  <c:v>80.015666667620337</c:v>
                </c:pt>
                <c:pt idx="341">
                  <c:v>80.352183334032688</c:v>
                </c:pt>
                <c:pt idx="342">
                  <c:v>80.69965000947316</c:v>
                </c:pt>
                <c:pt idx="343">
                  <c:v>81.02961667378743</c:v>
                </c:pt>
                <c:pt idx="344">
                  <c:v>81.345583335558572</c:v>
                </c:pt>
                <c:pt idx="345">
                  <c:v>81.665300011634827</c:v>
                </c:pt>
                <c:pt idx="346">
                  <c:v>81.989883343378708</c:v>
                </c:pt>
                <c:pt idx="347">
                  <c:v>82.309533333778376</c:v>
                </c:pt>
                <c:pt idx="348">
                  <c:v>82.634000007311499</c:v>
                </c:pt>
                <c:pt idx="349">
                  <c:v>82.962600008646646</c:v>
                </c:pt>
                <c:pt idx="350">
                  <c:v>83.287866663932803</c:v>
                </c:pt>
                <c:pt idx="351">
                  <c:v>83.613966671625775</c:v>
                </c:pt>
                <c:pt idx="352">
                  <c:v>83.946133335431412</c:v>
                </c:pt>
                <c:pt idx="353">
                  <c:v>84.284266670544937</c:v>
                </c:pt>
                <c:pt idx="354">
                  <c:v>84.616616670290625</c:v>
                </c:pt>
                <c:pt idx="355">
                  <c:v>84.954783336321512</c:v>
                </c:pt>
                <c:pt idx="356">
                  <c:v>85.281116676330569</c:v>
                </c:pt>
                <c:pt idx="357">
                  <c:v>85.612566669781998</c:v>
                </c:pt>
                <c:pt idx="358">
                  <c:v>85.94728333950043</c:v>
                </c:pt>
                <c:pt idx="359">
                  <c:v>86.277366677920028</c:v>
                </c:pt>
                <c:pt idx="360">
                  <c:v>86.604700009028122</c:v>
                </c:pt>
                <c:pt idx="361">
                  <c:v>86.938083338737485</c:v>
                </c:pt>
                <c:pt idx="362">
                  <c:v>87.271450010935467</c:v>
                </c:pt>
                <c:pt idx="363">
                  <c:v>87.604600000381467</c:v>
                </c:pt>
                <c:pt idx="364">
                  <c:v>87.945466669400531</c:v>
                </c:pt>
                <c:pt idx="365">
                  <c:v>88.285233338673905</c:v>
                </c:pt>
                <c:pt idx="366">
                  <c:v>88.627216672897333</c:v>
                </c:pt>
                <c:pt idx="367">
                  <c:v>88.97258333365123</c:v>
                </c:pt>
                <c:pt idx="368">
                  <c:v>89.307000001271561</c:v>
                </c:pt>
                <c:pt idx="369">
                  <c:v>89.641100001335147</c:v>
                </c:pt>
                <c:pt idx="370">
                  <c:v>89.979916667938227</c:v>
                </c:pt>
                <c:pt idx="371">
                  <c:v>90.322716673215226</c:v>
                </c:pt>
                <c:pt idx="372">
                  <c:v>90.658850002288816</c:v>
                </c:pt>
                <c:pt idx="373">
                  <c:v>90.999433334668481</c:v>
                </c:pt>
                <c:pt idx="374">
                  <c:v>91.33833333651225</c:v>
                </c:pt>
                <c:pt idx="375">
                  <c:v>91.676683338483173</c:v>
                </c:pt>
                <c:pt idx="376">
                  <c:v>92.015850003560388</c:v>
                </c:pt>
                <c:pt idx="377">
                  <c:v>92.360983331998185</c:v>
                </c:pt>
                <c:pt idx="378">
                  <c:v>92.707366665204361</c:v>
                </c:pt>
                <c:pt idx="379">
                  <c:v>93.053850007057193</c:v>
                </c:pt>
                <c:pt idx="380">
                  <c:v>93.392200009028116</c:v>
                </c:pt>
                <c:pt idx="381">
                  <c:v>93.733150005340576</c:v>
                </c:pt>
                <c:pt idx="382">
                  <c:v>94.077616667747492</c:v>
                </c:pt>
                <c:pt idx="383">
                  <c:v>94.417083334922793</c:v>
                </c:pt>
                <c:pt idx="384">
                  <c:v>94.760433340072638</c:v>
                </c:pt>
                <c:pt idx="385">
                  <c:v>95.101650007565823</c:v>
                </c:pt>
                <c:pt idx="386">
                  <c:v>95.444716668128962</c:v>
                </c:pt>
                <c:pt idx="387">
                  <c:v>95.797166665395096</c:v>
                </c:pt>
                <c:pt idx="388">
                  <c:v>96.149950003623957</c:v>
                </c:pt>
                <c:pt idx="389">
                  <c:v>96.504299998283386</c:v>
                </c:pt>
                <c:pt idx="390">
                  <c:v>96.874650001525879</c:v>
                </c:pt>
                <c:pt idx="391">
                  <c:v>97.228783337275189</c:v>
                </c:pt>
                <c:pt idx="392">
                  <c:v>97.579933341344201</c:v>
                </c:pt>
                <c:pt idx="393">
                  <c:v>97.929416672388712</c:v>
                </c:pt>
                <c:pt idx="394">
                  <c:v>98.279716674486792</c:v>
                </c:pt>
                <c:pt idx="395">
                  <c:v>98.628066674868265</c:v>
                </c:pt>
                <c:pt idx="396">
                  <c:v>98.980533337593073</c:v>
                </c:pt>
                <c:pt idx="397">
                  <c:v>99.332116667429602</c:v>
                </c:pt>
                <c:pt idx="398">
                  <c:v>99.684783339500427</c:v>
                </c:pt>
                <c:pt idx="399">
                  <c:v>100.04565000534058</c:v>
                </c:pt>
                <c:pt idx="400">
                  <c:v>100.41806666851043</c:v>
                </c:pt>
                <c:pt idx="401">
                  <c:v>100.78855000336965</c:v>
                </c:pt>
                <c:pt idx="402">
                  <c:v>101.15581667423248</c:v>
                </c:pt>
                <c:pt idx="403">
                  <c:v>101.511616675059</c:v>
                </c:pt>
                <c:pt idx="404">
                  <c:v>101.86985000769297</c:v>
                </c:pt>
                <c:pt idx="405">
                  <c:v>102.22730000813802</c:v>
                </c:pt>
                <c:pt idx="406">
                  <c:v>102.58943333625794</c:v>
                </c:pt>
                <c:pt idx="407">
                  <c:v>102.94958333174388</c:v>
                </c:pt>
                <c:pt idx="408">
                  <c:v>103.31271667480469</c:v>
                </c:pt>
                <c:pt idx="409">
                  <c:v>103.67168333530427</c:v>
                </c:pt>
                <c:pt idx="410">
                  <c:v>104.05661667188009</c:v>
                </c:pt>
                <c:pt idx="411">
                  <c:v>104.4315333366394</c:v>
                </c:pt>
                <c:pt idx="412">
                  <c:v>104.81035000483195</c:v>
                </c:pt>
                <c:pt idx="413">
                  <c:v>105.18281667232513</c:v>
                </c:pt>
                <c:pt idx="414">
                  <c:v>105.54953333536784</c:v>
                </c:pt>
                <c:pt idx="415">
                  <c:v>105.91306667327881</c:v>
                </c:pt>
                <c:pt idx="416">
                  <c:v>106.27861667474112</c:v>
                </c:pt>
                <c:pt idx="417">
                  <c:v>106.63868333498637</c:v>
                </c:pt>
                <c:pt idx="418">
                  <c:v>107.00463333924611</c:v>
                </c:pt>
                <c:pt idx="419">
                  <c:v>107.37406666278839</c:v>
                </c:pt>
                <c:pt idx="420">
                  <c:v>107.75236666997274</c:v>
                </c:pt>
                <c:pt idx="421">
                  <c:v>108.13451667626698</c:v>
                </c:pt>
                <c:pt idx="422">
                  <c:v>108.51745000680287</c:v>
                </c:pt>
                <c:pt idx="423">
                  <c:v>108.86863333384196</c:v>
                </c:pt>
                <c:pt idx="424">
                  <c:v>109.22126667499542</c:v>
                </c:pt>
                <c:pt idx="425">
                  <c:v>109.56990000406901</c:v>
                </c:pt>
                <c:pt idx="426">
                  <c:v>109.98055000305176</c:v>
                </c:pt>
                <c:pt idx="427">
                  <c:v>110.37070000171661</c:v>
                </c:pt>
                <c:pt idx="428">
                  <c:v>110.72868334452311</c:v>
                </c:pt>
                <c:pt idx="429">
                  <c:v>111.09276666641236</c:v>
                </c:pt>
                <c:pt idx="430">
                  <c:v>111.45730000336965</c:v>
                </c:pt>
                <c:pt idx="431">
                  <c:v>111.82411666711171</c:v>
                </c:pt>
                <c:pt idx="432">
                  <c:v>112.19755000273386</c:v>
                </c:pt>
                <c:pt idx="433">
                  <c:v>112.5627833366394</c:v>
                </c:pt>
                <c:pt idx="434">
                  <c:v>112.94241667588553</c:v>
                </c:pt>
                <c:pt idx="435">
                  <c:v>113.30920000871022</c:v>
                </c:pt>
                <c:pt idx="436">
                  <c:v>113.67841667334238</c:v>
                </c:pt>
                <c:pt idx="437">
                  <c:v>114.04849999745687</c:v>
                </c:pt>
                <c:pt idx="438">
                  <c:v>114.42070000171661</c:v>
                </c:pt>
                <c:pt idx="439">
                  <c:v>114.79300000667573</c:v>
                </c:pt>
                <c:pt idx="440">
                  <c:v>115.1622666756312</c:v>
                </c:pt>
                <c:pt idx="441">
                  <c:v>115.53405000368754</c:v>
                </c:pt>
                <c:pt idx="442">
                  <c:v>115.91581667264303</c:v>
                </c:pt>
                <c:pt idx="443">
                  <c:v>116.29813333352406</c:v>
                </c:pt>
                <c:pt idx="444">
                  <c:v>116.67888334592183</c:v>
                </c:pt>
                <c:pt idx="445">
                  <c:v>117.05960001150767</c:v>
                </c:pt>
                <c:pt idx="446">
                  <c:v>117.43473334312439</c:v>
                </c:pt>
                <c:pt idx="447">
                  <c:v>117.80889999866486</c:v>
                </c:pt>
                <c:pt idx="448">
                  <c:v>118.18946667512257</c:v>
                </c:pt>
                <c:pt idx="449">
                  <c:v>118.57068334420522</c:v>
                </c:pt>
                <c:pt idx="450">
                  <c:v>118.9512333313624</c:v>
                </c:pt>
                <c:pt idx="451">
                  <c:v>119.32713333765666</c:v>
                </c:pt>
                <c:pt idx="452">
                  <c:v>119.70846667289734</c:v>
                </c:pt>
                <c:pt idx="453">
                  <c:v>120.10356667041779</c:v>
                </c:pt>
                <c:pt idx="454">
                  <c:v>120.48635000387827</c:v>
                </c:pt>
                <c:pt idx="455">
                  <c:v>120.86793333689371</c:v>
                </c:pt>
                <c:pt idx="456">
                  <c:v>121.24455000559489</c:v>
                </c:pt>
                <c:pt idx="457">
                  <c:v>121.62240000565846</c:v>
                </c:pt>
                <c:pt idx="458">
                  <c:v>122.00481666723887</c:v>
                </c:pt>
                <c:pt idx="459">
                  <c:v>122.39258333047231</c:v>
                </c:pt>
                <c:pt idx="460">
                  <c:v>122.77590000629425</c:v>
                </c:pt>
                <c:pt idx="461">
                  <c:v>123.16308333873749</c:v>
                </c:pt>
                <c:pt idx="462">
                  <c:v>123.55010000069936</c:v>
                </c:pt>
                <c:pt idx="463">
                  <c:v>123.94031667709351</c:v>
                </c:pt>
                <c:pt idx="464">
                  <c:v>124.32946666876475</c:v>
                </c:pt>
                <c:pt idx="465">
                  <c:v>124.71748334566752</c:v>
                </c:pt>
                <c:pt idx="466">
                  <c:v>125.11171667575836</c:v>
                </c:pt>
                <c:pt idx="467">
                  <c:v>125.49523333708446</c:v>
                </c:pt>
                <c:pt idx="468">
                  <c:v>125.88513334592183</c:v>
                </c:pt>
                <c:pt idx="469">
                  <c:v>126.3204166730245</c:v>
                </c:pt>
                <c:pt idx="470">
                  <c:v>126.7092333316803</c:v>
                </c:pt>
                <c:pt idx="471">
                  <c:v>127.09291667143503</c:v>
                </c:pt>
              </c:numCache>
            </c:numRef>
          </c:xVal>
          <c:yVal>
            <c:numRef>
              <c:f>'50ml_4g'!$I$2:$I$473</c:f>
              <c:numCache>
                <c:formatCode>0.0000</c:formatCode>
                <c:ptCount val="4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2.4875621890547263E-3</c:v>
                </c:pt>
                <c:pt idx="199">
                  <c:v>1.2437810945273632E-2</c:v>
                </c:pt>
                <c:pt idx="200">
                  <c:v>1.9900497512437811E-2</c:v>
                </c:pt>
                <c:pt idx="201">
                  <c:v>3.2338308457711441E-2</c:v>
                </c:pt>
                <c:pt idx="202">
                  <c:v>4.975124378109453E-2</c:v>
                </c:pt>
                <c:pt idx="203">
                  <c:v>6.965174129353234E-2</c:v>
                </c:pt>
                <c:pt idx="204">
                  <c:v>9.4527363184079602E-2</c:v>
                </c:pt>
                <c:pt idx="205">
                  <c:v>0.11940298507462686</c:v>
                </c:pt>
                <c:pt idx="206">
                  <c:v>0.14676616915422885</c:v>
                </c:pt>
                <c:pt idx="207">
                  <c:v>0.17412935323383086</c:v>
                </c:pt>
                <c:pt idx="208">
                  <c:v>0.20149253731343283</c:v>
                </c:pt>
                <c:pt idx="209">
                  <c:v>0.23134328358208955</c:v>
                </c:pt>
                <c:pt idx="210">
                  <c:v>0.25621890547263682</c:v>
                </c:pt>
                <c:pt idx="211">
                  <c:v>0.28109452736318408</c:v>
                </c:pt>
                <c:pt idx="212">
                  <c:v>0.31094527363184077</c:v>
                </c:pt>
                <c:pt idx="213">
                  <c:v>0.33582089552238809</c:v>
                </c:pt>
                <c:pt idx="214">
                  <c:v>0.35820895522388058</c:v>
                </c:pt>
                <c:pt idx="215">
                  <c:v>0.39054726368159204</c:v>
                </c:pt>
                <c:pt idx="216">
                  <c:v>0.41293532338308458</c:v>
                </c:pt>
                <c:pt idx="217">
                  <c:v>0.43034825870646765</c:v>
                </c:pt>
                <c:pt idx="218">
                  <c:v>0.45273631840796019</c:v>
                </c:pt>
                <c:pt idx="219">
                  <c:v>0.47263681592039802</c:v>
                </c:pt>
                <c:pt idx="220">
                  <c:v>0.48756218905472637</c:v>
                </c:pt>
                <c:pt idx="221">
                  <c:v>0.5074626865671642</c:v>
                </c:pt>
                <c:pt idx="222">
                  <c:v>0.51990049751243783</c:v>
                </c:pt>
                <c:pt idx="223">
                  <c:v>0.53980099502487566</c:v>
                </c:pt>
                <c:pt idx="224">
                  <c:v>0.55472636815920395</c:v>
                </c:pt>
                <c:pt idx="225">
                  <c:v>0.56467661691542292</c:v>
                </c:pt>
                <c:pt idx="226">
                  <c:v>0.57711442786069655</c:v>
                </c:pt>
                <c:pt idx="227">
                  <c:v>0.59452736318407962</c:v>
                </c:pt>
                <c:pt idx="228">
                  <c:v>0.59950248756218905</c:v>
                </c:pt>
                <c:pt idx="229">
                  <c:v>0.61442786069651745</c:v>
                </c:pt>
                <c:pt idx="230">
                  <c:v>0.62686567164179108</c:v>
                </c:pt>
                <c:pt idx="231">
                  <c:v>0.63681592039800994</c:v>
                </c:pt>
                <c:pt idx="232">
                  <c:v>0.64676616915422891</c:v>
                </c:pt>
                <c:pt idx="233">
                  <c:v>0.65174129353233834</c:v>
                </c:pt>
                <c:pt idx="234">
                  <c:v>0.6616915422885572</c:v>
                </c:pt>
                <c:pt idx="235">
                  <c:v>0.6691542288557214</c:v>
                </c:pt>
                <c:pt idx="236">
                  <c:v>0.67910447761194026</c:v>
                </c:pt>
                <c:pt idx="237">
                  <c:v>0.68656716417910446</c:v>
                </c:pt>
                <c:pt idx="238">
                  <c:v>0.69154228855721389</c:v>
                </c:pt>
                <c:pt idx="239">
                  <c:v>0.69651741293532343</c:v>
                </c:pt>
                <c:pt idx="240">
                  <c:v>0.70398009950248752</c:v>
                </c:pt>
                <c:pt idx="241">
                  <c:v>0.71393034825870649</c:v>
                </c:pt>
                <c:pt idx="242">
                  <c:v>0.71641791044776115</c:v>
                </c:pt>
                <c:pt idx="243">
                  <c:v>0.72139303482587069</c:v>
                </c:pt>
                <c:pt idx="244">
                  <c:v>0.73134328358208955</c:v>
                </c:pt>
                <c:pt idx="245">
                  <c:v>0.72885572139303478</c:v>
                </c:pt>
                <c:pt idx="246">
                  <c:v>0.73134328358208955</c:v>
                </c:pt>
                <c:pt idx="247">
                  <c:v>0.73631840796019898</c:v>
                </c:pt>
                <c:pt idx="248">
                  <c:v>0.74129353233830841</c:v>
                </c:pt>
                <c:pt idx="249">
                  <c:v>0.74378109452736318</c:v>
                </c:pt>
                <c:pt idx="250">
                  <c:v>0.75124378109452739</c:v>
                </c:pt>
                <c:pt idx="251">
                  <c:v>0.75621890547263682</c:v>
                </c:pt>
                <c:pt idx="252">
                  <c:v>0.75870646766169159</c:v>
                </c:pt>
                <c:pt idx="253">
                  <c:v>0.76119402985074625</c:v>
                </c:pt>
                <c:pt idx="254">
                  <c:v>0.76119402985074625</c:v>
                </c:pt>
                <c:pt idx="255">
                  <c:v>0.76865671641791045</c:v>
                </c:pt>
                <c:pt idx="256">
                  <c:v>0.77114427860696522</c:v>
                </c:pt>
                <c:pt idx="257">
                  <c:v>0.77860696517412931</c:v>
                </c:pt>
                <c:pt idx="258">
                  <c:v>0.77363184079601988</c:v>
                </c:pt>
                <c:pt idx="259">
                  <c:v>0.77611940298507465</c:v>
                </c:pt>
                <c:pt idx="260">
                  <c:v>0.77611940298507465</c:v>
                </c:pt>
                <c:pt idx="261">
                  <c:v>0.78109452736318408</c:v>
                </c:pt>
                <c:pt idx="262">
                  <c:v>0.77860696517412931</c:v>
                </c:pt>
                <c:pt idx="263">
                  <c:v>0.78358208955223885</c:v>
                </c:pt>
                <c:pt idx="264">
                  <c:v>0.78358208955223885</c:v>
                </c:pt>
                <c:pt idx="265">
                  <c:v>0.78855721393034828</c:v>
                </c:pt>
                <c:pt idx="266">
                  <c:v>0.79104477611940294</c:v>
                </c:pt>
                <c:pt idx="267">
                  <c:v>0.79353233830845771</c:v>
                </c:pt>
                <c:pt idx="268">
                  <c:v>0.78855721393034828</c:v>
                </c:pt>
                <c:pt idx="269">
                  <c:v>0.79601990049751248</c:v>
                </c:pt>
                <c:pt idx="270">
                  <c:v>0.80597014925373134</c:v>
                </c:pt>
                <c:pt idx="271">
                  <c:v>0.80597014925373134</c:v>
                </c:pt>
                <c:pt idx="272">
                  <c:v>0.80597014925373134</c:v>
                </c:pt>
                <c:pt idx="273">
                  <c:v>0.80597014925373134</c:v>
                </c:pt>
                <c:pt idx="274">
                  <c:v>0.80597014925373134</c:v>
                </c:pt>
                <c:pt idx="275">
                  <c:v>0.80348258706467657</c:v>
                </c:pt>
                <c:pt idx="276">
                  <c:v>0.81094527363184077</c:v>
                </c:pt>
                <c:pt idx="277">
                  <c:v>0.81343283582089554</c:v>
                </c:pt>
                <c:pt idx="278">
                  <c:v>0.81094527363184077</c:v>
                </c:pt>
                <c:pt idx="279">
                  <c:v>0.8159203980099502</c:v>
                </c:pt>
                <c:pt idx="280">
                  <c:v>0.81840796019900497</c:v>
                </c:pt>
                <c:pt idx="281">
                  <c:v>0.8159203980099502</c:v>
                </c:pt>
                <c:pt idx="282">
                  <c:v>0.81840796019900497</c:v>
                </c:pt>
                <c:pt idx="283">
                  <c:v>0.8233830845771144</c:v>
                </c:pt>
                <c:pt idx="284">
                  <c:v>0.82089552238805974</c:v>
                </c:pt>
                <c:pt idx="285">
                  <c:v>0.82089552238805974</c:v>
                </c:pt>
                <c:pt idx="286">
                  <c:v>0.8233830845771144</c:v>
                </c:pt>
                <c:pt idx="287">
                  <c:v>0.82587064676616917</c:v>
                </c:pt>
                <c:pt idx="288">
                  <c:v>0.8233830845771144</c:v>
                </c:pt>
                <c:pt idx="289">
                  <c:v>0.8233830845771144</c:v>
                </c:pt>
                <c:pt idx="290">
                  <c:v>0.82587064676616917</c:v>
                </c:pt>
                <c:pt idx="291">
                  <c:v>0.82587064676616917</c:v>
                </c:pt>
                <c:pt idx="292">
                  <c:v>0.82835820895522383</c:v>
                </c:pt>
                <c:pt idx="293">
                  <c:v>0.82587064676616917</c:v>
                </c:pt>
                <c:pt idx="294">
                  <c:v>0.83582089552238803</c:v>
                </c:pt>
                <c:pt idx="295">
                  <c:v>0.8308457711442786</c:v>
                </c:pt>
                <c:pt idx="296">
                  <c:v>0.83333333333333337</c:v>
                </c:pt>
                <c:pt idx="297">
                  <c:v>0.83333333333333337</c:v>
                </c:pt>
                <c:pt idx="298">
                  <c:v>0.8308457711442786</c:v>
                </c:pt>
                <c:pt idx="299">
                  <c:v>0.8308457711442786</c:v>
                </c:pt>
                <c:pt idx="300">
                  <c:v>0.82587064676616917</c:v>
                </c:pt>
                <c:pt idx="301">
                  <c:v>0.8383084577114428</c:v>
                </c:pt>
                <c:pt idx="302">
                  <c:v>0.8308457711442786</c:v>
                </c:pt>
                <c:pt idx="303">
                  <c:v>0.84328358208955223</c:v>
                </c:pt>
                <c:pt idx="304">
                  <c:v>0.84328358208955223</c:v>
                </c:pt>
                <c:pt idx="305">
                  <c:v>0.8383084577114428</c:v>
                </c:pt>
                <c:pt idx="306">
                  <c:v>0.84079601990049746</c:v>
                </c:pt>
                <c:pt idx="307">
                  <c:v>0.8383084577114428</c:v>
                </c:pt>
                <c:pt idx="308">
                  <c:v>0.83582089552238803</c:v>
                </c:pt>
                <c:pt idx="309">
                  <c:v>0.84079601990049746</c:v>
                </c:pt>
                <c:pt idx="310">
                  <c:v>0.84079601990049746</c:v>
                </c:pt>
                <c:pt idx="311">
                  <c:v>0.84328358208955223</c:v>
                </c:pt>
                <c:pt idx="312">
                  <c:v>0.8383084577114428</c:v>
                </c:pt>
                <c:pt idx="313">
                  <c:v>0.8383084577114428</c:v>
                </c:pt>
                <c:pt idx="314">
                  <c:v>0.8383084577114428</c:v>
                </c:pt>
                <c:pt idx="315">
                  <c:v>0.84825870646766166</c:v>
                </c:pt>
                <c:pt idx="316">
                  <c:v>0.84079601990049746</c:v>
                </c:pt>
                <c:pt idx="317">
                  <c:v>0.84079601990049746</c:v>
                </c:pt>
                <c:pt idx="318">
                  <c:v>0.85074626865671643</c:v>
                </c:pt>
                <c:pt idx="319">
                  <c:v>0.84825870646766166</c:v>
                </c:pt>
                <c:pt idx="320">
                  <c:v>0.84825870646766166</c:v>
                </c:pt>
                <c:pt idx="321">
                  <c:v>0.84825870646766166</c:v>
                </c:pt>
                <c:pt idx="322">
                  <c:v>0.845771144278607</c:v>
                </c:pt>
                <c:pt idx="323">
                  <c:v>0.84825870646766166</c:v>
                </c:pt>
                <c:pt idx="324">
                  <c:v>0.85074626865671643</c:v>
                </c:pt>
                <c:pt idx="325">
                  <c:v>0.85074626865671643</c:v>
                </c:pt>
                <c:pt idx="326">
                  <c:v>0.85572139303482586</c:v>
                </c:pt>
                <c:pt idx="327">
                  <c:v>0.85572139303482586</c:v>
                </c:pt>
                <c:pt idx="328">
                  <c:v>0.85323383084577109</c:v>
                </c:pt>
                <c:pt idx="329">
                  <c:v>0.84825870646766166</c:v>
                </c:pt>
                <c:pt idx="330">
                  <c:v>0.85074626865671643</c:v>
                </c:pt>
                <c:pt idx="331">
                  <c:v>0.84825870646766166</c:v>
                </c:pt>
                <c:pt idx="332">
                  <c:v>0.85074626865671643</c:v>
                </c:pt>
                <c:pt idx="333">
                  <c:v>0.85572139303482586</c:v>
                </c:pt>
                <c:pt idx="334">
                  <c:v>0.85323383084577109</c:v>
                </c:pt>
                <c:pt idx="335">
                  <c:v>0.85572139303482586</c:v>
                </c:pt>
                <c:pt idx="336">
                  <c:v>0.85074626865671643</c:v>
                </c:pt>
                <c:pt idx="337">
                  <c:v>0.85074626865671643</c:v>
                </c:pt>
                <c:pt idx="338">
                  <c:v>0.85323383084577109</c:v>
                </c:pt>
                <c:pt idx="339">
                  <c:v>0.85074626865671643</c:v>
                </c:pt>
                <c:pt idx="340">
                  <c:v>0.85572139303482586</c:v>
                </c:pt>
                <c:pt idx="341">
                  <c:v>0.85572139303482586</c:v>
                </c:pt>
                <c:pt idx="342">
                  <c:v>0.86069651741293529</c:v>
                </c:pt>
                <c:pt idx="343">
                  <c:v>0.85820895522388063</c:v>
                </c:pt>
                <c:pt idx="344">
                  <c:v>0.85074626865671643</c:v>
                </c:pt>
                <c:pt idx="345">
                  <c:v>0.85572139303482586</c:v>
                </c:pt>
                <c:pt idx="346">
                  <c:v>0.85572139303482586</c:v>
                </c:pt>
                <c:pt idx="347">
                  <c:v>0.86069651741293529</c:v>
                </c:pt>
                <c:pt idx="348">
                  <c:v>0.85572139303482586</c:v>
                </c:pt>
                <c:pt idx="349">
                  <c:v>0.86069651741293529</c:v>
                </c:pt>
                <c:pt idx="350">
                  <c:v>0.86318407960199006</c:v>
                </c:pt>
                <c:pt idx="351">
                  <c:v>0.86567164179104472</c:v>
                </c:pt>
                <c:pt idx="352">
                  <c:v>0.87064676616915426</c:v>
                </c:pt>
                <c:pt idx="353">
                  <c:v>0.85572139303482586</c:v>
                </c:pt>
                <c:pt idx="354">
                  <c:v>0.86069651741293529</c:v>
                </c:pt>
                <c:pt idx="355">
                  <c:v>0.86069651741293529</c:v>
                </c:pt>
                <c:pt idx="356">
                  <c:v>0.86069651741293529</c:v>
                </c:pt>
                <c:pt idx="357">
                  <c:v>0.86318407960199006</c:v>
                </c:pt>
                <c:pt idx="358">
                  <c:v>0.86069651741293529</c:v>
                </c:pt>
                <c:pt idx="359">
                  <c:v>0.86318407960199006</c:v>
                </c:pt>
                <c:pt idx="360">
                  <c:v>0.86567164179104472</c:v>
                </c:pt>
                <c:pt idx="361">
                  <c:v>0.86815920398009949</c:v>
                </c:pt>
                <c:pt idx="362">
                  <c:v>0.86567164179104472</c:v>
                </c:pt>
                <c:pt idx="363">
                  <c:v>0.86069651741293529</c:v>
                </c:pt>
                <c:pt idx="364">
                  <c:v>0.86318407960199006</c:v>
                </c:pt>
                <c:pt idx="365">
                  <c:v>0.86815920398009949</c:v>
                </c:pt>
                <c:pt idx="366">
                  <c:v>0.86069651741293529</c:v>
                </c:pt>
                <c:pt idx="367">
                  <c:v>0.86318407960199006</c:v>
                </c:pt>
                <c:pt idx="368">
                  <c:v>0.85820895522388063</c:v>
                </c:pt>
                <c:pt idx="369">
                  <c:v>0.85820895522388063</c:v>
                </c:pt>
                <c:pt idx="370">
                  <c:v>0.86318407960199006</c:v>
                </c:pt>
                <c:pt idx="371">
                  <c:v>0.86318407960199006</c:v>
                </c:pt>
                <c:pt idx="372">
                  <c:v>0.86069651741293529</c:v>
                </c:pt>
                <c:pt idx="373">
                  <c:v>0.86318407960199006</c:v>
                </c:pt>
                <c:pt idx="374">
                  <c:v>0.86318407960199006</c:v>
                </c:pt>
                <c:pt idx="375">
                  <c:v>0.86069651741293529</c:v>
                </c:pt>
                <c:pt idx="376">
                  <c:v>0.86318407960199006</c:v>
                </c:pt>
                <c:pt idx="377">
                  <c:v>0.87064676616915426</c:v>
                </c:pt>
                <c:pt idx="378">
                  <c:v>0.86567164179104472</c:v>
                </c:pt>
                <c:pt idx="379">
                  <c:v>0.86815920398009949</c:v>
                </c:pt>
                <c:pt idx="380">
                  <c:v>0.87562189054726369</c:v>
                </c:pt>
                <c:pt idx="381">
                  <c:v>0.87562189054726369</c:v>
                </c:pt>
                <c:pt idx="382">
                  <c:v>0.86815920398009949</c:v>
                </c:pt>
                <c:pt idx="383">
                  <c:v>0.87313432835820892</c:v>
                </c:pt>
                <c:pt idx="384">
                  <c:v>0.87313432835820892</c:v>
                </c:pt>
                <c:pt idx="385">
                  <c:v>0.86815920398009949</c:v>
                </c:pt>
                <c:pt idx="386">
                  <c:v>0.87064676616915426</c:v>
                </c:pt>
                <c:pt idx="387">
                  <c:v>0.87313432835820892</c:v>
                </c:pt>
                <c:pt idx="388">
                  <c:v>0.87313432835820892</c:v>
                </c:pt>
                <c:pt idx="389">
                  <c:v>0.87313432835820892</c:v>
                </c:pt>
                <c:pt idx="390">
                  <c:v>0.86815920398009949</c:v>
                </c:pt>
                <c:pt idx="391">
                  <c:v>0.87562189054726369</c:v>
                </c:pt>
                <c:pt idx="392">
                  <c:v>0.87064676616915426</c:v>
                </c:pt>
                <c:pt idx="393">
                  <c:v>0.87313432835820892</c:v>
                </c:pt>
                <c:pt idx="394">
                  <c:v>0.88059701492537312</c:v>
                </c:pt>
                <c:pt idx="395">
                  <c:v>0.87313432835820892</c:v>
                </c:pt>
                <c:pt idx="396">
                  <c:v>0.87810945273631846</c:v>
                </c:pt>
                <c:pt idx="397">
                  <c:v>0.87313432835820892</c:v>
                </c:pt>
                <c:pt idx="398">
                  <c:v>0.87313432835820892</c:v>
                </c:pt>
                <c:pt idx="399">
                  <c:v>0.87313432835820892</c:v>
                </c:pt>
                <c:pt idx="400">
                  <c:v>0.87313432835820892</c:v>
                </c:pt>
                <c:pt idx="401">
                  <c:v>0.87313432835820892</c:v>
                </c:pt>
                <c:pt idx="402">
                  <c:v>0.88059701492537312</c:v>
                </c:pt>
                <c:pt idx="403">
                  <c:v>0.88059701492537312</c:v>
                </c:pt>
                <c:pt idx="404">
                  <c:v>0.87313432835820892</c:v>
                </c:pt>
                <c:pt idx="405">
                  <c:v>0.87562189054726369</c:v>
                </c:pt>
                <c:pt idx="406">
                  <c:v>0.88059701492537312</c:v>
                </c:pt>
                <c:pt idx="407">
                  <c:v>0.87313432835820892</c:v>
                </c:pt>
                <c:pt idx="408">
                  <c:v>0.87810945273631846</c:v>
                </c:pt>
                <c:pt idx="409">
                  <c:v>0.87810945273631846</c:v>
                </c:pt>
                <c:pt idx="410">
                  <c:v>0.87810945273631846</c:v>
                </c:pt>
                <c:pt idx="411">
                  <c:v>0.87562189054726369</c:v>
                </c:pt>
                <c:pt idx="412">
                  <c:v>0.87313432835820892</c:v>
                </c:pt>
                <c:pt idx="413">
                  <c:v>0.87562189054726369</c:v>
                </c:pt>
                <c:pt idx="414">
                  <c:v>0.88059701492537312</c:v>
                </c:pt>
                <c:pt idx="415">
                  <c:v>0.87562189054726369</c:v>
                </c:pt>
                <c:pt idx="416">
                  <c:v>0.88059701492537312</c:v>
                </c:pt>
                <c:pt idx="417">
                  <c:v>0.87313432835820892</c:v>
                </c:pt>
                <c:pt idx="418">
                  <c:v>0.87562189054726369</c:v>
                </c:pt>
                <c:pt idx="419">
                  <c:v>0.88059701492537312</c:v>
                </c:pt>
                <c:pt idx="420">
                  <c:v>0.87810945273631846</c:v>
                </c:pt>
                <c:pt idx="421">
                  <c:v>0.87810945273631846</c:v>
                </c:pt>
                <c:pt idx="422">
                  <c:v>0.87810945273631846</c:v>
                </c:pt>
                <c:pt idx="423">
                  <c:v>0.87562189054726369</c:v>
                </c:pt>
                <c:pt idx="424">
                  <c:v>0.87562189054726369</c:v>
                </c:pt>
                <c:pt idx="425">
                  <c:v>0.87810945273631846</c:v>
                </c:pt>
                <c:pt idx="426">
                  <c:v>0.87562189054726369</c:v>
                </c:pt>
                <c:pt idx="427">
                  <c:v>0.87810945273631846</c:v>
                </c:pt>
                <c:pt idx="428">
                  <c:v>0.88059701492537312</c:v>
                </c:pt>
                <c:pt idx="429">
                  <c:v>0.88059701492537312</c:v>
                </c:pt>
                <c:pt idx="430">
                  <c:v>0.87313432835820892</c:v>
                </c:pt>
                <c:pt idx="431">
                  <c:v>0.87313432835820892</c:v>
                </c:pt>
                <c:pt idx="432">
                  <c:v>0.87810945273631846</c:v>
                </c:pt>
                <c:pt idx="433">
                  <c:v>0.87810945273631846</c:v>
                </c:pt>
                <c:pt idx="434">
                  <c:v>0.87810945273631846</c:v>
                </c:pt>
                <c:pt idx="435">
                  <c:v>0.88059701492537312</c:v>
                </c:pt>
                <c:pt idx="436">
                  <c:v>0.88059701492537312</c:v>
                </c:pt>
                <c:pt idx="437">
                  <c:v>0.88059701492537312</c:v>
                </c:pt>
                <c:pt idx="438">
                  <c:v>0.87810945273631846</c:v>
                </c:pt>
                <c:pt idx="439">
                  <c:v>0.88557213930348255</c:v>
                </c:pt>
                <c:pt idx="440">
                  <c:v>0.88308457711442789</c:v>
                </c:pt>
                <c:pt idx="441">
                  <c:v>0.88308457711442789</c:v>
                </c:pt>
                <c:pt idx="442">
                  <c:v>0.88059701492537312</c:v>
                </c:pt>
                <c:pt idx="443">
                  <c:v>0.88059701492537312</c:v>
                </c:pt>
                <c:pt idx="444">
                  <c:v>0.88059701492537312</c:v>
                </c:pt>
                <c:pt idx="445">
                  <c:v>0.88308457711442789</c:v>
                </c:pt>
                <c:pt idx="446">
                  <c:v>0.87313432835820892</c:v>
                </c:pt>
                <c:pt idx="447">
                  <c:v>0.88059701492537312</c:v>
                </c:pt>
                <c:pt idx="448">
                  <c:v>0.88059701492537312</c:v>
                </c:pt>
                <c:pt idx="449">
                  <c:v>0.88308457711442789</c:v>
                </c:pt>
                <c:pt idx="450">
                  <c:v>0.88308457711442789</c:v>
                </c:pt>
                <c:pt idx="451">
                  <c:v>0.88308457711442789</c:v>
                </c:pt>
                <c:pt idx="452">
                  <c:v>0.88059701492537312</c:v>
                </c:pt>
                <c:pt idx="453">
                  <c:v>0.88059701492537312</c:v>
                </c:pt>
                <c:pt idx="454">
                  <c:v>0.88557213930348255</c:v>
                </c:pt>
                <c:pt idx="455">
                  <c:v>0.88805970149253732</c:v>
                </c:pt>
                <c:pt idx="456">
                  <c:v>0.88059701492537312</c:v>
                </c:pt>
                <c:pt idx="457">
                  <c:v>0.88308457711442789</c:v>
                </c:pt>
                <c:pt idx="458">
                  <c:v>0.88059701492537312</c:v>
                </c:pt>
                <c:pt idx="459">
                  <c:v>0.88805970149253732</c:v>
                </c:pt>
                <c:pt idx="460">
                  <c:v>0.88557213930348255</c:v>
                </c:pt>
                <c:pt idx="461">
                  <c:v>0.88557213930348255</c:v>
                </c:pt>
                <c:pt idx="462">
                  <c:v>0.88557213930348255</c:v>
                </c:pt>
                <c:pt idx="463">
                  <c:v>0.88308457711442789</c:v>
                </c:pt>
                <c:pt idx="464">
                  <c:v>0.88059701492537312</c:v>
                </c:pt>
                <c:pt idx="465">
                  <c:v>0.88059701492537312</c:v>
                </c:pt>
                <c:pt idx="466">
                  <c:v>0.88557213930348255</c:v>
                </c:pt>
                <c:pt idx="467">
                  <c:v>0.87562189054726369</c:v>
                </c:pt>
                <c:pt idx="468">
                  <c:v>0.88557213930348255</c:v>
                </c:pt>
                <c:pt idx="469">
                  <c:v>0.88308457711442789</c:v>
                </c:pt>
                <c:pt idx="470">
                  <c:v>0.88557213930348255</c:v>
                </c:pt>
                <c:pt idx="471">
                  <c:v>0.87562189054726369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2C-411B-AC5C-CE7231670D94}"/>
            </c:ext>
          </c:extLst>
        </c:ser>
        <c:ser>
          <c:idx val="4"/>
          <c:order val="1"/>
          <c:tx>
            <c:v>100 mL/min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3"/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'100ml_4g'!$G$2:$G$1413</c:f>
              <c:numCache>
                <c:formatCode>0.0</c:formatCode>
                <c:ptCount val="1412"/>
                <c:pt idx="0">
                  <c:v>0</c:v>
                </c:pt>
                <c:pt idx="1">
                  <c:v>8.3466664950052893E-2</c:v>
                </c:pt>
                <c:pt idx="2">
                  <c:v>0.16668333212534586</c:v>
                </c:pt>
                <c:pt idx="3">
                  <c:v>0.25001666545867918</c:v>
                </c:pt>
                <c:pt idx="4">
                  <c:v>0.33346667289733889</c:v>
                </c:pt>
                <c:pt idx="5">
                  <c:v>0.41676666736602785</c:v>
                </c:pt>
                <c:pt idx="6">
                  <c:v>0.50003333886464441</c:v>
                </c:pt>
                <c:pt idx="7">
                  <c:v>0.58346666495005295</c:v>
                </c:pt>
                <c:pt idx="8">
                  <c:v>0.66668333212534592</c:v>
                </c:pt>
                <c:pt idx="9">
                  <c:v>0.75008333524068194</c:v>
                </c:pt>
                <c:pt idx="10">
                  <c:v>0.83336666425069172</c:v>
                </c:pt>
                <c:pt idx="11">
                  <c:v>0.91671667098999021</c:v>
                </c:pt>
                <c:pt idx="12">
                  <c:v>1.0000333309173584</c:v>
                </c:pt>
                <c:pt idx="13">
                  <c:v>1.0833666721979778</c:v>
                </c:pt>
                <c:pt idx="14">
                  <c:v>1.1668166716893513</c:v>
                </c:pt>
                <c:pt idx="15">
                  <c:v>1.2500166654586793</c:v>
                </c:pt>
                <c:pt idx="16">
                  <c:v>1.3335000038146974</c:v>
                </c:pt>
                <c:pt idx="17">
                  <c:v>1.416783340771993</c:v>
                </c:pt>
                <c:pt idx="18">
                  <c:v>1.5001000006993612</c:v>
                </c:pt>
                <c:pt idx="19">
                  <c:v>1.5834999958674112</c:v>
                </c:pt>
                <c:pt idx="20">
                  <c:v>1.6668333292007447</c:v>
                </c:pt>
                <c:pt idx="21">
                  <c:v>1.7501500050226848</c:v>
                </c:pt>
                <c:pt idx="22">
                  <c:v>1.8334499994913738</c:v>
                </c:pt>
                <c:pt idx="23">
                  <c:v>1.9166166623433432</c:v>
                </c:pt>
                <c:pt idx="24">
                  <c:v>2.0000666697820026</c:v>
                </c:pt>
                <c:pt idx="25">
                  <c:v>2.0835000038146974</c:v>
                </c:pt>
                <c:pt idx="26">
                  <c:v>2.1666833400726317</c:v>
                </c:pt>
                <c:pt idx="27">
                  <c:v>2.2501166661580405</c:v>
                </c:pt>
                <c:pt idx="28">
                  <c:v>2.3334333419799806</c:v>
                </c:pt>
                <c:pt idx="29">
                  <c:v>2.4168333371480304</c:v>
                </c:pt>
                <c:pt idx="30">
                  <c:v>2.5001166741053265</c:v>
                </c:pt>
                <c:pt idx="31">
                  <c:v>2.5833999951680502</c:v>
                </c:pt>
                <c:pt idx="32">
                  <c:v>2.666783332824707</c:v>
                </c:pt>
                <c:pt idx="33">
                  <c:v>2.7500499963760374</c:v>
                </c:pt>
                <c:pt idx="34">
                  <c:v>2.8334999958674114</c:v>
                </c:pt>
                <c:pt idx="35">
                  <c:v>2.9167999982833863</c:v>
                </c:pt>
                <c:pt idx="36">
                  <c:v>3.0001166661580405</c:v>
                </c:pt>
                <c:pt idx="37">
                  <c:v>3.0834500074386595</c:v>
                </c:pt>
                <c:pt idx="38">
                  <c:v>3.1667999982833863</c:v>
                </c:pt>
                <c:pt idx="39">
                  <c:v>3.2501000006993612</c:v>
                </c:pt>
                <c:pt idx="40">
                  <c:v>3.3334000031153361</c:v>
                </c:pt>
                <c:pt idx="41">
                  <c:v>3.4168333292007445</c:v>
                </c:pt>
                <c:pt idx="42">
                  <c:v>3.5001833359400432</c:v>
                </c:pt>
                <c:pt idx="43">
                  <c:v>3.5834333340326947</c:v>
                </c:pt>
                <c:pt idx="44">
                  <c:v>3.6667666673660277</c:v>
                </c:pt>
                <c:pt idx="45">
                  <c:v>3.7501499970753986</c:v>
                </c:pt>
                <c:pt idx="46">
                  <c:v>3.8334499994913735</c:v>
                </c:pt>
                <c:pt idx="47">
                  <c:v>3.9168166637420656</c:v>
                </c:pt>
                <c:pt idx="48">
                  <c:v>4.0001833359400427</c:v>
                </c:pt>
                <c:pt idx="49">
                  <c:v>4.083449999491374</c:v>
                </c:pt>
                <c:pt idx="50">
                  <c:v>4.1668666680653894</c:v>
                </c:pt>
                <c:pt idx="51">
                  <c:v>4.2501666704813639</c:v>
                </c:pt>
                <c:pt idx="52">
                  <c:v>4.3334833304087317</c:v>
                </c:pt>
                <c:pt idx="53">
                  <c:v>4.4168000062306723</c:v>
                </c:pt>
                <c:pt idx="54">
                  <c:v>4.5000333309173586</c:v>
                </c:pt>
                <c:pt idx="55">
                  <c:v>4.583449999491374</c:v>
                </c:pt>
                <c:pt idx="56">
                  <c:v>4.6667999982833859</c:v>
                </c:pt>
                <c:pt idx="57">
                  <c:v>4.7501333316167198</c:v>
                </c:pt>
                <c:pt idx="58">
                  <c:v>4.8333833376566568</c:v>
                </c:pt>
                <c:pt idx="59">
                  <c:v>4.9168666680653894</c:v>
                </c:pt>
                <c:pt idx="60">
                  <c:v>5.0001499970753986</c:v>
                </c:pt>
                <c:pt idx="61">
                  <c:v>5.0834666728973392</c:v>
                </c:pt>
                <c:pt idx="62">
                  <c:v>5.1668500026067097</c:v>
                </c:pt>
                <c:pt idx="63">
                  <c:v>5.2500499963760374</c:v>
                </c:pt>
                <c:pt idx="64">
                  <c:v>5.3335333347320555</c:v>
                </c:pt>
                <c:pt idx="65">
                  <c:v>5.4167333285013832</c:v>
                </c:pt>
                <c:pt idx="66">
                  <c:v>5.5001499970753986</c:v>
                </c:pt>
                <c:pt idx="67">
                  <c:v>5.5834000031153357</c:v>
                </c:pt>
                <c:pt idx="68">
                  <c:v>5.6668166637420656</c:v>
                </c:pt>
                <c:pt idx="69">
                  <c:v>5.7502000013987224</c:v>
                </c:pt>
                <c:pt idx="70">
                  <c:v>5.8334999958674114</c:v>
                </c:pt>
                <c:pt idx="71">
                  <c:v>5.9168166716893511</c:v>
                </c:pt>
                <c:pt idx="72">
                  <c:v>6.0001000006993612</c:v>
                </c:pt>
                <c:pt idx="73">
                  <c:v>6.0835166692733766</c:v>
                </c:pt>
                <c:pt idx="74">
                  <c:v>6.1667666673660282</c:v>
                </c:pt>
                <c:pt idx="75">
                  <c:v>6.2500666697820026</c:v>
                </c:pt>
                <c:pt idx="76">
                  <c:v>6.3333833297093713</c:v>
                </c:pt>
                <c:pt idx="77">
                  <c:v>6.4168166716893511</c:v>
                </c:pt>
                <c:pt idx="78">
                  <c:v>6.5001666625340784</c:v>
                </c:pt>
                <c:pt idx="79">
                  <c:v>6.583449999491374</c:v>
                </c:pt>
                <c:pt idx="80">
                  <c:v>6.6667999982833859</c:v>
                </c:pt>
                <c:pt idx="81">
                  <c:v>6.7501833359400427</c:v>
                </c:pt>
                <c:pt idx="82">
                  <c:v>6.8334666728973392</c:v>
                </c:pt>
                <c:pt idx="83">
                  <c:v>6.916633327802022</c:v>
                </c:pt>
                <c:pt idx="84">
                  <c:v>7.0002000013987224</c:v>
                </c:pt>
                <c:pt idx="85">
                  <c:v>7.0834666649500528</c:v>
                </c:pt>
                <c:pt idx="86">
                  <c:v>7.1668166716893511</c:v>
                </c:pt>
                <c:pt idx="87">
                  <c:v>7.2501666704813639</c:v>
                </c:pt>
                <c:pt idx="88">
                  <c:v>7.3335166692733766</c:v>
                </c:pt>
                <c:pt idx="89">
                  <c:v>7.4167166709899899</c:v>
                </c:pt>
                <c:pt idx="90">
                  <c:v>7.5001499970753986</c:v>
                </c:pt>
                <c:pt idx="91">
                  <c:v>7.5834000031153357</c:v>
                </c:pt>
                <c:pt idx="92">
                  <c:v>7.6668666680653894</c:v>
                </c:pt>
                <c:pt idx="93">
                  <c:v>7.7501000006993612</c:v>
                </c:pt>
                <c:pt idx="94">
                  <c:v>7.8335500001907352</c:v>
                </c:pt>
                <c:pt idx="95">
                  <c:v>7.9168500026067097</c:v>
                </c:pt>
                <c:pt idx="96">
                  <c:v>8.000199993451437</c:v>
                </c:pt>
                <c:pt idx="97">
                  <c:v>8.0835500001907352</c:v>
                </c:pt>
                <c:pt idx="98">
                  <c:v>8.166783332824707</c:v>
                </c:pt>
                <c:pt idx="99">
                  <c:v>8.2500666697820026</c:v>
                </c:pt>
                <c:pt idx="100">
                  <c:v>8.3333999951680493</c:v>
                </c:pt>
                <c:pt idx="101">
                  <c:v>8.4167500019073493</c:v>
                </c:pt>
                <c:pt idx="102">
                  <c:v>8.5001166741053265</c:v>
                </c:pt>
                <c:pt idx="103">
                  <c:v>8.5835000038146969</c:v>
                </c:pt>
                <c:pt idx="104">
                  <c:v>8.6667333364486687</c:v>
                </c:pt>
                <c:pt idx="105">
                  <c:v>8.7501000006993603</c:v>
                </c:pt>
                <c:pt idx="106">
                  <c:v>8.8334833383560181</c:v>
                </c:pt>
                <c:pt idx="107">
                  <c:v>8.9168666680653885</c:v>
                </c:pt>
                <c:pt idx="108">
                  <c:v>9.0002166668574013</c:v>
                </c:pt>
                <c:pt idx="109">
                  <c:v>9.0834333340326943</c:v>
                </c:pt>
                <c:pt idx="110">
                  <c:v>9.166866660118103</c:v>
                </c:pt>
                <c:pt idx="111">
                  <c:v>9.2501000006993603</c:v>
                </c:pt>
                <c:pt idx="112">
                  <c:v>9.3335166692733758</c:v>
                </c:pt>
                <c:pt idx="113">
                  <c:v>9.4168833414713546</c:v>
                </c:pt>
                <c:pt idx="114">
                  <c:v>9.5002000013987224</c:v>
                </c:pt>
                <c:pt idx="115">
                  <c:v>9.5835166613260903</c:v>
                </c:pt>
                <c:pt idx="116">
                  <c:v>9.6668166637420647</c:v>
                </c:pt>
                <c:pt idx="117">
                  <c:v>9.7501499970753986</c:v>
                </c:pt>
                <c:pt idx="118">
                  <c:v>9.8334833304087326</c:v>
                </c:pt>
                <c:pt idx="119">
                  <c:v>9.9168500026067097</c:v>
                </c:pt>
                <c:pt idx="120">
                  <c:v>10.000083335240681</c:v>
                </c:pt>
                <c:pt idx="121">
                  <c:v>10.083550000190735</c:v>
                </c:pt>
                <c:pt idx="122">
                  <c:v>10.166900006930033</c:v>
                </c:pt>
                <c:pt idx="123">
                  <c:v>10.250166670481365</c:v>
                </c:pt>
                <c:pt idx="124">
                  <c:v>10.333550000190735</c:v>
                </c:pt>
                <c:pt idx="125">
                  <c:v>10.416733336448669</c:v>
                </c:pt>
                <c:pt idx="126">
                  <c:v>10.500216666857401</c:v>
                </c:pt>
                <c:pt idx="127">
                  <c:v>10.583483338356018</c:v>
                </c:pt>
                <c:pt idx="128">
                  <c:v>10.666816671689352</c:v>
                </c:pt>
                <c:pt idx="129">
                  <c:v>10.750183327992756</c:v>
                </c:pt>
                <c:pt idx="130">
                  <c:v>10.833466664950054</c:v>
                </c:pt>
                <c:pt idx="131">
                  <c:v>10.916666674613953</c:v>
                </c:pt>
                <c:pt idx="132">
                  <c:v>11.000116666158041</c:v>
                </c:pt>
                <c:pt idx="133">
                  <c:v>11.083499995867411</c:v>
                </c:pt>
                <c:pt idx="134">
                  <c:v>11.166899998982748</c:v>
                </c:pt>
                <c:pt idx="135">
                  <c:v>11.250116666158041</c:v>
                </c:pt>
                <c:pt idx="136">
                  <c:v>11.333533334732056</c:v>
                </c:pt>
                <c:pt idx="137">
                  <c:v>11.416699997584026</c:v>
                </c:pt>
                <c:pt idx="138">
                  <c:v>11.500199993451437</c:v>
                </c:pt>
                <c:pt idx="139">
                  <c:v>11.583483330408733</c:v>
                </c:pt>
                <c:pt idx="140">
                  <c:v>11.666883333524067</c:v>
                </c:pt>
                <c:pt idx="141">
                  <c:v>11.75023333231608</c:v>
                </c:pt>
                <c:pt idx="142">
                  <c:v>11.833499995867411</c:v>
                </c:pt>
                <c:pt idx="143">
                  <c:v>11.916750001907349</c:v>
                </c:pt>
                <c:pt idx="144">
                  <c:v>12.000200001398722</c:v>
                </c:pt>
                <c:pt idx="145">
                  <c:v>12.083566665649414</c:v>
                </c:pt>
                <c:pt idx="146">
                  <c:v>12.166899998982748</c:v>
                </c:pt>
                <c:pt idx="147">
                  <c:v>12.250250005722046</c:v>
                </c:pt>
                <c:pt idx="148">
                  <c:v>12.333550008138021</c:v>
                </c:pt>
                <c:pt idx="149">
                  <c:v>12.416849994659424</c:v>
                </c:pt>
                <c:pt idx="150">
                  <c:v>12.500166670481365</c:v>
                </c:pt>
                <c:pt idx="151">
                  <c:v>12.583599996566772</c:v>
                </c:pt>
                <c:pt idx="152">
                  <c:v>12.66685000260671</c:v>
                </c:pt>
                <c:pt idx="153">
                  <c:v>12.750116666158041</c:v>
                </c:pt>
                <c:pt idx="154">
                  <c:v>12.833583339055378</c:v>
                </c:pt>
                <c:pt idx="155">
                  <c:v>12.91685000260671</c:v>
                </c:pt>
                <c:pt idx="156">
                  <c:v>13.000183335940044</c:v>
                </c:pt>
                <c:pt idx="157">
                  <c:v>13.083600004514059</c:v>
                </c:pt>
                <c:pt idx="158">
                  <c:v>13.166700005531311</c:v>
                </c:pt>
                <c:pt idx="159">
                  <c:v>13.250216666857401</c:v>
                </c:pt>
                <c:pt idx="160">
                  <c:v>13.333400003115337</c:v>
                </c:pt>
                <c:pt idx="161">
                  <c:v>13.416883333524067</c:v>
                </c:pt>
                <c:pt idx="162">
                  <c:v>13.50023333231608</c:v>
                </c:pt>
                <c:pt idx="163">
                  <c:v>13.583566665649414</c:v>
                </c:pt>
                <c:pt idx="164">
                  <c:v>13.666716663042704</c:v>
                </c:pt>
                <c:pt idx="165">
                  <c:v>13.750200001398722</c:v>
                </c:pt>
                <c:pt idx="166">
                  <c:v>13.833433334032694</c:v>
                </c:pt>
                <c:pt idx="167">
                  <c:v>13.916816663742065</c:v>
                </c:pt>
                <c:pt idx="168">
                  <c:v>14.000116666158041</c:v>
                </c:pt>
                <c:pt idx="169">
                  <c:v>14.083483338356018</c:v>
                </c:pt>
                <c:pt idx="170">
                  <c:v>14.166816671689352</c:v>
                </c:pt>
                <c:pt idx="171">
                  <c:v>14.250049996376038</c:v>
                </c:pt>
                <c:pt idx="172">
                  <c:v>14.333383337656658</c:v>
                </c:pt>
                <c:pt idx="173">
                  <c:v>14.416866668065389</c:v>
                </c:pt>
                <c:pt idx="174">
                  <c:v>14.500083327293396</c:v>
                </c:pt>
                <c:pt idx="175">
                  <c:v>14.58338332970937</c:v>
                </c:pt>
                <c:pt idx="176">
                  <c:v>14.666816671689352</c:v>
                </c:pt>
                <c:pt idx="177">
                  <c:v>14.750216674804687</c:v>
                </c:pt>
                <c:pt idx="178">
                  <c:v>14.833550000190735</c:v>
                </c:pt>
                <c:pt idx="179">
                  <c:v>14.916883333524067</c:v>
                </c:pt>
                <c:pt idx="180">
                  <c:v>15.00026666323344</c:v>
                </c:pt>
                <c:pt idx="181">
                  <c:v>15.083566665649414</c:v>
                </c:pt>
                <c:pt idx="182">
                  <c:v>15.166916672388712</c:v>
                </c:pt>
                <c:pt idx="183">
                  <c:v>15.250200001398722</c:v>
                </c:pt>
                <c:pt idx="184">
                  <c:v>15.333416668574015</c:v>
                </c:pt>
                <c:pt idx="185">
                  <c:v>15.416866668065389</c:v>
                </c:pt>
                <c:pt idx="186">
                  <c:v>15.500249997774761</c:v>
                </c:pt>
                <c:pt idx="187">
                  <c:v>15.583466664950054</c:v>
                </c:pt>
                <c:pt idx="188">
                  <c:v>15.66671667098999</c:v>
                </c:pt>
                <c:pt idx="189">
                  <c:v>15.750166662534077</c:v>
                </c:pt>
                <c:pt idx="190">
                  <c:v>15.833416668574015</c:v>
                </c:pt>
                <c:pt idx="191">
                  <c:v>15.916750001907349</c:v>
                </c:pt>
                <c:pt idx="192">
                  <c:v>16.000233332316082</c:v>
                </c:pt>
                <c:pt idx="193">
                  <c:v>16.083550000190733</c:v>
                </c:pt>
                <c:pt idx="194">
                  <c:v>16.166866668065389</c:v>
                </c:pt>
                <c:pt idx="195">
                  <c:v>16.250183335940044</c:v>
                </c:pt>
                <c:pt idx="196">
                  <c:v>16.333483330408733</c:v>
                </c:pt>
                <c:pt idx="197">
                  <c:v>16.416949995358785</c:v>
                </c:pt>
                <c:pt idx="198">
                  <c:v>16.500266671180725</c:v>
                </c:pt>
                <c:pt idx="199">
                  <c:v>16.58351666132609</c:v>
                </c:pt>
                <c:pt idx="200">
                  <c:v>16.666733328501383</c:v>
                </c:pt>
                <c:pt idx="201">
                  <c:v>16.750083335240681</c:v>
                </c:pt>
                <c:pt idx="202">
                  <c:v>16.833466664950052</c:v>
                </c:pt>
                <c:pt idx="203">
                  <c:v>16.916883333524069</c:v>
                </c:pt>
                <c:pt idx="204">
                  <c:v>17.000066669782004</c:v>
                </c:pt>
                <c:pt idx="205">
                  <c:v>17.083516669273376</c:v>
                </c:pt>
                <c:pt idx="206">
                  <c:v>17.16695000330607</c:v>
                </c:pt>
                <c:pt idx="207">
                  <c:v>17.250183327992758</c:v>
                </c:pt>
                <c:pt idx="208">
                  <c:v>17.333583331108095</c:v>
                </c:pt>
                <c:pt idx="209">
                  <c:v>17.416883333524069</c:v>
                </c:pt>
                <c:pt idx="210">
                  <c:v>17.500183335940044</c:v>
                </c:pt>
                <c:pt idx="211">
                  <c:v>17.583466672897337</c:v>
                </c:pt>
                <c:pt idx="212">
                  <c:v>17.666783332824707</c:v>
                </c:pt>
                <c:pt idx="213">
                  <c:v>17.750249997774759</c:v>
                </c:pt>
                <c:pt idx="214">
                  <c:v>17.833633327484129</c:v>
                </c:pt>
                <c:pt idx="215">
                  <c:v>17.91695000330607</c:v>
                </c:pt>
                <c:pt idx="216">
                  <c:v>18.000250005722044</c:v>
                </c:pt>
                <c:pt idx="217">
                  <c:v>18.083533342679342</c:v>
                </c:pt>
                <c:pt idx="218">
                  <c:v>18.166866668065389</c:v>
                </c:pt>
                <c:pt idx="219">
                  <c:v>18.250083335240681</c:v>
                </c:pt>
                <c:pt idx="220">
                  <c:v>18.333616669972738</c:v>
                </c:pt>
                <c:pt idx="221">
                  <c:v>18.416883333524069</c:v>
                </c:pt>
                <c:pt idx="222">
                  <c:v>18.500233340263367</c:v>
                </c:pt>
                <c:pt idx="223">
                  <c:v>18.583550000190733</c:v>
                </c:pt>
                <c:pt idx="224">
                  <c:v>18.666983342170717</c:v>
                </c:pt>
                <c:pt idx="225">
                  <c:v>18.750049996376038</c:v>
                </c:pt>
                <c:pt idx="226">
                  <c:v>18.833616662025452</c:v>
                </c:pt>
                <c:pt idx="227">
                  <c:v>18.916799998283388</c:v>
                </c:pt>
                <c:pt idx="228">
                  <c:v>19.000216666857401</c:v>
                </c:pt>
                <c:pt idx="229">
                  <c:v>19.083650000890096</c:v>
                </c:pt>
                <c:pt idx="230">
                  <c:v>19.166733336448669</c:v>
                </c:pt>
                <c:pt idx="231">
                  <c:v>19.250283336639406</c:v>
                </c:pt>
                <c:pt idx="232">
                  <c:v>19.333533334732056</c:v>
                </c:pt>
                <c:pt idx="233">
                  <c:v>19.416866668065389</c:v>
                </c:pt>
                <c:pt idx="234">
                  <c:v>19.500299994150797</c:v>
                </c:pt>
                <c:pt idx="235">
                  <c:v>19.583533334732056</c:v>
                </c:pt>
                <c:pt idx="236">
                  <c:v>19.666900006930032</c:v>
                </c:pt>
                <c:pt idx="237">
                  <c:v>19.750250005722044</c:v>
                </c:pt>
                <c:pt idx="238">
                  <c:v>19.833550000190733</c:v>
                </c:pt>
                <c:pt idx="239">
                  <c:v>19.916883333524069</c:v>
                </c:pt>
                <c:pt idx="240">
                  <c:v>20.000249997774759</c:v>
                </c:pt>
                <c:pt idx="241">
                  <c:v>20.083533334732056</c:v>
                </c:pt>
                <c:pt idx="242">
                  <c:v>20.166750001907349</c:v>
                </c:pt>
                <c:pt idx="243">
                  <c:v>20.250116674105325</c:v>
                </c:pt>
                <c:pt idx="244">
                  <c:v>20.333616669972738</c:v>
                </c:pt>
                <c:pt idx="245">
                  <c:v>20.416883333524069</c:v>
                </c:pt>
                <c:pt idx="246">
                  <c:v>20.500200001398721</c:v>
                </c:pt>
                <c:pt idx="247">
                  <c:v>20.583600004514057</c:v>
                </c:pt>
                <c:pt idx="248">
                  <c:v>20.666899998982746</c:v>
                </c:pt>
                <c:pt idx="249">
                  <c:v>20.75013333161672</c:v>
                </c:pt>
                <c:pt idx="250">
                  <c:v>20.833416668574014</c:v>
                </c:pt>
                <c:pt idx="251">
                  <c:v>20.916766667366026</c:v>
                </c:pt>
                <c:pt idx="252">
                  <c:v>21.00033333301544</c:v>
                </c:pt>
                <c:pt idx="253">
                  <c:v>21.083616662025452</c:v>
                </c:pt>
                <c:pt idx="254">
                  <c:v>21.167000007629394</c:v>
                </c:pt>
                <c:pt idx="255">
                  <c:v>21.250300002098083</c:v>
                </c:pt>
                <c:pt idx="256">
                  <c:v>21.333616669972738</c:v>
                </c:pt>
                <c:pt idx="257">
                  <c:v>21.416983334223428</c:v>
                </c:pt>
                <c:pt idx="258">
                  <c:v>21.50013333161672</c:v>
                </c:pt>
                <c:pt idx="259">
                  <c:v>21.583566665649414</c:v>
                </c:pt>
                <c:pt idx="260">
                  <c:v>21.666866676012674</c:v>
                </c:pt>
                <c:pt idx="261">
                  <c:v>21.750166662534077</c:v>
                </c:pt>
                <c:pt idx="262">
                  <c:v>21.833416668574014</c:v>
                </c:pt>
                <c:pt idx="263">
                  <c:v>21.91695000330607</c:v>
                </c:pt>
                <c:pt idx="264">
                  <c:v>22.000200001398721</c:v>
                </c:pt>
                <c:pt idx="265">
                  <c:v>22.083583331108095</c:v>
                </c:pt>
                <c:pt idx="266">
                  <c:v>22.166999999682108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22.416983334223428</c:v>
                </c:pt>
                <c:pt idx="270">
                  <c:v>22.500166670481363</c:v>
                </c:pt>
                <c:pt idx="271">
                  <c:v>22.583449999491375</c:v>
                </c:pt>
                <c:pt idx="272">
                  <c:v>22.666916664441427</c:v>
                </c:pt>
                <c:pt idx="273">
                  <c:v>22.750316659609478</c:v>
                </c:pt>
                <c:pt idx="274">
                  <c:v>22.83358333905538</c:v>
                </c:pt>
                <c:pt idx="275">
                  <c:v>22.916983334223428</c:v>
                </c:pt>
                <c:pt idx="276">
                  <c:v>23.000233332316082</c:v>
                </c:pt>
                <c:pt idx="277">
                  <c:v>23.08343334197998</c:v>
                </c:pt>
                <c:pt idx="278">
                  <c:v>23.166799998283388</c:v>
                </c:pt>
                <c:pt idx="279">
                  <c:v>23.250116674105325</c:v>
                </c:pt>
                <c:pt idx="280">
                  <c:v>23.333516669273376</c:v>
                </c:pt>
                <c:pt idx="281">
                  <c:v>23.416933329900107</c:v>
                </c:pt>
                <c:pt idx="282">
                  <c:v>23.500300002098083</c:v>
                </c:pt>
                <c:pt idx="283">
                  <c:v>23.583483338356018</c:v>
                </c:pt>
                <c:pt idx="284">
                  <c:v>23.666966660817465</c:v>
                </c:pt>
                <c:pt idx="285">
                  <c:v>23.750150005022686</c:v>
                </c:pt>
                <c:pt idx="286">
                  <c:v>23.833683339754739</c:v>
                </c:pt>
                <c:pt idx="287">
                  <c:v>23.916916672388712</c:v>
                </c:pt>
                <c:pt idx="288">
                  <c:v>24.0001499970754</c:v>
                </c:pt>
                <c:pt idx="289">
                  <c:v>24.083466672897337</c:v>
                </c:pt>
                <c:pt idx="290">
                  <c:v>24.166883341471355</c:v>
                </c:pt>
                <c:pt idx="291">
                  <c:v>24.250316667556763</c:v>
                </c:pt>
                <c:pt idx="292">
                  <c:v>24.333650000890096</c:v>
                </c:pt>
                <c:pt idx="293">
                  <c:v>24.416900006930032</c:v>
                </c:pt>
                <c:pt idx="294">
                  <c:v>24.500183335940044</c:v>
                </c:pt>
                <c:pt idx="295">
                  <c:v>24.583683331807453</c:v>
                </c:pt>
                <c:pt idx="296">
                  <c:v>24.666999999682108</c:v>
                </c:pt>
                <c:pt idx="297">
                  <c:v>24.750249997774759</c:v>
                </c:pt>
                <c:pt idx="298">
                  <c:v>24.83349999586741</c:v>
                </c:pt>
                <c:pt idx="299">
                  <c:v>24.916966660817465</c:v>
                </c:pt>
                <c:pt idx="300">
                  <c:v>25.000350006421407</c:v>
                </c:pt>
                <c:pt idx="301">
                  <c:v>25.083683331807453</c:v>
                </c:pt>
                <c:pt idx="302">
                  <c:v>25.166899998982746</c:v>
                </c:pt>
                <c:pt idx="303">
                  <c:v>25.250116666158039</c:v>
                </c:pt>
                <c:pt idx="304">
                  <c:v>25.333466672897337</c:v>
                </c:pt>
                <c:pt idx="305">
                  <c:v>25.416883341471355</c:v>
                </c:pt>
                <c:pt idx="306">
                  <c:v>25.500316667556763</c:v>
                </c:pt>
                <c:pt idx="307">
                  <c:v>25.583699997266134</c:v>
                </c:pt>
                <c:pt idx="308">
                  <c:v>25.666933329900107</c:v>
                </c:pt>
                <c:pt idx="309">
                  <c:v>25.75033333301544</c:v>
                </c:pt>
                <c:pt idx="310">
                  <c:v>25.833550000190733</c:v>
                </c:pt>
                <c:pt idx="311">
                  <c:v>25.917033330599466</c:v>
                </c:pt>
                <c:pt idx="312">
                  <c:v>26.000233332316082</c:v>
                </c:pt>
                <c:pt idx="313">
                  <c:v>26.083566665649414</c:v>
                </c:pt>
                <c:pt idx="314">
                  <c:v>26.166866668065389</c:v>
                </c:pt>
                <c:pt idx="315">
                  <c:v>26.25026666323344</c:v>
                </c:pt>
                <c:pt idx="316">
                  <c:v>26.333516669273376</c:v>
                </c:pt>
                <c:pt idx="317">
                  <c:v>26.416833329200745</c:v>
                </c:pt>
                <c:pt idx="318">
                  <c:v>26.500366663932802</c:v>
                </c:pt>
                <c:pt idx="319">
                  <c:v>26.583533334732056</c:v>
                </c:pt>
                <c:pt idx="320">
                  <c:v>26.666849994659422</c:v>
                </c:pt>
                <c:pt idx="321">
                  <c:v>26.750200001398721</c:v>
                </c:pt>
                <c:pt idx="322">
                  <c:v>26.833633335431418</c:v>
                </c:pt>
                <c:pt idx="323">
                  <c:v>26.916966668764751</c:v>
                </c:pt>
                <c:pt idx="324">
                  <c:v>27.000383337338764</c:v>
                </c:pt>
                <c:pt idx="325">
                  <c:v>27.083633335431418</c:v>
                </c:pt>
                <c:pt idx="326">
                  <c:v>27.166850002606711</c:v>
                </c:pt>
                <c:pt idx="327">
                  <c:v>27.250383337338764</c:v>
                </c:pt>
                <c:pt idx="328">
                  <c:v>27.333666666348776</c:v>
                </c:pt>
                <c:pt idx="329">
                  <c:v>27.41695000330607</c:v>
                </c:pt>
                <c:pt idx="330">
                  <c:v>27.50026666323344</c:v>
                </c:pt>
                <c:pt idx="331">
                  <c:v>27.58349999586741</c:v>
                </c:pt>
                <c:pt idx="332">
                  <c:v>27.666866668065389</c:v>
                </c:pt>
                <c:pt idx="333">
                  <c:v>27.75033334096273</c:v>
                </c:pt>
                <c:pt idx="334">
                  <c:v>27.833483338356018</c:v>
                </c:pt>
                <c:pt idx="335">
                  <c:v>27.916799998283388</c:v>
                </c:pt>
                <c:pt idx="336">
                  <c:v>28.000350006421407</c:v>
                </c:pt>
                <c:pt idx="337">
                  <c:v>28.083566665649414</c:v>
                </c:pt>
                <c:pt idx="338">
                  <c:v>28.167016665140789</c:v>
                </c:pt>
                <c:pt idx="339">
                  <c:v>28.250283328692117</c:v>
                </c:pt>
                <c:pt idx="340">
                  <c:v>28.333566665649414</c:v>
                </c:pt>
                <c:pt idx="341">
                  <c:v>28.417016673088074</c:v>
                </c:pt>
                <c:pt idx="342">
                  <c:v>28.500266671180725</c:v>
                </c:pt>
                <c:pt idx="343">
                  <c:v>28.5835666735967</c:v>
                </c:pt>
                <c:pt idx="344">
                  <c:v>28.666850002606711</c:v>
                </c:pt>
                <c:pt idx="345">
                  <c:v>28.750283328692117</c:v>
                </c:pt>
                <c:pt idx="346">
                  <c:v>28.833733328183492</c:v>
                </c:pt>
                <c:pt idx="347">
                  <c:v>28.916899998982746</c:v>
                </c:pt>
                <c:pt idx="348">
                  <c:v>29.000316667556763</c:v>
                </c:pt>
                <c:pt idx="349">
                  <c:v>29.083666666348776</c:v>
                </c:pt>
                <c:pt idx="350">
                  <c:v>29.166966668764751</c:v>
                </c:pt>
                <c:pt idx="351">
                  <c:v>29.250283336639406</c:v>
                </c:pt>
                <c:pt idx="352">
                  <c:v>29.33358333905538</c:v>
                </c:pt>
                <c:pt idx="353">
                  <c:v>29.417033338546752</c:v>
                </c:pt>
                <c:pt idx="354">
                  <c:v>29.500283328692117</c:v>
                </c:pt>
                <c:pt idx="355">
                  <c:v>29.583566665649414</c:v>
                </c:pt>
                <c:pt idx="356">
                  <c:v>29.66681667168935</c:v>
                </c:pt>
                <c:pt idx="357">
                  <c:v>29.750383329391479</c:v>
                </c:pt>
                <c:pt idx="358">
                  <c:v>29.833533326784771</c:v>
                </c:pt>
                <c:pt idx="359">
                  <c:v>29.917066661516824</c:v>
                </c:pt>
                <c:pt idx="360">
                  <c:v>30.000399994850159</c:v>
                </c:pt>
                <c:pt idx="361">
                  <c:v>30.0837166706721</c:v>
                </c:pt>
                <c:pt idx="362">
                  <c:v>30.167066669464113</c:v>
                </c:pt>
                <c:pt idx="363">
                  <c:v>30.250316667556763</c:v>
                </c:pt>
                <c:pt idx="364">
                  <c:v>30.333550000190733</c:v>
                </c:pt>
                <c:pt idx="365">
                  <c:v>30.416833337148031</c:v>
                </c:pt>
                <c:pt idx="366">
                  <c:v>30.50033333301544</c:v>
                </c:pt>
                <c:pt idx="367">
                  <c:v>30.583700005213419</c:v>
                </c:pt>
                <c:pt idx="368">
                  <c:v>30.666899998982746</c:v>
                </c:pt>
                <c:pt idx="369">
                  <c:v>30.750416660308836</c:v>
                </c:pt>
                <c:pt idx="370">
                  <c:v>30.83351666132609</c:v>
                </c:pt>
                <c:pt idx="371">
                  <c:v>30.916983334223428</c:v>
                </c:pt>
                <c:pt idx="372">
                  <c:v>31.000400002797445</c:v>
                </c:pt>
                <c:pt idx="373">
                  <c:v>31.083700005213419</c:v>
                </c:pt>
                <c:pt idx="374">
                  <c:v>31.166899998982746</c:v>
                </c:pt>
                <c:pt idx="375">
                  <c:v>31.250183335940044</c:v>
                </c:pt>
                <c:pt idx="376">
                  <c:v>31.333733336130777</c:v>
                </c:pt>
                <c:pt idx="377">
                  <c:v>31.416966660817465</c:v>
                </c:pt>
                <c:pt idx="378">
                  <c:v>31.500200001398721</c:v>
                </c:pt>
                <c:pt idx="379">
                  <c:v>31.583633335431418</c:v>
                </c:pt>
                <c:pt idx="380">
                  <c:v>31.667033338546752</c:v>
                </c:pt>
                <c:pt idx="381">
                  <c:v>31.750200001398721</c:v>
                </c:pt>
                <c:pt idx="382">
                  <c:v>31.833533334732056</c:v>
                </c:pt>
                <c:pt idx="383">
                  <c:v>31.916933337847393</c:v>
                </c:pt>
                <c:pt idx="384">
                  <c:v>32.000266671180725</c:v>
                </c:pt>
                <c:pt idx="385">
                  <c:v>32.083716662724811</c:v>
                </c:pt>
                <c:pt idx="386">
                  <c:v>32.166933329900104</c:v>
                </c:pt>
                <c:pt idx="387">
                  <c:v>32.250433341662088</c:v>
                </c:pt>
                <c:pt idx="388">
                  <c:v>32.333733328183492</c:v>
                </c:pt>
                <c:pt idx="389">
                  <c:v>32.417100000381467</c:v>
                </c:pt>
                <c:pt idx="390">
                  <c:v>32.50031666755676</c:v>
                </c:pt>
                <c:pt idx="391">
                  <c:v>32.583566665649414</c:v>
                </c:pt>
                <c:pt idx="392">
                  <c:v>32.667033330599466</c:v>
                </c:pt>
                <c:pt idx="393">
                  <c:v>32.750433325767517</c:v>
                </c:pt>
                <c:pt idx="394">
                  <c:v>32.833599996566775</c:v>
                </c:pt>
                <c:pt idx="395">
                  <c:v>32.917016665140785</c:v>
                </c:pt>
                <c:pt idx="396">
                  <c:v>33.000233332316078</c:v>
                </c:pt>
                <c:pt idx="397">
                  <c:v>33.083633335431415</c:v>
                </c:pt>
                <c:pt idx="398">
                  <c:v>33.166999999682112</c:v>
                </c:pt>
                <c:pt idx="399">
                  <c:v>33.25033333301544</c:v>
                </c:pt>
                <c:pt idx="400">
                  <c:v>33.333766659100853</c:v>
                </c:pt>
                <c:pt idx="401">
                  <c:v>33.41689999898275</c:v>
                </c:pt>
                <c:pt idx="402">
                  <c:v>33.500383337338768</c:v>
                </c:pt>
                <c:pt idx="403">
                  <c:v>33.583650000890096</c:v>
                </c:pt>
                <c:pt idx="404">
                  <c:v>33.666966668764751</c:v>
                </c:pt>
                <c:pt idx="405">
                  <c:v>33.750200001398724</c:v>
                </c:pt>
                <c:pt idx="406">
                  <c:v>33.833716662724811</c:v>
                </c:pt>
                <c:pt idx="407">
                  <c:v>33.917099992434181</c:v>
                </c:pt>
                <c:pt idx="408">
                  <c:v>34.000349998474121</c:v>
                </c:pt>
                <c:pt idx="409">
                  <c:v>34.083683331807457</c:v>
                </c:pt>
                <c:pt idx="410">
                  <c:v>34.167016665140785</c:v>
                </c:pt>
                <c:pt idx="411">
                  <c:v>34.250266671180725</c:v>
                </c:pt>
                <c:pt idx="412">
                  <c:v>34.333749993642172</c:v>
                </c:pt>
                <c:pt idx="413">
                  <c:v>34.416999999682112</c:v>
                </c:pt>
                <c:pt idx="414">
                  <c:v>34.500449999173483</c:v>
                </c:pt>
                <c:pt idx="415">
                  <c:v>34.583550000190733</c:v>
                </c:pt>
                <c:pt idx="416">
                  <c:v>34.667016665140785</c:v>
                </c:pt>
                <c:pt idx="417">
                  <c:v>34.75031666755676</c:v>
                </c:pt>
                <c:pt idx="418">
                  <c:v>34.833683331807457</c:v>
                </c:pt>
                <c:pt idx="419">
                  <c:v>34.917116665840148</c:v>
                </c:pt>
                <c:pt idx="420">
                  <c:v>35.00033333301544</c:v>
                </c:pt>
                <c:pt idx="421">
                  <c:v>35.083666666348776</c:v>
                </c:pt>
                <c:pt idx="422">
                  <c:v>35.167083334922793</c:v>
                </c:pt>
                <c:pt idx="423">
                  <c:v>35.25033333301544</c:v>
                </c:pt>
                <c:pt idx="424">
                  <c:v>35.333766667048138</c:v>
                </c:pt>
                <c:pt idx="425">
                  <c:v>35.417066669464113</c:v>
                </c:pt>
                <c:pt idx="426">
                  <c:v>35.50031666755676</c:v>
                </c:pt>
                <c:pt idx="427">
                  <c:v>35.5835666735967</c:v>
                </c:pt>
                <c:pt idx="428">
                  <c:v>35.666999999682112</c:v>
                </c:pt>
                <c:pt idx="429">
                  <c:v>35.750400002797441</c:v>
                </c:pt>
                <c:pt idx="430">
                  <c:v>35.833599996566775</c:v>
                </c:pt>
                <c:pt idx="431">
                  <c:v>35.917116673787433</c:v>
                </c:pt>
                <c:pt idx="432">
                  <c:v>36.000466664632164</c:v>
                </c:pt>
                <c:pt idx="433">
                  <c:v>36.083683331807457</c:v>
                </c:pt>
                <c:pt idx="434">
                  <c:v>36.166983334223431</c:v>
                </c:pt>
                <c:pt idx="435">
                  <c:v>36.250449999173483</c:v>
                </c:pt>
                <c:pt idx="436">
                  <c:v>36.33358333905538</c:v>
                </c:pt>
                <c:pt idx="437">
                  <c:v>36.417083334922793</c:v>
                </c:pt>
                <c:pt idx="438">
                  <c:v>36.500416668256122</c:v>
                </c:pt>
                <c:pt idx="439">
                  <c:v>36.583816663424173</c:v>
                </c:pt>
                <c:pt idx="440">
                  <c:v>36.667149996757509</c:v>
                </c:pt>
                <c:pt idx="441">
                  <c:v>36.750249997774759</c:v>
                </c:pt>
                <c:pt idx="442">
                  <c:v>36.83369999726613</c:v>
                </c:pt>
                <c:pt idx="443">
                  <c:v>36.916900006930035</c:v>
                </c:pt>
                <c:pt idx="444">
                  <c:v>37.00026666323344</c:v>
                </c:pt>
                <c:pt idx="445">
                  <c:v>37.083666666348776</c:v>
                </c:pt>
                <c:pt idx="446">
                  <c:v>37.167083334922793</c:v>
                </c:pt>
                <c:pt idx="447">
                  <c:v>37.25031666755676</c:v>
                </c:pt>
                <c:pt idx="448">
                  <c:v>37.333749993642172</c:v>
                </c:pt>
                <c:pt idx="449">
                  <c:v>37.416966668764751</c:v>
                </c:pt>
                <c:pt idx="450">
                  <c:v>37.500416668256122</c:v>
                </c:pt>
                <c:pt idx="451">
                  <c:v>37.583633335431415</c:v>
                </c:pt>
                <c:pt idx="452">
                  <c:v>37.666983334223431</c:v>
                </c:pt>
                <c:pt idx="453">
                  <c:v>37.750433333714803</c:v>
                </c:pt>
                <c:pt idx="454">
                  <c:v>37.833650000890096</c:v>
                </c:pt>
                <c:pt idx="455">
                  <c:v>37.917016673088071</c:v>
                </c:pt>
                <c:pt idx="456">
                  <c:v>38.000416668256122</c:v>
                </c:pt>
                <c:pt idx="457">
                  <c:v>38.083666666348776</c:v>
                </c:pt>
                <c:pt idx="458">
                  <c:v>38.166999999682112</c:v>
                </c:pt>
                <c:pt idx="459">
                  <c:v>38.250416668256122</c:v>
                </c:pt>
                <c:pt idx="460">
                  <c:v>38.333633335431415</c:v>
                </c:pt>
                <c:pt idx="461">
                  <c:v>38.417083326975508</c:v>
                </c:pt>
                <c:pt idx="462">
                  <c:v>38.50033333301544</c:v>
                </c:pt>
                <c:pt idx="463">
                  <c:v>38.583833328882854</c:v>
                </c:pt>
                <c:pt idx="464">
                  <c:v>38.667116665840148</c:v>
                </c:pt>
                <c:pt idx="465">
                  <c:v>38.750349998474121</c:v>
                </c:pt>
                <c:pt idx="466">
                  <c:v>38.833599996566775</c:v>
                </c:pt>
                <c:pt idx="467">
                  <c:v>38.917183335622148</c:v>
                </c:pt>
                <c:pt idx="468">
                  <c:v>39.000483330090837</c:v>
                </c:pt>
                <c:pt idx="469">
                  <c:v>39.083666666348776</c:v>
                </c:pt>
                <c:pt idx="470">
                  <c:v>39.167166662216189</c:v>
                </c:pt>
                <c:pt idx="471">
                  <c:v>39.250300002098086</c:v>
                </c:pt>
                <c:pt idx="472">
                  <c:v>39.333633335431415</c:v>
                </c:pt>
                <c:pt idx="473">
                  <c:v>39.417083334922793</c:v>
                </c:pt>
                <c:pt idx="474">
                  <c:v>39.500266671180725</c:v>
                </c:pt>
                <c:pt idx="475">
                  <c:v>39.583816663424173</c:v>
                </c:pt>
                <c:pt idx="476">
                  <c:v>39.666933337847389</c:v>
                </c:pt>
                <c:pt idx="477">
                  <c:v>39.750516668955484</c:v>
                </c:pt>
                <c:pt idx="478">
                  <c:v>39.859350005785622</c:v>
                </c:pt>
                <c:pt idx="479">
                  <c:v>39.986116671562193</c:v>
                </c:pt>
                <c:pt idx="480">
                  <c:v>40.102316665649411</c:v>
                </c:pt>
                <c:pt idx="481">
                  <c:v>40.161916661262509</c:v>
                </c:pt>
                <c:pt idx="482">
                  <c:v>40.221383333206177</c:v>
                </c:pt>
                <c:pt idx="483">
                  <c:v>40.282900007565814</c:v>
                </c:pt>
                <c:pt idx="484">
                  <c:v>40.343083341916405</c:v>
                </c:pt>
                <c:pt idx="485">
                  <c:v>40.417033338546752</c:v>
                </c:pt>
                <c:pt idx="486">
                  <c:v>40.500433341662088</c:v>
                </c:pt>
                <c:pt idx="487">
                  <c:v>40.583633335431415</c:v>
                </c:pt>
                <c:pt idx="488">
                  <c:v>40.667116673787433</c:v>
                </c:pt>
                <c:pt idx="489">
                  <c:v>40.750516668955484</c:v>
                </c:pt>
                <c:pt idx="490">
                  <c:v>40.833733336130777</c:v>
                </c:pt>
                <c:pt idx="491">
                  <c:v>40.917016673088071</c:v>
                </c:pt>
                <c:pt idx="492">
                  <c:v>41.000533334414165</c:v>
                </c:pt>
                <c:pt idx="493">
                  <c:v>41.083666666348776</c:v>
                </c:pt>
                <c:pt idx="494">
                  <c:v>41.167150004704794</c:v>
                </c:pt>
                <c:pt idx="495">
                  <c:v>41.25033333301544</c:v>
                </c:pt>
                <c:pt idx="496">
                  <c:v>41.333783340454104</c:v>
                </c:pt>
                <c:pt idx="497">
                  <c:v>41.417033330599466</c:v>
                </c:pt>
                <c:pt idx="498">
                  <c:v>41.500449999173483</c:v>
                </c:pt>
                <c:pt idx="499">
                  <c:v>41.583599996566775</c:v>
                </c:pt>
                <c:pt idx="500">
                  <c:v>41.667183335622148</c:v>
                </c:pt>
                <c:pt idx="501">
                  <c:v>41.75048333803813</c:v>
                </c:pt>
                <c:pt idx="502">
                  <c:v>41.833633335431415</c:v>
                </c:pt>
                <c:pt idx="503">
                  <c:v>41.917066661516827</c:v>
                </c:pt>
                <c:pt idx="504">
                  <c:v>42.000466672579449</c:v>
                </c:pt>
                <c:pt idx="505">
                  <c:v>42.083666666348776</c:v>
                </c:pt>
                <c:pt idx="506">
                  <c:v>42.167083334922793</c:v>
                </c:pt>
                <c:pt idx="507">
                  <c:v>42.250383329391482</c:v>
                </c:pt>
                <c:pt idx="508">
                  <c:v>42.333666666348776</c:v>
                </c:pt>
                <c:pt idx="509">
                  <c:v>42.417033338546752</c:v>
                </c:pt>
                <c:pt idx="510">
                  <c:v>42.500466664632164</c:v>
                </c:pt>
                <c:pt idx="511">
                  <c:v>42.58369999726613</c:v>
                </c:pt>
                <c:pt idx="512">
                  <c:v>42.667200001080829</c:v>
                </c:pt>
                <c:pt idx="513">
                  <c:v>42.750499995549518</c:v>
                </c:pt>
                <c:pt idx="514">
                  <c:v>42.83385000228882</c:v>
                </c:pt>
                <c:pt idx="515">
                  <c:v>42.917150004704794</c:v>
                </c:pt>
                <c:pt idx="516">
                  <c:v>43.000450007120769</c:v>
                </c:pt>
                <c:pt idx="517">
                  <c:v>43.083733328183492</c:v>
                </c:pt>
                <c:pt idx="518">
                  <c:v>43.167016665140785</c:v>
                </c:pt>
                <c:pt idx="519">
                  <c:v>43.25031666755676</c:v>
                </c:pt>
                <c:pt idx="520">
                  <c:v>43.333816671371459</c:v>
                </c:pt>
                <c:pt idx="521">
                  <c:v>43.417133331298828</c:v>
                </c:pt>
                <c:pt idx="522">
                  <c:v>43.500316675504045</c:v>
                </c:pt>
                <c:pt idx="523">
                  <c:v>43.583816671371459</c:v>
                </c:pt>
                <c:pt idx="524">
                  <c:v>43.666966668764751</c:v>
                </c:pt>
                <c:pt idx="525">
                  <c:v>43.750533326466879</c:v>
                </c:pt>
                <c:pt idx="526">
                  <c:v>43.833833336830139</c:v>
                </c:pt>
                <c:pt idx="527">
                  <c:v>43.917033330599466</c:v>
                </c:pt>
                <c:pt idx="528">
                  <c:v>44.000383329391482</c:v>
                </c:pt>
                <c:pt idx="529">
                  <c:v>44.0838666677475</c:v>
                </c:pt>
                <c:pt idx="530">
                  <c:v>44.167066661516827</c:v>
                </c:pt>
                <c:pt idx="531">
                  <c:v>44.250433333714803</c:v>
                </c:pt>
                <c:pt idx="532">
                  <c:v>44.333683331807457</c:v>
                </c:pt>
                <c:pt idx="533">
                  <c:v>44.417166670163475</c:v>
                </c:pt>
                <c:pt idx="534">
                  <c:v>44.500516668955484</c:v>
                </c:pt>
                <c:pt idx="535">
                  <c:v>44.5838666677475</c:v>
                </c:pt>
                <c:pt idx="536">
                  <c:v>44.667033338546752</c:v>
                </c:pt>
                <c:pt idx="537">
                  <c:v>44.750433333714803</c:v>
                </c:pt>
                <c:pt idx="538">
                  <c:v>44.83385000228882</c:v>
                </c:pt>
                <c:pt idx="539">
                  <c:v>44.917000007629397</c:v>
                </c:pt>
                <c:pt idx="540">
                  <c:v>45.000483330090837</c:v>
                </c:pt>
                <c:pt idx="541">
                  <c:v>45.083833328882854</c:v>
                </c:pt>
                <c:pt idx="542">
                  <c:v>45.167216674486795</c:v>
                </c:pt>
                <c:pt idx="543">
                  <c:v>45.250366671880087</c:v>
                </c:pt>
                <c:pt idx="544">
                  <c:v>45.333849994341534</c:v>
                </c:pt>
                <c:pt idx="545">
                  <c:v>45.417100000381467</c:v>
                </c:pt>
                <c:pt idx="546">
                  <c:v>45.500349998474121</c:v>
                </c:pt>
                <c:pt idx="547">
                  <c:v>45.583749993642172</c:v>
                </c:pt>
                <c:pt idx="548">
                  <c:v>45.667133339246114</c:v>
                </c:pt>
                <c:pt idx="549">
                  <c:v>45.75048333803813</c:v>
                </c:pt>
                <c:pt idx="550">
                  <c:v>45.833816671371459</c:v>
                </c:pt>
                <c:pt idx="551">
                  <c:v>45.917050004005432</c:v>
                </c:pt>
                <c:pt idx="552">
                  <c:v>46.000450007120769</c:v>
                </c:pt>
                <c:pt idx="553">
                  <c:v>46.083899998664855</c:v>
                </c:pt>
                <c:pt idx="554">
                  <c:v>46.167200009028114</c:v>
                </c:pt>
                <c:pt idx="555">
                  <c:v>46.250499995549518</c:v>
                </c:pt>
                <c:pt idx="556">
                  <c:v>46.333800005912778</c:v>
                </c:pt>
                <c:pt idx="557">
                  <c:v>46.417133331298828</c:v>
                </c:pt>
                <c:pt idx="558">
                  <c:v>46.500566673278811</c:v>
                </c:pt>
                <c:pt idx="559">
                  <c:v>46.583883333206174</c:v>
                </c:pt>
                <c:pt idx="560">
                  <c:v>46.667199993133544</c:v>
                </c:pt>
                <c:pt idx="561">
                  <c:v>46.750566665331526</c:v>
                </c:pt>
                <c:pt idx="562">
                  <c:v>46.833899998664855</c:v>
                </c:pt>
                <c:pt idx="563">
                  <c:v>46.917066669464113</c:v>
                </c:pt>
                <c:pt idx="564">
                  <c:v>47.000466664632164</c:v>
                </c:pt>
                <c:pt idx="565">
                  <c:v>47.083916664123535</c:v>
                </c:pt>
                <c:pt idx="566">
                  <c:v>47.167050004005432</c:v>
                </c:pt>
                <c:pt idx="567">
                  <c:v>47.250450007120769</c:v>
                </c:pt>
                <c:pt idx="568">
                  <c:v>47.333866659800215</c:v>
                </c:pt>
                <c:pt idx="569">
                  <c:v>47.417200001080829</c:v>
                </c:pt>
                <c:pt idx="570">
                  <c:v>47.500499995549518</c:v>
                </c:pt>
                <c:pt idx="571">
                  <c:v>47.583683331807457</c:v>
                </c:pt>
                <c:pt idx="572">
                  <c:v>47.66723333199819</c:v>
                </c:pt>
                <c:pt idx="573">
                  <c:v>47.750466664632164</c:v>
                </c:pt>
                <c:pt idx="574">
                  <c:v>47.833816663424173</c:v>
                </c:pt>
                <c:pt idx="575">
                  <c:v>47.91723333199819</c:v>
                </c:pt>
                <c:pt idx="576">
                  <c:v>48.000600004196166</c:v>
                </c:pt>
                <c:pt idx="577">
                  <c:v>48.083833328882854</c:v>
                </c:pt>
                <c:pt idx="578">
                  <c:v>48.167200001080829</c:v>
                </c:pt>
                <c:pt idx="579">
                  <c:v>48.250433341662088</c:v>
                </c:pt>
                <c:pt idx="580">
                  <c:v>48.333716670672096</c:v>
                </c:pt>
                <c:pt idx="581">
                  <c:v>48.417016665140785</c:v>
                </c:pt>
                <c:pt idx="582">
                  <c:v>48.500416660308836</c:v>
                </c:pt>
                <c:pt idx="583">
                  <c:v>48.583783332506819</c:v>
                </c:pt>
                <c:pt idx="584">
                  <c:v>48.667200001080829</c:v>
                </c:pt>
                <c:pt idx="585">
                  <c:v>48.75048333803813</c:v>
                </c:pt>
                <c:pt idx="586">
                  <c:v>48.833833336830139</c:v>
                </c:pt>
                <c:pt idx="587">
                  <c:v>48.917100000381467</c:v>
                </c:pt>
                <c:pt idx="588">
                  <c:v>49.000549999872845</c:v>
                </c:pt>
                <c:pt idx="589">
                  <c:v>49.083883333206174</c:v>
                </c:pt>
                <c:pt idx="590">
                  <c:v>49.167250005404156</c:v>
                </c:pt>
                <c:pt idx="591">
                  <c:v>49.250549999872845</c:v>
                </c:pt>
                <c:pt idx="592">
                  <c:v>49.333916664123535</c:v>
                </c:pt>
                <c:pt idx="593">
                  <c:v>49.417066669464113</c:v>
                </c:pt>
                <c:pt idx="594">
                  <c:v>49.500449999173483</c:v>
                </c:pt>
                <c:pt idx="595">
                  <c:v>49.58369999726613</c:v>
                </c:pt>
                <c:pt idx="596">
                  <c:v>49.66728333632151</c:v>
                </c:pt>
                <c:pt idx="597">
                  <c:v>49.750549999872845</c:v>
                </c:pt>
                <c:pt idx="598">
                  <c:v>49.833949995040896</c:v>
                </c:pt>
                <c:pt idx="599">
                  <c:v>49.917249997456871</c:v>
                </c:pt>
                <c:pt idx="600">
                  <c:v>50.000600004196166</c:v>
                </c:pt>
                <c:pt idx="601">
                  <c:v>50.083883333206174</c:v>
                </c:pt>
                <c:pt idx="602">
                  <c:v>50.16728333632151</c:v>
                </c:pt>
                <c:pt idx="603">
                  <c:v>50.25059999624888</c:v>
                </c:pt>
                <c:pt idx="604">
                  <c:v>50.333933329582216</c:v>
                </c:pt>
                <c:pt idx="605">
                  <c:v>50.417049996058147</c:v>
                </c:pt>
                <c:pt idx="606">
                  <c:v>50.500400002797441</c:v>
                </c:pt>
                <c:pt idx="607">
                  <c:v>50.583916664123535</c:v>
                </c:pt>
                <c:pt idx="608">
                  <c:v>50.667083334922793</c:v>
                </c:pt>
                <c:pt idx="609">
                  <c:v>50.750566673278811</c:v>
                </c:pt>
                <c:pt idx="610">
                  <c:v>50.833783340454104</c:v>
                </c:pt>
                <c:pt idx="611">
                  <c:v>50.917183335622148</c:v>
                </c:pt>
                <c:pt idx="612">
                  <c:v>51.000616661707561</c:v>
                </c:pt>
                <c:pt idx="613">
                  <c:v>51.083766659100853</c:v>
                </c:pt>
                <c:pt idx="614">
                  <c:v>51.167200001080829</c:v>
                </c:pt>
                <c:pt idx="615">
                  <c:v>51.250616669654846</c:v>
                </c:pt>
                <c:pt idx="616">
                  <c:v>51.333933329582216</c:v>
                </c:pt>
                <c:pt idx="617">
                  <c:v>51.41728333632151</c:v>
                </c:pt>
                <c:pt idx="618">
                  <c:v>51.50059999624888</c:v>
                </c:pt>
                <c:pt idx="619">
                  <c:v>51.58385000228882</c:v>
                </c:pt>
                <c:pt idx="620">
                  <c:v>51.667200001080829</c:v>
                </c:pt>
                <c:pt idx="621">
                  <c:v>51.750466664632164</c:v>
                </c:pt>
                <c:pt idx="622">
                  <c:v>51.833833336830139</c:v>
                </c:pt>
                <c:pt idx="623">
                  <c:v>51.91721666653951</c:v>
                </c:pt>
                <c:pt idx="624">
                  <c:v>52.000566673278811</c:v>
                </c:pt>
                <c:pt idx="625">
                  <c:v>52.083866659800215</c:v>
                </c:pt>
                <c:pt idx="626">
                  <c:v>52.167166662216189</c:v>
                </c:pt>
                <c:pt idx="627">
                  <c:v>52.250516668955484</c:v>
                </c:pt>
                <c:pt idx="628">
                  <c:v>52.333799997965492</c:v>
                </c:pt>
                <c:pt idx="629">
                  <c:v>52.417299993832906</c:v>
                </c:pt>
                <c:pt idx="630">
                  <c:v>52.500633335113527</c:v>
                </c:pt>
                <c:pt idx="631">
                  <c:v>52.583766667048138</c:v>
                </c:pt>
                <c:pt idx="632">
                  <c:v>52.667250005404156</c:v>
                </c:pt>
                <c:pt idx="633">
                  <c:v>52.750516668955484</c:v>
                </c:pt>
                <c:pt idx="634">
                  <c:v>52.8338666677475</c:v>
                </c:pt>
                <c:pt idx="635">
                  <c:v>52.917299993832906</c:v>
                </c:pt>
                <c:pt idx="636">
                  <c:v>53.000633327166241</c:v>
                </c:pt>
                <c:pt idx="637">
                  <c:v>53.083966668446855</c:v>
                </c:pt>
                <c:pt idx="638">
                  <c:v>53.167116673787433</c:v>
                </c:pt>
                <c:pt idx="639">
                  <c:v>53.250583338737485</c:v>
                </c:pt>
                <c:pt idx="640">
                  <c:v>53.333899998664855</c:v>
                </c:pt>
                <c:pt idx="641">
                  <c:v>53.417300001780191</c:v>
                </c:pt>
                <c:pt idx="642">
                  <c:v>53.500550007820131</c:v>
                </c:pt>
                <c:pt idx="643">
                  <c:v>53.583950002988182</c:v>
                </c:pt>
                <c:pt idx="644">
                  <c:v>53.667066661516827</c:v>
                </c:pt>
                <c:pt idx="645">
                  <c:v>53.750649992624922</c:v>
                </c:pt>
                <c:pt idx="646">
                  <c:v>53.833983341852822</c:v>
                </c:pt>
                <c:pt idx="647">
                  <c:v>53.917083326975508</c:v>
                </c:pt>
                <c:pt idx="648">
                  <c:v>54.000516668955484</c:v>
                </c:pt>
                <c:pt idx="649">
                  <c:v>54.08385000228882</c:v>
                </c:pt>
                <c:pt idx="650">
                  <c:v>54.167183327674863</c:v>
                </c:pt>
                <c:pt idx="651">
                  <c:v>54.250666666030881</c:v>
                </c:pt>
                <c:pt idx="652">
                  <c:v>54.333766667048138</c:v>
                </c:pt>
                <c:pt idx="653">
                  <c:v>54.417066669464113</c:v>
                </c:pt>
                <c:pt idx="654">
                  <c:v>54.500616661707561</c:v>
                </c:pt>
                <c:pt idx="655">
                  <c:v>54.583816671371459</c:v>
                </c:pt>
                <c:pt idx="656">
                  <c:v>54.667166662216189</c:v>
                </c:pt>
                <c:pt idx="657">
                  <c:v>54.750616669654846</c:v>
                </c:pt>
                <c:pt idx="658">
                  <c:v>54.833783332506819</c:v>
                </c:pt>
                <c:pt idx="659">
                  <c:v>54.91721666653951</c:v>
                </c:pt>
                <c:pt idx="660">
                  <c:v>55.00059999624888</c:v>
                </c:pt>
                <c:pt idx="661">
                  <c:v>55.083899998664855</c:v>
                </c:pt>
                <c:pt idx="662">
                  <c:v>55.167183335622148</c:v>
                </c:pt>
                <c:pt idx="663">
                  <c:v>55.25048333803813</c:v>
                </c:pt>
                <c:pt idx="664">
                  <c:v>55.333783332506819</c:v>
                </c:pt>
                <c:pt idx="665">
                  <c:v>55.417233339945476</c:v>
                </c:pt>
                <c:pt idx="666">
                  <c:v>55.500650000572207</c:v>
                </c:pt>
                <c:pt idx="667">
                  <c:v>55.583999999364217</c:v>
                </c:pt>
                <c:pt idx="668">
                  <c:v>55.667200009028114</c:v>
                </c:pt>
                <c:pt idx="669">
                  <c:v>55.750650000572207</c:v>
                </c:pt>
                <c:pt idx="670">
                  <c:v>55.833983333905536</c:v>
                </c:pt>
                <c:pt idx="671">
                  <c:v>55.917166670163475</c:v>
                </c:pt>
                <c:pt idx="672">
                  <c:v>56.000650000572207</c:v>
                </c:pt>
                <c:pt idx="673">
                  <c:v>56.08385000228882</c:v>
                </c:pt>
                <c:pt idx="674">
                  <c:v>56.16721666653951</c:v>
                </c:pt>
                <c:pt idx="675">
                  <c:v>56.250650000572207</c:v>
                </c:pt>
                <c:pt idx="676">
                  <c:v>56.3338666677475</c:v>
                </c:pt>
                <c:pt idx="677">
                  <c:v>56.417283328374225</c:v>
                </c:pt>
                <c:pt idx="678">
                  <c:v>56.500550007820131</c:v>
                </c:pt>
                <c:pt idx="679">
                  <c:v>56.583916664123535</c:v>
                </c:pt>
                <c:pt idx="680">
                  <c:v>56.667316667238872</c:v>
                </c:pt>
                <c:pt idx="681">
                  <c:v>56.750483330090837</c:v>
                </c:pt>
                <c:pt idx="682">
                  <c:v>56.833916672070821</c:v>
                </c:pt>
                <c:pt idx="683">
                  <c:v>56.917316667238872</c:v>
                </c:pt>
                <c:pt idx="684">
                  <c:v>57.000633335113527</c:v>
                </c:pt>
                <c:pt idx="685">
                  <c:v>57.083833328882854</c:v>
                </c:pt>
                <c:pt idx="686">
                  <c:v>57.16728333632151</c:v>
                </c:pt>
                <c:pt idx="687">
                  <c:v>57.25059999624888</c:v>
                </c:pt>
                <c:pt idx="688">
                  <c:v>57.333916672070821</c:v>
                </c:pt>
                <c:pt idx="689">
                  <c:v>57.41723333199819</c:v>
                </c:pt>
                <c:pt idx="690">
                  <c:v>57.500583338737485</c:v>
                </c:pt>
                <c:pt idx="691">
                  <c:v>57.583783332506819</c:v>
                </c:pt>
                <c:pt idx="692">
                  <c:v>57.667133331298828</c:v>
                </c:pt>
                <c:pt idx="693">
                  <c:v>57.750516661008199</c:v>
                </c:pt>
                <c:pt idx="694">
                  <c:v>57.834016672770183</c:v>
                </c:pt>
                <c:pt idx="695">
                  <c:v>57.917199993133544</c:v>
                </c:pt>
                <c:pt idx="696">
                  <c:v>58.000683331489562</c:v>
                </c:pt>
                <c:pt idx="697">
                  <c:v>58.083916672070821</c:v>
                </c:pt>
                <c:pt idx="698">
                  <c:v>58.167116665840148</c:v>
                </c:pt>
                <c:pt idx="699">
                  <c:v>58.250650000572207</c:v>
                </c:pt>
                <c:pt idx="700">
                  <c:v>58.334016672770183</c:v>
                </c:pt>
                <c:pt idx="701">
                  <c:v>58.417149996757509</c:v>
                </c:pt>
                <c:pt idx="702">
                  <c:v>58.500483330090837</c:v>
                </c:pt>
                <c:pt idx="703">
                  <c:v>58.583866659800215</c:v>
                </c:pt>
                <c:pt idx="704">
                  <c:v>58.667333332697552</c:v>
                </c:pt>
                <c:pt idx="705">
                  <c:v>58.750683331489562</c:v>
                </c:pt>
                <c:pt idx="706">
                  <c:v>58.833950002988182</c:v>
                </c:pt>
                <c:pt idx="707">
                  <c:v>58.91721666653951</c:v>
                </c:pt>
                <c:pt idx="708">
                  <c:v>59.000549999872845</c:v>
                </c:pt>
                <c:pt idx="709">
                  <c:v>59.083916672070821</c:v>
                </c:pt>
                <c:pt idx="710">
                  <c:v>59.167349998156233</c:v>
                </c:pt>
                <c:pt idx="711">
                  <c:v>59.250566665331526</c:v>
                </c:pt>
                <c:pt idx="712">
                  <c:v>59.333916672070821</c:v>
                </c:pt>
                <c:pt idx="713">
                  <c:v>59.417150004704794</c:v>
                </c:pt>
                <c:pt idx="714">
                  <c:v>59.500699996948242</c:v>
                </c:pt>
                <c:pt idx="715">
                  <c:v>59.584049995740251</c:v>
                </c:pt>
                <c:pt idx="716">
                  <c:v>59.667366671562192</c:v>
                </c:pt>
                <c:pt idx="717">
                  <c:v>59.750616669654846</c:v>
                </c:pt>
                <c:pt idx="718">
                  <c:v>59.8338666677475</c:v>
                </c:pt>
                <c:pt idx="719">
                  <c:v>59.917333340644838</c:v>
                </c:pt>
                <c:pt idx="720">
                  <c:v>60.000550007820131</c:v>
                </c:pt>
                <c:pt idx="721">
                  <c:v>60.084033330281578</c:v>
                </c:pt>
                <c:pt idx="722">
                  <c:v>60.167150004704794</c:v>
                </c:pt>
                <c:pt idx="723">
                  <c:v>60.250700004895528</c:v>
                </c:pt>
                <c:pt idx="724">
                  <c:v>60.333999999364217</c:v>
                </c:pt>
                <c:pt idx="725">
                  <c:v>60.417283328374225</c:v>
                </c:pt>
                <c:pt idx="726">
                  <c:v>60.500716670354208</c:v>
                </c:pt>
                <c:pt idx="727">
                  <c:v>60.583966668446855</c:v>
                </c:pt>
                <c:pt idx="728">
                  <c:v>60.667299993832906</c:v>
                </c:pt>
                <c:pt idx="729">
                  <c:v>60.750666666030881</c:v>
                </c:pt>
                <c:pt idx="730">
                  <c:v>60.834016672770183</c:v>
                </c:pt>
                <c:pt idx="731">
                  <c:v>60.917266662915544</c:v>
                </c:pt>
                <c:pt idx="732">
                  <c:v>61.00059999624888</c:v>
                </c:pt>
                <c:pt idx="733">
                  <c:v>61.083816671371459</c:v>
                </c:pt>
                <c:pt idx="734">
                  <c:v>61.167349998156233</c:v>
                </c:pt>
                <c:pt idx="735">
                  <c:v>61.250516661008199</c:v>
                </c:pt>
                <c:pt idx="736">
                  <c:v>61.333883333206174</c:v>
                </c:pt>
                <c:pt idx="737">
                  <c:v>61.417350006103518</c:v>
                </c:pt>
                <c:pt idx="738">
                  <c:v>61.500616669654846</c:v>
                </c:pt>
                <c:pt idx="739">
                  <c:v>61.583949995040896</c:v>
                </c:pt>
                <c:pt idx="740">
                  <c:v>61.667333340644838</c:v>
                </c:pt>
                <c:pt idx="741">
                  <c:v>61.750733335812889</c:v>
                </c:pt>
                <c:pt idx="742">
                  <c:v>61.834050003687544</c:v>
                </c:pt>
                <c:pt idx="743">
                  <c:v>61.917350006103518</c:v>
                </c:pt>
                <c:pt idx="744">
                  <c:v>62.000533334414165</c:v>
                </c:pt>
                <c:pt idx="745">
                  <c:v>62.083866659800215</c:v>
                </c:pt>
                <c:pt idx="746">
                  <c:v>62.167200009028114</c:v>
                </c:pt>
                <c:pt idx="747">
                  <c:v>62.250716670354208</c:v>
                </c:pt>
                <c:pt idx="748">
                  <c:v>62.333916664123535</c:v>
                </c:pt>
                <c:pt idx="749">
                  <c:v>62.417299993832906</c:v>
                </c:pt>
                <c:pt idx="750">
                  <c:v>62.500549999872845</c:v>
                </c:pt>
                <c:pt idx="751">
                  <c:v>62.583966668446855</c:v>
                </c:pt>
                <c:pt idx="752">
                  <c:v>62.66723333199819</c:v>
                </c:pt>
                <c:pt idx="753">
                  <c:v>62.750516668955484</c:v>
                </c:pt>
                <c:pt idx="754">
                  <c:v>62.833933337529501</c:v>
                </c:pt>
                <c:pt idx="755">
                  <c:v>62.917266670862837</c:v>
                </c:pt>
                <c:pt idx="756">
                  <c:v>63.000666666030881</c:v>
                </c:pt>
                <c:pt idx="757">
                  <c:v>63.08396666049957</c:v>
                </c:pt>
                <c:pt idx="758">
                  <c:v>63.167233339945476</c:v>
                </c:pt>
                <c:pt idx="759">
                  <c:v>63.250716662406923</c:v>
                </c:pt>
                <c:pt idx="760">
                  <c:v>63.333916672070821</c:v>
                </c:pt>
                <c:pt idx="761">
                  <c:v>63.417200001080829</c:v>
                </c:pt>
                <c:pt idx="762">
                  <c:v>63.500750001271562</c:v>
                </c:pt>
                <c:pt idx="763">
                  <c:v>63.583916664123535</c:v>
                </c:pt>
                <c:pt idx="764">
                  <c:v>63.667183327674863</c:v>
                </c:pt>
                <c:pt idx="765">
                  <c:v>63.750699996948242</c:v>
                </c:pt>
                <c:pt idx="766">
                  <c:v>63.833983325958251</c:v>
                </c:pt>
                <c:pt idx="767">
                  <c:v>63.917300001780191</c:v>
                </c:pt>
                <c:pt idx="768">
                  <c:v>64.000683331489569</c:v>
                </c:pt>
                <c:pt idx="769">
                  <c:v>64.083833328882847</c:v>
                </c:pt>
                <c:pt idx="770">
                  <c:v>64.167333340644831</c:v>
                </c:pt>
                <c:pt idx="771">
                  <c:v>64.250583330790207</c:v>
                </c:pt>
                <c:pt idx="772">
                  <c:v>64.333999999364224</c:v>
                </c:pt>
                <c:pt idx="773">
                  <c:v>64.417366671562192</c:v>
                </c:pt>
                <c:pt idx="774">
                  <c:v>64.500533326466879</c:v>
                </c:pt>
                <c:pt idx="775">
                  <c:v>64.583949995040896</c:v>
                </c:pt>
                <c:pt idx="776">
                  <c:v>64.667333340644831</c:v>
                </c:pt>
                <c:pt idx="777">
                  <c:v>64.750616669654846</c:v>
                </c:pt>
                <c:pt idx="778">
                  <c:v>64.833999999364224</c:v>
                </c:pt>
                <c:pt idx="779">
                  <c:v>64.917350006103518</c:v>
                </c:pt>
                <c:pt idx="780">
                  <c:v>65.000500003496811</c:v>
                </c:pt>
                <c:pt idx="781">
                  <c:v>65.083833336830139</c:v>
                </c:pt>
                <c:pt idx="782">
                  <c:v>65.167416667938227</c:v>
                </c:pt>
                <c:pt idx="783">
                  <c:v>65.250716670354208</c:v>
                </c:pt>
                <c:pt idx="784">
                  <c:v>65.334016664822897</c:v>
                </c:pt>
                <c:pt idx="785">
                  <c:v>65.417366663614914</c:v>
                </c:pt>
                <c:pt idx="786">
                  <c:v>65.50075000127157</c:v>
                </c:pt>
                <c:pt idx="787">
                  <c:v>65.584083334604898</c:v>
                </c:pt>
                <c:pt idx="788">
                  <c:v>65.667400002479553</c:v>
                </c:pt>
                <c:pt idx="789">
                  <c:v>65.75063333511352</c:v>
                </c:pt>
                <c:pt idx="790">
                  <c:v>65.8338666677475</c:v>
                </c:pt>
                <c:pt idx="791">
                  <c:v>65.91738333702088</c:v>
                </c:pt>
                <c:pt idx="792">
                  <c:v>66.000766666730243</c:v>
                </c:pt>
                <c:pt idx="793">
                  <c:v>66.084083334604898</c:v>
                </c:pt>
                <c:pt idx="794">
                  <c:v>66.167316667238865</c:v>
                </c:pt>
                <c:pt idx="795">
                  <c:v>66.250666666030881</c:v>
                </c:pt>
                <c:pt idx="796">
                  <c:v>66.334083334604898</c:v>
                </c:pt>
                <c:pt idx="797">
                  <c:v>66.417416667938227</c:v>
                </c:pt>
                <c:pt idx="798">
                  <c:v>66.500666673978174</c:v>
                </c:pt>
                <c:pt idx="799">
                  <c:v>66.58408332665762</c:v>
                </c:pt>
                <c:pt idx="800">
                  <c:v>66.667416667938227</c:v>
                </c:pt>
                <c:pt idx="801">
                  <c:v>66.75075000127157</c:v>
                </c:pt>
                <c:pt idx="802">
                  <c:v>66.834083334604898</c:v>
                </c:pt>
                <c:pt idx="803">
                  <c:v>66.918999997774762</c:v>
                </c:pt>
                <c:pt idx="804">
                  <c:v>67.000733327865603</c:v>
                </c:pt>
                <c:pt idx="805">
                  <c:v>67.084100000063572</c:v>
                </c:pt>
                <c:pt idx="806">
                  <c:v>67.167416659990948</c:v>
                </c:pt>
                <c:pt idx="807">
                  <c:v>67.250666666030881</c:v>
                </c:pt>
                <c:pt idx="808">
                  <c:v>67.334049995740259</c:v>
                </c:pt>
                <c:pt idx="809">
                  <c:v>67.417216666539517</c:v>
                </c:pt>
                <c:pt idx="810">
                  <c:v>67.500766666730243</c:v>
                </c:pt>
                <c:pt idx="811">
                  <c:v>67.584016664822897</c:v>
                </c:pt>
                <c:pt idx="812">
                  <c:v>67.667366663614914</c:v>
                </c:pt>
                <c:pt idx="813">
                  <c:v>67.750650000572207</c:v>
                </c:pt>
                <c:pt idx="814">
                  <c:v>67.834116665522259</c:v>
                </c:pt>
                <c:pt idx="815">
                  <c:v>67.917316667238865</c:v>
                </c:pt>
                <c:pt idx="816">
                  <c:v>68.000766674677536</c:v>
                </c:pt>
                <c:pt idx="817">
                  <c:v>68.084083334604898</c:v>
                </c:pt>
                <c:pt idx="818">
                  <c:v>68.167349998156226</c:v>
                </c:pt>
                <c:pt idx="819">
                  <c:v>68.250766666730243</c:v>
                </c:pt>
                <c:pt idx="820">
                  <c:v>68.33396666049957</c:v>
                </c:pt>
                <c:pt idx="821">
                  <c:v>68.417350006103518</c:v>
                </c:pt>
                <c:pt idx="822">
                  <c:v>68.500766666730243</c:v>
                </c:pt>
                <c:pt idx="823">
                  <c:v>68.584100008010864</c:v>
                </c:pt>
                <c:pt idx="824">
                  <c:v>68.667283336321518</c:v>
                </c:pt>
                <c:pt idx="825">
                  <c:v>68.75075000127157</c:v>
                </c:pt>
                <c:pt idx="826">
                  <c:v>68.834083334604898</c:v>
                </c:pt>
                <c:pt idx="827">
                  <c:v>68.91738333702088</c:v>
                </c:pt>
                <c:pt idx="828">
                  <c:v>69.000766666730243</c:v>
                </c:pt>
                <c:pt idx="829">
                  <c:v>69.083966668446863</c:v>
                </c:pt>
                <c:pt idx="830">
                  <c:v>69.167383329073587</c:v>
                </c:pt>
                <c:pt idx="831">
                  <c:v>69.250683331489569</c:v>
                </c:pt>
                <c:pt idx="832">
                  <c:v>69.334033338228863</c:v>
                </c:pt>
                <c:pt idx="833">
                  <c:v>69.417416667938227</c:v>
                </c:pt>
                <c:pt idx="834">
                  <c:v>69.500766666730243</c:v>
                </c:pt>
                <c:pt idx="835">
                  <c:v>69.584050003687537</c:v>
                </c:pt>
                <c:pt idx="836">
                  <c:v>69.667416667938227</c:v>
                </c:pt>
                <c:pt idx="837">
                  <c:v>69.75063333511352</c:v>
                </c:pt>
                <c:pt idx="838">
                  <c:v>69.834116665522259</c:v>
                </c:pt>
                <c:pt idx="839">
                  <c:v>69.917450006802881</c:v>
                </c:pt>
                <c:pt idx="840">
                  <c:v>70.00075000127157</c:v>
                </c:pt>
                <c:pt idx="841">
                  <c:v>70.084100000063572</c:v>
                </c:pt>
                <c:pt idx="842">
                  <c:v>70.167449998855588</c:v>
                </c:pt>
                <c:pt idx="843">
                  <c:v>70.250783332188931</c:v>
                </c:pt>
                <c:pt idx="844">
                  <c:v>70.334133330980933</c:v>
                </c:pt>
                <c:pt idx="845">
                  <c:v>70.417316675186157</c:v>
                </c:pt>
                <c:pt idx="846">
                  <c:v>70.500716670354208</c:v>
                </c:pt>
                <c:pt idx="847">
                  <c:v>70.584133330980933</c:v>
                </c:pt>
                <c:pt idx="848">
                  <c:v>70.667333340644831</c:v>
                </c:pt>
                <c:pt idx="849">
                  <c:v>70.750633327166241</c:v>
                </c:pt>
                <c:pt idx="850">
                  <c:v>70.833999999364224</c:v>
                </c:pt>
                <c:pt idx="851">
                  <c:v>70.917333332697552</c:v>
                </c:pt>
                <c:pt idx="852">
                  <c:v>71.000783332188931</c:v>
                </c:pt>
                <c:pt idx="853">
                  <c:v>71.084066661198932</c:v>
                </c:pt>
                <c:pt idx="854">
                  <c:v>71.167333340644831</c:v>
                </c:pt>
                <c:pt idx="855">
                  <c:v>71.250766666730243</c:v>
                </c:pt>
                <c:pt idx="856">
                  <c:v>71.334116665522259</c:v>
                </c:pt>
                <c:pt idx="857">
                  <c:v>71.417400002479553</c:v>
                </c:pt>
                <c:pt idx="858">
                  <c:v>71.500733335812882</c:v>
                </c:pt>
                <c:pt idx="859">
                  <c:v>71.584066669146225</c:v>
                </c:pt>
                <c:pt idx="860">
                  <c:v>71.66738333702088</c:v>
                </c:pt>
                <c:pt idx="861">
                  <c:v>71.750783340136209</c:v>
                </c:pt>
                <c:pt idx="862">
                  <c:v>71.83408332665762</c:v>
                </c:pt>
                <c:pt idx="863">
                  <c:v>71.917350006103518</c:v>
                </c:pt>
                <c:pt idx="864">
                  <c:v>72.000716662406916</c:v>
                </c:pt>
                <c:pt idx="865">
                  <c:v>72.084066669146225</c:v>
                </c:pt>
                <c:pt idx="866">
                  <c:v>72.167449998855588</c:v>
                </c:pt>
                <c:pt idx="867">
                  <c:v>72.250616661707554</c:v>
                </c:pt>
                <c:pt idx="868">
                  <c:v>72.334116673469538</c:v>
                </c:pt>
                <c:pt idx="869">
                  <c:v>72.417216674486795</c:v>
                </c:pt>
                <c:pt idx="870">
                  <c:v>72.500800005594883</c:v>
                </c:pt>
                <c:pt idx="871">
                  <c:v>72.584133338928225</c:v>
                </c:pt>
                <c:pt idx="872">
                  <c:v>72.667449998855588</c:v>
                </c:pt>
                <c:pt idx="873">
                  <c:v>72.750766674677536</c:v>
                </c:pt>
                <c:pt idx="874">
                  <c:v>72.834050003687537</c:v>
                </c:pt>
                <c:pt idx="875">
                  <c:v>72.917399994532261</c:v>
                </c:pt>
                <c:pt idx="876">
                  <c:v>73.00075000127157</c:v>
                </c:pt>
                <c:pt idx="877">
                  <c:v>73.090150006612149</c:v>
                </c:pt>
                <c:pt idx="878">
                  <c:v>73.173199995358786</c:v>
                </c:pt>
                <c:pt idx="879">
                  <c:v>73.255999994277957</c:v>
                </c:pt>
                <c:pt idx="880">
                  <c:v>73.338066665331525</c:v>
                </c:pt>
                <c:pt idx="881">
                  <c:v>73.420200006167093</c:v>
                </c:pt>
                <c:pt idx="882">
                  <c:v>73.503433330853781</c:v>
                </c:pt>
                <c:pt idx="883">
                  <c:v>73.585999997456867</c:v>
                </c:pt>
                <c:pt idx="884">
                  <c:v>73.668399993578589</c:v>
                </c:pt>
                <c:pt idx="885">
                  <c:v>73.750733335812882</c:v>
                </c:pt>
                <c:pt idx="886">
                  <c:v>73.834116665522259</c:v>
                </c:pt>
                <c:pt idx="887">
                  <c:v>73.917333332697552</c:v>
                </c:pt>
                <c:pt idx="888">
                  <c:v>74.000799997647604</c:v>
                </c:pt>
                <c:pt idx="889">
                  <c:v>74.084966667493191</c:v>
                </c:pt>
                <c:pt idx="890">
                  <c:v>74.167450006802881</c:v>
                </c:pt>
                <c:pt idx="891">
                  <c:v>74.250749993324277</c:v>
                </c:pt>
                <c:pt idx="892">
                  <c:v>74.334083342552191</c:v>
                </c:pt>
                <c:pt idx="893">
                  <c:v>74.417416667938227</c:v>
                </c:pt>
                <c:pt idx="894">
                  <c:v>74.50081667105357</c:v>
                </c:pt>
                <c:pt idx="895">
                  <c:v>74.584616661071777</c:v>
                </c:pt>
                <c:pt idx="896">
                  <c:v>74.66783332824707</c:v>
                </c:pt>
                <c:pt idx="897">
                  <c:v>74.750950002670294</c:v>
                </c:pt>
                <c:pt idx="898">
                  <c:v>74.834050003687537</c:v>
                </c:pt>
                <c:pt idx="899">
                  <c:v>74.917499995231623</c:v>
                </c:pt>
                <c:pt idx="900">
                  <c:v>75.002566663424176</c:v>
                </c:pt>
                <c:pt idx="901">
                  <c:v>75.087783336639404</c:v>
                </c:pt>
                <c:pt idx="902">
                  <c:v>75.170183332761127</c:v>
                </c:pt>
                <c:pt idx="903">
                  <c:v>75.25280000368754</c:v>
                </c:pt>
                <c:pt idx="904">
                  <c:v>75.335233338673916</c:v>
                </c:pt>
                <c:pt idx="905">
                  <c:v>75.417650008201605</c:v>
                </c:pt>
                <c:pt idx="906">
                  <c:v>75.500699996948242</c:v>
                </c:pt>
                <c:pt idx="907">
                  <c:v>75.584100000063572</c:v>
                </c:pt>
                <c:pt idx="908">
                  <c:v>75.667400002479553</c:v>
                </c:pt>
                <c:pt idx="909">
                  <c:v>75.751149996121725</c:v>
                </c:pt>
                <c:pt idx="910">
                  <c:v>75.834433333079019</c:v>
                </c:pt>
                <c:pt idx="911">
                  <c:v>75.91880000432333</c:v>
                </c:pt>
                <c:pt idx="912">
                  <c:v>76.003350003560385</c:v>
                </c:pt>
                <c:pt idx="913">
                  <c:v>76.086333338419593</c:v>
                </c:pt>
                <c:pt idx="914">
                  <c:v>76.169649998346969</c:v>
                </c:pt>
                <c:pt idx="915">
                  <c:v>76.252566663424176</c:v>
                </c:pt>
                <c:pt idx="916">
                  <c:v>76.33493333657583</c:v>
                </c:pt>
                <c:pt idx="917">
                  <c:v>76.41880000432333</c:v>
                </c:pt>
                <c:pt idx="918">
                  <c:v>76.504183332125351</c:v>
                </c:pt>
                <c:pt idx="919">
                  <c:v>76.587750005722043</c:v>
                </c:pt>
                <c:pt idx="920">
                  <c:v>76.672016668319699</c:v>
                </c:pt>
                <c:pt idx="921">
                  <c:v>76.756550002098081</c:v>
                </c:pt>
                <c:pt idx="922">
                  <c:v>76.841683332125342</c:v>
                </c:pt>
                <c:pt idx="923">
                  <c:v>76.926583337783811</c:v>
                </c:pt>
                <c:pt idx="924">
                  <c:v>77.010133330027259</c:v>
                </c:pt>
                <c:pt idx="925">
                  <c:v>77.094816660881037</c:v>
                </c:pt>
                <c:pt idx="926">
                  <c:v>77.178783329327899</c:v>
                </c:pt>
                <c:pt idx="927">
                  <c:v>77.262466669082642</c:v>
                </c:pt>
                <c:pt idx="928">
                  <c:v>77.34619999726614</c:v>
                </c:pt>
                <c:pt idx="929">
                  <c:v>77.431683325767523</c:v>
                </c:pt>
                <c:pt idx="930">
                  <c:v>77.517166670163476</c:v>
                </c:pt>
                <c:pt idx="931">
                  <c:v>77.603866664568585</c:v>
                </c:pt>
                <c:pt idx="932">
                  <c:v>77.690066663424176</c:v>
                </c:pt>
                <c:pt idx="933">
                  <c:v>77.775249997774765</c:v>
                </c:pt>
                <c:pt idx="934">
                  <c:v>77.861116663614908</c:v>
                </c:pt>
                <c:pt idx="935">
                  <c:v>77.947399997711187</c:v>
                </c:pt>
                <c:pt idx="936">
                  <c:v>78.03270000616709</c:v>
                </c:pt>
                <c:pt idx="937">
                  <c:v>78.118800004323319</c:v>
                </c:pt>
                <c:pt idx="938">
                  <c:v>78.202633341153458</c:v>
                </c:pt>
                <c:pt idx="939">
                  <c:v>78.287666670481357</c:v>
                </c:pt>
                <c:pt idx="940">
                  <c:v>78.372566668192547</c:v>
                </c:pt>
                <c:pt idx="941">
                  <c:v>78.458733336130777</c:v>
                </c:pt>
                <c:pt idx="942">
                  <c:v>78.542783331871036</c:v>
                </c:pt>
                <c:pt idx="943">
                  <c:v>78.628983338673905</c:v>
                </c:pt>
                <c:pt idx="944">
                  <c:v>78.714466667175287</c:v>
                </c:pt>
                <c:pt idx="945">
                  <c:v>78.799233341217047</c:v>
                </c:pt>
                <c:pt idx="946">
                  <c:v>78.88601667086283</c:v>
                </c:pt>
                <c:pt idx="947">
                  <c:v>78.972350001335144</c:v>
                </c:pt>
                <c:pt idx="948">
                  <c:v>79.058966668446857</c:v>
                </c:pt>
                <c:pt idx="949">
                  <c:v>79.144333338737482</c:v>
                </c:pt>
                <c:pt idx="950">
                  <c:v>79.229800001780191</c:v>
                </c:pt>
                <c:pt idx="951">
                  <c:v>79.314633337656659</c:v>
                </c:pt>
                <c:pt idx="952">
                  <c:v>79.400366671880093</c:v>
                </c:pt>
                <c:pt idx="953">
                  <c:v>79.486983331044513</c:v>
                </c:pt>
                <c:pt idx="954">
                  <c:v>79.573949996630347</c:v>
                </c:pt>
                <c:pt idx="955">
                  <c:v>79.659999998410541</c:v>
                </c:pt>
                <c:pt idx="956">
                  <c:v>79.750533334414158</c:v>
                </c:pt>
                <c:pt idx="957">
                  <c:v>79.837966672579441</c:v>
                </c:pt>
                <c:pt idx="958">
                  <c:v>79.926100007692966</c:v>
                </c:pt>
                <c:pt idx="959">
                  <c:v>80.013366667429608</c:v>
                </c:pt>
                <c:pt idx="960">
                  <c:v>80.10136667092641</c:v>
                </c:pt>
                <c:pt idx="961">
                  <c:v>80.188116661707554</c:v>
                </c:pt>
                <c:pt idx="962">
                  <c:v>80.275500003496802</c:v>
                </c:pt>
                <c:pt idx="963">
                  <c:v>80.363350001970929</c:v>
                </c:pt>
                <c:pt idx="964">
                  <c:v>80.450283336639401</c:v>
                </c:pt>
                <c:pt idx="965">
                  <c:v>80.53709999720256</c:v>
                </c:pt>
                <c:pt idx="966">
                  <c:v>80.622166665395099</c:v>
                </c:pt>
                <c:pt idx="967">
                  <c:v>80.711250003178918</c:v>
                </c:pt>
                <c:pt idx="968">
                  <c:v>80.79748333295187</c:v>
                </c:pt>
                <c:pt idx="969">
                  <c:v>80.884816662470499</c:v>
                </c:pt>
                <c:pt idx="970">
                  <c:v>80.971766670544937</c:v>
                </c:pt>
                <c:pt idx="971">
                  <c:v>81.058449999491373</c:v>
                </c:pt>
                <c:pt idx="972">
                  <c:v>81.146316671371466</c:v>
                </c:pt>
                <c:pt idx="973">
                  <c:v>81.233499995867405</c:v>
                </c:pt>
                <c:pt idx="974">
                  <c:v>81.320766663551325</c:v>
                </c:pt>
                <c:pt idx="975">
                  <c:v>81.409100000063574</c:v>
                </c:pt>
                <c:pt idx="976">
                  <c:v>81.496683335304255</c:v>
                </c:pt>
                <c:pt idx="977">
                  <c:v>81.583650000890103</c:v>
                </c:pt>
                <c:pt idx="978">
                  <c:v>81.670883329709369</c:v>
                </c:pt>
                <c:pt idx="979">
                  <c:v>81.758300002415979</c:v>
                </c:pt>
                <c:pt idx="980">
                  <c:v>81.845866664250693</c:v>
                </c:pt>
                <c:pt idx="981">
                  <c:v>81.933316659927371</c:v>
                </c:pt>
                <c:pt idx="982">
                  <c:v>82.020966664950052</c:v>
                </c:pt>
                <c:pt idx="983">
                  <c:v>82.108700005213421</c:v>
                </c:pt>
                <c:pt idx="984">
                  <c:v>82.197049999237066</c:v>
                </c:pt>
                <c:pt idx="985">
                  <c:v>82.285183334350592</c:v>
                </c:pt>
                <c:pt idx="986">
                  <c:v>82.374283337593084</c:v>
                </c:pt>
                <c:pt idx="987">
                  <c:v>82.46431667009989</c:v>
                </c:pt>
                <c:pt idx="988">
                  <c:v>82.553416673342383</c:v>
                </c:pt>
                <c:pt idx="989">
                  <c:v>82.641366672515872</c:v>
                </c:pt>
                <c:pt idx="990">
                  <c:v>82.730083330472311</c:v>
                </c:pt>
                <c:pt idx="991">
                  <c:v>82.820466669400531</c:v>
                </c:pt>
                <c:pt idx="992">
                  <c:v>82.909916663169867</c:v>
                </c:pt>
                <c:pt idx="993">
                  <c:v>82.999783333142602</c:v>
                </c:pt>
                <c:pt idx="994">
                  <c:v>83.095449995994571</c:v>
                </c:pt>
                <c:pt idx="995">
                  <c:v>83.184233339627582</c:v>
                </c:pt>
                <c:pt idx="996">
                  <c:v>83.274666666984558</c:v>
                </c:pt>
                <c:pt idx="997">
                  <c:v>83.364999993642172</c:v>
                </c:pt>
                <c:pt idx="998">
                  <c:v>83.455900001525876</c:v>
                </c:pt>
                <c:pt idx="999">
                  <c:v>83.545916668574009</c:v>
                </c:pt>
                <c:pt idx="1000">
                  <c:v>83.634216666221619</c:v>
                </c:pt>
                <c:pt idx="1001">
                  <c:v>83.723316669464111</c:v>
                </c:pt>
                <c:pt idx="1002">
                  <c:v>83.813233335812882</c:v>
                </c:pt>
                <c:pt idx="1003">
                  <c:v>83.903733340899151</c:v>
                </c:pt>
                <c:pt idx="1004">
                  <c:v>83.993349997202557</c:v>
                </c:pt>
                <c:pt idx="1005">
                  <c:v>84.082683332761135</c:v>
                </c:pt>
                <c:pt idx="1006">
                  <c:v>84.173200003306064</c:v>
                </c:pt>
                <c:pt idx="1007">
                  <c:v>84.262833340962729</c:v>
                </c:pt>
                <c:pt idx="1008">
                  <c:v>84.35321667194367</c:v>
                </c:pt>
                <c:pt idx="1009">
                  <c:v>84.444449996948237</c:v>
                </c:pt>
                <c:pt idx="1010">
                  <c:v>84.534766666094455</c:v>
                </c:pt>
                <c:pt idx="1011">
                  <c:v>84.624700005849206</c:v>
                </c:pt>
                <c:pt idx="1012">
                  <c:v>84.714833331108096</c:v>
                </c:pt>
                <c:pt idx="1013">
                  <c:v>84.805283331871038</c:v>
                </c:pt>
                <c:pt idx="1014">
                  <c:v>84.895383334159845</c:v>
                </c:pt>
                <c:pt idx="1015">
                  <c:v>84.985766673088079</c:v>
                </c:pt>
                <c:pt idx="1016">
                  <c:v>85.075583330790195</c:v>
                </c:pt>
                <c:pt idx="1017">
                  <c:v>85.166266671816501</c:v>
                </c:pt>
                <c:pt idx="1018">
                  <c:v>85.257166671752927</c:v>
                </c:pt>
                <c:pt idx="1019">
                  <c:v>85.347300004959109</c:v>
                </c:pt>
                <c:pt idx="1020">
                  <c:v>85.438433337211606</c:v>
                </c:pt>
                <c:pt idx="1021">
                  <c:v>85.52826666037241</c:v>
                </c:pt>
                <c:pt idx="1022">
                  <c:v>85.618316666285196</c:v>
                </c:pt>
                <c:pt idx="1023">
                  <c:v>85.707116667429602</c:v>
                </c:pt>
                <c:pt idx="1024">
                  <c:v>85.797750004132595</c:v>
                </c:pt>
                <c:pt idx="1025">
                  <c:v>85.887799994150797</c:v>
                </c:pt>
                <c:pt idx="1026">
                  <c:v>85.977899996439618</c:v>
                </c:pt>
                <c:pt idx="1027">
                  <c:v>86.068633333841959</c:v>
                </c:pt>
                <c:pt idx="1028">
                  <c:v>86.159300001462299</c:v>
                </c:pt>
                <c:pt idx="1029">
                  <c:v>86.249216667811069</c:v>
                </c:pt>
                <c:pt idx="1030">
                  <c:v>86.338483333587646</c:v>
                </c:pt>
                <c:pt idx="1031">
                  <c:v>86.428600001335141</c:v>
                </c:pt>
                <c:pt idx="1032">
                  <c:v>86.519116663932806</c:v>
                </c:pt>
                <c:pt idx="1033">
                  <c:v>86.609983340899149</c:v>
                </c:pt>
                <c:pt idx="1034">
                  <c:v>86.700266671180728</c:v>
                </c:pt>
                <c:pt idx="1035">
                  <c:v>86.79131666819255</c:v>
                </c:pt>
                <c:pt idx="1036">
                  <c:v>86.883000000317892</c:v>
                </c:pt>
                <c:pt idx="1037">
                  <c:v>86.974183336893717</c:v>
                </c:pt>
                <c:pt idx="1038">
                  <c:v>87.066600004831955</c:v>
                </c:pt>
                <c:pt idx="1039">
                  <c:v>87.159066669146213</c:v>
                </c:pt>
                <c:pt idx="1040">
                  <c:v>87.250016665458674</c:v>
                </c:pt>
                <c:pt idx="1041">
                  <c:v>87.342916671435034</c:v>
                </c:pt>
                <c:pt idx="1042">
                  <c:v>87.435083333651221</c:v>
                </c:pt>
                <c:pt idx="1043">
                  <c:v>87.527050002415976</c:v>
                </c:pt>
                <c:pt idx="1044">
                  <c:v>87.618616668383282</c:v>
                </c:pt>
                <c:pt idx="1045">
                  <c:v>87.710033329327899</c:v>
                </c:pt>
                <c:pt idx="1046">
                  <c:v>87.802149995168051</c:v>
                </c:pt>
                <c:pt idx="1047">
                  <c:v>87.895566662152603</c:v>
                </c:pt>
                <c:pt idx="1048">
                  <c:v>87.987749997774756</c:v>
                </c:pt>
                <c:pt idx="1049">
                  <c:v>88.081033333142599</c:v>
                </c:pt>
                <c:pt idx="1050">
                  <c:v>88.17311666806539</c:v>
                </c:pt>
                <c:pt idx="1051">
                  <c:v>88.264166673024491</c:v>
                </c:pt>
                <c:pt idx="1052">
                  <c:v>88.355433336893711</c:v>
                </c:pt>
                <c:pt idx="1053">
                  <c:v>88.449783333142605</c:v>
                </c:pt>
                <c:pt idx="1054">
                  <c:v>88.542100000381467</c:v>
                </c:pt>
                <c:pt idx="1055">
                  <c:v>88.634750000635776</c:v>
                </c:pt>
                <c:pt idx="1056">
                  <c:v>88.726733334859219</c:v>
                </c:pt>
                <c:pt idx="1057">
                  <c:v>88.819666671752927</c:v>
                </c:pt>
                <c:pt idx="1058">
                  <c:v>88.913099996248874</c:v>
                </c:pt>
                <c:pt idx="1059">
                  <c:v>89.006716664632165</c:v>
                </c:pt>
                <c:pt idx="1060">
                  <c:v>89.100100000699356</c:v>
                </c:pt>
                <c:pt idx="1061">
                  <c:v>89.191749993960059</c:v>
                </c:pt>
                <c:pt idx="1062">
                  <c:v>89.285349996884662</c:v>
                </c:pt>
                <c:pt idx="1063">
                  <c:v>89.378416665395108</c:v>
                </c:pt>
                <c:pt idx="1064">
                  <c:v>89.471116669972744</c:v>
                </c:pt>
                <c:pt idx="1065">
                  <c:v>89.564233342806503</c:v>
                </c:pt>
                <c:pt idx="1066">
                  <c:v>89.658149997393295</c:v>
                </c:pt>
                <c:pt idx="1067">
                  <c:v>89.753000005086264</c:v>
                </c:pt>
                <c:pt idx="1068">
                  <c:v>89.84699999491373</c:v>
                </c:pt>
                <c:pt idx="1069">
                  <c:v>89.941333325703937</c:v>
                </c:pt>
                <c:pt idx="1070">
                  <c:v>90.035916662216181</c:v>
                </c:pt>
                <c:pt idx="1071">
                  <c:v>90.130233335494992</c:v>
                </c:pt>
                <c:pt idx="1072">
                  <c:v>90.224450008074442</c:v>
                </c:pt>
                <c:pt idx="1073">
                  <c:v>90.318316666285199</c:v>
                </c:pt>
                <c:pt idx="1074">
                  <c:v>90.411900003751114</c:v>
                </c:pt>
                <c:pt idx="1075">
                  <c:v>90.506316661834717</c:v>
                </c:pt>
                <c:pt idx="1076">
                  <c:v>90.599550000826511</c:v>
                </c:pt>
                <c:pt idx="1077">
                  <c:v>90.692549999554956</c:v>
                </c:pt>
                <c:pt idx="1078">
                  <c:v>90.785149995485938</c:v>
                </c:pt>
                <c:pt idx="1079">
                  <c:v>90.880449994405112</c:v>
                </c:pt>
                <c:pt idx="1080">
                  <c:v>90.974700005849201</c:v>
                </c:pt>
                <c:pt idx="1081">
                  <c:v>91.068566664059958</c:v>
                </c:pt>
                <c:pt idx="1082">
                  <c:v>91.163599999745685</c:v>
                </c:pt>
                <c:pt idx="1083">
                  <c:v>91.258000000317892</c:v>
                </c:pt>
                <c:pt idx="1084">
                  <c:v>91.352433331807461</c:v>
                </c:pt>
                <c:pt idx="1085">
                  <c:v>91.446033326784772</c:v>
                </c:pt>
                <c:pt idx="1086">
                  <c:v>91.541750001907346</c:v>
                </c:pt>
                <c:pt idx="1087">
                  <c:v>91.635883331298828</c:v>
                </c:pt>
                <c:pt idx="1088">
                  <c:v>91.730900001525882</c:v>
                </c:pt>
                <c:pt idx="1089">
                  <c:v>91.824933330218002</c:v>
                </c:pt>
                <c:pt idx="1090">
                  <c:v>91.920183332761127</c:v>
                </c:pt>
                <c:pt idx="1091">
                  <c:v>92.01529999574025</c:v>
                </c:pt>
                <c:pt idx="1092">
                  <c:v>92.11184999942779</c:v>
                </c:pt>
                <c:pt idx="1093">
                  <c:v>92.206066664059961</c:v>
                </c:pt>
                <c:pt idx="1094">
                  <c:v>92.300899998346964</c:v>
                </c:pt>
                <c:pt idx="1095">
                  <c:v>92.39511666297912</c:v>
                </c:pt>
                <c:pt idx="1096">
                  <c:v>92.490133333206174</c:v>
                </c:pt>
                <c:pt idx="1097">
                  <c:v>92.585816669464108</c:v>
                </c:pt>
                <c:pt idx="1098">
                  <c:v>92.680983336766559</c:v>
                </c:pt>
                <c:pt idx="1099">
                  <c:v>92.776200000445044</c:v>
                </c:pt>
                <c:pt idx="1100">
                  <c:v>92.871216662724819</c:v>
                </c:pt>
                <c:pt idx="1101">
                  <c:v>92.96783333619436</c:v>
                </c:pt>
                <c:pt idx="1102">
                  <c:v>93.070516665776566</c:v>
                </c:pt>
                <c:pt idx="1103">
                  <c:v>93.167200001080829</c:v>
                </c:pt>
                <c:pt idx="1104">
                  <c:v>93.263099996248883</c:v>
                </c:pt>
                <c:pt idx="1105">
                  <c:v>93.359183335304266</c:v>
                </c:pt>
                <c:pt idx="1106">
                  <c:v>93.456116668383274</c:v>
                </c:pt>
                <c:pt idx="1107">
                  <c:v>93.552816669146225</c:v>
                </c:pt>
                <c:pt idx="1108">
                  <c:v>93.649583339691162</c:v>
                </c:pt>
                <c:pt idx="1109">
                  <c:v>93.745216663678491</c:v>
                </c:pt>
                <c:pt idx="1110">
                  <c:v>93.841466665267944</c:v>
                </c:pt>
                <c:pt idx="1111">
                  <c:v>93.937699993451432</c:v>
                </c:pt>
                <c:pt idx="1112">
                  <c:v>94.033333333333331</c:v>
                </c:pt>
                <c:pt idx="1113">
                  <c:v>94.130466667811078</c:v>
                </c:pt>
                <c:pt idx="1114">
                  <c:v>94.226533325513202</c:v>
                </c:pt>
                <c:pt idx="1115">
                  <c:v>94.323866669336951</c:v>
                </c:pt>
                <c:pt idx="1116">
                  <c:v>94.42031666437785</c:v>
                </c:pt>
                <c:pt idx="1117">
                  <c:v>94.516833337148029</c:v>
                </c:pt>
                <c:pt idx="1118">
                  <c:v>94.613583326339722</c:v>
                </c:pt>
                <c:pt idx="1119">
                  <c:v>94.710350004831952</c:v>
                </c:pt>
                <c:pt idx="1120">
                  <c:v>94.806366666158041</c:v>
                </c:pt>
                <c:pt idx="1121">
                  <c:v>94.902033336957302</c:v>
                </c:pt>
                <c:pt idx="1122">
                  <c:v>94.998200003306067</c:v>
                </c:pt>
                <c:pt idx="1123">
                  <c:v>95.094716660181675</c:v>
                </c:pt>
                <c:pt idx="1124">
                  <c:v>95.190916665395108</c:v>
                </c:pt>
                <c:pt idx="1125">
                  <c:v>95.288033334414166</c:v>
                </c:pt>
                <c:pt idx="1126">
                  <c:v>95.38478333950043</c:v>
                </c:pt>
                <c:pt idx="1127">
                  <c:v>95.481699999173486</c:v>
                </c:pt>
                <c:pt idx="1128">
                  <c:v>95.578883330027267</c:v>
                </c:pt>
                <c:pt idx="1129">
                  <c:v>95.676083326339722</c:v>
                </c:pt>
                <c:pt idx="1130">
                  <c:v>95.773533336321506</c:v>
                </c:pt>
                <c:pt idx="1131">
                  <c:v>95.871566669146219</c:v>
                </c:pt>
                <c:pt idx="1132">
                  <c:v>95.970350003242487</c:v>
                </c:pt>
                <c:pt idx="1133">
                  <c:v>96.06920000712077</c:v>
                </c:pt>
                <c:pt idx="1134">
                  <c:v>96.166650001207984</c:v>
                </c:pt>
                <c:pt idx="1135">
                  <c:v>96.264116668701178</c:v>
                </c:pt>
                <c:pt idx="1136">
                  <c:v>96.361416673660273</c:v>
                </c:pt>
                <c:pt idx="1137">
                  <c:v>96.459583330154416</c:v>
                </c:pt>
                <c:pt idx="1138">
                  <c:v>96.557816672325131</c:v>
                </c:pt>
                <c:pt idx="1139">
                  <c:v>96.655949997901914</c:v>
                </c:pt>
                <c:pt idx="1140">
                  <c:v>96.755316670735681</c:v>
                </c:pt>
                <c:pt idx="1141">
                  <c:v>96.852233330408737</c:v>
                </c:pt>
                <c:pt idx="1142">
                  <c:v>96.951483337084454</c:v>
                </c:pt>
                <c:pt idx="1143">
                  <c:v>97.049816672007239</c:v>
                </c:pt>
                <c:pt idx="1144">
                  <c:v>97.148383331298831</c:v>
                </c:pt>
                <c:pt idx="1145">
                  <c:v>97.247166673342392</c:v>
                </c:pt>
                <c:pt idx="1146">
                  <c:v>97.345983338356021</c:v>
                </c:pt>
                <c:pt idx="1147">
                  <c:v>97.443950009346011</c:v>
                </c:pt>
                <c:pt idx="1148">
                  <c:v>97.542466664314276</c:v>
                </c:pt>
                <c:pt idx="1149">
                  <c:v>97.640050005912784</c:v>
                </c:pt>
                <c:pt idx="1150">
                  <c:v>97.738016661008203</c:v>
                </c:pt>
                <c:pt idx="1151">
                  <c:v>97.835799996058142</c:v>
                </c:pt>
                <c:pt idx="1152">
                  <c:v>97.935250004132584</c:v>
                </c:pt>
                <c:pt idx="1153">
                  <c:v>98.034883340199784</c:v>
                </c:pt>
                <c:pt idx="1154">
                  <c:v>98.134500002861017</c:v>
                </c:pt>
                <c:pt idx="1155">
                  <c:v>98.233249998092646</c:v>
                </c:pt>
                <c:pt idx="1156">
                  <c:v>98.333399995168051</c:v>
                </c:pt>
                <c:pt idx="1157">
                  <c:v>98.432466665903732</c:v>
                </c:pt>
                <c:pt idx="1158">
                  <c:v>98.532550001144415</c:v>
                </c:pt>
                <c:pt idx="1159">
                  <c:v>98.630683334668475</c:v>
                </c:pt>
                <c:pt idx="1160">
                  <c:v>98.729583326975501</c:v>
                </c:pt>
                <c:pt idx="1161">
                  <c:v>98.827933335304266</c:v>
                </c:pt>
                <c:pt idx="1162">
                  <c:v>98.92868333657583</c:v>
                </c:pt>
                <c:pt idx="1163">
                  <c:v>99.028366669019064</c:v>
                </c:pt>
                <c:pt idx="1164">
                  <c:v>99.128766671816507</c:v>
                </c:pt>
                <c:pt idx="1165">
                  <c:v>99.228116663297016</c:v>
                </c:pt>
                <c:pt idx="1166">
                  <c:v>99.328366669019061</c:v>
                </c:pt>
                <c:pt idx="1167">
                  <c:v>99.428616674741107</c:v>
                </c:pt>
                <c:pt idx="1168">
                  <c:v>99.527916669845581</c:v>
                </c:pt>
                <c:pt idx="1169">
                  <c:v>99.626749992370605</c:v>
                </c:pt>
                <c:pt idx="1170">
                  <c:v>99.725633327166236</c:v>
                </c:pt>
                <c:pt idx="1171">
                  <c:v>99.8251499970754</c:v>
                </c:pt>
                <c:pt idx="1172">
                  <c:v>99.925183327992755</c:v>
                </c:pt>
                <c:pt idx="1173">
                  <c:v>100.02423334121704</c:v>
                </c:pt>
                <c:pt idx="1174">
                  <c:v>100.12374999523163</c:v>
                </c:pt>
                <c:pt idx="1175">
                  <c:v>100.22451666196187</c:v>
                </c:pt>
                <c:pt idx="1176">
                  <c:v>100.32570000489552</c:v>
                </c:pt>
                <c:pt idx="1177">
                  <c:v>100.42664999961853</c:v>
                </c:pt>
                <c:pt idx="1178">
                  <c:v>100.52744999726613</c:v>
                </c:pt>
                <c:pt idx="1179">
                  <c:v>100.62695000171661</c:v>
                </c:pt>
                <c:pt idx="1180">
                  <c:v>100.72746666272481</c:v>
                </c:pt>
                <c:pt idx="1181">
                  <c:v>100.82831666469573</c:v>
                </c:pt>
                <c:pt idx="1182">
                  <c:v>100.92893333435059</c:v>
                </c:pt>
                <c:pt idx="1183">
                  <c:v>101.03029999732971</c:v>
                </c:pt>
                <c:pt idx="1184">
                  <c:v>101.13156667550405</c:v>
                </c:pt>
                <c:pt idx="1185">
                  <c:v>101.23180000782013</c:v>
                </c:pt>
                <c:pt idx="1186">
                  <c:v>101.33310000101726</c:v>
                </c:pt>
                <c:pt idx="1187">
                  <c:v>101.43453334172567</c:v>
                </c:pt>
                <c:pt idx="1188">
                  <c:v>101.53493333657583</c:v>
                </c:pt>
                <c:pt idx="1189">
                  <c:v>101.63456667264303</c:v>
                </c:pt>
                <c:pt idx="1190">
                  <c:v>101.73591666221618</c:v>
                </c:pt>
                <c:pt idx="1191">
                  <c:v>101.83580000400543</c:v>
                </c:pt>
                <c:pt idx="1192">
                  <c:v>101.93591667016348</c:v>
                </c:pt>
                <c:pt idx="1193">
                  <c:v>102.03705000082651</c:v>
                </c:pt>
                <c:pt idx="1194">
                  <c:v>102.13783333301544</c:v>
                </c:pt>
                <c:pt idx="1195">
                  <c:v>102.23915000756581</c:v>
                </c:pt>
                <c:pt idx="1196">
                  <c:v>102.34140000343322</c:v>
                </c:pt>
                <c:pt idx="1197">
                  <c:v>102.44299999872844</c:v>
                </c:pt>
                <c:pt idx="1198">
                  <c:v>102.543883339564</c:v>
                </c:pt>
                <c:pt idx="1199">
                  <c:v>102.64501666227976</c:v>
                </c:pt>
                <c:pt idx="1200">
                  <c:v>102.7468833287557</c:v>
                </c:pt>
                <c:pt idx="1201">
                  <c:v>102.84910000165304</c:v>
                </c:pt>
                <c:pt idx="1202">
                  <c:v>102.95106666882833</c:v>
                </c:pt>
                <c:pt idx="1203">
                  <c:v>103.05351666609447</c:v>
                </c:pt>
                <c:pt idx="1204">
                  <c:v>103.16028332710266</c:v>
                </c:pt>
                <c:pt idx="1205">
                  <c:v>103.26251667340597</c:v>
                </c:pt>
                <c:pt idx="1206">
                  <c:v>103.36443332831065</c:v>
                </c:pt>
                <c:pt idx="1207">
                  <c:v>103.46715000470479</c:v>
                </c:pt>
                <c:pt idx="1208">
                  <c:v>103.56966667175293</c:v>
                </c:pt>
                <c:pt idx="1209">
                  <c:v>103.67143333752951</c:v>
                </c:pt>
                <c:pt idx="1210">
                  <c:v>103.77341666221619</c:v>
                </c:pt>
                <c:pt idx="1211">
                  <c:v>103.87460000514984</c:v>
                </c:pt>
                <c:pt idx="1212">
                  <c:v>103.97609999974568</c:v>
                </c:pt>
                <c:pt idx="1213">
                  <c:v>104.07856667041779</c:v>
                </c:pt>
                <c:pt idx="1214">
                  <c:v>104.18049999872844</c:v>
                </c:pt>
                <c:pt idx="1215">
                  <c:v>104.28243333498637</c:v>
                </c:pt>
                <c:pt idx="1216">
                  <c:v>104.38543333212534</c:v>
                </c:pt>
                <c:pt idx="1217">
                  <c:v>104.48766667048136</c:v>
                </c:pt>
                <c:pt idx="1218">
                  <c:v>104.59051667054494</c:v>
                </c:pt>
                <c:pt idx="1219">
                  <c:v>104.69326666990916</c:v>
                </c:pt>
                <c:pt idx="1220">
                  <c:v>104.79541667302449</c:v>
                </c:pt>
                <c:pt idx="1221">
                  <c:v>104.89936666488647</c:v>
                </c:pt>
                <c:pt idx="1222">
                  <c:v>105.00329999923706</c:v>
                </c:pt>
                <c:pt idx="1223">
                  <c:v>105.10736666520437</c:v>
                </c:pt>
                <c:pt idx="1224">
                  <c:v>105.21051666736602</c:v>
                </c:pt>
                <c:pt idx="1225">
                  <c:v>105.31398332913717</c:v>
                </c:pt>
                <c:pt idx="1226">
                  <c:v>105.41696666081747</c:v>
                </c:pt>
                <c:pt idx="1227">
                  <c:v>105.52039999961853</c:v>
                </c:pt>
                <c:pt idx="1228">
                  <c:v>105.62374999523163</c:v>
                </c:pt>
                <c:pt idx="1229">
                  <c:v>105.72658332983653</c:v>
                </c:pt>
                <c:pt idx="1230">
                  <c:v>105.8281166712443</c:v>
                </c:pt>
                <c:pt idx="1231">
                  <c:v>105.93118333816528</c:v>
                </c:pt>
                <c:pt idx="1232">
                  <c:v>106.03453333377838</c:v>
                </c:pt>
                <c:pt idx="1233">
                  <c:v>106.13796667257945</c:v>
                </c:pt>
                <c:pt idx="1234">
                  <c:v>106.24216666221619</c:v>
                </c:pt>
                <c:pt idx="1235">
                  <c:v>106.34583333333333</c:v>
                </c:pt>
                <c:pt idx="1236">
                  <c:v>106.44973333676656</c:v>
                </c:pt>
                <c:pt idx="1237">
                  <c:v>106.55421666304271</c:v>
                </c:pt>
                <c:pt idx="1238">
                  <c:v>106.65768334070842</c:v>
                </c:pt>
                <c:pt idx="1239">
                  <c:v>106.76063333352407</c:v>
                </c:pt>
                <c:pt idx="1240">
                  <c:v>106.86478333473205</c:v>
                </c:pt>
                <c:pt idx="1241">
                  <c:v>106.969699994723</c:v>
                </c:pt>
                <c:pt idx="1242">
                  <c:v>107.07400000095367</c:v>
                </c:pt>
                <c:pt idx="1243">
                  <c:v>107.17816666762035</c:v>
                </c:pt>
                <c:pt idx="1244">
                  <c:v>107.28160000642141</c:v>
                </c:pt>
                <c:pt idx="1245">
                  <c:v>107.38661666711171</c:v>
                </c:pt>
                <c:pt idx="1246">
                  <c:v>107.49173332850138</c:v>
                </c:pt>
                <c:pt idx="1247">
                  <c:v>107.5965833346049</c:v>
                </c:pt>
                <c:pt idx="1248">
                  <c:v>107.70109999974569</c:v>
                </c:pt>
                <c:pt idx="1249">
                  <c:v>107.80498333772023</c:v>
                </c:pt>
                <c:pt idx="1250">
                  <c:v>107.91030000050863</c:v>
                </c:pt>
                <c:pt idx="1251">
                  <c:v>108.01436667442321</c:v>
                </c:pt>
                <c:pt idx="1252">
                  <c:v>108.11895000139872</c:v>
                </c:pt>
                <c:pt idx="1253">
                  <c:v>108.22383333047232</c:v>
                </c:pt>
                <c:pt idx="1254">
                  <c:v>108.3283333381017</c:v>
                </c:pt>
                <c:pt idx="1255">
                  <c:v>108.43348333835601</c:v>
                </c:pt>
                <c:pt idx="1256">
                  <c:v>108.53914999961853</c:v>
                </c:pt>
                <c:pt idx="1257">
                  <c:v>108.64363333384196</c:v>
                </c:pt>
                <c:pt idx="1258">
                  <c:v>108.74959999720255</c:v>
                </c:pt>
                <c:pt idx="1259">
                  <c:v>108.85571667353312</c:v>
                </c:pt>
                <c:pt idx="1260">
                  <c:v>108.96174999872844</c:v>
                </c:pt>
                <c:pt idx="1261">
                  <c:v>109.06816666126251</c:v>
                </c:pt>
                <c:pt idx="1262">
                  <c:v>109.1745666662852</c:v>
                </c:pt>
                <c:pt idx="1263">
                  <c:v>109.28128333091736</c:v>
                </c:pt>
                <c:pt idx="1264">
                  <c:v>109.38780000209809</c:v>
                </c:pt>
                <c:pt idx="1265">
                  <c:v>109.49383333524068</c:v>
                </c:pt>
                <c:pt idx="1266">
                  <c:v>109.59920000235239</c:v>
                </c:pt>
                <c:pt idx="1267">
                  <c:v>109.70620000362396</c:v>
                </c:pt>
                <c:pt idx="1268">
                  <c:v>109.81236666838328</c:v>
                </c:pt>
                <c:pt idx="1269">
                  <c:v>109.92261666456858</c:v>
                </c:pt>
                <c:pt idx="1270">
                  <c:v>110.0292833328247</c:v>
                </c:pt>
                <c:pt idx="1271">
                  <c:v>110.13543333212534</c:v>
                </c:pt>
                <c:pt idx="1272">
                  <c:v>110.24266666571299</c:v>
                </c:pt>
                <c:pt idx="1273">
                  <c:v>110.34786667029063</c:v>
                </c:pt>
                <c:pt idx="1274">
                  <c:v>110.4542166630427</c:v>
                </c:pt>
                <c:pt idx="1275">
                  <c:v>110.56140000025431</c:v>
                </c:pt>
                <c:pt idx="1276">
                  <c:v>110.66811667283376</c:v>
                </c:pt>
                <c:pt idx="1277">
                  <c:v>110.77601667245229</c:v>
                </c:pt>
                <c:pt idx="1278">
                  <c:v>110.88213333288829</c:v>
                </c:pt>
                <c:pt idx="1279">
                  <c:v>110.99066666762035</c:v>
                </c:pt>
                <c:pt idx="1280">
                  <c:v>111.09876666863759</c:v>
                </c:pt>
                <c:pt idx="1281">
                  <c:v>111.20506667296091</c:v>
                </c:pt>
                <c:pt idx="1282">
                  <c:v>111.31218334039052</c:v>
                </c:pt>
                <c:pt idx="1283">
                  <c:v>111.41731666723886</c:v>
                </c:pt>
                <c:pt idx="1284">
                  <c:v>111.52378333409628</c:v>
                </c:pt>
                <c:pt idx="1285">
                  <c:v>111.62876667181651</c:v>
                </c:pt>
                <c:pt idx="1286">
                  <c:v>111.73588333924612</c:v>
                </c:pt>
                <c:pt idx="1287">
                  <c:v>111.84201667308807</c:v>
                </c:pt>
                <c:pt idx="1288">
                  <c:v>111.96001666386923</c:v>
                </c:pt>
                <c:pt idx="1289">
                  <c:v>112.06815000375111</c:v>
                </c:pt>
                <c:pt idx="1290">
                  <c:v>112.17616666952769</c:v>
                </c:pt>
                <c:pt idx="1291">
                  <c:v>112.28411666552226</c:v>
                </c:pt>
                <c:pt idx="1292">
                  <c:v>112.39183332920075</c:v>
                </c:pt>
                <c:pt idx="1293">
                  <c:v>112.49853333632151</c:v>
                </c:pt>
                <c:pt idx="1294">
                  <c:v>112.60501666069031</c:v>
                </c:pt>
                <c:pt idx="1295">
                  <c:v>112.71389999389649</c:v>
                </c:pt>
                <c:pt idx="1296">
                  <c:v>112.82131666342417</c:v>
                </c:pt>
                <c:pt idx="1297">
                  <c:v>112.92993333339692</c:v>
                </c:pt>
                <c:pt idx="1298">
                  <c:v>113.03881666660308</c:v>
                </c:pt>
                <c:pt idx="1299">
                  <c:v>113.15350000063579</c:v>
                </c:pt>
                <c:pt idx="1300">
                  <c:v>113.26181666851043</c:v>
                </c:pt>
                <c:pt idx="1301">
                  <c:v>113.36975000699361</c:v>
                </c:pt>
                <c:pt idx="1302">
                  <c:v>113.47726666927338</c:v>
                </c:pt>
                <c:pt idx="1303">
                  <c:v>113.58538333574931</c:v>
                </c:pt>
                <c:pt idx="1304">
                  <c:v>113.69399999777475</c:v>
                </c:pt>
                <c:pt idx="1305">
                  <c:v>113.805300005277</c:v>
                </c:pt>
                <c:pt idx="1306">
                  <c:v>113.91441666285196</c:v>
                </c:pt>
                <c:pt idx="1307">
                  <c:v>114.02290000120799</c:v>
                </c:pt>
                <c:pt idx="1308">
                  <c:v>114.13166666825613</c:v>
                </c:pt>
                <c:pt idx="1309">
                  <c:v>114.2403333346049</c:v>
                </c:pt>
                <c:pt idx="1310">
                  <c:v>114.34846666653951</c:v>
                </c:pt>
                <c:pt idx="1311">
                  <c:v>114.45803333123526</c:v>
                </c:pt>
                <c:pt idx="1312">
                  <c:v>114.56740000247956</c:v>
                </c:pt>
                <c:pt idx="1313">
                  <c:v>114.67634999752045</c:v>
                </c:pt>
                <c:pt idx="1314">
                  <c:v>114.78591666221618</c:v>
                </c:pt>
                <c:pt idx="1315">
                  <c:v>114.89474999904633</c:v>
                </c:pt>
                <c:pt idx="1316">
                  <c:v>115.00403333504995</c:v>
                </c:pt>
                <c:pt idx="1317">
                  <c:v>115.11271666685739</c:v>
                </c:pt>
                <c:pt idx="1318">
                  <c:v>115.22156666914621</c:v>
                </c:pt>
                <c:pt idx="1319">
                  <c:v>115.3309500058492</c:v>
                </c:pt>
                <c:pt idx="1320">
                  <c:v>115.44070000648499</c:v>
                </c:pt>
                <c:pt idx="1321">
                  <c:v>115.54988333384196</c:v>
                </c:pt>
                <c:pt idx="1322">
                  <c:v>115.65885000228882</c:v>
                </c:pt>
                <c:pt idx="1323">
                  <c:v>115.767733335495</c:v>
                </c:pt>
                <c:pt idx="1324">
                  <c:v>115.87668333053588</c:v>
                </c:pt>
                <c:pt idx="1325">
                  <c:v>115.98695000807444</c:v>
                </c:pt>
                <c:pt idx="1326">
                  <c:v>116.09594999949137</c:v>
                </c:pt>
                <c:pt idx="1327">
                  <c:v>116.20650000572205</c:v>
                </c:pt>
                <c:pt idx="1328">
                  <c:v>116.31659999688466</c:v>
                </c:pt>
                <c:pt idx="1329">
                  <c:v>116.42575000127157</c:v>
                </c:pt>
                <c:pt idx="1330">
                  <c:v>116.53616666793823</c:v>
                </c:pt>
                <c:pt idx="1331">
                  <c:v>116.64538333415985</c:v>
                </c:pt>
                <c:pt idx="1332">
                  <c:v>116.7558833360672</c:v>
                </c:pt>
                <c:pt idx="1333">
                  <c:v>116.86533334255219</c:v>
                </c:pt>
                <c:pt idx="1334">
                  <c:v>116.97563333511353</c:v>
                </c:pt>
                <c:pt idx="1335">
                  <c:v>117.08759999275208</c:v>
                </c:pt>
                <c:pt idx="1336">
                  <c:v>117.19753333727519</c:v>
                </c:pt>
                <c:pt idx="1337">
                  <c:v>117.30940000216167</c:v>
                </c:pt>
                <c:pt idx="1338">
                  <c:v>117.42266666889191</c:v>
                </c:pt>
                <c:pt idx="1339">
                  <c:v>117.53461666901906</c:v>
                </c:pt>
                <c:pt idx="1340">
                  <c:v>117.64478332996369</c:v>
                </c:pt>
                <c:pt idx="1341">
                  <c:v>117.75598333676656</c:v>
                </c:pt>
                <c:pt idx="1342">
                  <c:v>117.86546666622162</c:v>
                </c:pt>
                <c:pt idx="1343">
                  <c:v>117.97679999669393</c:v>
                </c:pt>
                <c:pt idx="1344">
                  <c:v>118.08963332970937</c:v>
                </c:pt>
                <c:pt idx="1345">
                  <c:v>118.20163332621256</c:v>
                </c:pt>
                <c:pt idx="1346">
                  <c:v>118.31456666787466</c:v>
                </c:pt>
                <c:pt idx="1347">
                  <c:v>118.42730000019074</c:v>
                </c:pt>
                <c:pt idx="1348">
                  <c:v>118.53901666800181</c:v>
                </c:pt>
                <c:pt idx="1349">
                  <c:v>118.65013333956401</c:v>
                </c:pt>
                <c:pt idx="1350">
                  <c:v>118.76153333187104</c:v>
                </c:pt>
                <c:pt idx="1351">
                  <c:v>118.87378333409627</c:v>
                </c:pt>
                <c:pt idx="1352">
                  <c:v>118.98568332990011</c:v>
                </c:pt>
                <c:pt idx="1353">
                  <c:v>119.09813333352407</c:v>
                </c:pt>
                <c:pt idx="1354">
                  <c:v>119.20926667054495</c:v>
                </c:pt>
                <c:pt idx="1355">
                  <c:v>119.32214999993643</c:v>
                </c:pt>
                <c:pt idx="1356">
                  <c:v>119.43419999281565</c:v>
                </c:pt>
                <c:pt idx="1357">
                  <c:v>119.54511666297913</c:v>
                </c:pt>
                <c:pt idx="1358">
                  <c:v>119.65504999955495</c:v>
                </c:pt>
                <c:pt idx="1359">
                  <c:v>119.76600000063578</c:v>
                </c:pt>
                <c:pt idx="1360">
                  <c:v>119.87828333377838</c:v>
                </c:pt>
                <c:pt idx="1361">
                  <c:v>119.99169999758402</c:v>
                </c:pt>
                <c:pt idx="1362">
                  <c:v>120.10615000724792</c:v>
                </c:pt>
                <c:pt idx="1363">
                  <c:v>120.22081665992737</c:v>
                </c:pt>
                <c:pt idx="1364">
                  <c:v>120.33460000356038</c:v>
                </c:pt>
                <c:pt idx="1365">
                  <c:v>120.44756666024526</c:v>
                </c:pt>
                <c:pt idx="1366">
                  <c:v>120.562566669782</c:v>
                </c:pt>
                <c:pt idx="1367">
                  <c:v>120.67689999739329</c:v>
                </c:pt>
                <c:pt idx="1368">
                  <c:v>120.78920000394186</c:v>
                </c:pt>
                <c:pt idx="1369">
                  <c:v>120.90221667289734</c:v>
                </c:pt>
                <c:pt idx="1370">
                  <c:v>121.01609999338785</c:v>
                </c:pt>
                <c:pt idx="1371">
                  <c:v>121.1297333319982</c:v>
                </c:pt>
                <c:pt idx="1372">
                  <c:v>121.2434500058492</c:v>
                </c:pt>
                <c:pt idx="1373">
                  <c:v>121.35875000158946</c:v>
                </c:pt>
                <c:pt idx="1374">
                  <c:v>121.4719499985377</c:v>
                </c:pt>
                <c:pt idx="1375">
                  <c:v>121.58585000832876</c:v>
                </c:pt>
                <c:pt idx="1376">
                  <c:v>121.69874999523162</c:v>
                </c:pt>
                <c:pt idx="1377">
                  <c:v>121.81266666253408</c:v>
                </c:pt>
                <c:pt idx="1378">
                  <c:v>121.92608333428701</c:v>
                </c:pt>
                <c:pt idx="1379">
                  <c:v>122.04035000006358</c:v>
                </c:pt>
                <c:pt idx="1380">
                  <c:v>122.15721666018167</c:v>
                </c:pt>
                <c:pt idx="1381">
                  <c:v>122.27233333587647</c:v>
                </c:pt>
                <c:pt idx="1382">
                  <c:v>122.38709999720255</c:v>
                </c:pt>
                <c:pt idx="1383">
                  <c:v>122.50166666507721</c:v>
                </c:pt>
                <c:pt idx="1384">
                  <c:v>122.61628333727519</c:v>
                </c:pt>
                <c:pt idx="1385">
                  <c:v>122.73090000947316</c:v>
                </c:pt>
                <c:pt idx="1386">
                  <c:v>122.84526666005452</c:v>
                </c:pt>
                <c:pt idx="1387">
                  <c:v>122.96218334039052</c:v>
                </c:pt>
                <c:pt idx="1388">
                  <c:v>123.08534999688466</c:v>
                </c:pt>
                <c:pt idx="1389">
                  <c:v>123.20068333148956</c:v>
                </c:pt>
                <c:pt idx="1390">
                  <c:v>123.31513333320618</c:v>
                </c:pt>
                <c:pt idx="1391">
                  <c:v>123.43118333021799</c:v>
                </c:pt>
                <c:pt idx="1392">
                  <c:v>123.54656666914622</c:v>
                </c:pt>
                <c:pt idx="1393">
                  <c:v>123.66118333339691</c:v>
                </c:pt>
                <c:pt idx="1394">
                  <c:v>123.77566666603089</c:v>
                </c:pt>
                <c:pt idx="1395">
                  <c:v>123.89289999802908</c:v>
                </c:pt>
                <c:pt idx="1396">
                  <c:v>124.00731666882832</c:v>
                </c:pt>
                <c:pt idx="1397">
                  <c:v>124.12358333269755</c:v>
                </c:pt>
                <c:pt idx="1398">
                  <c:v>124.23883333206177</c:v>
                </c:pt>
                <c:pt idx="1399">
                  <c:v>124.35366666316986</c:v>
                </c:pt>
                <c:pt idx="1400">
                  <c:v>124.46805000305176</c:v>
                </c:pt>
                <c:pt idx="1401">
                  <c:v>124.58340000311533</c:v>
                </c:pt>
                <c:pt idx="1402">
                  <c:v>124.69863332907359</c:v>
                </c:pt>
                <c:pt idx="1403">
                  <c:v>124.81549999713897</c:v>
                </c:pt>
                <c:pt idx="1404">
                  <c:v>124.93143333594004</c:v>
                </c:pt>
                <c:pt idx="1405">
                  <c:v>125.04908333619436</c:v>
                </c:pt>
                <c:pt idx="1406">
                  <c:v>125.16496666272481</c:v>
                </c:pt>
                <c:pt idx="1407">
                  <c:v>125.27978333632151</c:v>
                </c:pt>
                <c:pt idx="1408">
                  <c:v>125.39431666533152</c:v>
                </c:pt>
                <c:pt idx="1409">
                  <c:v>125.5085666735967</c:v>
                </c:pt>
                <c:pt idx="1410">
                  <c:v>125.6267500003179</c:v>
                </c:pt>
                <c:pt idx="1411">
                  <c:v>125.7468000014623</c:v>
                </c:pt>
              </c:numCache>
            </c:numRef>
          </c:xVal>
          <c:yVal>
            <c:numRef>
              <c:f>'100ml_4g'!$I$2:$I$1413</c:f>
              <c:numCache>
                <c:formatCode>0.0000</c:formatCode>
                <c:ptCount val="14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2.5062656641604009E-3</c:v>
                </c:pt>
                <c:pt idx="229">
                  <c:v>5.0125313283208017E-3</c:v>
                </c:pt>
                <c:pt idx="230">
                  <c:v>7.5187969924812026E-3</c:v>
                </c:pt>
                <c:pt idx="231">
                  <c:v>1.2531328320802004E-2</c:v>
                </c:pt>
                <c:pt idx="232">
                  <c:v>1.5037593984962405E-2</c:v>
                </c:pt>
                <c:pt idx="233">
                  <c:v>1.7543859649122806E-2</c:v>
                </c:pt>
                <c:pt idx="234">
                  <c:v>2.2556390977443608E-2</c:v>
                </c:pt>
                <c:pt idx="235">
                  <c:v>3.007518796992481E-2</c:v>
                </c:pt>
                <c:pt idx="236">
                  <c:v>3.7593984962406013E-2</c:v>
                </c:pt>
                <c:pt idx="237">
                  <c:v>5.0125313283208017E-2</c:v>
                </c:pt>
                <c:pt idx="238">
                  <c:v>5.764411027568922E-2</c:v>
                </c:pt>
                <c:pt idx="239">
                  <c:v>7.2681704260651625E-2</c:v>
                </c:pt>
                <c:pt idx="240">
                  <c:v>8.771929824561403E-2</c:v>
                </c:pt>
                <c:pt idx="241">
                  <c:v>0.10526315789473684</c:v>
                </c:pt>
                <c:pt idx="242">
                  <c:v>0.12030075187969924</c:v>
                </c:pt>
                <c:pt idx="243">
                  <c:v>0.13533834586466165</c:v>
                </c:pt>
                <c:pt idx="244">
                  <c:v>0.14786967418546365</c:v>
                </c:pt>
                <c:pt idx="245">
                  <c:v>0.16290726817042606</c:v>
                </c:pt>
                <c:pt idx="246">
                  <c:v>0.17794486215538846</c:v>
                </c:pt>
                <c:pt idx="247">
                  <c:v>0.19047619047619047</c:v>
                </c:pt>
                <c:pt idx="248">
                  <c:v>0.20300751879699247</c:v>
                </c:pt>
                <c:pt idx="249">
                  <c:v>0.21553884711779447</c:v>
                </c:pt>
                <c:pt idx="250">
                  <c:v>0.23057644110275688</c:v>
                </c:pt>
                <c:pt idx="251">
                  <c:v>0.24060150375939848</c:v>
                </c:pt>
                <c:pt idx="252">
                  <c:v>0.24812030075187969</c:v>
                </c:pt>
                <c:pt idx="253">
                  <c:v>0.25814536340852129</c:v>
                </c:pt>
                <c:pt idx="254">
                  <c:v>0.27318295739348369</c:v>
                </c:pt>
                <c:pt idx="255">
                  <c:v>0.2857142857142857</c:v>
                </c:pt>
                <c:pt idx="256">
                  <c:v>0.2982456140350877</c:v>
                </c:pt>
                <c:pt idx="257">
                  <c:v>0.30576441102756891</c:v>
                </c:pt>
                <c:pt idx="258">
                  <c:v>0.31578947368421051</c:v>
                </c:pt>
                <c:pt idx="259">
                  <c:v>0.32581453634085211</c:v>
                </c:pt>
                <c:pt idx="260">
                  <c:v>0.33834586466165412</c:v>
                </c:pt>
                <c:pt idx="261">
                  <c:v>0.34837092731829572</c:v>
                </c:pt>
                <c:pt idx="262">
                  <c:v>0.35839598997493732</c:v>
                </c:pt>
                <c:pt idx="263">
                  <c:v>0.37092731829573933</c:v>
                </c:pt>
                <c:pt idx="264">
                  <c:v>0.38095238095238093</c:v>
                </c:pt>
                <c:pt idx="265">
                  <c:v>0.38847117794486213</c:v>
                </c:pt>
                <c:pt idx="266">
                  <c:v>0.39598997493734334</c:v>
                </c:pt>
                <c:pt idx="267">
                  <c:v>0.40601503759398494</c:v>
                </c:pt>
                <c:pt idx="268">
                  <c:v>0.41353383458646614</c:v>
                </c:pt>
                <c:pt idx="269">
                  <c:v>0.41854636591478694</c:v>
                </c:pt>
                <c:pt idx="270">
                  <c:v>0.42606516290726815</c:v>
                </c:pt>
                <c:pt idx="271">
                  <c:v>0.43609022556390975</c:v>
                </c:pt>
                <c:pt idx="272">
                  <c:v>0.44360902255639095</c:v>
                </c:pt>
                <c:pt idx="273">
                  <c:v>0.45112781954887216</c:v>
                </c:pt>
                <c:pt idx="274">
                  <c:v>0.45363408521303256</c:v>
                </c:pt>
                <c:pt idx="275">
                  <c:v>0.46616541353383456</c:v>
                </c:pt>
                <c:pt idx="276">
                  <c:v>0.47368421052631576</c:v>
                </c:pt>
                <c:pt idx="277">
                  <c:v>0.48120300751879697</c:v>
                </c:pt>
                <c:pt idx="278">
                  <c:v>0.48621553884711777</c:v>
                </c:pt>
                <c:pt idx="279">
                  <c:v>0.49122807017543857</c:v>
                </c:pt>
                <c:pt idx="280">
                  <c:v>0.49624060150375937</c:v>
                </c:pt>
                <c:pt idx="281">
                  <c:v>0.50125313283208017</c:v>
                </c:pt>
                <c:pt idx="282">
                  <c:v>0.50877192982456143</c:v>
                </c:pt>
                <c:pt idx="283">
                  <c:v>0.51378446115288223</c:v>
                </c:pt>
                <c:pt idx="284">
                  <c:v>0.52380952380952384</c:v>
                </c:pt>
                <c:pt idx="285">
                  <c:v>0.52631578947368418</c:v>
                </c:pt>
                <c:pt idx="286">
                  <c:v>0.53132832080200498</c:v>
                </c:pt>
                <c:pt idx="287">
                  <c:v>0.53634085213032578</c:v>
                </c:pt>
                <c:pt idx="288">
                  <c:v>0.54135338345864659</c:v>
                </c:pt>
                <c:pt idx="289">
                  <c:v>0.54385964912280704</c:v>
                </c:pt>
                <c:pt idx="290">
                  <c:v>0.54636591478696739</c:v>
                </c:pt>
                <c:pt idx="291">
                  <c:v>0.55137844611528819</c:v>
                </c:pt>
                <c:pt idx="292">
                  <c:v>0.55639097744360899</c:v>
                </c:pt>
                <c:pt idx="293">
                  <c:v>0.56140350877192979</c:v>
                </c:pt>
                <c:pt idx="294">
                  <c:v>0.5664160401002506</c:v>
                </c:pt>
                <c:pt idx="295">
                  <c:v>0.57393483709273185</c:v>
                </c:pt>
                <c:pt idx="296">
                  <c:v>0.57894736842105265</c:v>
                </c:pt>
                <c:pt idx="297">
                  <c:v>0.581453634085213</c:v>
                </c:pt>
                <c:pt idx="298">
                  <c:v>0.5864661654135338</c:v>
                </c:pt>
                <c:pt idx="299">
                  <c:v>0.58897243107769426</c:v>
                </c:pt>
                <c:pt idx="300">
                  <c:v>0.58897243107769426</c:v>
                </c:pt>
                <c:pt idx="301">
                  <c:v>0.5914786967418546</c:v>
                </c:pt>
                <c:pt idx="302">
                  <c:v>0.59398496240601506</c:v>
                </c:pt>
                <c:pt idx="303">
                  <c:v>0.59899749373433586</c:v>
                </c:pt>
                <c:pt idx="304">
                  <c:v>0.60150375939849621</c:v>
                </c:pt>
                <c:pt idx="305">
                  <c:v>0.60401002506265666</c:v>
                </c:pt>
                <c:pt idx="306">
                  <c:v>0.61152882205513781</c:v>
                </c:pt>
                <c:pt idx="307">
                  <c:v>0.61654135338345861</c:v>
                </c:pt>
                <c:pt idx="308">
                  <c:v>0.61904761904761907</c:v>
                </c:pt>
                <c:pt idx="309">
                  <c:v>0.61654135338345861</c:v>
                </c:pt>
                <c:pt idx="310">
                  <c:v>0.61654135338345861</c:v>
                </c:pt>
                <c:pt idx="311">
                  <c:v>0.62155388471177941</c:v>
                </c:pt>
                <c:pt idx="312">
                  <c:v>0.62656641604010022</c:v>
                </c:pt>
                <c:pt idx="313">
                  <c:v>0.63157894736842102</c:v>
                </c:pt>
                <c:pt idx="314">
                  <c:v>0.63157894736842102</c:v>
                </c:pt>
                <c:pt idx="315">
                  <c:v>0.63408521303258147</c:v>
                </c:pt>
                <c:pt idx="316">
                  <c:v>0.63909774436090228</c:v>
                </c:pt>
                <c:pt idx="317">
                  <c:v>0.63909774436090228</c:v>
                </c:pt>
                <c:pt idx="318">
                  <c:v>0.64411027568922308</c:v>
                </c:pt>
                <c:pt idx="319">
                  <c:v>0.64661654135338342</c:v>
                </c:pt>
                <c:pt idx="320">
                  <c:v>0.64912280701754388</c:v>
                </c:pt>
                <c:pt idx="321">
                  <c:v>0.65162907268170422</c:v>
                </c:pt>
                <c:pt idx="322">
                  <c:v>0.65162907268170422</c:v>
                </c:pt>
                <c:pt idx="323">
                  <c:v>0.65664160401002503</c:v>
                </c:pt>
                <c:pt idx="324">
                  <c:v>0.66165413533834583</c:v>
                </c:pt>
                <c:pt idx="325">
                  <c:v>0.66165413533834583</c:v>
                </c:pt>
                <c:pt idx="326">
                  <c:v>0.65914786967418548</c:v>
                </c:pt>
                <c:pt idx="327">
                  <c:v>0.66416040100250628</c:v>
                </c:pt>
                <c:pt idx="328">
                  <c:v>0.66666666666666663</c:v>
                </c:pt>
                <c:pt idx="329">
                  <c:v>0.66666666666666663</c:v>
                </c:pt>
                <c:pt idx="330">
                  <c:v>0.67167919799498743</c:v>
                </c:pt>
                <c:pt idx="331">
                  <c:v>0.67418546365914789</c:v>
                </c:pt>
                <c:pt idx="332">
                  <c:v>0.67669172932330823</c:v>
                </c:pt>
                <c:pt idx="333">
                  <c:v>0.67669172932330823</c:v>
                </c:pt>
                <c:pt idx="334">
                  <c:v>0.67669172932330823</c:v>
                </c:pt>
                <c:pt idx="335">
                  <c:v>0.68170426065162903</c:v>
                </c:pt>
                <c:pt idx="336">
                  <c:v>0.68170426065162903</c:v>
                </c:pt>
                <c:pt idx="337">
                  <c:v>0.68421052631578949</c:v>
                </c:pt>
                <c:pt idx="338">
                  <c:v>0.68671679197994984</c:v>
                </c:pt>
                <c:pt idx="339">
                  <c:v>0.69172932330827064</c:v>
                </c:pt>
                <c:pt idx="340">
                  <c:v>0.69423558897243109</c:v>
                </c:pt>
                <c:pt idx="341">
                  <c:v>0.69172932330827064</c:v>
                </c:pt>
                <c:pt idx="342">
                  <c:v>0.69172932330827064</c:v>
                </c:pt>
                <c:pt idx="343">
                  <c:v>0.69172932330827064</c:v>
                </c:pt>
                <c:pt idx="344">
                  <c:v>0.69423558897243109</c:v>
                </c:pt>
                <c:pt idx="345">
                  <c:v>0.6992481203007519</c:v>
                </c:pt>
                <c:pt idx="346">
                  <c:v>0.70175438596491224</c:v>
                </c:pt>
                <c:pt idx="347">
                  <c:v>0.6992481203007519</c:v>
                </c:pt>
                <c:pt idx="348">
                  <c:v>0.70175438596491224</c:v>
                </c:pt>
                <c:pt idx="349">
                  <c:v>0.7042606516290727</c:v>
                </c:pt>
                <c:pt idx="350">
                  <c:v>0.7042606516290727</c:v>
                </c:pt>
                <c:pt idx="351">
                  <c:v>0.70676691729323304</c:v>
                </c:pt>
                <c:pt idx="352">
                  <c:v>0.7092731829573935</c:v>
                </c:pt>
                <c:pt idx="353">
                  <c:v>0.7142857142857143</c:v>
                </c:pt>
                <c:pt idx="354">
                  <c:v>0.71177944862155385</c:v>
                </c:pt>
                <c:pt idx="355">
                  <c:v>0.7142857142857143</c:v>
                </c:pt>
                <c:pt idx="356">
                  <c:v>0.7142857142857143</c:v>
                </c:pt>
                <c:pt idx="357">
                  <c:v>0.71177944862155385</c:v>
                </c:pt>
                <c:pt idx="358">
                  <c:v>0.7142857142857143</c:v>
                </c:pt>
                <c:pt idx="359">
                  <c:v>0.7192982456140351</c:v>
                </c:pt>
                <c:pt idx="360">
                  <c:v>0.7192982456140351</c:v>
                </c:pt>
                <c:pt idx="361">
                  <c:v>0.7192982456140351</c:v>
                </c:pt>
                <c:pt idx="362">
                  <c:v>0.72180451127819545</c:v>
                </c:pt>
                <c:pt idx="363">
                  <c:v>0.72180451127819545</c:v>
                </c:pt>
                <c:pt idx="364">
                  <c:v>0.72681704260651625</c:v>
                </c:pt>
                <c:pt idx="365">
                  <c:v>0.72431077694235591</c:v>
                </c:pt>
                <c:pt idx="366">
                  <c:v>0.72431077694235591</c:v>
                </c:pt>
                <c:pt idx="367">
                  <c:v>0.72681704260651625</c:v>
                </c:pt>
                <c:pt idx="368">
                  <c:v>0.73182957393483705</c:v>
                </c:pt>
                <c:pt idx="369">
                  <c:v>0.73182957393483705</c:v>
                </c:pt>
                <c:pt idx="370">
                  <c:v>0.73182957393483705</c:v>
                </c:pt>
                <c:pt idx="371">
                  <c:v>0.73182957393483705</c:v>
                </c:pt>
                <c:pt idx="372">
                  <c:v>0.73684210526315785</c:v>
                </c:pt>
                <c:pt idx="373">
                  <c:v>0.74185463659147866</c:v>
                </c:pt>
                <c:pt idx="374">
                  <c:v>0.74185463659147866</c:v>
                </c:pt>
                <c:pt idx="375">
                  <c:v>0.74185463659147866</c:v>
                </c:pt>
                <c:pt idx="376">
                  <c:v>0.74185463659147866</c:v>
                </c:pt>
                <c:pt idx="377">
                  <c:v>0.74185463659147866</c:v>
                </c:pt>
                <c:pt idx="378">
                  <c:v>0.74185463659147866</c:v>
                </c:pt>
                <c:pt idx="379">
                  <c:v>0.73934837092731831</c:v>
                </c:pt>
                <c:pt idx="380">
                  <c:v>0.74185463659147866</c:v>
                </c:pt>
                <c:pt idx="381">
                  <c:v>0.74436090225563911</c:v>
                </c:pt>
                <c:pt idx="382">
                  <c:v>0.74185463659147866</c:v>
                </c:pt>
                <c:pt idx="383">
                  <c:v>0.74185463659147866</c:v>
                </c:pt>
                <c:pt idx="384">
                  <c:v>0.74436090225563911</c:v>
                </c:pt>
                <c:pt idx="385">
                  <c:v>0.74436090225563911</c:v>
                </c:pt>
                <c:pt idx="386">
                  <c:v>0.74686716791979946</c:v>
                </c:pt>
                <c:pt idx="387">
                  <c:v>0.74686716791979946</c:v>
                </c:pt>
                <c:pt idx="388">
                  <c:v>0.74937343358395991</c:v>
                </c:pt>
                <c:pt idx="389">
                  <c:v>0.74937343358395991</c:v>
                </c:pt>
                <c:pt idx="390">
                  <c:v>0.74937343358395991</c:v>
                </c:pt>
                <c:pt idx="391">
                  <c:v>0.75187969924812026</c:v>
                </c:pt>
                <c:pt idx="392">
                  <c:v>0.74937343358395991</c:v>
                </c:pt>
                <c:pt idx="393">
                  <c:v>0.74937343358395991</c:v>
                </c:pt>
                <c:pt idx="394">
                  <c:v>0.74937343358395991</c:v>
                </c:pt>
                <c:pt idx="395">
                  <c:v>0.75438596491228072</c:v>
                </c:pt>
                <c:pt idx="396">
                  <c:v>0.75438596491228072</c:v>
                </c:pt>
                <c:pt idx="397">
                  <c:v>0.75689223057644106</c:v>
                </c:pt>
                <c:pt idx="398">
                  <c:v>0.75438596491228072</c:v>
                </c:pt>
                <c:pt idx="399">
                  <c:v>0.75689223057644106</c:v>
                </c:pt>
                <c:pt idx="400">
                  <c:v>0.75438596491228072</c:v>
                </c:pt>
                <c:pt idx="401">
                  <c:v>0.75689223057644106</c:v>
                </c:pt>
                <c:pt idx="402">
                  <c:v>0.75689223057644106</c:v>
                </c:pt>
                <c:pt idx="403">
                  <c:v>0.76190476190476186</c:v>
                </c:pt>
                <c:pt idx="404">
                  <c:v>0.75689223057644106</c:v>
                </c:pt>
                <c:pt idx="405">
                  <c:v>0.75939849624060152</c:v>
                </c:pt>
                <c:pt idx="406">
                  <c:v>0.76190476190476186</c:v>
                </c:pt>
                <c:pt idx="407">
                  <c:v>0.76441102756892232</c:v>
                </c:pt>
                <c:pt idx="408">
                  <c:v>0.76441102756892232</c:v>
                </c:pt>
                <c:pt idx="409">
                  <c:v>0.76441102756892232</c:v>
                </c:pt>
                <c:pt idx="410">
                  <c:v>0.76441102756892232</c:v>
                </c:pt>
                <c:pt idx="411">
                  <c:v>0.76441102756892232</c:v>
                </c:pt>
                <c:pt idx="412">
                  <c:v>0.76441102756892232</c:v>
                </c:pt>
                <c:pt idx="413">
                  <c:v>0.76942355889724312</c:v>
                </c:pt>
                <c:pt idx="414">
                  <c:v>0.76942355889724312</c:v>
                </c:pt>
                <c:pt idx="415">
                  <c:v>0.76691729323308266</c:v>
                </c:pt>
                <c:pt idx="416">
                  <c:v>0.76942355889724312</c:v>
                </c:pt>
                <c:pt idx="417">
                  <c:v>0.76942355889724312</c:v>
                </c:pt>
                <c:pt idx="418">
                  <c:v>0.76942355889724312</c:v>
                </c:pt>
                <c:pt idx="419">
                  <c:v>0.76942355889724312</c:v>
                </c:pt>
                <c:pt idx="420">
                  <c:v>0.76942355889724312</c:v>
                </c:pt>
                <c:pt idx="421">
                  <c:v>0.77443609022556392</c:v>
                </c:pt>
                <c:pt idx="422">
                  <c:v>0.77694235588972427</c:v>
                </c:pt>
                <c:pt idx="423">
                  <c:v>0.77694235588972427</c:v>
                </c:pt>
                <c:pt idx="424">
                  <c:v>0.77192982456140347</c:v>
                </c:pt>
                <c:pt idx="425">
                  <c:v>0.76942355889724312</c:v>
                </c:pt>
                <c:pt idx="426">
                  <c:v>0.77192982456140347</c:v>
                </c:pt>
                <c:pt idx="427">
                  <c:v>0.77192982456140347</c:v>
                </c:pt>
                <c:pt idx="428">
                  <c:v>0.77443609022556392</c:v>
                </c:pt>
                <c:pt idx="429">
                  <c:v>0.76942355889724312</c:v>
                </c:pt>
                <c:pt idx="430">
                  <c:v>0.77694235588972427</c:v>
                </c:pt>
                <c:pt idx="431">
                  <c:v>0.77944862155388472</c:v>
                </c:pt>
                <c:pt idx="432">
                  <c:v>0.78195488721804507</c:v>
                </c:pt>
                <c:pt idx="433">
                  <c:v>0.77694235588972427</c:v>
                </c:pt>
                <c:pt idx="434">
                  <c:v>0.77944862155388472</c:v>
                </c:pt>
                <c:pt idx="435">
                  <c:v>0.78195488721804507</c:v>
                </c:pt>
                <c:pt idx="436">
                  <c:v>0.77944862155388472</c:v>
                </c:pt>
                <c:pt idx="437">
                  <c:v>0.77944862155388472</c:v>
                </c:pt>
                <c:pt idx="438">
                  <c:v>0.77944862155388472</c:v>
                </c:pt>
                <c:pt idx="439">
                  <c:v>0.77694235588972427</c:v>
                </c:pt>
                <c:pt idx="440">
                  <c:v>0.77944862155388472</c:v>
                </c:pt>
                <c:pt idx="441">
                  <c:v>0.77944862155388472</c:v>
                </c:pt>
                <c:pt idx="442">
                  <c:v>0.77944862155388472</c:v>
                </c:pt>
                <c:pt idx="443">
                  <c:v>0.78195488721804507</c:v>
                </c:pt>
                <c:pt idx="444">
                  <c:v>0.78195488721804507</c:v>
                </c:pt>
                <c:pt idx="445">
                  <c:v>0.77944862155388472</c:v>
                </c:pt>
                <c:pt idx="446">
                  <c:v>0.78195488721804507</c:v>
                </c:pt>
                <c:pt idx="447">
                  <c:v>0.78446115288220553</c:v>
                </c:pt>
                <c:pt idx="448">
                  <c:v>0.78947368421052633</c:v>
                </c:pt>
                <c:pt idx="449">
                  <c:v>0.78696741854636587</c:v>
                </c:pt>
                <c:pt idx="450">
                  <c:v>0.78696741854636587</c:v>
                </c:pt>
                <c:pt idx="451">
                  <c:v>0.78195488721804507</c:v>
                </c:pt>
                <c:pt idx="452">
                  <c:v>0.78696741854636587</c:v>
                </c:pt>
                <c:pt idx="453">
                  <c:v>0.78446115288220553</c:v>
                </c:pt>
                <c:pt idx="454">
                  <c:v>0.78947368421052633</c:v>
                </c:pt>
                <c:pt idx="455">
                  <c:v>0.78947368421052633</c:v>
                </c:pt>
                <c:pt idx="456">
                  <c:v>0.79197994987468667</c:v>
                </c:pt>
                <c:pt idx="457">
                  <c:v>0.79197994987468667</c:v>
                </c:pt>
                <c:pt idx="458">
                  <c:v>0.79197994987468667</c:v>
                </c:pt>
                <c:pt idx="459">
                  <c:v>0.79197994987468667</c:v>
                </c:pt>
                <c:pt idx="460">
                  <c:v>0.78947368421052633</c:v>
                </c:pt>
                <c:pt idx="461">
                  <c:v>0.79197994987468667</c:v>
                </c:pt>
                <c:pt idx="462">
                  <c:v>0.78947368421052633</c:v>
                </c:pt>
                <c:pt idx="463">
                  <c:v>0.78696741854636587</c:v>
                </c:pt>
                <c:pt idx="464">
                  <c:v>0.78947368421052633</c:v>
                </c:pt>
                <c:pt idx="465">
                  <c:v>0.78947368421052633</c:v>
                </c:pt>
                <c:pt idx="466">
                  <c:v>0.79197994987468667</c:v>
                </c:pt>
                <c:pt idx="467">
                  <c:v>0.79197994987468667</c:v>
                </c:pt>
                <c:pt idx="468">
                  <c:v>0.79197994987468667</c:v>
                </c:pt>
                <c:pt idx="469">
                  <c:v>0.79699248120300747</c:v>
                </c:pt>
                <c:pt idx="470">
                  <c:v>0.78947368421052633</c:v>
                </c:pt>
                <c:pt idx="471">
                  <c:v>0.78696741854636587</c:v>
                </c:pt>
                <c:pt idx="472">
                  <c:v>0.79197994987468667</c:v>
                </c:pt>
                <c:pt idx="473">
                  <c:v>0.78947368421052633</c:v>
                </c:pt>
                <c:pt idx="474">
                  <c:v>0.79197994987468667</c:v>
                </c:pt>
                <c:pt idx="475">
                  <c:v>0.78947368421052633</c:v>
                </c:pt>
                <c:pt idx="476">
                  <c:v>0.78947368421052633</c:v>
                </c:pt>
                <c:pt idx="477">
                  <c:v>0.78696741854636587</c:v>
                </c:pt>
                <c:pt idx="478">
                  <c:v>0.79197994987468667</c:v>
                </c:pt>
                <c:pt idx="479">
                  <c:v>0.79197994987468667</c:v>
                </c:pt>
                <c:pt idx="480">
                  <c:v>0.78947368421052633</c:v>
                </c:pt>
                <c:pt idx="481">
                  <c:v>0.79197994987468667</c:v>
                </c:pt>
                <c:pt idx="482">
                  <c:v>0.79197994987468667</c:v>
                </c:pt>
                <c:pt idx="483">
                  <c:v>0.79197994987468667</c:v>
                </c:pt>
                <c:pt idx="484">
                  <c:v>0.79197994987468667</c:v>
                </c:pt>
                <c:pt idx="485">
                  <c:v>0.79197994987468667</c:v>
                </c:pt>
                <c:pt idx="486">
                  <c:v>0.79197994987468667</c:v>
                </c:pt>
                <c:pt idx="487">
                  <c:v>0.79448621553884713</c:v>
                </c:pt>
                <c:pt idx="488">
                  <c:v>0.79197994987468667</c:v>
                </c:pt>
                <c:pt idx="489">
                  <c:v>0.79949874686716793</c:v>
                </c:pt>
                <c:pt idx="490">
                  <c:v>0.79699248120300747</c:v>
                </c:pt>
                <c:pt idx="491">
                  <c:v>0.79699248120300747</c:v>
                </c:pt>
                <c:pt idx="492">
                  <c:v>0.79448621553884713</c:v>
                </c:pt>
                <c:pt idx="493">
                  <c:v>0.79699248120300747</c:v>
                </c:pt>
                <c:pt idx="494">
                  <c:v>0.80451127819548873</c:v>
                </c:pt>
                <c:pt idx="495">
                  <c:v>0.79949874686716793</c:v>
                </c:pt>
                <c:pt idx="496">
                  <c:v>0.79949874686716793</c:v>
                </c:pt>
                <c:pt idx="497">
                  <c:v>0.80200501253132828</c:v>
                </c:pt>
                <c:pt idx="498">
                  <c:v>0.80200501253132828</c:v>
                </c:pt>
                <c:pt idx="499">
                  <c:v>0.80200501253132828</c:v>
                </c:pt>
                <c:pt idx="500">
                  <c:v>0.79949874686716793</c:v>
                </c:pt>
                <c:pt idx="501">
                  <c:v>0.79949874686716793</c:v>
                </c:pt>
                <c:pt idx="502">
                  <c:v>0.79699248120300747</c:v>
                </c:pt>
                <c:pt idx="503">
                  <c:v>0.79448621553884713</c:v>
                </c:pt>
                <c:pt idx="504">
                  <c:v>0.79699248120300747</c:v>
                </c:pt>
                <c:pt idx="505">
                  <c:v>0.79949874686716793</c:v>
                </c:pt>
                <c:pt idx="506">
                  <c:v>0.80451127819548873</c:v>
                </c:pt>
                <c:pt idx="507">
                  <c:v>0.80200501253132828</c:v>
                </c:pt>
                <c:pt idx="508">
                  <c:v>0.80200501253132828</c:v>
                </c:pt>
                <c:pt idx="509">
                  <c:v>0.79949874686716793</c:v>
                </c:pt>
                <c:pt idx="510">
                  <c:v>0.79949874686716793</c:v>
                </c:pt>
                <c:pt idx="511">
                  <c:v>0.80451127819548873</c:v>
                </c:pt>
                <c:pt idx="512">
                  <c:v>0.80701754385964908</c:v>
                </c:pt>
                <c:pt idx="513">
                  <c:v>0.80200501253132828</c:v>
                </c:pt>
                <c:pt idx="514">
                  <c:v>0.80701754385964908</c:v>
                </c:pt>
                <c:pt idx="515">
                  <c:v>0.80701754385964908</c:v>
                </c:pt>
                <c:pt idx="516">
                  <c:v>0.80451127819548873</c:v>
                </c:pt>
                <c:pt idx="517">
                  <c:v>0.80701754385964908</c:v>
                </c:pt>
                <c:pt idx="518">
                  <c:v>0.80701754385964908</c:v>
                </c:pt>
                <c:pt idx="519">
                  <c:v>0.80451127819548873</c:v>
                </c:pt>
                <c:pt idx="520">
                  <c:v>0.80701754385964908</c:v>
                </c:pt>
                <c:pt idx="521">
                  <c:v>0.81203007518796988</c:v>
                </c:pt>
                <c:pt idx="522">
                  <c:v>0.81203007518796988</c:v>
                </c:pt>
                <c:pt idx="523">
                  <c:v>0.81203007518796988</c:v>
                </c:pt>
                <c:pt idx="524">
                  <c:v>0.80952380952380953</c:v>
                </c:pt>
                <c:pt idx="525">
                  <c:v>0.80701754385964908</c:v>
                </c:pt>
                <c:pt idx="526">
                  <c:v>0.80451127819548873</c:v>
                </c:pt>
                <c:pt idx="527">
                  <c:v>0.80701754385964908</c:v>
                </c:pt>
                <c:pt idx="528">
                  <c:v>0.80701754385964908</c:v>
                </c:pt>
                <c:pt idx="529">
                  <c:v>0.80451127819548873</c:v>
                </c:pt>
                <c:pt idx="530">
                  <c:v>0.80451127819548873</c:v>
                </c:pt>
                <c:pt idx="531">
                  <c:v>0.80701754385964908</c:v>
                </c:pt>
                <c:pt idx="532">
                  <c:v>0.80451127819548873</c:v>
                </c:pt>
                <c:pt idx="533">
                  <c:v>0.81203007518796988</c:v>
                </c:pt>
                <c:pt idx="534">
                  <c:v>0.81203007518796988</c:v>
                </c:pt>
                <c:pt idx="535">
                  <c:v>0.80701754385964908</c:v>
                </c:pt>
                <c:pt idx="536">
                  <c:v>0.80701754385964908</c:v>
                </c:pt>
                <c:pt idx="537">
                  <c:v>0.80701754385964908</c:v>
                </c:pt>
                <c:pt idx="538">
                  <c:v>0.81704260651629068</c:v>
                </c:pt>
                <c:pt idx="539">
                  <c:v>0.81203007518796988</c:v>
                </c:pt>
                <c:pt idx="540">
                  <c:v>0.81203007518796988</c:v>
                </c:pt>
                <c:pt idx="541">
                  <c:v>0.81453634085213034</c:v>
                </c:pt>
                <c:pt idx="542">
                  <c:v>0.81203007518796988</c:v>
                </c:pt>
                <c:pt idx="543">
                  <c:v>0.81203007518796988</c:v>
                </c:pt>
                <c:pt idx="544">
                  <c:v>0.80952380952380953</c:v>
                </c:pt>
                <c:pt idx="545">
                  <c:v>0.81203007518796988</c:v>
                </c:pt>
                <c:pt idx="546">
                  <c:v>0.80701754385964908</c:v>
                </c:pt>
                <c:pt idx="547">
                  <c:v>0.81203007518796988</c:v>
                </c:pt>
                <c:pt idx="548">
                  <c:v>0.81203007518796988</c:v>
                </c:pt>
                <c:pt idx="549">
                  <c:v>0.81704260651629068</c:v>
                </c:pt>
                <c:pt idx="550">
                  <c:v>0.81704260651629068</c:v>
                </c:pt>
                <c:pt idx="551">
                  <c:v>0.81704260651629068</c:v>
                </c:pt>
                <c:pt idx="552">
                  <c:v>0.81704260651629068</c:v>
                </c:pt>
                <c:pt idx="553">
                  <c:v>0.81453634085213034</c:v>
                </c:pt>
                <c:pt idx="554">
                  <c:v>0.81704260651629068</c:v>
                </c:pt>
                <c:pt idx="555">
                  <c:v>0.81453634085213034</c:v>
                </c:pt>
                <c:pt idx="556">
                  <c:v>0.81203007518796988</c:v>
                </c:pt>
                <c:pt idx="557">
                  <c:v>0.81453634085213034</c:v>
                </c:pt>
                <c:pt idx="558">
                  <c:v>0.81704260651629068</c:v>
                </c:pt>
                <c:pt idx="559">
                  <c:v>0.81704260651629068</c:v>
                </c:pt>
                <c:pt idx="560">
                  <c:v>0.81954887218045114</c:v>
                </c:pt>
                <c:pt idx="561">
                  <c:v>0.81453634085213034</c:v>
                </c:pt>
                <c:pt idx="562">
                  <c:v>0.81704260651629068</c:v>
                </c:pt>
                <c:pt idx="563">
                  <c:v>0.81954887218045114</c:v>
                </c:pt>
                <c:pt idx="564">
                  <c:v>0.81704260651629068</c:v>
                </c:pt>
                <c:pt idx="565">
                  <c:v>0.81453634085213034</c:v>
                </c:pt>
                <c:pt idx="566">
                  <c:v>0.81203007518796988</c:v>
                </c:pt>
                <c:pt idx="567">
                  <c:v>0.81203007518796988</c:v>
                </c:pt>
                <c:pt idx="568">
                  <c:v>0.81453634085213034</c:v>
                </c:pt>
                <c:pt idx="569">
                  <c:v>0.81954887218045114</c:v>
                </c:pt>
                <c:pt idx="570">
                  <c:v>0.81704260651629068</c:v>
                </c:pt>
                <c:pt idx="571">
                  <c:v>0.81704260651629068</c:v>
                </c:pt>
                <c:pt idx="572">
                  <c:v>0.81704260651629068</c:v>
                </c:pt>
                <c:pt idx="573">
                  <c:v>0.81453634085213034</c:v>
                </c:pt>
                <c:pt idx="574">
                  <c:v>0.81203007518796988</c:v>
                </c:pt>
                <c:pt idx="575">
                  <c:v>0.81453634085213034</c:v>
                </c:pt>
                <c:pt idx="576">
                  <c:v>0.81453634085213034</c:v>
                </c:pt>
                <c:pt idx="577">
                  <c:v>0.81954887218045114</c:v>
                </c:pt>
                <c:pt idx="578">
                  <c:v>0.81954887218045114</c:v>
                </c:pt>
                <c:pt idx="579">
                  <c:v>0.81704260651629068</c:v>
                </c:pt>
                <c:pt idx="580">
                  <c:v>0.81704260651629068</c:v>
                </c:pt>
                <c:pt idx="581">
                  <c:v>0.81704260651629068</c:v>
                </c:pt>
                <c:pt idx="582">
                  <c:v>0.81704260651629068</c:v>
                </c:pt>
                <c:pt idx="583">
                  <c:v>0.81704260651629068</c:v>
                </c:pt>
                <c:pt idx="584">
                  <c:v>0.81704260651629068</c:v>
                </c:pt>
                <c:pt idx="585">
                  <c:v>0.81954887218045114</c:v>
                </c:pt>
                <c:pt idx="586">
                  <c:v>0.82205513784461148</c:v>
                </c:pt>
                <c:pt idx="587">
                  <c:v>0.82456140350877194</c:v>
                </c:pt>
                <c:pt idx="588">
                  <c:v>0.81954887218045114</c:v>
                </c:pt>
                <c:pt idx="589">
                  <c:v>0.81704260651629068</c:v>
                </c:pt>
                <c:pt idx="590">
                  <c:v>0.81704260651629068</c:v>
                </c:pt>
                <c:pt idx="591">
                  <c:v>0.81954887218045114</c:v>
                </c:pt>
                <c:pt idx="592">
                  <c:v>0.81704260651629068</c:v>
                </c:pt>
                <c:pt idx="593">
                  <c:v>0.81954887218045114</c:v>
                </c:pt>
                <c:pt idx="594">
                  <c:v>0.81954887218045114</c:v>
                </c:pt>
                <c:pt idx="595">
                  <c:v>0.81954887218045114</c:v>
                </c:pt>
                <c:pt idx="596">
                  <c:v>0.81954887218045114</c:v>
                </c:pt>
                <c:pt idx="597">
                  <c:v>0.81954887218045114</c:v>
                </c:pt>
                <c:pt idx="598">
                  <c:v>0.81954887218045114</c:v>
                </c:pt>
                <c:pt idx="599">
                  <c:v>0.81704260651629068</c:v>
                </c:pt>
                <c:pt idx="600">
                  <c:v>0.81954887218045114</c:v>
                </c:pt>
                <c:pt idx="601">
                  <c:v>0.82456140350877194</c:v>
                </c:pt>
                <c:pt idx="602">
                  <c:v>0.82205513784461148</c:v>
                </c:pt>
                <c:pt idx="603">
                  <c:v>0.82205513784461148</c:v>
                </c:pt>
                <c:pt idx="604">
                  <c:v>0.81954887218045114</c:v>
                </c:pt>
                <c:pt idx="605">
                  <c:v>0.82205513784461148</c:v>
                </c:pt>
                <c:pt idx="606">
                  <c:v>0.81954887218045114</c:v>
                </c:pt>
                <c:pt idx="607">
                  <c:v>0.81954887218045114</c:v>
                </c:pt>
                <c:pt idx="608">
                  <c:v>0.82205513784461148</c:v>
                </c:pt>
                <c:pt idx="609">
                  <c:v>0.81954887218045114</c:v>
                </c:pt>
                <c:pt idx="610">
                  <c:v>0.81704260651629068</c:v>
                </c:pt>
                <c:pt idx="611">
                  <c:v>0.81954887218045114</c:v>
                </c:pt>
                <c:pt idx="612">
                  <c:v>0.81954887218045114</c:v>
                </c:pt>
                <c:pt idx="613">
                  <c:v>0.82205513784461148</c:v>
                </c:pt>
                <c:pt idx="614">
                  <c:v>0.82205513784461148</c:v>
                </c:pt>
                <c:pt idx="615">
                  <c:v>0.82706766917293228</c:v>
                </c:pt>
                <c:pt idx="616">
                  <c:v>0.81954887218045114</c:v>
                </c:pt>
                <c:pt idx="617">
                  <c:v>0.81704260651629068</c:v>
                </c:pt>
                <c:pt idx="618">
                  <c:v>0.81704260651629068</c:v>
                </c:pt>
                <c:pt idx="619">
                  <c:v>0.82456140350877194</c:v>
                </c:pt>
                <c:pt idx="620">
                  <c:v>0.82456140350877194</c:v>
                </c:pt>
                <c:pt idx="621">
                  <c:v>0.82456140350877194</c:v>
                </c:pt>
                <c:pt idx="622">
                  <c:v>0.82456140350877194</c:v>
                </c:pt>
                <c:pt idx="623">
                  <c:v>0.82456140350877194</c:v>
                </c:pt>
                <c:pt idx="624">
                  <c:v>0.82456140350877194</c:v>
                </c:pt>
                <c:pt idx="625">
                  <c:v>0.81954887218045114</c:v>
                </c:pt>
                <c:pt idx="626">
                  <c:v>0.82456140350877194</c:v>
                </c:pt>
                <c:pt idx="627">
                  <c:v>0.82957393483709274</c:v>
                </c:pt>
                <c:pt idx="628">
                  <c:v>0.82706766917293228</c:v>
                </c:pt>
                <c:pt idx="629">
                  <c:v>0.82456140350877194</c:v>
                </c:pt>
                <c:pt idx="630">
                  <c:v>0.82706766917293228</c:v>
                </c:pt>
                <c:pt idx="631">
                  <c:v>0.82456140350877194</c:v>
                </c:pt>
                <c:pt idx="632">
                  <c:v>0.82205513784461148</c:v>
                </c:pt>
                <c:pt idx="633">
                  <c:v>0.82456140350877194</c:v>
                </c:pt>
                <c:pt idx="634">
                  <c:v>0.82706766917293228</c:v>
                </c:pt>
                <c:pt idx="635">
                  <c:v>0.82456140350877194</c:v>
                </c:pt>
                <c:pt idx="636">
                  <c:v>0.82456140350877194</c:v>
                </c:pt>
                <c:pt idx="637">
                  <c:v>0.82957393483709274</c:v>
                </c:pt>
                <c:pt idx="638">
                  <c:v>0.82957393483709274</c:v>
                </c:pt>
                <c:pt idx="639">
                  <c:v>0.82706766917293228</c:v>
                </c:pt>
                <c:pt idx="640">
                  <c:v>0.82706766917293228</c:v>
                </c:pt>
                <c:pt idx="641">
                  <c:v>0.82957393483709274</c:v>
                </c:pt>
                <c:pt idx="642">
                  <c:v>0.82706766917293228</c:v>
                </c:pt>
                <c:pt idx="643">
                  <c:v>0.82706766917293228</c:v>
                </c:pt>
                <c:pt idx="644">
                  <c:v>0.83208020050125309</c:v>
                </c:pt>
                <c:pt idx="645">
                  <c:v>0.83208020050125309</c:v>
                </c:pt>
                <c:pt idx="646">
                  <c:v>0.82957393483709274</c:v>
                </c:pt>
                <c:pt idx="647">
                  <c:v>0.82706766917293228</c:v>
                </c:pt>
                <c:pt idx="648">
                  <c:v>0.82456140350877194</c:v>
                </c:pt>
                <c:pt idx="649">
                  <c:v>0.82456140350877194</c:v>
                </c:pt>
                <c:pt idx="650">
                  <c:v>0.82456140350877194</c:v>
                </c:pt>
                <c:pt idx="651">
                  <c:v>0.82456140350877194</c:v>
                </c:pt>
                <c:pt idx="652">
                  <c:v>0.82205513784461148</c:v>
                </c:pt>
                <c:pt idx="653">
                  <c:v>0.82706766917293228</c:v>
                </c:pt>
                <c:pt idx="654">
                  <c:v>0.82957393483709274</c:v>
                </c:pt>
                <c:pt idx="655">
                  <c:v>0.82957393483709274</c:v>
                </c:pt>
                <c:pt idx="656">
                  <c:v>0.82456140350877194</c:v>
                </c:pt>
                <c:pt idx="657">
                  <c:v>0.82456140350877194</c:v>
                </c:pt>
                <c:pt idx="658">
                  <c:v>0.82205513784461148</c:v>
                </c:pt>
                <c:pt idx="659">
                  <c:v>0.82456140350877194</c:v>
                </c:pt>
                <c:pt idx="660">
                  <c:v>0.82456140350877194</c:v>
                </c:pt>
                <c:pt idx="661">
                  <c:v>0.82456140350877194</c:v>
                </c:pt>
                <c:pt idx="662">
                  <c:v>0.82456140350877194</c:v>
                </c:pt>
                <c:pt idx="663">
                  <c:v>0.82205513784461148</c:v>
                </c:pt>
                <c:pt idx="664">
                  <c:v>0.82205513784461148</c:v>
                </c:pt>
                <c:pt idx="665">
                  <c:v>0.82456140350877194</c:v>
                </c:pt>
                <c:pt idx="666">
                  <c:v>0.82456140350877194</c:v>
                </c:pt>
                <c:pt idx="667">
                  <c:v>0.82456140350877194</c:v>
                </c:pt>
                <c:pt idx="668">
                  <c:v>0.82706766917293228</c:v>
                </c:pt>
                <c:pt idx="669">
                  <c:v>0.82957393483709274</c:v>
                </c:pt>
                <c:pt idx="670">
                  <c:v>0.82957393483709274</c:v>
                </c:pt>
                <c:pt idx="671">
                  <c:v>0.82957393483709274</c:v>
                </c:pt>
                <c:pt idx="672">
                  <c:v>0.82706766917293228</c:v>
                </c:pt>
                <c:pt idx="673">
                  <c:v>0.82456140350877194</c:v>
                </c:pt>
                <c:pt idx="674">
                  <c:v>0.82957393483709274</c:v>
                </c:pt>
                <c:pt idx="675">
                  <c:v>0.82957393483709274</c:v>
                </c:pt>
                <c:pt idx="676">
                  <c:v>0.82456140350877194</c:v>
                </c:pt>
                <c:pt idx="677">
                  <c:v>0.82706766917293228</c:v>
                </c:pt>
                <c:pt idx="678">
                  <c:v>0.82205513784461148</c:v>
                </c:pt>
                <c:pt idx="679">
                  <c:v>0.82205513784461148</c:v>
                </c:pt>
                <c:pt idx="680">
                  <c:v>0.82706766917293228</c:v>
                </c:pt>
                <c:pt idx="681">
                  <c:v>0.82456140350877194</c:v>
                </c:pt>
                <c:pt idx="682">
                  <c:v>0.82957393483709274</c:v>
                </c:pt>
                <c:pt idx="683">
                  <c:v>0.82706766917293228</c:v>
                </c:pt>
                <c:pt idx="684">
                  <c:v>0.82706766917293228</c:v>
                </c:pt>
                <c:pt idx="685">
                  <c:v>0.82205513784461148</c:v>
                </c:pt>
                <c:pt idx="686">
                  <c:v>0.82706766917293228</c:v>
                </c:pt>
                <c:pt idx="687">
                  <c:v>0.82456140350877194</c:v>
                </c:pt>
                <c:pt idx="688">
                  <c:v>0.82706766917293228</c:v>
                </c:pt>
                <c:pt idx="689">
                  <c:v>0.82706766917293228</c:v>
                </c:pt>
                <c:pt idx="690">
                  <c:v>0.82706766917293228</c:v>
                </c:pt>
                <c:pt idx="691">
                  <c:v>0.82706766917293228</c:v>
                </c:pt>
                <c:pt idx="692">
                  <c:v>0.82706766917293228</c:v>
                </c:pt>
                <c:pt idx="693">
                  <c:v>0.82957393483709274</c:v>
                </c:pt>
                <c:pt idx="694">
                  <c:v>0.82957393483709274</c:v>
                </c:pt>
                <c:pt idx="695">
                  <c:v>0.83208020050125309</c:v>
                </c:pt>
                <c:pt idx="696">
                  <c:v>0.82706766917293228</c:v>
                </c:pt>
                <c:pt idx="697">
                  <c:v>0.82456140350877194</c:v>
                </c:pt>
                <c:pt idx="698">
                  <c:v>0.82456140350877194</c:v>
                </c:pt>
                <c:pt idx="699">
                  <c:v>0.82456140350877194</c:v>
                </c:pt>
                <c:pt idx="700">
                  <c:v>0.82957393483709274</c:v>
                </c:pt>
                <c:pt idx="701">
                  <c:v>0.82957393483709274</c:v>
                </c:pt>
                <c:pt idx="702">
                  <c:v>0.83458646616541354</c:v>
                </c:pt>
                <c:pt idx="703">
                  <c:v>0.82706766917293228</c:v>
                </c:pt>
                <c:pt idx="704">
                  <c:v>0.83208020050125309</c:v>
                </c:pt>
                <c:pt idx="705">
                  <c:v>0.82957393483709274</c:v>
                </c:pt>
                <c:pt idx="706">
                  <c:v>0.82957393483709274</c:v>
                </c:pt>
                <c:pt idx="707">
                  <c:v>0.83208020050125309</c:v>
                </c:pt>
                <c:pt idx="708">
                  <c:v>0.82957393483709274</c:v>
                </c:pt>
                <c:pt idx="709">
                  <c:v>0.83208020050125309</c:v>
                </c:pt>
                <c:pt idx="710">
                  <c:v>0.83208020050125309</c:v>
                </c:pt>
                <c:pt idx="711">
                  <c:v>0.82706766917293228</c:v>
                </c:pt>
                <c:pt idx="712">
                  <c:v>0.82706766917293228</c:v>
                </c:pt>
                <c:pt idx="713">
                  <c:v>0.83458646616541354</c:v>
                </c:pt>
                <c:pt idx="714">
                  <c:v>0.83458646616541354</c:v>
                </c:pt>
                <c:pt idx="715">
                  <c:v>0.83458646616541354</c:v>
                </c:pt>
                <c:pt idx="716">
                  <c:v>0.82957393483709274</c:v>
                </c:pt>
                <c:pt idx="717">
                  <c:v>0.83208020050125309</c:v>
                </c:pt>
                <c:pt idx="718">
                  <c:v>0.83208020050125309</c:v>
                </c:pt>
                <c:pt idx="719">
                  <c:v>0.82957393483709274</c:v>
                </c:pt>
                <c:pt idx="720">
                  <c:v>0.83458646616541354</c:v>
                </c:pt>
                <c:pt idx="721">
                  <c:v>0.83208020050125309</c:v>
                </c:pt>
                <c:pt idx="722">
                  <c:v>0.83458646616541354</c:v>
                </c:pt>
                <c:pt idx="723">
                  <c:v>0.83208020050125309</c:v>
                </c:pt>
                <c:pt idx="724">
                  <c:v>0.83208020050125309</c:v>
                </c:pt>
                <c:pt idx="725">
                  <c:v>0.82957393483709274</c:v>
                </c:pt>
                <c:pt idx="726">
                  <c:v>0.83208020050125309</c:v>
                </c:pt>
                <c:pt idx="727">
                  <c:v>0.83208020050125309</c:v>
                </c:pt>
                <c:pt idx="728">
                  <c:v>0.82957393483709274</c:v>
                </c:pt>
                <c:pt idx="729">
                  <c:v>0.83208020050125309</c:v>
                </c:pt>
                <c:pt idx="730">
                  <c:v>0.83208020050125309</c:v>
                </c:pt>
                <c:pt idx="731">
                  <c:v>0.83208020050125309</c:v>
                </c:pt>
                <c:pt idx="732">
                  <c:v>0.83208020050125309</c:v>
                </c:pt>
                <c:pt idx="733">
                  <c:v>0.83458646616541354</c:v>
                </c:pt>
                <c:pt idx="734">
                  <c:v>0.83208020050125309</c:v>
                </c:pt>
                <c:pt idx="735">
                  <c:v>0.82957393483709274</c:v>
                </c:pt>
                <c:pt idx="736">
                  <c:v>0.82957393483709274</c:v>
                </c:pt>
                <c:pt idx="737">
                  <c:v>0.83208020050125309</c:v>
                </c:pt>
                <c:pt idx="738">
                  <c:v>0.83208020050125309</c:v>
                </c:pt>
                <c:pt idx="739">
                  <c:v>0.82957393483709274</c:v>
                </c:pt>
                <c:pt idx="740">
                  <c:v>0.83208020050125309</c:v>
                </c:pt>
                <c:pt idx="741">
                  <c:v>0.83208020050125309</c:v>
                </c:pt>
                <c:pt idx="742">
                  <c:v>0.83208020050125309</c:v>
                </c:pt>
                <c:pt idx="743">
                  <c:v>0.83208020050125309</c:v>
                </c:pt>
                <c:pt idx="744">
                  <c:v>0.83208020050125309</c:v>
                </c:pt>
                <c:pt idx="745">
                  <c:v>0.83208020050125309</c:v>
                </c:pt>
                <c:pt idx="746">
                  <c:v>0.83709273182957389</c:v>
                </c:pt>
                <c:pt idx="747">
                  <c:v>0.83208020050125309</c:v>
                </c:pt>
                <c:pt idx="748">
                  <c:v>0.83208020050125309</c:v>
                </c:pt>
                <c:pt idx="749">
                  <c:v>0.83709273182957389</c:v>
                </c:pt>
                <c:pt idx="750">
                  <c:v>0.83208020050125309</c:v>
                </c:pt>
                <c:pt idx="751">
                  <c:v>0.82706766917293228</c:v>
                </c:pt>
                <c:pt idx="752">
                  <c:v>0.82957393483709274</c:v>
                </c:pt>
                <c:pt idx="753">
                  <c:v>0.82706766917293228</c:v>
                </c:pt>
                <c:pt idx="754">
                  <c:v>0.83208020050125309</c:v>
                </c:pt>
                <c:pt idx="755">
                  <c:v>0.83208020050125309</c:v>
                </c:pt>
                <c:pt idx="756">
                  <c:v>0.82706766917293228</c:v>
                </c:pt>
                <c:pt idx="757">
                  <c:v>0.82957393483709274</c:v>
                </c:pt>
                <c:pt idx="758">
                  <c:v>0.83208020050125309</c:v>
                </c:pt>
                <c:pt idx="759">
                  <c:v>0.83458646616541354</c:v>
                </c:pt>
                <c:pt idx="760">
                  <c:v>0.83709273182957389</c:v>
                </c:pt>
                <c:pt idx="761">
                  <c:v>0.83208020050125309</c:v>
                </c:pt>
                <c:pt idx="762">
                  <c:v>0.83208020050125309</c:v>
                </c:pt>
                <c:pt idx="763">
                  <c:v>0.83458646616541354</c:v>
                </c:pt>
                <c:pt idx="764">
                  <c:v>0.83709273182957389</c:v>
                </c:pt>
                <c:pt idx="765">
                  <c:v>0.83709273182957389</c:v>
                </c:pt>
                <c:pt idx="766">
                  <c:v>0.83959899749373434</c:v>
                </c:pt>
                <c:pt idx="767">
                  <c:v>0.83458646616541354</c:v>
                </c:pt>
                <c:pt idx="768">
                  <c:v>0.83458646616541354</c:v>
                </c:pt>
                <c:pt idx="769">
                  <c:v>0.83458646616541354</c:v>
                </c:pt>
                <c:pt idx="770">
                  <c:v>0.83208020050125309</c:v>
                </c:pt>
                <c:pt idx="771">
                  <c:v>0.83208020050125309</c:v>
                </c:pt>
                <c:pt idx="772">
                  <c:v>0.82957393483709274</c:v>
                </c:pt>
                <c:pt idx="773">
                  <c:v>0.83208020050125309</c:v>
                </c:pt>
                <c:pt idx="774">
                  <c:v>0.83458646616541354</c:v>
                </c:pt>
                <c:pt idx="775">
                  <c:v>0.83709273182957389</c:v>
                </c:pt>
                <c:pt idx="776">
                  <c:v>0.83208020050125309</c:v>
                </c:pt>
                <c:pt idx="777">
                  <c:v>0.83208020050125309</c:v>
                </c:pt>
                <c:pt idx="778">
                  <c:v>0.83208020050125309</c:v>
                </c:pt>
                <c:pt idx="779">
                  <c:v>0.83458646616541354</c:v>
                </c:pt>
                <c:pt idx="780">
                  <c:v>0.83458646616541354</c:v>
                </c:pt>
                <c:pt idx="781">
                  <c:v>0.83458646616541354</c:v>
                </c:pt>
                <c:pt idx="782">
                  <c:v>0.83208020050125309</c:v>
                </c:pt>
                <c:pt idx="783">
                  <c:v>0.82957393483709274</c:v>
                </c:pt>
                <c:pt idx="784">
                  <c:v>0.82957393483709274</c:v>
                </c:pt>
                <c:pt idx="785">
                  <c:v>0.82706766917293228</c:v>
                </c:pt>
                <c:pt idx="786">
                  <c:v>0.83208020050125309</c:v>
                </c:pt>
                <c:pt idx="787">
                  <c:v>0.83458646616541354</c:v>
                </c:pt>
                <c:pt idx="788">
                  <c:v>0.83208020050125309</c:v>
                </c:pt>
                <c:pt idx="789">
                  <c:v>0.83458646616541354</c:v>
                </c:pt>
                <c:pt idx="790">
                  <c:v>0.83709273182957389</c:v>
                </c:pt>
                <c:pt idx="791">
                  <c:v>0.83458646616541354</c:v>
                </c:pt>
                <c:pt idx="792">
                  <c:v>0.83458646616541354</c:v>
                </c:pt>
                <c:pt idx="793">
                  <c:v>0.83208020050125309</c:v>
                </c:pt>
                <c:pt idx="794">
                  <c:v>0.83208020050125309</c:v>
                </c:pt>
                <c:pt idx="795">
                  <c:v>0.83458646616541354</c:v>
                </c:pt>
                <c:pt idx="796">
                  <c:v>0.82957393483709274</c:v>
                </c:pt>
                <c:pt idx="797">
                  <c:v>0.83208020050125309</c:v>
                </c:pt>
                <c:pt idx="798">
                  <c:v>0.83709273182957389</c:v>
                </c:pt>
                <c:pt idx="799">
                  <c:v>0.83208020050125309</c:v>
                </c:pt>
                <c:pt idx="800">
                  <c:v>0.83208020050125309</c:v>
                </c:pt>
                <c:pt idx="801">
                  <c:v>0.83458646616541354</c:v>
                </c:pt>
                <c:pt idx="802">
                  <c:v>0.83709273182957389</c:v>
                </c:pt>
                <c:pt idx="803">
                  <c:v>0.83458646616541354</c:v>
                </c:pt>
                <c:pt idx="804">
                  <c:v>0.83458646616541354</c:v>
                </c:pt>
                <c:pt idx="805">
                  <c:v>0.83458646616541354</c:v>
                </c:pt>
                <c:pt idx="806">
                  <c:v>0.83709273182957389</c:v>
                </c:pt>
                <c:pt idx="807">
                  <c:v>0.83709273182957389</c:v>
                </c:pt>
                <c:pt idx="808">
                  <c:v>0.83458646616541354</c:v>
                </c:pt>
                <c:pt idx="809">
                  <c:v>0.83458646616541354</c:v>
                </c:pt>
                <c:pt idx="810">
                  <c:v>0.83709273182957389</c:v>
                </c:pt>
                <c:pt idx="811">
                  <c:v>0.83959899749373434</c:v>
                </c:pt>
                <c:pt idx="812">
                  <c:v>0.83959899749373434</c:v>
                </c:pt>
                <c:pt idx="813">
                  <c:v>0.84210526315789469</c:v>
                </c:pt>
                <c:pt idx="814">
                  <c:v>0.84210526315789469</c:v>
                </c:pt>
                <c:pt idx="815">
                  <c:v>0.83959899749373434</c:v>
                </c:pt>
                <c:pt idx="816">
                  <c:v>0.83458646616541354</c:v>
                </c:pt>
                <c:pt idx="817">
                  <c:v>0.83458646616541354</c:v>
                </c:pt>
                <c:pt idx="818">
                  <c:v>0.83208020050125309</c:v>
                </c:pt>
                <c:pt idx="819">
                  <c:v>0.83208020050125309</c:v>
                </c:pt>
                <c:pt idx="820">
                  <c:v>0.83458646616541354</c:v>
                </c:pt>
                <c:pt idx="821">
                  <c:v>0.83458646616541354</c:v>
                </c:pt>
                <c:pt idx="822">
                  <c:v>0.83208020050125309</c:v>
                </c:pt>
                <c:pt idx="823">
                  <c:v>0.83458646616541354</c:v>
                </c:pt>
                <c:pt idx="824">
                  <c:v>0.83208020050125309</c:v>
                </c:pt>
                <c:pt idx="825">
                  <c:v>0.83208020050125309</c:v>
                </c:pt>
                <c:pt idx="826">
                  <c:v>0.83709273182957389</c:v>
                </c:pt>
                <c:pt idx="827">
                  <c:v>0.83458646616541354</c:v>
                </c:pt>
                <c:pt idx="828">
                  <c:v>0.83458646616541354</c:v>
                </c:pt>
                <c:pt idx="829">
                  <c:v>0.83709273182957389</c:v>
                </c:pt>
                <c:pt idx="830">
                  <c:v>0.83208020050125309</c:v>
                </c:pt>
                <c:pt idx="831">
                  <c:v>0.83458646616541354</c:v>
                </c:pt>
                <c:pt idx="832">
                  <c:v>0.83959899749373434</c:v>
                </c:pt>
                <c:pt idx="833">
                  <c:v>0.83959899749373434</c:v>
                </c:pt>
                <c:pt idx="834">
                  <c:v>0.84210526315789469</c:v>
                </c:pt>
                <c:pt idx="835">
                  <c:v>0.84210526315789469</c:v>
                </c:pt>
                <c:pt idx="836">
                  <c:v>0.83959899749373434</c:v>
                </c:pt>
                <c:pt idx="837">
                  <c:v>0.83709273182957389</c:v>
                </c:pt>
                <c:pt idx="838">
                  <c:v>0.83959899749373434</c:v>
                </c:pt>
                <c:pt idx="839">
                  <c:v>0.83709273182957389</c:v>
                </c:pt>
                <c:pt idx="840">
                  <c:v>0.83959899749373434</c:v>
                </c:pt>
                <c:pt idx="841">
                  <c:v>0.84210526315789469</c:v>
                </c:pt>
                <c:pt idx="842">
                  <c:v>0.83709273182957389</c:v>
                </c:pt>
                <c:pt idx="843">
                  <c:v>0.83709273182957389</c:v>
                </c:pt>
                <c:pt idx="844">
                  <c:v>0.84210526315789469</c:v>
                </c:pt>
                <c:pt idx="845">
                  <c:v>0.83458646616541354</c:v>
                </c:pt>
                <c:pt idx="846">
                  <c:v>0.84210526315789469</c:v>
                </c:pt>
                <c:pt idx="847">
                  <c:v>0.83959899749373434</c:v>
                </c:pt>
                <c:pt idx="848">
                  <c:v>0.83959899749373434</c:v>
                </c:pt>
                <c:pt idx="849">
                  <c:v>0.83959899749373434</c:v>
                </c:pt>
                <c:pt idx="850">
                  <c:v>0.83709273182957389</c:v>
                </c:pt>
                <c:pt idx="851">
                  <c:v>0.83959899749373434</c:v>
                </c:pt>
                <c:pt idx="852">
                  <c:v>0.83959899749373434</c:v>
                </c:pt>
                <c:pt idx="853">
                  <c:v>0.83709273182957389</c:v>
                </c:pt>
                <c:pt idx="854">
                  <c:v>0.83959899749373434</c:v>
                </c:pt>
                <c:pt idx="855">
                  <c:v>0.84210526315789469</c:v>
                </c:pt>
                <c:pt idx="856">
                  <c:v>0.83959899749373434</c:v>
                </c:pt>
                <c:pt idx="857">
                  <c:v>0.83709273182957389</c:v>
                </c:pt>
                <c:pt idx="858">
                  <c:v>0.83959899749373434</c:v>
                </c:pt>
                <c:pt idx="859">
                  <c:v>0.83458646616541354</c:v>
                </c:pt>
                <c:pt idx="860">
                  <c:v>0.83959899749373434</c:v>
                </c:pt>
                <c:pt idx="861">
                  <c:v>0.84210526315789469</c:v>
                </c:pt>
                <c:pt idx="862">
                  <c:v>0.84210526315789469</c:v>
                </c:pt>
                <c:pt idx="863">
                  <c:v>0.84210526315789469</c:v>
                </c:pt>
                <c:pt idx="864">
                  <c:v>0.84210526315789469</c:v>
                </c:pt>
                <c:pt idx="865">
                  <c:v>0.84210526315789469</c:v>
                </c:pt>
                <c:pt idx="866">
                  <c:v>0.83458646616541354</c:v>
                </c:pt>
                <c:pt idx="867">
                  <c:v>0.83458646616541354</c:v>
                </c:pt>
                <c:pt idx="868">
                  <c:v>0.83709273182957389</c:v>
                </c:pt>
                <c:pt idx="869">
                  <c:v>0.83959899749373434</c:v>
                </c:pt>
                <c:pt idx="870">
                  <c:v>0.83458646616541354</c:v>
                </c:pt>
                <c:pt idx="871">
                  <c:v>0.83959899749373434</c:v>
                </c:pt>
                <c:pt idx="872">
                  <c:v>0.83709273182957389</c:v>
                </c:pt>
                <c:pt idx="873">
                  <c:v>0.83959899749373434</c:v>
                </c:pt>
                <c:pt idx="874">
                  <c:v>0.83959899749373434</c:v>
                </c:pt>
                <c:pt idx="875">
                  <c:v>0.83458646616541354</c:v>
                </c:pt>
                <c:pt idx="876">
                  <c:v>0.83458646616541354</c:v>
                </c:pt>
                <c:pt idx="877">
                  <c:v>0.83959899749373434</c:v>
                </c:pt>
                <c:pt idx="878">
                  <c:v>0.84210526315789469</c:v>
                </c:pt>
                <c:pt idx="879">
                  <c:v>0.83709273182957389</c:v>
                </c:pt>
                <c:pt idx="880">
                  <c:v>0.83959899749373434</c:v>
                </c:pt>
                <c:pt idx="881">
                  <c:v>0.83709273182957389</c:v>
                </c:pt>
                <c:pt idx="882">
                  <c:v>0.83458646616541354</c:v>
                </c:pt>
                <c:pt idx="883">
                  <c:v>0.83458646616541354</c:v>
                </c:pt>
                <c:pt idx="884">
                  <c:v>0.83959899749373434</c:v>
                </c:pt>
                <c:pt idx="885">
                  <c:v>0.83959899749373434</c:v>
                </c:pt>
                <c:pt idx="886">
                  <c:v>0.83959899749373434</c:v>
                </c:pt>
                <c:pt idx="887">
                  <c:v>0.83959899749373434</c:v>
                </c:pt>
                <c:pt idx="888">
                  <c:v>0.83709273182957389</c:v>
                </c:pt>
                <c:pt idx="889">
                  <c:v>0.83458646616541354</c:v>
                </c:pt>
                <c:pt idx="890">
                  <c:v>0.83208020050125309</c:v>
                </c:pt>
                <c:pt idx="891">
                  <c:v>0.83709273182957389</c:v>
                </c:pt>
                <c:pt idx="892">
                  <c:v>0.83709273182957389</c:v>
                </c:pt>
                <c:pt idx="893">
                  <c:v>0.84210526315789469</c:v>
                </c:pt>
                <c:pt idx="894">
                  <c:v>0.83959899749373434</c:v>
                </c:pt>
                <c:pt idx="895">
                  <c:v>0.83959899749373434</c:v>
                </c:pt>
                <c:pt idx="896">
                  <c:v>0.83709273182957389</c:v>
                </c:pt>
                <c:pt idx="897">
                  <c:v>0.84210526315789469</c:v>
                </c:pt>
                <c:pt idx="898">
                  <c:v>0.83959899749373434</c:v>
                </c:pt>
                <c:pt idx="899">
                  <c:v>0.84461152882205515</c:v>
                </c:pt>
                <c:pt idx="900">
                  <c:v>0.84210526315789469</c:v>
                </c:pt>
                <c:pt idx="901">
                  <c:v>0.83959899749373434</c:v>
                </c:pt>
                <c:pt idx="902">
                  <c:v>0.83709273182957389</c:v>
                </c:pt>
                <c:pt idx="903">
                  <c:v>0.83959899749373434</c:v>
                </c:pt>
                <c:pt idx="904">
                  <c:v>0.83959899749373434</c:v>
                </c:pt>
                <c:pt idx="905">
                  <c:v>0.83959899749373434</c:v>
                </c:pt>
                <c:pt idx="906">
                  <c:v>0.84210526315789469</c:v>
                </c:pt>
                <c:pt idx="907">
                  <c:v>0.84210526315789469</c:v>
                </c:pt>
                <c:pt idx="908">
                  <c:v>0.83959899749373434</c:v>
                </c:pt>
                <c:pt idx="909">
                  <c:v>0.84210526315789469</c:v>
                </c:pt>
                <c:pt idx="910">
                  <c:v>0.84210526315789469</c:v>
                </c:pt>
                <c:pt idx="911">
                  <c:v>0.83959899749373434</c:v>
                </c:pt>
                <c:pt idx="912">
                  <c:v>0.83959899749373434</c:v>
                </c:pt>
                <c:pt idx="913">
                  <c:v>0.83959899749373434</c:v>
                </c:pt>
                <c:pt idx="914">
                  <c:v>0.83959899749373434</c:v>
                </c:pt>
                <c:pt idx="915">
                  <c:v>0.83959899749373434</c:v>
                </c:pt>
                <c:pt idx="916">
                  <c:v>0.84210526315789469</c:v>
                </c:pt>
                <c:pt idx="917">
                  <c:v>0.83709273182957389</c:v>
                </c:pt>
                <c:pt idx="918">
                  <c:v>0.83458646616541354</c:v>
                </c:pt>
                <c:pt idx="919">
                  <c:v>0.83709273182957389</c:v>
                </c:pt>
                <c:pt idx="920">
                  <c:v>0.83959899749373434</c:v>
                </c:pt>
                <c:pt idx="921">
                  <c:v>0.84210526315789469</c:v>
                </c:pt>
                <c:pt idx="922">
                  <c:v>0.83959899749373434</c:v>
                </c:pt>
                <c:pt idx="923">
                  <c:v>0.84711779448621549</c:v>
                </c:pt>
                <c:pt idx="924">
                  <c:v>0.84461152882205515</c:v>
                </c:pt>
                <c:pt idx="925">
                  <c:v>0.84461152882205515</c:v>
                </c:pt>
                <c:pt idx="926">
                  <c:v>0.84461152882205515</c:v>
                </c:pt>
                <c:pt idx="927">
                  <c:v>0.83959899749373434</c:v>
                </c:pt>
                <c:pt idx="928">
                  <c:v>0.83709273182957389</c:v>
                </c:pt>
                <c:pt idx="929">
                  <c:v>0.83959899749373434</c:v>
                </c:pt>
                <c:pt idx="930">
                  <c:v>0.84210526315789469</c:v>
                </c:pt>
                <c:pt idx="931">
                  <c:v>0.84461152882205515</c:v>
                </c:pt>
                <c:pt idx="932">
                  <c:v>0.84711779448621549</c:v>
                </c:pt>
                <c:pt idx="933">
                  <c:v>0.84711779448621549</c:v>
                </c:pt>
                <c:pt idx="934">
                  <c:v>0.83458646616541354</c:v>
                </c:pt>
                <c:pt idx="935">
                  <c:v>0.83959899749373434</c:v>
                </c:pt>
                <c:pt idx="936">
                  <c:v>0.83959899749373434</c:v>
                </c:pt>
                <c:pt idx="937">
                  <c:v>0.83959899749373434</c:v>
                </c:pt>
                <c:pt idx="938">
                  <c:v>0.83709273182957389</c:v>
                </c:pt>
                <c:pt idx="939">
                  <c:v>0.83959899749373434</c:v>
                </c:pt>
                <c:pt idx="940">
                  <c:v>0.83959899749373434</c:v>
                </c:pt>
                <c:pt idx="941">
                  <c:v>0.84210526315789469</c:v>
                </c:pt>
                <c:pt idx="942">
                  <c:v>0.83959899749373434</c:v>
                </c:pt>
                <c:pt idx="943">
                  <c:v>0.83959899749373434</c:v>
                </c:pt>
                <c:pt idx="944">
                  <c:v>0.84461152882205515</c:v>
                </c:pt>
                <c:pt idx="945">
                  <c:v>0.83959899749373434</c:v>
                </c:pt>
                <c:pt idx="946">
                  <c:v>0.83959899749373434</c:v>
                </c:pt>
                <c:pt idx="947">
                  <c:v>0.83959899749373434</c:v>
                </c:pt>
                <c:pt idx="948">
                  <c:v>0.83959899749373434</c:v>
                </c:pt>
                <c:pt idx="949">
                  <c:v>0.83959899749373434</c:v>
                </c:pt>
                <c:pt idx="950">
                  <c:v>0.84461152882205515</c:v>
                </c:pt>
                <c:pt idx="951">
                  <c:v>0.84210526315789469</c:v>
                </c:pt>
                <c:pt idx="952">
                  <c:v>0.84461152882205515</c:v>
                </c:pt>
                <c:pt idx="953">
                  <c:v>0.84210526315789469</c:v>
                </c:pt>
                <c:pt idx="954">
                  <c:v>0.84210526315789469</c:v>
                </c:pt>
                <c:pt idx="955">
                  <c:v>0.83959899749373434</c:v>
                </c:pt>
                <c:pt idx="956">
                  <c:v>0.83959899749373434</c:v>
                </c:pt>
                <c:pt idx="957">
                  <c:v>0.83959899749373434</c:v>
                </c:pt>
                <c:pt idx="958">
                  <c:v>0.83959899749373434</c:v>
                </c:pt>
                <c:pt idx="959">
                  <c:v>0.83709273182957389</c:v>
                </c:pt>
                <c:pt idx="960">
                  <c:v>0.83959899749373434</c:v>
                </c:pt>
                <c:pt idx="961">
                  <c:v>0.84210526315789469</c:v>
                </c:pt>
                <c:pt idx="962">
                  <c:v>0.84210526315789469</c:v>
                </c:pt>
                <c:pt idx="963">
                  <c:v>0.84461152882205515</c:v>
                </c:pt>
                <c:pt idx="964">
                  <c:v>0.83959899749373434</c:v>
                </c:pt>
                <c:pt idx="965">
                  <c:v>0.84210526315789469</c:v>
                </c:pt>
                <c:pt idx="966">
                  <c:v>0.83959899749373434</c:v>
                </c:pt>
                <c:pt idx="967">
                  <c:v>0.83959899749373434</c:v>
                </c:pt>
                <c:pt idx="968">
                  <c:v>0.83959899749373434</c:v>
                </c:pt>
                <c:pt idx="969">
                  <c:v>0.83709273182957389</c:v>
                </c:pt>
                <c:pt idx="970">
                  <c:v>0.83709273182957389</c:v>
                </c:pt>
                <c:pt idx="971">
                  <c:v>0.83458646616541354</c:v>
                </c:pt>
                <c:pt idx="972">
                  <c:v>0.83959899749373434</c:v>
                </c:pt>
                <c:pt idx="973">
                  <c:v>0.84210526315789469</c:v>
                </c:pt>
                <c:pt idx="974">
                  <c:v>0.84210526315789469</c:v>
                </c:pt>
                <c:pt idx="975">
                  <c:v>0.83959899749373434</c:v>
                </c:pt>
                <c:pt idx="976">
                  <c:v>0.84210526315789469</c:v>
                </c:pt>
                <c:pt idx="977">
                  <c:v>0.84210526315789469</c:v>
                </c:pt>
                <c:pt idx="978">
                  <c:v>0.83959899749373434</c:v>
                </c:pt>
                <c:pt idx="979">
                  <c:v>0.83959899749373434</c:v>
                </c:pt>
                <c:pt idx="980">
                  <c:v>0.83959899749373434</c:v>
                </c:pt>
                <c:pt idx="981">
                  <c:v>0.84210526315789469</c:v>
                </c:pt>
                <c:pt idx="982">
                  <c:v>0.83959899749373434</c:v>
                </c:pt>
                <c:pt idx="983">
                  <c:v>0.83959899749373434</c:v>
                </c:pt>
                <c:pt idx="984">
                  <c:v>0.84210526315789469</c:v>
                </c:pt>
                <c:pt idx="985">
                  <c:v>0.83959899749373434</c:v>
                </c:pt>
                <c:pt idx="986">
                  <c:v>0.84711779448621549</c:v>
                </c:pt>
                <c:pt idx="987">
                  <c:v>0.84461152882205515</c:v>
                </c:pt>
                <c:pt idx="988">
                  <c:v>0.84210526315789469</c:v>
                </c:pt>
                <c:pt idx="989">
                  <c:v>0.84210526315789469</c:v>
                </c:pt>
                <c:pt idx="990">
                  <c:v>0.84210526315789469</c:v>
                </c:pt>
                <c:pt idx="991">
                  <c:v>0.84461152882205515</c:v>
                </c:pt>
                <c:pt idx="992">
                  <c:v>0.84461152882205515</c:v>
                </c:pt>
                <c:pt idx="993">
                  <c:v>0.83709273182957389</c:v>
                </c:pt>
                <c:pt idx="994">
                  <c:v>0.84461152882205515</c:v>
                </c:pt>
                <c:pt idx="995">
                  <c:v>0.84461152882205515</c:v>
                </c:pt>
                <c:pt idx="996">
                  <c:v>0.84210526315789469</c:v>
                </c:pt>
                <c:pt idx="997">
                  <c:v>0.83959899749373434</c:v>
                </c:pt>
                <c:pt idx="998">
                  <c:v>0.83959899749373434</c:v>
                </c:pt>
                <c:pt idx="999">
                  <c:v>0.84711779448621549</c:v>
                </c:pt>
                <c:pt idx="1000">
                  <c:v>0.84210526315789469</c:v>
                </c:pt>
                <c:pt idx="1001">
                  <c:v>0.83959899749373434</c:v>
                </c:pt>
                <c:pt idx="1002">
                  <c:v>0.84210526315789469</c:v>
                </c:pt>
                <c:pt idx="1003">
                  <c:v>0.84210526315789469</c:v>
                </c:pt>
                <c:pt idx="1004">
                  <c:v>0.83959899749373434</c:v>
                </c:pt>
                <c:pt idx="1005">
                  <c:v>0.83959899749373434</c:v>
                </c:pt>
                <c:pt idx="1006">
                  <c:v>0.84210526315789469</c:v>
                </c:pt>
                <c:pt idx="1007">
                  <c:v>0.83959899749373434</c:v>
                </c:pt>
                <c:pt idx="1008">
                  <c:v>0.83959899749373434</c:v>
                </c:pt>
                <c:pt idx="1009">
                  <c:v>0.83959899749373434</c:v>
                </c:pt>
                <c:pt idx="1010">
                  <c:v>0.84210526315789469</c:v>
                </c:pt>
                <c:pt idx="1011">
                  <c:v>0.84210526315789469</c:v>
                </c:pt>
                <c:pt idx="1012">
                  <c:v>0.84210526315789469</c:v>
                </c:pt>
                <c:pt idx="1013">
                  <c:v>0.84711779448621549</c:v>
                </c:pt>
                <c:pt idx="1014">
                  <c:v>0.84210526315789469</c:v>
                </c:pt>
                <c:pt idx="1015">
                  <c:v>0.84962406015037595</c:v>
                </c:pt>
                <c:pt idx="1016">
                  <c:v>0.84962406015037595</c:v>
                </c:pt>
                <c:pt idx="1017">
                  <c:v>0.84210526315789469</c:v>
                </c:pt>
                <c:pt idx="1018">
                  <c:v>0.84962406015037595</c:v>
                </c:pt>
                <c:pt idx="1019">
                  <c:v>0.84711779448621549</c:v>
                </c:pt>
                <c:pt idx="1020">
                  <c:v>0.84461152882205515</c:v>
                </c:pt>
                <c:pt idx="1021">
                  <c:v>0.84711779448621549</c:v>
                </c:pt>
                <c:pt idx="1022">
                  <c:v>0.84711779448621549</c:v>
                </c:pt>
                <c:pt idx="1023">
                  <c:v>0.84711779448621549</c:v>
                </c:pt>
                <c:pt idx="1024">
                  <c:v>0.84962406015037595</c:v>
                </c:pt>
                <c:pt idx="1025">
                  <c:v>0.84711779448621549</c:v>
                </c:pt>
                <c:pt idx="1026">
                  <c:v>0.84210526315789469</c:v>
                </c:pt>
                <c:pt idx="1027">
                  <c:v>0.84210526315789469</c:v>
                </c:pt>
                <c:pt idx="1028">
                  <c:v>0.84210526315789469</c:v>
                </c:pt>
                <c:pt idx="1029">
                  <c:v>0.84210526315789469</c:v>
                </c:pt>
                <c:pt idx="1030">
                  <c:v>0.84711779448621549</c:v>
                </c:pt>
                <c:pt idx="1031">
                  <c:v>0.84711779448621549</c:v>
                </c:pt>
                <c:pt idx="1032">
                  <c:v>0.84461152882205515</c:v>
                </c:pt>
                <c:pt idx="1033">
                  <c:v>0.84711779448621549</c:v>
                </c:pt>
                <c:pt idx="1034">
                  <c:v>0.84711779448621549</c:v>
                </c:pt>
                <c:pt idx="1035">
                  <c:v>0.84711779448621549</c:v>
                </c:pt>
                <c:pt idx="1036">
                  <c:v>0.84210526315789469</c:v>
                </c:pt>
                <c:pt idx="1037">
                  <c:v>0.84210526315789469</c:v>
                </c:pt>
                <c:pt idx="1038">
                  <c:v>0.84210526315789469</c:v>
                </c:pt>
                <c:pt idx="1039">
                  <c:v>0.84461152882205515</c:v>
                </c:pt>
                <c:pt idx="1040">
                  <c:v>0.84210526315789469</c:v>
                </c:pt>
                <c:pt idx="1041">
                  <c:v>0.84210526315789469</c:v>
                </c:pt>
                <c:pt idx="1042">
                  <c:v>0.84711779448621549</c:v>
                </c:pt>
                <c:pt idx="1043">
                  <c:v>0.84711779448621549</c:v>
                </c:pt>
                <c:pt idx="1044">
                  <c:v>0.84210526315789469</c:v>
                </c:pt>
                <c:pt idx="1045">
                  <c:v>0.83959899749373434</c:v>
                </c:pt>
                <c:pt idx="1046">
                  <c:v>0.84711779448621549</c:v>
                </c:pt>
                <c:pt idx="1047">
                  <c:v>0.83709273182957389</c:v>
                </c:pt>
                <c:pt idx="1048">
                  <c:v>0.84210526315789469</c:v>
                </c:pt>
                <c:pt idx="1049">
                  <c:v>0.84210526315789469</c:v>
                </c:pt>
                <c:pt idx="1050">
                  <c:v>0.84210526315789469</c:v>
                </c:pt>
                <c:pt idx="1051">
                  <c:v>0.84711779448621549</c:v>
                </c:pt>
                <c:pt idx="1052">
                  <c:v>0.84210526315789469</c:v>
                </c:pt>
                <c:pt idx="1053">
                  <c:v>0.84711779448621549</c:v>
                </c:pt>
                <c:pt idx="1054">
                  <c:v>0.85213032581453629</c:v>
                </c:pt>
                <c:pt idx="1055">
                  <c:v>0.84711779448621549</c:v>
                </c:pt>
                <c:pt idx="1056">
                  <c:v>0.84711779448621549</c:v>
                </c:pt>
                <c:pt idx="1057">
                  <c:v>0.84711779448621549</c:v>
                </c:pt>
                <c:pt idx="1058">
                  <c:v>0.84711779448621549</c:v>
                </c:pt>
                <c:pt idx="1059">
                  <c:v>0.84711779448621549</c:v>
                </c:pt>
                <c:pt idx="1060">
                  <c:v>0.84962406015037595</c:v>
                </c:pt>
                <c:pt idx="1061">
                  <c:v>0.84962406015037595</c:v>
                </c:pt>
                <c:pt idx="1062">
                  <c:v>0.84461152882205515</c:v>
                </c:pt>
                <c:pt idx="1063">
                  <c:v>0.84711779448621549</c:v>
                </c:pt>
                <c:pt idx="1064">
                  <c:v>0.84711779448621549</c:v>
                </c:pt>
                <c:pt idx="1065">
                  <c:v>0.84210526315789469</c:v>
                </c:pt>
                <c:pt idx="1066">
                  <c:v>0.84210526315789469</c:v>
                </c:pt>
                <c:pt idx="1067">
                  <c:v>0.84210526315789469</c:v>
                </c:pt>
                <c:pt idx="1068">
                  <c:v>0.84711779448621549</c:v>
                </c:pt>
                <c:pt idx="1069">
                  <c:v>0.84711779448621549</c:v>
                </c:pt>
                <c:pt idx="1070">
                  <c:v>0.85213032581453629</c:v>
                </c:pt>
                <c:pt idx="1071">
                  <c:v>0.84962406015037595</c:v>
                </c:pt>
                <c:pt idx="1072">
                  <c:v>0.84711779448621549</c:v>
                </c:pt>
                <c:pt idx="1073">
                  <c:v>0.84711779448621549</c:v>
                </c:pt>
                <c:pt idx="1074">
                  <c:v>0.84962406015037595</c:v>
                </c:pt>
                <c:pt idx="1075">
                  <c:v>0.84711779448621549</c:v>
                </c:pt>
                <c:pt idx="1076">
                  <c:v>0.84711779448621549</c:v>
                </c:pt>
                <c:pt idx="1077">
                  <c:v>0.84711779448621549</c:v>
                </c:pt>
                <c:pt idx="1078">
                  <c:v>0.84962406015037595</c:v>
                </c:pt>
                <c:pt idx="1079">
                  <c:v>0.85213032581453629</c:v>
                </c:pt>
                <c:pt idx="1080">
                  <c:v>0.84962406015037595</c:v>
                </c:pt>
                <c:pt idx="1081">
                  <c:v>0.84210526315789469</c:v>
                </c:pt>
                <c:pt idx="1082">
                  <c:v>0.84461152882205515</c:v>
                </c:pt>
                <c:pt idx="1083">
                  <c:v>0.84711779448621549</c:v>
                </c:pt>
                <c:pt idx="1084">
                  <c:v>0.84210526315789469</c:v>
                </c:pt>
                <c:pt idx="1085">
                  <c:v>0.84461152882205515</c:v>
                </c:pt>
                <c:pt idx="1086">
                  <c:v>0.84461152882205515</c:v>
                </c:pt>
                <c:pt idx="1087">
                  <c:v>0.85213032581453629</c:v>
                </c:pt>
                <c:pt idx="1088">
                  <c:v>0.84962406015037595</c:v>
                </c:pt>
                <c:pt idx="1089">
                  <c:v>0.84711779448621549</c:v>
                </c:pt>
                <c:pt idx="1090">
                  <c:v>0.84711779448621549</c:v>
                </c:pt>
                <c:pt idx="1091">
                  <c:v>0.84711779448621549</c:v>
                </c:pt>
                <c:pt idx="1092">
                  <c:v>0.84711779448621549</c:v>
                </c:pt>
                <c:pt idx="1093">
                  <c:v>0.84711779448621549</c:v>
                </c:pt>
                <c:pt idx="1094">
                  <c:v>0.84962406015037595</c:v>
                </c:pt>
                <c:pt idx="1095">
                  <c:v>0.84461152882205515</c:v>
                </c:pt>
                <c:pt idx="1096">
                  <c:v>0.84711779448621549</c:v>
                </c:pt>
                <c:pt idx="1097">
                  <c:v>0.84711779448621549</c:v>
                </c:pt>
                <c:pt idx="1098">
                  <c:v>0.84711779448621549</c:v>
                </c:pt>
                <c:pt idx="1099">
                  <c:v>0.84210526315789469</c:v>
                </c:pt>
                <c:pt idx="1100">
                  <c:v>0.84711779448621549</c:v>
                </c:pt>
                <c:pt idx="1101">
                  <c:v>0.84711779448621549</c:v>
                </c:pt>
                <c:pt idx="1102">
                  <c:v>0.84210526315789469</c:v>
                </c:pt>
                <c:pt idx="1103">
                  <c:v>0.84210526315789469</c:v>
                </c:pt>
                <c:pt idx="1104">
                  <c:v>0.84711779448621549</c:v>
                </c:pt>
                <c:pt idx="1105">
                  <c:v>0.84962406015037595</c:v>
                </c:pt>
                <c:pt idx="1106">
                  <c:v>0.84711779448621549</c:v>
                </c:pt>
                <c:pt idx="1107">
                  <c:v>0.84711779448621549</c:v>
                </c:pt>
                <c:pt idx="1108">
                  <c:v>0.84711779448621549</c:v>
                </c:pt>
                <c:pt idx="1109">
                  <c:v>0.84711779448621549</c:v>
                </c:pt>
                <c:pt idx="1110">
                  <c:v>0.84711779448621549</c:v>
                </c:pt>
                <c:pt idx="1111">
                  <c:v>0.84711779448621549</c:v>
                </c:pt>
                <c:pt idx="1112">
                  <c:v>0.84461152882205515</c:v>
                </c:pt>
                <c:pt idx="1113">
                  <c:v>0.84711779448621549</c:v>
                </c:pt>
                <c:pt idx="1114">
                  <c:v>0.84962406015037595</c:v>
                </c:pt>
                <c:pt idx="1115">
                  <c:v>0.84210526315789469</c:v>
                </c:pt>
                <c:pt idx="1116">
                  <c:v>0.84461152882205515</c:v>
                </c:pt>
                <c:pt idx="1117">
                  <c:v>0.84962406015037595</c:v>
                </c:pt>
                <c:pt idx="1118">
                  <c:v>0.84962406015037595</c:v>
                </c:pt>
                <c:pt idx="1119">
                  <c:v>0.85213032581453629</c:v>
                </c:pt>
                <c:pt idx="1120">
                  <c:v>0.85463659147869675</c:v>
                </c:pt>
                <c:pt idx="1121">
                  <c:v>0.84962406015037595</c:v>
                </c:pt>
                <c:pt idx="1122">
                  <c:v>0.84711779448621549</c:v>
                </c:pt>
                <c:pt idx="1123">
                  <c:v>0.84962406015037595</c:v>
                </c:pt>
                <c:pt idx="1124">
                  <c:v>0.84711779448621549</c:v>
                </c:pt>
                <c:pt idx="1125">
                  <c:v>0.84711779448621549</c:v>
                </c:pt>
                <c:pt idx="1126">
                  <c:v>0.84461152882205515</c:v>
                </c:pt>
                <c:pt idx="1127">
                  <c:v>0.83959899749373434</c:v>
                </c:pt>
                <c:pt idx="1128">
                  <c:v>0.84461152882205515</c:v>
                </c:pt>
                <c:pt idx="1129">
                  <c:v>0.84711779448621549</c:v>
                </c:pt>
                <c:pt idx="1130">
                  <c:v>0.84711779448621549</c:v>
                </c:pt>
                <c:pt idx="1131">
                  <c:v>0.84711779448621549</c:v>
                </c:pt>
                <c:pt idx="1132">
                  <c:v>0.84711779448621549</c:v>
                </c:pt>
                <c:pt idx="1133">
                  <c:v>0.84711779448621549</c:v>
                </c:pt>
                <c:pt idx="1134">
                  <c:v>0.84711779448621549</c:v>
                </c:pt>
                <c:pt idx="1135">
                  <c:v>0.84461152882205515</c:v>
                </c:pt>
                <c:pt idx="1136">
                  <c:v>0.84210526315789469</c:v>
                </c:pt>
                <c:pt idx="1137">
                  <c:v>0.84711779448621549</c:v>
                </c:pt>
                <c:pt idx="1138">
                  <c:v>0.84711779448621549</c:v>
                </c:pt>
                <c:pt idx="1139">
                  <c:v>0.85213032581453629</c:v>
                </c:pt>
                <c:pt idx="1140">
                  <c:v>0.84962406015037595</c:v>
                </c:pt>
                <c:pt idx="1141">
                  <c:v>0.84962406015037595</c:v>
                </c:pt>
                <c:pt idx="1142">
                  <c:v>0.85213032581453629</c:v>
                </c:pt>
                <c:pt idx="1143">
                  <c:v>0.84962406015037595</c:v>
                </c:pt>
                <c:pt idx="1144">
                  <c:v>0.84210526315789469</c:v>
                </c:pt>
                <c:pt idx="1145">
                  <c:v>0.84210526315789469</c:v>
                </c:pt>
                <c:pt idx="1146">
                  <c:v>0.84962406015037595</c:v>
                </c:pt>
                <c:pt idx="1147">
                  <c:v>0.85213032581453629</c:v>
                </c:pt>
                <c:pt idx="1148">
                  <c:v>0.84962406015037595</c:v>
                </c:pt>
                <c:pt idx="1149">
                  <c:v>0.84962406015037595</c:v>
                </c:pt>
                <c:pt idx="1150">
                  <c:v>0.84711779448621549</c:v>
                </c:pt>
                <c:pt idx="1151">
                  <c:v>0.84461152882205515</c:v>
                </c:pt>
                <c:pt idx="1152">
                  <c:v>0.84962406015037595</c:v>
                </c:pt>
                <c:pt idx="1153">
                  <c:v>0.84711779448621549</c:v>
                </c:pt>
                <c:pt idx="1154">
                  <c:v>0.84461152882205515</c:v>
                </c:pt>
                <c:pt idx="1155">
                  <c:v>0.84711779448621549</c:v>
                </c:pt>
                <c:pt idx="1156">
                  <c:v>0.84711779448621549</c:v>
                </c:pt>
                <c:pt idx="1157">
                  <c:v>0.84711779448621549</c:v>
                </c:pt>
                <c:pt idx="1158">
                  <c:v>0.84962406015037595</c:v>
                </c:pt>
                <c:pt idx="1159">
                  <c:v>0.84962406015037595</c:v>
                </c:pt>
                <c:pt idx="1160">
                  <c:v>0.84962406015037595</c:v>
                </c:pt>
                <c:pt idx="1161">
                  <c:v>0.84461152882205515</c:v>
                </c:pt>
                <c:pt idx="1162">
                  <c:v>0.84461152882205515</c:v>
                </c:pt>
                <c:pt idx="1163">
                  <c:v>0.84711779448621549</c:v>
                </c:pt>
                <c:pt idx="1164">
                  <c:v>0.84711779448621549</c:v>
                </c:pt>
                <c:pt idx="1165">
                  <c:v>0.84711779448621549</c:v>
                </c:pt>
                <c:pt idx="1166">
                  <c:v>0.84711779448621549</c:v>
                </c:pt>
                <c:pt idx="1167">
                  <c:v>0.84711779448621549</c:v>
                </c:pt>
                <c:pt idx="1168">
                  <c:v>0.84210526315789469</c:v>
                </c:pt>
                <c:pt idx="1169">
                  <c:v>0.84711779448621549</c:v>
                </c:pt>
                <c:pt idx="1170">
                  <c:v>0.84962406015037595</c:v>
                </c:pt>
                <c:pt idx="1171">
                  <c:v>0.84962406015037595</c:v>
                </c:pt>
                <c:pt idx="1172">
                  <c:v>0.84711779448621549</c:v>
                </c:pt>
                <c:pt idx="1173">
                  <c:v>0.85213032581453629</c:v>
                </c:pt>
                <c:pt idx="1174">
                  <c:v>0.84461152882205515</c:v>
                </c:pt>
                <c:pt idx="1175">
                  <c:v>0.85213032581453629</c:v>
                </c:pt>
                <c:pt idx="1176">
                  <c:v>0.85463659147869675</c:v>
                </c:pt>
                <c:pt idx="1177">
                  <c:v>0.85213032581453629</c:v>
                </c:pt>
                <c:pt idx="1178">
                  <c:v>0.84962406015037595</c:v>
                </c:pt>
                <c:pt idx="1179">
                  <c:v>0.84962406015037595</c:v>
                </c:pt>
                <c:pt idx="1180">
                  <c:v>0.84711779448621549</c:v>
                </c:pt>
                <c:pt idx="1181">
                  <c:v>0.84711779448621549</c:v>
                </c:pt>
                <c:pt idx="1182">
                  <c:v>0.84711779448621549</c:v>
                </c:pt>
                <c:pt idx="1183">
                  <c:v>0.84711779448621549</c:v>
                </c:pt>
                <c:pt idx="1184">
                  <c:v>0.84962406015037595</c:v>
                </c:pt>
                <c:pt idx="1185">
                  <c:v>0.84711779448621549</c:v>
                </c:pt>
                <c:pt idx="1186">
                  <c:v>0.85213032581453629</c:v>
                </c:pt>
                <c:pt idx="1187">
                  <c:v>0.84962406015037595</c:v>
                </c:pt>
                <c:pt idx="1188">
                  <c:v>0.84711779448621549</c:v>
                </c:pt>
                <c:pt idx="1189">
                  <c:v>0.84711779448621549</c:v>
                </c:pt>
                <c:pt idx="1190">
                  <c:v>0.84461152882205515</c:v>
                </c:pt>
                <c:pt idx="1191">
                  <c:v>0.84461152882205515</c:v>
                </c:pt>
                <c:pt idx="1192">
                  <c:v>0.84461152882205515</c:v>
                </c:pt>
                <c:pt idx="1193">
                  <c:v>0.84962406015037595</c:v>
                </c:pt>
                <c:pt idx="1194">
                  <c:v>0.85213032581453629</c:v>
                </c:pt>
                <c:pt idx="1195">
                  <c:v>0.85213032581453629</c:v>
                </c:pt>
                <c:pt idx="1196">
                  <c:v>0.84962406015037595</c:v>
                </c:pt>
                <c:pt idx="1197">
                  <c:v>0.84962406015037595</c:v>
                </c:pt>
                <c:pt idx="1198">
                  <c:v>0.84210526315789469</c:v>
                </c:pt>
                <c:pt idx="1199">
                  <c:v>0.84461152882205515</c:v>
                </c:pt>
                <c:pt idx="1200">
                  <c:v>0.84962406015037595</c:v>
                </c:pt>
                <c:pt idx="1201">
                  <c:v>0.84711779448621549</c:v>
                </c:pt>
                <c:pt idx="1202">
                  <c:v>0.84962406015037595</c:v>
                </c:pt>
                <c:pt idx="1203">
                  <c:v>0.84962406015037595</c:v>
                </c:pt>
                <c:pt idx="1204">
                  <c:v>0.85463659147869675</c:v>
                </c:pt>
                <c:pt idx="1205">
                  <c:v>0.84962406015037595</c:v>
                </c:pt>
                <c:pt idx="1206">
                  <c:v>0.84711779448621549</c:v>
                </c:pt>
                <c:pt idx="1207">
                  <c:v>0.85213032581453629</c:v>
                </c:pt>
                <c:pt idx="1208">
                  <c:v>0.85213032581453629</c:v>
                </c:pt>
                <c:pt idx="1209">
                  <c:v>0.84962406015037595</c:v>
                </c:pt>
                <c:pt idx="1210">
                  <c:v>0.84962406015037595</c:v>
                </c:pt>
                <c:pt idx="1211">
                  <c:v>0.84461152882205515</c:v>
                </c:pt>
                <c:pt idx="1212">
                  <c:v>0.84461152882205515</c:v>
                </c:pt>
                <c:pt idx="1213">
                  <c:v>0.84962406015037595</c:v>
                </c:pt>
                <c:pt idx="1214">
                  <c:v>0.85463659147869675</c:v>
                </c:pt>
                <c:pt idx="1215">
                  <c:v>0.85463659147869675</c:v>
                </c:pt>
                <c:pt idx="1216">
                  <c:v>0.85463659147869675</c:v>
                </c:pt>
                <c:pt idx="1217">
                  <c:v>0.85463659147869675</c:v>
                </c:pt>
                <c:pt idx="1218">
                  <c:v>0.84711779448621549</c:v>
                </c:pt>
                <c:pt idx="1219">
                  <c:v>0.84711779448621549</c:v>
                </c:pt>
                <c:pt idx="1220">
                  <c:v>0.84962406015037595</c:v>
                </c:pt>
                <c:pt idx="1221">
                  <c:v>0.84711779448621549</c:v>
                </c:pt>
                <c:pt idx="1222">
                  <c:v>0.84962406015037595</c:v>
                </c:pt>
                <c:pt idx="1223">
                  <c:v>0.84962406015037595</c:v>
                </c:pt>
                <c:pt idx="1224">
                  <c:v>0.84962406015037595</c:v>
                </c:pt>
                <c:pt idx="1225">
                  <c:v>0.84962406015037595</c:v>
                </c:pt>
                <c:pt idx="1226">
                  <c:v>0.84962406015037595</c:v>
                </c:pt>
                <c:pt idx="1227">
                  <c:v>0.84461152882205515</c:v>
                </c:pt>
                <c:pt idx="1228">
                  <c:v>0.84711779448621549</c:v>
                </c:pt>
                <c:pt idx="1229">
                  <c:v>0.85463659147869675</c:v>
                </c:pt>
                <c:pt idx="1230">
                  <c:v>0.85463659147869675</c:v>
                </c:pt>
                <c:pt idx="1231">
                  <c:v>0.84711779448621549</c:v>
                </c:pt>
                <c:pt idx="1232">
                  <c:v>0.85213032581453629</c:v>
                </c:pt>
                <c:pt idx="1233">
                  <c:v>0.85463659147869675</c:v>
                </c:pt>
                <c:pt idx="1234">
                  <c:v>0.85463659147869675</c:v>
                </c:pt>
                <c:pt idx="1235">
                  <c:v>0.85213032581453629</c:v>
                </c:pt>
                <c:pt idx="1236">
                  <c:v>0.84962406015037595</c:v>
                </c:pt>
                <c:pt idx="1237">
                  <c:v>0.84962406015037595</c:v>
                </c:pt>
                <c:pt idx="1238">
                  <c:v>0.85213032581453629</c:v>
                </c:pt>
                <c:pt idx="1239">
                  <c:v>0.84962406015037595</c:v>
                </c:pt>
                <c:pt idx="1240">
                  <c:v>0.85213032581453629</c:v>
                </c:pt>
                <c:pt idx="1241">
                  <c:v>0.85463659147869675</c:v>
                </c:pt>
                <c:pt idx="1242">
                  <c:v>0.84962406015037595</c:v>
                </c:pt>
                <c:pt idx="1243">
                  <c:v>0.85213032581453629</c:v>
                </c:pt>
                <c:pt idx="1244">
                  <c:v>0.85463659147869675</c:v>
                </c:pt>
                <c:pt idx="1245">
                  <c:v>0.84962406015037595</c:v>
                </c:pt>
                <c:pt idx="1246">
                  <c:v>0.84962406015037595</c:v>
                </c:pt>
                <c:pt idx="1247">
                  <c:v>0.84461152882205515</c:v>
                </c:pt>
                <c:pt idx="1248">
                  <c:v>0.85213032581453629</c:v>
                </c:pt>
                <c:pt idx="1249">
                  <c:v>0.85463659147869675</c:v>
                </c:pt>
                <c:pt idx="1250">
                  <c:v>0.85463659147869675</c:v>
                </c:pt>
                <c:pt idx="1251">
                  <c:v>0.85213032581453629</c:v>
                </c:pt>
                <c:pt idx="1252">
                  <c:v>0.85463659147869675</c:v>
                </c:pt>
                <c:pt idx="1253">
                  <c:v>0.85463659147869675</c:v>
                </c:pt>
                <c:pt idx="1254">
                  <c:v>0.85213032581453629</c:v>
                </c:pt>
                <c:pt idx="1255">
                  <c:v>0.84962406015037595</c:v>
                </c:pt>
                <c:pt idx="1256">
                  <c:v>0.85463659147869675</c:v>
                </c:pt>
                <c:pt idx="1257">
                  <c:v>0.85463659147869675</c:v>
                </c:pt>
                <c:pt idx="1258">
                  <c:v>0.85213032581453629</c:v>
                </c:pt>
                <c:pt idx="1259">
                  <c:v>0.84962406015037595</c:v>
                </c:pt>
                <c:pt idx="1260">
                  <c:v>0.85463659147869675</c:v>
                </c:pt>
                <c:pt idx="1261">
                  <c:v>0.84962406015037595</c:v>
                </c:pt>
                <c:pt idx="1262">
                  <c:v>0.84962406015037595</c:v>
                </c:pt>
                <c:pt idx="1263">
                  <c:v>0.84461152882205515</c:v>
                </c:pt>
                <c:pt idx="1264">
                  <c:v>0.85463659147869675</c:v>
                </c:pt>
                <c:pt idx="1265">
                  <c:v>0.84962406015037595</c:v>
                </c:pt>
                <c:pt idx="1266">
                  <c:v>0.85213032581453629</c:v>
                </c:pt>
                <c:pt idx="1267">
                  <c:v>0.85213032581453629</c:v>
                </c:pt>
                <c:pt idx="1268">
                  <c:v>0.84962406015037595</c:v>
                </c:pt>
                <c:pt idx="1269">
                  <c:v>0.84210526315789469</c:v>
                </c:pt>
                <c:pt idx="1270">
                  <c:v>0.84962406015037595</c:v>
                </c:pt>
                <c:pt idx="1271">
                  <c:v>0.84962406015037595</c:v>
                </c:pt>
                <c:pt idx="1272">
                  <c:v>0.84962406015037595</c:v>
                </c:pt>
                <c:pt idx="1273">
                  <c:v>0.85463659147869675</c:v>
                </c:pt>
                <c:pt idx="1274">
                  <c:v>0.85463659147869675</c:v>
                </c:pt>
                <c:pt idx="1275">
                  <c:v>0.84962406015037595</c:v>
                </c:pt>
                <c:pt idx="1276">
                  <c:v>0.85213032581453629</c:v>
                </c:pt>
                <c:pt idx="1277">
                  <c:v>0.84962406015037595</c:v>
                </c:pt>
                <c:pt idx="1278">
                  <c:v>0.84962406015037595</c:v>
                </c:pt>
                <c:pt idx="1279">
                  <c:v>0.85213032581453629</c:v>
                </c:pt>
                <c:pt idx="1280">
                  <c:v>0.84962406015037595</c:v>
                </c:pt>
                <c:pt idx="1281">
                  <c:v>0.84962406015037595</c:v>
                </c:pt>
                <c:pt idx="1282">
                  <c:v>0.84461152882205515</c:v>
                </c:pt>
                <c:pt idx="1283">
                  <c:v>0.84461152882205515</c:v>
                </c:pt>
                <c:pt idx="1284">
                  <c:v>0.84711779448621549</c:v>
                </c:pt>
                <c:pt idx="1285">
                  <c:v>0.85213032581453629</c:v>
                </c:pt>
                <c:pt idx="1286">
                  <c:v>0.85213032581453629</c:v>
                </c:pt>
                <c:pt idx="1287">
                  <c:v>0.85463659147869675</c:v>
                </c:pt>
                <c:pt idx="1288">
                  <c:v>0.84962406015037595</c:v>
                </c:pt>
                <c:pt idx="1289">
                  <c:v>0.84962406015037595</c:v>
                </c:pt>
                <c:pt idx="1290">
                  <c:v>0.85213032581453629</c:v>
                </c:pt>
                <c:pt idx="1291">
                  <c:v>0.84962406015037595</c:v>
                </c:pt>
                <c:pt idx="1292">
                  <c:v>0.85213032581453629</c:v>
                </c:pt>
                <c:pt idx="1293">
                  <c:v>0.84962406015037595</c:v>
                </c:pt>
                <c:pt idx="1294">
                  <c:v>0.85213032581453629</c:v>
                </c:pt>
                <c:pt idx="1295">
                  <c:v>0.84962406015037595</c:v>
                </c:pt>
                <c:pt idx="1296">
                  <c:v>0.85213032581453629</c:v>
                </c:pt>
                <c:pt idx="1297">
                  <c:v>0.84962406015037595</c:v>
                </c:pt>
                <c:pt idx="1298">
                  <c:v>0.85213032581453629</c:v>
                </c:pt>
                <c:pt idx="1299">
                  <c:v>0.84962406015037595</c:v>
                </c:pt>
                <c:pt idx="1300">
                  <c:v>0.85213032581453629</c:v>
                </c:pt>
                <c:pt idx="1301">
                  <c:v>0.85213032581453629</c:v>
                </c:pt>
                <c:pt idx="1302">
                  <c:v>0.85463659147869675</c:v>
                </c:pt>
                <c:pt idx="1303">
                  <c:v>0.85463659147869675</c:v>
                </c:pt>
                <c:pt idx="1304">
                  <c:v>0.8571428571428571</c:v>
                </c:pt>
                <c:pt idx="1305">
                  <c:v>0.85463659147869675</c:v>
                </c:pt>
                <c:pt idx="1306">
                  <c:v>0.85213032581453629</c:v>
                </c:pt>
                <c:pt idx="1307">
                  <c:v>0.84962406015037595</c:v>
                </c:pt>
                <c:pt idx="1308">
                  <c:v>0.84962406015037595</c:v>
                </c:pt>
                <c:pt idx="1309">
                  <c:v>0.85463659147869675</c:v>
                </c:pt>
                <c:pt idx="1310">
                  <c:v>0.8571428571428571</c:v>
                </c:pt>
                <c:pt idx="1311">
                  <c:v>0.8571428571428571</c:v>
                </c:pt>
                <c:pt idx="1312">
                  <c:v>0.8571428571428571</c:v>
                </c:pt>
                <c:pt idx="1313">
                  <c:v>0.85463659147869675</c:v>
                </c:pt>
                <c:pt idx="1314">
                  <c:v>0.85213032581453629</c:v>
                </c:pt>
                <c:pt idx="1315">
                  <c:v>0.84962406015037595</c:v>
                </c:pt>
                <c:pt idx="1316">
                  <c:v>0.84962406015037595</c:v>
                </c:pt>
                <c:pt idx="1317">
                  <c:v>0.85213032581453629</c:v>
                </c:pt>
                <c:pt idx="1318">
                  <c:v>0.84962406015037595</c:v>
                </c:pt>
                <c:pt idx="1319">
                  <c:v>0.84461152882205515</c:v>
                </c:pt>
                <c:pt idx="1320">
                  <c:v>0.84711779448621549</c:v>
                </c:pt>
                <c:pt idx="1321">
                  <c:v>0.84962406015037595</c:v>
                </c:pt>
                <c:pt idx="1322">
                  <c:v>0.84711779448621549</c:v>
                </c:pt>
                <c:pt idx="1323">
                  <c:v>0.84962406015037595</c:v>
                </c:pt>
                <c:pt idx="1324">
                  <c:v>0.84962406015037595</c:v>
                </c:pt>
                <c:pt idx="1325">
                  <c:v>0.85213032581453629</c:v>
                </c:pt>
                <c:pt idx="1326">
                  <c:v>0.85213032581453629</c:v>
                </c:pt>
                <c:pt idx="1327">
                  <c:v>0.85463659147869675</c:v>
                </c:pt>
                <c:pt idx="1328">
                  <c:v>0.85213032581453629</c:v>
                </c:pt>
                <c:pt idx="1329">
                  <c:v>0.84962406015037595</c:v>
                </c:pt>
                <c:pt idx="1330">
                  <c:v>0.85213032581453629</c:v>
                </c:pt>
                <c:pt idx="1331">
                  <c:v>0.85213032581453629</c:v>
                </c:pt>
                <c:pt idx="1332">
                  <c:v>0.85463659147869675</c:v>
                </c:pt>
                <c:pt idx="1333">
                  <c:v>0.8571428571428571</c:v>
                </c:pt>
                <c:pt idx="1334">
                  <c:v>0.85463659147869675</c:v>
                </c:pt>
                <c:pt idx="1335">
                  <c:v>0.85463659147869675</c:v>
                </c:pt>
                <c:pt idx="1336">
                  <c:v>0.8571428571428571</c:v>
                </c:pt>
                <c:pt idx="1337">
                  <c:v>0.85463659147869675</c:v>
                </c:pt>
                <c:pt idx="1338">
                  <c:v>0.85463659147869675</c:v>
                </c:pt>
                <c:pt idx="1339">
                  <c:v>0.85463659147869675</c:v>
                </c:pt>
                <c:pt idx="1340">
                  <c:v>0.84962406015037595</c:v>
                </c:pt>
                <c:pt idx="1341">
                  <c:v>0.84711779448621549</c:v>
                </c:pt>
                <c:pt idx="1342">
                  <c:v>0.84711779448621549</c:v>
                </c:pt>
                <c:pt idx="1343">
                  <c:v>0.85213032581453629</c:v>
                </c:pt>
                <c:pt idx="1344">
                  <c:v>0.84461152882205515</c:v>
                </c:pt>
                <c:pt idx="1345">
                  <c:v>0.85213032581453629</c:v>
                </c:pt>
                <c:pt idx="1346">
                  <c:v>0.85213032581453629</c:v>
                </c:pt>
                <c:pt idx="1347">
                  <c:v>0.85213032581453629</c:v>
                </c:pt>
                <c:pt idx="1348">
                  <c:v>0.85463659147869675</c:v>
                </c:pt>
                <c:pt idx="1349">
                  <c:v>0.8571428571428571</c:v>
                </c:pt>
                <c:pt idx="1350">
                  <c:v>0.85463659147869675</c:v>
                </c:pt>
                <c:pt idx="1351">
                  <c:v>0.85463659147869675</c:v>
                </c:pt>
                <c:pt idx="1352">
                  <c:v>0.84962406015037595</c:v>
                </c:pt>
                <c:pt idx="1353">
                  <c:v>0.84962406015037595</c:v>
                </c:pt>
                <c:pt idx="1354">
                  <c:v>0.85463659147869675</c:v>
                </c:pt>
                <c:pt idx="1355">
                  <c:v>0.85213032581453629</c:v>
                </c:pt>
                <c:pt idx="1356">
                  <c:v>0.85463659147869675</c:v>
                </c:pt>
                <c:pt idx="1357">
                  <c:v>0.85213032581453629</c:v>
                </c:pt>
                <c:pt idx="1358">
                  <c:v>0.84962406015037595</c:v>
                </c:pt>
                <c:pt idx="1359">
                  <c:v>0.84962406015037595</c:v>
                </c:pt>
                <c:pt idx="1360">
                  <c:v>0.85463659147869675</c:v>
                </c:pt>
                <c:pt idx="1361">
                  <c:v>0.85463659147869675</c:v>
                </c:pt>
                <c:pt idx="1362">
                  <c:v>0.85463659147869675</c:v>
                </c:pt>
                <c:pt idx="1363">
                  <c:v>0.8571428571428571</c:v>
                </c:pt>
                <c:pt idx="1364">
                  <c:v>0.85964912280701755</c:v>
                </c:pt>
                <c:pt idx="1365">
                  <c:v>0.84962406015037595</c:v>
                </c:pt>
                <c:pt idx="1366">
                  <c:v>0.85463659147869675</c:v>
                </c:pt>
                <c:pt idx="1367">
                  <c:v>0.85463659147869675</c:v>
                </c:pt>
                <c:pt idx="1368">
                  <c:v>0.85213032581453629</c:v>
                </c:pt>
                <c:pt idx="1369">
                  <c:v>0.84962406015037595</c:v>
                </c:pt>
                <c:pt idx="1370">
                  <c:v>0.84962406015037595</c:v>
                </c:pt>
                <c:pt idx="1371">
                  <c:v>0.84962406015037595</c:v>
                </c:pt>
                <c:pt idx="1372">
                  <c:v>0.85213032581453629</c:v>
                </c:pt>
                <c:pt idx="1373">
                  <c:v>0.85463659147869675</c:v>
                </c:pt>
                <c:pt idx="1374">
                  <c:v>0.85463659147869675</c:v>
                </c:pt>
                <c:pt idx="1375">
                  <c:v>0.85463659147869675</c:v>
                </c:pt>
                <c:pt idx="1376">
                  <c:v>0.85213032581453629</c:v>
                </c:pt>
                <c:pt idx="1377">
                  <c:v>0.85463659147869675</c:v>
                </c:pt>
                <c:pt idx="1378">
                  <c:v>0.85213032581453629</c:v>
                </c:pt>
                <c:pt idx="1379">
                  <c:v>0.85463659147869675</c:v>
                </c:pt>
                <c:pt idx="1380">
                  <c:v>0.85213032581453629</c:v>
                </c:pt>
                <c:pt idx="1381">
                  <c:v>0.84962406015037595</c:v>
                </c:pt>
                <c:pt idx="1382">
                  <c:v>0.84962406015037595</c:v>
                </c:pt>
                <c:pt idx="1383">
                  <c:v>0.85213032581453629</c:v>
                </c:pt>
                <c:pt idx="1384">
                  <c:v>0.85213032581453629</c:v>
                </c:pt>
                <c:pt idx="1385">
                  <c:v>0.85213032581453629</c:v>
                </c:pt>
                <c:pt idx="1386">
                  <c:v>0.85213032581453629</c:v>
                </c:pt>
                <c:pt idx="1387">
                  <c:v>0.85213032581453629</c:v>
                </c:pt>
                <c:pt idx="1388">
                  <c:v>0.85213032581453629</c:v>
                </c:pt>
                <c:pt idx="1389">
                  <c:v>0.85463659147869675</c:v>
                </c:pt>
                <c:pt idx="1390">
                  <c:v>0.85213032581453629</c:v>
                </c:pt>
                <c:pt idx="1391">
                  <c:v>0.84461152882205515</c:v>
                </c:pt>
                <c:pt idx="1392">
                  <c:v>0.84962406015037595</c:v>
                </c:pt>
                <c:pt idx="1393">
                  <c:v>0.84711779448621549</c:v>
                </c:pt>
                <c:pt idx="1394">
                  <c:v>0.84962406015037595</c:v>
                </c:pt>
                <c:pt idx="1395">
                  <c:v>0.85463659147869675</c:v>
                </c:pt>
                <c:pt idx="1396">
                  <c:v>0.85463659147869675</c:v>
                </c:pt>
                <c:pt idx="1397">
                  <c:v>0.85213032581453629</c:v>
                </c:pt>
                <c:pt idx="1398">
                  <c:v>0.85213032581453629</c:v>
                </c:pt>
                <c:pt idx="1399">
                  <c:v>0.85213032581453629</c:v>
                </c:pt>
                <c:pt idx="1400">
                  <c:v>0.84711779448621549</c:v>
                </c:pt>
                <c:pt idx="1401">
                  <c:v>0.85213032581453629</c:v>
                </c:pt>
                <c:pt idx="1402">
                  <c:v>0.84962406015037595</c:v>
                </c:pt>
                <c:pt idx="1403">
                  <c:v>0.84962406015037595</c:v>
                </c:pt>
                <c:pt idx="1404">
                  <c:v>0.85213032581453629</c:v>
                </c:pt>
                <c:pt idx="1405">
                  <c:v>0.85213032581453629</c:v>
                </c:pt>
                <c:pt idx="1406">
                  <c:v>0.85213032581453629</c:v>
                </c:pt>
                <c:pt idx="1407">
                  <c:v>0.85213032581453629</c:v>
                </c:pt>
                <c:pt idx="1408">
                  <c:v>0.84962406015037595</c:v>
                </c:pt>
                <c:pt idx="1409">
                  <c:v>0.84962406015037595</c:v>
                </c:pt>
                <c:pt idx="1410">
                  <c:v>0.85213032581453629</c:v>
                </c:pt>
                <c:pt idx="1411">
                  <c:v>0.85463659147869675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2C-411B-AC5C-CE7231670D94}"/>
            </c:ext>
          </c:extLst>
        </c:ser>
        <c:ser>
          <c:idx val="5"/>
          <c:order val="2"/>
          <c:tx>
            <c:v>150 mL/min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3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'150ml_4g'!$G$2:$G$1321</c:f>
              <c:numCache>
                <c:formatCode>0.0</c:formatCode>
                <c:ptCount val="1320"/>
                <c:pt idx="0">
                  <c:v>0</c:v>
                </c:pt>
                <c:pt idx="1">
                  <c:v>8.3499995867411289E-2</c:v>
                </c:pt>
                <c:pt idx="2">
                  <c:v>0.16681666374206544</c:v>
                </c:pt>
                <c:pt idx="3">
                  <c:v>0.25013333161671958</c:v>
                </c:pt>
                <c:pt idx="4">
                  <c:v>0.33339999516805013</c:v>
                </c:pt>
                <c:pt idx="5">
                  <c:v>0.41691666444142661</c:v>
                </c:pt>
                <c:pt idx="6">
                  <c:v>0.50021665891011557</c:v>
                </c:pt>
                <c:pt idx="7">
                  <c:v>0.58346666495005295</c:v>
                </c:pt>
                <c:pt idx="8">
                  <c:v>0.66688333352406814</c:v>
                </c:pt>
                <c:pt idx="9">
                  <c:v>0.75016667048136398</c:v>
                </c:pt>
                <c:pt idx="10">
                  <c:v>0.83353332678476966</c:v>
                </c:pt>
                <c:pt idx="11">
                  <c:v>0.91674999396006263</c:v>
                </c:pt>
                <c:pt idx="12">
                  <c:v>1.0001999934514363</c:v>
                </c:pt>
                <c:pt idx="13">
                  <c:v>1.0835333347320557</c:v>
                </c:pt>
                <c:pt idx="14">
                  <c:v>1.1667999982833863</c:v>
                </c:pt>
                <c:pt idx="15">
                  <c:v>1.2502166668574015</c:v>
                </c:pt>
                <c:pt idx="16">
                  <c:v>1.3335833311080934</c:v>
                </c:pt>
                <c:pt idx="17">
                  <c:v>1.4167666673660277</c:v>
                </c:pt>
                <c:pt idx="18">
                  <c:v>1.5001333236694336</c:v>
                </c:pt>
                <c:pt idx="19">
                  <c:v>1.5834666570027669</c:v>
                </c:pt>
                <c:pt idx="20">
                  <c:v>1.666866668065389</c:v>
                </c:pt>
                <c:pt idx="21">
                  <c:v>1.7501833279927572</c:v>
                </c:pt>
                <c:pt idx="22">
                  <c:v>1.8334666649500528</c:v>
                </c:pt>
                <c:pt idx="23">
                  <c:v>1.9168333292007447</c:v>
                </c:pt>
                <c:pt idx="24">
                  <c:v>2.0002666632334392</c:v>
                </c:pt>
                <c:pt idx="25">
                  <c:v>2.0834166606267295</c:v>
                </c:pt>
                <c:pt idx="26">
                  <c:v>2.1667666673660277</c:v>
                </c:pt>
                <c:pt idx="27">
                  <c:v>2.2502833286921184</c:v>
                </c:pt>
                <c:pt idx="28">
                  <c:v>2.3335166613260907</c:v>
                </c:pt>
                <c:pt idx="29">
                  <c:v>2.4168999910354616</c:v>
                </c:pt>
                <c:pt idx="30">
                  <c:v>2.5002333243687946</c:v>
                </c:pt>
                <c:pt idx="31">
                  <c:v>2.5834333340326947</c:v>
                </c:pt>
                <c:pt idx="32">
                  <c:v>2.6667999903361004</c:v>
                </c:pt>
                <c:pt idx="33">
                  <c:v>2.7502500057220458</c:v>
                </c:pt>
                <c:pt idx="34">
                  <c:v>2.8334499994913735</c:v>
                </c:pt>
                <c:pt idx="35">
                  <c:v>2.9168999989827475</c:v>
                </c:pt>
                <c:pt idx="36">
                  <c:v>3.0002499977747599</c:v>
                </c:pt>
                <c:pt idx="37">
                  <c:v>3.0835166613260907</c:v>
                </c:pt>
                <c:pt idx="38">
                  <c:v>3.1668499946594237</c:v>
                </c:pt>
                <c:pt idx="39">
                  <c:v>3.2502833286921184</c:v>
                </c:pt>
                <c:pt idx="40">
                  <c:v>3.3334000031153361</c:v>
                </c:pt>
                <c:pt idx="41">
                  <c:v>3.4167166630427044</c:v>
                </c:pt>
                <c:pt idx="42">
                  <c:v>3.5002166589101154</c:v>
                </c:pt>
                <c:pt idx="43">
                  <c:v>3.5835833311080934</c:v>
                </c:pt>
                <c:pt idx="44">
                  <c:v>3.6667833248774211</c:v>
                </c:pt>
                <c:pt idx="45">
                  <c:v>3.7502166668574017</c:v>
                </c:pt>
                <c:pt idx="46">
                  <c:v>3.8334333340326947</c:v>
                </c:pt>
                <c:pt idx="47">
                  <c:v>3.9167999903361004</c:v>
                </c:pt>
                <c:pt idx="48">
                  <c:v>4.0002833286921184</c:v>
                </c:pt>
                <c:pt idx="49">
                  <c:v>4.0836333274841312</c:v>
                </c:pt>
                <c:pt idx="50">
                  <c:v>4.1668499946594242</c:v>
                </c:pt>
                <c:pt idx="51">
                  <c:v>4.2500499963760374</c:v>
                </c:pt>
                <c:pt idx="52">
                  <c:v>4.3335000038146969</c:v>
                </c:pt>
                <c:pt idx="53">
                  <c:v>4.4167999982833859</c:v>
                </c:pt>
                <c:pt idx="54">
                  <c:v>4.5002666632334387</c:v>
                </c:pt>
                <c:pt idx="55">
                  <c:v>4.5835166692733766</c:v>
                </c:pt>
                <c:pt idx="56">
                  <c:v>4.6668833255767819</c:v>
                </c:pt>
                <c:pt idx="57">
                  <c:v>4.750233332316081</c:v>
                </c:pt>
                <c:pt idx="58">
                  <c:v>4.8335999965667726</c:v>
                </c:pt>
                <c:pt idx="59">
                  <c:v>4.9168333371480308</c:v>
                </c:pt>
                <c:pt idx="60">
                  <c:v>5.0001666704813639</c:v>
                </c:pt>
                <c:pt idx="61">
                  <c:v>5.0835500001907352</c:v>
                </c:pt>
                <c:pt idx="62">
                  <c:v>5.1667333364486696</c:v>
                </c:pt>
                <c:pt idx="63">
                  <c:v>5.2502999941507973</c:v>
                </c:pt>
                <c:pt idx="64">
                  <c:v>5.3333833297093713</c:v>
                </c:pt>
                <c:pt idx="65">
                  <c:v>5.4169166644414268</c:v>
                </c:pt>
                <c:pt idx="66">
                  <c:v>5.5002999941507973</c:v>
                </c:pt>
                <c:pt idx="67">
                  <c:v>5.5834333340326943</c:v>
                </c:pt>
                <c:pt idx="68">
                  <c:v>5.666749993960063</c:v>
                </c:pt>
                <c:pt idx="69">
                  <c:v>5.7501499970753986</c:v>
                </c:pt>
                <c:pt idx="70">
                  <c:v>5.8334666649500528</c:v>
                </c:pt>
                <c:pt idx="71">
                  <c:v>5.9169333378473921</c:v>
                </c:pt>
                <c:pt idx="72">
                  <c:v>6.0002999941507973</c:v>
                </c:pt>
                <c:pt idx="73">
                  <c:v>6.0835999965667726</c:v>
                </c:pt>
                <c:pt idx="74">
                  <c:v>6.1668499946594242</c:v>
                </c:pt>
                <c:pt idx="75">
                  <c:v>6.2500666618347172</c:v>
                </c:pt>
                <c:pt idx="76">
                  <c:v>6.3334666570027673</c:v>
                </c:pt>
                <c:pt idx="77">
                  <c:v>6.416783332824707</c:v>
                </c:pt>
                <c:pt idx="78">
                  <c:v>6.5002499977747599</c:v>
                </c:pt>
                <c:pt idx="79">
                  <c:v>6.5836166620254515</c:v>
                </c:pt>
                <c:pt idx="80">
                  <c:v>6.6669666608174643</c:v>
                </c:pt>
                <c:pt idx="81">
                  <c:v>6.7502166668574013</c:v>
                </c:pt>
                <c:pt idx="82">
                  <c:v>6.8336166620254515</c:v>
                </c:pt>
                <c:pt idx="83">
                  <c:v>6.9169499953587854</c:v>
                </c:pt>
                <c:pt idx="84">
                  <c:v>7.0000666697820026</c:v>
                </c:pt>
                <c:pt idx="85">
                  <c:v>7.0836000045140581</c:v>
                </c:pt>
                <c:pt idx="86">
                  <c:v>7.1669166644414268</c:v>
                </c:pt>
                <c:pt idx="87">
                  <c:v>7.2502166668574013</c:v>
                </c:pt>
                <c:pt idx="88">
                  <c:v>7.3333999951680502</c:v>
                </c:pt>
                <c:pt idx="89">
                  <c:v>7.4167999903361004</c:v>
                </c:pt>
                <c:pt idx="90">
                  <c:v>7.5002499977747599</c:v>
                </c:pt>
                <c:pt idx="91">
                  <c:v>7.5835499922434488</c:v>
                </c:pt>
                <c:pt idx="92">
                  <c:v>7.6668833255767819</c:v>
                </c:pt>
                <c:pt idx="93">
                  <c:v>7.7501833279927572</c:v>
                </c:pt>
                <c:pt idx="94">
                  <c:v>7.8336499929428101</c:v>
                </c:pt>
                <c:pt idx="95">
                  <c:v>7.9169166644414268</c:v>
                </c:pt>
                <c:pt idx="96">
                  <c:v>8.0003166596094761</c:v>
                </c:pt>
                <c:pt idx="97">
                  <c:v>8.0835833390553784</c:v>
                </c:pt>
                <c:pt idx="98">
                  <c:v>8.1669666687647506</c:v>
                </c:pt>
                <c:pt idx="99">
                  <c:v>8.250116666158041</c:v>
                </c:pt>
                <c:pt idx="100">
                  <c:v>8.3335166613260903</c:v>
                </c:pt>
                <c:pt idx="101">
                  <c:v>8.4169666608174634</c:v>
                </c:pt>
                <c:pt idx="102">
                  <c:v>8.5002666632334396</c:v>
                </c:pt>
                <c:pt idx="103">
                  <c:v>8.5834666570027665</c:v>
                </c:pt>
                <c:pt idx="104">
                  <c:v>8.6669166723887123</c:v>
                </c:pt>
                <c:pt idx="105">
                  <c:v>8.7500999927520748</c:v>
                </c:pt>
                <c:pt idx="106">
                  <c:v>8.8335666656494141</c:v>
                </c:pt>
                <c:pt idx="107">
                  <c:v>8.9169999996821083</c:v>
                </c:pt>
                <c:pt idx="108">
                  <c:v>9.0002333243687946</c:v>
                </c:pt>
                <c:pt idx="109">
                  <c:v>9.0836333274841312</c:v>
                </c:pt>
                <c:pt idx="110">
                  <c:v>9.1669666687647506</c:v>
                </c:pt>
                <c:pt idx="111">
                  <c:v>9.2502833286921184</c:v>
                </c:pt>
                <c:pt idx="112">
                  <c:v>9.3335833311080929</c:v>
                </c:pt>
                <c:pt idx="113">
                  <c:v>9.4169166644414268</c:v>
                </c:pt>
                <c:pt idx="114">
                  <c:v>9.5001833279927563</c:v>
                </c:pt>
                <c:pt idx="115">
                  <c:v>9.5834333340326943</c:v>
                </c:pt>
                <c:pt idx="116">
                  <c:v>9.6669999996821083</c:v>
                </c:pt>
                <c:pt idx="117">
                  <c:v>9.7502666632334396</c:v>
                </c:pt>
                <c:pt idx="118">
                  <c:v>9.8334666570027665</c:v>
                </c:pt>
                <c:pt idx="119">
                  <c:v>9.9168833255767819</c:v>
                </c:pt>
                <c:pt idx="120">
                  <c:v>10.000116666158041</c:v>
                </c:pt>
                <c:pt idx="121">
                  <c:v>10.083466664950054</c:v>
                </c:pt>
                <c:pt idx="122">
                  <c:v>10.166799998283386</c:v>
                </c:pt>
                <c:pt idx="123">
                  <c:v>10.250233324368795</c:v>
                </c:pt>
                <c:pt idx="124">
                  <c:v>10.333566665649414</c:v>
                </c:pt>
                <c:pt idx="125">
                  <c:v>10.416816663742065</c:v>
                </c:pt>
                <c:pt idx="126">
                  <c:v>10.500099992752075</c:v>
                </c:pt>
                <c:pt idx="127">
                  <c:v>10.583633327484131</c:v>
                </c:pt>
                <c:pt idx="128">
                  <c:v>10.666866668065389</c:v>
                </c:pt>
                <c:pt idx="129">
                  <c:v>10.750200001398722</c:v>
                </c:pt>
                <c:pt idx="130">
                  <c:v>10.83351666132609</c:v>
                </c:pt>
                <c:pt idx="131">
                  <c:v>10.916933329900106</c:v>
                </c:pt>
                <c:pt idx="132">
                  <c:v>11.00026666323344</c:v>
                </c:pt>
                <c:pt idx="133">
                  <c:v>11.083616662025452</c:v>
                </c:pt>
                <c:pt idx="134">
                  <c:v>11.16685000260671</c:v>
                </c:pt>
                <c:pt idx="135">
                  <c:v>11.250349990526836</c:v>
                </c:pt>
                <c:pt idx="136">
                  <c:v>11.333633327484131</c:v>
                </c:pt>
                <c:pt idx="137">
                  <c:v>11.416950003306072</c:v>
                </c:pt>
                <c:pt idx="138">
                  <c:v>11.500333333015442</c:v>
                </c:pt>
                <c:pt idx="139">
                  <c:v>11.583633335431417</c:v>
                </c:pt>
                <c:pt idx="140">
                  <c:v>11.666999991734823</c:v>
                </c:pt>
                <c:pt idx="141">
                  <c:v>11.750283328692118</c:v>
                </c:pt>
                <c:pt idx="142">
                  <c:v>11.833466664950054</c:v>
                </c:pt>
                <c:pt idx="143">
                  <c:v>11.916933329900106</c:v>
                </c:pt>
                <c:pt idx="144">
                  <c:v>12.000349998474121</c:v>
                </c:pt>
                <c:pt idx="145">
                  <c:v>12.083483330408733</c:v>
                </c:pt>
                <c:pt idx="146">
                  <c:v>12.166949995358785</c:v>
                </c:pt>
                <c:pt idx="147">
                  <c:v>12.25010000069936</c:v>
                </c:pt>
                <c:pt idx="148">
                  <c:v>12.333516669273376</c:v>
                </c:pt>
                <c:pt idx="149">
                  <c:v>12.416799998283386</c:v>
                </c:pt>
                <c:pt idx="150">
                  <c:v>12.500116658210754</c:v>
                </c:pt>
                <c:pt idx="151">
                  <c:v>12.583550000190735</c:v>
                </c:pt>
                <c:pt idx="152">
                  <c:v>12.666783324877422</c:v>
                </c:pt>
                <c:pt idx="153">
                  <c:v>12.750316659609476</c:v>
                </c:pt>
                <c:pt idx="154">
                  <c:v>12.833516669273376</c:v>
                </c:pt>
                <c:pt idx="155">
                  <c:v>12.91693332195282</c:v>
                </c:pt>
                <c:pt idx="156">
                  <c:v>13.00013333161672</c:v>
                </c:pt>
                <c:pt idx="157">
                  <c:v>13.083550000190735</c:v>
                </c:pt>
                <c:pt idx="158">
                  <c:v>13.166849994659424</c:v>
                </c:pt>
                <c:pt idx="159">
                  <c:v>13.250299994150797</c:v>
                </c:pt>
                <c:pt idx="160">
                  <c:v>13.333666666348774</c:v>
                </c:pt>
                <c:pt idx="161">
                  <c:v>13.416783332824707</c:v>
                </c:pt>
                <c:pt idx="162">
                  <c:v>13.500316667556763</c:v>
                </c:pt>
                <c:pt idx="163">
                  <c:v>13.583499995867411</c:v>
                </c:pt>
                <c:pt idx="164">
                  <c:v>13.666999999682108</c:v>
                </c:pt>
                <c:pt idx="165">
                  <c:v>13.750249997774761</c:v>
                </c:pt>
                <c:pt idx="166">
                  <c:v>13.83351666132609</c:v>
                </c:pt>
                <c:pt idx="167">
                  <c:v>13.916983326276144</c:v>
                </c:pt>
                <c:pt idx="168">
                  <c:v>14.000283328692118</c:v>
                </c:pt>
                <c:pt idx="169">
                  <c:v>14.083483330408733</c:v>
                </c:pt>
                <c:pt idx="170">
                  <c:v>14.166899998982748</c:v>
                </c:pt>
                <c:pt idx="171">
                  <c:v>14.250333333015442</c:v>
                </c:pt>
                <c:pt idx="172">
                  <c:v>14.333616669972738</c:v>
                </c:pt>
                <c:pt idx="173">
                  <c:v>14.417033330599468</c:v>
                </c:pt>
                <c:pt idx="174">
                  <c:v>14.500366655985514</c:v>
                </c:pt>
                <c:pt idx="175">
                  <c:v>14.583583339055378</c:v>
                </c:pt>
                <c:pt idx="176">
                  <c:v>14.666883325576782</c:v>
                </c:pt>
                <c:pt idx="177">
                  <c:v>14.750249997774761</c:v>
                </c:pt>
                <c:pt idx="178">
                  <c:v>14.833666666348774</c:v>
                </c:pt>
                <c:pt idx="179">
                  <c:v>14.916883333524067</c:v>
                </c:pt>
                <c:pt idx="180">
                  <c:v>15.000349998474121</c:v>
                </c:pt>
                <c:pt idx="181">
                  <c:v>15.08364999294281</c:v>
                </c:pt>
                <c:pt idx="182">
                  <c:v>15.167033330599468</c:v>
                </c:pt>
                <c:pt idx="183">
                  <c:v>15.250316667556763</c:v>
                </c:pt>
                <c:pt idx="184">
                  <c:v>15.333650000890096</c:v>
                </c:pt>
                <c:pt idx="185">
                  <c:v>15.416866668065389</c:v>
                </c:pt>
                <c:pt idx="186">
                  <c:v>15.5003666639328</c:v>
                </c:pt>
                <c:pt idx="187">
                  <c:v>15.583449991544088</c:v>
                </c:pt>
                <c:pt idx="188">
                  <c:v>15.666933329900106</c:v>
                </c:pt>
                <c:pt idx="189">
                  <c:v>15.750349998474121</c:v>
                </c:pt>
                <c:pt idx="190">
                  <c:v>15.833633335431417</c:v>
                </c:pt>
                <c:pt idx="191">
                  <c:v>15.916883325576782</c:v>
                </c:pt>
                <c:pt idx="192">
                  <c:v>16.000233332316082</c:v>
                </c:pt>
                <c:pt idx="193">
                  <c:v>16.083616669972738</c:v>
                </c:pt>
                <c:pt idx="194">
                  <c:v>16.166933329900107</c:v>
                </c:pt>
                <c:pt idx="195">
                  <c:v>16.250233332316082</c:v>
                </c:pt>
                <c:pt idx="196">
                  <c:v>16.333566665649414</c:v>
                </c:pt>
                <c:pt idx="197">
                  <c:v>16.416816663742065</c:v>
                </c:pt>
                <c:pt idx="198">
                  <c:v>16.500349998474121</c:v>
                </c:pt>
                <c:pt idx="199">
                  <c:v>16.583566665649414</c:v>
                </c:pt>
                <c:pt idx="200">
                  <c:v>16.666966660817465</c:v>
                </c:pt>
                <c:pt idx="201">
                  <c:v>16.750299994150797</c:v>
                </c:pt>
                <c:pt idx="202">
                  <c:v>16.83364999294281</c:v>
                </c:pt>
                <c:pt idx="203">
                  <c:v>16.916999999682108</c:v>
                </c:pt>
                <c:pt idx="204">
                  <c:v>17.000349998474121</c:v>
                </c:pt>
                <c:pt idx="205">
                  <c:v>17.083699997266134</c:v>
                </c:pt>
                <c:pt idx="206">
                  <c:v>17.166999999682108</c:v>
                </c:pt>
                <c:pt idx="207">
                  <c:v>17.250283328692117</c:v>
                </c:pt>
                <c:pt idx="208">
                  <c:v>17.333716662724814</c:v>
                </c:pt>
                <c:pt idx="209">
                  <c:v>17.417016665140789</c:v>
                </c:pt>
                <c:pt idx="210">
                  <c:v>17.500366671880087</c:v>
                </c:pt>
                <c:pt idx="211">
                  <c:v>17.583616662025452</c:v>
                </c:pt>
                <c:pt idx="212">
                  <c:v>17.666933321952818</c:v>
                </c:pt>
                <c:pt idx="213">
                  <c:v>17.750366663932802</c:v>
                </c:pt>
                <c:pt idx="214">
                  <c:v>17.833533334732056</c:v>
                </c:pt>
                <c:pt idx="215">
                  <c:v>17.917049996058147</c:v>
                </c:pt>
                <c:pt idx="216">
                  <c:v>18.000383329391479</c:v>
                </c:pt>
                <c:pt idx="217">
                  <c:v>18.08364999294281</c:v>
                </c:pt>
                <c:pt idx="218">
                  <c:v>18.166816663742065</c:v>
                </c:pt>
                <c:pt idx="219">
                  <c:v>18.250283328692117</c:v>
                </c:pt>
                <c:pt idx="220">
                  <c:v>18.33349999586741</c:v>
                </c:pt>
                <c:pt idx="221">
                  <c:v>18.416933329900107</c:v>
                </c:pt>
                <c:pt idx="222">
                  <c:v>18.500366663932802</c:v>
                </c:pt>
                <c:pt idx="223">
                  <c:v>18.583633327484129</c:v>
                </c:pt>
                <c:pt idx="224">
                  <c:v>18.667016665140789</c:v>
                </c:pt>
                <c:pt idx="225">
                  <c:v>18.750166662534077</c:v>
                </c:pt>
                <c:pt idx="226">
                  <c:v>18.833616662025452</c:v>
                </c:pt>
                <c:pt idx="227">
                  <c:v>18.916983334223428</c:v>
                </c:pt>
                <c:pt idx="228">
                  <c:v>19.000383329391479</c:v>
                </c:pt>
                <c:pt idx="229">
                  <c:v>19.083599996566772</c:v>
                </c:pt>
                <c:pt idx="230">
                  <c:v>19.166833337148031</c:v>
                </c:pt>
                <c:pt idx="231">
                  <c:v>19.250283328692117</c:v>
                </c:pt>
                <c:pt idx="232">
                  <c:v>19.333716662724814</c:v>
                </c:pt>
                <c:pt idx="233">
                  <c:v>19.416983334223428</c:v>
                </c:pt>
                <c:pt idx="234">
                  <c:v>19.500249997774759</c:v>
                </c:pt>
                <c:pt idx="235">
                  <c:v>19.583533334732056</c:v>
                </c:pt>
                <c:pt idx="236">
                  <c:v>19.666916664441427</c:v>
                </c:pt>
                <c:pt idx="237">
                  <c:v>19.750249997774759</c:v>
                </c:pt>
                <c:pt idx="238">
                  <c:v>19.833533326784771</c:v>
                </c:pt>
                <c:pt idx="239">
                  <c:v>19.917016665140789</c:v>
                </c:pt>
                <c:pt idx="240">
                  <c:v>20.0001499970754</c:v>
                </c:pt>
                <c:pt idx="241">
                  <c:v>20.083733328183492</c:v>
                </c:pt>
                <c:pt idx="242">
                  <c:v>20.167066669464113</c:v>
                </c:pt>
                <c:pt idx="243">
                  <c:v>20.250233324368796</c:v>
                </c:pt>
                <c:pt idx="244">
                  <c:v>20.33364999294281</c:v>
                </c:pt>
                <c:pt idx="245">
                  <c:v>20.416949995358785</c:v>
                </c:pt>
                <c:pt idx="246">
                  <c:v>20.50026666323344</c:v>
                </c:pt>
                <c:pt idx="247">
                  <c:v>20.583616662025452</c:v>
                </c:pt>
                <c:pt idx="248">
                  <c:v>20.666933337847393</c:v>
                </c:pt>
                <c:pt idx="249">
                  <c:v>20.750183327992758</c:v>
                </c:pt>
                <c:pt idx="250">
                  <c:v>20.833566657702129</c:v>
                </c:pt>
                <c:pt idx="251">
                  <c:v>20.916849994659422</c:v>
                </c:pt>
                <c:pt idx="252">
                  <c:v>21.000300002098083</c:v>
                </c:pt>
                <c:pt idx="253">
                  <c:v>21.083733328183492</c:v>
                </c:pt>
                <c:pt idx="254">
                  <c:v>21.166999991734823</c:v>
                </c:pt>
                <c:pt idx="255">
                  <c:v>21.250316667556763</c:v>
                </c:pt>
                <c:pt idx="256">
                  <c:v>21.33351666132609</c:v>
                </c:pt>
                <c:pt idx="257">
                  <c:v>21.416983334223428</c:v>
                </c:pt>
                <c:pt idx="258">
                  <c:v>21.500316659609478</c:v>
                </c:pt>
                <c:pt idx="259">
                  <c:v>21.583683331807453</c:v>
                </c:pt>
                <c:pt idx="260">
                  <c:v>21.666883333524069</c:v>
                </c:pt>
                <c:pt idx="261">
                  <c:v>21.750366663932802</c:v>
                </c:pt>
                <c:pt idx="262">
                  <c:v>21.833599988619486</c:v>
                </c:pt>
                <c:pt idx="263">
                  <c:v>21.916949995358785</c:v>
                </c:pt>
                <c:pt idx="264">
                  <c:v>22.000183327992758</c:v>
                </c:pt>
                <c:pt idx="265">
                  <c:v>22.083599996566772</c:v>
                </c:pt>
                <c:pt idx="266">
                  <c:v>22.166833337148031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22.417066661516824</c:v>
                </c:pt>
                <c:pt idx="270">
                  <c:v>22.500349990526836</c:v>
                </c:pt>
                <c:pt idx="271">
                  <c:v>22.583666666348776</c:v>
                </c:pt>
                <c:pt idx="272">
                  <c:v>22.666849994659422</c:v>
                </c:pt>
                <c:pt idx="273">
                  <c:v>22.750349998474121</c:v>
                </c:pt>
                <c:pt idx="274">
                  <c:v>22.833616662025452</c:v>
                </c:pt>
                <c:pt idx="275">
                  <c:v>22.917033330599466</c:v>
                </c:pt>
                <c:pt idx="276">
                  <c:v>23.000299994150797</c:v>
                </c:pt>
                <c:pt idx="277">
                  <c:v>23.083600004514057</c:v>
                </c:pt>
                <c:pt idx="278">
                  <c:v>23.166916664441427</c:v>
                </c:pt>
                <c:pt idx="279">
                  <c:v>23.250216666857401</c:v>
                </c:pt>
                <c:pt idx="280">
                  <c:v>23.333666666348776</c:v>
                </c:pt>
                <c:pt idx="281">
                  <c:v>23.416883333524069</c:v>
                </c:pt>
                <c:pt idx="282">
                  <c:v>23.500416668256126</c:v>
                </c:pt>
                <c:pt idx="283">
                  <c:v>23.583633327484129</c:v>
                </c:pt>
                <c:pt idx="284">
                  <c:v>23.666849994659422</c:v>
                </c:pt>
                <c:pt idx="285">
                  <c:v>23.750200001398721</c:v>
                </c:pt>
                <c:pt idx="286">
                  <c:v>23.83364999294281</c:v>
                </c:pt>
                <c:pt idx="287">
                  <c:v>23.916899998982746</c:v>
                </c:pt>
                <c:pt idx="288">
                  <c:v>24.000383329391479</c:v>
                </c:pt>
                <c:pt idx="289">
                  <c:v>24.08364999294281</c:v>
                </c:pt>
                <c:pt idx="290">
                  <c:v>24.16710000038147</c:v>
                </c:pt>
                <c:pt idx="291">
                  <c:v>24.250433333714803</c:v>
                </c:pt>
                <c:pt idx="292">
                  <c:v>24.333599996566772</c:v>
                </c:pt>
                <c:pt idx="293">
                  <c:v>24.416833329200745</c:v>
                </c:pt>
                <c:pt idx="294">
                  <c:v>24.500283336639406</c:v>
                </c:pt>
                <c:pt idx="295">
                  <c:v>24.583666666348776</c:v>
                </c:pt>
                <c:pt idx="296">
                  <c:v>24.666983326276142</c:v>
                </c:pt>
                <c:pt idx="297">
                  <c:v>24.750433333714803</c:v>
                </c:pt>
                <c:pt idx="298">
                  <c:v>24.833666658401491</c:v>
                </c:pt>
                <c:pt idx="299">
                  <c:v>24.916966660817465</c:v>
                </c:pt>
                <c:pt idx="300">
                  <c:v>25.000249997774759</c:v>
                </c:pt>
                <c:pt idx="301">
                  <c:v>25.083550000190733</c:v>
                </c:pt>
                <c:pt idx="302">
                  <c:v>25.166866660118103</c:v>
                </c:pt>
                <c:pt idx="303">
                  <c:v>25.250250005722044</c:v>
                </c:pt>
                <c:pt idx="304">
                  <c:v>25.333533326784771</c:v>
                </c:pt>
                <c:pt idx="305">
                  <c:v>25.417083326975504</c:v>
                </c:pt>
                <c:pt idx="306">
                  <c:v>25.500216658910116</c:v>
                </c:pt>
                <c:pt idx="307">
                  <c:v>25.583716662724814</c:v>
                </c:pt>
                <c:pt idx="308">
                  <c:v>25.666983326276142</c:v>
                </c:pt>
                <c:pt idx="309">
                  <c:v>25.75026666323344</c:v>
                </c:pt>
                <c:pt idx="310">
                  <c:v>25.833766667048135</c:v>
                </c:pt>
                <c:pt idx="311">
                  <c:v>25.917033330599466</c:v>
                </c:pt>
                <c:pt idx="312">
                  <c:v>26.000416660308836</c:v>
                </c:pt>
                <c:pt idx="313">
                  <c:v>26.083583331108095</c:v>
                </c:pt>
                <c:pt idx="314">
                  <c:v>26.166883333524069</c:v>
                </c:pt>
                <c:pt idx="315">
                  <c:v>26.250249997774759</c:v>
                </c:pt>
                <c:pt idx="316">
                  <c:v>26.333750001589458</c:v>
                </c:pt>
                <c:pt idx="317">
                  <c:v>26.417049996058147</c:v>
                </c:pt>
                <c:pt idx="318">
                  <c:v>26.500216658910116</c:v>
                </c:pt>
                <c:pt idx="319">
                  <c:v>26.583616662025452</c:v>
                </c:pt>
                <c:pt idx="320">
                  <c:v>26.667016657193503</c:v>
                </c:pt>
                <c:pt idx="321">
                  <c:v>26.750233324368796</c:v>
                </c:pt>
                <c:pt idx="322">
                  <c:v>26.833599996566772</c:v>
                </c:pt>
                <c:pt idx="323">
                  <c:v>26.916883333524069</c:v>
                </c:pt>
                <c:pt idx="324">
                  <c:v>27.000449991226198</c:v>
                </c:pt>
                <c:pt idx="325">
                  <c:v>27.08378332455953</c:v>
                </c:pt>
                <c:pt idx="326">
                  <c:v>27.167050004005432</c:v>
                </c:pt>
                <c:pt idx="327">
                  <c:v>27.250383329391479</c:v>
                </c:pt>
                <c:pt idx="328">
                  <c:v>27.333616669972738</c:v>
                </c:pt>
                <c:pt idx="329">
                  <c:v>27.417049996058147</c:v>
                </c:pt>
                <c:pt idx="330">
                  <c:v>27.500216666857401</c:v>
                </c:pt>
                <c:pt idx="331">
                  <c:v>27.583766659100849</c:v>
                </c:pt>
                <c:pt idx="332">
                  <c:v>27.666949995358785</c:v>
                </c:pt>
                <c:pt idx="333">
                  <c:v>27.750333325068155</c:v>
                </c:pt>
                <c:pt idx="334">
                  <c:v>27.833733328183492</c:v>
                </c:pt>
                <c:pt idx="335">
                  <c:v>27.917049996058147</c:v>
                </c:pt>
                <c:pt idx="336">
                  <c:v>28.000233324368796</c:v>
                </c:pt>
                <c:pt idx="337">
                  <c:v>28.08364999294281</c:v>
                </c:pt>
                <c:pt idx="338">
                  <c:v>28.167116657892862</c:v>
                </c:pt>
                <c:pt idx="339">
                  <c:v>28.250366663932802</c:v>
                </c:pt>
                <c:pt idx="340">
                  <c:v>28.3337166706721</c:v>
                </c:pt>
                <c:pt idx="341">
                  <c:v>28.417033330599466</c:v>
                </c:pt>
                <c:pt idx="342">
                  <c:v>28.50033333301544</c:v>
                </c:pt>
                <c:pt idx="343">
                  <c:v>28.583550000190733</c:v>
                </c:pt>
                <c:pt idx="344">
                  <c:v>28.666933329900107</c:v>
                </c:pt>
                <c:pt idx="345">
                  <c:v>28.750216666857401</c:v>
                </c:pt>
                <c:pt idx="346">
                  <c:v>28.833633335431418</c:v>
                </c:pt>
                <c:pt idx="347">
                  <c:v>28.917083326975504</c:v>
                </c:pt>
                <c:pt idx="348">
                  <c:v>29.000383337338764</c:v>
                </c:pt>
                <c:pt idx="349">
                  <c:v>29.083683323860168</c:v>
                </c:pt>
                <c:pt idx="350">
                  <c:v>29.167033330599466</c:v>
                </c:pt>
                <c:pt idx="351">
                  <c:v>29.250449999173483</c:v>
                </c:pt>
                <c:pt idx="352">
                  <c:v>29.333550000190733</c:v>
                </c:pt>
                <c:pt idx="353">
                  <c:v>29.41710000038147</c:v>
                </c:pt>
                <c:pt idx="354">
                  <c:v>29.500383337338764</c:v>
                </c:pt>
                <c:pt idx="355">
                  <c:v>29.583766667048135</c:v>
                </c:pt>
                <c:pt idx="356">
                  <c:v>29.667116665840148</c:v>
                </c:pt>
                <c:pt idx="357">
                  <c:v>29.750449999173483</c:v>
                </c:pt>
                <c:pt idx="358">
                  <c:v>29.833766659100849</c:v>
                </c:pt>
                <c:pt idx="359">
                  <c:v>29.916966668764751</c:v>
                </c:pt>
                <c:pt idx="360">
                  <c:v>30.000416668256126</c:v>
                </c:pt>
                <c:pt idx="361">
                  <c:v>30.083799997965496</c:v>
                </c:pt>
                <c:pt idx="362">
                  <c:v>30.166966660817465</c:v>
                </c:pt>
                <c:pt idx="363">
                  <c:v>30.250433333714803</c:v>
                </c:pt>
                <c:pt idx="364">
                  <c:v>30.333733336130777</c:v>
                </c:pt>
                <c:pt idx="365">
                  <c:v>30.417016665140789</c:v>
                </c:pt>
                <c:pt idx="366">
                  <c:v>30.50046666463216</c:v>
                </c:pt>
                <c:pt idx="367">
                  <c:v>30.583699997266134</c:v>
                </c:pt>
                <c:pt idx="368">
                  <c:v>30.666999991734823</c:v>
                </c:pt>
                <c:pt idx="369">
                  <c:v>30.750449999173483</c:v>
                </c:pt>
                <c:pt idx="370">
                  <c:v>30.833783332506815</c:v>
                </c:pt>
                <c:pt idx="371">
                  <c:v>30.916966660817465</c:v>
                </c:pt>
                <c:pt idx="372">
                  <c:v>31.000299994150797</c:v>
                </c:pt>
                <c:pt idx="373">
                  <c:v>31.083699989318848</c:v>
                </c:pt>
                <c:pt idx="374">
                  <c:v>31.167033330599466</c:v>
                </c:pt>
                <c:pt idx="375">
                  <c:v>31.250449991226198</c:v>
                </c:pt>
                <c:pt idx="376">
                  <c:v>31.333566665649414</c:v>
                </c:pt>
                <c:pt idx="377">
                  <c:v>31.417033330599466</c:v>
                </c:pt>
                <c:pt idx="378">
                  <c:v>31.50026666323344</c:v>
                </c:pt>
                <c:pt idx="379">
                  <c:v>31.583799997965496</c:v>
                </c:pt>
                <c:pt idx="380">
                  <c:v>31.667016665140789</c:v>
                </c:pt>
                <c:pt idx="381">
                  <c:v>31.75046666463216</c:v>
                </c:pt>
                <c:pt idx="382">
                  <c:v>31.833599996566772</c:v>
                </c:pt>
                <c:pt idx="383">
                  <c:v>31.917133331298828</c:v>
                </c:pt>
                <c:pt idx="384">
                  <c:v>32.000366663932802</c:v>
                </c:pt>
                <c:pt idx="385">
                  <c:v>32.083799997965492</c:v>
                </c:pt>
                <c:pt idx="386">
                  <c:v>32.167033330599466</c:v>
                </c:pt>
                <c:pt idx="387">
                  <c:v>32.25033333301544</c:v>
                </c:pt>
                <c:pt idx="388">
                  <c:v>32.333599996566775</c:v>
                </c:pt>
                <c:pt idx="389">
                  <c:v>32.416999991734819</c:v>
                </c:pt>
                <c:pt idx="390">
                  <c:v>32.500366663932802</c:v>
                </c:pt>
                <c:pt idx="391">
                  <c:v>32.583616662025449</c:v>
                </c:pt>
                <c:pt idx="392">
                  <c:v>32.666916664441423</c:v>
                </c:pt>
                <c:pt idx="393">
                  <c:v>32.750483330090837</c:v>
                </c:pt>
                <c:pt idx="394">
                  <c:v>32.833766659100853</c:v>
                </c:pt>
                <c:pt idx="395">
                  <c:v>32.916916656494138</c:v>
                </c:pt>
                <c:pt idx="396">
                  <c:v>33.000233332316078</c:v>
                </c:pt>
                <c:pt idx="397">
                  <c:v>33.083666658401491</c:v>
                </c:pt>
                <c:pt idx="398">
                  <c:v>33.167149996757509</c:v>
                </c:pt>
                <c:pt idx="399">
                  <c:v>33.250349990526836</c:v>
                </c:pt>
                <c:pt idx="400">
                  <c:v>33.33364999294281</c:v>
                </c:pt>
                <c:pt idx="401">
                  <c:v>33.417133331298828</c:v>
                </c:pt>
                <c:pt idx="402">
                  <c:v>33.500466664632164</c:v>
                </c:pt>
                <c:pt idx="403">
                  <c:v>33.583616662025449</c:v>
                </c:pt>
                <c:pt idx="404">
                  <c:v>33.667050004005432</c:v>
                </c:pt>
                <c:pt idx="405">
                  <c:v>33.750483330090837</c:v>
                </c:pt>
                <c:pt idx="406">
                  <c:v>33.833716662724811</c:v>
                </c:pt>
                <c:pt idx="407">
                  <c:v>33.917166662216189</c:v>
                </c:pt>
                <c:pt idx="408">
                  <c:v>34.000399994850156</c:v>
                </c:pt>
                <c:pt idx="409">
                  <c:v>34.083733328183492</c:v>
                </c:pt>
                <c:pt idx="410">
                  <c:v>34.167166670163475</c:v>
                </c:pt>
                <c:pt idx="411">
                  <c:v>34.250349998474121</c:v>
                </c:pt>
                <c:pt idx="412">
                  <c:v>34.333566665649414</c:v>
                </c:pt>
                <c:pt idx="413">
                  <c:v>34.417149996757509</c:v>
                </c:pt>
                <c:pt idx="414">
                  <c:v>34.500349998474121</c:v>
                </c:pt>
                <c:pt idx="415">
                  <c:v>34.583583331108095</c:v>
                </c:pt>
                <c:pt idx="416">
                  <c:v>34.667033338546752</c:v>
                </c:pt>
                <c:pt idx="417">
                  <c:v>34.750483330090837</c:v>
                </c:pt>
                <c:pt idx="418">
                  <c:v>34.833716670672096</c:v>
                </c:pt>
                <c:pt idx="419">
                  <c:v>34.916933337847389</c:v>
                </c:pt>
                <c:pt idx="420">
                  <c:v>35.000433333714803</c:v>
                </c:pt>
                <c:pt idx="421">
                  <c:v>35.083799997965492</c:v>
                </c:pt>
                <c:pt idx="422">
                  <c:v>35.167166662216189</c:v>
                </c:pt>
                <c:pt idx="423">
                  <c:v>35.250499995549518</c:v>
                </c:pt>
                <c:pt idx="424">
                  <c:v>35.33364999294281</c:v>
                </c:pt>
                <c:pt idx="425">
                  <c:v>35.417166670163475</c:v>
                </c:pt>
                <c:pt idx="426">
                  <c:v>35.500483330090837</c:v>
                </c:pt>
                <c:pt idx="427">
                  <c:v>35.583816663424173</c:v>
                </c:pt>
                <c:pt idx="428">
                  <c:v>35.667183335622148</c:v>
                </c:pt>
                <c:pt idx="429">
                  <c:v>35.750400002797441</c:v>
                </c:pt>
                <c:pt idx="430">
                  <c:v>35.833783332506819</c:v>
                </c:pt>
                <c:pt idx="431">
                  <c:v>35.917149996757509</c:v>
                </c:pt>
                <c:pt idx="432">
                  <c:v>36.00031666755676</c:v>
                </c:pt>
                <c:pt idx="433">
                  <c:v>36.083816663424173</c:v>
                </c:pt>
                <c:pt idx="434">
                  <c:v>36.166966660817465</c:v>
                </c:pt>
                <c:pt idx="435">
                  <c:v>36.250499995549518</c:v>
                </c:pt>
                <c:pt idx="436">
                  <c:v>36.333750001589458</c:v>
                </c:pt>
                <c:pt idx="437">
                  <c:v>36.417150004704794</c:v>
                </c:pt>
                <c:pt idx="438">
                  <c:v>36.500499995549518</c:v>
                </c:pt>
                <c:pt idx="439">
                  <c:v>36.583650000890096</c:v>
                </c:pt>
                <c:pt idx="440">
                  <c:v>36.666966660817465</c:v>
                </c:pt>
                <c:pt idx="441">
                  <c:v>36.750516668955484</c:v>
                </c:pt>
                <c:pt idx="442">
                  <c:v>36.83385000228882</c:v>
                </c:pt>
                <c:pt idx="443">
                  <c:v>36.917183327674863</c:v>
                </c:pt>
                <c:pt idx="444">
                  <c:v>37.000499995549518</c:v>
                </c:pt>
                <c:pt idx="445">
                  <c:v>37.083616662025449</c:v>
                </c:pt>
                <c:pt idx="446">
                  <c:v>37.166983334223431</c:v>
                </c:pt>
                <c:pt idx="447">
                  <c:v>37.25031666755676</c:v>
                </c:pt>
                <c:pt idx="448">
                  <c:v>37.333633327484129</c:v>
                </c:pt>
                <c:pt idx="449">
                  <c:v>37.417049996058147</c:v>
                </c:pt>
                <c:pt idx="450">
                  <c:v>37.500283336639406</c:v>
                </c:pt>
                <c:pt idx="451">
                  <c:v>37.583633335431415</c:v>
                </c:pt>
                <c:pt idx="452">
                  <c:v>37.667049996058147</c:v>
                </c:pt>
                <c:pt idx="453">
                  <c:v>37.75031666755676</c:v>
                </c:pt>
                <c:pt idx="454">
                  <c:v>37.833616662025449</c:v>
                </c:pt>
                <c:pt idx="455">
                  <c:v>37.917116665840148</c:v>
                </c:pt>
                <c:pt idx="456">
                  <c:v>38.000433325767517</c:v>
                </c:pt>
                <c:pt idx="457">
                  <c:v>38.083683331807457</c:v>
                </c:pt>
                <c:pt idx="458">
                  <c:v>38.167016665140785</c:v>
                </c:pt>
                <c:pt idx="459">
                  <c:v>38.250300002098086</c:v>
                </c:pt>
                <c:pt idx="460">
                  <c:v>38.333766667048138</c:v>
                </c:pt>
                <c:pt idx="461">
                  <c:v>38.416966660817465</c:v>
                </c:pt>
                <c:pt idx="462">
                  <c:v>38.500433333714803</c:v>
                </c:pt>
                <c:pt idx="463">
                  <c:v>38.583783332506819</c:v>
                </c:pt>
                <c:pt idx="464">
                  <c:v>38.667183335622148</c:v>
                </c:pt>
                <c:pt idx="465">
                  <c:v>38.750300002098086</c:v>
                </c:pt>
                <c:pt idx="466">
                  <c:v>38.833700005213423</c:v>
                </c:pt>
                <c:pt idx="467">
                  <c:v>38.917166670163475</c:v>
                </c:pt>
                <c:pt idx="468">
                  <c:v>39.000416660308836</c:v>
                </c:pt>
                <c:pt idx="469">
                  <c:v>39.083833328882854</c:v>
                </c:pt>
                <c:pt idx="470">
                  <c:v>39.167149996757509</c:v>
                </c:pt>
                <c:pt idx="471">
                  <c:v>39.250533334414165</c:v>
                </c:pt>
                <c:pt idx="472">
                  <c:v>39.3338666677475</c:v>
                </c:pt>
                <c:pt idx="473">
                  <c:v>39.417183327674863</c:v>
                </c:pt>
                <c:pt idx="474">
                  <c:v>39.500500003496803</c:v>
                </c:pt>
                <c:pt idx="475">
                  <c:v>39.583783324559526</c:v>
                </c:pt>
                <c:pt idx="476">
                  <c:v>39.667183335622148</c:v>
                </c:pt>
                <c:pt idx="477">
                  <c:v>39.750400002797441</c:v>
                </c:pt>
                <c:pt idx="478">
                  <c:v>39.8338666677475</c:v>
                </c:pt>
                <c:pt idx="479">
                  <c:v>39.917183327674863</c:v>
                </c:pt>
                <c:pt idx="480">
                  <c:v>40.000533334414165</c:v>
                </c:pt>
                <c:pt idx="481">
                  <c:v>40.083783324559526</c:v>
                </c:pt>
                <c:pt idx="482">
                  <c:v>40.167033330599466</c:v>
                </c:pt>
                <c:pt idx="483">
                  <c:v>40.250533326466879</c:v>
                </c:pt>
                <c:pt idx="484">
                  <c:v>40.333749993642172</c:v>
                </c:pt>
                <c:pt idx="485">
                  <c:v>40.417183335622148</c:v>
                </c:pt>
                <c:pt idx="486">
                  <c:v>40.500483322143552</c:v>
                </c:pt>
                <c:pt idx="487">
                  <c:v>40.583633335431415</c:v>
                </c:pt>
                <c:pt idx="488">
                  <c:v>40.667133331298828</c:v>
                </c:pt>
                <c:pt idx="489">
                  <c:v>40.750416660308836</c:v>
                </c:pt>
                <c:pt idx="490">
                  <c:v>40.833783332506819</c:v>
                </c:pt>
                <c:pt idx="491">
                  <c:v>40.917199993133544</c:v>
                </c:pt>
                <c:pt idx="492">
                  <c:v>41.00033333301544</c:v>
                </c:pt>
                <c:pt idx="493">
                  <c:v>41.083849994341534</c:v>
                </c:pt>
                <c:pt idx="494">
                  <c:v>41.167183327674863</c:v>
                </c:pt>
                <c:pt idx="495">
                  <c:v>41.250449991226198</c:v>
                </c:pt>
                <c:pt idx="496">
                  <c:v>41.333883333206174</c:v>
                </c:pt>
                <c:pt idx="497">
                  <c:v>41.417166662216189</c:v>
                </c:pt>
                <c:pt idx="498">
                  <c:v>41.500533326466879</c:v>
                </c:pt>
                <c:pt idx="499">
                  <c:v>41.58385000228882</c:v>
                </c:pt>
                <c:pt idx="500">
                  <c:v>41.667200001080829</c:v>
                </c:pt>
                <c:pt idx="501">
                  <c:v>41.750449999173483</c:v>
                </c:pt>
                <c:pt idx="502">
                  <c:v>41.833616662025449</c:v>
                </c:pt>
                <c:pt idx="503">
                  <c:v>41.917116657892862</c:v>
                </c:pt>
                <c:pt idx="504">
                  <c:v>42.000516661008199</c:v>
                </c:pt>
                <c:pt idx="505">
                  <c:v>42.083666666348776</c:v>
                </c:pt>
                <c:pt idx="506">
                  <c:v>42.167199993133544</c:v>
                </c:pt>
                <c:pt idx="507">
                  <c:v>42.253266660372418</c:v>
                </c:pt>
                <c:pt idx="508">
                  <c:v>42.336083332697548</c:v>
                </c:pt>
                <c:pt idx="509">
                  <c:v>42.448333326975508</c:v>
                </c:pt>
                <c:pt idx="510">
                  <c:v>42.546549995740257</c:v>
                </c:pt>
                <c:pt idx="511">
                  <c:v>42.668766665458676</c:v>
                </c:pt>
                <c:pt idx="512">
                  <c:v>42.765033324559532</c:v>
                </c:pt>
                <c:pt idx="513">
                  <c:v>42.862399999300642</c:v>
                </c:pt>
                <c:pt idx="514">
                  <c:v>42.964033325513206</c:v>
                </c:pt>
                <c:pt idx="515">
                  <c:v>43.067633326848345</c:v>
                </c:pt>
                <c:pt idx="516">
                  <c:v>43.166866668065389</c:v>
                </c:pt>
                <c:pt idx="517">
                  <c:v>43.272250000635786</c:v>
                </c:pt>
                <c:pt idx="518">
                  <c:v>43.381066664059958</c:v>
                </c:pt>
                <c:pt idx="519">
                  <c:v>43.481550002098082</c:v>
                </c:pt>
                <c:pt idx="520">
                  <c:v>43.581550002098083</c:v>
                </c:pt>
                <c:pt idx="521">
                  <c:v>43.676083326339722</c:v>
                </c:pt>
                <c:pt idx="522">
                  <c:v>43.772933324178062</c:v>
                </c:pt>
                <c:pt idx="523">
                  <c:v>43.871566661198933</c:v>
                </c:pt>
                <c:pt idx="524">
                  <c:v>43.973499997456869</c:v>
                </c:pt>
                <c:pt idx="525">
                  <c:v>44.067083326975506</c:v>
                </c:pt>
                <c:pt idx="526">
                  <c:v>44.159400002161661</c:v>
                </c:pt>
                <c:pt idx="527">
                  <c:v>44.255033334096275</c:v>
                </c:pt>
                <c:pt idx="528">
                  <c:v>44.351733326911926</c:v>
                </c:pt>
                <c:pt idx="529">
                  <c:v>44.462283325195315</c:v>
                </c:pt>
                <c:pt idx="530">
                  <c:v>44.556833330790205</c:v>
                </c:pt>
                <c:pt idx="531">
                  <c:v>44.652416658401492</c:v>
                </c:pt>
                <c:pt idx="532">
                  <c:v>44.750749993324277</c:v>
                </c:pt>
                <c:pt idx="533">
                  <c:v>44.844099990526836</c:v>
                </c:pt>
                <c:pt idx="534">
                  <c:v>44.945916668574014</c:v>
                </c:pt>
                <c:pt idx="535">
                  <c:v>45.045583335558575</c:v>
                </c:pt>
                <c:pt idx="536">
                  <c:v>45.145083332061766</c:v>
                </c:pt>
                <c:pt idx="537">
                  <c:v>45.246699992815657</c:v>
                </c:pt>
                <c:pt idx="538">
                  <c:v>45.349716663360596</c:v>
                </c:pt>
                <c:pt idx="539">
                  <c:v>45.45154999891917</c:v>
                </c:pt>
                <c:pt idx="540">
                  <c:v>45.545116662979126</c:v>
                </c:pt>
                <c:pt idx="541">
                  <c:v>45.646683327356975</c:v>
                </c:pt>
                <c:pt idx="542">
                  <c:v>45.762450003623961</c:v>
                </c:pt>
                <c:pt idx="543">
                  <c:v>45.881516663233441</c:v>
                </c:pt>
                <c:pt idx="544">
                  <c:v>45.997333327929177</c:v>
                </c:pt>
                <c:pt idx="545">
                  <c:v>46.10986666679382</c:v>
                </c:pt>
                <c:pt idx="546">
                  <c:v>46.216866668065386</c:v>
                </c:pt>
                <c:pt idx="547">
                  <c:v>46.330033334096271</c:v>
                </c:pt>
                <c:pt idx="548">
                  <c:v>46.439750003814694</c:v>
                </c:pt>
                <c:pt idx="549">
                  <c:v>46.54395000139872</c:v>
                </c:pt>
                <c:pt idx="550">
                  <c:v>46.643966658910117</c:v>
                </c:pt>
                <c:pt idx="551">
                  <c:v>46.744733333587646</c:v>
                </c:pt>
                <c:pt idx="552">
                  <c:v>46.838616665204363</c:v>
                </c:pt>
                <c:pt idx="553">
                  <c:v>46.931133333841963</c:v>
                </c:pt>
                <c:pt idx="554">
                  <c:v>47.030533329645792</c:v>
                </c:pt>
                <c:pt idx="555">
                  <c:v>47.129183332125343</c:v>
                </c:pt>
                <c:pt idx="556">
                  <c:v>47.225733327865598</c:v>
                </c:pt>
                <c:pt idx="557">
                  <c:v>47.320949999491376</c:v>
                </c:pt>
                <c:pt idx="558">
                  <c:v>47.419683329264323</c:v>
                </c:pt>
                <c:pt idx="559">
                  <c:v>47.523866669336954</c:v>
                </c:pt>
                <c:pt idx="560">
                  <c:v>47.641949995358786</c:v>
                </c:pt>
                <c:pt idx="561">
                  <c:v>47.749333326021834</c:v>
                </c:pt>
                <c:pt idx="562">
                  <c:v>47.850283336639407</c:v>
                </c:pt>
                <c:pt idx="563">
                  <c:v>47.963716665903725</c:v>
                </c:pt>
                <c:pt idx="564">
                  <c:v>48.077416666348775</c:v>
                </c:pt>
                <c:pt idx="565">
                  <c:v>48.174816664059954</c:v>
                </c:pt>
                <c:pt idx="566">
                  <c:v>48.275549991925558</c:v>
                </c:pt>
                <c:pt idx="567">
                  <c:v>48.375766666730243</c:v>
                </c:pt>
                <c:pt idx="568">
                  <c:v>48.47696666717529</c:v>
                </c:pt>
                <c:pt idx="569">
                  <c:v>48.575083327293399</c:v>
                </c:pt>
                <c:pt idx="570">
                  <c:v>48.670766655604048</c:v>
                </c:pt>
                <c:pt idx="571">
                  <c:v>48.77563332716624</c:v>
                </c:pt>
                <c:pt idx="572">
                  <c:v>48.891316660245259</c:v>
                </c:pt>
                <c:pt idx="573">
                  <c:v>48.992266670862833</c:v>
                </c:pt>
                <c:pt idx="574">
                  <c:v>49.077016663551333</c:v>
                </c:pt>
                <c:pt idx="575">
                  <c:v>49.14583332538605</c:v>
                </c:pt>
                <c:pt idx="576">
                  <c:v>49.212766663233438</c:v>
                </c:pt>
                <c:pt idx="577">
                  <c:v>49.281866661707561</c:v>
                </c:pt>
                <c:pt idx="578">
                  <c:v>49.351116665204366</c:v>
                </c:pt>
                <c:pt idx="579">
                  <c:v>49.424316668510436</c:v>
                </c:pt>
                <c:pt idx="580">
                  <c:v>49.49546666145325</c:v>
                </c:pt>
                <c:pt idx="581">
                  <c:v>49.565316661198935</c:v>
                </c:pt>
                <c:pt idx="582">
                  <c:v>49.635249996185301</c:v>
                </c:pt>
                <c:pt idx="583">
                  <c:v>49.704116662343345</c:v>
                </c:pt>
                <c:pt idx="584">
                  <c:v>49.773199995358787</c:v>
                </c:pt>
                <c:pt idx="585">
                  <c:v>49.843033329645792</c:v>
                </c:pt>
                <c:pt idx="586">
                  <c:v>49.913916659355166</c:v>
                </c:pt>
                <c:pt idx="587">
                  <c:v>49.984233331680301</c:v>
                </c:pt>
                <c:pt idx="588">
                  <c:v>50.054433329900107</c:v>
                </c:pt>
                <c:pt idx="589">
                  <c:v>50.125799997647604</c:v>
                </c:pt>
                <c:pt idx="590">
                  <c:v>50.196983329455058</c:v>
                </c:pt>
                <c:pt idx="591">
                  <c:v>50.268216657638547</c:v>
                </c:pt>
                <c:pt idx="592">
                  <c:v>50.339383323987327</c:v>
                </c:pt>
                <c:pt idx="593">
                  <c:v>50.409999998410541</c:v>
                </c:pt>
                <c:pt idx="594">
                  <c:v>50.48031666278839</c:v>
                </c:pt>
                <c:pt idx="595">
                  <c:v>50.550583330790204</c:v>
                </c:pt>
                <c:pt idx="596">
                  <c:v>50.620783336957295</c:v>
                </c:pt>
                <c:pt idx="597">
                  <c:v>50.691033331553143</c:v>
                </c:pt>
                <c:pt idx="598">
                  <c:v>50.761933326721191</c:v>
                </c:pt>
                <c:pt idx="599">
                  <c:v>50.8325666586558</c:v>
                </c:pt>
                <c:pt idx="600">
                  <c:v>50.902899996439615</c:v>
                </c:pt>
                <c:pt idx="601">
                  <c:v>50.974133324623111</c:v>
                </c:pt>
                <c:pt idx="602">
                  <c:v>51.045283333460489</c:v>
                </c:pt>
                <c:pt idx="603">
                  <c:v>51.116866660118106</c:v>
                </c:pt>
                <c:pt idx="604">
                  <c:v>51.187666662534077</c:v>
                </c:pt>
                <c:pt idx="605">
                  <c:v>51.260783330599466</c:v>
                </c:pt>
                <c:pt idx="606">
                  <c:v>51.332266664505006</c:v>
                </c:pt>
                <c:pt idx="607">
                  <c:v>51.403016662597658</c:v>
                </c:pt>
                <c:pt idx="608">
                  <c:v>51.474733328819276</c:v>
                </c:pt>
                <c:pt idx="609">
                  <c:v>51.546683335304259</c:v>
                </c:pt>
                <c:pt idx="610">
                  <c:v>51.618583329518636</c:v>
                </c:pt>
                <c:pt idx="611">
                  <c:v>51.690666659673056</c:v>
                </c:pt>
                <c:pt idx="612">
                  <c:v>51.762866663932797</c:v>
                </c:pt>
                <c:pt idx="613">
                  <c:v>51.835083333651227</c:v>
                </c:pt>
                <c:pt idx="614">
                  <c:v>51.907283322016397</c:v>
                </c:pt>
                <c:pt idx="615">
                  <c:v>51.978649989763895</c:v>
                </c:pt>
                <c:pt idx="616">
                  <c:v>52.051116657257083</c:v>
                </c:pt>
                <c:pt idx="617">
                  <c:v>52.124083328247067</c:v>
                </c:pt>
                <c:pt idx="618">
                  <c:v>52.196283332506816</c:v>
                </c:pt>
                <c:pt idx="619">
                  <c:v>52.269099998474118</c:v>
                </c:pt>
                <c:pt idx="620">
                  <c:v>52.341699997584023</c:v>
                </c:pt>
                <c:pt idx="621">
                  <c:v>52.414916666348773</c:v>
                </c:pt>
                <c:pt idx="622">
                  <c:v>52.488583334287007</c:v>
                </c:pt>
                <c:pt idx="623">
                  <c:v>52.561583328247067</c:v>
                </c:pt>
                <c:pt idx="624">
                  <c:v>52.635249996185301</c:v>
                </c:pt>
                <c:pt idx="625">
                  <c:v>52.712116662661238</c:v>
                </c:pt>
                <c:pt idx="626">
                  <c:v>52.839233326911923</c:v>
                </c:pt>
                <c:pt idx="627">
                  <c:v>52.983166670799257</c:v>
                </c:pt>
                <c:pt idx="628">
                  <c:v>53.075066661834718</c:v>
                </c:pt>
                <c:pt idx="629">
                  <c:v>53.151383336385088</c:v>
                </c:pt>
                <c:pt idx="630">
                  <c:v>53.22799999713898</c:v>
                </c:pt>
                <c:pt idx="631">
                  <c:v>53.3031999985377</c:v>
                </c:pt>
                <c:pt idx="632">
                  <c:v>53.3783499956131</c:v>
                </c:pt>
                <c:pt idx="633">
                  <c:v>53.45523332754771</c:v>
                </c:pt>
                <c:pt idx="634">
                  <c:v>53.530783327420551</c:v>
                </c:pt>
                <c:pt idx="635">
                  <c:v>53.606799991925556</c:v>
                </c:pt>
                <c:pt idx="636">
                  <c:v>53.681633329391481</c:v>
                </c:pt>
                <c:pt idx="637">
                  <c:v>53.756516671180727</c:v>
                </c:pt>
                <c:pt idx="638">
                  <c:v>53.831949989000954</c:v>
                </c:pt>
                <c:pt idx="639">
                  <c:v>53.907016658782958</c:v>
                </c:pt>
                <c:pt idx="640">
                  <c:v>53.983066662152609</c:v>
                </c:pt>
                <c:pt idx="641">
                  <c:v>54.058933337529503</c:v>
                </c:pt>
                <c:pt idx="642">
                  <c:v>54.136199998855588</c:v>
                </c:pt>
                <c:pt idx="643">
                  <c:v>54.211483335494997</c:v>
                </c:pt>
                <c:pt idx="644">
                  <c:v>54.287883329391477</c:v>
                </c:pt>
                <c:pt idx="645">
                  <c:v>54.363316671053568</c:v>
                </c:pt>
                <c:pt idx="646">
                  <c:v>54.439650003115339</c:v>
                </c:pt>
                <c:pt idx="647">
                  <c:v>54.515249999364215</c:v>
                </c:pt>
                <c:pt idx="648">
                  <c:v>54.591733328501384</c:v>
                </c:pt>
                <c:pt idx="649">
                  <c:v>54.667783331871036</c:v>
                </c:pt>
                <c:pt idx="650">
                  <c:v>54.745033327738447</c:v>
                </c:pt>
                <c:pt idx="651">
                  <c:v>54.82146666844686</c:v>
                </c:pt>
                <c:pt idx="652">
                  <c:v>54.89726666609446</c:v>
                </c:pt>
                <c:pt idx="653">
                  <c:v>54.974450000127156</c:v>
                </c:pt>
                <c:pt idx="654">
                  <c:v>55.05211666425069</c:v>
                </c:pt>
                <c:pt idx="655">
                  <c:v>55.129149993260704</c:v>
                </c:pt>
                <c:pt idx="656">
                  <c:v>55.204883329073589</c:v>
                </c:pt>
                <c:pt idx="657">
                  <c:v>55.281083329518637</c:v>
                </c:pt>
                <c:pt idx="658">
                  <c:v>55.357266664505005</c:v>
                </c:pt>
                <c:pt idx="659">
                  <c:v>55.434166669845581</c:v>
                </c:pt>
                <c:pt idx="660">
                  <c:v>55.511016662915544</c:v>
                </c:pt>
                <c:pt idx="661">
                  <c:v>55.58818333148956</c:v>
                </c:pt>
                <c:pt idx="662">
                  <c:v>55.666200002034508</c:v>
                </c:pt>
                <c:pt idx="663">
                  <c:v>55.744250003496809</c:v>
                </c:pt>
                <c:pt idx="664">
                  <c:v>55.823049998283388</c:v>
                </c:pt>
                <c:pt idx="665">
                  <c:v>55.900616669654845</c:v>
                </c:pt>
                <c:pt idx="666">
                  <c:v>55.980883336067201</c:v>
                </c:pt>
                <c:pt idx="667">
                  <c:v>56.05921665827433</c:v>
                </c:pt>
                <c:pt idx="668">
                  <c:v>56.136666663487752</c:v>
                </c:pt>
                <c:pt idx="669">
                  <c:v>56.214083329836527</c:v>
                </c:pt>
                <c:pt idx="670">
                  <c:v>56.29221666653951</c:v>
                </c:pt>
                <c:pt idx="671">
                  <c:v>56.370349995295207</c:v>
                </c:pt>
                <c:pt idx="672">
                  <c:v>56.448666659990948</c:v>
                </c:pt>
                <c:pt idx="673">
                  <c:v>56.526466655731198</c:v>
                </c:pt>
                <c:pt idx="674">
                  <c:v>56.604583334922793</c:v>
                </c:pt>
                <c:pt idx="675">
                  <c:v>56.682283329963681</c:v>
                </c:pt>
                <c:pt idx="676">
                  <c:v>56.760583329200742</c:v>
                </c:pt>
                <c:pt idx="677">
                  <c:v>56.839266657829285</c:v>
                </c:pt>
                <c:pt idx="678">
                  <c:v>56.917500003178915</c:v>
                </c:pt>
                <c:pt idx="679">
                  <c:v>56.995149993896483</c:v>
                </c:pt>
                <c:pt idx="680">
                  <c:v>57.073933323224388</c:v>
                </c:pt>
                <c:pt idx="681">
                  <c:v>57.151800004641217</c:v>
                </c:pt>
                <c:pt idx="682">
                  <c:v>57.230350001653036</c:v>
                </c:pt>
                <c:pt idx="683">
                  <c:v>57.308183328310648</c:v>
                </c:pt>
                <c:pt idx="684">
                  <c:v>57.385699995358785</c:v>
                </c:pt>
                <c:pt idx="685">
                  <c:v>57.463616657257077</c:v>
                </c:pt>
                <c:pt idx="686">
                  <c:v>57.541799990336102</c:v>
                </c:pt>
                <c:pt idx="687">
                  <c:v>57.620333329836527</c:v>
                </c:pt>
                <c:pt idx="688">
                  <c:v>57.698933331171673</c:v>
                </c:pt>
                <c:pt idx="689">
                  <c:v>57.777516659100847</c:v>
                </c:pt>
                <c:pt idx="690">
                  <c:v>57.8563999970754</c:v>
                </c:pt>
                <c:pt idx="691">
                  <c:v>57.934766666094461</c:v>
                </c:pt>
                <c:pt idx="692">
                  <c:v>58.012383325894675</c:v>
                </c:pt>
                <c:pt idx="693">
                  <c:v>58.090899999936418</c:v>
                </c:pt>
                <c:pt idx="694">
                  <c:v>58.17031666437785</c:v>
                </c:pt>
                <c:pt idx="695">
                  <c:v>58.248966662089032</c:v>
                </c:pt>
                <c:pt idx="696">
                  <c:v>58.327349996566774</c:v>
                </c:pt>
                <c:pt idx="697">
                  <c:v>58.405733331044516</c:v>
                </c:pt>
                <c:pt idx="698">
                  <c:v>58.484849993387861</c:v>
                </c:pt>
                <c:pt idx="699">
                  <c:v>58.564033325513201</c:v>
                </c:pt>
                <c:pt idx="700">
                  <c:v>58.644466670354205</c:v>
                </c:pt>
                <c:pt idx="701">
                  <c:v>58.724899999300639</c:v>
                </c:pt>
                <c:pt idx="702">
                  <c:v>58.806216669082644</c:v>
                </c:pt>
                <c:pt idx="703">
                  <c:v>58.885849992434181</c:v>
                </c:pt>
                <c:pt idx="704">
                  <c:v>58.966033331553142</c:v>
                </c:pt>
                <c:pt idx="705">
                  <c:v>59.045516657829282</c:v>
                </c:pt>
                <c:pt idx="706">
                  <c:v>59.12494999567668</c:v>
                </c:pt>
                <c:pt idx="707">
                  <c:v>59.203900003433226</c:v>
                </c:pt>
                <c:pt idx="708">
                  <c:v>59.283899998664857</c:v>
                </c:pt>
                <c:pt idx="709">
                  <c:v>59.362699993451436</c:v>
                </c:pt>
                <c:pt idx="710">
                  <c:v>59.442066669464111</c:v>
                </c:pt>
                <c:pt idx="711">
                  <c:v>59.520949991544086</c:v>
                </c:pt>
                <c:pt idx="712">
                  <c:v>59.601116665204366</c:v>
                </c:pt>
                <c:pt idx="713">
                  <c:v>59.680583326021832</c:v>
                </c:pt>
                <c:pt idx="714">
                  <c:v>59.760599994659422</c:v>
                </c:pt>
                <c:pt idx="715">
                  <c:v>59.84154999256134</c:v>
                </c:pt>
                <c:pt idx="716">
                  <c:v>59.922333327929181</c:v>
                </c:pt>
                <c:pt idx="717">
                  <c:v>60.003799994786583</c:v>
                </c:pt>
                <c:pt idx="718">
                  <c:v>60.0838666677475</c:v>
                </c:pt>
                <c:pt idx="719">
                  <c:v>60.164316662152608</c:v>
                </c:pt>
                <c:pt idx="720">
                  <c:v>60.245483326911923</c:v>
                </c:pt>
                <c:pt idx="721">
                  <c:v>60.326049995422366</c:v>
                </c:pt>
                <c:pt idx="722">
                  <c:v>60.40759999752045</c:v>
                </c:pt>
                <c:pt idx="723">
                  <c:v>60.487666662534075</c:v>
                </c:pt>
                <c:pt idx="724">
                  <c:v>60.568316666285199</c:v>
                </c:pt>
                <c:pt idx="725">
                  <c:v>60.648833330472307</c:v>
                </c:pt>
                <c:pt idx="726">
                  <c:v>60.73059999148051</c:v>
                </c:pt>
                <c:pt idx="727">
                  <c:v>60.813283332188924</c:v>
                </c:pt>
                <c:pt idx="728">
                  <c:v>60.895299998919171</c:v>
                </c:pt>
                <c:pt idx="729">
                  <c:v>60.976733334859212</c:v>
                </c:pt>
                <c:pt idx="730">
                  <c:v>61.057766660054526</c:v>
                </c:pt>
                <c:pt idx="731">
                  <c:v>61.13964999516805</c:v>
                </c:pt>
                <c:pt idx="732">
                  <c:v>61.221383325258891</c:v>
                </c:pt>
                <c:pt idx="733">
                  <c:v>61.308799997965494</c:v>
                </c:pt>
                <c:pt idx="734">
                  <c:v>61.389583333333334</c:v>
                </c:pt>
                <c:pt idx="735">
                  <c:v>61.470583335558572</c:v>
                </c:pt>
                <c:pt idx="736">
                  <c:v>61.55244999726613</c:v>
                </c:pt>
                <c:pt idx="737">
                  <c:v>61.634266670544939</c:v>
                </c:pt>
                <c:pt idx="738">
                  <c:v>61.714900000890097</c:v>
                </c:pt>
                <c:pt idx="739">
                  <c:v>61.795316656430565</c:v>
                </c:pt>
                <c:pt idx="740">
                  <c:v>61.876966667175296</c:v>
                </c:pt>
                <c:pt idx="741">
                  <c:v>61.958916664123535</c:v>
                </c:pt>
                <c:pt idx="742">
                  <c:v>62.03973333040873</c:v>
                </c:pt>
                <c:pt idx="743">
                  <c:v>62.121366667747495</c:v>
                </c:pt>
                <c:pt idx="744">
                  <c:v>62.202716660499576</c:v>
                </c:pt>
                <c:pt idx="745">
                  <c:v>62.283833328882857</c:v>
                </c:pt>
                <c:pt idx="746">
                  <c:v>62.365000001589458</c:v>
                </c:pt>
                <c:pt idx="747">
                  <c:v>62.448049990336102</c:v>
                </c:pt>
                <c:pt idx="748">
                  <c:v>62.529816667238869</c:v>
                </c:pt>
                <c:pt idx="749">
                  <c:v>62.611299991607666</c:v>
                </c:pt>
                <c:pt idx="750">
                  <c:v>62.693499994277957</c:v>
                </c:pt>
                <c:pt idx="751">
                  <c:v>62.77643333276113</c:v>
                </c:pt>
                <c:pt idx="752">
                  <c:v>62.858466664950051</c:v>
                </c:pt>
                <c:pt idx="753">
                  <c:v>62.940916657447815</c:v>
                </c:pt>
                <c:pt idx="754">
                  <c:v>63.022983328501383</c:v>
                </c:pt>
                <c:pt idx="755">
                  <c:v>63.104566669464113</c:v>
                </c:pt>
                <c:pt idx="756">
                  <c:v>63.187416664759319</c:v>
                </c:pt>
                <c:pt idx="757">
                  <c:v>63.26854999860128</c:v>
                </c:pt>
                <c:pt idx="758">
                  <c:v>63.350983333587649</c:v>
                </c:pt>
                <c:pt idx="759">
                  <c:v>63.433816663424174</c:v>
                </c:pt>
                <c:pt idx="760">
                  <c:v>63.515916665395103</c:v>
                </c:pt>
                <c:pt idx="761">
                  <c:v>63.599083328247069</c:v>
                </c:pt>
                <c:pt idx="762">
                  <c:v>63.681716656684877</c:v>
                </c:pt>
                <c:pt idx="763">
                  <c:v>63.764183330535886</c:v>
                </c:pt>
                <c:pt idx="764">
                  <c:v>63.848049998283386</c:v>
                </c:pt>
                <c:pt idx="765">
                  <c:v>63.931666668256121</c:v>
                </c:pt>
                <c:pt idx="766">
                  <c:v>64.014833339055386</c:v>
                </c:pt>
                <c:pt idx="767">
                  <c:v>64.098199995358783</c:v>
                </c:pt>
                <c:pt idx="768">
                  <c:v>64.18236666520437</c:v>
                </c:pt>
                <c:pt idx="769">
                  <c:v>64.266449999809268</c:v>
                </c:pt>
                <c:pt idx="770">
                  <c:v>64.350499995549526</c:v>
                </c:pt>
                <c:pt idx="771">
                  <c:v>64.433550000190735</c:v>
                </c:pt>
                <c:pt idx="772">
                  <c:v>64.517200001080838</c:v>
                </c:pt>
                <c:pt idx="773">
                  <c:v>64.60083332856496</c:v>
                </c:pt>
                <c:pt idx="774">
                  <c:v>64.684733327229821</c:v>
                </c:pt>
                <c:pt idx="775">
                  <c:v>64.768999997774756</c:v>
                </c:pt>
                <c:pt idx="776">
                  <c:v>64.853166667620343</c:v>
                </c:pt>
                <c:pt idx="777">
                  <c:v>64.936416665712997</c:v>
                </c:pt>
                <c:pt idx="778">
                  <c:v>65.020033335685724</c:v>
                </c:pt>
                <c:pt idx="779">
                  <c:v>65.104816659291586</c:v>
                </c:pt>
                <c:pt idx="780">
                  <c:v>65.189149999618536</c:v>
                </c:pt>
                <c:pt idx="781">
                  <c:v>65.274316660563144</c:v>
                </c:pt>
                <c:pt idx="782">
                  <c:v>65.358000000317887</c:v>
                </c:pt>
                <c:pt idx="783">
                  <c:v>65.442183327674869</c:v>
                </c:pt>
                <c:pt idx="784">
                  <c:v>65.526449998219803</c:v>
                </c:pt>
                <c:pt idx="785">
                  <c:v>65.60976665814718</c:v>
                </c:pt>
                <c:pt idx="786">
                  <c:v>65.69366666475932</c:v>
                </c:pt>
                <c:pt idx="787">
                  <c:v>65.777299992243442</c:v>
                </c:pt>
                <c:pt idx="788">
                  <c:v>65.860849992434183</c:v>
                </c:pt>
                <c:pt idx="789">
                  <c:v>65.945866664250687</c:v>
                </c:pt>
                <c:pt idx="790">
                  <c:v>66.031433335940036</c:v>
                </c:pt>
                <c:pt idx="791">
                  <c:v>66.117133331298831</c:v>
                </c:pt>
                <c:pt idx="792">
                  <c:v>66.201383328437799</c:v>
                </c:pt>
                <c:pt idx="793">
                  <c:v>66.28666666348775</c:v>
                </c:pt>
                <c:pt idx="794">
                  <c:v>66.37169999281565</c:v>
                </c:pt>
                <c:pt idx="795">
                  <c:v>66.456949996948239</c:v>
                </c:pt>
                <c:pt idx="796">
                  <c:v>66.541766659418741</c:v>
                </c:pt>
                <c:pt idx="797">
                  <c:v>66.626916662851968</c:v>
                </c:pt>
                <c:pt idx="798">
                  <c:v>66.712816659609473</c:v>
                </c:pt>
                <c:pt idx="799">
                  <c:v>66.798233326276147</c:v>
                </c:pt>
                <c:pt idx="800">
                  <c:v>66.884283328056341</c:v>
                </c:pt>
                <c:pt idx="801">
                  <c:v>66.970366668701175</c:v>
                </c:pt>
                <c:pt idx="802">
                  <c:v>67.057466657956439</c:v>
                </c:pt>
                <c:pt idx="803">
                  <c:v>67.143199992179873</c:v>
                </c:pt>
                <c:pt idx="804">
                  <c:v>67.229533330599466</c:v>
                </c:pt>
                <c:pt idx="805">
                  <c:v>67.315416661898297</c:v>
                </c:pt>
                <c:pt idx="806">
                  <c:v>67.402083325386045</c:v>
                </c:pt>
                <c:pt idx="807">
                  <c:v>67.488599999745688</c:v>
                </c:pt>
                <c:pt idx="808">
                  <c:v>67.573999993006382</c:v>
                </c:pt>
                <c:pt idx="809">
                  <c:v>67.659866666793818</c:v>
                </c:pt>
                <c:pt idx="810">
                  <c:v>67.746583326657614</c:v>
                </c:pt>
                <c:pt idx="811">
                  <c:v>67.833316667874655</c:v>
                </c:pt>
                <c:pt idx="812">
                  <c:v>67.92091666062673</c:v>
                </c:pt>
                <c:pt idx="813">
                  <c:v>68.008616669972739</c:v>
                </c:pt>
                <c:pt idx="814">
                  <c:v>68.095716659228003</c:v>
                </c:pt>
                <c:pt idx="815">
                  <c:v>68.181883327166233</c:v>
                </c:pt>
                <c:pt idx="816">
                  <c:v>68.268449997901911</c:v>
                </c:pt>
                <c:pt idx="817">
                  <c:v>68.354883329073587</c:v>
                </c:pt>
                <c:pt idx="818">
                  <c:v>68.440949996312455</c:v>
                </c:pt>
                <c:pt idx="819">
                  <c:v>68.527283326784769</c:v>
                </c:pt>
                <c:pt idx="820">
                  <c:v>68.613299997647601</c:v>
                </c:pt>
                <c:pt idx="821">
                  <c:v>68.699816664059952</c:v>
                </c:pt>
                <c:pt idx="822">
                  <c:v>68.786416665712991</c:v>
                </c:pt>
                <c:pt idx="823">
                  <c:v>68.873049998283392</c:v>
                </c:pt>
                <c:pt idx="824">
                  <c:v>68.960716660817468</c:v>
                </c:pt>
                <c:pt idx="825">
                  <c:v>69.048399988810218</c:v>
                </c:pt>
                <c:pt idx="826">
                  <c:v>69.135133330027259</c:v>
                </c:pt>
                <c:pt idx="827">
                  <c:v>69.222316670417783</c:v>
                </c:pt>
                <c:pt idx="828">
                  <c:v>69.308866659800216</c:v>
                </c:pt>
                <c:pt idx="829">
                  <c:v>69.398400004704797</c:v>
                </c:pt>
                <c:pt idx="830">
                  <c:v>69.48589999675751</c:v>
                </c:pt>
                <c:pt idx="831">
                  <c:v>69.573016659418741</c:v>
                </c:pt>
                <c:pt idx="832">
                  <c:v>69.659749992688504</c:v>
                </c:pt>
                <c:pt idx="833">
                  <c:v>69.7472333351771</c:v>
                </c:pt>
                <c:pt idx="834">
                  <c:v>69.833966668446863</c:v>
                </c:pt>
                <c:pt idx="835">
                  <c:v>69.921466668446854</c:v>
                </c:pt>
                <c:pt idx="836">
                  <c:v>70.008766659100857</c:v>
                </c:pt>
                <c:pt idx="837">
                  <c:v>70.095866664250693</c:v>
                </c:pt>
                <c:pt idx="838">
                  <c:v>70.183033331235251</c:v>
                </c:pt>
                <c:pt idx="839">
                  <c:v>70.270649989445999</c:v>
                </c:pt>
                <c:pt idx="840">
                  <c:v>70.358083335558575</c:v>
                </c:pt>
                <c:pt idx="841">
                  <c:v>70.446566661198929</c:v>
                </c:pt>
                <c:pt idx="842">
                  <c:v>70.534683330853781</c:v>
                </c:pt>
                <c:pt idx="843">
                  <c:v>70.622366666793823</c:v>
                </c:pt>
                <c:pt idx="844">
                  <c:v>70.71021666526795</c:v>
                </c:pt>
                <c:pt idx="845">
                  <c:v>70.796933325131732</c:v>
                </c:pt>
                <c:pt idx="846">
                  <c:v>70.885933327674863</c:v>
                </c:pt>
                <c:pt idx="847">
                  <c:v>70.976516660054529</c:v>
                </c:pt>
                <c:pt idx="848">
                  <c:v>71.064383331934607</c:v>
                </c:pt>
                <c:pt idx="849">
                  <c:v>71.152783330281579</c:v>
                </c:pt>
                <c:pt idx="850">
                  <c:v>71.245433330535889</c:v>
                </c:pt>
                <c:pt idx="851">
                  <c:v>71.33641665776571</c:v>
                </c:pt>
                <c:pt idx="852">
                  <c:v>71.425249997774756</c:v>
                </c:pt>
                <c:pt idx="853">
                  <c:v>71.514116668701178</c:v>
                </c:pt>
                <c:pt idx="854">
                  <c:v>71.603399991989136</c:v>
                </c:pt>
                <c:pt idx="855">
                  <c:v>71.692799989382422</c:v>
                </c:pt>
                <c:pt idx="856">
                  <c:v>71.780866670608518</c:v>
                </c:pt>
                <c:pt idx="857">
                  <c:v>71.870416657129923</c:v>
                </c:pt>
                <c:pt idx="858">
                  <c:v>71.958999999364224</c:v>
                </c:pt>
                <c:pt idx="859">
                  <c:v>72.049149990081787</c:v>
                </c:pt>
                <c:pt idx="860">
                  <c:v>72.138499991099039</c:v>
                </c:pt>
                <c:pt idx="861">
                  <c:v>72.228099997838342</c:v>
                </c:pt>
                <c:pt idx="862">
                  <c:v>72.317999998728439</c:v>
                </c:pt>
                <c:pt idx="863">
                  <c:v>72.408266663551331</c:v>
                </c:pt>
                <c:pt idx="864">
                  <c:v>72.498883334795636</c:v>
                </c:pt>
                <c:pt idx="865">
                  <c:v>72.587616666158041</c:v>
                </c:pt>
                <c:pt idx="866">
                  <c:v>72.677383327484137</c:v>
                </c:pt>
                <c:pt idx="867">
                  <c:v>72.766566665967304</c:v>
                </c:pt>
                <c:pt idx="868">
                  <c:v>72.857666667302453</c:v>
                </c:pt>
                <c:pt idx="869">
                  <c:v>72.949033331871036</c:v>
                </c:pt>
                <c:pt idx="870">
                  <c:v>73.038966663678494</c:v>
                </c:pt>
                <c:pt idx="871">
                  <c:v>73.129733331998196</c:v>
                </c:pt>
                <c:pt idx="872">
                  <c:v>73.220083332061762</c:v>
                </c:pt>
                <c:pt idx="873">
                  <c:v>73.310699995358789</c:v>
                </c:pt>
                <c:pt idx="874">
                  <c:v>73.401733326911923</c:v>
                </c:pt>
                <c:pt idx="875">
                  <c:v>73.493249996503195</c:v>
                </c:pt>
                <c:pt idx="876">
                  <c:v>73.583416668574017</c:v>
                </c:pt>
                <c:pt idx="877">
                  <c:v>73.673650002479548</c:v>
                </c:pt>
                <c:pt idx="878">
                  <c:v>73.764199995994574</c:v>
                </c:pt>
                <c:pt idx="879">
                  <c:v>73.854533322652188</c:v>
                </c:pt>
                <c:pt idx="880">
                  <c:v>73.944699994722995</c:v>
                </c:pt>
                <c:pt idx="881">
                  <c:v>74.035883331298834</c:v>
                </c:pt>
                <c:pt idx="882">
                  <c:v>74.127183326085415</c:v>
                </c:pt>
                <c:pt idx="883">
                  <c:v>74.217466664314273</c:v>
                </c:pt>
                <c:pt idx="884">
                  <c:v>74.308899990717563</c:v>
                </c:pt>
                <c:pt idx="885">
                  <c:v>74.39986666043599</c:v>
                </c:pt>
                <c:pt idx="886">
                  <c:v>74.491066662470502</c:v>
                </c:pt>
                <c:pt idx="887">
                  <c:v>74.582233333587652</c:v>
                </c:pt>
                <c:pt idx="888">
                  <c:v>74.67414999802908</c:v>
                </c:pt>
                <c:pt idx="889">
                  <c:v>74.765366665522251</c:v>
                </c:pt>
                <c:pt idx="890">
                  <c:v>74.857166663805643</c:v>
                </c:pt>
                <c:pt idx="891">
                  <c:v>74.948949996630347</c:v>
                </c:pt>
                <c:pt idx="892">
                  <c:v>75.041366664568585</c:v>
                </c:pt>
                <c:pt idx="893">
                  <c:v>75.132850003242496</c:v>
                </c:pt>
                <c:pt idx="894">
                  <c:v>75.224549992879233</c:v>
                </c:pt>
                <c:pt idx="895">
                  <c:v>75.317149996757507</c:v>
                </c:pt>
                <c:pt idx="896">
                  <c:v>75.40949999491373</c:v>
                </c:pt>
                <c:pt idx="897">
                  <c:v>75.502333323160812</c:v>
                </c:pt>
                <c:pt idx="898">
                  <c:v>75.595566662152606</c:v>
                </c:pt>
                <c:pt idx="899">
                  <c:v>75.689083329836521</c:v>
                </c:pt>
                <c:pt idx="900">
                  <c:v>75.781916658083603</c:v>
                </c:pt>
                <c:pt idx="901">
                  <c:v>75.874583323796585</c:v>
                </c:pt>
                <c:pt idx="902">
                  <c:v>75.966866668065393</c:v>
                </c:pt>
                <c:pt idx="903">
                  <c:v>76.06016666889191</c:v>
                </c:pt>
                <c:pt idx="904">
                  <c:v>76.152333331108096</c:v>
                </c:pt>
                <c:pt idx="905">
                  <c:v>76.244466662406921</c:v>
                </c:pt>
                <c:pt idx="906">
                  <c:v>76.336783329645797</c:v>
                </c:pt>
                <c:pt idx="907">
                  <c:v>76.42956666151683</c:v>
                </c:pt>
                <c:pt idx="908">
                  <c:v>76.52178332805633</c:v>
                </c:pt>
                <c:pt idx="909">
                  <c:v>76.615000001589451</c:v>
                </c:pt>
                <c:pt idx="910">
                  <c:v>76.707949995994568</c:v>
                </c:pt>
                <c:pt idx="911">
                  <c:v>76.80091667175293</c:v>
                </c:pt>
                <c:pt idx="912">
                  <c:v>76.893883331616721</c:v>
                </c:pt>
                <c:pt idx="913">
                  <c:v>76.986983331044513</c:v>
                </c:pt>
                <c:pt idx="914">
                  <c:v>77.080333328247065</c:v>
                </c:pt>
                <c:pt idx="915">
                  <c:v>77.173483324050906</c:v>
                </c:pt>
                <c:pt idx="916">
                  <c:v>77.26756665706634</c:v>
                </c:pt>
                <c:pt idx="917">
                  <c:v>77.359949994087216</c:v>
                </c:pt>
                <c:pt idx="918">
                  <c:v>77.453949999809268</c:v>
                </c:pt>
                <c:pt idx="919">
                  <c:v>77.548249991734821</c:v>
                </c:pt>
                <c:pt idx="920">
                  <c:v>77.641883333524063</c:v>
                </c:pt>
                <c:pt idx="921">
                  <c:v>77.736083332697547</c:v>
                </c:pt>
                <c:pt idx="922">
                  <c:v>77.831350000699359</c:v>
                </c:pt>
                <c:pt idx="923">
                  <c:v>77.926766665776569</c:v>
                </c:pt>
                <c:pt idx="924">
                  <c:v>78.022366666793829</c:v>
                </c:pt>
                <c:pt idx="925">
                  <c:v>78.115983327229813</c:v>
                </c:pt>
                <c:pt idx="926">
                  <c:v>78.209816662470502</c:v>
                </c:pt>
                <c:pt idx="927">
                  <c:v>78.304399991035467</c:v>
                </c:pt>
                <c:pt idx="928">
                  <c:v>78.39891665776571</c:v>
                </c:pt>
                <c:pt idx="929">
                  <c:v>78.492483329772952</c:v>
                </c:pt>
                <c:pt idx="930">
                  <c:v>78.587283325195315</c:v>
                </c:pt>
                <c:pt idx="931">
                  <c:v>78.68253332773844</c:v>
                </c:pt>
                <c:pt idx="932">
                  <c:v>78.778033336003617</c:v>
                </c:pt>
                <c:pt idx="933">
                  <c:v>78.87255000273386</c:v>
                </c:pt>
                <c:pt idx="934">
                  <c:v>78.967049996058151</c:v>
                </c:pt>
                <c:pt idx="935">
                  <c:v>79.061733325322464</c:v>
                </c:pt>
                <c:pt idx="936">
                  <c:v>79.156716664632157</c:v>
                </c:pt>
                <c:pt idx="937">
                  <c:v>79.251649999618536</c:v>
                </c:pt>
                <c:pt idx="938">
                  <c:v>79.346250001589453</c:v>
                </c:pt>
                <c:pt idx="939">
                  <c:v>79.440833338101712</c:v>
                </c:pt>
                <c:pt idx="940">
                  <c:v>79.536649990081784</c:v>
                </c:pt>
                <c:pt idx="941">
                  <c:v>79.632766660054529</c:v>
                </c:pt>
                <c:pt idx="942">
                  <c:v>79.729449995358792</c:v>
                </c:pt>
                <c:pt idx="943">
                  <c:v>79.825716662406919</c:v>
                </c:pt>
                <c:pt idx="944">
                  <c:v>79.922366658846542</c:v>
                </c:pt>
                <c:pt idx="945">
                  <c:v>80.019916669527689</c:v>
                </c:pt>
                <c:pt idx="946">
                  <c:v>80.115799999237055</c:v>
                </c:pt>
                <c:pt idx="947">
                  <c:v>80.212949999173489</c:v>
                </c:pt>
                <c:pt idx="948">
                  <c:v>80.309283328056338</c:v>
                </c:pt>
                <c:pt idx="949">
                  <c:v>80.406616655985516</c:v>
                </c:pt>
                <c:pt idx="950">
                  <c:v>80.503483327229816</c:v>
                </c:pt>
                <c:pt idx="951">
                  <c:v>80.599999999999994</c:v>
                </c:pt>
                <c:pt idx="952">
                  <c:v>80.697549994786584</c:v>
                </c:pt>
                <c:pt idx="953">
                  <c:v>80.794466662406919</c:v>
                </c:pt>
                <c:pt idx="954">
                  <c:v>80.892316659291581</c:v>
                </c:pt>
                <c:pt idx="955">
                  <c:v>80.98961666425069</c:v>
                </c:pt>
                <c:pt idx="956">
                  <c:v>81.086583328247073</c:v>
                </c:pt>
                <c:pt idx="957">
                  <c:v>81.184183335304255</c:v>
                </c:pt>
                <c:pt idx="958">
                  <c:v>81.287050000826511</c:v>
                </c:pt>
                <c:pt idx="959">
                  <c:v>81.384799997011825</c:v>
                </c:pt>
                <c:pt idx="960">
                  <c:v>81.482449992497763</c:v>
                </c:pt>
                <c:pt idx="961">
                  <c:v>81.579233336448667</c:v>
                </c:pt>
                <c:pt idx="962">
                  <c:v>81.676583329836532</c:v>
                </c:pt>
                <c:pt idx="963">
                  <c:v>81.773016659418744</c:v>
                </c:pt>
                <c:pt idx="964">
                  <c:v>81.872266658147183</c:v>
                </c:pt>
                <c:pt idx="965">
                  <c:v>81.970599993069968</c:v>
                </c:pt>
                <c:pt idx="966">
                  <c:v>82.068749999999994</c:v>
                </c:pt>
                <c:pt idx="967">
                  <c:v>82.166699997584018</c:v>
                </c:pt>
                <c:pt idx="968">
                  <c:v>82.264933331807455</c:v>
                </c:pt>
                <c:pt idx="969">
                  <c:v>82.362433330217996</c:v>
                </c:pt>
                <c:pt idx="970">
                  <c:v>82.461966665585834</c:v>
                </c:pt>
                <c:pt idx="971">
                  <c:v>82.560666672388706</c:v>
                </c:pt>
                <c:pt idx="972">
                  <c:v>82.658533326784763</c:v>
                </c:pt>
                <c:pt idx="973">
                  <c:v>82.756349992752078</c:v>
                </c:pt>
                <c:pt idx="974">
                  <c:v>82.854366660118103</c:v>
                </c:pt>
                <c:pt idx="975">
                  <c:v>82.952099998792008</c:v>
                </c:pt>
                <c:pt idx="976">
                  <c:v>83.050150005022687</c:v>
                </c:pt>
                <c:pt idx="977">
                  <c:v>83.14954999287923</c:v>
                </c:pt>
                <c:pt idx="978">
                  <c:v>83.247483332951859</c:v>
                </c:pt>
                <c:pt idx="979">
                  <c:v>83.345849998792019</c:v>
                </c:pt>
                <c:pt idx="980">
                  <c:v>83.443799996376043</c:v>
                </c:pt>
                <c:pt idx="981">
                  <c:v>83.542316667238865</c:v>
                </c:pt>
                <c:pt idx="982">
                  <c:v>83.640699998537698</c:v>
                </c:pt>
                <c:pt idx="983">
                  <c:v>83.739183338483173</c:v>
                </c:pt>
                <c:pt idx="984">
                  <c:v>83.838016661008197</c:v>
                </c:pt>
                <c:pt idx="985">
                  <c:v>83.937299998601276</c:v>
                </c:pt>
                <c:pt idx="986">
                  <c:v>84.035866665840146</c:v>
                </c:pt>
                <c:pt idx="987">
                  <c:v>84.135083325703945</c:v>
                </c:pt>
                <c:pt idx="988">
                  <c:v>84.234816662470493</c:v>
                </c:pt>
                <c:pt idx="989">
                  <c:v>84.333816671371466</c:v>
                </c:pt>
                <c:pt idx="990">
                  <c:v>84.43359999656677</c:v>
                </c:pt>
                <c:pt idx="991">
                  <c:v>84.532783333460486</c:v>
                </c:pt>
                <c:pt idx="992">
                  <c:v>84.631849996248874</c:v>
                </c:pt>
                <c:pt idx="993">
                  <c:v>84.730866670608521</c:v>
                </c:pt>
                <c:pt idx="994">
                  <c:v>84.830216662089029</c:v>
                </c:pt>
                <c:pt idx="995">
                  <c:v>84.928549997011814</c:v>
                </c:pt>
                <c:pt idx="996">
                  <c:v>85.027766656875613</c:v>
                </c:pt>
                <c:pt idx="997">
                  <c:v>85.128466669718421</c:v>
                </c:pt>
                <c:pt idx="998">
                  <c:v>85.22941666444143</c:v>
                </c:pt>
                <c:pt idx="999">
                  <c:v>85.329499991734821</c:v>
                </c:pt>
                <c:pt idx="1000">
                  <c:v>85.429583334922796</c:v>
                </c:pt>
                <c:pt idx="1001">
                  <c:v>85.529866663614911</c:v>
                </c:pt>
                <c:pt idx="1002">
                  <c:v>85.630116669336957</c:v>
                </c:pt>
                <c:pt idx="1003">
                  <c:v>85.729600000381467</c:v>
                </c:pt>
                <c:pt idx="1004">
                  <c:v>85.829283332824701</c:v>
                </c:pt>
                <c:pt idx="1005">
                  <c:v>85.928949999809262</c:v>
                </c:pt>
                <c:pt idx="1006">
                  <c:v>86.028866664568582</c:v>
                </c:pt>
                <c:pt idx="1007">
                  <c:v>86.130233335494992</c:v>
                </c:pt>
                <c:pt idx="1008">
                  <c:v>86.230133326848346</c:v>
                </c:pt>
                <c:pt idx="1009">
                  <c:v>86.331383331616721</c:v>
                </c:pt>
                <c:pt idx="1010">
                  <c:v>86.432883334159854</c:v>
                </c:pt>
                <c:pt idx="1011">
                  <c:v>86.534866658846539</c:v>
                </c:pt>
                <c:pt idx="1012">
                  <c:v>86.634299993515015</c:v>
                </c:pt>
                <c:pt idx="1013">
                  <c:v>86.735066668192545</c:v>
                </c:pt>
                <c:pt idx="1014">
                  <c:v>86.835716668764746</c:v>
                </c:pt>
                <c:pt idx="1015">
                  <c:v>86.935849992434186</c:v>
                </c:pt>
                <c:pt idx="1016">
                  <c:v>87.03738332589468</c:v>
                </c:pt>
                <c:pt idx="1017">
                  <c:v>87.138466660181678</c:v>
                </c:pt>
                <c:pt idx="1018">
                  <c:v>87.239983328183499</c:v>
                </c:pt>
                <c:pt idx="1019">
                  <c:v>87.340616663297013</c:v>
                </c:pt>
                <c:pt idx="1020">
                  <c:v>87.440783333778384</c:v>
                </c:pt>
                <c:pt idx="1021">
                  <c:v>87.541499996185308</c:v>
                </c:pt>
                <c:pt idx="1022">
                  <c:v>87.644333330790204</c:v>
                </c:pt>
                <c:pt idx="1023">
                  <c:v>87.746299990018215</c:v>
                </c:pt>
                <c:pt idx="1024">
                  <c:v>87.847999993960059</c:v>
                </c:pt>
                <c:pt idx="1025">
                  <c:v>87.949516669909158</c:v>
                </c:pt>
                <c:pt idx="1026">
                  <c:v>88.051966659228</c:v>
                </c:pt>
                <c:pt idx="1027">
                  <c:v>88.156683325767517</c:v>
                </c:pt>
                <c:pt idx="1028">
                  <c:v>88.259199992815653</c:v>
                </c:pt>
                <c:pt idx="1029">
                  <c:v>88.362299998601273</c:v>
                </c:pt>
                <c:pt idx="1030">
                  <c:v>88.46389999389649</c:v>
                </c:pt>
                <c:pt idx="1031">
                  <c:v>88.56554999351502</c:v>
                </c:pt>
                <c:pt idx="1032">
                  <c:v>88.673183337847391</c:v>
                </c:pt>
                <c:pt idx="1033">
                  <c:v>88.776099999745682</c:v>
                </c:pt>
                <c:pt idx="1034">
                  <c:v>88.878549997011817</c:v>
                </c:pt>
                <c:pt idx="1035">
                  <c:v>88.982549993197125</c:v>
                </c:pt>
                <c:pt idx="1036">
                  <c:v>89.085566663742071</c:v>
                </c:pt>
                <c:pt idx="1037">
                  <c:v>89.189216661453244</c:v>
                </c:pt>
                <c:pt idx="1038">
                  <c:v>89.291466665267947</c:v>
                </c:pt>
                <c:pt idx="1039">
                  <c:v>89.394666663805637</c:v>
                </c:pt>
                <c:pt idx="1040">
                  <c:v>89.496983329455063</c:v>
                </c:pt>
                <c:pt idx="1041">
                  <c:v>89.599766667683923</c:v>
                </c:pt>
                <c:pt idx="1042">
                  <c:v>89.706399989128116</c:v>
                </c:pt>
                <c:pt idx="1043">
                  <c:v>89.808650000890097</c:v>
                </c:pt>
                <c:pt idx="1044">
                  <c:v>89.921816666920975</c:v>
                </c:pt>
                <c:pt idx="1045">
                  <c:v>90.026483329137164</c:v>
                </c:pt>
                <c:pt idx="1046">
                  <c:v>90.130816666285199</c:v>
                </c:pt>
                <c:pt idx="1047">
                  <c:v>90.236983323097235</c:v>
                </c:pt>
                <c:pt idx="1048">
                  <c:v>90.341616670290634</c:v>
                </c:pt>
                <c:pt idx="1049">
                  <c:v>90.44568332831065</c:v>
                </c:pt>
                <c:pt idx="1050">
                  <c:v>90.550349998474118</c:v>
                </c:pt>
                <c:pt idx="1051">
                  <c:v>90.653649997711184</c:v>
                </c:pt>
                <c:pt idx="1052">
                  <c:v>90.757483323415116</c:v>
                </c:pt>
                <c:pt idx="1053">
                  <c:v>90.860649998982751</c:v>
                </c:pt>
                <c:pt idx="1054">
                  <c:v>90.964733330408734</c:v>
                </c:pt>
                <c:pt idx="1055">
                  <c:v>91.069666663805648</c:v>
                </c:pt>
                <c:pt idx="1056">
                  <c:v>91.173566667238873</c:v>
                </c:pt>
                <c:pt idx="1057">
                  <c:v>91.284866658846539</c:v>
                </c:pt>
                <c:pt idx="1058">
                  <c:v>91.389099995295211</c:v>
                </c:pt>
                <c:pt idx="1059">
                  <c:v>91.493183326721194</c:v>
                </c:pt>
                <c:pt idx="1060">
                  <c:v>91.59746666749318</c:v>
                </c:pt>
                <c:pt idx="1061">
                  <c:v>91.702116664250696</c:v>
                </c:pt>
                <c:pt idx="1062">
                  <c:v>91.806816665331525</c:v>
                </c:pt>
                <c:pt idx="1063">
                  <c:v>91.912433330217993</c:v>
                </c:pt>
                <c:pt idx="1064">
                  <c:v>92.017850001653031</c:v>
                </c:pt>
                <c:pt idx="1065">
                  <c:v>92.12418332894643</c:v>
                </c:pt>
                <c:pt idx="1066">
                  <c:v>92.229299998283381</c:v>
                </c:pt>
                <c:pt idx="1067">
                  <c:v>92.334983332951865</c:v>
                </c:pt>
                <c:pt idx="1068">
                  <c:v>92.440833338101712</c:v>
                </c:pt>
                <c:pt idx="1069">
                  <c:v>92.545816659927368</c:v>
                </c:pt>
                <c:pt idx="1070">
                  <c:v>92.650699989000955</c:v>
                </c:pt>
                <c:pt idx="1071">
                  <c:v>92.756583325068149</c:v>
                </c:pt>
                <c:pt idx="1072">
                  <c:v>92.86149999300639</c:v>
                </c:pt>
                <c:pt idx="1073">
                  <c:v>92.967433325449619</c:v>
                </c:pt>
                <c:pt idx="1074">
                  <c:v>93.075549999872848</c:v>
                </c:pt>
                <c:pt idx="1075">
                  <c:v>93.181516671180731</c:v>
                </c:pt>
                <c:pt idx="1076">
                  <c:v>93.28745000362396</c:v>
                </c:pt>
                <c:pt idx="1077">
                  <c:v>93.392416667938235</c:v>
                </c:pt>
                <c:pt idx="1078">
                  <c:v>93.49766666889191</c:v>
                </c:pt>
                <c:pt idx="1079">
                  <c:v>93.602716660499567</c:v>
                </c:pt>
                <c:pt idx="1080">
                  <c:v>93.70836666425069</c:v>
                </c:pt>
                <c:pt idx="1081">
                  <c:v>93.814249992370605</c:v>
                </c:pt>
                <c:pt idx="1082">
                  <c:v>93.919183333714798</c:v>
                </c:pt>
                <c:pt idx="1083">
                  <c:v>94.024866668383282</c:v>
                </c:pt>
                <c:pt idx="1084">
                  <c:v>94.12981666723887</c:v>
                </c:pt>
                <c:pt idx="1085">
                  <c:v>94.235699995358786</c:v>
                </c:pt>
                <c:pt idx="1086">
                  <c:v>94.340616663297013</c:v>
                </c:pt>
                <c:pt idx="1087">
                  <c:v>94.445799994468686</c:v>
                </c:pt>
                <c:pt idx="1088">
                  <c:v>94.551816662152603</c:v>
                </c:pt>
                <c:pt idx="1089">
                  <c:v>94.658249998092657</c:v>
                </c:pt>
                <c:pt idx="1090">
                  <c:v>94.765883326530457</c:v>
                </c:pt>
                <c:pt idx="1091">
                  <c:v>94.873083329200739</c:v>
                </c:pt>
                <c:pt idx="1092">
                  <c:v>94.980883336067194</c:v>
                </c:pt>
                <c:pt idx="1093">
                  <c:v>95.087849998474127</c:v>
                </c:pt>
                <c:pt idx="1094">
                  <c:v>95.19583333333334</c:v>
                </c:pt>
                <c:pt idx="1095">
                  <c:v>95.30428333282471</c:v>
                </c:pt>
                <c:pt idx="1096">
                  <c:v>95.411516666412354</c:v>
                </c:pt>
                <c:pt idx="1097">
                  <c:v>95.517766666412356</c:v>
                </c:pt>
                <c:pt idx="1098">
                  <c:v>95.625766658782965</c:v>
                </c:pt>
                <c:pt idx="1099">
                  <c:v>95.733833328882852</c:v>
                </c:pt>
                <c:pt idx="1100">
                  <c:v>95.842466664314273</c:v>
                </c:pt>
                <c:pt idx="1101">
                  <c:v>95.949850002924606</c:v>
                </c:pt>
                <c:pt idx="1102">
                  <c:v>96.057099994023645</c:v>
                </c:pt>
                <c:pt idx="1103">
                  <c:v>96.163366659482321</c:v>
                </c:pt>
                <c:pt idx="1104">
                  <c:v>96.269616659482324</c:v>
                </c:pt>
                <c:pt idx="1105">
                  <c:v>96.376683330535883</c:v>
                </c:pt>
                <c:pt idx="1106">
                  <c:v>96.483799997965491</c:v>
                </c:pt>
                <c:pt idx="1107">
                  <c:v>96.591466665267944</c:v>
                </c:pt>
                <c:pt idx="1108">
                  <c:v>96.70171666940054</c:v>
                </c:pt>
                <c:pt idx="1109">
                  <c:v>96.809283328056338</c:v>
                </c:pt>
                <c:pt idx="1110">
                  <c:v>96.919283326466882</c:v>
                </c:pt>
                <c:pt idx="1111">
                  <c:v>97.028116663297013</c:v>
                </c:pt>
                <c:pt idx="1112">
                  <c:v>97.136383326848346</c:v>
                </c:pt>
                <c:pt idx="1113">
                  <c:v>97.244349996248886</c:v>
                </c:pt>
                <c:pt idx="1114">
                  <c:v>97.353216663996378</c:v>
                </c:pt>
                <c:pt idx="1115">
                  <c:v>97.460383335749313</c:v>
                </c:pt>
                <c:pt idx="1116">
                  <c:v>97.568983324368801</c:v>
                </c:pt>
                <c:pt idx="1117">
                  <c:v>97.677916669845587</c:v>
                </c:pt>
                <c:pt idx="1118">
                  <c:v>97.78638333479563</c:v>
                </c:pt>
                <c:pt idx="1119">
                  <c:v>97.895016662279758</c:v>
                </c:pt>
                <c:pt idx="1120">
                  <c:v>98.002766656875608</c:v>
                </c:pt>
                <c:pt idx="1121">
                  <c:v>98.110966666539511</c:v>
                </c:pt>
                <c:pt idx="1122">
                  <c:v>98.220050001144415</c:v>
                </c:pt>
                <c:pt idx="1123">
                  <c:v>98.328883322079975</c:v>
                </c:pt>
                <c:pt idx="1124">
                  <c:v>98.437949999173483</c:v>
                </c:pt>
                <c:pt idx="1125">
                  <c:v>98.547866662343338</c:v>
                </c:pt>
                <c:pt idx="1126">
                  <c:v>98.658866667747503</c:v>
                </c:pt>
                <c:pt idx="1127">
                  <c:v>98.769649998346964</c:v>
                </c:pt>
                <c:pt idx="1128">
                  <c:v>98.88041666348775</c:v>
                </c:pt>
                <c:pt idx="1129">
                  <c:v>98.996116662025457</c:v>
                </c:pt>
                <c:pt idx="1130">
                  <c:v>99.109499994913733</c:v>
                </c:pt>
                <c:pt idx="1131">
                  <c:v>99.219400000572207</c:v>
                </c:pt>
                <c:pt idx="1132">
                  <c:v>99.329299990336096</c:v>
                </c:pt>
                <c:pt idx="1133">
                  <c:v>99.438616657257086</c:v>
                </c:pt>
                <c:pt idx="1134">
                  <c:v>99.548333326975509</c:v>
                </c:pt>
                <c:pt idx="1135">
                  <c:v>99.65694998900095</c:v>
                </c:pt>
                <c:pt idx="1136">
                  <c:v>99.766899991035459</c:v>
                </c:pt>
                <c:pt idx="1137">
                  <c:v>99.875950002670294</c:v>
                </c:pt>
                <c:pt idx="1138">
                  <c:v>99.986199998855597</c:v>
                </c:pt>
                <c:pt idx="1139">
                  <c:v>100.09538333415985</c:v>
                </c:pt>
                <c:pt idx="1140">
                  <c:v>100.20586666266124</c:v>
                </c:pt>
                <c:pt idx="1141">
                  <c:v>100.31583333015442</c:v>
                </c:pt>
                <c:pt idx="1142">
                  <c:v>100.42529999415079</c:v>
                </c:pt>
                <c:pt idx="1143">
                  <c:v>100.53530000050863</c:v>
                </c:pt>
                <c:pt idx="1144">
                  <c:v>100.64723332722981</c:v>
                </c:pt>
                <c:pt idx="1145">
                  <c:v>100.75820000171662</c:v>
                </c:pt>
                <c:pt idx="1146">
                  <c:v>100.86969999472301</c:v>
                </c:pt>
                <c:pt idx="1147">
                  <c:v>100.98528332710266</c:v>
                </c:pt>
                <c:pt idx="1148">
                  <c:v>101.09710000356039</c:v>
                </c:pt>
                <c:pt idx="1149">
                  <c:v>101.20756666660309</c:v>
                </c:pt>
                <c:pt idx="1150">
                  <c:v>101.32666666507721</c:v>
                </c:pt>
                <c:pt idx="1151">
                  <c:v>101.43666667143503</c:v>
                </c:pt>
                <c:pt idx="1152">
                  <c:v>101.54853332837423</c:v>
                </c:pt>
                <c:pt idx="1153">
                  <c:v>101.65943332513173</c:v>
                </c:pt>
                <c:pt idx="1154">
                  <c:v>101.7712333281835</c:v>
                </c:pt>
                <c:pt idx="1155">
                  <c:v>101.88200000127156</c:v>
                </c:pt>
                <c:pt idx="1156">
                  <c:v>101.99368333021799</c:v>
                </c:pt>
                <c:pt idx="1157">
                  <c:v>102.10494999090831</c:v>
                </c:pt>
                <c:pt idx="1158">
                  <c:v>102.21604998906453</c:v>
                </c:pt>
                <c:pt idx="1159">
                  <c:v>102.32699999809265</c:v>
                </c:pt>
                <c:pt idx="1160">
                  <c:v>102.43856666088104</c:v>
                </c:pt>
                <c:pt idx="1161">
                  <c:v>102.54873333772024</c:v>
                </c:pt>
                <c:pt idx="1162">
                  <c:v>102.66009999116262</c:v>
                </c:pt>
                <c:pt idx="1163">
                  <c:v>102.77375000317892</c:v>
                </c:pt>
                <c:pt idx="1164">
                  <c:v>102.88705000082652</c:v>
                </c:pt>
                <c:pt idx="1165">
                  <c:v>102.99893333117167</c:v>
                </c:pt>
                <c:pt idx="1166">
                  <c:v>103.11171666781108</c:v>
                </c:pt>
                <c:pt idx="1167">
                  <c:v>103.22320000330608</c:v>
                </c:pt>
                <c:pt idx="1168">
                  <c:v>103.33473333517711</c:v>
                </c:pt>
                <c:pt idx="1169">
                  <c:v>103.44546666940053</c:v>
                </c:pt>
                <c:pt idx="1170">
                  <c:v>103.55778333346049</c:v>
                </c:pt>
                <c:pt idx="1171">
                  <c:v>103.66948332786561</c:v>
                </c:pt>
                <c:pt idx="1172">
                  <c:v>103.78253332773845</c:v>
                </c:pt>
                <c:pt idx="1173">
                  <c:v>103.89738332430521</c:v>
                </c:pt>
                <c:pt idx="1174">
                  <c:v>104.01048332850138</c:v>
                </c:pt>
                <c:pt idx="1175">
                  <c:v>104.1226833264033</c:v>
                </c:pt>
                <c:pt idx="1176">
                  <c:v>104.23601666291555</c:v>
                </c:pt>
                <c:pt idx="1177">
                  <c:v>104.34835000038147</c:v>
                </c:pt>
                <c:pt idx="1178">
                  <c:v>104.4607666571935</c:v>
                </c:pt>
                <c:pt idx="1179">
                  <c:v>104.57366665999095</c:v>
                </c:pt>
                <c:pt idx="1180">
                  <c:v>104.68646666208903</c:v>
                </c:pt>
                <c:pt idx="1181">
                  <c:v>104.80003333091736</c:v>
                </c:pt>
                <c:pt idx="1182">
                  <c:v>104.9133666674296</c:v>
                </c:pt>
                <c:pt idx="1183">
                  <c:v>105.02634999752044</c:v>
                </c:pt>
                <c:pt idx="1184">
                  <c:v>105.14026665687561</c:v>
                </c:pt>
                <c:pt idx="1185">
                  <c:v>105.25334999561309</c:v>
                </c:pt>
                <c:pt idx="1186">
                  <c:v>105.36799999078114</c:v>
                </c:pt>
                <c:pt idx="1187">
                  <c:v>105.48135000069936</c:v>
                </c:pt>
                <c:pt idx="1188">
                  <c:v>105.59509999752045</c:v>
                </c:pt>
                <c:pt idx="1189">
                  <c:v>105.7099666595459</c:v>
                </c:pt>
                <c:pt idx="1190">
                  <c:v>105.82416666348776</c:v>
                </c:pt>
                <c:pt idx="1191">
                  <c:v>105.93878333568573</c:v>
                </c:pt>
                <c:pt idx="1192">
                  <c:v>106.05509999593099</c:v>
                </c:pt>
                <c:pt idx="1193">
                  <c:v>106.16863332589467</c:v>
                </c:pt>
                <c:pt idx="1194">
                  <c:v>106.28248333930969</c:v>
                </c:pt>
                <c:pt idx="1195">
                  <c:v>106.39593332608541</c:v>
                </c:pt>
                <c:pt idx="1196">
                  <c:v>106.50953333377838</c:v>
                </c:pt>
                <c:pt idx="1197">
                  <c:v>106.62254999478658</c:v>
                </c:pt>
                <c:pt idx="1198">
                  <c:v>106.73666666348775</c:v>
                </c:pt>
                <c:pt idx="1199">
                  <c:v>106.85214999516805</c:v>
                </c:pt>
                <c:pt idx="1200">
                  <c:v>106.96628333727519</c:v>
                </c:pt>
                <c:pt idx="1201">
                  <c:v>107.08028332392375</c:v>
                </c:pt>
                <c:pt idx="1202">
                  <c:v>107.19493333498637</c:v>
                </c:pt>
                <c:pt idx="1203">
                  <c:v>107.30928333600362</c:v>
                </c:pt>
                <c:pt idx="1204">
                  <c:v>107.42416666348775</c:v>
                </c:pt>
                <c:pt idx="1205">
                  <c:v>107.53921666145325</c:v>
                </c:pt>
                <c:pt idx="1206">
                  <c:v>107.65388333002726</c:v>
                </c:pt>
                <c:pt idx="1207">
                  <c:v>107.76923333009084</c:v>
                </c:pt>
                <c:pt idx="1208">
                  <c:v>107.8857499996821</c:v>
                </c:pt>
                <c:pt idx="1209">
                  <c:v>108.0017500003179</c:v>
                </c:pt>
                <c:pt idx="1210">
                  <c:v>108.11771667003632</c:v>
                </c:pt>
                <c:pt idx="1211">
                  <c:v>108.23353333473206</c:v>
                </c:pt>
                <c:pt idx="1212">
                  <c:v>108.34916666348775</c:v>
                </c:pt>
                <c:pt idx="1213">
                  <c:v>108.46431666215261</c:v>
                </c:pt>
                <c:pt idx="1214">
                  <c:v>108.57986666361491</c:v>
                </c:pt>
                <c:pt idx="1215">
                  <c:v>108.69565000534058</c:v>
                </c:pt>
                <c:pt idx="1216">
                  <c:v>108.81164999802907</c:v>
                </c:pt>
                <c:pt idx="1217">
                  <c:v>108.92741666634878</c:v>
                </c:pt>
                <c:pt idx="1218">
                  <c:v>109.04333332379659</c:v>
                </c:pt>
                <c:pt idx="1219">
                  <c:v>109.15941665967306</c:v>
                </c:pt>
                <c:pt idx="1220">
                  <c:v>109.2752166668574</c:v>
                </c:pt>
                <c:pt idx="1221">
                  <c:v>109.39473333358765</c:v>
                </c:pt>
                <c:pt idx="1222">
                  <c:v>109.51131666501364</c:v>
                </c:pt>
                <c:pt idx="1223">
                  <c:v>109.62758333683014</c:v>
                </c:pt>
                <c:pt idx="1224">
                  <c:v>109.74424999554952</c:v>
                </c:pt>
                <c:pt idx="1225">
                  <c:v>109.86181666851044</c:v>
                </c:pt>
                <c:pt idx="1226">
                  <c:v>109.98013332684835</c:v>
                </c:pt>
                <c:pt idx="1227">
                  <c:v>110.09699999491373</c:v>
                </c:pt>
                <c:pt idx="1228">
                  <c:v>110.21486666202546</c:v>
                </c:pt>
                <c:pt idx="1229">
                  <c:v>110.33223332564036</c:v>
                </c:pt>
                <c:pt idx="1230">
                  <c:v>110.45096666018168</c:v>
                </c:pt>
                <c:pt idx="1231">
                  <c:v>110.56806666056315</c:v>
                </c:pt>
                <c:pt idx="1232">
                  <c:v>110.68536666234334</c:v>
                </c:pt>
                <c:pt idx="1233">
                  <c:v>110.80278333822886</c:v>
                </c:pt>
                <c:pt idx="1234">
                  <c:v>110.92061666647594</c:v>
                </c:pt>
                <c:pt idx="1235">
                  <c:v>111.03884999752044</c:v>
                </c:pt>
                <c:pt idx="1236">
                  <c:v>111.15564999580383</c:v>
                </c:pt>
                <c:pt idx="1237">
                  <c:v>111.27861666679382</c:v>
                </c:pt>
                <c:pt idx="1238">
                  <c:v>111.39649999141693</c:v>
                </c:pt>
                <c:pt idx="1239">
                  <c:v>111.51524999936422</c:v>
                </c:pt>
                <c:pt idx="1240">
                  <c:v>111.6346666653951</c:v>
                </c:pt>
                <c:pt idx="1241">
                  <c:v>111.75240000089009</c:v>
                </c:pt>
                <c:pt idx="1242">
                  <c:v>111.87103332678477</c:v>
                </c:pt>
                <c:pt idx="1243">
                  <c:v>111.99001666704814</c:v>
                </c:pt>
                <c:pt idx="1244">
                  <c:v>112.10903333028158</c:v>
                </c:pt>
                <c:pt idx="1245">
                  <c:v>112.24648333390554</c:v>
                </c:pt>
                <c:pt idx="1246">
                  <c:v>112.36818332672119</c:v>
                </c:pt>
                <c:pt idx="1247">
                  <c:v>112.49028333028157</c:v>
                </c:pt>
                <c:pt idx="1248">
                  <c:v>112.60911665757497</c:v>
                </c:pt>
                <c:pt idx="1249">
                  <c:v>112.72921666304271</c:v>
                </c:pt>
                <c:pt idx="1250">
                  <c:v>112.84930000305175</c:v>
                </c:pt>
                <c:pt idx="1251">
                  <c:v>112.97038332621257</c:v>
                </c:pt>
                <c:pt idx="1252">
                  <c:v>113.09019999504089</c:v>
                </c:pt>
                <c:pt idx="1253">
                  <c:v>113.21201666990916</c:v>
                </c:pt>
                <c:pt idx="1254">
                  <c:v>113.33006666501363</c:v>
                </c:pt>
                <c:pt idx="1255">
                  <c:v>113.44798333644867</c:v>
                </c:pt>
                <c:pt idx="1256">
                  <c:v>113.56608333587647</c:v>
                </c:pt>
                <c:pt idx="1257">
                  <c:v>113.68514999548594</c:v>
                </c:pt>
                <c:pt idx="1258">
                  <c:v>113.8036333322525</c:v>
                </c:pt>
                <c:pt idx="1259">
                  <c:v>113.92196666399637</c:v>
                </c:pt>
                <c:pt idx="1260">
                  <c:v>114.0420166571935</c:v>
                </c:pt>
                <c:pt idx="1261">
                  <c:v>114.16138333479563</c:v>
                </c:pt>
                <c:pt idx="1262">
                  <c:v>114.28151666323343</c:v>
                </c:pt>
                <c:pt idx="1263">
                  <c:v>114.40195000171661</c:v>
                </c:pt>
                <c:pt idx="1264">
                  <c:v>114.52039999167124</c:v>
                </c:pt>
                <c:pt idx="1265">
                  <c:v>114.63941666285197</c:v>
                </c:pt>
                <c:pt idx="1266">
                  <c:v>114.75843332608541</c:v>
                </c:pt>
                <c:pt idx="1267">
                  <c:v>114.87846666177114</c:v>
                </c:pt>
                <c:pt idx="1268">
                  <c:v>114.99813333352407</c:v>
                </c:pt>
                <c:pt idx="1269">
                  <c:v>115.11683332920074</c:v>
                </c:pt>
                <c:pt idx="1270">
                  <c:v>115.2381500005722</c:v>
                </c:pt>
                <c:pt idx="1271">
                  <c:v>115.3582833369573</c:v>
                </c:pt>
                <c:pt idx="1272">
                  <c:v>115.4796499967575</c:v>
                </c:pt>
                <c:pt idx="1273">
                  <c:v>115.59936666488647</c:v>
                </c:pt>
                <c:pt idx="1274">
                  <c:v>115.72181665897369</c:v>
                </c:pt>
                <c:pt idx="1275">
                  <c:v>115.84376666545867</c:v>
                </c:pt>
                <c:pt idx="1276">
                  <c:v>115.96514999071756</c:v>
                </c:pt>
                <c:pt idx="1277">
                  <c:v>116.08603332837423</c:v>
                </c:pt>
                <c:pt idx="1278">
                  <c:v>116.2058999935786</c:v>
                </c:pt>
                <c:pt idx="1279">
                  <c:v>116.32653332551321</c:v>
                </c:pt>
                <c:pt idx="1280">
                  <c:v>116.44804999828338</c:v>
                </c:pt>
                <c:pt idx="1281">
                  <c:v>116.56995000044505</c:v>
                </c:pt>
                <c:pt idx="1282">
                  <c:v>116.6922333319982</c:v>
                </c:pt>
                <c:pt idx="1283">
                  <c:v>116.81496666272481</c:v>
                </c:pt>
                <c:pt idx="1284">
                  <c:v>116.93853332996369</c:v>
                </c:pt>
                <c:pt idx="1285">
                  <c:v>117.06114999453227</c:v>
                </c:pt>
                <c:pt idx="1286">
                  <c:v>117.18371666272482</c:v>
                </c:pt>
                <c:pt idx="1287">
                  <c:v>117.30590000152588</c:v>
                </c:pt>
                <c:pt idx="1288">
                  <c:v>117.42876666386923</c:v>
                </c:pt>
                <c:pt idx="1289">
                  <c:v>117.55061666170756</c:v>
                </c:pt>
                <c:pt idx="1290">
                  <c:v>117.67335000038148</c:v>
                </c:pt>
                <c:pt idx="1291">
                  <c:v>117.79479999542237</c:v>
                </c:pt>
                <c:pt idx="1292">
                  <c:v>117.91838332811992</c:v>
                </c:pt>
                <c:pt idx="1293">
                  <c:v>118.04163332780202</c:v>
                </c:pt>
                <c:pt idx="1294">
                  <c:v>118.16646666526795</c:v>
                </c:pt>
                <c:pt idx="1295">
                  <c:v>118.28961666425069</c:v>
                </c:pt>
                <c:pt idx="1296">
                  <c:v>118.41266666253408</c:v>
                </c:pt>
                <c:pt idx="1297">
                  <c:v>118.53656667073568</c:v>
                </c:pt>
                <c:pt idx="1298">
                  <c:v>118.65899999141693</c:v>
                </c:pt>
                <c:pt idx="1299">
                  <c:v>118.78491666316987</c:v>
                </c:pt>
                <c:pt idx="1300">
                  <c:v>118.90901665687561</c:v>
                </c:pt>
                <c:pt idx="1301">
                  <c:v>119.03496666749318</c:v>
                </c:pt>
                <c:pt idx="1302">
                  <c:v>119.15785000324249</c:v>
                </c:pt>
                <c:pt idx="1303">
                  <c:v>119.28006666501363</c:v>
                </c:pt>
                <c:pt idx="1304">
                  <c:v>119.40288333098094</c:v>
                </c:pt>
                <c:pt idx="1305">
                  <c:v>119.52571666240692</c:v>
                </c:pt>
                <c:pt idx="1306">
                  <c:v>119.65071666240692</c:v>
                </c:pt>
                <c:pt idx="1307">
                  <c:v>119.77473332881928</c:v>
                </c:pt>
                <c:pt idx="1308">
                  <c:v>119.90409999688467</c:v>
                </c:pt>
                <c:pt idx="1309">
                  <c:v>120.02770000298818</c:v>
                </c:pt>
                <c:pt idx="1310">
                  <c:v>120.15209999879201</c:v>
                </c:pt>
                <c:pt idx="1311">
                  <c:v>120.27744999726613</c:v>
                </c:pt>
                <c:pt idx="1312">
                  <c:v>120.40179999669392</c:v>
                </c:pt>
                <c:pt idx="1313">
                  <c:v>120.52620000044504</c:v>
                </c:pt>
                <c:pt idx="1314">
                  <c:v>120.65086666742961</c:v>
                </c:pt>
                <c:pt idx="1315">
                  <c:v>120.77599999904632</c:v>
                </c:pt>
                <c:pt idx="1316">
                  <c:v>120.90066666603089</c:v>
                </c:pt>
                <c:pt idx="1317">
                  <c:v>121.03346665700276</c:v>
                </c:pt>
                <c:pt idx="1318">
                  <c:v>121.1610499938329</c:v>
                </c:pt>
                <c:pt idx="1319">
                  <c:v>121.30196666717529</c:v>
                </c:pt>
              </c:numCache>
            </c:numRef>
          </c:xVal>
          <c:yVal>
            <c:numRef>
              <c:f>'150ml_4g'!$I$2:$I$1321</c:f>
              <c:numCache>
                <c:formatCode>0.0000</c:formatCode>
                <c:ptCount val="13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2.5000000000000001E-3</c:v>
                </c:pt>
                <c:pt idx="132">
                  <c:v>7.4999999999999997E-3</c:v>
                </c:pt>
                <c:pt idx="133">
                  <c:v>0.01</c:v>
                </c:pt>
                <c:pt idx="134">
                  <c:v>1.2500000000000001E-2</c:v>
                </c:pt>
                <c:pt idx="135">
                  <c:v>1.4999999999999999E-2</c:v>
                </c:pt>
                <c:pt idx="136">
                  <c:v>1.7500000000000002E-2</c:v>
                </c:pt>
                <c:pt idx="137">
                  <c:v>2.2499999999999999E-2</c:v>
                </c:pt>
                <c:pt idx="138">
                  <c:v>0.03</c:v>
                </c:pt>
                <c:pt idx="139">
                  <c:v>0.04</c:v>
                </c:pt>
                <c:pt idx="140">
                  <c:v>5.2499999999999998E-2</c:v>
                </c:pt>
                <c:pt idx="141">
                  <c:v>6.25E-2</c:v>
                </c:pt>
                <c:pt idx="142">
                  <c:v>7.7499999999999999E-2</c:v>
                </c:pt>
                <c:pt idx="143">
                  <c:v>9.2499999999999999E-2</c:v>
                </c:pt>
                <c:pt idx="144">
                  <c:v>0.11</c:v>
                </c:pt>
                <c:pt idx="145">
                  <c:v>0.125</c:v>
                </c:pt>
                <c:pt idx="146">
                  <c:v>0.13750000000000001</c:v>
                </c:pt>
                <c:pt idx="147">
                  <c:v>0.1525</c:v>
                </c:pt>
                <c:pt idx="148">
                  <c:v>0.16500000000000001</c:v>
                </c:pt>
                <c:pt idx="149">
                  <c:v>0.17749999999999999</c:v>
                </c:pt>
                <c:pt idx="150">
                  <c:v>0.19</c:v>
                </c:pt>
                <c:pt idx="151">
                  <c:v>0.20250000000000001</c:v>
                </c:pt>
                <c:pt idx="152">
                  <c:v>0.215</c:v>
                </c:pt>
                <c:pt idx="153">
                  <c:v>0.22750000000000001</c:v>
                </c:pt>
                <c:pt idx="154">
                  <c:v>0.23749999999999999</c:v>
                </c:pt>
                <c:pt idx="155">
                  <c:v>0.2475</c:v>
                </c:pt>
                <c:pt idx="156">
                  <c:v>0.255</c:v>
                </c:pt>
                <c:pt idx="157">
                  <c:v>0.26500000000000001</c:v>
                </c:pt>
                <c:pt idx="158">
                  <c:v>0.27750000000000002</c:v>
                </c:pt>
                <c:pt idx="159">
                  <c:v>0.28999999999999998</c:v>
                </c:pt>
                <c:pt idx="160">
                  <c:v>0.3</c:v>
                </c:pt>
                <c:pt idx="161">
                  <c:v>0.3125</c:v>
                </c:pt>
                <c:pt idx="162">
                  <c:v>0.32250000000000001</c:v>
                </c:pt>
                <c:pt idx="163">
                  <c:v>0.33250000000000002</c:v>
                </c:pt>
                <c:pt idx="164">
                  <c:v>0.34250000000000003</c:v>
                </c:pt>
                <c:pt idx="165">
                  <c:v>0.35249999999999998</c:v>
                </c:pt>
                <c:pt idx="166">
                  <c:v>0.36249999999999999</c:v>
                </c:pt>
                <c:pt idx="167">
                  <c:v>0.3725</c:v>
                </c:pt>
                <c:pt idx="168">
                  <c:v>0.38250000000000001</c:v>
                </c:pt>
                <c:pt idx="169">
                  <c:v>0.39</c:v>
                </c:pt>
                <c:pt idx="170">
                  <c:v>0.39750000000000002</c:v>
                </c:pt>
                <c:pt idx="171">
                  <c:v>0.41</c:v>
                </c:pt>
                <c:pt idx="172">
                  <c:v>0.41499999999999998</c:v>
                </c:pt>
                <c:pt idx="173">
                  <c:v>0.42249999999999999</c:v>
                </c:pt>
                <c:pt idx="174">
                  <c:v>0.435</c:v>
                </c:pt>
                <c:pt idx="175">
                  <c:v>0.4375</c:v>
                </c:pt>
                <c:pt idx="176">
                  <c:v>0.44500000000000001</c:v>
                </c:pt>
                <c:pt idx="177">
                  <c:v>0.45250000000000001</c:v>
                </c:pt>
                <c:pt idx="178">
                  <c:v>0.46250000000000002</c:v>
                </c:pt>
                <c:pt idx="179">
                  <c:v>0.47249999999999998</c:v>
                </c:pt>
                <c:pt idx="180">
                  <c:v>0.48</c:v>
                </c:pt>
                <c:pt idx="181">
                  <c:v>0.48249999999999998</c:v>
                </c:pt>
                <c:pt idx="182">
                  <c:v>0.48749999999999999</c:v>
                </c:pt>
                <c:pt idx="183">
                  <c:v>0.495</c:v>
                </c:pt>
                <c:pt idx="184">
                  <c:v>0.505</c:v>
                </c:pt>
                <c:pt idx="185">
                  <c:v>0.51</c:v>
                </c:pt>
                <c:pt idx="186">
                  <c:v>0.51249999999999996</c:v>
                </c:pt>
                <c:pt idx="187">
                  <c:v>0.52249999999999996</c:v>
                </c:pt>
                <c:pt idx="188">
                  <c:v>0.52749999999999997</c:v>
                </c:pt>
                <c:pt idx="189">
                  <c:v>0.53</c:v>
                </c:pt>
                <c:pt idx="190">
                  <c:v>0.53500000000000003</c:v>
                </c:pt>
                <c:pt idx="191">
                  <c:v>0.53749999999999998</c:v>
                </c:pt>
                <c:pt idx="192">
                  <c:v>0.54249999999999998</c:v>
                </c:pt>
                <c:pt idx="193">
                  <c:v>0.54749999999999999</c:v>
                </c:pt>
                <c:pt idx="194">
                  <c:v>0.55249999999999999</c:v>
                </c:pt>
                <c:pt idx="195">
                  <c:v>0.56000000000000005</c:v>
                </c:pt>
                <c:pt idx="196">
                  <c:v>0.5625</c:v>
                </c:pt>
                <c:pt idx="197">
                  <c:v>0.5675</c:v>
                </c:pt>
                <c:pt idx="198">
                  <c:v>0.57250000000000001</c:v>
                </c:pt>
                <c:pt idx="199">
                  <c:v>0.57499999999999996</c:v>
                </c:pt>
                <c:pt idx="200">
                  <c:v>0.58250000000000002</c:v>
                </c:pt>
                <c:pt idx="201">
                  <c:v>0.58750000000000002</c:v>
                </c:pt>
                <c:pt idx="202">
                  <c:v>0.59</c:v>
                </c:pt>
                <c:pt idx="203">
                  <c:v>0.59499999999999997</c:v>
                </c:pt>
                <c:pt idx="204">
                  <c:v>0.59499999999999997</c:v>
                </c:pt>
                <c:pt idx="205">
                  <c:v>0.59750000000000003</c:v>
                </c:pt>
                <c:pt idx="206">
                  <c:v>0.60250000000000004</c:v>
                </c:pt>
                <c:pt idx="207">
                  <c:v>0.60750000000000004</c:v>
                </c:pt>
                <c:pt idx="208">
                  <c:v>0.61</c:v>
                </c:pt>
                <c:pt idx="209">
                  <c:v>0.61499999999999999</c:v>
                </c:pt>
                <c:pt idx="210">
                  <c:v>0.61499999999999999</c:v>
                </c:pt>
                <c:pt idx="211">
                  <c:v>0.62250000000000005</c:v>
                </c:pt>
                <c:pt idx="212">
                  <c:v>0.62749999999999995</c:v>
                </c:pt>
                <c:pt idx="213">
                  <c:v>0.625</c:v>
                </c:pt>
                <c:pt idx="214">
                  <c:v>0.62749999999999995</c:v>
                </c:pt>
                <c:pt idx="215">
                  <c:v>0.63</c:v>
                </c:pt>
                <c:pt idx="216">
                  <c:v>0.63749999999999996</c:v>
                </c:pt>
                <c:pt idx="217">
                  <c:v>0.64</c:v>
                </c:pt>
                <c:pt idx="218">
                  <c:v>0.64249999999999996</c:v>
                </c:pt>
                <c:pt idx="219">
                  <c:v>0.64500000000000002</c:v>
                </c:pt>
                <c:pt idx="220">
                  <c:v>0.65</c:v>
                </c:pt>
                <c:pt idx="221">
                  <c:v>0.65500000000000003</c:v>
                </c:pt>
                <c:pt idx="222">
                  <c:v>0.65749999999999997</c:v>
                </c:pt>
                <c:pt idx="223">
                  <c:v>0.65749999999999997</c:v>
                </c:pt>
                <c:pt idx="224">
                  <c:v>0.66500000000000004</c:v>
                </c:pt>
                <c:pt idx="225">
                  <c:v>0.66249999999999998</c:v>
                </c:pt>
                <c:pt idx="226">
                  <c:v>0.66749999999999998</c:v>
                </c:pt>
                <c:pt idx="227">
                  <c:v>0.66500000000000004</c:v>
                </c:pt>
                <c:pt idx="228">
                  <c:v>0.66749999999999998</c:v>
                </c:pt>
                <c:pt idx="229">
                  <c:v>0.67249999999999999</c:v>
                </c:pt>
                <c:pt idx="230">
                  <c:v>0.67249999999999999</c:v>
                </c:pt>
                <c:pt idx="231">
                  <c:v>0.67249999999999999</c:v>
                </c:pt>
                <c:pt idx="232">
                  <c:v>0.67500000000000004</c:v>
                </c:pt>
                <c:pt idx="233">
                  <c:v>0.67749999999999999</c:v>
                </c:pt>
                <c:pt idx="234">
                  <c:v>0.68</c:v>
                </c:pt>
                <c:pt idx="235">
                  <c:v>0.6825</c:v>
                </c:pt>
                <c:pt idx="236">
                  <c:v>0.68500000000000005</c:v>
                </c:pt>
                <c:pt idx="237">
                  <c:v>0.68500000000000005</c:v>
                </c:pt>
                <c:pt idx="238">
                  <c:v>0.6875</c:v>
                </c:pt>
                <c:pt idx="239">
                  <c:v>0.6875</c:v>
                </c:pt>
                <c:pt idx="240">
                  <c:v>0.69499999999999995</c:v>
                </c:pt>
                <c:pt idx="241">
                  <c:v>0.69499999999999995</c:v>
                </c:pt>
                <c:pt idx="242">
                  <c:v>0.69499999999999995</c:v>
                </c:pt>
                <c:pt idx="243">
                  <c:v>0.7</c:v>
                </c:pt>
                <c:pt idx="244">
                  <c:v>0.7</c:v>
                </c:pt>
                <c:pt idx="245">
                  <c:v>0.70250000000000001</c:v>
                </c:pt>
                <c:pt idx="246">
                  <c:v>0.70499999999999996</c:v>
                </c:pt>
                <c:pt idx="247">
                  <c:v>0.70499999999999996</c:v>
                </c:pt>
                <c:pt idx="248">
                  <c:v>0.70499999999999996</c:v>
                </c:pt>
                <c:pt idx="249">
                  <c:v>0.71</c:v>
                </c:pt>
                <c:pt idx="250">
                  <c:v>0.71</c:v>
                </c:pt>
                <c:pt idx="251">
                  <c:v>0.71</c:v>
                </c:pt>
                <c:pt idx="252">
                  <c:v>0.71250000000000002</c:v>
                </c:pt>
                <c:pt idx="253">
                  <c:v>0.71750000000000003</c:v>
                </c:pt>
                <c:pt idx="254">
                  <c:v>0.71499999999999997</c:v>
                </c:pt>
                <c:pt idx="255">
                  <c:v>0.72</c:v>
                </c:pt>
                <c:pt idx="256">
                  <c:v>0.72</c:v>
                </c:pt>
                <c:pt idx="257">
                  <c:v>0.71750000000000003</c:v>
                </c:pt>
                <c:pt idx="258">
                  <c:v>0.72</c:v>
                </c:pt>
                <c:pt idx="259">
                  <c:v>0.71750000000000003</c:v>
                </c:pt>
                <c:pt idx="260">
                  <c:v>0.72250000000000003</c:v>
                </c:pt>
                <c:pt idx="261">
                  <c:v>0.72499999999999998</c:v>
                </c:pt>
                <c:pt idx="262">
                  <c:v>0.73250000000000004</c:v>
                </c:pt>
                <c:pt idx="263">
                  <c:v>0.73250000000000004</c:v>
                </c:pt>
                <c:pt idx="264">
                  <c:v>0.73250000000000004</c:v>
                </c:pt>
                <c:pt idx="265">
                  <c:v>0.73250000000000004</c:v>
                </c:pt>
                <c:pt idx="266">
                  <c:v>0.73</c:v>
                </c:pt>
                <c:pt idx="267">
                  <c:v>0.73250000000000004</c:v>
                </c:pt>
                <c:pt idx="268">
                  <c:v>0.73250000000000004</c:v>
                </c:pt>
                <c:pt idx="269">
                  <c:v>0.73750000000000004</c:v>
                </c:pt>
                <c:pt idx="270">
                  <c:v>0.74</c:v>
                </c:pt>
                <c:pt idx="271">
                  <c:v>0.74250000000000005</c:v>
                </c:pt>
                <c:pt idx="272">
                  <c:v>0.74250000000000005</c:v>
                </c:pt>
                <c:pt idx="273">
                  <c:v>0.74250000000000005</c:v>
                </c:pt>
                <c:pt idx="274">
                  <c:v>0.74</c:v>
                </c:pt>
                <c:pt idx="275">
                  <c:v>0.74</c:v>
                </c:pt>
                <c:pt idx="276">
                  <c:v>0.745</c:v>
                </c:pt>
                <c:pt idx="277">
                  <c:v>0.74750000000000005</c:v>
                </c:pt>
                <c:pt idx="278">
                  <c:v>0.74750000000000005</c:v>
                </c:pt>
                <c:pt idx="279">
                  <c:v>0.75249999999999995</c:v>
                </c:pt>
                <c:pt idx="280">
                  <c:v>0.75</c:v>
                </c:pt>
                <c:pt idx="281">
                  <c:v>0.75249999999999995</c:v>
                </c:pt>
                <c:pt idx="282">
                  <c:v>0.75249999999999995</c:v>
                </c:pt>
                <c:pt idx="283">
                  <c:v>0.75249999999999995</c:v>
                </c:pt>
                <c:pt idx="284">
                  <c:v>0.755</c:v>
                </c:pt>
                <c:pt idx="285">
                  <c:v>0.75249999999999995</c:v>
                </c:pt>
                <c:pt idx="286">
                  <c:v>0.75749999999999995</c:v>
                </c:pt>
                <c:pt idx="287">
                  <c:v>0.755</c:v>
                </c:pt>
                <c:pt idx="288">
                  <c:v>0.75249999999999995</c:v>
                </c:pt>
                <c:pt idx="289">
                  <c:v>0.755</c:v>
                </c:pt>
                <c:pt idx="290">
                  <c:v>0.755</c:v>
                </c:pt>
                <c:pt idx="291">
                  <c:v>0.75749999999999995</c:v>
                </c:pt>
                <c:pt idx="292">
                  <c:v>0.75749999999999995</c:v>
                </c:pt>
                <c:pt idx="293">
                  <c:v>0.76249999999999996</c:v>
                </c:pt>
                <c:pt idx="294">
                  <c:v>0.76249999999999996</c:v>
                </c:pt>
                <c:pt idx="295">
                  <c:v>0.76249999999999996</c:v>
                </c:pt>
                <c:pt idx="296">
                  <c:v>0.76249999999999996</c:v>
                </c:pt>
                <c:pt idx="297">
                  <c:v>0.76</c:v>
                </c:pt>
                <c:pt idx="298">
                  <c:v>0.76249999999999996</c:v>
                </c:pt>
                <c:pt idx="299">
                  <c:v>0.76</c:v>
                </c:pt>
                <c:pt idx="300">
                  <c:v>0.76249999999999996</c:v>
                </c:pt>
                <c:pt idx="301">
                  <c:v>0.76500000000000001</c:v>
                </c:pt>
                <c:pt idx="302">
                  <c:v>0.76749999999999996</c:v>
                </c:pt>
                <c:pt idx="303">
                  <c:v>0.76749999999999996</c:v>
                </c:pt>
                <c:pt idx="304">
                  <c:v>0.76749999999999996</c:v>
                </c:pt>
                <c:pt idx="305">
                  <c:v>0.76749999999999996</c:v>
                </c:pt>
                <c:pt idx="306">
                  <c:v>0.76749999999999996</c:v>
                </c:pt>
                <c:pt idx="307">
                  <c:v>0.76749999999999996</c:v>
                </c:pt>
                <c:pt idx="308">
                  <c:v>0.76749999999999996</c:v>
                </c:pt>
                <c:pt idx="309">
                  <c:v>0.77</c:v>
                </c:pt>
                <c:pt idx="310">
                  <c:v>0.77</c:v>
                </c:pt>
                <c:pt idx="311">
                  <c:v>0.77249999999999996</c:v>
                </c:pt>
                <c:pt idx="312">
                  <c:v>0.77</c:v>
                </c:pt>
                <c:pt idx="313">
                  <c:v>0.77500000000000002</c:v>
                </c:pt>
                <c:pt idx="314">
                  <c:v>0.77249999999999996</c:v>
                </c:pt>
                <c:pt idx="315">
                  <c:v>0.76749999999999996</c:v>
                </c:pt>
                <c:pt idx="316">
                  <c:v>0.77249999999999996</c:v>
                </c:pt>
                <c:pt idx="317">
                  <c:v>0.77500000000000002</c:v>
                </c:pt>
                <c:pt idx="318">
                  <c:v>0.77749999999999997</c:v>
                </c:pt>
                <c:pt idx="319">
                  <c:v>0.77500000000000002</c:v>
                </c:pt>
                <c:pt idx="320">
                  <c:v>0.77500000000000002</c:v>
                </c:pt>
                <c:pt idx="321">
                  <c:v>0.77500000000000002</c:v>
                </c:pt>
                <c:pt idx="322">
                  <c:v>0.77749999999999997</c:v>
                </c:pt>
                <c:pt idx="323">
                  <c:v>0.77749999999999997</c:v>
                </c:pt>
                <c:pt idx="324">
                  <c:v>0.78</c:v>
                </c:pt>
                <c:pt idx="325">
                  <c:v>0.78249999999999997</c:v>
                </c:pt>
                <c:pt idx="326">
                  <c:v>0.78</c:v>
                </c:pt>
                <c:pt idx="327">
                  <c:v>0.78249999999999997</c:v>
                </c:pt>
                <c:pt idx="328">
                  <c:v>0.78</c:v>
                </c:pt>
                <c:pt idx="329">
                  <c:v>0.78249999999999997</c:v>
                </c:pt>
                <c:pt idx="330">
                  <c:v>0.78249999999999997</c:v>
                </c:pt>
                <c:pt idx="331">
                  <c:v>0.78</c:v>
                </c:pt>
                <c:pt idx="332">
                  <c:v>0.78249999999999997</c:v>
                </c:pt>
                <c:pt idx="333">
                  <c:v>0.78249999999999997</c:v>
                </c:pt>
                <c:pt idx="334">
                  <c:v>0.78</c:v>
                </c:pt>
                <c:pt idx="335">
                  <c:v>0.78</c:v>
                </c:pt>
                <c:pt idx="336">
                  <c:v>0.78249999999999997</c:v>
                </c:pt>
                <c:pt idx="337">
                  <c:v>0.78249999999999997</c:v>
                </c:pt>
                <c:pt idx="338">
                  <c:v>0.78500000000000003</c:v>
                </c:pt>
                <c:pt idx="339">
                  <c:v>0.78749999999999998</c:v>
                </c:pt>
                <c:pt idx="340">
                  <c:v>0.78749999999999998</c:v>
                </c:pt>
                <c:pt idx="341">
                  <c:v>0.78749999999999998</c:v>
                </c:pt>
                <c:pt idx="342">
                  <c:v>0.79</c:v>
                </c:pt>
                <c:pt idx="343">
                  <c:v>0.78749999999999998</c:v>
                </c:pt>
                <c:pt idx="344">
                  <c:v>0.78500000000000003</c:v>
                </c:pt>
                <c:pt idx="345">
                  <c:v>0.78749999999999998</c:v>
                </c:pt>
                <c:pt idx="346">
                  <c:v>0.79</c:v>
                </c:pt>
                <c:pt idx="347">
                  <c:v>0.79</c:v>
                </c:pt>
                <c:pt idx="348">
                  <c:v>0.78749999999999998</c:v>
                </c:pt>
                <c:pt idx="349">
                  <c:v>0.79</c:v>
                </c:pt>
                <c:pt idx="350">
                  <c:v>0.79249999999999998</c:v>
                </c:pt>
                <c:pt idx="351">
                  <c:v>0.79249999999999998</c:v>
                </c:pt>
                <c:pt idx="352">
                  <c:v>0.79500000000000004</c:v>
                </c:pt>
                <c:pt idx="353">
                  <c:v>0.79249999999999998</c:v>
                </c:pt>
                <c:pt idx="354">
                  <c:v>0.79249999999999998</c:v>
                </c:pt>
                <c:pt idx="355">
                  <c:v>0.79</c:v>
                </c:pt>
                <c:pt idx="356">
                  <c:v>0.79</c:v>
                </c:pt>
                <c:pt idx="357">
                  <c:v>0.78749999999999998</c:v>
                </c:pt>
                <c:pt idx="358">
                  <c:v>0.79</c:v>
                </c:pt>
                <c:pt idx="359">
                  <c:v>0.79500000000000004</c:v>
                </c:pt>
                <c:pt idx="360">
                  <c:v>0.79749999999999999</c:v>
                </c:pt>
                <c:pt idx="361">
                  <c:v>0.79</c:v>
                </c:pt>
                <c:pt idx="362">
                  <c:v>0.79</c:v>
                </c:pt>
                <c:pt idx="363">
                  <c:v>0.79249999999999998</c:v>
                </c:pt>
                <c:pt idx="364">
                  <c:v>0.79249999999999998</c:v>
                </c:pt>
                <c:pt idx="365">
                  <c:v>0.79749999999999999</c:v>
                </c:pt>
                <c:pt idx="366">
                  <c:v>0.8</c:v>
                </c:pt>
                <c:pt idx="367">
                  <c:v>0.79249999999999998</c:v>
                </c:pt>
                <c:pt idx="368">
                  <c:v>0.79749999999999999</c:v>
                </c:pt>
                <c:pt idx="369">
                  <c:v>0.79500000000000004</c:v>
                </c:pt>
                <c:pt idx="370">
                  <c:v>0.79249999999999998</c:v>
                </c:pt>
                <c:pt idx="371">
                  <c:v>0.79749999999999999</c:v>
                </c:pt>
                <c:pt idx="372">
                  <c:v>0.79249999999999998</c:v>
                </c:pt>
                <c:pt idx="373">
                  <c:v>0.79</c:v>
                </c:pt>
                <c:pt idx="374">
                  <c:v>0.79500000000000004</c:v>
                </c:pt>
                <c:pt idx="375">
                  <c:v>0.79500000000000004</c:v>
                </c:pt>
                <c:pt idx="376">
                  <c:v>0.79249999999999998</c:v>
                </c:pt>
                <c:pt idx="377">
                  <c:v>0.79249999999999998</c:v>
                </c:pt>
                <c:pt idx="378">
                  <c:v>0.79249999999999998</c:v>
                </c:pt>
                <c:pt idx="379">
                  <c:v>0.79749999999999999</c:v>
                </c:pt>
                <c:pt idx="380">
                  <c:v>0.79749999999999999</c:v>
                </c:pt>
                <c:pt idx="381">
                  <c:v>0.79749999999999999</c:v>
                </c:pt>
                <c:pt idx="382">
                  <c:v>0.79749999999999999</c:v>
                </c:pt>
                <c:pt idx="383">
                  <c:v>0.8</c:v>
                </c:pt>
                <c:pt idx="384">
                  <c:v>0.80500000000000005</c:v>
                </c:pt>
                <c:pt idx="385">
                  <c:v>0.80249999999999999</c:v>
                </c:pt>
                <c:pt idx="386">
                  <c:v>0.80249999999999999</c:v>
                </c:pt>
                <c:pt idx="387">
                  <c:v>0.80249999999999999</c:v>
                </c:pt>
                <c:pt idx="388">
                  <c:v>0.79749999999999999</c:v>
                </c:pt>
                <c:pt idx="389">
                  <c:v>0.80500000000000005</c:v>
                </c:pt>
                <c:pt idx="390">
                  <c:v>0.80500000000000005</c:v>
                </c:pt>
                <c:pt idx="391">
                  <c:v>0.8</c:v>
                </c:pt>
                <c:pt idx="392">
                  <c:v>0.79749999999999999</c:v>
                </c:pt>
                <c:pt idx="393">
                  <c:v>0.79749999999999999</c:v>
                </c:pt>
                <c:pt idx="394">
                  <c:v>0.79749999999999999</c:v>
                </c:pt>
                <c:pt idx="395">
                  <c:v>0.80249999999999999</c:v>
                </c:pt>
                <c:pt idx="396">
                  <c:v>0.80500000000000005</c:v>
                </c:pt>
                <c:pt idx="397">
                  <c:v>0.80500000000000005</c:v>
                </c:pt>
                <c:pt idx="398">
                  <c:v>0.80249999999999999</c:v>
                </c:pt>
                <c:pt idx="399">
                  <c:v>0.80249999999999999</c:v>
                </c:pt>
                <c:pt idx="400">
                  <c:v>0.80500000000000005</c:v>
                </c:pt>
                <c:pt idx="401">
                  <c:v>0.80500000000000005</c:v>
                </c:pt>
                <c:pt idx="402">
                  <c:v>0.80249999999999999</c:v>
                </c:pt>
                <c:pt idx="403">
                  <c:v>0.80249999999999999</c:v>
                </c:pt>
                <c:pt idx="404">
                  <c:v>0.80500000000000005</c:v>
                </c:pt>
                <c:pt idx="405">
                  <c:v>0.80500000000000005</c:v>
                </c:pt>
                <c:pt idx="406">
                  <c:v>0.80500000000000005</c:v>
                </c:pt>
                <c:pt idx="407">
                  <c:v>0.8075</c:v>
                </c:pt>
                <c:pt idx="408">
                  <c:v>0.81</c:v>
                </c:pt>
                <c:pt idx="409">
                  <c:v>0.80500000000000005</c:v>
                </c:pt>
                <c:pt idx="410">
                  <c:v>0.80249999999999999</c:v>
                </c:pt>
                <c:pt idx="411">
                  <c:v>0.80249999999999999</c:v>
                </c:pt>
                <c:pt idx="412">
                  <c:v>0.80500000000000005</c:v>
                </c:pt>
                <c:pt idx="413">
                  <c:v>0.80500000000000005</c:v>
                </c:pt>
                <c:pt idx="414">
                  <c:v>0.80500000000000005</c:v>
                </c:pt>
                <c:pt idx="415">
                  <c:v>0.80500000000000005</c:v>
                </c:pt>
                <c:pt idx="416">
                  <c:v>0.8075</c:v>
                </c:pt>
                <c:pt idx="417">
                  <c:v>0.8075</c:v>
                </c:pt>
                <c:pt idx="418">
                  <c:v>0.80500000000000005</c:v>
                </c:pt>
                <c:pt idx="419">
                  <c:v>0.80500000000000005</c:v>
                </c:pt>
                <c:pt idx="420">
                  <c:v>0.80500000000000005</c:v>
                </c:pt>
                <c:pt idx="421">
                  <c:v>0.81</c:v>
                </c:pt>
                <c:pt idx="422">
                  <c:v>0.81</c:v>
                </c:pt>
                <c:pt idx="423">
                  <c:v>0.80249999999999999</c:v>
                </c:pt>
                <c:pt idx="424">
                  <c:v>0.8075</c:v>
                </c:pt>
                <c:pt idx="425">
                  <c:v>0.80500000000000005</c:v>
                </c:pt>
                <c:pt idx="426">
                  <c:v>0.80500000000000005</c:v>
                </c:pt>
                <c:pt idx="427">
                  <c:v>0.80249999999999999</c:v>
                </c:pt>
                <c:pt idx="428">
                  <c:v>0.80500000000000005</c:v>
                </c:pt>
                <c:pt idx="429">
                  <c:v>0.80500000000000005</c:v>
                </c:pt>
                <c:pt idx="430">
                  <c:v>0.8075</c:v>
                </c:pt>
                <c:pt idx="431">
                  <c:v>0.8075</c:v>
                </c:pt>
                <c:pt idx="432">
                  <c:v>0.8075</c:v>
                </c:pt>
                <c:pt idx="433">
                  <c:v>0.8075</c:v>
                </c:pt>
                <c:pt idx="434">
                  <c:v>0.8125</c:v>
                </c:pt>
                <c:pt idx="435">
                  <c:v>0.81499999999999995</c:v>
                </c:pt>
                <c:pt idx="436">
                  <c:v>0.81499999999999995</c:v>
                </c:pt>
                <c:pt idx="437">
                  <c:v>0.81499999999999995</c:v>
                </c:pt>
                <c:pt idx="438">
                  <c:v>0.8125</c:v>
                </c:pt>
                <c:pt idx="439">
                  <c:v>0.81</c:v>
                </c:pt>
                <c:pt idx="440">
                  <c:v>0.81</c:v>
                </c:pt>
                <c:pt idx="441">
                  <c:v>0.81</c:v>
                </c:pt>
                <c:pt idx="442">
                  <c:v>0.81</c:v>
                </c:pt>
                <c:pt idx="443">
                  <c:v>0.81</c:v>
                </c:pt>
                <c:pt idx="444">
                  <c:v>0.81</c:v>
                </c:pt>
                <c:pt idx="445">
                  <c:v>0.81</c:v>
                </c:pt>
                <c:pt idx="446">
                  <c:v>0.81</c:v>
                </c:pt>
                <c:pt idx="447">
                  <c:v>0.8125</c:v>
                </c:pt>
                <c:pt idx="448">
                  <c:v>0.81499999999999995</c:v>
                </c:pt>
                <c:pt idx="449">
                  <c:v>0.81499999999999995</c:v>
                </c:pt>
                <c:pt idx="450">
                  <c:v>0.8125</c:v>
                </c:pt>
                <c:pt idx="451">
                  <c:v>0.8175</c:v>
                </c:pt>
                <c:pt idx="452">
                  <c:v>0.81499999999999995</c:v>
                </c:pt>
                <c:pt idx="453">
                  <c:v>0.8175</c:v>
                </c:pt>
                <c:pt idx="454">
                  <c:v>0.8175</c:v>
                </c:pt>
                <c:pt idx="455">
                  <c:v>0.81</c:v>
                </c:pt>
                <c:pt idx="456">
                  <c:v>0.8125</c:v>
                </c:pt>
                <c:pt idx="457">
                  <c:v>0.8125</c:v>
                </c:pt>
                <c:pt idx="458">
                  <c:v>0.8125</c:v>
                </c:pt>
                <c:pt idx="459">
                  <c:v>0.8125</c:v>
                </c:pt>
                <c:pt idx="460">
                  <c:v>0.81</c:v>
                </c:pt>
                <c:pt idx="461">
                  <c:v>0.8125</c:v>
                </c:pt>
                <c:pt idx="462">
                  <c:v>0.81499999999999995</c:v>
                </c:pt>
                <c:pt idx="463">
                  <c:v>0.81499999999999995</c:v>
                </c:pt>
                <c:pt idx="464">
                  <c:v>0.81499999999999995</c:v>
                </c:pt>
                <c:pt idx="465">
                  <c:v>0.8175</c:v>
                </c:pt>
                <c:pt idx="466">
                  <c:v>0.8175</c:v>
                </c:pt>
                <c:pt idx="467">
                  <c:v>0.8175</c:v>
                </c:pt>
                <c:pt idx="468">
                  <c:v>0.8175</c:v>
                </c:pt>
                <c:pt idx="469">
                  <c:v>0.8175</c:v>
                </c:pt>
                <c:pt idx="470">
                  <c:v>0.82250000000000001</c:v>
                </c:pt>
                <c:pt idx="471">
                  <c:v>0.82250000000000001</c:v>
                </c:pt>
                <c:pt idx="472">
                  <c:v>0.82</c:v>
                </c:pt>
                <c:pt idx="473">
                  <c:v>0.8175</c:v>
                </c:pt>
                <c:pt idx="474">
                  <c:v>0.81499999999999995</c:v>
                </c:pt>
                <c:pt idx="475">
                  <c:v>0.81499999999999995</c:v>
                </c:pt>
                <c:pt idx="476">
                  <c:v>0.8125</c:v>
                </c:pt>
                <c:pt idx="477">
                  <c:v>0.8125</c:v>
                </c:pt>
                <c:pt idx="478">
                  <c:v>0.8125</c:v>
                </c:pt>
                <c:pt idx="479">
                  <c:v>0.81499999999999995</c:v>
                </c:pt>
                <c:pt idx="480">
                  <c:v>0.82</c:v>
                </c:pt>
                <c:pt idx="481">
                  <c:v>0.82</c:v>
                </c:pt>
                <c:pt idx="482">
                  <c:v>0.81499999999999995</c:v>
                </c:pt>
                <c:pt idx="483">
                  <c:v>0.81499999999999995</c:v>
                </c:pt>
                <c:pt idx="484">
                  <c:v>0.8125</c:v>
                </c:pt>
                <c:pt idx="485">
                  <c:v>0.8175</c:v>
                </c:pt>
                <c:pt idx="486">
                  <c:v>0.81499999999999995</c:v>
                </c:pt>
                <c:pt idx="487">
                  <c:v>0.81499999999999995</c:v>
                </c:pt>
                <c:pt idx="488">
                  <c:v>0.81499999999999995</c:v>
                </c:pt>
                <c:pt idx="489">
                  <c:v>0.81499999999999995</c:v>
                </c:pt>
                <c:pt idx="490">
                  <c:v>0.81499999999999995</c:v>
                </c:pt>
                <c:pt idx="491">
                  <c:v>0.82</c:v>
                </c:pt>
                <c:pt idx="492">
                  <c:v>0.82</c:v>
                </c:pt>
                <c:pt idx="493">
                  <c:v>0.82</c:v>
                </c:pt>
                <c:pt idx="494">
                  <c:v>0.81499999999999995</c:v>
                </c:pt>
                <c:pt idx="495">
                  <c:v>0.81</c:v>
                </c:pt>
                <c:pt idx="496">
                  <c:v>0.81</c:v>
                </c:pt>
                <c:pt idx="497">
                  <c:v>0.81</c:v>
                </c:pt>
                <c:pt idx="498">
                  <c:v>0.81499999999999995</c:v>
                </c:pt>
                <c:pt idx="499">
                  <c:v>0.8175</c:v>
                </c:pt>
                <c:pt idx="500">
                  <c:v>0.8175</c:v>
                </c:pt>
                <c:pt idx="501">
                  <c:v>0.8125</c:v>
                </c:pt>
                <c:pt idx="502">
                  <c:v>0.81499999999999995</c:v>
                </c:pt>
                <c:pt idx="503">
                  <c:v>0.81499999999999995</c:v>
                </c:pt>
                <c:pt idx="504">
                  <c:v>0.81499999999999995</c:v>
                </c:pt>
                <c:pt idx="505">
                  <c:v>0.82250000000000001</c:v>
                </c:pt>
                <c:pt idx="506">
                  <c:v>0.8175</c:v>
                </c:pt>
                <c:pt idx="507">
                  <c:v>0.81499999999999995</c:v>
                </c:pt>
                <c:pt idx="508">
                  <c:v>0.81499999999999995</c:v>
                </c:pt>
                <c:pt idx="509">
                  <c:v>0.81499999999999995</c:v>
                </c:pt>
                <c:pt idx="510">
                  <c:v>0.81499999999999995</c:v>
                </c:pt>
                <c:pt idx="511">
                  <c:v>0.82</c:v>
                </c:pt>
                <c:pt idx="512">
                  <c:v>0.82</c:v>
                </c:pt>
                <c:pt idx="513">
                  <c:v>0.8175</c:v>
                </c:pt>
                <c:pt idx="514">
                  <c:v>0.81499999999999995</c:v>
                </c:pt>
                <c:pt idx="515">
                  <c:v>0.8175</c:v>
                </c:pt>
                <c:pt idx="516">
                  <c:v>0.8175</c:v>
                </c:pt>
                <c:pt idx="517">
                  <c:v>0.82</c:v>
                </c:pt>
                <c:pt idx="518">
                  <c:v>0.81499999999999995</c:v>
                </c:pt>
                <c:pt idx="519">
                  <c:v>0.81499999999999995</c:v>
                </c:pt>
                <c:pt idx="520">
                  <c:v>0.81499999999999995</c:v>
                </c:pt>
                <c:pt idx="521">
                  <c:v>0.81</c:v>
                </c:pt>
                <c:pt idx="522">
                  <c:v>0.8125</c:v>
                </c:pt>
                <c:pt idx="523">
                  <c:v>0.82</c:v>
                </c:pt>
                <c:pt idx="524">
                  <c:v>0.82250000000000001</c:v>
                </c:pt>
                <c:pt idx="525">
                  <c:v>0.82</c:v>
                </c:pt>
                <c:pt idx="526">
                  <c:v>0.82</c:v>
                </c:pt>
                <c:pt idx="527">
                  <c:v>0.8175</c:v>
                </c:pt>
                <c:pt idx="528">
                  <c:v>0.82</c:v>
                </c:pt>
                <c:pt idx="529">
                  <c:v>0.82</c:v>
                </c:pt>
                <c:pt idx="530">
                  <c:v>0.82</c:v>
                </c:pt>
                <c:pt idx="531">
                  <c:v>0.82250000000000001</c:v>
                </c:pt>
                <c:pt idx="532">
                  <c:v>0.81499999999999995</c:v>
                </c:pt>
                <c:pt idx="533">
                  <c:v>0.81499999999999995</c:v>
                </c:pt>
                <c:pt idx="534">
                  <c:v>0.81499999999999995</c:v>
                </c:pt>
                <c:pt idx="535">
                  <c:v>0.82</c:v>
                </c:pt>
                <c:pt idx="536">
                  <c:v>0.82250000000000001</c:v>
                </c:pt>
                <c:pt idx="537">
                  <c:v>0.82499999999999996</c:v>
                </c:pt>
                <c:pt idx="538">
                  <c:v>0.82</c:v>
                </c:pt>
                <c:pt idx="539">
                  <c:v>0.81499999999999995</c:v>
                </c:pt>
                <c:pt idx="540">
                  <c:v>0.81499999999999995</c:v>
                </c:pt>
                <c:pt idx="541">
                  <c:v>0.82</c:v>
                </c:pt>
                <c:pt idx="542">
                  <c:v>0.82</c:v>
                </c:pt>
                <c:pt idx="543">
                  <c:v>0.82250000000000001</c:v>
                </c:pt>
                <c:pt idx="544">
                  <c:v>0.82250000000000001</c:v>
                </c:pt>
                <c:pt idx="545">
                  <c:v>0.81499999999999995</c:v>
                </c:pt>
                <c:pt idx="546">
                  <c:v>0.81499999999999995</c:v>
                </c:pt>
                <c:pt idx="547">
                  <c:v>0.82</c:v>
                </c:pt>
                <c:pt idx="548">
                  <c:v>0.82250000000000001</c:v>
                </c:pt>
                <c:pt idx="549">
                  <c:v>0.82250000000000001</c:v>
                </c:pt>
                <c:pt idx="550">
                  <c:v>0.82250000000000001</c:v>
                </c:pt>
                <c:pt idx="551">
                  <c:v>0.82499999999999996</c:v>
                </c:pt>
                <c:pt idx="552">
                  <c:v>0.82250000000000001</c:v>
                </c:pt>
                <c:pt idx="553">
                  <c:v>0.82250000000000001</c:v>
                </c:pt>
                <c:pt idx="554">
                  <c:v>0.82499999999999996</c:v>
                </c:pt>
                <c:pt idx="555">
                  <c:v>0.82</c:v>
                </c:pt>
                <c:pt idx="556">
                  <c:v>0.82</c:v>
                </c:pt>
                <c:pt idx="557">
                  <c:v>0.82250000000000001</c:v>
                </c:pt>
                <c:pt idx="558">
                  <c:v>0.82250000000000001</c:v>
                </c:pt>
                <c:pt idx="559">
                  <c:v>0.82250000000000001</c:v>
                </c:pt>
                <c:pt idx="560">
                  <c:v>0.82499999999999996</c:v>
                </c:pt>
                <c:pt idx="561">
                  <c:v>0.81499999999999995</c:v>
                </c:pt>
                <c:pt idx="562">
                  <c:v>0.82</c:v>
                </c:pt>
                <c:pt idx="563">
                  <c:v>0.82250000000000001</c:v>
                </c:pt>
                <c:pt idx="564">
                  <c:v>0.82250000000000001</c:v>
                </c:pt>
                <c:pt idx="565">
                  <c:v>0.82250000000000001</c:v>
                </c:pt>
                <c:pt idx="566">
                  <c:v>0.82250000000000001</c:v>
                </c:pt>
                <c:pt idx="567">
                  <c:v>0.82499999999999996</c:v>
                </c:pt>
                <c:pt idx="568">
                  <c:v>0.82499999999999996</c:v>
                </c:pt>
                <c:pt idx="569">
                  <c:v>0.82499999999999996</c:v>
                </c:pt>
                <c:pt idx="570">
                  <c:v>0.82250000000000001</c:v>
                </c:pt>
                <c:pt idx="571">
                  <c:v>0.82499999999999996</c:v>
                </c:pt>
                <c:pt idx="572">
                  <c:v>0.82750000000000001</c:v>
                </c:pt>
                <c:pt idx="573">
                  <c:v>0.82499999999999996</c:v>
                </c:pt>
                <c:pt idx="574">
                  <c:v>0.82499999999999996</c:v>
                </c:pt>
                <c:pt idx="575">
                  <c:v>0.82750000000000001</c:v>
                </c:pt>
                <c:pt idx="576">
                  <c:v>0.83</c:v>
                </c:pt>
                <c:pt idx="577">
                  <c:v>0.82499999999999996</c:v>
                </c:pt>
                <c:pt idx="578">
                  <c:v>0.82499999999999996</c:v>
                </c:pt>
                <c:pt idx="579">
                  <c:v>0.82499999999999996</c:v>
                </c:pt>
                <c:pt idx="580">
                  <c:v>0.82250000000000001</c:v>
                </c:pt>
                <c:pt idx="581">
                  <c:v>0.82250000000000001</c:v>
                </c:pt>
                <c:pt idx="582">
                  <c:v>0.82</c:v>
                </c:pt>
                <c:pt idx="583">
                  <c:v>0.82250000000000001</c:v>
                </c:pt>
                <c:pt idx="584">
                  <c:v>0.82250000000000001</c:v>
                </c:pt>
                <c:pt idx="585">
                  <c:v>0.82250000000000001</c:v>
                </c:pt>
                <c:pt idx="586">
                  <c:v>0.82499999999999996</c:v>
                </c:pt>
                <c:pt idx="587">
                  <c:v>0.82499999999999996</c:v>
                </c:pt>
                <c:pt idx="588">
                  <c:v>0.82250000000000001</c:v>
                </c:pt>
                <c:pt idx="589">
                  <c:v>0.82</c:v>
                </c:pt>
                <c:pt idx="590">
                  <c:v>0.8175</c:v>
                </c:pt>
                <c:pt idx="591">
                  <c:v>0.82</c:v>
                </c:pt>
                <c:pt idx="592">
                  <c:v>0.82250000000000001</c:v>
                </c:pt>
                <c:pt idx="593">
                  <c:v>0.82250000000000001</c:v>
                </c:pt>
                <c:pt idx="594">
                  <c:v>0.82250000000000001</c:v>
                </c:pt>
                <c:pt idx="595">
                  <c:v>0.82499999999999996</c:v>
                </c:pt>
                <c:pt idx="596">
                  <c:v>0.82250000000000001</c:v>
                </c:pt>
                <c:pt idx="597">
                  <c:v>0.82499999999999996</c:v>
                </c:pt>
                <c:pt idx="598">
                  <c:v>0.82750000000000001</c:v>
                </c:pt>
                <c:pt idx="599">
                  <c:v>0.82499999999999996</c:v>
                </c:pt>
                <c:pt idx="600">
                  <c:v>0.82750000000000001</c:v>
                </c:pt>
                <c:pt idx="601">
                  <c:v>0.82499999999999996</c:v>
                </c:pt>
                <c:pt idx="602">
                  <c:v>0.82250000000000001</c:v>
                </c:pt>
                <c:pt idx="603">
                  <c:v>0.82250000000000001</c:v>
                </c:pt>
                <c:pt idx="604">
                  <c:v>0.82250000000000001</c:v>
                </c:pt>
                <c:pt idx="605">
                  <c:v>0.82250000000000001</c:v>
                </c:pt>
                <c:pt idx="606">
                  <c:v>0.82499999999999996</c:v>
                </c:pt>
                <c:pt idx="607">
                  <c:v>0.82499999999999996</c:v>
                </c:pt>
                <c:pt idx="608">
                  <c:v>0.82499999999999996</c:v>
                </c:pt>
                <c:pt idx="609">
                  <c:v>0.82499999999999996</c:v>
                </c:pt>
                <c:pt idx="610">
                  <c:v>0.82250000000000001</c:v>
                </c:pt>
                <c:pt idx="611">
                  <c:v>0.83</c:v>
                </c:pt>
                <c:pt idx="612">
                  <c:v>0.83</c:v>
                </c:pt>
                <c:pt idx="613">
                  <c:v>0.82499999999999996</c:v>
                </c:pt>
                <c:pt idx="614">
                  <c:v>0.82499999999999996</c:v>
                </c:pt>
                <c:pt idx="615">
                  <c:v>0.82</c:v>
                </c:pt>
                <c:pt idx="616">
                  <c:v>0.82</c:v>
                </c:pt>
                <c:pt idx="617">
                  <c:v>0.82250000000000001</c:v>
                </c:pt>
                <c:pt idx="618">
                  <c:v>0.82499999999999996</c:v>
                </c:pt>
                <c:pt idx="619">
                  <c:v>0.83250000000000002</c:v>
                </c:pt>
                <c:pt idx="620">
                  <c:v>0.83</c:v>
                </c:pt>
                <c:pt idx="621">
                  <c:v>0.83</c:v>
                </c:pt>
                <c:pt idx="622">
                  <c:v>0.82750000000000001</c:v>
                </c:pt>
                <c:pt idx="623">
                  <c:v>0.82499999999999996</c:v>
                </c:pt>
                <c:pt idx="624">
                  <c:v>0.82250000000000001</c:v>
                </c:pt>
                <c:pt idx="625">
                  <c:v>0.82</c:v>
                </c:pt>
                <c:pt idx="626">
                  <c:v>0.82</c:v>
                </c:pt>
                <c:pt idx="627">
                  <c:v>0.82250000000000001</c:v>
                </c:pt>
                <c:pt idx="628">
                  <c:v>0.82499999999999996</c:v>
                </c:pt>
                <c:pt idx="629">
                  <c:v>0.82499999999999996</c:v>
                </c:pt>
                <c:pt idx="630">
                  <c:v>0.82499999999999996</c:v>
                </c:pt>
                <c:pt idx="631">
                  <c:v>0.82499999999999996</c:v>
                </c:pt>
                <c:pt idx="632">
                  <c:v>0.82750000000000001</c:v>
                </c:pt>
                <c:pt idx="633">
                  <c:v>0.82499999999999996</c:v>
                </c:pt>
                <c:pt idx="634">
                  <c:v>0.83</c:v>
                </c:pt>
                <c:pt idx="635">
                  <c:v>0.82499999999999996</c:v>
                </c:pt>
                <c:pt idx="636">
                  <c:v>0.82250000000000001</c:v>
                </c:pt>
                <c:pt idx="637">
                  <c:v>0.82250000000000001</c:v>
                </c:pt>
                <c:pt idx="638">
                  <c:v>0.82250000000000001</c:v>
                </c:pt>
                <c:pt idx="639">
                  <c:v>0.83250000000000002</c:v>
                </c:pt>
                <c:pt idx="640">
                  <c:v>0.83</c:v>
                </c:pt>
                <c:pt idx="641">
                  <c:v>0.83</c:v>
                </c:pt>
                <c:pt idx="642">
                  <c:v>0.82499999999999996</c:v>
                </c:pt>
                <c:pt idx="643">
                  <c:v>0.82750000000000001</c:v>
                </c:pt>
                <c:pt idx="644">
                  <c:v>0.82499999999999996</c:v>
                </c:pt>
                <c:pt idx="645">
                  <c:v>0.82750000000000001</c:v>
                </c:pt>
                <c:pt idx="646">
                  <c:v>0.82750000000000001</c:v>
                </c:pt>
                <c:pt idx="647">
                  <c:v>0.82250000000000001</c:v>
                </c:pt>
                <c:pt idx="648">
                  <c:v>0.82499999999999996</c:v>
                </c:pt>
                <c:pt idx="649">
                  <c:v>0.82499999999999996</c:v>
                </c:pt>
                <c:pt idx="650">
                  <c:v>0.82499999999999996</c:v>
                </c:pt>
                <c:pt idx="651">
                  <c:v>0.83</c:v>
                </c:pt>
                <c:pt idx="652">
                  <c:v>0.83</c:v>
                </c:pt>
                <c:pt idx="653">
                  <c:v>0.83</c:v>
                </c:pt>
                <c:pt idx="654">
                  <c:v>0.82499999999999996</c:v>
                </c:pt>
                <c:pt idx="655">
                  <c:v>0.82750000000000001</c:v>
                </c:pt>
                <c:pt idx="656">
                  <c:v>0.82250000000000001</c:v>
                </c:pt>
                <c:pt idx="657">
                  <c:v>0.82250000000000001</c:v>
                </c:pt>
                <c:pt idx="658">
                  <c:v>0.82250000000000001</c:v>
                </c:pt>
                <c:pt idx="659">
                  <c:v>0.82499999999999996</c:v>
                </c:pt>
                <c:pt idx="660">
                  <c:v>0.82499999999999996</c:v>
                </c:pt>
                <c:pt idx="661">
                  <c:v>0.82499999999999996</c:v>
                </c:pt>
                <c:pt idx="662">
                  <c:v>0.82250000000000001</c:v>
                </c:pt>
                <c:pt idx="663">
                  <c:v>0.82499999999999996</c:v>
                </c:pt>
                <c:pt idx="664">
                  <c:v>0.82750000000000001</c:v>
                </c:pt>
                <c:pt idx="665">
                  <c:v>0.83250000000000002</c:v>
                </c:pt>
                <c:pt idx="666">
                  <c:v>0.83</c:v>
                </c:pt>
                <c:pt idx="667">
                  <c:v>0.83</c:v>
                </c:pt>
                <c:pt idx="668">
                  <c:v>0.83</c:v>
                </c:pt>
                <c:pt idx="669">
                  <c:v>0.83</c:v>
                </c:pt>
                <c:pt idx="670">
                  <c:v>0.82750000000000001</c:v>
                </c:pt>
                <c:pt idx="671">
                  <c:v>0.82750000000000001</c:v>
                </c:pt>
                <c:pt idx="672">
                  <c:v>0.82499999999999996</c:v>
                </c:pt>
                <c:pt idx="673">
                  <c:v>0.82499999999999996</c:v>
                </c:pt>
                <c:pt idx="674">
                  <c:v>0.82750000000000001</c:v>
                </c:pt>
                <c:pt idx="675">
                  <c:v>0.82499999999999996</c:v>
                </c:pt>
                <c:pt idx="676">
                  <c:v>0.82750000000000001</c:v>
                </c:pt>
                <c:pt idx="677">
                  <c:v>0.82499999999999996</c:v>
                </c:pt>
                <c:pt idx="678">
                  <c:v>0.83</c:v>
                </c:pt>
                <c:pt idx="679">
                  <c:v>0.83</c:v>
                </c:pt>
                <c:pt idx="680">
                  <c:v>0.83</c:v>
                </c:pt>
                <c:pt idx="681">
                  <c:v>0.82499999999999996</c:v>
                </c:pt>
                <c:pt idx="682">
                  <c:v>0.82499999999999996</c:v>
                </c:pt>
                <c:pt idx="683">
                  <c:v>0.82750000000000001</c:v>
                </c:pt>
                <c:pt idx="684">
                  <c:v>0.82750000000000001</c:v>
                </c:pt>
                <c:pt idx="685">
                  <c:v>0.82750000000000001</c:v>
                </c:pt>
                <c:pt idx="686">
                  <c:v>0.82499999999999996</c:v>
                </c:pt>
                <c:pt idx="687">
                  <c:v>0.82499999999999996</c:v>
                </c:pt>
                <c:pt idx="688">
                  <c:v>0.82250000000000001</c:v>
                </c:pt>
                <c:pt idx="689">
                  <c:v>0.83</c:v>
                </c:pt>
                <c:pt idx="690">
                  <c:v>0.82499999999999996</c:v>
                </c:pt>
                <c:pt idx="691">
                  <c:v>0.82250000000000001</c:v>
                </c:pt>
                <c:pt idx="692">
                  <c:v>0.82499999999999996</c:v>
                </c:pt>
                <c:pt idx="693">
                  <c:v>0.82750000000000001</c:v>
                </c:pt>
                <c:pt idx="694">
                  <c:v>0.83</c:v>
                </c:pt>
                <c:pt idx="695">
                  <c:v>0.82499999999999996</c:v>
                </c:pt>
                <c:pt idx="696">
                  <c:v>0.82499999999999996</c:v>
                </c:pt>
                <c:pt idx="697">
                  <c:v>0.82750000000000001</c:v>
                </c:pt>
                <c:pt idx="698">
                  <c:v>0.82750000000000001</c:v>
                </c:pt>
                <c:pt idx="699">
                  <c:v>0.82750000000000001</c:v>
                </c:pt>
                <c:pt idx="700">
                  <c:v>0.82750000000000001</c:v>
                </c:pt>
                <c:pt idx="701">
                  <c:v>0.83</c:v>
                </c:pt>
                <c:pt idx="702">
                  <c:v>0.83</c:v>
                </c:pt>
                <c:pt idx="703">
                  <c:v>0.83</c:v>
                </c:pt>
                <c:pt idx="704">
                  <c:v>0.82750000000000001</c:v>
                </c:pt>
                <c:pt idx="705">
                  <c:v>0.83250000000000002</c:v>
                </c:pt>
                <c:pt idx="706">
                  <c:v>0.83</c:v>
                </c:pt>
                <c:pt idx="707">
                  <c:v>0.83250000000000002</c:v>
                </c:pt>
                <c:pt idx="708">
                  <c:v>0.83</c:v>
                </c:pt>
                <c:pt idx="709">
                  <c:v>0.82750000000000001</c:v>
                </c:pt>
                <c:pt idx="710">
                  <c:v>0.82499999999999996</c:v>
                </c:pt>
                <c:pt idx="711">
                  <c:v>0.83</c:v>
                </c:pt>
                <c:pt idx="712">
                  <c:v>0.83</c:v>
                </c:pt>
                <c:pt idx="713">
                  <c:v>0.83</c:v>
                </c:pt>
                <c:pt idx="714">
                  <c:v>0.83</c:v>
                </c:pt>
                <c:pt idx="715">
                  <c:v>0.83</c:v>
                </c:pt>
                <c:pt idx="716">
                  <c:v>0.82750000000000001</c:v>
                </c:pt>
                <c:pt idx="717">
                  <c:v>0.82750000000000001</c:v>
                </c:pt>
                <c:pt idx="718">
                  <c:v>0.83</c:v>
                </c:pt>
                <c:pt idx="719">
                  <c:v>0.82499999999999996</c:v>
                </c:pt>
                <c:pt idx="720">
                  <c:v>0.82499999999999996</c:v>
                </c:pt>
                <c:pt idx="721">
                  <c:v>0.83</c:v>
                </c:pt>
                <c:pt idx="722">
                  <c:v>0.83</c:v>
                </c:pt>
                <c:pt idx="723">
                  <c:v>0.83250000000000002</c:v>
                </c:pt>
                <c:pt idx="724">
                  <c:v>0.83250000000000002</c:v>
                </c:pt>
                <c:pt idx="725">
                  <c:v>0.82750000000000001</c:v>
                </c:pt>
                <c:pt idx="726">
                  <c:v>0.82499999999999996</c:v>
                </c:pt>
                <c:pt idx="727">
                  <c:v>0.83</c:v>
                </c:pt>
                <c:pt idx="728">
                  <c:v>0.82750000000000001</c:v>
                </c:pt>
                <c:pt idx="729">
                  <c:v>0.83</c:v>
                </c:pt>
                <c:pt idx="730">
                  <c:v>0.82499999999999996</c:v>
                </c:pt>
                <c:pt idx="731">
                  <c:v>0.82499999999999996</c:v>
                </c:pt>
                <c:pt idx="732">
                  <c:v>0.82499999999999996</c:v>
                </c:pt>
                <c:pt idx="733">
                  <c:v>0.83</c:v>
                </c:pt>
                <c:pt idx="734">
                  <c:v>0.83250000000000002</c:v>
                </c:pt>
                <c:pt idx="735">
                  <c:v>0.83499999999999996</c:v>
                </c:pt>
                <c:pt idx="736">
                  <c:v>0.83</c:v>
                </c:pt>
                <c:pt idx="737">
                  <c:v>0.83</c:v>
                </c:pt>
                <c:pt idx="738">
                  <c:v>0.83</c:v>
                </c:pt>
                <c:pt idx="739">
                  <c:v>0.83</c:v>
                </c:pt>
                <c:pt idx="740">
                  <c:v>0.83</c:v>
                </c:pt>
                <c:pt idx="741">
                  <c:v>0.83</c:v>
                </c:pt>
                <c:pt idx="742">
                  <c:v>0.82750000000000001</c:v>
                </c:pt>
                <c:pt idx="743">
                  <c:v>0.83</c:v>
                </c:pt>
                <c:pt idx="744">
                  <c:v>0.82750000000000001</c:v>
                </c:pt>
                <c:pt idx="745">
                  <c:v>0.83250000000000002</c:v>
                </c:pt>
                <c:pt idx="746">
                  <c:v>0.83250000000000002</c:v>
                </c:pt>
                <c:pt idx="747">
                  <c:v>0.83250000000000002</c:v>
                </c:pt>
                <c:pt idx="748">
                  <c:v>0.83250000000000002</c:v>
                </c:pt>
                <c:pt idx="749">
                  <c:v>0.83</c:v>
                </c:pt>
                <c:pt idx="750">
                  <c:v>0.83</c:v>
                </c:pt>
                <c:pt idx="751">
                  <c:v>0.82499999999999996</c:v>
                </c:pt>
                <c:pt idx="752">
                  <c:v>0.82499999999999996</c:v>
                </c:pt>
                <c:pt idx="753">
                  <c:v>0.82750000000000001</c:v>
                </c:pt>
                <c:pt idx="754">
                  <c:v>0.82499999999999996</c:v>
                </c:pt>
                <c:pt idx="755">
                  <c:v>0.83</c:v>
                </c:pt>
                <c:pt idx="756">
                  <c:v>0.83</c:v>
                </c:pt>
                <c:pt idx="757">
                  <c:v>0.83</c:v>
                </c:pt>
                <c:pt idx="758">
                  <c:v>0.83</c:v>
                </c:pt>
                <c:pt idx="759">
                  <c:v>0.82499999999999996</c:v>
                </c:pt>
                <c:pt idx="760">
                  <c:v>0.83</c:v>
                </c:pt>
                <c:pt idx="761">
                  <c:v>0.82750000000000001</c:v>
                </c:pt>
                <c:pt idx="762">
                  <c:v>0.82499999999999996</c:v>
                </c:pt>
                <c:pt idx="763">
                  <c:v>0.82499999999999996</c:v>
                </c:pt>
                <c:pt idx="764">
                  <c:v>0.83</c:v>
                </c:pt>
                <c:pt idx="765">
                  <c:v>0.82750000000000001</c:v>
                </c:pt>
                <c:pt idx="766">
                  <c:v>0.83</c:v>
                </c:pt>
                <c:pt idx="767">
                  <c:v>0.83250000000000002</c:v>
                </c:pt>
                <c:pt idx="768">
                  <c:v>0.83</c:v>
                </c:pt>
                <c:pt idx="769">
                  <c:v>0.83</c:v>
                </c:pt>
                <c:pt idx="770">
                  <c:v>0.83</c:v>
                </c:pt>
                <c:pt idx="771">
                  <c:v>0.82750000000000001</c:v>
                </c:pt>
                <c:pt idx="772">
                  <c:v>0.83</c:v>
                </c:pt>
                <c:pt idx="773">
                  <c:v>0.83</c:v>
                </c:pt>
                <c:pt idx="774">
                  <c:v>0.82499999999999996</c:v>
                </c:pt>
                <c:pt idx="775">
                  <c:v>0.82750000000000001</c:v>
                </c:pt>
                <c:pt idx="776">
                  <c:v>0.82750000000000001</c:v>
                </c:pt>
                <c:pt idx="777">
                  <c:v>0.82499999999999996</c:v>
                </c:pt>
                <c:pt idx="778">
                  <c:v>0.82250000000000001</c:v>
                </c:pt>
                <c:pt idx="779">
                  <c:v>0.82499999999999996</c:v>
                </c:pt>
                <c:pt idx="780">
                  <c:v>0.82750000000000001</c:v>
                </c:pt>
                <c:pt idx="781">
                  <c:v>0.82499999999999996</c:v>
                </c:pt>
                <c:pt idx="782">
                  <c:v>0.82750000000000001</c:v>
                </c:pt>
                <c:pt idx="783">
                  <c:v>0.83</c:v>
                </c:pt>
                <c:pt idx="784">
                  <c:v>0.82750000000000001</c:v>
                </c:pt>
                <c:pt idx="785">
                  <c:v>0.83</c:v>
                </c:pt>
                <c:pt idx="786">
                  <c:v>0.82750000000000001</c:v>
                </c:pt>
                <c:pt idx="787">
                  <c:v>0.82499999999999996</c:v>
                </c:pt>
                <c:pt idx="788">
                  <c:v>0.82250000000000001</c:v>
                </c:pt>
                <c:pt idx="789">
                  <c:v>0.83</c:v>
                </c:pt>
                <c:pt idx="790">
                  <c:v>0.82499999999999996</c:v>
                </c:pt>
                <c:pt idx="791">
                  <c:v>0.82750000000000001</c:v>
                </c:pt>
                <c:pt idx="792">
                  <c:v>0.82750000000000001</c:v>
                </c:pt>
                <c:pt idx="793">
                  <c:v>0.82499999999999996</c:v>
                </c:pt>
                <c:pt idx="794">
                  <c:v>0.82499999999999996</c:v>
                </c:pt>
                <c:pt idx="795">
                  <c:v>0.82750000000000001</c:v>
                </c:pt>
                <c:pt idx="796">
                  <c:v>0.83</c:v>
                </c:pt>
                <c:pt idx="797">
                  <c:v>0.82750000000000001</c:v>
                </c:pt>
                <c:pt idx="798">
                  <c:v>0.82750000000000001</c:v>
                </c:pt>
                <c:pt idx="799">
                  <c:v>0.82499999999999996</c:v>
                </c:pt>
                <c:pt idx="800">
                  <c:v>0.82499999999999996</c:v>
                </c:pt>
                <c:pt idx="801">
                  <c:v>0.82750000000000001</c:v>
                </c:pt>
                <c:pt idx="802">
                  <c:v>0.82499999999999996</c:v>
                </c:pt>
                <c:pt idx="803">
                  <c:v>0.83250000000000002</c:v>
                </c:pt>
                <c:pt idx="804">
                  <c:v>0.82750000000000001</c:v>
                </c:pt>
                <c:pt idx="805">
                  <c:v>0.82750000000000001</c:v>
                </c:pt>
                <c:pt idx="806">
                  <c:v>0.82750000000000001</c:v>
                </c:pt>
                <c:pt idx="807">
                  <c:v>0.83</c:v>
                </c:pt>
                <c:pt idx="808">
                  <c:v>0.82499999999999996</c:v>
                </c:pt>
                <c:pt idx="809">
                  <c:v>0.82499999999999996</c:v>
                </c:pt>
                <c:pt idx="810">
                  <c:v>0.82750000000000001</c:v>
                </c:pt>
                <c:pt idx="811">
                  <c:v>0.82499999999999996</c:v>
                </c:pt>
                <c:pt idx="812">
                  <c:v>0.83</c:v>
                </c:pt>
                <c:pt idx="813">
                  <c:v>0.83250000000000002</c:v>
                </c:pt>
                <c:pt idx="814">
                  <c:v>0.83499999999999996</c:v>
                </c:pt>
                <c:pt idx="815">
                  <c:v>0.83499999999999996</c:v>
                </c:pt>
                <c:pt idx="816">
                  <c:v>0.83</c:v>
                </c:pt>
                <c:pt idx="817">
                  <c:v>0.83</c:v>
                </c:pt>
                <c:pt idx="818">
                  <c:v>0.83250000000000002</c:v>
                </c:pt>
                <c:pt idx="819">
                  <c:v>0.83250000000000002</c:v>
                </c:pt>
                <c:pt idx="820">
                  <c:v>0.83250000000000002</c:v>
                </c:pt>
                <c:pt idx="821">
                  <c:v>0.83250000000000002</c:v>
                </c:pt>
                <c:pt idx="822">
                  <c:v>0.83</c:v>
                </c:pt>
                <c:pt idx="823">
                  <c:v>0.83</c:v>
                </c:pt>
                <c:pt idx="824">
                  <c:v>0.83</c:v>
                </c:pt>
                <c:pt idx="825">
                  <c:v>0.83</c:v>
                </c:pt>
                <c:pt idx="826">
                  <c:v>0.82499999999999996</c:v>
                </c:pt>
                <c:pt idx="827">
                  <c:v>0.83</c:v>
                </c:pt>
                <c:pt idx="828">
                  <c:v>0.83</c:v>
                </c:pt>
                <c:pt idx="829">
                  <c:v>0.83250000000000002</c:v>
                </c:pt>
                <c:pt idx="830">
                  <c:v>0.83499999999999996</c:v>
                </c:pt>
                <c:pt idx="831">
                  <c:v>0.83</c:v>
                </c:pt>
                <c:pt idx="832">
                  <c:v>0.83250000000000002</c:v>
                </c:pt>
                <c:pt idx="833">
                  <c:v>0.83250000000000002</c:v>
                </c:pt>
                <c:pt idx="834">
                  <c:v>0.82499999999999996</c:v>
                </c:pt>
                <c:pt idx="835">
                  <c:v>0.83250000000000002</c:v>
                </c:pt>
                <c:pt idx="836">
                  <c:v>0.83</c:v>
                </c:pt>
                <c:pt idx="837">
                  <c:v>0.83250000000000002</c:v>
                </c:pt>
                <c:pt idx="838">
                  <c:v>0.83250000000000002</c:v>
                </c:pt>
                <c:pt idx="839">
                  <c:v>0.83</c:v>
                </c:pt>
                <c:pt idx="840">
                  <c:v>0.83250000000000002</c:v>
                </c:pt>
                <c:pt idx="841">
                  <c:v>0.83250000000000002</c:v>
                </c:pt>
                <c:pt idx="842">
                  <c:v>0.83250000000000002</c:v>
                </c:pt>
                <c:pt idx="843">
                  <c:v>0.83499999999999996</c:v>
                </c:pt>
                <c:pt idx="844">
                  <c:v>0.83750000000000002</c:v>
                </c:pt>
                <c:pt idx="845">
                  <c:v>0.83250000000000002</c:v>
                </c:pt>
                <c:pt idx="846">
                  <c:v>0.83250000000000002</c:v>
                </c:pt>
                <c:pt idx="847">
                  <c:v>0.83250000000000002</c:v>
                </c:pt>
                <c:pt idx="848">
                  <c:v>0.83250000000000002</c:v>
                </c:pt>
                <c:pt idx="849">
                  <c:v>0.82750000000000001</c:v>
                </c:pt>
                <c:pt idx="850">
                  <c:v>0.83</c:v>
                </c:pt>
                <c:pt idx="851">
                  <c:v>0.83250000000000002</c:v>
                </c:pt>
                <c:pt idx="852">
                  <c:v>0.83499999999999996</c:v>
                </c:pt>
                <c:pt idx="853">
                  <c:v>0.83</c:v>
                </c:pt>
                <c:pt idx="854">
                  <c:v>0.83</c:v>
                </c:pt>
                <c:pt idx="855">
                  <c:v>0.83</c:v>
                </c:pt>
                <c:pt idx="856">
                  <c:v>0.83250000000000002</c:v>
                </c:pt>
                <c:pt idx="857">
                  <c:v>0.83499999999999996</c:v>
                </c:pt>
                <c:pt idx="858">
                  <c:v>0.83499999999999996</c:v>
                </c:pt>
                <c:pt idx="859">
                  <c:v>0.83750000000000002</c:v>
                </c:pt>
                <c:pt idx="860">
                  <c:v>0.83499999999999996</c:v>
                </c:pt>
                <c:pt idx="861">
                  <c:v>0.83</c:v>
                </c:pt>
                <c:pt idx="862">
                  <c:v>0.83250000000000002</c:v>
                </c:pt>
                <c:pt idx="863">
                  <c:v>0.83499999999999996</c:v>
                </c:pt>
                <c:pt idx="864">
                  <c:v>0.83499999999999996</c:v>
                </c:pt>
                <c:pt idx="865">
                  <c:v>0.83499999999999996</c:v>
                </c:pt>
                <c:pt idx="866">
                  <c:v>0.83</c:v>
                </c:pt>
                <c:pt idx="867">
                  <c:v>0.83</c:v>
                </c:pt>
                <c:pt idx="868">
                  <c:v>0.83499999999999996</c:v>
                </c:pt>
                <c:pt idx="869">
                  <c:v>0.82750000000000001</c:v>
                </c:pt>
                <c:pt idx="870">
                  <c:v>0.83499999999999996</c:v>
                </c:pt>
                <c:pt idx="871">
                  <c:v>0.83499999999999996</c:v>
                </c:pt>
                <c:pt idx="872">
                  <c:v>0.83750000000000002</c:v>
                </c:pt>
                <c:pt idx="873">
                  <c:v>0.83</c:v>
                </c:pt>
                <c:pt idx="874">
                  <c:v>0.83250000000000002</c:v>
                </c:pt>
                <c:pt idx="875">
                  <c:v>0.83499999999999996</c:v>
                </c:pt>
                <c:pt idx="876">
                  <c:v>0.84</c:v>
                </c:pt>
                <c:pt idx="877">
                  <c:v>0.84</c:v>
                </c:pt>
                <c:pt idx="878">
                  <c:v>0.83750000000000002</c:v>
                </c:pt>
                <c:pt idx="879">
                  <c:v>0.84</c:v>
                </c:pt>
                <c:pt idx="880">
                  <c:v>0.83250000000000002</c:v>
                </c:pt>
                <c:pt idx="881">
                  <c:v>0.83250000000000002</c:v>
                </c:pt>
                <c:pt idx="882">
                  <c:v>0.83250000000000002</c:v>
                </c:pt>
                <c:pt idx="883">
                  <c:v>0.83499999999999996</c:v>
                </c:pt>
                <c:pt idx="884">
                  <c:v>0.83250000000000002</c:v>
                </c:pt>
                <c:pt idx="885">
                  <c:v>0.83250000000000002</c:v>
                </c:pt>
                <c:pt idx="886">
                  <c:v>0.83499999999999996</c:v>
                </c:pt>
                <c:pt idx="887">
                  <c:v>0.83499999999999996</c:v>
                </c:pt>
                <c:pt idx="888">
                  <c:v>0.83499999999999996</c:v>
                </c:pt>
                <c:pt idx="889">
                  <c:v>0.83</c:v>
                </c:pt>
                <c:pt idx="890">
                  <c:v>0.83499999999999996</c:v>
                </c:pt>
                <c:pt idx="891">
                  <c:v>0.83499999999999996</c:v>
                </c:pt>
                <c:pt idx="892">
                  <c:v>0.83</c:v>
                </c:pt>
                <c:pt idx="893">
                  <c:v>0.83250000000000002</c:v>
                </c:pt>
                <c:pt idx="894">
                  <c:v>0.83499999999999996</c:v>
                </c:pt>
                <c:pt idx="895">
                  <c:v>0.83499999999999996</c:v>
                </c:pt>
                <c:pt idx="896">
                  <c:v>0.83499999999999996</c:v>
                </c:pt>
                <c:pt idx="897">
                  <c:v>0.83499999999999996</c:v>
                </c:pt>
                <c:pt idx="898">
                  <c:v>0.83250000000000002</c:v>
                </c:pt>
                <c:pt idx="899">
                  <c:v>0.83</c:v>
                </c:pt>
                <c:pt idx="900">
                  <c:v>0.82750000000000001</c:v>
                </c:pt>
                <c:pt idx="901">
                  <c:v>0.83</c:v>
                </c:pt>
                <c:pt idx="902">
                  <c:v>0.83</c:v>
                </c:pt>
                <c:pt idx="903">
                  <c:v>0.83</c:v>
                </c:pt>
                <c:pt idx="904">
                  <c:v>0.83</c:v>
                </c:pt>
                <c:pt idx="905">
                  <c:v>0.83750000000000002</c:v>
                </c:pt>
                <c:pt idx="906">
                  <c:v>0.84</c:v>
                </c:pt>
                <c:pt idx="907">
                  <c:v>0.84250000000000003</c:v>
                </c:pt>
                <c:pt idx="908">
                  <c:v>0.83750000000000002</c:v>
                </c:pt>
                <c:pt idx="909">
                  <c:v>0.83499999999999996</c:v>
                </c:pt>
                <c:pt idx="910">
                  <c:v>0.83250000000000002</c:v>
                </c:pt>
                <c:pt idx="911">
                  <c:v>0.83250000000000002</c:v>
                </c:pt>
                <c:pt idx="912">
                  <c:v>0.83499999999999996</c:v>
                </c:pt>
                <c:pt idx="913">
                  <c:v>0.83499999999999996</c:v>
                </c:pt>
                <c:pt idx="914">
                  <c:v>0.83499999999999996</c:v>
                </c:pt>
                <c:pt idx="915">
                  <c:v>0.83499999999999996</c:v>
                </c:pt>
                <c:pt idx="916">
                  <c:v>0.83750000000000002</c:v>
                </c:pt>
                <c:pt idx="917">
                  <c:v>0.84</c:v>
                </c:pt>
                <c:pt idx="918">
                  <c:v>0.84</c:v>
                </c:pt>
                <c:pt idx="919">
                  <c:v>0.83750000000000002</c:v>
                </c:pt>
                <c:pt idx="920">
                  <c:v>0.83250000000000002</c:v>
                </c:pt>
                <c:pt idx="921">
                  <c:v>0.83499999999999996</c:v>
                </c:pt>
                <c:pt idx="922">
                  <c:v>0.83</c:v>
                </c:pt>
                <c:pt idx="923">
                  <c:v>0.83250000000000002</c:v>
                </c:pt>
                <c:pt idx="924">
                  <c:v>0.83250000000000002</c:v>
                </c:pt>
                <c:pt idx="925">
                  <c:v>0.83499999999999996</c:v>
                </c:pt>
                <c:pt idx="926">
                  <c:v>0.84</c:v>
                </c:pt>
                <c:pt idx="927">
                  <c:v>0.83750000000000002</c:v>
                </c:pt>
                <c:pt idx="928">
                  <c:v>0.83750000000000002</c:v>
                </c:pt>
                <c:pt idx="929">
                  <c:v>0.84250000000000003</c:v>
                </c:pt>
                <c:pt idx="930">
                  <c:v>0.83750000000000002</c:v>
                </c:pt>
                <c:pt idx="931">
                  <c:v>0.83750000000000002</c:v>
                </c:pt>
                <c:pt idx="932">
                  <c:v>0.83750000000000002</c:v>
                </c:pt>
                <c:pt idx="933">
                  <c:v>0.83499999999999996</c:v>
                </c:pt>
                <c:pt idx="934">
                  <c:v>0.83499999999999996</c:v>
                </c:pt>
                <c:pt idx="935">
                  <c:v>0.83499999999999996</c:v>
                </c:pt>
                <c:pt idx="936">
                  <c:v>0.83499999999999996</c:v>
                </c:pt>
                <c:pt idx="937">
                  <c:v>0.83</c:v>
                </c:pt>
                <c:pt idx="938">
                  <c:v>0.83499999999999996</c:v>
                </c:pt>
                <c:pt idx="939">
                  <c:v>0.83499999999999996</c:v>
                </c:pt>
                <c:pt idx="940">
                  <c:v>0.83750000000000002</c:v>
                </c:pt>
                <c:pt idx="941">
                  <c:v>0.83499999999999996</c:v>
                </c:pt>
                <c:pt idx="942">
                  <c:v>0.83499999999999996</c:v>
                </c:pt>
                <c:pt idx="943">
                  <c:v>0.84</c:v>
                </c:pt>
                <c:pt idx="944">
                  <c:v>0.84250000000000003</c:v>
                </c:pt>
                <c:pt idx="945">
                  <c:v>0.84</c:v>
                </c:pt>
                <c:pt idx="946">
                  <c:v>0.83750000000000002</c:v>
                </c:pt>
                <c:pt idx="947">
                  <c:v>0.83</c:v>
                </c:pt>
                <c:pt idx="948">
                  <c:v>0.83499999999999996</c:v>
                </c:pt>
                <c:pt idx="949">
                  <c:v>0.83499999999999996</c:v>
                </c:pt>
                <c:pt idx="950">
                  <c:v>0.83750000000000002</c:v>
                </c:pt>
                <c:pt idx="951">
                  <c:v>0.84</c:v>
                </c:pt>
                <c:pt idx="952">
                  <c:v>0.83750000000000002</c:v>
                </c:pt>
                <c:pt idx="953">
                  <c:v>0.83499999999999996</c:v>
                </c:pt>
                <c:pt idx="954">
                  <c:v>0.83499999999999996</c:v>
                </c:pt>
                <c:pt idx="955">
                  <c:v>0.83</c:v>
                </c:pt>
                <c:pt idx="956">
                  <c:v>0.83750000000000002</c:v>
                </c:pt>
                <c:pt idx="957">
                  <c:v>0.84</c:v>
                </c:pt>
                <c:pt idx="958">
                  <c:v>0.84</c:v>
                </c:pt>
                <c:pt idx="959">
                  <c:v>0.83250000000000002</c:v>
                </c:pt>
                <c:pt idx="960">
                  <c:v>0.83250000000000002</c:v>
                </c:pt>
                <c:pt idx="961">
                  <c:v>0.83250000000000002</c:v>
                </c:pt>
                <c:pt idx="962">
                  <c:v>0.83750000000000002</c:v>
                </c:pt>
                <c:pt idx="963">
                  <c:v>0.83750000000000002</c:v>
                </c:pt>
                <c:pt idx="964">
                  <c:v>0.84250000000000003</c:v>
                </c:pt>
                <c:pt idx="965">
                  <c:v>0.84</c:v>
                </c:pt>
                <c:pt idx="966">
                  <c:v>0.83750000000000002</c:v>
                </c:pt>
                <c:pt idx="967">
                  <c:v>0.83750000000000002</c:v>
                </c:pt>
                <c:pt idx="968">
                  <c:v>0.84</c:v>
                </c:pt>
                <c:pt idx="969">
                  <c:v>0.83750000000000002</c:v>
                </c:pt>
                <c:pt idx="970">
                  <c:v>0.84</c:v>
                </c:pt>
                <c:pt idx="971">
                  <c:v>0.84250000000000003</c:v>
                </c:pt>
                <c:pt idx="972">
                  <c:v>0.84</c:v>
                </c:pt>
                <c:pt idx="973">
                  <c:v>0.83499999999999996</c:v>
                </c:pt>
                <c:pt idx="974">
                  <c:v>0.84</c:v>
                </c:pt>
                <c:pt idx="975">
                  <c:v>0.83499999999999996</c:v>
                </c:pt>
                <c:pt idx="976">
                  <c:v>0.83750000000000002</c:v>
                </c:pt>
                <c:pt idx="977">
                  <c:v>0.83499999999999996</c:v>
                </c:pt>
                <c:pt idx="978">
                  <c:v>0.83250000000000002</c:v>
                </c:pt>
                <c:pt idx="979">
                  <c:v>0.83499999999999996</c:v>
                </c:pt>
                <c:pt idx="980">
                  <c:v>0.84</c:v>
                </c:pt>
                <c:pt idx="981">
                  <c:v>0.83499999999999996</c:v>
                </c:pt>
                <c:pt idx="982">
                  <c:v>0.83499999999999996</c:v>
                </c:pt>
                <c:pt idx="983">
                  <c:v>0.84</c:v>
                </c:pt>
                <c:pt idx="984">
                  <c:v>0.83750000000000002</c:v>
                </c:pt>
                <c:pt idx="985">
                  <c:v>0.83499999999999996</c:v>
                </c:pt>
                <c:pt idx="986">
                  <c:v>0.83499999999999996</c:v>
                </c:pt>
                <c:pt idx="987">
                  <c:v>0.83499999999999996</c:v>
                </c:pt>
                <c:pt idx="988">
                  <c:v>0.83499999999999996</c:v>
                </c:pt>
                <c:pt idx="989">
                  <c:v>0.83750000000000002</c:v>
                </c:pt>
                <c:pt idx="990">
                  <c:v>0.84</c:v>
                </c:pt>
                <c:pt idx="991">
                  <c:v>0.84</c:v>
                </c:pt>
                <c:pt idx="992">
                  <c:v>0.84</c:v>
                </c:pt>
                <c:pt idx="993">
                  <c:v>0.84250000000000003</c:v>
                </c:pt>
                <c:pt idx="994">
                  <c:v>0.83750000000000002</c:v>
                </c:pt>
                <c:pt idx="995">
                  <c:v>0.83499999999999996</c:v>
                </c:pt>
                <c:pt idx="996">
                  <c:v>0.83499999999999996</c:v>
                </c:pt>
                <c:pt idx="997">
                  <c:v>0.83499999999999996</c:v>
                </c:pt>
                <c:pt idx="998">
                  <c:v>0.83750000000000002</c:v>
                </c:pt>
                <c:pt idx="999">
                  <c:v>0.83750000000000002</c:v>
                </c:pt>
                <c:pt idx="1000">
                  <c:v>0.83499999999999996</c:v>
                </c:pt>
                <c:pt idx="1001">
                  <c:v>0.83499999999999996</c:v>
                </c:pt>
                <c:pt idx="1002">
                  <c:v>0.83499999999999996</c:v>
                </c:pt>
                <c:pt idx="1003">
                  <c:v>0.83750000000000002</c:v>
                </c:pt>
                <c:pt idx="1004">
                  <c:v>0.84</c:v>
                </c:pt>
                <c:pt idx="1005">
                  <c:v>0.84</c:v>
                </c:pt>
                <c:pt idx="1006">
                  <c:v>0.83750000000000002</c:v>
                </c:pt>
                <c:pt idx="1007">
                  <c:v>0.84</c:v>
                </c:pt>
                <c:pt idx="1008">
                  <c:v>0.84250000000000003</c:v>
                </c:pt>
                <c:pt idx="1009">
                  <c:v>0.83750000000000002</c:v>
                </c:pt>
                <c:pt idx="1010">
                  <c:v>0.83499999999999996</c:v>
                </c:pt>
                <c:pt idx="1011">
                  <c:v>0.83499999999999996</c:v>
                </c:pt>
                <c:pt idx="1012">
                  <c:v>0.83750000000000002</c:v>
                </c:pt>
                <c:pt idx="1013">
                  <c:v>0.83750000000000002</c:v>
                </c:pt>
                <c:pt idx="1014">
                  <c:v>0.84</c:v>
                </c:pt>
                <c:pt idx="1015">
                  <c:v>0.84</c:v>
                </c:pt>
                <c:pt idx="1016">
                  <c:v>0.84</c:v>
                </c:pt>
                <c:pt idx="1017">
                  <c:v>0.83250000000000002</c:v>
                </c:pt>
                <c:pt idx="1018">
                  <c:v>0.83750000000000002</c:v>
                </c:pt>
                <c:pt idx="1019">
                  <c:v>0.83750000000000002</c:v>
                </c:pt>
                <c:pt idx="1020">
                  <c:v>0.83750000000000002</c:v>
                </c:pt>
                <c:pt idx="1021">
                  <c:v>0.83499999999999996</c:v>
                </c:pt>
                <c:pt idx="1022">
                  <c:v>0.83750000000000002</c:v>
                </c:pt>
                <c:pt idx="1023">
                  <c:v>0.83499999999999996</c:v>
                </c:pt>
                <c:pt idx="1024">
                  <c:v>0.83499999999999996</c:v>
                </c:pt>
                <c:pt idx="1025">
                  <c:v>0.83750000000000002</c:v>
                </c:pt>
                <c:pt idx="1026">
                  <c:v>0.83750000000000002</c:v>
                </c:pt>
                <c:pt idx="1027">
                  <c:v>0.84250000000000003</c:v>
                </c:pt>
                <c:pt idx="1028">
                  <c:v>0.84</c:v>
                </c:pt>
                <c:pt idx="1029">
                  <c:v>0.84250000000000003</c:v>
                </c:pt>
                <c:pt idx="1030">
                  <c:v>0.84250000000000003</c:v>
                </c:pt>
                <c:pt idx="1031">
                  <c:v>0.84</c:v>
                </c:pt>
                <c:pt idx="1032">
                  <c:v>0.84250000000000003</c:v>
                </c:pt>
                <c:pt idx="1033">
                  <c:v>0.83499999999999996</c:v>
                </c:pt>
                <c:pt idx="1034">
                  <c:v>0.83750000000000002</c:v>
                </c:pt>
                <c:pt idx="1035">
                  <c:v>0.84</c:v>
                </c:pt>
                <c:pt idx="1036">
                  <c:v>0.83750000000000002</c:v>
                </c:pt>
                <c:pt idx="1037">
                  <c:v>0.83750000000000002</c:v>
                </c:pt>
                <c:pt idx="1038">
                  <c:v>0.84</c:v>
                </c:pt>
                <c:pt idx="1039">
                  <c:v>0.83750000000000002</c:v>
                </c:pt>
                <c:pt idx="1040">
                  <c:v>0.83499999999999996</c:v>
                </c:pt>
                <c:pt idx="1041">
                  <c:v>0.84</c:v>
                </c:pt>
                <c:pt idx="1042">
                  <c:v>0.84</c:v>
                </c:pt>
                <c:pt idx="1043">
                  <c:v>0.84</c:v>
                </c:pt>
                <c:pt idx="1044">
                  <c:v>0.83499999999999996</c:v>
                </c:pt>
                <c:pt idx="1045">
                  <c:v>0.84</c:v>
                </c:pt>
                <c:pt idx="1046">
                  <c:v>0.84250000000000003</c:v>
                </c:pt>
                <c:pt idx="1047">
                  <c:v>0.84250000000000003</c:v>
                </c:pt>
                <c:pt idx="1048">
                  <c:v>0.84</c:v>
                </c:pt>
                <c:pt idx="1049">
                  <c:v>0.84250000000000003</c:v>
                </c:pt>
                <c:pt idx="1050">
                  <c:v>0.84499999999999997</c:v>
                </c:pt>
                <c:pt idx="1051">
                  <c:v>0.84</c:v>
                </c:pt>
                <c:pt idx="1052">
                  <c:v>0.84499999999999997</c:v>
                </c:pt>
                <c:pt idx="1053">
                  <c:v>0.83750000000000002</c:v>
                </c:pt>
                <c:pt idx="1054">
                  <c:v>0.84250000000000003</c:v>
                </c:pt>
                <c:pt idx="1055">
                  <c:v>0.83750000000000002</c:v>
                </c:pt>
                <c:pt idx="1056">
                  <c:v>0.83499999999999996</c:v>
                </c:pt>
                <c:pt idx="1057">
                  <c:v>0.83750000000000002</c:v>
                </c:pt>
                <c:pt idx="1058">
                  <c:v>0.83499999999999996</c:v>
                </c:pt>
                <c:pt idx="1059">
                  <c:v>0.83499999999999996</c:v>
                </c:pt>
                <c:pt idx="1060">
                  <c:v>0.83499999999999996</c:v>
                </c:pt>
                <c:pt idx="1061">
                  <c:v>0.83750000000000002</c:v>
                </c:pt>
                <c:pt idx="1062">
                  <c:v>0.84</c:v>
                </c:pt>
                <c:pt idx="1063">
                  <c:v>0.83750000000000002</c:v>
                </c:pt>
                <c:pt idx="1064">
                  <c:v>0.83750000000000002</c:v>
                </c:pt>
                <c:pt idx="1065">
                  <c:v>0.84</c:v>
                </c:pt>
                <c:pt idx="1066">
                  <c:v>0.83750000000000002</c:v>
                </c:pt>
                <c:pt idx="1067">
                  <c:v>0.83499999999999996</c:v>
                </c:pt>
                <c:pt idx="1068">
                  <c:v>0.84</c:v>
                </c:pt>
                <c:pt idx="1069">
                  <c:v>0.83750000000000002</c:v>
                </c:pt>
                <c:pt idx="1070">
                  <c:v>0.84</c:v>
                </c:pt>
                <c:pt idx="1071">
                  <c:v>0.84250000000000003</c:v>
                </c:pt>
                <c:pt idx="1072">
                  <c:v>0.84250000000000003</c:v>
                </c:pt>
                <c:pt idx="1073">
                  <c:v>0.83750000000000002</c:v>
                </c:pt>
                <c:pt idx="1074">
                  <c:v>0.83499999999999996</c:v>
                </c:pt>
                <c:pt idx="1075">
                  <c:v>0.84</c:v>
                </c:pt>
                <c:pt idx="1076">
                  <c:v>0.83750000000000002</c:v>
                </c:pt>
                <c:pt idx="1077">
                  <c:v>0.83750000000000002</c:v>
                </c:pt>
                <c:pt idx="1078">
                  <c:v>0.83499999999999996</c:v>
                </c:pt>
                <c:pt idx="1079">
                  <c:v>0.83499999999999996</c:v>
                </c:pt>
                <c:pt idx="1080">
                  <c:v>0.83750000000000002</c:v>
                </c:pt>
                <c:pt idx="1081">
                  <c:v>0.83750000000000002</c:v>
                </c:pt>
                <c:pt idx="1082">
                  <c:v>0.83750000000000002</c:v>
                </c:pt>
                <c:pt idx="1083">
                  <c:v>0.84250000000000003</c:v>
                </c:pt>
                <c:pt idx="1084">
                  <c:v>0.84</c:v>
                </c:pt>
                <c:pt idx="1085">
                  <c:v>0.84</c:v>
                </c:pt>
                <c:pt idx="1086">
                  <c:v>0.84</c:v>
                </c:pt>
                <c:pt idx="1087">
                  <c:v>0.83750000000000002</c:v>
                </c:pt>
                <c:pt idx="1088">
                  <c:v>0.83750000000000002</c:v>
                </c:pt>
                <c:pt idx="1089">
                  <c:v>0.83499999999999996</c:v>
                </c:pt>
                <c:pt idx="1090">
                  <c:v>0.84</c:v>
                </c:pt>
                <c:pt idx="1091">
                  <c:v>0.84250000000000003</c:v>
                </c:pt>
                <c:pt idx="1092">
                  <c:v>0.84499999999999997</c:v>
                </c:pt>
                <c:pt idx="1093">
                  <c:v>0.84</c:v>
                </c:pt>
                <c:pt idx="1094">
                  <c:v>0.83499999999999996</c:v>
                </c:pt>
                <c:pt idx="1095">
                  <c:v>0.83750000000000002</c:v>
                </c:pt>
                <c:pt idx="1096">
                  <c:v>0.83499999999999996</c:v>
                </c:pt>
                <c:pt idx="1097">
                  <c:v>0.83499999999999996</c:v>
                </c:pt>
                <c:pt idx="1098">
                  <c:v>0.83499999999999996</c:v>
                </c:pt>
                <c:pt idx="1099">
                  <c:v>0.83</c:v>
                </c:pt>
                <c:pt idx="1100">
                  <c:v>0.83750000000000002</c:v>
                </c:pt>
                <c:pt idx="1101">
                  <c:v>0.83750000000000002</c:v>
                </c:pt>
                <c:pt idx="1102">
                  <c:v>0.83750000000000002</c:v>
                </c:pt>
                <c:pt idx="1103">
                  <c:v>0.84</c:v>
                </c:pt>
                <c:pt idx="1104">
                  <c:v>0.84250000000000003</c:v>
                </c:pt>
                <c:pt idx="1105">
                  <c:v>0.84</c:v>
                </c:pt>
                <c:pt idx="1106">
                  <c:v>0.84</c:v>
                </c:pt>
                <c:pt idx="1107">
                  <c:v>0.83750000000000002</c:v>
                </c:pt>
                <c:pt idx="1108">
                  <c:v>0.84</c:v>
                </c:pt>
                <c:pt idx="1109">
                  <c:v>0.83499999999999996</c:v>
                </c:pt>
                <c:pt idx="1110">
                  <c:v>0.84</c:v>
                </c:pt>
                <c:pt idx="1111">
                  <c:v>0.84</c:v>
                </c:pt>
                <c:pt idx="1112">
                  <c:v>0.84</c:v>
                </c:pt>
                <c:pt idx="1113">
                  <c:v>0.83499999999999996</c:v>
                </c:pt>
                <c:pt idx="1114">
                  <c:v>0.83499999999999996</c:v>
                </c:pt>
                <c:pt idx="1115">
                  <c:v>0.83750000000000002</c:v>
                </c:pt>
                <c:pt idx="1116">
                  <c:v>0.83750000000000002</c:v>
                </c:pt>
                <c:pt idx="1117">
                  <c:v>0.83750000000000002</c:v>
                </c:pt>
                <c:pt idx="1118">
                  <c:v>0.84</c:v>
                </c:pt>
                <c:pt idx="1119">
                  <c:v>0.84250000000000003</c:v>
                </c:pt>
                <c:pt idx="1120">
                  <c:v>0.84</c:v>
                </c:pt>
                <c:pt idx="1121">
                  <c:v>0.84250000000000003</c:v>
                </c:pt>
                <c:pt idx="1122">
                  <c:v>0.84</c:v>
                </c:pt>
                <c:pt idx="1123">
                  <c:v>0.84</c:v>
                </c:pt>
                <c:pt idx="1124">
                  <c:v>0.84</c:v>
                </c:pt>
                <c:pt idx="1125">
                  <c:v>0.84</c:v>
                </c:pt>
                <c:pt idx="1126">
                  <c:v>0.84250000000000003</c:v>
                </c:pt>
                <c:pt idx="1127">
                  <c:v>0.84250000000000003</c:v>
                </c:pt>
                <c:pt idx="1128">
                  <c:v>0.84</c:v>
                </c:pt>
                <c:pt idx="1129">
                  <c:v>0.84250000000000003</c:v>
                </c:pt>
                <c:pt idx="1130">
                  <c:v>0.83750000000000002</c:v>
                </c:pt>
                <c:pt idx="1131">
                  <c:v>0.83750000000000002</c:v>
                </c:pt>
                <c:pt idx="1132">
                  <c:v>0.84</c:v>
                </c:pt>
                <c:pt idx="1133">
                  <c:v>0.84250000000000003</c:v>
                </c:pt>
                <c:pt idx="1134">
                  <c:v>0.84250000000000003</c:v>
                </c:pt>
                <c:pt idx="1135">
                  <c:v>0.84</c:v>
                </c:pt>
                <c:pt idx="1136">
                  <c:v>0.84250000000000003</c:v>
                </c:pt>
                <c:pt idx="1137">
                  <c:v>0.84250000000000003</c:v>
                </c:pt>
                <c:pt idx="1138">
                  <c:v>0.84</c:v>
                </c:pt>
                <c:pt idx="1139">
                  <c:v>0.84</c:v>
                </c:pt>
                <c:pt idx="1140">
                  <c:v>0.84250000000000003</c:v>
                </c:pt>
                <c:pt idx="1141">
                  <c:v>0.84250000000000003</c:v>
                </c:pt>
                <c:pt idx="1142">
                  <c:v>0.83750000000000002</c:v>
                </c:pt>
                <c:pt idx="1143">
                  <c:v>0.84250000000000003</c:v>
                </c:pt>
                <c:pt idx="1144">
                  <c:v>0.84250000000000003</c:v>
                </c:pt>
                <c:pt idx="1145">
                  <c:v>0.84250000000000003</c:v>
                </c:pt>
                <c:pt idx="1146">
                  <c:v>0.84</c:v>
                </c:pt>
                <c:pt idx="1147">
                  <c:v>0.84</c:v>
                </c:pt>
                <c:pt idx="1148">
                  <c:v>0.84250000000000003</c:v>
                </c:pt>
                <c:pt idx="1149">
                  <c:v>0.83750000000000002</c:v>
                </c:pt>
                <c:pt idx="1150">
                  <c:v>0.83499999999999996</c:v>
                </c:pt>
                <c:pt idx="1151">
                  <c:v>0.83499999999999996</c:v>
                </c:pt>
                <c:pt idx="1152">
                  <c:v>0.84</c:v>
                </c:pt>
                <c:pt idx="1153">
                  <c:v>0.83750000000000002</c:v>
                </c:pt>
                <c:pt idx="1154">
                  <c:v>0.83750000000000002</c:v>
                </c:pt>
                <c:pt idx="1155">
                  <c:v>0.84250000000000003</c:v>
                </c:pt>
                <c:pt idx="1156">
                  <c:v>0.84</c:v>
                </c:pt>
                <c:pt idx="1157">
                  <c:v>0.84</c:v>
                </c:pt>
                <c:pt idx="1158">
                  <c:v>0.84</c:v>
                </c:pt>
                <c:pt idx="1159">
                  <c:v>0.84250000000000003</c:v>
                </c:pt>
                <c:pt idx="1160">
                  <c:v>0.84250000000000003</c:v>
                </c:pt>
                <c:pt idx="1161">
                  <c:v>0.84</c:v>
                </c:pt>
                <c:pt idx="1162">
                  <c:v>0.84499999999999997</c:v>
                </c:pt>
                <c:pt idx="1163">
                  <c:v>0.84250000000000003</c:v>
                </c:pt>
                <c:pt idx="1164">
                  <c:v>0.84</c:v>
                </c:pt>
                <c:pt idx="1165">
                  <c:v>0.84</c:v>
                </c:pt>
                <c:pt idx="1166">
                  <c:v>0.84250000000000003</c:v>
                </c:pt>
                <c:pt idx="1167">
                  <c:v>0.83750000000000002</c:v>
                </c:pt>
                <c:pt idx="1168">
                  <c:v>0.84</c:v>
                </c:pt>
                <c:pt idx="1169">
                  <c:v>0.84</c:v>
                </c:pt>
                <c:pt idx="1170">
                  <c:v>0.84250000000000003</c:v>
                </c:pt>
                <c:pt idx="1171">
                  <c:v>0.83750000000000002</c:v>
                </c:pt>
                <c:pt idx="1172">
                  <c:v>0.83499999999999996</c:v>
                </c:pt>
                <c:pt idx="1173">
                  <c:v>0.84</c:v>
                </c:pt>
                <c:pt idx="1174">
                  <c:v>0.84</c:v>
                </c:pt>
                <c:pt idx="1175">
                  <c:v>0.83499999999999996</c:v>
                </c:pt>
                <c:pt idx="1176">
                  <c:v>0.84</c:v>
                </c:pt>
                <c:pt idx="1177">
                  <c:v>0.84</c:v>
                </c:pt>
                <c:pt idx="1178">
                  <c:v>0.84</c:v>
                </c:pt>
                <c:pt idx="1179">
                  <c:v>0.84</c:v>
                </c:pt>
                <c:pt idx="1180">
                  <c:v>0.83750000000000002</c:v>
                </c:pt>
                <c:pt idx="1181">
                  <c:v>0.84250000000000003</c:v>
                </c:pt>
                <c:pt idx="1182">
                  <c:v>0.84</c:v>
                </c:pt>
                <c:pt idx="1183">
                  <c:v>0.84</c:v>
                </c:pt>
                <c:pt idx="1184">
                  <c:v>0.84</c:v>
                </c:pt>
                <c:pt idx="1185">
                  <c:v>0.84</c:v>
                </c:pt>
                <c:pt idx="1186">
                  <c:v>0.83750000000000002</c:v>
                </c:pt>
                <c:pt idx="1187">
                  <c:v>0.84250000000000003</c:v>
                </c:pt>
                <c:pt idx="1188">
                  <c:v>0.84</c:v>
                </c:pt>
                <c:pt idx="1189">
                  <c:v>0.84</c:v>
                </c:pt>
                <c:pt idx="1190">
                  <c:v>0.84</c:v>
                </c:pt>
                <c:pt idx="1191">
                  <c:v>0.84250000000000003</c:v>
                </c:pt>
                <c:pt idx="1192">
                  <c:v>0.83499999999999996</c:v>
                </c:pt>
                <c:pt idx="1193">
                  <c:v>0.83750000000000002</c:v>
                </c:pt>
                <c:pt idx="1194">
                  <c:v>0.83750000000000002</c:v>
                </c:pt>
                <c:pt idx="1195">
                  <c:v>0.84</c:v>
                </c:pt>
                <c:pt idx="1196">
                  <c:v>0.84250000000000003</c:v>
                </c:pt>
                <c:pt idx="1197">
                  <c:v>0.83750000000000002</c:v>
                </c:pt>
                <c:pt idx="1198">
                  <c:v>0.84</c:v>
                </c:pt>
                <c:pt idx="1199">
                  <c:v>0.83750000000000002</c:v>
                </c:pt>
                <c:pt idx="1200">
                  <c:v>0.84250000000000003</c:v>
                </c:pt>
                <c:pt idx="1201">
                  <c:v>0.84250000000000003</c:v>
                </c:pt>
                <c:pt idx="1202">
                  <c:v>0.84</c:v>
                </c:pt>
                <c:pt idx="1203">
                  <c:v>0.84250000000000003</c:v>
                </c:pt>
                <c:pt idx="1204">
                  <c:v>0.84</c:v>
                </c:pt>
                <c:pt idx="1205">
                  <c:v>0.84250000000000003</c:v>
                </c:pt>
                <c:pt idx="1206">
                  <c:v>0.84</c:v>
                </c:pt>
                <c:pt idx="1207">
                  <c:v>0.83750000000000002</c:v>
                </c:pt>
                <c:pt idx="1208">
                  <c:v>0.84499999999999997</c:v>
                </c:pt>
                <c:pt idx="1209">
                  <c:v>0.84250000000000003</c:v>
                </c:pt>
                <c:pt idx="1210">
                  <c:v>0.83499999999999996</c:v>
                </c:pt>
                <c:pt idx="1211">
                  <c:v>0.83499999999999996</c:v>
                </c:pt>
                <c:pt idx="1212">
                  <c:v>0.83499999999999996</c:v>
                </c:pt>
                <c:pt idx="1213">
                  <c:v>0.84</c:v>
                </c:pt>
                <c:pt idx="1214">
                  <c:v>0.84250000000000003</c:v>
                </c:pt>
                <c:pt idx="1215">
                  <c:v>0.83750000000000002</c:v>
                </c:pt>
                <c:pt idx="1216">
                  <c:v>0.84250000000000003</c:v>
                </c:pt>
                <c:pt idx="1217">
                  <c:v>0.84250000000000003</c:v>
                </c:pt>
                <c:pt idx="1218">
                  <c:v>0.84</c:v>
                </c:pt>
                <c:pt idx="1219">
                  <c:v>0.83750000000000002</c:v>
                </c:pt>
                <c:pt idx="1220">
                  <c:v>0.83750000000000002</c:v>
                </c:pt>
                <c:pt idx="1221">
                  <c:v>0.84</c:v>
                </c:pt>
                <c:pt idx="1222">
                  <c:v>0.83499999999999996</c:v>
                </c:pt>
                <c:pt idx="1223">
                  <c:v>0.83499999999999996</c:v>
                </c:pt>
                <c:pt idx="1224">
                  <c:v>0.83499999999999996</c:v>
                </c:pt>
                <c:pt idx="1225">
                  <c:v>0.83750000000000002</c:v>
                </c:pt>
                <c:pt idx="1226">
                  <c:v>0.84</c:v>
                </c:pt>
                <c:pt idx="1227">
                  <c:v>0.84499999999999997</c:v>
                </c:pt>
                <c:pt idx="1228">
                  <c:v>0.84</c:v>
                </c:pt>
                <c:pt idx="1229">
                  <c:v>0.84</c:v>
                </c:pt>
                <c:pt idx="1230">
                  <c:v>0.84</c:v>
                </c:pt>
                <c:pt idx="1231">
                  <c:v>0.83750000000000002</c:v>
                </c:pt>
                <c:pt idx="1232">
                  <c:v>0.84</c:v>
                </c:pt>
                <c:pt idx="1233">
                  <c:v>0.84</c:v>
                </c:pt>
                <c:pt idx="1234">
                  <c:v>0.84250000000000003</c:v>
                </c:pt>
                <c:pt idx="1235">
                  <c:v>0.84499999999999997</c:v>
                </c:pt>
                <c:pt idx="1236">
                  <c:v>0.83499999999999996</c:v>
                </c:pt>
                <c:pt idx="1237">
                  <c:v>0.83499999999999996</c:v>
                </c:pt>
                <c:pt idx="1238">
                  <c:v>0.84</c:v>
                </c:pt>
                <c:pt idx="1239">
                  <c:v>0.83750000000000002</c:v>
                </c:pt>
                <c:pt idx="1240">
                  <c:v>0.84</c:v>
                </c:pt>
                <c:pt idx="1241">
                  <c:v>0.84</c:v>
                </c:pt>
                <c:pt idx="1242">
                  <c:v>0.84250000000000003</c:v>
                </c:pt>
                <c:pt idx="1243">
                  <c:v>0.84250000000000003</c:v>
                </c:pt>
                <c:pt idx="1244">
                  <c:v>0.84250000000000003</c:v>
                </c:pt>
                <c:pt idx="1245">
                  <c:v>0.84750000000000003</c:v>
                </c:pt>
                <c:pt idx="1246">
                  <c:v>0.84250000000000003</c:v>
                </c:pt>
                <c:pt idx="1247">
                  <c:v>0.83750000000000002</c:v>
                </c:pt>
                <c:pt idx="1248">
                  <c:v>0.84</c:v>
                </c:pt>
                <c:pt idx="1249">
                  <c:v>0.83750000000000002</c:v>
                </c:pt>
                <c:pt idx="1250">
                  <c:v>0.84</c:v>
                </c:pt>
                <c:pt idx="1251">
                  <c:v>0.84499999999999997</c:v>
                </c:pt>
                <c:pt idx="1252">
                  <c:v>0.84750000000000003</c:v>
                </c:pt>
                <c:pt idx="1253">
                  <c:v>0.84750000000000003</c:v>
                </c:pt>
                <c:pt idx="1254">
                  <c:v>0.84250000000000003</c:v>
                </c:pt>
                <c:pt idx="1255">
                  <c:v>0.84</c:v>
                </c:pt>
                <c:pt idx="1256">
                  <c:v>0.84</c:v>
                </c:pt>
                <c:pt idx="1257">
                  <c:v>0.83750000000000002</c:v>
                </c:pt>
                <c:pt idx="1258">
                  <c:v>0.84250000000000003</c:v>
                </c:pt>
                <c:pt idx="1259">
                  <c:v>0.84499999999999997</c:v>
                </c:pt>
                <c:pt idx="1260">
                  <c:v>0.84250000000000003</c:v>
                </c:pt>
                <c:pt idx="1261">
                  <c:v>0.84250000000000003</c:v>
                </c:pt>
                <c:pt idx="1262">
                  <c:v>0.84250000000000003</c:v>
                </c:pt>
                <c:pt idx="1263">
                  <c:v>0.84</c:v>
                </c:pt>
                <c:pt idx="1264">
                  <c:v>0.83750000000000002</c:v>
                </c:pt>
                <c:pt idx="1265">
                  <c:v>0.83750000000000002</c:v>
                </c:pt>
                <c:pt idx="1266">
                  <c:v>0.83750000000000002</c:v>
                </c:pt>
                <c:pt idx="1267">
                  <c:v>0.83750000000000002</c:v>
                </c:pt>
                <c:pt idx="1268">
                  <c:v>0.84</c:v>
                </c:pt>
                <c:pt idx="1269">
                  <c:v>0.83750000000000002</c:v>
                </c:pt>
                <c:pt idx="1270">
                  <c:v>0.83499999999999996</c:v>
                </c:pt>
                <c:pt idx="1271">
                  <c:v>0.84</c:v>
                </c:pt>
                <c:pt idx="1272">
                  <c:v>0.84</c:v>
                </c:pt>
                <c:pt idx="1273">
                  <c:v>0.83750000000000002</c:v>
                </c:pt>
                <c:pt idx="1274">
                  <c:v>0.84</c:v>
                </c:pt>
                <c:pt idx="1275">
                  <c:v>0.84250000000000003</c:v>
                </c:pt>
                <c:pt idx="1276">
                  <c:v>0.84499999999999997</c:v>
                </c:pt>
                <c:pt idx="1277">
                  <c:v>0.83750000000000002</c:v>
                </c:pt>
                <c:pt idx="1278">
                  <c:v>0.83499999999999996</c:v>
                </c:pt>
                <c:pt idx="1279">
                  <c:v>0.84</c:v>
                </c:pt>
                <c:pt idx="1280">
                  <c:v>0.84250000000000003</c:v>
                </c:pt>
                <c:pt idx="1281">
                  <c:v>0.84499999999999997</c:v>
                </c:pt>
                <c:pt idx="1282">
                  <c:v>0.84</c:v>
                </c:pt>
                <c:pt idx="1283">
                  <c:v>0.83750000000000002</c:v>
                </c:pt>
                <c:pt idx="1284">
                  <c:v>0.84250000000000003</c:v>
                </c:pt>
                <c:pt idx="1285">
                  <c:v>0.84499999999999997</c:v>
                </c:pt>
                <c:pt idx="1286">
                  <c:v>0.84499999999999997</c:v>
                </c:pt>
                <c:pt idx="1287">
                  <c:v>0.84250000000000003</c:v>
                </c:pt>
                <c:pt idx="1288">
                  <c:v>0.84</c:v>
                </c:pt>
                <c:pt idx="1289">
                  <c:v>0.84</c:v>
                </c:pt>
                <c:pt idx="1290">
                  <c:v>0.84</c:v>
                </c:pt>
                <c:pt idx="1291">
                  <c:v>0.83750000000000002</c:v>
                </c:pt>
                <c:pt idx="1292">
                  <c:v>0.83750000000000002</c:v>
                </c:pt>
                <c:pt idx="1293">
                  <c:v>0.83750000000000002</c:v>
                </c:pt>
                <c:pt idx="1294">
                  <c:v>0.83250000000000002</c:v>
                </c:pt>
                <c:pt idx="1295">
                  <c:v>0.83750000000000002</c:v>
                </c:pt>
                <c:pt idx="1296">
                  <c:v>0.84250000000000003</c:v>
                </c:pt>
                <c:pt idx="1297">
                  <c:v>0.84</c:v>
                </c:pt>
                <c:pt idx="1298">
                  <c:v>0.84</c:v>
                </c:pt>
                <c:pt idx="1299">
                  <c:v>0.84250000000000003</c:v>
                </c:pt>
                <c:pt idx="1300">
                  <c:v>0.84250000000000003</c:v>
                </c:pt>
                <c:pt idx="1301">
                  <c:v>0.84250000000000003</c:v>
                </c:pt>
                <c:pt idx="1302">
                  <c:v>0.84499999999999997</c:v>
                </c:pt>
                <c:pt idx="1303">
                  <c:v>0.84</c:v>
                </c:pt>
                <c:pt idx="1304">
                  <c:v>0.84250000000000003</c:v>
                </c:pt>
                <c:pt idx="1305">
                  <c:v>0.84</c:v>
                </c:pt>
                <c:pt idx="1306">
                  <c:v>0.84250000000000003</c:v>
                </c:pt>
                <c:pt idx="1307">
                  <c:v>0.84499999999999997</c:v>
                </c:pt>
                <c:pt idx="1308">
                  <c:v>0.84</c:v>
                </c:pt>
                <c:pt idx="1309">
                  <c:v>0.83750000000000002</c:v>
                </c:pt>
                <c:pt idx="1310">
                  <c:v>0.83499999999999996</c:v>
                </c:pt>
                <c:pt idx="1311">
                  <c:v>0.83750000000000002</c:v>
                </c:pt>
                <c:pt idx="1312">
                  <c:v>0.83499999999999996</c:v>
                </c:pt>
                <c:pt idx="1313">
                  <c:v>0.84</c:v>
                </c:pt>
                <c:pt idx="1314">
                  <c:v>0.84</c:v>
                </c:pt>
                <c:pt idx="1315">
                  <c:v>0.83499999999999996</c:v>
                </c:pt>
                <c:pt idx="1316">
                  <c:v>0.83499999999999996</c:v>
                </c:pt>
                <c:pt idx="1317">
                  <c:v>0.84250000000000003</c:v>
                </c:pt>
                <c:pt idx="1318">
                  <c:v>0.84</c:v>
                </c:pt>
                <c:pt idx="1319">
                  <c:v>0.83750000000000002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52C-411B-AC5C-CE7231670D94}"/>
            </c:ext>
          </c:extLst>
        </c:ser>
        <c:ser>
          <c:idx val="1"/>
          <c:order val="3"/>
          <c:tx>
            <c:v>200 mL/min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'250ml_4g'!$G$2:$G$400</c:f>
              <c:numCache>
                <c:formatCode>0.0</c:formatCode>
                <c:ptCount val="399"/>
                <c:pt idx="0">
                  <c:v>0</c:v>
                </c:pt>
                <c:pt idx="1">
                  <c:v>0.17471667130788168</c:v>
                </c:pt>
                <c:pt idx="2">
                  <c:v>0.35161666870117186</c:v>
                </c:pt>
                <c:pt idx="3">
                  <c:v>0.53238333861033127</c:v>
                </c:pt>
                <c:pt idx="4">
                  <c:v>0.71213333606719975</c:v>
                </c:pt>
                <c:pt idx="5">
                  <c:v>0.89245000680287678</c:v>
                </c:pt>
                <c:pt idx="6">
                  <c:v>1.0757333437601726</c:v>
                </c:pt>
                <c:pt idx="7">
                  <c:v>1.2483833312988282</c:v>
                </c:pt>
                <c:pt idx="8">
                  <c:v>1.4186499993006387</c:v>
                </c:pt>
                <c:pt idx="9">
                  <c:v>1.6046833356221517</c:v>
                </c:pt>
                <c:pt idx="10">
                  <c:v>1.7786666711171468</c:v>
                </c:pt>
                <c:pt idx="11">
                  <c:v>1.9564500013987223</c:v>
                </c:pt>
                <c:pt idx="12">
                  <c:v>2.1325833400090537</c:v>
                </c:pt>
                <c:pt idx="13">
                  <c:v>2.3097166617711387</c:v>
                </c:pt>
                <c:pt idx="14">
                  <c:v>2.4908000071843466</c:v>
                </c:pt>
                <c:pt idx="15">
                  <c:v>2.6728500048319499</c:v>
                </c:pt>
                <c:pt idx="16">
                  <c:v>2.8480833371480307</c:v>
                </c:pt>
                <c:pt idx="17">
                  <c:v>3.0312000036239626</c:v>
                </c:pt>
                <c:pt idx="18">
                  <c:v>3.2155666669209797</c:v>
                </c:pt>
                <c:pt idx="19">
                  <c:v>3.3985166708628336</c:v>
                </c:pt>
                <c:pt idx="20">
                  <c:v>3.5824000040690103</c:v>
                </c:pt>
                <c:pt idx="21">
                  <c:v>3.766116674741109</c:v>
                </c:pt>
                <c:pt idx="22">
                  <c:v>3.9514833370844524</c:v>
                </c:pt>
                <c:pt idx="23">
                  <c:v>4.1317833344141643</c:v>
                </c:pt>
                <c:pt idx="24">
                  <c:v>4.3139333327611284</c:v>
                </c:pt>
                <c:pt idx="25">
                  <c:v>4.4979333321253456</c:v>
                </c:pt>
                <c:pt idx="26">
                  <c:v>4.6815833330154417</c:v>
                </c:pt>
                <c:pt idx="27">
                  <c:v>4.8642833312352503</c:v>
                </c:pt>
                <c:pt idx="28">
                  <c:v>5.0482666730880741</c:v>
                </c:pt>
                <c:pt idx="29">
                  <c:v>5.2330666780471802</c:v>
                </c:pt>
                <c:pt idx="30">
                  <c:v>5.4178666750590008</c:v>
                </c:pt>
                <c:pt idx="31">
                  <c:v>5.6053500016530355</c:v>
                </c:pt>
                <c:pt idx="32">
                  <c:v>5.7920500040054321</c:v>
                </c:pt>
                <c:pt idx="33">
                  <c:v>5.9807166655858355</c:v>
                </c:pt>
                <c:pt idx="34">
                  <c:v>6.1817000071207682</c:v>
                </c:pt>
                <c:pt idx="35">
                  <c:v>6.3762500047683712</c:v>
                </c:pt>
                <c:pt idx="36">
                  <c:v>6.5747666756312055</c:v>
                </c:pt>
                <c:pt idx="37">
                  <c:v>6.7682000001271563</c:v>
                </c:pt>
                <c:pt idx="38">
                  <c:v>6.9622500022252405</c:v>
                </c:pt>
                <c:pt idx="39">
                  <c:v>7.1516500075658165</c:v>
                </c:pt>
                <c:pt idx="40">
                  <c:v>7.3408333381017048</c:v>
                </c:pt>
                <c:pt idx="41">
                  <c:v>7.5321000019709272</c:v>
                </c:pt>
                <c:pt idx="42">
                  <c:v>7.7233666737874351</c:v>
                </c:pt>
                <c:pt idx="43">
                  <c:v>7.9156333367029825</c:v>
                </c:pt>
                <c:pt idx="44">
                  <c:v>8.1102166732152305</c:v>
                </c:pt>
                <c:pt idx="45">
                  <c:v>8.3042166709899909</c:v>
                </c:pt>
                <c:pt idx="46">
                  <c:v>8.497066672643026</c:v>
                </c:pt>
                <c:pt idx="47">
                  <c:v>8.696733339627583</c:v>
                </c:pt>
                <c:pt idx="48">
                  <c:v>8.9005833387374871</c:v>
                </c:pt>
                <c:pt idx="49">
                  <c:v>9.1307333389918011</c:v>
                </c:pt>
                <c:pt idx="50">
                  <c:v>9.3431000073750816</c:v>
                </c:pt>
                <c:pt idx="51">
                  <c:v>9.5457166751225788</c:v>
                </c:pt>
                <c:pt idx="52">
                  <c:v>9.7495333353678379</c:v>
                </c:pt>
                <c:pt idx="53">
                  <c:v>9.9550333340962727</c:v>
                </c:pt>
                <c:pt idx="54">
                  <c:v>10.156750011444093</c:v>
                </c:pt>
                <c:pt idx="55">
                  <c:v>10.353383334477742</c:v>
                </c:pt>
                <c:pt idx="56">
                  <c:v>10.552583344777425</c:v>
                </c:pt>
                <c:pt idx="57">
                  <c:v>10.755283331871032</c:v>
                </c:pt>
                <c:pt idx="58">
                  <c:v>10.9621333360672</c:v>
                </c:pt>
                <c:pt idx="59">
                  <c:v>11.167333340644836</c:v>
                </c:pt>
                <c:pt idx="60">
                  <c:v>11.372216669718425</c:v>
                </c:pt>
                <c:pt idx="61">
                  <c:v>11.580316670735677</c:v>
                </c:pt>
                <c:pt idx="62">
                  <c:v>11.78736666838328</c:v>
                </c:pt>
                <c:pt idx="63">
                  <c:v>12.004333337148031</c:v>
                </c:pt>
                <c:pt idx="64">
                  <c:v>12.21516667207082</c:v>
                </c:pt>
                <c:pt idx="65">
                  <c:v>12.427616675694784</c:v>
                </c:pt>
                <c:pt idx="66">
                  <c:v>12.65066667397817</c:v>
                </c:pt>
                <c:pt idx="67">
                  <c:v>12.865083336830139</c:v>
                </c:pt>
                <c:pt idx="68">
                  <c:v>13.079016669591267</c:v>
                </c:pt>
                <c:pt idx="69">
                  <c:v>13.287533330917359</c:v>
                </c:pt>
                <c:pt idx="70">
                  <c:v>13.496016677220663</c:v>
                </c:pt>
                <c:pt idx="71">
                  <c:v>13.707616670926411</c:v>
                </c:pt>
                <c:pt idx="72">
                  <c:v>13.921150000890096</c:v>
                </c:pt>
                <c:pt idx="73">
                  <c:v>14.134200008710225</c:v>
                </c:pt>
                <c:pt idx="74">
                  <c:v>14.349166663487752</c:v>
                </c:pt>
                <c:pt idx="75">
                  <c:v>14.563350001970926</c:v>
                </c:pt>
                <c:pt idx="76">
                  <c:v>14.779850006103516</c:v>
                </c:pt>
                <c:pt idx="77">
                  <c:v>14.994833334287007</c:v>
                </c:pt>
                <c:pt idx="78">
                  <c:v>15.210550006230672</c:v>
                </c:pt>
                <c:pt idx="79">
                  <c:v>15.427416666348774</c:v>
                </c:pt>
                <c:pt idx="80">
                  <c:v>15.644350004196166</c:v>
                </c:pt>
                <c:pt idx="81">
                  <c:v>15.863533337910971</c:v>
                </c:pt>
                <c:pt idx="82">
                  <c:v>16.083449999491375</c:v>
                </c:pt>
                <c:pt idx="83">
                  <c:v>16.300400002797446</c:v>
                </c:pt>
                <c:pt idx="84">
                  <c:v>16.522350001335145</c:v>
                </c:pt>
                <c:pt idx="85">
                  <c:v>16.738700000445046</c:v>
                </c:pt>
                <c:pt idx="86">
                  <c:v>16.958316667874655</c:v>
                </c:pt>
                <c:pt idx="87">
                  <c:v>17.180083338419596</c:v>
                </c:pt>
                <c:pt idx="88">
                  <c:v>17.397833339373271</c:v>
                </c:pt>
                <c:pt idx="89">
                  <c:v>17.620199998219807</c:v>
                </c:pt>
                <c:pt idx="90">
                  <c:v>17.845700009663901</c:v>
                </c:pt>
                <c:pt idx="91">
                  <c:v>18.070016670227051</c:v>
                </c:pt>
                <c:pt idx="92">
                  <c:v>18.292033330599466</c:v>
                </c:pt>
                <c:pt idx="93">
                  <c:v>18.515683341026307</c:v>
                </c:pt>
                <c:pt idx="94">
                  <c:v>18.742666665712992</c:v>
                </c:pt>
                <c:pt idx="95">
                  <c:v>18.971933333079019</c:v>
                </c:pt>
                <c:pt idx="96">
                  <c:v>19.19820000330607</c:v>
                </c:pt>
                <c:pt idx="97">
                  <c:v>19.42418332894643</c:v>
                </c:pt>
                <c:pt idx="98">
                  <c:v>19.654083339373269</c:v>
                </c:pt>
                <c:pt idx="99">
                  <c:v>19.88525000413259</c:v>
                </c:pt>
                <c:pt idx="100">
                  <c:v>20.115600005785623</c:v>
                </c:pt>
                <c:pt idx="101">
                  <c:v>20.344483335812885</c:v>
                </c:pt>
                <c:pt idx="102">
                  <c:v>20.575166670481362</c:v>
                </c:pt>
                <c:pt idx="103">
                  <c:v>20.807566674550376</c:v>
                </c:pt>
                <c:pt idx="104">
                  <c:v>21.042533334096273</c:v>
                </c:pt>
                <c:pt idx="105">
                  <c:v>21.274650009473167</c:v>
                </c:pt>
                <c:pt idx="106">
                  <c:v>21.510383335749307</c:v>
                </c:pt>
                <c:pt idx="107">
                  <c:v>21.748466674486796</c:v>
                </c:pt>
                <c:pt idx="108">
                  <c:v>21.982466673851015</c:v>
                </c:pt>
                <c:pt idx="109">
                  <c:v>22.214033333460488</c:v>
                </c:pt>
                <c:pt idx="110">
                  <c:v>22.447216669718426</c:v>
                </c:pt>
                <c:pt idx="111">
                  <c:v>22.69399999777476</c:v>
                </c:pt>
                <c:pt idx="112">
                  <c:v>22.933216667175294</c:v>
                </c:pt>
                <c:pt idx="113">
                  <c:v>23.174433342615764</c:v>
                </c:pt>
                <c:pt idx="114">
                  <c:v>23.41215000152588</c:v>
                </c:pt>
                <c:pt idx="115">
                  <c:v>23.653283341725668</c:v>
                </c:pt>
                <c:pt idx="116">
                  <c:v>23.894583336512248</c:v>
                </c:pt>
                <c:pt idx="117">
                  <c:v>24.137983338038126</c:v>
                </c:pt>
                <c:pt idx="118">
                  <c:v>24.379800001780193</c:v>
                </c:pt>
                <c:pt idx="119">
                  <c:v>24.62285000483195</c:v>
                </c:pt>
                <c:pt idx="120">
                  <c:v>24.86898333231608</c:v>
                </c:pt>
                <c:pt idx="121">
                  <c:v>25.118166669209799</c:v>
                </c:pt>
                <c:pt idx="122">
                  <c:v>25.364250000317892</c:v>
                </c:pt>
                <c:pt idx="123">
                  <c:v>25.611250011126199</c:v>
                </c:pt>
                <c:pt idx="124">
                  <c:v>25.861866672833759</c:v>
                </c:pt>
                <c:pt idx="125">
                  <c:v>26.11160000960032</c:v>
                </c:pt>
                <c:pt idx="126">
                  <c:v>26.357000001271565</c:v>
                </c:pt>
                <c:pt idx="127">
                  <c:v>26.606033333142598</c:v>
                </c:pt>
                <c:pt idx="128">
                  <c:v>26.857050005594889</c:v>
                </c:pt>
                <c:pt idx="129">
                  <c:v>27.106950004895527</c:v>
                </c:pt>
                <c:pt idx="130">
                  <c:v>27.358266671498615</c:v>
                </c:pt>
                <c:pt idx="131">
                  <c:v>27.611466662089029</c:v>
                </c:pt>
                <c:pt idx="132">
                  <c:v>27.867133339246113</c:v>
                </c:pt>
                <c:pt idx="133">
                  <c:v>28.123716672261555</c:v>
                </c:pt>
                <c:pt idx="134">
                  <c:v>28.376233331362407</c:v>
                </c:pt>
                <c:pt idx="135">
                  <c:v>28.629916675885518</c:v>
                </c:pt>
                <c:pt idx="136">
                  <c:v>28.887083339691163</c:v>
                </c:pt>
                <c:pt idx="137">
                  <c:v>29.142216666539511</c:v>
                </c:pt>
                <c:pt idx="138">
                  <c:v>29.398366673787436</c:v>
                </c:pt>
                <c:pt idx="139">
                  <c:v>29.657483339309692</c:v>
                </c:pt>
                <c:pt idx="140">
                  <c:v>29.917983333269756</c:v>
                </c:pt>
                <c:pt idx="141">
                  <c:v>30.179516673088074</c:v>
                </c:pt>
                <c:pt idx="142">
                  <c:v>30.44156667391459</c:v>
                </c:pt>
                <c:pt idx="143">
                  <c:v>30.708300002415974</c:v>
                </c:pt>
                <c:pt idx="144">
                  <c:v>30.988366675376891</c:v>
                </c:pt>
                <c:pt idx="145">
                  <c:v>31.25080000559489</c:v>
                </c:pt>
                <c:pt idx="146">
                  <c:v>31.512850006421406</c:v>
                </c:pt>
                <c:pt idx="147">
                  <c:v>31.784966667493183</c:v>
                </c:pt>
                <c:pt idx="148">
                  <c:v>32.051483337084456</c:v>
                </c:pt>
                <c:pt idx="149">
                  <c:v>32.318250004450483</c:v>
                </c:pt>
                <c:pt idx="150">
                  <c:v>32.591283345222472</c:v>
                </c:pt>
                <c:pt idx="151">
                  <c:v>32.859383336702983</c:v>
                </c:pt>
                <c:pt idx="152">
                  <c:v>33.132416677474978</c:v>
                </c:pt>
                <c:pt idx="153">
                  <c:v>33.404500007629395</c:v>
                </c:pt>
                <c:pt idx="154">
                  <c:v>33.673100002606709</c:v>
                </c:pt>
                <c:pt idx="155">
                  <c:v>33.947316670417784</c:v>
                </c:pt>
                <c:pt idx="156">
                  <c:v>34.216350007057187</c:v>
                </c:pt>
                <c:pt idx="157">
                  <c:v>34.486716675758359</c:v>
                </c:pt>
                <c:pt idx="158">
                  <c:v>34.760733334223431</c:v>
                </c:pt>
                <c:pt idx="159">
                  <c:v>35.039300004641213</c:v>
                </c:pt>
                <c:pt idx="160">
                  <c:v>35.311883338292439</c:v>
                </c:pt>
                <c:pt idx="161">
                  <c:v>35.585866673787436</c:v>
                </c:pt>
                <c:pt idx="162">
                  <c:v>35.860083333651225</c:v>
                </c:pt>
                <c:pt idx="163">
                  <c:v>36.138916667302446</c:v>
                </c:pt>
                <c:pt idx="164">
                  <c:v>36.416050004959104</c:v>
                </c:pt>
                <c:pt idx="165">
                  <c:v>36.693233331044517</c:v>
                </c:pt>
                <c:pt idx="166">
                  <c:v>36.972116669019066</c:v>
                </c:pt>
                <c:pt idx="167">
                  <c:v>37.251216665903726</c:v>
                </c:pt>
                <c:pt idx="168">
                  <c:v>37.530599999427793</c:v>
                </c:pt>
                <c:pt idx="169">
                  <c:v>37.813466668128967</c:v>
                </c:pt>
                <c:pt idx="170">
                  <c:v>38.095650005340573</c:v>
                </c:pt>
                <c:pt idx="171">
                  <c:v>38.376850001017253</c:v>
                </c:pt>
                <c:pt idx="172">
                  <c:v>38.659116665522255</c:v>
                </c:pt>
                <c:pt idx="173">
                  <c:v>38.94089999993642</c:v>
                </c:pt>
                <c:pt idx="174">
                  <c:v>39.225116666158037</c:v>
                </c:pt>
                <c:pt idx="175">
                  <c:v>39.509133338928223</c:v>
                </c:pt>
                <c:pt idx="176">
                  <c:v>39.793716669082642</c:v>
                </c:pt>
                <c:pt idx="177">
                  <c:v>40.081233334541324</c:v>
                </c:pt>
                <c:pt idx="178">
                  <c:v>40.366000000635786</c:v>
                </c:pt>
                <c:pt idx="179">
                  <c:v>40.652350004514055</c:v>
                </c:pt>
                <c:pt idx="180">
                  <c:v>40.943233338991803</c:v>
                </c:pt>
                <c:pt idx="181">
                  <c:v>41.229199997584026</c:v>
                </c:pt>
                <c:pt idx="182">
                  <c:v>41.514916666348775</c:v>
                </c:pt>
                <c:pt idx="183">
                  <c:v>41.803266668319701</c:v>
                </c:pt>
                <c:pt idx="184">
                  <c:v>42.093916670481363</c:v>
                </c:pt>
                <c:pt idx="185">
                  <c:v>42.387550004323323</c:v>
                </c:pt>
                <c:pt idx="186">
                  <c:v>42.690133341153462</c:v>
                </c:pt>
                <c:pt idx="187">
                  <c:v>42.985416666666666</c:v>
                </c:pt>
                <c:pt idx="188">
                  <c:v>43.276366670926414</c:v>
                </c:pt>
                <c:pt idx="189">
                  <c:v>43.568366670608519</c:v>
                </c:pt>
                <c:pt idx="190">
                  <c:v>43.859816670417786</c:v>
                </c:pt>
                <c:pt idx="191">
                  <c:v>44.156216669082639</c:v>
                </c:pt>
                <c:pt idx="192">
                  <c:v>44.450883340835574</c:v>
                </c:pt>
                <c:pt idx="193">
                  <c:v>44.746966671943667</c:v>
                </c:pt>
                <c:pt idx="194">
                  <c:v>45.04583334128062</c:v>
                </c:pt>
                <c:pt idx="195">
                  <c:v>45.342933336893715</c:v>
                </c:pt>
                <c:pt idx="196">
                  <c:v>45.644866673151654</c:v>
                </c:pt>
                <c:pt idx="197">
                  <c:v>45.946150000890093</c:v>
                </c:pt>
                <c:pt idx="198">
                  <c:v>46.24550000031789</c:v>
                </c:pt>
                <c:pt idx="199">
                  <c:v>46.542383329073587</c:v>
                </c:pt>
                <c:pt idx="200">
                  <c:v>46.843233338991801</c:v>
                </c:pt>
                <c:pt idx="201">
                  <c:v>47.14498333930969</c:v>
                </c:pt>
                <c:pt idx="202">
                  <c:v>47.447400005658466</c:v>
                </c:pt>
                <c:pt idx="203">
                  <c:v>47.751233339309692</c:v>
                </c:pt>
                <c:pt idx="204">
                  <c:v>48.056466674804689</c:v>
                </c:pt>
                <c:pt idx="205">
                  <c:v>48.359766666094465</c:v>
                </c:pt>
                <c:pt idx="206">
                  <c:v>48.66446666717529</c:v>
                </c:pt>
                <c:pt idx="207">
                  <c:v>48.970816667874651</c:v>
                </c:pt>
                <c:pt idx="208">
                  <c:v>49.276283335685733</c:v>
                </c:pt>
                <c:pt idx="209">
                  <c:v>49.582633336385094</c:v>
                </c:pt>
                <c:pt idx="210">
                  <c:v>49.893416674931842</c:v>
                </c:pt>
                <c:pt idx="211">
                  <c:v>50.20068333943685</c:v>
                </c:pt>
                <c:pt idx="212">
                  <c:v>50.514983336130776</c:v>
                </c:pt>
                <c:pt idx="213">
                  <c:v>50.830833339691161</c:v>
                </c:pt>
                <c:pt idx="214">
                  <c:v>51.148733329772952</c:v>
                </c:pt>
                <c:pt idx="215">
                  <c:v>51.459916671117149</c:v>
                </c:pt>
                <c:pt idx="216">
                  <c:v>51.77080001036326</c:v>
                </c:pt>
                <c:pt idx="217">
                  <c:v>52.085449997584028</c:v>
                </c:pt>
                <c:pt idx="218">
                  <c:v>52.397050007184347</c:v>
                </c:pt>
                <c:pt idx="219">
                  <c:v>52.719200007120769</c:v>
                </c:pt>
                <c:pt idx="220">
                  <c:v>53.033216675122581</c:v>
                </c:pt>
                <c:pt idx="221">
                  <c:v>53.345216671625771</c:v>
                </c:pt>
                <c:pt idx="222">
                  <c:v>53.657950011889142</c:v>
                </c:pt>
                <c:pt idx="223">
                  <c:v>53.977600002288817</c:v>
                </c:pt>
                <c:pt idx="224">
                  <c:v>54.293183334668477</c:v>
                </c:pt>
                <c:pt idx="225">
                  <c:v>54.610283335049949</c:v>
                </c:pt>
                <c:pt idx="226">
                  <c:v>54.932500004768372</c:v>
                </c:pt>
                <c:pt idx="227">
                  <c:v>55.247933340072635</c:v>
                </c:pt>
                <c:pt idx="228">
                  <c:v>55.565083336830142</c:v>
                </c:pt>
                <c:pt idx="229">
                  <c:v>55.881683333714804</c:v>
                </c:pt>
                <c:pt idx="230">
                  <c:v>56.198199995358785</c:v>
                </c:pt>
                <c:pt idx="231">
                  <c:v>56.513633330663048</c:v>
                </c:pt>
                <c:pt idx="232">
                  <c:v>56.830350009600323</c:v>
                </c:pt>
                <c:pt idx="233">
                  <c:v>57.154416672388713</c:v>
                </c:pt>
                <c:pt idx="234">
                  <c:v>57.471333336830142</c:v>
                </c:pt>
                <c:pt idx="235">
                  <c:v>57.796550011634828</c:v>
                </c:pt>
                <c:pt idx="236">
                  <c:v>58.126916662851968</c:v>
                </c:pt>
                <c:pt idx="237">
                  <c:v>58.450250005722047</c:v>
                </c:pt>
                <c:pt idx="238">
                  <c:v>58.772133342425029</c:v>
                </c:pt>
                <c:pt idx="239">
                  <c:v>59.096550011634825</c:v>
                </c:pt>
                <c:pt idx="240">
                  <c:v>59.420866672197981</c:v>
                </c:pt>
                <c:pt idx="241">
                  <c:v>59.749216675758362</c:v>
                </c:pt>
                <c:pt idx="242">
                  <c:v>60.079450003306071</c:v>
                </c:pt>
                <c:pt idx="243">
                  <c:v>60.405816674232483</c:v>
                </c:pt>
                <c:pt idx="244">
                  <c:v>60.741316668192546</c:v>
                </c:pt>
                <c:pt idx="245">
                  <c:v>61.070900011062619</c:v>
                </c:pt>
                <c:pt idx="246">
                  <c:v>61.40116666952769</c:v>
                </c:pt>
                <c:pt idx="247">
                  <c:v>61.732450000445048</c:v>
                </c:pt>
                <c:pt idx="248">
                  <c:v>62.07573334376017</c:v>
                </c:pt>
                <c:pt idx="249">
                  <c:v>62.410850000381473</c:v>
                </c:pt>
                <c:pt idx="250">
                  <c:v>62.752833342552186</c:v>
                </c:pt>
                <c:pt idx="251">
                  <c:v>63.089299996693931</c:v>
                </c:pt>
                <c:pt idx="252">
                  <c:v>63.423183337847391</c:v>
                </c:pt>
                <c:pt idx="253">
                  <c:v>63.759433333079023</c:v>
                </c:pt>
                <c:pt idx="254">
                  <c:v>64.09683333237966</c:v>
                </c:pt>
                <c:pt idx="255">
                  <c:v>64.430500006675715</c:v>
                </c:pt>
                <c:pt idx="256">
                  <c:v>65.008483338356015</c:v>
                </c:pt>
                <c:pt idx="257">
                  <c:v>65.352966674168911</c:v>
                </c:pt>
                <c:pt idx="258">
                  <c:v>65.693216673533115</c:v>
                </c:pt>
                <c:pt idx="259">
                  <c:v>66.033650008837384</c:v>
                </c:pt>
                <c:pt idx="260">
                  <c:v>66.370649997393286</c:v>
                </c:pt>
                <c:pt idx="261">
                  <c:v>66.711050001780194</c:v>
                </c:pt>
                <c:pt idx="262">
                  <c:v>67.051566672325137</c:v>
                </c:pt>
                <c:pt idx="263">
                  <c:v>67.386349995930985</c:v>
                </c:pt>
                <c:pt idx="264">
                  <c:v>67.726583337783808</c:v>
                </c:pt>
                <c:pt idx="265">
                  <c:v>68.074949995676675</c:v>
                </c:pt>
                <c:pt idx="266">
                  <c:v>68.417566672960916</c:v>
                </c:pt>
                <c:pt idx="267">
                  <c:v>68.765116667747492</c:v>
                </c:pt>
                <c:pt idx="268">
                  <c:v>69.109250005086267</c:v>
                </c:pt>
                <c:pt idx="269">
                  <c:v>69.452883338928217</c:v>
                </c:pt>
                <c:pt idx="270">
                  <c:v>69.80170000394186</c:v>
                </c:pt>
                <c:pt idx="271">
                  <c:v>70.149816672007248</c:v>
                </c:pt>
                <c:pt idx="272">
                  <c:v>70.495466669400528</c:v>
                </c:pt>
                <c:pt idx="273">
                  <c:v>70.843983332316085</c:v>
                </c:pt>
                <c:pt idx="274">
                  <c:v>71.198233334223431</c:v>
                </c:pt>
                <c:pt idx="275">
                  <c:v>71.548000001907354</c:v>
                </c:pt>
                <c:pt idx="276">
                  <c:v>71.901133330663043</c:v>
                </c:pt>
                <c:pt idx="277">
                  <c:v>72.252816669146213</c:v>
                </c:pt>
                <c:pt idx="278">
                  <c:v>72.615533336003622</c:v>
                </c:pt>
                <c:pt idx="279">
                  <c:v>72.982716671625766</c:v>
                </c:pt>
                <c:pt idx="280">
                  <c:v>73.336600009600318</c:v>
                </c:pt>
                <c:pt idx="281">
                  <c:v>73.693350005149838</c:v>
                </c:pt>
                <c:pt idx="282">
                  <c:v>74.048066663742063</c:v>
                </c:pt>
                <c:pt idx="283">
                  <c:v>74.404133335749307</c:v>
                </c:pt>
                <c:pt idx="284">
                  <c:v>74.762200005849209</c:v>
                </c:pt>
                <c:pt idx="285">
                  <c:v>75.122366666793823</c:v>
                </c:pt>
                <c:pt idx="286">
                  <c:v>75.478616674741104</c:v>
                </c:pt>
                <c:pt idx="287">
                  <c:v>75.841733336448669</c:v>
                </c:pt>
                <c:pt idx="288">
                  <c:v>76.203183333079025</c:v>
                </c:pt>
                <c:pt idx="289">
                  <c:v>76.562850006421414</c:v>
                </c:pt>
                <c:pt idx="290">
                  <c:v>76.921650004386905</c:v>
                </c:pt>
                <c:pt idx="291">
                  <c:v>77.280616672833759</c:v>
                </c:pt>
                <c:pt idx="292">
                  <c:v>77.638900001843766</c:v>
                </c:pt>
                <c:pt idx="293">
                  <c:v>78.001083334287003</c:v>
                </c:pt>
                <c:pt idx="294">
                  <c:v>78.364666668574017</c:v>
                </c:pt>
                <c:pt idx="295">
                  <c:v>78.733800005912784</c:v>
                </c:pt>
                <c:pt idx="296">
                  <c:v>79.101099999745685</c:v>
                </c:pt>
                <c:pt idx="297">
                  <c:v>79.462299998601281</c:v>
                </c:pt>
                <c:pt idx="298">
                  <c:v>79.827066667874661</c:v>
                </c:pt>
                <c:pt idx="299">
                  <c:v>80.197400005658466</c:v>
                </c:pt>
                <c:pt idx="300">
                  <c:v>80.563599999745691</c:v>
                </c:pt>
                <c:pt idx="301">
                  <c:v>80.936649998029068</c:v>
                </c:pt>
                <c:pt idx="302">
                  <c:v>81.306283338864645</c:v>
                </c:pt>
                <c:pt idx="303">
                  <c:v>81.679133335749313</c:v>
                </c:pt>
                <c:pt idx="304">
                  <c:v>82.056950004895526</c:v>
                </c:pt>
                <c:pt idx="305">
                  <c:v>82.427850000063572</c:v>
                </c:pt>
                <c:pt idx="306">
                  <c:v>82.808316667874649</c:v>
                </c:pt>
                <c:pt idx="307">
                  <c:v>83.183650000890097</c:v>
                </c:pt>
                <c:pt idx="308">
                  <c:v>83.55356667041778</c:v>
                </c:pt>
                <c:pt idx="309">
                  <c:v>83.929066673914591</c:v>
                </c:pt>
                <c:pt idx="310">
                  <c:v>84.299716671307877</c:v>
                </c:pt>
                <c:pt idx="311">
                  <c:v>84.675266671180722</c:v>
                </c:pt>
                <c:pt idx="312">
                  <c:v>85.052116672197982</c:v>
                </c:pt>
                <c:pt idx="313">
                  <c:v>85.426333340009052</c:v>
                </c:pt>
                <c:pt idx="314">
                  <c:v>85.804499999682108</c:v>
                </c:pt>
                <c:pt idx="315">
                  <c:v>86.183066662152612</c:v>
                </c:pt>
                <c:pt idx="316">
                  <c:v>86.558950002988183</c:v>
                </c:pt>
                <c:pt idx="317">
                  <c:v>86.934933336575824</c:v>
                </c:pt>
                <c:pt idx="318">
                  <c:v>87.314466675122574</c:v>
                </c:pt>
                <c:pt idx="319">
                  <c:v>87.693416666984561</c:v>
                </c:pt>
                <c:pt idx="320">
                  <c:v>88.077066675821939</c:v>
                </c:pt>
                <c:pt idx="321">
                  <c:v>88.458200001716619</c:v>
                </c:pt>
                <c:pt idx="322">
                  <c:v>88.839766669273374</c:v>
                </c:pt>
                <c:pt idx="323">
                  <c:v>89.223416678110752</c:v>
                </c:pt>
                <c:pt idx="324">
                  <c:v>89.60763334433237</c:v>
                </c:pt>
                <c:pt idx="325">
                  <c:v>89.994216672579441</c:v>
                </c:pt>
                <c:pt idx="326">
                  <c:v>90.380650003751114</c:v>
                </c:pt>
                <c:pt idx="327">
                  <c:v>90.771650004386899</c:v>
                </c:pt>
                <c:pt idx="328">
                  <c:v>91.166916672388709</c:v>
                </c:pt>
                <c:pt idx="329">
                  <c:v>91.552966666221621</c:v>
                </c:pt>
                <c:pt idx="330">
                  <c:v>91.942566672960922</c:v>
                </c:pt>
                <c:pt idx="331">
                  <c:v>92.330616664886477</c:v>
                </c:pt>
                <c:pt idx="332">
                  <c:v>92.730966671307883</c:v>
                </c:pt>
                <c:pt idx="333">
                  <c:v>93.120966664950046</c:v>
                </c:pt>
                <c:pt idx="334">
                  <c:v>93.516783340771994</c:v>
                </c:pt>
                <c:pt idx="335">
                  <c:v>93.915083336830136</c:v>
                </c:pt>
                <c:pt idx="336">
                  <c:v>94.304733339945471</c:v>
                </c:pt>
                <c:pt idx="337">
                  <c:v>94.699583339691159</c:v>
                </c:pt>
                <c:pt idx="338">
                  <c:v>95.09973334471384</c:v>
                </c:pt>
                <c:pt idx="339">
                  <c:v>95.491800006230676</c:v>
                </c:pt>
                <c:pt idx="340">
                  <c:v>95.888100004196161</c:v>
                </c:pt>
                <c:pt idx="341">
                  <c:v>96.287333337465924</c:v>
                </c:pt>
                <c:pt idx="342">
                  <c:v>96.682533335685733</c:v>
                </c:pt>
                <c:pt idx="343">
                  <c:v>97.08315000534057</c:v>
                </c:pt>
                <c:pt idx="344">
                  <c:v>97.479866663614914</c:v>
                </c:pt>
                <c:pt idx="345">
                  <c:v>97.880400005976355</c:v>
                </c:pt>
                <c:pt idx="346">
                  <c:v>98.281116668383277</c:v>
                </c:pt>
                <c:pt idx="347">
                  <c:v>98.681116668383282</c:v>
                </c:pt>
                <c:pt idx="348">
                  <c:v>99.084750000635779</c:v>
                </c:pt>
                <c:pt idx="349">
                  <c:v>99.485549998283389</c:v>
                </c:pt>
                <c:pt idx="350">
                  <c:v>99.892133331298822</c:v>
                </c:pt>
                <c:pt idx="351">
                  <c:v>100.29380000432333</c:v>
                </c:pt>
                <c:pt idx="352">
                  <c:v>100.69908333619436</c:v>
                </c:pt>
                <c:pt idx="353">
                  <c:v>101.1056666692098</c:v>
                </c:pt>
                <c:pt idx="354">
                  <c:v>101.50813333988189</c:v>
                </c:pt>
                <c:pt idx="355">
                  <c:v>101.9178166627884</c:v>
                </c:pt>
                <c:pt idx="356">
                  <c:v>102.32228333950043</c:v>
                </c:pt>
                <c:pt idx="357">
                  <c:v>102.74159999688466</c:v>
                </c:pt>
                <c:pt idx="358">
                  <c:v>103.15778334140778</c:v>
                </c:pt>
                <c:pt idx="359">
                  <c:v>103.56616666316987</c:v>
                </c:pt>
                <c:pt idx="360">
                  <c:v>103.97560000419617</c:v>
                </c:pt>
                <c:pt idx="361">
                  <c:v>104.38313333193462</c:v>
                </c:pt>
                <c:pt idx="362">
                  <c:v>104.79338334401449</c:v>
                </c:pt>
                <c:pt idx="363">
                  <c:v>105.2049333413442</c:v>
                </c:pt>
                <c:pt idx="364">
                  <c:v>105.61396667162578</c:v>
                </c:pt>
                <c:pt idx="365">
                  <c:v>106.03151667118073</c:v>
                </c:pt>
                <c:pt idx="366">
                  <c:v>106.44820000330607</c:v>
                </c:pt>
                <c:pt idx="367">
                  <c:v>106.87960000038147</c:v>
                </c:pt>
                <c:pt idx="368">
                  <c:v>107.29275000095367</c:v>
                </c:pt>
                <c:pt idx="369">
                  <c:v>107.70779999891917</c:v>
                </c:pt>
                <c:pt idx="370">
                  <c:v>108.12860000133514</c:v>
                </c:pt>
                <c:pt idx="371">
                  <c:v>108.54350000222524</c:v>
                </c:pt>
                <c:pt idx="372">
                  <c:v>108.96070000330607</c:v>
                </c:pt>
                <c:pt idx="373">
                  <c:v>109.37598333358764</c:v>
                </c:pt>
                <c:pt idx="374">
                  <c:v>109.79310000737509</c:v>
                </c:pt>
                <c:pt idx="375">
                  <c:v>110.21026666959126</c:v>
                </c:pt>
                <c:pt idx="376">
                  <c:v>110.62888333797454</c:v>
                </c:pt>
                <c:pt idx="377">
                  <c:v>111.04933333396912</c:v>
                </c:pt>
                <c:pt idx="378">
                  <c:v>111.47033332983652</c:v>
                </c:pt>
                <c:pt idx="379">
                  <c:v>111.89446666240693</c:v>
                </c:pt>
                <c:pt idx="380">
                  <c:v>112.30958333015442</c:v>
                </c:pt>
                <c:pt idx="381">
                  <c:v>112.73906666437784</c:v>
                </c:pt>
                <c:pt idx="382">
                  <c:v>113.17003333568573</c:v>
                </c:pt>
                <c:pt idx="383">
                  <c:v>113.59376667340597</c:v>
                </c:pt>
                <c:pt idx="384">
                  <c:v>114.01768333911896</c:v>
                </c:pt>
                <c:pt idx="385">
                  <c:v>114.43943334420523</c:v>
                </c:pt>
                <c:pt idx="386">
                  <c:v>114.86318333943684</c:v>
                </c:pt>
                <c:pt idx="387">
                  <c:v>115.28918333848317</c:v>
                </c:pt>
                <c:pt idx="388">
                  <c:v>115.71006667613983</c:v>
                </c:pt>
                <c:pt idx="389">
                  <c:v>116.1338666677475</c:v>
                </c:pt>
                <c:pt idx="390">
                  <c:v>116.55381666819254</c:v>
                </c:pt>
                <c:pt idx="391">
                  <c:v>116.97806667486826</c:v>
                </c:pt>
                <c:pt idx="392">
                  <c:v>117.40495000680288</c:v>
                </c:pt>
                <c:pt idx="393">
                  <c:v>117.83180000782014</c:v>
                </c:pt>
                <c:pt idx="394">
                  <c:v>118.25988334019979</c:v>
                </c:pt>
                <c:pt idx="395">
                  <c:v>118.68856666882833</c:v>
                </c:pt>
                <c:pt idx="396">
                  <c:v>119.11926666895549</c:v>
                </c:pt>
                <c:pt idx="397">
                  <c:v>119.54513333638509</c:v>
                </c:pt>
                <c:pt idx="398">
                  <c:v>119.97566667397817</c:v>
                </c:pt>
              </c:numCache>
            </c:numRef>
          </c:xVal>
          <c:yVal>
            <c:numRef>
              <c:f>'250ml_4g'!$I$2:$I$400</c:f>
              <c:numCache>
                <c:formatCode>0.0000</c:formatCode>
                <c:ptCount val="3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9.9255583126550868E-3</c:v>
                </c:pt>
                <c:pt idx="37">
                  <c:v>1.7369727047146403E-2</c:v>
                </c:pt>
                <c:pt idx="38">
                  <c:v>3.9702233250620347E-2</c:v>
                </c:pt>
                <c:pt idx="39">
                  <c:v>7.4441687344913146E-2</c:v>
                </c:pt>
                <c:pt idx="40">
                  <c:v>0.11662531017369727</c:v>
                </c:pt>
                <c:pt idx="41">
                  <c:v>0.15384615384615385</c:v>
                </c:pt>
                <c:pt idx="42">
                  <c:v>0.19106699751861042</c:v>
                </c:pt>
                <c:pt idx="43">
                  <c:v>0.22580645161290322</c:v>
                </c:pt>
                <c:pt idx="44">
                  <c:v>0.25310173697270472</c:v>
                </c:pt>
                <c:pt idx="45">
                  <c:v>0.28039702233250619</c:v>
                </c:pt>
                <c:pt idx="46">
                  <c:v>0.31265508684863524</c:v>
                </c:pt>
                <c:pt idx="47">
                  <c:v>0.33995037220843671</c:v>
                </c:pt>
                <c:pt idx="48">
                  <c:v>0.37220843672456577</c:v>
                </c:pt>
                <c:pt idx="49">
                  <c:v>0.40198511166253104</c:v>
                </c:pt>
                <c:pt idx="50">
                  <c:v>0.42431761786600497</c:v>
                </c:pt>
                <c:pt idx="51">
                  <c:v>0.4491315136476427</c:v>
                </c:pt>
                <c:pt idx="52">
                  <c:v>0.4665012406947891</c:v>
                </c:pt>
                <c:pt idx="53">
                  <c:v>0.48635235732009924</c:v>
                </c:pt>
                <c:pt idx="54">
                  <c:v>0.50620347394540943</c:v>
                </c:pt>
                <c:pt idx="55">
                  <c:v>0.5186104218362283</c:v>
                </c:pt>
                <c:pt idx="56">
                  <c:v>0.53101736972704716</c:v>
                </c:pt>
                <c:pt idx="57">
                  <c:v>0.54590570719602982</c:v>
                </c:pt>
                <c:pt idx="58">
                  <c:v>0.56079404466501237</c:v>
                </c:pt>
                <c:pt idx="59">
                  <c:v>0.57568238213399503</c:v>
                </c:pt>
                <c:pt idx="60">
                  <c:v>0.59057071960297769</c:v>
                </c:pt>
                <c:pt idx="61">
                  <c:v>0.60049627791563276</c:v>
                </c:pt>
                <c:pt idx="62">
                  <c:v>0.61042183622828783</c:v>
                </c:pt>
                <c:pt idx="63">
                  <c:v>0.6203473945409429</c:v>
                </c:pt>
                <c:pt idx="64">
                  <c:v>0.62779156327543428</c:v>
                </c:pt>
                <c:pt idx="65">
                  <c:v>0.64019851116625315</c:v>
                </c:pt>
                <c:pt idx="66">
                  <c:v>0.64516129032258063</c:v>
                </c:pt>
                <c:pt idx="67">
                  <c:v>0.65756823821339949</c:v>
                </c:pt>
                <c:pt idx="68">
                  <c:v>0.66253101736972708</c:v>
                </c:pt>
                <c:pt idx="69">
                  <c:v>0.66997518610421836</c:v>
                </c:pt>
                <c:pt idx="70">
                  <c:v>0.68238213399503722</c:v>
                </c:pt>
                <c:pt idx="71">
                  <c:v>0.68238213399503722</c:v>
                </c:pt>
                <c:pt idx="72">
                  <c:v>0.69230769230769229</c:v>
                </c:pt>
                <c:pt idx="73">
                  <c:v>0.69975186104218368</c:v>
                </c:pt>
                <c:pt idx="74">
                  <c:v>0.70719602977667495</c:v>
                </c:pt>
                <c:pt idx="75">
                  <c:v>0.70719602977667495</c:v>
                </c:pt>
                <c:pt idx="76">
                  <c:v>0.71215880893300243</c:v>
                </c:pt>
                <c:pt idx="77">
                  <c:v>0.71215880893300243</c:v>
                </c:pt>
                <c:pt idx="78">
                  <c:v>0.71960297766749381</c:v>
                </c:pt>
                <c:pt idx="79">
                  <c:v>0.72208436724565761</c:v>
                </c:pt>
                <c:pt idx="80">
                  <c:v>0.72952853598014888</c:v>
                </c:pt>
                <c:pt idx="81">
                  <c:v>0.73449131513647647</c:v>
                </c:pt>
                <c:pt idx="82">
                  <c:v>0.73697270471464016</c:v>
                </c:pt>
                <c:pt idx="83">
                  <c:v>0.73697270471464016</c:v>
                </c:pt>
                <c:pt idx="84">
                  <c:v>0.74441687344913154</c:v>
                </c:pt>
                <c:pt idx="85">
                  <c:v>0.74689826302729534</c:v>
                </c:pt>
                <c:pt idx="86">
                  <c:v>0.75186104218362282</c:v>
                </c:pt>
                <c:pt idx="87">
                  <c:v>0.75186104218362282</c:v>
                </c:pt>
                <c:pt idx="88">
                  <c:v>0.76178660049627789</c:v>
                </c:pt>
                <c:pt idx="89">
                  <c:v>0.75930521091811409</c:v>
                </c:pt>
                <c:pt idx="90">
                  <c:v>0.76178660049627789</c:v>
                </c:pt>
                <c:pt idx="91">
                  <c:v>0.76923076923076927</c:v>
                </c:pt>
                <c:pt idx="92">
                  <c:v>0.76674937965260548</c:v>
                </c:pt>
                <c:pt idx="93">
                  <c:v>0.76923076923076927</c:v>
                </c:pt>
                <c:pt idx="94">
                  <c:v>0.77419354838709675</c:v>
                </c:pt>
                <c:pt idx="95">
                  <c:v>0.76923076923076927</c:v>
                </c:pt>
                <c:pt idx="96">
                  <c:v>0.77171215880893296</c:v>
                </c:pt>
                <c:pt idx="97">
                  <c:v>0.77667493796526055</c:v>
                </c:pt>
                <c:pt idx="98">
                  <c:v>0.77915632754342434</c:v>
                </c:pt>
                <c:pt idx="99">
                  <c:v>0.77667493796526055</c:v>
                </c:pt>
                <c:pt idx="100">
                  <c:v>0.78163771712158814</c:v>
                </c:pt>
                <c:pt idx="101">
                  <c:v>0.78163771712158814</c:v>
                </c:pt>
                <c:pt idx="102">
                  <c:v>0.78411910669975182</c:v>
                </c:pt>
                <c:pt idx="103">
                  <c:v>0.78908188585607941</c:v>
                </c:pt>
                <c:pt idx="104">
                  <c:v>0.78660049627791562</c:v>
                </c:pt>
                <c:pt idx="105">
                  <c:v>0.78660049627791562</c:v>
                </c:pt>
                <c:pt idx="106">
                  <c:v>0.78660049627791562</c:v>
                </c:pt>
                <c:pt idx="107">
                  <c:v>0.79652605459057069</c:v>
                </c:pt>
                <c:pt idx="108">
                  <c:v>0.794044665012407</c:v>
                </c:pt>
                <c:pt idx="109">
                  <c:v>0.79652605459057069</c:v>
                </c:pt>
                <c:pt idx="110">
                  <c:v>0.79652605459057069</c:v>
                </c:pt>
                <c:pt idx="111">
                  <c:v>0.79652605459057069</c:v>
                </c:pt>
                <c:pt idx="112">
                  <c:v>0.79900744416873448</c:v>
                </c:pt>
                <c:pt idx="113">
                  <c:v>0.80397022332506207</c:v>
                </c:pt>
                <c:pt idx="114">
                  <c:v>0.79900744416873448</c:v>
                </c:pt>
                <c:pt idx="115">
                  <c:v>0.79652605459057069</c:v>
                </c:pt>
                <c:pt idx="116">
                  <c:v>0.80397022332506207</c:v>
                </c:pt>
                <c:pt idx="117">
                  <c:v>0.79900744416873448</c:v>
                </c:pt>
                <c:pt idx="118">
                  <c:v>0.80397022332506207</c:v>
                </c:pt>
                <c:pt idx="119">
                  <c:v>0.80645161290322576</c:v>
                </c:pt>
                <c:pt idx="120">
                  <c:v>0.80893300248138955</c:v>
                </c:pt>
                <c:pt idx="121">
                  <c:v>0.81141439205955335</c:v>
                </c:pt>
                <c:pt idx="122">
                  <c:v>0.80893300248138955</c:v>
                </c:pt>
                <c:pt idx="123">
                  <c:v>0.81141439205955335</c:v>
                </c:pt>
                <c:pt idx="124">
                  <c:v>0.81637717121588094</c:v>
                </c:pt>
                <c:pt idx="125">
                  <c:v>0.81141439205955335</c:v>
                </c:pt>
                <c:pt idx="126">
                  <c:v>0.81141439205955335</c:v>
                </c:pt>
                <c:pt idx="127">
                  <c:v>0.81141439205955335</c:v>
                </c:pt>
                <c:pt idx="128">
                  <c:v>0.81637717121588094</c:v>
                </c:pt>
                <c:pt idx="129">
                  <c:v>0.81637717121588094</c:v>
                </c:pt>
                <c:pt idx="130">
                  <c:v>0.81885856079404462</c:v>
                </c:pt>
                <c:pt idx="131">
                  <c:v>0.81885856079404462</c:v>
                </c:pt>
                <c:pt idx="132">
                  <c:v>0.81637717121588094</c:v>
                </c:pt>
                <c:pt idx="133">
                  <c:v>0.82133995037220842</c:v>
                </c:pt>
                <c:pt idx="134">
                  <c:v>0.82133995037220842</c:v>
                </c:pt>
                <c:pt idx="135">
                  <c:v>0.82133995037220842</c:v>
                </c:pt>
                <c:pt idx="136">
                  <c:v>0.82133995037220842</c:v>
                </c:pt>
                <c:pt idx="137">
                  <c:v>0.81885856079404462</c:v>
                </c:pt>
                <c:pt idx="138">
                  <c:v>0.82382133995037221</c:v>
                </c:pt>
                <c:pt idx="139">
                  <c:v>0.82382133995037221</c:v>
                </c:pt>
                <c:pt idx="140">
                  <c:v>0.82382133995037221</c:v>
                </c:pt>
                <c:pt idx="141">
                  <c:v>0.81885856079404462</c:v>
                </c:pt>
                <c:pt idx="142">
                  <c:v>0.82133995037220842</c:v>
                </c:pt>
                <c:pt idx="143">
                  <c:v>0.82133995037220842</c:v>
                </c:pt>
                <c:pt idx="144">
                  <c:v>0.82382133995037221</c:v>
                </c:pt>
                <c:pt idx="145">
                  <c:v>0.82382133995037221</c:v>
                </c:pt>
                <c:pt idx="146">
                  <c:v>0.82133995037220842</c:v>
                </c:pt>
                <c:pt idx="147">
                  <c:v>0.82133995037220842</c:v>
                </c:pt>
                <c:pt idx="148">
                  <c:v>0.8287841191066998</c:v>
                </c:pt>
                <c:pt idx="149">
                  <c:v>0.82133995037220842</c:v>
                </c:pt>
                <c:pt idx="150">
                  <c:v>0.82133995037220842</c:v>
                </c:pt>
                <c:pt idx="151">
                  <c:v>0.8287841191066998</c:v>
                </c:pt>
                <c:pt idx="152">
                  <c:v>0.8287841191066998</c:v>
                </c:pt>
                <c:pt idx="153">
                  <c:v>0.82133995037220842</c:v>
                </c:pt>
                <c:pt idx="154">
                  <c:v>0.8287841191066998</c:v>
                </c:pt>
                <c:pt idx="155">
                  <c:v>0.82382133995037221</c:v>
                </c:pt>
                <c:pt idx="156">
                  <c:v>0.8287841191066998</c:v>
                </c:pt>
                <c:pt idx="157">
                  <c:v>0.8287841191066998</c:v>
                </c:pt>
                <c:pt idx="158">
                  <c:v>0.83374689826302728</c:v>
                </c:pt>
                <c:pt idx="159">
                  <c:v>0.82630272952853601</c:v>
                </c:pt>
                <c:pt idx="160">
                  <c:v>0.82630272952853601</c:v>
                </c:pt>
                <c:pt idx="161">
                  <c:v>0.82630272952853601</c:v>
                </c:pt>
                <c:pt idx="162">
                  <c:v>0.82382133995037221</c:v>
                </c:pt>
                <c:pt idx="163">
                  <c:v>0.82630272952853601</c:v>
                </c:pt>
                <c:pt idx="164">
                  <c:v>0.8287841191066998</c:v>
                </c:pt>
                <c:pt idx="165">
                  <c:v>0.83374689826302728</c:v>
                </c:pt>
                <c:pt idx="166">
                  <c:v>0.83126550868486349</c:v>
                </c:pt>
                <c:pt idx="167">
                  <c:v>0.82630272952853601</c:v>
                </c:pt>
                <c:pt idx="168">
                  <c:v>0.8287841191066998</c:v>
                </c:pt>
                <c:pt idx="169">
                  <c:v>0.8287841191066998</c:v>
                </c:pt>
                <c:pt idx="170">
                  <c:v>0.83374689826302728</c:v>
                </c:pt>
                <c:pt idx="171">
                  <c:v>0.8287841191066998</c:v>
                </c:pt>
                <c:pt idx="172">
                  <c:v>0.83126550868486349</c:v>
                </c:pt>
                <c:pt idx="173">
                  <c:v>0.83374689826302728</c:v>
                </c:pt>
                <c:pt idx="174">
                  <c:v>0.8287841191066998</c:v>
                </c:pt>
                <c:pt idx="175">
                  <c:v>0.83374689826302728</c:v>
                </c:pt>
                <c:pt idx="176">
                  <c:v>0.83126550868486349</c:v>
                </c:pt>
                <c:pt idx="177">
                  <c:v>0.83126550868486349</c:v>
                </c:pt>
                <c:pt idx="178">
                  <c:v>0.83374689826302728</c:v>
                </c:pt>
                <c:pt idx="179">
                  <c:v>0.83374689826302728</c:v>
                </c:pt>
                <c:pt idx="180">
                  <c:v>0.83622828784119108</c:v>
                </c:pt>
                <c:pt idx="181">
                  <c:v>0.83622828784119108</c:v>
                </c:pt>
                <c:pt idx="182">
                  <c:v>0.83374689826302728</c:v>
                </c:pt>
                <c:pt idx="183">
                  <c:v>0.83126550868486349</c:v>
                </c:pt>
                <c:pt idx="184">
                  <c:v>0.83622828784119108</c:v>
                </c:pt>
                <c:pt idx="185">
                  <c:v>0.83374689826302728</c:v>
                </c:pt>
                <c:pt idx="186">
                  <c:v>0.83622828784119108</c:v>
                </c:pt>
                <c:pt idx="187">
                  <c:v>0.83622828784119108</c:v>
                </c:pt>
                <c:pt idx="188">
                  <c:v>0.83126550868486349</c:v>
                </c:pt>
                <c:pt idx="189">
                  <c:v>0.83374689826302728</c:v>
                </c:pt>
                <c:pt idx="190">
                  <c:v>0.82630272952853601</c:v>
                </c:pt>
                <c:pt idx="191">
                  <c:v>0.83374689826302728</c:v>
                </c:pt>
                <c:pt idx="192">
                  <c:v>0.83374689826302728</c:v>
                </c:pt>
                <c:pt idx="193">
                  <c:v>0.83622828784119108</c:v>
                </c:pt>
                <c:pt idx="194">
                  <c:v>0.83374689826302728</c:v>
                </c:pt>
                <c:pt idx="195">
                  <c:v>0.83126550868486349</c:v>
                </c:pt>
                <c:pt idx="196">
                  <c:v>0.83374689826302728</c:v>
                </c:pt>
                <c:pt idx="197">
                  <c:v>0.83374689826302728</c:v>
                </c:pt>
                <c:pt idx="198">
                  <c:v>0.8287841191066998</c:v>
                </c:pt>
                <c:pt idx="199">
                  <c:v>0.83622828784119108</c:v>
                </c:pt>
                <c:pt idx="200">
                  <c:v>0.83622828784119108</c:v>
                </c:pt>
                <c:pt idx="201">
                  <c:v>0.8287841191066998</c:v>
                </c:pt>
                <c:pt idx="202">
                  <c:v>0.84615384615384615</c:v>
                </c:pt>
                <c:pt idx="203">
                  <c:v>0.83622828784119108</c:v>
                </c:pt>
                <c:pt idx="204">
                  <c:v>0.83374689826302728</c:v>
                </c:pt>
                <c:pt idx="205">
                  <c:v>0.83870967741935487</c:v>
                </c:pt>
                <c:pt idx="206">
                  <c:v>0.83622828784119108</c:v>
                </c:pt>
                <c:pt idx="207">
                  <c:v>0.83622828784119108</c:v>
                </c:pt>
                <c:pt idx="208">
                  <c:v>0.84119106699751856</c:v>
                </c:pt>
                <c:pt idx="209">
                  <c:v>0.83622828784119108</c:v>
                </c:pt>
                <c:pt idx="210">
                  <c:v>0.84367245657568235</c:v>
                </c:pt>
                <c:pt idx="211">
                  <c:v>0.84119106699751856</c:v>
                </c:pt>
                <c:pt idx="212">
                  <c:v>0.83870967741935487</c:v>
                </c:pt>
                <c:pt idx="213">
                  <c:v>0.83870967741935487</c:v>
                </c:pt>
                <c:pt idx="214">
                  <c:v>0.83870967741935487</c:v>
                </c:pt>
                <c:pt idx="215">
                  <c:v>0.84615384615384615</c:v>
                </c:pt>
                <c:pt idx="216">
                  <c:v>0.83870967741935487</c:v>
                </c:pt>
                <c:pt idx="217">
                  <c:v>0.83622828784119108</c:v>
                </c:pt>
                <c:pt idx="218">
                  <c:v>0.84367245657568235</c:v>
                </c:pt>
                <c:pt idx="219">
                  <c:v>0.84119106699751856</c:v>
                </c:pt>
                <c:pt idx="220">
                  <c:v>0.84119106699751856</c:v>
                </c:pt>
                <c:pt idx="221">
                  <c:v>0.84119106699751856</c:v>
                </c:pt>
                <c:pt idx="222">
                  <c:v>0.83870967741935487</c:v>
                </c:pt>
                <c:pt idx="223">
                  <c:v>0.84119106699751856</c:v>
                </c:pt>
                <c:pt idx="224">
                  <c:v>0.84615384615384615</c:v>
                </c:pt>
                <c:pt idx="225">
                  <c:v>0.84119106699751856</c:v>
                </c:pt>
                <c:pt idx="226">
                  <c:v>0.84119106699751856</c:v>
                </c:pt>
                <c:pt idx="227">
                  <c:v>0.83622828784119108</c:v>
                </c:pt>
                <c:pt idx="228">
                  <c:v>0.83622828784119108</c:v>
                </c:pt>
                <c:pt idx="229">
                  <c:v>0.84863523573200994</c:v>
                </c:pt>
                <c:pt idx="230">
                  <c:v>0.84367245657568235</c:v>
                </c:pt>
                <c:pt idx="231">
                  <c:v>0.84367245657568235</c:v>
                </c:pt>
                <c:pt idx="232">
                  <c:v>0.84615384615384615</c:v>
                </c:pt>
                <c:pt idx="233">
                  <c:v>0.84119106699751856</c:v>
                </c:pt>
                <c:pt idx="234">
                  <c:v>0.84615384615384615</c:v>
                </c:pt>
                <c:pt idx="235">
                  <c:v>0.84615384615384615</c:v>
                </c:pt>
                <c:pt idx="236">
                  <c:v>0.84119106699751856</c:v>
                </c:pt>
                <c:pt idx="237">
                  <c:v>0.84119106699751856</c:v>
                </c:pt>
                <c:pt idx="238">
                  <c:v>0.84863523573200994</c:v>
                </c:pt>
                <c:pt idx="239">
                  <c:v>0.84119106699751856</c:v>
                </c:pt>
                <c:pt idx="240">
                  <c:v>0.83622828784119108</c:v>
                </c:pt>
                <c:pt idx="241">
                  <c:v>0.84119106699751856</c:v>
                </c:pt>
                <c:pt idx="242">
                  <c:v>0.84615384615384615</c:v>
                </c:pt>
                <c:pt idx="243">
                  <c:v>0.83870967741935487</c:v>
                </c:pt>
                <c:pt idx="244">
                  <c:v>0.83870967741935487</c:v>
                </c:pt>
                <c:pt idx="245">
                  <c:v>0.84615384615384615</c:v>
                </c:pt>
                <c:pt idx="246">
                  <c:v>0.84615384615384615</c:v>
                </c:pt>
                <c:pt idx="247">
                  <c:v>0.84615384615384615</c:v>
                </c:pt>
                <c:pt idx="248">
                  <c:v>0.84119106699751856</c:v>
                </c:pt>
                <c:pt idx="249">
                  <c:v>0.84615384615384615</c:v>
                </c:pt>
                <c:pt idx="250">
                  <c:v>0.83870967741935487</c:v>
                </c:pt>
                <c:pt idx="251">
                  <c:v>0.84615384615384615</c:v>
                </c:pt>
                <c:pt idx="252">
                  <c:v>0.84119106699751856</c:v>
                </c:pt>
                <c:pt idx="253">
                  <c:v>0.84119106699751856</c:v>
                </c:pt>
                <c:pt idx="254">
                  <c:v>0.84367245657568235</c:v>
                </c:pt>
                <c:pt idx="255">
                  <c:v>0.84119106699751856</c:v>
                </c:pt>
                <c:pt idx="256">
                  <c:v>0.84615384615384615</c:v>
                </c:pt>
                <c:pt idx="257">
                  <c:v>0.84615384615384615</c:v>
                </c:pt>
                <c:pt idx="258">
                  <c:v>0.84615384615384615</c:v>
                </c:pt>
                <c:pt idx="259">
                  <c:v>0.84367245657568235</c:v>
                </c:pt>
                <c:pt idx="260">
                  <c:v>0.83622828784119108</c:v>
                </c:pt>
                <c:pt idx="261">
                  <c:v>0.84863523573200994</c:v>
                </c:pt>
                <c:pt idx="262">
                  <c:v>0.84119106699751856</c:v>
                </c:pt>
                <c:pt idx="263">
                  <c:v>0.84863523573200994</c:v>
                </c:pt>
                <c:pt idx="264">
                  <c:v>0.84367245657568235</c:v>
                </c:pt>
                <c:pt idx="265">
                  <c:v>0.84615384615384615</c:v>
                </c:pt>
                <c:pt idx="266">
                  <c:v>0.84615384615384615</c:v>
                </c:pt>
                <c:pt idx="267">
                  <c:v>0.84615384615384615</c:v>
                </c:pt>
                <c:pt idx="268">
                  <c:v>0.84615384615384615</c:v>
                </c:pt>
                <c:pt idx="269">
                  <c:v>0.84615384615384615</c:v>
                </c:pt>
                <c:pt idx="270">
                  <c:v>0.84367245657568235</c:v>
                </c:pt>
                <c:pt idx="271">
                  <c:v>0.83870967741935487</c:v>
                </c:pt>
                <c:pt idx="272">
                  <c:v>0.84367245657568235</c:v>
                </c:pt>
                <c:pt idx="273">
                  <c:v>0.84615384615384615</c:v>
                </c:pt>
                <c:pt idx="274">
                  <c:v>0.84119106699751856</c:v>
                </c:pt>
                <c:pt idx="275">
                  <c:v>0.84615384615384615</c:v>
                </c:pt>
                <c:pt idx="276">
                  <c:v>0.85111662531017374</c:v>
                </c:pt>
                <c:pt idx="277">
                  <c:v>0.85111662531017374</c:v>
                </c:pt>
                <c:pt idx="278">
                  <c:v>0.84863523573200994</c:v>
                </c:pt>
                <c:pt idx="279">
                  <c:v>0.84615384615384615</c:v>
                </c:pt>
                <c:pt idx="280">
                  <c:v>0.84863523573200994</c:v>
                </c:pt>
                <c:pt idx="281">
                  <c:v>0.84119106699751856</c:v>
                </c:pt>
                <c:pt idx="282">
                  <c:v>0.84615384615384615</c:v>
                </c:pt>
                <c:pt idx="283">
                  <c:v>0.84615384615384615</c:v>
                </c:pt>
                <c:pt idx="284">
                  <c:v>0.84119106699751856</c:v>
                </c:pt>
                <c:pt idx="285">
                  <c:v>0.84119106699751856</c:v>
                </c:pt>
                <c:pt idx="286">
                  <c:v>0.84615384615384615</c:v>
                </c:pt>
                <c:pt idx="287">
                  <c:v>0.84615384615384615</c:v>
                </c:pt>
                <c:pt idx="288">
                  <c:v>0.84615384615384615</c:v>
                </c:pt>
                <c:pt idx="289">
                  <c:v>0.84367245657568235</c:v>
                </c:pt>
                <c:pt idx="290">
                  <c:v>0.83622828784119108</c:v>
                </c:pt>
                <c:pt idx="291">
                  <c:v>0.84615384615384615</c:v>
                </c:pt>
                <c:pt idx="292">
                  <c:v>0.84615384615384615</c:v>
                </c:pt>
                <c:pt idx="293">
                  <c:v>0.84615384615384615</c:v>
                </c:pt>
                <c:pt idx="294">
                  <c:v>0.84367245657568235</c:v>
                </c:pt>
                <c:pt idx="295">
                  <c:v>0.84367245657568235</c:v>
                </c:pt>
                <c:pt idx="296">
                  <c:v>0.84615384615384615</c:v>
                </c:pt>
                <c:pt idx="297">
                  <c:v>0.84615384615384615</c:v>
                </c:pt>
                <c:pt idx="298">
                  <c:v>0.84119106699751856</c:v>
                </c:pt>
                <c:pt idx="299">
                  <c:v>0.84367245657568235</c:v>
                </c:pt>
                <c:pt idx="300">
                  <c:v>0.84615384615384615</c:v>
                </c:pt>
                <c:pt idx="301">
                  <c:v>0.84615384615384615</c:v>
                </c:pt>
                <c:pt idx="302">
                  <c:v>0.84615384615384615</c:v>
                </c:pt>
                <c:pt idx="303">
                  <c:v>0.84615384615384615</c:v>
                </c:pt>
                <c:pt idx="304">
                  <c:v>0.84615384615384615</c:v>
                </c:pt>
                <c:pt idx="305">
                  <c:v>0.84615384615384615</c:v>
                </c:pt>
                <c:pt idx="306">
                  <c:v>0.84863523573200994</c:v>
                </c:pt>
                <c:pt idx="307">
                  <c:v>0.84615384615384615</c:v>
                </c:pt>
                <c:pt idx="308">
                  <c:v>0.84615384615384615</c:v>
                </c:pt>
                <c:pt idx="309">
                  <c:v>0.84367245657568235</c:v>
                </c:pt>
                <c:pt idx="310">
                  <c:v>0.84863523573200994</c:v>
                </c:pt>
                <c:pt idx="311">
                  <c:v>0.84615384615384615</c:v>
                </c:pt>
                <c:pt idx="312">
                  <c:v>0.84615384615384615</c:v>
                </c:pt>
                <c:pt idx="313">
                  <c:v>0.85111662531017374</c:v>
                </c:pt>
                <c:pt idx="314">
                  <c:v>0.84615384615384615</c:v>
                </c:pt>
                <c:pt idx="315">
                  <c:v>0.84863523573200994</c:v>
                </c:pt>
                <c:pt idx="316">
                  <c:v>0.84367245657568235</c:v>
                </c:pt>
                <c:pt idx="317">
                  <c:v>0.84863523573200994</c:v>
                </c:pt>
                <c:pt idx="318">
                  <c:v>0.84615384615384615</c:v>
                </c:pt>
                <c:pt idx="319">
                  <c:v>0.84863523573200994</c:v>
                </c:pt>
                <c:pt idx="320">
                  <c:v>0.84615384615384615</c:v>
                </c:pt>
                <c:pt idx="321">
                  <c:v>0.84863523573200994</c:v>
                </c:pt>
                <c:pt idx="322">
                  <c:v>0.84863523573200994</c:v>
                </c:pt>
                <c:pt idx="323">
                  <c:v>0.84615384615384615</c:v>
                </c:pt>
                <c:pt idx="324">
                  <c:v>0.84615384615384615</c:v>
                </c:pt>
                <c:pt idx="325">
                  <c:v>0.84615384615384615</c:v>
                </c:pt>
                <c:pt idx="326">
                  <c:v>0.84367245657568235</c:v>
                </c:pt>
                <c:pt idx="327">
                  <c:v>0.84367245657568235</c:v>
                </c:pt>
                <c:pt idx="328">
                  <c:v>0.84863523573200994</c:v>
                </c:pt>
                <c:pt idx="329">
                  <c:v>0.84367245657568235</c:v>
                </c:pt>
                <c:pt idx="330">
                  <c:v>0.84367245657568235</c:v>
                </c:pt>
                <c:pt idx="331">
                  <c:v>0.84615384615384615</c:v>
                </c:pt>
                <c:pt idx="332">
                  <c:v>0.84863523573200994</c:v>
                </c:pt>
                <c:pt idx="333">
                  <c:v>0.85111662531017374</c:v>
                </c:pt>
                <c:pt idx="334">
                  <c:v>0.84367245657568235</c:v>
                </c:pt>
                <c:pt idx="335">
                  <c:v>0.84615384615384615</c:v>
                </c:pt>
                <c:pt idx="336">
                  <c:v>0.84863523573200994</c:v>
                </c:pt>
                <c:pt idx="337">
                  <c:v>0.84863523573200994</c:v>
                </c:pt>
                <c:pt idx="338">
                  <c:v>0.85111662531017374</c:v>
                </c:pt>
                <c:pt idx="339">
                  <c:v>0.85359801488833742</c:v>
                </c:pt>
                <c:pt idx="340">
                  <c:v>0.84615384615384615</c:v>
                </c:pt>
                <c:pt idx="341">
                  <c:v>0.84615384615384615</c:v>
                </c:pt>
                <c:pt idx="342">
                  <c:v>0.85111662531017374</c:v>
                </c:pt>
                <c:pt idx="343">
                  <c:v>0.84615384615384615</c:v>
                </c:pt>
                <c:pt idx="344">
                  <c:v>0.84863523573200994</c:v>
                </c:pt>
                <c:pt idx="345">
                  <c:v>0.84863523573200994</c:v>
                </c:pt>
                <c:pt idx="346">
                  <c:v>0.84863523573200994</c:v>
                </c:pt>
                <c:pt idx="347">
                  <c:v>0.84863523573200994</c:v>
                </c:pt>
                <c:pt idx="348">
                  <c:v>0.85111662531017374</c:v>
                </c:pt>
                <c:pt idx="349">
                  <c:v>0.85359801488833742</c:v>
                </c:pt>
                <c:pt idx="350">
                  <c:v>0.85111662531017374</c:v>
                </c:pt>
                <c:pt idx="351">
                  <c:v>0.84615384615384615</c:v>
                </c:pt>
                <c:pt idx="352">
                  <c:v>0.84863523573200994</c:v>
                </c:pt>
                <c:pt idx="353">
                  <c:v>0.84863523573200994</c:v>
                </c:pt>
                <c:pt idx="354">
                  <c:v>0.85111662531017374</c:v>
                </c:pt>
                <c:pt idx="355">
                  <c:v>0.84615384615384615</c:v>
                </c:pt>
                <c:pt idx="356">
                  <c:v>0.85359801488833742</c:v>
                </c:pt>
                <c:pt idx="357">
                  <c:v>0.84863523573200994</c:v>
                </c:pt>
                <c:pt idx="358">
                  <c:v>0.85359801488833742</c:v>
                </c:pt>
                <c:pt idx="359">
                  <c:v>0.84863523573200994</c:v>
                </c:pt>
                <c:pt idx="360">
                  <c:v>0.84615384615384615</c:v>
                </c:pt>
                <c:pt idx="361">
                  <c:v>0.84119106699751856</c:v>
                </c:pt>
                <c:pt idx="362">
                  <c:v>0.85359801488833742</c:v>
                </c:pt>
                <c:pt idx="363">
                  <c:v>0.84863523573200994</c:v>
                </c:pt>
                <c:pt idx="364">
                  <c:v>0.84615384615384615</c:v>
                </c:pt>
                <c:pt idx="365">
                  <c:v>0.84615384615384615</c:v>
                </c:pt>
                <c:pt idx="366">
                  <c:v>0.84863523573200994</c:v>
                </c:pt>
                <c:pt idx="367">
                  <c:v>0.85359801488833742</c:v>
                </c:pt>
                <c:pt idx="368">
                  <c:v>0.85359801488833742</c:v>
                </c:pt>
                <c:pt idx="369">
                  <c:v>0.84615384615384615</c:v>
                </c:pt>
                <c:pt idx="370">
                  <c:v>0.84863523573200994</c:v>
                </c:pt>
                <c:pt idx="371">
                  <c:v>0.84615384615384615</c:v>
                </c:pt>
                <c:pt idx="372">
                  <c:v>0.84615384615384615</c:v>
                </c:pt>
                <c:pt idx="373">
                  <c:v>0.84615384615384615</c:v>
                </c:pt>
                <c:pt idx="374">
                  <c:v>0.84615384615384615</c:v>
                </c:pt>
                <c:pt idx="375">
                  <c:v>0.84615384615384615</c:v>
                </c:pt>
                <c:pt idx="376">
                  <c:v>0.85111662531017374</c:v>
                </c:pt>
                <c:pt idx="377">
                  <c:v>0.84615384615384615</c:v>
                </c:pt>
                <c:pt idx="378">
                  <c:v>0.85359801488833742</c:v>
                </c:pt>
                <c:pt idx="379">
                  <c:v>0.85359801488833742</c:v>
                </c:pt>
                <c:pt idx="380">
                  <c:v>0.84863523573200994</c:v>
                </c:pt>
                <c:pt idx="381">
                  <c:v>0.85111662531017374</c:v>
                </c:pt>
                <c:pt idx="382">
                  <c:v>0.85111662531017374</c:v>
                </c:pt>
                <c:pt idx="383">
                  <c:v>0.84863523573200994</c:v>
                </c:pt>
                <c:pt idx="384">
                  <c:v>0.84863523573200994</c:v>
                </c:pt>
                <c:pt idx="385">
                  <c:v>0.84615384615384615</c:v>
                </c:pt>
                <c:pt idx="386">
                  <c:v>0.85359801488833742</c:v>
                </c:pt>
                <c:pt idx="387">
                  <c:v>0.85359801488833742</c:v>
                </c:pt>
                <c:pt idx="388">
                  <c:v>0.84863523573200994</c:v>
                </c:pt>
                <c:pt idx="389">
                  <c:v>0.84863523573200994</c:v>
                </c:pt>
                <c:pt idx="390">
                  <c:v>0.84367245657568235</c:v>
                </c:pt>
                <c:pt idx="391">
                  <c:v>0.85111662531017374</c:v>
                </c:pt>
                <c:pt idx="392">
                  <c:v>0.84615384615384615</c:v>
                </c:pt>
                <c:pt idx="393">
                  <c:v>0.85111662531017374</c:v>
                </c:pt>
                <c:pt idx="394">
                  <c:v>0.84863523573200994</c:v>
                </c:pt>
                <c:pt idx="395">
                  <c:v>0.84615384615384615</c:v>
                </c:pt>
                <c:pt idx="396">
                  <c:v>0.84863523573200994</c:v>
                </c:pt>
                <c:pt idx="397">
                  <c:v>0.84863523573200994</c:v>
                </c:pt>
                <c:pt idx="398">
                  <c:v>0.84863523573200994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52C-411B-AC5C-CE7231670D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vert="horz"/>
              <a:lstStyle/>
              <a:p>
                <a:pPr>
                  <a:defRPr b="1"/>
                </a:pPr>
                <a:r>
                  <a:rPr lang="en-SG" b="1"/>
                  <a:t>Time (mins)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1"/>
                </a:pPr>
                <a:r>
                  <a:rPr lang="en-SG" b="1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03442831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120898474487841"/>
          <c:y val="0.70841431853319858"/>
          <c:w val="0.13661313427551358"/>
          <c:h val="0.17355847934523566"/>
        </c:manualLayout>
      </c:layout>
      <c:overlay val="1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4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Arial" panose="020B0604020202020204" pitchFamily="34" charset="0"/>
          <a:ea typeface="+mn-ea"/>
          <a:cs typeface="Arial" panose="020B0604020202020204" pitchFamily="34" charset="0"/>
        </a:defRPr>
      </a:pPr>
      <a:endParaRPr lang="en-US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88108739523204"/>
          <c:y val="2.0196603599193789E-2"/>
          <c:w val="0.8477589896437725"/>
          <c:h val="0.85797080429872785"/>
        </c:manualLayout>
      </c:layout>
      <c:scatterChart>
        <c:scatterStyle val="lineMarker"/>
        <c:varyColors val="0"/>
        <c:ser>
          <c:idx val="3"/>
          <c:order val="0"/>
          <c:tx>
            <c:v>2g</c:v>
          </c:tx>
          <c:spPr>
            <a:ln w="25400">
              <a:noFill/>
            </a:ln>
          </c:spPr>
          <c:marker>
            <c:symbol val="triangle"/>
            <c:size val="7"/>
          </c:marker>
          <c:xVal>
            <c:numRef>
              <c:f>qb_calculation_flow!$A$4:$A$7</c:f>
              <c:numCache>
                <c:formatCode>General</c:formatCode>
                <c:ptCount val="4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</c:numCache>
            </c:numRef>
          </c:xVal>
          <c:yVal>
            <c:numRef>
              <c:f>qb_calculation_flow!$B$4:$B$7</c:f>
              <c:numCache>
                <c:formatCode>0.00</c:formatCode>
                <c:ptCount val="4"/>
                <c:pt idx="0">
                  <c:v>0.82099600831344</c:v>
                </c:pt>
                <c:pt idx="1">
                  <c:v>0.67711702766538207</c:v>
                </c:pt>
                <c:pt idx="2">
                  <c:v>0.51656598973156731</c:v>
                </c:pt>
                <c:pt idx="3">
                  <c:v>0.67471085645261419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AC-4A38-B013-1A41E321DA5E}"/>
            </c:ext>
          </c:extLst>
        </c:ser>
        <c:ser>
          <c:idx val="4"/>
          <c:order val="1"/>
          <c:tx>
            <c:v>4g</c:v>
          </c:tx>
          <c:spPr>
            <a:ln w="25400">
              <a:noFill/>
            </a:ln>
          </c:spPr>
          <c:marker>
            <c:symbol val="square"/>
            <c:size val="7"/>
          </c:marker>
          <c:xVal>
            <c:numRef>
              <c:f>qb_calculation_flow!$A$4:$A$7</c:f>
              <c:numCache>
                <c:formatCode>General</c:formatCode>
                <c:ptCount val="4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</c:numCache>
            </c:numRef>
          </c:xVal>
          <c:yVal>
            <c:numRef>
              <c:f>qb_calculation_flow!$C$4:$C$7</c:f>
              <c:numCache>
                <c:formatCode>0.00</c:formatCode>
                <c:ptCount val="4"/>
                <c:pt idx="0">
                  <c:v>0.78778488632245014</c:v>
                </c:pt>
                <c:pt idx="1">
                  <c:v>0.77956779654851349</c:v>
                </c:pt>
                <c:pt idx="2">
                  <c:v>0.69420371209979326</c:v>
                </c:pt>
                <c:pt idx="3">
                  <c:v>0.55163250319065738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AC-4A38-B013-1A41E321DA5E}"/>
            </c:ext>
          </c:extLst>
        </c:ser>
        <c:ser>
          <c:idx val="5"/>
          <c:order val="2"/>
          <c:tx>
            <c:v>6g</c:v>
          </c:tx>
          <c:spPr>
            <a:ln w="25400">
              <a:noFill/>
            </a:ln>
          </c:spPr>
          <c:xVal>
            <c:numRef>
              <c:f>qb_calculation_flow!$A$4:$A$7</c:f>
              <c:numCache>
                <c:formatCode>General</c:formatCode>
                <c:ptCount val="4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</c:numCache>
            </c:numRef>
          </c:xVal>
          <c:yVal>
            <c:numRef>
              <c:f>qb_calculation_flow!$D$4:$D$7</c:f>
              <c:numCache>
                <c:formatCode>0.00</c:formatCode>
                <c:ptCount val="4"/>
                <c:pt idx="0">
                  <c:v>0.99097073277719105</c:v>
                </c:pt>
                <c:pt idx="1">
                  <c:v>0.84875886984666959</c:v>
                </c:pt>
                <c:pt idx="2">
                  <c:v>0.91019093368899717</c:v>
                </c:pt>
                <c:pt idx="3">
                  <c:v>0.78473728796101005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AAC-4A38-B013-1A41E321D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7123232"/>
        <c:axId val="97712371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3"/>
                <c:tx>
                  <c:v>qe-2g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qb_calculation_flow!$A$19:$A$22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50</c:v>
                      </c:pt>
                      <c:pt idx="1">
                        <c:v>100</c:v>
                      </c:pt>
                      <c:pt idx="2">
                        <c:v>150</c:v>
                      </c:pt>
                      <c:pt idx="3">
                        <c:v>200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qb_calculation_flow!$B$19:$B$22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1.1221272548865959</c:v>
                      </c:pt>
                      <c:pt idx="1">
                        <c:v>1.15786535702878</c:v>
                      </c:pt>
                      <c:pt idx="2">
                        <c:v>1.0426289862470974</c:v>
                      </c:pt>
                      <c:pt idx="3">
                        <c:v>1.3317838251425584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2AAC-4A38-B013-1A41E321DA5E}"/>
                  </c:ext>
                </c:extLst>
              </c15:ser>
            </c15:filteredScatterSeries>
            <c15:filteredScatterSeries>
              <c15:ser>
                <c:idx val="1"/>
                <c:order val="4"/>
                <c:tx>
                  <c:v>qe-4g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qb_calculation_flow!$A$19:$A$22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50</c:v>
                      </c:pt>
                      <c:pt idx="1">
                        <c:v>100</c:v>
                      </c:pt>
                      <c:pt idx="2">
                        <c:v>150</c:v>
                      </c:pt>
                      <c:pt idx="3">
                        <c:v>200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qb_calculation_flow!$C$19:$C$22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0.9772400994136905</c:v>
                      </c:pt>
                      <c:pt idx="1">
                        <c:v>1.1230769084873691</c:v>
                      </c:pt>
                      <c:pt idx="2">
                        <c:v>1.165508823864424</c:v>
                      </c:pt>
                      <c:pt idx="3">
                        <c:v>1.0935879679558789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2AAC-4A38-B013-1A41E321DA5E}"/>
                  </c:ext>
                </c:extLst>
              </c15:ser>
            </c15:filteredScatterSeries>
            <c15:filteredScatterSeries>
              <c15:ser>
                <c:idx val="2"/>
                <c:order val="5"/>
                <c:tx>
                  <c:v>qe-gg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qb_calculation_flow!$A$19:$A$22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50</c:v>
                      </c:pt>
                      <c:pt idx="1">
                        <c:v>100</c:v>
                      </c:pt>
                      <c:pt idx="2">
                        <c:v>150</c:v>
                      </c:pt>
                      <c:pt idx="3">
                        <c:v>200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qb_calculation_flow!$D$19:$D$22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1.202110120457929</c:v>
                      </c:pt>
                      <c:pt idx="1">
                        <c:v>1.067364537934258</c:v>
                      </c:pt>
                      <c:pt idx="2">
                        <c:v>1.1721768836641042</c:v>
                      </c:pt>
                      <c:pt idx="3">
                        <c:v>1.1588058726668597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AAC-4A38-B013-1A41E321DA5E}"/>
                  </c:ext>
                </c:extLst>
              </c15:ser>
            </c15:filteredScatterSeries>
          </c:ext>
        </c:extLst>
      </c:scatterChart>
      <c:valAx>
        <c:axId val="977123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SG"/>
                  <a:t>Inlet Flow Rate (mL/min)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977123712"/>
        <c:crosses val="autoZero"/>
        <c:crossBetween val="midCat"/>
      </c:valAx>
      <c:valAx>
        <c:axId val="97712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SG"/>
                  <a:t>Adsorption capacity at breakthrought time  y (mmol/g)</a:t>
                </a:r>
              </a:p>
            </c:rich>
          </c:tx>
          <c:layout>
            <c:manualLayout>
              <c:xMode val="edge"/>
              <c:yMode val="edge"/>
              <c:x val="1.4120009172299237E-2"/>
              <c:y val="8.0704991868879208E-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97712323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8776248176474668"/>
          <c:y val="4.6452188278145713E-2"/>
          <c:w val="5.3490614953732862E-2"/>
          <c:h val="0.15677685106642839"/>
        </c:manualLayout>
      </c:layout>
      <c:overlay val="1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 sz="1400">
          <a:solidFill>
            <a:schemeClr val="tx1">
              <a:lumMod val="65000"/>
              <a:lumOff val="35000"/>
            </a:schemeClr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A00953E-FA54-4BFE-AD42-FC1F8FD6BADC}">
  <sheetPr/>
  <sheetViews>
    <sheetView tabSelected="1" zoomScale="115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F206B33-FE18-4C71-A4EA-F822775E56AA}">
  <sheetPr/>
  <sheetViews>
    <sheetView zoomScale="8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E08ADE5-43E5-440B-821E-5D7DC0EFC409}">
  <sheetPr/>
  <sheetViews>
    <sheetView zoomScale="115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C46B978-2C75-4C04-BADC-C0DCCA4AA438}">
  <sheetPr/>
  <sheetViews>
    <sheetView zoomScale="115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2.xml"/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11" Type="http://schemas.openxmlformats.org/officeDocument/2006/relationships/chart" Target="../charts/chart35.xml"/><Relationship Id="rId5" Type="http://schemas.openxmlformats.org/officeDocument/2006/relationships/chart" Target="../charts/chart29.xml"/><Relationship Id="rId10" Type="http://schemas.openxmlformats.org/officeDocument/2006/relationships/chart" Target="../charts/chart34.xml"/><Relationship Id="rId4" Type="http://schemas.openxmlformats.org/officeDocument/2006/relationships/chart" Target="../charts/chart28.xml"/><Relationship Id="rId9" Type="http://schemas.openxmlformats.org/officeDocument/2006/relationships/chart" Target="../charts/chart3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514350</xdr:colOff>
      <xdr:row>2</xdr:row>
      <xdr:rowOff>23812</xdr:rowOff>
    </xdr:from>
    <xdr:to>
      <xdr:col>24</xdr:col>
      <xdr:colOff>209550</xdr:colOff>
      <xdr:row>16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29A991-20AC-5BF5-9BA6-13D5C0B6FC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528637</xdr:colOff>
      <xdr:row>18</xdr:row>
      <xdr:rowOff>61912</xdr:rowOff>
    </xdr:from>
    <xdr:to>
      <xdr:col>24</xdr:col>
      <xdr:colOff>223837</xdr:colOff>
      <xdr:row>32</xdr:row>
      <xdr:rowOff>138112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F744A2B-4D61-4185-19BA-0772168BBD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228600</xdr:colOff>
      <xdr:row>1</xdr:row>
      <xdr:rowOff>23812</xdr:rowOff>
    </xdr:from>
    <xdr:to>
      <xdr:col>23</xdr:col>
      <xdr:colOff>533400</xdr:colOff>
      <xdr:row>15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9CE6A34-DFDC-40FE-96C8-2AFEDA9C6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252412</xdr:colOff>
      <xdr:row>17</xdr:row>
      <xdr:rowOff>176212</xdr:rowOff>
    </xdr:from>
    <xdr:to>
      <xdr:col>23</xdr:col>
      <xdr:colOff>557212</xdr:colOff>
      <xdr:row>32</xdr:row>
      <xdr:rowOff>61912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DB7AAD0-3A73-459F-A569-505DB0537A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133350</xdr:colOff>
      <xdr:row>0</xdr:row>
      <xdr:rowOff>166687</xdr:rowOff>
    </xdr:from>
    <xdr:to>
      <xdr:col>23</xdr:col>
      <xdr:colOff>438150</xdr:colOff>
      <xdr:row>15</xdr:row>
      <xdr:rowOff>42862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D22E826-0255-43B3-B346-CC9CB83E20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100012</xdr:colOff>
      <xdr:row>16</xdr:row>
      <xdr:rowOff>33337</xdr:rowOff>
    </xdr:from>
    <xdr:to>
      <xdr:col>23</xdr:col>
      <xdr:colOff>404812</xdr:colOff>
      <xdr:row>30</xdr:row>
      <xdr:rowOff>109537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972F7D5-0E2F-47B4-91A7-7C7F0FBAFF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6</xdr:row>
      <xdr:rowOff>185737</xdr:rowOff>
    </xdr:from>
    <xdr:to>
      <xdr:col>20</xdr:col>
      <xdr:colOff>304800</xdr:colOff>
      <xdr:row>21</xdr:row>
      <xdr:rowOff>71437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0E5025-B6C5-4D46-9C57-4B520F6AFA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</xdr:colOff>
      <xdr:row>22</xdr:row>
      <xdr:rowOff>14287</xdr:rowOff>
    </xdr:from>
    <xdr:to>
      <xdr:col>20</xdr:col>
      <xdr:colOff>309562</xdr:colOff>
      <xdr:row>36</xdr:row>
      <xdr:rowOff>90487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D628203-70C8-4EB1-A1DF-69D9399A7D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371475</xdr:colOff>
      <xdr:row>2</xdr:row>
      <xdr:rowOff>94297</xdr:rowOff>
    </xdr:from>
    <xdr:to>
      <xdr:col>24</xdr:col>
      <xdr:colOff>66675</xdr:colOff>
      <xdr:row>16</xdr:row>
      <xdr:rowOff>178117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3AFDA3-1954-4052-B1E8-4DF3E3656D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437197</xdr:colOff>
      <xdr:row>18</xdr:row>
      <xdr:rowOff>27622</xdr:rowOff>
    </xdr:from>
    <xdr:to>
      <xdr:col>24</xdr:col>
      <xdr:colOff>132397</xdr:colOff>
      <xdr:row>32</xdr:row>
      <xdr:rowOff>103822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8A45E08-7530-4002-AC78-63880B3256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5715</xdr:colOff>
      <xdr:row>1</xdr:row>
      <xdr:rowOff>0</xdr:rowOff>
    </xdr:from>
    <xdr:to>
      <xdr:col>25</xdr:col>
      <xdr:colOff>310515</xdr:colOff>
      <xdr:row>14</xdr:row>
      <xdr:rowOff>134302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7F28449-8629-4C76-B4E4-CC09A79C32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46672</xdr:colOff>
      <xdr:row>16</xdr:row>
      <xdr:rowOff>95250</xdr:rowOff>
    </xdr:from>
    <xdr:to>
      <xdr:col>25</xdr:col>
      <xdr:colOff>351472</xdr:colOff>
      <xdr:row>30</xdr:row>
      <xdr:rowOff>61912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780A116-3719-4424-9D6E-F4D6FA089B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180975</xdr:colOff>
      <xdr:row>1</xdr:row>
      <xdr:rowOff>80962</xdr:rowOff>
    </xdr:from>
    <xdr:to>
      <xdr:col>23</xdr:col>
      <xdr:colOff>481012</xdr:colOff>
      <xdr:row>15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5E9B6B6-66BE-4690-BFF4-1BC6047D8C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199072</xdr:colOff>
      <xdr:row>17</xdr:row>
      <xdr:rowOff>115252</xdr:rowOff>
    </xdr:from>
    <xdr:to>
      <xdr:col>23</xdr:col>
      <xdr:colOff>503872</xdr:colOff>
      <xdr:row>32</xdr:row>
      <xdr:rowOff>10477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A010EEA-AC27-4C6C-AA5B-D83D99CD89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300037</xdr:colOff>
      <xdr:row>17</xdr:row>
      <xdr:rowOff>33337</xdr:rowOff>
    </xdr:from>
    <xdr:to>
      <xdr:col>26</xdr:col>
      <xdr:colOff>604837</xdr:colOff>
      <xdr:row>31</xdr:row>
      <xdr:rowOff>109537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7F51491-F2EC-4C84-ACCE-DB08A3A032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454342</xdr:colOff>
      <xdr:row>0</xdr:row>
      <xdr:rowOff>178117</xdr:rowOff>
    </xdr:from>
    <xdr:to>
      <xdr:col>27</xdr:col>
      <xdr:colOff>149542</xdr:colOff>
      <xdr:row>15</xdr:row>
      <xdr:rowOff>63817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B5C7BF0-E1C6-45EF-9654-63932AA6E1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247650</xdr:colOff>
      <xdr:row>1</xdr:row>
      <xdr:rowOff>109537</xdr:rowOff>
    </xdr:from>
    <xdr:to>
      <xdr:col>24</xdr:col>
      <xdr:colOff>552450</xdr:colOff>
      <xdr:row>15</xdr:row>
      <xdr:rowOff>185737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D28CC13C-CEAA-4E28-8476-3228C6E88A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328612</xdr:colOff>
      <xdr:row>18</xdr:row>
      <xdr:rowOff>52387</xdr:rowOff>
    </xdr:from>
    <xdr:to>
      <xdr:col>25</xdr:col>
      <xdr:colOff>23812</xdr:colOff>
      <xdr:row>32</xdr:row>
      <xdr:rowOff>128587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C14C52DF-6EF9-4863-86C7-F9568D78A6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114300</xdr:colOff>
      <xdr:row>0</xdr:row>
      <xdr:rowOff>166687</xdr:rowOff>
    </xdr:from>
    <xdr:to>
      <xdr:col>24</xdr:col>
      <xdr:colOff>419100</xdr:colOff>
      <xdr:row>15</xdr:row>
      <xdr:rowOff>52387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E6B19461-95EC-4F61-B809-E6EC1062EF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128587</xdr:colOff>
      <xdr:row>16</xdr:row>
      <xdr:rowOff>185737</xdr:rowOff>
    </xdr:from>
    <xdr:to>
      <xdr:col>24</xdr:col>
      <xdr:colOff>433387</xdr:colOff>
      <xdr:row>31</xdr:row>
      <xdr:rowOff>71437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3CF49F26-2956-444D-A4B7-3E6780A4F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190500</xdr:colOff>
      <xdr:row>0</xdr:row>
      <xdr:rowOff>33337</xdr:rowOff>
    </xdr:from>
    <xdr:to>
      <xdr:col>23</xdr:col>
      <xdr:colOff>495300</xdr:colOff>
      <xdr:row>14</xdr:row>
      <xdr:rowOff>109537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F9E39CD5-262B-4B49-9202-93FE75C81A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233362</xdr:colOff>
      <xdr:row>16</xdr:row>
      <xdr:rowOff>42862</xdr:rowOff>
    </xdr:from>
    <xdr:to>
      <xdr:col>23</xdr:col>
      <xdr:colOff>538162</xdr:colOff>
      <xdr:row>30</xdr:row>
      <xdr:rowOff>119062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8D7B0179-814F-4172-85D1-5CAC5CD2C8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476250</xdr:colOff>
      <xdr:row>0</xdr:row>
      <xdr:rowOff>138112</xdr:rowOff>
    </xdr:from>
    <xdr:to>
      <xdr:col>24</xdr:col>
      <xdr:colOff>171450</xdr:colOff>
      <xdr:row>15</xdr:row>
      <xdr:rowOff>23812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61E828-AEC8-4085-97E3-A19525EB63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500062</xdr:colOff>
      <xdr:row>16</xdr:row>
      <xdr:rowOff>157162</xdr:rowOff>
    </xdr:from>
    <xdr:to>
      <xdr:col>24</xdr:col>
      <xdr:colOff>195262</xdr:colOff>
      <xdr:row>31</xdr:row>
      <xdr:rowOff>42862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4C54A7-D0C4-47BC-BBE8-A638ACB68E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304800</xdr:colOff>
      <xdr:row>14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13D4632-E60C-461E-992A-935E69C89F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15</xdr:col>
      <xdr:colOff>304800</xdr:colOff>
      <xdr:row>14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1463EF2-B00A-4198-A2E9-F4AC92B636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15</xdr:row>
      <xdr:rowOff>0</xdr:rowOff>
    </xdr:from>
    <xdr:to>
      <xdr:col>15</xdr:col>
      <xdr:colOff>304800</xdr:colOff>
      <xdr:row>29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C8CBF31-6F50-48F3-8DC8-841140FC56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7</xdr:col>
      <xdr:colOff>304800</xdr:colOff>
      <xdr:row>44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670F8DC-BE90-44F0-8053-02F1393B7E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30</xdr:row>
      <xdr:rowOff>0</xdr:rowOff>
    </xdr:from>
    <xdr:to>
      <xdr:col>15</xdr:col>
      <xdr:colOff>304800</xdr:colOff>
      <xdr:row>44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A7EB721-3038-4CA4-90A8-AE4856BE21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45</xdr:row>
      <xdr:rowOff>0</xdr:rowOff>
    </xdr:from>
    <xdr:to>
      <xdr:col>7</xdr:col>
      <xdr:colOff>304800</xdr:colOff>
      <xdr:row>59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F64844E-4BD5-40C9-8916-D679E062C6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45</xdr:row>
      <xdr:rowOff>0</xdr:rowOff>
    </xdr:from>
    <xdr:to>
      <xdr:col>15</xdr:col>
      <xdr:colOff>304800</xdr:colOff>
      <xdr:row>59</xdr:row>
      <xdr:rowOff>76200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8A1670B-C0F4-431D-8813-0B78E276C1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314325</xdr:colOff>
      <xdr:row>0</xdr:row>
      <xdr:rowOff>76200</xdr:rowOff>
    </xdr:from>
    <xdr:to>
      <xdr:col>24</xdr:col>
      <xdr:colOff>9525</xdr:colOff>
      <xdr:row>14</xdr:row>
      <xdr:rowOff>152400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84C499AC-7DB1-4058-AB67-C30B697687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295275</xdr:colOff>
      <xdr:row>16</xdr:row>
      <xdr:rowOff>142875</xdr:rowOff>
    </xdr:from>
    <xdr:to>
      <xdr:col>23</xdr:col>
      <xdr:colOff>600075</xdr:colOff>
      <xdr:row>31</xdr:row>
      <xdr:rowOff>28575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13D297D7-1AA4-4C7C-9E10-6FD3489D5D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32</xdr:row>
      <xdr:rowOff>0</xdr:rowOff>
    </xdr:from>
    <xdr:to>
      <xdr:col>24</xdr:col>
      <xdr:colOff>304800</xdr:colOff>
      <xdr:row>46</xdr:row>
      <xdr:rowOff>76200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85C0F6D3-7497-46EF-B71A-CEFAC4AAAB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absoluteAnchor>
    <xdr:pos x="0" y="2790825"/>
    <xdr:ext cx="4724401" cy="2771775"/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B3B49CC-0B2D-4D05-BDF4-23CA9C34709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8660296" cy="628153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67FA77A-B455-EF67-7E49-D82B7410B1E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8651488" cy="627256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C08E2E-E63B-0CC7-2889-A3CC35967EC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8660296" cy="628153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39D8B75-9FB0-BCCB-EA3D-D4E3DD1CBCB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8660296" cy="628153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9675C2-EAC6-5CE4-426A-E609F1CEDF5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A9DF0-C189-49C4-972D-EFD5C2FEFF49}">
  <dimension ref="A1:Q477"/>
  <sheetViews>
    <sheetView topLeftCell="A244" workbookViewId="0">
      <selection activeCell="M225" sqref="M225"/>
    </sheetView>
  </sheetViews>
  <sheetFormatPr defaultRowHeight="14.4" x14ac:dyDescent="0.3"/>
  <cols>
    <col min="1" max="1" width="11.109375" style="18" bestFit="1" customWidth="1"/>
    <col min="2" max="2" width="9.109375" style="8"/>
    <col min="3" max="3" width="11" style="22" bestFit="1" customWidth="1"/>
    <col min="7" max="7" width="11.109375" bestFit="1" customWidth="1"/>
    <col min="9" max="9" width="10.5546875" bestFit="1" customWidth="1"/>
    <col min="11" max="11" width="12" bestFit="1" customWidth="1"/>
    <col min="12" max="12" width="10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41000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1" t="s">
        <v>9</v>
      </c>
      <c r="O1" s="91"/>
      <c r="P1" s="91"/>
    </row>
    <row r="2" spans="1:16" x14ac:dyDescent="0.3">
      <c r="A2" s="18">
        <v>45725.378492638891</v>
      </c>
      <c r="B2" s="8">
        <v>0</v>
      </c>
      <c r="C2" s="22">
        <f>A2*86400</f>
        <v>3950672701.7639999</v>
      </c>
      <c r="D2" s="37"/>
      <c r="E2" s="37">
        <f>E1/1000000</f>
        <v>4.1000000000000002E-2</v>
      </c>
      <c r="F2" s="19">
        <v>0</v>
      </c>
      <c r="G2" s="20">
        <v>0</v>
      </c>
      <c r="H2" s="8">
        <f>B2</f>
        <v>0</v>
      </c>
      <c r="I2" s="21">
        <f>H2/$E$1</f>
        <v>0</v>
      </c>
      <c r="J2" s="17">
        <f>H2/10000</f>
        <v>0</v>
      </c>
      <c r="K2" s="21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18">
        <v>45725.37861349537</v>
      </c>
      <c r="B3" s="8">
        <v>0</v>
      </c>
      <c r="C3" s="22">
        <f t="shared" ref="C3:C66" si="0">A3*86400</f>
        <v>3950672712.2059999</v>
      </c>
      <c r="F3" s="19">
        <f>C3-$C$2</f>
        <v>10.441999912261963</v>
      </c>
      <c r="G3" s="20">
        <f>F3/60</f>
        <v>0.1740333318710327</v>
      </c>
      <c r="H3" s="8">
        <f t="shared" ref="H3:H66" si="1">B3</f>
        <v>0</v>
      </c>
      <c r="I3" s="21">
        <f t="shared" ref="I3:I66" si="2">H3/$E$1</f>
        <v>0</v>
      </c>
      <c r="J3" s="17">
        <f t="shared" ref="J3:J66" si="3">H3/10000</f>
        <v>0</v>
      </c>
      <c r="K3" s="21">
        <f t="shared" ref="K3:K66" si="4">1-I3</f>
        <v>1</v>
      </c>
      <c r="L3" s="21">
        <f>K3*(G3-G2)</f>
        <v>0.1740333318710327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8">
        <v>45725.378732974539</v>
      </c>
      <c r="B4" s="8">
        <v>0</v>
      </c>
      <c r="C4" s="22">
        <f t="shared" si="0"/>
        <v>3950672722.5290003</v>
      </c>
      <c r="F4" s="19">
        <f t="shared" ref="F4:F67" si="5">C4-$C$2</f>
        <v>20.765000343322754</v>
      </c>
      <c r="G4" s="20">
        <f t="shared" ref="G4:G67" si="6">F4/60</f>
        <v>0.34608333905537925</v>
      </c>
      <c r="H4" s="8">
        <f t="shared" si="1"/>
        <v>0</v>
      </c>
      <c r="I4" s="21">
        <f t="shared" si="2"/>
        <v>0</v>
      </c>
      <c r="J4" s="17">
        <f t="shared" si="3"/>
        <v>0</v>
      </c>
      <c r="K4" s="21">
        <f t="shared" si="4"/>
        <v>1</v>
      </c>
      <c r="L4" s="21">
        <f t="shared" ref="L4:L67" si="7">K4*(G4-G3)</f>
        <v>0.17205000718434654</v>
      </c>
      <c r="N4" s="14" t="s">
        <v>14</v>
      </c>
      <c r="O4" s="14">
        <v>50</v>
      </c>
      <c r="P4" s="14" t="s">
        <v>15</v>
      </c>
    </row>
    <row r="5" spans="1:16" x14ac:dyDescent="0.3">
      <c r="A5" s="18">
        <v>45725.37885454861</v>
      </c>
      <c r="B5" s="8">
        <v>0</v>
      </c>
      <c r="C5" s="22">
        <f t="shared" si="0"/>
        <v>3950672733.033</v>
      </c>
      <c r="F5" s="19">
        <f t="shared" si="5"/>
        <v>31.269000053405762</v>
      </c>
      <c r="G5" s="20">
        <f t="shared" si="6"/>
        <v>0.521150000890096</v>
      </c>
      <c r="H5" s="8">
        <f t="shared" si="1"/>
        <v>0</v>
      </c>
      <c r="I5" s="21">
        <f t="shared" si="2"/>
        <v>0</v>
      </c>
      <c r="J5" s="17">
        <f t="shared" si="3"/>
        <v>0</v>
      </c>
      <c r="K5" s="21">
        <f t="shared" si="4"/>
        <v>1</v>
      </c>
      <c r="L5" s="21">
        <f t="shared" si="7"/>
        <v>0.17506666183471675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8">
        <v>45725.378974131942</v>
      </c>
      <c r="B6" s="8">
        <v>0</v>
      </c>
      <c r="C6" s="22">
        <f t="shared" si="0"/>
        <v>3950672743.3649998</v>
      </c>
      <c r="F6" s="19">
        <f t="shared" si="5"/>
        <v>41.60099983215332</v>
      </c>
      <c r="G6" s="20">
        <f t="shared" si="6"/>
        <v>0.6933499972025553</v>
      </c>
      <c r="H6" s="8">
        <f t="shared" si="1"/>
        <v>0</v>
      </c>
      <c r="I6" s="21">
        <f t="shared" si="2"/>
        <v>0</v>
      </c>
      <c r="J6" s="17">
        <f t="shared" si="3"/>
        <v>0</v>
      </c>
      <c r="K6" s="21">
        <f t="shared" si="4"/>
        <v>1</v>
      </c>
      <c r="L6" s="21">
        <f t="shared" si="7"/>
        <v>0.1721999963124593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18">
        <v>45725.379094594908</v>
      </c>
      <c r="B7" s="8">
        <v>0</v>
      </c>
      <c r="C7" s="22">
        <f t="shared" si="0"/>
        <v>3950672753.7730002</v>
      </c>
      <c r="F7" s="19">
        <f t="shared" si="5"/>
        <v>52.009000301361084</v>
      </c>
      <c r="G7" s="20">
        <f t="shared" si="6"/>
        <v>0.86681667168935139</v>
      </c>
      <c r="H7" s="8">
        <f t="shared" si="1"/>
        <v>0</v>
      </c>
      <c r="I7" s="21">
        <f t="shared" si="2"/>
        <v>0</v>
      </c>
      <c r="J7" s="17">
        <f t="shared" si="3"/>
        <v>0</v>
      </c>
      <c r="K7" s="21">
        <f t="shared" si="4"/>
        <v>1</v>
      </c>
      <c r="L7" s="21">
        <f t="shared" si="7"/>
        <v>0.17346667448679609</v>
      </c>
    </row>
    <row r="8" spans="1:16" x14ac:dyDescent="0.3">
      <c r="A8" s="18">
        <v>45725.379214756947</v>
      </c>
      <c r="B8" s="8">
        <v>0</v>
      </c>
      <c r="C8" s="22">
        <f t="shared" si="0"/>
        <v>3950672764.1550002</v>
      </c>
      <c r="F8" s="19">
        <f t="shared" si="5"/>
        <v>62.391000270843506</v>
      </c>
      <c r="G8" s="20">
        <f t="shared" si="6"/>
        <v>1.0398500045140584</v>
      </c>
      <c r="H8" s="8">
        <f t="shared" si="1"/>
        <v>0</v>
      </c>
      <c r="I8" s="21">
        <f t="shared" si="2"/>
        <v>0</v>
      </c>
      <c r="J8" s="17">
        <f t="shared" si="3"/>
        <v>0</v>
      </c>
      <c r="K8" s="21">
        <f t="shared" si="4"/>
        <v>1</v>
      </c>
      <c r="L8" s="21">
        <f>K8*(G8-G7)</f>
        <v>0.17303333282470701</v>
      </c>
    </row>
    <row r="9" spans="1:16" x14ac:dyDescent="0.3">
      <c r="A9" s="18">
        <v>45725.379337349535</v>
      </c>
      <c r="B9" s="8">
        <v>0</v>
      </c>
      <c r="C9" s="22">
        <f t="shared" si="0"/>
        <v>3950672774.7469997</v>
      </c>
      <c r="F9" s="19">
        <f t="shared" si="5"/>
        <v>72.982999801635742</v>
      </c>
      <c r="G9" s="20">
        <f t="shared" si="6"/>
        <v>1.2163833300272624</v>
      </c>
      <c r="H9" s="8">
        <f t="shared" si="1"/>
        <v>0</v>
      </c>
      <c r="I9" s="21">
        <f t="shared" si="2"/>
        <v>0</v>
      </c>
      <c r="J9" s="17">
        <f t="shared" si="3"/>
        <v>0</v>
      </c>
      <c r="K9" s="21">
        <f t="shared" si="4"/>
        <v>1</v>
      </c>
      <c r="L9" s="21">
        <f t="shared" si="7"/>
        <v>0.176533325513204</v>
      </c>
    </row>
    <row r="10" spans="1:16" x14ac:dyDescent="0.3">
      <c r="A10" s="18">
        <v>45725.379459479169</v>
      </c>
      <c r="B10" s="8">
        <v>0</v>
      </c>
      <c r="C10" s="22">
        <f t="shared" si="0"/>
        <v>3950672785.2990003</v>
      </c>
      <c r="F10" s="19">
        <f t="shared" si="5"/>
        <v>83.535000324249268</v>
      </c>
      <c r="G10" s="20">
        <f t="shared" si="6"/>
        <v>1.3922500054041544</v>
      </c>
      <c r="H10" s="8">
        <f t="shared" si="1"/>
        <v>0</v>
      </c>
      <c r="I10" s="21">
        <f t="shared" si="2"/>
        <v>0</v>
      </c>
      <c r="J10" s="17">
        <f t="shared" si="3"/>
        <v>0</v>
      </c>
      <c r="K10" s="21">
        <f t="shared" si="4"/>
        <v>1</v>
      </c>
      <c r="L10" s="21">
        <f t="shared" si="7"/>
        <v>0.17586667537689205</v>
      </c>
    </row>
    <row r="11" spans="1:16" x14ac:dyDescent="0.3">
      <c r="A11" s="18">
        <v>45725.379582175927</v>
      </c>
      <c r="B11" s="8">
        <v>0</v>
      </c>
      <c r="C11" s="22">
        <f t="shared" si="0"/>
        <v>3950672795.9000001</v>
      </c>
      <c r="F11" s="19">
        <f t="shared" si="5"/>
        <v>94.136000156402588</v>
      </c>
      <c r="G11" s="20">
        <f t="shared" si="6"/>
        <v>1.568933335940043</v>
      </c>
      <c r="H11" s="8">
        <f t="shared" si="1"/>
        <v>0</v>
      </c>
      <c r="I11" s="21">
        <f t="shared" si="2"/>
        <v>0</v>
      </c>
      <c r="J11" s="17">
        <f t="shared" si="3"/>
        <v>0</v>
      </c>
      <c r="K11" s="21">
        <f t="shared" si="4"/>
        <v>1</v>
      </c>
      <c r="L11" s="21">
        <f t="shared" si="7"/>
        <v>0.17668333053588858</v>
      </c>
    </row>
    <row r="12" spans="1:16" x14ac:dyDescent="0.3">
      <c r="A12" s="18">
        <v>45725.379704039355</v>
      </c>
      <c r="B12" s="8">
        <v>0</v>
      </c>
      <c r="C12" s="22">
        <f t="shared" si="0"/>
        <v>3950672806.4290004</v>
      </c>
      <c r="F12" s="19">
        <f t="shared" si="5"/>
        <v>104.66500043869019</v>
      </c>
      <c r="G12" s="20">
        <f t="shared" si="6"/>
        <v>1.7444166739781697</v>
      </c>
      <c r="H12" s="8">
        <f t="shared" si="1"/>
        <v>0</v>
      </c>
      <c r="I12" s="21">
        <f t="shared" si="2"/>
        <v>0</v>
      </c>
      <c r="J12" s="17">
        <f t="shared" si="3"/>
        <v>0</v>
      </c>
      <c r="K12" s="21">
        <f t="shared" si="4"/>
        <v>1</v>
      </c>
      <c r="L12" s="21">
        <f t="shared" si="7"/>
        <v>0.17548333803812666</v>
      </c>
    </row>
    <row r="13" spans="1:16" x14ac:dyDescent="0.3">
      <c r="A13" s="18">
        <v>45725.379825335651</v>
      </c>
      <c r="B13" s="8">
        <v>0</v>
      </c>
      <c r="C13" s="22">
        <f t="shared" si="0"/>
        <v>3950672816.9090004</v>
      </c>
      <c r="F13" s="19">
        <f t="shared" si="5"/>
        <v>115.14500045776367</v>
      </c>
      <c r="G13" s="20">
        <f t="shared" si="6"/>
        <v>1.9190833409627279</v>
      </c>
      <c r="H13" s="8">
        <f t="shared" si="1"/>
        <v>0</v>
      </c>
      <c r="I13" s="21">
        <f t="shared" si="2"/>
        <v>0</v>
      </c>
      <c r="J13" s="17">
        <f t="shared" si="3"/>
        <v>0</v>
      </c>
      <c r="K13" s="21">
        <f t="shared" si="4"/>
        <v>1</v>
      </c>
      <c r="L13" s="21">
        <f t="shared" si="7"/>
        <v>0.17466666698455824</v>
      </c>
    </row>
    <row r="14" spans="1:16" x14ac:dyDescent="0.3">
      <c r="A14" s="18">
        <v>45725.379948784721</v>
      </c>
      <c r="B14" s="8">
        <v>0</v>
      </c>
      <c r="C14" s="22">
        <f t="shared" si="0"/>
        <v>3950672827.5749998</v>
      </c>
      <c r="F14" s="19">
        <f t="shared" si="5"/>
        <v>125.81099987030029</v>
      </c>
      <c r="G14" s="20">
        <f t="shared" si="6"/>
        <v>2.0968499978383384</v>
      </c>
      <c r="H14" s="8">
        <f t="shared" si="1"/>
        <v>0</v>
      </c>
      <c r="I14" s="21">
        <f t="shared" si="2"/>
        <v>0</v>
      </c>
      <c r="J14" s="17">
        <f t="shared" si="3"/>
        <v>0</v>
      </c>
      <c r="K14" s="21">
        <f t="shared" si="4"/>
        <v>1</v>
      </c>
      <c r="L14" s="21">
        <f t="shared" si="7"/>
        <v>0.17776665687561044</v>
      </c>
    </row>
    <row r="15" spans="1:16" x14ac:dyDescent="0.3">
      <c r="A15" s="18">
        <v>45725.380072060187</v>
      </c>
      <c r="B15" s="8">
        <v>0</v>
      </c>
      <c r="C15" s="22">
        <f t="shared" si="0"/>
        <v>3950672838.2260003</v>
      </c>
      <c r="F15" s="19">
        <f t="shared" si="5"/>
        <v>136.46200037002563</v>
      </c>
      <c r="G15" s="20">
        <f t="shared" si="6"/>
        <v>2.2743666728337604</v>
      </c>
      <c r="H15" s="8">
        <f t="shared" si="1"/>
        <v>0</v>
      </c>
      <c r="I15" s="21">
        <f t="shared" si="2"/>
        <v>0</v>
      </c>
      <c r="J15" s="17">
        <f t="shared" si="3"/>
        <v>0</v>
      </c>
      <c r="K15" s="21">
        <f t="shared" si="4"/>
        <v>1</v>
      </c>
      <c r="L15" s="21">
        <f t="shared" si="7"/>
        <v>0.17751667499542201</v>
      </c>
    </row>
    <row r="16" spans="1:16" x14ac:dyDescent="0.3">
      <c r="A16" s="18">
        <v>45725.380193472221</v>
      </c>
      <c r="B16" s="8">
        <v>0</v>
      </c>
      <c r="C16" s="22">
        <f t="shared" si="0"/>
        <v>3950672848.7160001</v>
      </c>
      <c r="F16" s="19">
        <f t="shared" si="5"/>
        <v>146.9520001411438</v>
      </c>
      <c r="G16" s="20">
        <f t="shared" si="6"/>
        <v>2.4492000023523968</v>
      </c>
      <c r="H16" s="8">
        <f t="shared" si="1"/>
        <v>0</v>
      </c>
      <c r="I16" s="21">
        <f t="shared" si="2"/>
        <v>0</v>
      </c>
      <c r="J16" s="17">
        <f t="shared" si="3"/>
        <v>0</v>
      </c>
      <c r="K16" s="21">
        <f t="shared" si="4"/>
        <v>1</v>
      </c>
      <c r="L16" s="21">
        <f t="shared" si="7"/>
        <v>0.17483332951863639</v>
      </c>
    </row>
    <row r="17" spans="1:12" x14ac:dyDescent="0.3">
      <c r="A17" s="18">
        <v>45725.380316053241</v>
      </c>
      <c r="B17" s="8">
        <v>0</v>
      </c>
      <c r="C17" s="22">
        <f t="shared" si="0"/>
        <v>3950672859.3070002</v>
      </c>
      <c r="F17" s="19">
        <f t="shared" si="5"/>
        <v>157.54300022125244</v>
      </c>
      <c r="G17" s="20">
        <f t="shared" si="6"/>
        <v>2.6257166703542074</v>
      </c>
      <c r="H17" s="8">
        <f t="shared" si="1"/>
        <v>0</v>
      </c>
      <c r="I17" s="21">
        <f t="shared" si="2"/>
        <v>0</v>
      </c>
      <c r="J17" s="17">
        <f t="shared" si="3"/>
        <v>0</v>
      </c>
      <c r="K17" s="21">
        <f t="shared" si="4"/>
        <v>1</v>
      </c>
      <c r="L17" s="21">
        <f t="shared" si="7"/>
        <v>0.17651666800181065</v>
      </c>
    </row>
    <row r="18" spans="1:12" x14ac:dyDescent="0.3">
      <c r="A18" s="18">
        <v>45725.380439259257</v>
      </c>
      <c r="B18" s="8">
        <v>0</v>
      </c>
      <c r="C18" s="22">
        <f t="shared" si="0"/>
        <v>3950672869.9519997</v>
      </c>
      <c r="F18" s="19">
        <f t="shared" si="5"/>
        <v>168.1879997253418</v>
      </c>
      <c r="G18" s="20">
        <f t="shared" si="6"/>
        <v>2.8031333287556968</v>
      </c>
      <c r="H18" s="8">
        <f t="shared" si="1"/>
        <v>0</v>
      </c>
      <c r="I18" s="21">
        <f t="shared" si="2"/>
        <v>0</v>
      </c>
      <c r="J18" s="17">
        <f t="shared" si="3"/>
        <v>0</v>
      </c>
      <c r="K18" s="21">
        <f t="shared" si="4"/>
        <v>1</v>
      </c>
      <c r="L18" s="21">
        <f t="shared" si="7"/>
        <v>0.17741665840148935</v>
      </c>
    </row>
    <row r="19" spans="1:12" x14ac:dyDescent="0.3">
      <c r="A19" s="18">
        <v>45725.380560868056</v>
      </c>
      <c r="B19" s="8">
        <v>0</v>
      </c>
      <c r="C19" s="22">
        <f t="shared" si="0"/>
        <v>3950672880.4590001</v>
      </c>
      <c r="F19" s="19">
        <f t="shared" si="5"/>
        <v>178.69500017166138</v>
      </c>
      <c r="G19" s="20">
        <f t="shared" si="6"/>
        <v>2.978250002861023</v>
      </c>
      <c r="H19" s="8">
        <f t="shared" si="1"/>
        <v>0</v>
      </c>
      <c r="I19" s="21">
        <f t="shared" si="2"/>
        <v>0</v>
      </c>
      <c r="J19" s="17">
        <f t="shared" si="3"/>
        <v>0</v>
      </c>
      <c r="K19" s="21">
        <f t="shared" si="4"/>
        <v>1</v>
      </c>
      <c r="L19" s="21">
        <f t="shared" si="7"/>
        <v>0.17511667410532628</v>
      </c>
    </row>
    <row r="20" spans="1:12" x14ac:dyDescent="0.3">
      <c r="A20" s="18">
        <v>45725.380685115742</v>
      </c>
      <c r="B20" s="8">
        <v>0</v>
      </c>
      <c r="C20" s="22">
        <f t="shared" si="0"/>
        <v>3950672891.1940002</v>
      </c>
      <c r="F20" s="19">
        <f t="shared" si="5"/>
        <v>189.43000030517578</v>
      </c>
      <c r="G20" s="20">
        <f t="shared" si="6"/>
        <v>3.1571666717529299</v>
      </c>
      <c r="H20" s="8">
        <f t="shared" si="1"/>
        <v>0</v>
      </c>
      <c r="I20" s="21">
        <f t="shared" si="2"/>
        <v>0</v>
      </c>
      <c r="J20" s="17">
        <f t="shared" si="3"/>
        <v>0</v>
      </c>
      <c r="K20" s="21">
        <f t="shared" si="4"/>
        <v>1</v>
      </c>
      <c r="L20" s="21">
        <f t="shared" si="7"/>
        <v>0.17891666889190683</v>
      </c>
    </row>
    <row r="21" spans="1:12" x14ac:dyDescent="0.3">
      <c r="A21" s="18">
        <v>45725.380809710645</v>
      </c>
      <c r="B21" s="8">
        <v>0</v>
      </c>
      <c r="C21" s="22">
        <f t="shared" si="0"/>
        <v>3950672901.9589996</v>
      </c>
      <c r="F21" s="19">
        <f t="shared" si="5"/>
        <v>200.19499969482422</v>
      </c>
      <c r="G21" s="20">
        <f t="shared" si="6"/>
        <v>3.3365833282470705</v>
      </c>
      <c r="H21" s="8">
        <f t="shared" si="1"/>
        <v>0</v>
      </c>
      <c r="I21" s="21">
        <f t="shared" si="2"/>
        <v>0</v>
      </c>
      <c r="J21" s="17">
        <f t="shared" si="3"/>
        <v>0</v>
      </c>
      <c r="K21" s="21">
        <f t="shared" si="4"/>
        <v>1</v>
      </c>
      <c r="L21" s="21">
        <f t="shared" si="7"/>
        <v>0.17941665649414063</v>
      </c>
    </row>
    <row r="22" spans="1:12" x14ac:dyDescent="0.3">
      <c r="A22" s="18">
        <v>45725.380933969907</v>
      </c>
      <c r="B22" s="8">
        <v>0</v>
      </c>
      <c r="C22" s="22">
        <f t="shared" si="0"/>
        <v>3950672912.6950002</v>
      </c>
      <c r="F22" s="19">
        <f t="shared" si="5"/>
        <v>210.93100023269653</v>
      </c>
      <c r="G22" s="20">
        <f t="shared" si="6"/>
        <v>3.5155166705449421</v>
      </c>
      <c r="H22" s="8">
        <f t="shared" si="1"/>
        <v>0</v>
      </c>
      <c r="I22" s="21">
        <f t="shared" si="2"/>
        <v>0</v>
      </c>
      <c r="J22" s="17">
        <f t="shared" si="3"/>
        <v>0</v>
      </c>
      <c r="K22" s="21">
        <f t="shared" si="4"/>
        <v>1</v>
      </c>
      <c r="L22" s="21">
        <f t="shared" si="7"/>
        <v>0.17893334229787161</v>
      </c>
    </row>
    <row r="23" spans="1:12" x14ac:dyDescent="0.3">
      <c r="A23" s="18">
        <v>45725.381060162035</v>
      </c>
      <c r="B23" s="8">
        <v>0</v>
      </c>
      <c r="C23" s="22">
        <f t="shared" si="0"/>
        <v>3950672923.598</v>
      </c>
      <c r="F23" s="19">
        <f t="shared" si="5"/>
        <v>221.83400011062622</v>
      </c>
      <c r="G23" s="20">
        <f t="shared" si="6"/>
        <v>3.6972333351771036</v>
      </c>
      <c r="H23" s="8">
        <f t="shared" si="1"/>
        <v>0</v>
      </c>
      <c r="I23" s="21">
        <f t="shared" si="2"/>
        <v>0</v>
      </c>
      <c r="J23" s="17">
        <f t="shared" si="3"/>
        <v>0</v>
      </c>
      <c r="K23" s="21">
        <f t="shared" si="4"/>
        <v>1</v>
      </c>
      <c r="L23" s="21">
        <f t="shared" si="7"/>
        <v>0.18171666463216152</v>
      </c>
    </row>
    <row r="24" spans="1:12" x14ac:dyDescent="0.3">
      <c r="A24" s="18">
        <v>45725.381186886574</v>
      </c>
      <c r="B24" s="8">
        <v>0</v>
      </c>
      <c r="C24" s="22">
        <f t="shared" si="0"/>
        <v>3950672934.5469999</v>
      </c>
      <c r="F24" s="19">
        <f t="shared" si="5"/>
        <v>232.78299999237061</v>
      </c>
      <c r="G24" s="20">
        <f t="shared" si="6"/>
        <v>3.87971666653951</v>
      </c>
      <c r="H24" s="8">
        <f t="shared" si="1"/>
        <v>0</v>
      </c>
      <c r="I24" s="21">
        <f t="shared" si="2"/>
        <v>0</v>
      </c>
      <c r="J24" s="17">
        <f t="shared" si="3"/>
        <v>0</v>
      </c>
      <c r="K24" s="21">
        <f t="shared" si="4"/>
        <v>1</v>
      </c>
      <c r="L24" s="21">
        <f t="shared" si="7"/>
        <v>0.18248333136240635</v>
      </c>
    </row>
    <row r="25" spans="1:12" x14ac:dyDescent="0.3">
      <c r="A25" s="18">
        <v>45725.381311620367</v>
      </c>
      <c r="B25" s="8">
        <v>0</v>
      </c>
      <c r="C25" s="22">
        <f t="shared" si="0"/>
        <v>3950672945.3239999</v>
      </c>
      <c r="F25" s="19">
        <f t="shared" si="5"/>
        <v>243.55999994277954</v>
      </c>
      <c r="G25" s="20">
        <f t="shared" si="6"/>
        <v>4.0593333323796594</v>
      </c>
      <c r="H25" s="8">
        <f t="shared" si="1"/>
        <v>0</v>
      </c>
      <c r="I25" s="21">
        <f t="shared" si="2"/>
        <v>0</v>
      </c>
      <c r="J25" s="17">
        <f t="shared" si="3"/>
        <v>0</v>
      </c>
      <c r="K25" s="21">
        <f t="shared" si="4"/>
        <v>1</v>
      </c>
      <c r="L25" s="21">
        <f t="shared" si="7"/>
        <v>0.17961666584014946</v>
      </c>
    </row>
    <row r="26" spans="1:12" x14ac:dyDescent="0.3">
      <c r="A26" s="18">
        <v>45725.381436759257</v>
      </c>
      <c r="B26" s="8">
        <v>0</v>
      </c>
      <c r="C26" s="22">
        <f t="shared" si="0"/>
        <v>3950672956.1359997</v>
      </c>
      <c r="F26" s="19">
        <f t="shared" si="5"/>
        <v>254.37199974060059</v>
      </c>
      <c r="G26" s="20">
        <f t="shared" si="6"/>
        <v>4.2395333290100101</v>
      </c>
      <c r="H26" s="8">
        <f t="shared" si="1"/>
        <v>0</v>
      </c>
      <c r="I26" s="21">
        <f t="shared" si="2"/>
        <v>0</v>
      </c>
      <c r="J26" s="17">
        <f t="shared" si="3"/>
        <v>0</v>
      </c>
      <c r="K26" s="21">
        <f t="shared" si="4"/>
        <v>1</v>
      </c>
      <c r="L26" s="21">
        <f t="shared" si="7"/>
        <v>0.18019999663035069</v>
      </c>
    </row>
    <row r="27" spans="1:12" x14ac:dyDescent="0.3">
      <c r="A27" s="18">
        <v>45725.381561030095</v>
      </c>
      <c r="B27" s="8">
        <v>0</v>
      </c>
      <c r="C27" s="22">
        <f t="shared" si="0"/>
        <v>3950672966.8730001</v>
      </c>
      <c r="F27" s="19">
        <f t="shared" si="5"/>
        <v>265.10900020599365</v>
      </c>
      <c r="G27" s="20">
        <f t="shared" si="6"/>
        <v>4.4184833367665606</v>
      </c>
      <c r="H27" s="8">
        <f t="shared" si="1"/>
        <v>0</v>
      </c>
      <c r="I27" s="21">
        <f t="shared" si="2"/>
        <v>0</v>
      </c>
      <c r="J27" s="17">
        <f t="shared" si="3"/>
        <v>0</v>
      </c>
      <c r="K27" s="21">
        <f t="shared" si="4"/>
        <v>1</v>
      </c>
      <c r="L27" s="21">
        <f t="shared" si="7"/>
        <v>0.17895000775655046</v>
      </c>
    </row>
    <row r="28" spans="1:12" x14ac:dyDescent="0.3">
      <c r="A28" s="18">
        <v>45725.381688078705</v>
      </c>
      <c r="B28" s="8">
        <v>0</v>
      </c>
      <c r="C28" s="22">
        <f t="shared" si="0"/>
        <v>3950672977.8499999</v>
      </c>
      <c r="F28" s="19">
        <f t="shared" si="5"/>
        <v>276.08599996566772</v>
      </c>
      <c r="G28" s="20">
        <f t="shared" si="6"/>
        <v>4.601433332761129</v>
      </c>
      <c r="H28" s="8">
        <f t="shared" si="1"/>
        <v>0</v>
      </c>
      <c r="I28" s="21">
        <f t="shared" si="2"/>
        <v>0</v>
      </c>
      <c r="J28" s="17">
        <f t="shared" si="3"/>
        <v>0</v>
      </c>
      <c r="K28" s="21">
        <f t="shared" si="4"/>
        <v>1</v>
      </c>
      <c r="L28" s="21">
        <f t="shared" si="7"/>
        <v>0.1829499959945684</v>
      </c>
    </row>
    <row r="29" spans="1:12" x14ac:dyDescent="0.3">
      <c r="A29" s="18">
        <v>45725.381813171298</v>
      </c>
      <c r="B29" s="8">
        <v>0</v>
      </c>
      <c r="C29" s="22">
        <f t="shared" si="0"/>
        <v>3950672988.658</v>
      </c>
      <c r="F29" s="19">
        <f t="shared" si="5"/>
        <v>286.89400005340576</v>
      </c>
      <c r="G29" s="20">
        <f t="shared" si="6"/>
        <v>4.7815666675567625</v>
      </c>
      <c r="H29" s="8">
        <f t="shared" si="1"/>
        <v>0</v>
      </c>
      <c r="I29" s="21">
        <f t="shared" si="2"/>
        <v>0</v>
      </c>
      <c r="J29" s="17">
        <f t="shared" si="3"/>
        <v>0</v>
      </c>
      <c r="K29" s="21">
        <f t="shared" si="4"/>
        <v>1</v>
      </c>
      <c r="L29" s="21">
        <f t="shared" si="7"/>
        <v>0.18013333479563354</v>
      </c>
    </row>
    <row r="30" spans="1:12" x14ac:dyDescent="0.3">
      <c r="A30" s="18">
        <v>45725.381939953702</v>
      </c>
      <c r="B30" s="8">
        <v>0</v>
      </c>
      <c r="C30" s="22">
        <f t="shared" si="0"/>
        <v>3950672999.612</v>
      </c>
      <c r="F30" s="19">
        <f t="shared" si="5"/>
        <v>297.84800004959106</v>
      </c>
      <c r="G30" s="20">
        <f t="shared" si="6"/>
        <v>4.9641333341598513</v>
      </c>
      <c r="H30" s="8">
        <f t="shared" si="1"/>
        <v>0</v>
      </c>
      <c r="I30" s="21">
        <f t="shared" si="2"/>
        <v>0</v>
      </c>
      <c r="J30" s="17">
        <f t="shared" si="3"/>
        <v>0</v>
      </c>
      <c r="K30" s="21">
        <f t="shared" si="4"/>
        <v>1</v>
      </c>
      <c r="L30" s="21">
        <f t="shared" si="7"/>
        <v>0.18256666660308873</v>
      </c>
    </row>
    <row r="31" spans="1:12" x14ac:dyDescent="0.3">
      <c r="A31" s="18">
        <v>45725.382066377315</v>
      </c>
      <c r="B31" s="8">
        <v>0</v>
      </c>
      <c r="C31" s="22">
        <f t="shared" si="0"/>
        <v>3950673010.5349998</v>
      </c>
      <c r="F31" s="19">
        <f t="shared" si="5"/>
        <v>308.77099990844727</v>
      </c>
      <c r="G31" s="20">
        <f t="shared" si="6"/>
        <v>5.1461833318074541</v>
      </c>
      <c r="H31" s="8">
        <f t="shared" si="1"/>
        <v>0</v>
      </c>
      <c r="I31" s="21">
        <f t="shared" si="2"/>
        <v>0</v>
      </c>
      <c r="J31" s="17">
        <f t="shared" si="3"/>
        <v>0</v>
      </c>
      <c r="K31" s="21">
        <f t="shared" si="4"/>
        <v>1</v>
      </c>
      <c r="L31" s="21">
        <f t="shared" si="7"/>
        <v>0.18204999764760288</v>
      </c>
    </row>
    <row r="32" spans="1:12" x14ac:dyDescent="0.3">
      <c r="A32" s="18">
        <v>45725.382192476849</v>
      </c>
      <c r="B32" s="8">
        <v>0</v>
      </c>
      <c r="C32" s="22">
        <f t="shared" si="0"/>
        <v>3950673021.4299998</v>
      </c>
      <c r="F32" s="19">
        <f t="shared" si="5"/>
        <v>319.66599988937378</v>
      </c>
      <c r="G32" s="20">
        <f t="shared" si="6"/>
        <v>5.3277666648228967</v>
      </c>
      <c r="H32" s="8">
        <f t="shared" si="1"/>
        <v>0</v>
      </c>
      <c r="I32" s="21">
        <f t="shared" si="2"/>
        <v>0</v>
      </c>
      <c r="J32" s="17">
        <f t="shared" si="3"/>
        <v>0</v>
      </c>
      <c r="K32" s="21">
        <f t="shared" si="4"/>
        <v>1</v>
      </c>
      <c r="L32" s="21">
        <f t="shared" si="7"/>
        <v>0.18158333301544261</v>
      </c>
    </row>
    <row r="33" spans="1:12" x14ac:dyDescent="0.3">
      <c r="A33" s="18">
        <v>45725.382318587966</v>
      </c>
      <c r="B33" s="8">
        <v>0</v>
      </c>
      <c r="C33" s="22">
        <f t="shared" si="0"/>
        <v>3950673032.3260002</v>
      </c>
      <c r="F33" s="19">
        <f t="shared" si="5"/>
        <v>330.5620002746582</v>
      </c>
      <c r="G33" s="20">
        <f t="shared" si="6"/>
        <v>5.5093666712443037</v>
      </c>
      <c r="H33" s="8">
        <f t="shared" si="1"/>
        <v>0</v>
      </c>
      <c r="I33" s="21">
        <f t="shared" si="2"/>
        <v>0</v>
      </c>
      <c r="J33" s="17">
        <f t="shared" si="3"/>
        <v>0</v>
      </c>
      <c r="K33" s="21">
        <f t="shared" si="4"/>
        <v>1</v>
      </c>
      <c r="L33" s="21">
        <f t="shared" si="7"/>
        <v>0.18160000642140695</v>
      </c>
    </row>
    <row r="34" spans="1:12" x14ac:dyDescent="0.3">
      <c r="A34" s="18">
        <v>45725.382445706018</v>
      </c>
      <c r="B34" s="8">
        <v>0</v>
      </c>
      <c r="C34" s="22">
        <f t="shared" si="0"/>
        <v>3950673043.309</v>
      </c>
      <c r="F34" s="19">
        <f t="shared" si="5"/>
        <v>341.54500007629395</v>
      </c>
      <c r="G34" s="20">
        <f t="shared" si="6"/>
        <v>5.6924166679382324</v>
      </c>
      <c r="H34" s="8">
        <f t="shared" si="1"/>
        <v>0</v>
      </c>
      <c r="I34" s="21">
        <f t="shared" si="2"/>
        <v>0</v>
      </c>
      <c r="J34" s="17">
        <f t="shared" si="3"/>
        <v>0</v>
      </c>
      <c r="K34" s="21">
        <f t="shared" si="4"/>
        <v>1</v>
      </c>
      <c r="L34" s="21">
        <f t="shared" si="7"/>
        <v>0.18304999669392874</v>
      </c>
    </row>
    <row r="35" spans="1:12" x14ac:dyDescent="0.3">
      <c r="A35" s="18">
        <v>45725.382573043978</v>
      </c>
      <c r="B35" s="8">
        <v>0</v>
      </c>
      <c r="C35" s="22">
        <f t="shared" si="0"/>
        <v>3950673054.3109999</v>
      </c>
      <c r="F35" s="19">
        <f t="shared" si="5"/>
        <v>352.54699993133545</v>
      </c>
      <c r="G35" s="20">
        <f t="shared" si="6"/>
        <v>5.8757833321889246</v>
      </c>
      <c r="H35" s="8">
        <f t="shared" si="1"/>
        <v>0</v>
      </c>
      <c r="I35" s="21">
        <f t="shared" si="2"/>
        <v>0</v>
      </c>
      <c r="J35" s="17">
        <f t="shared" si="3"/>
        <v>0</v>
      </c>
      <c r="K35" s="21">
        <f t="shared" si="4"/>
        <v>1</v>
      </c>
      <c r="L35" s="21">
        <f t="shared" si="7"/>
        <v>0.18336666425069215</v>
      </c>
    </row>
    <row r="36" spans="1:12" x14ac:dyDescent="0.3">
      <c r="A36" s="18">
        <v>45725.382700243055</v>
      </c>
      <c r="B36" s="8">
        <v>0</v>
      </c>
      <c r="C36" s="22">
        <f t="shared" si="0"/>
        <v>3950673065.3010001</v>
      </c>
      <c r="F36" s="19">
        <f t="shared" si="5"/>
        <v>363.53700017929077</v>
      </c>
      <c r="G36" s="20">
        <f t="shared" si="6"/>
        <v>6.0589500029881798</v>
      </c>
      <c r="H36" s="8">
        <f t="shared" si="1"/>
        <v>0</v>
      </c>
      <c r="I36" s="21">
        <f t="shared" si="2"/>
        <v>0</v>
      </c>
      <c r="J36" s="17">
        <f t="shared" si="3"/>
        <v>0</v>
      </c>
      <c r="K36" s="21">
        <f t="shared" si="4"/>
        <v>1</v>
      </c>
      <c r="L36" s="21">
        <f t="shared" si="7"/>
        <v>0.18316667079925519</v>
      </c>
    </row>
    <row r="37" spans="1:12" x14ac:dyDescent="0.3">
      <c r="A37" s="18">
        <v>45725.382826250003</v>
      </c>
      <c r="B37" s="8">
        <v>0</v>
      </c>
      <c r="C37" s="22">
        <f t="shared" si="0"/>
        <v>3950673076.1880002</v>
      </c>
      <c r="F37" s="19">
        <f t="shared" si="5"/>
        <v>374.42400026321411</v>
      </c>
      <c r="G37" s="20">
        <f t="shared" si="6"/>
        <v>6.2404000043869017</v>
      </c>
      <c r="H37" s="8">
        <f t="shared" si="1"/>
        <v>0</v>
      </c>
      <c r="I37" s="21">
        <f t="shared" si="2"/>
        <v>0</v>
      </c>
      <c r="J37" s="17">
        <f t="shared" si="3"/>
        <v>0</v>
      </c>
      <c r="K37" s="21">
        <f t="shared" si="4"/>
        <v>1</v>
      </c>
      <c r="L37" s="21">
        <f t="shared" si="7"/>
        <v>0.18145000139872192</v>
      </c>
    </row>
    <row r="38" spans="1:12" x14ac:dyDescent="0.3">
      <c r="A38" s="18">
        <v>45725.382955127316</v>
      </c>
      <c r="B38" s="8">
        <v>0</v>
      </c>
      <c r="C38" s="22">
        <f t="shared" si="0"/>
        <v>3950673087.323</v>
      </c>
      <c r="F38" s="19">
        <f t="shared" si="5"/>
        <v>385.55900001525879</v>
      </c>
      <c r="G38" s="20">
        <f t="shared" si="6"/>
        <v>6.4259833335876468</v>
      </c>
      <c r="H38" s="8">
        <f t="shared" si="1"/>
        <v>0</v>
      </c>
      <c r="I38" s="21">
        <f t="shared" si="2"/>
        <v>0</v>
      </c>
      <c r="J38" s="17">
        <f t="shared" si="3"/>
        <v>0</v>
      </c>
      <c r="K38" s="21">
        <f t="shared" si="4"/>
        <v>1</v>
      </c>
      <c r="L38" s="21">
        <f t="shared" si="7"/>
        <v>0.18558332920074516</v>
      </c>
    </row>
    <row r="39" spans="1:12" x14ac:dyDescent="0.3">
      <c r="A39" s="18">
        <v>45725.383082789354</v>
      </c>
      <c r="B39" s="8">
        <v>0</v>
      </c>
      <c r="C39" s="22">
        <f t="shared" si="0"/>
        <v>3950673098.3530002</v>
      </c>
      <c r="F39" s="19">
        <f t="shared" si="5"/>
        <v>396.58900022506714</v>
      </c>
      <c r="G39" s="20">
        <f t="shared" si="6"/>
        <v>6.6098166704177856</v>
      </c>
      <c r="H39" s="8">
        <f t="shared" si="1"/>
        <v>0</v>
      </c>
      <c r="I39" s="21">
        <f t="shared" si="2"/>
        <v>0</v>
      </c>
      <c r="J39" s="17">
        <f t="shared" si="3"/>
        <v>0</v>
      </c>
      <c r="K39" s="21">
        <f t="shared" si="4"/>
        <v>1</v>
      </c>
      <c r="L39" s="21">
        <f t="shared" si="7"/>
        <v>0.1838333368301388</v>
      </c>
    </row>
    <row r="40" spans="1:12" x14ac:dyDescent="0.3">
      <c r="A40" s="18">
        <v>45725.383210856482</v>
      </c>
      <c r="B40" s="8">
        <v>0</v>
      </c>
      <c r="C40" s="22">
        <f t="shared" si="0"/>
        <v>3950673109.4180002</v>
      </c>
      <c r="F40" s="19">
        <f t="shared" si="5"/>
        <v>407.6540002822876</v>
      </c>
      <c r="G40" s="20">
        <f t="shared" si="6"/>
        <v>6.7942333380381266</v>
      </c>
      <c r="H40" s="8">
        <f t="shared" si="1"/>
        <v>0</v>
      </c>
      <c r="I40" s="21">
        <f t="shared" si="2"/>
        <v>0</v>
      </c>
      <c r="J40" s="17">
        <f t="shared" si="3"/>
        <v>0</v>
      </c>
      <c r="K40" s="21">
        <f t="shared" si="4"/>
        <v>1</v>
      </c>
      <c r="L40" s="21">
        <f t="shared" si="7"/>
        <v>0.18441666762034092</v>
      </c>
    </row>
    <row r="41" spans="1:12" x14ac:dyDescent="0.3">
      <c r="A41" s="18">
        <v>45725.383341655091</v>
      </c>
      <c r="B41" s="8">
        <v>0</v>
      </c>
      <c r="C41" s="22">
        <f t="shared" si="0"/>
        <v>3950673120.7189999</v>
      </c>
      <c r="F41" s="19">
        <f t="shared" si="5"/>
        <v>418.95499992370605</v>
      </c>
      <c r="G41" s="20">
        <f t="shared" si="6"/>
        <v>6.9825833320617674</v>
      </c>
      <c r="H41" s="8">
        <f t="shared" si="1"/>
        <v>0</v>
      </c>
      <c r="I41" s="21">
        <f t="shared" si="2"/>
        <v>0</v>
      </c>
      <c r="J41" s="17">
        <f t="shared" si="3"/>
        <v>0</v>
      </c>
      <c r="K41" s="21">
        <f t="shared" si="4"/>
        <v>1</v>
      </c>
      <c r="L41" s="21">
        <f t="shared" si="7"/>
        <v>0.18834999402364083</v>
      </c>
    </row>
    <row r="42" spans="1:12" x14ac:dyDescent="0.3">
      <c r="A42" s="18">
        <v>45725.383470787034</v>
      </c>
      <c r="B42" s="8">
        <v>0</v>
      </c>
      <c r="C42" s="22">
        <f t="shared" si="0"/>
        <v>3950673131.8759999</v>
      </c>
      <c r="F42" s="19">
        <f t="shared" si="5"/>
        <v>430.11199998855591</v>
      </c>
      <c r="G42" s="20">
        <f t="shared" si="6"/>
        <v>7.1685333331425989</v>
      </c>
      <c r="H42" s="8">
        <f t="shared" si="1"/>
        <v>0</v>
      </c>
      <c r="I42" s="21">
        <f t="shared" si="2"/>
        <v>0</v>
      </c>
      <c r="J42" s="17">
        <f t="shared" si="3"/>
        <v>0</v>
      </c>
      <c r="K42" s="21">
        <f t="shared" si="4"/>
        <v>1</v>
      </c>
      <c r="L42" s="21">
        <f t="shared" si="7"/>
        <v>0.18595000108083148</v>
      </c>
    </row>
    <row r="43" spans="1:12" x14ac:dyDescent="0.3">
      <c r="A43" s="18">
        <v>45725.383602314818</v>
      </c>
      <c r="B43" s="8">
        <v>0</v>
      </c>
      <c r="C43" s="22">
        <f t="shared" si="0"/>
        <v>3950673143.2400002</v>
      </c>
      <c r="F43" s="19">
        <f t="shared" si="5"/>
        <v>441.47600030899048</v>
      </c>
      <c r="G43" s="20">
        <f t="shared" si="6"/>
        <v>7.3579333384831749</v>
      </c>
      <c r="H43" s="8">
        <f t="shared" si="1"/>
        <v>0</v>
      </c>
      <c r="I43" s="21">
        <f t="shared" si="2"/>
        <v>0</v>
      </c>
      <c r="J43" s="17">
        <f t="shared" si="3"/>
        <v>0</v>
      </c>
      <c r="K43" s="21">
        <f t="shared" si="4"/>
        <v>1</v>
      </c>
      <c r="L43" s="21">
        <f t="shared" si="7"/>
        <v>0.18940000534057599</v>
      </c>
    </row>
    <row r="44" spans="1:12" x14ac:dyDescent="0.3">
      <c r="A44" s="18">
        <v>45725.383733402778</v>
      </c>
      <c r="B44" s="8">
        <v>0</v>
      </c>
      <c r="C44" s="22">
        <f t="shared" si="0"/>
        <v>3950673154.566</v>
      </c>
      <c r="F44" s="19">
        <f t="shared" si="5"/>
        <v>452.80200004577637</v>
      </c>
      <c r="G44" s="20">
        <f t="shared" si="6"/>
        <v>7.5467000007629395</v>
      </c>
      <c r="H44" s="8">
        <f t="shared" si="1"/>
        <v>0</v>
      </c>
      <c r="I44" s="21">
        <f t="shared" si="2"/>
        <v>0</v>
      </c>
      <c r="J44" s="17">
        <f t="shared" si="3"/>
        <v>0</v>
      </c>
      <c r="K44" s="21">
        <f t="shared" si="4"/>
        <v>1</v>
      </c>
      <c r="L44" s="21">
        <f t="shared" si="7"/>
        <v>0.18876666227976457</v>
      </c>
    </row>
    <row r="45" spans="1:12" x14ac:dyDescent="0.3">
      <c r="A45" s="18">
        <v>45725.383865358795</v>
      </c>
      <c r="B45" s="8">
        <v>0</v>
      </c>
      <c r="C45" s="22">
        <f t="shared" si="0"/>
        <v>3950673165.967</v>
      </c>
      <c r="F45" s="19">
        <f t="shared" si="5"/>
        <v>464.20300006866455</v>
      </c>
      <c r="G45" s="20">
        <f t="shared" si="6"/>
        <v>7.7367166678110761</v>
      </c>
      <c r="H45" s="8">
        <f t="shared" si="1"/>
        <v>0</v>
      </c>
      <c r="I45" s="21">
        <f t="shared" si="2"/>
        <v>0</v>
      </c>
      <c r="J45" s="17">
        <f t="shared" si="3"/>
        <v>0</v>
      </c>
      <c r="K45" s="21">
        <f t="shared" si="4"/>
        <v>1</v>
      </c>
      <c r="L45" s="21">
        <f t="shared" si="7"/>
        <v>0.19001666704813669</v>
      </c>
    </row>
    <row r="46" spans="1:12" x14ac:dyDescent="0.3">
      <c r="A46" s="18">
        <v>45725.383996203702</v>
      </c>
      <c r="B46" s="8">
        <v>0</v>
      </c>
      <c r="C46" s="22">
        <f t="shared" si="0"/>
        <v>3950673177.2719998</v>
      </c>
      <c r="F46" s="19">
        <f t="shared" si="5"/>
        <v>475.50799989700317</v>
      </c>
      <c r="G46" s="20">
        <f t="shared" si="6"/>
        <v>7.9251333316167196</v>
      </c>
      <c r="H46" s="8">
        <f t="shared" si="1"/>
        <v>0</v>
      </c>
      <c r="I46" s="21">
        <f t="shared" si="2"/>
        <v>0</v>
      </c>
      <c r="J46" s="17">
        <f t="shared" si="3"/>
        <v>0</v>
      </c>
      <c r="K46" s="21">
        <f t="shared" si="4"/>
        <v>1</v>
      </c>
      <c r="L46" s="21">
        <f t="shared" si="7"/>
        <v>0.18841666380564348</v>
      </c>
    </row>
    <row r="47" spans="1:12" x14ac:dyDescent="0.3">
      <c r="A47" s="18">
        <v>45725.384127106481</v>
      </c>
      <c r="B47" s="8">
        <v>0</v>
      </c>
      <c r="C47" s="22">
        <f t="shared" si="0"/>
        <v>3950673188.5819998</v>
      </c>
      <c r="F47" s="19">
        <f t="shared" si="5"/>
        <v>486.81799983978271</v>
      </c>
      <c r="G47" s="20">
        <f t="shared" si="6"/>
        <v>8.1136333306630455</v>
      </c>
      <c r="H47" s="8">
        <f t="shared" si="1"/>
        <v>0</v>
      </c>
      <c r="I47" s="21">
        <f t="shared" si="2"/>
        <v>0</v>
      </c>
      <c r="J47" s="17">
        <f t="shared" si="3"/>
        <v>0</v>
      </c>
      <c r="K47" s="21">
        <f t="shared" si="4"/>
        <v>1</v>
      </c>
      <c r="L47" s="21">
        <f t="shared" si="7"/>
        <v>0.18849999904632586</v>
      </c>
    </row>
    <row r="48" spans="1:12" x14ac:dyDescent="0.3">
      <c r="A48" s="18">
        <v>45725.384258182872</v>
      </c>
      <c r="B48" s="8">
        <v>0</v>
      </c>
      <c r="C48" s="22">
        <f t="shared" si="0"/>
        <v>3950673199.9070001</v>
      </c>
      <c r="F48" s="19">
        <f t="shared" si="5"/>
        <v>498.14300012588501</v>
      </c>
      <c r="G48" s="20">
        <f t="shared" si="6"/>
        <v>8.3023833354314167</v>
      </c>
      <c r="H48" s="8">
        <f t="shared" si="1"/>
        <v>0</v>
      </c>
      <c r="I48" s="21">
        <f t="shared" si="2"/>
        <v>0</v>
      </c>
      <c r="J48" s="17">
        <f t="shared" si="3"/>
        <v>0</v>
      </c>
      <c r="K48" s="21">
        <f t="shared" si="4"/>
        <v>1</v>
      </c>
      <c r="L48" s="21">
        <f t="shared" si="7"/>
        <v>0.18875000476837123</v>
      </c>
    </row>
    <row r="49" spans="1:12" x14ac:dyDescent="0.3">
      <c r="A49" s="18">
        <v>45725.384392002314</v>
      </c>
      <c r="B49" s="8">
        <v>0</v>
      </c>
      <c r="C49" s="22">
        <f t="shared" si="0"/>
        <v>3950673211.4689999</v>
      </c>
      <c r="F49" s="19">
        <f t="shared" si="5"/>
        <v>509.70499992370605</v>
      </c>
      <c r="G49" s="20">
        <f t="shared" si="6"/>
        <v>8.4950833320617676</v>
      </c>
      <c r="H49" s="8">
        <f t="shared" si="1"/>
        <v>0</v>
      </c>
      <c r="I49" s="21">
        <f t="shared" si="2"/>
        <v>0</v>
      </c>
      <c r="J49" s="17">
        <f t="shared" si="3"/>
        <v>0</v>
      </c>
      <c r="K49" s="21">
        <f t="shared" si="4"/>
        <v>1</v>
      </c>
      <c r="L49" s="21">
        <f t="shared" si="7"/>
        <v>0.19269999663035087</v>
      </c>
    </row>
    <row r="50" spans="1:12" x14ac:dyDescent="0.3">
      <c r="A50" s="18">
        <v>45725.384524537039</v>
      </c>
      <c r="B50" s="8">
        <v>0</v>
      </c>
      <c r="C50" s="22">
        <f t="shared" si="0"/>
        <v>3950673222.9200001</v>
      </c>
      <c r="F50" s="19">
        <f t="shared" si="5"/>
        <v>521.1560001373291</v>
      </c>
      <c r="G50" s="20">
        <f t="shared" si="6"/>
        <v>8.6859333356221509</v>
      </c>
      <c r="H50" s="8">
        <f t="shared" si="1"/>
        <v>0</v>
      </c>
      <c r="I50" s="21">
        <f t="shared" si="2"/>
        <v>0</v>
      </c>
      <c r="J50" s="17">
        <f t="shared" si="3"/>
        <v>0</v>
      </c>
      <c r="K50" s="21">
        <f t="shared" si="4"/>
        <v>1</v>
      </c>
      <c r="L50" s="21">
        <f t="shared" si="7"/>
        <v>0.19085000356038329</v>
      </c>
    </row>
    <row r="51" spans="1:12" x14ac:dyDescent="0.3">
      <c r="A51" s="18">
        <v>45725.384657395836</v>
      </c>
      <c r="B51" s="8">
        <v>0</v>
      </c>
      <c r="C51" s="22">
        <f t="shared" si="0"/>
        <v>3950673234.3990002</v>
      </c>
      <c r="F51" s="19">
        <f t="shared" si="5"/>
        <v>532.63500022888184</v>
      </c>
      <c r="G51" s="20">
        <f t="shared" si="6"/>
        <v>8.877250003814698</v>
      </c>
      <c r="H51" s="8">
        <f t="shared" si="1"/>
        <v>0</v>
      </c>
      <c r="I51" s="21">
        <f t="shared" si="2"/>
        <v>0</v>
      </c>
      <c r="J51" s="17">
        <f t="shared" si="3"/>
        <v>0</v>
      </c>
      <c r="K51" s="21">
        <f t="shared" si="4"/>
        <v>1</v>
      </c>
      <c r="L51" s="21">
        <f t="shared" si="7"/>
        <v>0.19131666819254711</v>
      </c>
    </row>
    <row r="52" spans="1:12" x14ac:dyDescent="0.3">
      <c r="A52" s="18">
        <v>45725.384793171295</v>
      </c>
      <c r="B52" s="8">
        <v>0</v>
      </c>
      <c r="C52" s="22">
        <f t="shared" si="0"/>
        <v>3950673246.1300001</v>
      </c>
      <c r="F52" s="19">
        <f t="shared" si="5"/>
        <v>544.36600017547607</v>
      </c>
      <c r="G52" s="20">
        <f t="shared" si="6"/>
        <v>9.0727666695912674</v>
      </c>
      <c r="H52" s="8">
        <f t="shared" si="1"/>
        <v>0</v>
      </c>
      <c r="I52" s="21">
        <f t="shared" si="2"/>
        <v>0</v>
      </c>
      <c r="J52" s="17">
        <f t="shared" si="3"/>
        <v>0</v>
      </c>
      <c r="K52" s="21">
        <f t="shared" si="4"/>
        <v>1</v>
      </c>
      <c r="L52" s="21">
        <f t="shared" si="7"/>
        <v>0.19551666577656945</v>
      </c>
    </row>
    <row r="53" spans="1:12" x14ac:dyDescent="0.3">
      <c r="A53" s="18">
        <v>45725.384924907405</v>
      </c>
      <c r="B53" s="8">
        <v>0</v>
      </c>
      <c r="C53" s="22">
        <f t="shared" si="0"/>
        <v>3950673257.5119996</v>
      </c>
      <c r="F53" s="19">
        <f t="shared" si="5"/>
        <v>555.74799966812134</v>
      </c>
      <c r="G53" s="20">
        <f t="shared" si="6"/>
        <v>9.2624666611353561</v>
      </c>
      <c r="H53" s="8">
        <f t="shared" si="1"/>
        <v>0</v>
      </c>
      <c r="I53" s="21">
        <f t="shared" si="2"/>
        <v>0</v>
      </c>
      <c r="J53" s="17">
        <f t="shared" si="3"/>
        <v>0</v>
      </c>
      <c r="K53" s="21">
        <f t="shared" si="4"/>
        <v>1</v>
      </c>
      <c r="L53" s="21">
        <f t="shared" si="7"/>
        <v>0.18969999154408868</v>
      </c>
    </row>
    <row r="54" spans="1:12" x14ac:dyDescent="0.3">
      <c r="A54" s="18">
        <v>45725.385061215275</v>
      </c>
      <c r="B54" s="8">
        <v>0</v>
      </c>
      <c r="C54" s="22">
        <f t="shared" si="0"/>
        <v>3950673269.2889996</v>
      </c>
      <c r="F54" s="19">
        <f t="shared" si="5"/>
        <v>567.52499961853027</v>
      </c>
      <c r="G54" s="20">
        <f t="shared" si="6"/>
        <v>9.4587499936421704</v>
      </c>
      <c r="H54" s="8">
        <f t="shared" si="1"/>
        <v>0</v>
      </c>
      <c r="I54" s="21">
        <f t="shared" si="2"/>
        <v>0</v>
      </c>
      <c r="J54" s="17">
        <f t="shared" si="3"/>
        <v>0</v>
      </c>
      <c r="K54" s="21">
        <f t="shared" si="4"/>
        <v>1</v>
      </c>
      <c r="L54" s="21">
        <f t="shared" si="7"/>
        <v>0.19628333250681429</v>
      </c>
    </row>
    <row r="55" spans="1:12" x14ac:dyDescent="0.3">
      <c r="A55" s="18">
        <v>45725.38521119213</v>
      </c>
      <c r="B55" s="8">
        <v>0</v>
      </c>
      <c r="C55" s="22">
        <f t="shared" si="0"/>
        <v>3950673282.2470002</v>
      </c>
      <c r="F55" s="19">
        <f t="shared" si="5"/>
        <v>580.4830002784729</v>
      </c>
      <c r="G55" s="20">
        <f t="shared" si="6"/>
        <v>9.6747166713078823</v>
      </c>
      <c r="H55" s="8">
        <f t="shared" si="1"/>
        <v>0</v>
      </c>
      <c r="I55" s="21">
        <f t="shared" si="2"/>
        <v>0</v>
      </c>
      <c r="J55" s="17">
        <f t="shared" si="3"/>
        <v>0</v>
      </c>
      <c r="K55" s="21">
        <f t="shared" si="4"/>
        <v>1</v>
      </c>
      <c r="L55" s="21">
        <f t="shared" si="7"/>
        <v>0.21596667766571187</v>
      </c>
    </row>
    <row r="56" spans="1:12" x14ac:dyDescent="0.3">
      <c r="A56" s="18">
        <v>45725.385344432871</v>
      </c>
      <c r="B56" s="8">
        <v>0</v>
      </c>
      <c r="C56" s="22">
        <f t="shared" si="0"/>
        <v>3950673293.7589998</v>
      </c>
      <c r="F56" s="19">
        <f t="shared" si="5"/>
        <v>591.99499988555908</v>
      </c>
      <c r="G56" s="20">
        <f t="shared" si="6"/>
        <v>9.8665833314259839</v>
      </c>
      <c r="H56" s="8">
        <f t="shared" si="1"/>
        <v>0</v>
      </c>
      <c r="I56" s="21">
        <f t="shared" si="2"/>
        <v>0</v>
      </c>
      <c r="J56" s="17">
        <f t="shared" si="3"/>
        <v>0</v>
      </c>
      <c r="K56" s="21">
        <f t="shared" si="4"/>
        <v>1</v>
      </c>
      <c r="L56" s="21">
        <f t="shared" si="7"/>
        <v>0.19186666011810161</v>
      </c>
    </row>
    <row r="57" spans="1:12" x14ac:dyDescent="0.3">
      <c r="A57" s="18">
        <v>45725.385481469908</v>
      </c>
      <c r="B57" s="8">
        <v>0</v>
      </c>
      <c r="C57" s="22">
        <f t="shared" si="0"/>
        <v>3950673305.599</v>
      </c>
      <c r="F57" s="19">
        <f t="shared" si="5"/>
        <v>603.83500003814697</v>
      </c>
      <c r="G57" s="20">
        <f t="shared" si="6"/>
        <v>10.063916667302449</v>
      </c>
      <c r="H57" s="8">
        <f t="shared" si="1"/>
        <v>0</v>
      </c>
      <c r="I57" s="21">
        <f t="shared" si="2"/>
        <v>0</v>
      </c>
      <c r="J57" s="17">
        <f t="shared" si="3"/>
        <v>0</v>
      </c>
      <c r="K57" s="21">
        <f t="shared" si="4"/>
        <v>1</v>
      </c>
      <c r="L57" s="21">
        <f t="shared" si="7"/>
        <v>0.19733333587646484</v>
      </c>
    </row>
    <row r="58" spans="1:12" x14ac:dyDescent="0.3">
      <c r="A58" s="18">
        <v>45725.385615104169</v>
      </c>
      <c r="B58" s="8">
        <v>0</v>
      </c>
      <c r="C58" s="22">
        <f t="shared" si="0"/>
        <v>3950673317.145</v>
      </c>
      <c r="F58" s="19">
        <f t="shared" si="5"/>
        <v>615.38100004196167</v>
      </c>
      <c r="G58" s="20">
        <f t="shared" si="6"/>
        <v>10.256350000699362</v>
      </c>
      <c r="H58" s="8">
        <f t="shared" si="1"/>
        <v>0</v>
      </c>
      <c r="I58" s="21">
        <f t="shared" si="2"/>
        <v>0</v>
      </c>
      <c r="J58" s="17">
        <f t="shared" si="3"/>
        <v>0</v>
      </c>
      <c r="K58" s="21">
        <f t="shared" si="4"/>
        <v>1</v>
      </c>
      <c r="L58" s="21">
        <f t="shared" si="7"/>
        <v>0.19243333339691304</v>
      </c>
    </row>
    <row r="59" spans="1:12" x14ac:dyDescent="0.3">
      <c r="A59" s="18">
        <v>45725.385749513887</v>
      </c>
      <c r="B59" s="8">
        <v>0</v>
      </c>
      <c r="C59" s="22">
        <f t="shared" si="0"/>
        <v>3950673328.7579999</v>
      </c>
      <c r="F59" s="19">
        <f t="shared" si="5"/>
        <v>626.99399995803833</v>
      </c>
      <c r="G59" s="20">
        <f t="shared" si="6"/>
        <v>10.449899999300639</v>
      </c>
      <c r="H59" s="8">
        <f t="shared" si="1"/>
        <v>0</v>
      </c>
      <c r="I59" s="21">
        <f t="shared" si="2"/>
        <v>0</v>
      </c>
      <c r="J59" s="17">
        <f t="shared" si="3"/>
        <v>0</v>
      </c>
      <c r="K59" s="21">
        <f t="shared" si="4"/>
        <v>1</v>
      </c>
      <c r="L59" s="21">
        <f t="shared" si="7"/>
        <v>0.1935499986012772</v>
      </c>
    </row>
    <row r="60" spans="1:12" x14ac:dyDescent="0.3">
      <c r="A60" s="18">
        <v>45725.385885636577</v>
      </c>
      <c r="B60" s="8">
        <v>0</v>
      </c>
      <c r="C60" s="22">
        <f t="shared" si="0"/>
        <v>3950673340.5190001</v>
      </c>
      <c r="F60" s="19">
        <f t="shared" si="5"/>
        <v>638.75500011444092</v>
      </c>
      <c r="G60" s="20">
        <f t="shared" si="6"/>
        <v>10.645916668574015</v>
      </c>
      <c r="H60" s="8">
        <f t="shared" si="1"/>
        <v>0</v>
      </c>
      <c r="I60" s="21">
        <f t="shared" si="2"/>
        <v>0</v>
      </c>
      <c r="J60" s="17">
        <f t="shared" si="3"/>
        <v>0</v>
      </c>
      <c r="K60" s="21">
        <f t="shared" si="4"/>
        <v>1</v>
      </c>
      <c r="L60" s="21">
        <f t="shared" si="7"/>
        <v>0.19601666927337646</v>
      </c>
    </row>
    <row r="61" spans="1:12" x14ac:dyDescent="0.3">
      <c r="A61" s="18">
        <v>45725.386021956016</v>
      </c>
      <c r="B61" s="8">
        <v>0</v>
      </c>
      <c r="C61" s="22">
        <f t="shared" si="0"/>
        <v>3950673352.2969999</v>
      </c>
      <c r="F61" s="19">
        <f t="shared" si="5"/>
        <v>650.53299999237061</v>
      </c>
      <c r="G61" s="20">
        <f t="shared" si="6"/>
        <v>10.84221666653951</v>
      </c>
      <c r="H61" s="8">
        <f t="shared" si="1"/>
        <v>0</v>
      </c>
      <c r="I61" s="21">
        <f t="shared" si="2"/>
        <v>0</v>
      </c>
      <c r="J61" s="17">
        <f t="shared" si="3"/>
        <v>0</v>
      </c>
      <c r="K61" s="21">
        <f t="shared" si="4"/>
        <v>1</v>
      </c>
      <c r="L61" s="21">
        <f t="shared" si="7"/>
        <v>0.19629999796549491</v>
      </c>
    </row>
    <row r="62" spans="1:12" x14ac:dyDescent="0.3">
      <c r="A62" s="18">
        <v>45725.386165266202</v>
      </c>
      <c r="B62" s="8">
        <v>0</v>
      </c>
      <c r="C62" s="22">
        <f t="shared" si="0"/>
        <v>3950673364.6789999</v>
      </c>
      <c r="F62" s="19">
        <f t="shared" si="5"/>
        <v>662.91499996185303</v>
      </c>
      <c r="G62" s="20">
        <f t="shared" si="6"/>
        <v>11.04858333269755</v>
      </c>
      <c r="H62" s="8">
        <f t="shared" si="1"/>
        <v>0</v>
      </c>
      <c r="I62" s="21">
        <f t="shared" si="2"/>
        <v>0</v>
      </c>
      <c r="J62" s="17">
        <f t="shared" si="3"/>
        <v>0</v>
      </c>
      <c r="K62" s="21">
        <f t="shared" si="4"/>
        <v>1</v>
      </c>
      <c r="L62" s="21">
        <f t="shared" si="7"/>
        <v>0.20636666615803989</v>
      </c>
    </row>
    <row r="63" spans="1:12" x14ac:dyDescent="0.3">
      <c r="A63" s="18">
        <v>45725.386311168979</v>
      </c>
      <c r="B63" s="8">
        <v>0</v>
      </c>
      <c r="C63" s="22">
        <f t="shared" si="0"/>
        <v>3950673377.2849998</v>
      </c>
      <c r="F63" s="19">
        <f t="shared" si="5"/>
        <v>675.52099990844727</v>
      </c>
      <c r="G63" s="20">
        <f t="shared" si="6"/>
        <v>11.258683331807454</v>
      </c>
      <c r="H63" s="8">
        <f t="shared" si="1"/>
        <v>0</v>
      </c>
      <c r="I63" s="21">
        <f t="shared" si="2"/>
        <v>0</v>
      </c>
      <c r="J63" s="17">
        <f t="shared" si="3"/>
        <v>0</v>
      </c>
      <c r="K63" s="21">
        <f t="shared" si="4"/>
        <v>1</v>
      </c>
      <c r="L63" s="21">
        <f t="shared" si="7"/>
        <v>0.21009999910990373</v>
      </c>
    </row>
    <row r="64" spans="1:12" x14ac:dyDescent="0.3">
      <c r="A64" s="18">
        <v>45725.386447557874</v>
      </c>
      <c r="B64" s="8">
        <v>0</v>
      </c>
      <c r="C64" s="22">
        <f t="shared" si="0"/>
        <v>3950673389.0690002</v>
      </c>
      <c r="F64" s="19">
        <f t="shared" si="5"/>
        <v>687.30500030517578</v>
      </c>
      <c r="G64" s="20">
        <f t="shared" si="6"/>
        <v>11.455083338419596</v>
      </c>
      <c r="H64" s="8">
        <f t="shared" si="1"/>
        <v>0</v>
      </c>
      <c r="I64" s="21">
        <f t="shared" si="2"/>
        <v>0</v>
      </c>
      <c r="J64" s="17">
        <f t="shared" si="3"/>
        <v>0</v>
      </c>
      <c r="K64" s="21">
        <f t="shared" si="4"/>
        <v>1</v>
      </c>
      <c r="L64" s="21">
        <f t="shared" si="7"/>
        <v>0.19640000661214252</v>
      </c>
    </row>
    <row r="65" spans="1:12" x14ac:dyDescent="0.3">
      <c r="A65" s="18">
        <v>45725.386588726855</v>
      </c>
      <c r="B65" s="8">
        <v>0</v>
      </c>
      <c r="C65" s="22">
        <f t="shared" si="0"/>
        <v>3950673401.2660003</v>
      </c>
      <c r="F65" s="19">
        <f t="shared" si="5"/>
        <v>699.50200033187866</v>
      </c>
      <c r="G65" s="20">
        <f t="shared" si="6"/>
        <v>11.658366672197978</v>
      </c>
      <c r="H65" s="8">
        <f t="shared" si="1"/>
        <v>0</v>
      </c>
      <c r="I65" s="21">
        <f t="shared" si="2"/>
        <v>0</v>
      </c>
      <c r="J65" s="17">
        <f t="shared" si="3"/>
        <v>0</v>
      </c>
      <c r="K65" s="21">
        <f t="shared" si="4"/>
        <v>1</v>
      </c>
      <c r="L65" s="21">
        <f t="shared" si="7"/>
        <v>0.2032833337783817</v>
      </c>
    </row>
    <row r="66" spans="1:12" x14ac:dyDescent="0.3">
      <c r="A66" s="18">
        <v>45725.38672534722</v>
      </c>
      <c r="B66" s="8">
        <v>0</v>
      </c>
      <c r="C66" s="22">
        <f t="shared" si="0"/>
        <v>3950673413.0699997</v>
      </c>
      <c r="F66" s="19">
        <f t="shared" si="5"/>
        <v>711.30599975585938</v>
      </c>
      <c r="G66" s="20">
        <f t="shared" si="6"/>
        <v>11.85509999593099</v>
      </c>
      <c r="H66" s="8">
        <f t="shared" si="1"/>
        <v>0</v>
      </c>
      <c r="I66" s="21">
        <f t="shared" si="2"/>
        <v>0</v>
      </c>
      <c r="J66" s="17">
        <f t="shared" si="3"/>
        <v>0</v>
      </c>
      <c r="K66" s="21">
        <f t="shared" si="4"/>
        <v>1</v>
      </c>
      <c r="L66" s="21">
        <f t="shared" si="7"/>
        <v>0.196733323733012</v>
      </c>
    </row>
    <row r="67" spans="1:12" x14ac:dyDescent="0.3">
      <c r="A67" s="18">
        <v>45725.386862083331</v>
      </c>
      <c r="B67" s="8">
        <v>0</v>
      </c>
      <c r="C67" s="22">
        <f t="shared" ref="C67:C130" si="8">A67*86400</f>
        <v>3950673424.8839998</v>
      </c>
      <c r="F67" s="19">
        <f t="shared" si="5"/>
        <v>723.11999988555908</v>
      </c>
      <c r="G67" s="20">
        <f t="shared" si="6"/>
        <v>12.051999998092651</v>
      </c>
      <c r="H67" s="8">
        <f t="shared" ref="H67:H130" si="9">B67</f>
        <v>0</v>
      </c>
      <c r="I67" s="21">
        <f t="shared" ref="I67:I130" si="10">H67/$E$1</f>
        <v>0</v>
      </c>
      <c r="J67" s="17">
        <f t="shared" ref="J67:J130" si="11">H67/10000</f>
        <v>0</v>
      </c>
      <c r="K67" s="21">
        <f t="shared" ref="K67:K113" si="12">1-I67</f>
        <v>1</v>
      </c>
      <c r="L67" s="21">
        <f t="shared" si="7"/>
        <v>0.19690000216166048</v>
      </c>
    </row>
    <row r="68" spans="1:12" x14ac:dyDescent="0.3">
      <c r="A68" s="18">
        <v>45725.38699903935</v>
      </c>
      <c r="B68" s="8">
        <v>0</v>
      </c>
      <c r="C68" s="22">
        <f t="shared" si="8"/>
        <v>3950673436.717</v>
      </c>
      <c r="F68" s="19">
        <f t="shared" ref="F68:F131" si="13">C68-$C$2</f>
        <v>734.95300006866455</v>
      </c>
      <c r="G68" s="20">
        <f t="shared" ref="G68:G131" si="14">F68/60</f>
        <v>12.249216667811076</v>
      </c>
      <c r="H68" s="8">
        <f t="shared" si="9"/>
        <v>0</v>
      </c>
      <c r="I68" s="21">
        <f t="shared" si="10"/>
        <v>0</v>
      </c>
      <c r="J68" s="17">
        <f t="shared" si="11"/>
        <v>0</v>
      </c>
      <c r="K68" s="21">
        <f t="shared" si="12"/>
        <v>1</v>
      </c>
      <c r="L68" s="21">
        <f t="shared" ref="L68:L131" si="15">K68*(G68-G67)</f>
        <v>0.19721666971842566</v>
      </c>
    </row>
    <row r="69" spans="1:12" x14ac:dyDescent="0.3">
      <c r="A69" s="18">
        <v>45725.387136886573</v>
      </c>
      <c r="B69" s="8">
        <v>0</v>
      </c>
      <c r="C69" s="22">
        <f t="shared" si="8"/>
        <v>3950673448.6269999</v>
      </c>
      <c r="F69" s="19">
        <f t="shared" si="13"/>
        <v>746.86299991607666</v>
      </c>
      <c r="G69" s="20">
        <f t="shared" si="14"/>
        <v>12.447716665267944</v>
      </c>
      <c r="H69" s="8">
        <f t="shared" si="9"/>
        <v>0</v>
      </c>
      <c r="I69" s="21">
        <f t="shared" si="10"/>
        <v>0</v>
      </c>
      <c r="J69" s="17">
        <f t="shared" si="11"/>
        <v>0</v>
      </c>
      <c r="K69" s="21">
        <f t="shared" si="12"/>
        <v>1</v>
      </c>
      <c r="L69" s="21">
        <f t="shared" si="15"/>
        <v>0.19849999745686731</v>
      </c>
    </row>
    <row r="70" spans="1:12" x14ac:dyDescent="0.3">
      <c r="A70" s="18">
        <v>45725.387273587963</v>
      </c>
      <c r="B70" s="8">
        <v>0</v>
      </c>
      <c r="C70" s="22">
        <f t="shared" si="8"/>
        <v>3950673460.4380002</v>
      </c>
      <c r="F70" s="19">
        <f t="shared" si="13"/>
        <v>758.67400026321411</v>
      </c>
      <c r="G70" s="20">
        <f t="shared" si="14"/>
        <v>12.644566671053569</v>
      </c>
      <c r="H70" s="8">
        <f t="shared" si="9"/>
        <v>0</v>
      </c>
      <c r="I70" s="21">
        <f t="shared" si="10"/>
        <v>0</v>
      </c>
      <c r="J70" s="17">
        <f t="shared" si="11"/>
        <v>0</v>
      </c>
      <c r="K70" s="21">
        <f t="shared" si="12"/>
        <v>1</v>
      </c>
      <c r="L70" s="21">
        <f t="shared" si="15"/>
        <v>0.19685000578562573</v>
      </c>
    </row>
    <row r="71" spans="1:12" x14ac:dyDescent="0.3">
      <c r="A71" s="18">
        <v>45725.387409826391</v>
      </c>
      <c r="B71" s="8">
        <v>0</v>
      </c>
      <c r="C71" s="22">
        <f t="shared" si="8"/>
        <v>3950673472.2090001</v>
      </c>
      <c r="F71" s="19">
        <f t="shared" si="13"/>
        <v>770.44500017166138</v>
      </c>
      <c r="G71" s="20">
        <f t="shared" si="14"/>
        <v>12.840750002861023</v>
      </c>
      <c r="H71" s="8">
        <f t="shared" si="9"/>
        <v>0</v>
      </c>
      <c r="I71" s="21">
        <f t="shared" si="10"/>
        <v>0</v>
      </c>
      <c r="J71" s="17">
        <f t="shared" si="11"/>
        <v>0</v>
      </c>
      <c r="K71" s="21">
        <f t="shared" si="12"/>
        <v>1</v>
      </c>
      <c r="L71" s="21">
        <f t="shared" si="15"/>
        <v>0.19618333180745395</v>
      </c>
    </row>
    <row r="72" spans="1:12" x14ac:dyDescent="0.3">
      <c r="A72" s="18">
        <v>45725.387551168984</v>
      </c>
      <c r="B72" s="8">
        <v>0</v>
      </c>
      <c r="C72" s="22">
        <f t="shared" si="8"/>
        <v>3950673484.421</v>
      </c>
      <c r="F72" s="19">
        <f t="shared" si="13"/>
        <v>782.65700006484985</v>
      </c>
      <c r="G72" s="20">
        <f t="shared" si="14"/>
        <v>13.044283334414164</v>
      </c>
      <c r="H72" s="8">
        <f t="shared" si="9"/>
        <v>0</v>
      </c>
      <c r="I72" s="21">
        <f t="shared" si="10"/>
        <v>0</v>
      </c>
      <c r="J72" s="17">
        <f t="shared" si="11"/>
        <v>0</v>
      </c>
      <c r="K72" s="21">
        <f t="shared" si="12"/>
        <v>1</v>
      </c>
      <c r="L72" s="21">
        <f t="shared" si="15"/>
        <v>0.20353333155314068</v>
      </c>
    </row>
    <row r="73" spans="1:12" x14ac:dyDescent="0.3">
      <c r="A73" s="18">
        <v>45725.387691898148</v>
      </c>
      <c r="B73" s="8">
        <v>0</v>
      </c>
      <c r="C73" s="22">
        <f t="shared" si="8"/>
        <v>3950673496.5799999</v>
      </c>
      <c r="F73" s="19">
        <f t="shared" si="13"/>
        <v>794.81599998474121</v>
      </c>
      <c r="G73" s="20">
        <f t="shared" si="14"/>
        <v>13.246933333079021</v>
      </c>
      <c r="H73" s="8">
        <f t="shared" si="9"/>
        <v>0</v>
      </c>
      <c r="I73" s="21">
        <f t="shared" si="10"/>
        <v>0</v>
      </c>
      <c r="J73" s="17">
        <f t="shared" si="11"/>
        <v>0</v>
      </c>
      <c r="K73" s="21">
        <f t="shared" si="12"/>
        <v>1</v>
      </c>
      <c r="L73" s="21">
        <f t="shared" si="15"/>
        <v>0.20264999866485667</v>
      </c>
    </row>
    <row r="74" spans="1:12" x14ac:dyDescent="0.3">
      <c r="A74" s="18">
        <v>45725.387825775462</v>
      </c>
      <c r="B74" s="8">
        <v>0</v>
      </c>
      <c r="C74" s="22">
        <f t="shared" si="8"/>
        <v>3950673508.1469998</v>
      </c>
      <c r="F74" s="19">
        <f t="shared" si="13"/>
        <v>806.38299989700317</v>
      </c>
      <c r="G74" s="20">
        <f t="shared" si="14"/>
        <v>13.439716664950053</v>
      </c>
      <c r="H74" s="8">
        <f t="shared" si="9"/>
        <v>0</v>
      </c>
      <c r="I74" s="21">
        <f t="shared" si="10"/>
        <v>0</v>
      </c>
      <c r="J74" s="17">
        <f t="shared" si="11"/>
        <v>0</v>
      </c>
      <c r="K74" s="21">
        <f t="shared" si="12"/>
        <v>1</v>
      </c>
      <c r="L74" s="21">
        <f t="shared" si="15"/>
        <v>0.19278333187103236</v>
      </c>
    </row>
    <row r="75" spans="1:12" x14ac:dyDescent="0.3">
      <c r="A75" s="18">
        <v>45725.387960798609</v>
      </c>
      <c r="B75" s="8">
        <v>0</v>
      </c>
      <c r="C75" s="22">
        <f t="shared" si="8"/>
        <v>3950673519.8129997</v>
      </c>
      <c r="F75" s="19">
        <f t="shared" si="13"/>
        <v>818.04899978637695</v>
      </c>
      <c r="G75" s="20">
        <f t="shared" si="14"/>
        <v>13.634149996439616</v>
      </c>
      <c r="H75" s="8">
        <f t="shared" si="9"/>
        <v>0</v>
      </c>
      <c r="I75" s="21">
        <f t="shared" si="10"/>
        <v>0</v>
      </c>
      <c r="J75" s="17">
        <f t="shared" si="11"/>
        <v>0</v>
      </c>
      <c r="K75" s="21">
        <f t="shared" si="12"/>
        <v>1</v>
      </c>
      <c r="L75" s="21">
        <f t="shared" si="15"/>
        <v>0.19443333148956299</v>
      </c>
    </row>
    <row r="76" spans="1:12" x14ac:dyDescent="0.3">
      <c r="A76" s="18">
        <v>45725.388095428243</v>
      </c>
      <c r="B76" s="8">
        <v>0</v>
      </c>
      <c r="C76" s="22">
        <f t="shared" si="8"/>
        <v>3950673531.4450002</v>
      </c>
      <c r="F76" s="19">
        <f t="shared" si="13"/>
        <v>829.68100023269653</v>
      </c>
      <c r="G76" s="20">
        <f t="shared" si="14"/>
        <v>13.828016670544942</v>
      </c>
      <c r="H76" s="8">
        <f t="shared" si="9"/>
        <v>0</v>
      </c>
      <c r="I76" s="21">
        <f t="shared" si="10"/>
        <v>0</v>
      </c>
      <c r="J76" s="17">
        <f t="shared" si="11"/>
        <v>0</v>
      </c>
      <c r="K76" s="21">
        <f t="shared" si="12"/>
        <v>1</v>
      </c>
      <c r="L76" s="21">
        <f t="shared" si="15"/>
        <v>0.1938666741053261</v>
      </c>
    </row>
    <row r="77" spans="1:12" x14ac:dyDescent="0.3">
      <c r="A77" s="18">
        <v>45725.388230173608</v>
      </c>
      <c r="B77" s="8">
        <v>0</v>
      </c>
      <c r="C77" s="22">
        <f t="shared" si="8"/>
        <v>3950673543.0869999</v>
      </c>
      <c r="F77" s="19">
        <f t="shared" si="13"/>
        <v>841.32299995422363</v>
      </c>
      <c r="G77" s="20">
        <f t="shared" si="14"/>
        <v>14.02204999923706</v>
      </c>
      <c r="H77" s="8">
        <f t="shared" si="9"/>
        <v>0</v>
      </c>
      <c r="I77" s="21">
        <f t="shared" si="10"/>
        <v>0</v>
      </c>
      <c r="J77" s="17">
        <f t="shared" si="11"/>
        <v>0</v>
      </c>
      <c r="K77" s="21">
        <f t="shared" si="12"/>
        <v>1</v>
      </c>
      <c r="L77" s="21">
        <f t="shared" si="15"/>
        <v>0.19403332869211809</v>
      </c>
    </row>
    <row r="78" spans="1:12" x14ac:dyDescent="0.3">
      <c r="A78" s="18">
        <v>45725.388365868057</v>
      </c>
      <c r="B78" s="8">
        <v>0</v>
      </c>
      <c r="C78" s="22">
        <f t="shared" si="8"/>
        <v>3950673554.8110003</v>
      </c>
      <c r="F78" s="19">
        <f t="shared" si="13"/>
        <v>853.04700040817261</v>
      </c>
      <c r="G78" s="20">
        <f t="shared" si="14"/>
        <v>14.217450006802876</v>
      </c>
      <c r="H78" s="8">
        <f t="shared" si="9"/>
        <v>0</v>
      </c>
      <c r="I78" s="21">
        <f t="shared" si="10"/>
        <v>0</v>
      </c>
      <c r="J78" s="17">
        <f t="shared" si="11"/>
        <v>0</v>
      </c>
      <c r="K78" s="21">
        <f t="shared" si="12"/>
        <v>1</v>
      </c>
      <c r="L78" s="21">
        <f t="shared" si="15"/>
        <v>0.19540000756581577</v>
      </c>
    </row>
    <row r="79" spans="1:12" x14ac:dyDescent="0.3">
      <c r="A79" s="18">
        <v>45725.388501990739</v>
      </c>
      <c r="B79" s="8">
        <v>0</v>
      </c>
      <c r="C79" s="22">
        <f t="shared" si="8"/>
        <v>3950673566.572</v>
      </c>
      <c r="F79" s="19">
        <f t="shared" si="13"/>
        <v>864.80800008773804</v>
      </c>
      <c r="G79" s="20">
        <f t="shared" si="14"/>
        <v>14.413466668128967</v>
      </c>
      <c r="H79" s="8">
        <f t="shared" si="9"/>
        <v>0</v>
      </c>
      <c r="I79" s="21">
        <f t="shared" si="10"/>
        <v>0</v>
      </c>
      <c r="J79" s="17">
        <f t="shared" si="11"/>
        <v>0</v>
      </c>
      <c r="K79" s="21">
        <f t="shared" si="12"/>
        <v>1</v>
      </c>
      <c r="L79" s="21">
        <f t="shared" si="15"/>
        <v>0.19601666132609097</v>
      </c>
    </row>
    <row r="80" spans="1:12" x14ac:dyDescent="0.3">
      <c r="A80" s="18">
        <v>45725.388637280092</v>
      </c>
      <c r="B80" s="8">
        <v>0</v>
      </c>
      <c r="C80" s="22">
        <f t="shared" si="8"/>
        <v>3950673578.2609997</v>
      </c>
      <c r="F80" s="19">
        <f t="shared" si="13"/>
        <v>876.49699974060059</v>
      </c>
      <c r="G80" s="20">
        <f t="shared" si="14"/>
        <v>14.60828332901001</v>
      </c>
      <c r="H80" s="8">
        <f t="shared" si="9"/>
        <v>0</v>
      </c>
      <c r="I80" s="21">
        <f t="shared" si="10"/>
        <v>0</v>
      </c>
      <c r="J80" s="17">
        <f t="shared" si="11"/>
        <v>0</v>
      </c>
      <c r="K80" s="21">
        <f t="shared" si="12"/>
        <v>1</v>
      </c>
      <c r="L80" s="21">
        <f t="shared" si="15"/>
        <v>0.19481666088104355</v>
      </c>
    </row>
    <row r="81" spans="1:12" x14ac:dyDescent="0.3">
      <c r="A81" s="18">
        <v>45725.388774594911</v>
      </c>
      <c r="B81" s="8">
        <v>0</v>
      </c>
      <c r="C81" s="22">
        <f t="shared" si="8"/>
        <v>3950673590.1250005</v>
      </c>
      <c r="F81" s="19">
        <f t="shared" si="13"/>
        <v>888.36100053787231</v>
      </c>
      <c r="G81" s="20">
        <f t="shared" si="14"/>
        <v>14.806016675631206</v>
      </c>
      <c r="H81" s="8">
        <f t="shared" si="9"/>
        <v>0</v>
      </c>
      <c r="I81" s="21">
        <f t="shared" si="10"/>
        <v>0</v>
      </c>
      <c r="J81" s="17">
        <f t="shared" si="11"/>
        <v>0</v>
      </c>
      <c r="K81" s="21">
        <f t="shared" si="12"/>
        <v>1</v>
      </c>
      <c r="L81" s="21">
        <f t="shared" si="15"/>
        <v>0.19773334662119524</v>
      </c>
    </row>
    <row r="82" spans="1:12" x14ac:dyDescent="0.3">
      <c r="A82" s="18">
        <v>45725.388910474539</v>
      </c>
      <c r="B82" s="8">
        <v>0</v>
      </c>
      <c r="C82" s="22">
        <f t="shared" si="8"/>
        <v>3950673601.8650002</v>
      </c>
      <c r="F82" s="19">
        <f t="shared" si="13"/>
        <v>900.10100030899048</v>
      </c>
      <c r="G82" s="20">
        <f t="shared" si="14"/>
        <v>15.001683338483174</v>
      </c>
      <c r="H82" s="8">
        <f t="shared" si="9"/>
        <v>0</v>
      </c>
      <c r="I82" s="21">
        <f t="shared" si="10"/>
        <v>0</v>
      </c>
      <c r="J82" s="17">
        <f t="shared" si="11"/>
        <v>0</v>
      </c>
      <c r="K82" s="21">
        <f t="shared" si="12"/>
        <v>1</v>
      </c>
      <c r="L82" s="21">
        <f t="shared" si="15"/>
        <v>0.1956666628519681</v>
      </c>
    </row>
    <row r="83" spans="1:12" x14ac:dyDescent="0.3">
      <c r="A83" s="18">
        <v>45725.389046990742</v>
      </c>
      <c r="B83" s="8">
        <v>0</v>
      </c>
      <c r="C83" s="22">
        <f t="shared" si="8"/>
        <v>3950673613.6600003</v>
      </c>
      <c r="F83" s="19">
        <f t="shared" si="13"/>
        <v>911.89600038528442</v>
      </c>
      <c r="G83" s="20">
        <f t="shared" si="14"/>
        <v>15.198266673088074</v>
      </c>
      <c r="H83" s="8">
        <f t="shared" si="9"/>
        <v>0</v>
      </c>
      <c r="I83" s="21">
        <f t="shared" si="10"/>
        <v>0</v>
      </c>
      <c r="J83" s="17">
        <f t="shared" si="11"/>
        <v>0</v>
      </c>
      <c r="K83" s="21">
        <f t="shared" si="12"/>
        <v>1</v>
      </c>
      <c r="L83" s="21">
        <f t="shared" si="15"/>
        <v>0.19658333460490063</v>
      </c>
    </row>
    <row r="84" spans="1:12" x14ac:dyDescent="0.3">
      <c r="A84" s="18">
        <v>45725.389183611114</v>
      </c>
      <c r="B84" s="8">
        <v>0</v>
      </c>
      <c r="C84" s="22">
        <f t="shared" si="8"/>
        <v>3950673625.4640002</v>
      </c>
      <c r="F84" s="19">
        <f t="shared" si="13"/>
        <v>923.70000028610229</v>
      </c>
      <c r="G84" s="20">
        <f t="shared" si="14"/>
        <v>15.395000004768372</v>
      </c>
      <c r="H84" s="8">
        <f t="shared" si="9"/>
        <v>0</v>
      </c>
      <c r="I84" s="21">
        <f t="shared" si="10"/>
        <v>0</v>
      </c>
      <c r="J84" s="17">
        <f t="shared" si="11"/>
        <v>0</v>
      </c>
      <c r="K84" s="21">
        <f t="shared" si="12"/>
        <v>1</v>
      </c>
      <c r="L84" s="21">
        <f t="shared" si="15"/>
        <v>0.1967333316802975</v>
      </c>
    </row>
    <row r="85" spans="1:12" x14ac:dyDescent="0.3">
      <c r="A85" s="18">
        <v>45725.389320821756</v>
      </c>
      <c r="B85" s="8">
        <v>0</v>
      </c>
      <c r="C85" s="22">
        <f t="shared" si="8"/>
        <v>3950673637.3189998</v>
      </c>
      <c r="F85" s="19">
        <f t="shared" si="13"/>
        <v>935.55499982833862</v>
      </c>
      <c r="G85" s="20">
        <f t="shared" si="14"/>
        <v>15.59258333047231</v>
      </c>
      <c r="H85" s="8">
        <f t="shared" si="9"/>
        <v>0</v>
      </c>
      <c r="I85" s="21">
        <f t="shared" si="10"/>
        <v>0</v>
      </c>
      <c r="J85" s="17">
        <f t="shared" si="11"/>
        <v>0</v>
      </c>
      <c r="K85" s="21">
        <f t="shared" si="12"/>
        <v>1</v>
      </c>
      <c r="L85" s="21">
        <f t="shared" si="15"/>
        <v>0.19758332570393833</v>
      </c>
    </row>
    <row r="86" spans="1:12" x14ac:dyDescent="0.3">
      <c r="A86" s="18">
        <v>45725.38945894676</v>
      </c>
      <c r="B86" s="8">
        <v>0</v>
      </c>
      <c r="C86" s="22">
        <f t="shared" si="8"/>
        <v>3950673649.2530003</v>
      </c>
      <c r="F86" s="19">
        <f t="shared" si="13"/>
        <v>947.48900032043457</v>
      </c>
      <c r="G86" s="20">
        <f t="shared" si="14"/>
        <v>15.79148333867391</v>
      </c>
      <c r="H86" s="8">
        <f t="shared" si="9"/>
        <v>0</v>
      </c>
      <c r="I86" s="21">
        <f t="shared" si="10"/>
        <v>0</v>
      </c>
      <c r="J86" s="17">
        <f t="shared" si="11"/>
        <v>0</v>
      </c>
      <c r="K86" s="21">
        <f t="shared" si="12"/>
        <v>1</v>
      </c>
      <c r="L86" s="21">
        <f t="shared" si="15"/>
        <v>0.19890000820159948</v>
      </c>
    </row>
    <row r="87" spans="1:12" x14ac:dyDescent="0.3">
      <c r="A87" s="18">
        <v>45725.389597256944</v>
      </c>
      <c r="B87" s="8">
        <v>0</v>
      </c>
      <c r="C87" s="22">
        <f t="shared" si="8"/>
        <v>3950673661.2030001</v>
      </c>
      <c r="F87" s="19">
        <f t="shared" si="13"/>
        <v>959.43900012969971</v>
      </c>
      <c r="G87" s="20">
        <f t="shared" si="14"/>
        <v>15.990650002161662</v>
      </c>
      <c r="H87" s="8">
        <f t="shared" si="9"/>
        <v>0</v>
      </c>
      <c r="I87" s="21">
        <f t="shared" si="10"/>
        <v>0</v>
      </c>
      <c r="J87" s="17">
        <f t="shared" si="11"/>
        <v>0</v>
      </c>
      <c r="K87" s="21">
        <f t="shared" si="12"/>
        <v>1</v>
      </c>
      <c r="L87" s="21">
        <f t="shared" si="15"/>
        <v>0.1991666634877518</v>
      </c>
    </row>
    <row r="88" spans="1:12" x14ac:dyDescent="0.3">
      <c r="A88" s="18">
        <v>45725.38973304398</v>
      </c>
      <c r="B88" s="8">
        <v>0</v>
      </c>
      <c r="C88" s="22">
        <f t="shared" si="8"/>
        <v>3950673672.9349999</v>
      </c>
      <c r="F88" s="19">
        <f t="shared" si="13"/>
        <v>971.1710000038147</v>
      </c>
      <c r="G88" s="20">
        <f t="shared" si="14"/>
        <v>16.186183333396912</v>
      </c>
      <c r="H88" s="8">
        <f t="shared" si="9"/>
        <v>0</v>
      </c>
      <c r="I88" s="21">
        <f t="shared" si="10"/>
        <v>0</v>
      </c>
      <c r="J88" s="17">
        <f t="shared" si="11"/>
        <v>0</v>
      </c>
      <c r="K88" s="21">
        <f t="shared" si="12"/>
        <v>1</v>
      </c>
      <c r="L88" s="21">
        <f t="shared" si="15"/>
        <v>0.19553333123525007</v>
      </c>
    </row>
    <row r="89" spans="1:12" x14ac:dyDescent="0.3">
      <c r="A89" s="18">
        <v>45725.389869351849</v>
      </c>
      <c r="B89" s="8">
        <v>0</v>
      </c>
      <c r="C89" s="22">
        <f t="shared" si="8"/>
        <v>3950673684.7119999</v>
      </c>
      <c r="F89" s="19">
        <f t="shared" si="13"/>
        <v>982.94799995422363</v>
      </c>
      <c r="G89" s="20">
        <f t="shared" si="14"/>
        <v>16.382466665903728</v>
      </c>
      <c r="H89" s="8">
        <f t="shared" si="9"/>
        <v>0</v>
      </c>
      <c r="I89" s="21">
        <f t="shared" si="10"/>
        <v>0</v>
      </c>
      <c r="J89" s="17">
        <f t="shared" si="11"/>
        <v>0</v>
      </c>
      <c r="K89" s="21">
        <f t="shared" si="12"/>
        <v>1</v>
      </c>
      <c r="L89" s="21">
        <f t="shared" si="15"/>
        <v>0.19628333250681607</v>
      </c>
    </row>
    <row r="90" spans="1:12" x14ac:dyDescent="0.3">
      <c r="A90" s="18">
        <v>45725.39000871528</v>
      </c>
      <c r="B90" s="8">
        <v>0</v>
      </c>
      <c r="C90" s="22">
        <f t="shared" si="8"/>
        <v>3950673696.7530003</v>
      </c>
      <c r="F90" s="19">
        <f t="shared" si="13"/>
        <v>994.98900032043457</v>
      </c>
      <c r="G90" s="20">
        <f t="shared" si="14"/>
        <v>16.583150005340578</v>
      </c>
      <c r="H90" s="8">
        <f t="shared" si="9"/>
        <v>0</v>
      </c>
      <c r="I90" s="21">
        <f t="shared" si="10"/>
        <v>0</v>
      </c>
      <c r="J90" s="17">
        <f t="shared" si="11"/>
        <v>0</v>
      </c>
      <c r="K90" s="21">
        <f t="shared" si="12"/>
        <v>1</v>
      </c>
      <c r="L90" s="21">
        <f t="shared" si="15"/>
        <v>0.20068333943684991</v>
      </c>
    </row>
    <row r="91" spans="1:12" x14ac:dyDescent="0.3">
      <c r="A91" s="18">
        <v>45725.390148252314</v>
      </c>
      <c r="B91" s="8">
        <v>0</v>
      </c>
      <c r="C91" s="22">
        <f t="shared" si="8"/>
        <v>3950673708.809</v>
      </c>
      <c r="F91" s="19">
        <f t="shared" si="13"/>
        <v>1007.0450000762939</v>
      </c>
      <c r="G91" s="20">
        <f t="shared" si="14"/>
        <v>16.784083334604897</v>
      </c>
      <c r="H91" s="8">
        <f t="shared" si="9"/>
        <v>0</v>
      </c>
      <c r="I91" s="21">
        <f t="shared" si="10"/>
        <v>0</v>
      </c>
      <c r="J91" s="17">
        <f t="shared" si="11"/>
        <v>0</v>
      </c>
      <c r="K91" s="21">
        <f t="shared" si="12"/>
        <v>1</v>
      </c>
      <c r="L91" s="21">
        <f t="shared" si="15"/>
        <v>0.20093332926431984</v>
      </c>
    </row>
    <row r="92" spans="1:12" x14ac:dyDescent="0.3">
      <c r="A92" s="18">
        <v>45725.390287442133</v>
      </c>
      <c r="B92" s="8">
        <v>0</v>
      </c>
      <c r="C92" s="22">
        <f t="shared" si="8"/>
        <v>3950673720.835</v>
      </c>
      <c r="F92" s="19">
        <f t="shared" si="13"/>
        <v>1019.0710000991821</v>
      </c>
      <c r="G92" s="20">
        <f t="shared" si="14"/>
        <v>16.984516668319703</v>
      </c>
      <c r="H92" s="8">
        <f t="shared" si="9"/>
        <v>0</v>
      </c>
      <c r="I92" s="21">
        <f t="shared" si="10"/>
        <v>0</v>
      </c>
      <c r="J92" s="17">
        <f t="shared" si="11"/>
        <v>0</v>
      </c>
      <c r="K92" s="21">
        <f t="shared" si="12"/>
        <v>1</v>
      </c>
      <c r="L92" s="21">
        <f t="shared" si="15"/>
        <v>0.20043333371480543</v>
      </c>
    </row>
    <row r="93" spans="1:12" x14ac:dyDescent="0.3">
      <c r="A93" s="18">
        <v>45725.390425636571</v>
      </c>
      <c r="B93" s="8">
        <v>0</v>
      </c>
      <c r="C93" s="22">
        <f t="shared" si="8"/>
        <v>3950673732.7749996</v>
      </c>
      <c r="F93" s="19">
        <f t="shared" si="13"/>
        <v>1031.0109996795654</v>
      </c>
      <c r="G93" s="20">
        <f t="shared" si="14"/>
        <v>17.183516661326092</v>
      </c>
      <c r="H93" s="8">
        <f t="shared" si="9"/>
        <v>0</v>
      </c>
      <c r="I93" s="21">
        <f t="shared" si="10"/>
        <v>0</v>
      </c>
      <c r="J93" s="17">
        <f t="shared" si="11"/>
        <v>0</v>
      </c>
      <c r="K93" s="21">
        <f t="shared" si="12"/>
        <v>1</v>
      </c>
      <c r="L93" s="21">
        <f t="shared" si="15"/>
        <v>0.19899999300638882</v>
      </c>
    </row>
    <row r="94" spans="1:12" x14ac:dyDescent="0.3">
      <c r="A94" s="18">
        <v>45725.390565196758</v>
      </c>
      <c r="B94" s="8">
        <v>0</v>
      </c>
      <c r="C94" s="22">
        <f t="shared" si="8"/>
        <v>3950673744.8329997</v>
      </c>
      <c r="F94" s="19">
        <f t="shared" si="13"/>
        <v>1043.0689997673035</v>
      </c>
      <c r="G94" s="20">
        <f t="shared" si="14"/>
        <v>17.384483329455058</v>
      </c>
      <c r="H94" s="8">
        <f t="shared" si="9"/>
        <v>0</v>
      </c>
      <c r="I94" s="21">
        <f t="shared" si="10"/>
        <v>0</v>
      </c>
      <c r="J94" s="17">
        <f t="shared" si="11"/>
        <v>0</v>
      </c>
      <c r="K94" s="21">
        <f t="shared" si="12"/>
        <v>1</v>
      </c>
      <c r="L94" s="21">
        <f t="shared" si="15"/>
        <v>0.20096666812896657</v>
      </c>
    </row>
    <row r="95" spans="1:12" x14ac:dyDescent="0.3">
      <c r="A95" s="18">
        <v>45725.390704120371</v>
      </c>
      <c r="B95" s="8">
        <v>0</v>
      </c>
      <c r="C95" s="22">
        <f t="shared" si="8"/>
        <v>3950673756.836</v>
      </c>
      <c r="F95" s="19">
        <f t="shared" si="13"/>
        <v>1055.0720000267029</v>
      </c>
      <c r="G95" s="20">
        <f t="shared" si="14"/>
        <v>17.584533333778381</v>
      </c>
      <c r="H95" s="8">
        <f t="shared" si="9"/>
        <v>0</v>
      </c>
      <c r="I95" s="21">
        <f t="shared" si="10"/>
        <v>0</v>
      </c>
      <c r="J95" s="17">
        <f t="shared" si="11"/>
        <v>0</v>
      </c>
      <c r="K95" s="21">
        <f t="shared" si="12"/>
        <v>1</v>
      </c>
      <c r="L95" s="21">
        <f t="shared" si="15"/>
        <v>0.20005000432332309</v>
      </c>
    </row>
    <row r="96" spans="1:12" x14ac:dyDescent="0.3">
      <c r="A96" s="18">
        <v>45725.390842615743</v>
      </c>
      <c r="B96" s="8">
        <v>0</v>
      </c>
      <c r="C96" s="22">
        <f t="shared" si="8"/>
        <v>3950673768.802</v>
      </c>
      <c r="F96" s="19">
        <f t="shared" si="13"/>
        <v>1067.0380001068115</v>
      </c>
      <c r="G96" s="20">
        <f t="shared" si="14"/>
        <v>17.783966668446858</v>
      </c>
      <c r="H96" s="8">
        <f t="shared" si="9"/>
        <v>0</v>
      </c>
      <c r="I96" s="21">
        <f t="shared" si="10"/>
        <v>0</v>
      </c>
      <c r="J96" s="17">
        <f t="shared" si="11"/>
        <v>0</v>
      </c>
      <c r="K96" s="21">
        <f t="shared" si="12"/>
        <v>1</v>
      </c>
      <c r="L96" s="21">
        <f t="shared" si="15"/>
        <v>0.1994333346684769</v>
      </c>
    </row>
    <row r="97" spans="1:17" x14ac:dyDescent="0.3">
      <c r="A97" s="18">
        <v>45725.390983043981</v>
      </c>
      <c r="B97" s="8">
        <v>0</v>
      </c>
      <c r="C97" s="22">
        <f t="shared" si="8"/>
        <v>3950673780.9349999</v>
      </c>
      <c r="F97" s="19">
        <f t="shared" si="13"/>
        <v>1079.1710000038147</v>
      </c>
      <c r="G97" s="20">
        <f t="shared" si="14"/>
        <v>17.986183333396912</v>
      </c>
      <c r="H97" s="8">
        <f t="shared" si="9"/>
        <v>0</v>
      </c>
      <c r="I97" s="21">
        <f t="shared" si="10"/>
        <v>0</v>
      </c>
      <c r="J97" s="17">
        <f t="shared" si="11"/>
        <v>0</v>
      </c>
      <c r="K97" s="21">
        <f t="shared" si="12"/>
        <v>1</v>
      </c>
      <c r="L97" s="21">
        <f t="shared" si="15"/>
        <v>0.20221666495005408</v>
      </c>
    </row>
    <row r="98" spans="1:17" x14ac:dyDescent="0.3">
      <c r="A98" s="18">
        <v>45725.391122592591</v>
      </c>
      <c r="B98" s="8">
        <v>0</v>
      </c>
      <c r="C98" s="22">
        <f t="shared" si="8"/>
        <v>3950673792.9920001</v>
      </c>
      <c r="F98" s="19">
        <f t="shared" si="13"/>
        <v>1091.228000164032</v>
      </c>
      <c r="G98" s="20">
        <f t="shared" si="14"/>
        <v>18.187133336067198</v>
      </c>
      <c r="H98" s="8">
        <f t="shared" si="9"/>
        <v>0</v>
      </c>
      <c r="I98" s="21">
        <f t="shared" si="10"/>
        <v>0</v>
      </c>
      <c r="J98" s="17">
        <f t="shared" si="11"/>
        <v>0</v>
      </c>
      <c r="K98" s="21">
        <f t="shared" si="12"/>
        <v>1</v>
      </c>
      <c r="L98" s="21">
        <f t="shared" si="15"/>
        <v>0.20095000267028595</v>
      </c>
    </row>
    <row r="99" spans="1:17" x14ac:dyDescent="0.3">
      <c r="A99" s="18">
        <v>45725.391263819445</v>
      </c>
      <c r="B99" s="8">
        <v>0</v>
      </c>
      <c r="C99" s="22">
        <f t="shared" si="8"/>
        <v>3950673805.1940002</v>
      </c>
      <c r="F99" s="19">
        <f t="shared" si="13"/>
        <v>1103.4300003051758</v>
      </c>
      <c r="G99" s="20">
        <f t="shared" si="14"/>
        <v>18.390500005086263</v>
      </c>
      <c r="H99" s="8">
        <f t="shared" si="9"/>
        <v>0</v>
      </c>
      <c r="I99" s="21">
        <f t="shared" si="10"/>
        <v>0</v>
      </c>
      <c r="J99" s="17">
        <f t="shared" si="11"/>
        <v>0</v>
      </c>
      <c r="K99" s="21">
        <f t="shared" si="12"/>
        <v>1</v>
      </c>
      <c r="L99" s="21">
        <f t="shared" si="15"/>
        <v>0.20336666901906497</v>
      </c>
    </row>
    <row r="100" spans="1:17" x14ac:dyDescent="0.3">
      <c r="A100" s="18">
        <v>45725.391403877315</v>
      </c>
      <c r="B100" s="8">
        <v>0</v>
      </c>
      <c r="C100" s="22">
        <f t="shared" si="8"/>
        <v>3950673817.2950001</v>
      </c>
      <c r="F100" s="19">
        <f t="shared" si="13"/>
        <v>1115.5310001373291</v>
      </c>
      <c r="G100" s="20">
        <f t="shared" si="14"/>
        <v>18.592183335622153</v>
      </c>
      <c r="H100" s="8">
        <f t="shared" si="9"/>
        <v>0</v>
      </c>
      <c r="I100" s="21">
        <f t="shared" si="10"/>
        <v>0</v>
      </c>
      <c r="J100" s="17">
        <f t="shared" si="11"/>
        <v>0</v>
      </c>
      <c r="K100" s="21">
        <f t="shared" si="12"/>
        <v>1</v>
      </c>
      <c r="L100" s="21">
        <f t="shared" si="15"/>
        <v>0.20168333053588938</v>
      </c>
    </row>
    <row r="101" spans="1:17" x14ac:dyDescent="0.3">
      <c r="A101" s="18">
        <v>45725.391543090278</v>
      </c>
      <c r="B101" s="8">
        <v>0</v>
      </c>
      <c r="C101" s="22">
        <f t="shared" si="8"/>
        <v>3950673829.323</v>
      </c>
      <c r="F101" s="19">
        <f t="shared" si="13"/>
        <v>1127.5590000152588</v>
      </c>
      <c r="G101" s="20">
        <f t="shared" si="14"/>
        <v>18.792650000254312</v>
      </c>
      <c r="H101" s="8">
        <f t="shared" si="9"/>
        <v>0</v>
      </c>
      <c r="I101" s="21">
        <f t="shared" si="10"/>
        <v>0</v>
      </c>
      <c r="J101" s="17">
        <f t="shared" si="11"/>
        <v>0</v>
      </c>
      <c r="K101" s="21">
        <f t="shared" si="12"/>
        <v>1</v>
      </c>
      <c r="L101" s="21">
        <f t="shared" si="15"/>
        <v>0.20046666463215956</v>
      </c>
    </row>
    <row r="102" spans="1:17" x14ac:dyDescent="0.3">
      <c r="A102" s="18">
        <v>45725.39168390046</v>
      </c>
      <c r="B102" s="8">
        <v>0</v>
      </c>
      <c r="C102" s="22">
        <f t="shared" si="8"/>
        <v>3950673841.4889998</v>
      </c>
      <c r="F102" s="19">
        <f t="shared" si="13"/>
        <v>1139.7249999046326</v>
      </c>
      <c r="G102" s="20">
        <f t="shared" si="14"/>
        <v>18.995416665077208</v>
      </c>
      <c r="H102" s="8">
        <f t="shared" si="9"/>
        <v>0</v>
      </c>
      <c r="I102" s="21">
        <f t="shared" si="10"/>
        <v>0</v>
      </c>
      <c r="J102" s="17">
        <f t="shared" si="11"/>
        <v>0</v>
      </c>
      <c r="K102" s="21">
        <f t="shared" si="12"/>
        <v>1</v>
      </c>
      <c r="L102" s="21">
        <f t="shared" si="15"/>
        <v>0.20276666482289585</v>
      </c>
    </row>
    <row r="103" spans="1:17" x14ac:dyDescent="0.3">
      <c r="A103" s="18">
        <v>45725.391826319443</v>
      </c>
      <c r="B103" s="8">
        <v>0</v>
      </c>
      <c r="C103" s="22">
        <f t="shared" si="8"/>
        <v>3950673853.7939997</v>
      </c>
      <c r="F103" s="19">
        <f t="shared" si="13"/>
        <v>1152.0299997329712</v>
      </c>
      <c r="G103" s="20">
        <f t="shared" si="14"/>
        <v>19.200499995549521</v>
      </c>
      <c r="H103" s="8">
        <f t="shared" si="9"/>
        <v>0</v>
      </c>
      <c r="I103" s="21">
        <f t="shared" si="10"/>
        <v>0</v>
      </c>
      <c r="J103" s="17">
        <f t="shared" si="11"/>
        <v>0</v>
      </c>
      <c r="K103" s="21">
        <f t="shared" si="12"/>
        <v>1</v>
      </c>
      <c r="L103" s="21">
        <f t="shared" si="15"/>
        <v>0.20508333047231275</v>
      </c>
    </row>
    <row r="104" spans="1:17" x14ac:dyDescent="0.3">
      <c r="A104" s="18">
        <v>45725.391966493058</v>
      </c>
      <c r="B104" s="8">
        <v>0</v>
      </c>
      <c r="C104" s="22">
        <f t="shared" si="8"/>
        <v>3950673865.9050002</v>
      </c>
      <c r="F104" s="19">
        <f t="shared" si="13"/>
        <v>1164.1410002708435</v>
      </c>
      <c r="G104" s="20">
        <f t="shared" si="14"/>
        <v>19.402350004514059</v>
      </c>
      <c r="H104" s="8">
        <f t="shared" si="9"/>
        <v>0</v>
      </c>
      <c r="I104" s="21">
        <f t="shared" si="10"/>
        <v>0</v>
      </c>
      <c r="J104" s="17">
        <f t="shared" si="11"/>
        <v>0</v>
      </c>
      <c r="K104" s="21">
        <f t="shared" si="12"/>
        <v>1</v>
      </c>
      <c r="L104" s="21">
        <f t="shared" si="15"/>
        <v>0.20185000896453786</v>
      </c>
    </row>
    <row r="105" spans="1:17" x14ac:dyDescent="0.3">
      <c r="A105" s="18">
        <v>45725.392112442132</v>
      </c>
      <c r="B105" s="8">
        <v>0</v>
      </c>
      <c r="C105" s="22">
        <f t="shared" si="8"/>
        <v>3950673878.5150003</v>
      </c>
      <c r="F105" s="19">
        <f t="shared" si="13"/>
        <v>1176.7510004043579</v>
      </c>
      <c r="G105" s="20">
        <f t="shared" si="14"/>
        <v>19.612516673405967</v>
      </c>
      <c r="H105" s="8">
        <f t="shared" si="9"/>
        <v>0</v>
      </c>
      <c r="I105" s="21">
        <f t="shared" si="10"/>
        <v>0</v>
      </c>
      <c r="J105" s="17">
        <f t="shared" si="11"/>
        <v>0</v>
      </c>
      <c r="K105" s="21">
        <f t="shared" si="12"/>
        <v>1</v>
      </c>
      <c r="L105" s="21">
        <f t="shared" si="15"/>
        <v>0.21016666889190816</v>
      </c>
    </row>
    <row r="106" spans="1:17" x14ac:dyDescent="0.3">
      <c r="A106" s="18">
        <v>45725.392254317128</v>
      </c>
      <c r="B106" s="8">
        <v>100</v>
      </c>
      <c r="C106" s="22">
        <f t="shared" si="8"/>
        <v>3950673890.7729998</v>
      </c>
      <c r="F106" s="19">
        <f t="shared" si="13"/>
        <v>1189.0089998245239</v>
      </c>
      <c r="G106" s="20">
        <f t="shared" si="14"/>
        <v>19.816816663742067</v>
      </c>
      <c r="H106" s="8">
        <f t="shared" si="9"/>
        <v>100</v>
      </c>
      <c r="I106" s="21">
        <f t="shared" si="10"/>
        <v>2.4390243902439024E-3</v>
      </c>
      <c r="J106" s="17">
        <f t="shared" si="11"/>
        <v>0.01</v>
      </c>
      <c r="K106" s="21">
        <f t="shared" si="12"/>
        <v>0.9975609756097561</v>
      </c>
      <c r="L106" s="21">
        <f t="shared" si="15"/>
        <v>0.20380169767674369</v>
      </c>
    </row>
    <row r="107" spans="1:17" x14ac:dyDescent="0.3">
      <c r="A107" s="18">
        <v>45725.392396087962</v>
      </c>
      <c r="B107" s="8">
        <v>300</v>
      </c>
      <c r="C107" s="22">
        <f t="shared" si="8"/>
        <v>3950673903.0219998</v>
      </c>
      <c r="F107" s="19">
        <f t="shared" si="13"/>
        <v>1201.2579998970032</v>
      </c>
      <c r="G107" s="20">
        <f t="shared" si="14"/>
        <v>20.020966664950052</v>
      </c>
      <c r="H107" s="8">
        <f t="shared" si="9"/>
        <v>300</v>
      </c>
      <c r="I107" s="21">
        <f t="shared" si="10"/>
        <v>7.3170731707317077E-3</v>
      </c>
      <c r="J107" s="17">
        <f t="shared" si="11"/>
        <v>0.03</v>
      </c>
      <c r="K107" s="21">
        <f t="shared" si="12"/>
        <v>0.99268292682926829</v>
      </c>
      <c r="L107" s="21">
        <f t="shared" si="15"/>
        <v>0.20265622071134132</v>
      </c>
    </row>
    <row r="108" spans="1:17" x14ac:dyDescent="0.3">
      <c r="A108" s="18">
        <v>45725.392535868057</v>
      </c>
      <c r="B108" s="8">
        <v>500</v>
      </c>
      <c r="C108" s="22">
        <f t="shared" si="8"/>
        <v>3950673915.099</v>
      </c>
      <c r="F108" s="19">
        <f t="shared" si="13"/>
        <v>1213.335000038147</v>
      </c>
      <c r="G108" s="20">
        <f t="shared" si="14"/>
        <v>20.222250000635782</v>
      </c>
      <c r="H108" s="8">
        <f t="shared" si="9"/>
        <v>500</v>
      </c>
      <c r="I108" s="21">
        <f t="shared" si="10"/>
        <v>1.2195121951219513E-2</v>
      </c>
      <c r="J108" s="17">
        <f t="shared" si="11"/>
        <v>0.05</v>
      </c>
      <c r="K108" s="21">
        <f t="shared" si="12"/>
        <v>0.98780487804878048</v>
      </c>
      <c r="L108" s="21">
        <f>K108*(G108-G107)</f>
        <v>0.19882866086029424</v>
      </c>
    </row>
    <row r="109" spans="1:17" x14ac:dyDescent="0.3">
      <c r="A109" s="18">
        <v>45725.392675532406</v>
      </c>
      <c r="B109" s="8">
        <v>600</v>
      </c>
      <c r="C109" s="22">
        <f t="shared" si="8"/>
        <v>3950673927.1659999</v>
      </c>
      <c r="F109" s="19">
        <f t="shared" si="13"/>
        <v>1225.4019999504089</v>
      </c>
      <c r="G109" s="20">
        <f t="shared" si="14"/>
        <v>20.423366665840149</v>
      </c>
      <c r="H109" s="8">
        <f t="shared" si="9"/>
        <v>600</v>
      </c>
      <c r="I109" s="21">
        <f t="shared" si="10"/>
        <v>1.4634146341463415E-2</v>
      </c>
      <c r="J109" s="17">
        <f t="shared" si="11"/>
        <v>0.06</v>
      </c>
      <c r="K109" s="21">
        <f t="shared" si="12"/>
        <v>0.98536585365853657</v>
      </c>
      <c r="L109" s="21">
        <f t="shared" si="15"/>
        <v>0.19817349449405919</v>
      </c>
    </row>
    <row r="110" spans="1:17" x14ac:dyDescent="0.3">
      <c r="A110" s="18">
        <v>45725.392815081017</v>
      </c>
      <c r="B110" s="8">
        <v>800</v>
      </c>
      <c r="C110" s="22">
        <f t="shared" si="8"/>
        <v>3950673939.223</v>
      </c>
      <c r="F110" s="19">
        <f t="shared" si="13"/>
        <v>1237.4590001106262</v>
      </c>
      <c r="G110" s="20">
        <f t="shared" si="14"/>
        <v>20.624316668510438</v>
      </c>
      <c r="H110" s="8">
        <f t="shared" si="9"/>
        <v>800</v>
      </c>
      <c r="I110" s="21">
        <f t="shared" si="10"/>
        <v>1.9512195121951219E-2</v>
      </c>
      <c r="J110" s="17">
        <f t="shared" si="11"/>
        <v>0.08</v>
      </c>
      <c r="K110" s="21">
        <f t="shared" si="12"/>
        <v>0.98048780487804876</v>
      </c>
      <c r="L110" s="21">
        <f t="shared" si="15"/>
        <v>0.1970290270084302</v>
      </c>
    </row>
    <row r="111" spans="1:17" ht="15" thickBot="1" x14ac:dyDescent="0.35">
      <c r="A111" s="18">
        <v>45725.392955497686</v>
      </c>
      <c r="B111" s="8">
        <v>1100</v>
      </c>
      <c r="C111" s="22">
        <f t="shared" si="8"/>
        <v>3950673951.355</v>
      </c>
      <c r="F111" s="19">
        <f t="shared" si="13"/>
        <v>1249.5910000801086</v>
      </c>
      <c r="G111" s="20">
        <f t="shared" si="14"/>
        <v>20.826516668001812</v>
      </c>
      <c r="H111" s="8">
        <f t="shared" si="9"/>
        <v>1100</v>
      </c>
      <c r="I111" s="21">
        <f t="shared" si="10"/>
        <v>2.6829268292682926E-2</v>
      </c>
      <c r="J111" s="17">
        <f t="shared" si="11"/>
        <v>0.11</v>
      </c>
      <c r="K111" s="21">
        <f t="shared" si="12"/>
        <v>0.97317073170731705</v>
      </c>
      <c r="L111" s="21">
        <f>K111*(G111-G110)</f>
        <v>0.19677512145623904</v>
      </c>
    </row>
    <row r="112" spans="1:17" x14ac:dyDescent="0.3">
      <c r="A112" s="18">
        <v>45725.393098113425</v>
      </c>
      <c r="B112" s="8">
        <v>1600</v>
      </c>
      <c r="C112" s="22">
        <f t="shared" si="8"/>
        <v>3950673963.677</v>
      </c>
      <c r="F112" s="31">
        <f t="shared" si="13"/>
        <v>1261.9130001068115</v>
      </c>
      <c r="G112" s="32">
        <f t="shared" si="14"/>
        <v>21.031883335113527</v>
      </c>
      <c r="H112" s="33">
        <f t="shared" si="9"/>
        <v>1600</v>
      </c>
      <c r="I112" s="34">
        <f t="shared" si="10"/>
        <v>3.9024390243902439E-2</v>
      </c>
      <c r="J112" s="35">
        <f t="shared" si="11"/>
        <v>0.16</v>
      </c>
      <c r="K112" s="34">
        <f t="shared" si="12"/>
        <v>0.96097560975609753</v>
      </c>
      <c r="L112" s="34">
        <f t="shared" si="15"/>
        <v>0.19735235815125773</v>
      </c>
      <c r="M112" s="24" t="s">
        <v>19</v>
      </c>
      <c r="N112" s="69">
        <v>0.05</v>
      </c>
      <c r="O112" s="25">
        <f>N112*E1</f>
        <v>2050</v>
      </c>
      <c r="P112" s="25">
        <f>O112/1000000</f>
        <v>2.0500000000000002E-3</v>
      </c>
      <c r="Q112" s="26">
        <f>1-N112</f>
        <v>0.95</v>
      </c>
    </row>
    <row r="113" spans="1:17" x14ac:dyDescent="0.3">
      <c r="A113" s="18">
        <v>45725.393243252314</v>
      </c>
      <c r="B113" s="8">
        <v>2200</v>
      </c>
      <c r="C113" s="22">
        <f t="shared" si="8"/>
        <v>3950673976.217</v>
      </c>
      <c r="F113" s="31">
        <f t="shared" si="13"/>
        <v>1274.4530000686646</v>
      </c>
      <c r="G113" s="32">
        <f t="shared" si="14"/>
        <v>21.240883334477743</v>
      </c>
      <c r="H113" s="33">
        <f t="shared" si="9"/>
        <v>2200</v>
      </c>
      <c r="I113" s="34">
        <f t="shared" si="10"/>
        <v>5.3658536585365853E-2</v>
      </c>
      <c r="J113" s="35">
        <f t="shared" si="11"/>
        <v>0.22</v>
      </c>
      <c r="K113" s="34">
        <f t="shared" si="12"/>
        <v>0.9463414634146341</v>
      </c>
      <c r="L113" s="34">
        <f t="shared" si="15"/>
        <v>0.19778536525199039</v>
      </c>
      <c r="M113" s="68">
        <f>G112+(((0.05-I112)*(G113-G112))/(I113-I112))</f>
        <v>21.188633334636691</v>
      </c>
      <c r="N113" s="3">
        <f>Q112</f>
        <v>0.95</v>
      </c>
      <c r="O113" s="3">
        <f>N113*(M113-G112)</f>
        <v>0.14891249954700606</v>
      </c>
      <c r="Q113" s="28"/>
    </row>
    <row r="114" spans="1:17" ht="15" thickBot="1" x14ac:dyDescent="0.35">
      <c r="A114" s="18">
        <v>45725.39338616898</v>
      </c>
      <c r="B114" s="8">
        <v>2900</v>
      </c>
      <c r="C114" s="22">
        <f t="shared" si="8"/>
        <v>3950673988.5650001</v>
      </c>
      <c r="F114" s="19">
        <f t="shared" si="13"/>
        <v>1286.8010001182556</v>
      </c>
      <c r="G114" s="20">
        <f t="shared" si="14"/>
        <v>21.446683335304261</v>
      </c>
      <c r="H114" s="8">
        <f t="shared" si="9"/>
        <v>2900</v>
      </c>
      <c r="I114" s="21">
        <f t="shared" si="10"/>
        <v>7.0731707317073164E-2</v>
      </c>
      <c r="J114" s="17">
        <f t="shared" si="11"/>
        <v>0.28999999999999998</v>
      </c>
      <c r="K114" s="21">
        <f>1-I114</f>
        <v>0.92926829268292688</v>
      </c>
      <c r="L114" s="21">
        <f t="shared" si="15"/>
        <v>0.19124341540220285</v>
      </c>
      <c r="M114" s="63">
        <f>SUM(K72:K112)+N113</f>
        <v>41.828048780487805</v>
      </c>
      <c r="N114" s="64">
        <f>SUM(L3:L112)+O113</f>
        <v>21.156045753311336</v>
      </c>
      <c r="O114" s="64"/>
      <c r="P114" s="29"/>
      <c r="Q114" s="30"/>
    </row>
    <row r="115" spans="1:17" x14ac:dyDescent="0.3">
      <c r="A115" s="18">
        <v>45725.393528715278</v>
      </c>
      <c r="B115" s="8">
        <v>3800</v>
      </c>
      <c r="C115" s="22">
        <f t="shared" si="8"/>
        <v>3950674000.881</v>
      </c>
      <c r="F115" s="19">
        <f t="shared" si="13"/>
        <v>1299.1170001029968</v>
      </c>
      <c r="G115" s="20">
        <f t="shared" si="14"/>
        <v>21.651950001716614</v>
      </c>
      <c r="H115" s="8">
        <f t="shared" si="9"/>
        <v>3800</v>
      </c>
      <c r="I115" s="21">
        <f t="shared" si="10"/>
        <v>9.2682926829268292E-2</v>
      </c>
      <c r="J115" s="17">
        <f t="shared" si="11"/>
        <v>0.38</v>
      </c>
      <c r="K115" s="21">
        <f t="shared" ref="K115:K178" si="16">1-I115</f>
        <v>0.90731707317073174</v>
      </c>
      <c r="L115" s="21">
        <f t="shared" si="15"/>
        <v>0.18624195098876889</v>
      </c>
    </row>
    <row r="116" spans="1:17" x14ac:dyDescent="0.3">
      <c r="A116" s="18">
        <v>45725.393685277777</v>
      </c>
      <c r="B116" s="8">
        <v>4900</v>
      </c>
      <c r="C116" s="22">
        <f t="shared" si="8"/>
        <v>3950674014.408</v>
      </c>
      <c r="F116" s="19">
        <f t="shared" si="13"/>
        <v>1312.6440000534058</v>
      </c>
      <c r="G116" s="20">
        <f t="shared" si="14"/>
        <v>21.877400000890095</v>
      </c>
      <c r="H116" s="8">
        <f t="shared" si="9"/>
        <v>4900</v>
      </c>
      <c r="I116" s="21">
        <f t="shared" si="10"/>
        <v>0.11951219512195121</v>
      </c>
      <c r="J116" s="17">
        <f t="shared" si="11"/>
        <v>0.49</v>
      </c>
      <c r="K116" s="21">
        <f t="shared" si="16"/>
        <v>0.88048780487804879</v>
      </c>
      <c r="L116" s="21">
        <f t="shared" si="15"/>
        <v>0.19850597488201627</v>
      </c>
    </row>
    <row r="117" spans="1:17" x14ac:dyDescent="0.3">
      <c r="A117" s="18">
        <v>45725.393833726848</v>
      </c>
      <c r="B117" s="8">
        <v>5800</v>
      </c>
      <c r="C117" s="22">
        <f t="shared" si="8"/>
        <v>3950674027.2339997</v>
      </c>
      <c r="F117" s="19">
        <f t="shared" si="13"/>
        <v>1325.4699997901917</v>
      </c>
      <c r="G117" s="20">
        <f t="shared" si="14"/>
        <v>22.091166663169862</v>
      </c>
      <c r="H117" s="8">
        <f t="shared" si="9"/>
        <v>5800</v>
      </c>
      <c r="I117" s="21">
        <f t="shared" si="10"/>
        <v>0.14146341463414633</v>
      </c>
      <c r="J117" s="17">
        <f t="shared" si="11"/>
        <v>0.57999999999999996</v>
      </c>
      <c r="K117" s="21">
        <f t="shared" si="16"/>
        <v>0.85853658536585364</v>
      </c>
      <c r="L117" s="21">
        <f t="shared" si="15"/>
        <v>0.18352650029872652</v>
      </c>
    </row>
    <row r="118" spans="1:17" x14ac:dyDescent="0.3">
      <c r="A118" s="18">
        <v>45725.393977453707</v>
      </c>
      <c r="B118" s="8">
        <v>6700</v>
      </c>
      <c r="C118" s="22">
        <f t="shared" si="8"/>
        <v>3950674039.6520004</v>
      </c>
      <c r="F118" s="19">
        <f t="shared" si="13"/>
        <v>1337.8880004882813</v>
      </c>
      <c r="G118" s="20">
        <f t="shared" si="14"/>
        <v>22.298133341471353</v>
      </c>
      <c r="H118" s="8">
        <f t="shared" si="9"/>
        <v>6700</v>
      </c>
      <c r="I118" s="21">
        <f t="shared" si="10"/>
        <v>0.16341463414634147</v>
      </c>
      <c r="J118" s="17">
        <f t="shared" si="11"/>
        <v>0.67</v>
      </c>
      <c r="K118" s="21">
        <f t="shared" si="16"/>
        <v>0.8365853658536585</v>
      </c>
      <c r="L118" s="21">
        <f t="shared" si="15"/>
        <v>0.17314529428636927</v>
      </c>
    </row>
    <row r="119" spans="1:17" x14ac:dyDescent="0.3">
      <c r="A119" s="18">
        <v>45725.39413310185</v>
      </c>
      <c r="B119" s="8">
        <v>7800</v>
      </c>
      <c r="C119" s="22">
        <f t="shared" si="8"/>
        <v>3950674053.0999999</v>
      </c>
      <c r="F119" s="19">
        <f t="shared" si="13"/>
        <v>1351.3359999656677</v>
      </c>
      <c r="G119" s="20">
        <f t="shared" si="14"/>
        <v>22.522266666094463</v>
      </c>
      <c r="H119" s="8">
        <f t="shared" si="9"/>
        <v>7800</v>
      </c>
      <c r="I119" s="21">
        <f t="shared" si="10"/>
        <v>0.19024390243902439</v>
      </c>
      <c r="J119" s="17">
        <f t="shared" si="11"/>
        <v>0.78</v>
      </c>
      <c r="K119" s="21">
        <f t="shared" si="16"/>
        <v>0.80975609756097566</v>
      </c>
      <c r="L119" s="21">
        <f t="shared" si="15"/>
        <v>0.1814933262801775</v>
      </c>
    </row>
    <row r="120" spans="1:17" x14ac:dyDescent="0.3">
      <c r="A120" s="18">
        <v>45725.394277962965</v>
      </c>
      <c r="B120" s="8">
        <v>8600</v>
      </c>
      <c r="C120" s="22">
        <f t="shared" si="8"/>
        <v>3950674065.6160002</v>
      </c>
      <c r="F120" s="19">
        <f t="shared" si="13"/>
        <v>1363.8520002365112</v>
      </c>
      <c r="G120" s="20">
        <f t="shared" si="14"/>
        <v>22.730866670608521</v>
      </c>
      <c r="H120" s="8">
        <f t="shared" si="9"/>
        <v>8600</v>
      </c>
      <c r="I120" s="21">
        <f t="shared" si="10"/>
        <v>0.2097560975609756</v>
      </c>
      <c r="J120" s="17">
        <f t="shared" si="11"/>
        <v>0.86</v>
      </c>
      <c r="K120" s="21">
        <f t="shared" si="16"/>
        <v>0.79024390243902443</v>
      </c>
      <c r="L120" s="21">
        <f t="shared" si="15"/>
        <v>0.1648448816159867</v>
      </c>
    </row>
    <row r="121" spans="1:17" x14ac:dyDescent="0.3">
      <c r="A121" s="18">
        <v>45725.394423171296</v>
      </c>
      <c r="B121" s="8">
        <v>9500</v>
      </c>
      <c r="C121" s="22">
        <f t="shared" si="8"/>
        <v>3950674078.1620002</v>
      </c>
      <c r="F121" s="19">
        <f t="shared" si="13"/>
        <v>1376.3980002403259</v>
      </c>
      <c r="G121" s="20">
        <f t="shared" si="14"/>
        <v>22.939966670672099</v>
      </c>
      <c r="H121" s="8">
        <f t="shared" si="9"/>
        <v>9500</v>
      </c>
      <c r="I121" s="21">
        <f t="shared" si="10"/>
        <v>0.23170731707317074</v>
      </c>
      <c r="J121" s="17">
        <f t="shared" si="11"/>
        <v>0.95</v>
      </c>
      <c r="K121" s="21">
        <f t="shared" si="16"/>
        <v>0.76829268292682928</v>
      </c>
      <c r="L121" s="21">
        <f t="shared" si="15"/>
        <v>0.16065000004884711</v>
      </c>
    </row>
    <row r="122" spans="1:17" x14ac:dyDescent="0.3">
      <c r="A122" s="18">
        <v>45725.394574432874</v>
      </c>
      <c r="B122" s="8">
        <v>10400</v>
      </c>
      <c r="C122" s="22">
        <f t="shared" si="8"/>
        <v>3950674091.2310004</v>
      </c>
      <c r="F122" s="19">
        <f t="shared" si="13"/>
        <v>1389.4670004844666</v>
      </c>
      <c r="G122" s="20">
        <f t="shared" si="14"/>
        <v>23.157783341407775</v>
      </c>
      <c r="H122" s="8">
        <f t="shared" si="9"/>
        <v>10400</v>
      </c>
      <c r="I122" s="21">
        <f t="shared" si="10"/>
        <v>0.25365853658536586</v>
      </c>
      <c r="J122" s="17">
        <f t="shared" si="11"/>
        <v>1.04</v>
      </c>
      <c r="K122" s="21">
        <f t="shared" si="16"/>
        <v>0.74634146341463414</v>
      </c>
      <c r="L122" s="21">
        <f t="shared" si="15"/>
        <v>0.16256561279296786</v>
      </c>
    </row>
    <row r="123" spans="1:17" x14ac:dyDescent="0.3">
      <c r="A123" s="18">
        <v>45725.394751250002</v>
      </c>
      <c r="B123" s="8">
        <v>11600</v>
      </c>
      <c r="C123" s="22">
        <f t="shared" si="8"/>
        <v>3950674106.5080004</v>
      </c>
      <c r="F123" s="19">
        <f t="shared" si="13"/>
        <v>1404.7440004348755</v>
      </c>
      <c r="G123" s="20">
        <f t="shared" si="14"/>
        <v>23.412400007247925</v>
      </c>
      <c r="H123" s="8">
        <f t="shared" si="9"/>
        <v>11600</v>
      </c>
      <c r="I123" s="21">
        <f t="shared" si="10"/>
        <v>0.28292682926829266</v>
      </c>
      <c r="J123" s="17">
        <f t="shared" si="11"/>
        <v>1.1599999999999999</v>
      </c>
      <c r="K123" s="21">
        <f t="shared" si="16"/>
        <v>0.71707317073170729</v>
      </c>
      <c r="L123" s="21">
        <f t="shared" si="15"/>
        <v>0.18257877989513169</v>
      </c>
    </row>
    <row r="124" spans="1:17" x14ac:dyDescent="0.3">
      <c r="A124" s="18">
        <v>45725.394894583333</v>
      </c>
      <c r="B124" s="8">
        <v>12400</v>
      </c>
      <c r="C124" s="22">
        <f t="shared" si="8"/>
        <v>3950674118.8919997</v>
      </c>
      <c r="F124" s="19">
        <f t="shared" si="13"/>
        <v>1417.1279997825623</v>
      </c>
      <c r="G124" s="20">
        <f t="shared" si="14"/>
        <v>23.618799996376037</v>
      </c>
      <c r="H124" s="8">
        <f t="shared" si="9"/>
        <v>12400</v>
      </c>
      <c r="I124" s="21">
        <f t="shared" si="10"/>
        <v>0.30243902439024389</v>
      </c>
      <c r="J124" s="17">
        <f t="shared" si="11"/>
        <v>1.24</v>
      </c>
      <c r="K124" s="21">
        <f t="shared" si="16"/>
        <v>0.69756097560975605</v>
      </c>
      <c r="L124" s="21">
        <f t="shared" si="15"/>
        <v>0.14397657778204892</v>
      </c>
    </row>
    <row r="125" spans="1:17" x14ac:dyDescent="0.3">
      <c r="A125" s="18">
        <v>45725.395040462965</v>
      </c>
      <c r="B125" s="8">
        <v>13500</v>
      </c>
      <c r="C125" s="22">
        <f t="shared" si="8"/>
        <v>3950674131.4960003</v>
      </c>
      <c r="F125" s="19">
        <f t="shared" si="13"/>
        <v>1429.7320003509521</v>
      </c>
      <c r="G125" s="20">
        <f t="shared" si="14"/>
        <v>23.828866672515868</v>
      </c>
      <c r="H125" s="8">
        <f t="shared" si="9"/>
        <v>13500</v>
      </c>
      <c r="I125" s="21">
        <f t="shared" si="10"/>
        <v>0.32926829268292684</v>
      </c>
      <c r="J125" s="17">
        <f t="shared" si="11"/>
        <v>1.35</v>
      </c>
      <c r="K125" s="21">
        <f t="shared" si="16"/>
        <v>0.6707317073170731</v>
      </c>
      <c r="L125" s="21">
        <f t="shared" si="15"/>
        <v>0.14089838033769186</v>
      </c>
    </row>
    <row r="126" spans="1:17" x14ac:dyDescent="0.3">
      <c r="A126" s="18">
        <v>45725.395190497686</v>
      </c>
      <c r="B126" s="8">
        <v>14300</v>
      </c>
      <c r="C126" s="22">
        <f t="shared" si="8"/>
        <v>3950674144.4590001</v>
      </c>
      <c r="F126" s="19">
        <f t="shared" si="13"/>
        <v>1442.6950001716614</v>
      </c>
      <c r="G126" s="20">
        <f t="shared" si="14"/>
        <v>24.044916669527691</v>
      </c>
      <c r="H126" s="8">
        <f t="shared" si="9"/>
        <v>14300</v>
      </c>
      <c r="I126" s="21">
        <f t="shared" si="10"/>
        <v>0.34878048780487803</v>
      </c>
      <c r="J126" s="17">
        <f t="shared" si="11"/>
        <v>1.43</v>
      </c>
      <c r="K126" s="21">
        <f t="shared" si="16"/>
        <v>0.65121951219512197</v>
      </c>
      <c r="L126" s="21">
        <f t="shared" si="15"/>
        <v>0.14069597366379652</v>
      </c>
    </row>
    <row r="127" spans="1:17" x14ac:dyDescent="0.3">
      <c r="A127" s="18">
        <v>45725.395336215275</v>
      </c>
      <c r="B127" s="8">
        <v>15200</v>
      </c>
      <c r="C127" s="22">
        <f t="shared" si="8"/>
        <v>3950674157.0489998</v>
      </c>
      <c r="F127" s="19">
        <f t="shared" si="13"/>
        <v>1455.2849998474121</v>
      </c>
      <c r="G127" s="20">
        <f t="shared" si="14"/>
        <v>24.254749997456869</v>
      </c>
      <c r="H127" s="8">
        <f t="shared" si="9"/>
        <v>15200</v>
      </c>
      <c r="I127" s="21">
        <f t="shared" si="10"/>
        <v>0.37073170731707317</v>
      </c>
      <c r="J127" s="17">
        <f t="shared" si="11"/>
        <v>1.52</v>
      </c>
      <c r="K127" s="21">
        <f t="shared" si="16"/>
        <v>0.62926829268292683</v>
      </c>
      <c r="L127" s="21">
        <f t="shared" si="15"/>
        <v>0.13204146001397093</v>
      </c>
    </row>
    <row r="128" spans="1:17" x14ac:dyDescent="0.3">
      <c r="A128" s="18">
        <v>45725.395487245369</v>
      </c>
      <c r="B128" s="8">
        <v>16200</v>
      </c>
      <c r="C128" s="22">
        <f t="shared" si="8"/>
        <v>3950674170.098</v>
      </c>
      <c r="F128" s="19">
        <f t="shared" si="13"/>
        <v>1468.3340001106262</v>
      </c>
      <c r="G128" s="20">
        <f t="shared" si="14"/>
        <v>24.472233335177105</v>
      </c>
      <c r="H128" s="8">
        <f t="shared" si="9"/>
        <v>16200</v>
      </c>
      <c r="I128" s="21">
        <f t="shared" si="10"/>
        <v>0.39512195121951221</v>
      </c>
      <c r="J128" s="17">
        <f t="shared" si="11"/>
        <v>1.62</v>
      </c>
      <c r="K128" s="21">
        <f t="shared" si="16"/>
        <v>0.60487804878048779</v>
      </c>
      <c r="L128" s="21">
        <f t="shared" si="15"/>
        <v>0.13155089696248387</v>
      </c>
    </row>
    <row r="129" spans="1:12" x14ac:dyDescent="0.3">
      <c r="A129" s="18">
        <v>45725.39563806713</v>
      </c>
      <c r="B129" s="8">
        <v>16900</v>
      </c>
      <c r="C129" s="22">
        <f t="shared" si="8"/>
        <v>3950674183.1290002</v>
      </c>
      <c r="F129" s="19">
        <f t="shared" si="13"/>
        <v>1481.3650002479553</v>
      </c>
      <c r="G129" s="20">
        <f t="shared" si="14"/>
        <v>24.689416670799254</v>
      </c>
      <c r="H129" s="8">
        <f t="shared" si="9"/>
        <v>16900</v>
      </c>
      <c r="I129" s="21">
        <f t="shared" si="10"/>
        <v>0.41219512195121949</v>
      </c>
      <c r="J129" s="17">
        <f t="shared" si="11"/>
        <v>1.69</v>
      </c>
      <c r="K129" s="21">
        <f t="shared" si="16"/>
        <v>0.58780487804878057</v>
      </c>
      <c r="L129" s="21">
        <f t="shared" si="15"/>
        <v>0.12766142410960474</v>
      </c>
    </row>
    <row r="130" spans="1:12" x14ac:dyDescent="0.3">
      <c r="A130" s="18">
        <v>45725.395786157409</v>
      </c>
      <c r="B130" s="8">
        <v>17700</v>
      </c>
      <c r="C130" s="22">
        <f t="shared" si="8"/>
        <v>3950674195.9240003</v>
      </c>
      <c r="F130" s="19">
        <f t="shared" si="13"/>
        <v>1494.1600003242493</v>
      </c>
      <c r="G130" s="20">
        <f t="shared" si="14"/>
        <v>24.902666672070822</v>
      </c>
      <c r="H130" s="8">
        <f t="shared" si="9"/>
        <v>17700</v>
      </c>
      <c r="I130" s="21">
        <f t="shared" si="10"/>
        <v>0.43170731707317073</v>
      </c>
      <c r="J130" s="17">
        <f t="shared" si="11"/>
        <v>1.77</v>
      </c>
      <c r="K130" s="21">
        <f t="shared" si="16"/>
        <v>0.56829268292682933</v>
      </c>
      <c r="L130" s="21">
        <f t="shared" si="15"/>
        <v>0.12118841535676922</v>
      </c>
    </row>
    <row r="131" spans="1:12" x14ac:dyDescent="0.3">
      <c r="A131" s="18">
        <v>45725.395934259257</v>
      </c>
      <c r="B131" s="8">
        <v>18500</v>
      </c>
      <c r="C131" s="22">
        <f t="shared" ref="C131:C194" si="17">A131*86400</f>
        <v>3950674208.7199998</v>
      </c>
      <c r="F131" s="19">
        <f t="shared" si="13"/>
        <v>1506.9559998512268</v>
      </c>
      <c r="G131" s="20">
        <f t="shared" si="14"/>
        <v>25.115933330853782</v>
      </c>
      <c r="H131" s="8">
        <f t="shared" ref="H131:H194" si="18">B131</f>
        <v>18500</v>
      </c>
      <c r="I131" s="21">
        <f t="shared" ref="I131:I194" si="19">H131/$E$1</f>
        <v>0.45121951219512196</v>
      </c>
      <c r="J131" s="17">
        <f t="shared" ref="J131:J194" si="20">H131/10000</f>
        <v>1.85</v>
      </c>
      <c r="K131" s="21">
        <f t="shared" si="16"/>
        <v>0.54878048780487809</v>
      </c>
      <c r="L131" s="21">
        <f t="shared" si="15"/>
        <v>0.11703658103942911</v>
      </c>
    </row>
    <row r="132" spans="1:12" x14ac:dyDescent="0.3">
      <c r="A132" s="18">
        <v>45725.396081157407</v>
      </c>
      <c r="B132" s="8">
        <v>19200</v>
      </c>
      <c r="C132" s="22">
        <f t="shared" si="17"/>
        <v>3950674221.4120002</v>
      </c>
      <c r="F132" s="19">
        <f t="shared" ref="F132:F195" si="21">C132-$C$2</f>
        <v>1519.6480002403259</v>
      </c>
      <c r="G132" s="20">
        <f t="shared" ref="G132:G195" si="22">F132/60</f>
        <v>25.327466670672099</v>
      </c>
      <c r="H132" s="8">
        <f t="shared" si="18"/>
        <v>19200</v>
      </c>
      <c r="I132" s="21">
        <f t="shared" si="19"/>
        <v>0.4682926829268293</v>
      </c>
      <c r="J132" s="17">
        <f t="shared" si="20"/>
        <v>1.92</v>
      </c>
      <c r="K132" s="21">
        <f t="shared" si="16"/>
        <v>0.53170731707317076</v>
      </c>
      <c r="L132" s="21">
        <f t="shared" ref="L132:L195" si="23">K132*(G132-G131)</f>
        <v>0.11247382458632454</v>
      </c>
    </row>
    <row r="133" spans="1:12" x14ac:dyDescent="0.3">
      <c r="A133" s="18">
        <v>45725.396229907405</v>
      </c>
      <c r="B133" s="8">
        <v>20000</v>
      </c>
      <c r="C133" s="22">
        <f t="shared" si="17"/>
        <v>3950674234.2639999</v>
      </c>
      <c r="F133" s="19">
        <f t="shared" si="21"/>
        <v>1532.5</v>
      </c>
      <c r="G133" s="20">
        <f t="shared" si="22"/>
        <v>25.541666666666668</v>
      </c>
      <c r="H133" s="8">
        <f t="shared" si="18"/>
        <v>20000</v>
      </c>
      <c r="I133" s="21">
        <f t="shared" si="19"/>
        <v>0.48780487804878048</v>
      </c>
      <c r="J133" s="17">
        <f t="shared" si="20"/>
        <v>2</v>
      </c>
      <c r="K133" s="21">
        <f t="shared" si="16"/>
        <v>0.51219512195121952</v>
      </c>
      <c r="L133" s="21">
        <f t="shared" si="23"/>
        <v>0.10971219307038915</v>
      </c>
    </row>
    <row r="134" spans="1:12" x14ac:dyDescent="0.3">
      <c r="A134" s="18">
        <v>45725.396376157405</v>
      </c>
      <c r="B134" s="8">
        <v>20600</v>
      </c>
      <c r="C134" s="22">
        <f t="shared" si="17"/>
        <v>3950674246.8999996</v>
      </c>
      <c r="F134" s="19">
        <f t="shared" si="21"/>
        <v>1545.1359996795654</v>
      </c>
      <c r="G134" s="20">
        <f t="shared" si="22"/>
        <v>25.75226666132609</v>
      </c>
      <c r="H134" s="8">
        <f t="shared" si="18"/>
        <v>20600</v>
      </c>
      <c r="I134" s="21">
        <f t="shared" si="19"/>
        <v>0.5024390243902439</v>
      </c>
      <c r="J134" s="17">
        <f t="shared" si="20"/>
        <v>2.06</v>
      </c>
      <c r="K134" s="21">
        <f t="shared" si="16"/>
        <v>0.4975609756097561</v>
      </c>
      <c r="L134" s="21">
        <f t="shared" si="23"/>
        <v>0.10478633880615128</v>
      </c>
    </row>
    <row r="135" spans="1:12" x14ac:dyDescent="0.3">
      <c r="A135" s="18">
        <v>45725.396522893519</v>
      </c>
      <c r="B135" s="8">
        <v>21200</v>
      </c>
      <c r="C135" s="22">
        <f t="shared" si="17"/>
        <v>3950674259.5780001</v>
      </c>
      <c r="F135" s="19">
        <f t="shared" si="21"/>
        <v>1557.8140001296997</v>
      </c>
      <c r="G135" s="20">
        <f t="shared" si="22"/>
        <v>25.963566668828328</v>
      </c>
      <c r="H135" s="8">
        <f t="shared" si="18"/>
        <v>21200</v>
      </c>
      <c r="I135" s="21">
        <f t="shared" si="19"/>
        <v>0.51707317073170733</v>
      </c>
      <c r="J135" s="17">
        <f t="shared" si="20"/>
        <v>2.12</v>
      </c>
      <c r="K135" s="21">
        <f t="shared" si="16"/>
        <v>0.48292682926829267</v>
      </c>
      <c r="L135" s="21">
        <f t="shared" si="23"/>
        <v>0.10204244264742246</v>
      </c>
    </row>
    <row r="136" spans="1:12" x14ac:dyDescent="0.3">
      <c r="A136" s="18">
        <v>45725.39666766204</v>
      </c>
      <c r="B136" s="8">
        <v>21800</v>
      </c>
      <c r="C136" s="22">
        <f t="shared" si="17"/>
        <v>3950674272.0860004</v>
      </c>
      <c r="F136" s="19">
        <f t="shared" si="21"/>
        <v>1570.32200050354</v>
      </c>
      <c r="G136" s="20">
        <f t="shared" si="22"/>
        <v>26.172033341725669</v>
      </c>
      <c r="H136" s="8">
        <f t="shared" si="18"/>
        <v>21800</v>
      </c>
      <c r="I136" s="21">
        <f t="shared" si="19"/>
        <v>0.53170731707317076</v>
      </c>
      <c r="J136" s="17">
        <f t="shared" si="20"/>
        <v>2.1800000000000002</v>
      </c>
      <c r="K136" s="21">
        <f t="shared" si="16"/>
        <v>0.46829268292682924</v>
      </c>
      <c r="L136" s="21">
        <f t="shared" si="23"/>
        <v>9.7623417551925537E-2</v>
      </c>
    </row>
    <row r="137" spans="1:12" x14ac:dyDescent="0.3">
      <c r="A137" s="18">
        <v>45725.396813032406</v>
      </c>
      <c r="B137" s="8">
        <v>22300</v>
      </c>
      <c r="C137" s="22">
        <f t="shared" si="17"/>
        <v>3950674284.6459999</v>
      </c>
      <c r="F137" s="19">
        <f t="shared" si="21"/>
        <v>1582.8819999694824</v>
      </c>
      <c r="G137" s="20">
        <f t="shared" si="22"/>
        <v>26.381366666158041</v>
      </c>
      <c r="H137" s="8">
        <f t="shared" si="18"/>
        <v>22300</v>
      </c>
      <c r="I137" s="21">
        <f t="shared" si="19"/>
        <v>0.54390243902439028</v>
      </c>
      <c r="J137" s="17">
        <f t="shared" si="20"/>
        <v>2.23</v>
      </c>
      <c r="K137" s="21">
        <f t="shared" si="16"/>
        <v>0.45609756097560972</v>
      </c>
      <c r="L137" s="21">
        <f t="shared" si="23"/>
        <v>9.5476418704520713E-2</v>
      </c>
    </row>
    <row r="138" spans="1:12" x14ac:dyDescent="0.3">
      <c r="A138" s="18">
        <v>45725.396957870369</v>
      </c>
      <c r="B138" s="8">
        <v>23000</v>
      </c>
      <c r="C138" s="22">
        <f t="shared" si="17"/>
        <v>3950674297.1599998</v>
      </c>
      <c r="F138" s="19">
        <f t="shared" si="21"/>
        <v>1595.3959999084473</v>
      </c>
      <c r="G138" s="20">
        <f t="shared" si="22"/>
        <v>26.589933331807455</v>
      </c>
      <c r="H138" s="8">
        <f t="shared" si="18"/>
        <v>23000</v>
      </c>
      <c r="I138" s="21">
        <f t="shared" si="19"/>
        <v>0.56097560975609762</v>
      </c>
      <c r="J138" s="17">
        <f t="shared" si="20"/>
        <v>2.2999999999999998</v>
      </c>
      <c r="K138" s="21">
        <f t="shared" si="16"/>
        <v>0.43902439024390238</v>
      </c>
      <c r="L138" s="21">
        <f t="shared" si="23"/>
        <v>9.1565853211937873E-2</v>
      </c>
    </row>
    <row r="139" spans="1:12" x14ac:dyDescent="0.3">
      <c r="A139" s="18">
        <v>45725.397104398151</v>
      </c>
      <c r="B139" s="8">
        <v>23500</v>
      </c>
      <c r="C139" s="22">
        <f t="shared" si="17"/>
        <v>3950674309.8200002</v>
      </c>
      <c r="F139" s="19">
        <f t="shared" si="21"/>
        <v>1608.0560002326965</v>
      </c>
      <c r="G139" s="20">
        <f t="shared" si="22"/>
        <v>26.80093333721161</v>
      </c>
      <c r="H139" s="8">
        <f t="shared" si="18"/>
        <v>23500</v>
      </c>
      <c r="I139" s="21">
        <f t="shared" si="19"/>
        <v>0.57317073170731703</v>
      </c>
      <c r="J139" s="17">
        <f t="shared" si="20"/>
        <v>2.35</v>
      </c>
      <c r="K139" s="21">
        <f t="shared" si="16"/>
        <v>0.42682926829268297</v>
      </c>
      <c r="L139" s="21">
        <f t="shared" si="23"/>
        <v>9.0060977916407908E-2</v>
      </c>
    </row>
    <row r="140" spans="1:12" x14ac:dyDescent="0.3">
      <c r="A140" s="18">
        <v>45725.397252175928</v>
      </c>
      <c r="B140" s="8">
        <v>24100</v>
      </c>
      <c r="C140" s="22">
        <f t="shared" si="17"/>
        <v>3950674322.5880003</v>
      </c>
      <c r="F140" s="19">
        <f t="shared" si="21"/>
        <v>1620.8240003585815</v>
      </c>
      <c r="G140" s="20">
        <f t="shared" si="22"/>
        <v>27.013733339309692</v>
      </c>
      <c r="H140" s="8">
        <f t="shared" si="18"/>
        <v>24100</v>
      </c>
      <c r="I140" s="21">
        <f t="shared" si="19"/>
        <v>0.58780487804878045</v>
      </c>
      <c r="J140" s="17">
        <f t="shared" si="20"/>
        <v>2.41</v>
      </c>
      <c r="K140" s="21">
        <f t="shared" si="16"/>
        <v>0.41219512195121955</v>
      </c>
      <c r="L140" s="21">
        <f t="shared" si="23"/>
        <v>8.7715122816038424E-2</v>
      </c>
    </row>
    <row r="141" spans="1:12" x14ac:dyDescent="0.3">
      <c r="A141" s="18">
        <v>45725.397399398149</v>
      </c>
      <c r="B141" s="8">
        <v>24600</v>
      </c>
      <c r="C141" s="22">
        <f t="shared" si="17"/>
        <v>3950674335.3080001</v>
      </c>
      <c r="F141" s="19">
        <f t="shared" si="21"/>
        <v>1633.5440001487732</v>
      </c>
      <c r="G141" s="20">
        <f t="shared" si="22"/>
        <v>27.225733335812887</v>
      </c>
      <c r="H141" s="8">
        <f t="shared" si="18"/>
        <v>24600</v>
      </c>
      <c r="I141" s="21">
        <f t="shared" si="19"/>
        <v>0.6</v>
      </c>
      <c r="J141" s="17">
        <f t="shared" si="20"/>
        <v>2.46</v>
      </c>
      <c r="K141" s="21">
        <f t="shared" si="16"/>
        <v>0.4</v>
      </c>
      <c r="L141" s="21">
        <f t="shared" si="23"/>
        <v>8.4799998601278057E-2</v>
      </c>
    </row>
    <row r="142" spans="1:12" x14ac:dyDescent="0.3">
      <c r="A142" s="18">
        <v>45725.39754834491</v>
      </c>
      <c r="B142" s="8">
        <v>25000</v>
      </c>
      <c r="C142" s="22">
        <f t="shared" si="17"/>
        <v>3950674348.177</v>
      </c>
      <c r="F142" s="19">
        <f t="shared" si="21"/>
        <v>1646.4130001068115</v>
      </c>
      <c r="G142" s="20">
        <f t="shared" si="22"/>
        <v>27.440216668446858</v>
      </c>
      <c r="H142" s="8">
        <f t="shared" si="18"/>
        <v>25000</v>
      </c>
      <c r="I142" s="21">
        <f t="shared" si="19"/>
        <v>0.6097560975609756</v>
      </c>
      <c r="J142" s="17">
        <f t="shared" si="20"/>
        <v>2.5</v>
      </c>
      <c r="K142" s="21">
        <f t="shared" si="16"/>
        <v>0.3902439024390244</v>
      </c>
      <c r="L142" s="21">
        <f t="shared" si="23"/>
        <v>8.370081273520838E-2</v>
      </c>
    </row>
    <row r="143" spans="1:12" x14ac:dyDescent="0.3">
      <c r="A143" s="18">
        <v>45725.397697337961</v>
      </c>
      <c r="B143" s="8">
        <v>25600</v>
      </c>
      <c r="C143" s="22">
        <f t="shared" si="17"/>
        <v>3950674361.0499997</v>
      </c>
      <c r="F143" s="19">
        <f t="shared" si="21"/>
        <v>1659.2859997749329</v>
      </c>
      <c r="G143" s="20">
        <f t="shared" si="22"/>
        <v>27.654766662915549</v>
      </c>
      <c r="H143" s="8">
        <f t="shared" si="18"/>
        <v>25600</v>
      </c>
      <c r="I143" s="21">
        <f t="shared" si="19"/>
        <v>0.62439024390243902</v>
      </c>
      <c r="J143" s="17">
        <f t="shared" si="20"/>
        <v>2.56</v>
      </c>
      <c r="K143" s="21">
        <f t="shared" si="16"/>
        <v>0.37560975609756098</v>
      </c>
      <c r="L143" s="21">
        <f t="shared" si="23"/>
        <v>8.0587071093117857E-2</v>
      </c>
    </row>
    <row r="144" spans="1:12" x14ac:dyDescent="0.3">
      <c r="A144" s="18">
        <v>45725.397850011577</v>
      </c>
      <c r="B144" s="8">
        <v>26000</v>
      </c>
      <c r="C144" s="22">
        <f t="shared" si="17"/>
        <v>3950674374.2410002</v>
      </c>
      <c r="F144" s="19">
        <f t="shared" si="21"/>
        <v>1672.4770002365112</v>
      </c>
      <c r="G144" s="20">
        <f t="shared" si="22"/>
        <v>27.874616670608521</v>
      </c>
      <c r="H144" s="8">
        <f t="shared" si="18"/>
        <v>26000</v>
      </c>
      <c r="I144" s="21">
        <f t="shared" si="19"/>
        <v>0.63414634146341464</v>
      </c>
      <c r="J144" s="17">
        <f t="shared" si="20"/>
        <v>2.6</v>
      </c>
      <c r="K144" s="21">
        <f t="shared" si="16"/>
        <v>0.36585365853658536</v>
      </c>
      <c r="L144" s="21">
        <f t="shared" si="23"/>
        <v>8.0432929643770454E-2</v>
      </c>
    </row>
    <row r="145" spans="1:12" x14ac:dyDescent="0.3">
      <c r="A145" s="18">
        <v>45725.398002106478</v>
      </c>
      <c r="B145" s="8">
        <v>26500</v>
      </c>
      <c r="C145" s="22">
        <f t="shared" si="17"/>
        <v>3950674387.3819995</v>
      </c>
      <c r="F145" s="19">
        <f t="shared" si="21"/>
        <v>1685.6179995536804</v>
      </c>
      <c r="G145" s="20">
        <f t="shared" si="22"/>
        <v>28.093633325894675</v>
      </c>
      <c r="H145" s="8">
        <f t="shared" si="18"/>
        <v>26500</v>
      </c>
      <c r="I145" s="21">
        <f t="shared" si="19"/>
        <v>0.64634146341463417</v>
      </c>
      <c r="J145" s="17">
        <f t="shared" si="20"/>
        <v>2.65</v>
      </c>
      <c r="K145" s="21">
        <f t="shared" si="16"/>
        <v>0.35365853658536583</v>
      </c>
      <c r="L145" s="21">
        <f t="shared" si="23"/>
        <v>7.7457109796322796E-2</v>
      </c>
    </row>
    <row r="146" spans="1:12" x14ac:dyDescent="0.3">
      <c r="A146" s="18">
        <v>45725.398156423609</v>
      </c>
      <c r="B146" s="8">
        <v>26900</v>
      </c>
      <c r="C146" s="22">
        <f t="shared" si="17"/>
        <v>3950674400.7149997</v>
      </c>
      <c r="F146" s="19">
        <f t="shared" si="21"/>
        <v>1698.9509997367859</v>
      </c>
      <c r="G146" s="20">
        <f t="shared" si="22"/>
        <v>28.3158499956131</v>
      </c>
      <c r="H146" s="8">
        <f t="shared" si="18"/>
        <v>26900</v>
      </c>
      <c r="I146" s="21">
        <f t="shared" si="19"/>
        <v>0.65609756097560978</v>
      </c>
      <c r="J146" s="17">
        <f t="shared" si="20"/>
        <v>2.69</v>
      </c>
      <c r="K146" s="21">
        <f t="shared" si="16"/>
        <v>0.34390243902439022</v>
      </c>
      <c r="L146" s="21">
        <f t="shared" si="23"/>
        <v>7.6420854708043454E-2</v>
      </c>
    </row>
    <row r="147" spans="1:12" x14ac:dyDescent="0.3">
      <c r="A147" s="18">
        <v>45725.398305995368</v>
      </c>
      <c r="B147" s="8">
        <v>27200</v>
      </c>
      <c r="C147" s="22">
        <f t="shared" si="17"/>
        <v>3950674413.638</v>
      </c>
      <c r="F147" s="19">
        <f t="shared" si="21"/>
        <v>1711.8740000724792</v>
      </c>
      <c r="G147" s="20">
        <f t="shared" si="22"/>
        <v>28.531233334541319</v>
      </c>
      <c r="H147" s="8">
        <f t="shared" si="18"/>
        <v>27200</v>
      </c>
      <c r="I147" s="21">
        <f t="shared" si="19"/>
        <v>0.6634146341463415</v>
      </c>
      <c r="J147" s="17">
        <f t="shared" si="20"/>
        <v>2.72</v>
      </c>
      <c r="K147" s="21">
        <f t="shared" si="16"/>
        <v>0.3365853658536585</v>
      </c>
      <c r="L147" s="21">
        <f t="shared" si="23"/>
        <v>7.2494879931937387E-2</v>
      </c>
    </row>
    <row r="148" spans="1:12" x14ac:dyDescent="0.3">
      <c r="A148" s="18">
        <v>45725.39845734954</v>
      </c>
      <c r="B148" s="8">
        <v>27600</v>
      </c>
      <c r="C148" s="22">
        <f t="shared" si="17"/>
        <v>3950674426.7150002</v>
      </c>
      <c r="F148" s="19">
        <f t="shared" si="21"/>
        <v>1724.951000213623</v>
      </c>
      <c r="G148" s="20">
        <f t="shared" si="22"/>
        <v>28.749183336893719</v>
      </c>
      <c r="H148" s="8">
        <f t="shared" si="18"/>
        <v>27600</v>
      </c>
      <c r="I148" s="21">
        <f t="shared" si="19"/>
        <v>0.67317073170731712</v>
      </c>
      <c r="J148" s="17">
        <f t="shared" si="20"/>
        <v>2.76</v>
      </c>
      <c r="K148" s="21">
        <f t="shared" si="16"/>
        <v>0.32682926829268288</v>
      </c>
      <c r="L148" s="21">
        <f t="shared" si="23"/>
        <v>7.1232439793223162E-2</v>
      </c>
    </row>
    <row r="149" spans="1:12" x14ac:dyDescent="0.3">
      <c r="A149" s="18">
        <v>45725.398606331015</v>
      </c>
      <c r="B149" s="8">
        <v>27900</v>
      </c>
      <c r="C149" s="22">
        <f t="shared" si="17"/>
        <v>3950674439.5869999</v>
      </c>
      <c r="F149" s="19">
        <f t="shared" si="21"/>
        <v>1737.8229999542236</v>
      </c>
      <c r="G149" s="20">
        <f t="shared" si="22"/>
        <v>28.963716665903728</v>
      </c>
      <c r="H149" s="8">
        <f t="shared" si="18"/>
        <v>27900</v>
      </c>
      <c r="I149" s="21">
        <f t="shared" si="19"/>
        <v>0.68048780487804883</v>
      </c>
      <c r="J149" s="17">
        <f t="shared" si="20"/>
        <v>2.79</v>
      </c>
      <c r="K149" s="21">
        <f t="shared" si="16"/>
        <v>0.31951219512195117</v>
      </c>
      <c r="L149" s="21">
        <f t="shared" si="23"/>
        <v>6.8546014878807987E-2</v>
      </c>
    </row>
    <row r="150" spans="1:12" x14ac:dyDescent="0.3">
      <c r="A150" s="18">
        <v>45725.398755092596</v>
      </c>
      <c r="B150" s="8">
        <v>28000</v>
      </c>
      <c r="C150" s="22">
        <f t="shared" si="17"/>
        <v>3950674452.4400001</v>
      </c>
      <c r="F150" s="19">
        <f t="shared" si="21"/>
        <v>1750.6760001182556</v>
      </c>
      <c r="G150" s="20">
        <f t="shared" si="22"/>
        <v>29.17793333530426</v>
      </c>
      <c r="H150" s="8">
        <f t="shared" si="18"/>
        <v>28000</v>
      </c>
      <c r="I150" s="21">
        <f t="shared" si="19"/>
        <v>0.68292682926829273</v>
      </c>
      <c r="J150" s="17">
        <f t="shared" si="20"/>
        <v>2.8</v>
      </c>
      <c r="K150" s="21">
        <f t="shared" si="16"/>
        <v>0.31707317073170727</v>
      </c>
      <c r="L150" s="21">
        <f t="shared" si="23"/>
        <v>6.7922358590412527E-2</v>
      </c>
    </row>
    <row r="151" spans="1:12" x14ac:dyDescent="0.3">
      <c r="A151" s="18">
        <v>45725.398904444446</v>
      </c>
      <c r="B151" s="8">
        <v>28400</v>
      </c>
      <c r="C151" s="22">
        <f t="shared" si="17"/>
        <v>3950674465.3440003</v>
      </c>
      <c r="F151" s="19">
        <f t="shared" si="21"/>
        <v>1763.5800004005432</v>
      </c>
      <c r="G151" s="20">
        <f t="shared" si="22"/>
        <v>29.39300000667572</v>
      </c>
      <c r="H151" s="8">
        <f t="shared" si="18"/>
        <v>28400</v>
      </c>
      <c r="I151" s="21">
        <f t="shared" si="19"/>
        <v>0.69268292682926824</v>
      </c>
      <c r="J151" s="17">
        <f t="shared" si="20"/>
        <v>2.84</v>
      </c>
      <c r="K151" s="21">
        <f t="shared" si="16"/>
        <v>0.30731707317073176</v>
      </c>
      <c r="L151" s="21">
        <f t="shared" si="23"/>
        <v>6.6093659982448677E-2</v>
      </c>
    </row>
    <row r="152" spans="1:12" x14ac:dyDescent="0.3">
      <c r="A152" s="18">
        <v>45725.399061504628</v>
      </c>
      <c r="B152" s="8">
        <v>28800</v>
      </c>
      <c r="C152" s="22">
        <f t="shared" si="17"/>
        <v>3950674478.914</v>
      </c>
      <c r="F152" s="19">
        <f t="shared" si="21"/>
        <v>1777.1500000953674</v>
      </c>
      <c r="G152" s="20">
        <f t="shared" si="22"/>
        <v>29.619166668256124</v>
      </c>
      <c r="H152" s="8">
        <f t="shared" si="18"/>
        <v>28800</v>
      </c>
      <c r="I152" s="21">
        <f t="shared" si="19"/>
        <v>0.70243902439024386</v>
      </c>
      <c r="J152" s="17">
        <f t="shared" si="20"/>
        <v>2.88</v>
      </c>
      <c r="K152" s="21">
        <f t="shared" si="16"/>
        <v>0.29756097560975614</v>
      </c>
      <c r="L152" s="21">
        <f t="shared" si="23"/>
        <v>6.7298372470266529E-2</v>
      </c>
    </row>
    <row r="153" spans="1:12" x14ac:dyDescent="0.3">
      <c r="A153" s="18">
        <v>45725.399212303244</v>
      </c>
      <c r="B153" s="8">
        <v>29000</v>
      </c>
      <c r="C153" s="22">
        <f t="shared" si="17"/>
        <v>3950674491.9430003</v>
      </c>
      <c r="F153" s="19">
        <f t="shared" si="21"/>
        <v>1790.179000377655</v>
      </c>
      <c r="G153" s="20">
        <f t="shared" si="22"/>
        <v>29.836316672960915</v>
      </c>
      <c r="H153" s="8">
        <f t="shared" si="18"/>
        <v>29000</v>
      </c>
      <c r="I153" s="21">
        <f t="shared" si="19"/>
        <v>0.70731707317073167</v>
      </c>
      <c r="J153" s="17">
        <f t="shared" si="20"/>
        <v>2.9</v>
      </c>
      <c r="K153" s="21">
        <f t="shared" si="16"/>
        <v>0.29268292682926833</v>
      </c>
      <c r="L153" s="21">
        <f t="shared" si="23"/>
        <v>6.3556098937987734E-2</v>
      </c>
    </row>
    <row r="154" spans="1:12" x14ac:dyDescent="0.3">
      <c r="A154" s="18">
        <v>45725.399362384262</v>
      </c>
      <c r="B154" s="8">
        <v>29500</v>
      </c>
      <c r="C154" s="22">
        <f t="shared" si="17"/>
        <v>3950674504.9100003</v>
      </c>
      <c r="F154" s="19">
        <f t="shared" si="21"/>
        <v>1803.1460003852844</v>
      </c>
      <c r="G154" s="20">
        <f t="shared" si="22"/>
        <v>30.052433339754739</v>
      </c>
      <c r="H154" s="8">
        <f t="shared" si="18"/>
        <v>29500</v>
      </c>
      <c r="I154" s="21">
        <f t="shared" si="19"/>
        <v>0.71951219512195119</v>
      </c>
      <c r="J154" s="17">
        <f t="shared" si="20"/>
        <v>2.95</v>
      </c>
      <c r="K154" s="21">
        <f t="shared" si="16"/>
        <v>0.28048780487804881</v>
      </c>
      <c r="L154" s="21">
        <f t="shared" si="23"/>
        <v>6.0618089466560186E-2</v>
      </c>
    </row>
    <row r="155" spans="1:12" x14ac:dyDescent="0.3">
      <c r="A155" s="18">
        <v>45725.399513634256</v>
      </c>
      <c r="B155" s="8">
        <v>29600</v>
      </c>
      <c r="C155" s="22">
        <f t="shared" si="17"/>
        <v>3950674517.9779997</v>
      </c>
      <c r="F155" s="19">
        <f t="shared" si="21"/>
        <v>1816.21399974823</v>
      </c>
      <c r="G155" s="20">
        <f t="shared" si="22"/>
        <v>30.270233329137167</v>
      </c>
      <c r="H155" s="8">
        <f t="shared" si="18"/>
        <v>29600</v>
      </c>
      <c r="I155" s="21">
        <f t="shared" si="19"/>
        <v>0.7219512195121951</v>
      </c>
      <c r="J155" s="17">
        <f t="shared" si="20"/>
        <v>2.96</v>
      </c>
      <c r="K155" s="21">
        <f t="shared" si="16"/>
        <v>0.2780487804878049</v>
      </c>
      <c r="L155" s="21">
        <f t="shared" si="23"/>
        <v>6.0559021438040914E-2</v>
      </c>
    </row>
    <row r="156" spans="1:12" x14ac:dyDescent="0.3">
      <c r="A156" s="18">
        <v>45725.399664398145</v>
      </c>
      <c r="B156" s="8">
        <v>29900</v>
      </c>
      <c r="C156" s="22">
        <f t="shared" si="17"/>
        <v>3950674531.0039997</v>
      </c>
      <c r="F156" s="19">
        <f t="shared" si="21"/>
        <v>1829.2399997711182</v>
      </c>
      <c r="G156" s="20">
        <f t="shared" si="22"/>
        <v>30.487333329518638</v>
      </c>
      <c r="H156" s="8">
        <f t="shared" si="18"/>
        <v>29900</v>
      </c>
      <c r="I156" s="21">
        <f t="shared" si="19"/>
        <v>0.72926829268292681</v>
      </c>
      <c r="J156" s="17">
        <f t="shared" si="20"/>
        <v>2.99</v>
      </c>
      <c r="K156" s="21">
        <f t="shared" si="16"/>
        <v>0.27073170731707319</v>
      </c>
      <c r="L156" s="21">
        <f t="shared" si="23"/>
        <v>5.8775853761812921E-2</v>
      </c>
    </row>
    <row r="157" spans="1:12" x14ac:dyDescent="0.3">
      <c r="A157" s="18">
        <v>45725.399814918979</v>
      </c>
      <c r="B157" s="8">
        <v>29900</v>
      </c>
      <c r="C157" s="22">
        <f t="shared" si="17"/>
        <v>3950674544.0089998</v>
      </c>
      <c r="F157" s="19">
        <f t="shared" si="21"/>
        <v>1842.2449998855591</v>
      </c>
      <c r="G157" s="20">
        <f t="shared" si="22"/>
        <v>30.704083331425984</v>
      </c>
      <c r="H157" s="8">
        <f t="shared" si="18"/>
        <v>29900</v>
      </c>
      <c r="I157" s="21">
        <f t="shared" si="19"/>
        <v>0.72926829268292681</v>
      </c>
      <c r="J157" s="17">
        <f t="shared" si="20"/>
        <v>2.99</v>
      </c>
      <c r="K157" s="21">
        <f t="shared" si="16"/>
        <v>0.27073170731707319</v>
      </c>
      <c r="L157" s="21">
        <f t="shared" si="23"/>
        <v>5.868109807735479E-2</v>
      </c>
    </row>
    <row r="158" spans="1:12" x14ac:dyDescent="0.3">
      <c r="A158" s="18">
        <v>45725.399966874997</v>
      </c>
      <c r="B158" s="8">
        <v>30400</v>
      </c>
      <c r="C158" s="22">
        <f t="shared" si="17"/>
        <v>3950674557.1379995</v>
      </c>
      <c r="F158" s="19">
        <f t="shared" si="21"/>
        <v>1855.3739995956421</v>
      </c>
      <c r="G158" s="20">
        <f t="shared" si="22"/>
        <v>30.922899993260703</v>
      </c>
      <c r="H158" s="8">
        <f t="shared" si="18"/>
        <v>30400</v>
      </c>
      <c r="I158" s="21">
        <f t="shared" si="19"/>
        <v>0.74146341463414633</v>
      </c>
      <c r="J158" s="17">
        <f t="shared" si="20"/>
        <v>3.04</v>
      </c>
      <c r="K158" s="21">
        <f t="shared" si="16"/>
        <v>0.25853658536585367</v>
      </c>
      <c r="L158" s="21">
        <f t="shared" si="23"/>
        <v>5.6572112571902942E-2</v>
      </c>
    </row>
    <row r="159" spans="1:12" x14ac:dyDescent="0.3">
      <c r="A159" s="18">
        <v>45725.400117858793</v>
      </c>
      <c r="B159" s="8">
        <v>30600</v>
      </c>
      <c r="C159" s="22">
        <f t="shared" si="17"/>
        <v>3950674570.1829996</v>
      </c>
      <c r="F159" s="19">
        <f t="shared" si="21"/>
        <v>1868.418999671936</v>
      </c>
      <c r="G159" s="20">
        <f t="shared" si="22"/>
        <v>31.140316661198934</v>
      </c>
      <c r="H159" s="8">
        <f t="shared" si="18"/>
        <v>30600</v>
      </c>
      <c r="I159" s="21">
        <f t="shared" si="19"/>
        <v>0.74634146341463414</v>
      </c>
      <c r="J159" s="17">
        <f t="shared" si="20"/>
        <v>3.06</v>
      </c>
      <c r="K159" s="21">
        <f t="shared" si="16"/>
        <v>0.25365853658536586</v>
      </c>
      <c r="L159" s="21">
        <f t="shared" si="23"/>
        <v>5.5149593818478108E-2</v>
      </c>
    </row>
    <row r="160" spans="1:12" x14ac:dyDescent="0.3">
      <c r="A160" s="18">
        <v>45725.400269166668</v>
      </c>
      <c r="B160" s="8">
        <v>30900</v>
      </c>
      <c r="C160" s="22">
        <f t="shared" si="17"/>
        <v>3950674583.256</v>
      </c>
      <c r="F160" s="19">
        <f t="shared" si="21"/>
        <v>1881.4920001029968</v>
      </c>
      <c r="G160" s="20">
        <f t="shared" si="22"/>
        <v>31.358200001716614</v>
      </c>
      <c r="H160" s="8">
        <f t="shared" si="18"/>
        <v>30900</v>
      </c>
      <c r="I160" s="21">
        <f t="shared" si="19"/>
        <v>0.75365853658536586</v>
      </c>
      <c r="J160" s="17">
        <f t="shared" si="20"/>
        <v>3.09</v>
      </c>
      <c r="K160" s="21">
        <f t="shared" si="16"/>
        <v>0.24634146341463414</v>
      </c>
      <c r="L160" s="21">
        <f t="shared" si="23"/>
        <v>5.3673700956794419E-2</v>
      </c>
    </row>
    <row r="161" spans="1:12" x14ac:dyDescent="0.3">
      <c r="A161" s="18">
        <v>45725.400423043982</v>
      </c>
      <c r="B161" s="8">
        <v>31100</v>
      </c>
      <c r="C161" s="22">
        <f t="shared" si="17"/>
        <v>3950674596.5510001</v>
      </c>
      <c r="F161" s="19">
        <f t="shared" si="21"/>
        <v>1894.7870001792908</v>
      </c>
      <c r="G161" s="20">
        <f t="shared" si="22"/>
        <v>31.579783336321512</v>
      </c>
      <c r="H161" s="8">
        <f t="shared" si="18"/>
        <v>31100</v>
      </c>
      <c r="I161" s="21">
        <f t="shared" si="19"/>
        <v>0.75853658536585367</v>
      </c>
      <c r="J161" s="17">
        <f t="shared" si="20"/>
        <v>3.11</v>
      </c>
      <c r="K161" s="21">
        <f t="shared" si="16"/>
        <v>0.24146341463414633</v>
      </c>
      <c r="L161" s="21">
        <f t="shared" si="23"/>
        <v>5.3504268599719136E-2</v>
      </c>
    </row>
    <row r="162" spans="1:12" x14ac:dyDescent="0.3">
      <c r="A162" s="18">
        <v>45725.400576678243</v>
      </c>
      <c r="B162" s="8">
        <v>31300</v>
      </c>
      <c r="C162" s="22">
        <f t="shared" si="17"/>
        <v>3950674609.8250003</v>
      </c>
      <c r="F162" s="19">
        <f t="shared" si="21"/>
        <v>1908.0610003471375</v>
      </c>
      <c r="G162" s="20">
        <f t="shared" si="22"/>
        <v>31.801016672452292</v>
      </c>
      <c r="H162" s="8">
        <f t="shared" si="18"/>
        <v>31300</v>
      </c>
      <c r="I162" s="21">
        <f t="shared" si="19"/>
        <v>0.76341463414634148</v>
      </c>
      <c r="J162" s="17">
        <f t="shared" si="20"/>
        <v>3.13</v>
      </c>
      <c r="K162" s="21">
        <f t="shared" si="16"/>
        <v>0.23658536585365852</v>
      </c>
      <c r="L162" s="21">
        <f t="shared" si="23"/>
        <v>5.234056976752597E-2</v>
      </c>
    </row>
    <row r="163" spans="1:12" x14ac:dyDescent="0.3">
      <c r="A163" s="18">
        <v>45725.400728935187</v>
      </c>
      <c r="B163" s="8">
        <v>31600</v>
      </c>
      <c r="C163" s="22">
        <f t="shared" si="17"/>
        <v>3950674622.98</v>
      </c>
      <c r="F163" s="19">
        <f t="shared" si="21"/>
        <v>1921.2160000801086</v>
      </c>
      <c r="G163" s="20">
        <f t="shared" si="22"/>
        <v>32.02026666800181</v>
      </c>
      <c r="H163" s="8">
        <f t="shared" si="18"/>
        <v>31600</v>
      </c>
      <c r="I163" s="21">
        <f t="shared" si="19"/>
        <v>0.77073170731707319</v>
      </c>
      <c r="J163" s="17">
        <f t="shared" si="20"/>
        <v>3.16</v>
      </c>
      <c r="K163" s="21">
        <f t="shared" si="16"/>
        <v>0.22926829268292681</v>
      </c>
      <c r="L163" s="21">
        <f t="shared" si="23"/>
        <v>5.0267072150377283E-2</v>
      </c>
    </row>
    <row r="164" spans="1:12" x14ac:dyDescent="0.3">
      <c r="A164" s="18">
        <v>45725.400882291666</v>
      </c>
      <c r="B164" s="8">
        <v>31500</v>
      </c>
      <c r="C164" s="22">
        <f t="shared" si="17"/>
        <v>3950674636.23</v>
      </c>
      <c r="F164" s="19">
        <f t="shared" si="21"/>
        <v>1934.4660000801086</v>
      </c>
      <c r="G164" s="20">
        <f t="shared" si="22"/>
        <v>32.241100001335141</v>
      </c>
      <c r="H164" s="8">
        <f t="shared" si="18"/>
        <v>31500</v>
      </c>
      <c r="I164" s="21">
        <f t="shared" si="19"/>
        <v>0.76829268292682928</v>
      </c>
      <c r="J164" s="17">
        <f t="shared" si="20"/>
        <v>3.15</v>
      </c>
      <c r="K164" s="21">
        <f t="shared" si="16"/>
        <v>0.23170731707317072</v>
      </c>
      <c r="L164" s="21">
        <f t="shared" si="23"/>
        <v>5.1168699186991427E-2</v>
      </c>
    </row>
    <row r="165" spans="1:12" x14ac:dyDescent="0.3">
      <c r="A165" s="18">
        <v>45725.40103494213</v>
      </c>
      <c r="B165" s="8">
        <v>31800</v>
      </c>
      <c r="C165" s="22">
        <f t="shared" si="17"/>
        <v>3950674649.4190001</v>
      </c>
      <c r="F165" s="19">
        <f t="shared" si="21"/>
        <v>1947.6550002098083</v>
      </c>
      <c r="G165" s="20">
        <f t="shared" si="22"/>
        <v>32.460916670163471</v>
      </c>
      <c r="H165" s="8">
        <f t="shared" si="18"/>
        <v>31800</v>
      </c>
      <c r="I165" s="21">
        <f t="shared" si="19"/>
        <v>0.775609756097561</v>
      </c>
      <c r="J165" s="17">
        <f t="shared" si="20"/>
        <v>3.18</v>
      </c>
      <c r="K165" s="21">
        <f t="shared" si="16"/>
        <v>0.224390243902439</v>
      </c>
      <c r="L165" s="21">
        <f t="shared" si="23"/>
        <v>4.9324715932210494E-2</v>
      </c>
    </row>
    <row r="166" spans="1:12" x14ac:dyDescent="0.3">
      <c r="A166" s="18">
        <v>45725.401187291667</v>
      </c>
      <c r="B166" s="8">
        <v>31900</v>
      </c>
      <c r="C166" s="22">
        <f t="shared" si="17"/>
        <v>3950674662.5820003</v>
      </c>
      <c r="F166" s="19">
        <f t="shared" si="21"/>
        <v>1960.8180003166199</v>
      </c>
      <c r="G166" s="20">
        <f t="shared" si="22"/>
        <v>32.680300005276997</v>
      </c>
      <c r="H166" s="8">
        <f t="shared" si="18"/>
        <v>31900</v>
      </c>
      <c r="I166" s="21">
        <f t="shared" si="19"/>
        <v>0.7780487804878049</v>
      </c>
      <c r="J166" s="17">
        <f t="shared" si="20"/>
        <v>3.19</v>
      </c>
      <c r="K166" s="21">
        <f t="shared" si="16"/>
        <v>0.2219512195121951</v>
      </c>
      <c r="L166" s="21">
        <f t="shared" si="23"/>
        <v>4.8692398769099851E-2</v>
      </c>
    </row>
    <row r="167" spans="1:12" x14ac:dyDescent="0.3">
      <c r="A167" s="18">
        <v>45725.401341793979</v>
      </c>
      <c r="B167" s="8">
        <v>32100</v>
      </c>
      <c r="C167" s="22">
        <f t="shared" si="17"/>
        <v>3950674675.9309998</v>
      </c>
      <c r="F167" s="19">
        <f t="shared" si="21"/>
        <v>1974.1669998168945</v>
      </c>
      <c r="G167" s="20">
        <f t="shared" si="22"/>
        <v>32.902783330281572</v>
      </c>
      <c r="H167" s="8">
        <f t="shared" si="18"/>
        <v>32100</v>
      </c>
      <c r="I167" s="21">
        <f t="shared" si="19"/>
        <v>0.78292682926829271</v>
      </c>
      <c r="J167" s="17">
        <f t="shared" si="20"/>
        <v>3.21</v>
      </c>
      <c r="K167" s="21">
        <f t="shared" si="16"/>
        <v>0.21707317073170729</v>
      </c>
      <c r="L167" s="21">
        <f t="shared" si="23"/>
        <v>4.8295160793675983E-2</v>
      </c>
    </row>
    <row r="168" spans="1:12" x14ac:dyDescent="0.3">
      <c r="A168" s="18">
        <v>45725.401496782404</v>
      </c>
      <c r="B168" s="8">
        <v>32600</v>
      </c>
      <c r="C168" s="22">
        <f t="shared" si="17"/>
        <v>3950674689.3219995</v>
      </c>
      <c r="F168" s="19">
        <f t="shared" si="21"/>
        <v>1987.5579996109009</v>
      </c>
      <c r="G168" s="20">
        <f t="shared" si="22"/>
        <v>33.125966660181682</v>
      </c>
      <c r="H168" s="8">
        <f t="shared" si="18"/>
        <v>32600</v>
      </c>
      <c r="I168" s="21">
        <f t="shared" si="19"/>
        <v>0.79512195121951224</v>
      </c>
      <c r="J168" s="17">
        <f t="shared" si="20"/>
        <v>3.26</v>
      </c>
      <c r="K168" s="21">
        <f t="shared" si="16"/>
        <v>0.20487804878048776</v>
      </c>
      <c r="L168" s="21">
        <f t="shared" si="23"/>
        <v>4.5725365150266345E-2</v>
      </c>
    </row>
    <row r="169" spans="1:12" x14ac:dyDescent="0.3">
      <c r="A169" s="18">
        <v>45725.401650706015</v>
      </c>
      <c r="B169" s="8">
        <v>32600</v>
      </c>
      <c r="C169" s="22">
        <f t="shared" si="17"/>
        <v>3950674702.6209998</v>
      </c>
      <c r="F169" s="19">
        <f t="shared" si="21"/>
        <v>2000.856999874115</v>
      </c>
      <c r="G169" s="20">
        <f t="shared" si="22"/>
        <v>33.347616664568584</v>
      </c>
      <c r="H169" s="8">
        <f t="shared" si="18"/>
        <v>32600</v>
      </c>
      <c r="I169" s="21">
        <f t="shared" si="19"/>
        <v>0.79512195121951224</v>
      </c>
      <c r="J169" s="17">
        <f t="shared" si="20"/>
        <v>3.26</v>
      </c>
      <c r="K169" s="21">
        <f t="shared" si="16"/>
        <v>0.20487804878048776</v>
      </c>
      <c r="L169" s="21">
        <f t="shared" si="23"/>
        <v>4.5411220410975006E-2</v>
      </c>
    </row>
    <row r="170" spans="1:12" x14ac:dyDescent="0.3">
      <c r="A170" s="18">
        <v>45725.401807546295</v>
      </c>
      <c r="B170" s="8">
        <v>32700</v>
      </c>
      <c r="C170" s="22">
        <f t="shared" si="17"/>
        <v>3950674716.1719999</v>
      </c>
      <c r="F170" s="19">
        <f t="shared" si="21"/>
        <v>2014.4079999923706</v>
      </c>
      <c r="G170" s="20">
        <f t="shared" si="22"/>
        <v>33.57346666653951</v>
      </c>
      <c r="H170" s="8">
        <f t="shared" si="18"/>
        <v>32700</v>
      </c>
      <c r="I170" s="21">
        <f t="shared" si="19"/>
        <v>0.79756097560975614</v>
      </c>
      <c r="J170" s="17">
        <f t="shared" si="20"/>
        <v>3.27</v>
      </c>
      <c r="K170" s="21">
        <f t="shared" si="16"/>
        <v>0.20243902439024386</v>
      </c>
      <c r="L170" s="21">
        <f t="shared" si="23"/>
        <v>4.5720854057528904E-2</v>
      </c>
    </row>
    <row r="171" spans="1:12" x14ac:dyDescent="0.3">
      <c r="A171" s="18">
        <v>45725.401972326392</v>
      </c>
      <c r="B171" s="8">
        <v>32700</v>
      </c>
      <c r="C171" s="22">
        <f t="shared" si="17"/>
        <v>3950674730.4090004</v>
      </c>
      <c r="F171" s="19">
        <f t="shared" si="21"/>
        <v>2028.6450004577637</v>
      </c>
      <c r="G171" s="20">
        <f t="shared" si="22"/>
        <v>33.810750007629395</v>
      </c>
      <c r="H171" s="8">
        <f t="shared" si="18"/>
        <v>32700</v>
      </c>
      <c r="I171" s="21">
        <f t="shared" si="19"/>
        <v>0.79756097560975614</v>
      </c>
      <c r="J171" s="17">
        <f t="shared" si="20"/>
        <v>3.27</v>
      </c>
      <c r="K171" s="21">
        <f t="shared" si="16"/>
        <v>0.20243902439024386</v>
      </c>
      <c r="L171" s="21">
        <f t="shared" si="23"/>
        <v>4.8035408074293767E-2</v>
      </c>
    </row>
    <row r="172" spans="1:12" x14ac:dyDescent="0.3">
      <c r="A172" s="18">
        <v>45725.402127534719</v>
      </c>
      <c r="B172" s="8">
        <v>33100</v>
      </c>
      <c r="C172" s="22">
        <f t="shared" si="17"/>
        <v>3950674743.8189998</v>
      </c>
      <c r="F172" s="19">
        <f t="shared" si="21"/>
        <v>2042.0549998283386</v>
      </c>
      <c r="G172" s="20">
        <f t="shared" si="22"/>
        <v>34.034249997138978</v>
      </c>
      <c r="H172" s="8">
        <f t="shared" si="18"/>
        <v>33100</v>
      </c>
      <c r="I172" s="21">
        <f t="shared" si="19"/>
        <v>0.80731707317073176</v>
      </c>
      <c r="J172" s="17">
        <f t="shared" si="20"/>
        <v>3.31</v>
      </c>
      <c r="K172" s="21">
        <f t="shared" si="16"/>
        <v>0.19268292682926824</v>
      </c>
      <c r="L172" s="21">
        <f t="shared" si="23"/>
        <v>4.3064632125017384E-2</v>
      </c>
    </row>
    <row r="173" spans="1:12" x14ac:dyDescent="0.3">
      <c r="A173" s="18">
        <v>45725.402282407405</v>
      </c>
      <c r="B173" s="8">
        <v>33200</v>
      </c>
      <c r="C173" s="22">
        <f t="shared" si="17"/>
        <v>3950674757.1999998</v>
      </c>
      <c r="F173" s="19">
        <f t="shared" si="21"/>
        <v>2055.4359998703003</v>
      </c>
      <c r="G173" s="20">
        <f t="shared" si="22"/>
        <v>34.257266664505003</v>
      </c>
      <c r="H173" s="8">
        <f t="shared" si="18"/>
        <v>33200</v>
      </c>
      <c r="I173" s="21">
        <f t="shared" si="19"/>
        <v>0.80975609756097566</v>
      </c>
      <c r="J173" s="17">
        <f t="shared" si="20"/>
        <v>3.32</v>
      </c>
      <c r="K173" s="21">
        <f t="shared" si="16"/>
        <v>0.19024390243902434</v>
      </c>
      <c r="L173" s="21">
        <f t="shared" si="23"/>
        <v>4.2427561108658404E-2</v>
      </c>
    </row>
    <row r="174" spans="1:12" x14ac:dyDescent="0.3">
      <c r="A174" s="18">
        <v>45725.402438252313</v>
      </c>
      <c r="B174" s="8">
        <v>33400</v>
      </c>
      <c r="C174" s="22">
        <f t="shared" si="17"/>
        <v>3950674770.665</v>
      </c>
      <c r="F174" s="19">
        <f t="shared" si="21"/>
        <v>2068.9010000228882</v>
      </c>
      <c r="G174" s="20">
        <f t="shared" si="22"/>
        <v>34.481683333714805</v>
      </c>
      <c r="H174" s="8">
        <f t="shared" si="18"/>
        <v>33400</v>
      </c>
      <c r="I174" s="21">
        <f t="shared" si="19"/>
        <v>0.81463414634146336</v>
      </c>
      <c r="J174" s="17">
        <f t="shared" si="20"/>
        <v>3.34</v>
      </c>
      <c r="K174" s="21">
        <f t="shared" si="16"/>
        <v>0.18536585365853664</v>
      </c>
      <c r="L174" s="21">
        <f t="shared" si="23"/>
        <v>4.1599187463280375E-2</v>
      </c>
    </row>
    <row r="175" spans="1:12" x14ac:dyDescent="0.3">
      <c r="A175" s="18">
        <v>45725.402594756946</v>
      </c>
      <c r="B175" s="8">
        <v>33200</v>
      </c>
      <c r="C175" s="22">
        <f t="shared" si="17"/>
        <v>3950674784.1870003</v>
      </c>
      <c r="F175" s="19">
        <f t="shared" si="21"/>
        <v>2082.4230003356934</v>
      </c>
      <c r="G175" s="20">
        <f t="shared" si="22"/>
        <v>34.707050005594887</v>
      </c>
      <c r="H175" s="8">
        <f t="shared" si="18"/>
        <v>33200</v>
      </c>
      <c r="I175" s="21">
        <f t="shared" si="19"/>
        <v>0.80975609756097566</v>
      </c>
      <c r="J175" s="17">
        <f t="shared" si="20"/>
        <v>3.32</v>
      </c>
      <c r="K175" s="21">
        <f t="shared" si="16"/>
        <v>0.19024390243902434</v>
      </c>
      <c r="L175" s="21">
        <f t="shared" si="23"/>
        <v>4.2874635138161837E-2</v>
      </c>
    </row>
    <row r="176" spans="1:12" x14ac:dyDescent="0.3">
      <c r="A176" s="18">
        <v>45725.402754745373</v>
      </c>
      <c r="B176" s="8">
        <v>33400</v>
      </c>
      <c r="C176" s="22">
        <f t="shared" si="17"/>
        <v>3950674798.0100002</v>
      </c>
      <c r="F176" s="19">
        <f t="shared" si="21"/>
        <v>2096.246000289917</v>
      </c>
      <c r="G176" s="20">
        <f t="shared" si="22"/>
        <v>34.937433338165285</v>
      </c>
      <c r="H176" s="8">
        <f t="shared" si="18"/>
        <v>33400</v>
      </c>
      <c r="I176" s="21">
        <f t="shared" si="19"/>
        <v>0.81463414634146336</v>
      </c>
      <c r="J176" s="17">
        <f t="shared" si="20"/>
        <v>3.34</v>
      </c>
      <c r="K176" s="21">
        <f t="shared" si="16"/>
        <v>0.18536585365853664</v>
      </c>
      <c r="L176" s="21">
        <f t="shared" si="23"/>
        <v>4.270520311061031E-2</v>
      </c>
    </row>
    <row r="177" spans="1:12" x14ac:dyDescent="0.3">
      <c r="A177" s="18">
        <v>45725.402912534722</v>
      </c>
      <c r="B177" s="8">
        <v>33600</v>
      </c>
      <c r="C177" s="22">
        <f t="shared" si="17"/>
        <v>3950674811.6430001</v>
      </c>
      <c r="F177" s="19">
        <f t="shared" si="21"/>
        <v>2109.8790001869202</v>
      </c>
      <c r="G177" s="20">
        <f t="shared" si="22"/>
        <v>35.164650003115334</v>
      </c>
      <c r="H177" s="8">
        <f t="shared" si="18"/>
        <v>33600</v>
      </c>
      <c r="I177" s="21">
        <f t="shared" si="19"/>
        <v>0.81951219512195117</v>
      </c>
      <c r="J177" s="17">
        <f t="shared" si="20"/>
        <v>3.36</v>
      </c>
      <c r="K177" s="21">
        <f t="shared" si="16"/>
        <v>0.18048780487804883</v>
      </c>
      <c r="L177" s="21">
        <f t="shared" si="23"/>
        <v>4.1009837088545463E-2</v>
      </c>
    </row>
    <row r="178" spans="1:12" x14ac:dyDescent="0.3">
      <c r="A178" s="18">
        <v>45725.403069849533</v>
      </c>
      <c r="B178" s="8">
        <v>33600</v>
      </c>
      <c r="C178" s="22">
        <f t="shared" si="17"/>
        <v>3950674825.2349997</v>
      </c>
      <c r="F178" s="19">
        <f t="shared" si="21"/>
        <v>2123.4709997177124</v>
      </c>
      <c r="G178" s="20">
        <f t="shared" si="22"/>
        <v>35.391183328628543</v>
      </c>
      <c r="H178" s="8">
        <f t="shared" si="18"/>
        <v>33600</v>
      </c>
      <c r="I178" s="21">
        <f t="shared" si="19"/>
        <v>0.81951219512195117</v>
      </c>
      <c r="J178" s="17">
        <f t="shared" si="20"/>
        <v>3.36</v>
      </c>
      <c r="K178" s="21">
        <f t="shared" si="16"/>
        <v>0.18048780487804883</v>
      </c>
      <c r="L178" s="21">
        <f t="shared" si="23"/>
        <v>4.0886502653603614E-2</v>
      </c>
    </row>
    <row r="179" spans="1:12" x14ac:dyDescent="0.3">
      <c r="A179" s="18">
        <v>45725.403228263887</v>
      </c>
      <c r="B179" s="8">
        <v>33700</v>
      </c>
      <c r="C179" s="22">
        <f t="shared" si="17"/>
        <v>3950674838.9219999</v>
      </c>
      <c r="F179" s="19">
        <f t="shared" si="21"/>
        <v>2137.1579999923706</v>
      </c>
      <c r="G179" s="20">
        <f t="shared" si="22"/>
        <v>35.619299999872844</v>
      </c>
      <c r="H179" s="8">
        <f t="shared" si="18"/>
        <v>33700</v>
      </c>
      <c r="I179" s="21">
        <f t="shared" si="19"/>
        <v>0.82195121951219507</v>
      </c>
      <c r="J179" s="17">
        <f t="shared" si="20"/>
        <v>3.37</v>
      </c>
      <c r="K179" s="21">
        <f t="shared" ref="K179:K242" si="24">1-I179</f>
        <v>0.17804878048780493</v>
      </c>
      <c r="L179" s="21">
        <f t="shared" si="23"/>
        <v>4.0615895123985314E-2</v>
      </c>
    </row>
    <row r="180" spans="1:12" x14ac:dyDescent="0.3">
      <c r="A180" s="18">
        <v>45725.40338447917</v>
      </c>
      <c r="B180" s="8">
        <v>34000</v>
      </c>
      <c r="C180" s="22">
        <f t="shared" si="17"/>
        <v>3950674852.4190001</v>
      </c>
      <c r="F180" s="19">
        <f t="shared" si="21"/>
        <v>2150.6550002098083</v>
      </c>
      <c r="G180" s="20">
        <f t="shared" si="22"/>
        <v>35.844250003496803</v>
      </c>
      <c r="H180" s="8">
        <f t="shared" si="18"/>
        <v>34000</v>
      </c>
      <c r="I180" s="21">
        <f t="shared" si="19"/>
        <v>0.82926829268292679</v>
      </c>
      <c r="J180" s="17">
        <f t="shared" si="20"/>
        <v>3.4</v>
      </c>
      <c r="K180" s="21">
        <f t="shared" si="24"/>
        <v>0.17073170731707321</v>
      </c>
      <c r="L180" s="21">
        <f t="shared" si="23"/>
        <v>3.8406098179700421E-2</v>
      </c>
    </row>
    <row r="181" spans="1:12" x14ac:dyDescent="0.3">
      <c r="A181" s="18">
        <v>45725.403541192129</v>
      </c>
      <c r="B181" s="8">
        <v>34100</v>
      </c>
      <c r="C181" s="22">
        <f t="shared" si="17"/>
        <v>3950674865.9590001</v>
      </c>
      <c r="F181" s="19">
        <f t="shared" si="21"/>
        <v>2164.1950001716614</v>
      </c>
      <c r="G181" s="20">
        <f t="shared" si="22"/>
        <v>36.069916669527693</v>
      </c>
      <c r="H181" s="8">
        <f t="shared" si="18"/>
        <v>34100</v>
      </c>
      <c r="I181" s="21">
        <f t="shared" si="19"/>
        <v>0.83170731707317069</v>
      </c>
      <c r="J181" s="17">
        <f t="shared" si="20"/>
        <v>3.41</v>
      </c>
      <c r="K181" s="21">
        <f t="shared" si="24"/>
        <v>0.16829268292682931</v>
      </c>
      <c r="L181" s="21">
        <f t="shared" si="23"/>
        <v>3.7978048673491166E-2</v>
      </c>
    </row>
    <row r="182" spans="1:12" x14ac:dyDescent="0.3">
      <c r="A182" s="18">
        <v>45725.403697743059</v>
      </c>
      <c r="B182" s="8">
        <v>34200</v>
      </c>
      <c r="C182" s="22">
        <f t="shared" si="17"/>
        <v>3950674879.4850001</v>
      </c>
      <c r="F182" s="19">
        <f t="shared" si="21"/>
        <v>2177.7210001945496</v>
      </c>
      <c r="G182" s="20">
        <f t="shared" si="22"/>
        <v>36.29535000324249</v>
      </c>
      <c r="H182" s="8">
        <f t="shared" si="18"/>
        <v>34200</v>
      </c>
      <c r="I182" s="21">
        <f t="shared" si="19"/>
        <v>0.8341463414634146</v>
      </c>
      <c r="J182" s="17">
        <f t="shared" si="20"/>
        <v>3.42</v>
      </c>
      <c r="K182" s="21">
        <f t="shared" si="24"/>
        <v>0.1658536585365854</v>
      </c>
      <c r="L182" s="21">
        <f t="shared" si="23"/>
        <v>3.7388943152698029E-2</v>
      </c>
    </row>
    <row r="183" spans="1:12" x14ac:dyDescent="0.3">
      <c r="A183" s="18">
        <v>45725.403854594908</v>
      </c>
      <c r="B183" s="8">
        <v>34300</v>
      </c>
      <c r="C183" s="22">
        <f t="shared" si="17"/>
        <v>3950674893.0370002</v>
      </c>
      <c r="F183" s="19">
        <f t="shared" si="21"/>
        <v>2191.2730002403259</v>
      </c>
      <c r="G183" s="20">
        <f t="shared" si="22"/>
        <v>36.521216670672096</v>
      </c>
      <c r="H183" s="8">
        <f t="shared" si="18"/>
        <v>34300</v>
      </c>
      <c r="I183" s="21">
        <f t="shared" si="19"/>
        <v>0.8365853658536585</v>
      </c>
      <c r="J183" s="17">
        <f t="shared" si="20"/>
        <v>3.43</v>
      </c>
      <c r="K183" s="21">
        <f t="shared" si="24"/>
        <v>0.1634146341463415</v>
      </c>
      <c r="L183" s="21">
        <f t="shared" si="23"/>
        <v>3.6909918823862548E-2</v>
      </c>
    </row>
    <row r="184" spans="1:12" x14ac:dyDescent="0.3">
      <c r="A184" s="18">
        <v>45725.404012766201</v>
      </c>
      <c r="B184" s="8">
        <v>34200</v>
      </c>
      <c r="C184" s="22">
        <f t="shared" si="17"/>
        <v>3950674906.7029996</v>
      </c>
      <c r="F184" s="19">
        <f t="shared" si="21"/>
        <v>2204.9389996528625</v>
      </c>
      <c r="G184" s="20">
        <f t="shared" si="22"/>
        <v>36.748983327547712</v>
      </c>
      <c r="H184" s="8">
        <f t="shared" si="18"/>
        <v>34200</v>
      </c>
      <c r="I184" s="21">
        <f t="shared" si="19"/>
        <v>0.8341463414634146</v>
      </c>
      <c r="J184" s="17">
        <f t="shared" si="20"/>
        <v>3.42</v>
      </c>
      <c r="K184" s="21">
        <f t="shared" si="24"/>
        <v>0.1658536585365854</v>
      </c>
      <c r="L184" s="21">
        <f t="shared" si="23"/>
        <v>3.7775933335468033E-2</v>
      </c>
    </row>
    <row r="185" spans="1:12" x14ac:dyDescent="0.3">
      <c r="A185" s="18">
        <v>45725.404171979164</v>
      </c>
      <c r="B185" s="8">
        <v>34400</v>
      </c>
      <c r="C185" s="22">
        <f t="shared" si="17"/>
        <v>3950674920.4589996</v>
      </c>
      <c r="F185" s="19">
        <f t="shared" si="21"/>
        <v>2218.6949996948242</v>
      </c>
      <c r="G185" s="20">
        <f t="shared" si="22"/>
        <v>36.978249994913739</v>
      </c>
      <c r="H185" s="8">
        <f t="shared" si="18"/>
        <v>34400</v>
      </c>
      <c r="I185" s="21">
        <f t="shared" si="19"/>
        <v>0.83902439024390241</v>
      </c>
      <c r="J185" s="17">
        <f t="shared" si="20"/>
        <v>3.44</v>
      </c>
      <c r="K185" s="21">
        <f t="shared" si="24"/>
        <v>0.16097560975609759</v>
      </c>
      <c r="L185" s="21">
        <f t="shared" si="23"/>
        <v>3.6906341575994504E-2</v>
      </c>
    </row>
    <row r="186" spans="1:12" x14ac:dyDescent="0.3">
      <c r="A186" s="18">
        <v>45725.404329837962</v>
      </c>
      <c r="B186" s="8">
        <v>34600</v>
      </c>
      <c r="C186" s="22">
        <f t="shared" si="17"/>
        <v>3950674934.098</v>
      </c>
      <c r="F186" s="19">
        <f t="shared" si="21"/>
        <v>2232.3340001106262</v>
      </c>
      <c r="G186" s="20">
        <f t="shared" si="22"/>
        <v>37.205566668510436</v>
      </c>
      <c r="H186" s="8">
        <f t="shared" si="18"/>
        <v>34600</v>
      </c>
      <c r="I186" s="21">
        <f t="shared" si="19"/>
        <v>0.84390243902439022</v>
      </c>
      <c r="J186" s="17">
        <f t="shared" si="20"/>
        <v>3.46</v>
      </c>
      <c r="K186" s="21">
        <f t="shared" si="24"/>
        <v>0.15609756097560978</v>
      </c>
      <c r="L186" s="21">
        <f t="shared" si="23"/>
        <v>3.5483578317533154E-2</v>
      </c>
    </row>
    <row r="187" spans="1:12" x14ac:dyDescent="0.3">
      <c r="A187" s="18">
        <v>45725.404488993052</v>
      </c>
      <c r="B187" s="8">
        <v>34200</v>
      </c>
      <c r="C187" s="22">
        <f t="shared" si="17"/>
        <v>3950674947.8489995</v>
      </c>
      <c r="F187" s="19">
        <f t="shared" si="21"/>
        <v>2246.0849995613098</v>
      </c>
      <c r="G187" s="20">
        <f t="shared" si="22"/>
        <v>37.434749992688495</v>
      </c>
      <c r="H187" s="8">
        <f t="shared" si="18"/>
        <v>34200</v>
      </c>
      <c r="I187" s="21">
        <f t="shared" si="19"/>
        <v>0.8341463414634146</v>
      </c>
      <c r="J187" s="17">
        <f t="shared" si="20"/>
        <v>3.42</v>
      </c>
      <c r="K187" s="21">
        <f t="shared" si="24"/>
        <v>0.1658536585365854</v>
      </c>
      <c r="L187" s="21">
        <f t="shared" si="23"/>
        <v>3.8010892790507428E-2</v>
      </c>
    </row>
    <row r="188" spans="1:12" x14ac:dyDescent="0.3">
      <c r="A188" s="18">
        <v>45725.404647824071</v>
      </c>
      <c r="B188" s="8">
        <v>34400</v>
      </c>
      <c r="C188" s="22">
        <f t="shared" si="17"/>
        <v>3950674961.5719995</v>
      </c>
      <c r="F188" s="19">
        <f t="shared" si="21"/>
        <v>2259.8079996109009</v>
      </c>
      <c r="G188" s="20">
        <f t="shared" si="22"/>
        <v>37.663466660181683</v>
      </c>
      <c r="H188" s="8">
        <f t="shared" si="18"/>
        <v>34400</v>
      </c>
      <c r="I188" s="21">
        <f t="shared" si="19"/>
        <v>0.83902439024390241</v>
      </c>
      <c r="J188" s="17">
        <f t="shared" si="20"/>
        <v>3.44</v>
      </c>
      <c r="K188" s="21">
        <f t="shared" si="24"/>
        <v>0.16097560975609759</v>
      </c>
      <c r="L188" s="21">
        <f t="shared" si="23"/>
        <v>3.6817805011098596E-2</v>
      </c>
    </row>
    <row r="189" spans="1:12" x14ac:dyDescent="0.3">
      <c r="A189" s="18">
        <v>45725.404812002314</v>
      </c>
      <c r="B189" s="8">
        <v>34500</v>
      </c>
      <c r="C189" s="22">
        <f t="shared" si="17"/>
        <v>3950674975.757</v>
      </c>
      <c r="F189" s="19">
        <f t="shared" si="21"/>
        <v>2273.9930000305176</v>
      </c>
      <c r="G189" s="20">
        <f t="shared" si="22"/>
        <v>37.899883333841963</v>
      </c>
      <c r="H189" s="8">
        <f t="shared" si="18"/>
        <v>34500</v>
      </c>
      <c r="I189" s="21">
        <f t="shared" si="19"/>
        <v>0.84146341463414631</v>
      </c>
      <c r="J189" s="17">
        <f t="shared" si="20"/>
        <v>3.45</v>
      </c>
      <c r="K189" s="21">
        <f t="shared" si="24"/>
        <v>0.15853658536585369</v>
      </c>
      <c r="L189" s="21">
        <f t="shared" si="23"/>
        <v>3.7480692165654111E-2</v>
      </c>
    </row>
    <row r="190" spans="1:12" x14ac:dyDescent="0.3">
      <c r="A190" s="18">
        <v>45725.404971597221</v>
      </c>
      <c r="B190" s="8">
        <v>34700</v>
      </c>
      <c r="C190" s="22">
        <f t="shared" si="17"/>
        <v>3950674989.546</v>
      </c>
      <c r="F190" s="19">
        <f t="shared" si="21"/>
        <v>2287.7820000648499</v>
      </c>
      <c r="G190" s="20">
        <f t="shared" si="22"/>
        <v>38.129700001080828</v>
      </c>
      <c r="H190" s="8">
        <f t="shared" si="18"/>
        <v>34700</v>
      </c>
      <c r="I190" s="21">
        <f t="shared" si="19"/>
        <v>0.84634146341463412</v>
      </c>
      <c r="J190" s="17">
        <f t="shared" si="20"/>
        <v>3.47</v>
      </c>
      <c r="K190" s="21">
        <f t="shared" si="24"/>
        <v>0.15365853658536588</v>
      </c>
      <c r="L190" s="21">
        <f t="shared" si="23"/>
        <v>3.5313292770849936E-2</v>
      </c>
    </row>
    <row r="191" spans="1:12" x14ac:dyDescent="0.3">
      <c r="A191" s="18">
        <v>45725.405129212966</v>
      </c>
      <c r="B191" s="8">
        <v>34900</v>
      </c>
      <c r="C191" s="22">
        <f t="shared" si="17"/>
        <v>3950675003.1640005</v>
      </c>
      <c r="F191" s="19">
        <f t="shared" si="21"/>
        <v>2301.4000005722046</v>
      </c>
      <c r="G191" s="20">
        <f t="shared" si="22"/>
        <v>38.35666667620341</v>
      </c>
      <c r="H191" s="8">
        <f t="shared" si="18"/>
        <v>34900</v>
      </c>
      <c r="I191" s="21">
        <f t="shared" si="19"/>
        <v>0.85121951219512193</v>
      </c>
      <c r="J191" s="17">
        <f t="shared" si="20"/>
        <v>3.49</v>
      </c>
      <c r="K191" s="21">
        <f t="shared" si="24"/>
        <v>0.14878048780487807</v>
      </c>
      <c r="L191" s="21">
        <f t="shared" si="23"/>
        <v>3.3768212640189144E-2</v>
      </c>
    </row>
    <row r="192" spans="1:12" x14ac:dyDescent="0.3">
      <c r="A192" s="18">
        <v>45725.405287650465</v>
      </c>
      <c r="B192" s="8">
        <v>34900</v>
      </c>
      <c r="C192" s="22">
        <f t="shared" si="17"/>
        <v>3950675016.8530002</v>
      </c>
      <c r="F192" s="19">
        <f t="shared" si="21"/>
        <v>2315.0890002250671</v>
      </c>
      <c r="G192" s="20">
        <f t="shared" si="22"/>
        <v>38.584816670417787</v>
      </c>
      <c r="H192" s="8">
        <f t="shared" si="18"/>
        <v>34900</v>
      </c>
      <c r="I192" s="21">
        <f t="shared" si="19"/>
        <v>0.85121951219512193</v>
      </c>
      <c r="J192" s="17">
        <f t="shared" si="20"/>
        <v>3.49</v>
      </c>
      <c r="K192" s="21">
        <f t="shared" si="24"/>
        <v>0.14878048780487807</v>
      </c>
      <c r="L192" s="21">
        <f t="shared" si="23"/>
        <v>3.3944267431895082E-2</v>
      </c>
    </row>
    <row r="193" spans="1:12" x14ac:dyDescent="0.3">
      <c r="A193" s="18">
        <v>45725.405450486112</v>
      </c>
      <c r="B193" s="8">
        <v>34900</v>
      </c>
      <c r="C193" s="22">
        <f t="shared" si="17"/>
        <v>3950675030.9219999</v>
      </c>
      <c r="F193" s="19">
        <f t="shared" si="21"/>
        <v>2329.1579999923706</v>
      </c>
      <c r="G193" s="20">
        <f t="shared" si="22"/>
        <v>38.819299999872847</v>
      </c>
      <c r="H193" s="8">
        <f t="shared" si="18"/>
        <v>34900</v>
      </c>
      <c r="I193" s="21">
        <f t="shared" si="19"/>
        <v>0.85121951219512193</v>
      </c>
      <c r="J193" s="17">
        <f t="shared" si="20"/>
        <v>3.49</v>
      </c>
      <c r="K193" s="21">
        <f t="shared" si="24"/>
        <v>0.14878048780487807</v>
      </c>
      <c r="L193" s="21">
        <f t="shared" si="23"/>
        <v>3.4886544138435713E-2</v>
      </c>
    </row>
    <row r="194" spans="1:12" x14ac:dyDescent="0.3">
      <c r="A194" s="18">
        <v>45725.405611180555</v>
      </c>
      <c r="B194" s="8">
        <v>34800</v>
      </c>
      <c r="C194" s="22">
        <f t="shared" si="17"/>
        <v>3950675044.8059998</v>
      </c>
      <c r="F194" s="19">
        <f t="shared" si="21"/>
        <v>2343.0419998168945</v>
      </c>
      <c r="G194" s="20">
        <f t="shared" si="22"/>
        <v>39.050699996948239</v>
      </c>
      <c r="H194" s="8">
        <f t="shared" si="18"/>
        <v>34800</v>
      </c>
      <c r="I194" s="21">
        <f t="shared" si="19"/>
        <v>0.84878048780487803</v>
      </c>
      <c r="J194" s="17">
        <f t="shared" si="20"/>
        <v>3.48</v>
      </c>
      <c r="K194" s="21">
        <f t="shared" si="24"/>
        <v>0.15121951219512197</v>
      </c>
      <c r="L194" s="21">
        <f t="shared" si="23"/>
        <v>3.4992194679693521E-2</v>
      </c>
    </row>
    <row r="195" spans="1:12" x14ac:dyDescent="0.3">
      <c r="A195" s="18">
        <v>45725.405772106482</v>
      </c>
      <c r="B195" s="8">
        <v>34900</v>
      </c>
      <c r="C195" s="22">
        <f t="shared" ref="C195:C258" si="25">A195*86400</f>
        <v>3950675058.71</v>
      </c>
      <c r="F195" s="19">
        <f t="shared" si="21"/>
        <v>2356.9460000991821</v>
      </c>
      <c r="G195" s="20">
        <f t="shared" si="22"/>
        <v>39.282433334986372</v>
      </c>
      <c r="H195" s="8">
        <f t="shared" ref="H195:H258" si="26">B195</f>
        <v>34900</v>
      </c>
      <c r="I195" s="21">
        <f t="shared" ref="I195:I258" si="27">H195/$E$1</f>
        <v>0.85121951219512193</v>
      </c>
      <c r="J195" s="17">
        <f t="shared" ref="J195:J258" si="28">H195/10000</f>
        <v>3.49</v>
      </c>
      <c r="K195" s="21">
        <f t="shared" si="24"/>
        <v>0.14878048780487807</v>
      </c>
      <c r="L195" s="21">
        <f t="shared" si="23"/>
        <v>3.4477399073966103E-2</v>
      </c>
    </row>
    <row r="196" spans="1:12" x14ac:dyDescent="0.3">
      <c r="A196" s="18">
        <v>45725.405945011575</v>
      </c>
      <c r="B196" s="8">
        <v>35100</v>
      </c>
      <c r="C196" s="22">
        <f t="shared" si="25"/>
        <v>3950675073.6490002</v>
      </c>
      <c r="F196" s="19">
        <f t="shared" ref="F196:F259" si="29">C196-$C$2</f>
        <v>2371.8850002288818</v>
      </c>
      <c r="G196" s="20">
        <f t="shared" ref="G196:G259" si="30">F196/60</f>
        <v>39.531416670481363</v>
      </c>
      <c r="H196" s="8">
        <f t="shared" si="26"/>
        <v>35100</v>
      </c>
      <c r="I196" s="21">
        <f t="shared" si="27"/>
        <v>0.85609756097560974</v>
      </c>
      <c r="J196" s="17">
        <f t="shared" si="28"/>
        <v>3.51</v>
      </c>
      <c r="K196" s="21">
        <f t="shared" si="24"/>
        <v>0.14390243902439026</v>
      </c>
      <c r="L196" s="21">
        <f t="shared" ref="L196:L259" si="31">K196*(G196-G195)</f>
        <v>3.5829309254157227E-2</v>
      </c>
    </row>
    <row r="197" spans="1:12" x14ac:dyDescent="0.3">
      <c r="A197" s="18">
        <v>45725.406112280092</v>
      </c>
      <c r="B197" s="8">
        <v>35300</v>
      </c>
      <c r="C197" s="22">
        <f t="shared" si="25"/>
        <v>3950675088.1009998</v>
      </c>
      <c r="F197" s="19">
        <f t="shared" si="29"/>
        <v>2386.3369998931885</v>
      </c>
      <c r="G197" s="20">
        <f t="shared" si="30"/>
        <v>39.77228333155314</v>
      </c>
      <c r="H197" s="8">
        <f t="shared" si="26"/>
        <v>35300</v>
      </c>
      <c r="I197" s="21">
        <f t="shared" si="27"/>
        <v>0.86097560975609755</v>
      </c>
      <c r="J197" s="17">
        <f t="shared" si="28"/>
        <v>3.53</v>
      </c>
      <c r="K197" s="21">
        <f t="shared" si="24"/>
        <v>0.13902439024390245</v>
      </c>
      <c r="L197" s="21">
        <f t="shared" si="31"/>
        <v>3.3486340685588561E-2</v>
      </c>
    </row>
    <row r="198" spans="1:12" x14ac:dyDescent="0.3">
      <c r="A198" s="18">
        <v>45725.40627796296</v>
      </c>
      <c r="B198" s="8">
        <v>35300</v>
      </c>
      <c r="C198" s="22">
        <f t="shared" si="25"/>
        <v>3950675102.4159999</v>
      </c>
      <c r="F198" s="19">
        <f t="shared" si="29"/>
        <v>2400.6519999504089</v>
      </c>
      <c r="G198" s="20">
        <f t="shared" si="30"/>
        <v>40.010866665840148</v>
      </c>
      <c r="H198" s="8">
        <f t="shared" si="26"/>
        <v>35300</v>
      </c>
      <c r="I198" s="21">
        <f t="shared" si="27"/>
        <v>0.86097560975609755</v>
      </c>
      <c r="J198" s="17">
        <f t="shared" si="28"/>
        <v>3.53</v>
      </c>
      <c r="K198" s="21">
        <f t="shared" si="24"/>
        <v>0.13902439024390245</v>
      </c>
      <c r="L198" s="21">
        <f t="shared" si="31"/>
        <v>3.3168902571608316E-2</v>
      </c>
    </row>
    <row r="199" spans="1:12" x14ac:dyDescent="0.3">
      <c r="A199" s="18">
        <v>45725.406444282409</v>
      </c>
      <c r="B199" s="8">
        <v>35200</v>
      </c>
      <c r="C199" s="22">
        <f t="shared" si="25"/>
        <v>3950675116.7860003</v>
      </c>
      <c r="F199" s="19">
        <f t="shared" si="29"/>
        <v>2415.0220003128052</v>
      </c>
      <c r="G199" s="20">
        <f t="shared" si="30"/>
        <v>40.250366671880087</v>
      </c>
      <c r="H199" s="8">
        <f t="shared" si="26"/>
        <v>35200</v>
      </c>
      <c r="I199" s="21">
        <f t="shared" si="27"/>
        <v>0.85853658536585364</v>
      </c>
      <c r="J199" s="17">
        <f t="shared" si="28"/>
        <v>3.52</v>
      </c>
      <c r="K199" s="21">
        <f t="shared" si="24"/>
        <v>0.14146341463414636</v>
      </c>
      <c r="L199" s="21">
        <f t="shared" si="31"/>
        <v>3.3880488659308546E-2</v>
      </c>
    </row>
    <row r="200" spans="1:12" x14ac:dyDescent="0.3">
      <c r="A200" s="18">
        <v>45725.406607094905</v>
      </c>
      <c r="B200" s="8">
        <v>35100</v>
      </c>
      <c r="C200" s="22">
        <f t="shared" si="25"/>
        <v>3950675130.8529997</v>
      </c>
      <c r="F200" s="19">
        <f t="shared" si="29"/>
        <v>2429.08899974823</v>
      </c>
      <c r="G200" s="20">
        <f t="shared" si="30"/>
        <v>40.4848166624705</v>
      </c>
      <c r="H200" s="8">
        <f t="shared" si="26"/>
        <v>35100</v>
      </c>
      <c r="I200" s="21">
        <f t="shared" si="27"/>
        <v>0.85609756097560974</v>
      </c>
      <c r="J200" s="17">
        <f t="shared" si="28"/>
        <v>3.51</v>
      </c>
      <c r="K200" s="21">
        <f t="shared" si="24"/>
        <v>0.14390243902439026</v>
      </c>
      <c r="L200" s="21">
        <f t="shared" si="31"/>
        <v>3.3737925475205766E-2</v>
      </c>
    </row>
    <row r="201" spans="1:12" x14ac:dyDescent="0.3">
      <c r="A201" s="18">
        <v>45725.406772997689</v>
      </c>
      <c r="B201" s="8">
        <v>35200</v>
      </c>
      <c r="C201" s="22">
        <f t="shared" si="25"/>
        <v>3950675145.1870003</v>
      </c>
      <c r="F201" s="19">
        <f t="shared" si="29"/>
        <v>2443.4230003356934</v>
      </c>
      <c r="G201" s="20">
        <f t="shared" si="30"/>
        <v>40.723716672261553</v>
      </c>
      <c r="H201" s="8">
        <f t="shared" si="26"/>
        <v>35200</v>
      </c>
      <c r="I201" s="21">
        <f t="shared" si="27"/>
        <v>0.85853658536585364</v>
      </c>
      <c r="J201" s="17">
        <f t="shared" si="28"/>
        <v>3.52</v>
      </c>
      <c r="K201" s="21">
        <f t="shared" si="24"/>
        <v>0.14146341463414636</v>
      </c>
      <c r="L201" s="21">
        <f t="shared" si="31"/>
        <v>3.3795611141173285E-2</v>
      </c>
    </row>
    <row r="202" spans="1:12" x14ac:dyDescent="0.3">
      <c r="A202" s="18">
        <v>45725.406937789354</v>
      </c>
      <c r="B202" s="8">
        <v>35400</v>
      </c>
      <c r="C202" s="22">
        <f t="shared" si="25"/>
        <v>3950675159.4250002</v>
      </c>
      <c r="F202" s="19">
        <f t="shared" si="29"/>
        <v>2457.66100025177</v>
      </c>
      <c r="G202" s="20">
        <f t="shared" si="30"/>
        <v>40.961016670862833</v>
      </c>
      <c r="H202" s="8">
        <f t="shared" si="26"/>
        <v>35400</v>
      </c>
      <c r="I202" s="21">
        <f t="shared" si="27"/>
        <v>0.86341463414634145</v>
      </c>
      <c r="J202" s="17">
        <f t="shared" si="28"/>
        <v>3.54</v>
      </c>
      <c r="K202" s="21">
        <f t="shared" si="24"/>
        <v>0.13658536585365855</v>
      </c>
      <c r="L202" s="21">
        <f t="shared" si="31"/>
        <v>3.2411707126028498E-2</v>
      </c>
    </row>
    <row r="203" spans="1:12" x14ac:dyDescent="0.3">
      <c r="A203" s="18">
        <v>45725.407103101854</v>
      </c>
      <c r="B203" s="8">
        <v>35300</v>
      </c>
      <c r="C203" s="22">
        <f t="shared" si="25"/>
        <v>3950675173.7080002</v>
      </c>
      <c r="F203" s="19">
        <f t="shared" si="29"/>
        <v>2471.9440002441406</v>
      </c>
      <c r="G203" s="20">
        <f t="shared" si="30"/>
        <v>41.199066670735675</v>
      </c>
      <c r="H203" s="8">
        <f t="shared" si="26"/>
        <v>35300</v>
      </c>
      <c r="I203" s="21">
        <f t="shared" si="27"/>
        <v>0.86097560975609755</v>
      </c>
      <c r="J203" s="17">
        <f t="shared" si="28"/>
        <v>3.53</v>
      </c>
      <c r="K203" s="21">
        <f t="shared" si="24"/>
        <v>0.13902439024390245</v>
      </c>
      <c r="L203" s="21">
        <f t="shared" si="31"/>
        <v>3.3094756079882978E-2</v>
      </c>
    </row>
    <row r="204" spans="1:12" x14ac:dyDescent="0.3">
      <c r="A204" s="18">
        <v>45725.407269699077</v>
      </c>
      <c r="B204" s="8">
        <v>35500</v>
      </c>
      <c r="C204" s="22">
        <f t="shared" si="25"/>
        <v>3950675188.1020002</v>
      </c>
      <c r="F204" s="19">
        <f t="shared" si="29"/>
        <v>2486.3380002975464</v>
      </c>
      <c r="G204" s="20">
        <f t="shared" si="30"/>
        <v>41.438966671625771</v>
      </c>
      <c r="H204" s="8">
        <f t="shared" si="26"/>
        <v>35500</v>
      </c>
      <c r="I204" s="21">
        <f t="shared" si="27"/>
        <v>0.86585365853658536</v>
      </c>
      <c r="J204" s="17">
        <f t="shared" si="28"/>
        <v>3.55</v>
      </c>
      <c r="K204" s="21">
        <f t="shared" si="24"/>
        <v>0.13414634146341464</v>
      </c>
      <c r="L204" s="21">
        <f t="shared" si="31"/>
        <v>3.2181707436476234E-2</v>
      </c>
    </row>
    <row r="205" spans="1:12" x14ac:dyDescent="0.3">
      <c r="A205" s="18">
        <v>45725.407432291664</v>
      </c>
      <c r="B205" s="8">
        <v>35500</v>
      </c>
      <c r="C205" s="22">
        <f t="shared" si="25"/>
        <v>3950675202.1499996</v>
      </c>
      <c r="F205" s="19">
        <f t="shared" si="29"/>
        <v>2500.3859996795654</v>
      </c>
      <c r="G205" s="20">
        <f t="shared" si="30"/>
        <v>41.673099994659424</v>
      </c>
      <c r="H205" s="8">
        <f t="shared" si="26"/>
        <v>35500</v>
      </c>
      <c r="I205" s="21">
        <f t="shared" si="27"/>
        <v>0.86585365853658536</v>
      </c>
      <c r="J205" s="17">
        <f t="shared" si="28"/>
        <v>3.55</v>
      </c>
      <c r="K205" s="21">
        <f t="shared" si="24"/>
        <v>0.13414634146341464</v>
      </c>
      <c r="L205" s="21">
        <f t="shared" si="31"/>
        <v>3.1408128699636391E-2</v>
      </c>
    </row>
    <row r="206" spans="1:12" x14ac:dyDescent="0.3">
      <c r="A206" s="18">
        <v>45725.407597245372</v>
      </c>
      <c r="B206" s="8">
        <v>35600</v>
      </c>
      <c r="C206" s="22">
        <f t="shared" si="25"/>
        <v>3950675216.402</v>
      </c>
      <c r="F206" s="19">
        <f t="shared" si="29"/>
        <v>2514.6380000114441</v>
      </c>
      <c r="G206" s="20">
        <f t="shared" si="30"/>
        <v>41.910633333524068</v>
      </c>
      <c r="H206" s="8">
        <f t="shared" si="26"/>
        <v>35600</v>
      </c>
      <c r="I206" s="21">
        <f t="shared" si="27"/>
        <v>0.86829268292682926</v>
      </c>
      <c r="J206" s="17">
        <f t="shared" si="28"/>
        <v>3.56</v>
      </c>
      <c r="K206" s="21">
        <f t="shared" si="24"/>
        <v>0.13170731707317074</v>
      </c>
      <c r="L206" s="21">
        <f t="shared" si="31"/>
        <v>3.1284878777294564E-2</v>
      </c>
    </row>
    <row r="207" spans="1:12" x14ac:dyDescent="0.3">
      <c r="A207" s="18">
        <v>45725.407761875002</v>
      </c>
      <c r="B207" s="8">
        <v>35600</v>
      </c>
      <c r="C207" s="22">
        <f t="shared" si="25"/>
        <v>3950675230.6259999</v>
      </c>
      <c r="F207" s="19">
        <f t="shared" si="29"/>
        <v>2528.8619999885559</v>
      </c>
      <c r="G207" s="20">
        <f t="shared" si="30"/>
        <v>42.147699999809262</v>
      </c>
      <c r="H207" s="8">
        <f t="shared" si="26"/>
        <v>35600</v>
      </c>
      <c r="I207" s="21">
        <f t="shared" si="27"/>
        <v>0.86829268292682926</v>
      </c>
      <c r="J207" s="17">
        <f t="shared" si="28"/>
        <v>3.56</v>
      </c>
      <c r="K207" s="21">
        <f t="shared" si="24"/>
        <v>0.13170731707317074</v>
      </c>
      <c r="L207" s="21">
        <f t="shared" si="31"/>
        <v>3.1223414583903677E-2</v>
      </c>
    </row>
    <row r="208" spans="1:12" x14ac:dyDescent="0.3">
      <c r="A208" s="18">
        <v>45725.407926736108</v>
      </c>
      <c r="B208" s="8">
        <v>35700</v>
      </c>
      <c r="C208" s="22">
        <f t="shared" si="25"/>
        <v>3950675244.8699999</v>
      </c>
      <c r="F208" s="19">
        <f t="shared" si="29"/>
        <v>2543.1059999465942</v>
      </c>
      <c r="G208" s="20">
        <f t="shared" si="30"/>
        <v>42.385099999109904</v>
      </c>
      <c r="H208" s="8">
        <f t="shared" si="26"/>
        <v>35700</v>
      </c>
      <c r="I208" s="21">
        <f t="shared" si="27"/>
        <v>0.87073170731707317</v>
      </c>
      <c r="J208" s="17">
        <f t="shared" si="28"/>
        <v>3.57</v>
      </c>
      <c r="K208" s="21">
        <f t="shared" si="24"/>
        <v>0.12926829268292683</v>
      </c>
      <c r="L208" s="21">
        <f t="shared" si="31"/>
        <v>3.0688292592522034E-2</v>
      </c>
    </row>
    <row r="209" spans="1:17" x14ac:dyDescent="0.3">
      <c r="A209" s="18">
        <v>45725.408092731479</v>
      </c>
      <c r="B209" s="8">
        <v>35600</v>
      </c>
      <c r="C209" s="22">
        <f t="shared" si="25"/>
        <v>3950675259.2119999</v>
      </c>
      <c r="F209" s="19">
        <f t="shared" si="29"/>
        <v>2557.4479999542236</v>
      </c>
      <c r="G209" s="20">
        <f t="shared" si="30"/>
        <v>42.624133332570395</v>
      </c>
      <c r="H209" s="8">
        <f t="shared" si="26"/>
        <v>35600</v>
      </c>
      <c r="I209" s="21">
        <f t="shared" si="27"/>
        <v>0.86829268292682926</v>
      </c>
      <c r="J209" s="17">
        <f t="shared" si="28"/>
        <v>3.56</v>
      </c>
      <c r="K209" s="21">
        <f t="shared" si="24"/>
        <v>0.13170731707317074</v>
      </c>
      <c r="L209" s="21">
        <f t="shared" si="31"/>
        <v>3.1482439041137761E-2</v>
      </c>
    </row>
    <row r="210" spans="1:17" x14ac:dyDescent="0.3">
      <c r="A210" s="18">
        <v>45725.408260532407</v>
      </c>
      <c r="B210" s="8">
        <v>35600</v>
      </c>
      <c r="C210" s="22">
        <f t="shared" si="25"/>
        <v>3950675273.71</v>
      </c>
      <c r="F210" s="19">
        <f t="shared" si="29"/>
        <v>2571.9460000991821</v>
      </c>
      <c r="G210" s="20">
        <f t="shared" si="30"/>
        <v>42.865766668319701</v>
      </c>
      <c r="H210" s="8">
        <f t="shared" si="26"/>
        <v>35600</v>
      </c>
      <c r="I210" s="21">
        <f t="shared" si="27"/>
        <v>0.86829268292682926</v>
      </c>
      <c r="J210" s="17">
        <f t="shared" si="28"/>
        <v>3.56</v>
      </c>
      <c r="K210" s="21">
        <f t="shared" si="24"/>
        <v>0.13170731707317074</v>
      </c>
      <c r="L210" s="21">
        <f t="shared" si="31"/>
        <v>3.1824878366981751E-2</v>
      </c>
    </row>
    <row r="211" spans="1:17" x14ac:dyDescent="0.3">
      <c r="A211" s="18">
        <v>45725.408427013892</v>
      </c>
      <c r="B211" s="8">
        <v>35700</v>
      </c>
      <c r="C211" s="22">
        <f t="shared" si="25"/>
        <v>3950675288.0940003</v>
      </c>
      <c r="F211" s="19">
        <f t="shared" si="29"/>
        <v>2586.3300004005432</v>
      </c>
      <c r="G211" s="20">
        <f t="shared" si="30"/>
        <v>43.105500006675719</v>
      </c>
      <c r="H211" s="8">
        <f t="shared" si="26"/>
        <v>35700</v>
      </c>
      <c r="I211" s="21">
        <f t="shared" si="27"/>
        <v>0.87073170731707317</v>
      </c>
      <c r="J211" s="17">
        <f t="shared" si="28"/>
        <v>3.57</v>
      </c>
      <c r="K211" s="21">
        <f t="shared" si="24"/>
        <v>0.12926829268292683</v>
      </c>
      <c r="L211" s="21">
        <f t="shared" si="31"/>
        <v>3.0989919348460872E-2</v>
      </c>
    </row>
    <row r="212" spans="1:17" x14ac:dyDescent="0.3">
      <c r="A212" s="18">
        <v>45725.408595324072</v>
      </c>
      <c r="B212" s="8">
        <v>35700</v>
      </c>
      <c r="C212" s="22">
        <f t="shared" si="25"/>
        <v>3950675302.6359997</v>
      </c>
      <c r="F212" s="19">
        <f t="shared" si="29"/>
        <v>2600.8719997406006</v>
      </c>
      <c r="G212" s="20">
        <f t="shared" si="30"/>
        <v>43.347866662343343</v>
      </c>
      <c r="H212" s="8">
        <f t="shared" si="26"/>
        <v>35700</v>
      </c>
      <c r="I212" s="21">
        <f t="shared" si="27"/>
        <v>0.87073170731707317</v>
      </c>
      <c r="J212" s="17">
        <f t="shared" si="28"/>
        <v>3.57</v>
      </c>
      <c r="K212" s="21">
        <f t="shared" si="24"/>
        <v>0.12926829268292683</v>
      </c>
      <c r="L212" s="21">
        <f t="shared" si="31"/>
        <v>3.1330323781424543E-2</v>
      </c>
    </row>
    <row r="213" spans="1:17" x14ac:dyDescent="0.3">
      <c r="A213" s="18">
        <v>45725.408766168985</v>
      </c>
      <c r="B213" s="8">
        <v>35900</v>
      </c>
      <c r="C213" s="22">
        <f t="shared" si="25"/>
        <v>3950675317.3970003</v>
      </c>
      <c r="F213" s="19">
        <f t="shared" si="29"/>
        <v>2615.6330003738403</v>
      </c>
      <c r="G213" s="20">
        <f t="shared" si="30"/>
        <v>43.593883339564009</v>
      </c>
      <c r="H213" s="8">
        <f t="shared" si="26"/>
        <v>35900</v>
      </c>
      <c r="I213" s="21">
        <f t="shared" si="27"/>
        <v>0.87560975609756098</v>
      </c>
      <c r="J213" s="17">
        <f t="shared" si="28"/>
        <v>3.59</v>
      </c>
      <c r="K213" s="21">
        <f t="shared" si="24"/>
        <v>0.12439024390243902</v>
      </c>
      <c r="L213" s="21">
        <f t="shared" si="31"/>
        <v>3.0602074483546286E-2</v>
      </c>
    </row>
    <row r="214" spans="1:17" x14ac:dyDescent="0.3">
      <c r="A214" s="18">
        <v>45725.408933148145</v>
      </c>
      <c r="B214" s="8">
        <v>35700</v>
      </c>
      <c r="C214" s="22">
        <f t="shared" si="25"/>
        <v>3950675331.8239999</v>
      </c>
      <c r="F214" s="19">
        <f t="shared" si="29"/>
        <v>2630.0599999427795</v>
      </c>
      <c r="G214" s="20">
        <f t="shared" si="30"/>
        <v>43.834333332379657</v>
      </c>
      <c r="H214" s="8">
        <f t="shared" si="26"/>
        <v>35700</v>
      </c>
      <c r="I214" s="21">
        <f t="shared" si="27"/>
        <v>0.87073170731707317</v>
      </c>
      <c r="J214" s="17">
        <f t="shared" si="28"/>
        <v>3.57</v>
      </c>
      <c r="K214" s="21">
        <f t="shared" si="24"/>
        <v>0.12926829268292683</v>
      </c>
      <c r="L214" s="21">
        <f t="shared" si="31"/>
        <v>3.1082560046900874E-2</v>
      </c>
    </row>
    <row r="215" spans="1:17" x14ac:dyDescent="0.3">
      <c r="A215" s="18">
        <v>45725.409102743055</v>
      </c>
      <c r="B215" s="8">
        <v>35700</v>
      </c>
      <c r="C215" s="22">
        <f t="shared" si="25"/>
        <v>3950675346.4769998</v>
      </c>
      <c r="F215" s="19">
        <f t="shared" si="29"/>
        <v>2644.7129998207092</v>
      </c>
      <c r="G215" s="20">
        <f t="shared" si="30"/>
        <v>44.07854999701182</v>
      </c>
      <c r="H215" s="8">
        <f t="shared" si="26"/>
        <v>35700</v>
      </c>
      <c r="I215" s="21">
        <f t="shared" si="27"/>
        <v>0.87073170731707317</v>
      </c>
      <c r="J215" s="17">
        <f t="shared" si="28"/>
        <v>3.57</v>
      </c>
      <c r="K215" s="21">
        <f t="shared" si="24"/>
        <v>0.12926829268292683</v>
      </c>
      <c r="L215" s="21">
        <f t="shared" si="31"/>
        <v>3.1569471281718553E-2</v>
      </c>
    </row>
    <row r="216" spans="1:17" x14ac:dyDescent="0.3">
      <c r="A216" s="18">
        <v>45725.409270370372</v>
      </c>
      <c r="B216" s="8">
        <v>35700</v>
      </c>
      <c r="C216" s="22">
        <f t="shared" si="25"/>
        <v>3950675360.96</v>
      </c>
      <c r="F216" s="19">
        <f t="shared" si="29"/>
        <v>2659.1960000991821</v>
      </c>
      <c r="G216" s="20">
        <f t="shared" si="30"/>
        <v>44.319933334986366</v>
      </c>
      <c r="H216" s="8">
        <f t="shared" si="26"/>
        <v>35700</v>
      </c>
      <c r="I216" s="21">
        <f t="shared" si="27"/>
        <v>0.87073170731707317</v>
      </c>
      <c r="J216" s="17">
        <f t="shared" si="28"/>
        <v>3.57</v>
      </c>
      <c r="K216" s="21">
        <f t="shared" si="24"/>
        <v>0.12926829268292683</v>
      </c>
      <c r="L216" s="21">
        <f t="shared" si="31"/>
        <v>3.1203211982075579E-2</v>
      </c>
    </row>
    <row r="217" spans="1:17" x14ac:dyDescent="0.3">
      <c r="A217" s="18">
        <v>45725.409440798612</v>
      </c>
      <c r="B217" s="8">
        <v>35600</v>
      </c>
      <c r="C217" s="22">
        <f t="shared" si="25"/>
        <v>3950675375.6849999</v>
      </c>
      <c r="F217" s="19">
        <f t="shared" si="29"/>
        <v>2673.9210000038147</v>
      </c>
      <c r="G217" s="20">
        <f t="shared" si="30"/>
        <v>44.565350000063582</v>
      </c>
      <c r="H217" s="8">
        <f t="shared" si="26"/>
        <v>35600</v>
      </c>
      <c r="I217" s="21">
        <f t="shared" si="27"/>
        <v>0.86829268292682926</v>
      </c>
      <c r="J217" s="17">
        <f t="shared" si="28"/>
        <v>3.56</v>
      </c>
      <c r="K217" s="21">
        <f t="shared" si="24"/>
        <v>0.13170731707317074</v>
      </c>
      <c r="L217" s="21">
        <f t="shared" si="31"/>
        <v>3.2323170522364927E-2</v>
      </c>
    </row>
    <row r="218" spans="1:17" x14ac:dyDescent="0.3">
      <c r="A218" s="18">
        <v>45725.409609479168</v>
      </c>
      <c r="B218" s="8">
        <v>35800</v>
      </c>
      <c r="C218" s="22">
        <f t="shared" si="25"/>
        <v>3950675390.2590003</v>
      </c>
      <c r="F218" s="19">
        <f t="shared" si="29"/>
        <v>2688.4950003623962</v>
      </c>
      <c r="G218" s="20">
        <f t="shared" si="30"/>
        <v>44.808250006039934</v>
      </c>
      <c r="H218" s="8">
        <f t="shared" si="26"/>
        <v>35800</v>
      </c>
      <c r="I218" s="21">
        <f t="shared" si="27"/>
        <v>0.87317073170731707</v>
      </c>
      <c r="J218" s="17">
        <f t="shared" si="28"/>
        <v>3.58</v>
      </c>
      <c r="K218" s="21">
        <f t="shared" si="24"/>
        <v>0.12682926829268293</v>
      </c>
      <c r="L218" s="21">
        <f t="shared" si="31"/>
        <v>3.0806830026269088E-2</v>
      </c>
    </row>
    <row r="219" spans="1:17" ht="15" thickBot="1" x14ac:dyDescent="0.35">
      <c r="A219" s="18">
        <v>45725.409782025461</v>
      </c>
      <c r="B219" s="8">
        <v>35900</v>
      </c>
      <c r="C219" s="22">
        <f t="shared" si="25"/>
        <v>3950675405.1669998</v>
      </c>
      <c r="F219" s="19">
        <f t="shared" si="29"/>
        <v>2703.4029998779297</v>
      </c>
      <c r="G219" s="20">
        <f t="shared" si="30"/>
        <v>45.056716664632162</v>
      </c>
      <c r="H219" s="8">
        <f t="shared" si="26"/>
        <v>35900</v>
      </c>
      <c r="I219" s="21">
        <f t="shared" si="27"/>
        <v>0.87560975609756098</v>
      </c>
      <c r="J219" s="17">
        <f t="shared" si="28"/>
        <v>3.59</v>
      </c>
      <c r="K219" s="21">
        <f t="shared" si="24"/>
        <v>0.12439024390243902</v>
      </c>
      <c r="L219" s="21">
        <f t="shared" si="31"/>
        <v>3.0906828263911335E-2</v>
      </c>
    </row>
    <row r="220" spans="1:17" x14ac:dyDescent="0.3">
      <c r="A220" s="18">
        <v>45725.409953101851</v>
      </c>
      <c r="B220" s="8">
        <v>36000</v>
      </c>
      <c r="C220" s="22">
        <f t="shared" si="25"/>
        <v>3950675419.948</v>
      </c>
      <c r="F220" s="19">
        <f t="shared" si="29"/>
        <v>2718.1840000152588</v>
      </c>
      <c r="G220" s="20">
        <f t="shared" si="30"/>
        <v>45.303066666920977</v>
      </c>
      <c r="H220" s="8">
        <f t="shared" si="26"/>
        <v>36000</v>
      </c>
      <c r="I220" s="21">
        <f t="shared" si="27"/>
        <v>0.87804878048780488</v>
      </c>
      <c r="J220" s="17">
        <f t="shared" si="28"/>
        <v>3.6</v>
      </c>
      <c r="K220" s="21">
        <f t="shared" si="24"/>
        <v>0.12195121951219512</v>
      </c>
      <c r="L220" s="21">
        <f t="shared" si="31"/>
        <v>3.0042683205952939E-2</v>
      </c>
      <c r="M220" s="24" t="s">
        <v>19</v>
      </c>
      <c r="N220" s="25">
        <v>0.95</v>
      </c>
      <c r="O220" s="25">
        <f>N220*E1</f>
        <v>38950</v>
      </c>
      <c r="P220" s="25">
        <f>O220/1000000</f>
        <v>3.8949999999999999E-2</v>
      </c>
      <c r="Q220" s="26">
        <f>1-N220</f>
        <v>5.0000000000000044E-2</v>
      </c>
    </row>
    <row r="221" spans="1:17" x14ac:dyDescent="0.3">
      <c r="A221" s="18">
        <v>45725.4101228125</v>
      </c>
      <c r="B221" s="8">
        <v>36100</v>
      </c>
      <c r="C221" s="22">
        <f t="shared" si="25"/>
        <v>3950675434.6110001</v>
      </c>
      <c r="F221" s="19">
        <f t="shared" si="29"/>
        <v>2732.8470001220703</v>
      </c>
      <c r="G221" s="20">
        <f t="shared" si="30"/>
        <v>45.547450002034502</v>
      </c>
      <c r="H221" s="8">
        <f t="shared" si="26"/>
        <v>36100</v>
      </c>
      <c r="I221" s="21">
        <f t="shared" si="27"/>
        <v>0.88048780487804879</v>
      </c>
      <c r="J221" s="17">
        <f t="shared" si="28"/>
        <v>3.61</v>
      </c>
      <c r="K221" s="21">
        <f t="shared" si="24"/>
        <v>0.11951219512195121</v>
      </c>
      <c r="L221" s="21">
        <f t="shared" si="31"/>
        <v>2.9206788830640838E-2</v>
      </c>
      <c r="M221" s="27">
        <f>G220+(((N220-I220)*(G221-G220))/(I221-I220))</f>
        <v>52.512375052769968</v>
      </c>
      <c r="N221">
        <f>Q220</f>
        <v>5.0000000000000044E-2</v>
      </c>
      <c r="O221">
        <f>N221*(M221-G220)</f>
        <v>0.36046541929244991</v>
      </c>
      <c r="Q221" s="28"/>
    </row>
    <row r="222" spans="1:17" ht="15" thickBot="1" x14ac:dyDescent="0.35">
      <c r="A222" s="18">
        <v>45725.410292615743</v>
      </c>
      <c r="B222" s="8">
        <v>36100</v>
      </c>
      <c r="C222" s="22">
        <f t="shared" si="25"/>
        <v>3950675449.2820001</v>
      </c>
      <c r="F222" s="19">
        <f t="shared" si="29"/>
        <v>2747.518000125885</v>
      </c>
      <c r="G222" s="20">
        <f t="shared" si="30"/>
        <v>45.791966668764751</v>
      </c>
      <c r="H222" s="8">
        <f t="shared" si="26"/>
        <v>36100</v>
      </c>
      <c r="I222" s="21">
        <f t="shared" si="27"/>
        <v>0.88048780487804879</v>
      </c>
      <c r="J222" s="17">
        <f t="shared" si="28"/>
        <v>3.61</v>
      </c>
      <c r="K222" s="21">
        <f t="shared" si="24"/>
        <v>0.11951219512195121</v>
      </c>
      <c r="L222" s="21">
        <f t="shared" si="31"/>
        <v>2.9222723584834603E-2</v>
      </c>
      <c r="M222" s="71">
        <f>SUM(K2:K220)+N221</f>
        <v>145.34999999999994</v>
      </c>
      <c r="N222" s="72">
        <f>SUM(L3:L220)+O221</f>
        <v>28.915823347529724</v>
      </c>
      <c r="O222" s="29"/>
      <c r="P222" s="29"/>
      <c r="Q222" s="30"/>
    </row>
    <row r="223" spans="1:17" x14ac:dyDescent="0.3">
      <c r="A223" s="18">
        <v>45725.410465231478</v>
      </c>
      <c r="B223" s="8">
        <v>36100</v>
      </c>
      <c r="C223" s="22">
        <f t="shared" si="25"/>
        <v>3950675464.1959996</v>
      </c>
      <c r="F223" s="19">
        <f t="shared" si="29"/>
        <v>2762.4319996833801</v>
      </c>
      <c r="G223" s="20">
        <f t="shared" si="30"/>
        <v>46.040533328056334</v>
      </c>
      <c r="H223" s="8">
        <f t="shared" si="26"/>
        <v>36100</v>
      </c>
      <c r="I223" s="21">
        <f t="shared" si="27"/>
        <v>0.88048780487804879</v>
      </c>
      <c r="J223" s="17">
        <f t="shared" si="28"/>
        <v>3.61</v>
      </c>
      <c r="K223" s="21">
        <f t="shared" si="24"/>
        <v>0.11951219512195121</v>
      </c>
      <c r="L223" s="21">
        <f t="shared" si="31"/>
        <v>2.9706747086067284E-2</v>
      </c>
    </row>
    <row r="224" spans="1:17" x14ac:dyDescent="0.3">
      <c r="A224" s="18">
        <v>45725.410636354165</v>
      </c>
      <c r="B224" s="8">
        <v>36600</v>
      </c>
      <c r="C224" s="22">
        <f t="shared" si="25"/>
        <v>3950675478.9809999</v>
      </c>
      <c r="F224" s="19">
        <f t="shared" si="29"/>
        <v>2777.2170000076294</v>
      </c>
      <c r="G224" s="20">
        <f t="shared" si="30"/>
        <v>46.286950000127156</v>
      </c>
      <c r="H224" s="8">
        <f t="shared" si="26"/>
        <v>36600</v>
      </c>
      <c r="I224" s="21">
        <f t="shared" si="27"/>
        <v>0.89268292682926831</v>
      </c>
      <c r="J224" s="17">
        <f t="shared" si="28"/>
        <v>3.66</v>
      </c>
      <c r="K224" s="21">
        <f t="shared" si="24"/>
        <v>0.10731707317073169</v>
      </c>
      <c r="L224" s="21">
        <f t="shared" si="31"/>
        <v>2.6444716027112607E-2</v>
      </c>
    </row>
    <row r="225" spans="1:12" x14ac:dyDescent="0.3">
      <c r="A225" s="18">
        <v>45725.410804768515</v>
      </c>
      <c r="B225" s="8">
        <v>36200</v>
      </c>
      <c r="C225" s="22">
        <f t="shared" si="25"/>
        <v>3950675493.5319996</v>
      </c>
      <c r="F225" s="19">
        <f t="shared" si="29"/>
        <v>2791.7679996490479</v>
      </c>
      <c r="G225" s="20">
        <f t="shared" si="30"/>
        <v>46.529466660817462</v>
      </c>
      <c r="H225" s="8">
        <f t="shared" si="26"/>
        <v>36200</v>
      </c>
      <c r="I225" s="21">
        <f t="shared" si="27"/>
        <v>0.88292682926829269</v>
      </c>
      <c r="J225" s="17">
        <f t="shared" si="28"/>
        <v>3.62</v>
      </c>
      <c r="K225" s="21">
        <f t="shared" si="24"/>
        <v>0.11707317073170731</v>
      </c>
      <c r="L225" s="21">
        <f t="shared" si="31"/>
        <v>2.8392194422279748E-2</v>
      </c>
    </row>
    <row r="226" spans="1:12" x14ac:dyDescent="0.3">
      <c r="A226" s="18">
        <v>45725.410975081017</v>
      </c>
      <c r="B226" s="8">
        <v>36100</v>
      </c>
      <c r="C226" s="22">
        <f t="shared" si="25"/>
        <v>3950675508.2469997</v>
      </c>
      <c r="F226" s="19">
        <f t="shared" si="29"/>
        <v>2806.4829998016357</v>
      </c>
      <c r="G226" s="20">
        <f t="shared" si="30"/>
        <v>46.774716663360593</v>
      </c>
      <c r="H226" s="8">
        <f t="shared" si="26"/>
        <v>36100</v>
      </c>
      <c r="I226" s="21">
        <f t="shared" si="27"/>
        <v>0.88048780487804879</v>
      </c>
      <c r="J226" s="17">
        <f t="shared" si="28"/>
        <v>3.61</v>
      </c>
      <c r="K226" s="21">
        <f t="shared" si="24"/>
        <v>0.11951219512195121</v>
      </c>
      <c r="L226" s="21">
        <f t="shared" si="31"/>
        <v>2.9310366157593651E-2</v>
      </c>
    </row>
    <row r="227" spans="1:12" x14ac:dyDescent="0.3">
      <c r="A227" s="18">
        <v>45725.41114650463</v>
      </c>
      <c r="B227" s="8">
        <v>36300</v>
      </c>
      <c r="C227" s="22">
        <f t="shared" si="25"/>
        <v>3950675523.0580001</v>
      </c>
      <c r="F227" s="19">
        <f t="shared" si="29"/>
        <v>2821.2940001487732</v>
      </c>
      <c r="G227" s="20">
        <f t="shared" si="30"/>
        <v>47.021566669146218</v>
      </c>
      <c r="H227" s="8">
        <f t="shared" si="26"/>
        <v>36300</v>
      </c>
      <c r="I227" s="21">
        <f t="shared" si="27"/>
        <v>0.88536585365853659</v>
      </c>
      <c r="J227" s="17">
        <f t="shared" si="28"/>
        <v>3.63</v>
      </c>
      <c r="K227" s="21">
        <f t="shared" si="24"/>
        <v>0.11463414634146341</v>
      </c>
      <c r="L227" s="21">
        <f t="shared" si="31"/>
        <v>2.8297439687620385E-2</v>
      </c>
    </row>
    <row r="228" spans="1:12" x14ac:dyDescent="0.3">
      <c r="A228" s="18">
        <v>45725.411317210652</v>
      </c>
      <c r="B228" s="8">
        <v>36300</v>
      </c>
      <c r="C228" s="22">
        <f t="shared" si="25"/>
        <v>3950675537.8070002</v>
      </c>
      <c r="F228" s="19">
        <f t="shared" si="29"/>
        <v>2836.0430002212524</v>
      </c>
      <c r="G228" s="20">
        <f t="shared" si="30"/>
        <v>47.267383337020874</v>
      </c>
      <c r="H228" s="8">
        <f t="shared" si="26"/>
        <v>36300</v>
      </c>
      <c r="I228" s="21">
        <f t="shared" si="27"/>
        <v>0.88536585365853659</v>
      </c>
      <c r="J228" s="17">
        <f t="shared" si="28"/>
        <v>3.63</v>
      </c>
      <c r="K228" s="21">
        <f t="shared" si="24"/>
        <v>0.11463414634146341</v>
      </c>
      <c r="L228" s="21">
        <f t="shared" si="31"/>
        <v>2.817898387831428E-2</v>
      </c>
    </row>
    <row r="229" spans="1:12" x14ac:dyDescent="0.3">
      <c r="A229" s="18">
        <v>45725.411491168983</v>
      </c>
      <c r="B229" s="8">
        <v>36200</v>
      </c>
      <c r="C229" s="22">
        <f t="shared" si="25"/>
        <v>3950675552.8370004</v>
      </c>
      <c r="F229" s="19">
        <f t="shared" si="29"/>
        <v>2851.0730004310608</v>
      </c>
      <c r="G229" s="20">
        <f t="shared" si="30"/>
        <v>47.517883340517677</v>
      </c>
      <c r="H229" s="8">
        <f t="shared" si="26"/>
        <v>36200</v>
      </c>
      <c r="I229" s="21">
        <f t="shared" si="27"/>
        <v>0.88292682926829269</v>
      </c>
      <c r="J229" s="17">
        <f t="shared" si="28"/>
        <v>3.62</v>
      </c>
      <c r="K229" s="21">
        <f t="shared" si="24"/>
        <v>0.11707317073170731</v>
      </c>
      <c r="L229" s="21">
        <f t="shared" si="31"/>
        <v>2.9326829677674551E-2</v>
      </c>
    </row>
    <row r="230" spans="1:12" x14ac:dyDescent="0.3">
      <c r="A230" s="18">
        <v>45725.411664733794</v>
      </c>
      <c r="B230" s="8">
        <v>36400</v>
      </c>
      <c r="C230" s="22">
        <f t="shared" si="25"/>
        <v>3950675567.8329997</v>
      </c>
      <c r="F230" s="19">
        <f t="shared" si="29"/>
        <v>2866.0689997673035</v>
      </c>
      <c r="G230" s="20">
        <f t="shared" si="30"/>
        <v>47.767816662788391</v>
      </c>
      <c r="H230" s="8">
        <f t="shared" si="26"/>
        <v>36400</v>
      </c>
      <c r="I230" s="21">
        <f t="shared" si="27"/>
        <v>0.8878048780487805</v>
      </c>
      <c r="J230" s="17">
        <f t="shared" si="28"/>
        <v>3.64</v>
      </c>
      <c r="K230" s="21">
        <f t="shared" si="24"/>
        <v>0.1121951219512195</v>
      </c>
      <c r="L230" s="21">
        <f t="shared" si="31"/>
        <v>2.804129957183616E-2</v>
      </c>
    </row>
    <row r="231" spans="1:12" x14ac:dyDescent="0.3">
      <c r="A231" s="18">
        <v>45725.411840601853</v>
      </c>
      <c r="B231" s="8">
        <v>36300</v>
      </c>
      <c r="C231" s="22">
        <f t="shared" si="25"/>
        <v>3950675583.0280004</v>
      </c>
      <c r="F231" s="19">
        <f t="shared" si="29"/>
        <v>2881.264000415802</v>
      </c>
      <c r="G231" s="20">
        <f t="shared" si="30"/>
        <v>48.0210666735967</v>
      </c>
      <c r="H231" s="8">
        <f t="shared" si="26"/>
        <v>36300</v>
      </c>
      <c r="I231" s="21">
        <f t="shared" si="27"/>
        <v>0.88536585365853659</v>
      </c>
      <c r="J231" s="17">
        <f t="shared" si="28"/>
        <v>3.63</v>
      </c>
      <c r="K231" s="21">
        <f t="shared" si="24"/>
        <v>0.11463414634146341</v>
      </c>
      <c r="L231" s="21">
        <f t="shared" si="31"/>
        <v>2.9031098799976819E-2</v>
      </c>
    </row>
    <row r="232" spans="1:12" x14ac:dyDescent="0.3">
      <c r="A232" s="18">
        <v>45725.412018645831</v>
      </c>
      <c r="B232" s="8">
        <v>36500</v>
      </c>
      <c r="C232" s="22">
        <f t="shared" si="25"/>
        <v>3950675598.4109998</v>
      </c>
      <c r="F232" s="19">
        <f t="shared" si="29"/>
        <v>2896.646999835968</v>
      </c>
      <c r="G232" s="20">
        <f t="shared" si="30"/>
        <v>48.277449997266132</v>
      </c>
      <c r="H232" s="8">
        <f t="shared" si="26"/>
        <v>36500</v>
      </c>
      <c r="I232" s="21">
        <f t="shared" si="27"/>
        <v>0.8902439024390244</v>
      </c>
      <c r="J232" s="17">
        <f t="shared" si="28"/>
        <v>3.65</v>
      </c>
      <c r="K232" s="21">
        <f t="shared" si="24"/>
        <v>0.1097560975609756</v>
      </c>
      <c r="L232" s="21">
        <f t="shared" si="31"/>
        <v>2.8139633085669382E-2</v>
      </c>
    </row>
    <row r="233" spans="1:12" x14ac:dyDescent="0.3">
      <c r="A233" s="18">
        <v>45725.412192141201</v>
      </c>
      <c r="B233" s="8">
        <v>36500</v>
      </c>
      <c r="C233" s="22">
        <f t="shared" si="25"/>
        <v>3950675613.4009995</v>
      </c>
      <c r="F233" s="19">
        <f t="shared" si="29"/>
        <v>2911.6369996070862</v>
      </c>
      <c r="G233" s="20">
        <f t="shared" si="30"/>
        <v>48.527283326784769</v>
      </c>
      <c r="H233" s="8">
        <f t="shared" si="26"/>
        <v>36500</v>
      </c>
      <c r="I233" s="21">
        <f t="shared" si="27"/>
        <v>0.8902439024390244</v>
      </c>
      <c r="J233" s="17">
        <f t="shared" si="28"/>
        <v>3.65</v>
      </c>
      <c r="K233" s="21">
        <f t="shared" si="24"/>
        <v>0.1097560975609756</v>
      </c>
      <c r="L233" s="21">
        <f t="shared" si="31"/>
        <v>2.7420731288630887E-2</v>
      </c>
    </row>
    <row r="234" spans="1:12" x14ac:dyDescent="0.3">
      <c r="A234" s="18">
        <v>45725.412364780095</v>
      </c>
      <c r="B234" s="8">
        <v>36400</v>
      </c>
      <c r="C234" s="22">
        <f t="shared" si="25"/>
        <v>3950675628.3170004</v>
      </c>
      <c r="F234" s="19">
        <f t="shared" si="29"/>
        <v>2926.5530004501343</v>
      </c>
      <c r="G234" s="20">
        <f t="shared" si="30"/>
        <v>48.77588334083557</v>
      </c>
      <c r="H234" s="8">
        <f t="shared" si="26"/>
        <v>36400</v>
      </c>
      <c r="I234" s="21">
        <f t="shared" si="27"/>
        <v>0.8878048780487805</v>
      </c>
      <c r="J234" s="17">
        <f t="shared" si="28"/>
        <v>3.64</v>
      </c>
      <c r="K234" s="21">
        <f t="shared" si="24"/>
        <v>0.1121951219512195</v>
      </c>
      <c r="L234" s="21">
        <f t="shared" si="31"/>
        <v>2.7891708893504515E-2</v>
      </c>
    </row>
    <row r="235" spans="1:12" x14ac:dyDescent="0.3">
      <c r="A235" s="18">
        <v>45725.412535578704</v>
      </c>
      <c r="B235" s="8">
        <v>36400</v>
      </c>
      <c r="C235" s="22">
        <f t="shared" si="25"/>
        <v>3950675643.0739999</v>
      </c>
      <c r="F235" s="19">
        <f t="shared" si="29"/>
        <v>2941.3099999427795</v>
      </c>
      <c r="G235" s="20">
        <f t="shared" si="30"/>
        <v>49.021833332379657</v>
      </c>
      <c r="H235" s="8">
        <f t="shared" si="26"/>
        <v>36400</v>
      </c>
      <c r="I235" s="21">
        <f t="shared" si="27"/>
        <v>0.8878048780487805</v>
      </c>
      <c r="J235" s="17">
        <f t="shared" si="28"/>
        <v>3.64</v>
      </c>
      <c r="K235" s="21">
        <f t="shared" si="24"/>
        <v>0.1121951219512195</v>
      </c>
      <c r="L235" s="21">
        <f t="shared" si="31"/>
        <v>2.7594389295190275E-2</v>
      </c>
    </row>
    <row r="236" spans="1:12" x14ac:dyDescent="0.3">
      <c r="A236" s="18">
        <v>45725.412708981479</v>
      </c>
      <c r="B236" s="8">
        <v>36500</v>
      </c>
      <c r="C236" s="22">
        <f t="shared" si="25"/>
        <v>3950675658.0559998</v>
      </c>
      <c r="F236" s="19">
        <f t="shared" si="29"/>
        <v>2956.2919998168945</v>
      </c>
      <c r="G236" s="20">
        <f t="shared" si="30"/>
        <v>49.271533330281578</v>
      </c>
      <c r="H236" s="8">
        <f t="shared" si="26"/>
        <v>36500</v>
      </c>
      <c r="I236" s="21">
        <f t="shared" si="27"/>
        <v>0.8902439024390244</v>
      </c>
      <c r="J236" s="17">
        <f t="shared" si="28"/>
        <v>3.65</v>
      </c>
      <c r="K236" s="21">
        <f t="shared" si="24"/>
        <v>0.1097560975609756</v>
      </c>
      <c r="L236" s="21">
        <f t="shared" si="31"/>
        <v>2.7406097330698619E-2</v>
      </c>
    </row>
    <row r="237" spans="1:12" x14ac:dyDescent="0.3">
      <c r="A237" s="18">
        <v>45725.41288650463</v>
      </c>
      <c r="B237" s="8">
        <v>36500</v>
      </c>
      <c r="C237" s="22">
        <f t="shared" si="25"/>
        <v>3950675673.3940001</v>
      </c>
      <c r="F237" s="19">
        <f t="shared" si="29"/>
        <v>2971.6300001144409</v>
      </c>
      <c r="G237" s="20">
        <f t="shared" si="30"/>
        <v>49.527166668574019</v>
      </c>
      <c r="H237" s="8">
        <f t="shared" si="26"/>
        <v>36500</v>
      </c>
      <c r="I237" s="21">
        <f t="shared" si="27"/>
        <v>0.8902439024390244</v>
      </c>
      <c r="J237" s="17">
        <f t="shared" si="28"/>
        <v>3.65</v>
      </c>
      <c r="K237" s="21">
        <f t="shared" si="24"/>
        <v>0.1097560975609756</v>
      </c>
      <c r="L237" s="21">
        <f t="shared" si="31"/>
        <v>2.8057317617463003E-2</v>
      </c>
    </row>
    <row r="238" spans="1:12" x14ac:dyDescent="0.3">
      <c r="A238" s="18">
        <v>45725.413064166663</v>
      </c>
      <c r="B238" s="8">
        <v>36300</v>
      </c>
      <c r="C238" s="22">
        <f t="shared" si="25"/>
        <v>3950675688.7439995</v>
      </c>
      <c r="F238" s="19">
        <f t="shared" si="29"/>
        <v>2986.9799995422363</v>
      </c>
      <c r="G238" s="20">
        <f t="shared" si="30"/>
        <v>49.782999992370605</v>
      </c>
      <c r="H238" s="8">
        <f t="shared" si="26"/>
        <v>36300</v>
      </c>
      <c r="I238" s="21">
        <f t="shared" si="27"/>
        <v>0.88536585365853659</v>
      </c>
      <c r="J238" s="17">
        <f t="shared" si="28"/>
        <v>3.63</v>
      </c>
      <c r="K238" s="21">
        <f t="shared" si="24"/>
        <v>0.11463414634146341</v>
      </c>
      <c r="L238" s="21">
        <f t="shared" si="31"/>
        <v>2.932723467912093E-2</v>
      </c>
    </row>
    <row r="239" spans="1:12" x14ac:dyDescent="0.3">
      <c r="A239" s="18">
        <v>45725.413248773148</v>
      </c>
      <c r="B239" s="8">
        <v>36500</v>
      </c>
      <c r="C239" s="22">
        <f t="shared" si="25"/>
        <v>3950675704.6939998</v>
      </c>
      <c r="F239" s="19">
        <f t="shared" si="29"/>
        <v>3002.9299998283386</v>
      </c>
      <c r="G239" s="20">
        <f t="shared" si="30"/>
        <v>50.048833330472313</v>
      </c>
      <c r="H239" s="8">
        <f t="shared" si="26"/>
        <v>36500</v>
      </c>
      <c r="I239" s="21">
        <f t="shared" si="27"/>
        <v>0.8902439024390244</v>
      </c>
      <c r="J239" s="17">
        <f t="shared" si="28"/>
        <v>3.65</v>
      </c>
      <c r="K239" s="21">
        <f t="shared" si="24"/>
        <v>0.1097560975609756</v>
      </c>
      <c r="L239" s="21">
        <f t="shared" si="31"/>
        <v>2.9176829791650795E-2</v>
      </c>
    </row>
    <row r="240" spans="1:12" x14ac:dyDescent="0.3">
      <c r="A240" s="18">
        <v>45725.413423784725</v>
      </c>
      <c r="B240" s="8">
        <v>36500</v>
      </c>
      <c r="C240" s="22">
        <f t="shared" si="25"/>
        <v>3950675719.8150001</v>
      </c>
      <c r="F240" s="19">
        <f t="shared" si="29"/>
        <v>3018.0510001182556</v>
      </c>
      <c r="G240" s="20">
        <f t="shared" si="30"/>
        <v>50.300850001970929</v>
      </c>
      <c r="H240" s="8">
        <f t="shared" si="26"/>
        <v>36500</v>
      </c>
      <c r="I240" s="21">
        <f t="shared" si="27"/>
        <v>0.8902439024390244</v>
      </c>
      <c r="J240" s="17">
        <f t="shared" si="28"/>
        <v>3.65</v>
      </c>
      <c r="K240" s="21">
        <f t="shared" si="24"/>
        <v>0.1097560975609756</v>
      </c>
      <c r="L240" s="21">
        <f t="shared" si="31"/>
        <v>2.7660366383994443E-2</v>
      </c>
    </row>
    <row r="241" spans="1:12" x14ac:dyDescent="0.3">
      <c r="A241" s="18">
        <v>45725.413600879627</v>
      </c>
      <c r="B241" s="8">
        <v>36600</v>
      </c>
      <c r="C241" s="22">
        <f t="shared" si="25"/>
        <v>3950675735.1159997</v>
      </c>
      <c r="F241" s="19">
        <f t="shared" si="29"/>
        <v>3033.3519997596741</v>
      </c>
      <c r="G241" s="20">
        <f t="shared" si="30"/>
        <v>50.555866662661238</v>
      </c>
      <c r="H241" s="8">
        <f t="shared" si="26"/>
        <v>36600</v>
      </c>
      <c r="I241" s="21">
        <f t="shared" si="27"/>
        <v>0.89268292682926831</v>
      </c>
      <c r="J241" s="17">
        <f t="shared" si="28"/>
        <v>3.66</v>
      </c>
      <c r="K241" s="21">
        <f t="shared" si="24"/>
        <v>0.10731707317073169</v>
      </c>
      <c r="L241" s="21">
        <f t="shared" si="31"/>
        <v>2.736764163505755E-2</v>
      </c>
    </row>
    <row r="242" spans="1:12" x14ac:dyDescent="0.3">
      <c r="A242" s="18">
        <v>45725.41377658565</v>
      </c>
      <c r="B242" s="8">
        <v>36700</v>
      </c>
      <c r="C242" s="22">
        <f t="shared" si="25"/>
        <v>3950675750.2970004</v>
      </c>
      <c r="F242" s="19">
        <f t="shared" si="29"/>
        <v>3048.5330004692078</v>
      </c>
      <c r="G242" s="20">
        <f t="shared" si="30"/>
        <v>50.808883341153461</v>
      </c>
      <c r="H242" s="8">
        <f t="shared" si="26"/>
        <v>36700</v>
      </c>
      <c r="I242" s="21">
        <f t="shared" si="27"/>
        <v>0.89512195121951221</v>
      </c>
      <c r="J242" s="17">
        <f t="shared" si="28"/>
        <v>3.67</v>
      </c>
      <c r="K242" s="21">
        <f t="shared" si="24"/>
        <v>0.10487804878048779</v>
      </c>
      <c r="L242" s="21">
        <f t="shared" si="31"/>
        <v>2.6535895549184358E-2</v>
      </c>
    </row>
    <row r="243" spans="1:12" x14ac:dyDescent="0.3">
      <c r="A243" s="18">
        <v>45725.413954305557</v>
      </c>
      <c r="B243" s="8">
        <v>36600</v>
      </c>
      <c r="C243" s="22">
        <f t="shared" si="25"/>
        <v>3950675765.652</v>
      </c>
      <c r="F243" s="19">
        <f t="shared" si="29"/>
        <v>3063.8880000114441</v>
      </c>
      <c r="G243" s="20">
        <f t="shared" si="30"/>
        <v>51.064800000190736</v>
      </c>
      <c r="H243" s="8">
        <f t="shared" si="26"/>
        <v>36600</v>
      </c>
      <c r="I243" s="21">
        <f t="shared" si="27"/>
        <v>0.89268292682926831</v>
      </c>
      <c r="J243" s="17">
        <f t="shared" si="28"/>
        <v>3.66</v>
      </c>
      <c r="K243" s="21">
        <f t="shared" ref="K243:K306" si="32">1-I243</f>
        <v>0.10731707317073169</v>
      </c>
      <c r="L243" s="21">
        <f t="shared" si="31"/>
        <v>2.7464226823512482E-2</v>
      </c>
    </row>
    <row r="244" spans="1:12" x14ac:dyDescent="0.3">
      <c r="A244" s="18">
        <v>45725.414126932868</v>
      </c>
      <c r="B244" s="8">
        <v>36700</v>
      </c>
      <c r="C244" s="22">
        <f t="shared" si="25"/>
        <v>3950675780.5669999</v>
      </c>
      <c r="F244" s="19">
        <f t="shared" si="29"/>
        <v>3078.8029999732971</v>
      </c>
      <c r="G244" s="20">
        <f t="shared" si="30"/>
        <v>51.313383332888286</v>
      </c>
      <c r="H244" s="8">
        <f t="shared" si="26"/>
        <v>36700</v>
      </c>
      <c r="I244" s="21">
        <f t="shared" si="27"/>
        <v>0.89512195121951221</v>
      </c>
      <c r="J244" s="17">
        <f t="shared" si="28"/>
        <v>3.67</v>
      </c>
      <c r="K244" s="21">
        <f t="shared" si="32"/>
        <v>0.10487804878048779</v>
      </c>
      <c r="L244" s="21">
        <f t="shared" si="31"/>
        <v>2.607093489266982E-2</v>
      </c>
    </row>
    <row r="245" spans="1:12" x14ac:dyDescent="0.3">
      <c r="A245" s="18">
        <v>45725.414304988422</v>
      </c>
      <c r="B245" s="8">
        <v>36300</v>
      </c>
      <c r="C245" s="22">
        <f t="shared" si="25"/>
        <v>3950675795.9509997</v>
      </c>
      <c r="F245" s="19">
        <f t="shared" si="29"/>
        <v>3094.186999797821</v>
      </c>
      <c r="G245" s="20">
        <f t="shared" si="30"/>
        <v>51.569783329963684</v>
      </c>
      <c r="H245" s="8">
        <f t="shared" si="26"/>
        <v>36300</v>
      </c>
      <c r="I245" s="21">
        <f t="shared" si="27"/>
        <v>0.88536585365853659</v>
      </c>
      <c r="J245" s="17">
        <f t="shared" si="28"/>
        <v>3.63</v>
      </c>
      <c r="K245" s="21">
        <f t="shared" si="32"/>
        <v>0.11463414634146341</v>
      </c>
      <c r="L245" s="21">
        <f t="shared" si="31"/>
        <v>2.9392194786691996E-2</v>
      </c>
    </row>
    <row r="246" spans="1:12" x14ac:dyDescent="0.3">
      <c r="A246" s="18">
        <v>45725.414478287035</v>
      </c>
      <c r="B246" s="8">
        <v>36700</v>
      </c>
      <c r="C246" s="22">
        <f t="shared" si="25"/>
        <v>3950675810.9239998</v>
      </c>
      <c r="F246" s="19">
        <f t="shared" si="29"/>
        <v>3109.1599998474121</v>
      </c>
      <c r="G246" s="20">
        <f t="shared" si="30"/>
        <v>51.819333330790201</v>
      </c>
      <c r="H246" s="8">
        <f t="shared" si="26"/>
        <v>36700</v>
      </c>
      <c r="I246" s="21">
        <f t="shared" si="27"/>
        <v>0.89512195121951221</v>
      </c>
      <c r="J246" s="17">
        <f t="shared" si="28"/>
        <v>3.67</v>
      </c>
      <c r="K246" s="21">
        <f t="shared" si="32"/>
        <v>0.10487804878048779</v>
      </c>
      <c r="L246" s="21">
        <f t="shared" si="31"/>
        <v>2.6172317159854196E-2</v>
      </c>
    </row>
    <row r="247" spans="1:12" x14ac:dyDescent="0.3">
      <c r="A247" s="18">
        <v>45725.414655821762</v>
      </c>
      <c r="B247" s="8">
        <v>36700</v>
      </c>
      <c r="C247" s="22">
        <f t="shared" si="25"/>
        <v>3950675826.263</v>
      </c>
      <c r="F247" s="19">
        <f t="shared" si="29"/>
        <v>3124.4990000724792</v>
      </c>
      <c r="G247" s="20">
        <f t="shared" si="30"/>
        <v>52.074983334541322</v>
      </c>
      <c r="H247" s="8">
        <f t="shared" si="26"/>
        <v>36700</v>
      </c>
      <c r="I247" s="21">
        <f t="shared" si="27"/>
        <v>0.89512195121951221</v>
      </c>
      <c r="J247" s="17">
        <f t="shared" si="28"/>
        <v>3.67</v>
      </c>
      <c r="K247" s="21">
        <f t="shared" si="32"/>
        <v>0.10487804878048779</v>
      </c>
      <c r="L247" s="21">
        <f t="shared" si="31"/>
        <v>2.6812073564141989E-2</v>
      </c>
    </row>
    <row r="248" spans="1:12" x14ac:dyDescent="0.3">
      <c r="A248" s="18">
        <v>45725.414830011578</v>
      </c>
      <c r="B248" s="8">
        <v>36400</v>
      </c>
      <c r="C248" s="22">
        <f t="shared" si="25"/>
        <v>3950675841.3130002</v>
      </c>
      <c r="F248" s="19">
        <f t="shared" si="29"/>
        <v>3139.5490002632141</v>
      </c>
      <c r="G248" s="20">
        <f t="shared" si="30"/>
        <v>52.325816671053566</v>
      </c>
      <c r="H248" s="8">
        <f t="shared" si="26"/>
        <v>36400</v>
      </c>
      <c r="I248" s="21">
        <f t="shared" si="27"/>
        <v>0.8878048780487805</v>
      </c>
      <c r="J248" s="17">
        <f t="shared" si="28"/>
        <v>3.64</v>
      </c>
      <c r="K248" s="21">
        <f t="shared" si="32"/>
        <v>0.1121951219512195</v>
      </c>
      <c r="L248" s="21">
        <f t="shared" si="31"/>
        <v>2.8142276779422486E-2</v>
      </c>
    </row>
    <row r="249" spans="1:12" x14ac:dyDescent="0.3">
      <c r="A249" s="18">
        <v>45725.41500267361</v>
      </c>
      <c r="B249" s="8">
        <v>36700</v>
      </c>
      <c r="C249" s="22">
        <f t="shared" si="25"/>
        <v>3950675856.2309999</v>
      </c>
      <c r="F249" s="19">
        <f t="shared" si="29"/>
        <v>3154.4670000076294</v>
      </c>
      <c r="G249" s="20">
        <f t="shared" si="30"/>
        <v>52.574450000127158</v>
      </c>
      <c r="H249" s="8">
        <f t="shared" si="26"/>
        <v>36700</v>
      </c>
      <c r="I249" s="21">
        <f t="shared" si="27"/>
        <v>0.89512195121951221</v>
      </c>
      <c r="J249" s="17">
        <f t="shared" si="28"/>
        <v>3.67</v>
      </c>
      <c r="K249" s="21">
        <f t="shared" si="32"/>
        <v>0.10487804878048779</v>
      </c>
      <c r="L249" s="21">
        <f t="shared" si="31"/>
        <v>2.6076178415035189E-2</v>
      </c>
    </row>
    <row r="250" spans="1:12" x14ac:dyDescent="0.3">
      <c r="A250" s="18">
        <v>45725.415176469905</v>
      </c>
      <c r="B250" s="8">
        <v>36600</v>
      </c>
      <c r="C250" s="22">
        <f t="shared" si="25"/>
        <v>3950675871.2469997</v>
      </c>
      <c r="F250" s="19">
        <f t="shared" si="29"/>
        <v>3169.4829998016357</v>
      </c>
      <c r="G250" s="20">
        <f t="shared" si="30"/>
        <v>52.824716663360597</v>
      </c>
      <c r="H250" s="8">
        <f t="shared" si="26"/>
        <v>36600</v>
      </c>
      <c r="I250" s="21">
        <f t="shared" si="27"/>
        <v>0.89268292682926831</v>
      </c>
      <c r="J250" s="17">
        <f t="shared" si="28"/>
        <v>3.66</v>
      </c>
      <c r="K250" s="21">
        <f t="shared" si="32"/>
        <v>0.10731707317073169</v>
      </c>
      <c r="L250" s="21">
        <f t="shared" si="31"/>
        <v>2.6857885810417904E-2</v>
      </c>
    </row>
    <row r="251" spans="1:12" x14ac:dyDescent="0.3">
      <c r="A251" s="18">
        <v>45725.41536165509</v>
      </c>
      <c r="B251" s="8">
        <v>36900</v>
      </c>
      <c r="C251" s="22">
        <f t="shared" si="25"/>
        <v>3950675887.2469997</v>
      </c>
      <c r="F251" s="19">
        <f t="shared" si="29"/>
        <v>3185.4829998016357</v>
      </c>
      <c r="G251" s="20">
        <f t="shared" si="30"/>
        <v>53.091383330027263</v>
      </c>
      <c r="H251" s="8">
        <f t="shared" si="26"/>
        <v>36900</v>
      </c>
      <c r="I251" s="21">
        <f t="shared" si="27"/>
        <v>0.9</v>
      </c>
      <c r="J251" s="17">
        <f t="shared" si="28"/>
        <v>3.69</v>
      </c>
      <c r="K251" s="21">
        <f t="shared" si="32"/>
        <v>9.9999999999999978E-2</v>
      </c>
      <c r="L251" s="21">
        <f t="shared" si="31"/>
        <v>2.6666666666666564E-2</v>
      </c>
    </row>
    <row r="252" spans="1:12" x14ac:dyDescent="0.3">
      <c r="A252" s="18">
        <v>45725.415543483796</v>
      </c>
      <c r="B252" s="8">
        <v>36600</v>
      </c>
      <c r="C252" s="22">
        <f t="shared" si="25"/>
        <v>3950675902.9569998</v>
      </c>
      <c r="F252" s="19">
        <f t="shared" si="29"/>
        <v>3201.1929998397827</v>
      </c>
      <c r="G252" s="20">
        <f t="shared" si="30"/>
        <v>53.353216663996378</v>
      </c>
      <c r="H252" s="8">
        <f t="shared" si="26"/>
        <v>36600</v>
      </c>
      <c r="I252" s="21">
        <f t="shared" si="27"/>
        <v>0.89268292682926831</v>
      </c>
      <c r="J252" s="17">
        <f t="shared" si="28"/>
        <v>3.66</v>
      </c>
      <c r="K252" s="21">
        <f t="shared" si="32"/>
        <v>0.10731707317073169</v>
      </c>
      <c r="L252" s="21">
        <f t="shared" si="31"/>
        <v>2.809918706010012E-2</v>
      </c>
    </row>
    <row r="253" spans="1:12" x14ac:dyDescent="0.3">
      <c r="A253" s="18">
        <v>45725.41572178241</v>
      </c>
      <c r="B253" s="8">
        <v>36700</v>
      </c>
      <c r="C253" s="22">
        <f t="shared" si="25"/>
        <v>3950675918.3620005</v>
      </c>
      <c r="F253" s="19">
        <f t="shared" si="29"/>
        <v>3216.5980005264282</v>
      </c>
      <c r="G253" s="20">
        <f t="shared" si="30"/>
        <v>53.609966675440468</v>
      </c>
      <c r="H253" s="8">
        <f t="shared" si="26"/>
        <v>36700</v>
      </c>
      <c r="I253" s="21">
        <f t="shared" si="27"/>
        <v>0.89512195121951221</v>
      </c>
      <c r="J253" s="17">
        <f t="shared" si="28"/>
        <v>3.67</v>
      </c>
      <c r="K253" s="21">
        <f t="shared" si="32"/>
        <v>0.10487804878048779</v>
      </c>
      <c r="L253" s="21">
        <f t="shared" si="31"/>
        <v>2.6927440224624108E-2</v>
      </c>
    </row>
    <row r="254" spans="1:12" x14ac:dyDescent="0.3">
      <c r="A254" s="18">
        <v>45725.41590039352</v>
      </c>
      <c r="B254" s="8">
        <v>36600</v>
      </c>
      <c r="C254" s="22">
        <f t="shared" si="25"/>
        <v>3950675933.7940001</v>
      </c>
      <c r="F254" s="19">
        <f t="shared" si="29"/>
        <v>3232.0300002098083</v>
      </c>
      <c r="G254" s="20">
        <f t="shared" si="30"/>
        <v>53.867166670163471</v>
      </c>
      <c r="H254" s="8">
        <f t="shared" si="26"/>
        <v>36600</v>
      </c>
      <c r="I254" s="21">
        <f t="shared" si="27"/>
        <v>0.89268292682926831</v>
      </c>
      <c r="J254" s="17">
        <f t="shared" si="28"/>
        <v>3.66</v>
      </c>
      <c r="K254" s="21">
        <f t="shared" si="32"/>
        <v>0.10731707317073169</v>
      </c>
      <c r="L254" s="21">
        <f t="shared" si="31"/>
        <v>2.7601950653200275E-2</v>
      </c>
    </row>
    <row r="255" spans="1:12" x14ac:dyDescent="0.3">
      <c r="A255" s="18">
        <v>45725.41607929398</v>
      </c>
      <c r="B255" s="8">
        <v>36600</v>
      </c>
      <c r="C255" s="22">
        <f t="shared" si="25"/>
        <v>3950675949.2509999</v>
      </c>
      <c r="F255" s="19">
        <f t="shared" si="29"/>
        <v>3247.4869999885559</v>
      </c>
      <c r="G255" s="20">
        <f t="shared" si="30"/>
        <v>54.124783333142595</v>
      </c>
      <c r="H255" s="8">
        <f t="shared" si="26"/>
        <v>36600</v>
      </c>
      <c r="I255" s="21">
        <f t="shared" si="27"/>
        <v>0.89268292682926831</v>
      </c>
      <c r="J255" s="17">
        <f t="shared" si="28"/>
        <v>3.66</v>
      </c>
      <c r="K255" s="21">
        <f t="shared" si="32"/>
        <v>0.10731707317073169</v>
      </c>
      <c r="L255" s="21">
        <f t="shared" si="31"/>
        <v>2.7646666270930435E-2</v>
      </c>
    </row>
    <row r="256" spans="1:12" x14ac:dyDescent="0.3">
      <c r="A256" s="18">
        <v>45725.416258020836</v>
      </c>
      <c r="B256" s="8">
        <v>36700</v>
      </c>
      <c r="C256" s="22">
        <f t="shared" si="25"/>
        <v>3950675964.6930003</v>
      </c>
      <c r="F256" s="19">
        <f t="shared" si="29"/>
        <v>3262.929000377655</v>
      </c>
      <c r="G256" s="20">
        <f t="shared" si="30"/>
        <v>54.382150006294253</v>
      </c>
      <c r="H256" s="8">
        <f t="shared" si="26"/>
        <v>36700</v>
      </c>
      <c r="I256" s="21">
        <f t="shared" si="27"/>
        <v>0.89512195121951221</v>
      </c>
      <c r="J256" s="17">
        <f t="shared" si="28"/>
        <v>3.67</v>
      </c>
      <c r="K256" s="21">
        <f t="shared" si="32"/>
        <v>0.10487804878048779</v>
      </c>
      <c r="L256" s="21">
        <f t="shared" si="31"/>
        <v>2.6992114501271463E-2</v>
      </c>
    </row>
    <row r="257" spans="1:12" x14ac:dyDescent="0.3">
      <c r="A257" s="18">
        <v>45725.416435543979</v>
      </c>
      <c r="B257" s="8">
        <v>36700</v>
      </c>
      <c r="C257" s="22">
        <f t="shared" si="25"/>
        <v>3950675980.0309997</v>
      </c>
      <c r="F257" s="19">
        <f t="shared" si="29"/>
        <v>3278.2669997215271</v>
      </c>
      <c r="G257" s="20">
        <f t="shared" si="30"/>
        <v>54.637783328692116</v>
      </c>
      <c r="H257" s="8">
        <f t="shared" si="26"/>
        <v>36700</v>
      </c>
      <c r="I257" s="21">
        <f t="shared" si="27"/>
        <v>0.89512195121951221</v>
      </c>
      <c r="J257" s="17">
        <f t="shared" si="28"/>
        <v>3.67</v>
      </c>
      <c r="K257" s="21">
        <f t="shared" si="32"/>
        <v>0.10487804878048779</v>
      </c>
      <c r="L257" s="21">
        <f t="shared" si="31"/>
        <v>2.6810324056361197E-2</v>
      </c>
    </row>
    <row r="258" spans="1:12" x14ac:dyDescent="0.3">
      <c r="A258" s="18">
        <v>45725.416625509257</v>
      </c>
      <c r="B258" s="8">
        <v>36500</v>
      </c>
      <c r="C258" s="22">
        <f t="shared" si="25"/>
        <v>3950675996.4439998</v>
      </c>
      <c r="F258" s="19">
        <f t="shared" si="29"/>
        <v>3294.6799998283386</v>
      </c>
      <c r="G258" s="20">
        <f t="shared" si="30"/>
        <v>54.91133333047231</v>
      </c>
      <c r="H258" s="8">
        <f t="shared" si="26"/>
        <v>36500</v>
      </c>
      <c r="I258" s="21">
        <f t="shared" si="27"/>
        <v>0.8902439024390244</v>
      </c>
      <c r="J258" s="17">
        <f t="shared" si="28"/>
        <v>3.65</v>
      </c>
      <c r="K258" s="21">
        <f t="shared" si="32"/>
        <v>0.1097560975609756</v>
      </c>
      <c r="L258" s="21">
        <f t="shared" si="31"/>
        <v>3.0023780683192017E-2</v>
      </c>
    </row>
    <row r="259" spans="1:12" x14ac:dyDescent="0.3">
      <c r="A259" s="18">
        <v>45725.416811863426</v>
      </c>
      <c r="B259" s="8">
        <v>36700</v>
      </c>
      <c r="C259" s="22">
        <f t="shared" ref="C259:C322" si="33">A259*86400</f>
        <v>3950676012.5450001</v>
      </c>
      <c r="F259" s="19">
        <f t="shared" si="29"/>
        <v>3310.7810001373291</v>
      </c>
      <c r="G259" s="20">
        <f t="shared" si="30"/>
        <v>55.179683335622151</v>
      </c>
      <c r="H259" s="8">
        <f t="shared" ref="H259:H322" si="34">B259</f>
        <v>36700</v>
      </c>
      <c r="I259" s="21">
        <f t="shared" ref="I259:I322" si="35">H259/$E$1</f>
        <v>0.89512195121951221</v>
      </c>
      <c r="J259" s="17">
        <f t="shared" ref="J259:J322" si="36">H259/10000</f>
        <v>3.67</v>
      </c>
      <c r="K259" s="21">
        <f t="shared" si="32"/>
        <v>0.10487804878048779</v>
      </c>
      <c r="L259" s="21">
        <f t="shared" si="31"/>
        <v>2.8144024930349204E-2</v>
      </c>
    </row>
    <row r="260" spans="1:12" x14ac:dyDescent="0.3">
      <c r="A260" s="18">
        <v>45725.416994930558</v>
      </c>
      <c r="B260" s="8">
        <v>36900</v>
      </c>
      <c r="C260" s="22">
        <f t="shared" si="33"/>
        <v>3950676028.362</v>
      </c>
      <c r="F260" s="19">
        <f t="shared" ref="F260:F323" si="37">C260-$C$2</f>
        <v>3326.5980000495911</v>
      </c>
      <c r="G260" s="20">
        <f t="shared" ref="G260:G323" si="38">F260/60</f>
        <v>55.443300000826518</v>
      </c>
      <c r="H260" s="8">
        <f t="shared" si="34"/>
        <v>36900</v>
      </c>
      <c r="I260" s="21">
        <f t="shared" si="35"/>
        <v>0.9</v>
      </c>
      <c r="J260" s="17">
        <f t="shared" si="36"/>
        <v>3.69</v>
      </c>
      <c r="K260" s="21">
        <f t="shared" si="32"/>
        <v>9.9999999999999978E-2</v>
      </c>
      <c r="L260" s="21">
        <f t="shared" ref="L260:L323" si="39">K260*(G260-G259)</f>
        <v>2.6361666520436693E-2</v>
      </c>
    </row>
    <row r="261" spans="1:12" x14ac:dyDescent="0.3">
      <c r="A261" s="18">
        <v>45725.417177523152</v>
      </c>
      <c r="B261" s="8">
        <v>36800</v>
      </c>
      <c r="C261" s="22">
        <f t="shared" si="33"/>
        <v>3950676044.1380005</v>
      </c>
      <c r="F261" s="19">
        <f t="shared" si="37"/>
        <v>3342.3740005493164</v>
      </c>
      <c r="G261" s="20">
        <f t="shared" si="38"/>
        <v>55.706233342488609</v>
      </c>
      <c r="H261" s="8">
        <f t="shared" si="34"/>
        <v>36800</v>
      </c>
      <c r="I261" s="21">
        <f t="shared" si="35"/>
        <v>0.89756097560975612</v>
      </c>
      <c r="J261" s="17">
        <f t="shared" si="36"/>
        <v>3.68</v>
      </c>
      <c r="K261" s="21">
        <f t="shared" si="32"/>
        <v>0.10243902439024388</v>
      </c>
      <c r="L261" s="21">
        <f t="shared" si="39"/>
        <v>2.6934634999531259E-2</v>
      </c>
    </row>
    <row r="262" spans="1:12" x14ac:dyDescent="0.3">
      <c r="A262" s="18">
        <v>45725.417364849534</v>
      </c>
      <c r="B262" s="8">
        <v>36800</v>
      </c>
      <c r="C262" s="22">
        <f t="shared" si="33"/>
        <v>3950676060.323</v>
      </c>
      <c r="F262" s="19">
        <f t="shared" si="37"/>
        <v>3358.5590000152588</v>
      </c>
      <c r="G262" s="20">
        <f t="shared" si="38"/>
        <v>55.975983333587649</v>
      </c>
      <c r="H262" s="8">
        <f t="shared" si="34"/>
        <v>36800</v>
      </c>
      <c r="I262" s="21">
        <f t="shared" si="35"/>
        <v>0.89756097560975612</v>
      </c>
      <c r="J262" s="17">
        <f t="shared" si="36"/>
        <v>3.68</v>
      </c>
      <c r="K262" s="21">
        <f t="shared" si="32"/>
        <v>0.10243902439024388</v>
      </c>
      <c r="L262" s="21">
        <f t="shared" si="39"/>
        <v>2.7632925917462647E-2</v>
      </c>
    </row>
    <row r="263" spans="1:12" x14ac:dyDescent="0.3">
      <c r="A263" s="18">
        <v>45725.417547453704</v>
      </c>
      <c r="B263" s="8">
        <v>36900</v>
      </c>
      <c r="C263" s="22">
        <f t="shared" si="33"/>
        <v>3950676076.0999999</v>
      </c>
      <c r="F263" s="19">
        <f t="shared" si="37"/>
        <v>3374.3359999656677</v>
      </c>
      <c r="G263" s="20">
        <f t="shared" si="38"/>
        <v>56.238933332761128</v>
      </c>
      <c r="H263" s="8">
        <f t="shared" si="34"/>
        <v>36900</v>
      </c>
      <c r="I263" s="21">
        <f t="shared" si="35"/>
        <v>0.9</v>
      </c>
      <c r="J263" s="17">
        <f t="shared" si="36"/>
        <v>3.69</v>
      </c>
      <c r="K263" s="21">
        <f t="shared" si="32"/>
        <v>9.9999999999999978E-2</v>
      </c>
      <c r="L263" s="21">
        <f t="shared" si="39"/>
        <v>2.6294999917347888E-2</v>
      </c>
    </row>
    <row r="264" spans="1:12" x14ac:dyDescent="0.3">
      <c r="A264" s="18">
        <v>45725.417726655091</v>
      </c>
      <c r="B264" s="8">
        <v>36900</v>
      </c>
      <c r="C264" s="22">
        <f t="shared" si="33"/>
        <v>3950676091.5829997</v>
      </c>
      <c r="F264" s="19">
        <f t="shared" si="37"/>
        <v>3389.8189997673035</v>
      </c>
      <c r="G264" s="20">
        <f t="shared" si="38"/>
        <v>56.496983329455055</v>
      </c>
      <c r="H264" s="8">
        <f t="shared" si="34"/>
        <v>36900</v>
      </c>
      <c r="I264" s="21">
        <f t="shared" si="35"/>
        <v>0.9</v>
      </c>
      <c r="J264" s="17">
        <f t="shared" si="36"/>
        <v>3.69</v>
      </c>
      <c r="K264" s="21">
        <f t="shared" si="32"/>
        <v>9.9999999999999978E-2</v>
      </c>
      <c r="L264" s="21">
        <f t="shared" si="39"/>
        <v>2.580499966939271E-2</v>
      </c>
    </row>
    <row r="265" spans="1:12" x14ac:dyDescent="0.3">
      <c r="A265" s="18">
        <v>45725.417906481482</v>
      </c>
      <c r="B265" s="8">
        <v>36900</v>
      </c>
      <c r="C265" s="22">
        <f t="shared" si="33"/>
        <v>3950676107.1199999</v>
      </c>
      <c r="F265" s="19">
        <f t="shared" si="37"/>
        <v>3405.3559999465942</v>
      </c>
      <c r="G265" s="20">
        <f t="shared" si="38"/>
        <v>56.755933332443234</v>
      </c>
      <c r="H265" s="8">
        <f t="shared" si="34"/>
        <v>36900</v>
      </c>
      <c r="I265" s="21">
        <f t="shared" si="35"/>
        <v>0.9</v>
      </c>
      <c r="J265" s="17">
        <f t="shared" si="36"/>
        <v>3.69</v>
      </c>
      <c r="K265" s="21">
        <f t="shared" si="32"/>
        <v>9.9999999999999978E-2</v>
      </c>
      <c r="L265" s="21">
        <f t="shared" si="39"/>
        <v>2.5895000298817899E-2</v>
      </c>
    </row>
    <row r="266" spans="1:12" x14ac:dyDescent="0.3">
      <c r="A266" s="18">
        <v>45725.418087615741</v>
      </c>
      <c r="B266" s="8">
        <v>36800</v>
      </c>
      <c r="C266" s="22">
        <f t="shared" si="33"/>
        <v>3950676122.77</v>
      </c>
      <c r="F266" s="19">
        <f t="shared" si="37"/>
        <v>3421.0060000419617</v>
      </c>
      <c r="G266" s="20">
        <f t="shared" si="38"/>
        <v>57.016766667366028</v>
      </c>
      <c r="H266" s="8">
        <f t="shared" si="34"/>
        <v>36800</v>
      </c>
      <c r="I266" s="21">
        <f t="shared" si="35"/>
        <v>0.89756097560975612</v>
      </c>
      <c r="J266" s="17">
        <f t="shared" si="36"/>
        <v>3.68</v>
      </c>
      <c r="K266" s="21">
        <f t="shared" si="32"/>
        <v>0.10243902439024388</v>
      </c>
      <c r="L266" s="21">
        <f t="shared" si="39"/>
        <v>2.6719512357944682E-2</v>
      </c>
    </row>
    <row r="267" spans="1:12" x14ac:dyDescent="0.3">
      <c r="A267" s="18">
        <v>45725.418267349538</v>
      </c>
      <c r="B267" s="8">
        <v>37000</v>
      </c>
      <c r="C267" s="22">
        <f t="shared" si="33"/>
        <v>3950676138.2990003</v>
      </c>
      <c r="F267" s="19">
        <f t="shared" si="37"/>
        <v>3436.5350003242493</v>
      </c>
      <c r="G267" s="20">
        <f t="shared" si="38"/>
        <v>57.275583338737491</v>
      </c>
      <c r="H267" s="8">
        <f t="shared" si="34"/>
        <v>37000</v>
      </c>
      <c r="I267" s="21">
        <f t="shared" si="35"/>
        <v>0.90243902439024393</v>
      </c>
      <c r="J267" s="17">
        <f t="shared" si="36"/>
        <v>3.7</v>
      </c>
      <c r="K267" s="21">
        <f t="shared" si="32"/>
        <v>9.7560975609756073E-2</v>
      </c>
      <c r="L267" s="21">
        <f t="shared" si="39"/>
        <v>2.5250406963069537E-2</v>
      </c>
    </row>
    <row r="268" spans="1:12" x14ac:dyDescent="0.3">
      <c r="A268" s="18">
        <v>45725.418448912038</v>
      </c>
      <c r="B268" s="8">
        <v>37000</v>
      </c>
      <c r="C268" s="22">
        <f t="shared" si="33"/>
        <v>3950676153.9860001</v>
      </c>
      <c r="F268" s="19">
        <f t="shared" si="37"/>
        <v>3452.2220001220703</v>
      </c>
      <c r="G268" s="20">
        <f t="shared" si="38"/>
        <v>57.537033335367838</v>
      </c>
      <c r="H268" s="8">
        <f t="shared" si="34"/>
        <v>37000</v>
      </c>
      <c r="I268" s="21">
        <f t="shared" si="35"/>
        <v>0.90243902439024393</v>
      </c>
      <c r="J268" s="17">
        <f t="shared" si="36"/>
        <v>3.7</v>
      </c>
      <c r="K268" s="21">
        <f t="shared" si="32"/>
        <v>9.7560975609756073E-2</v>
      </c>
      <c r="L268" s="21">
        <f t="shared" si="39"/>
        <v>2.5507316744424087E-2</v>
      </c>
    </row>
    <row r="269" spans="1:12" x14ac:dyDescent="0.3">
      <c r="A269" s="18">
        <v>45725.418633761576</v>
      </c>
      <c r="B269" s="8">
        <v>37000</v>
      </c>
      <c r="C269" s="22">
        <f t="shared" si="33"/>
        <v>3950676169.9570003</v>
      </c>
      <c r="F269" s="19">
        <f t="shared" si="37"/>
        <v>3468.1930003166199</v>
      </c>
      <c r="G269" s="20">
        <f t="shared" si="38"/>
        <v>57.803216671943666</v>
      </c>
      <c r="H269" s="8">
        <f t="shared" si="34"/>
        <v>37000</v>
      </c>
      <c r="I269" s="21">
        <f t="shared" si="35"/>
        <v>0.90243902439024393</v>
      </c>
      <c r="J269" s="17">
        <f t="shared" si="36"/>
        <v>3.7</v>
      </c>
      <c r="K269" s="21">
        <f t="shared" si="32"/>
        <v>9.7560975609756073E-2</v>
      </c>
      <c r="L269" s="21">
        <f t="shared" si="39"/>
        <v>2.5969106007397883E-2</v>
      </c>
    </row>
    <row r="270" spans="1:12" x14ac:dyDescent="0.3">
      <c r="A270" s="18">
        <v>45725.418817060185</v>
      </c>
      <c r="B270" s="8">
        <v>37200</v>
      </c>
      <c r="C270" s="22">
        <f t="shared" si="33"/>
        <v>3950676185.7940001</v>
      </c>
      <c r="F270" s="19">
        <f t="shared" si="37"/>
        <v>3484.0300002098083</v>
      </c>
      <c r="G270" s="20">
        <f t="shared" si="38"/>
        <v>58.067166670163473</v>
      </c>
      <c r="H270" s="8">
        <f t="shared" si="34"/>
        <v>37200</v>
      </c>
      <c r="I270" s="21">
        <f t="shared" si="35"/>
        <v>0.90731707317073174</v>
      </c>
      <c r="J270" s="17">
        <f t="shared" si="36"/>
        <v>3.72</v>
      </c>
      <c r="K270" s="21">
        <f t="shared" si="32"/>
        <v>9.2682926829268264E-2</v>
      </c>
      <c r="L270" s="21">
        <f t="shared" si="39"/>
        <v>2.4463658371591906E-2</v>
      </c>
    </row>
    <row r="271" spans="1:12" x14ac:dyDescent="0.3">
      <c r="A271" s="18">
        <v>45725.418999421294</v>
      </c>
      <c r="B271" s="8">
        <v>37100</v>
      </c>
      <c r="C271" s="22">
        <f t="shared" si="33"/>
        <v>3950676201.5499997</v>
      </c>
      <c r="F271" s="19">
        <f t="shared" si="37"/>
        <v>3499.7859997749329</v>
      </c>
      <c r="G271" s="20">
        <f t="shared" si="38"/>
        <v>58.329766662915546</v>
      </c>
      <c r="H271" s="8">
        <f t="shared" si="34"/>
        <v>37100</v>
      </c>
      <c r="I271" s="21">
        <f t="shared" si="35"/>
        <v>0.90487804878048783</v>
      </c>
      <c r="J271" s="17">
        <f t="shared" si="36"/>
        <v>3.71</v>
      </c>
      <c r="K271" s="21">
        <f t="shared" si="32"/>
        <v>9.5121951219512169E-2</v>
      </c>
      <c r="L271" s="21">
        <f t="shared" si="39"/>
        <v>2.4979023700806874E-2</v>
      </c>
    </row>
    <row r="272" spans="1:12" x14ac:dyDescent="0.3">
      <c r="A272" s="18">
        <v>45725.41918138889</v>
      </c>
      <c r="B272" s="8">
        <v>37000</v>
      </c>
      <c r="C272" s="22">
        <f t="shared" si="33"/>
        <v>3950676217.2720003</v>
      </c>
      <c r="F272" s="19">
        <f t="shared" si="37"/>
        <v>3515.5080003738403</v>
      </c>
      <c r="G272" s="20">
        <f t="shared" si="38"/>
        <v>58.59180000623067</v>
      </c>
      <c r="H272" s="8">
        <f t="shared" si="34"/>
        <v>37000</v>
      </c>
      <c r="I272" s="21">
        <f t="shared" si="35"/>
        <v>0.90243902439024393</v>
      </c>
      <c r="J272" s="17">
        <f t="shared" si="36"/>
        <v>3.7</v>
      </c>
      <c r="K272" s="21">
        <f t="shared" si="32"/>
        <v>9.7560975609756073E-2</v>
      </c>
      <c r="L272" s="21">
        <f t="shared" si="39"/>
        <v>2.5564228616109703E-2</v>
      </c>
    </row>
    <row r="273" spans="1:12" x14ac:dyDescent="0.3">
      <c r="A273" s="18">
        <v>45725.419362754626</v>
      </c>
      <c r="B273" s="8">
        <v>37100</v>
      </c>
      <c r="C273" s="22">
        <f t="shared" si="33"/>
        <v>3950676232.9419999</v>
      </c>
      <c r="F273" s="19">
        <f t="shared" si="37"/>
        <v>3531.1779999732971</v>
      </c>
      <c r="G273" s="20">
        <f t="shared" si="38"/>
        <v>58.852966666221619</v>
      </c>
      <c r="H273" s="8">
        <f t="shared" si="34"/>
        <v>37100</v>
      </c>
      <c r="I273" s="21">
        <f t="shared" si="35"/>
        <v>0.90487804878048783</v>
      </c>
      <c r="J273" s="17">
        <f t="shared" si="36"/>
        <v>3.71</v>
      </c>
      <c r="K273" s="21">
        <f t="shared" si="32"/>
        <v>9.5121951219512169E-2</v>
      </c>
      <c r="L273" s="21">
        <f t="shared" si="39"/>
        <v>2.4842682291821908E-2</v>
      </c>
    </row>
    <row r="274" spans="1:12" x14ac:dyDescent="0.3">
      <c r="A274" s="18">
        <v>45725.419547465281</v>
      </c>
      <c r="B274" s="8">
        <v>37000</v>
      </c>
      <c r="C274" s="22">
        <f t="shared" si="33"/>
        <v>3950676248.901</v>
      </c>
      <c r="F274" s="19">
        <f t="shared" si="37"/>
        <v>3547.1370000839233</v>
      </c>
      <c r="G274" s="20">
        <f t="shared" si="38"/>
        <v>59.118950001398723</v>
      </c>
      <c r="H274" s="8">
        <f t="shared" si="34"/>
        <v>37000</v>
      </c>
      <c r="I274" s="21">
        <f t="shared" si="35"/>
        <v>0.90243902439024393</v>
      </c>
      <c r="J274" s="17">
        <f t="shared" si="36"/>
        <v>3.7</v>
      </c>
      <c r="K274" s="21">
        <f t="shared" si="32"/>
        <v>9.7560975609756073E-2</v>
      </c>
      <c r="L274" s="21">
        <f t="shared" si="39"/>
        <v>2.5949593675815032E-2</v>
      </c>
    </row>
    <row r="275" spans="1:12" x14ac:dyDescent="0.3">
      <c r="A275" s="18">
        <v>45725.419739953701</v>
      </c>
      <c r="B275" s="8">
        <v>37000</v>
      </c>
      <c r="C275" s="22">
        <f t="shared" si="33"/>
        <v>3950676265.5319996</v>
      </c>
      <c r="F275" s="19">
        <f t="shared" si="37"/>
        <v>3563.7679996490479</v>
      </c>
      <c r="G275" s="20">
        <f t="shared" si="38"/>
        <v>59.396133327484129</v>
      </c>
      <c r="H275" s="8">
        <f t="shared" si="34"/>
        <v>37000</v>
      </c>
      <c r="I275" s="21">
        <f t="shared" si="35"/>
        <v>0.90243902439024393</v>
      </c>
      <c r="J275" s="17">
        <f t="shared" si="36"/>
        <v>3.7</v>
      </c>
      <c r="K275" s="21">
        <f t="shared" si="32"/>
        <v>9.7560975609756073E-2</v>
      </c>
      <c r="L275" s="21">
        <f t="shared" si="39"/>
        <v>2.7042275715649419E-2</v>
      </c>
    </row>
    <row r="276" spans="1:12" x14ac:dyDescent="0.3">
      <c r="A276" s="18">
        <v>45725.420119456016</v>
      </c>
      <c r="B276" s="8">
        <v>36900</v>
      </c>
      <c r="C276" s="22">
        <f t="shared" si="33"/>
        <v>3950676298.3209996</v>
      </c>
      <c r="F276" s="19">
        <f t="shared" si="37"/>
        <v>3596.5569996833801</v>
      </c>
      <c r="G276" s="20">
        <f t="shared" si="38"/>
        <v>59.942616661389671</v>
      </c>
      <c r="H276" s="8">
        <f t="shared" si="34"/>
        <v>36900</v>
      </c>
      <c r="I276" s="21">
        <f t="shared" si="35"/>
        <v>0.9</v>
      </c>
      <c r="J276" s="17">
        <f t="shared" si="36"/>
        <v>3.69</v>
      </c>
      <c r="K276" s="21">
        <f t="shared" si="32"/>
        <v>9.9999999999999978E-2</v>
      </c>
      <c r="L276" s="21">
        <f t="shared" si="39"/>
        <v>5.4648333390554159E-2</v>
      </c>
    </row>
    <row r="277" spans="1:12" x14ac:dyDescent="0.3">
      <c r="A277" s="18">
        <v>45725.420311238428</v>
      </c>
      <c r="B277" s="8">
        <v>37000</v>
      </c>
      <c r="C277" s="22">
        <f t="shared" si="33"/>
        <v>3950676314.8910003</v>
      </c>
      <c r="F277" s="19">
        <f t="shared" si="37"/>
        <v>3613.1270003318787</v>
      </c>
      <c r="G277" s="20">
        <f t="shared" si="38"/>
        <v>60.218783338864647</v>
      </c>
      <c r="H277" s="8">
        <f t="shared" si="34"/>
        <v>37000</v>
      </c>
      <c r="I277" s="21">
        <f t="shared" si="35"/>
        <v>0.90243902439024393</v>
      </c>
      <c r="J277" s="17">
        <f t="shared" si="36"/>
        <v>3.7</v>
      </c>
      <c r="K277" s="21">
        <f t="shared" si="32"/>
        <v>9.7560975609756073E-2</v>
      </c>
      <c r="L277" s="21">
        <f t="shared" si="39"/>
        <v>2.6943090485363464E-2</v>
      </c>
    </row>
    <row r="278" spans="1:12" x14ac:dyDescent="0.3">
      <c r="A278" s="18">
        <v>45725.420497291663</v>
      </c>
      <c r="B278" s="8">
        <v>37000</v>
      </c>
      <c r="C278" s="22">
        <f t="shared" si="33"/>
        <v>3950676330.9659996</v>
      </c>
      <c r="F278" s="19">
        <f t="shared" si="37"/>
        <v>3629.2019996643066</v>
      </c>
      <c r="G278" s="20">
        <f t="shared" si="38"/>
        <v>60.486699994405107</v>
      </c>
      <c r="H278" s="8">
        <f t="shared" si="34"/>
        <v>37000</v>
      </c>
      <c r="I278" s="21">
        <f t="shared" si="35"/>
        <v>0.90243902439024393</v>
      </c>
      <c r="J278" s="17">
        <f t="shared" si="36"/>
        <v>3.7</v>
      </c>
      <c r="K278" s="21">
        <f t="shared" si="32"/>
        <v>9.7560975609756073E-2</v>
      </c>
      <c r="L278" s="21">
        <f t="shared" si="39"/>
        <v>2.6138210296630299E-2</v>
      </c>
    </row>
    <row r="279" spans="1:12" x14ac:dyDescent="0.3">
      <c r="A279" s="18">
        <v>45725.420681805554</v>
      </c>
      <c r="B279" s="8">
        <v>37100</v>
      </c>
      <c r="C279" s="22">
        <f t="shared" si="33"/>
        <v>3950676346.908</v>
      </c>
      <c r="F279" s="19">
        <f t="shared" si="37"/>
        <v>3645.1440000534058</v>
      </c>
      <c r="G279" s="20">
        <f t="shared" si="38"/>
        <v>60.752400000890098</v>
      </c>
      <c r="H279" s="8">
        <f t="shared" si="34"/>
        <v>37100</v>
      </c>
      <c r="I279" s="21">
        <f t="shared" si="35"/>
        <v>0.90487804878048783</v>
      </c>
      <c r="J279" s="17">
        <f t="shared" si="36"/>
        <v>3.71</v>
      </c>
      <c r="K279" s="21">
        <f t="shared" si="32"/>
        <v>9.5121951219512169E-2</v>
      </c>
      <c r="L279" s="21">
        <f t="shared" si="39"/>
        <v>2.5273903055889384E-2</v>
      </c>
    </row>
    <row r="280" spans="1:12" x14ac:dyDescent="0.3">
      <c r="A280" s="18">
        <v>45725.420867349538</v>
      </c>
      <c r="B280" s="8">
        <v>37200</v>
      </c>
      <c r="C280" s="22">
        <f t="shared" si="33"/>
        <v>3950676362.9390001</v>
      </c>
      <c r="F280" s="19">
        <f t="shared" si="37"/>
        <v>3661.1750001907349</v>
      </c>
      <c r="G280" s="20">
        <f t="shared" si="38"/>
        <v>61.019583336512248</v>
      </c>
      <c r="H280" s="8">
        <f t="shared" si="34"/>
        <v>37200</v>
      </c>
      <c r="I280" s="21">
        <f t="shared" si="35"/>
        <v>0.90731707317073174</v>
      </c>
      <c r="J280" s="17">
        <f t="shared" si="36"/>
        <v>3.72</v>
      </c>
      <c r="K280" s="21">
        <f t="shared" si="32"/>
        <v>9.2682926829268264E-2</v>
      </c>
      <c r="L280" s="21">
        <f t="shared" si="39"/>
        <v>2.4763333545467534E-2</v>
      </c>
    </row>
    <row r="281" spans="1:12" x14ac:dyDescent="0.3">
      <c r="A281" s="18">
        <v>45725.421054722225</v>
      </c>
      <c r="B281" s="8">
        <v>37200</v>
      </c>
      <c r="C281" s="22">
        <f t="shared" si="33"/>
        <v>3950676379.1280003</v>
      </c>
      <c r="F281" s="19">
        <f t="shared" si="37"/>
        <v>3677.3640003204346</v>
      </c>
      <c r="G281" s="20">
        <f t="shared" si="38"/>
        <v>61.289400005340575</v>
      </c>
      <c r="H281" s="8">
        <f t="shared" si="34"/>
        <v>37200</v>
      </c>
      <c r="I281" s="21">
        <f t="shared" si="35"/>
        <v>0.90731707317073174</v>
      </c>
      <c r="J281" s="17">
        <f t="shared" si="36"/>
        <v>3.72</v>
      </c>
      <c r="K281" s="21">
        <f t="shared" si="32"/>
        <v>9.2682926829268264E-2</v>
      </c>
      <c r="L281" s="21">
        <f t="shared" si="39"/>
        <v>2.5007398574332696E-2</v>
      </c>
    </row>
    <row r="282" spans="1:12" x14ac:dyDescent="0.3">
      <c r="A282" s="18">
        <v>45725.421240798612</v>
      </c>
      <c r="B282" s="8">
        <v>37100</v>
      </c>
      <c r="C282" s="22">
        <f t="shared" si="33"/>
        <v>3950676395.2049999</v>
      </c>
      <c r="F282" s="19">
        <f t="shared" si="37"/>
        <v>3693.4409999847412</v>
      </c>
      <c r="G282" s="20">
        <f t="shared" si="38"/>
        <v>61.557349999745689</v>
      </c>
      <c r="H282" s="8">
        <f t="shared" si="34"/>
        <v>37100</v>
      </c>
      <c r="I282" s="21">
        <f t="shared" si="35"/>
        <v>0.90487804878048783</v>
      </c>
      <c r="J282" s="17">
        <f t="shared" si="36"/>
        <v>3.71</v>
      </c>
      <c r="K282" s="21">
        <f t="shared" si="32"/>
        <v>9.5121951219512169E-2</v>
      </c>
      <c r="L282" s="21">
        <f t="shared" si="39"/>
        <v>2.5487926297071858E-2</v>
      </c>
    </row>
    <row r="283" spans="1:12" x14ac:dyDescent="0.3">
      <c r="A283" s="18">
        <v>45725.421429155096</v>
      </c>
      <c r="B283" s="8">
        <v>37300</v>
      </c>
      <c r="C283" s="22">
        <f t="shared" si="33"/>
        <v>3950676411.4790001</v>
      </c>
      <c r="F283" s="19">
        <f t="shared" si="37"/>
        <v>3709.7150001525879</v>
      </c>
      <c r="G283" s="20">
        <f t="shared" si="38"/>
        <v>61.828583335876466</v>
      </c>
      <c r="H283" s="8">
        <f t="shared" si="34"/>
        <v>37300</v>
      </c>
      <c r="I283" s="21">
        <f t="shared" si="35"/>
        <v>0.90975609756097564</v>
      </c>
      <c r="J283" s="17">
        <f t="shared" si="36"/>
        <v>3.73</v>
      </c>
      <c r="K283" s="21">
        <f t="shared" si="32"/>
        <v>9.0243902439024359E-2</v>
      </c>
      <c r="L283" s="21">
        <f t="shared" si="39"/>
        <v>2.4477154723996943E-2</v>
      </c>
    </row>
    <row r="284" spans="1:12" x14ac:dyDescent="0.3">
      <c r="A284" s="18">
        <v>45725.421616608794</v>
      </c>
      <c r="B284" s="8">
        <v>37300</v>
      </c>
      <c r="C284" s="22">
        <f t="shared" si="33"/>
        <v>3950676427.6749997</v>
      </c>
      <c r="F284" s="19">
        <f t="shared" si="37"/>
        <v>3725.9109997749329</v>
      </c>
      <c r="G284" s="20">
        <f t="shared" si="38"/>
        <v>62.09851666291555</v>
      </c>
      <c r="H284" s="8">
        <f t="shared" si="34"/>
        <v>37300</v>
      </c>
      <c r="I284" s="21">
        <f t="shared" si="35"/>
        <v>0.90975609756097564</v>
      </c>
      <c r="J284" s="17">
        <f t="shared" si="36"/>
        <v>3.73</v>
      </c>
      <c r="K284" s="21">
        <f t="shared" si="32"/>
        <v>9.0243902439024359E-2</v>
      </c>
      <c r="L284" s="21">
        <f t="shared" si="39"/>
        <v>2.4359836830356335E-2</v>
      </c>
    </row>
    <row r="285" spans="1:12" x14ac:dyDescent="0.3">
      <c r="A285" s="18">
        <v>45725.421800601849</v>
      </c>
      <c r="B285" s="8">
        <v>37000</v>
      </c>
      <c r="C285" s="22">
        <f t="shared" si="33"/>
        <v>3950676443.5719995</v>
      </c>
      <c r="F285" s="19">
        <f t="shared" si="37"/>
        <v>3741.8079996109009</v>
      </c>
      <c r="G285" s="20">
        <f t="shared" si="38"/>
        <v>62.363466660181679</v>
      </c>
      <c r="H285" s="8">
        <f t="shared" si="34"/>
        <v>37000</v>
      </c>
      <c r="I285" s="21">
        <f t="shared" si="35"/>
        <v>0.90243902439024393</v>
      </c>
      <c r="J285" s="17">
        <f t="shared" si="36"/>
        <v>3.7</v>
      </c>
      <c r="K285" s="21">
        <f t="shared" si="32"/>
        <v>9.7560975609756073E-2</v>
      </c>
      <c r="L285" s="21">
        <f t="shared" si="39"/>
        <v>2.5848780221085738E-2</v>
      </c>
    </row>
    <row r="286" spans="1:12" x14ac:dyDescent="0.3">
      <c r="A286" s="18">
        <v>45725.421986643516</v>
      </c>
      <c r="B286" s="8">
        <v>37000</v>
      </c>
      <c r="C286" s="22">
        <f t="shared" si="33"/>
        <v>3950676459.6459999</v>
      </c>
      <c r="F286" s="19">
        <f t="shared" si="37"/>
        <v>3757.8819999694824</v>
      </c>
      <c r="G286" s="20">
        <f t="shared" si="38"/>
        <v>62.631366666158037</v>
      </c>
      <c r="H286" s="8">
        <f t="shared" si="34"/>
        <v>37000</v>
      </c>
      <c r="I286" s="21">
        <f t="shared" si="35"/>
        <v>0.90243902439024393</v>
      </c>
      <c r="J286" s="17">
        <f t="shared" si="36"/>
        <v>3.7</v>
      </c>
      <c r="K286" s="21">
        <f t="shared" si="32"/>
        <v>9.7560975609756073E-2</v>
      </c>
      <c r="L286" s="21">
        <f t="shared" si="39"/>
        <v>2.613658594891298E-2</v>
      </c>
    </row>
    <row r="287" spans="1:12" x14ac:dyDescent="0.3">
      <c r="A287" s="18">
        <v>45725.422173078703</v>
      </c>
      <c r="B287" s="8">
        <v>37100</v>
      </c>
      <c r="C287" s="22">
        <f t="shared" si="33"/>
        <v>3950676475.7539997</v>
      </c>
      <c r="F287" s="19">
        <f t="shared" si="37"/>
        <v>3773.9899997711182</v>
      </c>
      <c r="G287" s="20">
        <f t="shared" si="38"/>
        <v>62.899833329518636</v>
      </c>
      <c r="H287" s="8">
        <f t="shared" si="34"/>
        <v>37100</v>
      </c>
      <c r="I287" s="21">
        <f t="shared" si="35"/>
        <v>0.90487804878048783</v>
      </c>
      <c r="J287" s="17">
        <f t="shared" si="36"/>
        <v>3.71</v>
      </c>
      <c r="K287" s="21">
        <f t="shared" si="32"/>
        <v>9.5121951219512169E-2</v>
      </c>
      <c r="L287" s="21">
        <f t="shared" si="39"/>
        <v>2.5537072856252049E-2</v>
      </c>
    </row>
    <row r="288" spans="1:12" x14ac:dyDescent="0.3">
      <c r="A288" s="18">
        <v>45725.422369675929</v>
      </c>
      <c r="B288" s="8">
        <v>37000</v>
      </c>
      <c r="C288" s="22">
        <f t="shared" si="33"/>
        <v>3950676492.7400002</v>
      </c>
      <c r="F288" s="19">
        <f t="shared" si="37"/>
        <v>3790.9760003089905</v>
      </c>
      <c r="G288" s="20">
        <f t="shared" si="38"/>
        <v>63.182933338483174</v>
      </c>
      <c r="H288" s="8">
        <f t="shared" si="34"/>
        <v>37000</v>
      </c>
      <c r="I288" s="21">
        <f t="shared" si="35"/>
        <v>0.90243902439024393</v>
      </c>
      <c r="J288" s="17">
        <f t="shared" si="36"/>
        <v>3.7</v>
      </c>
      <c r="K288" s="21">
        <f t="shared" si="32"/>
        <v>9.7560975609756073E-2</v>
      </c>
      <c r="L288" s="21">
        <f t="shared" si="39"/>
        <v>2.7619513069711072E-2</v>
      </c>
    </row>
    <row r="289" spans="1:12" x14ac:dyDescent="0.3">
      <c r="A289" s="18">
        <v>45725.422563356478</v>
      </c>
      <c r="B289" s="8">
        <v>37300</v>
      </c>
      <c r="C289" s="22">
        <f t="shared" si="33"/>
        <v>3950676509.4739995</v>
      </c>
      <c r="F289" s="19">
        <f t="shared" si="37"/>
        <v>3807.7099995613098</v>
      </c>
      <c r="G289" s="20">
        <f t="shared" si="38"/>
        <v>63.461833326021832</v>
      </c>
      <c r="H289" s="8">
        <f t="shared" si="34"/>
        <v>37300</v>
      </c>
      <c r="I289" s="21">
        <f t="shared" si="35"/>
        <v>0.90975609756097564</v>
      </c>
      <c r="J289" s="17">
        <f t="shared" si="36"/>
        <v>3.73</v>
      </c>
      <c r="K289" s="21">
        <f t="shared" si="32"/>
        <v>9.0243902439024359E-2</v>
      </c>
      <c r="L289" s="21">
        <f t="shared" si="39"/>
        <v>2.5169023265683758E-2</v>
      </c>
    </row>
    <row r="290" spans="1:12" x14ac:dyDescent="0.3">
      <c r="A290" s="18">
        <v>45725.422756967593</v>
      </c>
      <c r="B290" s="8">
        <v>37300</v>
      </c>
      <c r="C290" s="22">
        <f t="shared" si="33"/>
        <v>3950676526.2020001</v>
      </c>
      <c r="F290" s="19">
        <f t="shared" si="37"/>
        <v>3824.438000202179</v>
      </c>
      <c r="G290" s="20">
        <f t="shared" si="38"/>
        <v>63.740633336702984</v>
      </c>
      <c r="H290" s="8">
        <f t="shared" si="34"/>
        <v>37300</v>
      </c>
      <c r="I290" s="21">
        <f t="shared" si="35"/>
        <v>0.90975609756097564</v>
      </c>
      <c r="J290" s="17">
        <f t="shared" si="36"/>
        <v>3.73</v>
      </c>
      <c r="K290" s="21">
        <f t="shared" si="32"/>
        <v>9.0243902439024359E-2</v>
      </c>
      <c r="L290" s="21">
        <f t="shared" si="39"/>
        <v>2.5160000963908861E-2</v>
      </c>
    </row>
    <row r="291" spans="1:12" x14ac:dyDescent="0.3">
      <c r="A291" s="18">
        <v>45725.422963379628</v>
      </c>
      <c r="B291" s="8">
        <v>37400</v>
      </c>
      <c r="C291" s="22">
        <f t="shared" si="33"/>
        <v>3950676544.0359998</v>
      </c>
      <c r="F291" s="19">
        <f t="shared" si="37"/>
        <v>3842.271999835968</v>
      </c>
      <c r="G291" s="20">
        <f t="shared" si="38"/>
        <v>64.037866663932803</v>
      </c>
      <c r="H291" s="8">
        <f t="shared" si="34"/>
        <v>37400</v>
      </c>
      <c r="I291" s="21">
        <f t="shared" si="35"/>
        <v>0.91219512195121955</v>
      </c>
      <c r="J291" s="17">
        <f t="shared" si="36"/>
        <v>3.74</v>
      </c>
      <c r="K291" s="21">
        <f t="shared" si="32"/>
        <v>8.7804878048780455E-2</v>
      </c>
      <c r="L291" s="21">
        <f t="shared" si="39"/>
        <v>2.6098536049447483E-2</v>
      </c>
    </row>
    <row r="292" spans="1:12" x14ac:dyDescent="0.3">
      <c r="A292" s="18">
        <v>45725.42315357639</v>
      </c>
      <c r="B292" s="8">
        <v>37100</v>
      </c>
      <c r="C292" s="22">
        <f t="shared" si="33"/>
        <v>3950676560.4690003</v>
      </c>
      <c r="F292" s="19">
        <f t="shared" si="37"/>
        <v>3858.7050004005432</v>
      </c>
      <c r="G292" s="20">
        <f t="shared" si="38"/>
        <v>64.311750006675723</v>
      </c>
      <c r="H292" s="8">
        <f t="shared" si="34"/>
        <v>37100</v>
      </c>
      <c r="I292" s="21">
        <f t="shared" si="35"/>
        <v>0.90487804878048783</v>
      </c>
      <c r="J292" s="17">
        <f t="shared" si="36"/>
        <v>3.71</v>
      </c>
      <c r="K292" s="21">
        <f t="shared" si="32"/>
        <v>9.5121951219512169E-2</v>
      </c>
      <c r="L292" s="21">
        <f t="shared" si="39"/>
        <v>2.6052317968228961E-2</v>
      </c>
    </row>
    <row r="293" spans="1:12" x14ac:dyDescent="0.3">
      <c r="A293" s="18">
        <v>45725.423340243055</v>
      </c>
      <c r="B293" s="8">
        <v>37300</v>
      </c>
      <c r="C293" s="22">
        <f t="shared" si="33"/>
        <v>3950676576.5970001</v>
      </c>
      <c r="F293" s="19">
        <f t="shared" si="37"/>
        <v>3874.8330001831055</v>
      </c>
      <c r="G293" s="20">
        <f t="shared" si="38"/>
        <v>64.580550003051755</v>
      </c>
      <c r="H293" s="8">
        <f t="shared" si="34"/>
        <v>37300</v>
      </c>
      <c r="I293" s="21">
        <f t="shared" si="35"/>
        <v>0.90975609756097564</v>
      </c>
      <c r="J293" s="17">
        <f t="shared" si="36"/>
        <v>3.73</v>
      </c>
      <c r="K293" s="21">
        <f t="shared" si="32"/>
        <v>9.0243902439024359E-2</v>
      </c>
      <c r="L293" s="21">
        <f t="shared" si="39"/>
        <v>2.4257560648568724E-2</v>
      </c>
    </row>
    <row r="294" spans="1:12" x14ac:dyDescent="0.3">
      <c r="A294" s="18">
        <v>45725.423529768515</v>
      </c>
      <c r="B294" s="8">
        <v>37200</v>
      </c>
      <c r="C294" s="22">
        <f t="shared" si="33"/>
        <v>3950676592.9719996</v>
      </c>
      <c r="F294" s="19">
        <f t="shared" si="37"/>
        <v>3891.2079997062683</v>
      </c>
      <c r="G294" s="20">
        <f t="shared" si="38"/>
        <v>64.853466661771137</v>
      </c>
      <c r="H294" s="8">
        <f t="shared" si="34"/>
        <v>37200</v>
      </c>
      <c r="I294" s="21">
        <f t="shared" si="35"/>
        <v>0.90731707317073174</v>
      </c>
      <c r="J294" s="17">
        <f t="shared" si="36"/>
        <v>3.72</v>
      </c>
      <c r="K294" s="21">
        <f t="shared" si="32"/>
        <v>9.2682926829268264E-2</v>
      </c>
      <c r="L294" s="21">
        <f t="shared" si="39"/>
        <v>2.5294714710576826E-2</v>
      </c>
    </row>
    <row r="295" spans="1:12" x14ac:dyDescent="0.3">
      <c r="A295" s="18">
        <v>45725.423717210651</v>
      </c>
      <c r="B295" s="8">
        <v>37200</v>
      </c>
      <c r="C295" s="22">
        <f t="shared" si="33"/>
        <v>3950676609.1670003</v>
      </c>
      <c r="F295" s="19">
        <f t="shared" si="37"/>
        <v>3907.4030003547668</v>
      </c>
      <c r="G295" s="20">
        <f t="shared" si="38"/>
        <v>65.123383339246118</v>
      </c>
      <c r="H295" s="8">
        <f t="shared" si="34"/>
        <v>37200</v>
      </c>
      <c r="I295" s="21">
        <f t="shared" si="35"/>
        <v>0.90731707317073174</v>
      </c>
      <c r="J295" s="17">
        <f t="shared" si="36"/>
        <v>3.72</v>
      </c>
      <c r="K295" s="21">
        <f t="shared" si="32"/>
        <v>9.2682926829268264E-2</v>
      </c>
      <c r="L295" s="21">
        <f t="shared" si="39"/>
        <v>2.501666766841289E-2</v>
      </c>
    </row>
    <row r="296" spans="1:12" x14ac:dyDescent="0.3">
      <c r="A296" s="18">
        <v>45725.423909166668</v>
      </c>
      <c r="B296" s="8">
        <v>37200</v>
      </c>
      <c r="C296" s="22">
        <f t="shared" si="33"/>
        <v>3950676625.7519999</v>
      </c>
      <c r="F296" s="19">
        <f t="shared" si="37"/>
        <v>3923.9879999160767</v>
      </c>
      <c r="G296" s="20">
        <f t="shared" si="38"/>
        <v>65.399799998601281</v>
      </c>
      <c r="H296" s="8">
        <f t="shared" si="34"/>
        <v>37200</v>
      </c>
      <c r="I296" s="21">
        <f t="shared" si="35"/>
        <v>0.90731707317073174</v>
      </c>
      <c r="J296" s="17">
        <f t="shared" si="36"/>
        <v>3.72</v>
      </c>
      <c r="K296" s="21">
        <f t="shared" si="32"/>
        <v>9.2682926829268264E-2</v>
      </c>
      <c r="L296" s="21">
        <f t="shared" si="39"/>
        <v>2.5619105013405398E-2</v>
      </c>
    </row>
    <row r="297" spans="1:12" x14ac:dyDescent="0.3">
      <c r="A297" s="18">
        <v>45725.424099016207</v>
      </c>
      <c r="B297" s="8">
        <v>37400</v>
      </c>
      <c r="C297" s="22">
        <f t="shared" si="33"/>
        <v>3950676642.1550002</v>
      </c>
      <c r="F297" s="19">
        <f t="shared" si="37"/>
        <v>3940.3910002708435</v>
      </c>
      <c r="G297" s="20">
        <f t="shared" si="38"/>
        <v>65.673183337847391</v>
      </c>
      <c r="H297" s="8">
        <f t="shared" si="34"/>
        <v>37400</v>
      </c>
      <c r="I297" s="21">
        <f t="shared" si="35"/>
        <v>0.91219512195121955</v>
      </c>
      <c r="J297" s="17">
        <f t="shared" si="36"/>
        <v>3.74</v>
      </c>
      <c r="K297" s="21">
        <f t="shared" si="32"/>
        <v>8.7804878048780455E-2</v>
      </c>
      <c r="L297" s="21">
        <f t="shared" si="39"/>
        <v>2.4004390763073008E-2</v>
      </c>
    </row>
    <row r="298" spans="1:12" x14ac:dyDescent="0.3">
      <c r="A298" s="18">
        <v>45725.424289641203</v>
      </c>
      <c r="B298" s="8">
        <v>37300</v>
      </c>
      <c r="C298" s="22">
        <f t="shared" si="33"/>
        <v>3950676658.625</v>
      </c>
      <c r="F298" s="19">
        <f t="shared" si="37"/>
        <v>3956.8610000610352</v>
      </c>
      <c r="G298" s="20">
        <f t="shared" si="38"/>
        <v>65.947683334350586</v>
      </c>
      <c r="H298" s="8">
        <f t="shared" si="34"/>
        <v>37300</v>
      </c>
      <c r="I298" s="21">
        <f t="shared" si="35"/>
        <v>0.90975609756097564</v>
      </c>
      <c r="J298" s="17">
        <f t="shared" si="36"/>
        <v>3.73</v>
      </c>
      <c r="K298" s="21">
        <f t="shared" si="32"/>
        <v>9.0243902439024359E-2</v>
      </c>
      <c r="L298" s="21">
        <f t="shared" si="39"/>
        <v>2.477195090394687E-2</v>
      </c>
    </row>
    <row r="299" spans="1:12" x14ac:dyDescent="0.3">
      <c r="A299" s="18">
        <v>45725.424481886577</v>
      </c>
      <c r="B299" s="8">
        <v>37000</v>
      </c>
      <c r="C299" s="22">
        <f t="shared" si="33"/>
        <v>3950676675.2350001</v>
      </c>
      <c r="F299" s="19">
        <f t="shared" si="37"/>
        <v>3973.4710001945496</v>
      </c>
      <c r="G299" s="20">
        <f t="shared" si="38"/>
        <v>66.224516669909164</v>
      </c>
      <c r="H299" s="8">
        <f t="shared" si="34"/>
        <v>37000</v>
      </c>
      <c r="I299" s="21">
        <f t="shared" si="35"/>
        <v>0.90243902439024393</v>
      </c>
      <c r="J299" s="17">
        <f t="shared" si="36"/>
        <v>3.7</v>
      </c>
      <c r="K299" s="21">
        <f t="shared" si="32"/>
        <v>9.7560975609756073E-2</v>
      </c>
      <c r="L299" s="21">
        <f t="shared" si="39"/>
        <v>2.700813029839786E-2</v>
      </c>
    </row>
    <row r="300" spans="1:12" x14ac:dyDescent="0.3">
      <c r="A300" s="18">
        <v>45725.424672534726</v>
      </c>
      <c r="B300" s="8">
        <v>37200</v>
      </c>
      <c r="C300" s="22">
        <f t="shared" si="33"/>
        <v>3950676691.7070003</v>
      </c>
      <c r="F300" s="19">
        <f t="shared" si="37"/>
        <v>3989.9430003166199</v>
      </c>
      <c r="G300" s="20">
        <f t="shared" si="38"/>
        <v>66.499050005276999</v>
      </c>
      <c r="H300" s="8">
        <f t="shared" si="34"/>
        <v>37200</v>
      </c>
      <c r="I300" s="21">
        <f t="shared" si="35"/>
        <v>0.90731707317073174</v>
      </c>
      <c r="J300" s="17">
        <f t="shared" si="36"/>
        <v>3.72</v>
      </c>
      <c r="K300" s="21">
        <f t="shared" si="32"/>
        <v>9.2682926829268264E-2</v>
      </c>
      <c r="L300" s="21">
        <f t="shared" si="39"/>
        <v>2.5444553034091995E-2</v>
      </c>
    </row>
    <row r="301" spans="1:12" x14ac:dyDescent="0.3">
      <c r="A301" s="18">
        <v>45725.42486215278</v>
      </c>
      <c r="B301" s="8">
        <v>37100</v>
      </c>
      <c r="C301" s="22">
        <f t="shared" si="33"/>
        <v>3950676708.0900002</v>
      </c>
      <c r="F301" s="19">
        <f t="shared" si="37"/>
        <v>4006.326000213623</v>
      </c>
      <c r="G301" s="20">
        <f t="shared" si="38"/>
        <v>66.772100003560382</v>
      </c>
      <c r="H301" s="8">
        <f t="shared" si="34"/>
        <v>37100</v>
      </c>
      <c r="I301" s="21">
        <f t="shared" si="35"/>
        <v>0.90487804878048783</v>
      </c>
      <c r="J301" s="17">
        <f t="shared" si="36"/>
        <v>3.71</v>
      </c>
      <c r="K301" s="21">
        <f t="shared" si="32"/>
        <v>9.5121951219512169E-2</v>
      </c>
      <c r="L301" s="21">
        <f t="shared" si="39"/>
        <v>2.5973048617199877E-2</v>
      </c>
    </row>
    <row r="302" spans="1:12" x14ac:dyDescent="0.3">
      <c r="A302" s="18">
        <v>45725.425055011576</v>
      </c>
      <c r="B302" s="8">
        <v>37300</v>
      </c>
      <c r="C302" s="22">
        <f t="shared" si="33"/>
        <v>3950676724.7530003</v>
      </c>
      <c r="F302" s="19">
        <f t="shared" si="37"/>
        <v>4022.9890003204346</v>
      </c>
      <c r="G302" s="20">
        <f t="shared" si="38"/>
        <v>67.049816672007239</v>
      </c>
      <c r="H302" s="8">
        <f t="shared" si="34"/>
        <v>37300</v>
      </c>
      <c r="I302" s="21">
        <f t="shared" si="35"/>
        <v>0.90975609756097564</v>
      </c>
      <c r="J302" s="17">
        <f t="shared" si="36"/>
        <v>3.73</v>
      </c>
      <c r="K302" s="21">
        <f t="shared" si="32"/>
        <v>9.0243902439024359E-2</v>
      </c>
      <c r="L302" s="21">
        <f t="shared" si="39"/>
        <v>2.5062235933009023E-2</v>
      </c>
    </row>
    <row r="303" spans="1:12" x14ac:dyDescent="0.3">
      <c r="A303" s="18">
        <v>45725.42526034722</v>
      </c>
      <c r="B303" s="8">
        <v>37100</v>
      </c>
      <c r="C303" s="22">
        <f t="shared" si="33"/>
        <v>3950676742.494</v>
      </c>
      <c r="F303" s="19">
        <f t="shared" si="37"/>
        <v>4040.7300000190735</v>
      </c>
      <c r="G303" s="20">
        <f t="shared" si="38"/>
        <v>67.345500000317898</v>
      </c>
      <c r="H303" s="8">
        <f t="shared" si="34"/>
        <v>37100</v>
      </c>
      <c r="I303" s="21">
        <f t="shared" si="35"/>
        <v>0.90487804878048783</v>
      </c>
      <c r="J303" s="17">
        <f t="shared" si="36"/>
        <v>3.71</v>
      </c>
      <c r="K303" s="21">
        <f t="shared" si="32"/>
        <v>9.5121951219512169E-2</v>
      </c>
      <c r="L303" s="21">
        <f t="shared" si="39"/>
        <v>2.8125975131989507E-2</v>
      </c>
    </row>
    <row r="304" spans="1:12" x14ac:dyDescent="0.3">
      <c r="A304" s="18">
        <v>45725.425459710648</v>
      </c>
      <c r="B304" s="8">
        <v>37200</v>
      </c>
      <c r="C304" s="22">
        <f t="shared" si="33"/>
        <v>3950676759.7189999</v>
      </c>
      <c r="F304" s="19">
        <f t="shared" si="37"/>
        <v>4057.9549999237061</v>
      </c>
      <c r="G304" s="20">
        <f t="shared" si="38"/>
        <v>67.63258333206177</v>
      </c>
      <c r="H304" s="8">
        <f t="shared" si="34"/>
        <v>37200</v>
      </c>
      <c r="I304" s="21">
        <f t="shared" si="35"/>
        <v>0.90731707317073174</v>
      </c>
      <c r="J304" s="17">
        <f t="shared" si="36"/>
        <v>3.72</v>
      </c>
      <c r="K304" s="21">
        <f t="shared" si="32"/>
        <v>9.2682926829268264E-2</v>
      </c>
      <c r="L304" s="21">
        <f t="shared" si="39"/>
        <v>2.6607723429919867E-2</v>
      </c>
    </row>
    <row r="305" spans="1:12" x14ac:dyDescent="0.3">
      <c r="A305" s="18">
        <v>45725.425665439812</v>
      </c>
      <c r="B305" s="8">
        <v>37100</v>
      </c>
      <c r="C305" s="22">
        <f t="shared" si="33"/>
        <v>3950676777.494</v>
      </c>
      <c r="F305" s="19">
        <f t="shared" si="37"/>
        <v>4075.7300000190735</v>
      </c>
      <c r="G305" s="20">
        <f t="shared" si="38"/>
        <v>67.928833333651227</v>
      </c>
      <c r="H305" s="8">
        <f t="shared" si="34"/>
        <v>37100</v>
      </c>
      <c r="I305" s="21">
        <f t="shared" si="35"/>
        <v>0.90487804878048783</v>
      </c>
      <c r="J305" s="17">
        <f t="shared" si="36"/>
        <v>3.71</v>
      </c>
      <c r="K305" s="21">
        <f t="shared" si="32"/>
        <v>9.5121951219512169E-2</v>
      </c>
      <c r="L305" s="21">
        <f t="shared" si="39"/>
        <v>2.8179878199972658E-2</v>
      </c>
    </row>
    <row r="306" spans="1:12" x14ac:dyDescent="0.3">
      <c r="A306" s="18">
        <v>45725.425860914351</v>
      </c>
      <c r="B306" s="8">
        <v>37200</v>
      </c>
      <c r="C306" s="22">
        <f t="shared" si="33"/>
        <v>3950676794.3829999</v>
      </c>
      <c r="F306" s="19">
        <f t="shared" si="37"/>
        <v>4092.6189999580383</v>
      </c>
      <c r="G306" s="20">
        <f t="shared" si="38"/>
        <v>68.210316665967312</v>
      </c>
      <c r="H306" s="8">
        <f t="shared" si="34"/>
        <v>37200</v>
      </c>
      <c r="I306" s="21">
        <f t="shared" si="35"/>
        <v>0.90731707317073174</v>
      </c>
      <c r="J306" s="17">
        <f t="shared" si="36"/>
        <v>3.72</v>
      </c>
      <c r="K306" s="21">
        <f t="shared" si="32"/>
        <v>9.2682926829268264E-2</v>
      </c>
      <c r="L306" s="21">
        <f t="shared" si="39"/>
        <v>2.6088699092710353E-2</v>
      </c>
    </row>
    <row r="307" spans="1:12" x14ac:dyDescent="0.3">
      <c r="A307" s="18">
        <v>45725.426052511575</v>
      </c>
      <c r="B307" s="8">
        <v>37200</v>
      </c>
      <c r="C307" s="22">
        <f t="shared" si="33"/>
        <v>3950676810.9370003</v>
      </c>
      <c r="F307" s="19">
        <f t="shared" si="37"/>
        <v>4109.1730003356934</v>
      </c>
      <c r="G307" s="20">
        <f t="shared" si="38"/>
        <v>68.486216672261563</v>
      </c>
      <c r="H307" s="8">
        <f t="shared" si="34"/>
        <v>37200</v>
      </c>
      <c r="I307" s="21">
        <f t="shared" si="35"/>
        <v>0.90731707317073174</v>
      </c>
      <c r="J307" s="17">
        <f t="shared" si="36"/>
        <v>3.72</v>
      </c>
      <c r="K307" s="21">
        <f t="shared" ref="K307:K370" si="40">1-I307</f>
        <v>9.2682926829268264E-2</v>
      </c>
      <c r="L307" s="21">
        <f t="shared" si="39"/>
        <v>2.5571220095564673E-2</v>
      </c>
    </row>
    <row r="308" spans="1:12" x14ac:dyDescent="0.3">
      <c r="A308" s="18">
        <v>45725.426245196759</v>
      </c>
      <c r="B308" s="8">
        <v>37100</v>
      </c>
      <c r="C308" s="22">
        <f t="shared" si="33"/>
        <v>3950676827.585</v>
      </c>
      <c r="F308" s="19">
        <f t="shared" si="37"/>
        <v>4125.8210000991821</v>
      </c>
      <c r="G308" s="20">
        <f t="shared" si="38"/>
        <v>68.763683334986368</v>
      </c>
      <c r="H308" s="8">
        <f t="shared" si="34"/>
        <v>37100</v>
      </c>
      <c r="I308" s="21">
        <f t="shared" si="35"/>
        <v>0.90487804878048783</v>
      </c>
      <c r="J308" s="17">
        <f t="shared" si="36"/>
        <v>3.71</v>
      </c>
      <c r="K308" s="21">
        <f t="shared" si="40"/>
        <v>9.5121951219512169E-2</v>
      </c>
      <c r="L308" s="21">
        <f t="shared" si="39"/>
        <v>2.6393170356749759E-2</v>
      </c>
    </row>
    <row r="309" spans="1:12" x14ac:dyDescent="0.3">
      <c r="A309" s="18">
        <v>45725.426439305556</v>
      </c>
      <c r="B309" s="8">
        <v>37300</v>
      </c>
      <c r="C309" s="22">
        <f t="shared" si="33"/>
        <v>3950676844.3559999</v>
      </c>
      <c r="F309" s="19">
        <f t="shared" si="37"/>
        <v>4142.5920000076294</v>
      </c>
      <c r="G309" s="20">
        <f t="shared" si="38"/>
        <v>69.043200000127158</v>
      </c>
      <c r="H309" s="8">
        <f t="shared" si="34"/>
        <v>37300</v>
      </c>
      <c r="I309" s="21">
        <f t="shared" si="35"/>
        <v>0.90975609756097564</v>
      </c>
      <c r="J309" s="17">
        <f t="shared" si="36"/>
        <v>3.73</v>
      </c>
      <c r="K309" s="21">
        <f t="shared" si="40"/>
        <v>9.0243902439024359E-2</v>
      </c>
      <c r="L309" s="21">
        <f t="shared" si="39"/>
        <v>2.5224674659046861E-2</v>
      </c>
    </row>
    <row r="310" spans="1:12" x14ac:dyDescent="0.3">
      <c r="A310" s="18">
        <v>45725.426630543981</v>
      </c>
      <c r="B310" s="8">
        <v>37400</v>
      </c>
      <c r="C310" s="22">
        <f t="shared" si="33"/>
        <v>3950676860.8790002</v>
      </c>
      <c r="F310" s="19">
        <f t="shared" si="37"/>
        <v>4159.1150002479553</v>
      </c>
      <c r="G310" s="20">
        <f t="shared" si="38"/>
        <v>69.318583337465924</v>
      </c>
      <c r="H310" s="8">
        <f t="shared" si="34"/>
        <v>37400</v>
      </c>
      <c r="I310" s="21">
        <f t="shared" si="35"/>
        <v>0.91219512195121955</v>
      </c>
      <c r="J310" s="17">
        <f t="shared" si="36"/>
        <v>3.74</v>
      </c>
      <c r="K310" s="21">
        <f t="shared" si="40"/>
        <v>8.7804878048780455E-2</v>
      </c>
      <c r="L310" s="21">
        <f t="shared" si="39"/>
        <v>2.4180000351696554E-2</v>
      </c>
    </row>
    <row r="311" spans="1:12" x14ac:dyDescent="0.3">
      <c r="A311" s="18">
        <v>45725.426839629632</v>
      </c>
      <c r="B311" s="8">
        <v>37000</v>
      </c>
      <c r="C311" s="22">
        <f t="shared" si="33"/>
        <v>3950676878.9440002</v>
      </c>
      <c r="F311" s="19">
        <f t="shared" si="37"/>
        <v>4177.1800003051758</v>
      </c>
      <c r="G311" s="20">
        <f t="shared" si="38"/>
        <v>69.619666671752924</v>
      </c>
      <c r="H311" s="8">
        <f t="shared" si="34"/>
        <v>37000</v>
      </c>
      <c r="I311" s="21">
        <f t="shared" si="35"/>
        <v>0.90243902439024393</v>
      </c>
      <c r="J311" s="17">
        <f t="shared" si="36"/>
        <v>3.7</v>
      </c>
      <c r="K311" s="21">
        <f t="shared" si="40"/>
        <v>9.7560975609756073E-2</v>
      </c>
      <c r="L311" s="21">
        <f t="shared" si="39"/>
        <v>2.9373983832878047E-2</v>
      </c>
    </row>
    <row r="312" spans="1:12" x14ac:dyDescent="0.3">
      <c r="A312" s="18">
        <v>45725.427041087962</v>
      </c>
      <c r="B312" s="8">
        <v>37100</v>
      </c>
      <c r="C312" s="22">
        <f t="shared" si="33"/>
        <v>3950676896.3499999</v>
      </c>
      <c r="F312" s="19">
        <f t="shared" si="37"/>
        <v>4194.5859999656677</v>
      </c>
      <c r="G312" s="20">
        <f t="shared" si="38"/>
        <v>69.909766666094455</v>
      </c>
      <c r="H312" s="8">
        <f t="shared" si="34"/>
        <v>37100</v>
      </c>
      <c r="I312" s="21">
        <f t="shared" si="35"/>
        <v>0.90487804878048783</v>
      </c>
      <c r="J312" s="17">
        <f t="shared" si="36"/>
        <v>3.71</v>
      </c>
      <c r="K312" s="21">
        <f t="shared" si="40"/>
        <v>9.5121951219512169E-2</v>
      </c>
      <c r="L312" s="21">
        <f t="shared" si="39"/>
        <v>2.7594877510535909E-2</v>
      </c>
    </row>
    <row r="313" spans="1:12" x14ac:dyDescent="0.3">
      <c r="A313" s="18">
        <v>45725.427241226855</v>
      </c>
      <c r="B313" s="8">
        <v>37300</v>
      </c>
      <c r="C313" s="22">
        <f t="shared" si="33"/>
        <v>3950676913.6420002</v>
      </c>
      <c r="F313" s="19">
        <f t="shared" si="37"/>
        <v>4211.8780002593994</v>
      </c>
      <c r="G313" s="20">
        <f t="shared" si="38"/>
        <v>70.197966670989985</v>
      </c>
      <c r="H313" s="8">
        <f t="shared" si="34"/>
        <v>37300</v>
      </c>
      <c r="I313" s="21">
        <f t="shared" si="35"/>
        <v>0.90975609756097564</v>
      </c>
      <c r="J313" s="17">
        <f t="shared" si="36"/>
        <v>3.73</v>
      </c>
      <c r="K313" s="21">
        <f t="shared" si="40"/>
        <v>9.0243902439024359E-2</v>
      </c>
      <c r="L313" s="21">
        <f t="shared" si="39"/>
        <v>2.600829312471847E-2</v>
      </c>
    </row>
    <row r="314" spans="1:12" x14ac:dyDescent="0.3">
      <c r="A314" s="18">
        <v>45725.427444675923</v>
      </c>
      <c r="B314" s="8">
        <v>37200</v>
      </c>
      <c r="C314" s="22">
        <f t="shared" si="33"/>
        <v>3950676931.2199998</v>
      </c>
      <c r="F314" s="19">
        <f t="shared" si="37"/>
        <v>4229.4559998512268</v>
      </c>
      <c r="G314" s="20">
        <f t="shared" si="38"/>
        <v>70.490933330853778</v>
      </c>
      <c r="H314" s="8">
        <f t="shared" si="34"/>
        <v>37200</v>
      </c>
      <c r="I314" s="21">
        <f t="shared" si="35"/>
        <v>0.90731707317073174</v>
      </c>
      <c r="J314" s="17">
        <f t="shared" si="36"/>
        <v>3.72</v>
      </c>
      <c r="K314" s="21">
        <f t="shared" si="40"/>
        <v>9.2682926829268264E-2</v>
      </c>
      <c r="L314" s="21">
        <f t="shared" si="39"/>
        <v>2.7153007499571113E-2</v>
      </c>
    </row>
    <row r="315" spans="1:12" x14ac:dyDescent="0.3">
      <c r="A315" s="18">
        <v>45725.427640347225</v>
      </c>
      <c r="B315" s="8">
        <v>37200</v>
      </c>
      <c r="C315" s="22">
        <f t="shared" si="33"/>
        <v>3950676948.1260004</v>
      </c>
      <c r="F315" s="19">
        <f t="shared" si="37"/>
        <v>4246.3620004653931</v>
      </c>
      <c r="G315" s="20">
        <f t="shared" si="38"/>
        <v>70.772700007756555</v>
      </c>
      <c r="H315" s="8">
        <f t="shared" si="34"/>
        <v>37200</v>
      </c>
      <c r="I315" s="21">
        <f t="shared" si="35"/>
        <v>0.90731707317073174</v>
      </c>
      <c r="J315" s="17">
        <f t="shared" si="36"/>
        <v>3.72</v>
      </c>
      <c r="K315" s="21">
        <f t="shared" si="40"/>
        <v>9.2682926829268264E-2</v>
      </c>
      <c r="L315" s="21">
        <f t="shared" si="39"/>
        <v>2.6114960298306122E-2</v>
      </c>
    </row>
    <row r="316" spans="1:12" x14ac:dyDescent="0.3">
      <c r="A316" s="18">
        <v>45725.427835300929</v>
      </c>
      <c r="B316" s="8">
        <v>37400</v>
      </c>
      <c r="C316" s="22">
        <f t="shared" si="33"/>
        <v>3950676964.9700003</v>
      </c>
      <c r="F316" s="19">
        <f t="shared" si="37"/>
        <v>4263.206000328064</v>
      </c>
      <c r="G316" s="20">
        <f t="shared" si="38"/>
        <v>71.053433338801071</v>
      </c>
      <c r="H316" s="8">
        <f t="shared" si="34"/>
        <v>37400</v>
      </c>
      <c r="I316" s="21">
        <f t="shared" si="35"/>
        <v>0.91219512195121955</v>
      </c>
      <c r="J316" s="17">
        <f t="shared" si="36"/>
        <v>3.74</v>
      </c>
      <c r="K316" s="21">
        <f t="shared" si="40"/>
        <v>8.7804878048780455E-2</v>
      </c>
      <c r="L316" s="21">
        <f t="shared" si="39"/>
        <v>2.4649755896591633E-2</v>
      </c>
    </row>
    <row r="317" spans="1:12" x14ac:dyDescent="0.3">
      <c r="A317" s="18">
        <v>45725.428044456021</v>
      </c>
      <c r="B317" s="8">
        <v>37300</v>
      </c>
      <c r="C317" s="22">
        <f t="shared" si="33"/>
        <v>3950676983.0410004</v>
      </c>
      <c r="F317" s="19">
        <f t="shared" si="37"/>
        <v>4281.2770004272461</v>
      </c>
      <c r="G317" s="20">
        <f t="shared" si="38"/>
        <v>71.354616673787433</v>
      </c>
      <c r="H317" s="8">
        <f t="shared" si="34"/>
        <v>37300</v>
      </c>
      <c r="I317" s="21">
        <f t="shared" si="35"/>
        <v>0.90975609756097564</v>
      </c>
      <c r="J317" s="17">
        <f t="shared" si="36"/>
        <v>3.73</v>
      </c>
      <c r="K317" s="21">
        <f t="shared" si="40"/>
        <v>9.0243902439024359E-2</v>
      </c>
      <c r="L317" s="21">
        <f t="shared" si="39"/>
        <v>2.7179959498769262E-2</v>
      </c>
    </row>
    <row r="318" spans="1:12" x14ac:dyDescent="0.3">
      <c r="A318" s="18">
        <v>45725.428251967591</v>
      </c>
      <c r="B318" s="8">
        <v>37200</v>
      </c>
      <c r="C318" s="22">
        <f t="shared" si="33"/>
        <v>3950677000.9699998</v>
      </c>
      <c r="F318" s="19">
        <f t="shared" si="37"/>
        <v>4299.2059998512268</v>
      </c>
      <c r="G318" s="20">
        <f t="shared" si="38"/>
        <v>71.653433330853787</v>
      </c>
      <c r="H318" s="8">
        <f t="shared" si="34"/>
        <v>37200</v>
      </c>
      <c r="I318" s="21">
        <f t="shared" si="35"/>
        <v>0.90731707317073174</v>
      </c>
      <c r="J318" s="17">
        <f t="shared" si="36"/>
        <v>3.72</v>
      </c>
      <c r="K318" s="21">
        <f t="shared" si="40"/>
        <v>9.2682926829268264E-2</v>
      </c>
      <c r="L318" s="21">
        <f t="shared" si="39"/>
        <v>2.7695202362247411E-2</v>
      </c>
    </row>
    <row r="319" spans="1:12" x14ac:dyDescent="0.3">
      <c r="A319" s="18">
        <v>45725.428474004628</v>
      </c>
      <c r="B319" s="8">
        <v>37200</v>
      </c>
      <c r="C319" s="22">
        <f t="shared" si="33"/>
        <v>3950677020.1539998</v>
      </c>
      <c r="F319" s="19">
        <f t="shared" si="37"/>
        <v>4318.3899998664856</v>
      </c>
      <c r="G319" s="20">
        <f t="shared" si="38"/>
        <v>71.973166664441422</v>
      </c>
      <c r="H319" s="8">
        <f t="shared" si="34"/>
        <v>37200</v>
      </c>
      <c r="I319" s="21">
        <f t="shared" si="35"/>
        <v>0.90731707317073174</v>
      </c>
      <c r="J319" s="17">
        <f t="shared" si="36"/>
        <v>3.72</v>
      </c>
      <c r="K319" s="21">
        <f t="shared" si="40"/>
        <v>9.2682926829268264E-2</v>
      </c>
      <c r="L319" s="21">
        <f t="shared" si="39"/>
        <v>2.9633821161780805E-2</v>
      </c>
    </row>
    <row r="320" spans="1:12" x14ac:dyDescent="0.3">
      <c r="A320" s="18">
        <v>45725.42867601852</v>
      </c>
      <c r="B320" s="8">
        <v>37400</v>
      </c>
      <c r="C320" s="22">
        <f t="shared" si="33"/>
        <v>3950677037.6080003</v>
      </c>
      <c r="F320" s="19">
        <f t="shared" si="37"/>
        <v>4335.8440003395081</v>
      </c>
      <c r="G320" s="20">
        <f t="shared" si="38"/>
        <v>72.264066672325129</v>
      </c>
      <c r="H320" s="8">
        <f t="shared" si="34"/>
        <v>37400</v>
      </c>
      <c r="I320" s="21">
        <f t="shared" si="35"/>
        <v>0.91219512195121955</v>
      </c>
      <c r="J320" s="17">
        <f t="shared" si="36"/>
        <v>3.74</v>
      </c>
      <c r="K320" s="21">
        <f t="shared" si="40"/>
        <v>8.7804878048780455E-2</v>
      </c>
      <c r="L320" s="21">
        <f t="shared" si="39"/>
        <v>2.5542439716618143E-2</v>
      </c>
    </row>
    <row r="321" spans="1:12" x14ac:dyDescent="0.3">
      <c r="A321" s="18">
        <v>45725.428871157405</v>
      </c>
      <c r="B321" s="8">
        <v>37200</v>
      </c>
      <c r="C321" s="22">
        <f t="shared" si="33"/>
        <v>3950677054.4679999</v>
      </c>
      <c r="F321" s="19">
        <f t="shared" si="37"/>
        <v>4352.7039999961853</v>
      </c>
      <c r="G321" s="20">
        <f t="shared" si="38"/>
        <v>72.545066666603091</v>
      </c>
      <c r="H321" s="8">
        <f t="shared" si="34"/>
        <v>37200</v>
      </c>
      <c r="I321" s="21">
        <f t="shared" si="35"/>
        <v>0.90731707317073174</v>
      </c>
      <c r="J321" s="17">
        <f t="shared" si="36"/>
        <v>3.72</v>
      </c>
      <c r="K321" s="21">
        <f t="shared" si="40"/>
        <v>9.2682926829268264E-2</v>
      </c>
      <c r="L321" s="21">
        <f t="shared" si="39"/>
        <v>2.6043901908689212E-2</v>
      </c>
    </row>
    <row r="322" spans="1:12" x14ac:dyDescent="0.3">
      <c r="A322" s="18">
        <v>45725.429070694445</v>
      </c>
      <c r="B322" s="8">
        <v>37200</v>
      </c>
      <c r="C322" s="22">
        <f t="shared" si="33"/>
        <v>3950677071.7080002</v>
      </c>
      <c r="F322" s="19">
        <f t="shared" si="37"/>
        <v>4369.9440002441406</v>
      </c>
      <c r="G322" s="20">
        <f t="shared" si="38"/>
        <v>72.832400004069015</v>
      </c>
      <c r="H322" s="8">
        <f t="shared" si="34"/>
        <v>37200</v>
      </c>
      <c r="I322" s="21">
        <f t="shared" si="35"/>
        <v>0.90731707317073174</v>
      </c>
      <c r="J322" s="17">
        <f t="shared" si="36"/>
        <v>3.72</v>
      </c>
      <c r="K322" s="21">
        <f t="shared" si="40"/>
        <v>9.2682926829268264E-2</v>
      </c>
      <c r="L322" s="21">
        <f t="shared" si="39"/>
        <v>2.6630894691963673E-2</v>
      </c>
    </row>
    <row r="323" spans="1:12" x14ac:dyDescent="0.3">
      <c r="A323" s="18">
        <v>45725.429268472224</v>
      </c>
      <c r="B323" s="8">
        <v>37500</v>
      </c>
      <c r="C323" s="22">
        <f t="shared" ref="C323:C386" si="41">A323*86400</f>
        <v>3950677088.796</v>
      </c>
      <c r="F323" s="19">
        <f t="shared" si="37"/>
        <v>4387.0320000648499</v>
      </c>
      <c r="G323" s="20">
        <f t="shared" si="38"/>
        <v>73.117200001080832</v>
      </c>
      <c r="H323" s="8">
        <f t="shared" ref="H323:H386" si="42">B323</f>
        <v>37500</v>
      </c>
      <c r="I323" s="21">
        <f t="shared" ref="I323:I386" si="43">H323/$E$1</f>
        <v>0.91463414634146345</v>
      </c>
      <c r="J323" s="17">
        <f t="shared" ref="J323:J386" si="44">H323/10000</f>
        <v>3.75</v>
      </c>
      <c r="K323" s="21">
        <f t="shared" si="40"/>
        <v>8.536585365853655E-2</v>
      </c>
      <c r="L323" s="21">
        <f t="shared" si="39"/>
        <v>2.431219486686239E-2</v>
      </c>
    </row>
    <row r="324" spans="1:12" x14ac:dyDescent="0.3">
      <c r="A324" s="18">
        <v>45725.429464942128</v>
      </c>
      <c r="B324" s="8">
        <v>37400</v>
      </c>
      <c r="C324" s="22">
        <f t="shared" si="41"/>
        <v>3950677105.7709999</v>
      </c>
      <c r="F324" s="19">
        <f t="shared" ref="F324:F387" si="45">C324-$C$2</f>
        <v>4404.0069999694824</v>
      </c>
      <c r="G324" s="20">
        <f t="shared" ref="G324:G387" si="46">F324/60</f>
        <v>73.400116666158041</v>
      </c>
      <c r="H324" s="8">
        <f t="shared" si="42"/>
        <v>37400</v>
      </c>
      <c r="I324" s="21">
        <f t="shared" si="43"/>
        <v>0.91219512195121955</v>
      </c>
      <c r="J324" s="17">
        <f t="shared" si="44"/>
        <v>3.74</v>
      </c>
      <c r="K324" s="21">
        <f t="shared" si="40"/>
        <v>8.7804878048780455E-2</v>
      </c>
      <c r="L324" s="21">
        <f t="shared" ref="L324:L387" si="47">K324*(G324-G323)</f>
        <v>2.4841463275072043E-2</v>
      </c>
    </row>
    <row r="325" spans="1:12" x14ac:dyDescent="0.3">
      <c r="A325" s="18">
        <v>45725.429665046293</v>
      </c>
      <c r="B325" s="8">
        <v>37300</v>
      </c>
      <c r="C325" s="22">
        <f t="shared" si="41"/>
        <v>3950677123.0599999</v>
      </c>
      <c r="F325" s="19">
        <f t="shared" si="45"/>
        <v>4421.2960000038147</v>
      </c>
      <c r="G325" s="20">
        <f t="shared" si="46"/>
        <v>73.688266666730243</v>
      </c>
      <c r="H325" s="8">
        <f t="shared" si="42"/>
        <v>37300</v>
      </c>
      <c r="I325" s="21">
        <f t="shared" si="43"/>
        <v>0.90975609756097564</v>
      </c>
      <c r="J325" s="17">
        <f t="shared" si="44"/>
        <v>3.73</v>
      </c>
      <c r="K325" s="21">
        <f t="shared" si="40"/>
        <v>9.0243902439024359E-2</v>
      </c>
      <c r="L325" s="21">
        <f t="shared" si="47"/>
        <v>2.6003780539442588E-2</v>
      </c>
    </row>
    <row r="326" spans="1:12" x14ac:dyDescent="0.3">
      <c r="A326" s="18">
        <v>45725.429860868055</v>
      </c>
      <c r="B326" s="8">
        <v>37300</v>
      </c>
      <c r="C326" s="22">
        <f t="shared" si="41"/>
        <v>3950677139.9790001</v>
      </c>
      <c r="F326" s="19">
        <f t="shared" si="45"/>
        <v>4438.2150001525879</v>
      </c>
      <c r="G326" s="20">
        <f t="shared" si="46"/>
        <v>73.970250002543125</v>
      </c>
      <c r="H326" s="8">
        <f t="shared" si="42"/>
        <v>37300</v>
      </c>
      <c r="I326" s="21">
        <f t="shared" si="43"/>
        <v>0.90975609756097564</v>
      </c>
      <c r="J326" s="17">
        <f t="shared" si="44"/>
        <v>3.73</v>
      </c>
      <c r="K326" s="21">
        <f t="shared" si="40"/>
        <v>9.0243902439024359E-2</v>
      </c>
      <c r="L326" s="21">
        <f t="shared" si="47"/>
        <v>2.544727664652835E-2</v>
      </c>
    </row>
    <row r="327" spans="1:12" x14ac:dyDescent="0.3">
      <c r="A327" s="18">
        <v>45725.430057199075</v>
      </c>
      <c r="B327" s="8">
        <v>37400</v>
      </c>
      <c r="C327" s="22">
        <f t="shared" si="41"/>
        <v>3950677156.9419999</v>
      </c>
      <c r="F327" s="19">
        <f t="shared" si="45"/>
        <v>4455.1779999732971</v>
      </c>
      <c r="G327" s="20">
        <f t="shared" si="46"/>
        <v>74.252966666221624</v>
      </c>
      <c r="H327" s="8">
        <f t="shared" si="42"/>
        <v>37400</v>
      </c>
      <c r="I327" s="21">
        <f t="shared" si="43"/>
        <v>0.91219512195121955</v>
      </c>
      <c r="J327" s="17">
        <f t="shared" si="44"/>
        <v>3.74</v>
      </c>
      <c r="K327" s="21">
        <f t="shared" si="40"/>
        <v>8.7804878048780455E-2</v>
      </c>
      <c r="L327" s="21">
        <f t="shared" si="47"/>
        <v>2.4823902176648725E-2</v>
      </c>
    </row>
    <row r="328" spans="1:12" x14ac:dyDescent="0.3">
      <c r="A328" s="18">
        <v>45725.430252997685</v>
      </c>
      <c r="B328" s="8">
        <v>37200</v>
      </c>
      <c r="C328" s="22">
        <f t="shared" si="41"/>
        <v>3950677173.8590002</v>
      </c>
      <c r="F328" s="19">
        <f t="shared" si="45"/>
        <v>4472.0950002670288</v>
      </c>
      <c r="G328" s="20">
        <f t="shared" si="46"/>
        <v>74.534916671117145</v>
      </c>
      <c r="H328" s="8">
        <f t="shared" si="42"/>
        <v>37200</v>
      </c>
      <c r="I328" s="21">
        <f t="shared" si="43"/>
        <v>0.90731707317073174</v>
      </c>
      <c r="J328" s="17">
        <f t="shared" si="44"/>
        <v>3.72</v>
      </c>
      <c r="K328" s="21">
        <f t="shared" si="40"/>
        <v>9.2682926829268264E-2</v>
      </c>
      <c r="L328" s="21">
        <f t="shared" si="47"/>
        <v>2.6131951673243364E-2</v>
      </c>
    </row>
    <row r="329" spans="1:12" x14ac:dyDescent="0.3">
      <c r="A329" s="18">
        <v>45725.430453067129</v>
      </c>
      <c r="B329" s="8">
        <v>37300</v>
      </c>
      <c r="C329" s="22">
        <f t="shared" si="41"/>
        <v>3950677191.145</v>
      </c>
      <c r="F329" s="19">
        <f t="shared" si="45"/>
        <v>4489.3810000419617</v>
      </c>
      <c r="G329" s="20">
        <f t="shared" si="46"/>
        <v>74.823016667366034</v>
      </c>
      <c r="H329" s="8">
        <f t="shared" si="42"/>
        <v>37300</v>
      </c>
      <c r="I329" s="21">
        <f t="shared" si="43"/>
        <v>0.90975609756097564</v>
      </c>
      <c r="J329" s="17">
        <f t="shared" si="44"/>
        <v>3.73</v>
      </c>
      <c r="K329" s="21">
        <f t="shared" si="40"/>
        <v>9.0243902439024359E-2</v>
      </c>
      <c r="L329" s="21">
        <f t="shared" si="47"/>
        <v>2.5999267954167987E-2</v>
      </c>
    </row>
    <row r="330" spans="1:12" x14ac:dyDescent="0.3">
      <c r="A330" s="18">
        <v>45725.43065988426</v>
      </c>
      <c r="B330" s="8">
        <v>37300</v>
      </c>
      <c r="C330" s="22">
        <f t="shared" si="41"/>
        <v>3950677209.0139999</v>
      </c>
      <c r="F330" s="19">
        <f t="shared" si="45"/>
        <v>4507.25</v>
      </c>
      <c r="G330" s="20">
        <f t="shared" si="46"/>
        <v>75.120833333333337</v>
      </c>
      <c r="H330" s="8">
        <f t="shared" si="42"/>
        <v>37300</v>
      </c>
      <c r="I330" s="21">
        <f t="shared" si="43"/>
        <v>0.90975609756097564</v>
      </c>
      <c r="J330" s="17">
        <f t="shared" si="44"/>
        <v>3.73</v>
      </c>
      <c r="K330" s="21">
        <f t="shared" si="40"/>
        <v>9.0243902439024359E-2</v>
      </c>
      <c r="L330" s="21">
        <f t="shared" si="47"/>
        <v>2.6876138148268853E-2</v>
      </c>
    </row>
    <row r="331" spans="1:12" x14ac:dyDescent="0.3">
      <c r="A331" s="18">
        <v>45725.430872291668</v>
      </c>
      <c r="B331" s="8">
        <v>37400</v>
      </c>
      <c r="C331" s="22">
        <f t="shared" si="41"/>
        <v>3950677227.3660002</v>
      </c>
      <c r="F331" s="19">
        <f t="shared" si="45"/>
        <v>4525.6020002365112</v>
      </c>
      <c r="G331" s="20">
        <f t="shared" si="46"/>
        <v>75.42670000394186</v>
      </c>
      <c r="H331" s="8">
        <f t="shared" si="42"/>
        <v>37400</v>
      </c>
      <c r="I331" s="21">
        <f t="shared" si="43"/>
        <v>0.91219512195121955</v>
      </c>
      <c r="J331" s="17">
        <f t="shared" si="44"/>
        <v>3.74</v>
      </c>
      <c r="K331" s="21">
        <f t="shared" si="40"/>
        <v>8.7804878048780455E-2</v>
      </c>
      <c r="L331" s="21">
        <f t="shared" si="47"/>
        <v>2.6856585711967893E-2</v>
      </c>
    </row>
    <row r="332" spans="1:12" x14ac:dyDescent="0.3">
      <c r="A332" s="18">
        <v>45725.431083958334</v>
      </c>
      <c r="B332" s="8">
        <v>37300</v>
      </c>
      <c r="C332" s="22">
        <f t="shared" si="41"/>
        <v>3950677245.6540003</v>
      </c>
      <c r="F332" s="19">
        <f t="shared" si="45"/>
        <v>4543.8900003433228</v>
      </c>
      <c r="G332" s="20">
        <f t="shared" si="46"/>
        <v>75.73150000572204</v>
      </c>
      <c r="H332" s="8">
        <f t="shared" si="42"/>
        <v>37300</v>
      </c>
      <c r="I332" s="21">
        <f t="shared" si="43"/>
        <v>0.90975609756097564</v>
      </c>
      <c r="J332" s="17">
        <f t="shared" si="44"/>
        <v>3.73</v>
      </c>
      <c r="K332" s="21">
        <f t="shared" si="40"/>
        <v>9.0243902439024359E-2</v>
      </c>
      <c r="L332" s="21">
        <f t="shared" si="47"/>
        <v>2.7506341624064991E-2</v>
      </c>
    </row>
    <row r="333" spans="1:12" x14ac:dyDescent="0.3">
      <c r="A333" s="18">
        <v>45725.431298518517</v>
      </c>
      <c r="B333" s="8">
        <v>37400</v>
      </c>
      <c r="C333" s="22">
        <f t="shared" si="41"/>
        <v>3950677264.1919999</v>
      </c>
      <c r="F333" s="19">
        <f t="shared" si="45"/>
        <v>4562.4279999732971</v>
      </c>
      <c r="G333" s="20">
        <f t="shared" si="46"/>
        <v>76.040466666221619</v>
      </c>
      <c r="H333" s="8">
        <f t="shared" si="42"/>
        <v>37400</v>
      </c>
      <c r="I333" s="21">
        <f t="shared" si="43"/>
        <v>0.91219512195121955</v>
      </c>
      <c r="J333" s="17">
        <f t="shared" si="44"/>
        <v>3.74</v>
      </c>
      <c r="K333" s="21">
        <f t="shared" si="40"/>
        <v>8.7804878048780455E-2</v>
      </c>
      <c r="L333" s="21">
        <f t="shared" si="47"/>
        <v>2.712877994630444E-2</v>
      </c>
    </row>
    <row r="334" spans="1:12" x14ac:dyDescent="0.3">
      <c r="A334" s="18">
        <v>45725.431497291669</v>
      </c>
      <c r="B334" s="8">
        <v>37400</v>
      </c>
      <c r="C334" s="22">
        <f t="shared" si="41"/>
        <v>3950677281.3660002</v>
      </c>
      <c r="F334" s="19">
        <f t="shared" si="45"/>
        <v>4579.6020002365112</v>
      </c>
      <c r="G334" s="20">
        <f t="shared" si="46"/>
        <v>76.326700003941852</v>
      </c>
      <c r="H334" s="8">
        <f t="shared" si="42"/>
        <v>37400</v>
      </c>
      <c r="I334" s="21">
        <f t="shared" si="43"/>
        <v>0.91219512195121955</v>
      </c>
      <c r="J334" s="17">
        <f t="shared" si="44"/>
        <v>3.74</v>
      </c>
      <c r="K334" s="21">
        <f t="shared" si="40"/>
        <v>8.7804878048780455E-2</v>
      </c>
      <c r="L334" s="21">
        <f t="shared" si="47"/>
        <v>2.5132683312020475E-2</v>
      </c>
    </row>
    <row r="335" spans="1:12" x14ac:dyDescent="0.3">
      <c r="A335" s="18">
        <v>45725.431696597225</v>
      </c>
      <c r="B335" s="8">
        <v>37400</v>
      </c>
      <c r="C335" s="22">
        <f t="shared" si="41"/>
        <v>3950677298.5860004</v>
      </c>
      <c r="F335" s="19">
        <f t="shared" si="45"/>
        <v>4596.82200050354</v>
      </c>
      <c r="G335" s="20">
        <f t="shared" si="46"/>
        <v>76.613700008392328</v>
      </c>
      <c r="H335" s="8">
        <f t="shared" si="42"/>
        <v>37400</v>
      </c>
      <c r="I335" s="21">
        <f t="shared" si="43"/>
        <v>0.91219512195121955</v>
      </c>
      <c r="J335" s="17">
        <f t="shared" si="44"/>
        <v>3.74</v>
      </c>
      <c r="K335" s="21">
        <f t="shared" si="40"/>
        <v>8.7804878048780455E-2</v>
      </c>
      <c r="L335" s="21">
        <f t="shared" si="47"/>
        <v>2.5200000390773525E-2</v>
      </c>
    </row>
    <row r="336" spans="1:12" x14ac:dyDescent="0.3">
      <c r="A336" s="18">
        <v>45725.431895520836</v>
      </c>
      <c r="B336" s="8">
        <v>37400</v>
      </c>
      <c r="C336" s="22">
        <f t="shared" si="41"/>
        <v>3950677315.7730002</v>
      </c>
      <c r="F336" s="19">
        <f t="shared" si="45"/>
        <v>4614.0090003013611</v>
      </c>
      <c r="G336" s="20">
        <f t="shared" si="46"/>
        <v>76.900150005022681</v>
      </c>
      <c r="H336" s="8">
        <f t="shared" si="42"/>
        <v>37400</v>
      </c>
      <c r="I336" s="21">
        <f t="shared" si="43"/>
        <v>0.91219512195121955</v>
      </c>
      <c r="J336" s="17">
        <f t="shared" si="44"/>
        <v>3.74</v>
      </c>
      <c r="K336" s="21">
        <f t="shared" si="40"/>
        <v>8.7804878048780455E-2</v>
      </c>
      <c r="L336" s="21">
        <f t="shared" si="47"/>
        <v>2.5151707021201685E-2</v>
      </c>
    </row>
    <row r="337" spans="1:12" x14ac:dyDescent="0.3">
      <c r="A337" s="18">
        <v>45725.43209771991</v>
      </c>
      <c r="B337" s="8">
        <v>37400</v>
      </c>
      <c r="C337" s="22">
        <f t="shared" si="41"/>
        <v>3950677333.243</v>
      </c>
      <c r="F337" s="19">
        <f t="shared" si="45"/>
        <v>4631.4790000915527</v>
      </c>
      <c r="G337" s="20">
        <f t="shared" si="46"/>
        <v>77.191316668192542</v>
      </c>
      <c r="H337" s="8">
        <f t="shared" si="42"/>
        <v>37400</v>
      </c>
      <c r="I337" s="21">
        <f t="shared" si="43"/>
        <v>0.91219512195121955</v>
      </c>
      <c r="J337" s="17">
        <f t="shared" si="44"/>
        <v>3.74</v>
      </c>
      <c r="K337" s="21">
        <f t="shared" si="40"/>
        <v>8.7804878048780455E-2</v>
      </c>
      <c r="L337" s="21">
        <f t="shared" si="47"/>
        <v>2.5565853351499968E-2</v>
      </c>
    </row>
    <row r="338" spans="1:12" x14ac:dyDescent="0.3">
      <c r="A338" s="18">
        <v>45725.432295960651</v>
      </c>
      <c r="B338" s="8">
        <v>37600</v>
      </c>
      <c r="C338" s="22">
        <f t="shared" si="41"/>
        <v>3950677350.3710003</v>
      </c>
      <c r="F338" s="19">
        <f t="shared" si="45"/>
        <v>4648.6070003509521</v>
      </c>
      <c r="G338" s="20">
        <f t="shared" si="46"/>
        <v>77.476783339182532</v>
      </c>
      <c r="H338" s="8">
        <f t="shared" si="42"/>
        <v>37600</v>
      </c>
      <c r="I338" s="21">
        <f t="shared" si="43"/>
        <v>0.91707317073170735</v>
      </c>
      <c r="J338" s="17">
        <f t="shared" si="44"/>
        <v>3.76</v>
      </c>
      <c r="K338" s="21">
        <f t="shared" si="40"/>
        <v>8.2926829268292646E-2</v>
      </c>
      <c r="L338" s="21">
        <f t="shared" si="47"/>
        <v>2.367284588697479E-2</v>
      </c>
    </row>
    <row r="339" spans="1:12" x14ac:dyDescent="0.3">
      <c r="A339" s="18">
        <v>45725.432498680559</v>
      </c>
      <c r="B339" s="8">
        <v>37200</v>
      </c>
      <c r="C339" s="22">
        <f t="shared" si="41"/>
        <v>3950677367.8860002</v>
      </c>
      <c r="F339" s="19">
        <f t="shared" si="45"/>
        <v>4666.1220002174377</v>
      </c>
      <c r="G339" s="20">
        <f t="shared" si="46"/>
        <v>77.768700003623962</v>
      </c>
      <c r="H339" s="8">
        <f t="shared" si="42"/>
        <v>37200</v>
      </c>
      <c r="I339" s="21">
        <f t="shared" si="43"/>
        <v>0.90731707317073174</v>
      </c>
      <c r="J339" s="17">
        <f t="shared" si="44"/>
        <v>3.72</v>
      </c>
      <c r="K339" s="21">
        <f t="shared" si="40"/>
        <v>9.2682926829268264E-2</v>
      </c>
      <c r="L339" s="21">
        <f t="shared" si="47"/>
        <v>2.705569085066915E-2</v>
      </c>
    </row>
    <row r="340" spans="1:12" x14ac:dyDescent="0.3">
      <c r="A340" s="18">
        <v>45725.432700798614</v>
      </c>
      <c r="B340" s="8">
        <v>37600</v>
      </c>
      <c r="C340" s="22">
        <f t="shared" si="41"/>
        <v>3950677385.3490005</v>
      </c>
      <c r="F340" s="19">
        <f t="shared" si="45"/>
        <v>4683.5850005149841</v>
      </c>
      <c r="G340" s="20">
        <f t="shared" si="46"/>
        <v>78.059750008583066</v>
      </c>
      <c r="H340" s="8">
        <f t="shared" si="42"/>
        <v>37600</v>
      </c>
      <c r="I340" s="21">
        <f t="shared" si="43"/>
        <v>0.91707317073170735</v>
      </c>
      <c r="J340" s="17">
        <f t="shared" si="44"/>
        <v>3.76</v>
      </c>
      <c r="K340" s="21">
        <f t="shared" si="40"/>
        <v>8.2926829268292646E-2</v>
      </c>
      <c r="L340" s="21">
        <f t="shared" si="47"/>
        <v>2.4135854069779313E-2</v>
      </c>
    </row>
    <row r="341" spans="1:12" x14ac:dyDescent="0.3">
      <c r="A341" s="18">
        <v>45725.432905925925</v>
      </c>
      <c r="B341" s="8">
        <v>37600</v>
      </c>
      <c r="C341" s="22">
        <f t="shared" si="41"/>
        <v>3950677403.072</v>
      </c>
      <c r="F341" s="19">
        <f t="shared" si="45"/>
        <v>4701.308000087738</v>
      </c>
      <c r="G341" s="20">
        <f t="shared" si="46"/>
        <v>78.355133334795639</v>
      </c>
      <c r="H341" s="8">
        <f t="shared" si="42"/>
        <v>37600</v>
      </c>
      <c r="I341" s="21">
        <f t="shared" si="43"/>
        <v>0.91707317073170735</v>
      </c>
      <c r="J341" s="17">
        <f t="shared" si="44"/>
        <v>3.76</v>
      </c>
      <c r="K341" s="21">
        <f t="shared" si="40"/>
        <v>8.2926829268292646E-2</v>
      </c>
      <c r="L341" s="21">
        <f t="shared" si="47"/>
        <v>2.4495202661530407E-2</v>
      </c>
    </row>
    <row r="342" spans="1:12" x14ac:dyDescent="0.3">
      <c r="A342" s="18">
        <v>45725.433106886572</v>
      </c>
      <c r="B342" s="8">
        <v>37400</v>
      </c>
      <c r="C342" s="22">
        <f t="shared" si="41"/>
        <v>3950677420.4349999</v>
      </c>
      <c r="F342" s="19">
        <f t="shared" si="45"/>
        <v>4718.6710000038147</v>
      </c>
      <c r="G342" s="20">
        <f t="shared" si="46"/>
        <v>78.64451666673024</v>
      </c>
      <c r="H342" s="8">
        <f t="shared" si="42"/>
        <v>37400</v>
      </c>
      <c r="I342" s="21">
        <f t="shared" si="43"/>
        <v>0.91219512195121955</v>
      </c>
      <c r="J342" s="17">
        <f t="shared" si="44"/>
        <v>3.74</v>
      </c>
      <c r="K342" s="21">
        <f t="shared" si="40"/>
        <v>8.7804878048780455E-2</v>
      </c>
      <c r="L342" s="21">
        <f t="shared" si="47"/>
        <v>2.5409268169867442E-2</v>
      </c>
    </row>
    <row r="343" spans="1:12" x14ac:dyDescent="0.3">
      <c r="A343" s="18">
        <v>45725.433309756947</v>
      </c>
      <c r="B343" s="8">
        <v>37400</v>
      </c>
      <c r="C343" s="22">
        <f t="shared" si="41"/>
        <v>3950677437.9630003</v>
      </c>
      <c r="F343" s="19">
        <f t="shared" si="45"/>
        <v>4736.1990003585815</v>
      </c>
      <c r="G343" s="20">
        <f t="shared" si="46"/>
        <v>78.936650005976361</v>
      </c>
      <c r="H343" s="8">
        <f t="shared" si="42"/>
        <v>37400</v>
      </c>
      <c r="I343" s="21">
        <f t="shared" si="43"/>
        <v>0.91219512195121955</v>
      </c>
      <c r="J343" s="17">
        <f t="shared" si="44"/>
        <v>3.74</v>
      </c>
      <c r="K343" s="21">
        <f t="shared" si="40"/>
        <v>8.7804878048780455E-2</v>
      </c>
      <c r="L343" s="21">
        <f t="shared" si="47"/>
        <v>2.5650732226488639E-2</v>
      </c>
    </row>
    <row r="344" spans="1:12" x14ac:dyDescent="0.3">
      <c r="A344" s="18">
        <v>45725.433523321757</v>
      </c>
      <c r="B344" s="8">
        <v>37400</v>
      </c>
      <c r="C344" s="22">
        <f t="shared" si="41"/>
        <v>3950677456.415</v>
      </c>
      <c r="F344" s="19">
        <f t="shared" si="45"/>
        <v>4754.6510000228882</v>
      </c>
      <c r="G344" s="20">
        <f t="shared" si="46"/>
        <v>79.244183333714801</v>
      </c>
      <c r="H344" s="8">
        <f t="shared" si="42"/>
        <v>37400</v>
      </c>
      <c r="I344" s="21">
        <f t="shared" si="43"/>
        <v>0.91219512195121955</v>
      </c>
      <c r="J344" s="17">
        <f t="shared" si="44"/>
        <v>3.74</v>
      </c>
      <c r="K344" s="21">
        <f t="shared" si="40"/>
        <v>8.7804878048780455E-2</v>
      </c>
      <c r="L344" s="21">
        <f t="shared" si="47"/>
        <v>2.7002926338009374E-2</v>
      </c>
    </row>
    <row r="345" spans="1:12" x14ac:dyDescent="0.3">
      <c r="A345" s="18">
        <v>45725.433743877315</v>
      </c>
      <c r="B345" s="8">
        <v>37400</v>
      </c>
      <c r="C345" s="22">
        <f t="shared" si="41"/>
        <v>3950677475.4710002</v>
      </c>
      <c r="F345" s="19">
        <f t="shared" si="45"/>
        <v>4773.7070002555847</v>
      </c>
      <c r="G345" s="20">
        <f t="shared" si="46"/>
        <v>79.561783337593084</v>
      </c>
      <c r="H345" s="8">
        <f t="shared" si="42"/>
        <v>37400</v>
      </c>
      <c r="I345" s="21">
        <f t="shared" si="43"/>
        <v>0.91219512195121955</v>
      </c>
      <c r="J345" s="17">
        <f t="shared" si="44"/>
        <v>3.74</v>
      </c>
      <c r="K345" s="21">
        <f t="shared" si="40"/>
        <v>8.7804878048780455E-2</v>
      </c>
      <c r="L345" s="21">
        <f t="shared" si="47"/>
        <v>2.788682960882485E-2</v>
      </c>
    </row>
    <row r="346" spans="1:12" x14ac:dyDescent="0.3">
      <c r="A346" s="18">
        <v>45725.433967870369</v>
      </c>
      <c r="B346" s="8">
        <v>37400</v>
      </c>
      <c r="C346" s="22">
        <f t="shared" si="41"/>
        <v>3950677494.8239999</v>
      </c>
      <c r="F346" s="19">
        <f t="shared" si="45"/>
        <v>4793.0599999427795</v>
      </c>
      <c r="G346" s="20">
        <f t="shared" si="46"/>
        <v>79.884333332379654</v>
      </c>
      <c r="H346" s="8">
        <f t="shared" si="42"/>
        <v>37400</v>
      </c>
      <c r="I346" s="21">
        <f t="shared" si="43"/>
        <v>0.91219512195121955</v>
      </c>
      <c r="J346" s="17">
        <f t="shared" si="44"/>
        <v>3.74</v>
      </c>
      <c r="K346" s="21">
        <f t="shared" si="40"/>
        <v>8.7804878048780455E-2</v>
      </c>
      <c r="L346" s="21">
        <f t="shared" si="47"/>
        <v>2.8321462956869548E-2</v>
      </c>
    </row>
    <row r="347" spans="1:12" x14ac:dyDescent="0.3">
      <c r="A347" s="18">
        <v>45725.434179363423</v>
      </c>
      <c r="B347" s="8">
        <v>37300</v>
      </c>
      <c r="C347" s="22">
        <f t="shared" si="41"/>
        <v>3950677513.0969996</v>
      </c>
      <c r="F347" s="19">
        <f t="shared" si="45"/>
        <v>4811.3329997062683</v>
      </c>
      <c r="G347" s="20">
        <f t="shared" si="46"/>
        <v>80.188883328437811</v>
      </c>
      <c r="H347" s="8">
        <f t="shared" si="42"/>
        <v>37300</v>
      </c>
      <c r="I347" s="21">
        <f t="shared" si="43"/>
        <v>0.90975609756097564</v>
      </c>
      <c r="J347" s="17">
        <f t="shared" si="44"/>
        <v>3.73</v>
      </c>
      <c r="K347" s="21">
        <f t="shared" si="40"/>
        <v>9.0243902439024359E-2</v>
      </c>
      <c r="L347" s="21">
        <f t="shared" si="47"/>
        <v>2.7483780132077536E-2</v>
      </c>
    </row>
    <row r="348" spans="1:12" x14ac:dyDescent="0.3">
      <c r="A348" s="18">
        <v>45725.434380462961</v>
      </c>
      <c r="B348" s="8">
        <v>37200</v>
      </c>
      <c r="C348" s="22">
        <f t="shared" si="41"/>
        <v>3950677530.4719996</v>
      </c>
      <c r="F348" s="19">
        <f t="shared" si="45"/>
        <v>4828.7079997062683</v>
      </c>
      <c r="G348" s="20">
        <f t="shared" si="46"/>
        <v>80.478466661771137</v>
      </c>
      <c r="H348" s="8">
        <f t="shared" si="42"/>
        <v>37200</v>
      </c>
      <c r="I348" s="21">
        <f t="shared" si="43"/>
        <v>0.90731707317073174</v>
      </c>
      <c r="J348" s="17">
        <f t="shared" si="44"/>
        <v>3.72</v>
      </c>
      <c r="K348" s="21">
        <f t="shared" si="40"/>
        <v>9.2682926829268264E-2</v>
      </c>
      <c r="L348" s="21">
        <f t="shared" si="47"/>
        <v>2.6839430894308233E-2</v>
      </c>
    </row>
    <row r="349" spans="1:12" x14ac:dyDescent="0.3">
      <c r="A349" s="18">
        <v>45725.434586724536</v>
      </c>
      <c r="B349" s="8">
        <v>37400</v>
      </c>
      <c r="C349" s="22">
        <f t="shared" si="41"/>
        <v>3950677548.2929997</v>
      </c>
      <c r="F349" s="19">
        <f t="shared" si="45"/>
        <v>4846.5289998054504</v>
      </c>
      <c r="G349" s="20">
        <f t="shared" si="46"/>
        <v>80.775483330090836</v>
      </c>
      <c r="H349" s="8">
        <f t="shared" si="42"/>
        <v>37400</v>
      </c>
      <c r="I349" s="21">
        <f t="shared" si="43"/>
        <v>0.91219512195121955</v>
      </c>
      <c r="J349" s="17">
        <f t="shared" si="44"/>
        <v>3.74</v>
      </c>
      <c r="K349" s="21">
        <f t="shared" si="40"/>
        <v>8.7804878048780455E-2</v>
      </c>
      <c r="L349" s="21">
        <f t="shared" si="47"/>
        <v>2.6079512340266269E-2</v>
      </c>
    </row>
    <row r="350" spans="1:12" x14ac:dyDescent="0.3">
      <c r="A350" s="18">
        <v>45725.434791689811</v>
      </c>
      <c r="B350" s="8">
        <v>37500</v>
      </c>
      <c r="C350" s="22">
        <f t="shared" si="41"/>
        <v>3950677566.0019999</v>
      </c>
      <c r="F350" s="19">
        <f t="shared" si="45"/>
        <v>4864.2379999160767</v>
      </c>
      <c r="G350" s="20">
        <f t="shared" si="46"/>
        <v>81.070633331934616</v>
      </c>
      <c r="H350" s="8">
        <f t="shared" si="42"/>
        <v>37500</v>
      </c>
      <c r="I350" s="21">
        <f t="shared" si="43"/>
        <v>0.91463414634146345</v>
      </c>
      <c r="J350" s="17">
        <f t="shared" si="44"/>
        <v>3.75</v>
      </c>
      <c r="K350" s="21">
        <f t="shared" si="40"/>
        <v>8.536585365853655E-2</v>
      </c>
      <c r="L350" s="21">
        <f t="shared" si="47"/>
        <v>2.5195731864712901E-2</v>
      </c>
    </row>
    <row r="351" spans="1:12" x14ac:dyDescent="0.3">
      <c r="A351" s="18">
        <v>45725.434995717595</v>
      </c>
      <c r="B351" s="8">
        <v>37700</v>
      </c>
      <c r="C351" s="22">
        <f t="shared" si="41"/>
        <v>3950677583.6300001</v>
      </c>
      <c r="F351" s="19">
        <f t="shared" si="45"/>
        <v>4881.8660001754761</v>
      </c>
      <c r="G351" s="20">
        <f t="shared" si="46"/>
        <v>81.364433336257932</v>
      </c>
      <c r="H351" s="8">
        <f t="shared" si="42"/>
        <v>37700</v>
      </c>
      <c r="I351" s="21">
        <f t="shared" si="43"/>
        <v>0.91951219512195126</v>
      </c>
      <c r="J351" s="17">
        <f t="shared" si="44"/>
        <v>3.77</v>
      </c>
      <c r="K351" s="21">
        <f t="shared" si="40"/>
        <v>8.0487804878048741E-2</v>
      </c>
      <c r="L351" s="21">
        <f t="shared" si="47"/>
        <v>2.3647317421144932E-2</v>
      </c>
    </row>
    <row r="352" spans="1:12" x14ac:dyDescent="0.3">
      <c r="A352" s="18">
        <v>45725.435201759261</v>
      </c>
      <c r="B352" s="8">
        <v>37700</v>
      </c>
      <c r="C352" s="22">
        <f t="shared" si="41"/>
        <v>3950677601.4320002</v>
      </c>
      <c r="F352" s="19">
        <f t="shared" si="45"/>
        <v>4899.6680002212524</v>
      </c>
      <c r="G352" s="20">
        <f t="shared" si="46"/>
        <v>81.661133337020871</v>
      </c>
      <c r="H352" s="8">
        <f t="shared" si="42"/>
        <v>37700</v>
      </c>
      <c r="I352" s="21">
        <f t="shared" si="43"/>
        <v>0.91951219512195126</v>
      </c>
      <c r="J352" s="17">
        <f t="shared" si="44"/>
        <v>3.77</v>
      </c>
      <c r="K352" s="21">
        <f t="shared" si="40"/>
        <v>8.0487804878048741E-2</v>
      </c>
      <c r="L352" s="21">
        <f t="shared" si="47"/>
        <v>2.3880731768724382E-2</v>
      </c>
    </row>
    <row r="353" spans="1:12" x14ac:dyDescent="0.3">
      <c r="A353" s="18">
        <v>45725.435404479169</v>
      </c>
      <c r="B353" s="8">
        <v>37300</v>
      </c>
      <c r="C353" s="22">
        <f t="shared" si="41"/>
        <v>3950677618.947</v>
      </c>
      <c r="F353" s="19">
        <f t="shared" si="45"/>
        <v>4917.183000087738</v>
      </c>
      <c r="G353" s="20">
        <f t="shared" si="46"/>
        <v>81.953050001462302</v>
      </c>
      <c r="H353" s="8">
        <f t="shared" si="42"/>
        <v>37300</v>
      </c>
      <c r="I353" s="21">
        <f t="shared" si="43"/>
        <v>0.90975609756097564</v>
      </c>
      <c r="J353" s="17">
        <f t="shared" si="44"/>
        <v>3.73</v>
      </c>
      <c r="K353" s="21">
        <f t="shared" si="40"/>
        <v>9.0243902439024359E-2</v>
      </c>
      <c r="L353" s="21">
        <f t="shared" si="47"/>
        <v>2.6343698986177853E-2</v>
      </c>
    </row>
    <row r="354" spans="1:12" x14ac:dyDescent="0.3">
      <c r="A354" s="18">
        <v>45725.435608101849</v>
      </c>
      <c r="B354" s="8">
        <v>37500</v>
      </c>
      <c r="C354" s="22">
        <f t="shared" si="41"/>
        <v>3950677636.5399995</v>
      </c>
      <c r="F354" s="19">
        <f t="shared" si="45"/>
        <v>4934.775999546051</v>
      </c>
      <c r="G354" s="20">
        <f t="shared" si="46"/>
        <v>82.246266659100854</v>
      </c>
      <c r="H354" s="8">
        <f t="shared" si="42"/>
        <v>37500</v>
      </c>
      <c r="I354" s="21">
        <f t="shared" si="43"/>
        <v>0.91463414634146345</v>
      </c>
      <c r="J354" s="17">
        <f t="shared" si="44"/>
        <v>3.75</v>
      </c>
      <c r="K354" s="21">
        <f t="shared" si="40"/>
        <v>8.536585365853655E-2</v>
      </c>
      <c r="L354" s="21">
        <f t="shared" si="47"/>
        <v>2.5030690286217898E-2</v>
      </c>
    </row>
    <row r="355" spans="1:12" x14ac:dyDescent="0.3">
      <c r="A355" s="18">
        <v>45725.43581318287</v>
      </c>
      <c r="B355" s="8">
        <v>37600</v>
      </c>
      <c r="C355" s="22">
        <f t="shared" si="41"/>
        <v>3950677654.2589998</v>
      </c>
      <c r="F355" s="19">
        <f t="shared" si="45"/>
        <v>4952.4949998855591</v>
      </c>
      <c r="G355" s="20">
        <f t="shared" si="46"/>
        <v>82.541583331425983</v>
      </c>
      <c r="H355" s="8">
        <f t="shared" si="42"/>
        <v>37600</v>
      </c>
      <c r="I355" s="21">
        <f t="shared" si="43"/>
        <v>0.91707317073170735</v>
      </c>
      <c r="J355" s="17">
        <f t="shared" si="44"/>
        <v>3.76</v>
      </c>
      <c r="K355" s="21">
        <f t="shared" si="40"/>
        <v>8.2926829268292646E-2</v>
      </c>
      <c r="L355" s="21">
        <f t="shared" si="47"/>
        <v>2.4489675265986263E-2</v>
      </c>
    </row>
    <row r="356" spans="1:12" x14ac:dyDescent="0.3">
      <c r="A356" s="18">
        <v>45725.436016956017</v>
      </c>
      <c r="B356" s="8">
        <v>37500</v>
      </c>
      <c r="C356" s="22">
        <f t="shared" si="41"/>
        <v>3950677671.8649998</v>
      </c>
      <c r="F356" s="19">
        <f t="shared" si="45"/>
        <v>4970.1009998321533</v>
      </c>
      <c r="G356" s="20">
        <f t="shared" si="46"/>
        <v>82.835016663869226</v>
      </c>
      <c r="H356" s="8">
        <f t="shared" si="42"/>
        <v>37500</v>
      </c>
      <c r="I356" s="21">
        <f t="shared" si="43"/>
        <v>0.91463414634146345</v>
      </c>
      <c r="J356" s="17">
        <f t="shared" si="44"/>
        <v>3.75</v>
      </c>
      <c r="K356" s="21">
        <f t="shared" si="40"/>
        <v>8.536585365853655E-2</v>
      </c>
      <c r="L356" s="21">
        <f t="shared" si="47"/>
        <v>2.5049186915886586E-2</v>
      </c>
    </row>
    <row r="357" spans="1:12" x14ac:dyDescent="0.3">
      <c r="A357" s="18">
        <v>45725.436223877317</v>
      </c>
      <c r="B357" s="8">
        <v>37300</v>
      </c>
      <c r="C357" s="22">
        <f t="shared" si="41"/>
        <v>3950677689.743</v>
      </c>
      <c r="F357" s="19">
        <f t="shared" si="45"/>
        <v>4987.9790000915527</v>
      </c>
      <c r="G357" s="20">
        <f t="shared" si="46"/>
        <v>83.132983334859219</v>
      </c>
      <c r="H357" s="8">
        <f t="shared" si="42"/>
        <v>37300</v>
      </c>
      <c r="I357" s="21">
        <f t="shared" si="43"/>
        <v>0.90975609756097564</v>
      </c>
      <c r="J357" s="17">
        <f t="shared" si="44"/>
        <v>3.73</v>
      </c>
      <c r="K357" s="21">
        <f t="shared" si="40"/>
        <v>9.0243902439024359E-2</v>
      </c>
      <c r="L357" s="21">
        <f t="shared" si="47"/>
        <v>2.6889675186901805E-2</v>
      </c>
    </row>
    <row r="358" spans="1:12" x14ac:dyDescent="0.3">
      <c r="A358" s="18">
        <v>45725.436443437502</v>
      </c>
      <c r="B358" s="8">
        <v>37600</v>
      </c>
      <c r="C358" s="22">
        <f t="shared" si="41"/>
        <v>3950677708.7130003</v>
      </c>
      <c r="F358" s="19">
        <f t="shared" si="45"/>
        <v>5006.9490003585815</v>
      </c>
      <c r="G358" s="20">
        <f t="shared" si="46"/>
        <v>83.449150005976364</v>
      </c>
      <c r="H358" s="8">
        <f t="shared" si="42"/>
        <v>37600</v>
      </c>
      <c r="I358" s="21">
        <f t="shared" si="43"/>
        <v>0.91707317073170735</v>
      </c>
      <c r="J358" s="17">
        <f t="shared" si="44"/>
        <v>3.76</v>
      </c>
      <c r="K358" s="21">
        <f t="shared" si="40"/>
        <v>8.2926829268292646E-2</v>
      </c>
      <c r="L358" s="21">
        <f t="shared" si="47"/>
        <v>2.6218699556055908E-2</v>
      </c>
    </row>
    <row r="359" spans="1:12" x14ac:dyDescent="0.3">
      <c r="A359" s="18">
        <v>45725.436671793985</v>
      </c>
      <c r="B359" s="8">
        <v>37400</v>
      </c>
      <c r="C359" s="22">
        <f t="shared" si="41"/>
        <v>3950677728.4430003</v>
      </c>
      <c r="F359" s="19">
        <f t="shared" si="45"/>
        <v>5026.679000377655</v>
      </c>
      <c r="G359" s="20">
        <f t="shared" si="46"/>
        <v>83.777983339627582</v>
      </c>
      <c r="H359" s="8">
        <f t="shared" si="42"/>
        <v>37400</v>
      </c>
      <c r="I359" s="21">
        <f t="shared" si="43"/>
        <v>0.91219512195121955</v>
      </c>
      <c r="J359" s="17">
        <f t="shared" si="44"/>
        <v>3.74</v>
      </c>
      <c r="K359" s="21">
        <f t="shared" si="40"/>
        <v>8.7804878048780455E-2</v>
      </c>
      <c r="L359" s="21">
        <f t="shared" si="47"/>
        <v>2.8873170759619142E-2</v>
      </c>
    </row>
    <row r="360" spans="1:12" x14ac:dyDescent="0.3">
      <c r="A360" s="18">
        <v>45725.436891122685</v>
      </c>
      <c r="B360" s="8">
        <v>37200</v>
      </c>
      <c r="C360" s="22">
        <f t="shared" si="41"/>
        <v>3950677747.3930001</v>
      </c>
      <c r="F360" s="19">
        <f t="shared" si="45"/>
        <v>5045.6290001869202</v>
      </c>
      <c r="G360" s="20">
        <f t="shared" si="46"/>
        <v>84.093816669782001</v>
      </c>
      <c r="H360" s="8">
        <f t="shared" si="42"/>
        <v>37200</v>
      </c>
      <c r="I360" s="21">
        <f t="shared" si="43"/>
        <v>0.90731707317073174</v>
      </c>
      <c r="J360" s="17">
        <f t="shared" si="44"/>
        <v>3.72</v>
      </c>
      <c r="K360" s="21">
        <f t="shared" si="40"/>
        <v>9.2682926829268264E-2</v>
      </c>
      <c r="L360" s="21">
        <f t="shared" si="47"/>
        <v>2.9272357428946138E-2</v>
      </c>
    </row>
    <row r="361" spans="1:12" x14ac:dyDescent="0.3">
      <c r="A361" s="18">
        <v>45725.437097638889</v>
      </c>
      <c r="B361" s="8">
        <v>37400</v>
      </c>
      <c r="C361" s="22">
        <f t="shared" si="41"/>
        <v>3950677765.2360001</v>
      </c>
      <c r="F361" s="19">
        <f t="shared" si="45"/>
        <v>5063.4720001220703</v>
      </c>
      <c r="G361" s="20">
        <f t="shared" si="46"/>
        <v>84.391200002034509</v>
      </c>
      <c r="H361" s="8">
        <f t="shared" si="42"/>
        <v>37400</v>
      </c>
      <c r="I361" s="21">
        <f t="shared" si="43"/>
        <v>0.91219512195121955</v>
      </c>
      <c r="J361" s="17">
        <f t="shared" si="44"/>
        <v>3.74</v>
      </c>
      <c r="K361" s="21">
        <f t="shared" si="40"/>
        <v>8.7804878048780455E-2</v>
      </c>
      <c r="L361" s="21">
        <f t="shared" si="47"/>
        <v>2.6111707222171435E-2</v>
      </c>
    </row>
    <row r="362" spans="1:12" x14ac:dyDescent="0.3">
      <c r="A362" s="18">
        <v>45725.437307337961</v>
      </c>
      <c r="B362" s="8">
        <v>37500</v>
      </c>
      <c r="C362" s="22">
        <f t="shared" si="41"/>
        <v>3950677783.3539996</v>
      </c>
      <c r="F362" s="19">
        <f t="shared" si="45"/>
        <v>5081.5899996757507</v>
      </c>
      <c r="G362" s="20">
        <f t="shared" si="46"/>
        <v>84.693166661262509</v>
      </c>
      <c r="H362" s="8">
        <f t="shared" si="42"/>
        <v>37500</v>
      </c>
      <c r="I362" s="21">
        <f t="shared" si="43"/>
        <v>0.91463414634146345</v>
      </c>
      <c r="J362" s="17">
        <f t="shared" si="44"/>
        <v>3.75</v>
      </c>
      <c r="K362" s="21">
        <f t="shared" si="40"/>
        <v>8.536585365853655E-2</v>
      </c>
      <c r="L362" s="21">
        <f t="shared" si="47"/>
        <v>2.5777641641414654E-2</v>
      </c>
    </row>
    <row r="363" spans="1:12" x14ac:dyDescent="0.3">
      <c r="A363" s="18">
        <v>45725.437518437502</v>
      </c>
      <c r="B363" s="8">
        <v>37400</v>
      </c>
      <c r="C363" s="22">
        <f t="shared" si="41"/>
        <v>3950677801.5930004</v>
      </c>
      <c r="F363" s="19">
        <f t="shared" si="45"/>
        <v>5099.8290004730225</v>
      </c>
      <c r="G363" s="20">
        <f t="shared" si="46"/>
        <v>84.997150007883704</v>
      </c>
      <c r="H363" s="8">
        <f t="shared" si="42"/>
        <v>37400</v>
      </c>
      <c r="I363" s="21">
        <f t="shared" si="43"/>
        <v>0.91219512195121955</v>
      </c>
      <c r="J363" s="17">
        <f t="shared" si="44"/>
        <v>3.74</v>
      </c>
      <c r="K363" s="21">
        <f t="shared" si="40"/>
        <v>8.7804878048780455E-2</v>
      </c>
      <c r="L363" s="21">
        <f t="shared" si="47"/>
        <v>2.6691220678934143E-2</v>
      </c>
    </row>
    <row r="364" spans="1:12" x14ac:dyDescent="0.3">
      <c r="A364" s="18">
        <v>45725.437727256947</v>
      </c>
      <c r="B364" s="8">
        <v>37400</v>
      </c>
      <c r="C364" s="22">
        <f t="shared" si="41"/>
        <v>3950677819.6350002</v>
      </c>
      <c r="F364" s="19">
        <f t="shared" si="45"/>
        <v>5117.871000289917</v>
      </c>
      <c r="G364" s="20">
        <f t="shared" si="46"/>
        <v>85.297850004831943</v>
      </c>
      <c r="H364" s="8">
        <f t="shared" si="42"/>
        <v>37400</v>
      </c>
      <c r="I364" s="21">
        <f t="shared" si="43"/>
        <v>0.91219512195121955</v>
      </c>
      <c r="J364" s="17">
        <f t="shared" si="44"/>
        <v>3.74</v>
      </c>
      <c r="K364" s="21">
        <f t="shared" si="40"/>
        <v>8.7804878048780455E-2</v>
      </c>
      <c r="L364" s="21">
        <f t="shared" si="47"/>
        <v>2.6402926561308812E-2</v>
      </c>
    </row>
    <row r="365" spans="1:12" x14ac:dyDescent="0.3">
      <c r="A365" s="18">
        <v>45725.437934594906</v>
      </c>
      <c r="B365" s="8">
        <v>37200</v>
      </c>
      <c r="C365" s="22">
        <f t="shared" si="41"/>
        <v>3950677837.5489998</v>
      </c>
      <c r="F365" s="19">
        <f t="shared" si="45"/>
        <v>5135.7849998474121</v>
      </c>
      <c r="G365" s="20">
        <f t="shared" si="46"/>
        <v>85.596416664123538</v>
      </c>
      <c r="H365" s="8">
        <f t="shared" si="42"/>
        <v>37200</v>
      </c>
      <c r="I365" s="21">
        <f t="shared" si="43"/>
        <v>0.90731707317073174</v>
      </c>
      <c r="J365" s="17">
        <f t="shared" si="44"/>
        <v>3.72</v>
      </c>
      <c r="K365" s="21">
        <f t="shared" si="40"/>
        <v>9.2682926829268264E-2</v>
      </c>
      <c r="L365" s="21">
        <f t="shared" si="47"/>
        <v>2.7672031836781946E-2</v>
      </c>
    </row>
    <row r="366" spans="1:12" x14ac:dyDescent="0.3">
      <c r="A366" s="18">
        <v>45725.438144733795</v>
      </c>
      <c r="B366" s="8">
        <v>37400</v>
      </c>
      <c r="C366" s="22">
        <f t="shared" si="41"/>
        <v>3950677855.7049999</v>
      </c>
      <c r="F366" s="19">
        <f t="shared" si="45"/>
        <v>5153.9409999847412</v>
      </c>
      <c r="G366" s="20">
        <f t="shared" si="46"/>
        <v>85.899016666412351</v>
      </c>
      <c r="H366" s="8">
        <f t="shared" si="42"/>
        <v>37400</v>
      </c>
      <c r="I366" s="21">
        <f t="shared" si="43"/>
        <v>0.91219512195121955</v>
      </c>
      <c r="J366" s="17">
        <f t="shared" si="44"/>
        <v>3.74</v>
      </c>
      <c r="K366" s="21">
        <f t="shared" si="40"/>
        <v>8.7804878048780455E-2</v>
      </c>
      <c r="L366" s="21">
        <f t="shared" si="47"/>
        <v>2.6569756298529885E-2</v>
      </c>
    </row>
    <row r="367" spans="1:12" x14ac:dyDescent="0.3">
      <c r="A367" s="18">
        <v>45725.438351655095</v>
      </c>
      <c r="B367" s="8">
        <v>37400</v>
      </c>
      <c r="C367" s="22">
        <f t="shared" si="41"/>
        <v>3950677873.5830002</v>
      </c>
      <c r="F367" s="19">
        <f t="shared" si="45"/>
        <v>5171.8190002441406</v>
      </c>
      <c r="G367" s="20">
        <f t="shared" si="46"/>
        <v>86.196983337402344</v>
      </c>
      <c r="H367" s="8">
        <f t="shared" si="42"/>
        <v>37400</v>
      </c>
      <c r="I367" s="21">
        <f t="shared" si="43"/>
        <v>0.91219512195121955</v>
      </c>
      <c r="J367" s="17">
        <f t="shared" si="44"/>
        <v>3.74</v>
      </c>
      <c r="K367" s="21">
        <f t="shared" si="40"/>
        <v>8.7804878048780455E-2</v>
      </c>
      <c r="L367" s="21">
        <f t="shared" si="47"/>
        <v>2.6162927208877432E-2</v>
      </c>
    </row>
    <row r="368" spans="1:12" x14ac:dyDescent="0.3">
      <c r="A368" s="18">
        <v>45725.438561145835</v>
      </c>
      <c r="B368" s="8">
        <v>37400</v>
      </c>
      <c r="C368" s="22">
        <f t="shared" si="41"/>
        <v>3950677891.6830001</v>
      </c>
      <c r="F368" s="19">
        <f t="shared" si="45"/>
        <v>5189.9190001487732</v>
      </c>
      <c r="G368" s="20">
        <f t="shared" si="46"/>
        <v>86.49865000247955</v>
      </c>
      <c r="H368" s="8">
        <f t="shared" si="42"/>
        <v>37400</v>
      </c>
      <c r="I368" s="21">
        <f t="shared" si="43"/>
        <v>0.91219512195121955</v>
      </c>
      <c r="J368" s="17">
        <f t="shared" si="44"/>
        <v>3.74</v>
      </c>
      <c r="K368" s="21">
        <f t="shared" si="40"/>
        <v>8.7804878048780455E-2</v>
      </c>
      <c r="L368" s="21">
        <f t="shared" si="47"/>
        <v>2.6487804738486425E-2</v>
      </c>
    </row>
    <row r="369" spans="1:12" x14ac:dyDescent="0.3">
      <c r="A369" s="18">
        <v>45725.438770208333</v>
      </c>
      <c r="B369" s="8">
        <v>37300</v>
      </c>
      <c r="C369" s="22">
        <f t="shared" si="41"/>
        <v>3950677909.7459998</v>
      </c>
      <c r="F369" s="19">
        <f t="shared" si="45"/>
        <v>5207.981999874115</v>
      </c>
      <c r="G369" s="20">
        <f t="shared" si="46"/>
        <v>86.799699997901911</v>
      </c>
      <c r="H369" s="8">
        <f t="shared" si="42"/>
        <v>37300</v>
      </c>
      <c r="I369" s="21">
        <f t="shared" si="43"/>
        <v>0.90975609756097564</v>
      </c>
      <c r="J369" s="17">
        <f t="shared" si="44"/>
        <v>3.73</v>
      </c>
      <c r="K369" s="21">
        <f t="shared" si="40"/>
        <v>9.0243902439024359E-2</v>
      </c>
      <c r="L369" s="21">
        <f t="shared" si="47"/>
        <v>2.7167926416164227E-2</v>
      </c>
    </row>
    <row r="370" spans="1:12" x14ac:dyDescent="0.3">
      <c r="A370" s="18">
        <v>45725.438979155093</v>
      </c>
      <c r="B370" s="8">
        <v>37400</v>
      </c>
      <c r="C370" s="22">
        <f t="shared" si="41"/>
        <v>3950677927.7990003</v>
      </c>
      <c r="F370" s="19">
        <f t="shared" si="45"/>
        <v>5226.0350003242493</v>
      </c>
      <c r="G370" s="20">
        <f t="shared" si="46"/>
        <v>87.100583338737493</v>
      </c>
      <c r="H370" s="8">
        <f t="shared" si="42"/>
        <v>37400</v>
      </c>
      <c r="I370" s="21">
        <f t="shared" si="43"/>
        <v>0.91219512195121955</v>
      </c>
      <c r="J370" s="17">
        <f t="shared" si="44"/>
        <v>3.74</v>
      </c>
      <c r="K370" s="21">
        <f t="shared" si="40"/>
        <v>8.7804878048780455E-2</v>
      </c>
      <c r="L370" s="21">
        <f t="shared" si="47"/>
        <v>2.641902504897798E-2</v>
      </c>
    </row>
    <row r="371" spans="1:12" x14ac:dyDescent="0.3">
      <c r="A371" s="18">
        <v>45725.43919178241</v>
      </c>
      <c r="B371" s="8">
        <v>37200</v>
      </c>
      <c r="C371" s="22">
        <f t="shared" si="41"/>
        <v>3950677946.1700001</v>
      </c>
      <c r="F371" s="19">
        <f t="shared" si="45"/>
        <v>5244.4060001373291</v>
      </c>
      <c r="G371" s="20">
        <f t="shared" si="46"/>
        <v>87.406766668955484</v>
      </c>
      <c r="H371" s="8">
        <f t="shared" si="42"/>
        <v>37200</v>
      </c>
      <c r="I371" s="21">
        <f t="shared" si="43"/>
        <v>0.90731707317073174</v>
      </c>
      <c r="J371" s="17">
        <f t="shared" si="44"/>
        <v>3.72</v>
      </c>
      <c r="K371" s="21">
        <f t="shared" ref="K371:K434" si="48">1-I371</f>
        <v>9.2682926829268264E-2</v>
      </c>
      <c r="L371" s="21">
        <f t="shared" si="47"/>
        <v>2.8377967190935705E-2</v>
      </c>
    </row>
    <row r="372" spans="1:12" x14ac:dyDescent="0.3">
      <c r="A372" s="18">
        <v>45725.439400393516</v>
      </c>
      <c r="B372" s="8">
        <v>37400</v>
      </c>
      <c r="C372" s="22">
        <f t="shared" si="41"/>
        <v>3950677964.1939998</v>
      </c>
      <c r="F372" s="19">
        <f t="shared" si="45"/>
        <v>5262.4299998283386</v>
      </c>
      <c r="G372" s="20">
        <f t="shared" si="46"/>
        <v>87.707166663805637</v>
      </c>
      <c r="H372" s="8">
        <f t="shared" si="42"/>
        <v>37400</v>
      </c>
      <c r="I372" s="21">
        <f t="shared" si="43"/>
        <v>0.91219512195121955</v>
      </c>
      <c r="J372" s="17">
        <f t="shared" si="44"/>
        <v>3.74</v>
      </c>
      <c r="K372" s="21">
        <f t="shared" si="48"/>
        <v>8.7804878048780455E-2</v>
      </c>
      <c r="L372" s="21">
        <f t="shared" si="47"/>
        <v>2.6376584913671963E-2</v>
      </c>
    </row>
    <row r="373" spans="1:12" x14ac:dyDescent="0.3">
      <c r="A373" s="18">
        <v>45725.439616539355</v>
      </c>
      <c r="B373" s="8">
        <v>37500</v>
      </c>
      <c r="C373" s="22">
        <f t="shared" si="41"/>
        <v>3950677982.8690004</v>
      </c>
      <c r="F373" s="19">
        <f t="shared" si="45"/>
        <v>5281.1050004959106</v>
      </c>
      <c r="G373" s="20">
        <f t="shared" si="46"/>
        <v>88.018416674931842</v>
      </c>
      <c r="H373" s="8">
        <f t="shared" si="42"/>
        <v>37500</v>
      </c>
      <c r="I373" s="21">
        <f t="shared" si="43"/>
        <v>0.91463414634146345</v>
      </c>
      <c r="J373" s="17">
        <f t="shared" si="44"/>
        <v>3.75</v>
      </c>
      <c r="K373" s="21">
        <f t="shared" si="48"/>
        <v>8.536585365853655E-2</v>
      </c>
      <c r="L373" s="21">
        <f t="shared" si="47"/>
        <v>2.6570122901017498E-2</v>
      </c>
    </row>
    <row r="374" spans="1:12" x14ac:dyDescent="0.3">
      <c r="A374" s="18">
        <v>45725.439825729169</v>
      </c>
      <c r="B374" s="8">
        <v>37500</v>
      </c>
      <c r="C374" s="22">
        <f t="shared" si="41"/>
        <v>3950678000.9430003</v>
      </c>
      <c r="F374" s="19">
        <f t="shared" si="45"/>
        <v>5299.179000377655</v>
      </c>
      <c r="G374" s="20">
        <f t="shared" si="46"/>
        <v>88.319650006294253</v>
      </c>
      <c r="H374" s="8">
        <f t="shared" si="42"/>
        <v>37500</v>
      </c>
      <c r="I374" s="21">
        <f t="shared" si="43"/>
        <v>0.91463414634146345</v>
      </c>
      <c r="J374" s="17">
        <f t="shared" si="44"/>
        <v>3.75</v>
      </c>
      <c r="K374" s="21">
        <f t="shared" si="48"/>
        <v>8.536585365853655E-2</v>
      </c>
      <c r="L374" s="21">
        <f t="shared" si="47"/>
        <v>2.5715040482157038E-2</v>
      </c>
    </row>
    <row r="375" spans="1:12" x14ac:dyDescent="0.3">
      <c r="A375" s="18">
        <v>45725.440040069443</v>
      </c>
      <c r="B375" s="8">
        <v>37600</v>
      </c>
      <c r="C375" s="22">
        <f t="shared" si="41"/>
        <v>3950678019.4619999</v>
      </c>
      <c r="F375" s="19">
        <f t="shared" si="45"/>
        <v>5317.6979999542236</v>
      </c>
      <c r="G375" s="20">
        <f t="shared" si="46"/>
        <v>88.628299999237058</v>
      </c>
      <c r="H375" s="8">
        <f t="shared" si="42"/>
        <v>37600</v>
      </c>
      <c r="I375" s="21">
        <f t="shared" si="43"/>
        <v>0.91707317073170735</v>
      </c>
      <c r="J375" s="17">
        <f t="shared" si="44"/>
        <v>3.76</v>
      </c>
      <c r="K375" s="21">
        <f t="shared" si="48"/>
        <v>8.2926829268292646E-2</v>
      </c>
      <c r="L375" s="21">
        <f t="shared" si="47"/>
        <v>2.5595365268427667E-2</v>
      </c>
    </row>
    <row r="376" spans="1:12" x14ac:dyDescent="0.3">
      <c r="A376" s="18">
        <v>45725.440250613428</v>
      </c>
      <c r="B376" s="8">
        <v>37300</v>
      </c>
      <c r="C376" s="22">
        <f t="shared" si="41"/>
        <v>3950678037.6530004</v>
      </c>
      <c r="F376" s="19">
        <f t="shared" si="45"/>
        <v>5335.889000415802</v>
      </c>
      <c r="G376" s="20">
        <f t="shared" si="46"/>
        <v>88.93148334026337</v>
      </c>
      <c r="H376" s="8">
        <f t="shared" si="42"/>
        <v>37300</v>
      </c>
      <c r="I376" s="21">
        <f t="shared" si="43"/>
        <v>0.90975609756097564</v>
      </c>
      <c r="J376" s="17">
        <f t="shared" si="44"/>
        <v>3.73</v>
      </c>
      <c r="K376" s="21">
        <f t="shared" si="48"/>
        <v>9.0243902439024359E-2</v>
      </c>
      <c r="L376" s="21">
        <f t="shared" si="47"/>
        <v>2.7360447848715937E-2</v>
      </c>
    </row>
    <row r="377" spans="1:12" x14ac:dyDescent="0.3">
      <c r="A377" s="18">
        <v>45725.440459039353</v>
      </c>
      <c r="B377" s="8">
        <v>37300</v>
      </c>
      <c r="C377" s="22">
        <f t="shared" si="41"/>
        <v>3950678055.6610003</v>
      </c>
      <c r="F377" s="19">
        <f t="shared" si="45"/>
        <v>5353.8970003128052</v>
      </c>
      <c r="G377" s="20">
        <f t="shared" si="46"/>
        <v>89.23161667188009</v>
      </c>
      <c r="H377" s="8">
        <f t="shared" si="42"/>
        <v>37300</v>
      </c>
      <c r="I377" s="21">
        <f t="shared" si="43"/>
        <v>0.90975609756097564</v>
      </c>
      <c r="J377" s="17">
        <f t="shared" si="44"/>
        <v>3.73</v>
      </c>
      <c r="K377" s="21">
        <f t="shared" si="48"/>
        <v>9.0243902439024359E-2</v>
      </c>
      <c r="L377" s="21">
        <f t="shared" si="47"/>
        <v>2.7085203097118669E-2</v>
      </c>
    </row>
    <row r="378" spans="1:12" x14ac:dyDescent="0.3">
      <c r="A378" s="18">
        <v>45725.4406747338</v>
      </c>
      <c r="B378" s="8">
        <v>37400</v>
      </c>
      <c r="C378" s="22">
        <f t="shared" si="41"/>
        <v>3950678074.2970004</v>
      </c>
      <c r="F378" s="19">
        <f t="shared" si="45"/>
        <v>5372.5330004692078</v>
      </c>
      <c r="G378" s="20">
        <f t="shared" si="46"/>
        <v>89.542216674486795</v>
      </c>
      <c r="H378" s="8">
        <f t="shared" si="42"/>
        <v>37400</v>
      </c>
      <c r="I378" s="21">
        <f t="shared" si="43"/>
        <v>0.91219512195121955</v>
      </c>
      <c r="J378" s="17">
        <f t="shared" si="44"/>
        <v>3.74</v>
      </c>
      <c r="K378" s="21">
        <f t="shared" si="48"/>
        <v>8.7804878048780455E-2</v>
      </c>
      <c r="L378" s="21">
        <f t="shared" si="47"/>
        <v>2.7272195350832629E-2</v>
      </c>
    </row>
    <row r="379" spans="1:12" x14ac:dyDescent="0.3">
      <c r="A379" s="18">
        <v>45725.440881516202</v>
      </c>
      <c r="B379" s="8">
        <v>37400</v>
      </c>
      <c r="C379" s="22">
        <f t="shared" si="41"/>
        <v>3950678092.1630001</v>
      </c>
      <c r="F379" s="19">
        <f t="shared" si="45"/>
        <v>5390.3990001678467</v>
      </c>
      <c r="G379" s="20">
        <f t="shared" si="46"/>
        <v>89.839983336130771</v>
      </c>
      <c r="H379" s="8">
        <f t="shared" si="42"/>
        <v>37400</v>
      </c>
      <c r="I379" s="21">
        <f t="shared" si="43"/>
        <v>0.91219512195121955</v>
      </c>
      <c r="J379" s="17">
        <f t="shared" si="44"/>
        <v>3.74</v>
      </c>
      <c r="K379" s="21">
        <f t="shared" si="48"/>
        <v>8.7804878048780455E-2</v>
      </c>
      <c r="L379" s="21">
        <f t="shared" si="47"/>
        <v>2.6145365412641806E-2</v>
      </c>
    </row>
    <row r="380" spans="1:12" x14ac:dyDescent="0.3">
      <c r="A380" s="18">
        <v>45725.441090567132</v>
      </c>
      <c r="B380" s="8">
        <v>37400</v>
      </c>
      <c r="C380" s="22">
        <f t="shared" si="41"/>
        <v>3950678110.2250004</v>
      </c>
      <c r="F380" s="19">
        <f t="shared" si="45"/>
        <v>5408.4610004425049</v>
      </c>
      <c r="G380" s="20">
        <f t="shared" si="46"/>
        <v>90.141016674041751</v>
      </c>
      <c r="H380" s="8">
        <f t="shared" si="42"/>
        <v>37400</v>
      </c>
      <c r="I380" s="21">
        <f t="shared" si="43"/>
        <v>0.91219512195121955</v>
      </c>
      <c r="J380" s="17">
        <f t="shared" si="44"/>
        <v>3.74</v>
      </c>
      <c r="K380" s="21">
        <f t="shared" si="48"/>
        <v>8.7804878048780455E-2</v>
      </c>
      <c r="L380" s="21">
        <f t="shared" si="47"/>
        <v>2.6432195523890874E-2</v>
      </c>
    </row>
    <row r="381" spans="1:12" x14ac:dyDescent="0.3">
      <c r="A381" s="18">
        <v>45725.441306250003</v>
      </c>
      <c r="B381" s="8">
        <v>37400</v>
      </c>
      <c r="C381" s="22">
        <f t="shared" si="41"/>
        <v>3950678128.8600001</v>
      </c>
      <c r="F381" s="19">
        <f t="shared" si="45"/>
        <v>5427.0960001945496</v>
      </c>
      <c r="G381" s="20">
        <f t="shared" si="46"/>
        <v>90.45160000324249</v>
      </c>
      <c r="H381" s="8">
        <f t="shared" si="42"/>
        <v>37400</v>
      </c>
      <c r="I381" s="21">
        <f t="shared" si="43"/>
        <v>0.91219512195121955</v>
      </c>
      <c r="J381" s="17">
        <f t="shared" si="44"/>
        <v>3.74</v>
      </c>
      <c r="K381" s="21">
        <f t="shared" si="48"/>
        <v>8.7804878048780455E-2</v>
      </c>
      <c r="L381" s="21">
        <f t="shared" si="47"/>
        <v>2.7270731344455117E-2</v>
      </c>
    </row>
    <row r="382" spans="1:12" x14ac:dyDescent="0.3">
      <c r="A382" s="18">
        <v>45725.441520081018</v>
      </c>
      <c r="B382" s="8">
        <v>37600</v>
      </c>
      <c r="C382" s="22">
        <f t="shared" si="41"/>
        <v>3950678147.335</v>
      </c>
      <c r="F382" s="19">
        <f t="shared" si="45"/>
        <v>5445.5710000991821</v>
      </c>
      <c r="G382" s="20">
        <f t="shared" si="46"/>
        <v>90.759516668319705</v>
      </c>
      <c r="H382" s="8">
        <f t="shared" si="42"/>
        <v>37600</v>
      </c>
      <c r="I382" s="21">
        <f t="shared" si="43"/>
        <v>0.91707317073170735</v>
      </c>
      <c r="J382" s="17">
        <f t="shared" si="44"/>
        <v>3.76</v>
      </c>
      <c r="K382" s="21">
        <f t="shared" si="48"/>
        <v>8.2926829268292646E-2</v>
      </c>
      <c r="L382" s="21">
        <f t="shared" si="47"/>
        <v>2.5534552713720269E-2</v>
      </c>
    </row>
    <row r="383" spans="1:12" x14ac:dyDescent="0.3">
      <c r="A383" s="18">
        <v>45725.441735057873</v>
      </c>
      <c r="B383" s="8">
        <v>37600</v>
      </c>
      <c r="C383" s="22">
        <f t="shared" si="41"/>
        <v>3950678165.9090004</v>
      </c>
      <c r="F383" s="19">
        <f t="shared" si="45"/>
        <v>5464.1450004577637</v>
      </c>
      <c r="G383" s="20">
        <f t="shared" si="46"/>
        <v>91.069083340962734</v>
      </c>
      <c r="H383" s="8">
        <f t="shared" si="42"/>
        <v>37600</v>
      </c>
      <c r="I383" s="21">
        <f t="shared" si="43"/>
        <v>0.91707317073170735</v>
      </c>
      <c r="J383" s="17">
        <f t="shared" si="44"/>
        <v>3.76</v>
      </c>
      <c r="K383" s="21">
        <f t="shared" si="48"/>
        <v>8.2926829268292646E-2</v>
      </c>
      <c r="L383" s="21">
        <f t="shared" si="47"/>
        <v>2.5671382609421946E-2</v>
      </c>
    </row>
    <row r="384" spans="1:12" x14ac:dyDescent="0.3">
      <c r="A384" s="18">
        <v>45725.441946909719</v>
      </c>
      <c r="B384" s="8">
        <v>37500</v>
      </c>
      <c r="C384" s="22">
        <f t="shared" si="41"/>
        <v>3950678184.2129998</v>
      </c>
      <c r="F384" s="19">
        <f t="shared" si="45"/>
        <v>5482.4489998817444</v>
      </c>
      <c r="G384" s="20">
        <f t="shared" si="46"/>
        <v>91.374149998029068</v>
      </c>
      <c r="H384" s="8">
        <f t="shared" si="42"/>
        <v>37500</v>
      </c>
      <c r="I384" s="21">
        <f t="shared" si="43"/>
        <v>0.91463414634146345</v>
      </c>
      <c r="J384" s="17">
        <f t="shared" si="44"/>
        <v>3.75</v>
      </c>
      <c r="K384" s="21">
        <f t="shared" si="48"/>
        <v>8.536585365853655E-2</v>
      </c>
      <c r="L384" s="21">
        <f t="shared" si="47"/>
        <v>2.604227560322361E-2</v>
      </c>
    </row>
    <row r="385" spans="1:12" x14ac:dyDescent="0.3">
      <c r="A385" s="18">
        <v>45725.442163020831</v>
      </c>
      <c r="B385" s="8">
        <v>37600</v>
      </c>
      <c r="C385" s="22">
        <f t="shared" si="41"/>
        <v>3950678202.8849998</v>
      </c>
      <c r="F385" s="19">
        <f t="shared" si="45"/>
        <v>5501.1209998130798</v>
      </c>
      <c r="G385" s="20">
        <f t="shared" si="46"/>
        <v>91.685349996884668</v>
      </c>
      <c r="H385" s="8">
        <f t="shared" si="42"/>
        <v>37600</v>
      </c>
      <c r="I385" s="21">
        <f t="shared" si="43"/>
        <v>0.91707317073170735</v>
      </c>
      <c r="J385" s="17">
        <f t="shared" si="44"/>
        <v>3.76</v>
      </c>
      <c r="K385" s="21">
        <f t="shared" si="48"/>
        <v>8.2926829268292646E-2</v>
      </c>
      <c r="L385" s="21">
        <f t="shared" si="47"/>
        <v>2.5806829173391152E-2</v>
      </c>
    </row>
    <row r="386" spans="1:12" x14ac:dyDescent="0.3">
      <c r="A386" s="18">
        <v>45725.442376168983</v>
      </c>
      <c r="B386" s="8">
        <v>37300</v>
      </c>
      <c r="C386" s="22">
        <f t="shared" si="41"/>
        <v>3950678221.3010001</v>
      </c>
      <c r="F386" s="19">
        <f t="shared" si="45"/>
        <v>5519.5370001792908</v>
      </c>
      <c r="G386" s="20">
        <f t="shared" si="46"/>
        <v>91.992283336321506</v>
      </c>
      <c r="H386" s="8">
        <f t="shared" si="42"/>
        <v>37300</v>
      </c>
      <c r="I386" s="21">
        <f t="shared" si="43"/>
        <v>0.90975609756097564</v>
      </c>
      <c r="J386" s="17">
        <f t="shared" si="44"/>
        <v>3.73</v>
      </c>
      <c r="K386" s="21">
        <f t="shared" si="48"/>
        <v>9.0243902439024359E-2</v>
      </c>
      <c r="L386" s="21">
        <f t="shared" si="47"/>
        <v>2.7698862339422006E-2</v>
      </c>
    </row>
    <row r="387" spans="1:12" x14ac:dyDescent="0.3">
      <c r="A387" s="18">
        <v>45725.442587256941</v>
      </c>
      <c r="B387" s="8">
        <v>37400</v>
      </c>
      <c r="C387" s="22">
        <f t="shared" ref="C387:C450" si="49">A387*86400</f>
        <v>3950678239.5389996</v>
      </c>
      <c r="F387" s="19">
        <f t="shared" si="45"/>
        <v>5537.7749996185303</v>
      </c>
      <c r="G387" s="20">
        <f t="shared" si="46"/>
        <v>92.296249993642178</v>
      </c>
      <c r="H387" s="8">
        <f t="shared" ref="H387:H450" si="50">B387</f>
        <v>37400</v>
      </c>
      <c r="I387" s="21">
        <f t="shared" ref="I387:I450" si="51">H387/$E$1</f>
        <v>0.91219512195121955</v>
      </c>
      <c r="J387" s="17">
        <f t="shared" ref="J387:J450" si="52">H387/10000</f>
        <v>3.74</v>
      </c>
      <c r="K387" s="21">
        <f t="shared" si="48"/>
        <v>8.7804878048780455E-2</v>
      </c>
      <c r="L387" s="21">
        <f t="shared" si="47"/>
        <v>2.6689755276937011E-2</v>
      </c>
    </row>
    <row r="388" spans="1:12" x14ac:dyDescent="0.3">
      <c r="A388" s="18">
        <v>45725.442803576392</v>
      </c>
      <c r="B388" s="8">
        <v>37600</v>
      </c>
      <c r="C388" s="22">
        <f t="shared" si="49"/>
        <v>3950678258.2290001</v>
      </c>
      <c r="F388" s="19">
        <f t="shared" ref="F388:F451" si="53">C388-$C$2</f>
        <v>5556.4650001525879</v>
      </c>
      <c r="G388" s="20">
        <f t="shared" ref="G388:G451" si="54">F388/60</f>
        <v>92.607750002543128</v>
      </c>
      <c r="H388" s="8">
        <f t="shared" si="50"/>
        <v>37600</v>
      </c>
      <c r="I388" s="21">
        <f t="shared" si="51"/>
        <v>0.91707317073170735</v>
      </c>
      <c r="J388" s="17">
        <f t="shared" si="52"/>
        <v>3.76</v>
      </c>
      <c r="K388" s="21">
        <f t="shared" si="48"/>
        <v>8.2926829268292646E-2</v>
      </c>
      <c r="L388" s="21">
        <f t="shared" ref="L388:L451" si="55">K388*(G388-G387)</f>
        <v>2.583170805520071E-2</v>
      </c>
    </row>
    <row r="389" spans="1:12" x14ac:dyDescent="0.3">
      <c r="A389" s="18">
        <v>45725.443017141202</v>
      </c>
      <c r="B389" s="8">
        <v>37500</v>
      </c>
      <c r="C389" s="22">
        <f t="shared" si="49"/>
        <v>3950678276.6809998</v>
      </c>
      <c r="F389" s="19">
        <f t="shared" si="53"/>
        <v>5574.9169998168945</v>
      </c>
      <c r="G389" s="20">
        <f t="shared" si="54"/>
        <v>92.915283330281582</v>
      </c>
      <c r="H389" s="8">
        <f t="shared" si="50"/>
        <v>37500</v>
      </c>
      <c r="I389" s="21">
        <f t="shared" si="51"/>
        <v>0.91463414634146345</v>
      </c>
      <c r="J389" s="17">
        <f t="shared" si="52"/>
        <v>3.75</v>
      </c>
      <c r="K389" s="21">
        <f t="shared" si="48"/>
        <v>8.536585365853655E-2</v>
      </c>
      <c r="L389" s="21">
        <f t="shared" si="55"/>
        <v>2.6252845050843659E-2</v>
      </c>
    </row>
    <row r="390" spans="1:12" x14ac:dyDescent="0.3">
      <c r="A390" s="18">
        <v>45725.443235081017</v>
      </c>
      <c r="B390" s="8">
        <v>37400</v>
      </c>
      <c r="C390" s="22">
        <f t="shared" si="49"/>
        <v>3950678295.5109997</v>
      </c>
      <c r="F390" s="19">
        <f t="shared" si="53"/>
        <v>5593.7469997406006</v>
      </c>
      <c r="G390" s="20">
        <f t="shared" si="54"/>
        <v>93.229116662343344</v>
      </c>
      <c r="H390" s="8">
        <f t="shared" si="50"/>
        <v>37400</v>
      </c>
      <c r="I390" s="21">
        <f t="shared" si="51"/>
        <v>0.91219512195121955</v>
      </c>
      <c r="J390" s="17">
        <f t="shared" si="52"/>
        <v>3.74</v>
      </c>
      <c r="K390" s="21">
        <f t="shared" si="48"/>
        <v>8.7804878048780455E-2</v>
      </c>
      <c r="L390" s="21">
        <f t="shared" si="55"/>
        <v>2.7556097449325426E-2</v>
      </c>
    </row>
    <row r="391" spans="1:12" x14ac:dyDescent="0.3">
      <c r="A391" s="18">
        <v>45725.44345658565</v>
      </c>
      <c r="B391" s="8">
        <v>37300</v>
      </c>
      <c r="C391" s="22">
        <f t="shared" si="49"/>
        <v>3950678314.6490002</v>
      </c>
      <c r="F391" s="19">
        <f t="shared" si="53"/>
        <v>5612.8850002288818</v>
      </c>
      <c r="G391" s="20">
        <f t="shared" si="54"/>
        <v>93.548083337148029</v>
      </c>
      <c r="H391" s="8">
        <f t="shared" si="50"/>
        <v>37300</v>
      </c>
      <c r="I391" s="21">
        <f t="shared" si="51"/>
        <v>0.90975609756097564</v>
      </c>
      <c r="J391" s="17">
        <f t="shared" si="52"/>
        <v>3.73</v>
      </c>
      <c r="K391" s="21">
        <f t="shared" si="48"/>
        <v>9.0243902439024359E-2</v>
      </c>
      <c r="L391" s="21">
        <f t="shared" si="55"/>
        <v>2.8784797482373971E-2</v>
      </c>
    </row>
    <row r="392" spans="1:12" x14ac:dyDescent="0.3">
      <c r="A392" s="18">
        <v>45725.443677499999</v>
      </c>
      <c r="B392" s="8">
        <v>37600</v>
      </c>
      <c r="C392" s="22">
        <f t="shared" si="49"/>
        <v>3950678333.7360001</v>
      </c>
      <c r="F392" s="19">
        <f t="shared" si="53"/>
        <v>5631.9720001220703</v>
      </c>
      <c r="G392" s="20">
        <f t="shared" si="54"/>
        <v>93.866200002034503</v>
      </c>
      <c r="H392" s="8">
        <f t="shared" si="50"/>
        <v>37600</v>
      </c>
      <c r="I392" s="21">
        <f t="shared" si="51"/>
        <v>0.91707317073170735</v>
      </c>
      <c r="J392" s="17">
        <f t="shared" si="52"/>
        <v>3.76</v>
      </c>
      <c r="K392" s="21">
        <f t="shared" si="48"/>
        <v>8.2926829268292646E-2</v>
      </c>
      <c r="L392" s="21">
        <f t="shared" si="55"/>
        <v>2.6380406356439345E-2</v>
      </c>
    </row>
    <row r="393" spans="1:12" x14ac:dyDescent="0.3">
      <c r="A393" s="18">
        <v>45725.443888530091</v>
      </c>
      <c r="B393" s="8">
        <v>37600</v>
      </c>
      <c r="C393" s="22">
        <f t="shared" si="49"/>
        <v>3950678351.9689999</v>
      </c>
      <c r="F393" s="19">
        <f t="shared" si="53"/>
        <v>5650.2049999237061</v>
      </c>
      <c r="G393" s="20">
        <f t="shared" si="54"/>
        <v>94.170083332061765</v>
      </c>
      <c r="H393" s="8">
        <f t="shared" si="50"/>
        <v>37600</v>
      </c>
      <c r="I393" s="21">
        <f t="shared" si="51"/>
        <v>0.91707317073170735</v>
      </c>
      <c r="J393" s="17">
        <f t="shared" si="52"/>
        <v>3.76</v>
      </c>
      <c r="K393" s="21">
        <f t="shared" si="48"/>
        <v>8.2926829268292646E-2</v>
      </c>
      <c r="L393" s="21">
        <f t="shared" si="55"/>
        <v>2.5200081026650938E-2</v>
      </c>
    </row>
    <row r="394" spans="1:12" x14ac:dyDescent="0.3">
      <c r="A394" s="18">
        <v>45725.444104918985</v>
      </c>
      <c r="B394" s="8">
        <v>37700</v>
      </c>
      <c r="C394" s="22">
        <f t="shared" si="49"/>
        <v>3950678370.6650004</v>
      </c>
      <c r="F394" s="19">
        <f t="shared" si="53"/>
        <v>5668.9010004997253</v>
      </c>
      <c r="G394" s="20">
        <f t="shared" si="54"/>
        <v>94.481683341662091</v>
      </c>
      <c r="H394" s="8">
        <f t="shared" si="50"/>
        <v>37700</v>
      </c>
      <c r="I394" s="21">
        <f t="shared" si="51"/>
        <v>0.91951219512195126</v>
      </c>
      <c r="J394" s="17">
        <f t="shared" si="52"/>
        <v>3.77</v>
      </c>
      <c r="K394" s="21">
        <f t="shared" si="48"/>
        <v>8.0487804878048741E-2</v>
      </c>
      <c r="L394" s="21">
        <f t="shared" si="55"/>
        <v>2.5080000772709169E-2</v>
      </c>
    </row>
    <row r="395" spans="1:12" x14ac:dyDescent="0.3">
      <c r="A395" s="18">
        <v>45725.4443212037</v>
      </c>
      <c r="B395" s="8">
        <v>37500</v>
      </c>
      <c r="C395" s="22">
        <f t="shared" si="49"/>
        <v>3950678389.3519998</v>
      </c>
      <c r="F395" s="19">
        <f t="shared" si="53"/>
        <v>5687.5879998207092</v>
      </c>
      <c r="G395" s="20">
        <f t="shared" si="54"/>
        <v>94.793133330345157</v>
      </c>
      <c r="H395" s="8">
        <f t="shared" si="50"/>
        <v>37500</v>
      </c>
      <c r="I395" s="21">
        <f t="shared" si="51"/>
        <v>0.91463414634146345</v>
      </c>
      <c r="J395" s="17">
        <f t="shared" si="52"/>
        <v>3.75</v>
      </c>
      <c r="K395" s="21">
        <f t="shared" si="48"/>
        <v>8.536585365853655E-2</v>
      </c>
      <c r="L395" s="21">
        <f t="shared" si="55"/>
        <v>2.6587194155871453E-2</v>
      </c>
    </row>
    <row r="396" spans="1:12" x14ac:dyDescent="0.3">
      <c r="A396" s="18">
        <v>45725.444537685187</v>
      </c>
      <c r="B396" s="8">
        <v>37600</v>
      </c>
      <c r="C396" s="22">
        <f t="shared" si="49"/>
        <v>3950678408.0560002</v>
      </c>
      <c r="F396" s="19">
        <f t="shared" si="53"/>
        <v>5706.2920002937317</v>
      </c>
      <c r="G396" s="20">
        <f t="shared" si="54"/>
        <v>95.104866671562192</v>
      </c>
      <c r="H396" s="8">
        <f t="shared" si="50"/>
        <v>37600</v>
      </c>
      <c r="I396" s="21">
        <f t="shared" si="51"/>
        <v>0.91707317073170735</v>
      </c>
      <c r="J396" s="17">
        <f t="shared" si="52"/>
        <v>3.76</v>
      </c>
      <c r="K396" s="21">
        <f t="shared" si="48"/>
        <v>8.2926829268292646E-2</v>
      </c>
      <c r="L396" s="21">
        <f t="shared" si="55"/>
        <v>2.5851057564339502E-2</v>
      </c>
    </row>
    <row r="397" spans="1:12" x14ac:dyDescent="0.3">
      <c r="A397" s="18">
        <v>45725.444753587966</v>
      </c>
      <c r="B397" s="8">
        <v>37600</v>
      </c>
      <c r="C397" s="22">
        <f t="shared" si="49"/>
        <v>3950678426.7100005</v>
      </c>
      <c r="F397" s="19">
        <f t="shared" si="53"/>
        <v>5724.9460005760193</v>
      </c>
      <c r="G397" s="20">
        <f t="shared" si="54"/>
        <v>95.415766676266983</v>
      </c>
      <c r="H397" s="8">
        <f t="shared" si="50"/>
        <v>37600</v>
      </c>
      <c r="I397" s="21">
        <f t="shared" si="51"/>
        <v>0.91707317073170735</v>
      </c>
      <c r="J397" s="17">
        <f t="shared" si="52"/>
        <v>3.76</v>
      </c>
      <c r="K397" s="21">
        <f t="shared" si="48"/>
        <v>8.2926829268292646E-2</v>
      </c>
      <c r="L397" s="21">
        <f t="shared" si="55"/>
        <v>2.5781951609665617E-2</v>
      </c>
    </row>
    <row r="398" spans="1:12" x14ac:dyDescent="0.3">
      <c r="A398" s="18">
        <v>45725.444966712967</v>
      </c>
      <c r="B398" s="8">
        <v>37400</v>
      </c>
      <c r="C398" s="22">
        <f t="shared" si="49"/>
        <v>3950678445.1240005</v>
      </c>
      <c r="F398" s="19">
        <f t="shared" si="53"/>
        <v>5743.3600006103516</v>
      </c>
      <c r="G398" s="20">
        <f t="shared" si="54"/>
        <v>95.722666676839196</v>
      </c>
      <c r="H398" s="8">
        <f t="shared" si="50"/>
        <v>37400</v>
      </c>
      <c r="I398" s="21">
        <f t="shared" si="51"/>
        <v>0.91219512195121955</v>
      </c>
      <c r="J398" s="17">
        <f t="shared" si="52"/>
        <v>3.74</v>
      </c>
      <c r="K398" s="21">
        <f t="shared" si="48"/>
        <v>8.7804878048780455E-2</v>
      </c>
      <c r="L398" s="21">
        <f t="shared" si="55"/>
        <v>2.6947317123413826E-2</v>
      </c>
    </row>
    <row r="399" spans="1:12" x14ac:dyDescent="0.3">
      <c r="A399" s="18">
        <v>45725.445181099538</v>
      </c>
      <c r="B399" s="8">
        <v>37900</v>
      </c>
      <c r="C399" s="22">
        <f t="shared" si="49"/>
        <v>3950678463.6469998</v>
      </c>
      <c r="F399" s="19">
        <f t="shared" si="53"/>
        <v>5761.8829998970032</v>
      </c>
      <c r="G399" s="20">
        <f t="shared" si="54"/>
        <v>96.031383331616723</v>
      </c>
      <c r="H399" s="8">
        <f t="shared" si="50"/>
        <v>37900</v>
      </c>
      <c r="I399" s="21">
        <f t="shared" si="51"/>
        <v>0.92439024390243907</v>
      </c>
      <c r="J399" s="17">
        <f t="shared" si="52"/>
        <v>3.79</v>
      </c>
      <c r="K399" s="21">
        <f t="shared" si="48"/>
        <v>7.5609756097560932E-2</v>
      </c>
      <c r="L399" s="21">
        <f t="shared" si="55"/>
        <v>2.3341990970983724E-2</v>
      </c>
    </row>
    <row r="400" spans="1:12" x14ac:dyDescent="0.3">
      <c r="A400" s="18">
        <v>45725.445394722221</v>
      </c>
      <c r="B400" s="8">
        <v>37900</v>
      </c>
      <c r="C400" s="22">
        <f t="shared" si="49"/>
        <v>3950678482.1040001</v>
      </c>
      <c r="F400" s="19">
        <f t="shared" si="53"/>
        <v>5780.3400001525879</v>
      </c>
      <c r="G400" s="20">
        <f t="shared" si="54"/>
        <v>96.339000002543131</v>
      </c>
      <c r="H400" s="8">
        <f t="shared" si="50"/>
        <v>37900</v>
      </c>
      <c r="I400" s="21">
        <f t="shared" si="51"/>
        <v>0.92439024390243907</v>
      </c>
      <c r="J400" s="17">
        <f t="shared" si="52"/>
        <v>3.79</v>
      </c>
      <c r="K400" s="21">
        <f t="shared" si="48"/>
        <v>7.5609756097560932E-2</v>
      </c>
      <c r="L400" s="21">
        <f t="shared" si="55"/>
        <v>2.3258821460289313E-2</v>
      </c>
    </row>
    <row r="401" spans="1:12" x14ac:dyDescent="0.3">
      <c r="A401" s="18">
        <v>45725.445608379632</v>
      </c>
      <c r="B401" s="8">
        <v>37800</v>
      </c>
      <c r="C401" s="22">
        <f t="shared" si="49"/>
        <v>3950678500.5640001</v>
      </c>
      <c r="F401" s="19">
        <f t="shared" si="53"/>
        <v>5798.8000001907349</v>
      </c>
      <c r="G401" s="20">
        <f t="shared" si="54"/>
        <v>96.646666669845587</v>
      </c>
      <c r="H401" s="8">
        <f t="shared" si="50"/>
        <v>37800</v>
      </c>
      <c r="I401" s="21">
        <f t="shared" si="51"/>
        <v>0.92195121951219516</v>
      </c>
      <c r="J401" s="17">
        <f t="shared" si="52"/>
        <v>3.78</v>
      </c>
      <c r="K401" s="21">
        <f t="shared" si="48"/>
        <v>7.8048780487804836E-2</v>
      </c>
      <c r="L401" s="21">
        <f t="shared" si="55"/>
        <v>2.4013008179703883E-2</v>
      </c>
    </row>
    <row r="402" spans="1:12" x14ac:dyDescent="0.3">
      <c r="A402" s="18">
        <v>45725.445823738424</v>
      </c>
      <c r="B402" s="8">
        <v>37700</v>
      </c>
      <c r="C402" s="22">
        <f t="shared" si="49"/>
        <v>3950678519.171</v>
      </c>
      <c r="F402" s="19">
        <f t="shared" si="53"/>
        <v>5817.4070000648499</v>
      </c>
      <c r="G402" s="20">
        <f t="shared" si="54"/>
        <v>96.956783334414169</v>
      </c>
      <c r="H402" s="8">
        <f t="shared" si="50"/>
        <v>37700</v>
      </c>
      <c r="I402" s="21">
        <f t="shared" si="51"/>
        <v>0.91951219512195126</v>
      </c>
      <c r="J402" s="17">
        <f t="shared" si="52"/>
        <v>3.77</v>
      </c>
      <c r="K402" s="21">
        <f t="shared" si="48"/>
        <v>8.0487804878048741E-2</v>
      </c>
      <c r="L402" s="21">
        <f t="shared" si="55"/>
        <v>2.4960609587227338E-2</v>
      </c>
    </row>
    <row r="403" spans="1:12" x14ac:dyDescent="0.3">
      <c r="A403" s="18">
        <v>45725.446039652779</v>
      </c>
      <c r="B403" s="8">
        <v>37800</v>
      </c>
      <c r="C403" s="22">
        <f t="shared" si="49"/>
        <v>3950678537.8260002</v>
      </c>
      <c r="F403" s="19">
        <f t="shared" si="53"/>
        <v>5836.0620002746582</v>
      </c>
      <c r="G403" s="20">
        <f t="shared" si="54"/>
        <v>97.267700004577634</v>
      </c>
      <c r="H403" s="8">
        <f t="shared" si="50"/>
        <v>37800</v>
      </c>
      <c r="I403" s="21">
        <f t="shared" si="51"/>
        <v>0.92195121951219516</v>
      </c>
      <c r="J403" s="17">
        <f t="shared" si="52"/>
        <v>3.78</v>
      </c>
      <c r="K403" s="21">
        <f t="shared" si="48"/>
        <v>7.8048780487804836E-2</v>
      </c>
      <c r="L403" s="21">
        <f t="shared" si="55"/>
        <v>2.4266666939587494E-2</v>
      </c>
    </row>
    <row r="404" spans="1:12" x14ac:dyDescent="0.3">
      <c r="A404" s="18">
        <v>45725.446258321761</v>
      </c>
      <c r="B404" s="8">
        <v>38000</v>
      </c>
      <c r="C404" s="22">
        <f t="shared" si="49"/>
        <v>3950678556.7190003</v>
      </c>
      <c r="F404" s="19">
        <f t="shared" si="53"/>
        <v>5854.9550004005432</v>
      </c>
      <c r="G404" s="20">
        <f t="shared" si="54"/>
        <v>97.582583340009052</v>
      </c>
      <c r="H404" s="8">
        <f t="shared" si="50"/>
        <v>38000</v>
      </c>
      <c r="I404" s="21">
        <f t="shared" si="51"/>
        <v>0.92682926829268297</v>
      </c>
      <c r="J404" s="17">
        <f t="shared" si="52"/>
        <v>3.8</v>
      </c>
      <c r="K404" s="21">
        <f t="shared" si="48"/>
        <v>7.3170731707317027E-2</v>
      </c>
      <c r="L404" s="21">
        <f t="shared" si="55"/>
        <v>2.3040244055957382E-2</v>
      </c>
    </row>
    <row r="405" spans="1:12" x14ac:dyDescent="0.3">
      <c r="A405" s="18">
        <v>45725.446473553238</v>
      </c>
      <c r="B405" s="8">
        <v>37700</v>
      </c>
      <c r="C405" s="22">
        <f t="shared" si="49"/>
        <v>3950678575.3149996</v>
      </c>
      <c r="F405" s="19">
        <f t="shared" si="53"/>
        <v>5873.5509996414185</v>
      </c>
      <c r="G405" s="20">
        <f t="shared" si="54"/>
        <v>97.892516660690305</v>
      </c>
      <c r="H405" s="8">
        <f t="shared" si="50"/>
        <v>37700</v>
      </c>
      <c r="I405" s="21">
        <f t="shared" si="51"/>
        <v>0.91951219512195126</v>
      </c>
      <c r="J405" s="17">
        <f t="shared" si="52"/>
        <v>3.77</v>
      </c>
      <c r="K405" s="21">
        <f t="shared" si="48"/>
        <v>8.0487804878048741E-2</v>
      </c>
      <c r="L405" s="21">
        <f t="shared" si="55"/>
        <v>2.4945852640198409E-2</v>
      </c>
    </row>
    <row r="406" spans="1:12" x14ac:dyDescent="0.3">
      <c r="A406" s="18">
        <v>45725.446689328703</v>
      </c>
      <c r="B406" s="8">
        <v>37700</v>
      </c>
      <c r="C406" s="22">
        <f t="shared" si="49"/>
        <v>3950678593.9579997</v>
      </c>
      <c r="F406" s="19">
        <f t="shared" si="53"/>
        <v>5892.1939997673035</v>
      </c>
      <c r="G406" s="20">
        <f t="shared" si="54"/>
        <v>98.20323332945506</v>
      </c>
      <c r="H406" s="8">
        <f t="shared" si="50"/>
        <v>37700</v>
      </c>
      <c r="I406" s="21">
        <f t="shared" si="51"/>
        <v>0.91951219512195126</v>
      </c>
      <c r="J406" s="17">
        <f t="shared" si="52"/>
        <v>3.77</v>
      </c>
      <c r="K406" s="21">
        <f t="shared" si="48"/>
        <v>8.0487804878048741E-2</v>
      </c>
      <c r="L406" s="21">
        <f t="shared" si="55"/>
        <v>2.5008902607894894E-2</v>
      </c>
    </row>
    <row r="407" spans="1:12" x14ac:dyDescent="0.3">
      <c r="A407" s="18">
        <v>45725.446905474535</v>
      </c>
      <c r="B407" s="8">
        <v>37700</v>
      </c>
      <c r="C407" s="22">
        <f t="shared" si="49"/>
        <v>3950678612.6329999</v>
      </c>
      <c r="F407" s="19">
        <f t="shared" si="53"/>
        <v>5910.8689999580383</v>
      </c>
      <c r="G407" s="20">
        <f t="shared" si="54"/>
        <v>98.514483332633972</v>
      </c>
      <c r="H407" s="8">
        <f t="shared" si="50"/>
        <v>37700</v>
      </c>
      <c r="I407" s="21">
        <f t="shared" si="51"/>
        <v>0.91951219512195126</v>
      </c>
      <c r="J407" s="17">
        <f t="shared" si="52"/>
        <v>3.77</v>
      </c>
      <c r="K407" s="21">
        <f t="shared" si="48"/>
        <v>8.0487804878048741E-2</v>
      </c>
      <c r="L407" s="21">
        <f t="shared" si="55"/>
        <v>2.5051829524156358E-2</v>
      </c>
    </row>
    <row r="408" spans="1:12" x14ac:dyDescent="0.3">
      <c r="A408" s="18">
        <v>45725.447124178238</v>
      </c>
      <c r="B408" s="8">
        <v>37600</v>
      </c>
      <c r="C408" s="22">
        <f t="shared" si="49"/>
        <v>3950678631.5289998</v>
      </c>
      <c r="F408" s="19">
        <f t="shared" si="53"/>
        <v>5929.7649998664856</v>
      </c>
      <c r="G408" s="20">
        <f t="shared" si="54"/>
        <v>98.829416664441425</v>
      </c>
      <c r="H408" s="8">
        <f t="shared" si="50"/>
        <v>37600</v>
      </c>
      <c r="I408" s="21">
        <f t="shared" si="51"/>
        <v>0.91707317073170735</v>
      </c>
      <c r="J408" s="17">
        <f t="shared" si="52"/>
        <v>3.76</v>
      </c>
      <c r="K408" s="21">
        <f t="shared" si="48"/>
        <v>8.2926829268292646E-2</v>
      </c>
      <c r="L408" s="21">
        <f t="shared" si="55"/>
        <v>2.6116422637691174E-2</v>
      </c>
    </row>
    <row r="409" spans="1:12" x14ac:dyDescent="0.3">
      <c r="A409" s="18">
        <v>45725.447337662037</v>
      </c>
      <c r="B409" s="8">
        <v>37700</v>
      </c>
      <c r="C409" s="22">
        <f t="shared" si="49"/>
        <v>3950678649.974</v>
      </c>
      <c r="F409" s="19">
        <f t="shared" si="53"/>
        <v>5948.210000038147</v>
      </c>
      <c r="G409" s="20">
        <f t="shared" si="54"/>
        <v>99.136833333969122</v>
      </c>
      <c r="H409" s="8">
        <f t="shared" si="50"/>
        <v>37700</v>
      </c>
      <c r="I409" s="21">
        <f t="shared" si="51"/>
        <v>0.91951219512195126</v>
      </c>
      <c r="J409" s="17">
        <f t="shared" si="52"/>
        <v>3.77</v>
      </c>
      <c r="K409" s="21">
        <f t="shared" si="48"/>
        <v>8.0487804878048741E-2</v>
      </c>
      <c r="L409" s="21">
        <f t="shared" si="55"/>
        <v>2.4743292913204883E-2</v>
      </c>
    </row>
    <row r="410" spans="1:12" x14ac:dyDescent="0.3">
      <c r="A410" s="18">
        <v>45725.447555578707</v>
      </c>
      <c r="B410" s="8">
        <v>37800</v>
      </c>
      <c r="C410" s="22">
        <f t="shared" si="49"/>
        <v>3950678668.802</v>
      </c>
      <c r="F410" s="19">
        <f t="shared" si="53"/>
        <v>5967.0380001068115</v>
      </c>
      <c r="G410" s="20">
        <f t="shared" si="54"/>
        <v>99.450633335113523</v>
      </c>
      <c r="H410" s="8">
        <f t="shared" si="50"/>
        <v>37800</v>
      </c>
      <c r="I410" s="21">
        <f t="shared" si="51"/>
        <v>0.92195121951219516</v>
      </c>
      <c r="J410" s="17">
        <f t="shared" si="52"/>
        <v>3.78</v>
      </c>
      <c r="K410" s="21">
        <f t="shared" si="48"/>
        <v>7.8048780487804836E-2</v>
      </c>
      <c r="L410" s="21">
        <f t="shared" si="55"/>
        <v>2.4491707406392234E-2</v>
      </c>
    </row>
    <row r="411" spans="1:12" x14ac:dyDescent="0.3">
      <c r="A411" s="18">
        <v>45725.447783587966</v>
      </c>
      <c r="B411" s="8">
        <v>37800</v>
      </c>
      <c r="C411" s="22">
        <f t="shared" si="49"/>
        <v>3950678688.5020003</v>
      </c>
      <c r="F411" s="19">
        <f t="shared" si="53"/>
        <v>5986.7380003929138</v>
      </c>
      <c r="G411" s="20">
        <f t="shared" si="54"/>
        <v>99.778966673215237</v>
      </c>
      <c r="H411" s="8">
        <f t="shared" si="50"/>
        <v>37800</v>
      </c>
      <c r="I411" s="21">
        <f t="shared" si="51"/>
        <v>0.92195121951219516</v>
      </c>
      <c r="J411" s="17">
        <f t="shared" si="52"/>
        <v>3.78</v>
      </c>
      <c r="K411" s="21">
        <f t="shared" si="48"/>
        <v>7.8048780487804836E-2</v>
      </c>
      <c r="L411" s="21">
        <f t="shared" si="55"/>
        <v>2.5626016632328913E-2</v>
      </c>
    </row>
    <row r="412" spans="1:12" x14ac:dyDescent="0.3">
      <c r="A412" s="18">
        <v>45725.448005370374</v>
      </c>
      <c r="B412" s="8">
        <v>37800</v>
      </c>
      <c r="C412" s="22">
        <f t="shared" si="49"/>
        <v>3950678707.6640005</v>
      </c>
      <c r="F412" s="19">
        <f t="shared" si="53"/>
        <v>6005.9000005722046</v>
      </c>
      <c r="G412" s="20">
        <f t="shared" si="54"/>
        <v>100.09833334287008</v>
      </c>
      <c r="H412" s="8">
        <f t="shared" si="50"/>
        <v>37800</v>
      </c>
      <c r="I412" s="21">
        <f t="shared" si="51"/>
        <v>0.92195121951219516</v>
      </c>
      <c r="J412" s="17">
        <f t="shared" si="52"/>
        <v>3.78</v>
      </c>
      <c r="K412" s="21">
        <f t="shared" si="48"/>
        <v>7.8048780487804836E-2</v>
      </c>
      <c r="L412" s="21">
        <f t="shared" si="55"/>
        <v>2.4926179095011929E-2</v>
      </c>
    </row>
    <row r="413" spans="1:12" x14ac:dyDescent="0.3">
      <c r="A413" s="18">
        <v>45725.448221712963</v>
      </c>
      <c r="B413" s="8">
        <v>37800</v>
      </c>
      <c r="C413" s="22">
        <f t="shared" si="49"/>
        <v>3950678726.3559999</v>
      </c>
      <c r="F413" s="19">
        <f t="shared" si="53"/>
        <v>6024.5920000076294</v>
      </c>
      <c r="G413" s="20">
        <f t="shared" si="54"/>
        <v>100.40986666679382</v>
      </c>
      <c r="H413" s="8">
        <f t="shared" si="50"/>
        <v>37800</v>
      </c>
      <c r="I413" s="21">
        <f t="shared" si="51"/>
        <v>0.92195121951219516</v>
      </c>
      <c r="J413" s="17">
        <f t="shared" si="52"/>
        <v>3.78</v>
      </c>
      <c r="K413" s="21">
        <f t="shared" si="48"/>
        <v>7.8048780487804836E-2</v>
      </c>
      <c r="L413" s="21">
        <f t="shared" si="55"/>
        <v>2.4314796013560191E-2</v>
      </c>
    </row>
    <row r="414" spans="1:12" x14ac:dyDescent="0.3">
      <c r="A414" s="18">
        <v>45725.448443310182</v>
      </c>
      <c r="B414" s="8">
        <v>37700</v>
      </c>
      <c r="C414" s="22">
        <f t="shared" si="49"/>
        <v>3950678745.5019999</v>
      </c>
      <c r="F414" s="19">
        <f t="shared" si="53"/>
        <v>6043.7379999160767</v>
      </c>
      <c r="G414" s="20">
        <f t="shared" si="54"/>
        <v>100.72896666526795</v>
      </c>
      <c r="H414" s="8">
        <f t="shared" si="50"/>
        <v>37700</v>
      </c>
      <c r="I414" s="21">
        <f t="shared" si="51"/>
        <v>0.91951219512195126</v>
      </c>
      <c r="J414" s="17">
        <f t="shared" si="52"/>
        <v>3.77</v>
      </c>
      <c r="K414" s="21">
        <f t="shared" si="48"/>
        <v>8.0487804878048741E-2</v>
      </c>
      <c r="L414" s="21">
        <f t="shared" si="55"/>
        <v>2.5683658413771397E-2</v>
      </c>
    </row>
    <row r="415" spans="1:12" x14ac:dyDescent="0.3">
      <c r="A415" s="18">
        <v>45725.44866519676</v>
      </c>
      <c r="B415" s="8">
        <v>37800</v>
      </c>
      <c r="C415" s="22">
        <f t="shared" si="49"/>
        <v>3950678764.6729999</v>
      </c>
      <c r="F415" s="19">
        <f t="shared" si="53"/>
        <v>6062.9089999198914</v>
      </c>
      <c r="G415" s="20">
        <f t="shared" si="54"/>
        <v>101.04848333199818</v>
      </c>
      <c r="H415" s="8">
        <f t="shared" si="50"/>
        <v>37800</v>
      </c>
      <c r="I415" s="21">
        <f t="shared" si="51"/>
        <v>0.92195121951219516</v>
      </c>
      <c r="J415" s="17">
        <f t="shared" si="52"/>
        <v>3.78</v>
      </c>
      <c r="K415" s="21">
        <f t="shared" si="48"/>
        <v>7.8048780487804836E-2</v>
      </c>
      <c r="L415" s="21">
        <f t="shared" si="55"/>
        <v>2.493788618382339E-2</v>
      </c>
    </row>
    <row r="416" spans="1:12" x14ac:dyDescent="0.3">
      <c r="A416" s="18">
        <v>45725.448885347221</v>
      </c>
      <c r="B416" s="8">
        <v>37900</v>
      </c>
      <c r="C416" s="22">
        <f t="shared" si="49"/>
        <v>3950678783.6939998</v>
      </c>
      <c r="F416" s="19">
        <f t="shared" si="53"/>
        <v>6081.9299998283386</v>
      </c>
      <c r="G416" s="20">
        <f t="shared" si="54"/>
        <v>101.36549999713898</v>
      </c>
      <c r="H416" s="8">
        <f t="shared" si="50"/>
        <v>37900</v>
      </c>
      <c r="I416" s="21">
        <f t="shared" si="51"/>
        <v>0.92439024390243907</v>
      </c>
      <c r="J416" s="17">
        <f t="shared" si="52"/>
        <v>3.79</v>
      </c>
      <c r="K416" s="21">
        <f t="shared" si="48"/>
        <v>7.5609756097560932E-2</v>
      </c>
      <c r="L416" s="21">
        <f t="shared" si="55"/>
        <v>2.3969552730157898E-2</v>
      </c>
    </row>
    <row r="417" spans="1:12" x14ac:dyDescent="0.3">
      <c r="A417" s="18">
        <v>45725.4491065162</v>
      </c>
      <c r="B417" s="8">
        <v>37700</v>
      </c>
      <c r="C417" s="22">
        <f t="shared" si="49"/>
        <v>3950678802.8029995</v>
      </c>
      <c r="F417" s="19">
        <f t="shared" si="53"/>
        <v>6101.0389995574951</v>
      </c>
      <c r="G417" s="20">
        <f t="shared" si="54"/>
        <v>101.68398332595825</v>
      </c>
      <c r="H417" s="8">
        <f t="shared" si="50"/>
        <v>37700</v>
      </c>
      <c r="I417" s="21">
        <f t="shared" si="51"/>
        <v>0.91951219512195126</v>
      </c>
      <c r="J417" s="17">
        <f t="shared" si="52"/>
        <v>3.77</v>
      </c>
      <c r="K417" s="21">
        <f t="shared" si="48"/>
        <v>8.0487804878048741E-2</v>
      </c>
      <c r="L417" s="21">
        <f t="shared" si="55"/>
        <v>2.563402402691678E-2</v>
      </c>
    </row>
    <row r="418" spans="1:12" x14ac:dyDescent="0.3">
      <c r="A418" s="18">
        <v>45725.449329340277</v>
      </c>
      <c r="B418" s="8">
        <v>38000</v>
      </c>
      <c r="C418" s="22">
        <f t="shared" si="49"/>
        <v>3950678822.0549998</v>
      </c>
      <c r="F418" s="19">
        <f t="shared" si="53"/>
        <v>6120.2909998893738</v>
      </c>
      <c r="G418" s="20">
        <f t="shared" si="54"/>
        <v>102.00484999815623</v>
      </c>
      <c r="H418" s="8">
        <f t="shared" si="50"/>
        <v>38000</v>
      </c>
      <c r="I418" s="21">
        <f t="shared" si="51"/>
        <v>0.92682926829268297</v>
      </c>
      <c r="J418" s="17">
        <f t="shared" si="52"/>
        <v>3.8</v>
      </c>
      <c r="K418" s="21">
        <f t="shared" si="48"/>
        <v>7.3170731707317027E-2</v>
      </c>
      <c r="L418" s="21">
        <f t="shared" si="55"/>
        <v>2.3478049185218005E-2</v>
      </c>
    </row>
    <row r="419" spans="1:12" x14ac:dyDescent="0.3">
      <c r="A419" s="18">
        <v>45725.449543796298</v>
      </c>
      <c r="B419" s="8">
        <v>37900</v>
      </c>
      <c r="C419" s="22">
        <f t="shared" si="49"/>
        <v>3950678840.5840001</v>
      </c>
      <c r="F419" s="19">
        <f t="shared" si="53"/>
        <v>6138.8200001716614</v>
      </c>
      <c r="G419" s="20">
        <f t="shared" si="54"/>
        <v>102.31366666952769</v>
      </c>
      <c r="H419" s="8">
        <f t="shared" si="50"/>
        <v>37900</v>
      </c>
      <c r="I419" s="21">
        <f t="shared" si="51"/>
        <v>0.92439024390243907</v>
      </c>
      <c r="J419" s="17">
        <f t="shared" si="52"/>
        <v>3.79</v>
      </c>
      <c r="K419" s="21">
        <f t="shared" si="48"/>
        <v>7.5609756097560932E-2</v>
      </c>
      <c r="L419" s="21">
        <f t="shared" si="55"/>
        <v>2.3349553201256715E-2</v>
      </c>
    </row>
    <row r="420" spans="1:12" x14ac:dyDescent="0.3">
      <c r="A420" s="18">
        <v>45725.449760740739</v>
      </c>
      <c r="B420" s="8">
        <v>37600</v>
      </c>
      <c r="C420" s="22">
        <f t="shared" si="49"/>
        <v>3950678859.3280001</v>
      </c>
      <c r="F420" s="19">
        <f t="shared" si="53"/>
        <v>6157.5640001296997</v>
      </c>
      <c r="G420" s="20">
        <f t="shared" si="54"/>
        <v>102.62606666882833</v>
      </c>
      <c r="H420" s="8">
        <f t="shared" si="50"/>
        <v>37600</v>
      </c>
      <c r="I420" s="21">
        <f t="shared" si="51"/>
        <v>0.91707317073170735</v>
      </c>
      <c r="J420" s="17">
        <f t="shared" si="52"/>
        <v>3.76</v>
      </c>
      <c r="K420" s="21">
        <f t="shared" si="48"/>
        <v>8.2926829268292646E-2</v>
      </c>
      <c r="L420" s="21">
        <f t="shared" si="55"/>
        <v>2.590634140541874E-2</v>
      </c>
    </row>
    <row r="421" spans="1:12" x14ac:dyDescent="0.3">
      <c r="A421" s="18">
        <v>45725.449982106482</v>
      </c>
      <c r="B421" s="8">
        <v>37900</v>
      </c>
      <c r="C421" s="22">
        <f t="shared" si="49"/>
        <v>3950678878.454</v>
      </c>
      <c r="F421" s="19">
        <f t="shared" si="53"/>
        <v>6176.6900000572205</v>
      </c>
      <c r="G421" s="20">
        <f t="shared" si="54"/>
        <v>102.94483333428701</v>
      </c>
      <c r="H421" s="8">
        <f t="shared" si="50"/>
        <v>37900</v>
      </c>
      <c r="I421" s="21">
        <f t="shared" si="51"/>
        <v>0.92439024390243907</v>
      </c>
      <c r="J421" s="17">
        <f t="shared" si="52"/>
        <v>3.79</v>
      </c>
      <c r="K421" s="21">
        <f t="shared" si="48"/>
        <v>7.5609756097560932E-2</v>
      </c>
      <c r="L421" s="21">
        <f t="shared" si="55"/>
        <v>2.4101869827363748E-2</v>
      </c>
    </row>
    <row r="422" spans="1:12" x14ac:dyDescent="0.3">
      <c r="A422" s="18">
        <v>45725.450202245367</v>
      </c>
      <c r="B422" s="8">
        <v>37800</v>
      </c>
      <c r="C422" s="22">
        <f t="shared" si="49"/>
        <v>3950678897.4739995</v>
      </c>
      <c r="F422" s="19">
        <f t="shared" si="53"/>
        <v>6195.7099995613098</v>
      </c>
      <c r="G422" s="20">
        <f t="shared" si="54"/>
        <v>103.26183332602183</v>
      </c>
      <c r="H422" s="8">
        <f t="shared" si="50"/>
        <v>37800</v>
      </c>
      <c r="I422" s="21">
        <f t="shared" si="51"/>
        <v>0.92195121951219516</v>
      </c>
      <c r="J422" s="17">
        <f t="shared" si="52"/>
        <v>3.78</v>
      </c>
      <c r="K422" s="21">
        <f t="shared" si="48"/>
        <v>7.8048780487804836E-2</v>
      </c>
      <c r="L422" s="21">
        <f t="shared" si="55"/>
        <v>2.4741462769546745E-2</v>
      </c>
    </row>
    <row r="423" spans="1:12" x14ac:dyDescent="0.3">
      <c r="A423" s="18">
        <v>45725.450423784721</v>
      </c>
      <c r="B423" s="8">
        <v>37600</v>
      </c>
      <c r="C423" s="22">
        <f t="shared" si="49"/>
        <v>3950678916.6149998</v>
      </c>
      <c r="F423" s="19">
        <f t="shared" si="53"/>
        <v>6214.8509998321533</v>
      </c>
      <c r="G423" s="20">
        <f t="shared" si="54"/>
        <v>103.58084999720255</v>
      </c>
      <c r="H423" s="8">
        <f t="shared" si="50"/>
        <v>37600</v>
      </c>
      <c r="I423" s="21">
        <f t="shared" si="51"/>
        <v>0.91707317073170735</v>
      </c>
      <c r="J423" s="17">
        <f t="shared" si="52"/>
        <v>3.76</v>
      </c>
      <c r="K423" s="21">
        <f t="shared" si="48"/>
        <v>8.2926829268292646E-2</v>
      </c>
      <c r="L423" s="21">
        <f t="shared" si="55"/>
        <v>2.6455041024742575E-2</v>
      </c>
    </row>
    <row r="424" spans="1:12" x14ac:dyDescent="0.3">
      <c r="A424" s="18">
        <v>45725.450643935183</v>
      </c>
      <c r="B424" s="8">
        <v>37700</v>
      </c>
      <c r="C424" s="22">
        <f t="shared" si="49"/>
        <v>3950678935.6359997</v>
      </c>
      <c r="F424" s="19">
        <f t="shared" si="53"/>
        <v>6233.8719997406006</v>
      </c>
      <c r="G424" s="20">
        <f t="shared" si="54"/>
        <v>103.89786666234335</v>
      </c>
      <c r="H424" s="8">
        <f t="shared" si="50"/>
        <v>37700</v>
      </c>
      <c r="I424" s="21">
        <f t="shared" si="51"/>
        <v>0.91951219512195126</v>
      </c>
      <c r="J424" s="17">
        <f t="shared" si="52"/>
        <v>3.77</v>
      </c>
      <c r="K424" s="21">
        <f t="shared" si="48"/>
        <v>8.0487804878048741E-2</v>
      </c>
      <c r="L424" s="21">
        <f t="shared" si="55"/>
        <v>2.5515975486942281E-2</v>
      </c>
    </row>
    <row r="425" spans="1:12" x14ac:dyDescent="0.3">
      <c r="A425" s="18">
        <v>45725.450864305552</v>
      </c>
      <c r="B425" s="8">
        <v>37700</v>
      </c>
      <c r="C425" s="22">
        <f t="shared" si="49"/>
        <v>3950678954.6759996</v>
      </c>
      <c r="F425" s="19">
        <f t="shared" si="53"/>
        <v>6252.9119997024536</v>
      </c>
      <c r="G425" s="20">
        <f t="shared" si="54"/>
        <v>104.21519999504089</v>
      </c>
      <c r="H425" s="8">
        <f t="shared" si="50"/>
        <v>37700</v>
      </c>
      <c r="I425" s="21">
        <f t="shared" si="51"/>
        <v>0.91951219512195126</v>
      </c>
      <c r="J425" s="17">
        <f t="shared" si="52"/>
        <v>3.77</v>
      </c>
      <c r="K425" s="21">
        <f t="shared" si="48"/>
        <v>8.0487804878048741E-2</v>
      </c>
      <c r="L425" s="21">
        <f t="shared" si="55"/>
        <v>2.5541463363460831E-2</v>
      </c>
    </row>
    <row r="426" spans="1:12" x14ac:dyDescent="0.3">
      <c r="A426" s="18">
        <v>45725.451087245368</v>
      </c>
      <c r="B426" s="8">
        <v>37700</v>
      </c>
      <c r="C426" s="22">
        <f t="shared" si="49"/>
        <v>3950678973.9379997</v>
      </c>
      <c r="F426" s="19">
        <f t="shared" si="53"/>
        <v>6272.173999786377</v>
      </c>
      <c r="G426" s="20">
        <f t="shared" si="54"/>
        <v>104.53623332977295</v>
      </c>
      <c r="H426" s="8">
        <f t="shared" si="50"/>
        <v>37700</v>
      </c>
      <c r="I426" s="21">
        <f t="shared" si="51"/>
        <v>0.91951219512195126</v>
      </c>
      <c r="J426" s="17">
        <f t="shared" si="52"/>
        <v>3.77</v>
      </c>
      <c r="K426" s="21">
        <f t="shared" si="48"/>
        <v>8.0487804878048741E-2</v>
      </c>
      <c r="L426" s="21">
        <f t="shared" si="55"/>
        <v>2.5839268405263689E-2</v>
      </c>
    </row>
    <row r="427" spans="1:12" x14ac:dyDescent="0.3">
      <c r="A427" s="18">
        <v>45725.451312627316</v>
      </c>
      <c r="B427" s="8">
        <v>37900</v>
      </c>
      <c r="C427" s="22">
        <f t="shared" si="49"/>
        <v>3950678993.4110003</v>
      </c>
      <c r="F427" s="19">
        <f t="shared" si="53"/>
        <v>6291.6470003128052</v>
      </c>
      <c r="G427" s="20">
        <f t="shared" si="54"/>
        <v>104.86078333854675</v>
      </c>
      <c r="H427" s="8">
        <f t="shared" si="50"/>
        <v>37900</v>
      </c>
      <c r="I427" s="21">
        <f t="shared" si="51"/>
        <v>0.92439024390243907</v>
      </c>
      <c r="J427" s="17">
        <f t="shared" si="52"/>
        <v>3.79</v>
      </c>
      <c r="K427" s="21">
        <f t="shared" si="48"/>
        <v>7.5609756097560932E-2</v>
      </c>
      <c r="L427" s="21">
        <f t="shared" si="55"/>
        <v>2.453914700484813E-2</v>
      </c>
    </row>
    <row r="428" spans="1:12" x14ac:dyDescent="0.3">
      <c r="A428" s="18">
        <v>45725.451535578701</v>
      </c>
      <c r="B428" s="8">
        <v>37600</v>
      </c>
      <c r="C428" s="22">
        <f t="shared" si="49"/>
        <v>3950679012.6739998</v>
      </c>
      <c r="F428" s="19">
        <f t="shared" si="53"/>
        <v>6310.9099998474121</v>
      </c>
      <c r="G428" s="20">
        <f t="shared" si="54"/>
        <v>105.1818333307902</v>
      </c>
      <c r="H428" s="8">
        <f t="shared" si="50"/>
        <v>37600</v>
      </c>
      <c r="I428" s="21">
        <f t="shared" si="51"/>
        <v>0.91707317073170735</v>
      </c>
      <c r="J428" s="17">
        <f t="shared" si="52"/>
        <v>3.76</v>
      </c>
      <c r="K428" s="21">
        <f t="shared" si="48"/>
        <v>8.2926829268292646E-2</v>
      </c>
      <c r="L428" s="21">
        <f t="shared" si="55"/>
        <v>2.6623657893358851E-2</v>
      </c>
    </row>
    <row r="429" spans="1:12" x14ac:dyDescent="0.3">
      <c r="A429" s="18">
        <v>45725.451754733796</v>
      </c>
      <c r="B429" s="8">
        <v>37600</v>
      </c>
      <c r="C429" s="22">
        <f t="shared" si="49"/>
        <v>3950679031.6090002</v>
      </c>
      <c r="F429" s="19">
        <f t="shared" si="53"/>
        <v>6329.8450002670288</v>
      </c>
      <c r="G429" s="20">
        <f t="shared" si="54"/>
        <v>105.49741667111715</v>
      </c>
      <c r="H429" s="8">
        <f t="shared" si="50"/>
        <v>37600</v>
      </c>
      <c r="I429" s="21">
        <f t="shared" si="51"/>
        <v>0.91707317073170735</v>
      </c>
      <c r="J429" s="17">
        <f t="shared" si="52"/>
        <v>3.76</v>
      </c>
      <c r="K429" s="21">
        <f t="shared" si="48"/>
        <v>8.2926829268292646E-2</v>
      </c>
      <c r="L429" s="21">
        <f t="shared" si="55"/>
        <v>2.6170325783210689E-2</v>
      </c>
    </row>
    <row r="430" spans="1:12" x14ac:dyDescent="0.3">
      <c r="A430" s="18">
        <v>45725.451976099539</v>
      </c>
      <c r="B430" s="8">
        <v>37600</v>
      </c>
      <c r="C430" s="22">
        <f t="shared" si="49"/>
        <v>3950679050.7350001</v>
      </c>
      <c r="F430" s="19">
        <f t="shared" si="53"/>
        <v>6348.9710001945496</v>
      </c>
      <c r="G430" s="20">
        <f t="shared" si="54"/>
        <v>105.81618333657583</v>
      </c>
      <c r="H430" s="8">
        <f t="shared" si="50"/>
        <v>37600</v>
      </c>
      <c r="I430" s="21">
        <f t="shared" si="51"/>
        <v>0.91707317073170735</v>
      </c>
      <c r="J430" s="17">
        <f t="shared" si="52"/>
        <v>3.76</v>
      </c>
      <c r="K430" s="21">
        <f t="shared" si="48"/>
        <v>8.2926829268292646E-2</v>
      </c>
      <c r="L430" s="21">
        <f t="shared" si="55"/>
        <v>2.6434308842915085E-2</v>
      </c>
    </row>
    <row r="431" spans="1:12" x14ac:dyDescent="0.3">
      <c r="A431" s="18">
        <v>45725.452198113424</v>
      </c>
      <c r="B431" s="8">
        <v>37700</v>
      </c>
      <c r="C431" s="22">
        <f t="shared" si="49"/>
        <v>3950679069.9169998</v>
      </c>
      <c r="F431" s="19">
        <f t="shared" si="53"/>
        <v>6368.1529998779297</v>
      </c>
      <c r="G431" s="20">
        <f t="shared" si="54"/>
        <v>106.13588333129883</v>
      </c>
      <c r="H431" s="8">
        <f t="shared" si="50"/>
        <v>37700</v>
      </c>
      <c r="I431" s="21">
        <f t="shared" si="51"/>
        <v>0.91951219512195126</v>
      </c>
      <c r="J431" s="17">
        <f t="shared" si="52"/>
        <v>3.77</v>
      </c>
      <c r="K431" s="21">
        <f t="shared" si="48"/>
        <v>8.0487804878048741E-2</v>
      </c>
      <c r="L431" s="21">
        <f t="shared" si="55"/>
        <v>2.5731950794777674E-2</v>
      </c>
    </row>
    <row r="432" spans="1:12" x14ac:dyDescent="0.3">
      <c r="A432" s="18">
        <v>45725.452419976849</v>
      </c>
      <c r="B432" s="8">
        <v>37800</v>
      </c>
      <c r="C432" s="22">
        <f t="shared" si="49"/>
        <v>3950679089.086</v>
      </c>
      <c r="F432" s="19">
        <f t="shared" si="53"/>
        <v>6387.3220000267029</v>
      </c>
      <c r="G432" s="20">
        <f t="shared" si="54"/>
        <v>106.45536666711172</v>
      </c>
      <c r="H432" s="8">
        <f t="shared" si="50"/>
        <v>37800</v>
      </c>
      <c r="I432" s="21">
        <f t="shared" si="51"/>
        <v>0.92195121951219516</v>
      </c>
      <c r="J432" s="17">
        <f t="shared" si="52"/>
        <v>3.78</v>
      </c>
      <c r="K432" s="21">
        <f t="shared" si="48"/>
        <v>7.8048780487804836E-2</v>
      </c>
      <c r="L432" s="21">
        <f t="shared" si="55"/>
        <v>2.4935284746371918E-2</v>
      </c>
    </row>
    <row r="433" spans="1:12" x14ac:dyDescent="0.3">
      <c r="A433" s="18">
        <v>45725.452641145836</v>
      </c>
      <c r="B433" s="8">
        <v>37800</v>
      </c>
      <c r="C433" s="22">
        <f t="shared" si="49"/>
        <v>3950679108.1950002</v>
      </c>
      <c r="F433" s="19">
        <f t="shared" si="53"/>
        <v>6406.4310002326965</v>
      </c>
      <c r="G433" s="20">
        <f t="shared" si="54"/>
        <v>106.77385000387828</v>
      </c>
      <c r="H433" s="8">
        <f t="shared" si="50"/>
        <v>37800</v>
      </c>
      <c r="I433" s="21">
        <f t="shared" si="51"/>
        <v>0.92195121951219516</v>
      </c>
      <c r="J433" s="17">
        <f t="shared" si="52"/>
        <v>3.78</v>
      </c>
      <c r="K433" s="21">
        <f t="shared" si="48"/>
        <v>7.8048780487804836E-2</v>
      </c>
      <c r="L433" s="21">
        <f t="shared" si="55"/>
        <v>2.4857236040317008E-2</v>
      </c>
    </row>
    <row r="434" spans="1:12" x14ac:dyDescent="0.3">
      <c r="A434" s="18">
        <v>45725.4528637037</v>
      </c>
      <c r="B434" s="8">
        <v>37800</v>
      </c>
      <c r="C434" s="22">
        <f t="shared" si="49"/>
        <v>3950679127.4239998</v>
      </c>
      <c r="F434" s="19">
        <f t="shared" si="53"/>
        <v>6425.6599998474121</v>
      </c>
      <c r="G434" s="20">
        <f t="shared" si="54"/>
        <v>107.09433333079021</v>
      </c>
      <c r="H434" s="8">
        <f t="shared" si="50"/>
        <v>37800</v>
      </c>
      <c r="I434" s="21">
        <f t="shared" si="51"/>
        <v>0.92195121951219516</v>
      </c>
      <c r="J434" s="17">
        <f t="shared" si="52"/>
        <v>3.78</v>
      </c>
      <c r="K434" s="21">
        <f t="shared" si="48"/>
        <v>7.8048780487804836E-2</v>
      </c>
      <c r="L434" s="21">
        <f t="shared" si="55"/>
        <v>2.5013332832150331E-2</v>
      </c>
    </row>
    <row r="435" spans="1:12" x14ac:dyDescent="0.3">
      <c r="A435" s="18">
        <v>45725.453087997688</v>
      </c>
      <c r="B435" s="8">
        <v>37700</v>
      </c>
      <c r="C435" s="22">
        <f t="shared" si="49"/>
        <v>3950679146.8030005</v>
      </c>
      <c r="F435" s="19">
        <f t="shared" si="53"/>
        <v>6445.0390005111694</v>
      </c>
      <c r="G435" s="20">
        <f t="shared" si="54"/>
        <v>107.41731667518616</v>
      </c>
      <c r="H435" s="8">
        <f t="shared" si="50"/>
        <v>37700</v>
      </c>
      <c r="I435" s="21">
        <f t="shared" si="51"/>
        <v>0.91951219512195126</v>
      </c>
      <c r="J435" s="17">
        <f t="shared" si="52"/>
        <v>3.77</v>
      </c>
      <c r="K435" s="21">
        <f t="shared" ref="K435:K476" si="56">1-I435</f>
        <v>8.0487804878048741E-2</v>
      </c>
      <c r="L435" s="21">
        <f t="shared" si="55"/>
        <v>2.5996220402600894E-2</v>
      </c>
    </row>
    <row r="436" spans="1:12" x14ac:dyDescent="0.3">
      <c r="A436" s="18">
        <v>45725.453314513892</v>
      </c>
      <c r="B436" s="8">
        <v>37600</v>
      </c>
      <c r="C436" s="22">
        <f t="shared" si="49"/>
        <v>3950679166.3740001</v>
      </c>
      <c r="F436" s="19">
        <f t="shared" si="53"/>
        <v>6464.6100001335144</v>
      </c>
      <c r="G436" s="20">
        <f t="shared" si="54"/>
        <v>107.74350000222525</v>
      </c>
      <c r="H436" s="8">
        <f t="shared" si="50"/>
        <v>37600</v>
      </c>
      <c r="I436" s="21">
        <f t="shared" si="51"/>
        <v>0.91707317073170735</v>
      </c>
      <c r="J436" s="17">
        <f t="shared" si="52"/>
        <v>3.76</v>
      </c>
      <c r="K436" s="21">
        <f t="shared" si="56"/>
        <v>8.2926829268292646E-2</v>
      </c>
      <c r="L436" s="21">
        <f t="shared" si="55"/>
        <v>2.7049349071534237E-2</v>
      </c>
    </row>
    <row r="437" spans="1:12" x14ac:dyDescent="0.3">
      <c r="A437" s="18">
        <v>45725.453543020834</v>
      </c>
      <c r="B437" s="8">
        <v>37800</v>
      </c>
      <c r="C437" s="22">
        <f t="shared" si="49"/>
        <v>3950679186.1170001</v>
      </c>
      <c r="F437" s="19">
        <f t="shared" si="53"/>
        <v>6484.353000164032</v>
      </c>
      <c r="G437" s="20">
        <f t="shared" si="54"/>
        <v>108.07255000273386</v>
      </c>
      <c r="H437" s="8">
        <f t="shared" si="50"/>
        <v>37800</v>
      </c>
      <c r="I437" s="21">
        <f t="shared" si="51"/>
        <v>0.92195121951219516</v>
      </c>
      <c r="J437" s="17">
        <f t="shared" si="52"/>
        <v>3.78</v>
      </c>
      <c r="K437" s="21">
        <f t="shared" si="56"/>
        <v>7.8048780487804836E-2</v>
      </c>
      <c r="L437" s="21">
        <f t="shared" si="55"/>
        <v>2.5681951259209031E-2</v>
      </c>
    </row>
    <row r="438" spans="1:12" x14ac:dyDescent="0.3">
      <c r="A438" s="18">
        <v>45725.453766539351</v>
      </c>
      <c r="B438" s="8">
        <v>38000</v>
      </c>
      <c r="C438" s="22">
        <f t="shared" si="49"/>
        <v>3950679205.4289999</v>
      </c>
      <c r="F438" s="19">
        <f t="shared" si="53"/>
        <v>6503.664999961853</v>
      </c>
      <c r="G438" s="20">
        <f t="shared" si="54"/>
        <v>108.39441666603088</v>
      </c>
      <c r="H438" s="8">
        <f t="shared" si="50"/>
        <v>38000</v>
      </c>
      <c r="I438" s="21">
        <f t="shared" si="51"/>
        <v>0.92682926829268297</v>
      </c>
      <c r="J438" s="17">
        <f t="shared" si="52"/>
        <v>3.8</v>
      </c>
      <c r="K438" s="21">
        <f t="shared" si="56"/>
        <v>7.3170731707317027E-2</v>
      </c>
      <c r="L438" s="21">
        <f t="shared" si="55"/>
        <v>2.3551219265635265E-2</v>
      </c>
    </row>
    <row r="439" spans="1:12" x14ac:dyDescent="0.3">
      <c r="A439" s="18">
        <v>45725.453993368057</v>
      </c>
      <c r="B439" s="8">
        <v>37800</v>
      </c>
      <c r="C439" s="22">
        <f t="shared" si="49"/>
        <v>3950679225.027</v>
      </c>
      <c r="F439" s="19">
        <f t="shared" si="53"/>
        <v>6523.2630000114441</v>
      </c>
      <c r="G439" s="20">
        <f t="shared" si="54"/>
        <v>108.72105000019073</v>
      </c>
      <c r="H439" s="8">
        <f t="shared" si="50"/>
        <v>37800</v>
      </c>
      <c r="I439" s="21">
        <f t="shared" si="51"/>
        <v>0.92195121951219516</v>
      </c>
      <c r="J439" s="17">
        <f t="shared" si="52"/>
        <v>3.78</v>
      </c>
      <c r="K439" s="21">
        <f t="shared" si="56"/>
        <v>7.8048780487804836E-2</v>
      </c>
      <c r="L439" s="21">
        <f t="shared" si="55"/>
        <v>2.549333339784202E-2</v>
      </c>
    </row>
    <row r="440" spans="1:12" x14ac:dyDescent="0.3">
      <c r="A440" s="18">
        <v>45725.454222523149</v>
      </c>
      <c r="B440" s="8">
        <v>37900</v>
      </c>
      <c r="C440" s="22">
        <f t="shared" si="49"/>
        <v>3950679244.8260002</v>
      </c>
      <c r="F440" s="19">
        <f t="shared" si="53"/>
        <v>6543.0620002746582</v>
      </c>
      <c r="G440" s="20">
        <f t="shared" si="54"/>
        <v>109.05103333791097</v>
      </c>
      <c r="H440" s="8">
        <f t="shared" si="50"/>
        <v>37900</v>
      </c>
      <c r="I440" s="21">
        <f t="shared" si="51"/>
        <v>0.92439024390243907</v>
      </c>
      <c r="J440" s="17">
        <f t="shared" si="52"/>
        <v>3.79</v>
      </c>
      <c r="K440" s="21">
        <f t="shared" si="56"/>
        <v>7.5609756097560932E-2</v>
      </c>
      <c r="L440" s="21">
        <f t="shared" si="55"/>
        <v>2.4949959681286132E-2</v>
      </c>
    </row>
    <row r="441" spans="1:12" x14ac:dyDescent="0.3">
      <c r="A441" s="18">
        <v>45725.454446226853</v>
      </c>
      <c r="B441" s="8">
        <v>37800</v>
      </c>
      <c r="C441" s="22">
        <f t="shared" si="49"/>
        <v>3950679264.1540003</v>
      </c>
      <c r="F441" s="19">
        <f t="shared" si="53"/>
        <v>6562.3900003433228</v>
      </c>
      <c r="G441" s="20">
        <f t="shared" si="54"/>
        <v>109.37316667238871</v>
      </c>
      <c r="H441" s="8">
        <f t="shared" si="50"/>
        <v>37800</v>
      </c>
      <c r="I441" s="21">
        <f t="shared" si="51"/>
        <v>0.92195121951219516</v>
      </c>
      <c r="J441" s="17">
        <f t="shared" si="52"/>
        <v>3.78</v>
      </c>
      <c r="K441" s="21">
        <f t="shared" si="56"/>
        <v>7.8048780487804836E-2</v>
      </c>
      <c r="L441" s="21">
        <f t="shared" si="55"/>
        <v>2.514211391045779E-2</v>
      </c>
    </row>
    <row r="442" spans="1:12" x14ac:dyDescent="0.3">
      <c r="A442" s="18">
        <v>45725.454681585645</v>
      </c>
      <c r="B442" s="8">
        <v>37700</v>
      </c>
      <c r="C442" s="22">
        <f t="shared" si="49"/>
        <v>3950679284.4889998</v>
      </c>
      <c r="F442" s="19">
        <f t="shared" si="53"/>
        <v>6582.7249999046326</v>
      </c>
      <c r="G442" s="20">
        <f t="shared" si="54"/>
        <v>109.71208333174387</v>
      </c>
      <c r="H442" s="8">
        <f t="shared" si="50"/>
        <v>37700</v>
      </c>
      <c r="I442" s="21">
        <f t="shared" si="51"/>
        <v>0.91951219512195126</v>
      </c>
      <c r="J442" s="17">
        <f t="shared" si="52"/>
        <v>3.77</v>
      </c>
      <c r="K442" s="21">
        <f t="shared" si="56"/>
        <v>8.0487804878048741E-2</v>
      </c>
      <c r="L442" s="21">
        <f t="shared" si="55"/>
        <v>2.7278657948098518E-2</v>
      </c>
    </row>
    <row r="443" spans="1:12" x14ac:dyDescent="0.3">
      <c r="A443" s="18">
        <v>45725.454909432869</v>
      </c>
      <c r="B443" s="8">
        <v>37800</v>
      </c>
      <c r="C443" s="22">
        <f t="shared" si="49"/>
        <v>3950679304.1749997</v>
      </c>
      <c r="F443" s="19">
        <f t="shared" si="53"/>
        <v>6602.4109997749329</v>
      </c>
      <c r="G443" s="20">
        <f t="shared" si="54"/>
        <v>110.04018332958222</v>
      </c>
      <c r="H443" s="8">
        <f t="shared" si="50"/>
        <v>37800</v>
      </c>
      <c r="I443" s="21">
        <f t="shared" si="51"/>
        <v>0.92195121951219516</v>
      </c>
      <c r="J443" s="17">
        <f t="shared" si="52"/>
        <v>3.78</v>
      </c>
      <c r="K443" s="21">
        <f t="shared" si="56"/>
        <v>7.8048780487804836E-2</v>
      </c>
      <c r="L443" s="21">
        <f t="shared" si="55"/>
        <v>2.5607804709334662E-2</v>
      </c>
    </row>
    <row r="444" spans="1:12" x14ac:dyDescent="0.3">
      <c r="A444" s="18">
        <v>45725.455134826392</v>
      </c>
      <c r="B444" s="8">
        <v>37600</v>
      </c>
      <c r="C444" s="22">
        <f t="shared" si="49"/>
        <v>3950679323.6490002</v>
      </c>
      <c r="F444" s="19">
        <f t="shared" si="53"/>
        <v>6621.8850002288818</v>
      </c>
      <c r="G444" s="20">
        <f t="shared" si="54"/>
        <v>110.36475000381469</v>
      </c>
      <c r="H444" s="8">
        <f t="shared" si="50"/>
        <v>37600</v>
      </c>
      <c r="I444" s="21">
        <f t="shared" si="51"/>
        <v>0.91707317073170735</v>
      </c>
      <c r="J444" s="17">
        <f t="shared" si="52"/>
        <v>3.76</v>
      </c>
      <c r="K444" s="21">
        <f t="shared" si="56"/>
        <v>8.2926829268292646E-2</v>
      </c>
      <c r="L444" s="21">
        <f t="shared" si="55"/>
        <v>2.6915285180253726E-2</v>
      </c>
    </row>
    <row r="445" spans="1:12" x14ac:dyDescent="0.3">
      <c r="A445" s="18">
        <v>45725.455358796295</v>
      </c>
      <c r="B445" s="8">
        <v>37600</v>
      </c>
      <c r="C445" s="22">
        <f t="shared" si="49"/>
        <v>3950679343</v>
      </c>
      <c r="F445" s="19">
        <f t="shared" si="53"/>
        <v>6641.2360000610352</v>
      </c>
      <c r="G445" s="20">
        <f t="shared" si="54"/>
        <v>110.68726666768391</v>
      </c>
      <c r="H445" s="8">
        <f t="shared" si="50"/>
        <v>37600</v>
      </c>
      <c r="I445" s="21">
        <f t="shared" si="51"/>
        <v>0.91707317073170735</v>
      </c>
      <c r="J445" s="17">
        <f t="shared" si="52"/>
        <v>3.76</v>
      </c>
      <c r="K445" s="21">
        <f t="shared" si="56"/>
        <v>8.2926829268292646E-2</v>
      </c>
      <c r="L445" s="21">
        <f t="shared" si="55"/>
        <v>2.6745284320862379E-2</v>
      </c>
    </row>
    <row r="446" spans="1:12" x14ac:dyDescent="0.3">
      <c r="A446" s="18">
        <v>45725.455582372684</v>
      </c>
      <c r="B446" s="8">
        <v>37800</v>
      </c>
      <c r="C446" s="22">
        <f t="shared" si="49"/>
        <v>3950679362.3169999</v>
      </c>
      <c r="F446" s="19">
        <f t="shared" si="53"/>
        <v>6660.5529999732971</v>
      </c>
      <c r="G446" s="20">
        <f t="shared" si="54"/>
        <v>111.00921666622162</v>
      </c>
      <c r="H446" s="8">
        <f t="shared" si="50"/>
        <v>37800</v>
      </c>
      <c r="I446" s="21">
        <f t="shared" si="51"/>
        <v>0.92195121951219516</v>
      </c>
      <c r="J446" s="17">
        <f t="shared" si="52"/>
        <v>3.78</v>
      </c>
      <c r="K446" s="21">
        <f t="shared" si="56"/>
        <v>7.8048780487804836E-2</v>
      </c>
      <c r="L446" s="21">
        <f t="shared" si="55"/>
        <v>2.5127804763918356E-2</v>
      </c>
    </row>
    <row r="447" spans="1:12" x14ac:dyDescent="0.3">
      <c r="A447" s="18">
        <v>45725.455806087964</v>
      </c>
      <c r="B447" s="8">
        <v>37800</v>
      </c>
      <c r="C447" s="22">
        <f t="shared" si="49"/>
        <v>3950679381.6459999</v>
      </c>
      <c r="F447" s="19">
        <f t="shared" si="53"/>
        <v>6679.8819999694824</v>
      </c>
      <c r="G447" s="20">
        <f t="shared" si="54"/>
        <v>111.33136666615805</v>
      </c>
      <c r="H447" s="8">
        <f t="shared" si="50"/>
        <v>37800</v>
      </c>
      <c r="I447" s="21">
        <f t="shared" si="51"/>
        <v>0.92195121951219516</v>
      </c>
      <c r="J447" s="17">
        <f t="shared" si="52"/>
        <v>3.78</v>
      </c>
      <c r="K447" s="21">
        <f t="shared" si="56"/>
        <v>7.8048780487804836E-2</v>
      </c>
      <c r="L447" s="21">
        <f t="shared" si="55"/>
        <v>2.5143414629184638E-2</v>
      </c>
    </row>
    <row r="448" spans="1:12" x14ac:dyDescent="0.3">
      <c r="A448" s="18">
        <v>45725.456037233795</v>
      </c>
      <c r="B448" s="8">
        <v>37800</v>
      </c>
      <c r="C448" s="22">
        <f t="shared" si="49"/>
        <v>3950679401.6169996</v>
      </c>
      <c r="F448" s="19">
        <f t="shared" si="53"/>
        <v>6699.8529996871948</v>
      </c>
      <c r="G448" s="20">
        <f t="shared" si="54"/>
        <v>111.66421666145325</v>
      </c>
      <c r="H448" s="8">
        <f t="shared" si="50"/>
        <v>37800</v>
      </c>
      <c r="I448" s="21">
        <f t="shared" si="51"/>
        <v>0.92195121951219516</v>
      </c>
      <c r="J448" s="17">
        <f t="shared" si="52"/>
        <v>3.78</v>
      </c>
      <c r="K448" s="21">
        <f t="shared" si="56"/>
        <v>7.8048780487804836E-2</v>
      </c>
      <c r="L448" s="21">
        <f t="shared" si="55"/>
        <v>2.5978536218162387E-2</v>
      </c>
    </row>
    <row r="449" spans="1:12" x14ac:dyDescent="0.3">
      <c r="A449" s="18">
        <v>45725.456265891204</v>
      </c>
      <c r="B449" s="8">
        <v>37800</v>
      </c>
      <c r="C449" s="22">
        <f t="shared" si="49"/>
        <v>3950679421.3730001</v>
      </c>
      <c r="F449" s="19">
        <f t="shared" si="53"/>
        <v>6719.6090002059937</v>
      </c>
      <c r="G449" s="20">
        <f t="shared" si="54"/>
        <v>111.99348333676656</v>
      </c>
      <c r="H449" s="8">
        <f t="shared" si="50"/>
        <v>37800</v>
      </c>
      <c r="I449" s="21">
        <f t="shared" si="51"/>
        <v>0.92195121951219516</v>
      </c>
      <c r="J449" s="17">
        <f t="shared" si="52"/>
        <v>3.78</v>
      </c>
      <c r="K449" s="21">
        <f t="shared" si="56"/>
        <v>7.8048780487804836E-2</v>
      </c>
      <c r="L449" s="21">
        <f t="shared" si="55"/>
        <v>2.5698862463477544E-2</v>
      </c>
    </row>
    <row r="450" spans="1:12" x14ac:dyDescent="0.3">
      <c r="A450" s="18">
        <v>45725.456488993055</v>
      </c>
      <c r="B450" s="8">
        <v>37700</v>
      </c>
      <c r="C450" s="22">
        <f t="shared" si="49"/>
        <v>3950679440.6490002</v>
      </c>
      <c r="F450" s="19">
        <f t="shared" si="53"/>
        <v>6738.8850002288818</v>
      </c>
      <c r="G450" s="20">
        <f t="shared" si="54"/>
        <v>112.31475000381469</v>
      </c>
      <c r="H450" s="8">
        <f t="shared" si="50"/>
        <v>37700</v>
      </c>
      <c r="I450" s="21">
        <f t="shared" si="51"/>
        <v>0.91951219512195126</v>
      </c>
      <c r="J450" s="17">
        <f t="shared" si="52"/>
        <v>3.77</v>
      </c>
      <c r="K450" s="21">
        <f t="shared" si="56"/>
        <v>8.0487804878048741E-2</v>
      </c>
      <c r="L450" s="21">
        <f t="shared" si="55"/>
        <v>2.5858048811191376E-2</v>
      </c>
    </row>
    <row r="451" spans="1:12" x14ac:dyDescent="0.3">
      <c r="A451" s="18">
        <v>45725.456712824074</v>
      </c>
      <c r="B451" s="8">
        <v>37800</v>
      </c>
      <c r="C451" s="22">
        <f t="shared" ref="C451:C476" si="57">A451*86400</f>
        <v>3950679459.9879999</v>
      </c>
      <c r="F451" s="19">
        <f t="shared" si="53"/>
        <v>6758.2239999771118</v>
      </c>
      <c r="G451" s="20">
        <f t="shared" si="54"/>
        <v>112.63706666628519</v>
      </c>
      <c r="H451" s="8">
        <f t="shared" ref="H451:H476" si="58">B451</f>
        <v>37800</v>
      </c>
      <c r="I451" s="21">
        <f t="shared" ref="I451:I476" si="59">H451/$E$1</f>
        <v>0.92195121951219516</v>
      </c>
      <c r="J451" s="17">
        <f t="shared" ref="J451:J476" si="60">H451/10000</f>
        <v>3.78</v>
      </c>
      <c r="K451" s="21">
        <f t="shared" si="56"/>
        <v>7.8048780487804836E-2</v>
      </c>
      <c r="L451" s="21">
        <f t="shared" si="55"/>
        <v>2.5156422436721837E-2</v>
      </c>
    </row>
    <row r="452" spans="1:12" x14ac:dyDescent="0.3">
      <c r="A452" s="18">
        <v>45725.45694084491</v>
      </c>
      <c r="B452" s="8">
        <v>37600</v>
      </c>
      <c r="C452" s="22">
        <f t="shared" si="57"/>
        <v>3950679479.6890001</v>
      </c>
      <c r="F452" s="19">
        <f t="shared" ref="F452:F476" si="61">C452-$C$2</f>
        <v>6777.9250001907349</v>
      </c>
      <c r="G452" s="20">
        <f t="shared" ref="G452:G476" si="62">F452/60</f>
        <v>112.96541666984558</v>
      </c>
      <c r="H452" s="8">
        <f t="shared" si="58"/>
        <v>37600</v>
      </c>
      <c r="I452" s="21">
        <f t="shared" si="59"/>
        <v>0.91707317073170735</v>
      </c>
      <c r="J452" s="17">
        <f t="shared" si="60"/>
        <v>3.76</v>
      </c>
      <c r="K452" s="21">
        <f t="shared" si="56"/>
        <v>8.2926829268292646E-2</v>
      </c>
      <c r="L452" s="21">
        <f t="shared" ref="L452:L476" si="63">K452*(G452-G451)</f>
        <v>2.7229024685495571E-2</v>
      </c>
    </row>
    <row r="453" spans="1:12" x14ac:dyDescent="0.3">
      <c r="A453" s="18">
        <v>45725.457166967593</v>
      </c>
      <c r="B453" s="8">
        <v>37600</v>
      </c>
      <c r="C453" s="22">
        <f t="shared" si="57"/>
        <v>3950679499.2259998</v>
      </c>
      <c r="F453" s="19">
        <f t="shared" si="61"/>
        <v>6797.4619998931885</v>
      </c>
      <c r="G453" s="20">
        <f t="shared" si="62"/>
        <v>113.29103333155314</v>
      </c>
      <c r="H453" s="8">
        <f t="shared" si="58"/>
        <v>37600</v>
      </c>
      <c r="I453" s="21">
        <f t="shared" si="59"/>
        <v>0.91707317073170735</v>
      </c>
      <c r="J453" s="17">
        <f t="shared" si="60"/>
        <v>3.76</v>
      </c>
      <c r="K453" s="21">
        <f t="shared" si="56"/>
        <v>8.2926829268292646E-2</v>
      </c>
      <c r="L453" s="21">
        <f t="shared" si="63"/>
        <v>2.7002357312333934E-2</v>
      </c>
    </row>
    <row r="454" spans="1:12" x14ac:dyDescent="0.3">
      <c r="A454" s="18">
        <v>45725.457394826386</v>
      </c>
      <c r="B454" s="8">
        <v>37600</v>
      </c>
      <c r="C454" s="22">
        <f t="shared" si="57"/>
        <v>3950679518.9129996</v>
      </c>
      <c r="F454" s="19">
        <f t="shared" si="61"/>
        <v>6817.1489996910095</v>
      </c>
      <c r="G454" s="20">
        <f t="shared" si="62"/>
        <v>113.61914999485016</v>
      </c>
      <c r="H454" s="8">
        <f t="shared" si="58"/>
        <v>37600</v>
      </c>
      <c r="I454" s="21">
        <f t="shared" si="59"/>
        <v>0.91707317073170735</v>
      </c>
      <c r="J454" s="17">
        <f t="shared" si="60"/>
        <v>3.76</v>
      </c>
      <c r="K454" s="21">
        <f t="shared" si="56"/>
        <v>8.2926829268292646E-2</v>
      </c>
      <c r="L454" s="21">
        <f t="shared" si="63"/>
        <v>2.7209674517314177E-2</v>
      </c>
    </row>
    <row r="455" spans="1:12" x14ac:dyDescent="0.3">
      <c r="A455" s="18">
        <v>45725.457620532405</v>
      </c>
      <c r="B455" s="8">
        <v>37800</v>
      </c>
      <c r="C455" s="22">
        <f t="shared" si="57"/>
        <v>3950679538.4139996</v>
      </c>
      <c r="F455" s="19">
        <f t="shared" si="61"/>
        <v>6836.6499996185303</v>
      </c>
      <c r="G455" s="20">
        <f t="shared" si="62"/>
        <v>113.94416666030884</v>
      </c>
      <c r="H455" s="8">
        <f t="shared" si="58"/>
        <v>37800</v>
      </c>
      <c r="I455" s="21">
        <f t="shared" si="59"/>
        <v>0.92195121951219516</v>
      </c>
      <c r="J455" s="17">
        <f t="shared" si="60"/>
        <v>3.78</v>
      </c>
      <c r="K455" s="21">
        <f t="shared" si="56"/>
        <v>7.8048780487804836E-2</v>
      </c>
      <c r="L455" s="21">
        <f t="shared" si="63"/>
        <v>2.5367154377262533E-2</v>
      </c>
    </row>
    <row r="456" spans="1:12" x14ac:dyDescent="0.3">
      <c r="A456" s="18">
        <v>45725.457848506943</v>
      </c>
      <c r="B456" s="8">
        <v>37700</v>
      </c>
      <c r="C456" s="22">
        <f t="shared" si="57"/>
        <v>3950679558.1110001</v>
      </c>
      <c r="F456" s="19">
        <f t="shared" si="61"/>
        <v>6856.3470001220703</v>
      </c>
      <c r="G456" s="20">
        <f t="shared" si="62"/>
        <v>114.2724500020345</v>
      </c>
      <c r="H456" s="8">
        <f t="shared" si="58"/>
        <v>37700</v>
      </c>
      <c r="I456" s="21">
        <f t="shared" si="59"/>
        <v>0.91951219512195126</v>
      </c>
      <c r="J456" s="17">
        <f t="shared" si="60"/>
        <v>3.77</v>
      </c>
      <c r="K456" s="21">
        <f t="shared" si="56"/>
        <v>8.0487804878048741E-2</v>
      </c>
      <c r="L456" s="21">
        <f t="shared" si="63"/>
        <v>2.6422805553529154E-2</v>
      </c>
    </row>
    <row r="457" spans="1:12" x14ac:dyDescent="0.3">
      <c r="A457" s="18">
        <v>45725.4580765625</v>
      </c>
      <c r="B457" s="8">
        <v>37800</v>
      </c>
      <c r="C457" s="22">
        <f t="shared" si="57"/>
        <v>3950679577.8150001</v>
      </c>
      <c r="F457" s="19">
        <f t="shared" si="61"/>
        <v>6876.0510001182556</v>
      </c>
      <c r="G457" s="20">
        <f t="shared" si="62"/>
        <v>114.60085000197093</v>
      </c>
      <c r="H457" s="8">
        <f t="shared" si="58"/>
        <v>37800</v>
      </c>
      <c r="I457" s="21">
        <f t="shared" si="59"/>
        <v>0.92195121951219516</v>
      </c>
      <c r="J457" s="17">
        <f t="shared" si="60"/>
        <v>3.78</v>
      </c>
      <c r="K457" s="21">
        <f t="shared" si="56"/>
        <v>7.8048780487804836E-2</v>
      </c>
      <c r="L457" s="21">
        <f t="shared" si="63"/>
        <v>2.5631219507232975E-2</v>
      </c>
    </row>
    <row r="458" spans="1:12" x14ac:dyDescent="0.3">
      <c r="A458" s="18">
        <v>45725.458305624998</v>
      </c>
      <c r="B458" s="8">
        <v>37600</v>
      </c>
      <c r="C458" s="22">
        <f t="shared" si="57"/>
        <v>3950679597.6059999</v>
      </c>
      <c r="F458" s="19">
        <f t="shared" si="61"/>
        <v>6895.8420000076294</v>
      </c>
      <c r="G458" s="20">
        <f t="shared" si="62"/>
        <v>114.93070000012716</v>
      </c>
      <c r="H458" s="8">
        <f t="shared" si="58"/>
        <v>37600</v>
      </c>
      <c r="I458" s="21">
        <f t="shared" si="59"/>
        <v>0.91707317073170735</v>
      </c>
      <c r="J458" s="17">
        <f t="shared" si="60"/>
        <v>3.76</v>
      </c>
      <c r="K458" s="21">
        <f t="shared" si="56"/>
        <v>8.2926829268292646E-2</v>
      </c>
      <c r="L458" s="21">
        <f t="shared" si="63"/>
        <v>2.7353414481248693E-2</v>
      </c>
    </row>
    <row r="459" spans="1:12" x14ac:dyDescent="0.3">
      <c r="A459" s="18">
        <v>45725.458536689817</v>
      </c>
      <c r="B459" s="8">
        <v>37600</v>
      </c>
      <c r="C459" s="22">
        <f t="shared" si="57"/>
        <v>3950679617.5700002</v>
      </c>
      <c r="F459" s="19">
        <f t="shared" si="61"/>
        <v>6915.8060002326965</v>
      </c>
      <c r="G459" s="20">
        <f t="shared" si="62"/>
        <v>115.26343333721161</v>
      </c>
      <c r="H459" s="8">
        <f t="shared" si="58"/>
        <v>37600</v>
      </c>
      <c r="I459" s="21">
        <f t="shared" si="59"/>
        <v>0.91707317073170735</v>
      </c>
      <c r="J459" s="17">
        <f t="shared" si="60"/>
        <v>3.76</v>
      </c>
      <c r="K459" s="21">
        <f t="shared" si="56"/>
        <v>8.2926829268292646E-2</v>
      </c>
      <c r="L459" s="21">
        <f t="shared" si="63"/>
        <v>2.759252063627133E-2</v>
      </c>
    </row>
    <row r="460" spans="1:12" x14ac:dyDescent="0.3">
      <c r="A460" s="18">
        <v>45725.458766192132</v>
      </c>
      <c r="B460" s="8">
        <v>37900</v>
      </c>
      <c r="C460" s="22">
        <f t="shared" si="57"/>
        <v>3950679637.3990002</v>
      </c>
      <c r="F460" s="19">
        <f t="shared" si="61"/>
        <v>6935.6350002288818</v>
      </c>
      <c r="G460" s="20">
        <f t="shared" si="62"/>
        <v>115.59391667048136</v>
      </c>
      <c r="H460" s="8">
        <f t="shared" si="58"/>
        <v>37900</v>
      </c>
      <c r="I460" s="21">
        <f t="shared" si="59"/>
        <v>0.92439024390243907</v>
      </c>
      <c r="J460" s="17">
        <f t="shared" si="60"/>
        <v>3.79</v>
      </c>
      <c r="K460" s="21">
        <f t="shared" si="56"/>
        <v>7.5609756097560932E-2</v>
      </c>
      <c r="L460" s="21">
        <f t="shared" si="63"/>
        <v>2.4987764222835052E-2</v>
      </c>
    </row>
    <row r="461" spans="1:12" x14ac:dyDescent="0.3">
      <c r="A461" s="18">
        <v>45725.458998055554</v>
      </c>
      <c r="B461" s="8">
        <v>37800</v>
      </c>
      <c r="C461" s="22">
        <f t="shared" si="57"/>
        <v>3950679657.4319997</v>
      </c>
      <c r="F461" s="19">
        <f t="shared" si="61"/>
        <v>6955.6679997444153</v>
      </c>
      <c r="G461" s="20">
        <f t="shared" si="62"/>
        <v>115.92779999574026</v>
      </c>
      <c r="H461" s="8">
        <f t="shared" si="58"/>
        <v>37800</v>
      </c>
      <c r="I461" s="21">
        <f t="shared" si="59"/>
        <v>0.92195121951219516</v>
      </c>
      <c r="J461" s="17">
        <f t="shared" si="60"/>
        <v>3.78</v>
      </c>
      <c r="K461" s="21">
        <f t="shared" si="56"/>
        <v>7.8048780487804836E-2</v>
      </c>
      <c r="L461" s="21">
        <f t="shared" si="63"/>
        <v>2.605918636166988E-2</v>
      </c>
    </row>
    <row r="462" spans="1:12" x14ac:dyDescent="0.3">
      <c r="A462" s="18">
        <v>45725.459227094907</v>
      </c>
      <c r="B462" s="8">
        <v>37700</v>
      </c>
      <c r="C462" s="22">
        <f t="shared" si="57"/>
        <v>3950679677.2210002</v>
      </c>
      <c r="F462" s="19">
        <f t="shared" si="61"/>
        <v>6975.4570002555847</v>
      </c>
      <c r="G462" s="20">
        <f t="shared" si="62"/>
        <v>116.25761667092641</v>
      </c>
      <c r="H462" s="8">
        <f t="shared" si="58"/>
        <v>37700</v>
      </c>
      <c r="I462" s="21">
        <f t="shared" si="59"/>
        <v>0.91951219512195126</v>
      </c>
      <c r="J462" s="17">
        <f t="shared" si="60"/>
        <v>3.77</v>
      </c>
      <c r="K462" s="21">
        <f t="shared" si="56"/>
        <v>8.0487804878048741E-2</v>
      </c>
      <c r="L462" s="21">
        <f t="shared" si="63"/>
        <v>2.6546220197909746E-2</v>
      </c>
    </row>
    <row r="463" spans="1:12" x14ac:dyDescent="0.3">
      <c r="A463" s="18">
        <v>45725.459454085649</v>
      </c>
      <c r="B463" s="8">
        <v>37800</v>
      </c>
      <c r="C463" s="22">
        <f t="shared" si="57"/>
        <v>3950679696.8330002</v>
      </c>
      <c r="F463" s="19">
        <f t="shared" si="61"/>
        <v>6995.0690002441406</v>
      </c>
      <c r="G463" s="20">
        <f t="shared" si="62"/>
        <v>116.58448333740235</v>
      </c>
      <c r="H463" s="8">
        <f t="shared" si="58"/>
        <v>37800</v>
      </c>
      <c r="I463" s="21">
        <f t="shared" si="59"/>
        <v>0.92195121951219516</v>
      </c>
      <c r="J463" s="17">
        <f t="shared" si="60"/>
        <v>3.78</v>
      </c>
      <c r="K463" s="21">
        <f t="shared" si="56"/>
        <v>7.8048780487804836E-2</v>
      </c>
      <c r="L463" s="21">
        <f t="shared" si="63"/>
        <v>2.5511544700560888E-2</v>
      </c>
    </row>
    <row r="464" spans="1:12" x14ac:dyDescent="0.3">
      <c r="A464" s="18">
        <v>45725.459680092594</v>
      </c>
      <c r="B464" s="8">
        <v>37800</v>
      </c>
      <c r="C464" s="22">
        <f t="shared" si="57"/>
        <v>3950679716.3600001</v>
      </c>
      <c r="F464" s="19">
        <f t="shared" si="61"/>
        <v>7014.5960001945496</v>
      </c>
      <c r="G464" s="20">
        <f t="shared" si="62"/>
        <v>116.90993333657583</v>
      </c>
      <c r="H464" s="8">
        <f t="shared" si="58"/>
        <v>37800</v>
      </c>
      <c r="I464" s="21">
        <f t="shared" si="59"/>
        <v>0.92195121951219516</v>
      </c>
      <c r="J464" s="17">
        <f t="shared" si="60"/>
        <v>3.78</v>
      </c>
      <c r="K464" s="21">
        <f t="shared" si="56"/>
        <v>7.8048780487804836E-2</v>
      </c>
      <c r="L464" s="21">
        <f t="shared" si="63"/>
        <v>2.540097554524768E-2</v>
      </c>
    </row>
    <row r="465" spans="1:12" x14ac:dyDescent="0.3">
      <c r="A465" s="18">
        <v>45725.45990671296</v>
      </c>
      <c r="B465" s="8">
        <v>37800</v>
      </c>
      <c r="C465" s="22">
        <f t="shared" si="57"/>
        <v>3950679735.9399996</v>
      </c>
      <c r="F465" s="19">
        <f t="shared" si="61"/>
        <v>7034.1759996414185</v>
      </c>
      <c r="G465" s="20">
        <f t="shared" si="62"/>
        <v>117.2362666606903</v>
      </c>
      <c r="H465" s="8">
        <f t="shared" si="58"/>
        <v>37800</v>
      </c>
      <c r="I465" s="21">
        <f t="shared" si="59"/>
        <v>0.92195121951219516</v>
      </c>
      <c r="J465" s="17">
        <f t="shared" si="60"/>
        <v>3.78</v>
      </c>
      <c r="K465" s="21">
        <f t="shared" si="56"/>
        <v>7.8048780487804836E-2</v>
      </c>
      <c r="L465" s="21">
        <f t="shared" si="63"/>
        <v>2.5469917979666103E-2</v>
      </c>
    </row>
    <row r="466" spans="1:12" x14ac:dyDescent="0.3">
      <c r="A466" s="18">
        <v>45725.460135312504</v>
      </c>
      <c r="B466" s="8">
        <v>37800</v>
      </c>
      <c r="C466" s="22">
        <f t="shared" si="57"/>
        <v>3950679755.6910005</v>
      </c>
      <c r="F466" s="19">
        <f t="shared" si="61"/>
        <v>7053.9270005226135</v>
      </c>
      <c r="G466" s="20">
        <f t="shared" si="62"/>
        <v>117.56545000871023</v>
      </c>
      <c r="H466" s="8">
        <f t="shared" si="58"/>
        <v>37800</v>
      </c>
      <c r="I466" s="21">
        <f t="shared" si="59"/>
        <v>0.92195121951219516</v>
      </c>
      <c r="J466" s="17">
        <f t="shared" si="60"/>
        <v>3.78</v>
      </c>
      <c r="K466" s="21">
        <f t="shared" si="56"/>
        <v>7.8048780487804836E-2</v>
      </c>
      <c r="L466" s="21">
        <f t="shared" si="63"/>
        <v>2.5692358869847748E-2</v>
      </c>
    </row>
    <row r="467" spans="1:12" x14ac:dyDescent="0.3">
      <c r="A467" s="18">
        <v>45725.460366319443</v>
      </c>
      <c r="B467" s="8">
        <v>37700</v>
      </c>
      <c r="C467" s="22">
        <f t="shared" si="57"/>
        <v>3950679775.6500001</v>
      </c>
      <c r="F467" s="19">
        <f t="shared" si="61"/>
        <v>7073.8860001564026</v>
      </c>
      <c r="G467" s="20">
        <f t="shared" si="62"/>
        <v>117.89810000260671</v>
      </c>
      <c r="H467" s="8">
        <f t="shared" si="58"/>
        <v>37700</v>
      </c>
      <c r="I467" s="21">
        <f t="shared" si="59"/>
        <v>0.91951219512195126</v>
      </c>
      <c r="J467" s="17">
        <f t="shared" si="60"/>
        <v>3.77</v>
      </c>
      <c r="K467" s="21">
        <f t="shared" si="56"/>
        <v>8.0487804878048741E-2</v>
      </c>
      <c r="L467" s="21">
        <f t="shared" si="63"/>
        <v>2.6774267801424109E-2</v>
      </c>
    </row>
    <row r="468" spans="1:12" x14ac:dyDescent="0.3">
      <c r="A468" s="18">
        <v>45725.460598877318</v>
      </c>
      <c r="B468" s="8">
        <v>37800</v>
      </c>
      <c r="C468" s="22">
        <f t="shared" si="57"/>
        <v>3950679795.7430005</v>
      </c>
      <c r="F468" s="19">
        <f t="shared" si="61"/>
        <v>7093.9790005683899</v>
      </c>
      <c r="G468" s="20">
        <f t="shared" si="62"/>
        <v>118.23298334280649</v>
      </c>
      <c r="H468" s="8">
        <f t="shared" si="58"/>
        <v>37800</v>
      </c>
      <c r="I468" s="21">
        <f t="shared" si="59"/>
        <v>0.92195121951219516</v>
      </c>
      <c r="J468" s="17">
        <f t="shared" si="60"/>
        <v>3.78</v>
      </c>
      <c r="K468" s="21">
        <f t="shared" si="56"/>
        <v>7.8048780487804836E-2</v>
      </c>
      <c r="L468" s="21">
        <f t="shared" si="63"/>
        <v>2.6137236308275563E-2</v>
      </c>
    </row>
    <row r="469" spans="1:12" x14ac:dyDescent="0.3">
      <c r="A469" s="18">
        <v>45725.460829027776</v>
      </c>
      <c r="B469" s="8">
        <v>37900</v>
      </c>
      <c r="C469" s="22">
        <f t="shared" si="57"/>
        <v>3950679815.6279998</v>
      </c>
      <c r="F469" s="19">
        <f t="shared" si="61"/>
        <v>7113.8639998435974</v>
      </c>
      <c r="G469" s="20">
        <f t="shared" si="62"/>
        <v>118.56439999739329</v>
      </c>
      <c r="H469" s="8">
        <f t="shared" si="58"/>
        <v>37900</v>
      </c>
      <c r="I469" s="21">
        <f t="shared" si="59"/>
        <v>0.92439024390243907</v>
      </c>
      <c r="J469" s="17">
        <f t="shared" si="60"/>
        <v>3.79</v>
      </c>
      <c r="K469" s="21">
        <f t="shared" si="56"/>
        <v>7.5609756097560932E-2</v>
      </c>
      <c r="L469" s="21">
        <f t="shared" si="63"/>
        <v>2.5058332419977802E-2</v>
      </c>
    </row>
    <row r="470" spans="1:12" x14ac:dyDescent="0.3">
      <c r="A470" s="18">
        <v>45725.461060150461</v>
      </c>
      <c r="B470" s="8">
        <v>37900</v>
      </c>
      <c r="C470" s="22">
        <f t="shared" si="57"/>
        <v>3950679835.5969996</v>
      </c>
      <c r="F470" s="19">
        <f t="shared" si="61"/>
        <v>7133.8329997062683</v>
      </c>
      <c r="G470" s="20">
        <f t="shared" si="62"/>
        <v>118.89721666177114</v>
      </c>
      <c r="H470" s="8">
        <f t="shared" si="58"/>
        <v>37900</v>
      </c>
      <c r="I470" s="21">
        <f t="shared" si="59"/>
        <v>0.92439024390243907</v>
      </c>
      <c r="J470" s="17">
        <f t="shared" si="60"/>
        <v>3.79</v>
      </c>
      <c r="K470" s="21">
        <f t="shared" si="56"/>
        <v>7.5609756097560932E-2</v>
      </c>
      <c r="L470" s="21">
        <f t="shared" si="63"/>
        <v>2.516418681881262E-2</v>
      </c>
    </row>
    <row r="471" spans="1:12" x14ac:dyDescent="0.3">
      <c r="A471" s="18">
        <v>45725.461293229164</v>
      </c>
      <c r="B471" s="8">
        <v>38000</v>
      </c>
      <c r="C471" s="22">
        <f t="shared" si="57"/>
        <v>3950679855.7349997</v>
      </c>
      <c r="F471" s="19">
        <f t="shared" si="61"/>
        <v>7153.9709997177124</v>
      </c>
      <c r="G471" s="20">
        <f t="shared" si="62"/>
        <v>119.23284999529521</v>
      </c>
      <c r="H471" s="8">
        <f t="shared" si="58"/>
        <v>38000</v>
      </c>
      <c r="I471" s="21">
        <f t="shared" si="59"/>
        <v>0.92682926829268297</v>
      </c>
      <c r="J471" s="17">
        <f t="shared" si="60"/>
        <v>3.8</v>
      </c>
      <c r="K471" s="21">
        <f t="shared" si="56"/>
        <v>7.3170731707317027E-2</v>
      </c>
      <c r="L471" s="21">
        <f t="shared" si="63"/>
        <v>2.4558536599322323E-2</v>
      </c>
    </row>
    <row r="472" spans="1:12" x14ac:dyDescent="0.3">
      <c r="A472" s="18">
        <v>45725.461537731484</v>
      </c>
      <c r="B472" s="8">
        <v>37900</v>
      </c>
      <c r="C472" s="22">
        <f t="shared" si="57"/>
        <v>3950679876.8600001</v>
      </c>
      <c r="F472" s="19">
        <f t="shared" si="61"/>
        <v>7175.0960001945496</v>
      </c>
      <c r="G472" s="20">
        <f t="shared" si="62"/>
        <v>119.58493333657583</v>
      </c>
      <c r="H472" s="8">
        <f t="shared" si="58"/>
        <v>37900</v>
      </c>
      <c r="I472" s="21">
        <f t="shared" si="59"/>
        <v>0.92439024390243907</v>
      </c>
      <c r="J472" s="17">
        <f t="shared" si="60"/>
        <v>3.79</v>
      </c>
      <c r="K472" s="21">
        <f t="shared" si="56"/>
        <v>7.5609756097560932E-2</v>
      </c>
      <c r="L472" s="21">
        <f t="shared" si="63"/>
        <v>2.6620935560241862E-2</v>
      </c>
    </row>
    <row r="473" spans="1:12" x14ac:dyDescent="0.3">
      <c r="A473" s="18">
        <v>45725.461772800925</v>
      </c>
      <c r="B473" s="8">
        <v>37600</v>
      </c>
      <c r="C473" s="22">
        <f t="shared" si="57"/>
        <v>3950679897.1700001</v>
      </c>
      <c r="F473" s="19">
        <f t="shared" si="61"/>
        <v>7195.4060001373291</v>
      </c>
      <c r="G473" s="20">
        <f t="shared" si="62"/>
        <v>119.92343333562215</v>
      </c>
      <c r="H473" s="8">
        <f t="shared" si="58"/>
        <v>37600</v>
      </c>
      <c r="I473" s="21">
        <f t="shared" si="59"/>
        <v>0.91707317073170735</v>
      </c>
      <c r="J473" s="17">
        <f t="shared" si="60"/>
        <v>3.76</v>
      </c>
      <c r="K473" s="21">
        <f t="shared" si="56"/>
        <v>8.2926829268292646E-2</v>
      </c>
      <c r="L473" s="21">
        <f t="shared" si="63"/>
        <v>2.8070731628231402E-2</v>
      </c>
    </row>
    <row r="474" spans="1:12" x14ac:dyDescent="0.3">
      <c r="A474" s="18">
        <v>45725.462006145834</v>
      </c>
      <c r="B474" s="8">
        <v>37600</v>
      </c>
      <c r="C474" s="22">
        <f t="shared" si="57"/>
        <v>3950679917.3309999</v>
      </c>
      <c r="F474" s="19">
        <f t="shared" si="61"/>
        <v>7215.566999912262</v>
      </c>
      <c r="G474" s="20">
        <f t="shared" si="62"/>
        <v>120.2594499985377</v>
      </c>
      <c r="H474" s="8">
        <f t="shared" si="58"/>
        <v>37600</v>
      </c>
      <c r="I474" s="21">
        <f t="shared" si="59"/>
        <v>0.91707317073170735</v>
      </c>
      <c r="J474" s="17">
        <f t="shared" si="60"/>
        <v>3.76</v>
      </c>
      <c r="K474" s="21">
        <f t="shared" si="56"/>
        <v>8.2926829268292646E-2</v>
      </c>
      <c r="L474" s="21">
        <f t="shared" si="63"/>
        <v>2.7864796436899614E-2</v>
      </c>
    </row>
    <row r="475" spans="1:12" x14ac:dyDescent="0.3">
      <c r="A475" s="18">
        <v>45725.462238888889</v>
      </c>
      <c r="B475" s="8">
        <v>37800</v>
      </c>
      <c r="C475" s="22">
        <f t="shared" si="57"/>
        <v>3950679937.4400001</v>
      </c>
      <c r="F475" s="19">
        <f t="shared" si="61"/>
        <v>7235.6760001182556</v>
      </c>
      <c r="G475" s="20">
        <f t="shared" si="62"/>
        <v>120.59460000197093</v>
      </c>
      <c r="H475" s="8">
        <f t="shared" si="58"/>
        <v>37800</v>
      </c>
      <c r="I475" s="21">
        <f t="shared" si="59"/>
        <v>0.92195121951219516</v>
      </c>
      <c r="J475" s="17">
        <f t="shared" si="60"/>
        <v>3.78</v>
      </c>
      <c r="K475" s="21">
        <f t="shared" si="56"/>
        <v>7.8048780487804836E-2</v>
      </c>
      <c r="L475" s="21">
        <f t="shared" si="63"/>
        <v>2.6158049048447013E-2</v>
      </c>
    </row>
    <row r="476" spans="1:12" x14ac:dyDescent="0.3">
      <c r="A476" s="18">
        <v>45725.462469652775</v>
      </c>
      <c r="B476" s="8">
        <v>37600</v>
      </c>
      <c r="C476" s="22">
        <f t="shared" si="57"/>
        <v>3950679957.3779998</v>
      </c>
      <c r="F476" s="19">
        <f t="shared" si="61"/>
        <v>7255.6139998435974</v>
      </c>
      <c r="G476" s="20">
        <f t="shared" si="62"/>
        <v>120.92689999739329</v>
      </c>
      <c r="H476" s="8">
        <f t="shared" si="58"/>
        <v>37600</v>
      </c>
      <c r="I476" s="21">
        <f t="shared" si="59"/>
        <v>0.91707317073170735</v>
      </c>
      <c r="J476" s="17">
        <f t="shared" si="60"/>
        <v>3.76</v>
      </c>
      <c r="K476" s="21">
        <f t="shared" si="56"/>
        <v>8.2926829268292646E-2</v>
      </c>
      <c r="L476" s="21">
        <f t="shared" si="63"/>
        <v>2.7556584986244512E-2</v>
      </c>
    </row>
    <row r="477" spans="1:12" x14ac:dyDescent="0.3">
      <c r="H477" s="8"/>
      <c r="I477" s="21"/>
      <c r="J477" s="17"/>
      <c r="K477" s="21"/>
    </row>
  </sheetData>
  <mergeCells count="2">
    <mergeCell ref="A1:C1"/>
    <mergeCell ref="N1:P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470F9-428C-41F5-8B6F-190DE6A19145}">
  <dimension ref="A1:Q528"/>
  <sheetViews>
    <sheetView topLeftCell="A65" workbookViewId="0">
      <selection activeCell="M73" sqref="M73:Q75"/>
    </sheetView>
  </sheetViews>
  <sheetFormatPr defaultRowHeight="14.4" x14ac:dyDescent="0.3"/>
  <cols>
    <col min="1" max="1" width="11.109375" style="18" bestFit="1" customWidth="1"/>
    <col min="2" max="2" width="9.109375" style="8"/>
    <col min="3" max="3" width="11" style="22" bestFit="1" customWidth="1"/>
    <col min="6" max="6" width="9.5546875" style="8" bestFit="1" customWidth="1"/>
    <col min="7" max="7" width="11.109375" style="8" bestFit="1" customWidth="1"/>
    <col min="8" max="10" width="9.109375" style="8"/>
    <col min="11" max="11" width="12" style="8" bestFit="1" customWidth="1"/>
    <col min="12" max="12" width="9.109375" style="8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40000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8">
        <v>45725.476385486108</v>
      </c>
      <c r="B2" s="8">
        <v>0</v>
      </c>
      <c r="C2" s="22">
        <f>A2*86400</f>
        <v>3950681159.7059999</v>
      </c>
      <c r="D2" s="37"/>
      <c r="E2" s="37">
        <f>E1/1000000</f>
        <v>0.04</v>
      </c>
      <c r="F2" s="19">
        <v>0</v>
      </c>
      <c r="G2" s="20">
        <v>0</v>
      </c>
      <c r="H2" s="8">
        <f>B2</f>
        <v>0</v>
      </c>
      <c r="I2" s="21">
        <f>H2/$E$1</f>
        <v>0</v>
      </c>
      <c r="J2" s="20">
        <f>H2/10000</f>
        <v>0</v>
      </c>
      <c r="K2" s="21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18">
        <v>45725.476464317129</v>
      </c>
      <c r="B3" s="8">
        <v>0</v>
      </c>
      <c r="C3" s="22">
        <f t="shared" ref="C3:C66" si="0">A3*86400</f>
        <v>3950681166.5170002</v>
      </c>
      <c r="F3" s="19">
        <f>C3-$C$2</f>
        <v>6.8110003471374512</v>
      </c>
      <c r="G3" s="20">
        <f>F3/60</f>
        <v>0.11351667245229086</v>
      </c>
      <c r="H3" s="8">
        <f t="shared" ref="H3:H66" si="1">B3</f>
        <v>0</v>
      </c>
      <c r="I3" s="21">
        <f>H3/$E$1</f>
        <v>0</v>
      </c>
      <c r="J3" s="20">
        <f t="shared" ref="J3:J66" si="2">H3/10000</f>
        <v>0</v>
      </c>
      <c r="K3" s="21">
        <f t="shared" ref="K3:K66" si="3">1-I3</f>
        <v>1</v>
      </c>
      <c r="L3" s="21">
        <f>K3*(G3-G2)</f>
        <v>0.11351667245229086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8">
        <v>45725.47654333333</v>
      </c>
      <c r="B4" s="8">
        <v>0</v>
      </c>
      <c r="C4" s="22">
        <f t="shared" si="0"/>
        <v>3950681173.3439999</v>
      </c>
      <c r="F4" s="19">
        <f t="shared" ref="F4:F67" si="4">C4-$C$2</f>
        <v>13.638000011444092</v>
      </c>
      <c r="G4" s="20">
        <f t="shared" ref="G4:G67" si="5">F4/60</f>
        <v>0.22730000019073487</v>
      </c>
      <c r="H4" s="8">
        <f t="shared" si="1"/>
        <v>0</v>
      </c>
      <c r="I4" s="21">
        <f t="shared" ref="I4:I66" si="6">H4/$E$1</f>
        <v>0</v>
      </c>
      <c r="J4" s="20">
        <f t="shared" si="2"/>
        <v>0</v>
      </c>
      <c r="K4" s="21">
        <f t="shared" si="3"/>
        <v>1</v>
      </c>
      <c r="L4" s="21">
        <f t="shared" ref="L4:L67" si="7">K4*(G4-G3)</f>
        <v>0.11378332773844402</v>
      </c>
      <c r="N4" s="14" t="s">
        <v>14</v>
      </c>
      <c r="O4" s="14">
        <v>50</v>
      </c>
      <c r="P4" s="14" t="s">
        <v>15</v>
      </c>
    </row>
    <row r="5" spans="1:16" x14ac:dyDescent="0.3">
      <c r="A5" s="18">
        <v>45725.47662465278</v>
      </c>
      <c r="B5" s="8">
        <v>0</v>
      </c>
      <c r="C5" s="22">
        <f t="shared" si="0"/>
        <v>3950681180.3700004</v>
      </c>
      <c r="F5" s="19">
        <f t="shared" si="4"/>
        <v>20.664000511169434</v>
      </c>
      <c r="G5" s="20">
        <f t="shared" si="5"/>
        <v>0.34440000851949054</v>
      </c>
      <c r="H5" s="8">
        <f t="shared" si="1"/>
        <v>0</v>
      </c>
      <c r="I5" s="21">
        <f t="shared" si="6"/>
        <v>0</v>
      </c>
      <c r="J5" s="20">
        <f t="shared" si="2"/>
        <v>0</v>
      </c>
      <c r="K5" s="21">
        <f t="shared" si="3"/>
        <v>1</v>
      </c>
      <c r="L5" s="21">
        <f t="shared" si="7"/>
        <v>0.11710000832875567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8">
        <v>45725.476704351851</v>
      </c>
      <c r="B6" s="8">
        <v>0</v>
      </c>
      <c r="C6" s="22">
        <f t="shared" si="0"/>
        <v>3950681187.256</v>
      </c>
      <c r="F6" s="19">
        <f t="shared" si="4"/>
        <v>27.550000190734863</v>
      </c>
      <c r="G6" s="20">
        <f t="shared" si="5"/>
        <v>0.45916666984558108</v>
      </c>
      <c r="H6" s="8">
        <f t="shared" si="1"/>
        <v>0</v>
      </c>
      <c r="I6" s="21">
        <f t="shared" si="6"/>
        <v>0</v>
      </c>
      <c r="J6" s="20">
        <f t="shared" si="2"/>
        <v>0</v>
      </c>
      <c r="K6" s="21">
        <f t="shared" si="3"/>
        <v>1</v>
      </c>
      <c r="L6" s="21">
        <f t="shared" si="7"/>
        <v>0.11476666132609054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18">
        <v>45725.476783240738</v>
      </c>
      <c r="B7" s="8">
        <v>0</v>
      </c>
      <c r="C7" s="22">
        <f t="shared" si="0"/>
        <v>3950681194.0719995</v>
      </c>
      <c r="F7" s="19">
        <f t="shared" si="4"/>
        <v>34.365999698638916</v>
      </c>
      <c r="G7" s="20">
        <f t="shared" si="5"/>
        <v>0.57276666164398193</v>
      </c>
      <c r="H7" s="8">
        <f t="shared" si="1"/>
        <v>0</v>
      </c>
      <c r="I7" s="21">
        <f t="shared" si="6"/>
        <v>0</v>
      </c>
      <c r="J7" s="20">
        <f t="shared" si="2"/>
        <v>0</v>
      </c>
      <c r="K7" s="21">
        <f t="shared" si="3"/>
        <v>1</v>
      </c>
      <c r="L7" s="21">
        <f t="shared" si="7"/>
        <v>0.11359999179840086</v>
      </c>
    </row>
    <row r="8" spans="1:16" x14ac:dyDescent="0.3">
      <c r="A8" s="18">
        <v>45725.476861550924</v>
      </c>
      <c r="B8" s="8">
        <v>0</v>
      </c>
      <c r="C8" s="22">
        <f t="shared" si="0"/>
        <v>3950681200.8379998</v>
      </c>
      <c r="F8" s="19">
        <f t="shared" si="4"/>
        <v>41.131999969482422</v>
      </c>
      <c r="G8" s="20">
        <f t="shared" si="5"/>
        <v>0.68553333282470708</v>
      </c>
      <c r="H8" s="8">
        <f t="shared" si="1"/>
        <v>0</v>
      </c>
      <c r="I8" s="21">
        <f t="shared" si="6"/>
        <v>0</v>
      </c>
      <c r="J8" s="20">
        <f t="shared" si="2"/>
        <v>0</v>
      </c>
      <c r="K8" s="21">
        <f t="shared" si="3"/>
        <v>1</v>
      </c>
      <c r="L8" s="21">
        <f t="shared" si="7"/>
        <v>0.11276667118072514</v>
      </c>
    </row>
    <row r="9" spans="1:16" x14ac:dyDescent="0.3">
      <c r="A9" s="18">
        <v>45725.476940578701</v>
      </c>
      <c r="B9" s="8">
        <v>0</v>
      </c>
      <c r="C9" s="22">
        <f t="shared" si="0"/>
        <v>3950681207.6659999</v>
      </c>
      <c r="F9" s="19">
        <f t="shared" si="4"/>
        <v>47.960000038146973</v>
      </c>
      <c r="G9" s="20">
        <f t="shared" si="5"/>
        <v>0.79933333396911621</v>
      </c>
      <c r="H9" s="8">
        <f t="shared" si="1"/>
        <v>0</v>
      </c>
      <c r="I9" s="21">
        <f t="shared" si="6"/>
        <v>0</v>
      </c>
      <c r="J9" s="20">
        <f t="shared" si="2"/>
        <v>0</v>
      </c>
      <c r="K9" s="21">
        <f t="shared" si="3"/>
        <v>1</v>
      </c>
      <c r="L9" s="21">
        <f t="shared" si="7"/>
        <v>0.11380000114440914</v>
      </c>
    </row>
    <row r="10" spans="1:16" x14ac:dyDescent="0.3">
      <c r="A10" s="18">
        <v>45725.477021041668</v>
      </c>
      <c r="B10" s="8">
        <v>0</v>
      </c>
      <c r="C10" s="22">
        <f t="shared" si="0"/>
        <v>3950681214.618</v>
      </c>
      <c r="F10" s="19">
        <f t="shared" si="4"/>
        <v>54.912000179290771</v>
      </c>
      <c r="G10" s="20">
        <f t="shared" si="5"/>
        <v>0.9152000029881795</v>
      </c>
      <c r="H10" s="8">
        <f t="shared" si="1"/>
        <v>0</v>
      </c>
      <c r="I10" s="21">
        <f t="shared" si="6"/>
        <v>0</v>
      </c>
      <c r="J10" s="20">
        <f t="shared" si="2"/>
        <v>0</v>
      </c>
      <c r="K10" s="21">
        <f t="shared" si="3"/>
        <v>1</v>
      </c>
      <c r="L10" s="21">
        <f t="shared" si="7"/>
        <v>0.11586666901906328</v>
      </c>
    </row>
    <row r="11" spans="1:16" x14ac:dyDescent="0.3">
      <c r="A11" s="18">
        <v>45725.477102013887</v>
      </c>
      <c r="B11" s="8">
        <v>0</v>
      </c>
      <c r="C11" s="22">
        <f t="shared" si="0"/>
        <v>3950681221.6139998</v>
      </c>
      <c r="F11" s="19">
        <f t="shared" si="4"/>
        <v>61.907999992370605</v>
      </c>
      <c r="G11" s="20">
        <f t="shared" si="5"/>
        <v>1.0317999998728433</v>
      </c>
      <c r="H11" s="8">
        <f t="shared" si="1"/>
        <v>0</v>
      </c>
      <c r="I11" s="21">
        <f t="shared" si="6"/>
        <v>0</v>
      </c>
      <c r="J11" s="20">
        <f t="shared" si="2"/>
        <v>0</v>
      </c>
      <c r="K11" s="21">
        <f t="shared" si="3"/>
        <v>1</v>
      </c>
      <c r="L11" s="21">
        <f t="shared" si="7"/>
        <v>0.11659999688466383</v>
      </c>
    </row>
    <row r="12" spans="1:16" x14ac:dyDescent="0.3">
      <c r="A12" s="18">
        <v>45725.477181851849</v>
      </c>
      <c r="B12" s="8">
        <v>0</v>
      </c>
      <c r="C12" s="22">
        <f t="shared" si="0"/>
        <v>3950681228.5119996</v>
      </c>
      <c r="F12" s="19">
        <f t="shared" si="4"/>
        <v>68.805999755859375</v>
      </c>
      <c r="G12" s="20">
        <f t="shared" si="5"/>
        <v>1.1467666625976563</v>
      </c>
      <c r="H12" s="8">
        <f t="shared" si="1"/>
        <v>0</v>
      </c>
      <c r="I12" s="21">
        <f t="shared" si="6"/>
        <v>0</v>
      </c>
      <c r="J12" s="20">
        <f t="shared" si="2"/>
        <v>0</v>
      </c>
      <c r="K12" s="21">
        <f t="shared" si="3"/>
        <v>1</v>
      </c>
      <c r="L12" s="21">
        <f t="shared" si="7"/>
        <v>0.11496666272481293</v>
      </c>
    </row>
    <row r="13" spans="1:16" x14ac:dyDescent="0.3">
      <c r="A13" s="18">
        <v>45725.477260497682</v>
      </c>
      <c r="B13" s="8">
        <v>0</v>
      </c>
      <c r="C13" s="22">
        <f t="shared" si="0"/>
        <v>3950681235.3069997</v>
      </c>
      <c r="F13" s="19">
        <f t="shared" si="4"/>
        <v>75.60099983215332</v>
      </c>
      <c r="G13" s="20">
        <f t="shared" si="5"/>
        <v>1.2600166638692221</v>
      </c>
      <c r="H13" s="8">
        <f t="shared" si="1"/>
        <v>0</v>
      </c>
      <c r="I13" s="21">
        <f t="shared" si="6"/>
        <v>0</v>
      </c>
      <c r="J13" s="20">
        <f t="shared" si="2"/>
        <v>0</v>
      </c>
      <c r="K13" s="21">
        <f t="shared" si="3"/>
        <v>1</v>
      </c>
      <c r="L13" s="21">
        <f t="shared" si="7"/>
        <v>0.11325000127156581</v>
      </c>
    </row>
    <row r="14" spans="1:16" x14ac:dyDescent="0.3">
      <c r="A14" s="18">
        <v>45725.477340150464</v>
      </c>
      <c r="B14" s="8">
        <v>0</v>
      </c>
      <c r="C14" s="22">
        <f t="shared" si="0"/>
        <v>3950681242.1890001</v>
      </c>
      <c r="F14" s="19">
        <f t="shared" si="4"/>
        <v>82.4830002784729</v>
      </c>
      <c r="G14" s="20">
        <f t="shared" si="5"/>
        <v>1.3747166713078818</v>
      </c>
      <c r="H14" s="8">
        <f t="shared" si="1"/>
        <v>0</v>
      </c>
      <c r="I14" s="21">
        <f t="shared" si="6"/>
        <v>0</v>
      </c>
      <c r="J14" s="20">
        <f t="shared" si="2"/>
        <v>0</v>
      </c>
      <c r="K14" s="21">
        <f t="shared" si="3"/>
        <v>1</v>
      </c>
      <c r="L14" s="21">
        <f t="shared" si="7"/>
        <v>0.11470000743865971</v>
      </c>
    </row>
    <row r="15" spans="1:16" x14ac:dyDescent="0.3">
      <c r="A15" s="18">
        <v>45725.477420798612</v>
      </c>
      <c r="B15" s="8">
        <v>0</v>
      </c>
      <c r="C15" s="22">
        <f t="shared" si="0"/>
        <v>3950681249.1570001</v>
      </c>
      <c r="F15" s="19">
        <f t="shared" si="4"/>
        <v>89.451000213623047</v>
      </c>
      <c r="G15" s="20">
        <f t="shared" si="5"/>
        <v>1.4908500035603842</v>
      </c>
      <c r="H15" s="8">
        <f t="shared" si="1"/>
        <v>0</v>
      </c>
      <c r="I15" s="21">
        <f t="shared" si="6"/>
        <v>0</v>
      </c>
      <c r="J15" s="20">
        <f t="shared" si="2"/>
        <v>0</v>
      </c>
      <c r="K15" s="21">
        <f t="shared" si="3"/>
        <v>1</v>
      </c>
      <c r="L15" s="21">
        <f t="shared" si="7"/>
        <v>0.11613333225250244</v>
      </c>
    </row>
    <row r="16" spans="1:16" x14ac:dyDescent="0.3">
      <c r="A16" s="18">
        <v>45725.477500752313</v>
      </c>
      <c r="B16" s="8">
        <v>0</v>
      </c>
      <c r="C16" s="22">
        <f t="shared" si="0"/>
        <v>3950681256.0650001</v>
      </c>
      <c r="F16" s="19">
        <f t="shared" si="4"/>
        <v>96.359000205993652</v>
      </c>
      <c r="G16" s="20">
        <f t="shared" si="5"/>
        <v>1.6059833367665608</v>
      </c>
      <c r="H16" s="8">
        <f t="shared" si="1"/>
        <v>0</v>
      </c>
      <c r="I16" s="21">
        <f t="shared" si="6"/>
        <v>0</v>
      </c>
      <c r="J16" s="20">
        <f t="shared" si="2"/>
        <v>0</v>
      </c>
      <c r="K16" s="21">
        <f t="shared" si="3"/>
        <v>1</v>
      </c>
      <c r="L16" s="21">
        <f t="shared" si="7"/>
        <v>0.11513333320617658</v>
      </c>
    </row>
    <row r="17" spans="1:12" x14ac:dyDescent="0.3">
      <c r="A17" s="18">
        <v>45725.477580347222</v>
      </c>
      <c r="B17" s="8">
        <v>0</v>
      </c>
      <c r="C17" s="22">
        <f t="shared" si="0"/>
        <v>3950681262.9419999</v>
      </c>
      <c r="F17" s="19">
        <f t="shared" si="4"/>
        <v>103.23600006103516</v>
      </c>
      <c r="G17" s="20">
        <f t="shared" si="5"/>
        <v>1.7206000010172526</v>
      </c>
      <c r="H17" s="8">
        <f t="shared" si="1"/>
        <v>0</v>
      </c>
      <c r="I17" s="21">
        <f t="shared" si="6"/>
        <v>0</v>
      </c>
      <c r="J17" s="20">
        <f t="shared" si="2"/>
        <v>0</v>
      </c>
      <c r="K17" s="21">
        <f t="shared" si="3"/>
        <v>1</v>
      </c>
      <c r="L17" s="21">
        <f t="shared" si="7"/>
        <v>0.11461666425069184</v>
      </c>
    </row>
    <row r="18" spans="1:12" x14ac:dyDescent="0.3">
      <c r="A18" s="18">
        <v>45725.477661770834</v>
      </c>
      <c r="B18" s="8">
        <v>0</v>
      </c>
      <c r="C18" s="22">
        <f t="shared" si="0"/>
        <v>3950681269.9770002</v>
      </c>
      <c r="F18" s="19">
        <f t="shared" si="4"/>
        <v>110.27100038528442</v>
      </c>
      <c r="G18" s="20">
        <f t="shared" si="5"/>
        <v>1.8378500064214072</v>
      </c>
      <c r="H18" s="8">
        <f t="shared" si="1"/>
        <v>0</v>
      </c>
      <c r="I18" s="21">
        <f t="shared" si="6"/>
        <v>0</v>
      </c>
      <c r="J18" s="20">
        <f t="shared" si="2"/>
        <v>0</v>
      </c>
      <c r="K18" s="21">
        <f t="shared" si="3"/>
        <v>1</v>
      </c>
      <c r="L18" s="21">
        <f t="shared" si="7"/>
        <v>0.11725000540415453</v>
      </c>
    </row>
    <row r="19" spans="1:12" x14ac:dyDescent="0.3">
      <c r="A19" s="18">
        <v>45725.477743252311</v>
      </c>
      <c r="B19" s="8">
        <v>0</v>
      </c>
      <c r="C19" s="22">
        <f t="shared" si="0"/>
        <v>3950681277.0169997</v>
      </c>
      <c r="F19" s="19">
        <f t="shared" si="4"/>
        <v>117.31099987030029</v>
      </c>
      <c r="G19" s="20">
        <f t="shared" si="5"/>
        <v>1.9551833311716715</v>
      </c>
      <c r="H19" s="8">
        <f t="shared" si="1"/>
        <v>0</v>
      </c>
      <c r="I19" s="21">
        <f t="shared" si="6"/>
        <v>0</v>
      </c>
      <c r="J19" s="20">
        <f t="shared" si="2"/>
        <v>0</v>
      </c>
      <c r="K19" s="21">
        <f t="shared" si="3"/>
        <v>1</v>
      </c>
      <c r="L19" s="21">
        <f t="shared" si="7"/>
        <v>0.11733332475026437</v>
      </c>
    </row>
    <row r="20" spans="1:12" x14ac:dyDescent="0.3">
      <c r="A20" s="18">
        <v>45725.477824629626</v>
      </c>
      <c r="B20" s="8">
        <v>0</v>
      </c>
      <c r="C20" s="22">
        <f t="shared" si="0"/>
        <v>3950681284.0479999</v>
      </c>
      <c r="F20" s="19">
        <f t="shared" si="4"/>
        <v>124.34200000762939</v>
      </c>
      <c r="G20" s="20">
        <f t="shared" si="5"/>
        <v>2.0723666667938234</v>
      </c>
      <c r="H20" s="8">
        <f t="shared" si="1"/>
        <v>0</v>
      </c>
      <c r="I20" s="21">
        <f t="shared" si="6"/>
        <v>0</v>
      </c>
      <c r="J20" s="20">
        <f t="shared" si="2"/>
        <v>0</v>
      </c>
      <c r="K20" s="21">
        <f t="shared" si="3"/>
        <v>1</v>
      </c>
      <c r="L20" s="21">
        <f t="shared" si="7"/>
        <v>0.11718333562215189</v>
      </c>
    </row>
    <row r="21" spans="1:12" x14ac:dyDescent="0.3">
      <c r="A21" s="18">
        <v>45725.477904074076</v>
      </c>
      <c r="B21" s="8">
        <v>0</v>
      </c>
      <c r="C21" s="22">
        <f t="shared" si="0"/>
        <v>3950681290.9120002</v>
      </c>
      <c r="F21" s="19">
        <f t="shared" si="4"/>
        <v>131.20600032806396</v>
      </c>
      <c r="G21" s="20">
        <f t="shared" si="5"/>
        <v>2.1867666721343992</v>
      </c>
      <c r="H21" s="8">
        <f t="shared" si="1"/>
        <v>0</v>
      </c>
      <c r="I21" s="21">
        <f t="shared" si="6"/>
        <v>0</v>
      </c>
      <c r="J21" s="20">
        <f t="shared" si="2"/>
        <v>0</v>
      </c>
      <c r="K21" s="21">
        <f t="shared" si="3"/>
        <v>1</v>
      </c>
      <c r="L21" s="21">
        <f t="shared" si="7"/>
        <v>0.11440000534057582</v>
      </c>
    </row>
    <row r="22" spans="1:12" x14ac:dyDescent="0.3">
      <c r="A22" s="18">
        <v>45725.477983912038</v>
      </c>
      <c r="B22" s="8">
        <v>0</v>
      </c>
      <c r="C22" s="22">
        <f t="shared" si="0"/>
        <v>3950681297.8099999</v>
      </c>
      <c r="F22" s="19">
        <f t="shared" si="4"/>
        <v>138.10400009155273</v>
      </c>
      <c r="G22" s="20">
        <f t="shared" si="5"/>
        <v>2.3017333348592124</v>
      </c>
      <c r="H22" s="8">
        <f t="shared" si="1"/>
        <v>0</v>
      </c>
      <c r="I22" s="21">
        <f t="shared" si="6"/>
        <v>0</v>
      </c>
      <c r="J22" s="20">
        <f t="shared" si="2"/>
        <v>0</v>
      </c>
      <c r="K22" s="21">
        <f t="shared" si="3"/>
        <v>1</v>
      </c>
      <c r="L22" s="21">
        <f t="shared" si="7"/>
        <v>0.11496666272481315</v>
      </c>
    </row>
    <row r="23" spans="1:12" x14ac:dyDescent="0.3">
      <c r="A23" s="18">
        <v>45725.478064895833</v>
      </c>
      <c r="B23" s="8">
        <v>0</v>
      </c>
      <c r="C23" s="22">
        <f t="shared" si="0"/>
        <v>3950681304.8070002</v>
      </c>
      <c r="F23" s="19">
        <f t="shared" si="4"/>
        <v>145.10100030899048</v>
      </c>
      <c r="G23" s="20">
        <f t="shared" si="5"/>
        <v>2.4183500051498412</v>
      </c>
      <c r="H23" s="8">
        <f t="shared" si="1"/>
        <v>0</v>
      </c>
      <c r="I23" s="21">
        <f t="shared" si="6"/>
        <v>0</v>
      </c>
      <c r="J23" s="20">
        <f t="shared" si="2"/>
        <v>0</v>
      </c>
      <c r="K23" s="21">
        <f t="shared" si="3"/>
        <v>1</v>
      </c>
      <c r="L23" s="21">
        <f t="shared" si="7"/>
        <v>0.11661667029062883</v>
      </c>
    </row>
    <row r="24" spans="1:12" x14ac:dyDescent="0.3">
      <c r="A24" s="18">
        <v>45725.478145092595</v>
      </c>
      <c r="B24" s="8">
        <v>0</v>
      </c>
      <c r="C24" s="22">
        <f t="shared" si="0"/>
        <v>3950681311.7360001</v>
      </c>
      <c r="F24" s="19">
        <f t="shared" si="4"/>
        <v>152.03000020980835</v>
      </c>
      <c r="G24" s="20">
        <f t="shared" si="5"/>
        <v>2.5338333368301393</v>
      </c>
      <c r="H24" s="8">
        <f t="shared" si="1"/>
        <v>0</v>
      </c>
      <c r="I24" s="21">
        <f t="shared" si="6"/>
        <v>0</v>
      </c>
      <c r="J24" s="20">
        <f t="shared" si="2"/>
        <v>0</v>
      </c>
      <c r="K24" s="21">
        <f t="shared" si="3"/>
        <v>1</v>
      </c>
      <c r="L24" s="21">
        <f t="shared" si="7"/>
        <v>0.11548333168029812</v>
      </c>
    </row>
    <row r="25" spans="1:12" x14ac:dyDescent="0.3">
      <c r="A25" s="18">
        <v>45725.478227777778</v>
      </c>
      <c r="B25" s="8">
        <v>0</v>
      </c>
      <c r="C25" s="22">
        <f t="shared" si="0"/>
        <v>3950681318.8800001</v>
      </c>
      <c r="F25" s="19">
        <f t="shared" si="4"/>
        <v>159.17400026321411</v>
      </c>
      <c r="G25" s="20">
        <f t="shared" si="5"/>
        <v>2.6529000043869018</v>
      </c>
      <c r="H25" s="8">
        <f t="shared" si="1"/>
        <v>0</v>
      </c>
      <c r="I25" s="21">
        <f t="shared" si="6"/>
        <v>0</v>
      </c>
      <c r="J25" s="20">
        <f t="shared" si="2"/>
        <v>0</v>
      </c>
      <c r="K25" s="21">
        <f t="shared" si="3"/>
        <v>1</v>
      </c>
      <c r="L25" s="21">
        <f t="shared" si="7"/>
        <v>0.11906666755676243</v>
      </c>
    </row>
    <row r="26" spans="1:12" x14ac:dyDescent="0.3">
      <c r="A26" s="18">
        <v>45725.478308611113</v>
      </c>
      <c r="B26" s="8">
        <v>0</v>
      </c>
      <c r="C26" s="22">
        <f t="shared" si="0"/>
        <v>3950681325.8640003</v>
      </c>
      <c r="F26" s="19">
        <f t="shared" si="4"/>
        <v>166.15800046920776</v>
      </c>
      <c r="G26" s="20">
        <f t="shared" si="5"/>
        <v>2.7693000078201293</v>
      </c>
      <c r="H26" s="8">
        <f t="shared" si="1"/>
        <v>0</v>
      </c>
      <c r="I26" s="21">
        <f t="shared" si="6"/>
        <v>0</v>
      </c>
      <c r="J26" s="20">
        <f t="shared" si="2"/>
        <v>0</v>
      </c>
      <c r="K26" s="21">
        <f t="shared" si="3"/>
        <v>1</v>
      </c>
      <c r="L26" s="21">
        <f t="shared" si="7"/>
        <v>0.11640000343322754</v>
      </c>
    </row>
    <row r="27" spans="1:12" x14ac:dyDescent="0.3">
      <c r="A27" s="18">
        <v>45725.478390856479</v>
      </c>
      <c r="B27" s="8">
        <v>0</v>
      </c>
      <c r="C27" s="22">
        <f t="shared" si="0"/>
        <v>3950681332.9699998</v>
      </c>
      <c r="F27" s="19">
        <f t="shared" si="4"/>
        <v>173.26399993896484</v>
      </c>
      <c r="G27" s="20">
        <f t="shared" si="5"/>
        <v>2.8877333323160808</v>
      </c>
      <c r="H27" s="8">
        <f t="shared" si="1"/>
        <v>0</v>
      </c>
      <c r="I27" s="21">
        <f t="shared" si="6"/>
        <v>0</v>
      </c>
      <c r="J27" s="20">
        <f t="shared" si="2"/>
        <v>0</v>
      </c>
      <c r="K27" s="21">
        <f t="shared" si="3"/>
        <v>1</v>
      </c>
      <c r="L27" s="21">
        <f t="shared" si="7"/>
        <v>0.11843332449595145</v>
      </c>
    </row>
    <row r="28" spans="1:12" x14ac:dyDescent="0.3">
      <c r="A28" s="18">
        <v>45725.478474270836</v>
      </c>
      <c r="B28" s="8">
        <v>0</v>
      </c>
      <c r="C28" s="22">
        <f t="shared" si="0"/>
        <v>3950681340.177</v>
      </c>
      <c r="F28" s="19">
        <f t="shared" si="4"/>
        <v>180.47100019454956</v>
      </c>
      <c r="G28" s="20">
        <f t="shared" si="5"/>
        <v>3.0078500032424929</v>
      </c>
      <c r="H28" s="8">
        <f t="shared" si="1"/>
        <v>0</v>
      </c>
      <c r="I28" s="21">
        <f t="shared" si="6"/>
        <v>0</v>
      </c>
      <c r="J28" s="20">
        <f t="shared" si="2"/>
        <v>0</v>
      </c>
      <c r="K28" s="21">
        <f t="shared" si="3"/>
        <v>1</v>
      </c>
      <c r="L28" s="21">
        <f t="shared" si="7"/>
        <v>0.12011667092641209</v>
      </c>
    </row>
    <row r="29" spans="1:12" x14ac:dyDescent="0.3">
      <c r="A29" s="18">
        <v>45725.478556655093</v>
      </c>
      <c r="B29" s="8">
        <v>0</v>
      </c>
      <c r="C29" s="22">
        <f t="shared" si="0"/>
        <v>3950681347.2950001</v>
      </c>
      <c r="F29" s="19">
        <f t="shared" si="4"/>
        <v>187.58900022506714</v>
      </c>
      <c r="G29" s="20">
        <f t="shared" si="5"/>
        <v>3.1264833370844523</v>
      </c>
      <c r="H29" s="8">
        <f t="shared" si="1"/>
        <v>0</v>
      </c>
      <c r="I29" s="21">
        <f t="shared" si="6"/>
        <v>0</v>
      </c>
      <c r="J29" s="20">
        <f t="shared" si="2"/>
        <v>0</v>
      </c>
      <c r="K29" s="21">
        <f t="shared" si="3"/>
        <v>1</v>
      </c>
      <c r="L29" s="21">
        <f t="shared" si="7"/>
        <v>0.1186333338419594</v>
      </c>
    </row>
    <row r="30" spans="1:12" x14ac:dyDescent="0.3">
      <c r="A30" s="18">
        <v>45725.478641412039</v>
      </c>
      <c r="B30" s="8">
        <v>0</v>
      </c>
      <c r="C30" s="22">
        <f t="shared" si="0"/>
        <v>3950681354.618</v>
      </c>
      <c r="F30" s="19">
        <f t="shared" si="4"/>
        <v>194.91200017929077</v>
      </c>
      <c r="G30" s="20">
        <f t="shared" si="5"/>
        <v>3.248533336321513</v>
      </c>
      <c r="H30" s="8">
        <f t="shared" si="1"/>
        <v>0</v>
      </c>
      <c r="I30" s="21">
        <f t="shared" si="6"/>
        <v>0</v>
      </c>
      <c r="J30" s="20">
        <f t="shared" si="2"/>
        <v>0</v>
      </c>
      <c r="K30" s="21">
        <f t="shared" si="3"/>
        <v>1</v>
      </c>
      <c r="L30" s="21">
        <f t="shared" si="7"/>
        <v>0.12204999923706072</v>
      </c>
    </row>
    <row r="31" spans="1:12" x14ac:dyDescent="0.3">
      <c r="A31" s="18">
        <v>45725.478725011577</v>
      </c>
      <c r="B31" s="8">
        <v>0</v>
      </c>
      <c r="C31" s="22">
        <f t="shared" si="0"/>
        <v>3950681361.8410001</v>
      </c>
      <c r="F31" s="19">
        <f t="shared" si="4"/>
        <v>202.13500022888184</v>
      </c>
      <c r="G31" s="20">
        <f t="shared" si="5"/>
        <v>3.3689166704813638</v>
      </c>
      <c r="H31" s="8">
        <f t="shared" si="1"/>
        <v>0</v>
      </c>
      <c r="I31" s="21">
        <f t="shared" si="6"/>
        <v>0</v>
      </c>
      <c r="J31" s="20">
        <f t="shared" si="2"/>
        <v>0</v>
      </c>
      <c r="K31" s="21">
        <f t="shared" si="3"/>
        <v>1</v>
      </c>
      <c r="L31" s="21">
        <f t="shared" si="7"/>
        <v>0.12038333415985081</v>
      </c>
    </row>
    <row r="32" spans="1:12" x14ac:dyDescent="0.3">
      <c r="A32" s="18">
        <v>45725.47881064815</v>
      </c>
      <c r="B32" s="8">
        <v>0</v>
      </c>
      <c r="C32" s="22">
        <f t="shared" si="0"/>
        <v>3950681369.2400002</v>
      </c>
      <c r="F32" s="19">
        <f t="shared" si="4"/>
        <v>209.53400039672852</v>
      </c>
      <c r="G32" s="20">
        <f t="shared" si="5"/>
        <v>3.4922333399454755</v>
      </c>
      <c r="H32" s="8">
        <f t="shared" si="1"/>
        <v>0</v>
      </c>
      <c r="I32" s="21">
        <f t="shared" si="6"/>
        <v>0</v>
      </c>
      <c r="J32" s="20">
        <f t="shared" si="2"/>
        <v>0</v>
      </c>
      <c r="K32" s="21">
        <f t="shared" si="3"/>
        <v>1</v>
      </c>
      <c r="L32" s="21">
        <f t="shared" si="7"/>
        <v>0.12331666946411168</v>
      </c>
    </row>
    <row r="33" spans="1:12" x14ac:dyDescent="0.3">
      <c r="A33" s="18">
        <v>45725.478895613429</v>
      </c>
      <c r="B33" s="8">
        <v>0</v>
      </c>
      <c r="C33" s="22">
        <f t="shared" si="0"/>
        <v>3950681376.5810003</v>
      </c>
      <c r="F33" s="19">
        <f t="shared" si="4"/>
        <v>216.87500047683716</v>
      </c>
      <c r="G33" s="20">
        <f t="shared" si="5"/>
        <v>3.6145833412806194</v>
      </c>
      <c r="H33" s="8">
        <f t="shared" si="1"/>
        <v>0</v>
      </c>
      <c r="I33" s="21">
        <f t="shared" si="6"/>
        <v>0</v>
      </c>
      <c r="J33" s="20">
        <f t="shared" si="2"/>
        <v>0</v>
      </c>
      <c r="K33" s="21">
        <f t="shared" si="3"/>
        <v>1</v>
      </c>
      <c r="L33" s="21">
        <f t="shared" si="7"/>
        <v>0.12235000133514395</v>
      </c>
    </row>
    <row r="34" spans="1:12" x14ac:dyDescent="0.3">
      <c r="A34" s="18">
        <v>45725.478980370368</v>
      </c>
      <c r="B34" s="8">
        <v>0</v>
      </c>
      <c r="C34" s="22">
        <f t="shared" si="0"/>
        <v>3950681383.9039998</v>
      </c>
      <c r="F34" s="19">
        <f t="shared" si="4"/>
        <v>224.19799995422363</v>
      </c>
      <c r="G34" s="20">
        <f t="shared" si="5"/>
        <v>3.7366333325703938</v>
      </c>
      <c r="H34" s="8">
        <f t="shared" si="1"/>
        <v>0</v>
      </c>
      <c r="I34" s="21">
        <f t="shared" si="6"/>
        <v>0</v>
      </c>
      <c r="J34" s="20">
        <f t="shared" si="2"/>
        <v>0</v>
      </c>
      <c r="K34" s="21">
        <f t="shared" si="3"/>
        <v>1</v>
      </c>
      <c r="L34" s="21">
        <f t="shared" si="7"/>
        <v>0.12204999128977434</v>
      </c>
    </row>
    <row r="35" spans="1:12" x14ac:dyDescent="0.3">
      <c r="A35" s="18">
        <v>45725.479066354164</v>
      </c>
      <c r="B35" s="8">
        <v>0</v>
      </c>
      <c r="C35" s="22">
        <f t="shared" si="0"/>
        <v>3950681391.3329997</v>
      </c>
      <c r="F35" s="19">
        <f t="shared" si="4"/>
        <v>231.6269998550415</v>
      </c>
      <c r="G35" s="20">
        <f t="shared" si="5"/>
        <v>3.8604499975840252</v>
      </c>
      <c r="H35" s="8">
        <f t="shared" si="1"/>
        <v>0</v>
      </c>
      <c r="I35" s="21">
        <f t="shared" si="6"/>
        <v>0</v>
      </c>
      <c r="J35" s="20">
        <f t="shared" si="2"/>
        <v>0</v>
      </c>
      <c r="K35" s="21">
        <f t="shared" si="3"/>
        <v>1</v>
      </c>
      <c r="L35" s="21">
        <f t="shared" si="7"/>
        <v>0.12381666501363142</v>
      </c>
    </row>
    <row r="36" spans="1:12" x14ac:dyDescent="0.3">
      <c r="A36" s="18">
        <v>45725.479152708336</v>
      </c>
      <c r="B36" s="8">
        <v>0</v>
      </c>
      <c r="C36" s="22">
        <f t="shared" si="0"/>
        <v>3950681398.7940001</v>
      </c>
      <c r="F36" s="19">
        <f t="shared" si="4"/>
        <v>239.08800029754639</v>
      </c>
      <c r="G36" s="20">
        <f t="shared" si="5"/>
        <v>3.9848000049591064</v>
      </c>
      <c r="H36" s="8">
        <f t="shared" si="1"/>
        <v>0</v>
      </c>
      <c r="I36" s="21">
        <f t="shared" si="6"/>
        <v>0</v>
      </c>
      <c r="J36" s="20">
        <f t="shared" si="2"/>
        <v>0</v>
      </c>
      <c r="K36" s="21">
        <f t="shared" si="3"/>
        <v>1</v>
      </c>
      <c r="L36" s="21">
        <f t="shared" si="7"/>
        <v>0.12435000737508117</v>
      </c>
    </row>
    <row r="37" spans="1:12" x14ac:dyDescent="0.3">
      <c r="A37" s="18">
        <v>45725.479238495369</v>
      </c>
      <c r="B37" s="8">
        <v>0</v>
      </c>
      <c r="C37" s="22">
        <f t="shared" si="0"/>
        <v>3950681406.2059999</v>
      </c>
      <c r="F37" s="19">
        <f t="shared" si="4"/>
        <v>246.5</v>
      </c>
      <c r="G37" s="20">
        <f t="shared" si="5"/>
        <v>4.1083333333333334</v>
      </c>
      <c r="H37" s="8">
        <f t="shared" si="1"/>
        <v>0</v>
      </c>
      <c r="I37" s="21">
        <f t="shared" si="6"/>
        <v>0</v>
      </c>
      <c r="J37" s="20">
        <f t="shared" si="2"/>
        <v>0</v>
      </c>
      <c r="K37" s="21">
        <f t="shared" si="3"/>
        <v>1</v>
      </c>
      <c r="L37" s="21">
        <f t="shared" si="7"/>
        <v>0.12353332837422704</v>
      </c>
    </row>
    <row r="38" spans="1:12" x14ac:dyDescent="0.3">
      <c r="A38" s="18">
        <v>45725.479323113424</v>
      </c>
      <c r="B38" s="8">
        <v>0</v>
      </c>
      <c r="C38" s="22">
        <f t="shared" si="0"/>
        <v>3950681413.5169997</v>
      </c>
      <c r="F38" s="19">
        <f t="shared" si="4"/>
        <v>253.81099987030029</v>
      </c>
      <c r="G38" s="20">
        <f t="shared" si="5"/>
        <v>4.2301833311716717</v>
      </c>
      <c r="H38" s="8">
        <f t="shared" si="1"/>
        <v>0</v>
      </c>
      <c r="I38" s="21">
        <f t="shared" si="6"/>
        <v>0</v>
      </c>
      <c r="J38" s="20">
        <f t="shared" si="2"/>
        <v>0</v>
      </c>
      <c r="K38" s="21">
        <f t="shared" si="3"/>
        <v>1</v>
      </c>
      <c r="L38" s="21">
        <f t="shared" si="7"/>
        <v>0.12184999783833828</v>
      </c>
    </row>
    <row r="39" spans="1:12" x14ac:dyDescent="0.3">
      <c r="A39" s="18">
        <v>45725.479408263891</v>
      </c>
      <c r="B39" s="8">
        <v>0</v>
      </c>
      <c r="C39" s="22">
        <f t="shared" si="0"/>
        <v>3950681420.8740001</v>
      </c>
      <c r="F39" s="19">
        <f t="shared" si="4"/>
        <v>261.16800022125244</v>
      </c>
      <c r="G39" s="20">
        <f t="shared" si="5"/>
        <v>4.3528000036875403</v>
      </c>
      <c r="H39" s="8">
        <f t="shared" si="1"/>
        <v>0</v>
      </c>
      <c r="I39" s="21">
        <f t="shared" si="6"/>
        <v>0</v>
      </c>
      <c r="J39" s="20">
        <f t="shared" si="2"/>
        <v>0</v>
      </c>
      <c r="K39" s="21">
        <f t="shared" si="3"/>
        <v>1</v>
      </c>
      <c r="L39" s="21">
        <f t="shared" si="7"/>
        <v>0.12261667251586861</v>
      </c>
    </row>
    <row r="40" spans="1:12" x14ac:dyDescent="0.3">
      <c r="A40" s="18">
        <v>45725.479495358799</v>
      </c>
      <c r="B40" s="8">
        <v>0</v>
      </c>
      <c r="C40" s="22">
        <f t="shared" si="0"/>
        <v>3950681428.3990002</v>
      </c>
      <c r="F40" s="19">
        <f t="shared" si="4"/>
        <v>268.69300031661987</v>
      </c>
      <c r="G40" s="20">
        <f t="shared" si="5"/>
        <v>4.4782166719436649</v>
      </c>
      <c r="H40" s="8">
        <f t="shared" si="1"/>
        <v>0</v>
      </c>
      <c r="I40" s="21">
        <f t="shared" si="6"/>
        <v>0</v>
      </c>
      <c r="J40" s="20">
        <f t="shared" si="2"/>
        <v>0</v>
      </c>
      <c r="K40" s="21">
        <f t="shared" si="3"/>
        <v>1</v>
      </c>
      <c r="L40" s="21">
        <f t="shared" si="7"/>
        <v>0.12541666825612463</v>
      </c>
    </row>
    <row r="41" spans="1:12" x14ac:dyDescent="0.3">
      <c r="A41" s="18">
        <v>45725.479582199077</v>
      </c>
      <c r="B41" s="8">
        <v>0</v>
      </c>
      <c r="C41" s="22">
        <f t="shared" si="0"/>
        <v>3950681435.9020004</v>
      </c>
      <c r="F41" s="19">
        <f t="shared" si="4"/>
        <v>276.19600057601929</v>
      </c>
      <c r="G41" s="20">
        <f t="shared" si="5"/>
        <v>4.6032666762669878</v>
      </c>
      <c r="H41" s="8">
        <f t="shared" si="1"/>
        <v>0</v>
      </c>
      <c r="I41" s="21">
        <f t="shared" si="6"/>
        <v>0</v>
      </c>
      <c r="J41" s="20">
        <f t="shared" si="2"/>
        <v>0</v>
      </c>
      <c r="K41" s="21">
        <f t="shared" si="3"/>
        <v>1</v>
      </c>
      <c r="L41" s="21">
        <f t="shared" si="7"/>
        <v>0.12505000432332292</v>
      </c>
    </row>
    <row r="42" spans="1:12" x14ac:dyDescent="0.3">
      <c r="A42" s="18">
        <v>45725.479668159722</v>
      </c>
      <c r="B42" s="8">
        <v>0</v>
      </c>
      <c r="C42" s="22">
        <f t="shared" si="0"/>
        <v>3950681443.329</v>
      </c>
      <c r="F42" s="19">
        <f t="shared" si="4"/>
        <v>283.6230001449585</v>
      </c>
      <c r="G42" s="20">
        <f t="shared" si="5"/>
        <v>4.7270500024159752</v>
      </c>
      <c r="H42" s="8">
        <f t="shared" si="1"/>
        <v>0</v>
      </c>
      <c r="I42" s="21">
        <f t="shared" si="6"/>
        <v>0</v>
      </c>
      <c r="J42" s="20">
        <f t="shared" si="2"/>
        <v>0</v>
      </c>
      <c r="K42" s="21">
        <f t="shared" si="3"/>
        <v>1</v>
      </c>
      <c r="L42" s="21">
        <f t="shared" si="7"/>
        <v>0.12378332614898735</v>
      </c>
    </row>
    <row r="43" spans="1:12" x14ac:dyDescent="0.3">
      <c r="A43" s="18">
        <v>45725.479755115739</v>
      </c>
      <c r="B43" s="8">
        <v>0</v>
      </c>
      <c r="C43" s="22">
        <f t="shared" si="0"/>
        <v>3950681450.842</v>
      </c>
      <c r="F43" s="19">
        <f t="shared" si="4"/>
        <v>291.13600015640259</v>
      </c>
      <c r="G43" s="20">
        <f t="shared" si="5"/>
        <v>4.8522666692733765</v>
      </c>
      <c r="H43" s="8">
        <f t="shared" si="1"/>
        <v>0</v>
      </c>
      <c r="I43" s="21">
        <f t="shared" si="6"/>
        <v>0</v>
      </c>
      <c r="J43" s="20">
        <f t="shared" si="2"/>
        <v>0</v>
      </c>
      <c r="K43" s="21">
        <f t="shared" si="3"/>
        <v>1</v>
      </c>
      <c r="L43" s="21">
        <f t="shared" si="7"/>
        <v>0.12521666685740129</v>
      </c>
    </row>
    <row r="44" spans="1:12" x14ac:dyDescent="0.3">
      <c r="A44" s="18">
        <v>45725.479842060187</v>
      </c>
      <c r="B44" s="8">
        <v>0</v>
      </c>
      <c r="C44" s="22">
        <f t="shared" si="0"/>
        <v>3950681458.3540001</v>
      </c>
      <c r="F44" s="19">
        <f t="shared" si="4"/>
        <v>298.64800024032593</v>
      </c>
      <c r="G44" s="20">
        <f t="shared" si="5"/>
        <v>4.9774666706720989</v>
      </c>
      <c r="H44" s="8">
        <f t="shared" si="1"/>
        <v>0</v>
      </c>
      <c r="I44" s="21">
        <f t="shared" si="6"/>
        <v>0</v>
      </c>
      <c r="J44" s="20">
        <f t="shared" si="2"/>
        <v>0</v>
      </c>
      <c r="K44" s="21">
        <f t="shared" si="3"/>
        <v>1</v>
      </c>
      <c r="L44" s="21">
        <f t="shared" si="7"/>
        <v>0.12520000139872245</v>
      </c>
    </row>
    <row r="45" spans="1:12" x14ac:dyDescent="0.3">
      <c r="A45" s="18">
        <v>45725.47992878472</v>
      </c>
      <c r="B45" s="8">
        <v>0</v>
      </c>
      <c r="C45" s="22">
        <f t="shared" si="0"/>
        <v>3950681465.8469996</v>
      </c>
      <c r="F45" s="19">
        <f t="shared" si="4"/>
        <v>306.14099979400635</v>
      </c>
      <c r="G45" s="20">
        <f t="shared" si="5"/>
        <v>5.1023499965667725</v>
      </c>
      <c r="H45" s="8">
        <f t="shared" si="1"/>
        <v>0</v>
      </c>
      <c r="I45" s="21">
        <f t="shared" si="6"/>
        <v>0</v>
      </c>
      <c r="J45" s="20">
        <f t="shared" si="2"/>
        <v>0</v>
      </c>
      <c r="K45" s="21">
        <f t="shared" si="3"/>
        <v>1</v>
      </c>
      <c r="L45" s="21">
        <f t="shared" si="7"/>
        <v>0.12488332589467355</v>
      </c>
    </row>
    <row r="46" spans="1:12" x14ac:dyDescent="0.3">
      <c r="A46" s="18">
        <v>45725.480015601854</v>
      </c>
      <c r="B46" s="8">
        <v>0</v>
      </c>
      <c r="C46" s="22">
        <f t="shared" si="0"/>
        <v>3950681473.348</v>
      </c>
      <c r="F46" s="19">
        <f t="shared" si="4"/>
        <v>313.64200019836426</v>
      </c>
      <c r="G46" s="20">
        <f t="shared" si="5"/>
        <v>5.2273666699727377</v>
      </c>
      <c r="H46" s="8">
        <f t="shared" si="1"/>
        <v>0</v>
      </c>
      <c r="I46" s="21">
        <f t="shared" si="6"/>
        <v>0</v>
      </c>
      <c r="J46" s="20">
        <f t="shared" si="2"/>
        <v>0</v>
      </c>
      <c r="K46" s="21">
        <f t="shared" si="3"/>
        <v>1</v>
      </c>
      <c r="L46" s="21">
        <f t="shared" si="7"/>
        <v>0.12501667340596523</v>
      </c>
    </row>
    <row r="47" spans="1:12" x14ac:dyDescent="0.3">
      <c r="A47" s="18">
        <v>45725.480102638889</v>
      </c>
      <c r="B47" s="8">
        <v>0</v>
      </c>
      <c r="C47" s="22">
        <f t="shared" si="0"/>
        <v>3950681480.868</v>
      </c>
      <c r="F47" s="19">
        <f t="shared" si="4"/>
        <v>321.16200017929077</v>
      </c>
      <c r="G47" s="20">
        <f t="shared" si="5"/>
        <v>5.3527000029881799</v>
      </c>
      <c r="H47" s="8">
        <f t="shared" si="1"/>
        <v>0</v>
      </c>
      <c r="I47" s="21">
        <f t="shared" si="6"/>
        <v>0</v>
      </c>
      <c r="J47" s="20">
        <f t="shared" si="2"/>
        <v>0</v>
      </c>
      <c r="K47" s="21">
        <f t="shared" si="3"/>
        <v>1</v>
      </c>
      <c r="L47" s="21">
        <f t="shared" si="7"/>
        <v>0.12533333301544225</v>
      </c>
    </row>
    <row r="48" spans="1:12" x14ac:dyDescent="0.3">
      <c r="A48" s="18">
        <v>45725.480190648152</v>
      </c>
      <c r="B48" s="8">
        <v>0</v>
      </c>
      <c r="C48" s="22">
        <f t="shared" si="0"/>
        <v>3950681488.4720001</v>
      </c>
      <c r="F48" s="19">
        <f t="shared" si="4"/>
        <v>328.76600027084351</v>
      </c>
      <c r="G48" s="20">
        <f t="shared" si="5"/>
        <v>5.4794333378473921</v>
      </c>
      <c r="H48" s="8">
        <f t="shared" si="1"/>
        <v>0</v>
      </c>
      <c r="I48" s="21">
        <f t="shared" si="6"/>
        <v>0</v>
      </c>
      <c r="J48" s="20">
        <f t="shared" si="2"/>
        <v>0</v>
      </c>
      <c r="K48" s="21">
        <f t="shared" si="3"/>
        <v>1</v>
      </c>
      <c r="L48" s="21">
        <f t="shared" si="7"/>
        <v>0.12673333485921212</v>
      </c>
    </row>
    <row r="49" spans="1:12" x14ac:dyDescent="0.3">
      <c r="A49" s="18">
        <v>45725.480277951392</v>
      </c>
      <c r="B49" s="8">
        <v>0</v>
      </c>
      <c r="C49" s="22">
        <f t="shared" si="0"/>
        <v>3950681496.0150003</v>
      </c>
      <c r="F49" s="19">
        <f t="shared" si="4"/>
        <v>336.30900049209595</v>
      </c>
      <c r="G49" s="20">
        <f t="shared" si="5"/>
        <v>5.6051500082015995</v>
      </c>
      <c r="H49" s="8">
        <f t="shared" si="1"/>
        <v>0</v>
      </c>
      <c r="I49" s="21">
        <f t="shared" si="6"/>
        <v>0</v>
      </c>
      <c r="J49" s="20">
        <f t="shared" si="2"/>
        <v>0</v>
      </c>
      <c r="K49" s="21">
        <f t="shared" si="3"/>
        <v>1</v>
      </c>
      <c r="L49" s="21">
        <f t="shared" si="7"/>
        <v>0.12571667035420742</v>
      </c>
    </row>
    <row r="50" spans="1:12" x14ac:dyDescent="0.3">
      <c r="A50" s="18">
        <v>45725.480365925927</v>
      </c>
      <c r="B50" s="8">
        <v>0</v>
      </c>
      <c r="C50" s="22">
        <f t="shared" si="0"/>
        <v>3950681503.6160002</v>
      </c>
      <c r="F50" s="19">
        <f t="shared" si="4"/>
        <v>343.91000032424927</v>
      </c>
      <c r="G50" s="20">
        <f t="shared" si="5"/>
        <v>5.7318333387374878</v>
      </c>
      <c r="H50" s="8">
        <f t="shared" si="1"/>
        <v>0</v>
      </c>
      <c r="I50" s="21">
        <f t="shared" si="6"/>
        <v>0</v>
      </c>
      <c r="J50" s="20">
        <f t="shared" si="2"/>
        <v>0</v>
      </c>
      <c r="K50" s="21">
        <f t="shared" si="3"/>
        <v>1</v>
      </c>
      <c r="L50" s="21">
        <f t="shared" si="7"/>
        <v>0.12668333053588832</v>
      </c>
    </row>
    <row r="51" spans="1:12" x14ac:dyDescent="0.3">
      <c r="A51" s="18">
        <v>45725.480454837962</v>
      </c>
      <c r="B51" s="8">
        <v>0</v>
      </c>
      <c r="C51" s="22">
        <f t="shared" si="0"/>
        <v>3950681511.2979999</v>
      </c>
      <c r="F51" s="19">
        <f t="shared" si="4"/>
        <v>351.59200000762939</v>
      </c>
      <c r="G51" s="20">
        <f t="shared" si="5"/>
        <v>5.8598666667938231</v>
      </c>
      <c r="H51" s="8">
        <f t="shared" si="1"/>
        <v>0</v>
      </c>
      <c r="I51" s="21">
        <f t="shared" si="6"/>
        <v>0</v>
      </c>
      <c r="J51" s="20">
        <f t="shared" si="2"/>
        <v>0</v>
      </c>
      <c r="K51" s="21">
        <f t="shared" si="3"/>
        <v>1</v>
      </c>
      <c r="L51" s="21">
        <f t="shared" si="7"/>
        <v>0.12803332805633527</v>
      </c>
    </row>
    <row r="52" spans="1:12" x14ac:dyDescent="0.3">
      <c r="A52" s="18">
        <v>45725.480543981481</v>
      </c>
      <c r="B52" s="8">
        <v>0</v>
      </c>
      <c r="C52" s="22">
        <f t="shared" si="0"/>
        <v>3950681519</v>
      </c>
      <c r="F52" s="19">
        <f t="shared" si="4"/>
        <v>359.29400014877319</v>
      </c>
      <c r="G52" s="20">
        <f t="shared" si="5"/>
        <v>5.988233335812887</v>
      </c>
      <c r="H52" s="8">
        <f t="shared" si="1"/>
        <v>0</v>
      </c>
      <c r="I52" s="21">
        <f t="shared" si="6"/>
        <v>0</v>
      </c>
      <c r="J52" s="20">
        <f t="shared" si="2"/>
        <v>0</v>
      </c>
      <c r="K52" s="21">
        <f t="shared" si="3"/>
        <v>1</v>
      </c>
      <c r="L52" s="21">
        <f t="shared" si="7"/>
        <v>0.12836666901906391</v>
      </c>
    </row>
    <row r="53" spans="1:12" x14ac:dyDescent="0.3">
      <c r="A53" s="18">
        <v>45725.48063460648</v>
      </c>
      <c r="B53" s="8">
        <v>0</v>
      </c>
      <c r="C53" s="22">
        <f t="shared" si="0"/>
        <v>3950681526.8299999</v>
      </c>
      <c r="F53" s="19">
        <f t="shared" si="4"/>
        <v>367.12400007247925</v>
      </c>
      <c r="G53" s="20">
        <f t="shared" si="5"/>
        <v>6.1187333345413206</v>
      </c>
      <c r="H53" s="8">
        <f t="shared" si="1"/>
        <v>0</v>
      </c>
      <c r="I53" s="21">
        <f t="shared" si="6"/>
        <v>0</v>
      </c>
      <c r="J53" s="20">
        <f t="shared" si="2"/>
        <v>0</v>
      </c>
      <c r="K53" s="21">
        <f t="shared" si="3"/>
        <v>1</v>
      </c>
      <c r="L53" s="21">
        <f t="shared" si="7"/>
        <v>0.13049999872843365</v>
      </c>
    </row>
    <row r="54" spans="1:12" x14ac:dyDescent="0.3">
      <c r="A54" s="18">
        <v>45725.480726921298</v>
      </c>
      <c r="B54" s="8">
        <v>0</v>
      </c>
      <c r="C54" s="22">
        <f t="shared" si="0"/>
        <v>3950681534.8060002</v>
      </c>
      <c r="F54" s="19">
        <f t="shared" si="4"/>
        <v>375.10000038146973</v>
      </c>
      <c r="G54" s="20">
        <f t="shared" si="5"/>
        <v>6.2516666730244959</v>
      </c>
      <c r="H54" s="8">
        <f t="shared" si="1"/>
        <v>0</v>
      </c>
      <c r="I54" s="21">
        <f t="shared" si="6"/>
        <v>0</v>
      </c>
      <c r="J54" s="20">
        <f t="shared" si="2"/>
        <v>0</v>
      </c>
      <c r="K54" s="21">
        <f t="shared" si="3"/>
        <v>1</v>
      </c>
      <c r="L54" s="21">
        <f t="shared" si="7"/>
        <v>0.13293333848317523</v>
      </c>
    </row>
    <row r="55" spans="1:12" x14ac:dyDescent="0.3">
      <c r="A55" s="18">
        <v>45725.480819456017</v>
      </c>
      <c r="B55" s="8">
        <v>0</v>
      </c>
      <c r="C55" s="22">
        <f t="shared" si="0"/>
        <v>3950681542.8010001</v>
      </c>
      <c r="F55" s="19">
        <f t="shared" si="4"/>
        <v>383.09500026702881</v>
      </c>
      <c r="G55" s="20">
        <f t="shared" si="5"/>
        <v>6.3849166711171472</v>
      </c>
      <c r="H55" s="8">
        <f t="shared" si="1"/>
        <v>0</v>
      </c>
      <c r="I55" s="21">
        <f t="shared" si="6"/>
        <v>0</v>
      </c>
      <c r="J55" s="20">
        <f t="shared" si="2"/>
        <v>0</v>
      </c>
      <c r="K55" s="21">
        <f t="shared" si="3"/>
        <v>1</v>
      </c>
      <c r="L55" s="21">
        <f t="shared" si="7"/>
        <v>0.13324999809265137</v>
      </c>
    </row>
    <row r="56" spans="1:12" x14ac:dyDescent="0.3">
      <c r="A56" s="18">
        <v>45725.480912129628</v>
      </c>
      <c r="B56" s="8">
        <v>0</v>
      </c>
      <c r="C56" s="22">
        <f t="shared" si="0"/>
        <v>3950681550.8079996</v>
      </c>
      <c r="F56" s="19">
        <f t="shared" si="4"/>
        <v>391.10199975967407</v>
      </c>
      <c r="G56" s="20">
        <f t="shared" si="5"/>
        <v>6.5183666626612347</v>
      </c>
      <c r="H56" s="8">
        <f t="shared" si="1"/>
        <v>0</v>
      </c>
      <c r="I56" s="21">
        <f t="shared" si="6"/>
        <v>0</v>
      </c>
      <c r="J56" s="20">
        <f t="shared" si="2"/>
        <v>0</v>
      </c>
      <c r="K56" s="21">
        <f t="shared" si="3"/>
        <v>1</v>
      </c>
      <c r="L56" s="21">
        <f t="shared" si="7"/>
        <v>0.13344999154408743</v>
      </c>
    </row>
    <row r="57" spans="1:12" x14ac:dyDescent="0.3">
      <c r="A57" s="18">
        <v>45725.481008310184</v>
      </c>
      <c r="B57" s="8">
        <v>0</v>
      </c>
      <c r="C57" s="22">
        <f t="shared" si="0"/>
        <v>3950681559.118</v>
      </c>
      <c r="F57" s="19">
        <f t="shared" si="4"/>
        <v>399.41200017929077</v>
      </c>
      <c r="G57" s="20">
        <f t="shared" si="5"/>
        <v>6.6568666696548462</v>
      </c>
      <c r="H57" s="8">
        <f t="shared" si="1"/>
        <v>0</v>
      </c>
      <c r="I57" s="21">
        <f t="shared" si="6"/>
        <v>0</v>
      </c>
      <c r="J57" s="20">
        <f t="shared" si="2"/>
        <v>0</v>
      </c>
      <c r="K57" s="21">
        <f t="shared" si="3"/>
        <v>1</v>
      </c>
      <c r="L57" s="21">
        <f t="shared" si="7"/>
        <v>0.13850000699361154</v>
      </c>
    </row>
    <row r="58" spans="1:12" x14ac:dyDescent="0.3">
      <c r="A58" s="18">
        <v>45725.481107534724</v>
      </c>
      <c r="B58" s="8">
        <v>0</v>
      </c>
      <c r="C58" s="22">
        <f t="shared" si="0"/>
        <v>3950681567.691</v>
      </c>
      <c r="F58" s="19">
        <f t="shared" si="4"/>
        <v>407.9850001335144</v>
      </c>
      <c r="G58" s="20">
        <f t="shared" si="5"/>
        <v>6.79975000222524</v>
      </c>
      <c r="H58" s="8">
        <f t="shared" si="1"/>
        <v>0</v>
      </c>
      <c r="I58" s="21">
        <f t="shared" si="6"/>
        <v>0</v>
      </c>
      <c r="J58" s="20">
        <f t="shared" si="2"/>
        <v>0</v>
      </c>
      <c r="K58" s="21">
        <f t="shared" si="3"/>
        <v>1</v>
      </c>
      <c r="L58" s="21">
        <f t="shared" si="7"/>
        <v>0.14288333257039376</v>
      </c>
    </row>
    <row r="59" spans="1:12" x14ac:dyDescent="0.3">
      <c r="A59" s="18">
        <v>45725.481201365743</v>
      </c>
      <c r="B59" s="8">
        <v>0</v>
      </c>
      <c r="C59" s="22">
        <f t="shared" si="0"/>
        <v>3950681575.7980003</v>
      </c>
      <c r="F59" s="19">
        <f t="shared" si="4"/>
        <v>416.09200048446655</v>
      </c>
      <c r="G59" s="20">
        <f t="shared" si="5"/>
        <v>6.9348666747411096</v>
      </c>
      <c r="H59" s="8">
        <f t="shared" si="1"/>
        <v>0</v>
      </c>
      <c r="I59" s="21">
        <f t="shared" si="6"/>
        <v>0</v>
      </c>
      <c r="J59" s="20">
        <f t="shared" si="2"/>
        <v>0</v>
      </c>
      <c r="K59" s="21">
        <f t="shared" si="3"/>
        <v>1</v>
      </c>
      <c r="L59" s="21">
        <f t="shared" si="7"/>
        <v>0.13511667251586967</v>
      </c>
    </row>
    <row r="60" spans="1:12" x14ac:dyDescent="0.3">
      <c r="A60" s="18">
        <v>45725.481300370368</v>
      </c>
      <c r="B60" s="8">
        <v>0</v>
      </c>
      <c r="C60" s="22">
        <f t="shared" si="0"/>
        <v>3950681584.3519998</v>
      </c>
      <c r="F60" s="19">
        <f t="shared" si="4"/>
        <v>424.64599990844727</v>
      </c>
      <c r="G60" s="20">
        <f t="shared" si="5"/>
        <v>7.0774333318074545</v>
      </c>
      <c r="H60" s="8">
        <f t="shared" si="1"/>
        <v>0</v>
      </c>
      <c r="I60" s="21">
        <f t="shared" si="6"/>
        <v>0</v>
      </c>
      <c r="J60" s="20">
        <f t="shared" si="2"/>
        <v>0</v>
      </c>
      <c r="K60" s="21">
        <f t="shared" si="3"/>
        <v>1</v>
      </c>
      <c r="L60" s="21">
        <f t="shared" si="7"/>
        <v>0.14256665706634486</v>
      </c>
    </row>
    <row r="61" spans="1:12" x14ac:dyDescent="0.3">
      <c r="A61" s="18">
        <v>45725.481392708331</v>
      </c>
      <c r="B61" s="8">
        <v>0</v>
      </c>
      <c r="C61" s="22">
        <f t="shared" si="0"/>
        <v>3950681592.3299999</v>
      </c>
      <c r="F61" s="19">
        <f t="shared" si="4"/>
        <v>432.62400007247925</v>
      </c>
      <c r="G61" s="20">
        <f t="shared" si="5"/>
        <v>7.2104000012079874</v>
      </c>
      <c r="H61" s="8">
        <f t="shared" si="1"/>
        <v>0</v>
      </c>
      <c r="I61" s="21">
        <f t="shared" si="6"/>
        <v>0</v>
      </c>
      <c r="J61" s="20">
        <f t="shared" si="2"/>
        <v>0</v>
      </c>
      <c r="K61" s="21">
        <f t="shared" si="3"/>
        <v>1</v>
      </c>
      <c r="L61" s="21">
        <f t="shared" si="7"/>
        <v>0.13296666940053292</v>
      </c>
    </row>
    <row r="62" spans="1:12" x14ac:dyDescent="0.3">
      <c r="A62" s="18">
        <v>45725.481483935182</v>
      </c>
      <c r="B62" s="8">
        <v>0</v>
      </c>
      <c r="C62" s="22">
        <f t="shared" si="0"/>
        <v>3950681600.2119999</v>
      </c>
      <c r="F62" s="19">
        <f t="shared" si="4"/>
        <v>440.50600004196167</v>
      </c>
      <c r="G62" s="20">
        <f t="shared" si="5"/>
        <v>7.341766667366028</v>
      </c>
      <c r="H62" s="8">
        <f t="shared" si="1"/>
        <v>0</v>
      </c>
      <c r="I62" s="21">
        <f t="shared" si="6"/>
        <v>0</v>
      </c>
      <c r="J62" s="20">
        <f t="shared" si="2"/>
        <v>0</v>
      </c>
      <c r="K62" s="21">
        <f t="shared" si="3"/>
        <v>1</v>
      </c>
      <c r="L62" s="21">
        <f t="shared" si="7"/>
        <v>0.1313666661580406</v>
      </c>
    </row>
    <row r="63" spans="1:12" x14ac:dyDescent="0.3">
      <c r="A63" s="18">
        <v>45725.481577962964</v>
      </c>
      <c r="B63" s="8">
        <v>0</v>
      </c>
      <c r="C63" s="22">
        <f t="shared" si="0"/>
        <v>3950681608.336</v>
      </c>
      <c r="F63" s="19">
        <f t="shared" si="4"/>
        <v>448.63000011444092</v>
      </c>
      <c r="G63" s="20">
        <f t="shared" si="5"/>
        <v>7.4771666685740152</v>
      </c>
      <c r="H63" s="8">
        <f t="shared" si="1"/>
        <v>0</v>
      </c>
      <c r="I63" s="21">
        <f t="shared" si="6"/>
        <v>0</v>
      </c>
      <c r="J63" s="20">
        <f t="shared" si="2"/>
        <v>0</v>
      </c>
      <c r="K63" s="21">
        <f t="shared" si="3"/>
        <v>1</v>
      </c>
      <c r="L63" s="21">
        <f t="shared" si="7"/>
        <v>0.13540000120798723</v>
      </c>
    </row>
    <row r="64" spans="1:12" x14ac:dyDescent="0.3">
      <c r="A64" s="18">
        <v>45725.481670706016</v>
      </c>
      <c r="B64" s="8">
        <v>0</v>
      </c>
      <c r="C64" s="22">
        <f t="shared" si="0"/>
        <v>3950681616.349</v>
      </c>
      <c r="F64" s="19">
        <f t="shared" si="4"/>
        <v>456.64300012588501</v>
      </c>
      <c r="G64" s="20">
        <f t="shared" si="5"/>
        <v>7.6107166687647503</v>
      </c>
      <c r="H64" s="8">
        <f t="shared" si="1"/>
        <v>0</v>
      </c>
      <c r="I64" s="21">
        <f t="shared" si="6"/>
        <v>0</v>
      </c>
      <c r="J64" s="20">
        <f t="shared" si="2"/>
        <v>0</v>
      </c>
      <c r="K64" s="21">
        <f t="shared" si="3"/>
        <v>1</v>
      </c>
      <c r="L64" s="21">
        <f t="shared" si="7"/>
        <v>0.13355000019073504</v>
      </c>
    </row>
    <row r="65" spans="1:17" x14ac:dyDescent="0.3">
      <c r="A65" s="18">
        <v>45725.481765081022</v>
      </c>
      <c r="B65" s="8">
        <v>100</v>
      </c>
      <c r="C65" s="22">
        <f t="shared" si="0"/>
        <v>3950681624.5030003</v>
      </c>
      <c r="F65" s="19">
        <f t="shared" si="4"/>
        <v>464.79700040817261</v>
      </c>
      <c r="G65" s="20">
        <f t="shared" si="5"/>
        <v>7.7466166734695436</v>
      </c>
      <c r="H65" s="8">
        <f t="shared" si="1"/>
        <v>100</v>
      </c>
      <c r="I65" s="21">
        <f t="shared" si="6"/>
        <v>2.5000000000000001E-3</v>
      </c>
      <c r="J65" s="20">
        <f t="shared" si="2"/>
        <v>0.01</v>
      </c>
      <c r="K65" s="21">
        <f t="shared" si="3"/>
        <v>0.99750000000000005</v>
      </c>
      <c r="L65" s="21">
        <f t="shared" si="7"/>
        <v>0.13556025469303137</v>
      </c>
    </row>
    <row r="66" spans="1:17" x14ac:dyDescent="0.3">
      <c r="A66" s="18">
        <v>45725.481859340274</v>
      </c>
      <c r="B66" s="8">
        <v>300</v>
      </c>
      <c r="C66" s="22">
        <f t="shared" si="0"/>
        <v>3950681632.6469998</v>
      </c>
      <c r="F66" s="19">
        <f t="shared" si="4"/>
        <v>472.94099998474121</v>
      </c>
      <c r="G66" s="20">
        <f t="shared" si="5"/>
        <v>7.8823499997456867</v>
      </c>
      <c r="H66" s="8">
        <f t="shared" si="1"/>
        <v>300</v>
      </c>
      <c r="I66" s="21">
        <f t="shared" si="6"/>
        <v>7.4999999999999997E-3</v>
      </c>
      <c r="J66" s="20">
        <f t="shared" si="2"/>
        <v>0.03</v>
      </c>
      <c r="K66" s="21">
        <f t="shared" si="3"/>
        <v>0.99250000000000005</v>
      </c>
      <c r="L66" s="21">
        <f t="shared" si="7"/>
        <v>0.13471532632907202</v>
      </c>
    </row>
    <row r="67" spans="1:17" x14ac:dyDescent="0.3">
      <c r="A67" s="18">
        <v>45725.481953773146</v>
      </c>
      <c r="B67" s="8">
        <v>400</v>
      </c>
      <c r="C67" s="22">
        <f t="shared" ref="C67:C130" si="8">A67*86400</f>
        <v>3950681640.8059998</v>
      </c>
      <c r="F67" s="19">
        <f t="shared" si="4"/>
        <v>481.09999990463257</v>
      </c>
      <c r="G67" s="20">
        <f t="shared" si="5"/>
        <v>8.018333331743877</v>
      </c>
      <c r="H67" s="8">
        <f t="shared" ref="H67:H130" si="9">B67</f>
        <v>400</v>
      </c>
      <c r="I67" s="21">
        <f t="shared" ref="I67:I130" si="10">H67/$E$1</f>
        <v>0.01</v>
      </c>
      <c r="J67" s="20">
        <f t="shared" ref="J67:J130" si="11">H67/10000</f>
        <v>0.04</v>
      </c>
      <c r="K67" s="21">
        <f t="shared" ref="K67:K130" si="12">1-I67</f>
        <v>0.99</v>
      </c>
      <c r="L67" s="21">
        <f t="shared" si="7"/>
        <v>0.13462349867820833</v>
      </c>
    </row>
    <row r="68" spans="1:17" x14ac:dyDescent="0.3">
      <c r="A68" s="18">
        <v>45725.482048055557</v>
      </c>
      <c r="B68" s="8">
        <v>500</v>
      </c>
      <c r="C68" s="22">
        <f t="shared" si="8"/>
        <v>3950681648.9520001</v>
      </c>
      <c r="F68" s="19">
        <f t="shared" ref="F68:F131" si="13">C68-$C$2</f>
        <v>489.24600028991699</v>
      </c>
      <c r="G68" s="20">
        <f t="shared" ref="G68:G131" si="14">F68/60</f>
        <v>8.1541000048319496</v>
      </c>
      <c r="H68" s="8">
        <f t="shared" si="9"/>
        <v>500</v>
      </c>
      <c r="I68" s="21">
        <f t="shared" si="10"/>
        <v>1.2500000000000001E-2</v>
      </c>
      <c r="J68" s="20">
        <f t="shared" si="11"/>
        <v>0.05</v>
      </c>
      <c r="K68" s="21">
        <f t="shared" si="12"/>
        <v>0.98750000000000004</v>
      </c>
      <c r="L68" s="21">
        <f t="shared" ref="L68:L131" si="15">K68*(G68-G67)</f>
        <v>0.13406958967447177</v>
      </c>
    </row>
    <row r="69" spans="1:17" x14ac:dyDescent="0.3">
      <c r="A69" s="18">
        <v>45725.48214177083</v>
      </c>
      <c r="B69" s="8">
        <v>600</v>
      </c>
      <c r="C69" s="22">
        <f t="shared" si="8"/>
        <v>3950681657.0489998</v>
      </c>
      <c r="F69" s="19">
        <f t="shared" si="13"/>
        <v>497.34299993515015</v>
      </c>
      <c r="G69" s="20">
        <f t="shared" si="14"/>
        <v>8.2890499989191699</v>
      </c>
      <c r="H69" s="8">
        <f t="shared" si="9"/>
        <v>600</v>
      </c>
      <c r="I69" s="21">
        <f t="shared" si="10"/>
        <v>1.4999999999999999E-2</v>
      </c>
      <c r="J69" s="20">
        <f t="shared" si="11"/>
        <v>0.06</v>
      </c>
      <c r="K69" s="21">
        <f t="shared" si="12"/>
        <v>0.98499999999999999</v>
      </c>
      <c r="L69" s="21">
        <f t="shared" si="15"/>
        <v>0.13292574417591199</v>
      </c>
    </row>
    <row r="70" spans="1:17" x14ac:dyDescent="0.3">
      <c r="A70" s="18">
        <v>45725.482237233795</v>
      </c>
      <c r="B70" s="8">
        <v>700</v>
      </c>
      <c r="C70" s="22">
        <f t="shared" si="8"/>
        <v>3950681665.2969999</v>
      </c>
      <c r="F70" s="19">
        <f t="shared" si="13"/>
        <v>505.59100008010864</v>
      </c>
      <c r="G70" s="20">
        <f t="shared" si="14"/>
        <v>8.4265166680018115</v>
      </c>
      <c r="H70" s="8">
        <f t="shared" si="9"/>
        <v>700</v>
      </c>
      <c r="I70" s="21">
        <f t="shared" si="10"/>
        <v>1.7500000000000002E-2</v>
      </c>
      <c r="J70" s="20">
        <f t="shared" si="11"/>
        <v>7.0000000000000007E-2</v>
      </c>
      <c r="K70" s="21">
        <f t="shared" si="12"/>
        <v>0.98250000000000004</v>
      </c>
      <c r="L70" s="21">
        <f t="shared" si="15"/>
        <v>0.13506100237369537</v>
      </c>
    </row>
    <row r="71" spans="1:17" x14ac:dyDescent="0.3">
      <c r="A71" s="18">
        <v>45725.482331250001</v>
      </c>
      <c r="B71" s="8">
        <v>1000</v>
      </c>
      <c r="C71" s="22">
        <f t="shared" si="8"/>
        <v>3950681673.4200001</v>
      </c>
      <c r="F71" s="19">
        <f t="shared" si="13"/>
        <v>513.71400022506714</v>
      </c>
      <c r="G71" s="20">
        <f t="shared" si="14"/>
        <v>8.5619000037511181</v>
      </c>
      <c r="H71" s="8">
        <f t="shared" si="9"/>
        <v>1000</v>
      </c>
      <c r="I71" s="21">
        <f t="shared" si="10"/>
        <v>2.5000000000000001E-2</v>
      </c>
      <c r="J71" s="20">
        <f t="shared" si="11"/>
        <v>0.1</v>
      </c>
      <c r="K71" s="21">
        <f t="shared" si="12"/>
        <v>0.97499999999999998</v>
      </c>
      <c r="L71" s="21">
        <f t="shared" si="15"/>
        <v>0.13199875235557393</v>
      </c>
    </row>
    <row r="72" spans="1:17" ht="15" thickBot="1" x14ac:dyDescent="0.35">
      <c r="A72" s="18">
        <v>45725.482425821756</v>
      </c>
      <c r="B72" s="8">
        <v>1200</v>
      </c>
      <c r="C72" s="22">
        <f t="shared" si="8"/>
        <v>3950681681.5909996</v>
      </c>
      <c r="F72" s="19">
        <f t="shared" si="13"/>
        <v>521.88499975204468</v>
      </c>
      <c r="G72" s="20">
        <f t="shared" si="14"/>
        <v>8.6980833292007453</v>
      </c>
      <c r="H72" s="8">
        <f t="shared" si="9"/>
        <v>1200</v>
      </c>
      <c r="I72" s="21">
        <f t="shared" si="10"/>
        <v>0.03</v>
      </c>
      <c r="J72" s="20">
        <f t="shared" si="11"/>
        <v>0.12</v>
      </c>
      <c r="K72" s="21">
        <f t="shared" si="12"/>
        <v>0.97</v>
      </c>
      <c r="L72" s="21">
        <f>K72*(G72-G71)</f>
        <v>0.13209782568613837</v>
      </c>
    </row>
    <row r="73" spans="1:17" x14ac:dyDescent="0.3">
      <c r="A73" s="18">
        <v>45725.482521458332</v>
      </c>
      <c r="B73" s="8">
        <v>1600</v>
      </c>
      <c r="C73" s="22">
        <f t="shared" si="8"/>
        <v>3950681689.8540001</v>
      </c>
      <c r="F73" s="31">
        <f t="shared" si="13"/>
        <v>530.14800024032593</v>
      </c>
      <c r="G73" s="39">
        <f t="shared" si="14"/>
        <v>8.8358000040054314</v>
      </c>
      <c r="H73" s="33">
        <f t="shared" si="9"/>
        <v>1600</v>
      </c>
      <c r="I73" s="34">
        <f t="shared" si="10"/>
        <v>0.04</v>
      </c>
      <c r="J73" s="32">
        <f t="shared" si="11"/>
        <v>0.16</v>
      </c>
      <c r="K73" s="34">
        <f t="shared" si="12"/>
        <v>0.96</v>
      </c>
      <c r="L73" s="34">
        <f t="shared" si="15"/>
        <v>0.13220800781249864</v>
      </c>
      <c r="M73" s="24" t="s">
        <v>19</v>
      </c>
      <c r="N73" s="69">
        <v>0.05</v>
      </c>
      <c r="O73" s="25">
        <f>N73*E1</f>
        <v>2000</v>
      </c>
      <c r="P73" s="25">
        <f>O73/1000000</f>
        <v>2E-3</v>
      </c>
      <c r="Q73" s="26">
        <f>1-N73</f>
        <v>0.95</v>
      </c>
    </row>
    <row r="74" spans="1:17" x14ac:dyDescent="0.3">
      <c r="A74" s="18">
        <v>45725.482615289351</v>
      </c>
      <c r="B74" s="8">
        <v>2000</v>
      </c>
      <c r="C74" s="22">
        <f t="shared" si="8"/>
        <v>3950681697.961</v>
      </c>
      <c r="F74" s="31">
        <f t="shared" si="13"/>
        <v>538.25500011444092</v>
      </c>
      <c r="G74" s="39">
        <f t="shared" si="14"/>
        <v>8.9709166685740147</v>
      </c>
      <c r="H74" s="33">
        <f t="shared" si="9"/>
        <v>2000</v>
      </c>
      <c r="I74" s="34">
        <f t="shared" si="10"/>
        <v>0.05</v>
      </c>
      <c r="J74" s="32">
        <f t="shared" si="11"/>
        <v>0.2</v>
      </c>
      <c r="K74" s="34">
        <f t="shared" si="12"/>
        <v>0.95</v>
      </c>
      <c r="L74" s="34">
        <f t="shared" si="15"/>
        <v>0.12836083134015411</v>
      </c>
      <c r="M74" s="68">
        <f>G73+(((0.05-I73)*(G74-G73))/(I74-I73))</f>
        <v>8.9709166685740147</v>
      </c>
      <c r="N74" s="3">
        <f>Q73</f>
        <v>0.95</v>
      </c>
      <c r="O74" s="3">
        <f>N74*(M74-G73)</f>
        <v>0.12836083134015411</v>
      </c>
      <c r="Q74" s="28"/>
    </row>
    <row r="75" spans="1:17" ht="15" thickBot="1" x14ac:dyDescent="0.35">
      <c r="A75" s="18">
        <v>45725.482710358796</v>
      </c>
      <c r="B75" s="8">
        <v>2300</v>
      </c>
      <c r="C75" s="22">
        <f t="shared" si="8"/>
        <v>3950681706.1750002</v>
      </c>
      <c r="F75" s="19">
        <f t="shared" si="13"/>
        <v>546.46900033950806</v>
      </c>
      <c r="G75" s="20">
        <f t="shared" si="14"/>
        <v>9.1078166723251339</v>
      </c>
      <c r="H75" s="8">
        <f t="shared" si="9"/>
        <v>2300</v>
      </c>
      <c r="I75" s="21">
        <f t="shared" si="10"/>
        <v>5.7500000000000002E-2</v>
      </c>
      <c r="J75" s="20">
        <f t="shared" si="11"/>
        <v>0.23</v>
      </c>
      <c r="K75" s="21">
        <f t="shared" si="12"/>
        <v>0.9425</v>
      </c>
      <c r="L75" s="21">
        <f t="shared" si="15"/>
        <v>0.12902825353542985</v>
      </c>
      <c r="M75" s="63">
        <f>SUM(K2:K73)+N74</f>
        <v>72.789999999999992</v>
      </c>
      <c r="N75" s="64">
        <f>SUM(L2:L73)+O74</f>
        <v>8.9423375018835074</v>
      </c>
      <c r="O75" s="64"/>
      <c r="P75" s="29"/>
      <c r="Q75" s="30"/>
    </row>
    <row r="76" spans="1:17" x14ac:dyDescent="0.3">
      <c r="A76" s="18">
        <v>45725.48280795139</v>
      </c>
      <c r="B76" s="8">
        <v>3000</v>
      </c>
      <c r="C76" s="22">
        <f t="shared" si="8"/>
        <v>3950681714.6069999</v>
      </c>
      <c r="F76" s="19">
        <f t="shared" si="13"/>
        <v>554.90100002288818</v>
      </c>
      <c r="G76" s="20">
        <f t="shared" si="14"/>
        <v>9.2483500003814694</v>
      </c>
      <c r="H76" s="8">
        <f t="shared" si="9"/>
        <v>3000</v>
      </c>
      <c r="I76" s="21">
        <f t="shared" si="10"/>
        <v>7.4999999999999997E-2</v>
      </c>
      <c r="J76" s="20">
        <f t="shared" si="11"/>
        <v>0.3</v>
      </c>
      <c r="K76" s="21">
        <f t="shared" si="12"/>
        <v>0.92500000000000004</v>
      </c>
      <c r="L76" s="21">
        <f t="shared" si="15"/>
        <v>0.12999332845211028</v>
      </c>
    </row>
    <row r="77" spans="1:17" x14ac:dyDescent="0.3">
      <c r="A77" s="18">
        <v>45725.482904502314</v>
      </c>
      <c r="B77" s="8">
        <v>3600</v>
      </c>
      <c r="C77" s="22">
        <f t="shared" si="8"/>
        <v>3950681722.9489999</v>
      </c>
      <c r="F77" s="19">
        <f t="shared" si="13"/>
        <v>563.24300003051758</v>
      </c>
      <c r="G77" s="20">
        <f t="shared" si="14"/>
        <v>9.3873833338419601</v>
      </c>
      <c r="H77" s="8">
        <f t="shared" si="9"/>
        <v>3600</v>
      </c>
      <c r="I77" s="21">
        <f t="shared" si="10"/>
        <v>0.09</v>
      </c>
      <c r="J77" s="20">
        <f t="shared" si="11"/>
        <v>0.36</v>
      </c>
      <c r="K77" s="21">
        <f t="shared" si="12"/>
        <v>0.91</v>
      </c>
      <c r="L77" s="21">
        <f t="shared" si="15"/>
        <v>0.12652033344904656</v>
      </c>
    </row>
    <row r="78" spans="1:17" x14ac:dyDescent="0.3">
      <c r="A78" s="18">
        <v>45725.483000810185</v>
      </c>
      <c r="B78" s="8">
        <v>4300</v>
      </c>
      <c r="C78" s="22">
        <f t="shared" si="8"/>
        <v>3950681731.27</v>
      </c>
      <c r="F78" s="19">
        <f t="shared" si="13"/>
        <v>571.56400012969971</v>
      </c>
      <c r="G78" s="20">
        <f t="shared" si="14"/>
        <v>9.526066668828328</v>
      </c>
      <c r="H78" s="8">
        <f t="shared" si="9"/>
        <v>4300</v>
      </c>
      <c r="I78" s="21">
        <f t="shared" si="10"/>
        <v>0.1075</v>
      </c>
      <c r="J78" s="20">
        <f t="shared" si="11"/>
        <v>0.43</v>
      </c>
      <c r="K78" s="21">
        <f t="shared" si="12"/>
        <v>0.89249999999999996</v>
      </c>
      <c r="L78" s="21">
        <f t="shared" si="15"/>
        <v>0.12377487647533332</v>
      </c>
    </row>
    <row r="79" spans="1:17" x14ac:dyDescent="0.3">
      <c r="A79" s="18">
        <v>45725.483097905089</v>
      </c>
      <c r="B79" s="8">
        <v>4900</v>
      </c>
      <c r="C79" s="22">
        <f t="shared" si="8"/>
        <v>3950681739.6589999</v>
      </c>
      <c r="F79" s="19">
        <f t="shared" si="13"/>
        <v>579.95300006866455</v>
      </c>
      <c r="G79" s="20">
        <f t="shared" si="14"/>
        <v>9.6658833344777424</v>
      </c>
      <c r="H79" s="8">
        <f t="shared" si="9"/>
        <v>4900</v>
      </c>
      <c r="I79" s="21">
        <f t="shared" si="10"/>
        <v>0.1225</v>
      </c>
      <c r="J79" s="20">
        <f t="shared" si="11"/>
        <v>0.49</v>
      </c>
      <c r="K79" s="21">
        <f t="shared" si="12"/>
        <v>0.87749999999999995</v>
      </c>
      <c r="L79" s="21">
        <f t="shared" si="15"/>
        <v>0.12268912410736114</v>
      </c>
    </row>
    <row r="80" spans="1:17" x14ac:dyDescent="0.3">
      <c r="A80" s="18">
        <v>45725.483196226851</v>
      </c>
      <c r="B80" s="8">
        <v>5600</v>
      </c>
      <c r="C80" s="22">
        <f t="shared" si="8"/>
        <v>3950681748.1539998</v>
      </c>
      <c r="F80" s="19">
        <f t="shared" si="13"/>
        <v>588.44799995422363</v>
      </c>
      <c r="G80" s="20">
        <f t="shared" si="14"/>
        <v>9.8074666659037266</v>
      </c>
      <c r="H80" s="8">
        <f t="shared" si="9"/>
        <v>5600</v>
      </c>
      <c r="I80" s="21">
        <f t="shared" si="10"/>
        <v>0.14000000000000001</v>
      </c>
      <c r="J80" s="20">
        <f t="shared" si="11"/>
        <v>0.56000000000000005</v>
      </c>
      <c r="K80" s="21">
        <f t="shared" si="12"/>
        <v>0.86</v>
      </c>
      <c r="L80" s="21">
        <f t="shared" si="15"/>
        <v>0.12176166502634643</v>
      </c>
    </row>
    <row r="81" spans="1:12" x14ac:dyDescent="0.3">
      <c r="A81" s="18">
        <v>45725.483293923608</v>
      </c>
      <c r="B81" s="8">
        <v>6300</v>
      </c>
      <c r="C81" s="22">
        <f t="shared" si="8"/>
        <v>3950681756.5949998</v>
      </c>
      <c r="F81" s="19">
        <f t="shared" si="13"/>
        <v>596.88899993896484</v>
      </c>
      <c r="G81" s="20">
        <f t="shared" si="14"/>
        <v>9.948149998982748</v>
      </c>
      <c r="H81" s="8">
        <f t="shared" si="9"/>
        <v>6300</v>
      </c>
      <c r="I81" s="21">
        <f t="shared" si="10"/>
        <v>0.1575</v>
      </c>
      <c r="J81" s="20">
        <f t="shared" si="11"/>
        <v>0.63</v>
      </c>
      <c r="K81" s="21">
        <f t="shared" si="12"/>
        <v>0.84250000000000003</v>
      </c>
      <c r="L81" s="21">
        <f t="shared" si="15"/>
        <v>0.11852570811907551</v>
      </c>
    </row>
    <row r="82" spans="1:12" x14ac:dyDescent="0.3">
      <c r="A82" s="18">
        <v>45725.483392881943</v>
      </c>
      <c r="B82" s="8">
        <v>7000</v>
      </c>
      <c r="C82" s="22">
        <f t="shared" si="8"/>
        <v>3950681765.145</v>
      </c>
      <c r="F82" s="19">
        <f t="shared" si="13"/>
        <v>605.43900012969971</v>
      </c>
      <c r="G82" s="20">
        <f t="shared" si="14"/>
        <v>10.090650002161661</v>
      </c>
      <c r="H82" s="8">
        <f t="shared" si="9"/>
        <v>7000</v>
      </c>
      <c r="I82" s="21">
        <f t="shared" si="10"/>
        <v>0.17499999999999999</v>
      </c>
      <c r="J82" s="20">
        <f t="shared" si="11"/>
        <v>0.7</v>
      </c>
      <c r="K82" s="21">
        <f t="shared" si="12"/>
        <v>0.82499999999999996</v>
      </c>
      <c r="L82" s="21">
        <f t="shared" si="15"/>
        <v>0.11756250262260338</v>
      </c>
    </row>
    <row r="83" spans="1:12" x14ac:dyDescent="0.3">
      <c r="A83" s="18">
        <v>45725.48349309028</v>
      </c>
      <c r="B83" s="8">
        <v>7700</v>
      </c>
      <c r="C83" s="22">
        <f t="shared" si="8"/>
        <v>3950681773.803</v>
      </c>
      <c r="F83" s="19">
        <f t="shared" si="13"/>
        <v>614.09700012207031</v>
      </c>
      <c r="G83" s="20">
        <f t="shared" si="14"/>
        <v>10.234950002034505</v>
      </c>
      <c r="H83" s="8">
        <f t="shared" si="9"/>
        <v>7700</v>
      </c>
      <c r="I83" s="21">
        <f t="shared" si="10"/>
        <v>0.1925</v>
      </c>
      <c r="J83" s="20">
        <f t="shared" si="11"/>
        <v>0.77</v>
      </c>
      <c r="K83" s="21">
        <f t="shared" si="12"/>
        <v>0.8075</v>
      </c>
      <c r="L83" s="21">
        <f t="shared" si="15"/>
        <v>0.11652224989732174</v>
      </c>
    </row>
    <row r="84" spans="1:12" x14ac:dyDescent="0.3">
      <c r="A84" s="18">
        <v>45725.483591770833</v>
      </c>
      <c r="B84" s="8">
        <v>8400</v>
      </c>
      <c r="C84" s="22">
        <f t="shared" si="8"/>
        <v>3950681782.329</v>
      </c>
      <c r="F84" s="19">
        <f t="shared" si="13"/>
        <v>622.6230001449585</v>
      </c>
      <c r="G84" s="20">
        <f t="shared" si="14"/>
        <v>10.377050002415976</v>
      </c>
      <c r="H84" s="8">
        <f t="shared" si="9"/>
        <v>8400</v>
      </c>
      <c r="I84" s="21">
        <f t="shared" si="10"/>
        <v>0.21</v>
      </c>
      <c r="J84" s="20">
        <f t="shared" si="11"/>
        <v>0.84</v>
      </c>
      <c r="K84" s="21">
        <f t="shared" si="12"/>
        <v>0.79</v>
      </c>
      <c r="L84" s="21">
        <f t="shared" si="15"/>
        <v>0.11225900030136136</v>
      </c>
    </row>
    <row r="85" spans="1:12" x14ac:dyDescent="0.3">
      <c r="A85" s="18">
        <v>45725.483690023146</v>
      </c>
      <c r="B85" s="8">
        <v>9100</v>
      </c>
      <c r="C85" s="22">
        <f t="shared" si="8"/>
        <v>3950681790.8179998</v>
      </c>
      <c r="F85" s="19">
        <f t="shared" si="13"/>
        <v>631.11199998855591</v>
      </c>
      <c r="G85" s="20">
        <f t="shared" si="14"/>
        <v>10.518533333142598</v>
      </c>
      <c r="H85" s="8">
        <f t="shared" si="9"/>
        <v>9100</v>
      </c>
      <c r="I85" s="21">
        <f t="shared" si="10"/>
        <v>0.22750000000000001</v>
      </c>
      <c r="J85" s="20">
        <f t="shared" si="11"/>
        <v>0.91</v>
      </c>
      <c r="K85" s="21">
        <f t="shared" si="12"/>
        <v>0.77249999999999996</v>
      </c>
      <c r="L85" s="21">
        <f t="shared" si="15"/>
        <v>0.10929587298631557</v>
      </c>
    </row>
    <row r="86" spans="1:12" x14ac:dyDescent="0.3">
      <c r="A86" s="18">
        <v>45725.483790659724</v>
      </c>
      <c r="B86" s="8">
        <v>9700</v>
      </c>
      <c r="C86" s="22">
        <f t="shared" si="8"/>
        <v>3950681799.513</v>
      </c>
      <c r="F86" s="19">
        <f t="shared" si="13"/>
        <v>639.80700016021729</v>
      </c>
      <c r="G86" s="20">
        <f t="shared" si="14"/>
        <v>10.663450002670288</v>
      </c>
      <c r="H86" s="8">
        <f t="shared" si="9"/>
        <v>9700</v>
      </c>
      <c r="I86" s="21">
        <f t="shared" si="10"/>
        <v>0.24249999999999999</v>
      </c>
      <c r="J86" s="20">
        <f t="shared" si="11"/>
        <v>0.97</v>
      </c>
      <c r="K86" s="21">
        <f t="shared" si="12"/>
        <v>0.75750000000000006</v>
      </c>
      <c r="L86" s="21">
        <f t="shared" si="15"/>
        <v>0.10977437716722552</v>
      </c>
    </row>
    <row r="87" spans="1:12" x14ac:dyDescent="0.3">
      <c r="A87" s="18">
        <v>45725.483889479168</v>
      </c>
      <c r="B87" s="8">
        <v>10300</v>
      </c>
      <c r="C87" s="22">
        <f t="shared" si="8"/>
        <v>3950681808.0510001</v>
      </c>
      <c r="F87" s="19">
        <f t="shared" si="13"/>
        <v>648.34500026702881</v>
      </c>
      <c r="G87" s="20">
        <f t="shared" si="14"/>
        <v>10.805750004450481</v>
      </c>
      <c r="H87" s="8">
        <f t="shared" si="9"/>
        <v>10300</v>
      </c>
      <c r="I87" s="21">
        <f t="shared" si="10"/>
        <v>0.25750000000000001</v>
      </c>
      <c r="J87" s="20">
        <f t="shared" si="11"/>
        <v>1.03</v>
      </c>
      <c r="K87" s="21">
        <f t="shared" si="12"/>
        <v>0.74249999999999994</v>
      </c>
      <c r="L87" s="21">
        <f t="shared" si="15"/>
        <v>0.10565775132179295</v>
      </c>
    </row>
    <row r="88" spans="1:12" x14ac:dyDescent="0.3">
      <c r="A88" s="18">
        <v>45725.483989224536</v>
      </c>
      <c r="B88" s="8">
        <v>11000</v>
      </c>
      <c r="C88" s="22">
        <f t="shared" si="8"/>
        <v>3950681816.6690001</v>
      </c>
      <c r="F88" s="19">
        <f t="shared" si="13"/>
        <v>656.96300029754639</v>
      </c>
      <c r="G88" s="20">
        <f t="shared" si="14"/>
        <v>10.94938333829244</v>
      </c>
      <c r="H88" s="8">
        <f t="shared" si="9"/>
        <v>11000</v>
      </c>
      <c r="I88" s="21">
        <f t="shared" si="10"/>
        <v>0.27500000000000002</v>
      </c>
      <c r="J88" s="20">
        <f t="shared" si="11"/>
        <v>1.1000000000000001</v>
      </c>
      <c r="K88" s="21">
        <f t="shared" si="12"/>
        <v>0.72499999999999998</v>
      </c>
      <c r="L88" s="21">
        <f t="shared" si="15"/>
        <v>0.10413416703542082</v>
      </c>
    </row>
    <row r="89" spans="1:12" x14ac:dyDescent="0.3">
      <c r="A89" s="18">
        <v>45725.484089664351</v>
      </c>
      <c r="B89" s="8">
        <v>11700</v>
      </c>
      <c r="C89" s="22">
        <f t="shared" si="8"/>
        <v>3950681825.3470001</v>
      </c>
      <c r="F89" s="19">
        <f t="shared" si="13"/>
        <v>665.64100027084351</v>
      </c>
      <c r="G89" s="20">
        <f t="shared" si="14"/>
        <v>11.094016671180725</v>
      </c>
      <c r="H89" s="8">
        <f t="shared" si="9"/>
        <v>11700</v>
      </c>
      <c r="I89" s="21">
        <f t="shared" si="10"/>
        <v>0.29249999999999998</v>
      </c>
      <c r="J89" s="20">
        <f t="shared" si="11"/>
        <v>1.17</v>
      </c>
      <c r="K89" s="21">
        <f t="shared" si="12"/>
        <v>0.70750000000000002</v>
      </c>
      <c r="L89" s="21">
        <f t="shared" si="15"/>
        <v>0.10232808301846144</v>
      </c>
    </row>
    <row r="90" spans="1:12" x14ac:dyDescent="0.3">
      <c r="A90" s="18">
        <v>45725.484189861112</v>
      </c>
      <c r="B90" s="8">
        <v>12500</v>
      </c>
      <c r="C90" s="22">
        <f t="shared" si="8"/>
        <v>3950681834.0040002</v>
      </c>
      <c r="F90" s="19">
        <f t="shared" si="13"/>
        <v>674.29800033569336</v>
      </c>
      <c r="G90" s="20">
        <f t="shared" si="14"/>
        <v>11.238300005594889</v>
      </c>
      <c r="H90" s="8">
        <f t="shared" si="9"/>
        <v>12500</v>
      </c>
      <c r="I90" s="21">
        <f t="shared" si="10"/>
        <v>0.3125</v>
      </c>
      <c r="J90" s="20">
        <f t="shared" si="11"/>
        <v>1.25</v>
      </c>
      <c r="K90" s="21">
        <f t="shared" si="12"/>
        <v>0.6875</v>
      </c>
      <c r="L90" s="21">
        <f t="shared" si="15"/>
        <v>9.9194792409737498E-2</v>
      </c>
    </row>
    <row r="91" spans="1:12" x14ac:dyDescent="0.3">
      <c r="A91" s="18">
        <v>45725.484290891203</v>
      </c>
      <c r="B91" s="8">
        <v>13200</v>
      </c>
      <c r="C91" s="22">
        <f t="shared" si="8"/>
        <v>3950681842.7329998</v>
      </c>
      <c r="F91" s="19">
        <f t="shared" si="13"/>
        <v>683.02699995040894</v>
      </c>
      <c r="G91" s="20">
        <f t="shared" si="14"/>
        <v>11.383783332506816</v>
      </c>
      <c r="H91" s="8">
        <f t="shared" si="9"/>
        <v>13200</v>
      </c>
      <c r="I91" s="21">
        <f t="shared" si="10"/>
        <v>0.33</v>
      </c>
      <c r="J91" s="20">
        <f t="shared" si="11"/>
        <v>1.32</v>
      </c>
      <c r="K91" s="21">
        <f t="shared" si="12"/>
        <v>0.66999999999999993</v>
      </c>
      <c r="L91" s="21">
        <f t="shared" si="15"/>
        <v>9.7473829030991305E-2</v>
      </c>
    </row>
    <row r="92" spans="1:12" x14ac:dyDescent="0.3">
      <c r="A92" s="18">
        <v>45725.484392442129</v>
      </c>
      <c r="B92" s="8">
        <v>13800</v>
      </c>
      <c r="C92" s="22">
        <f t="shared" si="8"/>
        <v>3950681851.507</v>
      </c>
      <c r="F92" s="19">
        <f t="shared" si="13"/>
        <v>691.80100011825562</v>
      </c>
      <c r="G92" s="20">
        <f t="shared" si="14"/>
        <v>11.530016668637593</v>
      </c>
      <c r="H92" s="8">
        <f t="shared" si="9"/>
        <v>13800</v>
      </c>
      <c r="I92" s="21">
        <f t="shared" si="10"/>
        <v>0.34499999999999997</v>
      </c>
      <c r="J92" s="20">
        <f t="shared" si="11"/>
        <v>1.38</v>
      </c>
      <c r="K92" s="21">
        <f t="shared" si="12"/>
        <v>0.65500000000000003</v>
      </c>
      <c r="L92" s="21">
        <f t="shared" si="15"/>
        <v>9.5782835165658969E-2</v>
      </c>
    </row>
    <row r="93" spans="1:12" x14ac:dyDescent="0.3">
      <c r="A93" s="18">
        <v>45725.484493344906</v>
      </c>
      <c r="B93" s="8">
        <v>14400</v>
      </c>
      <c r="C93" s="22">
        <f t="shared" si="8"/>
        <v>3950681860.2249999</v>
      </c>
      <c r="F93" s="19">
        <f t="shared" si="13"/>
        <v>700.51900005340576</v>
      </c>
      <c r="G93" s="20">
        <f t="shared" si="14"/>
        <v>11.675316667556762</v>
      </c>
      <c r="H93" s="8">
        <f t="shared" si="9"/>
        <v>14400</v>
      </c>
      <c r="I93" s="21">
        <f t="shared" si="10"/>
        <v>0.36</v>
      </c>
      <c r="J93" s="20">
        <f t="shared" si="11"/>
        <v>1.44</v>
      </c>
      <c r="K93" s="21">
        <f t="shared" si="12"/>
        <v>0.64</v>
      </c>
      <c r="L93" s="21">
        <f t="shared" si="15"/>
        <v>9.2991999308268306E-2</v>
      </c>
    </row>
    <row r="94" spans="1:12" x14ac:dyDescent="0.3">
      <c r="A94" s="18">
        <v>45725.484596712966</v>
      </c>
      <c r="B94" s="8">
        <v>15200</v>
      </c>
      <c r="C94" s="22">
        <f t="shared" si="8"/>
        <v>3950681869.1560001</v>
      </c>
      <c r="F94" s="19">
        <f t="shared" si="13"/>
        <v>709.45000028610229</v>
      </c>
      <c r="G94" s="20">
        <f t="shared" si="14"/>
        <v>11.824166671435039</v>
      </c>
      <c r="H94" s="8">
        <f t="shared" si="9"/>
        <v>15200</v>
      </c>
      <c r="I94" s="21">
        <f t="shared" si="10"/>
        <v>0.38</v>
      </c>
      <c r="J94" s="20">
        <f t="shared" si="11"/>
        <v>1.52</v>
      </c>
      <c r="K94" s="21">
        <f t="shared" si="12"/>
        <v>0.62</v>
      </c>
      <c r="L94" s="21">
        <f t="shared" si="15"/>
        <v>9.2287002404531582E-2</v>
      </c>
    </row>
    <row r="95" spans="1:12" x14ac:dyDescent="0.3">
      <c r="A95" s="18">
        <v>45725.484698506945</v>
      </c>
      <c r="B95" s="8">
        <v>15900</v>
      </c>
      <c r="C95" s="22">
        <f t="shared" si="8"/>
        <v>3950681877.9510002</v>
      </c>
      <c r="F95" s="19">
        <f t="shared" si="13"/>
        <v>718.24500036239624</v>
      </c>
      <c r="G95" s="20">
        <f t="shared" si="14"/>
        <v>11.970750006039937</v>
      </c>
      <c r="H95" s="8">
        <f t="shared" si="9"/>
        <v>15900</v>
      </c>
      <c r="I95" s="21">
        <f t="shared" si="10"/>
        <v>0.39750000000000002</v>
      </c>
      <c r="J95" s="20">
        <f t="shared" si="11"/>
        <v>1.59</v>
      </c>
      <c r="K95" s="21">
        <f t="shared" si="12"/>
        <v>0.60250000000000004</v>
      </c>
      <c r="L95" s="21">
        <f t="shared" si="15"/>
        <v>8.8316459099451142E-2</v>
      </c>
    </row>
    <row r="96" spans="1:12" x14ac:dyDescent="0.3">
      <c r="A96" s="18">
        <v>45725.48480150463</v>
      </c>
      <c r="B96" s="8">
        <v>16500</v>
      </c>
      <c r="C96" s="22">
        <f t="shared" si="8"/>
        <v>3950681886.8499999</v>
      </c>
      <c r="F96" s="19">
        <f t="shared" si="13"/>
        <v>727.14400005340576</v>
      </c>
      <c r="G96" s="20">
        <f t="shared" si="14"/>
        <v>12.119066667556762</v>
      </c>
      <c r="H96" s="8">
        <f t="shared" si="9"/>
        <v>16500</v>
      </c>
      <c r="I96" s="21">
        <f t="shared" si="10"/>
        <v>0.41249999999999998</v>
      </c>
      <c r="J96" s="20">
        <f t="shared" si="11"/>
        <v>1.65</v>
      </c>
      <c r="K96" s="21">
        <f t="shared" si="12"/>
        <v>0.58750000000000002</v>
      </c>
      <c r="L96" s="21">
        <f t="shared" si="15"/>
        <v>8.7136038641134547E-2</v>
      </c>
    </row>
    <row r="97" spans="1:12" x14ac:dyDescent="0.3">
      <c r="A97" s="18">
        <v>45725.484906307873</v>
      </c>
      <c r="B97" s="8">
        <v>17000</v>
      </c>
      <c r="C97" s="22">
        <f t="shared" si="8"/>
        <v>3950681895.9050002</v>
      </c>
      <c r="F97" s="19">
        <f t="shared" si="13"/>
        <v>736.19900035858154</v>
      </c>
      <c r="G97" s="20">
        <f t="shared" si="14"/>
        <v>12.269983339309693</v>
      </c>
      <c r="H97" s="8">
        <f t="shared" si="9"/>
        <v>17000</v>
      </c>
      <c r="I97" s="21">
        <f t="shared" si="10"/>
        <v>0.42499999999999999</v>
      </c>
      <c r="J97" s="20">
        <f t="shared" si="11"/>
        <v>1.7</v>
      </c>
      <c r="K97" s="21">
        <f t="shared" si="12"/>
        <v>0.57499999999999996</v>
      </c>
      <c r="L97" s="21">
        <f t="shared" si="15"/>
        <v>8.6777086257935385E-2</v>
      </c>
    </row>
    <row r="98" spans="1:12" x14ac:dyDescent="0.3">
      <c r="A98" s="18">
        <v>45725.485015185186</v>
      </c>
      <c r="B98" s="8">
        <v>17700</v>
      </c>
      <c r="C98" s="22">
        <f t="shared" si="8"/>
        <v>3950681905.3120003</v>
      </c>
      <c r="F98" s="19">
        <f t="shared" si="13"/>
        <v>745.6060004234314</v>
      </c>
      <c r="G98" s="20">
        <f t="shared" si="14"/>
        <v>12.426766673723856</v>
      </c>
      <c r="H98" s="8">
        <f t="shared" si="9"/>
        <v>17700</v>
      </c>
      <c r="I98" s="21">
        <f t="shared" si="10"/>
        <v>0.4425</v>
      </c>
      <c r="J98" s="20">
        <f t="shared" si="11"/>
        <v>1.77</v>
      </c>
      <c r="K98" s="21">
        <f t="shared" si="12"/>
        <v>0.5575</v>
      </c>
      <c r="L98" s="21">
        <f t="shared" si="15"/>
        <v>8.7406708935895833E-2</v>
      </c>
    </row>
    <row r="99" spans="1:12" x14ac:dyDescent="0.3">
      <c r="A99" s="18">
        <v>45725.485121909725</v>
      </c>
      <c r="B99" s="8">
        <v>18300</v>
      </c>
      <c r="C99" s="22">
        <f t="shared" si="8"/>
        <v>3950681914.5330005</v>
      </c>
      <c r="F99" s="19">
        <f t="shared" si="13"/>
        <v>754.82700061798096</v>
      </c>
      <c r="G99" s="20">
        <f t="shared" si="14"/>
        <v>12.580450010299682</v>
      </c>
      <c r="H99" s="8">
        <f t="shared" si="9"/>
        <v>18300</v>
      </c>
      <c r="I99" s="21">
        <f t="shared" si="10"/>
        <v>0.45750000000000002</v>
      </c>
      <c r="J99" s="20">
        <f t="shared" si="11"/>
        <v>1.83</v>
      </c>
      <c r="K99" s="21">
        <f t="shared" si="12"/>
        <v>0.54249999999999998</v>
      </c>
      <c r="L99" s="21">
        <f t="shared" si="15"/>
        <v>8.3373210092385547E-2</v>
      </c>
    </row>
    <row r="100" spans="1:12" x14ac:dyDescent="0.3">
      <c r="A100" s="18">
        <v>45725.485228645834</v>
      </c>
      <c r="B100" s="8">
        <v>19000</v>
      </c>
      <c r="C100" s="22">
        <f t="shared" si="8"/>
        <v>3950681923.7550001</v>
      </c>
      <c r="F100" s="19">
        <f t="shared" si="13"/>
        <v>764.04900026321411</v>
      </c>
      <c r="G100" s="20">
        <f t="shared" si="14"/>
        <v>12.734150004386901</v>
      </c>
      <c r="H100" s="8">
        <f t="shared" si="9"/>
        <v>19000</v>
      </c>
      <c r="I100" s="21">
        <f t="shared" si="10"/>
        <v>0.47499999999999998</v>
      </c>
      <c r="J100" s="20">
        <f t="shared" si="11"/>
        <v>1.9</v>
      </c>
      <c r="K100" s="21">
        <f t="shared" si="12"/>
        <v>0.52500000000000002</v>
      </c>
      <c r="L100" s="21">
        <f t="shared" si="15"/>
        <v>8.0692496895790097E-2</v>
      </c>
    </row>
    <row r="101" spans="1:12" x14ac:dyDescent="0.3">
      <c r="A101" s="18">
        <v>45725.48534146991</v>
      </c>
      <c r="B101" s="8">
        <v>19500</v>
      </c>
      <c r="C101" s="22">
        <f t="shared" si="8"/>
        <v>3950681933.5030003</v>
      </c>
      <c r="F101" s="19">
        <f t="shared" si="13"/>
        <v>773.79700040817261</v>
      </c>
      <c r="G101" s="20">
        <f t="shared" si="14"/>
        <v>12.896616673469543</v>
      </c>
      <c r="H101" s="8">
        <f t="shared" si="9"/>
        <v>19500</v>
      </c>
      <c r="I101" s="21">
        <f t="shared" si="10"/>
        <v>0.48749999999999999</v>
      </c>
      <c r="J101" s="20">
        <f t="shared" si="11"/>
        <v>1.95</v>
      </c>
      <c r="K101" s="21">
        <f t="shared" si="12"/>
        <v>0.51249999999999996</v>
      </c>
      <c r="L101" s="21">
        <f t="shared" si="15"/>
        <v>8.3264167904853997E-2</v>
      </c>
    </row>
    <row r="102" spans="1:12" x14ac:dyDescent="0.3">
      <c r="A102" s="18">
        <v>45725.485448333333</v>
      </c>
      <c r="B102" s="8">
        <v>20100</v>
      </c>
      <c r="C102" s="22">
        <f t="shared" si="8"/>
        <v>3950681942.7360001</v>
      </c>
      <c r="F102" s="19">
        <f t="shared" si="13"/>
        <v>783.03000020980835</v>
      </c>
      <c r="G102" s="20">
        <f t="shared" si="14"/>
        <v>13.050500003496806</v>
      </c>
      <c r="H102" s="8">
        <f t="shared" si="9"/>
        <v>20100</v>
      </c>
      <c r="I102" s="21">
        <f t="shared" si="10"/>
        <v>0.50249999999999995</v>
      </c>
      <c r="J102" s="20">
        <f t="shared" si="11"/>
        <v>2.0099999999999998</v>
      </c>
      <c r="K102" s="21">
        <f t="shared" si="12"/>
        <v>0.49750000000000005</v>
      </c>
      <c r="L102" s="21">
        <f t="shared" si="15"/>
        <v>7.6556956688563271E-2</v>
      </c>
    </row>
    <row r="103" spans="1:12" x14ac:dyDescent="0.3">
      <c r="A103" s="18">
        <v>45725.485552627317</v>
      </c>
      <c r="B103" s="8">
        <v>20400</v>
      </c>
      <c r="C103" s="22">
        <f t="shared" si="8"/>
        <v>3950681951.7470002</v>
      </c>
      <c r="F103" s="19">
        <f t="shared" si="13"/>
        <v>792.04100036621094</v>
      </c>
      <c r="G103" s="20">
        <f t="shared" si="14"/>
        <v>13.200683339436848</v>
      </c>
      <c r="H103" s="8">
        <f t="shared" si="9"/>
        <v>20400</v>
      </c>
      <c r="I103" s="21">
        <f t="shared" si="10"/>
        <v>0.51</v>
      </c>
      <c r="J103" s="20">
        <f t="shared" si="11"/>
        <v>2.04</v>
      </c>
      <c r="K103" s="21">
        <f t="shared" si="12"/>
        <v>0.49</v>
      </c>
      <c r="L103" s="21">
        <f t="shared" si="15"/>
        <v>7.3589834610620672E-2</v>
      </c>
    </row>
    <row r="104" spans="1:12" x14ac:dyDescent="0.3">
      <c r="A104" s="18">
        <v>45725.485657685182</v>
      </c>
      <c r="B104" s="8">
        <v>20900</v>
      </c>
      <c r="C104" s="22">
        <f t="shared" si="8"/>
        <v>3950681960.8239999</v>
      </c>
      <c r="F104" s="19">
        <f t="shared" si="13"/>
        <v>801.11800003051758</v>
      </c>
      <c r="G104" s="20">
        <f t="shared" si="14"/>
        <v>13.351966667175294</v>
      </c>
      <c r="H104" s="8">
        <f t="shared" si="9"/>
        <v>20900</v>
      </c>
      <c r="I104" s="21">
        <f t="shared" si="10"/>
        <v>0.52249999999999996</v>
      </c>
      <c r="J104" s="20">
        <f t="shared" si="11"/>
        <v>2.09</v>
      </c>
      <c r="K104" s="21">
        <f t="shared" si="12"/>
        <v>0.47750000000000004</v>
      </c>
      <c r="L104" s="21">
        <f t="shared" si="15"/>
        <v>7.2237788995107757E-2</v>
      </c>
    </row>
    <row r="105" spans="1:12" x14ac:dyDescent="0.3">
      <c r="A105" s="18">
        <v>45725.485764305558</v>
      </c>
      <c r="B105" s="8">
        <v>21500</v>
      </c>
      <c r="C105" s="22">
        <f t="shared" si="8"/>
        <v>3950681970.0360003</v>
      </c>
      <c r="F105" s="19">
        <f t="shared" si="13"/>
        <v>810.33000040054321</v>
      </c>
      <c r="G105" s="20">
        <f t="shared" si="14"/>
        <v>13.505500006675721</v>
      </c>
      <c r="H105" s="8">
        <f t="shared" si="9"/>
        <v>21500</v>
      </c>
      <c r="I105" s="21">
        <f t="shared" si="10"/>
        <v>0.53749999999999998</v>
      </c>
      <c r="J105" s="20">
        <f t="shared" si="11"/>
        <v>2.15</v>
      </c>
      <c r="K105" s="21">
        <f t="shared" si="12"/>
        <v>0.46250000000000002</v>
      </c>
      <c r="L105" s="21">
        <f t="shared" si="15"/>
        <v>7.1009169518947604E-2</v>
      </c>
    </row>
    <row r="106" spans="1:12" x14ac:dyDescent="0.3">
      <c r="A106" s="18">
        <v>45725.485870671298</v>
      </c>
      <c r="B106" s="8">
        <v>21800</v>
      </c>
      <c r="C106" s="22">
        <f t="shared" si="8"/>
        <v>3950681979.2260003</v>
      </c>
      <c r="F106" s="19">
        <f t="shared" si="13"/>
        <v>819.52000045776367</v>
      </c>
      <c r="G106" s="20">
        <f t="shared" si="14"/>
        <v>13.658666674296061</v>
      </c>
      <c r="H106" s="8">
        <f t="shared" si="9"/>
        <v>21800</v>
      </c>
      <c r="I106" s="21">
        <f t="shared" si="10"/>
        <v>0.54500000000000004</v>
      </c>
      <c r="J106" s="20">
        <f t="shared" si="11"/>
        <v>2.1800000000000002</v>
      </c>
      <c r="K106" s="21">
        <f t="shared" si="12"/>
        <v>0.45499999999999996</v>
      </c>
      <c r="L106" s="21">
        <f t="shared" si="15"/>
        <v>6.9690833767254712E-2</v>
      </c>
    </row>
    <row r="107" spans="1:12" x14ac:dyDescent="0.3">
      <c r="A107" s="18">
        <v>45725.48597736111</v>
      </c>
      <c r="B107" s="8">
        <v>22300</v>
      </c>
      <c r="C107" s="22">
        <f t="shared" si="8"/>
        <v>3950681988.4439998</v>
      </c>
      <c r="F107" s="19">
        <f t="shared" si="13"/>
        <v>828.73799991607666</v>
      </c>
      <c r="G107" s="20">
        <f t="shared" si="14"/>
        <v>13.812299998601278</v>
      </c>
      <c r="H107" s="8">
        <f t="shared" si="9"/>
        <v>22300</v>
      </c>
      <c r="I107" s="21">
        <f t="shared" si="10"/>
        <v>0.5575</v>
      </c>
      <c r="J107" s="20">
        <f t="shared" si="11"/>
        <v>2.23</v>
      </c>
      <c r="K107" s="21">
        <f t="shared" si="12"/>
        <v>0.4425</v>
      </c>
      <c r="L107" s="21">
        <f t="shared" si="15"/>
        <v>6.7982746005058339E-2</v>
      </c>
    </row>
    <row r="108" spans="1:12" x14ac:dyDescent="0.3">
      <c r="A108" s="18">
        <v>45725.486085578705</v>
      </c>
      <c r="B108" s="8">
        <v>22800</v>
      </c>
      <c r="C108" s="22">
        <f t="shared" si="8"/>
        <v>3950681997.7940001</v>
      </c>
      <c r="F108" s="19">
        <f t="shared" si="13"/>
        <v>838.08800029754639</v>
      </c>
      <c r="G108" s="20">
        <f t="shared" si="14"/>
        <v>13.968133338292439</v>
      </c>
      <c r="H108" s="8">
        <f t="shared" si="9"/>
        <v>22800</v>
      </c>
      <c r="I108" s="21">
        <f t="shared" si="10"/>
        <v>0.56999999999999995</v>
      </c>
      <c r="J108" s="20">
        <f t="shared" si="11"/>
        <v>2.2799999999999998</v>
      </c>
      <c r="K108" s="21">
        <f t="shared" si="12"/>
        <v>0.43000000000000005</v>
      </c>
      <c r="L108" s="21">
        <f t="shared" si="15"/>
        <v>6.7008336067199567E-2</v>
      </c>
    </row>
    <row r="109" spans="1:12" x14ac:dyDescent="0.3">
      <c r="A109" s="18">
        <v>45725.486192152777</v>
      </c>
      <c r="B109" s="8">
        <v>23300</v>
      </c>
      <c r="C109" s="22">
        <f t="shared" si="8"/>
        <v>3950682007.0019999</v>
      </c>
      <c r="F109" s="19">
        <f t="shared" si="13"/>
        <v>847.2960000038147</v>
      </c>
      <c r="G109" s="20">
        <f t="shared" si="14"/>
        <v>14.121600000063578</v>
      </c>
      <c r="H109" s="8">
        <f t="shared" si="9"/>
        <v>23300</v>
      </c>
      <c r="I109" s="21">
        <f t="shared" si="10"/>
        <v>0.58250000000000002</v>
      </c>
      <c r="J109" s="20">
        <f t="shared" si="11"/>
        <v>2.33</v>
      </c>
      <c r="K109" s="21">
        <f t="shared" si="12"/>
        <v>0.41749999999999998</v>
      </c>
      <c r="L109" s="21">
        <f t="shared" si="15"/>
        <v>6.4072331289450571E-2</v>
      </c>
    </row>
    <row r="110" spans="1:12" x14ac:dyDescent="0.3">
      <c r="A110" s="18">
        <v>45725.486297280091</v>
      </c>
      <c r="B110" s="8">
        <v>23800</v>
      </c>
      <c r="C110" s="22">
        <f t="shared" si="8"/>
        <v>3950682016.085</v>
      </c>
      <c r="F110" s="19">
        <f t="shared" si="13"/>
        <v>856.37900018692017</v>
      </c>
      <c r="G110" s="20">
        <f t="shared" si="14"/>
        <v>14.27298333644867</v>
      </c>
      <c r="H110" s="8">
        <f t="shared" si="9"/>
        <v>23800</v>
      </c>
      <c r="I110" s="21">
        <f t="shared" si="10"/>
        <v>0.59499999999999997</v>
      </c>
      <c r="J110" s="20">
        <f t="shared" si="11"/>
        <v>2.38</v>
      </c>
      <c r="K110" s="21">
        <f t="shared" si="12"/>
        <v>0.40500000000000003</v>
      </c>
      <c r="L110" s="21">
        <f t="shared" si="15"/>
        <v>6.1310251235962017E-2</v>
      </c>
    </row>
    <row r="111" spans="1:12" x14ac:dyDescent="0.3">
      <c r="A111" s="18">
        <v>45725.486403067131</v>
      </c>
      <c r="B111" s="8">
        <v>24100</v>
      </c>
      <c r="C111" s="22">
        <f t="shared" si="8"/>
        <v>3950682025.2249999</v>
      </c>
      <c r="F111" s="19">
        <f t="shared" si="13"/>
        <v>865.51900005340576</v>
      </c>
      <c r="G111" s="20">
        <f t="shared" si="14"/>
        <v>14.425316667556762</v>
      </c>
      <c r="H111" s="8">
        <f t="shared" si="9"/>
        <v>24100</v>
      </c>
      <c r="I111" s="21">
        <f t="shared" si="10"/>
        <v>0.60250000000000004</v>
      </c>
      <c r="J111" s="20">
        <f t="shared" si="11"/>
        <v>2.41</v>
      </c>
      <c r="K111" s="21">
        <f t="shared" si="12"/>
        <v>0.39749999999999996</v>
      </c>
      <c r="L111" s="21">
        <f t="shared" si="15"/>
        <v>6.0552499115466785E-2</v>
      </c>
    </row>
    <row r="112" spans="1:12" x14ac:dyDescent="0.3">
      <c r="A112" s="18">
        <v>45725.486511631942</v>
      </c>
      <c r="B112" s="8">
        <v>24400</v>
      </c>
      <c r="C112" s="22">
        <f t="shared" si="8"/>
        <v>3950682034.6049995</v>
      </c>
      <c r="F112" s="19">
        <f t="shared" si="13"/>
        <v>874.89899969100952</v>
      </c>
      <c r="G112" s="20">
        <f t="shared" si="14"/>
        <v>14.581649994850158</v>
      </c>
      <c r="H112" s="8">
        <f t="shared" si="9"/>
        <v>24400</v>
      </c>
      <c r="I112" s="21">
        <f t="shared" si="10"/>
        <v>0.61</v>
      </c>
      <c r="J112" s="20">
        <f t="shared" si="11"/>
        <v>2.44</v>
      </c>
      <c r="K112" s="21">
        <f t="shared" si="12"/>
        <v>0.39</v>
      </c>
      <c r="L112" s="21">
        <f t="shared" si="15"/>
        <v>6.0969997644424442E-2</v>
      </c>
    </row>
    <row r="113" spans="1:12" x14ac:dyDescent="0.3">
      <c r="A113" s="18">
        <v>45725.486618750001</v>
      </c>
      <c r="B113" s="8">
        <v>24800</v>
      </c>
      <c r="C113" s="22">
        <f t="shared" si="8"/>
        <v>3950682043.8600001</v>
      </c>
      <c r="F113" s="19">
        <f t="shared" si="13"/>
        <v>884.1540002822876</v>
      </c>
      <c r="G113" s="20">
        <f t="shared" si="14"/>
        <v>14.735900004704794</v>
      </c>
      <c r="H113" s="8">
        <f t="shared" si="9"/>
        <v>24800</v>
      </c>
      <c r="I113" s="21">
        <f t="shared" si="10"/>
        <v>0.62</v>
      </c>
      <c r="J113" s="20">
        <f t="shared" si="11"/>
        <v>2.48</v>
      </c>
      <c r="K113" s="21">
        <f t="shared" si="12"/>
        <v>0.38</v>
      </c>
      <c r="L113" s="21">
        <f t="shared" si="15"/>
        <v>5.8615003744761508E-2</v>
      </c>
    </row>
    <row r="114" spans="1:12" x14ac:dyDescent="0.3">
      <c r="A114" s="18">
        <v>45725.486727743053</v>
      </c>
      <c r="B114" s="8">
        <v>25100</v>
      </c>
      <c r="C114" s="22">
        <f t="shared" si="8"/>
        <v>3950682053.277</v>
      </c>
      <c r="F114" s="19">
        <f t="shared" si="13"/>
        <v>893.57100009918213</v>
      </c>
      <c r="G114" s="20">
        <f t="shared" si="14"/>
        <v>14.892850001653036</v>
      </c>
      <c r="H114" s="8">
        <f t="shared" si="9"/>
        <v>25100</v>
      </c>
      <c r="I114" s="21">
        <f t="shared" si="10"/>
        <v>0.62749999999999995</v>
      </c>
      <c r="J114" s="20">
        <f t="shared" si="11"/>
        <v>2.5099999999999998</v>
      </c>
      <c r="K114" s="21">
        <f t="shared" si="12"/>
        <v>0.37250000000000005</v>
      </c>
      <c r="L114" s="21">
        <f t="shared" si="15"/>
        <v>5.8463873863220224E-2</v>
      </c>
    </row>
    <row r="115" spans="1:12" x14ac:dyDescent="0.3">
      <c r="A115" s="18">
        <v>45725.486836504628</v>
      </c>
      <c r="B115" s="8">
        <v>25500</v>
      </c>
      <c r="C115" s="22">
        <f t="shared" si="8"/>
        <v>3950682062.6739998</v>
      </c>
      <c r="F115" s="19">
        <f t="shared" si="13"/>
        <v>902.96799993515015</v>
      </c>
      <c r="G115" s="20">
        <f t="shared" si="14"/>
        <v>15.049466665585836</v>
      </c>
      <c r="H115" s="8">
        <f t="shared" si="9"/>
        <v>25500</v>
      </c>
      <c r="I115" s="21">
        <f t="shared" si="10"/>
        <v>0.63749999999999996</v>
      </c>
      <c r="J115" s="20">
        <f t="shared" si="11"/>
        <v>2.5499999999999998</v>
      </c>
      <c r="K115" s="21">
        <f t="shared" si="12"/>
        <v>0.36250000000000004</v>
      </c>
      <c r="L115" s="21">
        <f t="shared" si="15"/>
        <v>5.6773540675639986E-2</v>
      </c>
    </row>
    <row r="116" spans="1:12" x14ac:dyDescent="0.3">
      <c r="A116" s="18">
        <v>45725.486945567129</v>
      </c>
      <c r="B116" s="8">
        <v>25800</v>
      </c>
      <c r="C116" s="22">
        <f t="shared" si="8"/>
        <v>3950682072.0970001</v>
      </c>
      <c r="F116" s="19">
        <f t="shared" si="13"/>
        <v>912.39100027084351</v>
      </c>
      <c r="G116" s="20">
        <f t="shared" si="14"/>
        <v>15.206516671180726</v>
      </c>
      <c r="H116" s="8">
        <f t="shared" si="9"/>
        <v>25800</v>
      </c>
      <c r="I116" s="21">
        <f t="shared" si="10"/>
        <v>0.64500000000000002</v>
      </c>
      <c r="J116" s="20">
        <f t="shared" si="11"/>
        <v>2.58</v>
      </c>
      <c r="K116" s="21">
        <f t="shared" si="12"/>
        <v>0.35499999999999998</v>
      </c>
      <c r="L116" s="21">
        <f t="shared" si="15"/>
        <v>5.5752751986185872E-2</v>
      </c>
    </row>
    <row r="117" spans="1:12" x14ac:dyDescent="0.3">
      <c r="A117" s="18">
        <v>45725.487053368059</v>
      </c>
      <c r="B117" s="8">
        <v>26200</v>
      </c>
      <c r="C117" s="22">
        <f t="shared" si="8"/>
        <v>3950682081.4110003</v>
      </c>
      <c r="F117" s="19">
        <f t="shared" si="13"/>
        <v>921.70500040054321</v>
      </c>
      <c r="G117" s="20">
        <f t="shared" si="14"/>
        <v>15.36175000667572</v>
      </c>
      <c r="H117" s="8">
        <f t="shared" si="9"/>
        <v>26200</v>
      </c>
      <c r="I117" s="21">
        <f t="shared" si="10"/>
        <v>0.65500000000000003</v>
      </c>
      <c r="J117" s="20">
        <f t="shared" si="11"/>
        <v>2.62</v>
      </c>
      <c r="K117" s="21">
        <f t="shared" si="12"/>
        <v>0.34499999999999997</v>
      </c>
      <c r="L117" s="21">
        <f t="shared" si="15"/>
        <v>5.3555500745773067E-2</v>
      </c>
    </row>
    <row r="118" spans="1:12" x14ac:dyDescent="0.3">
      <c r="A118" s="18">
        <v>45725.487162754631</v>
      </c>
      <c r="B118" s="8">
        <v>26800</v>
      </c>
      <c r="C118" s="22">
        <f t="shared" si="8"/>
        <v>3950682090.862</v>
      </c>
      <c r="F118" s="19">
        <f t="shared" si="13"/>
        <v>931.1560001373291</v>
      </c>
      <c r="G118" s="20">
        <f t="shared" si="14"/>
        <v>15.519266668955485</v>
      </c>
      <c r="H118" s="8">
        <f t="shared" si="9"/>
        <v>26800</v>
      </c>
      <c r="I118" s="21">
        <f t="shared" si="10"/>
        <v>0.67</v>
      </c>
      <c r="J118" s="20">
        <f t="shared" si="11"/>
        <v>2.68</v>
      </c>
      <c r="K118" s="21">
        <f t="shared" si="12"/>
        <v>0.32999999999999996</v>
      </c>
      <c r="L118" s="21">
        <f t="shared" si="15"/>
        <v>5.1980498552322306E-2</v>
      </c>
    </row>
    <row r="119" spans="1:12" x14ac:dyDescent="0.3">
      <c r="A119" s="18">
        <v>45725.487278472225</v>
      </c>
      <c r="B119" s="8">
        <v>26800</v>
      </c>
      <c r="C119" s="22">
        <f t="shared" si="8"/>
        <v>3950682100.8600001</v>
      </c>
      <c r="F119" s="19">
        <f t="shared" si="13"/>
        <v>941.1540002822876</v>
      </c>
      <c r="G119" s="20">
        <f t="shared" si="14"/>
        <v>15.685900004704793</v>
      </c>
      <c r="H119" s="8">
        <f t="shared" si="9"/>
        <v>26800</v>
      </c>
      <c r="I119" s="21">
        <f t="shared" si="10"/>
        <v>0.67</v>
      </c>
      <c r="J119" s="20">
        <f t="shared" si="11"/>
        <v>2.68</v>
      </c>
      <c r="K119" s="21">
        <f t="shared" si="12"/>
        <v>0.32999999999999996</v>
      </c>
      <c r="L119" s="21">
        <f t="shared" si="15"/>
        <v>5.4989000797271759E-2</v>
      </c>
    </row>
    <row r="120" spans="1:12" x14ac:dyDescent="0.3">
      <c r="A120" s="18">
        <v>45725.487389502312</v>
      </c>
      <c r="B120" s="8">
        <v>27000</v>
      </c>
      <c r="C120" s="22">
        <f t="shared" si="8"/>
        <v>3950682110.4529996</v>
      </c>
      <c r="F120" s="19">
        <f t="shared" si="13"/>
        <v>950.74699974060059</v>
      </c>
      <c r="G120" s="20">
        <f t="shared" si="14"/>
        <v>15.845783329010009</v>
      </c>
      <c r="H120" s="8">
        <f t="shared" si="9"/>
        <v>27000</v>
      </c>
      <c r="I120" s="21">
        <f t="shared" si="10"/>
        <v>0.67500000000000004</v>
      </c>
      <c r="J120" s="20">
        <f t="shared" si="11"/>
        <v>2.7</v>
      </c>
      <c r="K120" s="21">
        <f t="shared" si="12"/>
        <v>0.32499999999999996</v>
      </c>
      <c r="L120" s="21">
        <f t="shared" si="15"/>
        <v>5.1962080399195268E-2</v>
      </c>
    </row>
    <row r="121" spans="1:12" x14ac:dyDescent="0.3">
      <c r="A121" s="18">
        <v>45725.487499317132</v>
      </c>
      <c r="B121" s="8">
        <v>27400</v>
      </c>
      <c r="C121" s="22">
        <f t="shared" si="8"/>
        <v>3950682119.9410005</v>
      </c>
      <c r="F121" s="19">
        <f t="shared" si="13"/>
        <v>960.23500061035156</v>
      </c>
      <c r="G121" s="20">
        <f t="shared" si="14"/>
        <v>16.003916676839193</v>
      </c>
      <c r="H121" s="8">
        <f t="shared" si="9"/>
        <v>27400</v>
      </c>
      <c r="I121" s="21">
        <f t="shared" si="10"/>
        <v>0.68500000000000005</v>
      </c>
      <c r="J121" s="20">
        <f t="shared" si="11"/>
        <v>2.74</v>
      </c>
      <c r="K121" s="21">
        <f t="shared" si="12"/>
        <v>0.31499999999999995</v>
      </c>
      <c r="L121" s="21">
        <f t="shared" si="15"/>
        <v>4.9812004566192808E-2</v>
      </c>
    </row>
    <row r="122" spans="1:12" x14ac:dyDescent="0.3">
      <c r="A122" s="18">
        <v>45725.48760912037</v>
      </c>
      <c r="B122" s="8">
        <v>27700</v>
      </c>
      <c r="C122" s="22">
        <f t="shared" si="8"/>
        <v>3950682129.428</v>
      </c>
      <c r="F122" s="19">
        <f t="shared" si="13"/>
        <v>969.72200012207031</v>
      </c>
      <c r="G122" s="20">
        <f t="shared" si="14"/>
        <v>16.162033335367838</v>
      </c>
      <c r="H122" s="8">
        <f t="shared" si="9"/>
        <v>27700</v>
      </c>
      <c r="I122" s="21">
        <f t="shared" si="10"/>
        <v>0.6925</v>
      </c>
      <c r="J122" s="20">
        <f t="shared" si="11"/>
        <v>2.77</v>
      </c>
      <c r="K122" s="21">
        <f t="shared" si="12"/>
        <v>0.3075</v>
      </c>
      <c r="L122" s="21">
        <f t="shared" si="15"/>
        <v>4.8620872497558226E-2</v>
      </c>
    </row>
    <row r="123" spans="1:12" x14ac:dyDescent="0.3">
      <c r="A123" s="18">
        <v>45725.48771991898</v>
      </c>
      <c r="B123" s="8">
        <v>28100</v>
      </c>
      <c r="C123" s="22">
        <f t="shared" si="8"/>
        <v>3950682139.0009999</v>
      </c>
      <c r="F123" s="19">
        <f t="shared" si="13"/>
        <v>979.29500007629395</v>
      </c>
      <c r="G123" s="20">
        <f t="shared" si="14"/>
        <v>16.321583334604899</v>
      </c>
      <c r="H123" s="8">
        <f t="shared" si="9"/>
        <v>28100</v>
      </c>
      <c r="I123" s="21">
        <f t="shared" si="10"/>
        <v>0.70250000000000001</v>
      </c>
      <c r="J123" s="20">
        <f t="shared" si="11"/>
        <v>2.81</v>
      </c>
      <c r="K123" s="21">
        <f t="shared" si="12"/>
        <v>0.29749999999999999</v>
      </c>
      <c r="L123" s="21">
        <f t="shared" si="15"/>
        <v>4.7466124773025725E-2</v>
      </c>
    </row>
    <row r="124" spans="1:12" x14ac:dyDescent="0.3">
      <c r="A124" s="18">
        <v>45725.487830949074</v>
      </c>
      <c r="B124" s="8">
        <v>28400</v>
      </c>
      <c r="C124" s="22">
        <f t="shared" si="8"/>
        <v>3950682148.5939999</v>
      </c>
      <c r="F124" s="19">
        <f t="shared" si="13"/>
        <v>988.88800001144409</v>
      </c>
      <c r="G124" s="20">
        <f t="shared" si="14"/>
        <v>16.481466666857401</v>
      </c>
      <c r="H124" s="8">
        <f t="shared" si="9"/>
        <v>28400</v>
      </c>
      <c r="I124" s="21">
        <f t="shared" si="10"/>
        <v>0.71</v>
      </c>
      <c r="J124" s="20">
        <f t="shared" si="11"/>
        <v>2.84</v>
      </c>
      <c r="K124" s="21">
        <f t="shared" si="12"/>
        <v>0.29000000000000004</v>
      </c>
      <c r="L124" s="21">
        <f t="shared" si="15"/>
        <v>4.6366166353225505E-2</v>
      </c>
    </row>
    <row r="125" spans="1:12" x14ac:dyDescent="0.3">
      <c r="A125" s="18">
        <v>45725.487941319443</v>
      </c>
      <c r="B125" s="8">
        <v>28400</v>
      </c>
      <c r="C125" s="22">
        <f t="shared" si="8"/>
        <v>3950682158.1300001</v>
      </c>
      <c r="F125" s="19">
        <f t="shared" si="13"/>
        <v>998.42400026321411</v>
      </c>
      <c r="G125" s="20">
        <f t="shared" si="14"/>
        <v>16.640400004386901</v>
      </c>
      <c r="H125" s="8">
        <f t="shared" si="9"/>
        <v>28400</v>
      </c>
      <c r="I125" s="21">
        <f t="shared" si="10"/>
        <v>0.71</v>
      </c>
      <c r="J125" s="20">
        <f t="shared" si="11"/>
        <v>2.84</v>
      </c>
      <c r="K125" s="21">
        <f t="shared" si="12"/>
        <v>0.29000000000000004</v>
      </c>
      <c r="L125" s="21">
        <f t="shared" si="15"/>
        <v>4.6090667883555168E-2</v>
      </c>
    </row>
    <row r="126" spans="1:12" x14ac:dyDescent="0.3">
      <c r="A126" s="18">
        <v>45725.488056712966</v>
      </c>
      <c r="B126" s="8">
        <v>28700</v>
      </c>
      <c r="C126" s="22">
        <f t="shared" si="8"/>
        <v>3950682168.1000004</v>
      </c>
      <c r="F126" s="19">
        <f t="shared" si="13"/>
        <v>1008.3940005302429</v>
      </c>
      <c r="G126" s="20">
        <f t="shared" si="14"/>
        <v>16.806566675504047</v>
      </c>
      <c r="H126" s="8">
        <f t="shared" si="9"/>
        <v>28700</v>
      </c>
      <c r="I126" s="21">
        <f t="shared" si="10"/>
        <v>0.71750000000000003</v>
      </c>
      <c r="J126" s="20">
        <f t="shared" si="11"/>
        <v>2.87</v>
      </c>
      <c r="K126" s="21">
        <f t="shared" si="12"/>
        <v>0.28249999999999997</v>
      </c>
      <c r="L126" s="21">
        <f t="shared" si="15"/>
        <v>4.6942084590593833E-2</v>
      </c>
    </row>
    <row r="127" spans="1:12" x14ac:dyDescent="0.3">
      <c r="A127" s="18">
        <v>45725.488167256946</v>
      </c>
      <c r="B127" s="8">
        <v>29100</v>
      </c>
      <c r="C127" s="22">
        <f t="shared" si="8"/>
        <v>3950682177.651</v>
      </c>
      <c r="F127" s="19">
        <f t="shared" si="13"/>
        <v>1017.9450001716614</v>
      </c>
      <c r="G127" s="20">
        <f t="shared" si="14"/>
        <v>16.965750002861022</v>
      </c>
      <c r="H127" s="8">
        <f t="shared" si="9"/>
        <v>29100</v>
      </c>
      <c r="I127" s="21">
        <f t="shared" si="10"/>
        <v>0.72750000000000004</v>
      </c>
      <c r="J127" s="20">
        <f t="shared" si="11"/>
        <v>2.91</v>
      </c>
      <c r="K127" s="21">
        <f t="shared" si="12"/>
        <v>0.27249999999999996</v>
      </c>
      <c r="L127" s="21">
        <f t="shared" si="15"/>
        <v>4.337745670477542E-2</v>
      </c>
    </row>
    <row r="128" spans="1:12" x14ac:dyDescent="0.3">
      <c r="A128" s="18">
        <v>45725.488279803241</v>
      </c>
      <c r="B128" s="8">
        <v>29300</v>
      </c>
      <c r="C128" s="22">
        <f t="shared" si="8"/>
        <v>3950682187.375</v>
      </c>
      <c r="F128" s="19">
        <f t="shared" si="13"/>
        <v>1027.6690001487732</v>
      </c>
      <c r="G128" s="20">
        <f t="shared" si="14"/>
        <v>17.12781666914622</v>
      </c>
      <c r="H128" s="8">
        <f t="shared" si="9"/>
        <v>29300</v>
      </c>
      <c r="I128" s="21">
        <f t="shared" si="10"/>
        <v>0.73250000000000004</v>
      </c>
      <c r="J128" s="20">
        <f t="shared" si="11"/>
        <v>2.93</v>
      </c>
      <c r="K128" s="21">
        <f t="shared" si="12"/>
        <v>0.26749999999999996</v>
      </c>
      <c r="L128" s="21">
        <f t="shared" si="15"/>
        <v>4.3352833231290681E-2</v>
      </c>
    </row>
    <row r="129" spans="1:12" x14ac:dyDescent="0.3">
      <c r="A129" s="18">
        <v>45725.488390671293</v>
      </c>
      <c r="B129" s="8">
        <v>29400</v>
      </c>
      <c r="C129" s="22">
        <f t="shared" si="8"/>
        <v>3950682196.9539995</v>
      </c>
      <c r="F129" s="19">
        <f t="shared" si="13"/>
        <v>1037.2479996681213</v>
      </c>
      <c r="G129" s="20">
        <f t="shared" si="14"/>
        <v>17.287466661135355</v>
      </c>
      <c r="H129" s="8">
        <f t="shared" si="9"/>
        <v>29400</v>
      </c>
      <c r="I129" s="21">
        <f t="shared" si="10"/>
        <v>0.73499999999999999</v>
      </c>
      <c r="J129" s="20">
        <f t="shared" si="11"/>
        <v>2.94</v>
      </c>
      <c r="K129" s="21">
        <f t="shared" si="12"/>
        <v>0.26500000000000001</v>
      </c>
      <c r="L129" s="21">
        <f t="shared" si="15"/>
        <v>4.2307247877120598E-2</v>
      </c>
    </row>
    <row r="130" spans="1:12" x14ac:dyDescent="0.3">
      <c r="A130" s="18">
        <v>45725.488501840278</v>
      </c>
      <c r="B130" s="8">
        <v>29700</v>
      </c>
      <c r="C130" s="22">
        <f t="shared" si="8"/>
        <v>3950682206.559</v>
      </c>
      <c r="F130" s="19">
        <f t="shared" si="13"/>
        <v>1046.853000164032</v>
      </c>
      <c r="G130" s="20">
        <f t="shared" si="14"/>
        <v>17.447550002733866</v>
      </c>
      <c r="H130" s="8">
        <f t="shared" si="9"/>
        <v>29700</v>
      </c>
      <c r="I130" s="21">
        <f t="shared" si="10"/>
        <v>0.74250000000000005</v>
      </c>
      <c r="J130" s="20">
        <f t="shared" si="11"/>
        <v>2.97</v>
      </c>
      <c r="K130" s="21">
        <f t="shared" si="12"/>
        <v>0.25749999999999995</v>
      </c>
      <c r="L130" s="21">
        <f t="shared" si="15"/>
        <v>4.1221460461616691E-2</v>
      </c>
    </row>
    <row r="131" spans="1:12" x14ac:dyDescent="0.3">
      <c r="A131" s="18">
        <v>45725.488615127317</v>
      </c>
      <c r="B131" s="8">
        <v>29800</v>
      </c>
      <c r="C131" s="22">
        <f t="shared" ref="C131:C194" si="16">A131*86400</f>
        <v>3950682216.3470001</v>
      </c>
      <c r="F131" s="19">
        <f t="shared" si="13"/>
        <v>1056.6410002708435</v>
      </c>
      <c r="G131" s="20">
        <f t="shared" si="14"/>
        <v>17.610683337847391</v>
      </c>
      <c r="H131" s="8">
        <f t="shared" ref="H131:H194" si="17">B131</f>
        <v>29800</v>
      </c>
      <c r="I131" s="21">
        <f t="shared" ref="I131:I194" si="18">H131/$E$1</f>
        <v>0.745</v>
      </c>
      <c r="J131" s="20">
        <f t="shared" ref="J131:J194" si="19">H131/10000</f>
        <v>2.98</v>
      </c>
      <c r="K131" s="21">
        <f t="shared" ref="K131:K194" si="20">1-I131</f>
        <v>0.255</v>
      </c>
      <c r="L131" s="21">
        <f t="shared" si="15"/>
        <v>4.1599000453948792E-2</v>
      </c>
    </row>
    <row r="132" spans="1:12" x14ac:dyDescent="0.3">
      <c r="A132" s="18">
        <v>45725.488728506942</v>
      </c>
      <c r="B132" s="8">
        <v>30100</v>
      </c>
      <c r="C132" s="22">
        <f t="shared" si="16"/>
        <v>3950682226.1429996</v>
      </c>
      <c r="F132" s="19">
        <f t="shared" ref="F132:F195" si="21">C132-$C$2</f>
        <v>1066.436999797821</v>
      </c>
      <c r="G132" s="20">
        <f t="shared" ref="G132:G195" si="22">F132/60</f>
        <v>17.77394999663035</v>
      </c>
      <c r="H132" s="8">
        <f t="shared" si="17"/>
        <v>30100</v>
      </c>
      <c r="I132" s="21">
        <f t="shared" si="18"/>
        <v>0.75249999999999995</v>
      </c>
      <c r="J132" s="20">
        <f t="shared" si="19"/>
        <v>3.01</v>
      </c>
      <c r="K132" s="21">
        <f t="shared" si="20"/>
        <v>0.24750000000000005</v>
      </c>
      <c r="L132" s="21">
        <f t="shared" ref="L132:L195" si="23">K132*(G132-G131)</f>
        <v>4.0408498048782354E-2</v>
      </c>
    </row>
    <row r="133" spans="1:12" x14ac:dyDescent="0.3">
      <c r="A133" s="18">
        <v>45725.488842615741</v>
      </c>
      <c r="B133" s="8">
        <v>30300</v>
      </c>
      <c r="C133" s="22">
        <f t="shared" si="16"/>
        <v>3950682236.0019999</v>
      </c>
      <c r="F133" s="19">
        <f t="shared" si="21"/>
        <v>1076.2960000038147</v>
      </c>
      <c r="G133" s="20">
        <f t="shared" si="22"/>
        <v>17.938266666730247</v>
      </c>
      <c r="H133" s="8">
        <f t="shared" si="17"/>
        <v>30300</v>
      </c>
      <c r="I133" s="21">
        <f t="shared" si="18"/>
        <v>0.75749999999999995</v>
      </c>
      <c r="J133" s="20">
        <f t="shared" si="19"/>
        <v>3.03</v>
      </c>
      <c r="K133" s="21">
        <f t="shared" si="20"/>
        <v>0.24250000000000005</v>
      </c>
      <c r="L133" s="21">
        <f t="shared" si="23"/>
        <v>3.9846792499224987E-2</v>
      </c>
    </row>
    <row r="134" spans="1:12" x14ac:dyDescent="0.3">
      <c r="A134" s="18">
        <v>45725.488956631947</v>
      </c>
      <c r="B134" s="8">
        <v>30300</v>
      </c>
      <c r="C134" s="22">
        <f t="shared" si="16"/>
        <v>3950682245.8530002</v>
      </c>
      <c r="F134" s="19">
        <f t="shared" si="21"/>
        <v>1086.1470003128052</v>
      </c>
      <c r="G134" s="20">
        <f t="shared" si="22"/>
        <v>18.10245000521342</v>
      </c>
      <c r="H134" s="8">
        <f t="shared" si="17"/>
        <v>30300</v>
      </c>
      <c r="I134" s="21">
        <f t="shared" si="18"/>
        <v>0.75749999999999995</v>
      </c>
      <c r="J134" s="20">
        <f t="shared" si="19"/>
        <v>3.03</v>
      </c>
      <c r="K134" s="21">
        <f t="shared" si="20"/>
        <v>0.24250000000000005</v>
      </c>
      <c r="L134" s="21">
        <f t="shared" si="23"/>
        <v>3.9814459582169573E-2</v>
      </c>
    </row>
    <row r="135" spans="1:12" x14ac:dyDescent="0.3">
      <c r="A135" s="18">
        <v>45725.489070023148</v>
      </c>
      <c r="B135" s="8">
        <v>30500</v>
      </c>
      <c r="C135" s="22">
        <f t="shared" si="16"/>
        <v>3950682255.6500001</v>
      </c>
      <c r="F135" s="19">
        <f t="shared" si="21"/>
        <v>1095.9440002441406</v>
      </c>
      <c r="G135" s="20">
        <f t="shared" si="22"/>
        <v>18.265733337402345</v>
      </c>
      <c r="H135" s="8">
        <f t="shared" si="17"/>
        <v>30500</v>
      </c>
      <c r="I135" s="21">
        <f t="shared" si="18"/>
        <v>0.76249999999999996</v>
      </c>
      <c r="J135" s="20">
        <f t="shared" si="19"/>
        <v>3.05</v>
      </c>
      <c r="K135" s="21">
        <f t="shared" si="20"/>
        <v>0.23750000000000004</v>
      </c>
      <c r="L135" s="21">
        <f t="shared" si="23"/>
        <v>3.8779791394869721E-2</v>
      </c>
    </row>
    <row r="136" spans="1:12" x14ac:dyDescent="0.3">
      <c r="A136" s="18">
        <v>45725.489184699072</v>
      </c>
      <c r="B136" s="8">
        <v>30800</v>
      </c>
      <c r="C136" s="22">
        <f t="shared" si="16"/>
        <v>3950682265.5579996</v>
      </c>
      <c r="F136" s="19">
        <f t="shared" si="21"/>
        <v>1105.8519997596741</v>
      </c>
      <c r="G136" s="20">
        <f t="shared" si="22"/>
        <v>18.430866662661234</v>
      </c>
      <c r="H136" s="8">
        <f t="shared" si="17"/>
        <v>30800</v>
      </c>
      <c r="I136" s="21">
        <f t="shared" si="18"/>
        <v>0.77</v>
      </c>
      <c r="J136" s="20">
        <f t="shared" si="19"/>
        <v>3.08</v>
      </c>
      <c r="K136" s="21">
        <f t="shared" si="20"/>
        <v>0.22999999999999998</v>
      </c>
      <c r="L136" s="21">
        <f t="shared" si="23"/>
        <v>3.7980664809544498E-2</v>
      </c>
    </row>
    <row r="137" spans="1:12" x14ac:dyDescent="0.3">
      <c r="A137" s="18">
        <v>45725.489387164351</v>
      </c>
      <c r="B137" s="8">
        <v>31000</v>
      </c>
      <c r="C137" s="22">
        <f t="shared" si="16"/>
        <v>3950682283.0510001</v>
      </c>
      <c r="F137" s="19">
        <f t="shared" si="21"/>
        <v>1123.3450002670288</v>
      </c>
      <c r="G137" s="20">
        <f t="shared" si="22"/>
        <v>18.722416671117148</v>
      </c>
      <c r="H137" s="8">
        <f t="shared" si="17"/>
        <v>31000</v>
      </c>
      <c r="I137" s="21">
        <f t="shared" si="18"/>
        <v>0.77500000000000002</v>
      </c>
      <c r="J137" s="20">
        <f t="shared" si="19"/>
        <v>3.1</v>
      </c>
      <c r="K137" s="21">
        <f t="shared" si="20"/>
        <v>0.22499999999999998</v>
      </c>
      <c r="L137" s="21">
        <f t="shared" si="23"/>
        <v>6.5598751902580688E-2</v>
      </c>
    </row>
    <row r="138" spans="1:12" x14ac:dyDescent="0.3">
      <c r="A138" s="18">
        <v>45725.489613425925</v>
      </c>
      <c r="B138" s="8">
        <v>31400</v>
      </c>
      <c r="C138" s="22">
        <f t="shared" si="16"/>
        <v>3950682302.5999999</v>
      </c>
      <c r="F138" s="19">
        <f t="shared" si="21"/>
        <v>1142.8940000534058</v>
      </c>
      <c r="G138" s="20">
        <f t="shared" si="22"/>
        <v>19.048233334223429</v>
      </c>
      <c r="H138" s="8">
        <f t="shared" si="17"/>
        <v>31400</v>
      </c>
      <c r="I138" s="21">
        <f t="shared" si="18"/>
        <v>0.78500000000000003</v>
      </c>
      <c r="J138" s="20">
        <f t="shared" si="19"/>
        <v>3.14</v>
      </c>
      <c r="K138" s="21">
        <f t="shared" si="20"/>
        <v>0.21499999999999997</v>
      </c>
      <c r="L138" s="21">
        <f t="shared" si="23"/>
        <v>7.0050582567850336E-2</v>
      </c>
    </row>
    <row r="139" spans="1:12" x14ac:dyDescent="0.3">
      <c r="A139" s="18">
        <v>45725.489733043978</v>
      </c>
      <c r="B139" s="8">
        <v>31600</v>
      </c>
      <c r="C139" s="22">
        <f t="shared" si="16"/>
        <v>3950682312.9349995</v>
      </c>
      <c r="F139" s="19">
        <f t="shared" si="21"/>
        <v>1153.2289996147156</v>
      </c>
      <c r="G139" s="20">
        <f t="shared" si="22"/>
        <v>19.220483326911925</v>
      </c>
      <c r="H139" s="8">
        <f t="shared" si="17"/>
        <v>31600</v>
      </c>
      <c r="I139" s="21">
        <f t="shared" si="18"/>
        <v>0.79</v>
      </c>
      <c r="J139" s="20">
        <f t="shared" si="19"/>
        <v>3.16</v>
      </c>
      <c r="K139" s="21">
        <f t="shared" si="20"/>
        <v>0.20999999999999996</v>
      </c>
      <c r="L139" s="21">
        <f t="shared" si="23"/>
        <v>3.6172498464584098E-2</v>
      </c>
    </row>
    <row r="140" spans="1:12" x14ac:dyDescent="0.3">
      <c r="A140" s="18">
        <v>45725.489849178244</v>
      </c>
      <c r="B140" s="8">
        <v>31600</v>
      </c>
      <c r="C140" s="22">
        <f t="shared" si="16"/>
        <v>3950682322.9690003</v>
      </c>
      <c r="F140" s="19">
        <f t="shared" si="21"/>
        <v>1163.2630004882813</v>
      </c>
      <c r="G140" s="20">
        <f t="shared" si="22"/>
        <v>19.387716674804686</v>
      </c>
      <c r="H140" s="8">
        <f t="shared" si="17"/>
        <v>31600</v>
      </c>
      <c r="I140" s="21">
        <f t="shared" si="18"/>
        <v>0.79</v>
      </c>
      <c r="J140" s="20">
        <f t="shared" si="19"/>
        <v>3.16</v>
      </c>
      <c r="K140" s="21">
        <f t="shared" si="20"/>
        <v>0.20999999999999996</v>
      </c>
      <c r="L140" s="21">
        <f t="shared" si="23"/>
        <v>3.511900305747985E-2</v>
      </c>
    </row>
    <row r="141" spans="1:12" x14ac:dyDescent="0.3">
      <c r="A141" s="18">
        <v>45725.489967442132</v>
      </c>
      <c r="B141" s="8">
        <v>31900</v>
      </c>
      <c r="C141" s="22">
        <f t="shared" si="16"/>
        <v>3950682333.1870003</v>
      </c>
      <c r="F141" s="19">
        <f t="shared" si="21"/>
        <v>1173.4810004234314</v>
      </c>
      <c r="G141" s="20">
        <f t="shared" si="22"/>
        <v>19.558016673723856</v>
      </c>
      <c r="H141" s="8">
        <f t="shared" si="17"/>
        <v>31900</v>
      </c>
      <c r="I141" s="21">
        <f t="shared" si="18"/>
        <v>0.79749999999999999</v>
      </c>
      <c r="J141" s="20">
        <f t="shared" si="19"/>
        <v>3.19</v>
      </c>
      <c r="K141" s="21">
        <f t="shared" si="20"/>
        <v>0.20250000000000001</v>
      </c>
      <c r="L141" s="21">
        <f t="shared" si="23"/>
        <v>3.4485749781131843E-2</v>
      </c>
    </row>
    <row r="142" spans="1:12" x14ac:dyDescent="0.3">
      <c r="A142" s="18">
        <v>45725.490083599536</v>
      </c>
      <c r="B142" s="8">
        <v>32000</v>
      </c>
      <c r="C142" s="22">
        <f t="shared" si="16"/>
        <v>3950682343.223</v>
      </c>
      <c r="F142" s="19">
        <f t="shared" si="21"/>
        <v>1183.5170001983643</v>
      </c>
      <c r="G142" s="20">
        <f t="shared" si="22"/>
        <v>19.725283336639404</v>
      </c>
      <c r="H142" s="8">
        <f t="shared" si="17"/>
        <v>32000</v>
      </c>
      <c r="I142" s="21">
        <f t="shared" si="18"/>
        <v>0.8</v>
      </c>
      <c r="J142" s="20">
        <f t="shared" si="19"/>
        <v>3.2</v>
      </c>
      <c r="K142" s="21">
        <f t="shared" si="20"/>
        <v>0.19999999999999996</v>
      </c>
      <c r="L142" s="21">
        <f t="shared" si="23"/>
        <v>3.3453332583109577E-2</v>
      </c>
    </row>
    <row r="143" spans="1:12" x14ac:dyDescent="0.3">
      <c r="A143" s="18">
        <v>45725.490203657406</v>
      </c>
      <c r="B143" s="8">
        <v>32200</v>
      </c>
      <c r="C143" s="22">
        <f t="shared" si="16"/>
        <v>3950682353.5959997</v>
      </c>
      <c r="F143" s="19">
        <f t="shared" si="21"/>
        <v>1193.8899998664856</v>
      </c>
      <c r="G143" s="20">
        <f t="shared" si="22"/>
        <v>19.898166664441426</v>
      </c>
      <c r="H143" s="8">
        <f t="shared" si="17"/>
        <v>32200</v>
      </c>
      <c r="I143" s="21">
        <f t="shared" si="18"/>
        <v>0.80500000000000005</v>
      </c>
      <c r="J143" s="20">
        <f t="shared" si="19"/>
        <v>3.22</v>
      </c>
      <c r="K143" s="21">
        <f t="shared" si="20"/>
        <v>0.19499999999999995</v>
      </c>
      <c r="L143" s="21">
        <f t="shared" si="23"/>
        <v>3.3712248921394385E-2</v>
      </c>
    </row>
    <row r="144" spans="1:12" x14ac:dyDescent="0.3">
      <c r="A144" s="18">
        <v>45725.490324432867</v>
      </c>
      <c r="B144" s="8">
        <v>32200</v>
      </c>
      <c r="C144" s="22">
        <f t="shared" si="16"/>
        <v>3950682364.0309997</v>
      </c>
      <c r="F144" s="19">
        <f t="shared" si="21"/>
        <v>1204.3249998092651</v>
      </c>
      <c r="G144" s="20">
        <f t="shared" si="22"/>
        <v>20.07208333015442</v>
      </c>
      <c r="H144" s="8">
        <f t="shared" si="17"/>
        <v>32200</v>
      </c>
      <c r="I144" s="21">
        <f t="shared" si="18"/>
        <v>0.80500000000000005</v>
      </c>
      <c r="J144" s="20">
        <f t="shared" si="19"/>
        <v>3.22</v>
      </c>
      <c r="K144" s="21">
        <f t="shared" si="20"/>
        <v>0.19499999999999995</v>
      </c>
      <c r="L144" s="21">
        <f t="shared" si="23"/>
        <v>3.3913749814033868E-2</v>
      </c>
    </row>
    <row r="145" spans="1:12" x14ac:dyDescent="0.3">
      <c r="A145" s="18">
        <v>45725.490443125003</v>
      </c>
      <c r="B145" s="8">
        <v>32500</v>
      </c>
      <c r="C145" s="22">
        <f t="shared" si="16"/>
        <v>3950682374.2860003</v>
      </c>
      <c r="F145" s="19">
        <f t="shared" si="21"/>
        <v>1214.5800004005432</v>
      </c>
      <c r="G145" s="20">
        <f t="shared" si="22"/>
        <v>20.243000006675722</v>
      </c>
      <c r="H145" s="8">
        <f t="shared" si="17"/>
        <v>32500</v>
      </c>
      <c r="I145" s="21">
        <f t="shared" si="18"/>
        <v>0.8125</v>
      </c>
      <c r="J145" s="20">
        <f t="shared" si="19"/>
        <v>3.25</v>
      </c>
      <c r="K145" s="21">
        <f t="shared" si="20"/>
        <v>0.1875</v>
      </c>
      <c r="L145" s="21">
        <f t="shared" si="23"/>
        <v>3.2046876847743988E-2</v>
      </c>
    </row>
    <row r="146" spans="1:12" x14ac:dyDescent="0.3">
      <c r="A146" s="18">
        <v>45725.490562881947</v>
      </c>
      <c r="B146" s="8">
        <v>32600</v>
      </c>
      <c r="C146" s="22">
        <f t="shared" si="16"/>
        <v>3950682384.6330004</v>
      </c>
      <c r="F146" s="19">
        <f t="shared" si="21"/>
        <v>1224.9270005226135</v>
      </c>
      <c r="G146" s="20">
        <f t="shared" si="22"/>
        <v>20.415450008710227</v>
      </c>
      <c r="H146" s="8">
        <f t="shared" si="17"/>
        <v>32600</v>
      </c>
      <c r="I146" s="21">
        <f t="shared" si="18"/>
        <v>0.81499999999999995</v>
      </c>
      <c r="J146" s="20">
        <f t="shared" si="19"/>
        <v>3.26</v>
      </c>
      <c r="K146" s="21">
        <f t="shared" si="20"/>
        <v>0.18500000000000005</v>
      </c>
      <c r="L146" s="21">
        <f t="shared" si="23"/>
        <v>3.1903250376383516E-2</v>
      </c>
    </row>
    <row r="147" spans="1:12" x14ac:dyDescent="0.3">
      <c r="A147" s="18">
        <v>45725.490682557873</v>
      </c>
      <c r="B147" s="8">
        <v>32600</v>
      </c>
      <c r="C147" s="22">
        <f t="shared" si="16"/>
        <v>3950682394.973</v>
      </c>
      <c r="F147" s="19">
        <f t="shared" si="21"/>
        <v>1235.2670001983643</v>
      </c>
      <c r="G147" s="20">
        <f t="shared" si="22"/>
        <v>20.587783336639404</v>
      </c>
      <c r="H147" s="8">
        <f t="shared" si="17"/>
        <v>32600</v>
      </c>
      <c r="I147" s="21">
        <f t="shared" si="18"/>
        <v>0.81499999999999995</v>
      </c>
      <c r="J147" s="20">
        <f t="shared" si="19"/>
        <v>3.26</v>
      </c>
      <c r="K147" s="21">
        <f t="shared" si="20"/>
        <v>0.18500000000000005</v>
      </c>
      <c r="L147" s="21">
        <f t="shared" si="23"/>
        <v>3.1881665666897797E-2</v>
      </c>
    </row>
    <row r="148" spans="1:12" x14ac:dyDescent="0.3">
      <c r="A148" s="18">
        <v>45725.49080230324</v>
      </c>
      <c r="B148" s="8">
        <v>33000</v>
      </c>
      <c r="C148" s="22">
        <f t="shared" si="16"/>
        <v>3950682405.3189998</v>
      </c>
      <c r="F148" s="19">
        <f t="shared" si="21"/>
        <v>1245.6129999160767</v>
      </c>
      <c r="G148" s="20">
        <f t="shared" si="22"/>
        <v>20.760216665267944</v>
      </c>
      <c r="H148" s="8">
        <f t="shared" si="17"/>
        <v>33000</v>
      </c>
      <c r="I148" s="21">
        <f t="shared" si="18"/>
        <v>0.82499999999999996</v>
      </c>
      <c r="J148" s="20">
        <f t="shared" si="19"/>
        <v>3.3</v>
      </c>
      <c r="K148" s="21">
        <f t="shared" si="20"/>
        <v>0.17500000000000004</v>
      </c>
      <c r="L148" s="21">
        <f t="shared" si="23"/>
        <v>3.017583250999439E-2</v>
      </c>
    </row>
    <row r="149" spans="1:12" x14ac:dyDescent="0.3">
      <c r="A149" s="18">
        <v>45725.490921759258</v>
      </c>
      <c r="B149" s="8">
        <v>33100</v>
      </c>
      <c r="C149" s="22">
        <f t="shared" si="16"/>
        <v>3950682415.6399999</v>
      </c>
      <c r="F149" s="19">
        <f t="shared" si="21"/>
        <v>1255.9340000152588</v>
      </c>
      <c r="G149" s="20">
        <f t="shared" si="22"/>
        <v>20.932233333587646</v>
      </c>
      <c r="H149" s="8">
        <f t="shared" si="17"/>
        <v>33100</v>
      </c>
      <c r="I149" s="21">
        <f t="shared" si="18"/>
        <v>0.82750000000000001</v>
      </c>
      <c r="J149" s="20">
        <f t="shared" si="19"/>
        <v>3.31</v>
      </c>
      <c r="K149" s="21">
        <f t="shared" si="20"/>
        <v>0.17249999999999999</v>
      </c>
      <c r="L149" s="21">
        <f t="shared" si="23"/>
        <v>2.9672875285148739E-2</v>
      </c>
    </row>
    <row r="150" spans="1:12" x14ac:dyDescent="0.3">
      <c r="A150" s="18">
        <v>45725.491041458336</v>
      </c>
      <c r="B150" s="8">
        <v>33400</v>
      </c>
      <c r="C150" s="22">
        <f t="shared" si="16"/>
        <v>3950682425.9820004</v>
      </c>
      <c r="F150" s="19">
        <f t="shared" si="21"/>
        <v>1266.2760004997253</v>
      </c>
      <c r="G150" s="20">
        <f t="shared" si="22"/>
        <v>21.104600008328756</v>
      </c>
      <c r="H150" s="8">
        <f t="shared" si="17"/>
        <v>33400</v>
      </c>
      <c r="I150" s="21">
        <f t="shared" si="18"/>
        <v>0.83499999999999996</v>
      </c>
      <c r="J150" s="20">
        <f t="shared" si="19"/>
        <v>3.34</v>
      </c>
      <c r="K150" s="21">
        <f t="shared" si="20"/>
        <v>0.16500000000000004</v>
      </c>
      <c r="L150" s="21">
        <f t="shared" si="23"/>
        <v>2.8440501332283066E-2</v>
      </c>
    </row>
    <row r="151" spans="1:12" x14ac:dyDescent="0.3">
      <c r="A151" s="18">
        <v>45725.491161203703</v>
      </c>
      <c r="B151" s="8">
        <v>33200</v>
      </c>
      <c r="C151" s="22">
        <f t="shared" si="16"/>
        <v>3950682436.3280001</v>
      </c>
      <c r="F151" s="19">
        <f t="shared" si="21"/>
        <v>1276.6220002174377</v>
      </c>
      <c r="G151" s="20">
        <f t="shared" si="22"/>
        <v>21.277033336957295</v>
      </c>
      <c r="H151" s="8">
        <f t="shared" si="17"/>
        <v>33200</v>
      </c>
      <c r="I151" s="21">
        <f t="shared" si="18"/>
        <v>0.83</v>
      </c>
      <c r="J151" s="20">
        <f t="shared" si="19"/>
        <v>3.32</v>
      </c>
      <c r="K151" s="21">
        <f t="shared" si="20"/>
        <v>0.17000000000000004</v>
      </c>
      <c r="L151" s="21">
        <f t="shared" si="23"/>
        <v>2.9313665866851694E-2</v>
      </c>
    </row>
    <row r="152" spans="1:12" x14ac:dyDescent="0.3">
      <c r="A152" s="18">
        <v>45725.491281574075</v>
      </c>
      <c r="B152" s="8">
        <v>33200</v>
      </c>
      <c r="C152" s="22">
        <f t="shared" si="16"/>
        <v>3950682446.7280002</v>
      </c>
      <c r="F152" s="19">
        <f t="shared" si="21"/>
        <v>1287.0220003128052</v>
      </c>
      <c r="G152" s="20">
        <f t="shared" si="22"/>
        <v>21.450366671880086</v>
      </c>
      <c r="H152" s="8">
        <f t="shared" si="17"/>
        <v>33200</v>
      </c>
      <c r="I152" s="21">
        <f t="shared" si="18"/>
        <v>0.83</v>
      </c>
      <c r="J152" s="20">
        <f t="shared" si="19"/>
        <v>3.32</v>
      </c>
      <c r="K152" s="21">
        <f t="shared" si="20"/>
        <v>0.17000000000000004</v>
      </c>
      <c r="L152" s="21">
        <f t="shared" si="23"/>
        <v>2.9466666936874518E-2</v>
      </c>
    </row>
    <row r="153" spans="1:12" x14ac:dyDescent="0.3">
      <c r="A153" s="18">
        <v>45725.491401689818</v>
      </c>
      <c r="B153" s="8">
        <v>33500</v>
      </c>
      <c r="C153" s="22">
        <f t="shared" si="16"/>
        <v>3950682457.1060004</v>
      </c>
      <c r="F153" s="19">
        <f t="shared" si="21"/>
        <v>1297.4000005722046</v>
      </c>
      <c r="G153" s="20">
        <f t="shared" si="22"/>
        <v>21.623333342870076</v>
      </c>
      <c r="H153" s="8">
        <f t="shared" si="17"/>
        <v>33500</v>
      </c>
      <c r="I153" s="21">
        <f t="shared" si="18"/>
        <v>0.83750000000000002</v>
      </c>
      <c r="J153" s="20">
        <f t="shared" si="19"/>
        <v>3.35</v>
      </c>
      <c r="K153" s="21">
        <f t="shared" si="20"/>
        <v>0.16249999999999998</v>
      </c>
      <c r="L153" s="21">
        <f t="shared" si="23"/>
        <v>2.8107084035873295E-2</v>
      </c>
    </row>
    <row r="154" spans="1:12" x14ac:dyDescent="0.3">
      <c r="A154" s="18">
        <v>45725.491523680554</v>
      </c>
      <c r="B154" s="8">
        <v>33600</v>
      </c>
      <c r="C154" s="22">
        <f t="shared" si="16"/>
        <v>3950682467.6459999</v>
      </c>
      <c r="F154" s="19">
        <f t="shared" si="21"/>
        <v>1307.9400000572205</v>
      </c>
      <c r="G154" s="20">
        <f t="shared" si="22"/>
        <v>21.799000000953676</v>
      </c>
      <c r="H154" s="8">
        <f t="shared" si="17"/>
        <v>33600</v>
      </c>
      <c r="I154" s="21">
        <f t="shared" si="18"/>
        <v>0.84</v>
      </c>
      <c r="J154" s="20">
        <f t="shared" si="19"/>
        <v>3.36</v>
      </c>
      <c r="K154" s="21">
        <f t="shared" si="20"/>
        <v>0.16000000000000003</v>
      </c>
      <c r="L154" s="21">
        <f t="shared" si="23"/>
        <v>2.8106665293375958E-2</v>
      </c>
    </row>
    <row r="155" spans="1:12" x14ac:dyDescent="0.3">
      <c r="A155" s="18">
        <v>45725.491650462965</v>
      </c>
      <c r="B155" s="8">
        <v>33500</v>
      </c>
      <c r="C155" s="22">
        <f t="shared" si="16"/>
        <v>3950682478.6000004</v>
      </c>
      <c r="F155" s="19">
        <f t="shared" si="21"/>
        <v>1318.8940005302429</v>
      </c>
      <c r="G155" s="20">
        <f t="shared" si="22"/>
        <v>21.981566675504048</v>
      </c>
      <c r="H155" s="8">
        <f t="shared" si="17"/>
        <v>33500</v>
      </c>
      <c r="I155" s="21">
        <f t="shared" si="18"/>
        <v>0.83750000000000002</v>
      </c>
      <c r="J155" s="20">
        <f t="shared" si="19"/>
        <v>3.35</v>
      </c>
      <c r="K155" s="21">
        <f t="shared" si="20"/>
        <v>0.16249999999999998</v>
      </c>
      <c r="L155" s="21">
        <f t="shared" si="23"/>
        <v>2.966708461443552E-2</v>
      </c>
    </row>
    <row r="156" spans="1:12" x14ac:dyDescent="0.3">
      <c r="A156" s="18">
        <v>45725.491777835647</v>
      </c>
      <c r="B156" s="8">
        <v>33700</v>
      </c>
      <c r="C156" s="22">
        <f t="shared" si="16"/>
        <v>3950682489.605</v>
      </c>
      <c r="F156" s="19">
        <f t="shared" si="21"/>
        <v>1329.8990001678467</v>
      </c>
      <c r="G156" s="20">
        <f t="shared" si="22"/>
        <v>22.164983336130778</v>
      </c>
      <c r="H156" s="8">
        <f t="shared" si="17"/>
        <v>33700</v>
      </c>
      <c r="I156" s="21">
        <f t="shared" si="18"/>
        <v>0.84250000000000003</v>
      </c>
      <c r="J156" s="20">
        <f t="shared" si="19"/>
        <v>3.37</v>
      </c>
      <c r="K156" s="21">
        <f t="shared" si="20"/>
        <v>0.15749999999999997</v>
      </c>
      <c r="L156" s="21">
        <f t="shared" si="23"/>
        <v>2.8888124048709902E-2</v>
      </c>
    </row>
    <row r="157" spans="1:12" x14ac:dyDescent="0.3">
      <c r="A157" s="18">
        <v>45725.491905532406</v>
      </c>
      <c r="B157" s="8">
        <v>34000</v>
      </c>
      <c r="C157" s="22">
        <f t="shared" si="16"/>
        <v>3950682500.638</v>
      </c>
      <c r="F157" s="19">
        <f t="shared" si="21"/>
        <v>1340.9320001602173</v>
      </c>
      <c r="G157" s="20">
        <f t="shared" si="22"/>
        <v>22.348866669336953</v>
      </c>
      <c r="H157" s="8">
        <f t="shared" si="17"/>
        <v>34000</v>
      </c>
      <c r="I157" s="21">
        <f t="shared" si="18"/>
        <v>0.85</v>
      </c>
      <c r="J157" s="20">
        <f t="shared" si="19"/>
        <v>3.4</v>
      </c>
      <c r="K157" s="21">
        <f t="shared" si="20"/>
        <v>0.15000000000000002</v>
      </c>
      <c r="L157" s="21">
        <f t="shared" si="23"/>
        <v>2.7582499980926305E-2</v>
      </c>
    </row>
    <row r="158" spans="1:12" x14ac:dyDescent="0.3">
      <c r="A158" s="18">
        <v>45725.492029699075</v>
      </c>
      <c r="B158" s="8">
        <v>33900</v>
      </c>
      <c r="C158" s="22">
        <f t="shared" si="16"/>
        <v>3950682511.3660002</v>
      </c>
      <c r="F158" s="19">
        <f t="shared" si="21"/>
        <v>1351.6600003242493</v>
      </c>
      <c r="G158" s="20">
        <f t="shared" si="22"/>
        <v>22.527666672070822</v>
      </c>
      <c r="H158" s="8">
        <f t="shared" si="17"/>
        <v>33900</v>
      </c>
      <c r="I158" s="21">
        <f t="shared" si="18"/>
        <v>0.84750000000000003</v>
      </c>
      <c r="J158" s="20">
        <f t="shared" si="19"/>
        <v>3.39</v>
      </c>
      <c r="K158" s="21">
        <f t="shared" si="20"/>
        <v>0.15249999999999997</v>
      </c>
      <c r="L158" s="21">
        <f t="shared" si="23"/>
        <v>2.7267000416915013E-2</v>
      </c>
    </row>
    <row r="159" spans="1:12" x14ac:dyDescent="0.3">
      <c r="A159" s="18">
        <v>45725.492154837964</v>
      </c>
      <c r="B159" s="8">
        <v>33900</v>
      </c>
      <c r="C159" s="22">
        <f t="shared" si="16"/>
        <v>3950682522.178</v>
      </c>
      <c r="F159" s="19">
        <f t="shared" si="21"/>
        <v>1362.4720001220703</v>
      </c>
      <c r="G159" s="20">
        <f t="shared" si="22"/>
        <v>22.707866668701172</v>
      </c>
      <c r="H159" s="8">
        <f t="shared" si="17"/>
        <v>33900</v>
      </c>
      <c r="I159" s="21">
        <f t="shared" si="18"/>
        <v>0.84750000000000003</v>
      </c>
      <c r="J159" s="20">
        <f t="shared" si="19"/>
        <v>3.39</v>
      </c>
      <c r="K159" s="21">
        <f t="shared" si="20"/>
        <v>0.15249999999999997</v>
      </c>
      <c r="L159" s="21">
        <f t="shared" si="23"/>
        <v>2.7480499486128337E-2</v>
      </c>
    </row>
    <row r="160" spans="1:12" x14ac:dyDescent="0.3">
      <c r="A160" s="18">
        <v>45725.492281284722</v>
      </c>
      <c r="B160" s="8">
        <v>34100</v>
      </c>
      <c r="C160" s="22">
        <f t="shared" si="16"/>
        <v>3950682533.1030002</v>
      </c>
      <c r="F160" s="19">
        <f t="shared" si="21"/>
        <v>1373.3970003128052</v>
      </c>
      <c r="G160" s="20">
        <f t="shared" si="22"/>
        <v>22.889950005213418</v>
      </c>
      <c r="H160" s="8">
        <f t="shared" si="17"/>
        <v>34100</v>
      </c>
      <c r="I160" s="21">
        <f t="shared" si="18"/>
        <v>0.85250000000000004</v>
      </c>
      <c r="J160" s="20">
        <f t="shared" si="19"/>
        <v>3.41</v>
      </c>
      <c r="K160" s="21">
        <f t="shared" si="20"/>
        <v>0.14749999999999996</v>
      </c>
      <c r="L160" s="21">
        <f t="shared" si="23"/>
        <v>2.6857292135556286E-2</v>
      </c>
    </row>
    <row r="161" spans="1:12" x14ac:dyDescent="0.3">
      <c r="A161" s="18">
        <v>45725.49240732639</v>
      </c>
      <c r="B161" s="8">
        <v>34100</v>
      </c>
      <c r="C161" s="22">
        <f t="shared" si="16"/>
        <v>3950682543.993</v>
      </c>
      <c r="F161" s="19">
        <f t="shared" si="21"/>
        <v>1384.2870001792908</v>
      </c>
      <c r="G161" s="20">
        <f t="shared" si="22"/>
        <v>23.071450002988179</v>
      </c>
      <c r="H161" s="8">
        <f t="shared" si="17"/>
        <v>34100</v>
      </c>
      <c r="I161" s="21">
        <f t="shared" si="18"/>
        <v>0.85250000000000004</v>
      </c>
      <c r="J161" s="20">
        <f t="shared" si="19"/>
        <v>3.41</v>
      </c>
      <c r="K161" s="21">
        <f t="shared" si="20"/>
        <v>0.14749999999999996</v>
      </c>
      <c r="L161" s="21">
        <f t="shared" si="23"/>
        <v>2.6771249671777259E-2</v>
      </c>
    </row>
    <row r="162" spans="1:12" x14ac:dyDescent="0.3">
      <c r="A162" s="18">
        <v>45725.492531307871</v>
      </c>
      <c r="B162" s="8">
        <v>34100</v>
      </c>
      <c r="C162" s="22">
        <f t="shared" si="16"/>
        <v>3950682554.7049999</v>
      </c>
      <c r="F162" s="19">
        <f t="shared" si="21"/>
        <v>1394.9990000724792</v>
      </c>
      <c r="G162" s="20">
        <f t="shared" si="22"/>
        <v>23.249983334541319</v>
      </c>
      <c r="H162" s="8">
        <f t="shared" si="17"/>
        <v>34100</v>
      </c>
      <c r="I162" s="21">
        <f t="shared" si="18"/>
        <v>0.85250000000000004</v>
      </c>
      <c r="J162" s="20">
        <f t="shared" si="19"/>
        <v>3.41</v>
      </c>
      <c r="K162" s="21">
        <f t="shared" si="20"/>
        <v>0.14749999999999996</v>
      </c>
      <c r="L162" s="21">
        <f t="shared" si="23"/>
        <v>2.6333666404088192E-2</v>
      </c>
    </row>
    <row r="163" spans="1:12" x14ac:dyDescent="0.3">
      <c r="A163" s="18">
        <v>45725.492655069444</v>
      </c>
      <c r="B163" s="8">
        <v>34200</v>
      </c>
      <c r="C163" s="22">
        <f t="shared" si="16"/>
        <v>3950682565.3979998</v>
      </c>
      <c r="F163" s="19">
        <f t="shared" si="21"/>
        <v>1405.691999912262</v>
      </c>
      <c r="G163" s="20">
        <f t="shared" si="22"/>
        <v>23.4281999985377</v>
      </c>
      <c r="H163" s="8">
        <f t="shared" si="17"/>
        <v>34200</v>
      </c>
      <c r="I163" s="21">
        <f t="shared" si="18"/>
        <v>0.85499999999999998</v>
      </c>
      <c r="J163" s="20">
        <f t="shared" si="19"/>
        <v>3.42</v>
      </c>
      <c r="K163" s="21">
        <f t="shared" si="20"/>
        <v>0.14500000000000002</v>
      </c>
      <c r="L163" s="21">
        <f t="shared" si="23"/>
        <v>2.5841416279475171E-2</v>
      </c>
    </row>
    <row r="164" spans="1:12" x14ac:dyDescent="0.3">
      <c r="A164" s="18">
        <v>45725.492779722219</v>
      </c>
      <c r="B164" s="8">
        <v>34100</v>
      </c>
      <c r="C164" s="22">
        <f t="shared" si="16"/>
        <v>3950682576.1679997</v>
      </c>
      <c r="F164" s="19">
        <f t="shared" si="21"/>
        <v>1416.4619998931885</v>
      </c>
      <c r="G164" s="20">
        <f t="shared" si="22"/>
        <v>23.607699998219807</v>
      </c>
      <c r="H164" s="8">
        <f t="shared" si="17"/>
        <v>34100</v>
      </c>
      <c r="I164" s="21">
        <f t="shared" si="18"/>
        <v>0.85250000000000004</v>
      </c>
      <c r="J164" s="20">
        <f t="shared" si="19"/>
        <v>3.41</v>
      </c>
      <c r="K164" s="21">
        <f t="shared" si="20"/>
        <v>0.14749999999999996</v>
      </c>
      <c r="L164" s="21">
        <f t="shared" si="23"/>
        <v>2.6476249953110868E-2</v>
      </c>
    </row>
    <row r="165" spans="1:12" x14ac:dyDescent="0.3">
      <c r="A165" s="18">
        <v>45725.492907199077</v>
      </c>
      <c r="B165" s="8">
        <v>34300</v>
      </c>
      <c r="C165" s="22">
        <f t="shared" si="16"/>
        <v>3950682587.1820002</v>
      </c>
      <c r="F165" s="19">
        <f t="shared" si="21"/>
        <v>1427.4760003089905</v>
      </c>
      <c r="G165" s="20">
        <f t="shared" si="22"/>
        <v>23.791266671816508</v>
      </c>
      <c r="H165" s="8">
        <f t="shared" si="17"/>
        <v>34300</v>
      </c>
      <c r="I165" s="21">
        <f t="shared" si="18"/>
        <v>0.85750000000000004</v>
      </c>
      <c r="J165" s="20">
        <f t="shared" si="19"/>
        <v>3.43</v>
      </c>
      <c r="K165" s="21">
        <f t="shared" si="20"/>
        <v>0.14249999999999996</v>
      </c>
      <c r="L165" s="21">
        <f t="shared" si="23"/>
        <v>2.6158250987529882E-2</v>
      </c>
    </row>
    <row r="166" spans="1:12" x14ac:dyDescent="0.3">
      <c r="A166" s="18">
        <v>45725.493034710649</v>
      </c>
      <c r="B166" s="8">
        <v>34400</v>
      </c>
      <c r="C166" s="22">
        <f t="shared" si="16"/>
        <v>3950682598.1989999</v>
      </c>
      <c r="F166" s="19">
        <f t="shared" si="21"/>
        <v>1438.4930000305176</v>
      </c>
      <c r="G166" s="20">
        <f t="shared" si="22"/>
        <v>23.974883333841959</v>
      </c>
      <c r="H166" s="8">
        <f t="shared" si="17"/>
        <v>34400</v>
      </c>
      <c r="I166" s="21">
        <f t="shared" si="18"/>
        <v>0.86</v>
      </c>
      <c r="J166" s="20">
        <f t="shared" si="19"/>
        <v>3.44</v>
      </c>
      <c r="K166" s="21">
        <f t="shared" si="20"/>
        <v>0.14000000000000001</v>
      </c>
      <c r="L166" s="21">
        <f t="shared" si="23"/>
        <v>2.5706332683563034E-2</v>
      </c>
    </row>
    <row r="167" spans="1:12" x14ac:dyDescent="0.3">
      <c r="A167" s="18">
        <v>45725.49316435185</v>
      </c>
      <c r="B167" s="8">
        <v>34600</v>
      </c>
      <c r="C167" s="22">
        <f t="shared" si="16"/>
        <v>3950682609.4000001</v>
      </c>
      <c r="F167" s="19">
        <f t="shared" si="21"/>
        <v>1449.6940002441406</v>
      </c>
      <c r="G167" s="20">
        <f t="shared" si="22"/>
        <v>24.161566670735677</v>
      </c>
      <c r="H167" s="8">
        <f t="shared" si="17"/>
        <v>34600</v>
      </c>
      <c r="I167" s="21">
        <f t="shared" si="18"/>
        <v>0.86499999999999999</v>
      </c>
      <c r="J167" s="20">
        <f t="shared" si="19"/>
        <v>3.46</v>
      </c>
      <c r="K167" s="21">
        <f t="shared" si="20"/>
        <v>0.13500000000000001</v>
      </c>
      <c r="L167" s="21">
        <f t="shared" si="23"/>
        <v>2.5202250480652017E-2</v>
      </c>
    </row>
    <row r="168" spans="1:12" x14ac:dyDescent="0.3">
      <c r="A168" s="18">
        <v>45725.493293032407</v>
      </c>
      <c r="B168" s="8">
        <v>34600</v>
      </c>
      <c r="C168" s="22">
        <f t="shared" si="16"/>
        <v>3950682620.5180001</v>
      </c>
      <c r="F168" s="19">
        <f t="shared" si="21"/>
        <v>1460.8120002746582</v>
      </c>
      <c r="G168" s="20">
        <f t="shared" si="22"/>
        <v>24.346866671244303</v>
      </c>
      <c r="H168" s="8">
        <f t="shared" si="17"/>
        <v>34600</v>
      </c>
      <c r="I168" s="21">
        <f t="shared" si="18"/>
        <v>0.86499999999999999</v>
      </c>
      <c r="J168" s="20">
        <f t="shared" si="19"/>
        <v>3.46</v>
      </c>
      <c r="K168" s="21">
        <f t="shared" si="20"/>
        <v>0.13500000000000001</v>
      </c>
      <c r="L168" s="21">
        <f t="shared" si="23"/>
        <v>2.5015500068664487E-2</v>
      </c>
    </row>
    <row r="169" spans="1:12" x14ac:dyDescent="0.3">
      <c r="A169" s="18">
        <v>45725.493422245374</v>
      </c>
      <c r="B169" s="8">
        <v>34600</v>
      </c>
      <c r="C169" s="22">
        <f t="shared" si="16"/>
        <v>3950682631.6820002</v>
      </c>
      <c r="F169" s="19">
        <f t="shared" si="21"/>
        <v>1471.9760003089905</v>
      </c>
      <c r="G169" s="20">
        <f t="shared" si="22"/>
        <v>24.532933338483176</v>
      </c>
      <c r="H169" s="8">
        <f t="shared" si="17"/>
        <v>34600</v>
      </c>
      <c r="I169" s="21">
        <f t="shared" si="18"/>
        <v>0.86499999999999999</v>
      </c>
      <c r="J169" s="20">
        <f t="shared" si="19"/>
        <v>3.46</v>
      </c>
      <c r="K169" s="21">
        <f t="shared" si="20"/>
        <v>0.13500000000000001</v>
      </c>
      <c r="L169" s="21">
        <f t="shared" si="23"/>
        <v>2.511900007724778E-2</v>
      </c>
    </row>
    <row r="170" spans="1:12" x14ac:dyDescent="0.3">
      <c r="A170" s="18">
        <v>45725.493554849534</v>
      </c>
      <c r="B170" s="8">
        <v>34600</v>
      </c>
      <c r="C170" s="22">
        <f t="shared" si="16"/>
        <v>3950682643.1389999</v>
      </c>
      <c r="F170" s="19">
        <f t="shared" si="21"/>
        <v>1483.433000087738</v>
      </c>
      <c r="G170" s="20">
        <f t="shared" si="22"/>
        <v>24.723883334795634</v>
      </c>
      <c r="H170" s="8">
        <f t="shared" si="17"/>
        <v>34600</v>
      </c>
      <c r="I170" s="21">
        <f t="shared" si="18"/>
        <v>0.86499999999999999</v>
      </c>
      <c r="J170" s="20">
        <f t="shared" si="19"/>
        <v>3.46</v>
      </c>
      <c r="K170" s="21">
        <f t="shared" si="20"/>
        <v>0.13500000000000001</v>
      </c>
      <c r="L170" s="21">
        <f t="shared" si="23"/>
        <v>2.5778249502181848E-2</v>
      </c>
    </row>
    <row r="171" spans="1:12" x14ac:dyDescent="0.3">
      <c r="A171" s="18">
        <v>45725.493686076392</v>
      </c>
      <c r="B171" s="8">
        <v>34700</v>
      </c>
      <c r="C171" s="22">
        <f t="shared" si="16"/>
        <v>3950682654.4770002</v>
      </c>
      <c r="F171" s="19">
        <f t="shared" si="21"/>
        <v>1494.7710003852844</v>
      </c>
      <c r="G171" s="20">
        <f t="shared" si="22"/>
        <v>24.912850006421408</v>
      </c>
      <c r="H171" s="8">
        <f t="shared" si="17"/>
        <v>34700</v>
      </c>
      <c r="I171" s="21">
        <f t="shared" si="18"/>
        <v>0.86750000000000005</v>
      </c>
      <c r="J171" s="20">
        <f t="shared" si="19"/>
        <v>3.47</v>
      </c>
      <c r="K171" s="21">
        <f t="shared" si="20"/>
        <v>0.13249999999999995</v>
      </c>
      <c r="L171" s="21">
        <f t="shared" si="23"/>
        <v>2.5038083990415086E-2</v>
      </c>
    </row>
    <row r="172" spans="1:12" x14ac:dyDescent="0.3">
      <c r="A172" s="18">
        <v>45725.493818449075</v>
      </c>
      <c r="B172" s="8">
        <v>34500</v>
      </c>
      <c r="C172" s="22">
        <f t="shared" si="16"/>
        <v>3950682665.914</v>
      </c>
      <c r="F172" s="19">
        <f t="shared" si="21"/>
        <v>1506.2080001831055</v>
      </c>
      <c r="G172" s="20">
        <f t="shared" si="22"/>
        <v>25.103466669718426</v>
      </c>
      <c r="H172" s="8">
        <f t="shared" si="17"/>
        <v>34500</v>
      </c>
      <c r="I172" s="21">
        <f t="shared" si="18"/>
        <v>0.86250000000000004</v>
      </c>
      <c r="J172" s="20">
        <f t="shared" si="19"/>
        <v>3.45</v>
      </c>
      <c r="K172" s="21">
        <f t="shared" si="20"/>
        <v>0.13749999999999996</v>
      </c>
      <c r="L172" s="21">
        <f t="shared" si="23"/>
        <v>2.6209791203339917E-2</v>
      </c>
    </row>
    <row r="173" spans="1:12" x14ac:dyDescent="0.3">
      <c r="A173" s="18">
        <v>45725.493947083334</v>
      </c>
      <c r="B173" s="8">
        <v>34800</v>
      </c>
      <c r="C173" s="22">
        <f t="shared" si="16"/>
        <v>3950682677.0279999</v>
      </c>
      <c r="F173" s="19">
        <f t="shared" si="21"/>
        <v>1517.3220000267029</v>
      </c>
      <c r="G173" s="20">
        <f t="shared" si="22"/>
        <v>25.288700000445047</v>
      </c>
      <c r="H173" s="8">
        <f t="shared" si="17"/>
        <v>34800</v>
      </c>
      <c r="I173" s="21">
        <f t="shared" si="18"/>
        <v>0.87</v>
      </c>
      <c r="J173" s="20">
        <f t="shared" si="19"/>
        <v>3.48</v>
      </c>
      <c r="K173" s="21">
        <f t="shared" si="20"/>
        <v>0.13</v>
      </c>
      <c r="L173" s="21">
        <f t="shared" si="23"/>
        <v>2.4080332994460784E-2</v>
      </c>
    </row>
    <row r="174" spans="1:12" x14ac:dyDescent="0.3">
      <c r="A174" s="18">
        <v>45725.494076319446</v>
      </c>
      <c r="B174" s="8">
        <v>34800</v>
      </c>
      <c r="C174" s="22">
        <f t="shared" si="16"/>
        <v>3950682688.1940002</v>
      </c>
      <c r="F174" s="19">
        <f t="shared" si="21"/>
        <v>1528.4880003929138</v>
      </c>
      <c r="G174" s="20">
        <f t="shared" si="22"/>
        <v>25.474800006548563</v>
      </c>
      <c r="H174" s="8">
        <f t="shared" si="17"/>
        <v>34800</v>
      </c>
      <c r="I174" s="21">
        <f t="shared" si="18"/>
        <v>0.87</v>
      </c>
      <c r="J174" s="20">
        <f t="shared" si="19"/>
        <v>3.48</v>
      </c>
      <c r="K174" s="21">
        <f t="shared" si="20"/>
        <v>0.13</v>
      </c>
      <c r="L174" s="21">
        <f t="shared" si="23"/>
        <v>2.4193000793457032E-2</v>
      </c>
    </row>
    <row r="175" spans="1:12" x14ac:dyDescent="0.3">
      <c r="A175" s="18">
        <v>45725.494208113429</v>
      </c>
      <c r="B175" s="8">
        <v>34600</v>
      </c>
      <c r="C175" s="22">
        <f t="shared" si="16"/>
        <v>3950682699.5810003</v>
      </c>
      <c r="F175" s="19">
        <f t="shared" si="21"/>
        <v>1539.8750004768372</v>
      </c>
      <c r="G175" s="20">
        <f t="shared" si="22"/>
        <v>25.664583341280618</v>
      </c>
      <c r="H175" s="8">
        <f t="shared" si="17"/>
        <v>34600</v>
      </c>
      <c r="I175" s="21">
        <f t="shared" si="18"/>
        <v>0.86499999999999999</v>
      </c>
      <c r="J175" s="20">
        <f t="shared" si="19"/>
        <v>3.46</v>
      </c>
      <c r="K175" s="21">
        <f t="shared" si="20"/>
        <v>0.13500000000000001</v>
      </c>
      <c r="L175" s="21">
        <f t="shared" si="23"/>
        <v>2.5620750188827517E-2</v>
      </c>
    </row>
    <row r="176" spans="1:12" x14ac:dyDescent="0.3">
      <c r="A176" s="18">
        <v>45725.494338194447</v>
      </c>
      <c r="B176" s="8">
        <v>34900</v>
      </c>
      <c r="C176" s="22">
        <f t="shared" si="16"/>
        <v>3950682710.8200002</v>
      </c>
      <c r="F176" s="19">
        <f t="shared" si="21"/>
        <v>1551.1140003204346</v>
      </c>
      <c r="G176" s="20">
        <f t="shared" si="22"/>
        <v>25.851900005340575</v>
      </c>
      <c r="H176" s="8">
        <f t="shared" si="17"/>
        <v>34900</v>
      </c>
      <c r="I176" s="21">
        <f t="shared" si="18"/>
        <v>0.87250000000000005</v>
      </c>
      <c r="J176" s="20">
        <f t="shared" si="19"/>
        <v>3.49</v>
      </c>
      <c r="K176" s="21">
        <f t="shared" si="20"/>
        <v>0.12749999999999995</v>
      </c>
      <c r="L176" s="21">
        <f t="shared" si="23"/>
        <v>2.3882874667644431E-2</v>
      </c>
    </row>
    <row r="177" spans="1:17" x14ac:dyDescent="0.3">
      <c r="A177" s="18">
        <v>45725.494470983795</v>
      </c>
      <c r="B177" s="8">
        <v>35000</v>
      </c>
      <c r="C177" s="22">
        <f t="shared" si="16"/>
        <v>3950682722.2929997</v>
      </c>
      <c r="F177" s="19">
        <f t="shared" si="21"/>
        <v>1562.5869998931885</v>
      </c>
      <c r="G177" s="20">
        <f t="shared" si="22"/>
        <v>26.043116664886476</v>
      </c>
      <c r="H177" s="8">
        <f t="shared" si="17"/>
        <v>35000</v>
      </c>
      <c r="I177" s="21">
        <f t="shared" si="18"/>
        <v>0.875</v>
      </c>
      <c r="J177" s="20">
        <f t="shared" si="19"/>
        <v>3.5</v>
      </c>
      <c r="K177" s="21">
        <f t="shared" si="20"/>
        <v>0.125</v>
      </c>
      <c r="L177" s="21">
        <f t="shared" si="23"/>
        <v>2.390208244323766E-2</v>
      </c>
    </row>
    <row r="178" spans="1:17" x14ac:dyDescent="0.3">
      <c r="A178" s="18">
        <v>45725.494602210645</v>
      </c>
      <c r="B178" s="8">
        <v>35100</v>
      </c>
      <c r="C178" s="22">
        <f t="shared" si="16"/>
        <v>3950682733.6309996</v>
      </c>
      <c r="F178" s="19">
        <f t="shared" si="21"/>
        <v>1573.9249997138977</v>
      </c>
      <c r="G178" s="20">
        <f t="shared" si="22"/>
        <v>26.232083328564961</v>
      </c>
      <c r="H178" s="8">
        <f t="shared" si="17"/>
        <v>35100</v>
      </c>
      <c r="I178" s="21">
        <f t="shared" si="18"/>
        <v>0.87749999999999995</v>
      </c>
      <c r="J178" s="20">
        <f t="shared" si="19"/>
        <v>3.51</v>
      </c>
      <c r="K178" s="21">
        <f t="shared" si="20"/>
        <v>0.12250000000000005</v>
      </c>
      <c r="L178" s="21">
        <f t="shared" si="23"/>
        <v>2.3148416300614452E-2</v>
      </c>
    </row>
    <row r="179" spans="1:17" x14ac:dyDescent="0.3">
      <c r="A179" s="18">
        <v>45725.494735474538</v>
      </c>
      <c r="B179" s="8">
        <v>35100</v>
      </c>
      <c r="C179" s="22">
        <f t="shared" si="16"/>
        <v>3950682745.145</v>
      </c>
      <c r="F179" s="19">
        <f t="shared" si="21"/>
        <v>1585.4390001296997</v>
      </c>
      <c r="G179" s="20">
        <f t="shared" si="22"/>
        <v>26.423983335494995</v>
      </c>
      <c r="H179" s="8">
        <f t="shared" si="17"/>
        <v>35100</v>
      </c>
      <c r="I179" s="21">
        <f t="shared" si="18"/>
        <v>0.87749999999999995</v>
      </c>
      <c r="J179" s="20">
        <f t="shared" si="19"/>
        <v>3.51</v>
      </c>
      <c r="K179" s="21">
        <f t="shared" si="20"/>
        <v>0.12250000000000005</v>
      </c>
      <c r="L179" s="21">
        <f t="shared" si="23"/>
        <v>2.3507750848929157E-2</v>
      </c>
    </row>
    <row r="180" spans="1:17" x14ac:dyDescent="0.3">
      <c r="A180" s="18">
        <v>45725.494868078706</v>
      </c>
      <c r="B180" s="8">
        <v>34900</v>
      </c>
      <c r="C180" s="22">
        <f t="shared" si="16"/>
        <v>3950682756.6020002</v>
      </c>
      <c r="F180" s="19">
        <f t="shared" si="21"/>
        <v>1596.8960003852844</v>
      </c>
      <c r="G180" s="20">
        <f t="shared" si="22"/>
        <v>26.614933339754739</v>
      </c>
      <c r="H180" s="8">
        <f t="shared" si="17"/>
        <v>34900</v>
      </c>
      <c r="I180" s="21">
        <f t="shared" si="18"/>
        <v>0.87250000000000005</v>
      </c>
      <c r="J180" s="20">
        <f t="shared" si="19"/>
        <v>3.49</v>
      </c>
      <c r="K180" s="21">
        <f t="shared" si="20"/>
        <v>0.12749999999999995</v>
      </c>
      <c r="L180" s="21">
        <f t="shared" si="23"/>
        <v>2.4346125543117301E-2</v>
      </c>
    </row>
    <row r="181" spans="1:17" x14ac:dyDescent="0.3">
      <c r="A181" s="18">
        <v>45725.495006759258</v>
      </c>
      <c r="B181" s="8">
        <v>35000</v>
      </c>
      <c r="C181" s="22">
        <f t="shared" si="16"/>
        <v>3950682768.5840001</v>
      </c>
      <c r="F181" s="19">
        <f t="shared" si="21"/>
        <v>1608.8780002593994</v>
      </c>
      <c r="G181" s="20">
        <f t="shared" si="22"/>
        <v>26.814633337656655</v>
      </c>
      <c r="H181" s="8">
        <f t="shared" si="17"/>
        <v>35000</v>
      </c>
      <c r="I181" s="21">
        <f t="shared" si="18"/>
        <v>0.875</v>
      </c>
      <c r="J181" s="20">
        <f t="shared" si="19"/>
        <v>3.5</v>
      </c>
      <c r="K181" s="21">
        <f t="shared" si="20"/>
        <v>0.125</v>
      </c>
      <c r="L181" s="21">
        <f t="shared" si="23"/>
        <v>2.4962499737739563E-2</v>
      </c>
    </row>
    <row r="182" spans="1:17" x14ac:dyDescent="0.3">
      <c r="A182" s="18">
        <v>45725.495142719905</v>
      </c>
      <c r="B182" s="8">
        <v>35300</v>
      </c>
      <c r="C182" s="22">
        <f t="shared" si="16"/>
        <v>3950682780.3309999</v>
      </c>
      <c r="F182" s="19">
        <f t="shared" si="21"/>
        <v>1620.625</v>
      </c>
      <c r="G182" s="20">
        <f t="shared" si="22"/>
        <v>27.010416666666668</v>
      </c>
      <c r="H182" s="8">
        <f t="shared" si="17"/>
        <v>35300</v>
      </c>
      <c r="I182" s="21">
        <f t="shared" si="18"/>
        <v>0.88249999999999995</v>
      </c>
      <c r="J182" s="20">
        <f t="shared" si="19"/>
        <v>3.53</v>
      </c>
      <c r="K182" s="21">
        <f t="shared" si="20"/>
        <v>0.11750000000000005</v>
      </c>
      <c r="L182" s="21">
        <f t="shared" si="23"/>
        <v>2.3004541158676492E-2</v>
      </c>
    </row>
    <row r="183" spans="1:17" x14ac:dyDescent="0.3">
      <c r="A183" s="18">
        <v>45725.495276388887</v>
      </c>
      <c r="B183" s="8">
        <v>35300</v>
      </c>
      <c r="C183" s="22">
        <f t="shared" si="16"/>
        <v>3950682791.8799996</v>
      </c>
      <c r="F183" s="19">
        <f t="shared" si="21"/>
        <v>1632.173999786377</v>
      </c>
      <c r="G183" s="20">
        <f t="shared" si="22"/>
        <v>27.202899996439616</v>
      </c>
      <c r="H183" s="8">
        <f t="shared" si="17"/>
        <v>35300</v>
      </c>
      <c r="I183" s="21">
        <f t="shared" si="18"/>
        <v>0.88249999999999995</v>
      </c>
      <c r="J183" s="20">
        <f t="shared" si="19"/>
        <v>3.53</v>
      </c>
      <c r="K183" s="21">
        <f t="shared" si="20"/>
        <v>0.11750000000000005</v>
      </c>
      <c r="L183" s="21">
        <f t="shared" si="23"/>
        <v>2.2616791248321375E-2</v>
      </c>
      <c r="M183" t="s">
        <v>19</v>
      </c>
      <c r="N183">
        <v>0.95</v>
      </c>
      <c r="O183">
        <f>N183*E1</f>
        <v>38000</v>
      </c>
      <c r="P183">
        <f>O183/1000000</f>
        <v>3.7999999999999999E-2</v>
      </c>
      <c r="Q183">
        <f>1-N183</f>
        <v>5.0000000000000044E-2</v>
      </c>
    </row>
    <row r="184" spans="1:17" x14ac:dyDescent="0.3">
      <c r="A184" s="18">
        <v>45725.495410717594</v>
      </c>
      <c r="B184" s="8">
        <v>35400</v>
      </c>
      <c r="C184" s="22">
        <f t="shared" si="16"/>
        <v>3950682803.4860001</v>
      </c>
      <c r="F184" s="19">
        <f t="shared" si="21"/>
        <v>1643.7800002098083</v>
      </c>
      <c r="G184" s="20">
        <f t="shared" si="22"/>
        <v>27.396333336830139</v>
      </c>
      <c r="H184" s="8">
        <f t="shared" si="17"/>
        <v>35400</v>
      </c>
      <c r="I184" s="21">
        <f t="shared" si="18"/>
        <v>0.88500000000000001</v>
      </c>
      <c r="J184" s="20">
        <f t="shared" si="19"/>
        <v>3.54</v>
      </c>
      <c r="K184" s="21">
        <f t="shared" si="20"/>
        <v>0.11499999999999999</v>
      </c>
      <c r="L184" s="21">
        <f t="shared" si="23"/>
        <v>2.2244834144910203E-2</v>
      </c>
      <c r="M184">
        <f>G183+(((N183-I183)*(G184-G183))/(I184-I183))</f>
        <v>32.42560018698363</v>
      </c>
      <c r="N184">
        <f>Q183</f>
        <v>5.0000000000000044E-2</v>
      </c>
      <c r="O184">
        <f>N184*(M184-G183)</f>
        <v>0.26113500952720092</v>
      </c>
    </row>
    <row r="185" spans="1:17" x14ac:dyDescent="0.3">
      <c r="A185" s="18">
        <v>45725.495545219906</v>
      </c>
      <c r="B185" s="8">
        <v>35300</v>
      </c>
      <c r="C185" s="22">
        <f t="shared" si="16"/>
        <v>3950682815.1069999</v>
      </c>
      <c r="F185" s="19">
        <f t="shared" si="21"/>
        <v>1655.4010000228882</v>
      </c>
      <c r="G185" s="20">
        <f t="shared" si="22"/>
        <v>27.590016667048136</v>
      </c>
      <c r="H185" s="8">
        <f t="shared" si="17"/>
        <v>35300</v>
      </c>
      <c r="I185" s="21">
        <f t="shared" si="18"/>
        <v>0.88249999999999995</v>
      </c>
      <c r="J185" s="20">
        <f t="shared" si="19"/>
        <v>3.53</v>
      </c>
      <c r="K185" s="21">
        <f t="shared" si="20"/>
        <v>0.11750000000000005</v>
      </c>
      <c r="L185" s="21">
        <f t="shared" si="23"/>
        <v>2.2757791300614658E-2</v>
      </c>
      <c r="M185">
        <f>SUM(K2:K183)+N184</f>
        <v>111.72500000000001</v>
      </c>
      <c r="N185">
        <f>SUM(L3:L183)+O184</f>
        <v>15.2913342616558</v>
      </c>
    </row>
    <row r="186" spans="1:17" x14ac:dyDescent="0.3">
      <c r="A186" s="18">
        <v>45725.495679525462</v>
      </c>
      <c r="B186" s="8">
        <v>35500</v>
      </c>
      <c r="C186" s="22">
        <f t="shared" si="16"/>
        <v>3950682826.711</v>
      </c>
      <c r="F186" s="19">
        <f t="shared" si="21"/>
        <v>1667.0050001144409</v>
      </c>
      <c r="G186" s="20">
        <f t="shared" si="22"/>
        <v>27.783416668574016</v>
      </c>
      <c r="H186" s="8">
        <f t="shared" si="17"/>
        <v>35500</v>
      </c>
      <c r="I186" s="21">
        <f t="shared" si="18"/>
        <v>0.88749999999999996</v>
      </c>
      <c r="J186" s="20">
        <f t="shared" si="19"/>
        <v>3.55</v>
      </c>
      <c r="K186" s="21">
        <f t="shared" si="20"/>
        <v>0.11250000000000004</v>
      </c>
      <c r="L186" s="21">
        <f t="shared" si="23"/>
        <v>2.1757500171661545E-2</v>
      </c>
    </row>
    <row r="187" spans="1:17" x14ac:dyDescent="0.3">
      <c r="A187" s="18">
        <v>45725.495815717593</v>
      </c>
      <c r="B187" s="8">
        <v>35700</v>
      </c>
      <c r="C187" s="22">
        <f t="shared" si="16"/>
        <v>3950682838.4780002</v>
      </c>
      <c r="F187" s="19">
        <f t="shared" si="21"/>
        <v>1678.7720003128052</v>
      </c>
      <c r="G187" s="20">
        <f t="shared" si="22"/>
        <v>27.979533338546752</v>
      </c>
      <c r="H187" s="8">
        <f t="shared" si="17"/>
        <v>35700</v>
      </c>
      <c r="I187" s="21">
        <f t="shared" si="18"/>
        <v>0.89249999999999996</v>
      </c>
      <c r="J187" s="20">
        <f t="shared" si="19"/>
        <v>3.57</v>
      </c>
      <c r="K187" s="21">
        <f t="shared" si="20"/>
        <v>0.10750000000000004</v>
      </c>
      <c r="L187" s="21">
        <f t="shared" si="23"/>
        <v>2.1082542022069023E-2</v>
      </c>
    </row>
    <row r="188" spans="1:17" x14ac:dyDescent="0.3">
      <c r="A188" s="18">
        <v>45725.495951215278</v>
      </c>
      <c r="B188" s="8">
        <v>35400</v>
      </c>
      <c r="C188" s="22">
        <f t="shared" si="16"/>
        <v>3950682850.1849999</v>
      </c>
      <c r="F188" s="19">
        <f t="shared" si="21"/>
        <v>1690.4790000915527</v>
      </c>
      <c r="G188" s="20">
        <f t="shared" si="22"/>
        <v>28.17465000152588</v>
      </c>
      <c r="H188" s="8">
        <f t="shared" si="17"/>
        <v>35400</v>
      </c>
      <c r="I188" s="21">
        <f t="shared" si="18"/>
        <v>0.88500000000000001</v>
      </c>
      <c r="J188" s="20">
        <f t="shared" si="19"/>
        <v>3.54</v>
      </c>
      <c r="K188" s="21">
        <f t="shared" si="20"/>
        <v>0.11499999999999999</v>
      </c>
      <c r="L188" s="21">
        <f t="shared" si="23"/>
        <v>2.2438416242599731E-2</v>
      </c>
    </row>
    <row r="189" spans="1:17" x14ac:dyDescent="0.3">
      <c r="A189" s="18">
        <v>45725.49608960648</v>
      </c>
      <c r="B189" s="8">
        <v>35400</v>
      </c>
      <c r="C189" s="22">
        <f t="shared" si="16"/>
        <v>3950682862.1419997</v>
      </c>
      <c r="F189" s="19">
        <f t="shared" si="21"/>
        <v>1702.4359998703003</v>
      </c>
      <c r="G189" s="20">
        <f t="shared" si="22"/>
        <v>28.373933331171671</v>
      </c>
      <c r="H189" s="8">
        <f t="shared" si="17"/>
        <v>35400</v>
      </c>
      <c r="I189" s="21">
        <f t="shared" si="18"/>
        <v>0.88500000000000001</v>
      </c>
      <c r="J189" s="20">
        <f t="shared" si="19"/>
        <v>3.54</v>
      </c>
      <c r="K189" s="21">
        <f t="shared" si="20"/>
        <v>0.11499999999999999</v>
      </c>
      <c r="L189" s="21">
        <f t="shared" si="23"/>
        <v>2.291758290926596E-2</v>
      </c>
    </row>
    <row r="190" spans="1:17" x14ac:dyDescent="0.3">
      <c r="A190" s="18">
        <v>45725.496242546295</v>
      </c>
      <c r="B190" s="8">
        <v>35600</v>
      </c>
      <c r="C190" s="22">
        <f t="shared" si="16"/>
        <v>3950682875.3559999</v>
      </c>
      <c r="F190" s="19">
        <f t="shared" si="21"/>
        <v>1715.6500000953674</v>
      </c>
      <c r="G190" s="20">
        <f t="shared" si="22"/>
        <v>28.594166668256126</v>
      </c>
      <c r="H190" s="8">
        <f t="shared" si="17"/>
        <v>35600</v>
      </c>
      <c r="I190" s="21">
        <f t="shared" si="18"/>
        <v>0.89</v>
      </c>
      <c r="J190" s="20">
        <f t="shared" si="19"/>
        <v>3.56</v>
      </c>
      <c r="K190" s="21">
        <f t="shared" si="20"/>
        <v>0.10999999999999999</v>
      </c>
      <c r="L190" s="21">
        <f t="shared" si="23"/>
        <v>2.4225667079290039E-2</v>
      </c>
    </row>
    <row r="191" spans="1:17" x14ac:dyDescent="0.3">
      <c r="A191" s="18">
        <v>45725.496388541666</v>
      </c>
      <c r="B191" s="8">
        <v>35400</v>
      </c>
      <c r="C191" s="22">
        <f t="shared" si="16"/>
        <v>3950682887.9699998</v>
      </c>
      <c r="F191" s="19">
        <f t="shared" si="21"/>
        <v>1728.2639999389648</v>
      </c>
      <c r="G191" s="20">
        <f t="shared" si="22"/>
        <v>28.804399998982749</v>
      </c>
      <c r="H191" s="8">
        <f t="shared" si="17"/>
        <v>35400</v>
      </c>
      <c r="I191" s="21">
        <f t="shared" si="18"/>
        <v>0.88500000000000001</v>
      </c>
      <c r="J191" s="20">
        <f t="shared" si="19"/>
        <v>3.54</v>
      </c>
      <c r="K191" s="21">
        <f t="shared" si="20"/>
        <v>0.11499999999999999</v>
      </c>
      <c r="L191" s="21">
        <f t="shared" si="23"/>
        <v>2.4176833033561704E-2</v>
      </c>
    </row>
    <row r="192" spans="1:17" x14ac:dyDescent="0.3">
      <c r="A192" s="18">
        <v>45725.496533425925</v>
      </c>
      <c r="B192" s="8">
        <v>35700</v>
      </c>
      <c r="C192" s="22">
        <f t="shared" si="16"/>
        <v>3950682900.4879999</v>
      </c>
      <c r="F192" s="19">
        <f t="shared" si="21"/>
        <v>1740.7820000648499</v>
      </c>
      <c r="G192" s="20">
        <f t="shared" si="22"/>
        <v>29.013033334414164</v>
      </c>
      <c r="H192" s="8">
        <f t="shared" si="17"/>
        <v>35700</v>
      </c>
      <c r="I192" s="21">
        <f t="shared" si="18"/>
        <v>0.89249999999999996</v>
      </c>
      <c r="J192" s="20">
        <f t="shared" si="19"/>
        <v>3.57</v>
      </c>
      <c r="K192" s="21">
        <f t="shared" si="20"/>
        <v>0.10750000000000004</v>
      </c>
      <c r="L192" s="21">
        <f t="shared" si="23"/>
        <v>2.2428083558877113E-2</v>
      </c>
    </row>
    <row r="193" spans="1:12" x14ac:dyDescent="0.3">
      <c r="A193" s="18">
        <v>45725.496676192131</v>
      </c>
      <c r="B193" s="8">
        <v>35700</v>
      </c>
      <c r="C193" s="22">
        <f t="shared" si="16"/>
        <v>3950682912.823</v>
      </c>
      <c r="F193" s="19">
        <f t="shared" si="21"/>
        <v>1753.1170001029968</v>
      </c>
      <c r="G193" s="20">
        <f t="shared" si="22"/>
        <v>29.21861666838328</v>
      </c>
      <c r="H193" s="8">
        <f t="shared" si="17"/>
        <v>35700</v>
      </c>
      <c r="I193" s="21">
        <f t="shared" si="18"/>
        <v>0.89249999999999996</v>
      </c>
      <c r="J193" s="20">
        <f t="shared" si="19"/>
        <v>3.57</v>
      </c>
      <c r="K193" s="21">
        <f t="shared" si="20"/>
        <v>0.10750000000000004</v>
      </c>
      <c r="L193" s="21">
        <f t="shared" si="23"/>
        <v>2.2100208401680001E-2</v>
      </c>
    </row>
    <row r="194" spans="1:12" x14ac:dyDescent="0.3">
      <c r="A194" s="18">
        <v>45725.496818113425</v>
      </c>
      <c r="B194" s="8">
        <v>35700</v>
      </c>
      <c r="C194" s="22">
        <f t="shared" si="16"/>
        <v>3950682925.085</v>
      </c>
      <c r="F194" s="19">
        <f t="shared" si="21"/>
        <v>1765.3790001869202</v>
      </c>
      <c r="G194" s="20">
        <f t="shared" si="22"/>
        <v>29.42298333644867</v>
      </c>
      <c r="H194" s="8">
        <f t="shared" si="17"/>
        <v>35700</v>
      </c>
      <c r="I194" s="21">
        <f t="shared" si="18"/>
        <v>0.89249999999999996</v>
      </c>
      <c r="J194" s="20">
        <f t="shared" si="19"/>
        <v>3.57</v>
      </c>
      <c r="K194" s="21">
        <f t="shared" si="20"/>
        <v>0.10750000000000004</v>
      </c>
      <c r="L194" s="21">
        <f t="shared" si="23"/>
        <v>2.1969416817029429E-2</v>
      </c>
    </row>
    <row r="195" spans="1:12" x14ac:dyDescent="0.3">
      <c r="A195" s="18">
        <v>45725.496959745367</v>
      </c>
      <c r="B195" s="8">
        <v>35700</v>
      </c>
      <c r="C195" s="22">
        <f t="shared" ref="C195:C258" si="24">A195*86400</f>
        <v>3950682937.3219995</v>
      </c>
      <c r="F195" s="19">
        <f t="shared" si="21"/>
        <v>1777.6159996986389</v>
      </c>
      <c r="G195" s="20">
        <f t="shared" si="22"/>
        <v>29.626933328310649</v>
      </c>
      <c r="H195" s="8">
        <f t="shared" ref="H195:H258" si="25">B195</f>
        <v>35700</v>
      </c>
      <c r="I195" s="21">
        <f t="shared" ref="I195:I258" si="26">H195/$E$1</f>
        <v>0.89249999999999996</v>
      </c>
      <c r="J195" s="20">
        <f t="shared" ref="J195:J258" si="27">H195/10000</f>
        <v>3.57</v>
      </c>
      <c r="K195" s="21">
        <f t="shared" ref="K195:K258" si="28">1-I195</f>
        <v>0.10750000000000004</v>
      </c>
      <c r="L195" s="21">
        <f t="shared" si="23"/>
        <v>2.1924624125162741E-2</v>
      </c>
    </row>
    <row r="196" spans="1:12" x14ac:dyDescent="0.3">
      <c r="A196" s="18">
        <v>45725.497097418978</v>
      </c>
      <c r="B196" s="8">
        <v>35600</v>
      </c>
      <c r="C196" s="22">
        <f t="shared" si="24"/>
        <v>3950682949.2169995</v>
      </c>
      <c r="F196" s="19">
        <f t="shared" ref="F196:F259" si="29">C196-$C$2</f>
        <v>1789.5109996795654</v>
      </c>
      <c r="G196" s="20">
        <f t="shared" ref="G196:G259" si="30">F196/60</f>
        <v>29.825183327992757</v>
      </c>
      <c r="H196" s="8">
        <f t="shared" si="25"/>
        <v>35600</v>
      </c>
      <c r="I196" s="21">
        <f t="shared" si="26"/>
        <v>0.89</v>
      </c>
      <c r="J196" s="20">
        <f t="shared" si="27"/>
        <v>3.56</v>
      </c>
      <c r="K196" s="21">
        <f t="shared" si="28"/>
        <v>0.10999999999999999</v>
      </c>
      <c r="L196" s="21">
        <f t="shared" ref="L196:L259" si="31">K196*(G196-G195)</f>
        <v>2.1807499965031913E-2</v>
      </c>
    </row>
    <row r="197" spans="1:12" x14ac:dyDescent="0.3">
      <c r="A197" s="18">
        <v>45725.497236516203</v>
      </c>
      <c r="B197" s="8">
        <v>35700</v>
      </c>
      <c r="C197" s="22">
        <f t="shared" si="24"/>
        <v>3950682961.2350001</v>
      </c>
      <c r="F197" s="19">
        <f t="shared" si="29"/>
        <v>1801.5290002822876</v>
      </c>
      <c r="G197" s="20">
        <f t="shared" si="30"/>
        <v>30.025483338038125</v>
      </c>
      <c r="H197" s="8">
        <f t="shared" si="25"/>
        <v>35700</v>
      </c>
      <c r="I197" s="21">
        <f t="shared" si="26"/>
        <v>0.89249999999999996</v>
      </c>
      <c r="J197" s="20">
        <f t="shared" si="27"/>
        <v>3.57</v>
      </c>
      <c r="K197" s="21">
        <f t="shared" si="28"/>
        <v>0.10750000000000004</v>
      </c>
      <c r="L197" s="21">
        <f t="shared" si="31"/>
        <v>2.153225107987702E-2</v>
      </c>
    </row>
    <row r="198" spans="1:12" x14ac:dyDescent="0.3">
      <c r="A198" s="18">
        <v>45725.497375474537</v>
      </c>
      <c r="B198" s="8">
        <v>35700</v>
      </c>
      <c r="C198" s="22">
        <f t="shared" si="24"/>
        <v>3950682973.2410002</v>
      </c>
      <c r="F198" s="19">
        <f t="shared" si="29"/>
        <v>1813.5350003242493</v>
      </c>
      <c r="G198" s="20">
        <f t="shared" si="30"/>
        <v>30.225583338737486</v>
      </c>
      <c r="H198" s="8">
        <f t="shared" si="25"/>
        <v>35700</v>
      </c>
      <c r="I198" s="21">
        <f t="shared" si="26"/>
        <v>0.89249999999999996</v>
      </c>
      <c r="J198" s="20">
        <f t="shared" si="27"/>
        <v>3.57</v>
      </c>
      <c r="K198" s="21">
        <f t="shared" si="28"/>
        <v>0.10750000000000004</v>
      </c>
      <c r="L198" s="21">
        <f t="shared" si="31"/>
        <v>2.151075007518136E-2</v>
      </c>
    </row>
    <row r="199" spans="1:12" x14ac:dyDescent="0.3">
      <c r="A199" s="18">
        <v>45725.497515381947</v>
      </c>
      <c r="B199" s="8">
        <v>35800</v>
      </c>
      <c r="C199" s="22">
        <f t="shared" si="24"/>
        <v>3950682985.329</v>
      </c>
      <c r="F199" s="19">
        <f t="shared" si="29"/>
        <v>1825.6230001449585</v>
      </c>
      <c r="G199" s="20">
        <f t="shared" si="30"/>
        <v>30.427050002415974</v>
      </c>
      <c r="H199" s="8">
        <f t="shared" si="25"/>
        <v>35800</v>
      </c>
      <c r="I199" s="21">
        <f t="shared" si="26"/>
        <v>0.89500000000000002</v>
      </c>
      <c r="J199" s="20">
        <f t="shared" si="27"/>
        <v>3.58</v>
      </c>
      <c r="K199" s="21">
        <f t="shared" si="28"/>
        <v>0.10499999999999998</v>
      </c>
      <c r="L199" s="21">
        <f t="shared" si="31"/>
        <v>2.1153999686241244E-2</v>
      </c>
    </row>
    <row r="200" spans="1:12" x14ac:dyDescent="0.3">
      <c r="A200" s="18">
        <v>45725.497657268519</v>
      </c>
      <c r="B200" s="8">
        <v>35800</v>
      </c>
      <c r="C200" s="22">
        <f t="shared" si="24"/>
        <v>3950682997.5879998</v>
      </c>
      <c r="F200" s="19">
        <f t="shared" si="29"/>
        <v>1837.8819999694824</v>
      </c>
      <c r="G200" s="20">
        <f t="shared" si="30"/>
        <v>30.631366666158041</v>
      </c>
      <c r="H200" s="8">
        <f t="shared" si="25"/>
        <v>35800</v>
      </c>
      <c r="I200" s="21">
        <f t="shared" si="26"/>
        <v>0.89500000000000002</v>
      </c>
      <c r="J200" s="20">
        <f t="shared" si="27"/>
        <v>3.58</v>
      </c>
      <c r="K200" s="21">
        <f t="shared" si="28"/>
        <v>0.10499999999999998</v>
      </c>
      <c r="L200" s="21">
        <f t="shared" si="31"/>
        <v>2.145324969291694E-2</v>
      </c>
    </row>
    <row r="201" spans="1:12" x14ac:dyDescent="0.3">
      <c r="A201" s="18">
        <v>45725.497803206017</v>
      </c>
      <c r="B201" s="8">
        <v>35700</v>
      </c>
      <c r="C201" s="22">
        <f t="shared" si="24"/>
        <v>3950683010.197</v>
      </c>
      <c r="F201" s="19">
        <f t="shared" si="29"/>
        <v>1850.4910001754761</v>
      </c>
      <c r="G201" s="20">
        <f t="shared" si="30"/>
        <v>30.841516669591268</v>
      </c>
      <c r="H201" s="8">
        <f t="shared" si="25"/>
        <v>35700</v>
      </c>
      <c r="I201" s="21">
        <f t="shared" si="26"/>
        <v>0.89249999999999996</v>
      </c>
      <c r="J201" s="20">
        <f t="shared" si="27"/>
        <v>3.57</v>
      </c>
      <c r="K201" s="21">
        <f t="shared" si="28"/>
        <v>0.10750000000000004</v>
      </c>
      <c r="L201" s="21">
        <f t="shared" si="31"/>
        <v>2.2591125369071968E-2</v>
      </c>
    </row>
    <row r="202" spans="1:12" x14ac:dyDescent="0.3">
      <c r="A202" s="18">
        <v>45725.497951400466</v>
      </c>
      <c r="B202" s="8">
        <v>35700</v>
      </c>
      <c r="C202" s="22">
        <f t="shared" si="24"/>
        <v>3950683023.0010004</v>
      </c>
      <c r="F202" s="19">
        <f t="shared" si="29"/>
        <v>1863.2950005531311</v>
      </c>
      <c r="G202" s="20">
        <f t="shared" si="30"/>
        <v>31.054916675885519</v>
      </c>
      <c r="H202" s="8">
        <f t="shared" si="25"/>
        <v>35700</v>
      </c>
      <c r="I202" s="21">
        <f t="shared" si="26"/>
        <v>0.89249999999999996</v>
      </c>
      <c r="J202" s="20">
        <f t="shared" si="27"/>
        <v>3.57</v>
      </c>
      <c r="K202" s="21">
        <f t="shared" si="28"/>
        <v>0.10750000000000004</v>
      </c>
      <c r="L202" s="21">
        <f t="shared" si="31"/>
        <v>2.2940500676631937E-2</v>
      </c>
    </row>
    <row r="203" spans="1:12" x14ac:dyDescent="0.3">
      <c r="A203" s="18">
        <v>45725.498095671297</v>
      </c>
      <c r="B203" s="8">
        <v>35700</v>
      </c>
      <c r="C203" s="22">
        <f t="shared" si="24"/>
        <v>3950683035.4660001</v>
      </c>
      <c r="F203" s="19">
        <f t="shared" si="29"/>
        <v>1875.7600002288818</v>
      </c>
      <c r="G203" s="20">
        <f t="shared" si="30"/>
        <v>31.262666670481362</v>
      </c>
      <c r="H203" s="8">
        <f t="shared" si="25"/>
        <v>35700</v>
      </c>
      <c r="I203" s="21">
        <f t="shared" si="26"/>
        <v>0.89249999999999996</v>
      </c>
      <c r="J203" s="20">
        <f t="shared" si="27"/>
        <v>3.57</v>
      </c>
      <c r="K203" s="21">
        <f t="shared" si="28"/>
        <v>0.10750000000000004</v>
      </c>
      <c r="L203" s="21">
        <f t="shared" si="31"/>
        <v>2.2333124419053201E-2</v>
      </c>
    </row>
    <row r="204" spans="1:12" x14ac:dyDescent="0.3">
      <c r="A204" s="18">
        <v>45725.498237858796</v>
      </c>
      <c r="B204" s="8">
        <v>35900</v>
      </c>
      <c r="C204" s="22">
        <f t="shared" si="24"/>
        <v>3950683047.7509999</v>
      </c>
      <c r="F204" s="19">
        <f t="shared" si="29"/>
        <v>1888.0450000762939</v>
      </c>
      <c r="G204" s="20">
        <f t="shared" si="30"/>
        <v>31.467416667938231</v>
      </c>
      <c r="H204" s="8">
        <f t="shared" si="25"/>
        <v>35900</v>
      </c>
      <c r="I204" s="21">
        <f t="shared" si="26"/>
        <v>0.89749999999999996</v>
      </c>
      <c r="J204" s="20">
        <f t="shared" si="27"/>
        <v>3.59</v>
      </c>
      <c r="K204" s="21">
        <f t="shared" si="28"/>
        <v>0.10250000000000004</v>
      </c>
      <c r="L204" s="21">
        <f t="shared" si="31"/>
        <v>2.0986874739329052E-2</v>
      </c>
    </row>
    <row r="205" spans="1:12" x14ac:dyDescent="0.3">
      <c r="A205" s="18">
        <v>45725.498381678241</v>
      </c>
      <c r="B205" s="8">
        <v>36000</v>
      </c>
      <c r="C205" s="22">
        <f t="shared" si="24"/>
        <v>3950683060.177</v>
      </c>
      <c r="F205" s="19">
        <f t="shared" si="29"/>
        <v>1900.4710001945496</v>
      </c>
      <c r="G205" s="20">
        <f t="shared" si="30"/>
        <v>31.67451666990916</v>
      </c>
      <c r="H205" s="8">
        <f t="shared" si="25"/>
        <v>36000</v>
      </c>
      <c r="I205" s="21">
        <f t="shared" si="26"/>
        <v>0.9</v>
      </c>
      <c r="J205" s="20">
        <f t="shared" si="27"/>
        <v>3.6</v>
      </c>
      <c r="K205" s="21">
        <f t="shared" si="28"/>
        <v>9.9999999999999978E-2</v>
      </c>
      <c r="L205" s="21">
        <f t="shared" si="31"/>
        <v>2.0710000197092876E-2</v>
      </c>
    </row>
    <row r="206" spans="1:12" x14ac:dyDescent="0.3">
      <c r="A206" s="18">
        <v>45725.498526296295</v>
      </c>
      <c r="B206" s="8">
        <v>35800</v>
      </c>
      <c r="C206" s="22">
        <f t="shared" si="24"/>
        <v>3950683072.6719999</v>
      </c>
      <c r="F206" s="19">
        <f t="shared" si="29"/>
        <v>1912.9660000801086</v>
      </c>
      <c r="G206" s="20">
        <f t="shared" si="30"/>
        <v>31.88276666800181</v>
      </c>
      <c r="H206" s="8">
        <f t="shared" si="25"/>
        <v>35800</v>
      </c>
      <c r="I206" s="21">
        <f t="shared" si="26"/>
        <v>0.89500000000000002</v>
      </c>
      <c r="J206" s="20">
        <f t="shared" si="27"/>
        <v>3.58</v>
      </c>
      <c r="K206" s="21">
        <f t="shared" si="28"/>
        <v>0.10499999999999998</v>
      </c>
      <c r="L206" s="21">
        <f t="shared" si="31"/>
        <v>2.1866249799728316E-2</v>
      </c>
    </row>
    <row r="207" spans="1:12" x14ac:dyDescent="0.3">
      <c r="A207" s="18">
        <v>45725.498672037036</v>
      </c>
      <c r="B207" s="8">
        <v>35900</v>
      </c>
      <c r="C207" s="22">
        <f t="shared" si="24"/>
        <v>3950683085.2639999</v>
      </c>
      <c r="F207" s="19">
        <f t="shared" si="29"/>
        <v>1925.558000087738</v>
      </c>
      <c r="G207" s="20">
        <f t="shared" si="30"/>
        <v>32.092633334795636</v>
      </c>
      <c r="H207" s="8">
        <f t="shared" si="25"/>
        <v>35900</v>
      </c>
      <c r="I207" s="21">
        <f t="shared" si="26"/>
        <v>0.89749999999999996</v>
      </c>
      <c r="J207" s="20">
        <f t="shared" si="27"/>
        <v>3.59</v>
      </c>
      <c r="K207" s="21">
        <f t="shared" si="28"/>
        <v>0.10250000000000004</v>
      </c>
      <c r="L207" s="21">
        <f t="shared" si="31"/>
        <v>2.1511333346367109E-2</v>
      </c>
    </row>
    <row r="208" spans="1:12" x14ac:dyDescent="0.3">
      <c r="A208" s="18">
        <v>45725.498813506943</v>
      </c>
      <c r="B208" s="8">
        <v>35900</v>
      </c>
      <c r="C208" s="22">
        <f t="shared" si="24"/>
        <v>3950683097.487</v>
      </c>
      <c r="F208" s="19">
        <f t="shared" si="29"/>
        <v>1937.7810001373291</v>
      </c>
      <c r="G208" s="20">
        <f t="shared" si="30"/>
        <v>32.296350002288818</v>
      </c>
      <c r="H208" s="8">
        <f t="shared" si="25"/>
        <v>35900</v>
      </c>
      <c r="I208" s="21">
        <f t="shared" si="26"/>
        <v>0.89749999999999996</v>
      </c>
      <c r="J208" s="20">
        <f t="shared" si="27"/>
        <v>3.59</v>
      </c>
      <c r="K208" s="21">
        <f t="shared" si="28"/>
        <v>0.10250000000000004</v>
      </c>
      <c r="L208" s="21">
        <f t="shared" si="31"/>
        <v>2.0880958418051213E-2</v>
      </c>
    </row>
    <row r="209" spans="1:12" x14ac:dyDescent="0.3">
      <c r="A209" s="18">
        <v>45725.498954143521</v>
      </c>
      <c r="B209" s="8">
        <v>35900</v>
      </c>
      <c r="C209" s="22">
        <f t="shared" si="24"/>
        <v>3950683109.638</v>
      </c>
      <c r="F209" s="19">
        <f t="shared" si="29"/>
        <v>1949.9320001602173</v>
      </c>
      <c r="G209" s="20">
        <f t="shared" si="30"/>
        <v>32.498866669336955</v>
      </c>
      <c r="H209" s="8">
        <f t="shared" si="25"/>
        <v>35900</v>
      </c>
      <c r="I209" s="21">
        <f t="shared" si="26"/>
        <v>0.89749999999999996</v>
      </c>
      <c r="J209" s="20">
        <f t="shared" si="27"/>
        <v>3.59</v>
      </c>
      <c r="K209" s="21">
        <f t="shared" si="28"/>
        <v>0.10250000000000004</v>
      </c>
      <c r="L209" s="21">
        <f t="shared" si="31"/>
        <v>2.0757958372434035E-2</v>
      </c>
    </row>
    <row r="210" spans="1:12" x14ac:dyDescent="0.3">
      <c r="A210" s="18">
        <v>45725.499096886575</v>
      </c>
      <c r="B210" s="8">
        <v>35800</v>
      </c>
      <c r="C210" s="22">
        <f t="shared" si="24"/>
        <v>3950683121.9710002</v>
      </c>
      <c r="F210" s="19">
        <f t="shared" si="29"/>
        <v>1962.2650003433228</v>
      </c>
      <c r="G210" s="20">
        <f t="shared" si="30"/>
        <v>32.70441667238871</v>
      </c>
      <c r="H210" s="8">
        <f t="shared" si="25"/>
        <v>35800</v>
      </c>
      <c r="I210" s="21">
        <f t="shared" si="26"/>
        <v>0.89500000000000002</v>
      </c>
      <c r="J210" s="20">
        <f t="shared" si="27"/>
        <v>3.58</v>
      </c>
      <c r="K210" s="21">
        <f t="shared" si="28"/>
        <v>0.10499999999999998</v>
      </c>
      <c r="L210" s="21">
        <f t="shared" si="31"/>
        <v>2.1582750320434267E-2</v>
      </c>
    </row>
    <row r="211" spans="1:12" x14ac:dyDescent="0.3">
      <c r="A211" s="18">
        <v>45725.499239618053</v>
      </c>
      <c r="B211" s="8">
        <v>35700</v>
      </c>
      <c r="C211" s="22">
        <f t="shared" si="24"/>
        <v>3950683134.303</v>
      </c>
      <c r="F211" s="19">
        <f t="shared" si="29"/>
        <v>1974.5970001220703</v>
      </c>
      <c r="G211" s="20">
        <f t="shared" si="30"/>
        <v>32.909950002034506</v>
      </c>
      <c r="H211" s="8">
        <f t="shared" si="25"/>
        <v>35700</v>
      </c>
      <c r="I211" s="21">
        <f t="shared" si="26"/>
        <v>0.89249999999999996</v>
      </c>
      <c r="J211" s="20">
        <f t="shared" si="27"/>
        <v>3.57</v>
      </c>
      <c r="K211" s="21">
        <f t="shared" si="28"/>
        <v>0.10750000000000004</v>
      </c>
      <c r="L211" s="21">
        <f t="shared" si="31"/>
        <v>2.2094832936923072E-2</v>
      </c>
    </row>
    <row r="212" spans="1:12" x14ac:dyDescent="0.3">
      <c r="A212" s="18">
        <v>45725.499381261572</v>
      </c>
      <c r="B212" s="8">
        <v>36100</v>
      </c>
      <c r="C212" s="22">
        <f t="shared" si="24"/>
        <v>3950683146.5409999</v>
      </c>
      <c r="F212" s="19">
        <f t="shared" si="29"/>
        <v>1986.835000038147</v>
      </c>
      <c r="G212" s="20">
        <f t="shared" si="30"/>
        <v>33.113916667302448</v>
      </c>
      <c r="H212" s="8">
        <f t="shared" si="25"/>
        <v>36100</v>
      </c>
      <c r="I212" s="21">
        <f t="shared" si="26"/>
        <v>0.90249999999999997</v>
      </c>
      <c r="J212" s="20">
        <f t="shared" si="27"/>
        <v>3.61</v>
      </c>
      <c r="K212" s="21">
        <f t="shared" si="28"/>
        <v>9.7500000000000031E-2</v>
      </c>
      <c r="L212" s="21">
        <f t="shared" si="31"/>
        <v>1.9886749863624303E-2</v>
      </c>
    </row>
    <row r="213" spans="1:12" x14ac:dyDescent="0.3">
      <c r="A213" s="18">
        <v>45725.499524895837</v>
      </c>
      <c r="B213" s="8">
        <v>36000</v>
      </c>
      <c r="C213" s="22">
        <f t="shared" si="24"/>
        <v>3950683158.9510002</v>
      </c>
      <c r="F213" s="19">
        <f t="shared" si="29"/>
        <v>1999.2450003623962</v>
      </c>
      <c r="G213" s="20">
        <f t="shared" si="30"/>
        <v>33.320750006039937</v>
      </c>
      <c r="H213" s="8">
        <f t="shared" si="25"/>
        <v>36000</v>
      </c>
      <c r="I213" s="21">
        <f t="shared" si="26"/>
        <v>0.9</v>
      </c>
      <c r="J213" s="20">
        <f t="shared" si="27"/>
        <v>3.6</v>
      </c>
      <c r="K213" s="21">
        <f t="shared" si="28"/>
        <v>9.9999999999999978E-2</v>
      </c>
      <c r="L213" s="21">
        <f t="shared" si="31"/>
        <v>2.0683333873748915E-2</v>
      </c>
    </row>
    <row r="214" spans="1:12" x14ac:dyDescent="0.3">
      <c r="A214" s="18">
        <v>45725.499666504627</v>
      </c>
      <c r="B214" s="8">
        <v>36100</v>
      </c>
      <c r="C214" s="22">
        <f t="shared" si="24"/>
        <v>3950683171.1859999</v>
      </c>
      <c r="F214" s="19">
        <f t="shared" si="29"/>
        <v>2011.4800000190735</v>
      </c>
      <c r="G214" s="20">
        <f t="shared" si="30"/>
        <v>33.524666666984558</v>
      </c>
      <c r="H214" s="8">
        <f t="shared" si="25"/>
        <v>36100</v>
      </c>
      <c r="I214" s="21">
        <f t="shared" si="26"/>
        <v>0.90249999999999997</v>
      </c>
      <c r="J214" s="20">
        <f t="shared" si="27"/>
        <v>3.61</v>
      </c>
      <c r="K214" s="21">
        <f t="shared" si="28"/>
        <v>9.7500000000000031E-2</v>
      </c>
      <c r="L214" s="21">
        <f t="shared" si="31"/>
        <v>1.9881874442100579E-2</v>
      </c>
    </row>
    <row r="215" spans="1:12" x14ac:dyDescent="0.3">
      <c r="A215" s="18">
        <v>45725.499808807872</v>
      </c>
      <c r="B215" s="8">
        <v>36100</v>
      </c>
      <c r="C215" s="22">
        <f t="shared" si="24"/>
        <v>3950683183.4809999</v>
      </c>
      <c r="F215" s="19">
        <f t="shared" si="29"/>
        <v>2023.7750000953674</v>
      </c>
      <c r="G215" s="20">
        <f t="shared" si="30"/>
        <v>33.729583334922793</v>
      </c>
      <c r="H215" s="8">
        <f t="shared" si="25"/>
        <v>36100</v>
      </c>
      <c r="I215" s="21">
        <f t="shared" si="26"/>
        <v>0.90249999999999997</v>
      </c>
      <c r="J215" s="20">
        <f t="shared" si="27"/>
        <v>3.61</v>
      </c>
      <c r="K215" s="21">
        <f t="shared" si="28"/>
        <v>9.7500000000000031E-2</v>
      </c>
      <c r="L215" s="21">
        <f t="shared" si="31"/>
        <v>1.9979375123977943E-2</v>
      </c>
    </row>
    <row r="216" spans="1:12" x14ac:dyDescent="0.3">
      <c r="A216" s="18">
        <v>45725.499954525461</v>
      </c>
      <c r="B216" s="8">
        <v>36100</v>
      </c>
      <c r="C216" s="22">
        <f t="shared" si="24"/>
        <v>3950683196.0710001</v>
      </c>
      <c r="F216" s="19">
        <f t="shared" si="29"/>
        <v>2036.3650002479553</v>
      </c>
      <c r="G216" s="20">
        <f t="shared" si="30"/>
        <v>33.939416670799254</v>
      </c>
      <c r="H216" s="8">
        <f t="shared" si="25"/>
        <v>36100</v>
      </c>
      <c r="I216" s="21">
        <f t="shared" si="26"/>
        <v>0.90249999999999997</v>
      </c>
      <c r="J216" s="20">
        <f t="shared" si="27"/>
        <v>3.61</v>
      </c>
      <c r="K216" s="21">
        <f t="shared" si="28"/>
        <v>9.7500000000000031E-2</v>
      </c>
      <c r="L216" s="21">
        <f t="shared" si="31"/>
        <v>2.0458750247954915E-2</v>
      </c>
    </row>
    <row r="217" spans="1:12" x14ac:dyDescent="0.3">
      <c r="A217" s="18">
        <v>45725.500124247686</v>
      </c>
      <c r="B217" s="8">
        <v>36100</v>
      </c>
      <c r="C217" s="22">
        <f t="shared" si="24"/>
        <v>3950683210.7350001</v>
      </c>
      <c r="F217" s="19">
        <f t="shared" si="29"/>
        <v>2051.0290002822876</v>
      </c>
      <c r="G217" s="20">
        <f t="shared" si="30"/>
        <v>34.18381667137146</v>
      </c>
      <c r="H217" s="8">
        <f t="shared" si="25"/>
        <v>36100</v>
      </c>
      <c r="I217" s="21">
        <f t="shared" si="26"/>
        <v>0.90249999999999997</v>
      </c>
      <c r="J217" s="20">
        <f t="shared" si="27"/>
        <v>3.61</v>
      </c>
      <c r="K217" s="21">
        <f t="shared" si="28"/>
        <v>9.7500000000000031E-2</v>
      </c>
      <c r="L217" s="21">
        <f t="shared" si="31"/>
        <v>2.3829000055790094E-2</v>
      </c>
    </row>
    <row r="218" spans="1:12" x14ac:dyDescent="0.3">
      <c r="A218" s="18">
        <v>45725.500285856484</v>
      </c>
      <c r="B218" s="8">
        <v>36000</v>
      </c>
      <c r="C218" s="22">
        <f t="shared" si="24"/>
        <v>3950683224.6980004</v>
      </c>
      <c r="F218" s="19">
        <f t="shared" si="29"/>
        <v>2064.992000579834</v>
      </c>
      <c r="G218" s="20">
        <f t="shared" si="30"/>
        <v>34.416533342997234</v>
      </c>
      <c r="H218" s="8">
        <f t="shared" si="25"/>
        <v>36000</v>
      </c>
      <c r="I218" s="21">
        <f t="shared" si="26"/>
        <v>0.9</v>
      </c>
      <c r="J218" s="20">
        <f t="shared" si="27"/>
        <v>3.6</v>
      </c>
      <c r="K218" s="21">
        <f t="shared" si="28"/>
        <v>9.9999999999999978E-2</v>
      </c>
      <c r="L218" s="21">
        <f t="shared" si="31"/>
        <v>2.3271667162577354E-2</v>
      </c>
    </row>
    <row r="219" spans="1:12" x14ac:dyDescent="0.3">
      <c r="A219" s="18">
        <v>45725.500432106484</v>
      </c>
      <c r="B219" s="8">
        <v>35900</v>
      </c>
      <c r="C219" s="22">
        <f t="shared" si="24"/>
        <v>3950683237.3340001</v>
      </c>
      <c r="F219" s="19">
        <f t="shared" si="29"/>
        <v>2077.6280002593994</v>
      </c>
      <c r="G219" s="20">
        <f t="shared" si="30"/>
        <v>34.627133337656659</v>
      </c>
      <c r="H219" s="8">
        <f t="shared" si="25"/>
        <v>35900</v>
      </c>
      <c r="I219" s="21">
        <f t="shared" si="26"/>
        <v>0.89749999999999996</v>
      </c>
      <c r="J219" s="20">
        <f t="shared" si="27"/>
        <v>3.59</v>
      </c>
      <c r="K219" s="21">
        <f t="shared" si="28"/>
        <v>0.10250000000000004</v>
      </c>
      <c r="L219" s="21">
        <f t="shared" si="31"/>
        <v>2.1586499452591095E-2</v>
      </c>
    </row>
    <row r="220" spans="1:12" x14ac:dyDescent="0.3">
      <c r="A220" s="18">
        <v>45725.500577696759</v>
      </c>
      <c r="B220" s="8">
        <v>36000</v>
      </c>
      <c r="C220" s="22">
        <f t="shared" si="24"/>
        <v>3950683249.9130001</v>
      </c>
      <c r="F220" s="19">
        <f t="shared" si="29"/>
        <v>2090.2070002555847</v>
      </c>
      <c r="G220" s="20">
        <f t="shared" si="30"/>
        <v>34.836783337593076</v>
      </c>
      <c r="H220" s="8">
        <f t="shared" si="25"/>
        <v>36000</v>
      </c>
      <c r="I220" s="21">
        <f t="shared" si="26"/>
        <v>0.9</v>
      </c>
      <c r="J220" s="20">
        <f t="shared" si="27"/>
        <v>3.6</v>
      </c>
      <c r="K220" s="21">
        <f t="shared" si="28"/>
        <v>9.9999999999999978E-2</v>
      </c>
      <c r="L220" s="21">
        <f t="shared" si="31"/>
        <v>2.0964999993641691E-2</v>
      </c>
    </row>
    <row r="221" spans="1:12" x14ac:dyDescent="0.3">
      <c r="A221" s="18">
        <v>45725.500727546299</v>
      </c>
      <c r="B221" s="8">
        <v>36100</v>
      </c>
      <c r="C221" s="22">
        <f t="shared" si="24"/>
        <v>3950683262.8600001</v>
      </c>
      <c r="F221" s="19">
        <f t="shared" si="29"/>
        <v>2103.1540002822876</v>
      </c>
      <c r="G221" s="20">
        <f t="shared" si="30"/>
        <v>35.052566671371459</v>
      </c>
      <c r="H221" s="8">
        <f t="shared" si="25"/>
        <v>36100</v>
      </c>
      <c r="I221" s="21">
        <f t="shared" si="26"/>
        <v>0.90249999999999997</v>
      </c>
      <c r="J221" s="20">
        <f t="shared" si="27"/>
        <v>3.61</v>
      </c>
      <c r="K221" s="21">
        <f t="shared" si="28"/>
        <v>9.7500000000000031E-2</v>
      </c>
      <c r="L221" s="21">
        <f t="shared" si="31"/>
        <v>2.1038875043392326E-2</v>
      </c>
    </row>
    <row r="222" spans="1:12" x14ac:dyDescent="0.3">
      <c r="A222" s="18">
        <v>45725.50087113426</v>
      </c>
      <c r="B222" s="8">
        <v>36000</v>
      </c>
      <c r="C222" s="22">
        <f t="shared" si="24"/>
        <v>3950683275.2660003</v>
      </c>
      <c r="F222" s="19">
        <f t="shared" si="29"/>
        <v>2115.5600004196167</v>
      </c>
      <c r="G222" s="20">
        <f t="shared" si="30"/>
        <v>35.259333340326947</v>
      </c>
      <c r="H222" s="8">
        <f t="shared" si="25"/>
        <v>36000</v>
      </c>
      <c r="I222" s="21">
        <f t="shared" si="26"/>
        <v>0.9</v>
      </c>
      <c r="J222" s="20">
        <f t="shared" si="27"/>
        <v>3.6</v>
      </c>
      <c r="K222" s="21">
        <f t="shared" si="28"/>
        <v>9.9999999999999978E-2</v>
      </c>
      <c r="L222" s="21">
        <f t="shared" si="31"/>
        <v>2.0676666895548829E-2</v>
      </c>
    </row>
    <row r="223" spans="1:12" x14ac:dyDescent="0.3">
      <c r="A223" s="18">
        <v>45725.50101753472</v>
      </c>
      <c r="B223" s="8">
        <v>36200</v>
      </c>
      <c r="C223" s="22">
        <f t="shared" si="24"/>
        <v>3950683287.915</v>
      </c>
      <c r="F223" s="19">
        <f t="shared" si="29"/>
        <v>2128.2090001106262</v>
      </c>
      <c r="G223" s="20">
        <f t="shared" si="30"/>
        <v>35.47015000184377</v>
      </c>
      <c r="H223" s="8">
        <f t="shared" si="25"/>
        <v>36200</v>
      </c>
      <c r="I223" s="21">
        <f t="shared" si="26"/>
        <v>0.90500000000000003</v>
      </c>
      <c r="J223" s="20">
        <f t="shared" si="27"/>
        <v>3.62</v>
      </c>
      <c r="K223" s="21">
        <f t="shared" si="28"/>
        <v>9.4999999999999973E-2</v>
      </c>
      <c r="L223" s="21">
        <f t="shared" si="31"/>
        <v>2.0027582844098179E-2</v>
      </c>
    </row>
    <row r="224" spans="1:12" x14ac:dyDescent="0.3">
      <c r="A224" s="18">
        <v>45725.50116201389</v>
      </c>
      <c r="B224" s="8">
        <v>36200</v>
      </c>
      <c r="C224" s="22">
        <f t="shared" si="24"/>
        <v>3950683300.3980002</v>
      </c>
      <c r="F224" s="19">
        <f t="shared" si="29"/>
        <v>2140.6920003890991</v>
      </c>
      <c r="G224" s="20">
        <f t="shared" si="30"/>
        <v>35.678200006484985</v>
      </c>
      <c r="H224" s="8">
        <f t="shared" si="25"/>
        <v>36200</v>
      </c>
      <c r="I224" s="21">
        <f t="shared" si="26"/>
        <v>0.90500000000000003</v>
      </c>
      <c r="J224" s="20">
        <f t="shared" si="27"/>
        <v>3.62</v>
      </c>
      <c r="K224" s="21">
        <f t="shared" si="28"/>
        <v>9.4999999999999973E-2</v>
      </c>
      <c r="L224" s="21">
        <f t="shared" si="31"/>
        <v>1.9764750440915465E-2</v>
      </c>
    </row>
    <row r="225" spans="1:12" x14ac:dyDescent="0.3">
      <c r="A225" s="18">
        <v>45725.501308148145</v>
      </c>
      <c r="B225" s="8">
        <v>36100</v>
      </c>
      <c r="C225" s="22">
        <f t="shared" si="24"/>
        <v>3950683313.0239997</v>
      </c>
      <c r="F225" s="19">
        <f t="shared" si="29"/>
        <v>2153.3179998397827</v>
      </c>
      <c r="G225" s="20">
        <f t="shared" si="30"/>
        <v>35.888633330663048</v>
      </c>
      <c r="H225" s="8">
        <f t="shared" si="25"/>
        <v>36100</v>
      </c>
      <c r="I225" s="21">
        <f t="shared" si="26"/>
        <v>0.90249999999999997</v>
      </c>
      <c r="J225" s="20">
        <f t="shared" si="27"/>
        <v>3.61</v>
      </c>
      <c r="K225" s="21">
        <f t="shared" si="28"/>
        <v>9.7500000000000031E-2</v>
      </c>
      <c r="L225" s="21">
        <f t="shared" si="31"/>
        <v>2.0517249107361076E-2</v>
      </c>
    </row>
    <row r="226" spans="1:12" x14ac:dyDescent="0.3">
      <c r="A226" s="18">
        <v>45725.501453668985</v>
      </c>
      <c r="B226" s="8">
        <v>36400</v>
      </c>
      <c r="C226" s="22">
        <f t="shared" si="24"/>
        <v>3950683325.5970001</v>
      </c>
      <c r="F226" s="19">
        <f t="shared" si="29"/>
        <v>2165.8910002708435</v>
      </c>
      <c r="G226" s="20">
        <f t="shared" si="30"/>
        <v>36.098183337847395</v>
      </c>
      <c r="H226" s="8">
        <f t="shared" si="25"/>
        <v>36400</v>
      </c>
      <c r="I226" s="21">
        <f t="shared" si="26"/>
        <v>0.91</v>
      </c>
      <c r="J226" s="20">
        <f t="shared" si="27"/>
        <v>3.64</v>
      </c>
      <c r="K226" s="21">
        <f t="shared" si="28"/>
        <v>8.9999999999999969E-2</v>
      </c>
      <c r="L226" s="21">
        <f t="shared" si="31"/>
        <v>1.8859500646591264E-2</v>
      </c>
    </row>
    <row r="227" spans="1:12" x14ac:dyDescent="0.3">
      <c r="A227" s="18">
        <v>45725.501600497686</v>
      </c>
      <c r="B227" s="8">
        <v>36100</v>
      </c>
      <c r="C227" s="22">
        <f t="shared" si="24"/>
        <v>3950683338.283</v>
      </c>
      <c r="F227" s="19">
        <f t="shared" si="29"/>
        <v>2178.5770001411438</v>
      </c>
      <c r="G227" s="20">
        <f t="shared" si="30"/>
        <v>36.309616669019064</v>
      </c>
      <c r="H227" s="8">
        <f t="shared" si="25"/>
        <v>36100</v>
      </c>
      <c r="I227" s="21">
        <f t="shared" si="26"/>
        <v>0.90249999999999997</v>
      </c>
      <c r="J227" s="20">
        <f t="shared" si="27"/>
        <v>3.61</v>
      </c>
      <c r="K227" s="21">
        <f t="shared" si="28"/>
        <v>9.7500000000000031E-2</v>
      </c>
      <c r="L227" s="21">
        <f t="shared" si="31"/>
        <v>2.0614749789237753E-2</v>
      </c>
    </row>
    <row r="228" spans="1:12" x14ac:dyDescent="0.3">
      <c r="A228" s="18">
        <v>45725.501750069445</v>
      </c>
      <c r="B228" s="8">
        <v>36100</v>
      </c>
      <c r="C228" s="22">
        <f t="shared" si="24"/>
        <v>3950683351.2059999</v>
      </c>
      <c r="F228" s="19">
        <f t="shared" si="29"/>
        <v>2191.5</v>
      </c>
      <c r="G228" s="20">
        <f t="shared" si="30"/>
        <v>36.524999999999999</v>
      </c>
      <c r="H228" s="8">
        <f t="shared" si="25"/>
        <v>36100</v>
      </c>
      <c r="I228" s="21">
        <f t="shared" si="26"/>
        <v>0.90249999999999997</v>
      </c>
      <c r="J228" s="20">
        <f t="shared" si="27"/>
        <v>3.61</v>
      </c>
      <c r="K228" s="21">
        <f t="shared" si="28"/>
        <v>9.7500000000000031E-2</v>
      </c>
      <c r="L228" s="21">
        <f t="shared" si="31"/>
        <v>2.0999874770641101E-2</v>
      </c>
    </row>
    <row r="229" spans="1:12" x14ac:dyDescent="0.3">
      <c r="A229" s="18">
        <v>45725.501899918978</v>
      </c>
      <c r="B229" s="8">
        <v>36100</v>
      </c>
      <c r="C229" s="22">
        <f t="shared" si="24"/>
        <v>3950683364.1529999</v>
      </c>
      <c r="F229" s="19">
        <f t="shared" si="29"/>
        <v>2204.4470000267029</v>
      </c>
      <c r="G229" s="20">
        <f t="shared" si="30"/>
        <v>36.740783333778381</v>
      </c>
      <c r="H229" s="8">
        <f t="shared" si="25"/>
        <v>36100</v>
      </c>
      <c r="I229" s="21">
        <f t="shared" si="26"/>
        <v>0.90249999999999997</v>
      </c>
      <c r="J229" s="20">
        <f t="shared" si="27"/>
        <v>3.61</v>
      </c>
      <c r="K229" s="21">
        <f t="shared" si="28"/>
        <v>9.7500000000000031E-2</v>
      </c>
      <c r="L229" s="21">
        <f t="shared" si="31"/>
        <v>2.1038875043392326E-2</v>
      </c>
    </row>
    <row r="230" spans="1:12" x14ac:dyDescent="0.3">
      <c r="A230" s="18">
        <v>45725.502052303244</v>
      </c>
      <c r="B230" s="8">
        <v>36300</v>
      </c>
      <c r="C230" s="22">
        <f t="shared" si="24"/>
        <v>3950683377.3190002</v>
      </c>
      <c r="F230" s="19">
        <f t="shared" si="29"/>
        <v>2217.6130003929138</v>
      </c>
      <c r="G230" s="20">
        <f t="shared" si="30"/>
        <v>36.960216673215228</v>
      </c>
      <c r="H230" s="8">
        <f t="shared" si="25"/>
        <v>36300</v>
      </c>
      <c r="I230" s="21">
        <f t="shared" si="26"/>
        <v>0.90749999999999997</v>
      </c>
      <c r="J230" s="20">
        <f t="shared" si="27"/>
        <v>3.63</v>
      </c>
      <c r="K230" s="21">
        <f t="shared" si="28"/>
        <v>9.2500000000000027E-2</v>
      </c>
      <c r="L230" s="21">
        <f t="shared" si="31"/>
        <v>2.029758389790836E-2</v>
      </c>
    </row>
    <row r="231" spans="1:12" x14ac:dyDescent="0.3">
      <c r="A231" s="18">
        <v>45725.502200706018</v>
      </c>
      <c r="B231" s="8">
        <v>36100</v>
      </c>
      <c r="C231" s="22">
        <f t="shared" si="24"/>
        <v>3950683390.1409998</v>
      </c>
      <c r="F231" s="19">
        <f t="shared" si="29"/>
        <v>2230.4349999427795</v>
      </c>
      <c r="G231" s="20">
        <f t="shared" si="30"/>
        <v>37.173916665712994</v>
      </c>
      <c r="H231" s="8">
        <f t="shared" si="25"/>
        <v>36100</v>
      </c>
      <c r="I231" s="21">
        <f t="shared" si="26"/>
        <v>0.90249999999999997</v>
      </c>
      <c r="J231" s="20">
        <f t="shared" si="27"/>
        <v>3.61</v>
      </c>
      <c r="K231" s="21">
        <f t="shared" si="28"/>
        <v>9.7500000000000031E-2</v>
      </c>
      <c r="L231" s="21">
        <f t="shared" si="31"/>
        <v>2.0835749268532176E-2</v>
      </c>
    </row>
    <row r="232" spans="1:12" x14ac:dyDescent="0.3">
      <c r="A232" s="18">
        <v>45725.502347256945</v>
      </c>
      <c r="B232" s="8">
        <v>36100</v>
      </c>
      <c r="C232" s="22">
        <f t="shared" si="24"/>
        <v>3950683402.803</v>
      </c>
      <c r="F232" s="19">
        <f t="shared" si="29"/>
        <v>2243.0970001220703</v>
      </c>
      <c r="G232" s="20">
        <f t="shared" si="30"/>
        <v>37.384950002034508</v>
      </c>
      <c r="H232" s="8">
        <f t="shared" si="25"/>
        <v>36100</v>
      </c>
      <c r="I232" s="21">
        <f t="shared" si="26"/>
        <v>0.90249999999999997</v>
      </c>
      <c r="J232" s="20">
        <f t="shared" si="27"/>
        <v>3.61</v>
      </c>
      <c r="K232" s="21">
        <f t="shared" si="28"/>
        <v>9.7500000000000031E-2</v>
      </c>
      <c r="L232" s="21">
        <f t="shared" si="31"/>
        <v>2.0575750291347557E-2</v>
      </c>
    </row>
    <row r="233" spans="1:12" x14ac:dyDescent="0.3">
      <c r="A233" s="18">
        <v>45725.502494282409</v>
      </c>
      <c r="B233" s="8">
        <v>36100</v>
      </c>
      <c r="C233" s="22">
        <f t="shared" si="24"/>
        <v>3950683415.506</v>
      </c>
      <c r="F233" s="19">
        <f t="shared" si="29"/>
        <v>2255.8000001907349</v>
      </c>
      <c r="G233" s="20">
        <f t="shared" si="30"/>
        <v>37.596666669845582</v>
      </c>
      <c r="H233" s="8">
        <f t="shared" si="25"/>
        <v>36100</v>
      </c>
      <c r="I233" s="21">
        <f t="shared" si="26"/>
        <v>0.90249999999999997</v>
      </c>
      <c r="J233" s="20">
        <f t="shared" si="27"/>
        <v>3.61</v>
      </c>
      <c r="K233" s="21">
        <f t="shared" si="28"/>
        <v>9.7500000000000031E-2</v>
      </c>
      <c r="L233" s="21">
        <f t="shared" si="31"/>
        <v>2.0642375111579809E-2</v>
      </c>
    </row>
    <row r="234" spans="1:12" x14ac:dyDescent="0.3">
      <c r="A234" s="18">
        <v>45725.50264150463</v>
      </c>
      <c r="B234" s="8">
        <v>36000</v>
      </c>
      <c r="C234" s="22">
        <f t="shared" si="24"/>
        <v>3950683428.2259998</v>
      </c>
      <c r="F234" s="19">
        <f t="shared" si="29"/>
        <v>2268.5199999809265</v>
      </c>
      <c r="G234" s="20">
        <f t="shared" si="30"/>
        <v>37.808666666348778</v>
      </c>
      <c r="H234" s="8">
        <f t="shared" si="25"/>
        <v>36000</v>
      </c>
      <c r="I234" s="21">
        <f t="shared" si="26"/>
        <v>0.9</v>
      </c>
      <c r="J234" s="20">
        <f t="shared" si="27"/>
        <v>3.6</v>
      </c>
      <c r="K234" s="21">
        <f t="shared" si="28"/>
        <v>9.9999999999999978E-2</v>
      </c>
      <c r="L234" s="21">
        <f t="shared" si="31"/>
        <v>2.1199999650319507E-2</v>
      </c>
    </row>
    <row r="235" spans="1:12" x14ac:dyDescent="0.3">
      <c r="A235" s="18">
        <v>45725.502790497689</v>
      </c>
      <c r="B235" s="8">
        <v>36200</v>
      </c>
      <c r="C235" s="22">
        <f t="shared" si="24"/>
        <v>3950683441.0990005</v>
      </c>
      <c r="F235" s="19">
        <f t="shared" si="29"/>
        <v>2281.3930006027222</v>
      </c>
      <c r="G235" s="20">
        <f t="shared" si="30"/>
        <v>38.023216676712039</v>
      </c>
      <c r="H235" s="8">
        <f t="shared" si="25"/>
        <v>36200</v>
      </c>
      <c r="I235" s="21">
        <f t="shared" si="26"/>
        <v>0.90500000000000003</v>
      </c>
      <c r="J235" s="20">
        <f t="shared" si="27"/>
        <v>3.62</v>
      </c>
      <c r="K235" s="21">
        <f t="shared" si="28"/>
        <v>9.4999999999999973E-2</v>
      </c>
      <c r="L235" s="21">
        <f t="shared" si="31"/>
        <v>2.0382250984509825E-2</v>
      </c>
    </row>
    <row r="236" spans="1:12" x14ac:dyDescent="0.3">
      <c r="A236" s="18">
        <v>45725.502940671293</v>
      </c>
      <c r="B236" s="8">
        <v>36100</v>
      </c>
      <c r="C236" s="22">
        <f t="shared" si="24"/>
        <v>3950683454.0739999</v>
      </c>
      <c r="F236" s="19">
        <f t="shared" si="29"/>
        <v>2294.3680000305176</v>
      </c>
      <c r="G236" s="20">
        <f t="shared" si="30"/>
        <v>38.239466667175293</v>
      </c>
      <c r="H236" s="8">
        <f t="shared" si="25"/>
        <v>36100</v>
      </c>
      <c r="I236" s="21">
        <f t="shared" si="26"/>
        <v>0.90249999999999997</v>
      </c>
      <c r="J236" s="20">
        <f t="shared" si="27"/>
        <v>3.61</v>
      </c>
      <c r="K236" s="21">
        <f t="shared" si="28"/>
        <v>9.7500000000000031E-2</v>
      </c>
      <c r="L236" s="21">
        <f t="shared" si="31"/>
        <v>2.1084374070167271E-2</v>
      </c>
    </row>
    <row r="237" spans="1:12" x14ac:dyDescent="0.3">
      <c r="A237" s="18">
        <v>45725.503087592595</v>
      </c>
      <c r="B237" s="8">
        <v>36100</v>
      </c>
      <c r="C237" s="22">
        <f t="shared" si="24"/>
        <v>3950683466.7680001</v>
      </c>
      <c r="F237" s="19">
        <f t="shared" si="29"/>
        <v>2307.0620002746582</v>
      </c>
      <c r="G237" s="20">
        <f t="shared" si="30"/>
        <v>38.451033337910971</v>
      </c>
      <c r="H237" s="8">
        <f t="shared" si="25"/>
        <v>36100</v>
      </c>
      <c r="I237" s="21">
        <f t="shared" si="26"/>
        <v>0.90249999999999997</v>
      </c>
      <c r="J237" s="20">
        <f t="shared" si="27"/>
        <v>3.61</v>
      </c>
      <c r="K237" s="21">
        <f t="shared" si="28"/>
        <v>9.7500000000000031E-2</v>
      </c>
      <c r="L237" s="21">
        <f t="shared" si="31"/>
        <v>2.0627750396728615E-2</v>
      </c>
    </row>
    <row r="238" spans="1:12" x14ac:dyDescent="0.3">
      <c r="A238" s="18">
        <v>45725.503238414349</v>
      </c>
      <c r="B238" s="8">
        <v>36400</v>
      </c>
      <c r="C238" s="22">
        <f t="shared" si="24"/>
        <v>3950683479.7989998</v>
      </c>
      <c r="F238" s="19">
        <f t="shared" si="29"/>
        <v>2320.0929999351501</v>
      </c>
      <c r="G238" s="20">
        <f t="shared" si="30"/>
        <v>38.668216665585838</v>
      </c>
      <c r="H238" s="8">
        <f t="shared" si="25"/>
        <v>36400</v>
      </c>
      <c r="I238" s="21">
        <f t="shared" si="26"/>
        <v>0.91</v>
      </c>
      <c r="J238" s="20">
        <f t="shared" si="27"/>
        <v>3.64</v>
      </c>
      <c r="K238" s="21">
        <f t="shared" si="28"/>
        <v>8.9999999999999969E-2</v>
      </c>
      <c r="L238" s="21">
        <f t="shared" si="31"/>
        <v>1.9546499490738035E-2</v>
      </c>
    </row>
    <row r="239" spans="1:12" x14ac:dyDescent="0.3">
      <c r="A239" s="18">
        <v>45725.503389270831</v>
      </c>
      <c r="B239" s="8">
        <v>36200</v>
      </c>
      <c r="C239" s="22">
        <f t="shared" si="24"/>
        <v>3950683492.8329997</v>
      </c>
      <c r="F239" s="19">
        <f t="shared" si="29"/>
        <v>2333.1269998550415</v>
      </c>
      <c r="G239" s="20">
        <f t="shared" si="30"/>
        <v>38.885449997584026</v>
      </c>
      <c r="H239" s="8">
        <f t="shared" si="25"/>
        <v>36200</v>
      </c>
      <c r="I239" s="21">
        <f t="shared" si="26"/>
        <v>0.90500000000000003</v>
      </c>
      <c r="J239" s="20">
        <f t="shared" si="27"/>
        <v>3.62</v>
      </c>
      <c r="K239" s="21">
        <f t="shared" si="28"/>
        <v>9.4999999999999973E-2</v>
      </c>
      <c r="L239" s="21">
        <f t="shared" si="31"/>
        <v>2.0637166539827796E-2</v>
      </c>
    </row>
    <row r="240" spans="1:12" x14ac:dyDescent="0.3">
      <c r="A240" s="18">
        <v>45725.503538668978</v>
      </c>
      <c r="B240" s="8">
        <v>36200</v>
      </c>
      <c r="C240" s="22">
        <f t="shared" si="24"/>
        <v>3950683505.7409997</v>
      </c>
      <c r="F240" s="19">
        <f t="shared" si="29"/>
        <v>2346.0349998474121</v>
      </c>
      <c r="G240" s="20">
        <f t="shared" si="30"/>
        <v>39.100583330790201</v>
      </c>
      <c r="H240" s="8">
        <f t="shared" si="25"/>
        <v>36200</v>
      </c>
      <c r="I240" s="21">
        <f t="shared" si="26"/>
        <v>0.90500000000000003</v>
      </c>
      <c r="J240" s="20">
        <f t="shared" si="27"/>
        <v>3.62</v>
      </c>
      <c r="K240" s="21">
        <f t="shared" si="28"/>
        <v>9.4999999999999973E-2</v>
      </c>
      <c r="L240" s="21">
        <f t="shared" si="31"/>
        <v>2.0437666654586652E-2</v>
      </c>
    </row>
    <row r="241" spans="1:12" x14ac:dyDescent="0.3">
      <c r="A241" s="18">
        <v>45725.503689004632</v>
      </c>
      <c r="B241" s="8">
        <v>36400</v>
      </c>
      <c r="C241" s="22">
        <f t="shared" si="24"/>
        <v>3950683518.73</v>
      </c>
      <c r="F241" s="19">
        <f t="shared" si="29"/>
        <v>2359.0240001678467</v>
      </c>
      <c r="G241" s="20">
        <f t="shared" si="30"/>
        <v>39.317066669464111</v>
      </c>
      <c r="H241" s="8">
        <f t="shared" si="25"/>
        <v>36400</v>
      </c>
      <c r="I241" s="21">
        <f t="shared" si="26"/>
        <v>0.91</v>
      </c>
      <c r="J241" s="20">
        <f t="shared" si="27"/>
        <v>3.64</v>
      </c>
      <c r="K241" s="21">
        <f t="shared" si="28"/>
        <v>8.9999999999999969E-2</v>
      </c>
      <c r="L241" s="21">
        <f t="shared" si="31"/>
        <v>1.9483500480651936E-2</v>
      </c>
    </row>
    <row r="242" spans="1:12" x14ac:dyDescent="0.3">
      <c r="A242" s="18">
        <v>45725.503842523147</v>
      </c>
      <c r="B242" s="8">
        <v>35900</v>
      </c>
      <c r="C242" s="22">
        <f t="shared" si="24"/>
        <v>3950683531.994</v>
      </c>
      <c r="F242" s="19">
        <f t="shared" si="29"/>
        <v>2372.2880001068115</v>
      </c>
      <c r="G242" s="20">
        <f t="shared" si="30"/>
        <v>39.538133335113528</v>
      </c>
      <c r="H242" s="8">
        <f t="shared" si="25"/>
        <v>35900</v>
      </c>
      <c r="I242" s="21">
        <f t="shared" si="26"/>
        <v>0.89749999999999996</v>
      </c>
      <c r="J242" s="20">
        <f t="shared" si="27"/>
        <v>3.59</v>
      </c>
      <c r="K242" s="21">
        <f t="shared" si="28"/>
        <v>0.10250000000000004</v>
      </c>
      <c r="L242" s="21">
        <f t="shared" si="31"/>
        <v>2.2659333229065239E-2</v>
      </c>
    </row>
    <row r="243" spans="1:12" x14ac:dyDescent="0.3">
      <c r="A243" s="18">
        <v>45725.503995300925</v>
      </c>
      <c r="B243" s="8">
        <v>36200</v>
      </c>
      <c r="C243" s="22">
        <f t="shared" si="24"/>
        <v>3950683545.1939998</v>
      </c>
      <c r="F243" s="19">
        <f t="shared" si="29"/>
        <v>2385.4879999160767</v>
      </c>
      <c r="G243" s="20">
        <f t="shared" si="30"/>
        <v>39.758133331934609</v>
      </c>
      <c r="H243" s="8">
        <f t="shared" si="25"/>
        <v>36200</v>
      </c>
      <c r="I243" s="21">
        <f t="shared" si="26"/>
        <v>0.90500000000000003</v>
      </c>
      <c r="J243" s="20">
        <f t="shared" si="27"/>
        <v>3.62</v>
      </c>
      <c r="K243" s="21">
        <f t="shared" si="28"/>
        <v>9.4999999999999973E-2</v>
      </c>
      <c r="L243" s="21">
        <f t="shared" si="31"/>
        <v>2.0899999698002634E-2</v>
      </c>
    </row>
    <row r="244" spans="1:12" x14ac:dyDescent="0.3">
      <c r="A244" s="18">
        <v>45725.504148055552</v>
      </c>
      <c r="B244" s="8">
        <v>36200</v>
      </c>
      <c r="C244" s="22">
        <f t="shared" si="24"/>
        <v>3950683558.3919997</v>
      </c>
      <c r="F244" s="19">
        <f t="shared" si="29"/>
        <v>2398.6859998703003</v>
      </c>
      <c r="G244" s="20">
        <f t="shared" si="30"/>
        <v>39.978099997838335</v>
      </c>
      <c r="H244" s="8">
        <f t="shared" si="25"/>
        <v>36200</v>
      </c>
      <c r="I244" s="21">
        <f t="shared" si="26"/>
        <v>0.90500000000000003</v>
      </c>
      <c r="J244" s="20">
        <f t="shared" si="27"/>
        <v>3.62</v>
      </c>
      <c r="K244" s="21">
        <f t="shared" si="28"/>
        <v>9.4999999999999973E-2</v>
      </c>
      <c r="L244" s="21">
        <f t="shared" si="31"/>
        <v>2.0896833260853988E-2</v>
      </c>
    </row>
    <row r="245" spans="1:12" x14ac:dyDescent="0.3">
      <c r="A245" s="18">
        <v>45725.504300370369</v>
      </c>
      <c r="B245" s="8">
        <v>36300</v>
      </c>
      <c r="C245" s="22">
        <f t="shared" si="24"/>
        <v>3950683571.552</v>
      </c>
      <c r="F245" s="19">
        <f t="shared" si="29"/>
        <v>2411.8460001945496</v>
      </c>
      <c r="G245" s="20">
        <f t="shared" si="30"/>
        <v>40.197433336575827</v>
      </c>
      <c r="H245" s="8">
        <f t="shared" si="25"/>
        <v>36300</v>
      </c>
      <c r="I245" s="21">
        <f t="shared" si="26"/>
        <v>0.90749999999999997</v>
      </c>
      <c r="J245" s="20">
        <f t="shared" si="27"/>
        <v>3.63</v>
      </c>
      <c r="K245" s="21">
        <f t="shared" si="28"/>
        <v>9.2500000000000027E-2</v>
      </c>
      <c r="L245" s="21">
        <f t="shared" si="31"/>
        <v>2.0288333833218021E-2</v>
      </c>
    </row>
    <row r="246" spans="1:12" x14ac:dyDescent="0.3">
      <c r="A246" s="18">
        <v>45725.504453703703</v>
      </c>
      <c r="B246" s="8">
        <v>36400</v>
      </c>
      <c r="C246" s="22">
        <f t="shared" si="24"/>
        <v>3950683584.7999997</v>
      </c>
      <c r="F246" s="19">
        <f t="shared" si="29"/>
        <v>2425.0939998626709</v>
      </c>
      <c r="G246" s="20">
        <f t="shared" si="30"/>
        <v>40.418233331044512</v>
      </c>
      <c r="H246" s="8">
        <f t="shared" si="25"/>
        <v>36400</v>
      </c>
      <c r="I246" s="21">
        <f t="shared" si="26"/>
        <v>0.91</v>
      </c>
      <c r="J246" s="20">
        <f t="shared" si="27"/>
        <v>3.64</v>
      </c>
      <c r="K246" s="21">
        <f t="shared" si="28"/>
        <v>8.9999999999999969E-2</v>
      </c>
      <c r="L246" s="21">
        <f t="shared" si="31"/>
        <v>1.9871999502181617E-2</v>
      </c>
    </row>
    <row r="247" spans="1:12" x14ac:dyDescent="0.3">
      <c r="A247" s="18">
        <v>45725.504605810187</v>
      </c>
      <c r="B247" s="8">
        <v>36300</v>
      </c>
      <c r="C247" s="22">
        <f t="shared" si="24"/>
        <v>3950683597.9420004</v>
      </c>
      <c r="F247" s="19">
        <f t="shared" si="29"/>
        <v>2438.2360005378723</v>
      </c>
      <c r="G247" s="20">
        <f t="shared" si="30"/>
        <v>40.637266675631203</v>
      </c>
      <c r="H247" s="8">
        <f t="shared" si="25"/>
        <v>36300</v>
      </c>
      <c r="I247" s="21">
        <f t="shared" si="26"/>
        <v>0.90749999999999997</v>
      </c>
      <c r="J247" s="20">
        <f t="shared" si="27"/>
        <v>3.63</v>
      </c>
      <c r="K247" s="21">
        <f t="shared" si="28"/>
        <v>9.2500000000000027E-2</v>
      </c>
      <c r="L247" s="21">
        <f t="shared" si="31"/>
        <v>2.0260584374268944E-2</v>
      </c>
    </row>
    <row r="248" spans="1:12" x14ac:dyDescent="0.3">
      <c r="A248" s="18">
        <v>45725.504757916664</v>
      </c>
      <c r="B248" s="8">
        <v>36100</v>
      </c>
      <c r="C248" s="22">
        <f t="shared" si="24"/>
        <v>3950683611.0839996</v>
      </c>
      <c r="F248" s="19">
        <f t="shared" si="29"/>
        <v>2451.3779997825623</v>
      </c>
      <c r="G248" s="20">
        <f t="shared" si="30"/>
        <v>40.856299996376038</v>
      </c>
      <c r="H248" s="8">
        <f t="shared" si="25"/>
        <v>36100</v>
      </c>
      <c r="I248" s="21">
        <f t="shared" si="26"/>
        <v>0.90249999999999997</v>
      </c>
      <c r="J248" s="20">
        <f t="shared" si="27"/>
        <v>3.61</v>
      </c>
      <c r="K248" s="21">
        <f t="shared" si="28"/>
        <v>9.7500000000000031E-2</v>
      </c>
      <c r="L248" s="21">
        <f t="shared" si="31"/>
        <v>2.1355748772621391E-2</v>
      </c>
    </row>
    <row r="249" spans="1:12" x14ac:dyDescent="0.3">
      <c r="A249" s="18">
        <v>45725.504909328702</v>
      </c>
      <c r="B249" s="8">
        <v>36200</v>
      </c>
      <c r="C249" s="22">
        <f t="shared" si="24"/>
        <v>3950683624.1659999</v>
      </c>
      <c r="F249" s="19">
        <f t="shared" si="29"/>
        <v>2464.460000038147</v>
      </c>
      <c r="G249" s="20">
        <f t="shared" si="30"/>
        <v>41.074333333969115</v>
      </c>
      <c r="H249" s="8">
        <f t="shared" si="25"/>
        <v>36200</v>
      </c>
      <c r="I249" s="21">
        <f t="shared" si="26"/>
        <v>0.90500000000000003</v>
      </c>
      <c r="J249" s="20">
        <f t="shared" si="27"/>
        <v>3.62</v>
      </c>
      <c r="K249" s="21">
        <f t="shared" si="28"/>
        <v>9.4999999999999973E-2</v>
      </c>
      <c r="L249" s="21">
        <f t="shared" si="31"/>
        <v>2.0713167071342329E-2</v>
      </c>
    </row>
    <row r="250" spans="1:12" x14ac:dyDescent="0.3">
      <c r="A250" s="18">
        <v>45725.505060648145</v>
      </c>
      <c r="B250" s="8">
        <v>36200</v>
      </c>
      <c r="C250" s="22">
        <f t="shared" si="24"/>
        <v>3950683637.2399998</v>
      </c>
      <c r="F250" s="19">
        <f t="shared" si="29"/>
        <v>2477.5339999198914</v>
      </c>
      <c r="G250" s="20">
        <f t="shared" si="30"/>
        <v>41.29223333199819</v>
      </c>
      <c r="H250" s="8">
        <f t="shared" si="25"/>
        <v>36200</v>
      </c>
      <c r="I250" s="21">
        <f t="shared" si="26"/>
        <v>0.90500000000000003</v>
      </c>
      <c r="J250" s="20">
        <f t="shared" si="27"/>
        <v>3.62</v>
      </c>
      <c r="K250" s="21">
        <f t="shared" si="28"/>
        <v>9.4999999999999973E-2</v>
      </c>
      <c r="L250" s="21">
        <f t="shared" si="31"/>
        <v>2.070049981276216E-2</v>
      </c>
    </row>
    <row r="251" spans="1:12" x14ac:dyDescent="0.3">
      <c r="A251" s="18">
        <v>45725.505210752315</v>
      </c>
      <c r="B251" s="8">
        <v>36300</v>
      </c>
      <c r="C251" s="22">
        <f t="shared" si="24"/>
        <v>3950683650.2090001</v>
      </c>
      <c r="F251" s="19">
        <f t="shared" si="29"/>
        <v>2490.5030002593994</v>
      </c>
      <c r="G251" s="20">
        <f t="shared" si="30"/>
        <v>41.50838333765666</v>
      </c>
      <c r="H251" s="8">
        <f t="shared" si="25"/>
        <v>36300</v>
      </c>
      <c r="I251" s="21">
        <f t="shared" si="26"/>
        <v>0.90749999999999997</v>
      </c>
      <c r="J251" s="20">
        <f t="shared" si="27"/>
        <v>3.63</v>
      </c>
      <c r="K251" s="21">
        <f t="shared" si="28"/>
        <v>9.2500000000000027E-2</v>
      </c>
      <c r="L251" s="21">
        <f t="shared" si="31"/>
        <v>1.9993875523408478E-2</v>
      </c>
    </row>
    <row r="252" spans="1:12" x14ac:dyDescent="0.3">
      <c r="A252" s="18">
        <v>45725.505362638891</v>
      </c>
      <c r="B252" s="8">
        <v>36300</v>
      </c>
      <c r="C252" s="22">
        <f t="shared" si="24"/>
        <v>3950683663.3320003</v>
      </c>
      <c r="F252" s="19">
        <f t="shared" si="29"/>
        <v>2503.6260004043579</v>
      </c>
      <c r="G252" s="20">
        <f t="shared" si="30"/>
        <v>41.727100006739299</v>
      </c>
      <c r="H252" s="8">
        <f t="shared" si="25"/>
        <v>36300</v>
      </c>
      <c r="I252" s="21">
        <f t="shared" si="26"/>
        <v>0.90749999999999997</v>
      </c>
      <c r="J252" s="20">
        <f t="shared" si="27"/>
        <v>3.63</v>
      </c>
      <c r="K252" s="21">
        <f t="shared" si="28"/>
        <v>9.2500000000000027E-2</v>
      </c>
      <c r="L252" s="21">
        <f t="shared" si="31"/>
        <v>2.0231291890144092E-2</v>
      </c>
    </row>
    <row r="253" spans="1:12" x14ac:dyDescent="0.3">
      <c r="A253" s="18">
        <v>45725.505517280093</v>
      </c>
      <c r="B253" s="8">
        <v>36400</v>
      </c>
      <c r="C253" s="22">
        <f t="shared" si="24"/>
        <v>3950683676.6929998</v>
      </c>
      <c r="F253" s="19">
        <f t="shared" si="29"/>
        <v>2516.9869999885559</v>
      </c>
      <c r="G253" s="20">
        <f t="shared" si="30"/>
        <v>41.949783333142598</v>
      </c>
      <c r="H253" s="8">
        <f t="shared" si="25"/>
        <v>36400</v>
      </c>
      <c r="I253" s="21">
        <f t="shared" si="26"/>
        <v>0.91</v>
      </c>
      <c r="J253" s="20">
        <f t="shared" si="27"/>
        <v>3.64</v>
      </c>
      <c r="K253" s="21">
        <f t="shared" si="28"/>
        <v>8.9999999999999969E-2</v>
      </c>
      <c r="L253" s="21">
        <f t="shared" si="31"/>
        <v>2.0041499376296904E-2</v>
      </c>
    </row>
    <row r="254" spans="1:12" x14ac:dyDescent="0.3">
      <c r="A254" s="18">
        <v>45725.505669467595</v>
      </c>
      <c r="B254" s="8">
        <v>36300</v>
      </c>
      <c r="C254" s="22">
        <f t="shared" si="24"/>
        <v>3950683689.842</v>
      </c>
      <c r="F254" s="19">
        <f t="shared" si="29"/>
        <v>2530.1360001564026</v>
      </c>
      <c r="G254" s="20">
        <f t="shared" si="30"/>
        <v>42.168933335940046</v>
      </c>
      <c r="H254" s="8">
        <f t="shared" si="25"/>
        <v>36300</v>
      </c>
      <c r="I254" s="21">
        <f t="shared" si="26"/>
        <v>0.90749999999999997</v>
      </c>
      <c r="J254" s="20">
        <f t="shared" si="27"/>
        <v>3.63</v>
      </c>
      <c r="K254" s="21">
        <f t="shared" si="28"/>
        <v>9.2500000000000027E-2</v>
      </c>
      <c r="L254" s="21">
        <f t="shared" si="31"/>
        <v>2.0271375258763987E-2</v>
      </c>
    </row>
    <row r="255" spans="1:12" x14ac:dyDescent="0.3">
      <c r="A255" s="18">
        <v>45725.505824513886</v>
      </c>
      <c r="B255" s="8">
        <v>36400</v>
      </c>
      <c r="C255" s="22">
        <f t="shared" si="24"/>
        <v>3950683703.2379999</v>
      </c>
      <c r="F255" s="19">
        <f t="shared" si="29"/>
        <v>2543.5320000648499</v>
      </c>
      <c r="G255" s="20">
        <f t="shared" si="30"/>
        <v>42.39220000108083</v>
      </c>
      <c r="H255" s="8">
        <f t="shared" si="25"/>
        <v>36400</v>
      </c>
      <c r="I255" s="21">
        <f t="shared" si="26"/>
        <v>0.91</v>
      </c>
      <c r="J255" s="20">
        <f t="shared" si="27"/>
        <v>3.64</v>
      </c>
      <c r="K255" s="21">
        <f t="shared" si="28"/>
        <v>8.9999999999999969E-2</v>
      </c>
      <c r="L255" s="21">
        <f t="shared" si="31"/>
        <v>2.0093999862670551E-2</v>
      </c>
    </row>
    <row r="256" spans="1:12" x14ac:dyDescent="0.3">
      <c r="A256" s="18">
        <v>45725.505983888892</v>
      </c>
      <c r="B256" s="8">
        <v>36300</v>
      </c>
      <c r="C256" s="22">
        <f t="shared" si="24"/>
        <v>3950683717.0080004</v>
      </c>
      <c r="F256" s="19">
        <f t="shared" si="29"/>
        <v>2557.3020005226135</v>
      </c>
      <c r="G256" s="20">
        <f t="shared" si="30"/>
        <v>42.621700008710228</v>
      </c>
      <c r="H256" s="8">
        <f t="shared" si="25"/>
        <v>36300</v>
      </c>
      <c r="I256" s="21">
        <f t="shared" si="26"/>
        <v>0.90749999999999997</v>
      </c>
      <c r="J256" s="20">
        <f t="shared" si="27"/>
        <v>3.63</v>
      </c>
      <c r="K256" s="21">
        <f t="shared" si="28"/>
        <v>9.2500000000000027E-2</v>
      </c>
      <c r="L256" s="21">
        <f t="shared" si="31"/>
        <v>2.1228750705719262E-2</v>
      </c>
    </row>
    <row r="257" spans="1:12" x14ac:dyDescent="0.3">
      <c r="A257" s="18">
        <v>45725.506143854167</v>
      </c>
      <c r="B257" s="8">
        <v>36500</v>
      </c>
      <c r="C257" s="22">
        <f t="shared" si="24"/>
        <v>3950683730.829</v>
      </c>
      <c r="F257" s="19">
        <f t="shared" si="29"/>
        <v>2571.1230001449585</v>
      </c>
      <c r="G257" s="20">
        <f t="shared" si="30"/>
        <v>42.852050002415972</v>
      </c>
      <c r="H257" s="8">
        <f t="shared" si="25"/>
        <v>36500</v>
      </c>
      <c r="I257" s="21">
        <f t="shared" si="26"/>
        <v>0.91249999999999998</v>
      </c>
      <c r="J257" s="20">
        <f t="shared" si="27"/>
        <v>3.65</v>
      </c>
      <c r="K257" s="21">
        <f t="shared" si="28"/>
        <v>8.7500000000000022E-2</v>
      </c>
      <c r="L257" s="21">
        <f t="shared" si="31"/>
        <v>2.015562444925259E-2</v>
      </c>
    </row>
    <row r="258" spans="1:12" x14ac:dyDescent="0.3">
      <c r="A258" s="18">
        <v>45725.506307152777</v>
      </c>
      <c r="B258" s="8">
        <v>36300</v>
      </c>
      <c r="C258" s="22">
        <f t="shared" si="24"/>
        <v>3950683744.9379997</v>
      </c>
      <c r="F258" s="19">
        <f t="shared" si="29"/>
        <v>2585.231999874115</v>
      </c>
      <c r="G258" s="20">
        <f t="shared" si="30"/>
        <v>43.087199997901919</v>
      </c>
      <c r="H258" s="8">
        <f t="shared" si="25"/>
        <v>36300</v>
      </c>
      <c r="I258" s="21">
        <f t="shared" si="26"/>
        <v>0.90749999999999997</v>
      </c>
      <c r="J258" s="20">
        <f t="shared" si="27"/>
        <v>3.63</v>
      </c>
      <c r="K258" s="21">
        <f t="shared" si="28"/>
        <v>9.2500000000000027E-2</v>
      </c>
      <c r="L258" s="21">
        <f t="shared" si="31"/>
        <v>2.1751374582450172E-2</v>
      </c>
    </row>
    <row r="259" spans="1:12" x14ac:dyDescent="0.3">
      <c r="A259" s="18">
        <v>45725.506464050923</v>
      </c>
      <c r="B259" s="8">
        <v>36300</v>
      </c>
      <c r="C259" s="22">
        <f t="shared" ref="C259:C322" si="32">A259*86400</f>
        <v>3950683758.4939995</v>
      </c>
      <c r="F259" s="19">
        <f t="shared" si="29"/>
        <v>2598.7879996299744</v>
      </c>
      <c r="G259" s="20">
        <f t="shared" si="30"/>
        <v>43.313133327166241</v>
      </c>
      <c r="H259" s="8">
        <f t="shared" ref="H259:H322" si="33">B259</f>
        <v>36300</v>
      </c>
      <c r="I259" s="21">
        <f t="shared" ref="I259:I322" si="34">H259/$E$1</f>
        <v>0.90749999999999997</v>
      </c>
      <c r="J259" s="20">
        <f t="shared" ref="J259:J322" si="35">H259/10000</f>
        <v>3.63</v>
      </c>
      <c r="K259" s="21">
        <f t="shared" ref="K259:K322" si="36">1-I259</f>
        <v>9.2500000000000027E-2</v>
      </c>
      <c r="L259" s="21">
        <f t="shared" si="31"/>
        <v>2.0898832956949789E-2</v>
      </c>
    </row>
    <row r="260" spans="1:12" x14ac:dyDescent="0.3">
      <c r="A260" s="18">
        <v>45725.506619768516</v>
      </c>
      <c r="B260" s="8">
        <v>36600</v>
      </c>
      <c r="C260" s="22">
        <f t="shared" si="32"/>
        <v>3950683771.948</v>
      </c>
      <c r="F260" s="19">
        <f t="shared" ref="F260:F323" si="37">C260-$C$2</f>
        <v>2612.2420001029968</v>
      </c>
      <c r="G260" s="20">
        <f t="shared" ref="G260:G323" si="38">F260/60</f>
        <v>43.537366668383278</v>
      </c>
      <c r="H260" s="8">
        <f t="shared" si="33"/>
        <v>36600</v>
      </c>
      <c r="I260" s="21">
        <f t="shared" si="34"/>
        <v>0.91500000000000004</v>
      </c>
      <c r="J260" s="20">
        <f t="shared" si="35"/>
        <v>3.66</v>
      </c>
      <c r="K260" s="21">
        <f t="shared" si="36"/>
        <v>8.4999999999999964E-2</v>
      </c>
      <c r="L260" s="21">
        <f t="shared" ref="L260:L323" si="39">K260*(G260-G259)</f>
        <v>1.9059834003448115E-2</v>
      </c>
    </row>
    <row r="261" spans="1:12" x14ac:dyDescent="0.3">
      <c r="A261" s="18">
        <v>45725.506777245369</v>
      </c>
      <c r="B261" s="8">
        <v>36600</v>
      </c>
      <c r="C261" s="22">
        <f t="shared" si="32"/>
        <v>3950683785.5539999</v>
      </c>
      <c r="F261" s="19">
        <f t="shared" si="37"/>
        <v>2625.8480000495911</v>
      </c>
      <c r="G261" s="20">
        <f t="shared" si="38"/>
        <v>43.764133334159851</v>
      </c>
      <c r="H261" s="8">
        <f t="shared" si="33"/>
        <v>36600</v>
      </c>
      <c r="I261" s="21">
        <f t="shared" si="34"/>
        <v>0.91500000000000004</v>
      </c>
      <c r="J261" s="20">
        <f t="shared" si="35"/>
        <v>3.66</v>
      </c>
      <c r="K261" s="21">
        <f t="shared" si="36"/>
        <v>8.4999999999999964E-2</v>
      </c>
      <c r="L261" s="21">
        <f t="shared" si="39"/>
        <v>1.9275166591008697E-2</v>
      </c>
    </row>
    <row r="262" spans="1:12" x14ac:dyDescent="0.3">
      <c r="A262" s="18">
        <v>45725.506932291668</v>
      </c>
      <c r="B262" s="8">
        <v>36300</v>
      </c>
      <c r="C262" s="22">
        <f t="shared" si="32"/>
        <v>3950683798.9500003</v>
      </c>
      <c r="F262" s="19">
        <f t="shared" si="37"/>
        <v>2639.2440004348755</v>
      </c>
      <c r="G262" s="20">
        <f t="shared" si="38"/>
        <v>43.987400007247928</v>
      </c>
      <c r="H262" s="8">
        <f t="shared" si="33"/>
        <v>36300</v>
      </c>
      <c r="I262" s="21">
        <f t="shared" si="34"/>
        <v>0.90749999999999997</v>
      </c>
      <c r="J262" s="20">
        <f t="shared" si="35"/>
        <v>3.63</v>
      </c>
      <c r="K262" s="21">
        <f t="shared" si="36"/>
        <v>9.2500000000000027E-2</v>
      </c>
      <c r="L262" s="21">
        <f t="shared" si="39"/>
        <v>2.065216726064709E-2</v>
      </c>
    </row>
    <row r="263" spans="1:12" x14ac:dyDescent="0.3">
      <c r="A263" s="18">
        <v>45725.50708599537</v>
      </c>
      <c r="B263" s="8">
        <v>36500</v>
      </c>
      <c r="C263" s="22">
        <f t="shared" si="32"/>
        <v>3950683812.23</v>
      </c>
      <c r="F263" s="19">
        <f t="shared" si="37"/>
        <v>2652.5240001678467</v>
      </c>
      <c r="G263" s="20">
        <f t="shared" si="38"/>
        <v>44.208733336130777</v>
      </c>
      <c r="H263" s="8">
        <f t="shared" si="33"/>
        <v>36500</v>
      </c>
      <c r="I263" s="21">
        <f t="shared" si="34"/>
        <v>0.91249999999999998</v>
      </c>
      <c r="J263" s="20">
        <f t="shared" si="35"/>
        <v>3.65</v>
      </c>
      <c r="K263" s="21">
        <f t="shared" si="36"/>
        <v>8.7500000000000022E-2</v>
      </c>
      <c r="L263" s="21">
        <f t="shared" si="39"/>
        <v>1.9366666277249329E-2</v>
      </c>
    </row>
    <row r="264" spans="1:12" x14ac:dyDescent="0.3">
      <c r="A264" s="18">
        <v>45725.507242905092</v>
      </c>
      <c r="B264" s="8">
        <v>36400</v>
      </c>
      <c r="C264" s="22">
        <f t="shared" si="32"/>
        <v>3950683825.7870002</v>
      </c>
      <c r="F264" s="19">
        <f t="shared" si="37"/>
        <v>2666.081000328064</v>
      </c>
      <c r="G264" s="20">
        <f t="shared" si="38"/>
        <v>44.434683338801065</v>
      </c>
      <c r="H264" s="8">
        <f t="shared" si="33"/>
        <v>36400</v>
      </c>
      <c r="I264" s="21">
        <f t="shared" si="34"/>
        <v>0.91</v>
      </c>
      <c r="J264" s="20">
        <f t="shared" si="35"/>
        <v>3.64</v>
      </c>
      <c r="K264" s="21">
        <f t="shared" si="36"/>
        <v>8.9999999999999969E-2</v>
      </c>
      <c r="L264" s="21">
        <f t="shared" si="39"/>
        <v>2.0335500240325922E-2</v>
      </c>
    </row>
    <row r="265" spans="1:12" x14ac:dyDescent="0.3">
      <c r="A265" s="18">
        <v>45725.50740076389</v>
      </c>
      <c r="B265" s="8">
        <v>36500</v>
      </c>
      <c r="C265" s="22">
        <f t="shared" si="32"/>
        <v>3950683839.4260001</v>
      </c>
      <c r="F265" s="19">
        <f t="shared" si="37"/>
        <v>2679.7200002670288</v>
      </c>
      <c r="G265" s="20">
        <f t="shared" si="38"/>
        <v>44.662000004450483</v>
      </c>
      <c r="H265" s="8">
        <f t="shared" si="33"/>
        <v>36500</v>
      </c>
      <c r="I265" s="21">
        <f t="shared" si="34"/>
        <v>0.91249999999999998</v>
      </c>
      <c r="J265" s="20">
        <f t="shared" si="35"/>
        <v>3.65</v>
      </c>
      <c r="K265" s="21">
        <f t="shared" si="36"/>
        <v>8.7500000000000022E-2</v>
      </c>
      <c r="L265" s="21">
        <f t="shared" si="39"/>
        <v>1.9890208244324109E-2</v>
      </c>
    </row>
    <row r="266" spans="1:12" x14ac:dyDescent="0.3">
      <c r="A266" s="18">
        <v>45725.507555671298</v>
      </c>
      <c r="B266" s="8">
        <v>36600</v>
      </c>
      <c r="C266" s="22">
        <f t="shared" si="32"/>
        <v>3950683852.8099999</v>
      </c>
      <c r="F266" s="19">
        <f t="shared" si="37"/>
        <v>2693.1040000915527</v>
      </c>
      <c r="G266" s="20">
        <f t="shared" si="38"/>
        <v>44.885066668192543</v>
      </c>
      <c r="H266" s="8">
        <f t="shared" si="33"/>
        <v>36600</v>
      </c>
      <c r="I266" s="21">
        <f t="shared" si="34"/>
        <v>0.91500000000000004</v>
      </c>
      <c r="J266" s="20">
        <f t="shared" si="35"/>
        <v>3.66</v>
      </c>
      <c r="K266" s="21">
        <f t="shared" si="36"/>
        <v>8.4999999999999964E-2</v>
      </c>
      <c r="L266" s="21">
        <f t="shared" si="39"/>
        <v>1.8960666418075072E-2</v>
      </c>
    </row>
    <row r="267" spans="1:12" x14ac:dyDescent="0.3">
      <c r="A267" s="18">
        <v>45725.507714317129</v>
      </c>
      <c r="B267" s="8">
        <v>36500</v>
      </c>
      <c r="C267" s="22">
        <f t="shared" si="32"/>
        <v>3950683866.5170002</v>
      </c>
      <c r="F267" s="19">
        <f t="shared" si="37"/>
        <v>2706.8110003471375</v>
      </c>
      <c r="G267" s="20">
        <f t="shared" si="38"/>
        <v>45.113516672452292</v>
      </c>
      <c r="H267" s="8">
        <f t="shared" si="33"/>
        <v>36500</v>
      </c>
      <c r="I267" s="21">
        <f t="shared" si="34"/>
        <v>0.91249999999999998</v>
      </c>
      <c r="J267" s="20">
        <f t="shared" si="35"/>
        <v>3.65</v>
      </c>
      <c r="K267" s="21">
        <f t="shared" si="36"/>
        <v>8.7500000000000022E-2</v>
      </c>
      <c r="L267" s="21">
        <f t="shared" si="39"/>
        <v>1.9989375372728008E-2</v>
      </c>
    </row>
    <row r="268" spans="1:12" x14ac:dyDescent="0.3">
      <c r="A268" s="18">
        <v>45725.507874502313</v>
      </c>
      <c r="B268" s="8">
        <v>36500</v>
      </c>
      <c r="C268" s="22">
        <f t="shared" si="32"/>
        <v>3950683880.3569999</v>
      </c>
      <c r="F268" s="19">
        <f t="shared" si="37"/>
        <v>2720.6510000228882</v>
      </c>
      <c r="G268" s="20">
        <f t="shared" si="38"/>
        <v>45.344183333714803</v>
      </c>
      <c r="H268" s="8">
        <f t="shared" si="33"/>
        <v>36500</v>
      </c>
      <c r="I268" s="21">
        <f t="shared" si="34"/>
        <v>0.91249999999999998</v>
      </c>
      <c r="J268" s="20">
        <f t="shared" si="35"/>
        <v>3.65</v>
      </c>
      <c r="K268" s="21">
        <f t="shared" si="36"/>
        <v>8.7500000000000022E-2</v>
      </c>
      <c r="L268" s="21">
        <f t="shared" si="39"/>
        <v>2.0183332860469697E-2</v>
      </c>
    </row>
    <row r="269" spans="1:12" x14ac:dyDescent="0.3">
      <c r="A269" s="18">
        <v>45725.508033136575</v>
      </c>
      <c r="B269" s="8">
        <v>36300</v>
      </c>
      <c r="C269" s="22">
        <f t="shared" si="32"/>
        <v>3950683894.0630002</v>
      </c>
      <c r="F269" s="19">
        <f t="shared" si="37"/>
        <v>2734.3570003509521</v>
      </c>
      <c r="G269" s="20">
        <f t="shared" si="38"/>
        <v>45.572616672515871</v>
      </c>
      <c r="H269" s="8">
        <f t="shared" si="33"/>
        <v>36300</v>
      </c>
      <c r="I269" s="21">
        <f t="shared" si="34"/>
        <v>0.90749999999999997</v>
      </c>
      <c r="J269" s="20">
        <f t="shared" si="35"/>
        <v>3.63</v>
      </c>
      <c r="K269" s="21">
        <f t="shared" si="36"/>
        <v>9.2500000000000027E-2</v>
      </c>
      <c r="L269" s="21">
        <f t="shared" si="39"/>
        <v>2.1130083839098795E-2</v>
      </c>
    </row>
    <row r="270" spans="1:12" x14ac:dyDescent="0.3">
      <c r="A270" s="18">
        <v>45725.508191527777</v>
      </c>
      <c r="B270" s="8">
        <v>36300</v>
      </c>
      <c r="C270" s="22">
        <f t="shared" si="32"/>
        <v>3950683907.7480001</v>
      </c>
      <c r="F270" s="19">
        <f t="shared" si="37"/>
        <v>2748.0420002937317</v>
      </c>
      <c r="G270" s="20">
        <f t="shared" si="38"/>
        <v>45.800700004895525</v>
      </c>
      <c r="H270" s="8">
        <f t="shared" si="33"/>
        <v>36300</v>
      </c>
      <c r="I270" s="21">
        <f t="shared" si="34"/>
        <v>0.90749999999999997</v>
      </c>
      <c r="J270" s="20">
        <f t="shared" si="35"/>
        <v>3.63</v>
      </c>
      <c r="K270" s="21">
        <f t="shared" si="36"/>
        <v>9.2500000000000027E-2</v>
      </c>
      <c r="L270" s="21">
        <f t="shared" si="39"/>
        <v>2.1097708245118026E-2</v>
      </c>
    </row>
    <row r="271" spans="1:12" x14ac:dyDescent="0.3">
      <c r="A271" s="18">
        <v>45725.508349687501</v>
      </c>
      <c r="B271" s="8">
        <v>36500</v>
      </c>
      <c r="C271" s="22">
        <f t="shared" si="32"/>
        <v>3950683921.4130001</v>
      </c>
      <c r="F271" s="19">
        <f t="shared" si="37"/>
        <v>2761.7070002555847</v>
      </c>
      <c r="G271" s="20">
        <f t="shared" si="38"/>
        <v>46.028450004259746</v>
      </c>
      <c r="H271" s="8">
        <f t="shared" si="33"/>
        <v>36500</v>
      </c>
      <c r="I271" s="21">
        <f t="shared" si="34"/>
        <v>0.91249999999999998</v>
      </c>
      <c r="J271" s="20">
        <f t="shared" si="35"/>
        <v>3.65</v>
      </c>
      <c r="K271" s="21">
        <f t="shared" si="36"/>
        <v>8.7500000000000022E-2</v>
      </c>
      <c r="L271" s="21">
        <f t="shared" si="39"/>
        <v>1.9928124944369335E-2</v>
      </c>
    </row>
    <row r="272" spans="1:12" x14ac:dyDescent="0.3">
      <c r="A272" s="18">
        <v>45725.508508368053</v>
      </c>
      <c r="B272" s="8">
        <v>36500</v>
      </c>
      <c r="C272" s="22">
        <f t="shared" si="32"/>
        <v>3950683935.1229997</v>
      </c>
      <c r="F272" s="19">
        <f t="shared" si="37"/>
        <v>2775.4169998168945</v>
      </c>
      <c r="G272" s="20">
        <f t="shared" si="38"/>
        <v>46.256949996948244</v>
      </c>
      <c r="H272" s="8">
        <f t="shared" si="33"/>
        <v>36500</v>
      </c>
      <c r="I272" s="21">
        <f t="shared" si="34"/>
        <v>0.91249999999999998</v>
      </c>
      <c r="J272" s="20">
        <f t="shared" si="35"/>
        <v>3.65</v>
      </c>
      <c r="K272" s="21">
        <f t="shared" si="36"/>
        <v>8.7500000000000022E-2</v>
      </c>
      <c r="L272" s="21">
        <f t="shared" si="39"/>
        <v>1.9993749360243566E-2</v>
      </c>
    </row>
    <row r="273" spans="1:12" x14ac:dyDescent="0.3">
      <c r="A273" s="18">
        <v>45725.508666134258</v>
      </c>
      <c r="B273" s="8">
        <v>36400</v>
      </c>
      <c r="C273" s="22">
        <f t="shared" si="32"/>
        <v>3950683948.7539997</v>
      </c>
      <c r="F273" s="19">
        <f t="shared" si="37"/>
        <v>2789.0479998588562</v>
      </c>
      <c r="G273" s="20">
        <f t="shared" si="38"/>
        <v>46.484133330980939</v>
      </c>
      <c r="H273" s="8">
        <f t="shared" si="33"/>
        <v>36400</v>
      </c>
      <c r="I273" s="21">
        <f t="shared" si="34"/>
        <v>0.91</v>
      </c>
      <c r="J273" s="20">
        <f t="shared" si="35"/>
        <v>3.64</v>
      </c>
      <c r="K273" s="21">
        <f t="shared" si="36"/>
        <v>8.9999999999999969E-2</v>
      </c>
      <c r="L273" s="21">
        <f t="shared" si="39"/>
        <v>2.0446500062942539E-2</v>
      </c>
    </row>
    <row r="274" spans="1:12" x14ac:dyDescent="0.3">
      <c r="A274" s="18">
        <v>45725.508825833334</v>
      </c>
      <c r="B274" s="8">
        <v>36700</v>
      </c>
      <c r="C274" s="22">
        <f t="shared" si="32"/>
        <v>3950683962.552</v>
      </c>
      <c r="F274" s="19">
        <f t="shared" si="37"/>
        <v>2802.8460001945496</v>
      </c>
      <c r="G274" s="20">
        <f t="shared" si="38"/>
        <v>46.714100003242493</v>
      </c>
      <c r="H274" s="8">
        <f t="shared" si="33"/>
        <v>36700</v>
      </c>
      <c r="I274" s="21">
        <f t="shared" si="34"/>
        <v>0.91749999999999998</v>
      </c>
      <c r="J274" s="20">
        <f t="shared" si="35"/>
        <v>3.67</v>
      </c>
      <c r="K274" s="21">
        <f t="shared" si="36"/>
        <v>8.2500000000000018E-2</v>
      </c>
      <c r="L274" s="21">
        <f t="shared" si="39"/>
        <v>1.8972250461578216E-2</v>
      </c>
    </row>
    <row r="275" spans="1:12" x14ac:dyDescent="0.3">
      <c r="A275" s="18">
        <v>45725.508990729169</v>
      </c>
      <c r="B275" s="8">
        <v>36600</v>
      </c>
      <c r="C275" s="22">
        <f t="shared" si="32"/>
        <v>3950683976.7990003</v>
      </c>
      <c r="F275" s="19">
        <f t="shared" si="37"/>
        <v>2817.0930004119873</v>
      </c>
      <c r="G275" s="20">
        <f t="shared" si="38"/>
        <v>46.951550006866455</v>
      </c>
      <c r="H275" s="8">
        <f t="shared" si="33"/>
        <v>36600</v>
      </c>
      <c r="I275" s="21">
        <f t="shared" si="34"/>
        <v>0.91500000000000004</v>
      </c>
      <c r="J275" s="20">
        <f t="shared" si="35"/>
        <v>3.66</v>
      </c>
      <c r="K275" s="21">
        <f t="shared" si="36"/>
        <v>8.4999999999999964E-2</v>
      </c>
      <c r="L275" s="21">
        <f t="shared" si="39"/>
        <v>2.0183250308036797E-2</v>
      </c>
    </row>
    <row r="276" spans="1:12" x14ac:dyDescent="0.3">
      <c r="A276" s="18">
        <v>45725.509150752318</v>
      </c>
      <c r="B276" s="8">
        <v>36500</v>
      </c>
      <c r="C276" s="22">
        <f t="shared" si="32"/>
        <v>3950683990.625</v>
      </c>
      <c r="F276" s="19">
        <f t="shared" si="37"/>
        <v>2830.9190001487732</v>
      </c>
      <c r="G276" s="20">
        <f t="shared" si="38"/>
        <v>47.181983335812888</v>
      </c>
      <c r="H276" s="8">
        <f t="shared" si="33"/>
        <v>36500</v>
      </c>
      <c r="I276" s="21">
        <f t="shared" si="34"/>
        <v>0.91249999999999998</v>
      </c>
      <c r="J276" s="20">
        <f t="shared" si="35"/>
        <v>3.65</v>
      </c>
      <c r="K276" s="21">
        <f t="shared" si="36"/>
        <v>8.7500000000000022E-2</v>
      </c>
      <c r="L276" s="21">
        <f t="shared" si="39"/>
        <v>2.0162916282812842E-2</v>
      </c>
    </row>
    <row r="277" spans="1:12" x14ac:dyDescent="0.3">
      <c r="A277" s="18">
        <v>45725.509312615737</v>
      </c>
      <c r="B277" s="8">
        <v>36500</v>
      </c>
      <c r="C277" s="22">
        <f t="shared" si="32"/>
        <v>3950684004.6099997</v>
      </c>
      <c r="F277" s="19">
        <f t="shared" si="37"/>
        <v>2844.9039998054504</v>
      </c>
      <c r="G277" s="20">
        <f t="shared" si="38"/>
        <v>47.415066663424177</v>
      </c>
      <c r="H277" s="8">
        <f t="shared" si="33"/>
        <v>36500</v>
      </c>
      <c r="I277" s="21">
        <f t="shared" si="34"/>
        <v>0.91249999999999998</v>
      </c>
      <c r="J277" s="20">
        <f t="shared" si="35"/>
        <v>3.65</v>
      </c>
      <c r="K277" s="21">
        <f t="shared" si="36"/>
        <v>8.7500000000000022E-2</v>
      </c>
      <c r="L277" s="21">
        <f t="shared" si="39"/>
        <v>2.0394791165987861E-2</v>
      </c>
    </row>
    <row r="278" spans="1:12" x14ac:dyDescent="0.3">
      <c r="A278" s="18">
        <v>45725.509474108796</v>
      </c>
      <c r="B278" s="8">
        <v>36500</v>
      </c>
      <c r="C278" s="22">
        <f t="shared" si="32"/>
        <v>3950684018.5630002</v>
      </c>
      <c r="F278" s="19">
        <f t="shared" si="37"/>
        <v>2858.8570003509521</v>
      </c>
      <c r="G278" s="20">
        <f t="shared" si="38"/>
        <v>47.647616672515866</v>
      </c>
      <c r="H278" s="8">
        <f t="shared" si="33"/>
        <v>36500</v>
      </c>
      <c r="I278" s="21">
        <f t="shared" si="34"/>
        <v>0.91249999999999998</v>
      </c>
      <c r="J278" s="20">
        <f t="shared" si="35"/>
        <v>3.65</v>
      </c>
      <c r="K278" s="21">
        <f t="shared" si="36"/>
        <v>8.7500000000000022E-2</v>
      </c>
      <c r="L278" s="21">
        <f t="shared" si="39"/>
        <v>2.0348125795522792E-2</v>
      </c>
    </row>
    <row r="279" spans="1:12" x14ac:dyDescent="0.3">
      <c r="A279" s="18">
        <v>45725.509639236108</v>
      </c>
      <c r="B279" s="8">
        <v>36300</v>
      </c>
      <c r="C279" s="22">
        <f t="shared" si="32"/>
        <v>3950684032.8299999</v>
      </c>
      <c r="F279" s="19">
        <f t="shared" si="37"/>
        <v>2873.1240000724792</v>
      </c>
      <c r="G279" s="20">
        <f t="shared" si="38"/>
        <v>47.885400001207991</v>
      </c>
      <c r="H279" s="8">
        <f t="shared" si="33"/>
        <v>36300</v>
      </c>
      <c r="I279" s="21">
        <f t="shared" si="34"/>
        <v>0.90749999999999997</v>
      </c>
      <c r="J279" s="20">
        <f t="shared" si="35"/>
        <v>3.63</v>
      </c>
      <c r="K279" s="21">
        <f t="shared" si="36"/>
        <v>9.2500000000000027E-2</v>
      </c>
      <c r="L279" s="21">
        <f t="shared" si="39"/>
        <v>2.199495790402152E-2</v>
      </c>
    </row>
    <row r="280" spans="1:12" x14ac:dyDescent="0.3">
      <c r="A280" s="18">
        <v>45725.509802592591</v>
      </c>
      <c r="B280" s="8">
        <v>36500</v>
      </c>
      <c r="C280" s="22">
        <f t="shared" si="32"/>
        <v>3950684046.9439998</v>
      </c>
      <c r="F280" s="19">
        <f t="shared" si="37"/>
        <v>2887.2379999160767</v>
      </c>
      <c r="G280" s="20">
        <f t="shared" si="38"/>
        <v>48.120633331934613</v>
      </c>
      <c r="H280" s="8">
        <f t="shared" si="33"/>
        <v>36500</v>
      </c>
      <c r="I280" s="21">
        <f t="shared" si="34"/>
        <v>0.91249999999999998</v>
      </c>
      <c r="J280" s="20">
        <f t="shared" si="35"/>
        <v>3.65</v>
      </c>
      <c r="K280" s="21">
        <f t="shared" si="36"/>
        <v>8.7500000000000022E-2</v>
      </c>
      <c r="L280" s="21">
        <f t="shared" si="39"/>
        <v>2.058291643857944E-2</v>
      </c>
    </row>
    <row r="281" spans="1:12" x14ac:dyDescent="0.3">
      <c r="A281" s="18">
        <v>45725.509968587961</v>
      </c>
      <c r="B281" s="8">
        <v>36600</v>
      </c>
      <c r="C281" s="22">
        <f t="shared" si="32"/>
        <v>3950684061.2859998</v>
      </c>
      <c r="F281" s="19">
        <f t="shared" si="37"/>
        <v>2901.5799999237061</v>
      </c>
      <c r="G281" s="20">
        <f t="shared" si="38"/>
        <v>48.359666665395103</v>
      </c>
      <c r="H281" s="8">
        <f t="shared" si="33"/>
        <v>36600</v>
      </c>
      <c r="I281" s="21">
        <f t="shared" si="34"/>
        <v>0.91500000000000004</v>
      </c>
      <c r="J281" s="20">
        <f t="shared" si="35"/>
        <v>3.66</v>
      </c>
      <c r="K281" s="21">
        <f t="shared" si="36"/>
        <v>8.4999999999999964E-2</v>
      </c>
      <c r="L281" s="21">
        <f t="shared" si="39"/>
        <v>2.0317833344141674E-2</v>
      </c>
    </row>
    <row r="282" spans="1:12" x14ac:dyDescent="0.3">
      <c r="A282" s="18">
        <v>45725.510135393517</v>
      </c>
      <c r="B282" s="8">
        <v>36500</v>
      </c>
      <c r="C282" s="22">
        <f t="shared" si="32"/>
        <v>3950684075.698</v>
      </c>
      <c r="F282" s="19">
        <f t="shared" si="37"/>
        <v>2915.9920001029968</v>
      </c>
      <c r="G282" s="20">
        <f t="shared" si="38"/>
        <v>48.599866668383278</v>
      </c>
      <c r="H282" s="8">
        <f t="shared" si="33"/>
        <v>36500</v>
      </c>
      <c r="I282" s="21">
        <f t="shared" si="34"/>
        <v>0.91249999999999998</v>
      </c>
      <c r="J282" s="20">
        <f t="shared" si="35"/>
        <v>3.65</v>
      </c>
      <c r="K282" s="21">
        <f t="shared" si="36"/>
        <v>8.7500000000000022E-2</v>
      </c>
      <c r="L282" s="21">
        <f t="shared" si="39"/>
        <v>2.1017500261465299E-2</v>
      </c>
    </row>
    <row r="283" spans="1:12" x14ac:dyDescent="0.3">
      <c r="A283" s="18">
        <v>45725.510309710648</v>
      </c>
      <c r="B283" s="8">
        <v>36600</v>
      </c>
      <c r="C283" s="22">
        <f t="shared" si="32"/>
        <v>3950684090.7589998</v>
      </c>
      <c r="F283" s="19">
        <f t="shared" si="37"/>
        <v>2931.0529999732971</v>
      </c>
      <c r="G283" s="20">
        <f t="shared" si="38"/>
        <v>48.850883332888287</v>
      </c>
      <c r="H283" s="8">
        <f t="shared" si="33"/>
        <v>36600</v>
      </c>
      <c r="I283" s="21">
        <f t="shared" si="34"/>
        <v>0.91500000000000004</v>
      </c>
      <c r="J283" s="20">
        <f t="shared" si="35"/>
        <v>3.66</v>
      </c>
      <c r="K283" s="21">
        <f t="shared" si="36"/>
        <v>8.4999999999999964E-2</v>
      </c>
      <c r="L283" s="21">
        <f t="shared" si="39"/>
        <v>2.1336416482925769E-2</v>
      </c>
    </row>
    <row r="284" spans="1:12" x14ac:dyDescent="0.3">
      <c r="A284" s="18">
        <v>45725.510474456016</v>
      </c>
      <c r="B284" s="8">
        <v>36600</v>
      </c>
      <c r="C284" s="22">
        <f t="shared" si="32"/>
        <v>3950684104.9929996</v>
      </c>
      <c r="F284" s="19">
        <f t="shared" si="37"/>
        <v>2945.2869997024536</v>
      </c>
      <c r="G284" s="20">
        <f t="shared" si="38"/>
        <v>49.088116661707559</v>
      </c>
      <c r="H284" s="8">
        <f t="shared" si="33"/>
        <v>36600</v>
      </c>
      <c r="I284" s="21">
        <f t="shared" si="34"/>
        <v>0.91500000000000004</v>
      </c>
      <c r="J284" s="20">
        <f t="shared" si="35"/>
        <v>3.66</v>
      </c>
      <c r="K284" s="21">
        <f t="shared" si="36"/>
        <v>8.4999999999999964E-2</v>
      </c>
      <c r="L284" s="21">
        <f t="shared" si="39"/>
        <v>2.0164832949638115E-2</v>
      </c>
    </row>
    <row r="285" spans="1:12" x14ac:dyDescent="0.3">
      <c r="A285" s="18">
        <v>45725.510637060186</v>
      </c>
      <c r="B285" s="8">
        <v>36500</v>
      </c>
      <c r="C285" s="22">
        <f t="shared" si="32"/>
        <v>3950684119.0420003</v>
      </c>
      <c r="F285" s="19">
        <f t="shared" si="37"/>
        <v>2959.3360004425049</v>
      </c>
      <c r="G285" s="20">
        <f t="shared" si="38"/>
        <v>49.322266674041749</v>
      </c>
      <c r="H285" s="8">
        <f t="shared" si="33"/>
        <v>36500</v>
      </c>
      <c r="I285" s="21">
        <f t="shared" si="34"/>
        <v>0.91249999999999998</v>
      </c>
      <c r="J285" s="20">
        <f t="shared" si="35"/>
        <v>3.65</v>
      </c>
      <c r="K285" s="21">
        <f t="shared" si="36"/>
        <v>8.7500000000000022E-2</v>
      </c>
      <c r="L285" s="21">
        <f t="shared" si="39"/>
        <v>2.0488126079241647E-2</v>
      </c>
    </row>
    <row r="286" spans="1:12" x14ac:dyDescent="0.3">
      <c r="A286" s="18">
        <v>45725.510797083334</v>
      </c>
      <c r="B286" s="8">
        <v>36500</v>
      </c>
      <c r="C286" s="22">
        <f t="shared" si="32"/>
        <v>3950684132.868</v>
      </c>
      <c r="F286" s="19">
        <f t="shared" si="37"/>
        <v>2973.1620001792908</v>
      </c>
      <c r="G286" s="20">
        <f t="shared" si="38"/>
        <v>49.552700002988182</v>
      </c>
      <c r="H286" s="8">
        <f t="shared" si="33"/>
        <v>36500</v>
      </c>
      <c r="I286" s="21">
        <f t="shared" si="34"/>
        <v>0.91249999999999998</v>
      </c>
      <c r="J286" s="20">
        <f t="shared" si="35"/>
        <v>3.65</v>
      </c>
      <c r="K286" s="21">
        <f t="shared" si="36"/>
        <v>8.7500000000000022E-2</v>
      </c>
      <c r="L286" s="21">
        <f t="shared" si="39"/>
        <v>2.0162916282812842E-2</v>
      </c>
    </row>
    <row r="287" spans="1:12" x14ac:dyDescent="0.3">
      <c r="A287" s="18">
        <v>45725.510959479165</v>
      </c>
      <c r="B287" s="8">
        <v>36500</v>
      </c>
      <c r="C287" s="22">
        <f t="shared" si="32"/>
        <v>3950684146.8989997</v>
      </c>
      <c r="F287" s="19">
        <f t="shared" si="37"/>
        <v>2987.1929998397827</v>
      </c>
      <c r="G287" s="20">
        <f t="shared" si="38"/>
        <v>49.786549997329715</v>
      </c>
      <c r="H287" s="8">
        <f t="shared" si="33"/>
        <v>36500</v>
      </c>
      <c r="I287" s="21">
        <f t="shared" si="34"/>
        <v>0.91249999999999998</v>
      </c>
      <c r="J287" s="20">
        <f t="shared" si="35"/>
        <v>3.65</v>
      </c>
      <c r="K287" s="21">
        <f t="shared" si="36"/>
        <v>8.7500000000000022E-2</v>
      </c>
      <c r="L287" s="21">
        <f t="shared" si="39"/>
        <v>2.0461874504884129E-2</v>
      </c>
    </row>
    <row r="288" spans="1:12" x14ac:dyDescent="0.3">
      <c r="A288" s="18">
        <v>45725.511123124998</v>
      </c>
      <c r="B288" s="8">
        <v>36700</v>
      </c>
      <c r="C288" s="22">
        <f t="shared" si="32"/>
        <v>3950684161.0379996</v>
      </c>
      <c r="F288" s="19">
        <f t="shared" si="37"/>
        <v>3001.3319997787476</v>
      </c>
      <c r="G288" s="20">
        <f t="shared" si="38"/>
        <v>50.022199996312459</v>
      </c>
      <c r="H288" s="8">
        <f t="shared" si="33"/>
        <v>36700</v>
      </c>
      <c r="I288" s="21">
        <f t="shared" si="34"/>
        <v>0.91749999999999998</v>
      </c>
      <c r="J288" s="20">
        <f t="shared" si="35"/>
        <v>3.67</v>
      </c>
      <c r="K288" s="21">
        <f t="shared" si="36"/>
        <v>8.2500000000000018E-2</v>
      </c>
      <c r="L288" s="21">
        <f t="shared" si="39"/>
        <v>1.9441124916076392E-2</v>
      </c>
    </row>
    <row r="289" spans="1:12" x14ac:dyDescent="0.3">
      <c r="A289" s="18">
        <v>45725.511284641201</v>
      </c>
      <c r="B289" s="8">
        <v>36500</v>
      </c>
      <c r="C289" s="22">
        <f t="shared" si="32"/>
        <v>3950684174.9929996</v>
      </c>
      <c r="F289" s="19">
        <f t="shared" si="37"/>
        <v>3015.2869997024536</v>
      </c>
      <c r="G289" s="20">
        <f t="shared" si="38"/>
        <v>50.254783328374224</v>
      </c>
      <c r="H289" s="8">
        <f t="shared" si="33"/>
        <v>36500</v>
      </c>
      <c r="I289" s="21">
        <f t="shared" si="34"/>
        <v>0.91249999999999998</v>
      </c>
      <c r="J289" s="20">
        <f t="shared" si="35"/>
        <v>3.65</v>
      </c>
      <c r="K289" s="21">
        <f t="shared" si="36"/>
        <v>8.7500000000000022E-2</v>
      </c>
      <c r="L289" s="21">
        <f t="shared" si="39"/>
        <v>2.0351041555404421E-2</v>
      </c>
    </row>
    <row r="290" spans="1:12" x14ac:dyDescent="0.3">
      <c r="A290" s="18">
        <v>45725.511452048609</v>
      </c>
      <c r="B290" s="8">
        <v>36600</v>
      </c>
      <c r="C290" s="22">
        <f t="shared" si="32"/>
        <v>3950684189.4569998</v>
      </c>
      <c r="F290" s="19">
        <f t="shared" si="37"/>
        <v>3029.7509999275208</v>
      </c>
      <c r="G290" s="20">
        <f t="shared" si="38"/>
        <v>50.495849998792011</v>
      </c>
      <c r="H290" s="8">
        <f t="shared" si="33"/>
        <v>36600</v>
      </c>
      <c r="I290" s="21">
        <f t="shared" si="34"/>
        <v>0.91500000000000004</v>
      </c>
      <c r="J290" s="20">
        <f t="shared" si="35"/>
        <v>3.66</v>
      </c>
      <c r="K290" s="21">
        <f t="shared" si="36"/>
        <v>8.4999999999999964E-2</v>
      </c>
      <c r="L290" s="21">
        <f t="shared" si="39"/>
        <v>2.0490666985511892E-2</v>
      </c>
    </row>
    <row r="291" spans="1:12" x14ac:dyDescent="0.3">
      <c r="A291" s="18">
        <v>45725.511615694442</v>
      </c>
      <c r="B291" s="8">
        <v>36600</v>
      </c>
      <c r="C291" s="22">
        <f t="shared" si="32"/>
        <v>3950684203.5959997</v>
      </c>
      <c r="F291" s="19">
        <f t="shared" si="37"/>
        <v>3043.8899998664856</v>
      </c>
      <c r="G291" s="20">
        <f t="shared" si="38"/>
        <v>50.731499997774762</v>
      </c>
      <c r="H291" s="8">
        <f t="shared" si="33"/>
        <v>36600</v>
      </c>
      <c r="I291" s="21">
        <f t="shared" si="34"/>
        <v>0.91500000000000004</v>
      </c>
      <c r="J291" s="20">
        <f t="shared" si="35"/>
        <v>3.66</v>
      </c>
      <c r="K291" s="21">
        <f t="shared" si="36"/>
        <v>8.4999999999999964E-2</v>
      </c>
      <c r="L291" s="21">
        <f t="shared" si="39"/>
        <v>2.0030249913533842E-2</v>
      </c>
    </row>
    <row r="292" spans="1:12" x14ac:dyDescent="0.3">
      <c r="A292" s="18">
        <v>45725.511782557871</v>
      </c>
      <c r="B292" s="8">
        <v>36900</v>
      </c>
      <c r="C292" s="22">
        <f t="shared" si="32"/>
        <v>3950684218.013</v>
      </c>
      <c r="F292" s="19">
        <f t="shared" si="37"/>
        <v>3058.3070001602173</v>
      </c>
      <c r="G292" s="20">
        <f t="shared" si="38"/>
        <v>50.971783336003618</v>
      </c>
      <c r="H292" s="8">
        <f t="shared" si="33"/>
        <v>36900</v>
      </c>
      <c r="I292" s="21">
        <f t="shared" si="34"/>
        <v>0.92249999999999999</v>
      </c>
      <c r="J292" s="20">
        <f t="shared" si="35"/>
        <v>3.69</v>
      </c>
      <c r="K292" s="21">
        <f t="shared" si="36"/>
        <v>7.7500000000000013E-2</v>
      </c>
      <c r="L292" s="21">
        <f t="shared" si="39"/>
        <v>1.8621958712736364E-2</v>
      </c>
    </row>
    <row r="293" spans="1:12" x14ac:dyDescent="0.3">
      <c r="A293" s="18">
        <v>45725.511948854168</v>
      </c>
      <c r="B293" s="8">
        <v>36500</v>
      </c>
      <c r="C293" s="22">
        <f t="shared" si="32"/>
        <v>3950684232.381</v>
      </c>
      <c r="F293" s="19">
        <f t="shared" si="37"/>
        <v>3072.6750001907349</v>
      </c>
      <c r="G293" s="20">
        <f t="shared" si="38"/>
        <v>51.211250003178911</v>
      </c>
      <c r="H293" s="8">
        <f t="shared" si="33"/>
        <v>36500</v>
      </c>
      <c r="I293" s="21">
        <f t="shared" si="34"/>
        <v>0.91249999999999998</v>
      </c>
      <c r="J293" s="20">
        <f t="shared" si="35"/>
        <v>3.65</v>
      </c>
      <c r="K293" s="21">
        <f t="shared" si="36"/>
        <v>8.7500000000000022E-2</v>
      </c>
      <c r="L293" s="21">
        <f t="shared" si="39"/>
        <v>2.095333337783814E-2</v>
      </c>
    </row>
    <row r="294" spans="1:12" x14ac:dyDescent="0.3">
      <c r="A294" s="18">
        <v>45725.512113495373</v>
      </c>
      <c r="B294" s="8">
        <v>36700</v>
      </c>
      <c r="C294" s="22">
        <f t="shared" si="32"/>
        <v>3950684246.6060004</v>
      </c>
      <c r="F294" s="19">
        <f t="shared" si="37"/>
        <v>3086.9000005722046</v>
      </c>
      <c r="G294" s="20">
        <f t="shared" si="38"/>
        <v>51.448333342870079</v>
      </c>
      <c r="H294" s="8">
        <f t="shared" si="33"/>
        <v>36700</v>
      </c>
      <c r="I294" s="21">
        <f t="shared" si="34"/>
        <v>0.91749999999999998</v>
      </c>
      <c r="J294" s="20">
        <f t="shared" si="35"/>
        <v>3.67</v>
      </c>
      <c r="K294" s="21">
        <f t="shared" si="36"/>
        <v>8.2500000000000018E-2</v>
      </c>
      <c r="L294" s="21">
        <f t="shared" si="39"/>
        <v>1.9559375524521347E-2</v>
      </c>
    </row>
    <row r="295" spans="1:12" x14ac:dyDescent="0.3">
      <c r="A295" s="18">
        <v>45725.512280787036</v>
      </c>
      <c r="B295" s="8">
        <v>36700</v>
      </c>
      <c r="C295" s="22">
        <f t="shared" si="32"/>
        <v>3950684261.0599999</v>
      </c>
      <c r="F295" s="19">
        <f t="shared" si="37"/>
        <v>3101.3540000915527</v>
      </c>
      <c r="G295" s="20">
        <f t="shared" si="38"/>
        <v>51.68923333485921</v>
      </c>
      <c r="H295" s="8">
        <f t="shared" si="33"/>
        <v>36700</v>
      </c>
      <c r="I295" s="21">
        <f t="shared" si="34"/>
        <v>0.91749999999999998</v>
      </c>
      <c r="J295" s="20">
        <f t="shared" si="35"/>
        <v>3.67</v>
      </c>
      <c r="K295" s="21">
        <f t="shared" si="36"/>
        <v>8.2500000000000018E-2</v>
      </c>
      <c r="L295" s="21">
        <f t="shared" si="39"/>
        <v>1.987424933910335E-2</v>
      </c>
    </row>
    <row r="296" spans="1:12" x14ac:dyDescent="0.3">
      <c r="A296" s="18">
        <v>45725.51244958333</v>
      </c>
      <c r="B296" s="8">
        <v>36700</v>
      </c>
      <c r="C296" s="22">
        <f t="shared" si="32"/>
        <v>3950684275.6439996</v>
      </c>
      <c r="F296" s="19">
        <f t="shared" si="37"/>
        <v>3115.9379997253418</v>
      </c>
      <c r="G296" s="20">
        <f t="shared" si="38"/>
        <v>51.932299995422362</v>
      </c>
      <c r="H296" s="8">
        <f t="shared" si="33"/>
        <v>36700</v>
      </c>
      <c r="I296" s="21">
        <f t="shared" si="34"/>
        <v>0.91749999999999998</v>
      </c>
      <c r="J296" s="20">
        <f t="shared" si="35"/>
        <v>3.67</v>
      </c>
      <c r="K296" s="21">
        <f t="shared" si="36"/>
        <v>8.2500000000000018E-2</v>
      </c>
      <c r="L296" s="21">
        <f t="shared" si="39"/>
        <v>2.0052999496460003E-2</v>
      </c>
    </row>
    <row r="297" spans="1:12" x14ac:dyDescent="0.3">
      <c r="A297" s="18">
        <v>45725.512628275465</v>
      </c>
      <c r="B297" s="8">
        <v>36500</v>
      </c>
      <c r="C297" s="22">
        <f t="shared" si="32"/>
        <v>3950684291.0830002</v>
      </c>
      <c r="F297" s="19">
        <f t="shared" si="37"/>
        <v>3131.3770003318787</v>
      </c>
      <c r="G297" s="20">
        <f t="shared" si="38"/>
        <v>52.189616672197978</v>
      </c>
      <c r="H297" s="8">
        <f t="shared" si="33"/>
        <v>36500</v>
      </c>
      <c r="I297" s="21">
        <f t="shared" si="34"/>
        <v>0.91249999999999998</v>
      </c>
      <c r="J297" s="20">
        <f t="shared" si="35"/>
        <v>3.65</v>
      </c>
      <c r="K297" s="21">
        <f t="shared" si="36"/>
        <v>8.7500000000000022E-2</v>
      </c>
      <c r="L297" s="21">
        <f t="shared" si="39"/>
        <v>2.2515209217866435E-2</v>
      </c>
    </row>
    <row r="298" spans="1:12" x14ac:dyDescent="0.3">
      <c r="A298" s="18">
        <v>45725.512799085649</v>
      </c>
      <c r="B298" s="8">
        <v>36700</v>
      </c>
      <c r="C298" s="22">
        <f t="shared" si="32"/>
        <v>3950684305.8410001</v>
      </c>
      <c r="F298" s="19">
        <f t="shared" si="37"/>
        <v>3146.1350002288818</v>
      </c>
      <c r="G298" s="20">
        <f t="shared" si="38"/>
        <v>52.435583337148032</v>
      </c>
      <c r="H298" s="8">
        <f t="shared" si="33"/>
        <v>36700</v>
      </c>
      <c r="I298" s="21">
        <f t="shared" si="34"/>
        <v>0.91749999999999998</v>
      </c>
      <c r="J298" s="20">
        <f t="shared" si="35"/>
        <v>3.67</v>
      </c>
      <c r="K298" s="21">
        <f t="shared" si="36"/>
        <v>8.2500000000000018E-2</v>
      </c>
      <c r="L298" s="21">
        <f t="shared" si="39"/>
        <v>2.0292249858379408E-2</v>
      </c>
    </row>
    <row r="299" spans="1:12" x14ac:dyDescent="0.3">
      <c r="A299" s="18">
        <v>45725.51296763889</v>
      </c>
      <c r="B299" s="8">
        <v>36600</v>
      </c>
      <c r="C299" s="22">
        <f t="shared" si="32"/>
        <v>3950684320.4040003</v>
      </c>
      <c r="F299" s="19">
        <f t="shared" si="37"/>
        <v>3160.6980004310608</v>
      </c>
      <c r="G299" s="20">
        <f t="shared" si="38"/>
        <v>52.678300007184347</v>
      </c>
      <c r="H299" s="8">
        <f t="shared" si="33"/>
        <v>36600</v>
      </c>
      <c r="I299" s="21">
        <f t="shared" si="34"/>
        <v>0.91500000000000004</v>
      </c>
      <c r="J299" s="20">
        <f t="shared" si="35"/>
        <v>3.66</v>
      </c>
      <c r="K299" s="21">
        <f t="shared" si="36"/>
        <v>8.4999999999999964E-2</v>
      </c>
      <c r="L299" s="21">
        <f t="shared" si="39"/>
        <v>2.0630916953086845E-2</v>
      </c>
    </row>
    <row r="300" spans="1:12" x14ac:dyDescent="0.3">
      <c r="A300" s="18">
        <v>45725.513135972222</v>
      </c>
      <c r="B300" s="8">
        <v>36500</v>
      </c>
      <c r="C300" s="22">
        <f t="shared" si="32"/>
        <v>3950684334.948</v>
      </c>
      <c r="F300" s="19">
        <f t="shared" si="37"/>
        <v>3175.2420001029968</v>
      </c>
      <c r="G300" s="20">
        <f t="shared" si="38"/>
        <v>52.920700001716611</v>
      </c>
      <c r="H300" s="8">
        <f t="shared" si="33"/>
        <v>36500</v>
      </c>
      <c r="I300" s="21">
        <f t="shared" si="34"/>
        <v>0.91249999999999998</v>
      </c>
      <c r="J300" s="20">
        <f t="shared" si="35"/>
        <v>3.65</v>
      </c>
      <c r="K300" s="21">
        <f t="shared" si="36"/>
        <v>8.7500000000000022E-2</v>
      </c>
      <c r="L300" s="21">
        <f t="shared" si="39"/>
        <v>2.1209999521573059E-2</v>
      </c>
    </row>
    <row r="301" spans="1:12" x14ac:dyDescent="0.3">
      <c r="A301" s="18">
        <v>45725.513303194442</v>
      </c>
      <c r="B301" s="8">
        <v>36500</v>
      </c>
      <c r="C301" s="22">
        <f t="shared" si="32"/>
        <v>3950684349.3959999</v>
      </c>
      <c r="F301" s="19">
        <f t="shared" si="37"/>
        <v>3189.6900000572205</v>
      </c>
      <c r="G301" s="20">
        <f t="shared" si="38"/>
        <v>53.161500000953673</v>
      </c>
      <c r="H301" s="8">
        <f t="shared" si="33"/>
        <v>36500</v>
      </c>
      <c r="I301" s="21">
        <f t="shared" si="34"/>
        <v>0.91249999999999998</v>
      </c>
      <c r="J301" s="20">
        <f t="shared" si="35"/>
        <v>3.65</v>
      </c>
      <c r="K301" s="21">
        <f t="shared" si="36"/>
        <v>8.7500000000000022E-2</v>
      </c>
      <c r="L301" s="21">
        <f t="shared" si="39"/>
        <v>2.1069999933242926E-2</v>
      </c>
    </row>
    <row r="302" spans="1:12" x14ac:dyDescent="0.3">
      <c r="A302" s="18">
        <v>45725.513475335647</v>
      </c>
      <c r="B302" s="8">
        <v>36500</v>
      </c>
      <c r="C302" s="22">
        <f t="shared" si="32"/>
        <v>3950684364.2690001</v>
      </c>
      <c r="F302" s="19">
        <f t="shared" si="37"/>
        <v>3204.563000202179</v>
      </c>
      <c r="G302" s="20">
        <f t="shared" si="38"/>
        <v>53.40938333670298</v>
      </c>
      <c r="H302" s="8">
        <f t="shared" si="33"/>
        <v>36500</v>
      </c>
      <c r="I302" s="21">
        <f t="shared" si="34"/>
        <v>0.91249999999999998</v>
      </c>
      <c r="J302" s="20">
        <f t="shared" si="35"/>
        <v>3.65</v>
      </c>
      <c r="K302" s="21">
        <f t="shared" si="36"/>
        <v>8.7500000000000022E-2</v>
      </c>
      <c r="L302" s="21">
        <f t="shared" si="39"/>
        <v>2.1689791878064395E-2</v>
      </c>
    </row>
    <row r="303" spans="1:12" x14ac:dyDescent="0.3">
      <c r="A303" s="18">
        <v>45725.513649560184</v>
      </c>
      <c r="B303" s="8">
        <v>36500</v>
      </c>
      <c r="C303" s="22">
        <f t="shared" si="32"/>
        <v>3950684379.322</v>
      </c>
      <c r="F303" s="19">
        <f t="shared" si="37"/>
        <v>3219.6160001754761</v>
      </c>
      <c r="G303" s="20">
        <f t="shared" si="38"/>
        <v>53.660266669591266</v>
      </c>
      <c r="H303" s="8">
        <f t="shared" si="33"/>
        <v>36500</v>
      </c>
      <c r="I303" s="21">
        <f t="shared" si="34"/>
        <v>0.91249999999999998</v>
      </c>
      <c r="J303" s="20">
        <f t="shared" si="35"/>
        <v>3.65</v>
      </c>
      <c r="K303" s="21">
        <f t="shared" si="36"/>
        <v>8.7500000000000022E-2</v>
      </c>
      <c r="L303" s="21">
        <f t="shared" si="39"/>
        <v>2.1952291627725013E-2</v>
      </c>
    </row>
    <row r="304" spans="1:12" x14ac:dyDescent="0.3">
      <c r="A304" s="18">
        <v>45725.513821597226</v>
      </c>
      <c r="B304" s="8">
        <v>36600</v>
      </c>
      <c r="C304" s="22">
        <f t="shared" si="32"/>
        <v>3950684394.1860003</v>
      </c>
      <c r="F304" s="19">
        <f t="shared" si="37"/>
        <v>3234.4800004959106</v>
      </c>
      <c r="G304" s="20">
        <f t="shared" si="38"/>
        <v>53.908000008265176</v>
      </c>
      <c r="H304" s="8">
        <f t="shared" si="33"/>
        <v>36600</v>
      </c>
      <c r="I304" s="21">
        <f t="shared" si="34"/>
        <v>0.91500000000000004</v>
      </c>
      <c r="J304" s="20">
        <f t="shared" si="35"/>
        <v>3.66</v>
      </c>
      <c r="K304" s="21">
        <f t="shared" si="36"/>
        <v>8.4999999999999964E-2</v>
      </c>
      <c r="L304" s="21">
        <f t="shared" si="39"/>
        <v>2.1057333787282379E-2</v>
      </c>
    </row>
    <row r="305" spans="1:12" x14ac:dyDescent="0.3">
      <c r="A305" s="18">
        <v>45725.513994050925</v>
      </c>
      <c r="B305" s="8">
        <v>36800</v>
      </c>
      <c r="C305" s="22">
        <f t="shared" si="32"/>
        <v>3950684409.086</v>
      </c>
      <c r="F305" s="19">
        <f t="shared" si="37"/>
        <v>3249.3800001144409</v>
      </c>
      <c r="G305" s="20">
        <f t="shared" si="38"/>
        <v>54.156333335240681</v>
      </c>
      <c r="H305" s="8">
        <f t="shared" si="33"/>
        <v>36800</v>
      </c>
      <c r="I305" s="21">
        <f t="shared" si="34"/>
        <v>0.92</v>
      </c>
      <c r="J305" s="20">
        <f t="shared" si="35"/>
        <v>3.68</v>
      </c>
      <c r="K305" s="21">
        <f t="shared" si="36"/>
        <v>7.999999999999996E-2</v>
      </c>
      <c r="L305" s="21">
        <f t="shared" si="39"/>
        <v>1.9866666158040391E-2</v>
      </c>
    </row>
    <row r="306" spans="1:12" x14ac:dyDescent="0.3">
      <c r="A306" s="18">
        <v>45725.514165960645</v>
      </c>
      <c r="B306" s="8">
        <v>36700</v>
      </c>
      <c r="C306" s="22">
        <f t="shared" si="32"/>
        <v>3950684423.9389997</v>
      </c>
      <c r="F306" s="19">
        <f t="shared" si="37"/>
        <v>3264.2329998016357</v>
      </c>
      <c r="G306" s="20">
        <f t="shared" si="38"/>
        <v>54.403883330027263</v>
      </c>
      <c r="H306" s="8">
        <f t="shared" si="33"/>
        <v>36700</v>
      </c>
      <c r="I306" s="21">
        <f t="shared" si="34"/>
        <v>0.91749999999999998</v>
      </c>
      <c r="J306" s="20">
        <f t="shared" si="35"/>
        <v>3.67</v>
      </c>
      <c r="K306" s="21">
        <f t="shared" si="36"/>
        <v>8.2500000000000018E-2</v>
      </c>
      <c r="L306" s="21">
        <f t="shared" si="39"/>
        <v>2.0422874569892967E-2</v>
      </c>
    </row>
    <row r="307" spans="1:12" x14ac:dyDescent="0.3">
      <c r="A307" s="18">
        <v>45725.514337465276</v>
      </c>
      <c r="B307" s="8">
        <v>36700</v>
      </c>
      <c r="C307" s="22">
        <f t="shared" si="32"/>
        <v>3950684438.757</v>
      </c>
      <c r="F307" s="19">
        <f t="shared" si="37"/>
        <v>3279.0510001182556</v>
      </c>
      <c r="G307" s="20">
        <f t="shared" si="38"/>
        <v>54.65085000197093</v>
      </c>
      <c r="H307" s="8">
        <f t="shared" si="33"/>
        <v>36700</v>
      </c>
      <c r="I307" s="21">
        <f t="shared" si="34"/>
        <v>0.91749999999999998</v>
      </c>
      <c r="J307" s="20">
        <f t="shared" si="35"/>
        <v>3.67</v>
      </c>
      <c r="K307" s="21">
        <f t="shared" si="36"/>
        <v>8.2500000000000018E-2</v>
      </c>
      <c r="L307" s="21">
        <f t="shared" si="39"/>
        <v>2.0374750435352564E-2</v>
      </c>
    </row>
    <row r="308" spans="1:12" x14ac:dyDescent="0.3">
      <c r="A308" s="18">
        <v>45725.514510069443</v>
      </c>
      <c r="B308" s="8">
        <v>36500</v>
      </c>
      <c r="C308" s="22">
        <f t="shared" si="32"/>
        <v>3950684453.6700001</v>
      </c>
      <c r="F308" s="19">
        <f t="shared" si="37"/>
        <v>3293.9640002250671</v>
      </c>
      <c r="G308" s="20">
        <f t="shared" si="38"/>
        <v>54.899400003751119</v>
      </c>
      <c r="H308" s="8">
        <f t="shared" si="33"/>
        <v>36500</v>
      </c>
      <c r="I308" s="21">
        <f t="shared" si="34"/>
        <v>0.91249999999999998</v>
      </c>
      <c r="J308" s="20">
        <f t="shared" si="35"/>
        <v>3.65</v>
      </c>
      <c r="K308" s="21">
        <f t="shared" si="36"/>
        <v>8.7500000000000022E-2</v>
      </c>
      <c r="L308" s="21">
        <f t="shared" si="39"/>
        <v>2.174812515576648E-2</v>
      </c>
    </row>
    <row r="309" spans="1:12" x14ac:dyDescent="0.3">
      <c r="A309" s="18">
        <v>45725.514680289351</v>
      </c>
      <c r="B309" s="8">
        <v>36700</v>
      </c>
      <c r="C309" s="22">
        <f t="shared" si="32"/>
        <v>3950684468.3769999</v>
      </c>
      <c r="F309" s="19">
        <f t="shared" si="37"/>
        <v>3308.6710000038147</v>
      </c>
      <c r="G309" s="20">
        <f t="shared" si="38"/>
        <v>55.144516666730247</v>
      </c>
      <c r="H309" s="8">
        <f t="shared" si="33"/>
        <v>36700</v>
      </c>
      <c r="I309" s="21">
        <f t="shared" si="34"/>
        <v>0.91749999999999998</v>
      </c>
      <c r="J309" s="20">
        <f t="shared" si="35"/>
        <v>3.67</v>
      </c>
      <c r="K309" s="21">
        <f t="shared" si="36"/>
        <v>8.2500000000000018E-2</v>
      </c>
      <c r="L309" s="21">
        <f t="shared" si="39"/>
        <v>2.0222124695778131E-2</v>
      </c>
    </row>
    <row r="310" spans="1:12" x14ac:dyDescent="0.3">
      <c r="A310" s="18">
        <v>45725.514847905091</v>
      </c>
      <c r="B310" s="8">
        <v>36700</v>
      </c>
      <c r="C310" s="22">
        <f t="shared" si="32"/>
        <v>3950684482.8589997</v>
      </c>
      <c r="F310" s="19">
        <f t="shared" si="37"/>
        <v>3323.1529998779297</v>
      </c>
      <c r="G310" s="20">
        <f t="shared" si="38"/>
        <v>55.385883331298828</v>
      </c>
      <c r="H310" s="8">
        <f t="shared" si="33"/>
        <v>36700</v>
      </c>
      <c r="I310" s="21">
        <f t="shared" si="34"/>
        <v>0.91749999999999998</v>
      </c>
      <c r="J310" s="20">
        <f t="shared" si="35"/>
        <v>3.67</v>
      </c>
      <c r="K310" s="21">
        <f t="shared" si="36"/>
        <v>8.2500000000000018E-2</v>
      </c>
      <c r="L310" s="21">
        <f t="shared" si="39"/>
        <v>1.9912749826907921E-2</v>
      </c>
    </row>
    <row r="311" spans="1:12" x14ac:dyDescent="0.3">
      <c r="A311" s="18">
        <v>45725.515020208331</v>
      </c>
      <c r="B311" s="8">
        <v>36700</v>
      </c>
      <c r="C311" s="22">
        <f t="shared" si="32"/>
        <v>3950684497.7459998</v>
      </c>
      <c r="F311" s="19">
        <f t="shared" si="37"/>
        <v>3338.039999961853</v>
      </c>
      <c r="G311" s="20">
        <f t="shared" si="38"/>
        <v>55.633999999364214</v>
      </c>
      <c r="H311" s="8">
        <f t="shared" si="33"/>
        <v>36700</v>
      </c>
      <c r="I311" s="21">
        <f t="shared" si="34"/>
        <v>0.91749999999999998</v>
      </c>
      <c r="J311" s="20">
        <f t="shared" si="35"/>
        <v>3.67</v>
      </c>
      <c r="K311" s="21">
        <f t="shared" si="36"/>
        <v>8.2500000000000018E-2</v>
      </c>
      <c r="L311" s="21">
        <f t="shared" si="39"/>
        <v>2.0469625115394324E-2</v>
      </c>
    </row>
    <row r="312" spans="1:12" x14ac:dyDescent="0.3">
      <c r="A312" s="18">
        <v>45725.515194375002</v>
      </c>
      <c r="B312" s="8">
        <v>36700</v>
      </c>
      <c r="C312" s="22">
        <f t="shared" si="32"/>
        <v>3950684512.7940001</v>
      </c>
      <c r="F312" s="19">
        <f t="shared" si="37"/>
        <v>3353.0880002975464</v>
      </c>
      <c r="G312" s="20">
        <f t="shared" si="38"/>
        <v>55.884800004959104</v>
      </c>
      <c r="H312" s="8">
        <f t="shared" si="33"/>
        <v>36700</v>
      </c>
      <c r="I312" s="21">
        <f t="shared" si="34"/>
        <v>0.91749999999999998</v>
      </c>
      <c r="J312" s="20">
        <f t="shared" si="35"/>
        <v>3.67</v>
      </c>
      <c r="K312" s="21">
        <f t="shared" si="36"/>
        <v>8.2500000000000018E-2</v>
      </c>
      <c r="L312" s="21">
        <f t="shared" si="39"/>
        <v>2.0691000461578412E-2</v>
      </c>
    </row>
    <row r="313" spans="1:12" x14ac:dyDescent="0.3">
      <c r="A313" s="18">
        <v>45725.515365578707</v>
      </c>
      <c r="B313" s="8">
        <v>36600</v>
      </c>
      <c r="C313" s="22">
        <f t="shared" si="32"/>
        <v>3950684527.5860004</v>
      </c>
      <c r="F313" s="19">
        <f t="shared" si="37"/>
        <v>3367.8800005912781</v>
      </c>
      <c r="G313" s="20">
        <f t="shared" si="38"/>
        <v>56.131333343187968</v>
      </c>
      <c r="H313" s="8">
        <f t="shared" si="33"/>
        <v>36600</v>
      </c>
      <c r="I313" s="21">
        <f t="shared" si="34"/>
        <v>0.91500000000000004</v>
      </c>
      <c r="J313" s="20">
        <f t="shared" si="35"/>
        <v>3.66</v>
      </c>
      <c r="K313" s="21">
        <f t="shared" si="36"/>
        <v>8.4999999999999964E-2</v>
      </c>
      <c r="L313" s="21">
        <f t="shared" si="39"/>
        <v>2.0955333749453499E-2</v>
      </c>
    </row>
    <row r="314" spans="1:12" x14ac:dyDescent="0.3">
      <c r="A314" s="18">
        <v>45725.515541030094</v>
      </c>
      <c r="B314" s="8">
        <v>36500</v>
      </c>
      <c r="C314" s="22">
        <f t="shared" si="32"/>
        <v>3950684542.7449999</v>
      </c>
      <c r="F314" s="19">
        <f t="shared" si="37"/>
        <v>3383.0390000343323</v>
      </c>
      <c r="G314" s="20">
        <f t="shared" si="38"/>
        <v>56.38398333390554</v>
      </c>
      <c r="H314" s="8">
        <f t="shared" si="33"/>
        <v>36500</v>
      </c>
      <c r="I314" s="21">
        <f t="shared" si="34"/>
        <v>0.91249999999999998</v>
      </c>
      <c r="J314" s="20">
        <f t="shared" si="35"/>
        <v>3.65</v>
      </c>
      <c r="K314" s="21">
        <f t="shared" si="36"/>
        <v>8.7500000000000022E-2</v>
      </c>
      <c r="L314" s="21">
        <f t="shared" si="39"/>
        <v>2.2106874187787545E-2</v>
      </c>
    </row>
    <row r="315" spans="1:12" x14ac:dyDescent="0.3">
      <c r="A315" s="18">
        <v>45725.515712187502</v>
      </c>
      <c r="B315" s="8">
        <v>36700</v>
      </c>
      <c r="C315" s="22">
        <f t="shared" si="32"/>
        <v>3950684557.533</v>
      </c>
      <c r="F315" s="19">
        <f t="shared" si="37"/>
        <v>3397.8270001411438</v>
      </c>
      <c r="G315" s="20">
        <f t="shared" si="38"/>
        <v>56.630450002352397</v>
      </c>
      <c r="H315" s="8">
        <f t="shared" si="33"/>
        <v>36700</v>
      </c>
      <c r="I315" s="21">
        <f t="shared" si="34"/>
        <v>0.91749999999999998</v>
      </c>
      <c r="J315" s="20">
        <f t="shared" si="35"/>
        <v>3.67</v>
      </c>
      <c r="K315" s="21">
        <f t="shared" si="36"/>
        <v>8.2500000000000018E-2</v>
      </c>
      <c r="L315" s="21">
        <f t="shared" si="39"/>
        <v>2.0333500146865694E-2</v>
      </c>
    </row>
    <row r="316" spans="1:12" x14ac:dyDescent="0.3">
      <c r="A316" s="18">
        <v>45725.515888333335</v>
      </c>
      <c r="B316" s="8">
        <v>36700</v>
      </c>
      <c r="C316" s="22">
        <f t="shared" si="32"/>
        <v>3950684572.7520003</v>
      </c>
      <c r="F316" s="19">
        <f t="shared" si="37"/>
        <v>3413.0460004806519</v>
      </c>
      <c r="G316" s="20">
        <f t="shared" si="38"/>
        <v>56.884100008010861</v>
      </c>
      <c r="H316" s="8">
        <f t="shared" si="33"/>
        <v>36700</v>
      </c>
      <c r="I316" s="21">
        <f t="shared" si="34"/>
        <v>0.91749999999999998</v>
      </c>
      <c r="J316" s="20">
        <f t="shared" si="35"/>
        <v>3.67</v>
      </c>
      <c r="K316" s="21">
        <f t="shared" si="36"/>
        <v>8.2500000000000018E-2</v>
      </c>
      <c r="L316" s="21">
        <f t="shared" si="39"/>
        <v>2.0926125466823309E-2</v>
      </c>
    </row>
    <row r="317" spans="1:12" x14ac:dyDescent="0.3">
      <c r="A317" s="18">
        <v>45725.516057291665</v>
      </c>
      <c r="B317" s="8">
        <v>36700</v>
      </c>
      <c r="C317" s="22">
        <f t="shared" si="32"/>
        <v>3950684587.3499999</v>
      </c>
      <c r="F317" s="19">
        <f t="shared" si="37"/>
        <v>3427.6440000534058</v>
      </c>
      <c r="G317" s="20">
        <f t="shared" si="38"/>
        <v>57.127400000890098</v>
      </c>
      <c r="H317" s="8">
        <f t="shared" si="33"/>
        <v>36700</v>
      </c>
      <c r="I317" s="21">
        <f t="shared" si="34"/>
        <v>0.91749999999999998</v>
      </c>
      <c r="J317" s="20">
        <f t="shared" si="35"/>
        <v>3.67</v>
      </c>
      <c r="K317" s="21">
        <f t="shared" si="36"/>
        <v>8.2500000000000018E-2</v>
      </c>
      <c r="L317" s="21">
        <f t="shared" si="39"/>
        <v>2.0072249412537057E-2</v>
      </c>
    </row>
    <row r="318" spans="1:12" x14ac:dyDescent="0.3">
      <c r="A318" s="18">
        <v>45725.516226331019</v>
      </c>
      <c r="B318" s="8">
        <v>36400</v>
      </c>
      <c r="C318" s="22">
        <f t="shared" si="32"/>
        <v>3950684601.9549999</v>
      </c>
      <c r="F318" s="19">
        <f t="shared" si="37"/>
        <v>3442.2490000724792</v>
      </c>
      <c r="G318" s="20">
        <f t="shared" si="38"/>
        <v>57.370816667874657</v>
      </c>
      <c r="H318" s="8">
        <f t="shared" si="33"/>
        <v>36400</v>
      </c>
      <c r="I318" s="21">
        <f t="shared" si="34"/>
        <v>0.91</v>
      </c>
      <c r="J318" s="20">
        <f t="shared" si="35"/>
        <v>3.64</v>
      </c>
      <c r="K318" s="21">
        <f t="shared" si="36"/>
        <v>8.9999999999999969E-2</v>
      </c>
      <c r="L318" s="21">
        <f t="shared" si="39"/>
        <v>2.1907500028610222E-2</v>
      </c>
    </row>
    <row r="319" spans="1:12" x14ac:dyDescent="0.3">
      <c r="A319" s="18">
        <v>45725.516396307874</v>
      </c>
      <c r="B319" s="8">
        <v>36700</v>
      </c>
      <c r="C319" s="22">
        <f t="shared" si="32"/>
        <v>3950684616.6410003</v>
      </c>
      <c r="F319" s="19">
        <f t="shared" si="37"/>
        <v>3456.9350004196167</v>
      </c>
      <c r="G319" s="20">
        <f t="shared" si="38"/>
        <v>57.615583340326943</v>
      </c>
      <c r="H319" s="8">
        <f t="shared" si="33"/>
        <v>36700</v>
      </c>
      <c r="I319" s="21">
        <f t="shared" si="34"/>
        <v>0.91749999999999998</v>
      </c>
      <c r="J319" s="20">
        <f t="shared" si="35"/>
        <v>3.67</v>
      </c>
      <c r="K319" s="21">
        <f t="shared" si="36"/>
        <v>8.2500000000000018E-2</v>
      </c>
      <c r="L319" s="21">
        <f t="shared" si="39"/>
        <v>2.0193250477313608E-2</v>
      </c>
    </row>
    <row r="320" spans="1:12" x14ac:dyDescent="0.3">
      <c r="A320" s="18">
        <v>45725.516567754632</v>
      </c>
      <c r="B320" s="8">
        <v>36300</v>
      </c>
      <c r="C320" s="22">
        <f t="shared" si="32"/>
        <v>3950684631.454</v>
      </c>
      <c r="F320" s="19">
        <f t="shared" si="37"/>
        <v>3471.7480001449585</v>
      </c>
      <c r="G320" s="20">
        <f t="shared" si="38"/>
        <v>57.862466669082643</v>
      </c>
      <c r="H320" s="8">
        <f t="shared" si="33"/>
        <v>36300</v>
      </c>
      <c r="I320" s="21">
        <f t="shared" si="34"/>
        <v>0.90749999999999997</v>
      </c>
      <c r="J320" s="20">
        <f t="shared" si="35"/>
        <v>3.63</v>
      </c>
      <c r="K320" s="21">
        <f t="shared" si="36"/>
        <v>9.2500000000000027E-2</v>
      </c>
      <c r="L320" s="21">
        <f t="shared" si="39"/>
        <v>2.2836707909902294E-2</v>
      </c>
    </row>
    <row r="321" spans="1:12" x14ac:dyDescent="0.3">
      <c r="A321" s="18">
        <v>45725.516739618055</v>
      </c>
      <c r="B321" s="8">
        <v>36700</v>
      </c>
      <c r="C321" s="22">
        <f t="shared" si="32"/>
        <v>3950684646.303</v>
      </c>
      <c r="F321" s="19">
        <f t="shared" si="37"/>
        <v>3486.5970001220703</v>
      </c>
      <c r="G321" s="20">
        <f t="shared" si="38"/>
        <v>58.109950002034502</v>
      </c>
      <c r="H321" s="8">
        <f t="shared" si="33"/>
        <v>36700</v>
      </c>
      <c r="I321" s="21">
        <f t="shared" si="34"/>
        <v>0.91749999999999998</v>
      </c>
      <c r="J321" s="20">
        <f t="shared" si="35"/>
        <v>3.67</v>
      </c>
      <c r="K321" s="21">
        <f t="shared" si="36"/>
        <v>8.2500000000000018E-2</v>
      </c>
      <c r="L321" s="21">
        <f t="shared" si="39"/>
        <v>2.041737496852836E-2</v>
      </c>
    </row>
    <row r="322" spans="1:12" x14ac:dyDescent="0.3">
      <c r="A322" s="18">
        <v>45725.516910625003</v>
      </c>
      <c r="B322" s="8">
        <v>36800</v>
      </c>
      <c r="C322" s="22">
        <f t="shared" si="32"/>
        <v>3950684661.0780001</v>
      </c>
      <c r="F322" s="19">
        <f t="shared" si="37"/>
        <v>3501.3720002174377</v>
      </c>
      <c r="G322" s="20">
        <f t="shared" si="38"/>
        <v>58.356200003623961</v>
      </c>
      <c r="H322" s="8">
        <f t="shared" si="33"/>
        <v>36800</v>
      </c>
      <c r="I322" s="21">
        <f t="shared" si="34"/>
        <v>0.92</v>
      </c>
      <c r="J322" s="20">
        <f t="shared" si="35"/>
        <v>3.68</v>
      </c>
      <c r="K322" s="21">
        <f t="shared" si="36"/>
        <v>7.999999999999996E-2</v>
      </c>
      <c r="L322" s="21">
        <f t="shared" si="39"/>
        <v>1.9700000127156718E-2</v>
      </c>
    </row>
    <row r="323" spans="1:12" x14ac:dyDescent="0.3">
      <c r="A323" s="18">
        <v>45725.517085752312</v>
      </c>
      <c r="B323" s="8">
        <v>36700</v>
      </c>
      <c r="C323" s="22">
        <f t="shared" ref="C323:C386" si="40">A323*86400</f>
        <v>3950684676.2089996</v>
      </c>
      <c r="F323" s="19">
        <f t="shared" si="37"/>
        <v>3516.5029997825623</v>
      </c>
      <c r="G323" s="20">
        <f t="shared" si="38"/>
        <v>58.608383329709369</v>
      </c>
      <c r="H323" s="8">
        <f t="shared" ref="H323:H386" si="41">B323</f>
        <v>36700</v>
      </c>
      <c r="I323" s="21">
        <f t="shared" ref="I323:I386" si="42">H323/$E$1</f>
        <v>0.91749999999999998</v>
      </c>
      <c r="J323" s="20">
        <f t="shared" ref="J323:J386" si="43">H323/10000</f>
        <v>3.67</v>
      </c>
      <c r="K323" s="21">
        <f t="shared" ref="K323:K386" si="44">1-I323</f>
        <v>8.2500000000000018E-2</v>
      </c>
      <c r="L323" s="21">
        <f t="shared" si="39"/>
        <v>2.0805124402046168E-2</v>
      </c>
    </row>
    <row r="324" spans="1:12" x14ac:dyDescent="0.3">
      <c r="A324" s="18">
        <v>45725.517259479166</v>
      </c>
      <c r="B324" s="8">
        <v>36800</v>
      </c>
      <c r="C324" s="22">
        <f t="shared" si="40"/>
        <v>3950684691.2189999</v>
      </c>
      <c r="F324" s="19">
        <f t="shared" ref="F324:F387" si="45">C324-$C$2</f>
        <v>3531.5130000114441</v>
      </c>
      <c r="G324" s="20">
        <f t="shared" ref="G324:G387" si="46">F324/60</f>
        <v>58.858550000190732</v>
      </c>
      <c r="H324" s="8">
        <f t="shared" si="41"/>
        <v>36800</v>
      </c>
      <c r="I324" s="21">
        <f t="shared" si="42"/>
        <v>0.92</v>
      </c>
      <c r="J324" s="20">
        <f t="shared" si="43"/>
        <v>3.68</v>
      </c>
      <c r="K324" s="21">
        <f t="shared" si="44"/>
        <v>7.999999999999996E-2</v>
      </c>
      <c r="L324" s="21">
        <f t="shared" ref="L324:L387" si="47">K324*(G324-G323)</f>
        <v>2.0013333638509028E-2</v>
      </c>
    </row>
    <row r="325" spans="1:12" x14ac:dyDescent="0.3">
      <c r="A325" s="18">
        <v>45725.517435243055</v>
      </c>
      <c r="B325" s="8">
        <v>36600</v>
      </c>
      <c r="C325" s="22">
        <f t="shared" si="40"/>
        <v>3950684706.4049997</v>
      </c>
      <c r="F325" s="19">
        <f t="shared" si="45"/>
        <v>3546.6989998817444</v>
      </c>
      <c r="G325" s="20">
        <f t="shared" si="46"/>
        <v>59.111649998029073</v>
      </c>
      <c r="H325" s="8">
        <f t="shared" si="41"/>
        <v>36600</v>
      </c>
      <c r="I325" s="21">
        <f t="shared" si="42"/>
        <v>0.91500000000000004</v>
      </c>
      <c r="J325" s="20">
        <f t="shared" si="43"/>
        <v>3.66</v>
      </c>
      <c r="K325" s="21">
        <f t="shared" si="44"/>
        <v>8.4999999999999964E-2</v>
      </c>
      <c r="L325" s="21">
        <f t="shared" si="47"/>
        <v>2.1513499816258941E-2</v>
      </c>
    </row>
    <row r="326" spans="1:12" x14ac:dyDescent="0.3">
      <c r="A326" s="18">
        <v>45725.51760777778</v>
      </c>
      <c r="B326" s="8">
        <v>36700</v>
      </c>
      <c r="C326" s="22">
        <f t="shared" si="40"/>
        <v>3950684721.3120003</v>
      </c>
      <c r="F326" s="19">
        <f t="shared" si="45"/>
        <v>3561.6060004234314</v>
      </c>
      <c r="G326" s="20">
        <f t="shared" si="46"/>
        <v>59.360100007057191</v>
      </c>
      <c r="H326" s="8">
        <f t="shared" si="41"/>
        <v>36700</v>
      </c>
      <c r="I326" s="21">
        <f t="shared" si="42"/>
        <v>0.91749999999999998</v>
      </c>
      <c r="J326" s="20">
        <f t="shared" si="43"/>
        <v>3.67</v>
      </c>
      <c r="K326" s="21">
        <f t="shared" si="44"/>
        <v>8.2500000000000018E-2</v>
      </c>
      <c r="L326" s="21">
        <f t="shared" si="47"/>
        <v>2.0497125744819801E-2</v>
      </c>
    </row>
    <row r="327" spans="1:12" x14ac:dyDescent="0.3">
      <c r="A327" s="18">
        <v>45725.517780567126</v>
      </c>
      <c r="B327" s="8">
        <v>36700</v>
      </c>
      <c r="C327" s="22">
        <f t="shared" si="40"/>
        <v>3950684736.2409997</v>
      </c>
      <c r="F327" s="19">
        <f t="shared" si="45"/>
        <v>3576.5349998474121</v>
      </c>
      <c r="G327" s="20">
        <f t="shared" si="46"/>
        <v>59.608916664123534</v>
      </c>
      <c r="H327" s="8">
        <f t="shared" si="41"/>
        <v>36700</v>
      </c>
      <c r="I327" s="21">
        <f t="shared" si="42"/>
        <v>0.91749999999999998</v>
      </c>
      <c r="J327" s="20">
        <f t="shared" si="43"/>
        <v>3.67</v>
      </c>
      <c r="K327" s="21">
        <f t="shared" si="44"/>
        <v>8.2500000000000018E-2</v>
      </c>
      <c r="L327" s="21">
        <f t="shared" si="47"/>
        <v>2.0527374207973251E-2</v>
      </c>
    </row>
    <row r="328" spans="1:12" x14ac:dyDescent="0.3">
      <c r="A328" s="18">
        <v>45725.517956493059</v>
      </c>
      <c r="B328" s="8">
        <v>36500</v>
      </c>
      <c r="C328" s="22">
        <f t="shared" si="40"/>
        <v>3950684751.4410005</v>
      </c>
      <c r="F328" s="19">
        <f t="shared" si="45"/>
        <v>3591.7350006103516</v>
      </c>
      <c r="G328" s="20">
        <f t="shared" si="46"/>
        <v>59.862250010172524</v>
      </c>
      <c r="H328" s="8">
        <f t="shared" si="41"/>
        <v>36500</v>
      </c>
      <c r="I328" s="21">
        <f t="shared" si="42"/>
        <v>0.91249999999999998</v>
      </c>
      <c r="J328" s="20">
        <f t="shared" si="43"/>
        <v>3.65</v>
      </c>
      <c r="K328" s="21">
        <f t="shared" si="44"/>
        <v>8.7500000000000022E-2</v>
      </c>
      <c r="L328" s="21">
        <f t="shared" si="47"/>
        <v>2.2166667779286626E-2</v>
      </c>
    </row>
    <row r="329" spans="1:12" x14ac:dyDescent="0.3">
      <c r="A329" s="18">
        <v>45725.518131921293</v>
      </c>
      <c r="B329" s="8">
        <v>37000</v>
      </c>
      <c r="C329" s="22">
        <f t="shared" si="40"/>
        <v>3950684766.5979996</v>
      </c>
      <c r="F329" s="19">
        <f t="shared" si="45"/>
        <v>3606.8919997215271</v>
      </c>
      <c r="G329" s="20">
        <f t="shared" si="46"/>
        <v>60.114866662025449</v>
      </c>
      <c r="H329" s="8">
        <f t="shared" si="41"/>
        <v>37000</v>
      </c>
      <c r="I329" s="21">
        <f t="shared" si="42"/>
        <v>0.92500000000000004</v>
      </c>
      <c r="J329" s="20">
        <f t="shared" si="43"/>
        <v>3.7</v>
      </c>
      <c r="K329" s="21">
        <f t="shared" si="44"/>
        <v>7.4999999999999956E-2</v>
      </c>
      <c r="L329" s="21">
        <f t="shared" si="47"/>
        <v>1.8946248888969376E-2</v>
      </c>
    </row>
    <row r="330" spans="1:12" x14ac:dyDescent="0.3">
      <c r="A330" s="18">
        <v>45725.518308935185</v>
      </c>
      <c r="B330" s="8">
        <v>36900</v>
      </c>
      <c r="C330" s="22">
        <f t="shared" si="40"/>
        <v>3950684781.8920002</v>
      </c>
      <c r="F330" s="19">
        <f t="shared" si="45"/>
        <v>3622.1860003471375</v>
      </c>
      <c r="G330" s="20">
        <f t="shared" si="46"/>
        <v>60.369766672452293</v>
      </c>
      <c r="H330" s="8">
        <f t="shared" si="41"/>
        <v>36900</v>
      </c>
      <c r="I330" s="21">
        <f t="shared" si="42"/>
        <v>0.92249999999999999</v>
      </c>
      <c r="J330" s="20">
        <f t="shared" si="43"/>
        <v>3.69</v>
      </c>
      <c r="K330" s="21">
        <f t="shared" si="44"/>
        <v>7.7500000000000013E-2</v>
      </c>
      <c r="L330" s="21">
        <f t="shared" si="47"/>
        <v>1.9754750808080444E-2</v>
      </c>
    </row>
    <row r="331" spans="1:12" x14ac:dyDescent="0.3">
      <c r="A331" s="18">
        <v>45725.518484525463</v>
      </c>
      <c r="B331" s="8">
        <v>36700</v>
      </c>
      <c r="C331" s="22">
        <f t="shared" si="40"/>
        <v>3950684797.0630002</v>
      </c>
      <c r="F331" s="19">
        <f t="shared" si="45"/>
        <v>3637.3570003509521</v>
      </c>
      <c r="G331" s="20">
        <f t="shared" si="46"/>
        <v>60.622616672515868</v>
      </c>
      <c r="H331" s="8">
        <f t="shared" si="41"/>
        <v>36700</v>
      </c>
      <c r="I331" s="21">
        <f t="shared" si="42"/>
        <v>0.91749999999999998</v>
      </c>
      <c r="J331" s="20">
        <f t="shared" si="43"/>
        <v>3.67</v>
      </c>
      <c r="K331" s="21">
        <f t="shared" si="44"/>
        <v>8.2500000000000018E-2</v>
      </c>
      <c r="L331" s="21">
        <f t="shared" si="47"/>
        <v>2.0860125005244902E-2</v>
      </c>
    </row>
    <row r="332" spans="1:12" x14ac:dyDescent="0.3">
      <c r="A332" s="18">
        <v>45725.518658321758</v>
      </c>
      <c r="B332" s="8">
        <v>36700</v>
      </c>
      <c r="C332" s="22">
        <f t="shared" si="40"/>
        <v>3950684812.079</v>
      </c>
      <c r="F332" s="19">
        <f t="shared" si="45"/>
        <v>3652.3730001449585</v>
      </c>
      <c r="G332" s="20">
        <f t="shared" si="46"/>
        <v>60.872883335749307</v>
      </c>
      <c r="H332" s="8">
        <f t="shared" si="41"/>
        <v>36700</v>
      </c>
      <c r="I332" s="21">
        <f t="shared" si="42"/>
        <v>0.91749999999999998</v>
      </c>
      <c r="J332" s="20">
        <f t="shared" si="43"/>
        <v>3.67</v>
      </c>
      <c r="K332" s="21">
        <f t="shared" si="44"/>
        <v>8.2500000000000018E-2</v>
      </c>
      <c r="L332" s="21">
        <f t="shared" si="47"/>
        <v>2.0646999716758773E-2</v>
      </c>
    </row>
    <row r="333" spans="1:12" x14ac:dyDescent="0.3">
      <c r="A333" s="18">
        <v>45725.518833229165</v>
      </c>
      <c r="B333" s="8">
        <v>36700</v>
      </c>
      <c r="C333" s="22">
        <f t="shared" si="40"/>
        <v>3950684827.191</v>
      </c>
      <c r="F333" s="19">
        <f t="shared" si="45"/>
        <v>3667.4850001335144</v>
      </c>
      <c r="G333" s="20">
        <f t="shared" si="46"/>
        <v>61.124750002225241</v>
      </c>
      <c r="H333" s="8">
        <f t="shared" si="41"/>
        <v>36700</v>
      </c>
      <c r="I333" s="21">
        <f t="shared" si="42"/>
        <v>0.91749999999999998</v>
      </c>
      <c r="J333" s="20">
        <f t="shared" si="43"/>
        <v>3.67</v>
      </c>
      <c r="K333" s="21">
        <f t="shared" si="44"/>
        <v>8.2500000000000018E-2</v>
      </c>
      <c r="L333" s="21">
        <f t="shared" si="47"/>
        <v>2.0778999984264534E-2</v>
      </c>
    </row>
    <row r="334" spans="1:12" x14ac:dyDescent="0.3">
      <c r="A334" s="18">
        <v>45725.519007627314</v>
      </c>
      <c r="B334" s="8">
        <v>36500</v>
      </c>
      <c r="C334" s="22">
        <f t="shared" si="40"/>
        <v>3950684842.2589998</v>
      </c>
      <c r="F334" s="19">
        <f t="shared" si="45"/>
        <v>3682.5529999732971</v>
      </c>
      <c r="G334" s="20">
        <f t="shared" si="46"/>
        <v>61.375883332888286</v>
      </c>
      <c r="H334" s="8">
        <f t="shared" si="41"/>
        <v>36500</v>
      </c>
      <c r="I334" s="21">
        <f t="shared" si="42"/>
        <v>0.91249999999999998</v>
      </c>
      <c r="J334" s="20">
        <f t="shared" si="43"/>
        <v>3.65</v>
      </c>
      <c r="K334" s="21">
        <f t="shared" si="44"/>
        <v>8.7500000000000022E-2</v>
      </c>
      <c r="L334" s="21">
        <f t="shared" si="47"/>
        <v>2.1974166433016425E-2</v>
      </c>
    </row>
    <row r="335" spans="1:12" x14ac:dyDescent="0.3">
      <c r="A335" s="18">
        <v>45725.519181342592</v>
      </c>
      <c r="B335" s="8">
        <v>36800</v>
      </c>
      <c r="C335" s="22">
        <f t="shared" si="40"/>
        <v>3950684857.2680001</v>
      </c>
      <c r="F335" s="19">
        <f t="shared" si="45"/>
        <v>3697.5620002746582</v>
      </c>
      <c r="G335" s="20">
        <f t="shared" si="46"/>
        <v>61.626033337910968</v>
      </c>
      <c r="H335" s="8">
        <f t="shared" si="41"/>
        <v>36800</v>
      </c>
      <c r="I335" s="21">
        <f t="shared" si="42"/>
        <v>0.92</v>
      </c>
      <c r="J335" s="20">
        <f t="shared" si="43"/>
        <v>3.68</v>
      </c>
      <c r="K335" s="21">
        <f t="shared" si="44"/>
        <v>7.999999999999996E-2</v>
      </c>
      <c r="L335" s="21">
        <f t="shared" si="47"/>
        <v>2.001200040181458E-2</v>
      </c>
    </row>
    <row r="336" spans="1:12" x14ac:dyDescent="0.3">
      <c r="A336" s="18">
        <v>45725.519356458331</v>
      </c>
      <c r="B336" s="8">
        <v>36800</v>
      </c>
      <c r="C336" s="22">
        <f t="shared" si="40"/>
        <v>3950684872.3979998</v>
      </c>
      <c r="F336" s="19">
        <f t="shared" si="45"/>
        <v>3712.691999912262</v>
      </c>
      <c r="G336" s="20">
        <f t="shared" si="46"/>
        <v>61.878199998537703</v>
      </c>
      <c r="H336" s="8">
        <f t="shared" si="41"/>
        <v>36800</v>
      </c>
      <c r="I336" s="21">
        <f t="shared" si="42"/>
        <v>0.92</v>
      </c>
      <c r="J336" s="20">
        <f t="shared" si="43"/>
        <v>3.68</v>
      </c>
      <c r="K336" s="21">
        <f t="shared" si="44"/>
        <v>7.999999999999996E-2</v>
      </c>
      <c r="L336" s="21">
        <f t="shared" si="47"/>
        <v>2.0173332850138753E-2</v>
      </c>
    </row>
    <row r="337" spans="1:12" x14ac:dyDescent="0.3">
      <c r="A337" s="18">
        <v>45725.519534050924</v>
      </c>
      <c r="B337" s="8">
        <v>36700</v>
      </c>
      <c r="C337" s="22">
        <f t="shared" si="40"/>
        <v>3950684887.7419996</v>
      </c>
      <c r="F337" s="19">
        <f t="shared" si="45"/>
        <v>3728.0359997749329</v>
      </c>
      <c r="G337" s="20">
        <f t="shared" si="46"/>
        <v>62.133933329582213</v>
      </c>
      <c r="H337" s="8">
        <f t="shared" si="41"/>
        <v>36700</v>
      </c>
      <c r="I337" s="21">
        <f t="shared" si="42"/>
        <v>0.91749999999999998</v>
      </c>
      <c r="J337" s="20">
        <f t="shared" si="43"/>
        <v>3.67</v>
      </c>
      <c r="K337" s="21">
        <f t="shared" si="44"/>
        <v>8.2500000000000018E-2</v>
      </c>
      <c r="L337" s="21">
        <f t="shared" si="47"/>
        <v>2.1097999811172097E-2</v>
      </c>
    </row>
    <row r="338" spans="1:12" x14ac:dyDescent="0.3">
      <c r="A338" s="18">
        <v>45725.519708032407</v>
      </c>
      <c r="B338" s="8">
        <v>36500</v>
      </c>
      <c r="C338" s="22">
        <f t="shared" si="40"/>
        <v>3950684902.7740002</v>
      </c>
      <c r="F338" s="19">
        <f t="shared" si="45"/>
        <v>3743.0680003166199</v>
      </c>
      <c r="G338" s="20">
        <f t="shared" si="46"/>
        <v>62.384466671943663</v>
      </c>
      <c r="H338" s="8">
        <f t="shared" si="41"/>
        <v>36500</v>
      </c>
      <c r="I338" s="21">
        <f t="shared" si="42"/>
        <v>0.91249999999999998</v>
      </c>
      <c r="J338" s="20">
        <f t="shared" si="43"/>
        <v>3.65</v>
      </c>
      <c r="K338" s="21">
        <f t="shared" si="44"/>
        <v>8.7500000000000022E-2</v>
      </c>
      <c r="L338" s="21">
        <f t="shared" si="47"/>
        <v>2.1921667456626898E-2</v>
      </c>
    </row>
    <row r="339" spans="1:12" x14ac:dyDescent="0.3">
      <c r="A339" s="18">
        <v>45725.51988511574</v>
      </c>
      <c r="B339" s="8">
        <v>36700</v>
      </c>
      <c r="C339" s="22">
        <f t="shared" si="40"/>
        <v>3950684918.0739999</v>
      </c>
      <c r="F339" s="19">
        <f t="shared" si="45"/>
        <v>3758.3680000305176</v>
      </c>
      <c r="G339" s="20">
        <f t="shared" si="46"/>
        <v>62.639466667175292</v>
      </c>
      <c r="H339" s="8">
        <f t="shared" si="41"/>
        <v>36700</v>
      </c>
      <c r="I339" s="21">
        <f t="shared" si="42"/>
        <v>0.91749999999999998</v>
      </c>
      <c r="J339" s="20">
        <f t="shared" si="43"/>
        <v>3.67</v>
      </c>
      <c r="K339" s="21">
        <f t="shared" si="44"/>
        <v>8.2500000000000018E-2</v>
      </c>
      <c r="L339" s="21">
        <f t="shared" si="47"/>
        <v>2.1037499606609351E-2</v>
      </c>
    </row>
    <row r="340" spans="1:12" x14ac:dyDescent="0.3">
      <c r="A340" s="18">
        <v>45725.520061817129</v>
      </c>
      <c r="B340" s="8">
        <v>36600</v>
      </c>
      <c r="C340" s="22">
        <f t="shared" si="40"/>
        <v>3950684933.3410001</v>
      </c>
      <c r="F340" s="19">
        <f t="shared" si="45"/>
        <v>3773.6350002288818</v>
      </c>
      <c r="G340" s="20">
        <f t="shared" si="46"/>
        <v>62.893916670481367</v>
      </c>
      <c r="H340" s="8">
        <f t="shared" si="41"/>
        <v>36600</v>
      </c>
      <c r="I340" s="21">
        <f t="shared" si="42"/>
        <v>0.91500000000000004</v>
      </c>
      <c r="J340" s="20">
        <f t="shared" si="43"/>
        <v>3.66</v>
      </c>
      <c r="K340" s="21">
        <f t="shared" si="44"/>
        <v>8.4999999999999964E-2</v>
      </c>
      <c r="L340" s="21">
        <f t="shared" si="47"/>
        <v>2.1628250281016427E-2</v>
      </c>
    </row>
    <row r="341" spans="1:12" x14ac:dyDescent="0.3">
      <c r="A341" s="18">
        <v>45725.520239293983</v>
      </c>
      <c r="B341" s="8">
        <v>36700</v>
      </c>
      <c r="C341" s="22">
        <f t="shared" si="40"/>
        <v>3950684948.6750002</v>
      </c>
      <c r="F341" s="19">
        <f t="shared" si="45"/>
        <v>3788.9690003395081</v>
      </c>
      <c r="G341" s="20">
        <f t="shared" si="46"/>
        <v>63.1494833389918</v>
      </c>
      <c r="H341" s="8">
        <f t="shared" si="41"/>
        <v>36700</v>
      </c>
      <c r="I341" s="21">
        <f t="shared" si="42"/>
        <v>0.91749999999999998</v>
      </c>
      <c r="J341" s="20">
        <f t="shared" si="43"/>
        <v>3.67</v>
      </c>
      <c r="K341" s="21">
        <f t="shared" si="44"/>
        <v>8.2500000000000018E-2</v>
      </c>
      <c r="L341" s="21">
        <f t="shared" si="47"/>
        <v>2.1084250152110705E-2</v>
      </c>
    </row>
    <row r="342" spans="1:12" x14ac:dyDescent="0.3">
      <c r="A342" s="18">
        <v>45725.520417951389</v>
      </c>
      <c r="B342" s="8">
        <v>36700</v>
      </c>
      <c r="C342" s="22">
        <f t="shared" si="40"/>
        <v>3950684964.1110001</v>
      </c>
      <c r="F342" s="19">
        <f t="shared" si="45"/>
        <v>3804.4050002098083</v>
      </c>
      <c r="G342" s="20">
        <f t="shared" si="46"/>
        <v>63.406750003496803</v>
      </c>
      <c r="H342" s="8">
        <f t="shared" si="41"/>
        <v>36700</v>
      </c>
      <c r="I342" s="21">
        <f t="shared" si="42"/>
        <v>0.91749999999999998</v>
      </c>
      <c r="J342" s="20">
        <f t="shared" si="43"/>
        <v>3.67</v>
      </c>
      <c r="K342" s="21">
        <f t="shared" si="44"/>
        <v>8.2500000000000018E-2</v>
      </c>
      <c r="L342" s="21">
        <f t="shared" si="47"/>
        <v>2.1224499821662791E-2</v>
      </c>
    </row>
    <row r="343" spans="1:12" x14ac:dyDescent="0.3">
      <c r="A343" s="18">
        <v>45725.520597349539</v>
      </c>
      <c r="B343" s="8">
        <v>36700</v>
      </c>
      <c r="C343" s="22">
        <f t="shared" si="40"/>
        <v>3950684979.6110001</v>
      </c>
      <c r="F343" s="19">
        <f t="shared" si="45"/>
        <v>3819.9050002098083</v>
      </c>
      <c r="G343" s="20">
        <f t="shared" si="46"/>
        <v>63.665083336830136</v>
      </c>
      <c r="H343" s="8">
        <f t="shared" si="41"/>
        <v>36700</v>
      </c>
      <c r="I343" s="21">
        <f t="shared" si="42"/>
        <v>0.91749999999999998</v>
      </c>
      <c r="J343" s="20">
        <f t="shared" si="43"/>
        <v>3.67</v>
      </c>
      <c r="K343" s="21">
        <f t="shared" si="44"/>
        <v>8.2500000000000018E-2</v>
      </c>
      <c r="L343" s="21">
        <f t="shared" si="47"/>
        <v>2.1312499999999967E-2</v>
      </c>
    </row>
    <row r="344" spans="1:12" x14ac:dyDescent="0.3">
      <c r="A344" s="18">
        <v>45725.520777858794</v>
      </c>
      <c r="B344" s="8">
        <v>36700</v>
      </c>
      <c r="C344" s="22">
        <f t="shared" si="40"/>
        <v>3950684995.2069998</v>
      </c>
      <c r="F344" s="19">
        <f t="shared" si="45"/>
        <v>3835.5009999275208</v>
      </c>
      <c r="G344" s="20">
        <f t="shared" si="46"/>
        <v>63.925016665458678</v>
      </c>
      <c r="H344" s="8">
        <f t="shared" si="41"/>
        <v>36700</v>
      </c>
      <c r="I344" s="21">
        <f t="shared" si="42"/>
        <v>0.91749999999999998</v>
      </c>
      <c r="J344" s="20">
        <f t="shared" si="43"/>
        <v>3.67</v>
      </c>
      <c r="K344" s="21">
        <f t="shared" si="44"/>
        <v>8.2500000000000018E-2</v>
      </c>
      <c r="L344" s="21">
        <f t="shared" si="47"/>
        <v>2.1444499611854673E-2</v>
      </c>
    </row>
    <row r="345" spans="1:12" x14ac:dyDescent="0.3">
      <c r="A345" s="18">
        <v>45725.520957384259</v>
      </c>
      <c r="B345" s="8">
        <v>36700</v>
      </c>
      <c r="C345" s="22">
        <f t="shared" si="40"/>
        <v>3950685010.7179999</v>
      </c>
      <c r="F345" s="19">
        <f t="shared" si="45"/>
        <v>3851.0120000839233</v>
      </c>
      <c r="G345" s="20">
        <f t="shared" si="46"/>
        <v>64.183533334732061</v>
      </c>
      <c r="H345" s="8">
        <f t="shared" si="41"/>
        <v>36700</v>
      </c>
      <c r="I345" s="21">
        <f t="shared" si="42"/>
        <v>0.91749999999999998</v>
      </c>
      <c r="J345" s="20">
        <f t="shared" si="43"/>
        <v>3.67</v>
      </c>
      <c r="K345" s="21">
        <f t="shared" si="44"/>
        <v>8.2500000000000018E-2</v>
      </c>
      <c r="L345" s="21">
        <f t="shared" si="47"/>
        <v>2.1327625215054147E-2</v>
      </c>
    </row>
    <row r="346" spans="1:12" x14ac:dyDescent="0.3">
      <c r="A346" s="18">
        <v>45725.521136030089</v>
      </c>
      <c r="B346" s="8">
        <v>36800</v>
      </c>
      <c r="C346" s="22">
        <f t="shared" si="40"/>
        <v>3950685026.1529999</v>
      </c>
      <c r="F346" s="19">
        <f t="shared" si="45"/>
        <v>3866.4470000267029</v>
      </c>
      <c r="G346" s="20">
        <f t="shared" si="46"/>
        <v>64.440783333778384</v>
      </c>
      <c r="H346" s="8">
        <f t="shared" si="41"/>
        <v>36800</v>
      </c>
      <c r="I346" s="21">
        <f t="shared" si="42"/>
        <v>0.92</v>
      </c>
      <c r="J346" s="20">
        <f t="shared" si="43"/>
        <v>3.68</v>
      </c>
      <c r="K346" s="21">
        <f t="shared" si="44"/>
        <v>7.999999999999996E-2</v>
      </c>
      <c r="L346" s="21">
        <f t="shared" si="47"/>
        <v>2.0579999923705818E-2</v>
      </c>
    </row>
    <row r="347" spans="1:12" x14ac:dyDescent="0.3">
      <c r="A347" s="18">
        <v>45725.521315254628</v>
      </c>
      <c r="B347" s="8">
        <v>36800</v>
      </c>
      <c r="C347" s="22">
        <f t="shared" si="40"/>
        <v>3950685041.638</v>
      </c>
      <c r="F347" s="19">
        <f t="shared" si="45"/>
        <v>3881.9320001602173</v>
      </c>
      <c r="G347" s="20">
        <f t="shared" si="46"/>
        <v>64.698866669336951</v>
      </c>
      <c r="H347" s="8">
        <f t="shared" si="41"/>
        <v>36800</v>
      </c>
      <c r="I347" s="21">
        <f t="shared" si="42"/>
        <v>0.92</v>
      </c>
      <c r="J347" s="20">
        <f t="shared" si="43"/>
        <v>3.68</v>
      </c>
      <c r="K347" s="21">
        <f t="shared" si="44"/>
        <v>7.999999999999996E-2</v>
      </c>
      <c r="L347" s="21">
        <f t="shared" si="47"/>
        <v>2.0646666844685333E-2</v>
      </c>
    </row>
    <row r="348" spans="1:12" x14ac:dyDescent="0.3">
      <c r="A348" s="18">
        <v>45725.521495162036</v>
      </c>
      <c r="B348" s="8">
        <v>36700</v>
      </c>
      <c r="C348" s="22">
        <f t="shared" si="40"/>
        <v>3950685057.1820002</v>
      </c>
      <c r="F348" s="19">
        <f t="shared" si="45"/>
        <v>3897.4760003089905</v>
      </c>
      <c r="G348" s="20">
        <f t="shared" si="46"/>
        <v>64.957933338483173</v>
      </c>
      <c r="H348" s="8">
        <f t="shared" si="41"/>
        <v>36700</v>
      </c>
      <c r="I348" s="21">
        <f t="shared" si="42"/>
        <v>0.91749999999999998</v>
      </c>
      <c r="J348" s="20">
        <f t="shared" si="43"/>
        <v>3.67</v>
      </c>
      <c r="K348" s="21">
        <f t="shared" si="44"/>
        <v>8.2500000000000018E-2</v>
      </c>
      <c r="L348" s="21">
        <f t="shared" si="47"/>
        <v>2.1373000204563303E-2</v>
      </c>
    </row>
    <row r="349" spans="1:12" x14ac:dyDescent="0.3">
      <c r="A349" s="18">
        <v>45725.521675949072</v>
      </c>
      <c r="B349" s="8">
        <v>36800</v>
      </c>
      <c r="C349" s="22">
        <f t="shared" si="40"/>
        <v>3950685072.802</v>
      </c>
      <c r="F349" s="19">
        <f t="shared" si="45"/>
        <v>3913.0960001945496</v>
      </c>
      <c r="G349" s="20">
        <f t="shared" si="46"/>
        <v>65.218266669909156</v>
      </c>
      <c r="H349" s="8">
        <f t="shared" si="41"/>
        <v>36800</v>
      </c>
      <c r="I349" s="21">
        <f t="shared" si="42"/>
        <v>0.92</v>
      </c>
      <c r="J349" s="20">
        <f t="shared" si="43"/>
        <v>3.68</v>
      </c>
      <c r="K349" s="21">
        <f t="shared" si="44"/>
        <v>7.999999999999996E-2</v>
      </c>
      <c r="L349" s="21">
        <f t="shared" si="47"/>
        <v>2.0826666514078614E-2</v>
      </c>
    </row>
    <row r="350" spans="1:12" x14ac:dyDescent="0.3">
      <c r="A350" s="18">
        <v>45725.521853460647</v>
      </c>
      <c r="B350" s="8">
        <v>36700</v>
      </c>
      <c r="C350" s="22">
        <f t="shared" si="40"/>
        <v>3950685088.1389999</v>
      </c>
      <c r="F350" s="19">
        <f t="shared" si="45"/>
        <v>3928.433000087738</v>
      </c>
      <c r="G350" s="20">
        <f t="shared" si="46"/>
        <v>65.47388333479563</v>
      </c>
      <c r="H350" s="8">
        <f t="shared" si="41"/>
        <v>36700</v>
      </c>
      <c r="I350" s="21">
        <f t="shared" si="42"/>
        <v>0.91749999999999998</v>
      </c>
      <c r="J350" s="20">
        <f t="shared" si="43"/>
        <v>3.67</v>
      </c>
      <c r="K350" s="21">
        <f t="shared" si="44"/>
        <v>8.2500000000000018E-2</v>
      </c>
      <c r="L350" s="21">
        <f t="shared" si="47"/>
        <v>2.1088374853134161E-2</v>
      </c>
    </row>
    <row r="351" spans="1:12" x14ac:dyDescent="0.3">
      <c r="A351" s="18">
        <v>45725.5220333912</v>
      </c>
      <c r="B351" s="8">
        <v>36900</v>
      </c>
      <c r="C351" s="22">
        <f t="shared" si="40"/>
        <v>3950685103.6849995</v>
      </c>
      <c r="F351" s="19">
        <f t="shared" si="45"/>
        <v>3943.9789996147156</v>
      </c>
      <c r="G351" s="20">
        <f t="shared" si="46"/>
        <v>65.732983326911921</v>
      </c>
      <c r="H351" s="8">
        <f t="shared" si="41"/>
        <v>36900</v>
      </c>
      <c r="I351" s="21">
        <f t="shared" si="42"/>
        <v>0.92249999999999999</v>
      </c>
      <c r="J351" s="20">
        <f t="shared" si="43"/>
        <v>3.69</v>
      </c>
      <c r="K351" s="21">
        <f t="shared" si="44"/>
        <v>7.7500000000000013E-2</v>
      </c>
      <c r="L351" s="21">
        <f t="shared" si="47"/>
        <v>2.0080249389012511E-2</v>
      </c>
    </row>
    <row r="352" spans="1:12" x14ac:dyDescent="0.3">
      <c r="A352" s="18">
        <v>45725.522213425924</v>
      </c>
      <c r="B352" s="8">
        <v>37000</v>
      </c>
      <c r="C352" s="22">
        <f t="shared" si="40"/>
        <v>3950685119.2399998</v>
      </c>
      <c r="F352" s="19">
        <f t="shared" si="45"/>
        <v>3959.5339999198914</v>
      </c>
      <c r="G352" s="20">
        <f t="shared" si="46"/>
        <v>65.992233331998193</v>
      </c>
      <c r="H352" s="8">
        <f t="shared" si="41"/>
        <v>37000</v>
      </c>
      <c r="I352" s="21">
        <f t="shared" si="42"/>
        <v>0.92500000000000004</v>
      </c>
      <c r="J352" s="20">
        <f t="shared" si="43"/>
        <v>3.7</v>
      </c>
      <c r="K352" s="21">
        <f t="shared" si="44"/>
        <v>7.4999999999999956E-2</v>
      </c>
      <c r="L352" s="21">
        <f t="shared" si="47"/>
        <v>1.9443750381470424E-2</v>
      </c>
    </row>
    <row r="353" spans="1:12" x14ac:dyDescent="0.3">
      <c r="A353" s="18">
        <v>45725.522393599538</v>
      </c>
      <c r="B353" s="8">
        <v>36800</v>
      </c>
      <c r="C353" s="22">
        <f t="shared" si="40"/>
        <v>3950685134.8070002</v>
      </c>
      <c r="F353" s="19">
        <f t="shared" si="45"/>
        <v>3975.1010003089905</v>
      </c>
      <c r="G353" s="20">
        <f t="shared" si="46"/>
        <v>66.251683338483176</v>
      </c>
      <c r="H353" s="8">
        <f t="shared" si="41"/>
        <v>36800</v>
      </c>
      <c r="I353" s="21">
        <f t="shared" si="42"/>
        <v>0.92</v>
      </c>
      <c r="J353" s="20">
        <f t="shared" si="43"/>
        <v>3.68</v>
      </c>
      <c r="K353" s="21">
        <f t="shared" si="44"/>
        <v>7.999999999999996E-2</v>
      </c>
      <c r="L353" s="21">
        <f t="shared" si="47"/>
        <v>2.0756000518798591E-2</v>
      </c>
    </row>
    <row r="354" spans="1:12" x14ac:dyDescent="0.3">
      <c r="A354" s="18">
        <v>45725.522577256947</v>
      </c>
      <c r="B354" s="8">
        <v>36700</v>
      </c>
      <c r="C354" s="22">
        <f t="shared" si="40"/>
        <v>3950685150.6750002</v>
      </c>
      <c r="F354" s="19">
        <f t="shared" si="45"/>
        <v>3990.9690003395081</v>
      </c>
      <c r="G354" s="20">
        <f t="shared" si="46"/>
        <v>66.516150005658474</v>
      </c>
      <c r="H354" s="8">
        <f t="shared" si="41"/>
        <v>36700</v>
      </c>
      <c r="I354" s="21">
        <f t="shared" si="42"/>
        <v>0.91749999999999998</v>
      </c>
      <c r="J354" s="20">
        <f t="shared" si="43"/>
        <v>3.67</v>
      </c>
      <c r="K354" s="21">
        <f t="shared" si="44"/>
        <v>8.2500000000000018E-2</v>
      </c>
      <c r="L354" s="21">
        <f t="shared" si="47"/>
        <v>2.1818500041962143E-2</v>
      </c>
    </row>
    <row r="355" spans="1:12" x14ac:dyDescent="0.3">
      <c r="A355" s="18">
        <v>45725.522763032408</v>
      </c>
      <c r="B355" s="8">
        <v>36800</v>
      </c>
      <c r="C355" s="22">
        <f t="shared" si="40"/>
        <v>3950685166.7259998</v>
      </c>
      <c r="F355" s="19">
        <f t="shared" si="45"/>
        <v>4007.0199999809265</v>
      </c>
      <c r="G355" s="20">
        <f t="shared" si="46"/>
        <v>66.783666666348779</v>
      </c>
      <c r="H355" s="8">
        <f t="shared" si="41"/>
        <v>36800</v>
      </c>
      <c r="I355" s="21">
        <f t="shared" si="42"/>
        <v>0.92</v>
      </c>
      <c r="J355" s="20">
        <f t="shared" si="43"/>
        <v>3.68</v>
      </c>
      <c r="K355" s="21">
        <f t="shared" si="44"/>
        <v>7.999999999999996E-2</v>
      </c>
      <c r="L355" s="21">
        <f t="shared" si="47"/>
        <v>2.1401332855224373E-2</v>
      </c>
    </row>
    <row r="356" spans="1:12" x14ac:dyDescent="0.3">
      <c r="A356" s="18">
        <v>45725.522950520834</v>
      </c>
      <c r="B356" s="8">
        <v>36700</v>
      </c>
      <c r="C356" s="22">
        <f t="shared" si="40"/>
        <v>3950685182.9250002</v>
      </c>
      <c r="F356" s="19">
        <f t="shared" si="45"/>
        <v>4023.2190003395081</v>
      </c>
      <c r="G356" s="20">
        <f t="shared" si="46"/>
        <v>67.053650005658469</v>
      </c>
      <c r="H356" s="8">
        <f t="shared" si="41"/>
        <v>36700</v>
      </c>
      <c r="I356" s="21">
        <f t="shared" si="42"/>
        <v>0.91749999999999998</v>
      </c>
      <c r="J356" s="20">
        <f t="shared" si="43"/>
        <v>3.67</v>
      </c>
      <c r="K356" s="21">
        <f t="shared" si="44"/>
        <v>8.2500000000000018E-2</v>
      </c>
      <c r="L356" s="21">
        <f t="shared" si="47"/>
        <v>2.2273625493049391E-2</v>
      </c>
    </row>
    <row r="357" spans="1:12" x14ac:dyDescent="0.3">
      <c r="A357" s="18">
        <v>45725.523132210648</v>
      </c>
      <c r="B357" s="8">
        <v>36900</v>
      </c>
      <c r="C357" s="22">
        <f t="shared" si="40"/>
        <v>3950685198.6230001</v>
      </c>
      <c r="F357" s="19">
        <f t="shared" si="45"/>
        <v>4038.9170002937317</v>
      </c>
      <c r="G357" s="20">
        <f t="shared" si="46"/>
        <v>67.315283338228866</v>
      </c>
      <c r="H357" s="8">
        <f t="shared" si="41"/>
        <v>36900</v>
      </c>
      <c r="I357" s="21">
        <f t="shared" si="42"/>
        <v>0.92249999999999999</v>
      </c>
      <c r="J357" s="20">
        <f t="shared" si="43"/>
        <v>3.69</v>
      </c>
      <c r="K357" s="21">
        <f t="shared" si="44"/>
        <v>7.7500000000000013E-2</v>
      </c>
      <c r="L357" s="21">
        <f t="shared" si="47"/>
        <v>2.0276583274205822E-2</v>
      </c>
    </row>
    <row r="358" spans="1:12" x14ac:dyDescent="0.3">
      <c r="A358" s="18">
        <v>45725.52331556713</v>
      </c>
      <c r="B358" s="8">
        <v>36500</v>
      </c>
      <c r="C358" s="22">
        <f t="shared" si="40"/>
        <v>3950685214.4650002</v>
      </c>
      <c r="F358" s="19">
        <f t="shared" si="45"/>
        <v>4054.7590003013611</v>
      </c>
      <c r="G358" s="20">
        <f t="shared" si="46"/>
        <v>67.579316671689355</v>
      </c>
      <c r="H358" s="8">
        <f t="shared" si="41"/>
        <v>36500</v>
      </c>
      <c r="I358" s="21">
        <f t="shared" si="42"/>
        <v>0.91249999999999998</v>
      </c>
      <c r="J358" s="20">
        <f t="shared" si="43"/>
        <v>3.65</v>
      </c>
      <c r="K358" s="21">
        <f t="shared" si="44"/>
        <v>8.7500000000000022E-2</v>
      </c>
      <c r="L358" s="21">
        <f t="shared" si="47"/>
        <v>2.3102916677792788E-2</v>
      </c>
    </row>
    <row r="359" spans="1:12" x14ac:dyDescent="0.3">
      <c r="A359" s="18">
        <v>45725.523499965275</v>
      </c>
      <c r="B359" s="8">
        <v>36800</v>
      </c>
      <c r="C359" s="22">
        <f t="shared" si="40"/>
        <v>3950685230.3969998</v>
      </c>
      <c r="F359" s="19">
        <f t="shared" si="45"/>
        <v>4070.6909999847412</v>
      </c>
      <c r="G359" s="20">
        <f t="shared" si="46"/>
        <v>67.844849999745691</v>
      </c>
      <c r="H359" s="8">
        <f t="shared" si="41"/>
        <v>36800</v>
      </c>
      <c r="I359" s="21">
        <f t="shared" si="42"/>
        <v>0.92</v>
      </c>
      <c r="J359" s="20">
        <f t="shared" si="43"/>
        <v>3.68</v>
      </c>
      <c r="K359" s="21">
        <f t="shared" si="44"/>
        <v>7.999999999999996E-2</v>
      </c>
      <c r="L359" s="21">
        <f t="shared" si="47"/>
        <v>2.1242666244506825E-2</v>
      </c>
    </row>
    <row r="360" spans="1:12" x14ac:dyDescent="0.3">
      <c r="A360" s="18">
        <v>45725.523685914355</v>
      </c>
      <c r="B360" s="8">
        <v>36500</v>
      </c>
      <c r="C360" s="22">
        <f t="shared" si="40"/>
        <v>3950685246.4630003</v>
      </c>
      <c r="F360" s="19">
        <f t="shared" si="45"/>
        <v>4086.7570004463196</v>
      </c>
      <c r="G360" s="20">
        <f t="shared" si="46"/>
        <v>68.112616674105325</v>
      </c>
      <c r="H360" s="8">
        <f t="shared" si="41"/>
        <v>36500</v>
      </c>
      <c r="I360" s="21">
        <f t="shared" si="42"/>
        <v>0.91249999999999998</v>
      </c>
      <c r="J360" s="20">
        <f t="shared" si="43"/>
        <v>3.65</v>
      </c>
      <c r="K360" s="21">
        <f t="shared" si="44"/>
        <v>8.7500000000000022E-2</v>
      </c>
      <c r="L360" s="21">
        <f t="shared" si="47"/>
        <v>2.3429584006468048E-2</v>
      </c>
    </row>
    <row r="361" spans="1:12" x14ac:dyDescent="0.3">
      <c r="A361" s="18">
        <v>45725.523869976852</v>
      </c>
      <c r="B361" s="8">
        <v>37000</v>
      </c>
      <c r="C361" s="22">
        <f t="shared" si="40"/>
        <v>3950685262.3660002</v>
      </c>
      <c r="F361" s="19">
        <f t="shared" si="45"/>
        <v>4102.6600003242493</v>
      </c>
      <c r="G361" s="20">
        <f t="shared" si="46"/>
        <v>68.377666672070816</v>
      </c>
      <c r="H361" s="8">
        <f t="shared" si="41"/>
        <v>37000</v>
      </c>
      <c r="I361" s="21">
        <f t="shared" si="42"/>
        <v>0.92500000000000004</v>
      </c>
      <c r="J361" s="20">
        <f t="shared" si="43"/>
        <v>3.7</v>
      </c>
      <c r="K361" s="21">
        <f t="shared" si="44"/>
        <v>7.4999999999999956E-2</v>
      </c>
      <c r="L361" s="21">
        <f t="shared" si="47"/>
        <v>1.9878749847411812E-2</v>
      </c>
    </row>
    <row r="362" spans="1:12" x14ac:dyDescent="0.3">
      <c r="A362" s="18">
        <v>45725.524057361108</v>
      </c>
      <c r="B362" s="8">
        <v>36700</v>
      </c>
      <c r="C362" s="22">
        <f t="shared" si="40"/>
        <v>3950685278.5559998</v>
      </c>
      <c r="F362" s="19">
        <f t="shared" si="45"/>
        <v>4118.8499999046326</v>
      </c>
      <c r="G362" s="20">
        <f t="shared" si="46"/>
        <v>68.647499998410538</v>
      </c>
      <c r="H362" s="8">
        <f t="shared" si="41"/>
        <v>36700</v>
      </c>
      <c r="I362" s="21">
        <f t="shared" si="42"/>
        <v>0.91749999999999998</v>
      </c>
      <c r="J362" s="20">
        <f t="shared" si="43"/>
        <v>3.67</v>
      </c>
      <c r="K362" s="21">
        <f t="shared" si="44"/>
        <v>8.2500000000000018E-2</v>
      </c>
      <c r="L362" s="21">
        <f t="shared" si="47"/>
        <v>2.2261249423027044E-2</v>
      </c>
    </row>
    <row r="363" spans="1:12" x14ac:dyDescent="0.3">
      <c r="A363" s="18">
        <v>45725.524245162036</v>
      </c>
      <c r="B363" s="8">
        <v>36900</v>
      </c>
      <c r="C363" s="22">
        <f t="shared" si="40"/>
        <v>3950685294.7820001</v>
      </c>
      <c r="F363" s="19">
        <f t="shared" si="45"/>
        <v>4135.076000213623</v>
      </c>
      <c r="G363" s="20">
        <f t="shared" si="46"/>
        <v>68.917933336893711</v>
      </c>
      <c r="H363" s="8">
        <f t="shared" si="41"/>
        <v>36900</v>
      </c>
      <c r="I363" s="21">
        <f t="shared" si="42"/>
        <v>0.92249999999999999</v>
      </c>
      <c r="J363" s="20">
        <f t="shared" si="43"/>
        <v>3.69</v>
      </c>
      <c r="K363" s="21">
        <f t="shared" si="44"/>
        <v>7.7500000000000013E-2</v>
      </c>
      <c r="L363" s="21">
        <f t="shared" si="47"/>
        <v>2.0958583732445892E-2</v>
      </c>
    </row>
    <row r="364" spans="1:12" x14ac:dyDescent="0.3">
      <c r="A364" s="18">
        <v>45725.524429282406</v>
      </c>
      <c r="B364" s="8">
        <v>36600</v>
      </c>
      <c r="C364" s="22">
        <f t="shared" si="40"/>
        <v>3950685310.6900001</v>
      </c>
      <c r="F364" s="19">
        <f t="shared" si="45"/>
        <v>4150.9840002059937</v>
      </c>
      <c r="G364" s="20">
        <f t="shared" si="46"/>
        <v>69.18306667009989</v>
      </c>
      <c r="H364" s="8">
        <f t="shared" si="41"/>
        <v>36600</v>
      </c>
      <c r="I364" s="21">
        <f t="shared" si="42"/>
        <v>0.91500000000000004</v>
      </c>
      <c r="J364" s="20">
        <f t="shared" si="43"/>
        <v>3.66</v>
      </c>
      <c r="K364" s="21">
        <f t="shared" si="44"/>
        <v>8.4999999999999964E-2</v>
      </c>
      <c r="L364" s="21">
        <f t="shared" si="47"/>
        <v>2.2536333322525255E-2</v>
      </c>
    </row>
    <row r="365" spans="1:12" x14ac:dyDescent="0.3">
      <c r="A365" s="18">
        <v>45725.524613287038</v>
      </c>
      <c r="B365" s="8">
        <v>36700</v>
      </c>
      <c r="C365" s="22">
        <f t="shared" si="40"/>
        <v>3950685326.5880003</v>
      </c>
      <c r="F365" s="19">
        <f t="shared" si="45"/>
        <v>4166.8820004463196</v>
      </c>
      <c r="G365" s="20">
        <f t="shared" si="46"/>
        <v>69.448033340772</v>
      </c>
      <c r="H365" s="8">
        <f t="shared" si="41"/>
        <v>36700</v>
      </c>
      <c r="I365" s="21">
        <f t="shared" si="42"/>
        <v>0.91749999999999998</v>
      </c>
      <c r="J365" s="20">
        <f t="shared" si="43"/>
        <v>3.67</v>
      </c>
      <c r="K365" s="21">
        <f t="shared" si="44"/>
        <v>8.2500000000000018E-2</v>
      </c>
      <c r="L365" s="21">
        <f t="shared" si="47"/>
        <v>2.1859750330449016E-2</v>
      </c>
    </row>
    <row r="366" spans="1:12" x14ac:dyDescent="0.3">
      <c r="A366" s="18">
        <v>45725.524797673614</v>
      </c>
      <c r="B366" s="8">
        <v>36600</v>
      </c>
      <c r="C366" s="22">
        <f t="shared" si="40"/>
        <v>3950685342.5190001</v>
      </c>
      <c r="F366" s="19">
        <f t="shared" si="45"/>
        <v>4182.813000202179</v>
      </c>
      <c r="G366" s="20">
        <f t="shared" si="46"/>
        <v>69.713550003369647</v>
      </c>
      <c r="H366" s="8">
        <f t="shared" si="41"/>
        <v>36600</v>
      </c>
      <c r="I366" s="21">
        <f t="shared" si="42"/>
        <v>0.91500000000000004</v>
      </c>
      <c r="J366" s="20">
        <f t="shared" si="43"/>
        <v>3.66</v>
      </c>
      <c r="K366" s="21">
        <f t="shared" si="44"/>
        <v>8.4999999999999964E-2</v>
      </c>
      <c r="L366" s="21">
        <f t="shared" si="47"/>
        <v>2.2568916320800048E-2</v>
      </c>
    </row>
    <row r="367" spans="1:12" x14ac:dyDescent="0.3">
      <c r="A367" s="18">
        <v>45725.524983750001</v>
      </c>
      <c r="B367" s="8">
        <v>36500</v>
      </c>
      <c r="C367" s="22">
        <f t="shared" si="40"/>
        <v>3950685358.5960002</v>
      </c>
      <c r="F367" s="19">
        <f t="shared" si="45"/>
        <v>4198.8900003433228</v>
      </c>
      <c r="G367" s="20">
        <f t="shared" si="46"/>
        <v>69.98150000572204</v>
      </c>
      <c r="H367" s="8">
        <f t="shared" si="41"/>
        <v>36500</v>
      </c>
      <c r="I367" s="21">
        <f t="shared" si="42"/>
        <v>0.91249999999999998</v>
      </c>
      <c r="J367" s="20">
        <f t="shared" si="43"/>
        <v>3.65</v>
      </c>
      <c r="K367" s="21">
        <f t="shared" si="44"/>
        <v>8.7500000000000022E-2</v>
      </c>
      <c r="L367" s="21">
        <f t="shared" si="47"/>
        <v>2.3445625205834382E-2</v>
      </c>
    </row>
    <row r="368" spans="1:12" x14ac:dyDescent="0.3">
      <c r="A368" s="18">
        <v>45725.525169143519</v>
      </c>
      <c r="B368" s="8">
        <v>36600</v>
      </c>
      <c r="C368" s="22">
        <f t="shared" si="40"/>
        <v>3950685374.6139998</v>
      </c>
      <c r="F368" s="19">
        <f t="shared" si="45"/>
        <v>4214.9079999923706</v>
      </c>
      <c r="G368" s="20">
        <f t="shared" si="46"/>
        <v>70.248466666539514</v>
      </c>
      <c r="H368" s="8">
        <f t="shared" si="41"/>
        <v>36600</v>
      </c>
      <c r="I368" s="21">
        <f t="shared" si="42"/>
        <v>0.91500000000000004</v>
      </c>
      <c r="J368" s="20">
        <f t="shared" si="43"/>
        <v>3.66</v>
      </c>
      <c r="K368" s="21">
        <f t="shared" si="44"/>
        <v>8.4999999999999964E-2</v>
      </c>
      <c r="L368" s="21">
        <f t="shared" si="47"/>
        <v>2.2692166169485252E-2</v>
      </c>
    </row>
    <row r="369" spans="1:12" x14ac:dyDescent="0.3">
      <c r="A369" s="18">
        <v>45725.525361006941</v>
      </c>
      <c r="B369" s="8">
        <v>36600</v>
      </c>
      <c r="C369" s="22">
        <f t="shared" si="40"/>
        <v>3950685391.1909995</v>
      </c>
      <c r="F369" s="19">
        <f t="shared" si="45"/>
        <v>4231.4849996566772</v>
      </c>
      <c r="G369" s="20">
        <f t="shared" si="46"/>
        <v>70.524749994277954</v>
      </c>
      <c r="H369" s="8">
        <f t="shared" si="41"/>
        <v>36600</v>
      </c>
      <c r="I369" s="21">
        <f t="shared" si="42"/>
        <v>0.91500000000000004</v>
      </c>
      <c r="J369" s="20">
        <f t="shared" si="43"/>
        <v>3.66</v>
      </c>
      <c r="K369" s="21">
        <f t="shared" si="44"/>
        <v>8.4999999999999964E-2</v>
      </c>
      <c r="L369" s="21">
        <f t="shared" si="47"/>
        <v>2.3484082857767409E-2</v>
      </c>
    </row>
    <row r="370" spans="1:12" x14ac:dyDescent="0.3">
      <c r="A370" s="18">
        <v>45725.525549699072</v>
      </c>
      <c r="B370" s="8">
        <v>36600</v>
      </c>
      <c r="C370" s="22">
        <f t="shared" si="40"/>
        <v>3950685407.494</v>
      </c>
      <c r="F370" s="19">
        <f t="shared" si="45"/>
        <v>4247.7880001068115</v>
      </c>
      <c r="G370" s="20">
        <f t="shared" si="46"/>
        <v>70.796466668446854</v>
      </c>
      <c r="H370" s="8">
        <f t="shared" si="41"/>
        <v>36600</v>
      </c>
      <c r="I370" s="21">
        <f t="shared" si="42"/>
        <v>0.91500000000000004</v>
      </c>
      <c r="J370" s="20">
        <f t="shared" si="43"/>
        <v>3.66</v>
      </c>
      <c r="K370" s="21">
        <f t="shared" si="44"/>
        <v>8.4999999999999964E-2</v>
      </c>
      <c r="L370" s="21">
        <f t="shared" si="47"/>
        <v>2.3095917304356482E-2</v>
      </c>
    </row>
    <row r="371" spans="1:12" x14ac:dyDescent="0.3">
      <c r="A371" s="18">
        <v>45725.525738518518</v>
      </c>
      <c r="B371" s="8">
        <v>36500</v>
      </c>
      <c r="C371" s="22">
        <f t="shared" si="40"/>
        <v>3950685423.8080001</v>
      </c>
      <c r="F371" s="19">
        <f t="shared" si="45"/>
        <v>4264.1020002365112</v>
      </c>
      <c r="G371" s="20">
        <f t="shared" si="46"/>
        <v>71.068366670608526</v>
      </c>
      <c r="H371" s="8">
        <f t="shared" si="41"/>
        <v>36500</v>
      </c>
      <c r="I371" s="21">
        <f t="shared" si="42"/>
        <v>0.91249999999999998</v>
      </c>
      <c r="J371" s="20">
        <f t="shared" si="43"/>
        <v>3.65</v>
      </c>
      <c r="K371" s="21">
        <f t="shared" si="44"/>
        <v>8.7500000000000022E-2</v>
      </c>
      <c r="L371" s="21">
        <f t="shared" si="47"/>
        <v>2.3791250189146324E-2</v>
      </c>
    </row>
    <row r="372" spans="1:12" x14ac:dyDescent="0.3">
      <c r="A372" s="18">
        <v>45725.525927395836</v>
      </c>
      <c r="B372" s="8">
        <v>36500</v>
      </c>
      <c r="C372" s="22">
        <f t="shared" si="40"/>
        <v>3950685440.1270003</v>
      </c>
      <c r="F372" s="19">
        <f t="shared" si="45"/>
        <v>4280.4210004806519</v>
      </c>
      <c r="G372" s="20">
        <f t="shared" si="46"/>
        <v>71.340350008010859</v>
      </c>
      <c r="H372" s="8">
        <f t="shared" si="41"/>
        <v>36500</v>
      </c>
      <c r="I372" s="21">
        <f t="shared" si="42"/>
        <v>0.91249999999999998</v>
      </c>
      <c r="J372" s="20">
        <f t="shared" si="43"/>
        <v>3.65</v>
      </c>
      <c r="K372" s="21">
        <f t="shared" si="44"/>
        <v>8.7500000000000022E-2</v>
      </c>
      <c r="L372" s="21">
        <f t="shared" si="47"/>
        <v>2.3798542022704091E-2</v>
      </c>
    </row>
    <row r="373" spans="1:12" x14ac:dyDescent="0.3">
      <c r="A373" s="18">
        <v>45725.52611590278</v>
      </c>
      <c r="B373" s="8">
        <v>36700</v>
      </c>
      <c r="C373" s="22">
        <f t="shared" si="40"/>
        <v>3950685456.414</v>
      </c>
      <c r="F373" s="19">
        <f t="shared" si="45"/>
        <v>4296.7080001831055</v>
      </c>
      <c r="G373" s="20">
        <f t="shared" si="46"/>
        <v>71.611800003051755</v>
      </c>
      <c r="H373" s="8">
        <f t="shared" si="41"/>
        <v>36700</v>
      </c>
      <c r="I373" s="21">
        <f t="shared" si="42"/>
        <v>0.91749999999999998</v>
      </c>
      <c r="J373" s="20">
        <f t="shared" si="43"/>
        <v>3.67</v>
      </c>
      <c r="K373" s="21">
        <f t="shared" si="44"/>
        <v>8.2500000000000018E-2</v>
      </c>
      <c r="L373" s="21">
        <f t="shared" si="47"/>
        <v>2.2394624590873959E-2</v>
      </c>
    </row>
    <row r="374" spans="1:12" x14ac:dyDescent="0.3">
      <c r="A374" s="18">
        <v>45725.526305763888</v>
      </c>
      <c r="B374" s="8">
        <v>36700</v>
      </c>
      <c r="C374" s="22">
        <f t="shared" si="40"/>
        <v>3950685472.8179998</v>
      </c>
      <c r="F374" s="19">
        <f t="shared" si="45"/>
        <v>4313.1119999885559</v>
      </c>
      <c r="G374" s="20">
        <f t="shared" si="46"/>
        <v>71.885199999809259</v>
      </c>
      <c r="H374" s="8">
        <f t="shared" si="41"/>
        <v>36700</v>
      </c>
      <c r="I374" s="21">
        <f t="shared" si="42"/>
        <v>0.91749999999999998</v>
      </c>
      <c r="J374" s="20">
        <f t="shared" si="43"/>
        <v>3.67</v>
      </c>
      <c r="K374" s="21">
        <f t="shared" si="44"/>
        <v>8.2500000000000018E-2</v>
      </c>
      <c r="L374" s="21">
        <f t="shared" si="47"/>
        <v>2.2555499732494124E-2</v>
      </c>
    </row>
    <row r="375" spans="1:12" x14ac:dyDescent="0.3">
      <c r="A375" s="18">
        <v>45725.526496412036</v>
      </c>
      <c r="B375" s="8">
        <v>36600</v>
      </c>
      <c r="C375" s="22">
        <f t="shared" si="40"/>
        <v>3950685489.29</v>
      </c>
      <c r="F375" s="19">
        <f t="shared" si="45"/>
        <v>4329.5840001106262</v>
      </c>
      <c r="G375" s="20">
        <f t="shared" si="46"/>
        <v>72.159733335177108</v>
      </c>
      <c r="H375" s="8">
        <f t="shared" si="41"/>
        <v>36600</v>
      </c>
      <c r="I375" s="21">
        <f t="shared" si="42"/>
        <v>0.91500000000000004</v>
      </c>
      <c r="J375" s="20">
        <f t="shared" si="43"/>
        <v>3.66</v>
      </c>
      <c r="K375" s="21">
        <f t="shared" si="44"/>
        <v>8.4999999999999964E-2</v>
      </c>
      <c r="L375" s="21">
        <f t="shared" si="47"/>
        <v>2.3335333506267153E-2</v>
      </c>
    </row>
    <row r="376" spans="1:12" x14ac:dyDescent="0.3">
      <c r="A376" s="18">
        <v>45725.526686446756</v>
      </c>
      <c r="B376" s="8">
        <v>36900</v>
      </c>
      <c r="C376" s="22">
        <f t="shared" si="40"/>
        <v>3950685505.7089996</v>
      </c>
      <c r="F376" s="19">
        <f t="shared" si="45"/>
        <v>4346.0029997825623</v>
      </c>
      <c r="G376" s="20">
        <f t="shared" si="46"/>
        <v>72.433383329709372</v>
      </c>
      <c r="H376" s="8">
        <f t="shared" si="41"/>
        <v>36900</v>
      </c>
      <c r="I376" s="21">
        <f t="shared" si="42"/>
        <v>0.92249999999999999</v>
      </c>
      <c r="J376" s="20">
        <f t="shared" si="43"/>
        <v>3.69</v>
      </c>
      <c r="K376" s="21">
        <f t="shared" si="44"/>
        <v>7.7500000000000013E-2</v>
      </c>
      <c r="L376" s="21">
        <f t="shared" si="47"/>
        <v>2.120787457625042E-2</v>
      </c>
    </row>
    <row r="377" spans="1:12" x14ac:dyDescent="0.3">
      <c r="A377" s="18">
        <v>45725.526878310186</v>
      </c>
      <c r="B377" s="8">
        <v>36700</v>
      </c>
      <c r="C377" s="22">
        <f t="shared" si="40"/>
        <v>3950685522.2860003</v>
      </c>
      <c r="F377" s="19">
        <f t="shared" si="45"/>
        <v>4362.5800004005432</v>
      </c>
      <c r="G377" s="20">
        <f t="shared" si="46"/>
        <v>72.709666673342383</v>
      </c>
      <c r="H377" s="8">
        <f t="shared" si="41"/>
        <v>36700</v>
      </c>
      <c r="I377" s="21">
        <f t="shared" si="42"/>
        <v>0.91749999999999998</v>
      </c>
      <c r="J377" s="20">
        <f t="shared" si="43"/>
        <v>3.67</v>
      </c>
      <c r="K377" s="21">
        <f t="shared" si="44"/>
        <v>8.2500000000000018E-2</v>
      </c>
      <c r="L377" s="21">
        <f t="shared" si="47"/>
        <v>2.2793375849723432E-2</v>
      </c>
    </row>
    <row r="378" spans="1:12" x14ac:dyDescent="0.3">
      <c r="A378" s="18">
        <v>45725.527077511571</v>
      </c>
      <c r="B378" s="8">
        <v>36900</v>
      </c>
      <c r="C378" s="22">
        <f t="shared" si="40"/>
        <v>3950685539.4969997</v>
      </c>
      <c r="F378" s="19">
        <f t="shared" si="45"/>
        <v>4379.7909998893738</v>
      </c>
      <c r="G378" s="20">
        <f t="shared" si="46"/>
        <v>72.996516664822892</v>
      </c>
      <c r="H378" s="8">
        <f t="shared" si="41"/>
        <v>36900</v>
      </c>
      <c r="I378" s="21">
        <f t="shared" si="42"/>
        <v>0.92249999999999999</v>
      </c>
      <c r="J378" s="20">
        <f t="shared" si="43"/>
        <v>3.69</v>
      </c>
      <c r="K378" s="21">
        <f t="shared" si="44"/>
        <v>7.7500000000000013E-2</v>
      </c>
      <c r="L378" s="21">
        <f t="shared" si="47"/>
        <v>2.2230874339739411E-2</v>
      </c>
    </row>
    <row r="379" spans="1:12" x14ac:dyDescent="0.3">
      <c r="A379" s="18">
        <v>45725.527266504629</v>
      </c>
      <c r="B379" s="8">
        <v>36900</v>
      </c>
      <c r="C379" s="22">
        <f t="shared" si="40"/>
        <v>3950685555.8259997</v>
      </c>
      <c r="F379" s="19">
        <f t="shared" si="45"/>
        <v>4396.1199998855591</v>
      </c>
      <c r="G379" s="20">
        <f t="shared" si="46"/>
        <v>73.268666664759323</v>
      </c>
      <c r="H379" s="8">
        <f t="shared" si="41"/>
        <v>36900</v>
      </c>
      <c r="I379" s="21">
        <f t="shared" si="42"/>
        <v>0.92249999999999999</v>
      </c>
      <c r="J379" s="20">
        <f t="shared" si="43"/>
        <v>3.69</v>
      </c>
      <c r="K379" s="21">
        <f t="shared" si="44"/>
        <v>7.7500000000000013E-2</v>
      </c>
      <c r="L379" s="21">
        <f t="shared" si="47"/>
        <v>2.1091624995073419E-2</v>
      </c>
    </row>
    <row r="380" spans="1:12" x14ac:dyDescent="0.3">
      <c r="A380" s="18">
        <v>45725.527454120369</v>
      </c>
      <c r="B380" s="8">
        <v>36700</v>
      </c>
      <c r="C380" s="22">
        <f t="shared" si="40"/>
        <v>3950685572.0359998</v>
      </c>
      <c r="F380" s="19">
        <f t="shared" si="45"/>
        <v>4412.3299999237061</v>
      </c>
      <c r="G380" s="20">
        <f t="shared" si="46"/>
        <v>73.53883333206177</v>
      </c>
      <c r="H380" s="8">
        <f t="shared" si="41"/>
        <v>36700</v>
      </c>
      <c r="I380" s="21">
        <f t="shared" si="42"/>
        <v>0.91749999999999998</v>
      </c>
      <c r="J380" s="20">
        <f t="shared" si="43"/>
        <v>3.67</v>
      </c>
      <c r="K380" s="21">
        <f t="shared" si="44"/>
        <v>8.2500000000000018E-2</v>
      </c>
      <c r="L380" s="21">
        <f t="shared" si="47"/>
        <v>2.2288750052451935E-2</v>
      </c>
    </row>
    <row r="381" spans="1:12" x14ac:dyDescent="0.3">
      <c r="A381" s="18">
        <v>45725.527645960647</v>
      </c>
      <c r="B381" s="8">
        <v>36800</v>
      </c>
      <c r="C381" s="22">
        <f t="shared" si="40"/>
        <v>3950685588.6110001</v>
      </c>
      <c r="F381" s="19">
        <f t="shared" si="45"/>
        <v>4428.9050002098083</v>
      </c>
      <c r="G381" s="20">
        <f t="shared" si="46"/>
        <v>73.815083336830142</v>
      </c>
      <c r="H381" s="8">
        <f t="shared" si="41"/>
        <v>36800</v>
      </c>
      <c r="I381" s="21">
        <f t="shared" si="42"/>
        <v>0.92</v>
      </c>
      <c r="J381" s="20">
        <f t="shared" si="43"/>
        <v>3.68</v>
      </c>
      <c r="K381" s="21">
        <f t="shared" si="44"/>
        <v>7.999999999999996E-2</v>
      </c>
      <c r="L381" s="21">
        <f t="shared" si="47"/>
        <v>2.2100000381469715E-2</v>
      </c>
    </row>
    <row r="382" spans="1:12" x14ac:dyDescent="0.3">
      <c r="A382" s="18">
        <v>45725.527837037036</v>
      </c>
      <c r="B382" s="8">
        <v>36700</v>
      </c>
      <c r="C382" s="22">
        <f t="shared" si="40"/>
        <v>3950685605.1199999</v>
      </c>
      <c r="F382" s="19">
        <f t="shared" si="45"/>
        <v>4445.4140000343323</v>
      </c>
      <c r="G382" s="20">
        <f t="shared" si="46"/>
        <v>74.090233333905545</v>
      </c>
      <c r="H382" s="8">
        <f t="shared" si="41"/>
        <v>36700</v>
      </c>
      <c r="I382" s="21">
        <f t="shared" si="42"/>
        <v>0.91749999999999998</v>
      </c>
      <c r="J382" s="20">
        <f t="shared" si="43"/>
        <v>3.67</v>
      </c>
      <c r="K382" s="21">
        <f t="shared" si="44"/>
        <v>8.2500000000000018E-2</v>
      </c>
      <c r="L382" s="21">
        <f t="shared" si="47"/>
        <v>2.2699874758720717E-2</v>
      </c>
    </row>
    <row r="383" spans="1:12" x14ac:dyDescent="0.3">
      <c r="A383" s="18">
        <v>45725.52803021991</v>
      </c>
      <c r="B383" s="8">
        <v>36600</v>
      </c>
      <c r="C383" s="22">
        <f t="shared" si="40"/>
        <v>3950685621.8110003</v>
      </c>
      <c r="F383" s="19">
        <f t="shared" si="45"/>
        <v>4462.1050004959106</v>
      </c>
      <c r="G383" s="20">
        <f t="shared" si="46"/>
        <v>74.368416674931851</v>
      </c>
      <c r="H383" s="8">
        <f t="shared" si="41"/>
        <v>36600</v>
      </c>
      <c r="I383" s="21">
        <f t="shared" si="42"/>
        <v>0.91500000000000004</v>
      </c>
      <c r="J383" s="20">
        <f t="shared" si="43"/>
        <v>3.66</v>
      </c>
      <c r="K383" s="21">
        <f t="shared" si="44"/>
        <v>8.4999999999999964E-2</v>
      </c>
      <c r="L383" s="21">
        <f t="shared" si="47"/>
        <v>2.3645583987236013E-2</v>
      </c>
    </row>
    <row r="384" spans="1:12" x14ac:dyDescent="0.3">
      <c r="A384" s="18">
        <v>45725.528225057868</v>
      </c>
      <c r="B384" s="8">
        <v>36600</v>
      </c>
      <c r="C384" s="22">
        <f t="shared" si="40"/>
        <v>3950685638.645</v>
      </c>
      <c r="F384" s="19">
        <f t="shared" si="45"/>
        <v>4478.9390001296997</v>
      </c>
      <c r="G384" s="20">
        <f t="shared" si="46"/>
        <v>74.648983335494989</v>
      </c>
      <c r="H384" s="8">
        <f t="shared" si="41"/>
        <v>36600</v>
      </c>
      <c r="I384" s="21">
        <f t="shared" si="42"/>
        <v>0.91500000000000004</v>
      </c>
      <c r="J384" s="20">
        <f t="shared" si="43"/>
        <v>3.66</v>
      </c>
      <c r="K384" s="21">
        <f t="shared" si="44"/>
        <v>8.4999999999999964E-2</v>
      </c>
      <c r="L384" s="21">
        <f t="shared" si="47"/>
        <v>2.3848166147866782E-2</v>
      </c>
    </row>
    <row r="385" spans="1:12" x14ac:dyDescent="0.3">
      <c r="A385" s="18">
        <v>45725.528422743053</v>
      </c>
      <c r="B385" s="8">
        <v>36600</v>
      </c>
      <c r="C385" s="22">
        <f t="shared" si="40"/>
        <v>3950685655.7249999</v>
      </c>
      <c r="F385" s="19">
        <f t="shared" si="45"/>
        <v>4496.0190000534058</v>
      </c>
      <c r="G385" s="20">
        <f t="shared" si="46"/>
        <v>74.933650000890097</v>
      </c>
      <c r="H385" s="8">
        <f t="shared" si="41"/>
        <v>36600</v>
      </c>
      <c r="I385" s="21">
        <f t="shared" si="42"/>
        <v>0.91500000000000004</v>
      </c>
      <c r="J385" s="20">
        <f t="shared" si="43"/>
        <v>3.66</v>
      </c>
      <c r="K385" s="21">
        <f t="shared" si="44"/>
        <v>8.4999999999999964E-2</v>
      </c>
      <c r="L385" s="21">
        <f t="shared" si="47"/>
        <v>2.4196666558584132E-2</v>
      </c>
    </row>
    <row r="386" spans="1:12" x14ac:dyDescent="0.3">
      <c r="A386" s="18">
        <v>45725.528619212964</v>
      </c>
      <c r="B386" s="8">
        <v>36500</v>
      </c>
      <c r="C386" s="22">
        <f t="shared" si="40"/>
        <v>3950685672.7000003</v>
      </c>
      <c r="F386" s="19">
        <f t="shared" si="45"/>
        <v>4512.9940004348755</v>
      </c>
      <c r="G386" s="20">
        <f t="shared" si="46"/>
        <v>75.216566673914585</v>
      </c>
      <c r="H386" s="8">
        <f t="shared" si="41"/>
        <v>36500</v>
      </c>
      <c r="I386" s="21">
        <f t="shared" si="42"/>
        <v>0.91249999999999998</v>
      </c>
      <c r="J386" s="20">
        <f t="shared" si="43"/>
        <v>3.65</v>
      </c>
      <c r="K386" s="21">
        <f t="shared" si="44"/>
        <v>8.7500000000000022E-2</v>
      </c>
      <c r="L386" s="21">
        <f t="shared" si="47"/>
        <v>2.4755208889642694E-2</v>
      </c>
    </row>
    <row r="387" spans="1:12" x14ac:dyDescent="0.3">
      <c r="A387" s="18">
        <v>45725.528809756943</v>
      </c>
      <c r="B387" s="8">
        <v>37000</v>
      </c>
      <c r="C387" s="22">
        <f t="shared" ref="C387:C450" si="48">A387*86400</f>
        <v>3950685689.1629996</v>
      </c>
      <c r="F387" s="19">
        <f t="shared" si="45"/>
        <v>4529.4569997787476</v>
      </c>
      <c r="G387" s="20">
        <f t="shared" si="46"/>
        <v>75.490949996312466</v>
      </c>
      <c r="H387" s="8">
        <f t="shared" ref="H387:H450" si="49">B387</f>
        <v>37000</v>
      </c>
      <c r="I387" s="21">
        <f t="shared" ref="I387:I450" si="50">H387/$E$1</f>
        <v>0.92500000000000004</v>
      </c>
      <c r="J387" s="20">
        <f t="shared" ref="J387:J450" si="51">H387/10000</f>
        <v>3.7</v>
      </c>
      <c r="K387" s="21">
        <f t="shared" ref="K387:K450" si="52">1-I387</f>
        <v>7.4999999999999956E-2</v>
      </c>
      <c r="L387" s="21">
        <f t="shared" si="47"/>
        <v>2.0578749179841069E-2</v>
      </c>
    </row>
    <row r="388" spans="1:12" x14ac:dyDescent="0.3">
      <c r="A388" s="18">
        <v>45725.529002824071</v>
      </c>
      <c r="B388" s="8">
        <v>36500</v>
      </c>
      <c r="C388" s="22">
        <f t="shared" si="48"/>
        <v>3950685705.8439999</v>
      </c>
      <c r="F388" s="19">
        <f t="shared" ref="F388:F451" si="53">C388-$C$2</f>
        <v>4546.1380000114441</v>
      </c>
      <c r="G388" s="20">
        <f t="shared" ref="G388:G451" si="54">F388/60</f>
        <v>75.768966666857395</v>
      </c>
      <c r="H388" s="8">
        <f t="shared" si="49"/>
        <v>36500</v>
      </c>
      <c r="I388" s="21">
        <f t="shared" si="50"/>
        <v>0.91249999999999998</v>
      </c>
      <c r="J388" s="20">
        <f t="shared" si="51"/>
        <v>3.65</v>
      </c>
      <c r="K388" s="21">
        <f t="shared" si="52"/>
        <v>8.7500000000000022E-2</v>
      </c>
      <c r="L388" s="21">
        <f t="shared" ref="L388:L451" si="55">K388*(G388-G387)</f>
        <v>2.4326458672681291E-2</v>
      </c>
    </row>
    <row r="389" spans="1:12" x14ac:dyDescent="0.3">
      <c r="A389" s="18">
        <v>45725.529196724536</v>
      </c>
      <c r="B389" s="8">
        <v>36700</v>
      </c>
      <c r="C389" s="22">
        <f t="shared" si="48"/>
        <v>3950685722.5970001</v>
      </c>
      <c r="F389" s="19">
        <f t="shared" si="53"/>
        <v>4562.8910002708435</v>
      </c>
      <c r="G389" s="20">
        <f t="shared" si="54"/>
        <v>76.048183337847391</v>
      </c>
      <c r="H389" s="8">
        <f t="shared" si="49"/>
        <v>36700</v>
      </c>
      <c r="I389" s="21">
        <f t="shared" si="50"/>
        <v>0.91749999999999998</v>
      </c>
      <c r="J389" s="20">
        <f t="shared" si="51"/>
        <v>3.67</v>
      </c>
      <c r="K389" s="21">
        <f t="shared" si="52"/>
        <v>8.2500000000000018E-2</v>
      </c>
      <c r="L389" s="21">
        <f t="shared" si="55"/>
        <v>2.3035375356674669E-2</v>
      </c>
    </row>
    <row r="390" spans="1:12" x14ac:dyDescent="0.3">
      <c r="A390" s="18">
        <v>45725.529393553239</v>
      </c>
      <c r="B390" s="8">
        <v>36600</v>
      </c>
      <c r="C390" s="22">
        <f t="shared" si="48"/>
        <v>3950685739.6029997</v>
      </c>
      <c r="F390" s="19">
        <f t="shared" si="53"/>
        <v>4579.896999835968</v>
      </c>
      <c r="G390" s="20">
        <f t="shared" si="54"/>
        <v>76.331616663932806</v>
      </c>
      <c r="H390" s="8">
        <f t="shared" si="49"/>
        <v>36600</v>
      </c>
      <c r="I390" s="21">
        <f t="shared" si="50"/>
        <v>0.91500000000000004</v>
      </c>
      <c r="J390" s="20">
        <f t="shared" si="51"/>
        <v>3.66</v>
      </c>
      <c r="K390" s="21">
        <f t="shared" si="52"/>
        <v>8.4999999999999964E-2</v>
      </c>
      <c r="L390" s="21">
        <f t="shared" si="55"/>
        <v>2.4091832717260279E-2</v>
      </c>
    </row>
    <row r="391" spans="1:12" x14ac:dyDescent="0.3">
      <c r="A391" s="18">
        <v>45725.529589768521</v>
      </c>
      <c r="B391" s="8">
        <v>36800</v>
      </c>
      <c r="C391" s="22">
        <f t="shared" si="48"/>
        <v>3950685756.5560002</v>
      </c>
      <c r="F391" s="19">
        <f t="shared" si="53"/>
        <v>4596.8500003814697</v>
      </c>
      <c r="G391" s="20">
        <f t="shared" si="54"/>
        <v>76.614166673024499</v>
      </c>
      <c r="H391" s="8">
        <f t="shared" si="49"/>
        <v>36800</v>
      </c>
      <c r="I391" s="21">
        <f t="shared" si="50"/>
        <v>0.92</v>
      </c>
      <c r="J391" s="20">
        <f t="shared" si="51"/>
        <v>3.68</v>
      </c>
      <c r="K391" s="21">
        <f t="shared" si="52"/>
        <v>7.999999999999996E-2</v>
      </c>
      <c r="L391" s="21">
        <f t="shared" si="55"/>
        <v>2.2604000727335448E-2</v>
      </c>
    </row>
    <row r="392" spans="1:12" x14ac:dyDescent="0.3">
      <c r="A392" s="18">
        <v>45725.529791122688</v>
      </c>
      <c r="B392" s="8">
        <v>36700</v>
      </c>
      <c r="C392" s="22">
        <f t="shared" si="48"/>
        <v>3950685773.9530001</v>
      </c>
      <c r="F392" s="19">
        <f t="shared" si="53"/>
        <v>4614.2470002174377</v>
      </c>
      <c r="G392" s="20">
        <f t="shared" si="54"/>
        <v>76.904116670290634</v>
      </c>
      <c r="H392" s="8">
        <f t="shared" si="49"/>
        <v>36700</v>
      </c>
      <c r="I392" s="21">
        <f t="shared" si="50"/>
        <v>0.91749999999999998</v>
      </c>
      <c r="J392" s="20">
        <f t="shared" si="51"/>
        <v>3.67</v>
      </c>
      <c r="K392" s="21">
        <f t="shared" si="52"/>
        <v>8.2500000000000018E-2</v>
      </c>
      <c r="L392" s="21">
        <f t="shared" si="55"/>
        <v>2.3920874774456109E-2</v>
      </c>
    </row>
    <row r="393" spans="1:12" x14ac:dyDescent="0.3">
      <c r="A393" s="18">
        <v>45725.529985057874</v>
      </c>
      <c r="B393" s="8">
        <v>36600</v>
      </c>
      <c r="C393" s="22">
        <f t="shared" si="48"/>
        <v>3950685790.7090001</v>
      </c>
      <c r="F393" s="19">
        <f t="shared" si="53"/>
        <v>4631.0030002593994</v>
      </c>
      <c r="G393" s="20">
        <f t="shared" si="54"/>
        <v>77.18338333765665</v>
      </c>
      <c r="H393" s="8">
        <f t="shared" si="49"/>
        <v>36600</v>
      </c>
      <c r="I393" s="21">
        <f t="shared" si="50"/>
        <v>0.91500000000000004</v>
      </c>
      <c r="J393" s="20">
        <f t="shared" si="51"/>
        <v>3.66</v>
      </c>
      <c r="K393" s="21">
        <f t="shared" si="52"/>
        <v>8.4999999999999964E-2</v>
      </c>
      <c r="L393" s="21">
        <f t="shared" si="55"/>
        <v>2.3737666726111391E-2</v>
      </c>
    </row>
    <row r="394" spans="1:12" x14ac:dyDescent="0.3">
      <c r="A394" s="18">
        <v>45725.530180624999</v>
      </c>
      <c r="B394" s="8">
        <v>36900</v>
      </c>
      <c r="C394" s="22">
        <f t="shared" si="48"/>
        <v>3950685807.6059999</v>
      </c>
      <c r="F394" s="19">
        <f t="shared" si="53"/>
        <v>4647.9000000953674</v>
      </c>
      <c r="G394" s="20">
        <f t="shared" si="54"/>
        <v>77.465000001589459</v>
      </c>
      <c r="H394" s="8">
        <f t="shared" si="49"/>
        <v>36900</v>
      </c>
      <c r="I394" s="21">
        <f t="shared" si="50"/>
        <v>0.92249999999999999</v>
      </c>
      <c r="J394" s="20">
        <f t="shared" si="51"/>
        <v>3.69</v>
      </c>
      <c r="K394" s="21">
        <f t="shared" si="52"/>
        <v>7.7500000000000013E-2</v>
      </c>
      <c r="L394" s="21">
        <f t="shared" si="55"/>
        <v>2.1825291454792686E-2</v>
      </c>
    </row>
    <row r="395" spans="1:12" x14ac:dyDescent="0.3">
      <c r="A395" s="18">
        <v>45725.530378692129</v>
      </c>
      <c r="B395" s="8">
        <v>36900</v>
      </c>
      <c r="C395" s="22">
        <f t="shared" si="48"/>
        <v>3950685824.7189999</v>
      </c>
      <c r="F395" s="19">
        <f t="shared" si="53"/>
        <v>4665.0130000114441</v>
      </c>
      <c r="G395" s="20">
        <f t="shared" si="54"/>
        <v>77.750216666857398</v>
      </c>
      <c r="H395" s="8">
        <f t="shared" si="49"/>
        <v>36900</v>
      </c>
      <c r="I395" s="21">
        <f t="shared" si="50"/>
        <v>0.92249999999999999</v>
      </c>
      <c r="J395" s="20">
        <f t="shared" si="51"/>
        <v>3.69</v>
      </c>
      <c r="K395" s="21">
        <f t="shared" si="52"/>
        <v>7.7500000000000013E-2</v>
      </c>
      <c r="L395" s="21">
        <f t="shared" si="55"/>
        <v>2.2104291558265248E-2</v>
      </c>
    </row>
    <row r="396" spans="1:12" x14ac:dyDescent="0.3">
      <c r="A396" s="18">
        <v>45725.530575196761</v>
      </c>
      <c r="B396" s="8">
        <v>36700</v>
      </c>
      <c r="C396" s="22">
        <f t="shared" si="48"/>
        <v>3950685841.697</v>
      </c>
      <c r="F396" s="19">
        <f t="shared" si="53"/>
        <v>4681.9910001754761</v>
      </c>
      <c r="G396" s="20">
        <f t="shared" si="54"/>
        <v>78.033183336257935</v>
      </c>
      <c r="H396" s="8">
        <f t="shared" si="49"/>
        <v>36700</v>
      </c>
      <c r="I396" s="21">
        <f t="shared" si="50"/>
        <v>0.91749999999999998</v>
      </c>
      <c r="J396" s="20">
        <f t="shared" si="51"/>
        <v>3.67</v>
      </c>
      <c r="K396" s="21">
        <f t="shared" si="52"/>
        <v>8.2500000000000018E-2</v>
      </c>
      <c r="L396" s="21">
        <f t="shared" si="55"/>
        <v>2.3344750225544292E-2</v>
      </c>
    </row>
    <row r="397" spans="1:12" x14ac:dyDescent="0.3">
      <c r="A397" s="18">
        <v>45725.530772071761</v>
      </c>
      <c r="B397" s="8">
        <v>36900</v>
      </c>
      <c r="C397" s="22">
        <f t="shared" si="48"/>
        <v>3950685858.7070003</v>
      </c>
      <c r="F397" s="19">
        <f t="shared" si="53"/>
        <v>4699.0010004043579</v>
      </c>
      <c r="G397" s="20">
        <f t="shared" si="54"/>
        <v>78.316683340072629</v>
      </c>
      <c r="H397" s="8">
        <f t="shared" si="49"/>
        <v>36900</v>
      </c>
      <c r="I397" s="21">
        <f t="shared" si="50"/>
        <v>0.92249999999999999</v>
      </c>
      <c r="J397" s="20">
        <f t="shared" si="51"/>
        <v>3.69</v>
      </c>
      <c r="K397" s="21">
        <f t="shared" si="52"/>
        <v>7.7500000000000013E-2</v>
      </c>
      <c r="L397" s="21">
        <f t="shared" si="55"/>
        <v>2.197125029563882E-2</v>
      </c>
    </row>
    <row r="398" spans="1:12" x14ac:dyDescent="0.3">
      <c r="A398" s="18">
        <v>45725.530973148147</v>
      </c>
      <c r="B398" s="8">
        <v>36700</v>
      </c>
      <c r="C398" s="22">
        <f t="shared" si="48"/>
        <v>3950685876.0799999</v>
      </c>
      <c r="F398" s="19">
        <f t="shared" si="53"/>
        <v>4716.3740000724792</v>
      </c>
      <c r="G398" s="20">
        <f t="shared" si="54"/>
        <v>78.606233334541315</v>
      </c>
      <c r="H398" s="8">
        <f t="shared" si="49"/>
        <v>36700</v>
      </c>
      <c r="I398" s="21">
        <f t="shared" si="50"/>
        <v>0.91749999999999998</v>
      </c>
      <c r="J398" s="20">
        <f t="shared" si="51"/>
        <v>3.67</v>
      </c>
      <c r="K398" s="21">
        <f t="shared" si="52"/>
        <v>8.2500000000000018E-2</v>
      </c>
      <c r="L398" s="21">
        <f t="shared" si="55"/>
        <v>2.3887874543666612E-2</v>
      </c>
    </row>
    <row r="399" spans="1:12" x14ac:dyDescent="0.3">
      <c r="A399" s="18">
        <v>45725.531183182873</v>
      </c>
      <c r="B399" s="8">
        <v>36700</v>
      </c>
      <c r="C399" s="22">
        <f t="shared" si="48"/>
        <v>3950685894.2270002</v>
      </c>
      <c r="F399" s="19">
        <f t="shared" si="53"/>
        <v>4734.5210003852844</v>
      </c>
      <c r="G399" s="20">
        <f t="shared" si="54"/>
        <v>78.908683339754745</v>
      </c>
      <c r="H399" s="8">
        <f t="shared" si="49"/>
        <v>36700</v>
      </c>
      <c r="I399" s="21">
        <f t="shared" si="50"/>
        <v>0.91749999999999998</v>
      </c>
      <c r="J399" s="20">
        <f t="shared" si="51"/>
        <v>3.67</v>
      </c>
      <c r="K399" s="21">
        <f t="shared" si="52"/>
        <v>8.2500000000000018E-2</v>
      </c>
      <c r="L399" s="21">
        <f t="shared" si="55"/>
        <v>2.4952125430107983E-2</v>
      </c>
    </row>
    <row r="400" spans="1:12" x14ac:dyDescent="0.3">
      <c r="A400" s="18">
        <v>45725.531381400462</v>
      </c>
      <c r="B400" s="8">
        <v>37000</v>
      </c>
      <c r="C400" s="22">
        <f t="shared" si="48"/>
        <v>3950685911.3530002</v>
      </c>
      <c r="F400" s="19">
        <f t="shared" si="53"/>
        <v>4751.6470003128052</v>
      </c>
      <c r="G400" s="20">
        <f t="shared" si="54"/>
        <v>79.194116671880082</v>
      </c>
      <c r="H400" s="8">
        <f t="shared" si="49"/>
        <v>37000</v>
      </c>
      <c r="I400" s="21">
        <f t="shared" si="50"/>
        <v>0.92500000000000004</v>
      </c>
      <c r="J400" s="20">
        <f t="shared" si="51"/>
        <v>3.7</v>
      </c>
      <c r="K400" s="21">
        <f t="shared" si="52"/>
        <v>7.4999999999999956E-2</v>
      </c>
      <c r="L400" s="21">
        <f t="shared" si="55"/>
        <v>2.1407499909400218E-2</v>
      </c>
    </row>
    <row r="401" spans="1:12" x14ac:dyDescent="0.3">
      <c r="A401" s="18">
        <v>45725.531578159724</v>
      </c>
      <c r="B401" s="8">
        <v>36700</v>
      </c>
      <c r="C401" s="22">
        <f t="shared" si="48"/>
        <v>3950685928.3530002</v>
      </c>
      <c r="F401" s="19">
        <f t="shared" si="53"/>
        <v>4768.6470003128052</v>
      </c>
      <c r="G401" s="20">
        <f t="shared" si="54"/>
        <v>79.477450005213413</v>
      </c>
      <c r="H401" s="8">
        <f t="shared" si="49"/>
        <v>36700</v>
      </c>
      <c r="I401" s="21">
        <f t="shared" si="50"/>
        <v>0.91749999999999998</v>
      </c>
      <c r="J401" s="20">
        <f t="shared" si="51"/>
        <v>3.67</v>
      </c>
      <c r="K401" s="21">
        <f t="shared" si="52"/>
        <v>8.2500000000000018E-2</v>
      </c>
      <c r="L401" s="21">
        <f t="shared" si="55"/>
        <v>2.3374999999999847E-2</v>
      </c>
    </row>
    <row r="402" spans="1:12" x14ac:dyDescent="0.3">
      <c r="A402" s="18">
        <v>45725.531779432873</v>
      </c>
      <c r="B402" s="8">
        <v>36600</v>
      </c>
      <c r="C402" s="22">
        <f t="shared" si="48"/>
        <v>3950685945.743</v>
      </c>
      <c r="F402" s="19">
        <f t="shared" si="53"/>
        <v>4786.0370001792908</v>
      </c>
      <c r="G402" s="20">
        <f t="shared" si="54"/>
        <v>79.767283336321512</v>
      </c>
      <c r="H402" s="8">
        <f t="shared" si="49"/>
        <v>36600</v>
      </c>
      <c r="I402" s="21">
        <f t="shared" si="50"/>
        <v>0.91500000000000004</v>
      </c>
      <c r="J402" s="20">
        <f t="shared" si="51"/>
        <v>3.66</v>
      </c>
      <c r="K402" s="21">
        <f t="shared" si="52"/>
        <v>8.4999999999999964E-2</v>
      </c>
      <c r="L402" s="21">
        <f t="shared" si="55"/>
        <v>2.46358331441884E-2</v>
      </c>
    </row>
    <row r="403" spans="1:12" x14ac:dyDescent="0.3">
      <c r="A403" s="18">
        <v>45725.531980902779</v>
      </c>
      <c r="B403" s="8">
        <v>36600</v>
      </c>
      <c r="C403" s="22">
        <f t="shared" si="48"/>
        <v>3950685963.1500001</v>
      </c>
      <c r="F403" s="19">
        <f t="shared" si="53"/>
        <v>4803.4440002441406</v>
      </c>
      <c r="G403" s="20">
        <f t="shared" si="54"/>
        <v>80.057400004069009</v>
      </c>
      <c r="H403" s="8">
        <f t="shared" si="49"/>
        <v>36600</v>
      </c>
      <c r="I403" s="21">
        <f t="shared" si="50"/>
        <v>0.91500000000000004</v>
      </c>
      <c r="J403" s="20">
        <f t="shared" si="51"/>
        <v>3.66</v>
      </c>
      <c r="K403" s="21">
        <f t="shared" si="52"/>
        <v>8.4999999999999964E-2</v>
      </c>
      <c r="L403" s="21">
        <f t="shared" si="55"/>
        <v>2.4659916758537282E-2</v>
      </c>
    </row>
    <row r="404" spans="1:12" x14ac:dyDescent="0.3">
      <c r="A404" s="18">
        <v>45725.532180219911</v>
      </c>
      <c r="B404" s="8">
        <v>36700</v>
      </c>
      <c r="C404" s="22">
        <f t="shared" si="48"/>
        <v>3950685980.3710003</v>
      </c>
      <c r="F404" s="19">
        <f t="shared" si="53"/>
        <v>4820.6650004386902</v>
      </c>
      <c r="G404" s="20">
        <f t="shared" si="54"/>
        <v>80.344416673978174</v>
      </c>
      <c r="H404" s="8">
        <f t="shared" si="49"/>
        <v>36700</v>
      </c>
      <c r="I404" s="21">
        <f t="shared" si="50"/>
        <v>0.91749999999999998</v>
      </c>
      <c r="J404" s="20">
        <f t="shared" si="51"/>
        <v>3.67</v>
      </c>
      <c r="K404" s="21">
        <f t="shared" si="52"/>
        <v>8.2500000000000018E-2</v>
      </c>
      <c r="L404" s="21">
        <f t="shared" si="55"/>
        <v>2.367887526750604E-2</v>
      </c>
    </row>
    <row r="405" spans="1:12" x14ac:dyDescent="0.3">
      <c r="A405" s="18">
        <v>45725.532383275466</v>
      </c>
      <c r="B405" s="8">
        <v>36800</v>
      </c>
      <c r="C405" s="22">
        <f t="shared" si="48"/>
        <v>3950685997.9150004</v>
      </c>
      <c r="F405" s="19">
        <f t="shared" si="53"/>
        <v>4838.2090005874634</v>
      </c>
      <c r="G405" s="20">
        <f t="shared" si="54"/>
        <v>80.636816676457727</v>
      </c>
      <c r="H405" s="8">
        <f t="shared" si="49"/>
        <v>36800</v>
      </c>
      <c r="I405" s="21">
        <f t="shared" si="50"/>
        <v>0.92</v>
      </c>
      <c r="J405" s="20">
        <f t="shared" si="51"/>
        <v>3.68</v>
      </c>
      <c r="K405" s="21">
        <f t="shared" si="52"/>
        <v>7.999999999999996E-2</v>
      </c>
      <c r="L405" s="21">
        <f t="shared" si="55"/>
        <v>2.3392000198364245E-2</v>
      </c>
    </row>
    <row r="406" spans="1:12" x14ac:dyDescent="0.3">
      <c r="A406" s="18">
        <v>45725.532586203706</v>
      </c>
      <c r="B406" s="8">
        <v>36700</v>
      </c>
      <c r="C406" s="22">
        <f t="shared" si="48"/>
        <v>3950686015.4480004</v>
      </c>
      <c r="F406" s="19">
        <f t="shared" si="53"/>
        <v>4855.742000579834</v>
      </c>
      <c r="G406" s="20">
        <f t="shared" si="54"/>
        <v>80.929033342997229</v>
      </c>
      <c r="H406" s="8">
        <f t="shared" si="49"/>
        <v>36700</v>
      </c>
      <c r="I406" s="21">
        <f t="shared" si="50"/>
        <v>0.91749999999999998</v>
      </c>
      <c r="J406" s="20">
        <f t="shared" si="51"/>
        <v>3.67</v>
      </c>
      <c r="K406" s="21">
        <f t="shared" si="52"/>
        <v>8.2500000000000018E-2</v>
      </c>
      <c r="L406" s="21">
        <f t="shared" si="55"/>
        <v>2.4107874989508962E-2</v>
      </c>
    </row>
    <row r="407" spans="1:12" x14ac:dyDescent="0.3">
      <c r="A407" s="18">
        <v>45725.532786076386</v>
      </c>
      <c r="B407" s="8">
        <v>36700</v>
      </c>
      <c r="C407" s="22">
        <f t="shared" si="48"/>
        <v>3950686032.717</v>
      </c>
      <c r="F407" s="19">
        <f t="shared" si="53"/>
        <v>4873.0110001564026</v>
      </c>
      <c r="G407" s="20">
        <f t="shared" si="54"/>
        <v>81.216850002606705</v>
      </c>
      <c r="H407" s="8">
        <f t="shared" si="49"/>
        <v>36700</v>
      </c>
      <c r="I407" s="21">
        <f t="shared" si="50"/>
        <v>0.91749999999999998</v>
      </c>
      <c r="J407" s="20">
        <f t="shared" si="51"/>
        <v>3.67</v>
      </c>
      <c r="K407" s="21">
        <f t="shared" si="52"/>
        <v>8.2500000000000018E-2</v>
      </c>
      <c r="L407" s="21">
        <f t="shared" si="55"/>
        <v>2.3744874417781756E-2</v>
      </c>
    </row>
    <row r="408" spans="1:12" x14ac:dyDescent="0.3">
      <c r="A408" s="18">
        <v>45725.532984571757</v>
      </c>
      <c r="B408" s="8">
        <v>36900</v>
      </c>
      <c r="C408" s="22">
        <f t="shared" si="48"/>
        <v>3950686049.8669996</v>
      </c>
      <c r="F408" s="19">
        <f t="shared" si="53"/>
        <v>4890.1609997749329</v>
      </c>
      <c r="G408" s="20">
        <f t="shared" si="54"/>
        <v>81.502683329582212</v>
      </c>
      <c r="H408" s="8">
        <f t="shared" si="49"/>
        <v>36900</v>
      </c>
      <c r="I408" s="21">
        <f t="shared" si="50"/>
        <v>0.92249999999999999</v>
      </c>
      <c r="J408" s="20">
        <f t="shared" si="51"/>
        <v>3.69</v>
      </c>
      <c r="K408" s="21">
        <f t="shared" si="52"/>
        <v>7.7500000000000013E-2</v>
      </c>
      <c r="L408" s="21">
        <f t="shared" si="55"/>
        <v>2.2152082840601755E-2</v>
      </c>
    </row>
    <row r="409" spans="1:12" x14ac:dyDescent="0.3">
      <c r="A409" s="18">
        <v>45725.533186631947</v>
      </c>
      <c r="B409" s="8">
        <v>37000</v>
      </c>
      <c r="C409" s="22">
        <f t="shared" si="48"/>
        <v>3950686067.3250003</v>
      </c>
      <c r="F409" s="19">
        <f t="shared" si="53"/>
        <v>4907.6190004348755</v>
      </c>
      <c r="G409" s="20">
        <f t="shared" si="54"/>
        <v>81.793650007247919</v>
      </c>
      <c r="H409" s="8">
        <f t="shared" si="49"/>
        <v>37000</v>
      </c>
      <c r="I409" s="21">
        <f t="shared" si="50"/>
        <v>0.92500000000000004</v>
      </c>
      <c r="J409" s="20">
        <f t="shared" si="51"/>
        <v>3.7</v>
      </c>
      <c r="K409" s="21">
        <f t="shared" si="52"/>
        <v>7.4999999999999956E-2</v>
      </c>
      <c r="L409" s="21">
        <f t="shared" si="55"/>
        <v>2.1822500824928058E-2</v>
      </c>
    </row>
    <row r="410" spans="1:12" x14ac:dyDescent="0.3">
      <c r="A410" s="18">
        <v>45725.533386921299</v>
      </c>
      <c r="B410" s="8">
        <v>36800</v>
      </c>
      <c r="C410" s="22">
        <f t="shared" si="48"/>
        <v>3950686084.6300001</v>
      </c>
      <c r="F410" s="19">
        <f t="shared" si="53"/>
        <v>4924.9240002632141</v>
      </c>
      <c r="G410" s="20">
        <f t="shared" si="54"/>
        <v>82.082066671053568</v>
      </c>
      <c r="H410" s="8">
        <f t="shared" si="49"/>
        <v>36800</v>
      </c>
      <c r="I410" s="21">
        <f t="shared" si="50"/>
        <v>0.92</v>
      </c>
      <c r="J410" s="20">
        <f t="shared" si="51"/>
        <v>3.68</v>
      </c>
      <c r="K410" s="21">
        <f t="shared" si="52"/>
        <v>7.999999999999996E-2</v>
      </c>
      <c r="L410" s="21">
        <f t="shared" si="55"/>
        <v>2.3073333104451865E-2</v>
      </c>
    </row>
    <row r="411" spans="1:12" x14ac:dyDescent="0.3">
      <c r="A411" s="18">
        <v>45725.533589768522</v>
      </c>
      <c r="B411" s="8">
        <v>36900</v>
      </c>
      <c r="C411" s="22">
        <f t="shared" si="48"/>
        <v>3950686102.1560001</v>
      </c>
      <c r="F411" s="19">
        <f t="shared" si="53"/>
        <v>4942.4500002861023</v>
      </c>
      <c r="G411" s="20">
        <f t="shared" si="54"/>
        <v>82.374166671435034</v>
      </c>
      <c r="H411" s="8">
        <f t="shared" si="49"/>
        <v>36900</v>
      </c>
      <c r="I411" s="21">
        <f t="shared" si="50"/>
        <v>0.92249999999999999</v>
      </c>
      <c r="J411" s="20">
        <f t="shared" si="51"/>
        <v>3.69</v>
      </c>
      <c r="K411" s="21">
        <f t="shared" si="52"/>
        <v>7.7500000000000013E-2</v>
      </c>
      <c r="L411" s="21">
        <f t="shared" si="55"/>
        <v>2.2637750029563686E-2</v>
      </c>
    </row>
    <row r="412" spans="1:12" x14ac:dyDescent="0.3">
      <c r="A412" s="18">
        <v>45725.533795520831</v>
      </c>
      <c r="B412" s="8">
        <v>37000</v>
      </c>
      <c r="C412" s="22">
        <f t="shared" si="48"/>
        <v>3950686119.9329996</v>
      </c>
      <c r="F412" s="19">
        <f t="shared" si="53"/>
        <v>4960.2269997596741</v>
      </c>
      <c r="G412" s="20">
        <f t="shared" si="54"/>
        <v>82.670449995994574</v>
      </c>
      <c r="H412" s="8">
        <f t="shared" si="49"/>
        <v>37000</v>
      </c>
      <c r="I412" s="21">
        <f t="shared" si="50"/>
        <v>0.92500000000000004</v>
      </c>
      <c r="J412" s="20">
        <f t="shared" si="51"/>
        <v>3.7</v>
      </c>
      <c r="K412" s="21">
        <f t="shared" si="52"/>
        <v>7.4999999999999956E-2</v>
      </c>
      <c r="L412" s="21">
        <f t="shared" si="55"/>
        <v>2.222124934196542E-2</v>
      </c>
    </row>
    <row r="413" spans="1:12" x14ac:dyDescent="0.3">
      <c r="A413" s="18">
        <v>45725.534001145832</v>
      </c>
      <c r="B413" s="8">
        <v>37000</v>
      </c>
      <c r="C413" s="22">
        <f t="shared" si="48"/>
        <v>3950686137.6989999</v>
      </c>
      <c r="F413" s="19">
        <f t="shared" si="53"/>
        <v>4977.9930000305176</v>
      </c>
      <c r="G413" s="20">
        <f t="shared" si="54"/>
        <v>82.966550000508633</v>
      </c>
      <c r="H413" s="8">
        <f t="shared" si="49"/>
        <v>37000</v>
      </c>
      <c r="I413" s="21">
        <f t="shared" si="50"/>
        <v>0.92500000000000004</v>
      </c>
      <c r="J413" s="20">
        <f t="shared" si="51"/>
        <v>3.7</v>
      </c>
      <c r="K413" s="21">
        <f t="shared" si="52"/>
        <v>7.4999999999999956E-2</v>
      </c>
      <c r="L413" s="21">
        <f t="shared" si="55"/>
        <v>2.220750033855444E-2</v>
      </c>
    </row>
    <row r="414" spans="1:12" x14ac:dyDescent="0.3">
      <c r="A414" s="18">
        <v>45725.534205208336</v>
      </c>
      <c r="B414" s="8">
        <v>36700</v>
      </c>
      <c r="C414" s="22">
        <f t="shared" si="48"/>
        <v>3950686155.3300004</v>
      </c>
      <c r="F414" s="19">
        <f t="shared" si="53"/>
        <v>4995.6240005493164</v>
      </c>
      <c r="G414" s="20">
        <f t="shared" si="54"/>
        <v>83.260400009155276</v>
      </c>
      <c r="H414" s="8">
        <f t="shared" si="49"/>
        <v>36700</v>
      </c>
      <c r="I414" s="21">
        <f t="shared" si="50"/>
        <v>0.91749999999999998</v>
      </c>
      <c r="J414" s="20">
        <f t="shared" si="51"/>
        <v>3.67</v>
      </c>
      <c r="K414" s="21">
        <f t="shared" si="52"/>
        <v>8.2500000000000018E-2</v>
      </c>
      <c r="L414" s="21">
        <f t="shared" si="55"/>
        <v>2.4242625713348082E-2</v>
      </c>
    </row>
    <row r="415" spans="1:12" x14ac:dyDescent="0.3">
      <c r="A415" s="18">
        <v>45725.534407500003</v>
      </c>
      <c r="B415" s="8">
        <v>36800</v>
      </c>
      <c r="C415" s="22">
        <f t="shared" si="48"/>
        <v>3950686172.8080001</v>
      </c>
      <c r="F415" s="19">
        <f t="shared" si="53"/>
        <v>5013.1020002365112</v>
      </c>
      <c r="G415" s="20">
        <f t="shared" si="54"/>
        <v>83.55170000394186</v>
      </c>
      <c r="H415" s="8">
        <f t="shared" si="49"/>
        <v>36800</v>
      </c>
      <c r="I415" s="21">
        <f t="shared" si="50"/>
        <v>0.92</v>
      </c>
      <c r="J415" s="20">
        <f t="shared" si="51"/>
        <v>3.68</v>
      </c>
      <c r="K415" s="21">
        <f t="shared" si="52"/>
        <v>7.999999999999996E-2</v>
      </c>
      <c r="L415" s="21">
        <f t="shared" si="55"/>
        <v>2.3303999582926723E-2</v>
      </c>
    </row>
    <row r="416" spans="1:12" x14ac:dyDescent="0.3">
      <c r="A416" s="18">
        <v>45725.534610578703</v>
      </c>
      <c r="B416" s="8">
        <v>36700</v>
      </c>
      <c r="C416" s="22">
        <f t="shared" si="48"/>
        <v>3950686190.3540001</v>
      </c>
      <c r="F416" s="19">
        <f t="shared" si="53"/>
        <v>5030.6480002403259</v>
      </c>
      <c r="G416" s="20">
        <f t="shared" si="54"/>
        <v>83.844133337338761</v>
      </c>
      <c r="H416" s="8">
        <f t="shared" si="49"/>
        <v>36700</v>
      </c>
      <c r="I416" s="21">
        <f t="shared" si="50"/>
        <v>0.91749999999999998</v>
      </c>
      <c r="J416" s="20">
        <f t="shared" si="51"/>
        <v>3.67</v>
      </c>
      <c r="K416" s="21">
        <f t="shared" si="52"/>
        <v>8.2500000000000018E-2</v>
      </c>
      <c r="L416" s="21">
        <f t="shared" si="55"/>
        <v>2.4125750005244275E-2</v>
      </c>
    </row>
    <row r="417" spans="1:12" x14ac:dyDescent="0.3">
      <c r="A417" s="18">
        <v>45725.534815995372</v>
      </c>
      <c r="B417" s="8">
        <v>36700</v>
      </c>
      <c r="C417" s="22">
        <f t="shared" si="48"/>
        <v>3950686208.1020002</v>
      </c>
      <c r="F417" s="19">
        <f t="shared" si="53"/>
        <v>5048.3960003852844</v>
      </c>
      <c r="G417" s="20">
        <f t="shared" si="54"/>
        <v>84.139933339754734</v>
      </c>
      <c r="H417" s="8">
        <f t="shared" si="49"/>
        <v>36700</v>
      </c>
      <c r="I417" s="21">
        <f t="shared" si="50"/>
        <v>0.91749999999999998</v>
      </c>
      <c r="J417" s="20">
        <f t="shared" si="51"/>
        <v>3.67</v>
      </c>
      <c r="K417" s="21">
        <f t="shared" si="52"/>
        <v>8.2500000000000018E-2</v>
      </c>
      <c r="L417" s="21">
        <f t="shared" si="55"/>
        <v>2.4403500199317783E-2</v>
      </c>
    </row>
    <row r="418" spans="1:12" x14ac:dyDescent="0.3">
      <c r="A418" s="18">
        <v>45725.535022048614</v>
      </c>
      <c r="B418" s="8">
        <v>36900</v>
      </c>
      <c r="C418" s="22">
        <f t="shared" si="48"/>
        <v>3950686225.9050002</v>
      </c>
      <c r="F418" s="19">
        <f t="shared" si="53"/>
        <v>5066.1990003585815</v>
      </c>
      <c r="G418" s="20">
        <f t="shared" si="54"/>
        <v>84.436650005976361</v>
      </c>
      <c r="H418" s="8">
        <f t="shared" si="49"/>
        <v>36900</v>
      </c>
      <c r="I418" s="21">
        <f t="shared" si="50"/>
        <v>0.92249999999999999</v>
      </c>
      <c r="J418" s="20">
        <f t="shared" si="51"/>
        <v>3.69</v>
      </c>
      <c r="K418" s="21">
        <f t="shared" si="52"/>
        <v>7.7500000000000013E-2</v>
      </c>
      <c r="L418" s="21">
        <f t="shared" si="55"/>
        <v>2.2995541632176111E-2</v>
      </c>
    </row>
    <row r="419" spans="1:12" x14ac:dyDescent="0.3">
      <c r="A419" s="18">
        <v>45725.535230694448</v>
      </c>
      <c r="B419" s="8">
        <v>36900</v>
      </c>
      <c r="C419" s="22">
        <f t="shared" si="48"/>
        <v>3950686243.9320002</v>
      </c>
      <c r="F419" s="19">
        <f t="shared" si="53"/>
        <v>5084.2260003089905</v>
      </c>
      <c r="G419" s="20">
        <f t="shared" si="54"/>
        <v>84.737100005149841</v>
      </c>
      <c r="H419" s="8">
        <f t="shared" si="49"/>
        <v>36900</v>
      </c>
      <c r="I419" s="21">
        <f t="shared" si="50"/>
        <v>0.92249999999999999</v>
      </c>
      <c r="J419" s="20">
        <f t="shared" si="51"/>
        <v>3.69</v>
      </c>
      <c r="K419" s="21">
        <f t="shared" si="52"/>
        <v>7.7500000000000013E-2</v>
      </c>
      <c r="L419" s="21">
        <f t="shared" si="55"/>
        <v>2.3284874935944732E-2</v>
      </c>
    </row>
    <row r="420" spans="1:12" x14ac:dyDescent="0.3">
      <c r="A420" s="18">
        <v>45725.535441319444</v>
      </c>
      <c r="B420" s="8">
        <v>36600</v>
      </c>
      <c r="C420" s="22">
        <f t="shared" si="48"/>
        <v>3950686262.1300001</v>
      </c>
      <c r="F420" s="19">
        <f t="shared" si="53"/>
        <v>5102.4240002632141</v>
      </c>
      <c r="G420" s="20">
        <f t="shared" si="54"/>
        <v>85.040400004386896</v>
      </c>
      <c r="H420" s="8">
        <f t="shared" si="49"/>
        <v>36600</v>
      </c>
      <c r="I420" s="21">
        <f t="shared" si="50"/>
        <v>0.91500000000000004</v>
      </c>
      <c r="J420" s="20">
        <f t="shared" si="51"/>
        <v>3.66</v>
      </c>
      <c r="K420" s="21">
        <f t="shared" si="52"/>
        <v>8.4999999999999964E-2</v>
      </c>
      <c r="L420" s="21">
        <f t="shared" si="55"/>
        <v>2.5780499935149654E-2</v>
      </c>
    </row>
    <row r="421" spans="1:12" x14ac:dyDescent="0.3">
      <c r="A421" s="18">
        <v>45725.535645312499</v>
      </c>
      <c r="B421" s="8">
        <v>36700</v>
      </c>
      <c r="C421" s="22">
        <f t="shared" si="48"/>
        <v>3950686279.7550001</v>
      </c>
      <c r="F421" s="19">
        <f t="shared" si="53"/>
        <v>5120.0490002632141</v>
      </c>
      <c r="G421" s="20">
        <f t="shared" si="54"/>
        <v>85.334150004386899</v>
      </c>
      <c r="H421" s="8">
        <f t="shared" si="49"/>
        <v>36700</v>
      </c>
      <c r="I421" s="21">
        <f t="shared" si="50"/>
        <v>0.91749999999999998</v>
      </c>
      <c r="J421" s="20">
        <f t="shared" si="51"/>
        <v>3.67</v>
      </c>
      <c r="K421" s="21">
        <f t="shared" si="52"/>
        <v>8.2500000000000018E-2</v>
      </c>
      <c r="L421" s="21">
        <f t="shared" si="55"/>
        <v>2.4234375000000238E-2</v>
      </c>
    </row>
    <row r="422" spans="1:12" x14ac:dyDescent="0.3">
      <c r="A422" s="18">
        <v>45725.535850763888</v>
      </c>
      <c r="B422" s="8">
        <v>37000</v>
      </c>
      <c r="C422" s="22">
        <f t="shared" si="48"/>
        <v>3950686297.506</v>
      </c>
      <c r="F422" s="19">
        <f t="shared" si="53"/>
        <v>5137.8000001907349</v>
      </c>
      <c r="G422" s="20">
        <f t="shared" si="54"/>
        <v>85.630000003178921</v>
      </c>
      <c r="H422" s="8">
        <f t="shared" si="49"/>
        <v>37000</v>
      </c>
      <c r="I422" s="21">
        <f t="shared" si="50"/>
        <v>0.92500000000000004</v>
      </c>
      <c r="J422" s="20">
        <f t="shared" si="51"/>
        <v>3.7</v>
      </c>
      <c r="K422" s="21">
        <f t="shared" si="52"/>
        <v>7.4999999999999956E-2</v>
      </c>
      <c r="L422" s="21">
        <f t="shared" si="55"/>
        <v>2.2188749909401638E-2</v>
      </c>
    </row>
    <row r="423" spans="1:12" x14ac:dyDescent="0.3">
      <c r="A423" s="18">
        <v>45725.536057604164</v>
      </c>
      <c r="B423" s="8">
        <v>36800</v>
      </c>
      <c r="C423" s="22">
        <f t="shared" si="48"/>
        <v>3950686315.3769999</v>
      </c>
      <c r="F423" s="19">
        <f t="shared" si="53"/>
        <v>5155.6710000038147</v>
      </c>
      <c r="G423" s="20">
        <f t="shared" si="54"/>
        <v>85.927850000063572</v>
      </c>
      <c r="H423" s="8">
        <f t="shared" si="49"/>
        <v>36800</v>
      </c>
      <c r="I423" s="21">
        <f t="shared" si="50"/>
        <v>0.92</v>
      </c>
      <c r="J423" s="20">
        <f t="shared" si="51"/>
        <v>3.68</v>
      </c>
      <c r="K423" s="21">
        <f t="shared" si="52"/>
        <v>7.999999999999996E-2</v>
      </c>
      <c r="L423" s="21">
        <f t="shared" si="55"/>
        <v>2.3827999750772037E-2</v>
      </c>
    </row>
    <row r="424" spans="1:12" x14ac:dyDescent="0.3">
      <c r="A424" s="18">
        <v>45725.536269282406</v>
      </c>
      <c r="B424" s="8">
        <v>36800</v>
      </c>
      <c r="C424" s="22">
        <f t="shared" si="48"/>
        <v>3950686333.6659999</v>
      </c>
      <c r="F424" s="19">
        <f t="shared" si="53"/>
        <v>5173.960000038147</v>
      </c>
      <c r="G424" s="20">
        <f t="shared" si="54"/>
        <v>86.232666667302453</v>
      </c>
      <c r="H424" s="8">
        <f t="shared" si="49"/>
        <v>36800</v>
      </c>
      <c r="I424" s="21">
        <f t="shared" si="50"/>
        <v>0.92</v>
      </c>
      <c r="J424" s="20">
        <f t="shared" si="51"/>
        <v>3.68</v>
      </c>
      <c r="K424" s="21">
        <f t="shared" si="52"/>
        <v>7.999999999999996E-2</v>
      </c>
      <c r="L424" s="21">
        <f t="shared" si="55"/>
        <v>2.4385333379110523E-2</v>
      </c>
    </row>
    <row r="425" spans="1:12" x14ac:dyDescent="0.3">
      <c r="A425" s="18">
        <v>45725.536478564813</v>
      </c>
      <c r="B425" s="8">
        <v>36900</v>
      </c>
      <c r="C425" s="22">
        <f t="shared" si="48"/>
        <v>3950686351.7479997</v>
      </c>
      <c r="F425" s="19">
        <f t="shared" si="53"/>
        <v>5192.0419998168945</v>
      </c>
      <c r="G425" s="20">
        <f t="shared" si="54"/>
        <v>86.534033330281574</v>
      </c>
      <c r="H425" s="8">
        <f t="shared" si="49"/>
        <v>36900</v>
      </c>
      <c r="I425" s="21">
        <f t="shared" si="50"/>
        <v>0.92249999999999999</v>
      </c>
      <c r="J425" s="20">
        <f t="shared" si="51"/>
        <v>3.69</v>
      </c>
      <c r="K425" s="21">
        <f t="shared" si="52"/>
        <v>7.7500000000000013E-2</v>
      </c>
      <c r="L425" s="21">
        <f t="shared" si="55"/>
        <v>2.3355916380881827E-2</v>
      </c>
    </row>
    <row r="426" spans="1:12" x14ac:dyDescent="0.3">
      <c r="A426" s="18">
        <v>45725.536692638889</v>
      </c>
      <c r="B426" s="8">
        <v>36700</v>
      </c>
      <c r="C426" s="22">
        <f t="shared" si="48"/>
        <v>3950686370.244</v>
      </c>
      <c r="F426" s="19">
        <f t="shared" si="53"/>
        <v>5210.5380001068115</v>
      </c>
      <c r="G426" s="20">
        <f t="shared" si="54"/>
        <v>86.842300001780188</v>
      </c>
      <c r="H426" s="8">
        <f t="shared" si="49"/>
        <v>36700</v>
      </c>
      <c r="I426" s="21">
        <f t="shared" si="50"/>
        <v>0.91749999999999998</v>
      </c>
      <c r="J426" s="20">
        <f t="shared" si="51"/>
        <v>3.67</v>
      </c>
      <c r="K426" s="21">
        <f t="shared" si="52"/>
        <v>8.2500000000000018E-2</v>
      </c>
      <c r="L426" s="21">
        <f t="shared" si="55"/>
        <v>2.5432000398635714E-2</v>
      </c>
    </row>
    <row r="427" spans="1:12" x14ac:dyDescent="0.3">
      <c r="A427" s="18">
        <v>45725.536906134257</v>
      </c>
      <c r="B427" s="8">
        <v>36700</v>
      </c>
      <c r="C427" s="22">
        <f t="shared" si="48"/>
        <v>3950686388.6899996</v>
      </c>
      <c r="F427" s="19">
        <f t="shared" si="53"/>
        <v>5228.9839997291565</v>
      </c>
      <c r="G427" s="20">
        <f t="shared" si="54"/>
        <v>87.149733328819281</v>
      </c>
      <c r="H427" s="8">
        <f t="shared" si="49"/>
        <v>36700</v>
      </c>
      <c r="I427" s="21">
        <f t="shared" si="50"/>
        <v>0.91749999999999998</v>
      </c>
      <c r="J427" s="20">
        <f t="shared" si="51"/>
        <v>3.67</v>
      </c>
      <c r="K427" s="21">
        <f t="shared" si="52"/>
        <v>8.2500000000000018E-2</v>
      </c>
      <c r="L427" s="21">
        <f t="shared" si="55"/>
        <v>2.536324948072512E-2</v>
      </c>
    </row>
    <row r="428" spans="1:12" x14ac:dyDescent="0.3">
      <c r="A428" s="18">
        <v>45725.537116250001</v>
      </c>
      <c r="B428" s="8">
        <v>36600</v>
      </c>
      <c r="C428" s="22">
        <f t="shared" si="48"/>
        <v>3950686406.8440003</v>
      </c>
      <c r="F428" s="19">
        <f t="shared" si="53"/>
        <v>5247.1380004882813</v>
      </c>
      <c r="G428" s="20">
        <f t="shared" si="54"/>
        <v>87.452300008138025</v>
      </c>
      <c r="H428" s="8">
        <f t="shared" si="49"/>
        <v>36600</v>
      </c>
      <c r="I428" s="21">
        <f t="shared" si="50"/>
        <v>0.91500000000000004</v>
      </c>
      <c r="J428" s="20">
        <f t="shared" si="51"/>
        <v>3.66</v>
      </c>
      <c r="K428" s="21">
        <f t="shared" si="52"/>
        <v>8.4999999999999964E-2</v>
      </c>
      <c r="L428" s="21">
        <f t="shared" si="55"/>
        <v>2.5718167742093231E-2</v>
      </c>
    </row>
    <row r="429" spans="1:12" x14ac:dyDescent="0.3">
      <c r="A429" s="18">
        <v>45725.537327754631</v>
      </c>
      <c r="B429" s="8">
        <v>37000</v>
      </c>
      <c r="C429" s="22">
        <f t="shared" si="48"/>
        <v>3950686425.118</v>
      </c>
      <c r="F429" s="19">
        <f t="shared" si="53"/>
        <v>5265.4120001792908</v>
      </c>
      <c r="G429" s="20">
        <f t="shared" si="54"/>
        <v>87.756866669654841</v>
      </c>
      <c r="H429" s="8">
        <f t="shared" si="49"/>
        <v>37000</v>
      </c>
      <c r="I429" s="21">
        <f t="shared" si="50"/>
        <v>0.92500000000000004</v>
      </c>
      <c r="J429" s="20">
        <f t="shared" si="51"/>
        <v>3.7</v>
      </c>
      <c r="K429" s="21">
        <f t="shared" si="52"/>
        <v>7.4999999999999956E-2</v>
      </c>
      <c r="L429" s="21">
        <f t="shared" si="55"/>
        <v>2.284249961376118E-2</v>
      </c>
    </row>
    <row r="430" spans="1:12" x14ac:dyDescent="0.3">
      <c r="A430" s="18">
        <v>45725.537540567129</v>
      </c>
      <c r="B430" s="8">
        <v>36700</v>
      </c>
      <c r="C430" s="22">
        <f t="shared" si="48"/>
        <v>3950686443.5050001</v>
      </c>
      <c r="F430" s="19">
        <f t="shared" si="53"/>
        <v>5283.7990002632141</v>
      </c>
      <c r="G430" s="20">
        <f t="shared" si="54"/>
        <v>88.06331667105357</v>
      </c>
      <c r="H430" s="8">
        <f t="shared" si="49"/>
        <v>36700</v>
      </c>
      <c r="I430" s="21">
        <f t="shared" si="50"/>
        <v>0.91749999999999998</v>
      </c>
      <c r="J430" s="20">
        <f t="shared" si="51"/>
        <v>3.67</v>
      </c>
      <c r="K430" s="21">
        <f t="shared" si="52"/>
        <v>8.2500000000000018E-2</v>
      </c>
      <c r="L430" s="21">
        <f t="shared" si="55"/>
        <v>2.5282125115395224E-2</v>
      </c>
    </row>
    <row r="431" spans="1:12" x14ac:dyDescent="0.3">
      <c r="A431" s="18">
        <v>45725.537754120371</v>
      </c>
      <c r="B431" s="8">
        <v>37100</v>
      </c>
      <c r="C431" s="22">
        <f t="shared" si="48"/>
        <v>3950686461.9559999</v>
      </c>
      <c r="F431" s="19">
        <f t="shared" si="53"/>
        <v>5302.25</v>
      </c>
      <c r="G431" s="20">
        <f t="shared" si="54"/>
        <v>88.370833333333337</v>
      </c>
      <c r="H431" s="8">
        <f t="shared" si="49"/>
        <v>37100</v>
      </c>
      <c r="I431" s="21">
        <f t="shared" si="50"/>
        <v>0.92749999999999999</v>
      </c>
      <c r="J431" s="20">
        <f t="shared" si="51"/>
        <v>3.71</v>
      </c>
      <c r="K431" s="21">
        <f t="shared" si="52"/>
        <v>7.2500000000000009E-2</v>
      </c>
      <c r="L431" s="21">
        <f t="shared" si="55"/>
        <v>2.2294958015283087E-2</v>
      </c>
    </row>
    <row r="432" spans="1:12" x14ac:dyDescent="0.3">
      <c r="A432" s="18">
        <v>45725.537966122683</v>
      </c>
      <c r="B432" s="8">
        <v>37000</v>
      </c>
      <c r="C432" s="22">
        <f t="shared" si="48"/>
        <v>3950686480.2729998</v>
      </c>
      <c r="F432" s="19">
        <f t="shared" si="53"/>
        <v>5320.566999912262</v>
      </c>
      <c r="G432" s="20">
        <f t="shared" si="54"/>
        <v>88.676116665204361</v>
      </c>
      <c r="H432" s="8">
        <f t="shared" si="49"/>
        <v>37000</v>
      </c>
      <c r="I432" s="21">
        <f t="shared" si="50"/>
        <v>0.92500000000000004</v>
      </c>
      <c r="J432" s="20">
        <f t="shared" si="51"/>
        <v>3.7</v>
      </c>
      <c r="K432" s="21">
        <f t="shared" si="52"/>
        <v>7.4999999999999956E-2</v>
      </c>
      <c r="L432" s="21">
        <f t="shared" si="55"/>
        <v>2.2896249890326799E-2</v>
      </c>
    </row>
    <row r="433" spans="1:12" x14ac:dyDescent="0.3">
      <c r="A433" s="18">
        <v>45725.538178530092</v>
      </c>
      <c r="B433" s="8">
        <v>37000</v>
      </c>
      <c r="C433" s="22">
        <f t="shared" si="48"/>
        <v>3950686498.625</v>
      </c>
      <c r="F433" s="19">
        <f t="shared" si="53"/>
        <v>5338.9190001487732</v>
      </c>
      <c r="G433" s="20">
        <f t="shared" si="54"/>
        <v>88.981983335812885</v>
      </c>
      <c r="H433" s="8">
        <f t="shared" si="49"/>
        <v>37000</v>
      </c>
      <c r="I433" s="21">
        <f t="shared" si="50"/>
        <v>0.92500000000000004</v>
      </c>
      <c r="J433" s="20">
        <f t="shared" si="51"/>
        <v>3.7</v>
      </c>
      <c r="K433" s="21">
        <f t="shared" si="52"/>
        <v>7.4999999999999956E-2</v>
      </c>
      <c r="L433" s="21">
        <f t="shared" si="55"/>
        <v>2.2940000295639237E-2</v>
      </c>
    </row>
    <row r="434" spans="1:12" x14ac:dyDescent="0.3">
      <c r="A434" s="18">
        <v>45725.538390682872</v>
      </c>
      <c r="B434" s="8">
        <v>36900</v>
      </c>
      <c r="C434" s="22">
        <f t="shared" si="48"/>
        <v>3950686516.9549999</v>
      </c>
      <c r="F434" s="19">
        <f t="shared" si="53"/>
        <v>5357.2490000724792</v>
      </c>
      <c r="G434" s="20">
        <f t="shared" si="54"/>
        <v>89.287483334541321</v>
      </c>
      <c r="H434" s="8">
        <f t="shared" si="49"/>
        <v>36900</v>
      </c>
      <c r="I434" s="21">
        <f t="shared" si="50"/>
        <v>0.92249999999999999</v>
      </c>
      <c r="J434" s="20">
        <f t="shared" si="51"/>
        <v>3.69</v>
      </c>
      <c r="K434" s="21">
        <f t="shared" si="52"/>
        <v>7.7500000000000013E-2</v>
      </c>
      <c r="L434" s="21">
        <f t="shared" si="55"/>
        <v>2.3676249901453804E-2</v>
      </c>
    </row>
    <row r="435" spans="1:12" x14ac:dyDescent="0.3">
      <c r="A435" s="18">
        <v>45725.538601203705</v>
      </c>
      <c r="B435" s="8">
        <v>37000</v>
      </c>
      <c r="C435" s="22">
        <f t="shared" si="48"/>
        <v>3950686535.1440001</v>
      </c>
      <c r="F435" s="19">
        <f t="shared" si="53"/>
        <v>5375.438000202179</v>
      </c>
      <c r="G435" s="20">
        <f t="shared" si="54"/>
        <v>89.590633336702979</v>
      </c>
      <c r="H435" s="8">
        <f t="shared" si="49"/>
        <v>37000</v>
      </c>
      <c r="I435" s="21">
        <f t="shared" si="50"/>
        <v>0.92500000000000004</v>
      </c>
      <c r="J435" s="20">
        <f t="shared" si="51"/>
        <v>3.7</v>
      </c>
      <c r="K435" s="21">
        <f t="shared" si="52"/>
        <v>7.4999999999999956E-2</v>
      </c>
      <c r="L435" s="21">
        <f t="shared" si="55"/>
        <v>2.2736250162124338E-2</v>
      </c>
    </row>
    <row r="436" spans="1:12" x14ac:dyDescent="0.3">
      <c r="A436" s="18">
        <v>45725.538815729167</v>
      </c>
      <c r="B436" s="8">
        <v>36900</v>
      </c>
      <c r="C436" s="22">
        <f t="shared" si="48"/>
        <v>3950686553.6789999</v>
      </c>
      <c r="F436" s="19">
        <f t="shared" si="53"/>
        <v>5393.9730000495911</v>
      </c>
      <c r="G436" s="20">
        <f t="shared" si="54"/>
        <v>89.899550000826522</v>
      </c>
      <c r="H436" s="8">
        <f t="shared" si="49"/>
        <v>36900</v>
      </c>
      <c r="I436" s="21">
        <f t="shared" si="50"/>
        <v>0.92249999999999999</v>
      </c>
      <c r="J436" s="20">
        <f t="shared" si="51"/>
        <v>3.69</v>
      </c>
      <c r="K436" s="21">
        <f t="shared" si="52"/>
        <v>7.7500000000000013E-2</v>
      </c>
      <c r="L436" s="21">
        <f t="shared" si="55"/>
        <v>2.3941041469574639E-2</v>
      </c>
    </row>
    <row r="437" spans="1:12" x14ac:dyDescent="0.3">
      <c r="A437" s="18">
        <v>45725.539030358799</v>
      </c>
      <c r="B437" s="8">
        <v>36900</v>
      </c>
      <c r="C437" s="22">
        <f t="shared" si="48"/>
        <v>3950686572.223</v>
      </c>
      <c r="F437" s="19">
        <f t="shared" si="53"/>
        <v>5412.5170001983643</v>
      </c>
      <c r="G437" s="20">
        <f t="shared" si="54"/>
        <v>90.208616669972741</v>
      </c>
      <c r="H437" s="8">
        <f t="shared" si="49"/>
        <v>36900</v>
      </c>
      <c r="I437" s="21">
        <f t="shared" si="50"/>
        <v>0.92249999999999999</v>
      </c>
      <c r="J437" s="20">
        <f t="shared" si="51"/>
        <v>3.69</v>
      </c>
      <c r="K437" s="21">
        <f t="shared" si="52"/>
        <v>7.7500000000000013E-2</v>
      </c>
      <c r="L437" s="21">
        <f t="shared" si="55"/>
        <v>2.3952666858831972E-2</v>
      </c>
    </row>
    <row r="438" spans="1:12" x14ac:dyDescent="0.3">
      <c r="A438" s="18">
        <v>45725.539243194442</v>
      </c>
      <c r="B438" s="8">
        <v>36900</v>
      </c>
      <c r="C438" s="22">
        <f t="shared" si="48"/>
        <v>3950686590.612</v>
      </c>
      <c r="F438" s="19">
        <f t="shared" si="53"/>
        <v>5430.9060001373291</v>
      </c>
      <c r="G438" s="20">
        <f t="shared" si="54"/>
        <v>90.515100002288818</v>
      </c>
      <c r="H438" s="8">
        <f t="shared" si="49"/>
        <v>36900</v>
      </c>
      <c r="I438" s="21">
        <f t="shared" si="50"/>
        <v>0.92249999999999999</v>
      </c>
      <c r="J438" s="20">
        <f t="shared" si="51"/>
        <v>3.69</v>
      </c>
      <c r="K438" s="21">
        <f t="shared" si="52"/>
        <v>7.7500000000000013E-2</v>
      </c>
      <c r="L438" s="21">
        <f t="shared" si="55"/>
        <v>2.3752458254495967E-2</v>
      </c>
    </row>
    <row r="439" spans="1:12" x14ac:dyDescent="0.3">
      <c r="A439" s="18">
        <v>45725.53945827546</v>
      </c>
      <c r="B439" s="8">
        <v>36700</v>
      </c>
      <c r="C439" s="22">
        <f t="shared" si="48"/>
        <v>3950686609.1949997</v>
      </c>
      <c r="F439" s="19">
        <f t="shared" si="53"/>
        <v>5449.4889998435974</v>
      </c>
      <c r="G439" s="20">
        <f t="shared" si="54"/>
        <v>90.824816664059952</v>
      </c>
      <c r="H439" s="8">
        <f t="shared" si="49"/>
        <v>36700</v>
      </c>
      <c r="I439" s="21">
        <f t="shared" si="50"/>
        <v>0.91749999999999998</v>
      </c>
      <c r="J439" s="20">
        <f t="shared" si="51"/>
        <v>3.67</v>
      </c>
      <c r="K439" s="21">
        <f t="shared" si="52"/>
        <v>8.2500000000000018E-2</v>
      </c>
      <c r="L439" s="21">
        <f t="shared" si="55"/>
        <v>2.5551624596118542E-2</v>
      </c>
    </row>
    <row r="440" spans="1:12" x14ac:dyDescent="0.3">
      <c r="A440" s="18">
        <v>45725.539670949074</v>
      </c>
      <c r="B440" s="8">
        <v>36800</v>
      </c>
      <c r="C440" s="22">
        <f t="shared" si="48"/>
        <v>3950686627.5700002</v>
      </c>
      <c r="F440" s="19">
        <f t="shared" si="53"/>
        <v>5467.8640003204346</v>
      </c>
      <c r="G440" s="20">
        <f t="shared" si="54"/>
        <v>91.131066672007236</v>
      </c>
      <c r="H440" s="8">
        <f t="shared" si="49"/>
        <v>36800</v>
      </c>
      <c r="I440" s="21">
        <f t="shared" si="50"/>
        <v>0.92</v>
      </c>
      <c r="J440" s="20">
        <f t="shared" si="51"/>
        <v>3.68</v>
      </c>
      <c r="K440" s="21">
        <f t="shared" si="52"/>
        <v>7.999999999999996E-2</v>
      </c>
      <c r="L440" s="21">
        <f t="shared" si="55"/>
        <v>2.4500000635782712E-2</v>
      </c>
    </row>
    <row r="441" spans="1:12" x14ac:dyDescent="0.3">
      <c r="A441" s="18">
        <v>45725.539882638892</v>
      </c>
      <c r="B441" s="8">
        <v>36800</v>
      </c>
      <c r="C441" s="22">
        <f t="shared" si="48"/>
        <v>3950686645.8600001</v>
      </c>
      <c r="F441" s="19">
        <f t="shared" si="53"/>
        <v>5486.1540002822876</v>
      </c>
      <c r="G441" s="20">
        <f t="shared" si="54"/>
        <v>91.435900004704791</v>
      </c>
      <c r="H441" s="8">
        <f t="shared" si="49"/>
        <v>36800</v>
      </c>
      <c r="I441" s="21">
        <f t="shared" si="50"/>
        <v>0.92</v>
      </c>
      <c r="J441" s="20">
        <f t="shared" si="51"/>
        <v>3.68</v>
      </c>
      <c r="K441" s="21">
        <f t="shared" si="52"/>
        <v>7.999999999999996E-2</v>
      </c>
      <c r="L441" s="21">
        <f t="shared" si="55"/>
        <v>2.4386666615804402E-2</v>
      </c>
    </row>
    <row r="442" spans="1:12" x14ac:dyDescent="0.3">
      <c r="A442" s="18">
        <v>45725.540097002318</v>
      </c>
      <c r="B442" s="8">
        <v>36800</v>
      </c>
      <c r="C442" s="22">
        <f t="shared" si="48"/>
        <v>3950686664.3810005</v>
      </c>
      <c r="F442" s="19">
        <f t="shared" si="53"/>
        <v>5504.675000667572</v>
      </c>
      <c r="G442" s="20">
        <f t="shared" si="54"/>
        <v>91.744583344459528</v>
      </c>
      <c r="H442" s="8">
        <f t="shared" si="49"/>
        <v>36800</v>
      </c>
      <c r="I442" s="21">
        <f t="shared" si="50"/>
        <v>0.92</v>
      </c>
      <c r="J442" s="20">
        <f t="shared" si="51"/>
        <v>3.68</v>
      </c>
      <c r="K442" s="21">
        <f t="shared" si="52"/>
        <v>7.999999999999996E-2</v>
      </c>
      <c r="L442" s="21">
        <f t="shared" si="55"/>
        <v>2.4694667180378917E-2</v>
      </c>
    </row>
    <row r="443" spans="1:12" x14ac:dyDescent="0.3">
      <c r="A443" s="18">
        <v>45725.540317766201</v>
      </c>
      <c r="B443" s="8">
        <v>36800</v>
      </c>
      <c r="C443" s="22">
        <f t="shared" si="48"/>
        <v>3950686683.4549999</v>
      </c>
      <c r="F443" s="19">
        <f t="shared" si="53"/>
        <v>5523.7490000724792</v>
      </c>
      <c r="G443" s="20">
        <f t="shared" si="54"/>
        <v>92.062483334541326</v>
      </c>
      <c r="H443" s="8">
        <f t="shared" si="49"/>
        <v>36800</v>
      </c>
      <c r="I443" s="21">
        <f t="shared" si="50"/>
        <v>0.92</v>
      </c>
      <c r="J443" s="20">
        <f t="shared" si="51"/>
        <v>3.68</v>
      </c>
      <c r="K443" s="21">
        <f t="shared" si="52"/>
        <v>7.999999999999996E-2</v>
      </c>
      <c r="L443" s="21">
        <f t="shared" si="55"/>
        <v>2.5431999206543866E-2</v>
      </c>
    </row>
    <row r="444" spans="1:12" x14ac:dyDescent="0.3">
      <c r="A444" s="18">
        <v>45725.540531493054</v>
      </c>
      <c r="B444" s="8">
        <v>36700</v>
      </c>
      <c r="C444" s="22">
        <f t="shared" si="48"/>
        <v>3950686701.921</v>
      </c>
      <c r="F444" s="19">
        <f t="shared" si="53"/>
        <v>5542.2150001525879</v>
      </c>
      <c r="G444" s="20">
        <f t="shared" si="54"/>
        <v>92.370250002543131</v>
      </c>
      <c r="H444" s="8">
        <f t="shared" si="49"/>
        <v>36700</v>
      </c>
      <c r="I444" s="21">
        <f t="shared" si="50"/>
        <v>0.91749999999999998</v>
      </c>
      <c r="J444" s="20">
        <f t="shared" si="51"/>
        <v>3.67</v>
      </c>
      <c r="K444" s="21">
        <f t="shared" si="52"/>
        <v>8.2500000000000018E-2</v>
      </c>
      <c r="L444" s="21">
        <f t="shared" si="55"/>
        <v>2.5390750110148842E-2</v>
      </c>
    </row>
    <row r="445" spans="1:12" x14ac:dyDescent="0.3">
      <c r="A445" s="18">
        <v>45725.540746516206</v>
      </c>
      <c r="B445" s="8">
        <v>36700</v>
      </c>
      <c r="C445" s="22">
        <f t="shared" si="48"/>
        <v>3950686720.4990001</v>
      </c>
      <c r="F445" s="19">
        <f t="shared" si="53"/>
        <v>5560.7930002212524</v>
      </c>
      <c r="G445" s="20">
        <f t="shared" si="54"/>
        <v>92.679883337020868</v>
      </c>
      <c r="H445" s="8">
        <f t="shared" si="49"/>
        <v>36700</v>
      </c>
      <c r="I445" s="21">
        <f t="shared" si="50"/>
        <v>0.91749999999999998</v>
      </c>
      <c r="J445" s="20">
        <f t="shared" si="51"/>
        <v>3.67</v>
      </c>
      <c r="K445" s="21">
        <f t="shared" si="52"/>
        <v>8.2500000000000018E-2</v>
      </c>
      <c r="L445" s="21">
        <f t="shared" si="55"/>
        <v>2.5544750094413371E-2</v>
      </c>
    </row>
    <row r="446" spans="1:12" x14ac:dyDescent="0.3">
      <c r="A446" s="18">
        <v>45725.540963518521</v>
      </c>
      <c r="B446" s="8">
        <v>36900</v>
      </c>
      <c r="C446" s="22">
        <f t="shared" si="48"/>
        <v>3950686739.2480001</v>
      </c>
      <c r="F446" s="19">
        <f t="shared" si="53"/>
        <v>5579.5420002937317</v>
      </c>
      <c r="G446" s="20">
        <f t="shared" si="54"/>
        <v>92.992366671562195</v>
      </c>
      <c r="H446" s="8">
        <f t="shared" si="49"/>
        <v>36900</v>
      </c>
      <c r="I446" s="21">
        <f t="shared" si="50"/>
        <v>0.92249999999999999</v>
      </c>
      <c r="J446" s="20">
        <f t="shared" si="51"/>
        <v>3.69</v>
      </c>
      <c r="K446" s="21">
        <f t="shared" si="52"/>
        <v>7.7500000000000013E-2</v>
      </c>
      <c r="L446" s="21">
        <f t="shared" si="55"/>
        <v>2.4217458426952807E-2</v>
      </c>
    </row>
    <row r="447" spans="1:12" x14ac:dyDescent="0.3">
      <c r="A447" s="18">
        <v>45725.541181678243</v>
      </c>
      <c r="B447" s="8">
        <v>36600</v>
      </c>
      <c r="C447" s="22">
        <f t="shared" si="48"/>
        <v>3950686758.0970001</v>
      </c>
      <c r="F447" s="19">
        <f t="shared" si="53"/>
        <v>5598.3910002708435</v>
      </c>
      <c r="G447" s="20">
        <f t="shared" si="54"/>
        <v>93.306516671180731</v>
      </c>
      <c r="H447" s="8">
        <f t="shared" si="49"/>
        <v>36600</v>
      </c>
      <c r="I447" s="21">
        <f t="shared" si="50"/>
        <v>0.91500000000000004</v>
      </c>
      <c r="J447" s="20">
        <f t="shared" si="51"/>
        <v>3.66</v>
      </c>
      <c r="K447" s="21">
        <f t="shared" si="52"/>
        <v>8.4999999999999964E-2</v>
      </c>
      <c r="L447" s="21">
        <f t="shared" si="55"/>
        <v>2.6702749967575545E-2</v>
      </c>
    </row>
    <row r="448" spans="1:12" x14ac:dyDescent="0.3">
      <c r="A448" s="18">
        <v>45725.541403900461</v>
      </c>
      <c r="B448" s="8">
        <v>37200</v>
      </c>
      <c r="C448" s="22">
        <f t="shared" si="48"/>
        <v>3950686777.2969999</v>
      </c>
      <c r="F448" s="19">
        <f t="shared" si="53"/>
        <v>5617.5910000801086</v>
      </c>
      <c r="G448" s="20">
        <f t="shared" si="54"/>
        <v>93.626516668001813</v>
      </c>
      <c r="H448" s="8">
        <f t="shared" si="49"/>
        <v>37200</v>
      </c>
      <c r="I448" s="21">
        <f t="shared" si="50"/>
        <v>0.93</v>
      </c>
      <c r="J448" s="20">
        <f t="shared" si="51"/>
        <v>3.72</v>
      </c>
      <c r="K448" s="21">
        <f t="shared" si="52"/>
        <v>6.9999999999999951E-2</v>
      </c>
      <c r="L448" s="21">
        <f t="shared" si="55"/>
        <v>2.2399999777475713E-2</v>
      </c>
    </row>
    <row r="449" spans="1:12" x14ac:dyDescent="0.3">
      <c r="A449" s="18">
        <v>45725.541628738429</v>
      </c>
      <c r="B449" s="8">
        <v>37000</v>
      </c>
      <c r="C449" s="22">
        <f t="shared" si="48"/>
        <v>3950686796.723</v>
      </c>
      <c r="F449" s="19">
        <f t="shared" si="53"/>
        <v>5637.0170001983643</v>
      </c>
      <c r="G449" s="20">
        <f t="shared" si="54"/>
        <v>93.950283336639401</v>
      </c>
      <c r="H449" s="8">
        <f t="shared" si="49"/>
        <v>37000</v>
      </c>
      <c r="I449" s="21">
        <f t="shared" si="50"/>
        <v>0.92500000000000004</v>
      </c>
      <c r="J449" s="20">
        <f t="shared" si="51"/>
        <v>3.7</v>
      </c>
      <c r="K449" s="21">
        <f t="shared" si="52"/>
        <v>7.4999999999999956E-2</v>
      </c>
      <c r="L449" s="21">
        <f t="shared" si="55"/>
        <v>2.4282500147819148E-2</v>
      </c>
    </row>
    <row r="450" spans="1:12" x14ac:dyDescent="0.3">
      <c r="A450" s="18">
        <v>45725.541845798609</v>
      </c>
      <c r="B450" s="8">
        <v>36800</v>
      </c>
      <c r="C450" s="22">
        <f t="shared" si="48"/>
        <v>3950686815.4769998</v>
      </c>
      <c r="F450" s="19">
        <f t="shared" si="53"/>
        <v>5655.7709999084473</v>
      </c>
      <c r="G450" s="20">
        <f t="shared" si="54"/>
        <v>94.262849998474124</v>
      </c>
      <c r="H450" s="8">
        <f t="shared" si="49"/>
        <v>36800</v>
      </c>
      <c r="I450" s="21">
        <f t="shared" si="50"/>
        <v>0.92</v>
      </c>
      <c r="J450" s="20">
        <f t="shared" si="51"/>
        <v>3.68</v>
      </c>
      <c r="K450" s="21">
        <f t="shared" si="52"/>
        <v>7.999999999999996E-2</v>
      </c>
      <c r="L450" s="21">
        <f t="shared" si="55"/>
        <v>2.5005332946777786E-2</v>
      </c>
    </row>
    <row r="451" spans="1:12" x14ac:dyDescent="0.3">
      <c r="A451" s="18">
        <v>45725.542063009256</v>
      </c>
      <c r="B451" s="8">
        <v>36900</v>
      </c>
      <c r="C451" s="22">
        <f t="shared" ref="C451:C514" si="56">A451*86400</f>
        <v>3950686834.2439995</v>
      </c>
      <c r="F451" s="19">
        <f t="shared" si="53"/>
        <v>5674.5379996299744</v>
      </c>
      <c r="G451" s="20">
        <f t="shared" si="54"/>
        <v>94.575633327166244</v>
      </c>
      <c r="H451" s="8">
        <f t="shared" ref="H451:H514" si="57">B451</f>
        <v>36900</v>
      </c>
      <c r="I451" s="21">
        <f t="shared" ref="I451:I514" si="58">H451/$E$1</f>
        <v>0.92249999999999999</v>
      </c>
      <c r="J451" s="20">
        <f t="shared" ref="J451:J514" si="59">H451/10000</f>
        <v>3.69</v>
      </c>
      <c r="K451" s="21">
        <f t="shared" ref="K451:K514" si="60">1-I451</f>
        <v>7.7500000000000013E-2</v>
      </c>
      <c r="L451" s="21">
        <f t="shared" si="55"/>
        <v>2.4240707973639322E-2</v>
      </c>
    </row>
    <row r="452" spans="1:12" x14ac:dyDescent="0.3">
      <c r="A452" s="18">
        <v>45725.542283020834</v>
      </c>
      <c r="B452" s="8">
        <v>37000</v>
      </c>
      <c r="C452" s="22">
        <f t="shared" si="56"/>
        <v>3950686853.2529998</v>
      </c>
      <c r="F452" s="19">
        <f t="shared" ref="F452:F515" si="61">C452-$C$2</f>
        <v>5693.5469999313354</v>
      </c>
      <c r="G452" s="20">
        <f t="shared" ref="G452:G515" si="62">F452/60</f>
        <v>94.892449998855597</v>
      </c>
      <c r="H452" s="8">
        <f t="shared" si="57"/>
        <v>37000</v>
      </c>
      <c r="I452" s="21">
        <f t="shared" si="58"/>
        <v>0.92500000000000004</v>
      </c>
      <c r="J452" s="20">
        <f t="shared" si="59"/>
        <v>3.7</v>
      </c>
      <c r="K452" s="21">
        <f t="shared" si="60"/>
        <v>7.4999999999999956E-2</v>
      </c>
      <c r="L452" s="21">
        <f t="shared" ref="L452:L515" si="63">K452*(G452-G451)</f>
        <v>2.3761250376701411E-2</v>
      </c>
    </row>
    <row r="453" spans="1:12" x14ac:dyDescent="0.3">
      <c r="A453" s="18">
        <v>45725.542500798612</v>
      </c>
      <c r="B453" s="8">
        <v>36900</v>
      </c>
      <c r="C453" s="22">
        <f t="shared" si="56"/>
        <v>3950686872.0690002</v>
      </c>
      <c r="F453" s="19">
        <f t="shared" si="61"/>
        <v>5712.3630003929138</v>
      </c>
      <c r="G453" s="20">
        <f t="shared" si="62"/>
        <v>95.206050006548566</v>
      </c>
      <c r="H453" s="8">
        <f t="shared" si="57"/>
        <v>36900</v>
      </c>
      <c r="I453" s="21">
        <f t="shared" si="58"/>
        <v>0.92249999999999999</v>
      </c>
      <c r="J453" s="20">
        <f t="shared" si="59"/>
        <v>3.69</v>
      </c>
      <c r="K453" s="21">
        <f t="shared" si="60"/>
        <v>7.7500000000000013E-2</v>
      </c>
      <c r="L453" s="21">
        <f t="shared" si="63"/>
        <v>2.4304000596205105E-2</v>
      </c>
    </row>
    <row r="454" spans="1:12" x14ac:dyDescent="0.3">
      <c r="A454" s="18">
        <v>45725.542715150463</v>
      </c>
      <c r="B454" s="8">
        <v>37200</v>
      </c>
      <c r="C454" s="22">
        <f t="shared" si="56"/>
        <v>3950686890.5889997</v>
      </c>
      <c r="F454" s="19">
        <f t="shared" si="61"/>
        <v>5730.8829998970032</v>
      </c>
      <c r="G454" s="20">
        <f t="shared" si="62"/>
        <v>95.514716664950058</v>
      </c>
      <c r="H454" s="8">
        <f t="shared" si="57"/>
        <v>37200</v>
      </c>
      <c r="I454" s="21">
        <f t="shared" si="58"/>
        <v>0.93</v>
      </c>
      <c r="J454" s="20">
        <f t="shared" si="59"/>
        <v>3.72</v>
      </c>
      <c r="K454" s="21">
        <f t="shared" si="60"/>
        <v>6.9999999999999951E-2</v>
      </c>
      <c r="L454" s="21">
        <f t="shared" si="63"/>
        <v>2.1606666088104434E-2</v>
      </c>
    </row>
    <row r="455" spans="1:12" x14ac:dyDescent="0.3">
      <c r="A455" s="18">
        <v>45725.542930706019</v>
      </c>
      <c r="B455" s="8">
        <v>36900</v>
      </c>
      <c r="C455" s="22">
        <f t="shared" si="56"/>
        <v>3950686909.2129998</v>
      </c>
      <c r="F455" s="19">
        <f t="shared" si="61"/>
        <v>5749.5069999694824</v>
      </c>
      <c r="G455" s="20">
        <f t="shared" si="62"/>
        <v>95.825116666158038</v>
      </c>
      <c r="H455" s="8">
        <f t="shared" si="57"/>
        <v>36900</v>
      </c>
      <c r="I455" s="21">
        <f t="shared" si="58"/>
        <v>0.92249999999999999</v>
      </c>
      <c r="J455" s="20">
        <f t="shared" si="59"/>
        <v>3.69</v>
      </c>
      <c r="K455" s="21">
        <f t="shared" si="60"/>
        <v>7.7500000000000013E-2</v>
      </c>
      <c r="L455" s="21">
        <f t="shared" si="63"/>
        <v>2.405600009361852E-2</v>
      </c>
    </row>
    <row r="456" spans="1:12" x14ac:dyDescent="0.3">
      <c r="A456" s="18">
        <v>45725.543150335645</v>
      </c>
      <c r="B456" s="8">
        <v>37000</v>
      </c>
      <c r="C456" s="22">
        <f t="shared" si="56"/>
        <v>3950686928.1889997</v>
      </c>
      <c r="F456" s="19">
        <f t="shared" si="61"/>
        <v>5768.4829998016357</v>
      </c>
      <c r="G456" s="20">
        <f t="shared" si="62"/>
        <v>96.141383330027267</v>
      </c>
      <c r="H456" s="8">
        <f t="shared" si="57"/>
        <v>37000</v>
      </c>
      <c r="I456" s="21">
        <f t="shared" si="58"/>
        <v>0.92500000000000004</v>
      </c>
      <c r="J456" s="20">
        <f t="shared" si="59"/>
        <v>3.7</v>
      </c>
      <c r="K456" s="21">
        <f t="shared" si="60"/>
        <v>7.4999999999999956E-2</v>
      </c>
      <c r="L456" s="21">
        <f t="shared" si="63"/>
        <v>2.3719999790192133E-2</v>
      </c>
    </row>
    <row r="457" spans="1:12" x14ac:dyDescent="0.3">
      <c r="A457" s="18">
        <v>45725.543371006941</v>
      </c>
      <c r="B457" s="8">
        <v>36800</v>
      </c>
      <c r="C457" s="22">
        <f t="shared" si="56"/>
        <v>3950686947.2549996</v>
      </c>
      <c r="F457" s="19">
        <f t="shared" si="61"/>
        <v>5787.548999786377</v>
      </c>
      <c r="G457" s="20">
        <f t="shared" si="62"/>
        <v>96.459149996439621</v>
      </c>
      <c r="H457" s="8">
        <f t="shared" si="57"/>
        <v>36800</v>
      </c>
      <c r="I457" s="21">
        <f t="shared" si="58"/>
        <v>0.92</v>
      </c>
      <c r="J457" s="20">
        <f t="shared" si="59"/>
        <v>3.68</v>
      </c>
      <c r="K457" s="21">
        <f t="shared" si="60"/>
        <v>7.999999999999996E-2</v>
      </c>
      <c r="L457" s="21">
        <f t="shared" si="63"/>
        <v>2.5421333312988268E-2</v>
      </c>
    </row>
    <row r="458" spans="1:12" x14ac:dyDescent="0.3">
      <c r="A458" s="18">
        <v>45725.543595937503</v>
      </c>
      <c r="B458" s="8">
        <v>36800</v>
      </c>
      <c r="C458" s="22">
        <f t="shared" si="56"/>
        <v>3950686966.6890001</v>
      </c>
      <c r="F458" s="19">
        <f t="shared" si="61"/>
        <v>5806.9830002784729</v>
      </c>
      <c r="G458" s="20">
        <f t="shared" si="62"/>
        <v>96.783050004641211</v>
      </c>
      <c r="H458" s="8">
        <f t="shared" si="57"/>
        <v>36800</v>
      </c>
      <c r="I458" s="21">
        <f t="shared" si="58"/>
        <v>0.92</v>
      </c>
      <c r="J458" s="20">
        <f t="shared" si="59"/>
        <v>3.68</v>
      </c>
      <c r="K458" s="21">
        <f t="shared" si="60"/>
        <v>7.999999999999996E-2</v>
      </c>
      <c r="L458" s="21">
        <f t="shared" si="63"/>
        <v>2.5912000656127233E-2</v>
      </c>
    </row>
    <row r="459" spans="1:12" x14ac:dyDescent="0.3">
      <c r="A459" s="18">
        <v>45725.543824872686</v>
      </c>
      <c r="B459" s="8">
        <v>36900</v>
      </c>
      <c r="C459" s="22">
        <f t="shared" si="56"/>
        <v>3950686986.4689999</v>
      </c>
      <c r="F459" s="19">
        <f t="shared" si="61"/>
        <v>5826.7630000114441</v>
      </c>
      <c r="G459" s="20">
        <f t="shared" si="62"/>
        <v>97.112716666857395</v>
      </c>
      <c r="H459" s="8">
        <f t="shared" si="57"/>
        <v>36900</v>
      </c>
      <c r="I459" s="21">
        <f t="shared" si="58"/>
        <v>0.92249999999999999</v>
      </c>
      <c r="J459" s="20">
        <f t="shared" si="59"/>
        <v>3.69</v>
      </c>
      <c r="K459" s="21">
        <f t="shared" si="60"/>
        <v>7.7500000000000013E-2</v>
      </c>
      <c r="L459" s="21">
        <f t="shared" si="63"/>
        <v>2.5549166321754239E-2</v>
      </c>
    </row>
    <row r="460" spans="1:12" x14ac:dyDescent="0.3">
      <c r="A460" s="18">
        <v>45725.544046493058</v>
      </c>
      <c r="B460" s="8">
        <v>36700</v>
      </c>
      <c r="C460" s="22">
        <f t="shared" si="56"/>
        <v>3950687005.6170001</v>
      </c>
      <c r="F460" s="19">
        <f t="shared" si="61"/>
        <v>5845.91100025177</v>
      </c>
      <c r="G460" s="20">
        <f t="shared" si="62"/>
        <v>97.431850004196164</v>
      </c>
      <c r="H460" s="8">
        <f t="shared" si="57"/>
        <v>36700</v>
      </c>
      <c r="I460" s="21">
        <f t="shared" si="58"/>
        <v>0.91749999999999998</v>
      </c>
      <c r="J460" s="20">
        <f t="shared" si="59"/>
        <v>3.67</v>
      </c>
      <c r="K460" s="21">
        <f t="shared" si="60"/>
        <v>8.2500000000000018E-2</v>
      </c>
      <c r="L460" s="21">
        <f t="shared" si="63"/>
        <v>2.6328500330448468E-2</v>
      </c>
    </row>
    <row r="461" spans="1:12" x14ac:dyDescent="0.3">
      <c r="A461" s="18">
        <v>45725.544268981481</v>
      </c>
      <c r="B461" s="8">
        <v>36800</v>
      </c>
      <c r="C461" s="22">
        <f t="shared" si="56"/>
        <v>3950687024.8400002</v>
      </c>
      <c r="F461" s="19">
        <f t="shared" si="61"/>
        <v>5865.1340003013611</v>
      </c>
      <c r="G461" s="20">
        <f t="shared" si="62"/>
        <v>97.752233338356021</v>
      </c>
      <c r="H461" s="8">
        <f t="shared" si="57"/>
        <v>36800</v>
      </c>
      <c r="I461" s="21">
        <f t="shared" si="58"/>
        <v>0.92</v>
      </c>
      <c r="J461" s="20">
        <f t="shared" si="59"/>
        <v>3.68</v>
      </c>
      <c r="K461" s="21">
        <f t="shared" si="60"/>
        <v>7.999999999999996E-2</v>
      </c>
      <c r="L461" s="21">
        <f t="shared" si="63"/>
        <v>2.5630666732788528E-2</v>
      </c>
    </row>
    <row r="462" spans="1:12" x14ac:dyDescent="0.3">
      <c r="A462" s="18">
        <v>45725.544491018518</v>
      </c>
      <c r="B462" s="8">
        <v>36800</v>
      </c>
      <c r="C462" s="22">
        <f t="shared" si="56"/>
        <v>3950687044.0240002</v>
      </c>
      <c r="F462" s="19">
        <f t="shared" si="61"/>
        <v>5884.3180003166199</v>
      </c>
      <c r="G462" s="20">
        <f t="shared" si="62"/>
        <v>98.07196667194367</v>
      </c>
      <c r="H462" s="8">
        <f t="shared" si="57"/>
        <v>36800</v>
      </c>
      <c r="I462" s="21">
        <f t="shared" si="58"/>
        <v>0.92</v>
      </c>
      <c r="J462" s="20">
        <f t="shared" si="59"/>
        <v>3.68</v>
      </c>
      <c r="K462" s="21">
        <f t="shared" si="60"/>
        <v>7.999999999999996E-2</v>
      </c>
      <c r="L462" s="21">
        <f t="shared" si="63"/>
        <v>2.5578666687011933E-2</v>
      </c>
    </row>
    <row r="463" spans="1:12" x14ac:dyDescent="0.3">
      <c r="A463" s="18">
        <v>45725.544708726855</v>
      </c>
      <c r="B463" s="8">
        <v>37000</v>
      </c>
      <c r="C463" s="22">
        <f t="shared" si="56"/>
        <v>3950687062.8340001</v>
      </c>
      <c r="F463" s="19">
        <f t="shared" si="61"/>
        <v>5903.1280002593994</v>
      </c>
      <c r="G463" s="20">
        <f t="shared" si="62"/>
        <v>98.385466670989985</v>
      </c>
      <c r="H463" s="8">
        <f t="shared" si="57"/>
        <v>37000</v>
      </c>
      <c r="I463" s="21">
        <f t="shared" si="58"/>
        <v>0.92500000000000004</v>
      </c>
      <c r="J463" s="20">
        <f t="shared" si="59"/>
        <v>3.7</v>
      </c>
      <c r="K463" s="21">
        <f t="shared" si="60"/>
        <v>7.4999999999999956E-2</v>
      </c>
      <c r="L463" s="21">
        <f t="shared" si="63"/>
        <v>2.3512499928473561E-2</v>
      </c>
    </row>
    <row r="464" spans="1:12" x14ac:dyDescent="0.3">
      <c r="A464" s="18">
        <v>45725.545093773151</v>
      </c>
      <c r="B464" s="8">
        <v>36800</v>
      </c>
      <c r="C464" s="22">
        <f t="shared" si="56"/>
        <v>3950687096.1020002</v>
      </c>
      <c r="F464" s="19">
        <f t="shared" si="61"/>
        <v>5936.3960003852844</v>
      </c>
      <c r="G464" s="20">
        <f t="shared" si="62"/>
        <v>98.939933339754745</v>
      </c>
      <c r="H464" s="8">
        <f t="shared" si="57"/>
        <v>36800</v>
      </c>
      <c r="I464" s="21">
        <f t="shared" si="58"/>
        <v>0.92</v>
      </c>
      <c r="J464" s="20">
        <f t="shared" si="59"/>
        <v>3.68</v>
      </c>
      <c r="K464" s="21">
        <f t="shared" si="60"/>
        <v>7.999999999999996E-2</v>
      </c>
      <c r="L464" s="21">
        <f t="shared" si="63"/>
        <v>4.4357333501180825E-2</v>
      </c>
    </row>
    <row r="465" spans="1:12" x14ac:dyDescent="0.3">
      <c r="A465" s="18">
        <v>45725.545319328703</v>
      </c>
      <c r="B465" s="8">
        <v>36600</v>
      </c>
      <c r="C465" s="22">
        <f t="shared" si="56"/>
        <v>3950687115.5900002</v>
      </c>
      <c r="F465" s="19">
        <f t="shared" si="61"/>
        <v>5955.8840003013611</v>
      </c>
      <c r="G465" s="20">
        <f t="shared" si="62"/>
        <v>99.264733338356024</v>
      </c>
      <c r="H465" s="8">
        <f t="shared" si="57"/>
        <v>36600</v>
      </c>
      <c r="I465" s="21">
        <f t="shared" si="58"/>
        <v>0.91500000000000004</v>
      </c>
      <c r="J465" s="20">
        <f t="shared" si="59"/>
        <v>3.66</v>
      </c>
      <c r="K465" s="21">
        <f t="shared" si="60"/>
        <v>8.4999999999999964E-2</v>
      </c>
      <c r="L465" s="21">
        <f t="shared" si="63"/>
        <v>2.760799988110867E-2</v>
      </c>
    </row>
    <row r="466" spans="1:12" x14ac:dyDescent="0.3">
      <c r="A466" s="18">
        <v>45725.545542824075</v>
      </c>
      <c r="B466" s="8">
        <v>36700</v>
      </c>
      <c r="C466" s="22">
        <f t="shared" si="56"/>
        <v>3950687134.9000001</v>
      </c>
      <c r="F466" s="19">
        <f t="shared" si="61"/>
        <v>5975.1940002441406</v>
      </c>
      <c r="G466" s="20">
        <f t="shared" si="62"/>
        <v>99.586566670735678</v>
      </c>
      <c r="H466" s="8">
        <f t="shared" si="57"/>
        <v>36700</v>
      </c>
      <c r="I466" s="21">
        <f t="shared" si="58"/>
        <v>0.91749999999999998</v>
      </c>
      <c r="J466" s="20">
        <f t="shared" si="59"/>
        <v>3.67</v>
      </c>
      <c r="K466" s="21">
        <f t="shared" si="60"/>
        <v>8.2500000000000018E-2</v>
      </c>
      <c r="L466" s="21">
        <f t="shared" si="63"/>
        <v>2.6551249921321483E-2</v>
      </c>
    </row>
    <row r="467" spans="1:12" x14ac:dyDescent="0.3">
      <c r="A467" s="18">
        <v>45725.545768495373</v>
      </c>
      <c r="B467" s="8">
        <v>37000</v>
      </c>
      <c r="C467" s="22">
        <f t="shared" si="56"/>
        <v>3950687154.3980002</v>
      </c>
      <c r="F467" s="19">
        <f t="shared" si="61"/>
        <v>5994.6920003890991</v>
      </c>
      <c r="G467" s="20">
        <f t="shared" si="62"/>
        <v>99.91153333981832</v>
      </c>
      <c r="H467" s="8">
        <f t="shared" si="57"/>
        <v>37000</v>
      </c>
      <c r="I467" s="21">
        <f t="shared" si="58"/>
        <v>0.92500000000000004</v>
      </c>
      <c r="J467" s="20">
        <f t="shared" si="59"/>
        <v>3.7</v>
      </c>
      <c r="K467" s="21">
        <f t="shared" si="60"/>
        <v>7.4999999999999956E-2</v>
      </c>
      <c r="L467" s="21">
        <f t="shared" si="63"/>
        <v>2.4372500181198107E-2</v>
      </c>
    </row>
    <row r="468" spans="1:12" x14ac:dyDescent="0.3">
      <c r="A468" s="18">
        <v>45725.545998680558</v>
      </c>
      <c r="B468" s="8">
        <v>36700</v>
      </c>
      <c r="C468" s="22">
        <f t="shared" si="56"/>
        <v>3950687174.2860003</v>
      </c>
      <c r="F468" s="19">
        <f t="shared" si="61"/>
        <v>6014.5800004005432</v>
      </c>
      <c r="G468" s="20">
        <f t="shared" si="62"/>
        <v>100.24300000667571</v>
      </c>
      <c r="H468" s="8">
        <f t="shared" si="57"/>
        <v>36700</v>
      </c>
      <c r="I468" s="21">
        <f t="shared" si="58"/>
        <v>0.91749999999999998</v>
      </c>
      <c r="J468" s="20">
        <f t="shared" si="59"/>
        <v>3.67</v>
      </c>
      <c r="K468" s="21">
        <f t="shared" si="60"/>
        <v>8.2500000000000018E-2</v>
      </c>
      <c r="L468" s="21">
        <f t="shared" si="63"/>
        <v>2.7346000015735086E-2</v>
      </c>
    </row>
    <row r="469" spans="1:12" x14ac:dyDescent="0.3">
      <c r="A469" s="18">
        <v>45725.546224687503</v>
      </c>
      <c r="B469" s="8">
        <v>36600</v>
      </c>
      <c r="C469" s="22">
        <f t="shared" si="56"/>
        <v>3950687193.8130002</v>
      </c>
      <c r="F469" s="19">
        <f t="shared" si="61"/>
        <v>6034.1070003509521</v>
      </c>
      <c r="G469" s="20">
        <f t="shared" si="62"/>
        <v>100.5684500058492</v>
      </c>
      <c r="H469" s="8">
        <f t="shared" si="57"/>
        <v>36600</v>
      </c>
      <c r="I469" s="21">
        <f t="shared" si="58"/>
        <v>0.91500000000000004</v>
      </c>
      <c r="J469" s="20">
        <f t="shared" si="59"/>
        <v>3.66</v>
      </c>
      <c r="K469" s="21">
        <f t="shared" si="60"/>
        <v>8.4999999999999964E-2</v>
      </c>
      <c r="L469" s="21">
        <f t="shared" si="63"/>
        <v>2.7663249929746302E-2</v>
      </c>
    </row>
    <row r="470" spans="1:12" x14ac:dyDescent="0.3">
      <c r="A470" s="18">
        <v>45725.546449513888</v>
      </c>
      <c r="B470" s="8">
        <v>37000</v>
      </c>
      <c r="C470" s="22">
        <f t="shared" si="56"/>
        <v>3950687213.2379999</v>
      </c>
      <c r="F470" s="19">
        <f t="shared" si="61"/>
        <v>6053.5320000648499</v>
      </c>
      <c r="G470" s="20">
        <f t="shared" si="62"/>
        <v>100.89220000108084</v>
      </c>
      <c r="H470" s="8">
        <f t="shared" si="57"/>
        <v>37000</v>
      </c>
      <c r="I470" s="21">
        <f t="shared" si="58"/>
        <v>0.92500000000000004</v>
      </c>
      <c r="J470" s="20">
        <f t="shared" si="59"/>
        <v>3.7</v>
      </c>
      <c r="K470" s="21">
        <f t="shared" si="60"/>
        <v>7.4999999999999956E-2</v>
      </c>
      <c r="L470" s="21">
        <f t="shared" si="63"/>
        <v>2.4281249642372757E-2</v>
      </c>
    </row>
    <row r="471" spans="1:12" x14ac:dyDescent="0.3">
      <c r="A471" s="18">
        <v>45725.546674386576</v>
      </c>
      <c r="B471" s="8">
        <v>36800</v>
      </c>
      <c r="C471" s="22">
        <f t="shared" si="56"/>
        <v>3950687232.6670003</v>
      </c>
      <c r="F471" s="19">
        <f t="shared" si="61"/>
        <v>6072.9610004425049</v>
      </c>
      <c r="G471" s="20">
        <f t="shared" si="62"/>
        <v>101.21601667404175</v>
      </c>
      <c r="H471" s="8">
        <f t="shared" si="57"/>
        <v>36800</v>
      </c>
      <c r="I471" s="21">
        <f t="shared" si="58"/>
        <v>0.92</v>
      </c>
      <c r="J471" s="20">
        <f t="shared" si="59"/>
        <v>3.68</v>
      </c>
      <c r="K471" s="21">
        <f t="shared" si="60"/>
        <v>7.999999999999996E-2</v>
      </c>
      <c r="L471" s="21">
        <f t="shared" si="63"/>
        <v>2.5905333836873285E-2</v>
      </c>
    </row>
    <row r="472" spans="1:12" x14ac:dyDescent="0.3">
      <c r="A472" s="18">
        <v>45725.546899583336</v>
      </c>
      <c r="B472" s="8">
        <v>37000</v>
      </c>
      <c r="C472" s="22">
        <f t="shared" si="56"/>
        <v>3950687252.1240001</v>
      </c>
      <c r="F472" s="19">
        <f t="shared" si="61"/>
        <v>6092.4180002212524</v>
      </c>
      <c r="G472" s="20">
        <f t="shared" si="62"/>
        <v>101.54030000368753</v>
      </c>
      <c r="H472" s="8">
        <f t="shared" si="57"/>
        <v>37000</v>
      </c>
      <c r="I472" s="21">
        <f t="shared" si="58"/>
        <v>0.92500000000000004</v>
      </c>
      <c r="J472" s="20">
        <f t="shared" si="59"/>
        <v>3.7</v>
      </c>
      <c r="K472" s="21">
        <f t="shared" si="60"/>
        <v>7.4999999999999956E-2</v>
      </c>
      <c r="L472" s="21">
        <f t="shared" si="63"/>
        <v>2.4321249723433511E-2</v>
      </c>
    </row>
    <row r="473" spans="1:12" x14ac:dyDescent="0.3">
      <c r="A473" s="18">
        <v>45725.547128472223</v>
      </c>
      <c r="B473" s="8">
        <v>36800</v>
      </c>
      <c r="C473" s="22">
        <f t="shared" si="56"/>
        <v>3950687271.9000001</v>
      </c>
      <c r="F473" s="19">
        <f t="shared" si="61"/>
        <v>6112.1940002441406</v>
      </c>
      <c r="G473" s="20">
        <f t="shared" si="62"/>
        <v>101.86990000406901</v>
      </c>
      <c r="H473" s="8">
        <f t="shared" si="57"/>
        <v>36800</v>
      </c>
      <c r="I473" s="21">
        <f t="shared" si="58"/>
        <v>0.92</v>
      </c>
      <c r="J473" s="20">
        <f t="shared" si="59"/>
        <v>3.68</v>
      </c>
      <c r="K473" s="21">
        <f t="shared" si="60"/>
        <v>7.999999999999996E-2</v>
      </c>
      <c r="L473" s="21">
        <f t="shared" si="63"/>
        <v>2.6368000030518021E-2</v>
      </c>
    </row>
    <row r="474" spans="1:12" x14ac:dyDescent="0.3">
      <c r="A474" s="18">
        <v>45725.547362488425</v>
      </c>
      <c r="B474" s="8">
        <v>36900</v>
      </c>
      <c r="C474" s="22">
        <f t="shared" si="56"/>
        <v>3950687292.119</v>
      </c>
      <c r="F474" s="19">
        <f t="shared" si="61"/>
        <v>6132.4130001068115</v>
      </c>
      <c r="G474" s="20">
        <f t="shared" si="62"/>
        <v>102.20688333511353</v>
      </c>
      <c r="H474" s="8">
        <f t="shared" si="57"/>
        <v>36900</v>
      </c>
      <c r="I474" s="21">
        <f t="shared" si="58"/>
        <v>0.92249999999999999</v>
      </c>
      <c r="J474" s="20">
        <f t="shared" si="59"/>
        <v>3.69</v>
      </c>
      <c r="K474" s="21">
        <f t="shared" si="60"/>
        <v>7.7500000000000013E-2</v>
      </c>
      <c r="L474" s="21">
        <f t="shared" si="63"/>
        <v>2.6116208155950428E-2</v>
      </c>
    </row>
    <row r="475" spans="1:12" x14ac:dyDescent="0.3">
      <c r="A475" s="18">
        <v>45725.547593148149</v>
      </c>
      <c r="B475" s="8">
        <v>37000</v>
      </c>
      <c r="C475" s="22">
        <f t="shared" si="56"/>
        <v>3950687312.0479999</v>
      </c>
      <c r="F475" s="19">
        <f t="shared" si="61"/>
        <v>6152.3420000076294</v>
      </c>
      <c r="G475" s="20">
        <f t="shared" si="62"/>
        <v>102.53903333346049</v>
      </c>
      <c r="H475" s="8">
        <f t="shared" si="57"/>
        <v>37000</v>
      </c>
      <c r="I475" s="21">
        <f t="shared" si="58"/>
        <v>0.92500000000000004</v>
      </c>
      <c r="J475" s="20">
        <f t="shared" si="59"/>
        <v>3.7</v>
      </c>
      <c r="K475" s="21">
        <f t="shared" si="60"/>
        <v>7.4999999999999956E-2</v>
      </c>
      <c r="L475" s="21">
        <f t="shared" si="63"/>
        <v>2.4911249876022255E-2</v>
      </c>
    </row>
    <row r="476" spans="1:12" x14ac:dyDescent="0.3">
      <c r="A476" s="18">
        <v>45725.547822743058</v>
      </c>
      <c r="B476" s="8">
        <v>36800</v>
      </c>
      <c r="C476" s="22">
        <f t="shared" si="56"/>
        <v>3950687331.8850002</v>
      </c>
      <c r="F476" s="19">
        <f t="shared" si="61"/>
        <v>6172.179000377655</v>
      </c>
      <c r="G476" s="20">
        <f t="shared" si="62"/>
        <v>102.86965000629425</v>
      </c>
      <c r="H476" s="8">
        <f t="shared" si="57"/>
        <v>36800</v>
      </c>
      <c r="I476" s="21">
        <f t="shared" si="58"/>
        <v>0.92</v>
      </c>
      <c r="J476" s="20">
        <f t="shared" si="59"/>
        <v>3.68</v>
      </c>
      <c r="K476" s="21">
        <f t="shared" si="60"/>
        <v>7.999999999999996E-2</v>
      </c>
      <c r="L476" s="21">
        <f t="shared" si="63"/>
        <v>2.6449333826700453E-2</v>
      </c>
    </row>
    <row r="477" spans="1:12" x14ac:dyDescent="0.3">
      <c r="A477" s="18">
        <v>45725.548050868056</v>
      </c>
      <c r="B477" s="8">
        <v>37000</v>
      </c>
      <c r="C477" s="22">
        <f t="shared" si="56"/>
        <v>3950687351.5949998</v>
      </c>
      <c r="F477" s="19">
        <f t="shared" si="61"/>
        <v>6191.8889999389648</v>
      </c>
      <c r="G477" s="20">
        <f t="shared" si="62"/>
        <v>103.19814999898274</v>
      </c>
      <c r="H477" s="8">
        <f t="shared" si="57"/>
        <v>37000</v>
      </c>
      <c r="I477" s="21">
        <f t="shared" si="58"/>
        <v>0.92500000000000004</v>
      </c>
      <c r="J477" s="20">
        <f t="shared" si="59"/>
        <v>3.7</v>
      </c>
      <c r="K477" s="21">
        <f t="shared" si="60"/>
        <v>7.4999999999999956E-2</v>
      </c>
      <c r="L477" s="21">
        <f t="shared" si="63"/>
        <v>2.4637499451636898E-2</v>
      </c>
    </row>
    <row r="478" spans="1:12" x14ac:dyDescent="0.3">
      <c r="A478" s="18">
        <v>45725.548277986112</v>
      </c>
      <c r="B478" s="8">
        <v>36800</v>
      </c>
      <c r="C478" s="22">
        <f t="shared" si="56"/>
        <v>3950687371.2179999</v>
      </c>
      <c r="F478" s="19">
        <f t="shared" si="61"/>
        <v>6211.5120000839233</v>
      </c>
      <c r="G478" s="20">
        <f t="shared" si="62"/>
        <v>103.52520000139872</v>
      </c>
      <c r="H478" s="8">
        <f t="shared" si="57"/>
        <v>36800</v>
      </c>
      <c r="I478" s="21">
        <f t="shared" si="58"/>
        <v>0.92</v>
      </c>
      <c r="J478" s="20">
        <f t="shared" si="59"/>
        <v>3.68</v>
      </c>
      <c r="K478" s="21">
        <f t="shared" si="60"/>
        <v>7.999999999999996E-2</v>
      </c>
      <c r="L478" s="21">
        <f t="shared" si="63"/>
        <v>2.6164000193277831E-2</v>
      </c>
    </row>
    <row r="479" spans="1:12" x14ac:dyDescent="0.3">
      <c r="A479" s="18">
        <v>45725.548507430554</v>
      </c>
      <c r="B479" s="8">
        <v>36700</v>
      </c>
      <c r="C479" s="22">
        <f t="shared" si="56"/>
        <v>3950687391.0419998</v>
      </c>
      <c r="F479" s="19">
        <f t="shared" si="61"/>
        <v>6231.3359999656677</v>
      </c>
      <c r="G479" s="20">
        <f t="shared" si="62"/>
        <v>103.8555999994278</v>
      </c>
      <c r="H479" s="8">
        <f t="shared" si="57"/>
        <v>36700</v>
      </c>
      <c r="I479" s="21">
        <f t="shared" si="58"/>
        <v>0.91749999999999998</v>
      </c>
      <c r="J479" s="20">
        <f t="shared" si="59"/>
        <v>3.67</v>
      </c>
      <c r="K479" s="21">
        <f t="shared" si="60"/>
        <v>8.2500000000000018E-2</v>
      </c>
      <c r="L479" s="21">
        <f t="shared" si="63"/>
        <v>2.7257999837399082E-2</v>
      </c>
    </row>
    <row r="480" spans="1:12" x14ac:dyDescent="0.3">
      <c r="A480" s="18">
        <v>45725.548738460646</v>
      </c>
      <c r="B480" s="8">
        <v>36700</v>
      </c>
      <c r="C480" s="22">
        <f t="shared" si="56"/>
        <v>3950687411.0029998</v>
      </c>
      <c r="F480" s="19">
        <f t="shared" si="61"/>
        <v>6251.2969999313354</v>
      </c>
      <c r="G480" s="20">
        <f t="shared" si="62"/>
        <v>104.18828333218893</v>
      </c>
      <c r="H480" s="8">
        <f t="shared" si="57"/>
        <v>36700</v>
      </c>
      <c r="I480" s="21">
        <f t="shared" si="58"/>
        <v>0.91749999999999998</v>
      </c>
      <c r="J480" s="20">
        <f t="shared" si="59"/>
        <v>3.67</v>
      </c>
      <c r="K480" s="21">
        <f t="shared" si="60"/>
        <v>8.2500000000000018E-2</v>
      </c>
      <c r="L480" s="21">
        <f t="shared" si="63"/>
        <v>2.7446374952793673E-2</v>
      </c>
    </row>
    <row r="481" spans="1:12" x14ac:dyDescent="0.3">
      <c r="A481" s="18">
        <v>45725.548968831019</v>
      </c>
      <c r="B481" s="8">
        <v>37100</v>
      </c>
      <c r="C481" s="22">
        <f t="shared" si="56"/>
        <v>3950687430.9070001</v>
      </c>
      <c r="F481" s="19">
        <f t="shared" si="61"/>
        <v>6271.201000213623</v>
      </c>
      <c r="G481" s="20">
        <f t="shared" si="62"/>
        <v>104.52001667022705</v>
      </c>
      <c r="H481" s="8">
        <f t="shared" si="57"/>
        <v>37100</v>
      </c>
      <c r="I481" s="21">
        <f t="shared" si="58"/>
        <v>0.92749999999999999</v>
      </c>
      <c r="J481" s="20">
        <f t="shared" si="59"/>
        <v>3.71</v>
      </c>
      <c r="K481" s="21">
        <f t="shared" si="60"/>
        <v>7.2500000000000009E-2</v>
      </c>
      <c r="L481" s="21">
        <f t="shared" si="63"/>
        <v>2.4050667007763704E-2</v>
      </c>
    </row>
    <row r="482" spans="1:12" x14ac:dyDescent="0.3">
      <c r="A482" s="18">
        <v>45725.549197881941</v>
      </c>
      <c r="B482" s="8">
        <v>36900</v>
      </c>
      <c r="C482" s="22">
        <f t="shared" si="56"/>
        <v>3950687450.6969995</v>
      </c>
      <c r="F482" s="19">
        <f t="shared" si="61"/>
        <v>6290.9909996986389</v>
      </c>
      <c r="G482" s="20">
        <f t="shared" si="62"/>
        <v>104.84984999497732</v>
      </c>
      <c r="H482" s="8">
        <f t="shared" si="57"/>
        <v>36900</v>
      </c>
      <c r="I482" s="21">
        <f t="shared" si="58"/>
        <v>0.92249999999999999</v>
      </c>
      <c r="J482" s="20">
        <f t="shared" si="59"/>
        <v>3.69</v>
      </c>
      <c r="K482" s="21">
        <f t="shared" si="60"/>
        <v>7.7500000000000013E-2</v>
      </c>
      <c r="L482" s="21">
        <f t="shared" si="63"/>
        <v>2.5562082668145795E-2</v>
      </c>
    </row>
    <row r="483" spans="1:12" x14ac:dyDescent="0.3">
      <c r="A483" s="18">
        <v>45725.549427245372</v>
      </c>
      <c r="B483" s="8">
        <v>36900</v>
      </c>
      <c r="C483" s="22">
        <f t="shared" si="56"/>
        <v>3950687470.5140004</v>
      </c>
      <c r="F483" s="19">
        <f t="shared" si="61"/>
        <v>6310.8080005645752</v>
      </c>
      <c r="G483" s="20">
        <f t="shared" si="62"/>
        <v>105.18013334274292</v>
      </c>
      <c r="H483" s="8">
        <f t="shared" si="57"/>
        <v>36900</v>
      </c>
      <c r="I483" s="21">
        <f t="shared" si="58"/>
        <v>0.92249999999999999</v>
      </c>
      <c r="J483" s="20">
        <f t="shared" si="59"/>
        <v>3.69</v>
      </c>
      <c r="K483" s="21">
        <f t="shared" si="60"/>
        <v>7.7500000000000013E-2</v>
      </c>
      <c r="L483" s="21">
        <f t="shared" si="63"/>
        <v>2.5596959451834073E-2</v>
      </c>
    </row>
    <row r="484" spans="1:12" x14ac:dyDescent="0.3">
      <c r="A484" s="18">
        <v>45725.54965479167</v>
      </c>
      <c r="B484" s="8">
        <v>36800</v>
      </c>
      <c r="C484" s="22">
        <f t="shared" si="56"/>
        <v>3950687490.1740003</v>
      </c>
      <c r="F484" s="19">
        <f t="shared" si="61"/>
        <v>6330.4680004119873</v>
      </c>
      <c r="G484" s="20">
        <f t="shared" si="62"/>
        <v>105.50780000686646</v>
      </c>
      <c r="H484" s="8">
        <f t="shared" si="57"/>
        <v>36800</v>
      </c>
      <c r="I484" s="21">
        <f t="shared" si="58"/>
        <v>0.92</v>
      </c>
      <c r="J484" s="20">
        <f t="shared" si="59"/>
        <v>3.68</v>
      </c>
      <c r="K484" s="21">
        <f t="shared" si="60"/>
        <v>7.999999999999996E-2</v>
      </c>
      <c r="L484" s="21">
        <f t="shared" si="63"/>
        <v>2.6213333129883255E-2</v>
      </c>
    </row>
    <row r="485" spans="1:12" x14ac:dyDescent="0.3">
      <c r="A485" s="18">
        <v>45725.54988702546</v>
      </c>
      <c r="B485" s="8">
        <v>36700</v>
      </c>
      <c r="C485" s="22">
        <f t="shared" si="56"/>
        <v>3950687510.2389998</v>
      </c>
      <c r="F485" s="19">
        <f t="shared" si="61"/>
        <v>6350.5329999923706</v>
      </c>
      <c r="G485" s="20">
        <f t="shared" si="62"/>
        <v>105.84221666653951</v>
      </c>
      <c r="H485" s="8">
        <f t="shared" si="57"/>
        <v>36700</v>
      </c>
      <c r="I485" s="21">
        <f t="shared" si="58"/>
        <v>0.91749999999999998</v>
      </c>
      <c r="J485" s="20">
        <f t="shared" si="59"/>
        <v>3.67</v>
      </c>
      <c r="K485" s="21">
        <f t="shared" si="60"/>
        <v>8.2500000000000018E-2</v>
      </c>
      <c r="L485" s="21">
        <f t="shared" si="63"/>
        <v>2.7589374423026888E-2</v>
      </c>
    </row>
    <row r="486" spans="1:12" x14ac:dyDescent="0.3">
      <c r="A486" s="18">
        <v>45725.550120115739</v>
      </c>
      <c r="B486" s="8">
        <v>36900</v>
      </c>
      <c r="C486" s="22">
        <f t="shared" si="56"/>
        <v>3950687530.3779998</v>
      </c>
      <c r="F486" s="19">
        <f t="shared" si="61"/>
        <v>6370.6719999313354</v>
      </c>
      <c r="G486" s="20">
        <f t="shared" si="62"/>
        <v>106.17786666552226</v>
      </c>
      <c r="H486" s="8">
        <f t="shared" si="57"/>
        <v>36900</v>
      </c>
      <c r="I486" s="21">
        <f t="shared" si="58"/>
        <v>0.92249999999999999</v>
      </c>
      <c r="J486" s="20">
        <f t="shared" si="59"/>
        <v>3.69</v>
      </c>
      <c r="K486" s="21">
        <f t="shared" si="60"/>
        <v>7.7500000000000013E-2</v>
      </c>
      <c r="L486" s="21">
        <f t="shared" si="63"/>
        <v>2.601287492116278E-2</v>
      </c>
    </row>
    <row r="487" spans="1:12" x14ac:dyDescent="0.3">
      <c r="A487" s="18">
        <v>45725.550354756946</v>
      </c>
      <c r="B487" s="8">
        <v>36900</v>
      </c>
      <c r="C487" s="22">
        <f t="shared" si="56"/>
        <v>3950687550.651</v>
      </c>
      <c r="F487" s="19">
        <f t="shared" si="61"/>
        <v>6390.9450001716614</v>
      </c>
      <c r="G487" s="20">
        <f t="shared" si="62"/>
        <v>106.51575000286103</v>
      </c>
      <c r="H487" s="8">
        <f t="shared" si="57"/>
        <v>36900</v>
      </c>
      <c r="I487" s="21">
        <f t="shared" si="58"/>
        <v>0.92249999999999999</v>
      </c>
      <c r="J487" s="20">
        <f t="shared" si="59"/>
        <v>3.69</v>
      </c>
      <c r="K487" s="21">
        <f t="shared" si="60"/>
        <v>7.7500000000000013E-2</v>
      </c>
      <c r="L487" s="21">
        <f t="shared" si="63"/>
        <v>2.6185958643754403E-2</v>
      </c>
    </row>
    <row r="488" spans="1:12" x14ac:dyDescent="0.3">
      <c r="A488" s="18">
        <v>45725.550596689813</v>
      </c>
      <c r="B488" s="8">
        <v>37000</v>
      </c>
      <c r="C488" s="22">
        <f t="shared" si="56"/>
        <v>3950687571.5539999</v>
      </c>
      <c r="F488" s="19">
        <f t="shared" si="61"/>
        <v>6411.8480000495911</v>
      </c>
      <c r="G488" s="20">
        <f t="shared" si="62"/>
        <v>106.86413333415985</v>
      </c>
      <c r="H488" s="8">
        <f t="shared" si="57"/>
        <v>37000</v>
      </c>
      <c r="I488" s="21">
        <f t="shared" si="58"/>
        <v>0.92500000000000004</v>
      </c>
      <c r="J488" s="20">
        <f t="shared" si="59"/>
        <v>3.7</v>
      </c>
      <c r="K488" s="21">
        <f t="shared" si="60"/>
        <v>7.4999999999999956E-2</v>
      </c>
      <c r="L488" s="21">
        <f t="shared" si="63"/>
        <v>2.6128749847411453E-2</v>
      </c>
    </row>
    <row r="489" spans="1:12" x14ac:dyDescent="0.3">
      <c r="A489" s="18">
        <v>45725.55083010417</v>
      </c>
      <c r="B489" s="8">
        <v>37000</v>
      </c>
      <c r="C489" s="22">
        <f t="shared" si="56"/>
        <v>3950687591.7210002</v>
      </c>
      <c r="F489" s="19">
        <f t="shared" si="61"/>
        <v>6432.0150003433228</v>
      </c>
      <c r="G489" s="20">
        <f t="shared" si="62"/>
        <v>107.20025000572204</v>
      </c>
      <c r="H489" s="8">
        <f t="shared" si="57"/>
        <v>37000</v>
      </c>
      <c r="I489" s="21">
        <f t="shared" si="58"/>
        <v>0.92500000000000004</v>
      </c>
      <c r="J489" s="20">
        <f t="shared" si="59"/>
        <v>3.7</v>
      </c>
      <c r="K489" s="21">
        <f t="shared" si="60"/>
        <v>7.4999999999999956E-2</v>
      </c>
      <c r="L489" s="21">
        <f t="shared" si="63"/>
        <v>2.5208750367164596E-2</v>
      </c>
    </row>
    <row r="490" spans="1:12" x14ac:dyDescent="0.3">
      <c r="A490" s="18">
        <v>45725.551062789353</v>
      </c>
      <c r="B490" s="8">
        <v>36900</v>
      </c>
      <c r="C490" s="22">
        <f t="shared" si="56"/>
        <v>3950687611.8250003</v>
      </c>
      <c r="F490" s="19">
        <f t="shared" si="61"/>
        <v>6452.1190004348755</v>
      </c>
      <c r="G490" s="20">
        <f t="shared" si="62"/>
        <v>107.53531667391459</v>
      </c>
      <c r="H490" s="8">
        <f t="shared" si="57"/>
        <v>36900</v>
      </c>
      <c r="I490" s="21">
        <f t="shared" si="58"/>
        <v>0.92249999999999999</v>
      </c>
      <c r="J490" s="20">
        <f t="shared" si="59"/>
        <v>3.69</v>
      </c>
      <c r="K490" s="21">
        <f t="shared" si="60"/>
        <v>7.7500000000000013E-2</v>
      </c>
      <c r="L490" s="21">
        <f t="shared" si="63"/>
        <v>2.5967666784922874E-2</v>
      </c>
    </row>
    <row r="491" spans="1:12" x14ac:dyDescent="0.3">
      <c r="A491" s="18">
        <v>45725.551299340281</v>
      </c>
      <c r="B491" s="8">
        <v>36900</v>
      </c>
      <c r="C491" s="22">
        <f t="shared" si="56"/>
        <v>3950687632.2630005</v>
      </c>
      <c r="F491" s="19">
        <f t="shared" si="61"/>
        <v>6472.5570006370544</v>
      </c>
      <c r="G491" s="20">
        <f t="shared" si="62"/>
        <v>107.87595001061757</v>
      </c>
      <c r="H491" s="8">
        <f t="shared" si="57"/>
        <v>36900</v>
      </c>
      <c r="I491" s="21">
        <f t="shared" si="58"/>
        <v>0.92249999999999999</v>
      </c>
      <c r="J491" s="20">
        <f t="shared" si="59"/>
        <v>3.69</v>
      </c>
      <c r="K491" s="21">
        <f t="shared" si="60"/>
        <v>7.7500000000000013E-2</v>
      </c>
      <c r="L491" s="21">
        <f t="shared" si="63"/>
        <v>2.6399083594480861E-2</v>
      </c>
    </row>
    <row r="492" spans="1:12" x14ac:dyDescent="0.3">
      <c r="A492" s="18">
        <v>45725.551535763887</v>
      </c>
      <c r="B492" s="8">
        <v>37000</v>
      </c>
      <c r="C492" s="22">
        <f t="shared" si="56"/>
        <v>3950687652.6900001</v>
      </c>
      <c r="F492" s="19">
        <f t="shared" si="61"/>
        <v>6492.9840002059937</v>
      </c>
      <c r="G492" s="20">
        <f t="shared" si="62"/>
        <v>108.21640000343322</v>
      </c>
      <c r="H492" s="8">
        <f t="shared" si="57"/>
        <v>37000</v>
      </c>
      <c r="I492" s="21">
        <f t="shared" si="58"/>
        <v>0.92500000000000004</v>
      </c>
      <c r="J492" s="20">
        <f t="shared" si="59"/>
        <v>3.7</v>
      </c>
      <c r="K492" s="21">
        <f t="shared" si="60"/>
        <v>7.4999999999999956E-2</v>
      </c>
      <c r="L492" s="21">
        <f t="shared" si="63"/>
        <v>2.5533749461173712E-2</v>
      </c>
    </row>
    <row r="493" spans="1:12" x14ac:dyDescent="0.3">
      <c r="A493" s="18">
        <v>45725.55177273148</v>
      </c>
      <c r="B493" s="8">
        <v>37000</v>
      </c>
      <c r="C493" s="22">
        <f t="shared" si="56"/>
        <v>3950687673.164</v>
      </c>
      <c r="F493" s="19">
        <f t="shared" si="61"/>
        <v>6513.4580001831055</v>
      </c>
      <c r="G493" s="20">
        <f t="shared" si="62"/>
        <v>108.55763333638509</v>
      </c>
      <c r="H493" s="8">
        <f t="shared" si="57"/>
        <v>37000</v>
      </c>
      <c r="I493" s="21">
        <f t="shared" si="58"/>
        <v>0.92500000000000004</v>
      </c>
      <c r="J493" s="20">
        <f t="shared" si="59"/>
        <v>3.7</v>
      </c>
      <c r="K493" s="21">
        <f t="shared" si="60"/>
        <v>7.4999999999999956E-2</v>
      </c>
      <c r="L493" s="21">
        <f t="shared" si="63"/>
        <v>2.5592499971390466E-2</v>
      </c>
    </row>
    <row r="494" spans="1:12" x14ac:dyDescent="0.3">
      <c r="A494" s="18">
        <v>45725.552018310183</v>
      </c>
      <c r="B494" s="8">
        <v>36600</v>
      </c>
      <c r="C494" s="22">
        <f t="shared" si="56"/>
        <v>3950687694.382</v>
      </c>
      <c r="F494" s="19">
        <f t="shared" si="61"/>
        <v>6534.6760001182556</v>
      </c>
      <c r="G494" s="20">
        <f t="shared" si="62"/>
        <v>108.91126666863759</v>
      </c>
      <c r="H494" s="8">
        <f t="shared" si="57"/>
        <v>36600</v>
      </c>
      <c r="I494" s="21">
        <f t="shared" si="58"/>
        <v>0.91500000000000004</v>
      </c>
      <c r="J494" s="20">
        <f t="shared" si="59"/>
        <v>3.66</v>
      </c>
      <c r="K494" s="21">
        <f t="shared" si="60"/>
        <v>8.4999999999999964E-2</v>
      </c>
      <c r="L494" s="21">
        <f t="shared" si="63"/>
        <v>3.0058833241462454E-2</v>
      </c>
    </row>
    <row r="495" spans="1:12" x14ac:dyDescent="0.3">
      <c r="A495" s="18">
        <v>45725.552253761576</v>
      </c>
      <c r="B495" s="8">
        <v>36800</v>
      </c>
      <c r="C495" s="22">
        <f t="shared" si="56"/>
        <v>3950687714.7250004</v>
      </c>
      <c r="F495" s="19">
        <f t="shared" si="61"/>
        <v>6555.0190005302429</v>
      </c>
      <c r="G495" s="20">
        <f t="shared" si="62"/>
        <v>109.25031667550405</v>
      </c>
      <c r="H495" s="8">
        <f t="shared" si="57"/>
        <v>36800</v>
      </c>
      <c r="I495" s="21">
        <f t="shared" si="58"/>
        <v>0.92</v>
      </c>
      <c r="J495" s="20">
        <f t="shared" si="59"/>
        <v>3.68</v>
      </c>
      <c r="K495" s="21">
        <f t="shared" si="60"/>
        <v>7.999999999999996E-2</v>
      </c>
      <c r="L495" s="21">
        <f t="shared" si="63"/>
        <v>2.7124000549316619E-2</v>
      </c>
    </row>
    <row r="496" spans="1:12" x14ac:dyDescent="0.3">
      <c r="A496" s="18">
        <v>45725.552486180553</v>
      </c>
      <c r="B496" s="8">
        <v>36700</v>
      </c>
      <c r="C496" s="22">
        <f t="shared" si="56"/>
        <v>3950687734.8059998</v>
      </c>
      <c r="F496" s="19">
        <f t="shared" si="61"/>
        <v>6575.0999999046326</v>
      </c>
      <c r="G496" s="20">
        <f t="shared" si="62"/>
        <v>109.58499999841054</v>
      </c>
      <c r="H496" s="8">
        <f t="shared" si="57"/>
        <v>36700</v>
      </c>
      <c r="I496" s="21">
        <f t="shared" si="58"/>
        <v>0.91749999999999998</v>
      </c>
      <c r="J496" s="20">
        <f t="shared" si="59"/>
        <v>3.67</v>
      </c>
      <c r="K496" s="21">
        <f t="shared" si="60"/>
        <v>8.2500000000000018E-2</v>
      </c>
      <c r="L496" s="21">
        <f t="shared" si="63"/>
        <v>2.761137413978507E-2</v>
      </c>
    </row>
    <row r="497" spans="1:12" x14ac:dyDescent="0.3">
      <c r="A497" s="18">
        <v>45725.552718749997</v>
      </c>
      <c r="B497" s="8">
        <v>36600</v>
      </c>
      <c r="C497" s="22">
        <f t="shared" si="56"/>
        <v>3950687754.8999996</v>
      </c>
      <c r="F497" s="19">
        <f t="shared" si="61"/>
        <v>6595.1939997673035</v>
      </c>
      <c r="G497" s="20">
        <f t="shared" si="62"/>
        <v>109.91989999612173</v>
      </c>
      <c r="H497" s="8">
        <f t="shared" si="57"/>
        <v>36600</v>
      </c>
      <c r="I497" s="21">
        <f t="shared" si="58"/>
        <v>0.91500000000000004</v>
      </c>
      <c r="J497" s="20">
        <f t="shared" si="59"/>
        <v>3.66</v>
      </c>
      <c r="K497" s="21">
        <f t="shared" si="60"/>
        <v>8.4999999999999964E-2</v>
      </c>
      <c r="L497" s="21">
        <f t="shared" si="63"/>
        <v>2.8466499805451153E-2</v>
      </c>
    </row>
    <row r="498" spans="1:12" x14ac:dyDescent="0.3">
      <c r="A498" s="18">
        <v>45725.552961226851</v>
      </c>
      <c r="B498" s="8">
        <v>36700</v>
      </c>
      <c r="C498" s="22">
        <f t="shared" si="56"/>
        <v>3950687775.8499999</v>
      </c>
      <c r="F498" s="19">
        <f t="shared" si="61"/>
        <v>6616.1440000534058</v>
      </c>
      <c r="G498" s="20">
        <f t="shared" si="62"/>
        <v>110.26906666755676</v>
      </c>
      <c r="H498" s="8">
        <f t="shared" si="57"/>
        <v>36700</v>
      </c>
      <c r="I498" s="21">
        <f t="shared" si="58"/>
        <v>0.91749999999999998</v>
      </c>
      <c r="J498" s="20">
        <f t="shared" si="59"/>
        <v>3.67</v>
      </c>
      <c r="K498" s="21">
        <f t="shared" si="60"/>
        <v>8.2500000000000018E-2</v>
      </c>
      <c r="L498" s="21">
        <f t="shared" si="63"/>
        <v>2.8806250393389882E-2</v>
      </c>
    </row>
    <row r="499" spans="1:12" x14ac:dyDescent="0.3">
      <c r="A499" s="18">
        <v>45725.553201921299</v>
      </c>
      <c r="B499" s="8">
        <v>36800</v>
      </c>
      <c r="C499" s="22">
        <f t="shared" si="56"/>
        <v>3950687796.6460004</v>
      </c>
      <c r="F499" s="19">
        <f t="shared" si="61"/>
        <v>6636.9400005340576</v>
      </c>
      <c r="G499" s="20">
        <f t="shared" si="62"/>
        <v>110.61566667556762</v>
      </c>
      <c r="H499" s="8">
        <f t="shared" si="57"/>
        <v>36800</v>
      </c>
      <c r="I499" s="21">
        <f t="shared" si="58"/>
        <v>0.92</v>
      </c>
      <c r="J499" s="20">
        <f t="shared" si="59"/>
        <v>3.68</v>
      </c>
      <c r="K499" s="21">
        <f t="shared" si="60"/>
        <v>7.999999999999996E-2</v>
      </c>
      <c r="L499" s="21">
        <f t="shared" si="63"/>
        <v>2.7728000640869353E-2</v>
      </c>
    </row>
    <row r="500" spans="1:12" x14ac:dyDescent="0.3">
      <c r="A500" s="18">
        <v>45725.55343980324</v>
      </c>
      <c r="B500" s="8">
        <v>37100</v>
      </c>
      <c r="C500" s="22">
        <f t="shared" si="56"/>
        <v>3950687817.1989999</v>
      </c>
      <c r="F500" s="19">
        <f t="shared" si="61"/>
        <v>6657.4930000305176</v>
      </c>
      <c r="G500" s="20">
        <f t="shared" si="62"/>
        <v>110.95821666717529</v>
      </c>
      <c r="H500" s="8">
        <f t="shared" si="57"/>
        <v>37100</v>
      </c>
      <c r="I500" s="21">
        <f t="shared" si="58"/>
        <v>0.92749999999999999</v>
      </c>
      <c r="J500" s="20">
        <f t="shared" si="59"/>
        <v>3.71</v>
      </c>
      <c r="K500" s="21">
        <f t="shared" si="60"/>
        <v>7.2500000000000009E-2</v>
      </c>
      <c r="L500" s="21">
        <f t="shared" si="63"/>
        <v>2.4834874391555996E-2</v>
      </c>
    </row>
    <row r="501" spans="1:12" x14ac:dyDescent="0.3">
      <c r="A501" s="18">
        <v>45725.553676435185</v>
      </c>
      <c r="B501" s="8">
        <v>37000</v>
      </c>
      <c r="C501" s="22">
        <f t="shared" si="56"/>
        <v>3950687837.6440001</v>
      </c>
      <c r="F501" s="19">
        <f t="shared" si="61"/>
        <v>6677.938000202179</v>
      </c>
      <c r="G501" s="20">
        <f t="shared" si="62"/>
        <v>111.29896667003632</v>
      </c>
      <c r="H501" s="8">
        <f t="shared" si="57"/>
        <v>37000</v>
      </c>
      <c r="I501" s="21">
        <f t="shared" si="58"/>
        <v>0.92500000000000004</v>
      </c>
      <c r="J501" s="20">
        <f t="shared" si="59"/>
        <v>3.7</v>
      </c>
      <c r="K501" s="21">
        <f t="shared" si="60"/>
        <v>7.4999999999999956E-2</v>
      </c>
      <c r="L501" s="21">
        <f t="shared" si="63"/>
        <v>2.5556250214577133E-2</v>
      </c>
    </row>
    <row r="502" spans="1:12" x14ac:dyDescent="0.3">
      <c r="A502" s="18">
        <v>45725.553915509263</v>
      </c>
      <c r="B502" s="8">
        <v>36900</v>
      </c>
      <c r="C502" s="22">
        <f t="shared" si="56"/>
        <v>3950687858.3000002</v>
      </c>
      <c r="F502" s="19">
        <f t="shared" si="61"/>
        <v>6698.5940003395081</v>
      </c>
      <c r="G502" s="20">
        <f t="shared" si="62"/>
        <v>111.64323333899181</v>
      </c>
      <c r="H502" s="8">
        <f t="shared" si="57"/>
        <v>36900</v>
      </c>
      <c r="I502" s="21">
        <f t="shared" si="58"/>
        <v>0.92249999999999999</v>
      </c>
      <c r="J502" s="20">
        <f t="shared" si="59"/>
        <v>3.69</v>
      </c>
      <c r="K502" s="21">
        <f t="shared" si="60"/>
        <v>7.7500000000000013E-2</v>
      </c>
      <c r="L502" s="21">
        <f t="shared" si="63"/>
        <v>2.668066684405002E-2</v>
      </c>
    </row>
    <row r="503" spans="1:12" x14ac:dyDescent="0.3">
      <c r="A503" s="18">
        <v>45725.554153796293</v>
      </c>
      <c r="B503" s="8">
        <v>36900</v>
      </c>
      <c r="C503" s="22">
        <f t="shared" si="56"/>
        <v>3950687878.8879995</v>
      </c>
      <c r="F503" s="19">
        <f t="shared" si="61"/>
        <v>6719.1819996833801</v>
      </c>
      <c r="G503" s="20">
        <f t="shared" si="62"/>
        <v>111.98636666138967</v>
      </c>
      <c r="H503" s="8">
        <f t="shared" si="57"/>
        <v>36900</v>
      </c>
      <c r="I503" s="21">
        <f t="shared" si="58"/>
        <v>0.92249999999999999</v>
      </c>
      <c r="J503" s="20">
        <f t="shared" si="59"/>
        <v>3.69</v>
      </c>
      <c r="K503" s="21">
        <f t="shared" si="60"/>
        <v>7.7500000000000013E-2</v>
      </c>
      <c r="L503" s="21">
        <f t="shared" si="63"/>
        <v>2.6592832485834248E-2</v>
      </c>
    </row>
    <row r="504" spans="1:12" x14ac:dyDescent="0.3">
      <c r="A504" s="18">
        <v>45725.554397812499</v>
      </c>
      <c r="B504" s="8">
        <v>36800</v>
      </c>
      <c r="C504" s="22">
        <f t="shared" si="56"/>
        <v>3950687899.9709997</v>
      </c>
      <c r="F504" s="19">
        <f t="shared" si="61"/>
        <v>6740.2649998664856</v>
      </c>
      <c r="G504" s="20">
        <f t="shared" si="62"/>
        <v>112.33774999777476</v>
      </c>
      <c r="H504" s="8">
        <f t="shared" si="57"/>
        <v>36800</v>
      </c>
      <c r="I504" s="21">
        <f t="shared" si="58"/>
        <v>0.92</v>
      </c>
      <c r="J504" s="20">
        <f t="shared" si="59"/>
        <v>3.68</v>
      </c>
      <c r="K504" s="21">
        <f t="shared" si="60"/>
        <v>7.999999999999996E-2</v>
      </c>
      <c r="L504" s="21">
        <f t="shared" si="63"/>
        <v>2.8110666910807807E-2</v>
      </c>
    </row>
    <row r="505" spans="1:12" x14ac:dyDescent="0.3">
      <c r="A505" s="18">
        <v>45725.554634895831</v>
      </c>
      <c r="B505" s="8">
        <v>36900</v>
      </c>
      <c r="C505" s="22">
        <f t="shared" si="56"/>
        <v>3950687920.4549999</v>
      </c>
      <c r="F505" s="19">
        <f t="shared" si="61"/>
        <v>6760.7490000724792</v>
      </c>
      <c r="G505" s="20">
        <f t="shared" si="62"/>
        <v>112.67915000120799</v>
      </c>
      <c r="H505" s="8">
        <f t="shared" si="57"/>
        <v>36900</v>
      </c>
      <c r="I505" s="21">
        <f t="shared" si="58"/>
        <v>0.92249999999999999</v>
      </c>
      <c r="J505" s="20">
        <f t="shared" si="59"/>
        <v>3.69</v>
      </c>
      <c r="K505" s="21">
        <f t="shared" si="60"/>
        <v>7.7500000000000013E-2</v>
      </c>
      <c r="L505" s="21">
        <f t="shared" si="63"/>
        <v>2.64585002660747E-2</v>
      </c>
    </row>
    <row r="506" spans="1:12" x14ac:dyDescent="0.3">
      <c r="A506" s="18">
        <v>45725.554871944441</v>
      </c>
      <c r="B506" s="8">
        <v>37000</v>
      </c>
      <c r="C506" s="22">
        <f t="shared" si="56"/>
        <v>3950687940.9359999</v>
      </c>
      <c r="F506" s="19">
        <f t="shared" si="61"/>
        <v>6781.2300000190735</v>
      </c>
      <c r="G506" s="20">
        <f t="shared" si="62"/>
        <v>113.0205000003179</v>
      </c>
      <c r="H506" s="8">
        <f t="shared" si="57"/>
        <v>37000</v>
      </c>
      <c r="I506" s="21">
        <f t="shared" si="58"/>
        <v>0.92500000000000004</v>
      </c>
      <c r="J506" s="20">
        <f t="shared" si="59"/>
        <v>3.7</v>
      </c>
      <c r="K506" s="21">
        <f t="shared" si="60"/>
        <v>7.4999999999999956E-2</v>
      </c>
      <c r="L506" s="21">
        <f t="shared" si="63"/>
        <v>2.5601249933243139E-2</v>
      </c>
    </row>
    <row r="507" spans="1:12" x14ac:dyDescent="0.3">
      <c r="A507" s="18">
        <v>45725.555109062501</v>
      </c>
      <c r="B507" s="8">
        <v>36900</v>
      </c>
      <c r="C507" s="22">
        <f t="shared" si="56"/>
        <v>3950687961.4230003</v>
      </c>
      <c r="F507" s="19">
        <f t="shared" si="61"/>
        <v>6801.7170004844666</v>
      </c>
      <c r="G507" s="20">
        <f t="shared" si="62"/>
        <v>113.36195000807444</v>
      </c>
      <c r="H507" s="8">
        <f t="shared" si="57"/>
        <v>36900</v>
      </c>
      <c r="I507" s="21">
        <f t="shared" si="58"/>
        <v>0.92249999999999999</v>
      </c>
      <c r="J507" s="20">
        <f t="shared" si="59"/>
        <v>3.69</v>
      </c>
      <c r="K507" s="21">
        <f t="shared" si="60"/>
        <v>7.7500000000000013E-2</v>
      </c>
      <c r="L507" s="21">
        <f t="shared" si="63"/>
        <v>2.6462375601132567E-2</v>
      </c>
    </row>
    <row r="508" spans="1:12" x14ac:dyDescent="0.3">
      <c r="A508" s="18">
        <v>45725.555347731482</v>
      </c>
      <c r="B508" s="8">
        <v>36700</v>
      </c>
      <c r="C508" s="22">
        <f t="shared" si="56"/>
        <v>3950687982.0440001</v>
      </c>
      <c r="F508" s="19">
        <f t="shared" si="61"/>
        <v>6822.3380002975464</v>
      </c>
      <c r="G508" s="20">
        <f t="shared" si="62"/>
        <v>113.70563333829244</v>
      </c>
      <c r="H508" s="8">
        <f t="shared" si="57"/>
        <v>36700</v>
      </c>
      <c r="I508" s="21">
        <f t="shared" si="58"/>
        <v>0.91749999999999998</v>
      </c>
      <c r="J508" s="20">
        <f t="shared" si="59"/>
        <v>3.67</v>
      </c>
      <c r="K508" s="21">
        <f t="shared" si="60"/>
        <v>8.2500000000000018E-2</v>
      </c>
      <c r="L508" s="21">
        <f t="shared" si="63"/>
        <v>2.8353874742984935E-2</v>
      </c>
    </row>
    <row r="509" spans="1:12" x14ac:dyDescent="0.3">
      <c r="A509" s="18">
        <v>45725.555590659722</v>
      </c>
      <c r="B509" s="8">
        <v>37000</v>
      </c>
      <c r="C509" s="22">
        <f t="shared" si="56"/>
        <v>3950688003.033</v>
      </c>
      <c r="F509" s="19">
        <f t="shared" si="61"/>
        <v>6843.3270001411438</v>
      </c>
      <c r="G509" s="20">
        <f t="shared" si="62"/>
        <v>114.0554500023524</v>
      </c>
      <c r="H509" s="8">
        <f t="shared" si="57"/>
        <v>37000</v>
      </c>
      <c r="I509" s="21">
        <f t="shared" si="58"/>
        <v>0.92500000000000004</v>
      </c>
      <c r="J509" s="20">
        <f t="shared" si="59"/>
        <v>3.7</v>
      </c>
      <c r="K509" s="21">
        <f t="shared" si="60"/>
        <v>7.4999999999999956E-2</v>
      </c>
      <c r="L509" s="21">
        <f t="shared" si="63"/>
        <v>2.623624980449682E-2</v>
      </c>
    </row>
    <row r="510" spans="1:12" x14ac:dyDescent="0.3">
      <c r="A510" s="18">
        <v>45725.555835324078</v>
      </c>
      <c r="B510" s="8">
        <v>36800</v>
      </c>
      <c r="C510" s="22">
        <f t="shared" si="56"/>
        <v>3950688024.1720004</v>
      </c>
      <c r="F510" s="19">
        <f t="shared" si="61"/>
        <v>6864.4660005569458</v>
      </c>
      <c r="G510" s="20">
        <f t="shared" si="62"/>
        <v>114.40776667594909</v>
      </c>
      <c r="H510" s="8">
        <f t="shared" si="57"/>
        <v>36800</v>
      </c>
      <c r="I510" s="21">
        <f t="shared" si="58"/>
        <v>0.92</v>
      </c>
      <c r="J510" s="20">
        <f t="shared" si="59"/>
        <v>3.68</v>
      </c>
      <c r="K510" s="21">
        <f t="shared" si="60"/>
        <v>7.999999999999996E-2</v>
      </c>
      <c r="L510" s="21">
        <f t="shared" si="63"/>
        <v>2.8185333887735156E-2</v>
      </c>
    </row>
    <row r="511" spans="1:12" x14ac:dyDescent="0.3">
      <c r="A511" s="18">
        <v>45725.55607914352</v>
      </c>
      <c r="B511" s="8">
        <v>36700</v>
      </c>
      <c r="C511" s="22">
        <f t="shared" si="56"/>
        <v>3950688045.2379999</v>
      </c>
      <c r="F511" s="19">
        <f t="shared" si="61"/>
        <v>6885.5320000648499</v>
      </c>
      <c r="G511" s="20">
        <f t="shared" si="62"/>
        <v>114.7588666677475</v>
      </c>
      <c r="H511" s="8">
        <f t="shared" si="57"/>
        <v>36700</v>
      </c>
      <c r="I511" s="21">
        <f t="shared" si="58"/>
        <v>0.91749999999999998</v>
      </c>
      <c r="J511" s="20">
        <f t="shared" si="59"/>
        <v>3.67</v>
      </c>
      <c r="K511" s="21">
        <f t="shared" si="60"/>
        <v>8.2500000000000018E-2</v>
      </c>
      <c r="L511" s="21">
        <f t="shared" si="63"/>
        <v>2.8965749323368546E-2</v>
      </c>
    </row>
    <row r="512" spans="1:12" x14ac:dyDescent="0.3">
      <c r="A512" s="18">
        <v>45725.556326990743</v>
      </c>
      <c r="B512" s="8">
        <v>36900</v>
      </c>
      <c r="C512" s="22">
        <f t="shared" si="56"/>
        <v>3950688066.6520004</v>
      </c>
      <c r="F512" s="19">
        <f t="shared" si="61"/>
        <v>6906.9460005760193</v>
      </c>
      <c r="G512" s="20">
        <f t="shared" si="62"/>
        <v>115.11576667626699</v>
      </c>
      <c r="H512" s="8">
        <f t="shared" si="57"/>
        <v>36900</v>
      </c>
      <c r="I512" s="21">
        <f t="shared" si="58"/>
        <v>0.92249999999999999</v>
      </c>
      <c r="J512" s="20">
        <f t="shared" si="59"/>
        <v>3.69</v>
      </c>
      <c r="K512" s="21">
        <f t="shared" si="60"/>
        <v>7.7500000000000013E-2</v>
      </c>
      <c r="L512" s="21">
        <f t="shared" si="63"/>
        <v>2.7659750660260378E-2</v>
      </c>
    </row>
    <row r="513" spans="1:12" x14ac:dyDescent="0.3">
      <c r="A513" s="18">
        <v>45725.556568113425</v>
      </c>
      <c r="B513" s="8">
        <v>37100</v>
      </c>
      <c r="C513" s="22">
        <f t="shared" si="56"/>
        <v>3950688087.4850001</v>
      </c>
      <c r="F513" s="19">
        <f t="shared" si="61"/>
        <v>6927.7790002822876</v>
      </c>
      <c r="G513" s="20">
        <f t="shared" si="62"/>
        <v>115.46298333803813</v>
      </c>
      <c r="H513" s="8">
        <f t="shared" si="57"/>
        <v>37100</v>
      </c>
      <c r="I513" s="21">
        <f t="shared" si="58"/>
        <v>0.92749999999999999</v>
      </c>
      <c r="J513" s="20">
        <f t="shared" si="59"/>
        <v>3.71</v>
      </c>
      <c r="K513" s="21">
        <f t="shared" si="60"/>
        <v>7.2500000000000009E-2</v>
      </c>
      <c r="L513" s="21">
        <f t="shared" si="63"/>
        <v>2.517320797840782E-2</v>
      </c>
    </row>
    <row r="514" spans="1:12" x14ac:dyDescent="0.3">
      <c r="A514" s="18">
        <v>45725.556810937502</v>
      </c>
      <c r="B514" s="8">
        <v>36900</v>
      </c>
      <c r="C514" s="22">
        <f t="shared" si="56"/>
        <v>3950688108.4650002</v>
      </c>
      <c r="F514" s="19">
        <f t="shared" si="61"/>
        <v>6948.7590003013611</v>
      </c>
      <c r="G514" s="20">
        <f t="shared" si="62"/>
        <v>115.81265000502269</v>
      </c>
      <c r="H514" s="8">
        <f t="shared" si="57"/>
        <v>36900</v>
      </c>
      <c r="I514" s="21">
        <f t="shared" si="58"/>
        <v>0.92249999999999999</v>
      </c>
      <c r="J514" s="20">
        <f t="shared" si="59"/>
        <v>3.69</v>
      </c>
      <c r="K514" s="21">
        <f t="shared" si="60"/>
        <v>7.7500000000000013E-2</v>
      </c>
      <c r="L514" s="21">
        <f t="shared" si="63"/>
        <v>2.7099166691303477E-2</v>
      </c>
    </row>
    <row r="515" spans="1:12" x14ac:dyDescent="0.3">
      <c r="A515" s="18">
        <v>45725.557064641202</v>
      </c>
      <c r="B515" s="8">
        <v>37000</v>
      </c>
      <c r="C515" s="22">
        <f t="shared" ref="C515:C528" si="64">A515*86400</f>
        <v>3950688130.3849998</v>
      </c>
      <c r="F515" s="19">
        <f t="shared" si="61"/>
        <v>6970.6789999008179</v>
      </c>
      <c r="G515" s="20">
        <f t="shared" si="62"/>
        <v>116.1779833316803</v>
      </c>
      <c r="H515" s="8">
        <f t="shared" ref="H515:H528" si="65">B515</f>
        <v>37000</v>
      </c>
      <c r="I515" s="21">
        <f t="shared" ref="I515:I528" si="66">H515/$E$1</f>
        <v>0.92500000000000004</v>
      </c>
      <c r="J515" s="20">
        <f t="shared" ref="J515:J528" si="67">H515/10000</f>
        <v>3.7</v>
      </c>
      <c r="K515" s="21">
        <f t="shared" ref="K515:K528" si="68">1-I515</f>
        <v>7.4999999999999956E-2</v>
      </c>
      <c r="L515" s="21">
        <f t="shared" si="63"/>
        <v>2.7399999499320399E-2</v>
      </c>
    </row>
    <row r="516" spans="1:12" x14ac:dyDescent="0.3">
      <c r="A516" s="18">
        <v>45725.557306898147</v>
      </c>
      <c r="B516" s="8">
        <v>37000</v>
      </c>
      <c r="C516" s="22">
        <f t="shared" si="64"/>
        <v>3950688151.316</v>
      </c>
      <c r="F516" s="19">
        <f t="shared" ref="F516:F528" si="69">C516-$C$2</f>
        <v>6991.6100001335144</v>
      </c>
      <c r="G516" s="20">
        <f t="shared" ref="G516:G528" si="70">F516/60</f>
        <v>116.52683333555858</v>
      </c>
      <c r="H516" s="8">
        <f t="shared" si="65"/>
        <v>37000</v>
      </c>
      <c r="I516" s="21">
        <f t="shared" si="66"/>
        <v>0.92500000000000004</v>
      </c>
      <c r="J516" s="20">
        <f t="shared" si="67"/>
        <v>3.7</v>
      </c>
      <c r="K516" s="21">
        <f t="shared" si="68"/>
        <v>7.4999999999999956E-2</v>
      </c>
      <c r="L516" s="21">
        <f t="shared" ref="L516:L528" si="71">K516*(G516-G515)</f>
        <v>2.6163750290871219E-2</v>
      </c>
    </row>
    <row r="517" spans="1:12" x14ac:dyDescent="0.3">
      <c r="A517" s="18">
        <v>45725.557557916669</v>
      </c>
      <c r="B517" s="8">
        <v>37000</v>
      </c>
      <c r="C517" s="22">
        <f t="shared" si="64"/>
        <v>3950688173.0040002</v>
      </c>
      <c r="F517" s="19">
        <f t="shared" si="69"/>
        <v>7013.2980003356934</v>
      </c>
      <c r="G517" s="20">
        <f t="shared" si="70"/>
        <v>116.88830000559489</v>
      </c>
      <c r="H517" s="8">
        <f t="shared" si="65"/>
        <v>37000</v>
      </c>
      <c r="I517" s="21">
        <f t="shared" si="66"/>
        <v>0.92500000000000004</v>
      </c>
      <c r="J517" s="20">
        <f t="shared" si="67"/>
        <v>3.7</v>
      </c>
      <c r="K517" s="21">
        <f t="shared" si="68"/>
        <v>7.4999999999999956E-2</v>
      </c>
      <c r="L517" s="21">
        <f t="shared" si="71"/>
        <v>2.7110000252723039E-2</v>
      </c>
    </row>
    <row r="518" spans="1:12" x14ac:dyDescent="0.3">
      <c r="A518" s="18">
        <v>45725.55780884259</v>
      </c>
      <c r="B518" s="8">
        <v>37000</v>
      </c>
      <c r="C518" s="22">
        <f t="shared" si="64"/>
        <v>3950688194.684</v>
      </c>
      <c r="F518" s="19">
        <f t="shared" si="69"/>
        <v>7034.978000164032</v>
      </c>
      <c r="G518" s="20">
        <f t="shared" si="70"/>
        <v>117.24963333606721</v>
      </c>
      <c r="H518" s="8">
        <f t="shared" si="65"/>
        <v>37000</v>
      </c>
      <c r="I518" s="21">
        <f t="shared" si="66"/>
        <v>0.92500000000000004</v>
      </c>
      <c r="J518" s="20">
        <f t="shared" si="67"/>
        <v>3.7</v>
      </c>
      <c r="K518" s="21">
        <f t="shared" si="68"/>
        <v>7.4999999999999956E-2</v>
      </c>
      <c r="L518" s="21">
        <f t="shared" si="71"/>
        <v>2.7099999785423972E-2</v>
      </c>
    </row>
    <row r="519" spans="1:12" x14ac:dyDescent="0.3">
      <c r="A519" s="18">
        <v>45725.558051550928</v>
      </c>
      <c r="B519" s="8">
        <v>37000</v>
      </c>
      <c r="C519" s="22">
        <f t="shared" si="64"/>
        <v>3950688215.6540003</v>
      </c>
      <c r="F519" s="19">
        <f t="shared" si="69"/>
        <v>7055.9480004310608</v>
      </c>
      <c r="G519" s="20">
        <f t="shared" si="70"/>
        <v>117.59913334051768</v>
      </c>
      <c r="H519" s="8">
        <f t="shared" si="65"/>
        <v>37000</v>
      </c>
      <c r="I519" s="21">
        <f t="shared" si="66"/>
        <v>0.92500000000000004</v>
      </c>
      <c r="J519" s="20">
        <f t="shared" si="67"/>
        <v>3.7</v>
      </c>
      <c r="K519" s="21">
        <f t="shared" si="68"/>
        <v>7.4999999999999956E-2</v>
      </c>
      <c r="L519" s="21">
        <f t="shared" si="71"/>
        <v>2.6212500333785711E-2</v>
      </c>
    </row>
    <row r="520" spans="1:12" x14ac:dyDescent="0.3">
      <c r="A520" s="18">
        <v>45725.558298634256</v>
      </c>
      <c r="B520" s="8">
        <v>37000</v>
      </c>
      <c r="C520" s="22">
        <f t="shared" si="64"/>
        <v>3950688237.0019999</v>
      </c>
      <c r="F520" s="19">
        <f t="shared" si="69"/>
        <v>7077.2960000038147</v>
      </c>
      <c r="G520" s="20">
        <f t="shared" si="70"/>
        <v>117.95493333339691</v>
      </c>
      <c r="H520" s="8">
        <f t="shared" si="65"/>
        <v>37000</v>
      </c>
      <c r="I520" s="21">
        <f t="shared" si="66"/>
        <v>0.92500000000000004</v>
      </c>
      <c r="J520" s="20">
        <f t="shared" si="67"/>
        <v>3.7</v>
      </c>
      <c r="K520" s="21">
        <f t="shared" si="68"/>
        <v>7.4999999999999956E-2</v>
      </c>
      <c r="L520" s="21">
        <f t="shared" si="71"/>
        <v>2.6684999465942012E-2</v>
      </c>
    </row>
    <row r="521" spans="1:12" x14ac:dyDescent="0.3">
      <c r="A521" s="18">
        <v>45725.558549247682</v>
      </c>
      <c r="B521" s="8">
        <v>37100</v>
      </c>
      <c r="C521" s="22">
        <f t="shared" si="64"/>
        <v>3950688258.6549997</v>
      </c>
      <c r="F521" s="19">
        <f t="shared" si="69"/>
        <v>7098.9489998817444</v>
      </c>
      <c r="G521" s="20">
        <f t="shared" si="70"/>
        <v>118.31581666469575</v>
      </c>
      <c r="H521" s="8">
        <f t="shared" si="65"/>
        <v>37100</v>
      </c>
      <c r="I521" s="21">
        <f t="shared" si="66"/>
        <v>0.92749999999999999</v>
      </c>
      <c r="J521" s="20">
        <f t="shared" si="67"/>
        <v>3.71</v>
      </c>
      <c r="K521" s="21">
        <f t="shared" si="68"/>
        <v>7.2500000000000009E-2</v>
      </c>
      <c r="L521" s="21">
        <f t="shared" si="71"/>
        <v>2.6164041519165661E-2</v>
      </c>
    </row>
    <row r="522" spans="1:12" x14ac:dyDescent="0.3">
      <c r="A522" s="18">
        <v>45725.558798344908</v>
      </c>
      <c r="B522" s="8">
        <v>36800</v>
      </c>
      <c r="C522" s="22">
        <f t="shared" si="64"/>
        <v>3950688280.177</v>
      </c>
      <c r="F522" s="19">
        <f t="shared" si="69"/>
        <v>7120.4710001945496</v>
      </c>
      <c r="G522" s="20">
        <f t="shared" si="70"/>
        <v>118.67451666990915</v>
      </c>
      <c r="H522" s="8">
        <f t="shared" si="65"/>
        <v>36800</v>
      </c>
      <c r="I522" s="21">
        <f t="shared" si="66"/>
        <v>0.92</v>
      </c>
      <c r="J522" s="20">
        <f t="shared" si="67"/>
        <v>3.68</v>
      </c>
      <c r="K522" s="21">
        <f t="shared" si="68"/>
        <v>7.999999999999996E-2</v>
      </c>
      <c r="L522" s="21">
        <f t="shared" si="71"/>
        <v>2.8696000417072567E-2</v>
      </c>
    </row>
    <row r="523" spans="1:12" x14ac:dyDescent="0.3">
      <c r="A523" s="18">
        <v>45725.559049328702</v>
      </c>
      <c r="B523" s="8">
        <v>37000</v>
      </c>
      <c r="C523" s="22">
        <f t="shared" si="64"/>
        <v>3950688301.862</v>
      </c>
      <c r="F523" s="19">
        <f t="shared" si="69"/>
        <v>7142.1560001373291</v>
      </c>
      <c r="G523" s="20">
        <f t="shared" si="70"/>
        <v>119.03593333562215</v>
      </c>
      <c r="H523" s="8">
        <f t="shared" si="65"/>
        <v>37000</v>
      </c>
      <c r="I523" s="21">
        <f t="shared" si="66"/>
        <v>0.92500000000000004</v>
      </c>
      <c r="J523" s="20">
        <f t="shared" si="67"/>
        <v>3.7</v>
      </c>
      <c r="K523" s="21">
        <f t="shared" si="68"/>
        <v>7.4999999999999956E-2</v>
      </c>
      <c r="L523" s="21">
        <f t="shared" si="71"/>
        <v>2.7106249928474553E-2</v>
      </c>
    </row>
    <row r="524" spans="1:12" x14ac:dyDescent="0.3">
      <c r="A524" s="18">
        <v>45725.559301168978</v>
      </c>
      <c r="B524" s="8">
        <v>36800</v>
      </c>
      <c r="C524" s="22">
        <f t="shared" si="64"/>
        <v>3950688323.6209998</v>
      </c>
      <c r="F524" s="19">
        <f t="shared" si="69"/>
        <v>7163.914999961853</v>
      </c>
      <c r="G524" s="20">
        <f t="shared" si="70"/>
        <v>119.39858333269756</v>
      </c>
      <c r="H524" s="8">
        <f t="shared" si="65"/>
        <v>36800</v>
      </c>
      <c r="I524" s="21">
        <f t="shared" si="66"/>
        <v>0.92</v>
      </c>
      <c r="J524" s="20">
        <f t="shared" si="67"/>
        <v>3.68</v>
      </c>
      <c r="K524" s="21">
        <f t="shared" si="68"/>
        <v>7.999999999999996E-2</v>
      </c>
      <c r="L524" s="21">
        <f t="shared" si="71"/>
        <v>2.9011999766032644E-2</v>
      </c>
    </row>
    <row r="525" spans="1:12" x14ac:dyDescent="0.3">
      <c r="A525" s="18">
        <v>45725.559551712962</v>
      </c>
      <c r="B525" s="8">
        <v>36900</v>
      </c>
      <c r="C525" s="22">
        <f t="shared" si="64"/>
        <v>3950688345.2680001</v>
      </c>
      <c r="F525" s="19">
        <f t="shared" si="69"/>
        <v>7185.5620002746582</v>
      </c>
      <c r="G525" s="20">
        <f t="shared" si="70"/>
        <v>119.75936667124431</v>
      </c>
      <c r="H525" s="8">
        <f t="shared" si="65"/>
        <v>36900</v>
      </c>
      <c r="I525" s="21">
        <f t="shared" si="66"/>
        <v>0.92249999999999999</v>
      </c>
      <c r="J525" s="20">
        <f t="shared" si="67"/>
        <v>3.69</v>
      </c>
      <c r="K525" s="21">
        <f t="shared" si="68"/>
        <v>7.7500000000000013E-2</v>
      </c>
      <c r="L525" s="21">
        <f t="shared" si="71"/>
        <v>2.7960708737373358E-2</v>
      </c>
    </row>
    <row r="526" spans="1:12" x14ac:dyDescent="0.3">
      <c r="A526" s="18">
        <v>45725.559797789349</v>
      </c>
      <c r="B526" s="8">
        <v>36900</v>
      </c>
      <c r="C526" s="22">
        <f t="shared" si="64"/>
        <v>3950688366.5289998</v>
      </c>
      <c r="F526" s="19">
        <f t="shared" si="69"/>
        <v>7206.8229999542236</v>
      </c>
      <c r="G526" s="20">
        <f t="shared" si="70"/>
        <v>120.11371666590372</v>
      </c>
      <c r="H526" s="8">
        <f t="shared" si="65"/>
        <v>36900</v>
      </c>
      <c r="I526" s="21">
        <f t="shared" si="66"/>
        <v>0.92249999999999999</v>
      </c>
      <c r="J526" s="20">
        <f t="shared" si="67"/>
        <v>3.69</v>
      </c>
      <c r="K526" s="21">
        <f t="shared" si="68"/>
        <v>7.7500000000000013E-2</v>
      </c>
      <c r="L526" s="21">
        <f t="shared" si="71"/>
        <v>2.746212458610469E-2</v>
      </c>
    </row>
    <row r="527" spans="1:12" x14ac:dyDescent="0.3">
      <c r="A527" s="18">
        <v>45725.560050729167</v>
      </c>
      <c r="B527" s="8">
        <v>36800</v>
      </c>
      <c r="C527" s="22">
        <f t="shared" si="64"/>
        <v>3950688388.3829999</v>
      </c>
      <c r="F527" s="19">
        <f t="shared" si="69"/>
        <v>7228.6770000457764</v>
      </c>
      <c r="G527" s="20">
        <f t="shared" si="70"/>
        <v>120.47795000076295</v>
      </c>
      <c r="H527" s="8">
        <f t="shared" si="65"/>
        <v>36800</v>
      </c>
      <c r="I527" s="21">
        <f t="shared" si="66"/>
        <v>0.92</v>
      </c>
      <c r="J527" s="20">
        <f t="shared" si="67"/>
        <v>3.68</v>
      </c>
      <c r="K527" s="21">
        <f t="shared" si="68"/>
        <v>7.999999999999996E-2</v>
      </c>
      <c r="L527" s="21">
        <f t="shared" si="71"/>
        <v>2.9138666788737722E-2</v>
      </c>
    </row>
    <row r="528" spans="1:12" x14ac:dyDescent="0.3">
      <c r="A528" s="18">
        <v>45725.560300868055</v>
      </c>
      <c r="B528" s="8">
        <v>37000</v>
      </c>
      <c r="C528" s="22">
        <f t="shared" si="64"/>
        <v>3950688409.9949999</v>
      </c>
      <c r="F528" s="19">
        <f t="shared" si="69"/>
        <v>7250.2890000343323</v>
      </c>
      <c r="G528" s="20">
        <f t="shared" si="70"/>
        <v>120.8381500005722</v>
      </c>
      <c r="H528" s="8">
        <f t="shared" si="65"/>
        <v>37000</v>
      </c>
      <c r="I528" s="21">
        <f t="shared" si="66"/>
        <v>0.92500000000000004</v>
      </c>
      <c r="J528" s="20">
        <f t="shared" si="67"/>
        <v>3.7</v>
      </c>
      <c r="K528" s="21">
        <f t="shared" si="68"/>
        <v>7.4999999999999956E-2</v>
      </c>
      <c r="L528" s="21">
        <f t="shared" si="71"/>
        <v>2.7014999985694017E-2</v>
      </c>
    </row>
  </sheetData>
  <mergeCells count="2">
    <mergeCell ref="A1:C1"/>
    <mergeCell ref="N1:P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9B93A-645D-426F-A035-D949C53F132E}">
  <dimension ref="A1:Q516"/>
  <sheetViews>
    <sheetView topLeftCell="A29" workbookViewId="0">
      <selection activeCell="M42" sqref="M42:Q44"/>
    </sheetView>
  </sheetViews>
  <sheetFormatPr defaultRowHeight="14.4" x14ac:dyDescent="0.3"/>
  <cols>
    <col min="1" max="1" width="10.109375" style="18" bestFit="1" customWidth="1"/>
    <col min="2" max="2" width="9.109375" style="8"/>
    <col min="3" max="3" width="11" style="22" bestFit="1" customWidth="1"/>
    <col min="6" max="6" width="10.5546875" bestFit="1" customWidth="1"/>
    <col min="7" max="7" width="11.109375" bestFit="1" customWidth="1"/>
    <col min="11" max="11" width="12" bestFit="1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39700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8">
        <v>45725.571585543985</v>
      </c>
      <c r="B2" s="8">
        <v>0</v>
      </c>
      <c r="C2" s="22">
        <f>A2*86400</f>
        <v>3950689384.9910002</v>
      </c>
      <c r="D2" s="37"/>
      <c r="E2" s="37">
        <f>E1/1000000</f>
        <v>3.9699999999999999E-2</v>
      </c>
      <c r="F2" s="19">
        <v>0</v>
      </c>
      <c r="G2" s="20">
        <v>0</v>
      </c>
      <c r="H2" s="8">
        <f>B2</f>
        <v>0</v>
      </c>
      <c r="I2" s="21">
        <v>0</v>
      </c>
      <c r="J2" s="17">
        <f>H2/10000</f>
        <v>0</v>
      </c>
      <c r="K2" s="21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18">
        <v>45725.571657638888</v>
      </c>
      <c r="B3" s="8">
        <v>0</v>
      </c>
      <c r="C3" s="22">
        <f t="shared" ref="C3:C66" si="0">A3*86400</f>
        <v>3950689391.2199998</v>
      </c>
      <c r="F3" s="19">
        <f>C3-$C$2</f>
        <v>6.2289996147155762</v>
      </c>
      <c r="G3" s="20">
        <f>F3/60</f>
        <v>0.10381666024525961</v>
      </c>
      <c r="H3" s="8">
        <f t="shared" ref="H3:H66" si="1">B3</f>
        <v>0</v>
      </c>
      <c r="I3" s="21">
        <f>H3/$E$1</f>
        <v>0</v>
      </c>
      <c r="J3" s="17">
        <f t="shared" ref="J3:J66" si="2">H3/10000</f>
        <v>0</v>
      </c>
      <c r="K3" s="21">
        <f>1-I3</f>
        <v>1</v>
      </c>
      <c r="L3" s="21">
        <f>K3*(G3-G2)</f>
        <v>0.10381666024525961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8">
        <v>45725.571730231481</v>
      </c>
      <c r="B4" s="8">
        <v>0</v>
      </c>
      <c r="C4" s="22">
        <f t="shared" si="0"/>
        <v>3950689397.4920001</v>
      </c>
      <c r="F4" s="19">
        <f t="shared" ref="F4:F67" si="3">C4-$C$2</f>
        <v>12.500999927520752</v>
      </c>
      <c r="G4" s="20">
        <f t="shared" ref="G4:G67" si="4">F4/60</f>
        <v>0.20834999879201252</v>
      </c>
      <c r="H4" s="8">
        <f t="shared" si="1"/>
        <v>0</v>
      </c>
      <c r="I4" s="21">
        <f t="shared" ref="I4:I67" si="5">H4/$E$1</f>
        <v>0</v>
      </c>
      <c r="J4" s="17">
        <f t="shared" si="2"/>
        <v>0</v>
      </c>
      <c r="K4" s="21">
        <f t="shared" ref="K4:K66" si="6">1-I4</f>
        <v>1</v>
      </c>
      <c r="L4" s="21">
        <f t="shared" ref="L4:L67" si="7">K4*(G4-G3)</f>
        <v>0.10453333854675291</v>
      </c>
      <c r="N4" s="14" t="s">
        <v>14</v>
      </c>
      <c r="O4" s="14">
        <v>50</v>
      </c>
      <c r="P4" s="14" t="s">
        <v>15</v>
      </c>
    </row>
    <row r="5" spans="1:16" x14ac:dyDescent="0.3">
      <c r="A5" s="18">
        <v>45725.57180302083</v>
      </c>
      <c r="B5" s="8">
        <v>0</v>
      </c>
      <c r="C5" s="22">
        <f t="shared" si="0"/>
        <v>3950689403.7809997</v>
      </c>
      <c r="F5" s="19">
        <f t="shared" si="3"/>
        <v>18.789999485015869</v>
      </c>
      <c r="G5" s="20">
        <f t="shared" si="4"/>
        <v>0.31316665808359784</v>
      </c>
      <c r="H5" s="8">
        <f t="shared" si="1"/>
        <v>0</v>
      </c>
      <c r="I5" s="21">
        <f t="shared" si="5"/>
        <v>0</v>
      </c>
      <c r="J5" s="17">
        <f t="shared" si="2"/>
        <v>0</v>
      </c>
      <c r="K5" s="21">
        <f t="shared" si="6"/>
        <v>1</v>
      </c>
      <c r="L5" s="21">
        <f t="shared" si="7"/>
        <v>0.10481665929158532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8">
        <v>45725.571880520831</v>
      </c>
      <c r="B6" s="8">
        <v>0</v>
      </c>
      <c r="C6" s="22">
        <f t="shared" si="0"/>
        <v>3950689410.4769998</v>
      </c>
      <c r="F6" s="19">
        <f t="shared" si="3"/>
        <v>25.485999584197998</v>
      </c>
      <c r="G6" s="20">
        <f t="shared" si="4"/>
        <v>0.4247666597366333</v>
      </c>
      <c r="H6" s="8">
        <f t="shared" si="1"/>
        <v>0</v>
      </c>
      <c r="I6" s="21">
        <f t="shared" si="5"/>
        <v>0</v>
      </c>
      <c r="J6" s="17">
        <f t="shared" si="2"/>
        <v>0</v>
      </c>
      <c r="K6" s="21">
        <f t="shared" si="6"/>
        <v>1</v>
      </c>
      <c r="L6" s="21">
        <f t="shared" si="7"/>
        <v>0.11160000165303546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18">
        <v>45725.571955717591</v>
      </c>
      <c r="B7" s="8">
        <v>0</v>
      </c>
      <c r="C7" s="22">
        <f t="shared" si="0"/>
        <v>3950689416.974</v>
      </c>
      <c r="F7" s="19">
        <f t="shared" si="3"/>
        <v>31.982999801635742</v>
      </c>
      <c r="G7" s="20">
        <f t="shared" si="4"/>
        <v>0.53304999669392905</v>
      </c>
      <c r="H7" s="8">
        <f t="shared" si="1"/>
        <v>0</v>
      </c>
      <c r="I7" s="21">
        <f t="shared" si="5"/>
        <v>0</v>
      </c>
      <c r="J7" s="17">
        <f t="shared" si="2"/>
        <v>0</v>
      </c>
      <c r="K7" s="21">
        <f t="shared" si="6"/>
        <v>1</v>
      </c>
      <c r="L7" s="21">
        <f t="shared" si="7"/>
        <v>0.10828333695729575</v>
      </c>
    </row>
    <row r="8" spans="1:16" x14ac:dyDescent="0.3">
      <c r="A8" s="18">
        <v>45725.572030115742</v>
      </c>
      <c r="B8" s="8">
        <v>0</v>
      </c>
      <c r="C8" s="22">
        <f t="shared" si="0"/>
        <v>3950689423.402</v>
      </c>
      <c r="F8" s="19">
        <f t="shared" si="3"/>
        <v>38.410999774932861</v>
      </c>
      <c r="G8" s="20">
        <f t="shared" si="4"/>
        <v>0.64018332958221436</v>
      </c>
      <c r="H8" s="8">
        <f t="shared" si="1"/>
        <v>0</v>
      </c>
      <c r="I8" s="21">
        <f t="shared" si="5"/>
        <v>0</v>
      </c>
      <c r="J8" s="17">
        <f t="shared" si="2"/>
        <v>0</v>
      </c>
      <c r="K8" s="21">
        <f t="shared" si="6"/>
        <v>1</v>
      </c>
      <c r="L8" s="21">
        <f t="shared" si="7"/>
        <v>0.1071333328882853</v>
      </c>
    </row>
    <row r="9" spans="1:16" x14ac:dyDescent="0.3">
      <c r="A9" s="18">
        <v>45725.572103483799</v>
      </c>
      <c r="B9" s="8">
        <v>0</v>
      </c>
      <c r="C9" s="22">
        <f t="shared" si="0"/>
        <v>3950689429.7410002</v>
      </c>
      <c r="F9" s="19">
        <f t="shared" si="3"/>
        <v>44.75</v>
      </c>
      <c r="G9" s="20">
        <f t="shared" si="4"/>
        <v>0.74583333333333335</v>
      </c>
      <c r="H9" s="8">
        <f t="shared" si="1"/>
        <v>0</v>
      </c>
      <c r="I9" s="21">
        <f t="shared" si="5"/>
        <v>0</v>
      </c>
      <c r="J9" s="17">
        <f t="shared" si="2"/>
        <v>0</v>
      </c>
      <c r="K9" s="21">
        <f t="shared" si="6"/>
        <v>1</v>
      </c>
      <c r="L9" s="21">
        <f t="shared" si="7"/>
        <v>0.10565000375111899</v>
      </c>
    </row>
    <row r="10" spans="1:16" x14ac:dyDescent="0.3">
      <c r="A10" s="18">
        <v>45725.57217861111</v>
      </c>
      <c r="B10" s="8">
        <v>0</v>
      </c>
      <c r="C10" s="22">
        <f t="shared" si="0"/>
        <v>3950689436.2319999</v>
      </c>
      <c r="F10" s="19">
        <f t="shared" si="3"/>
        <v>51.240999698638916</v>
      </c>
      <c r="G10" s="20">
        <f t="shared" si="4"/>
        <v>0.85401666164398193</v>
      </c>
      <c r="H10" s="8">
        <f t="shared" si="1"/>
        <v>0</v>
      </c>
      <c r="I10" s="21">
        <f t="shared" si="5"/>
        <v>0</v>
      </c>
      <c r="J10" s="17">
        <f t="shared" si="2"/>
        <v>0</v>
      </c>
      <c r="K10" s="21">
        <f t="shared" si="6"/>
        <v>1</v>
      </c>
      <c r="L10" s="21">
        <f t="shared" si="7"/>
        <v>0.10818332831064859</v>
      </c>
    </row>
    <row r="11" spans="1:16" x14ac:dyDescent="0.3">
      <c r="A11" s="18">
        <v>45725.57225459491</v>
      </c>
      <c r="B11" s="8">
        <v>0</v>
      </c>
      <c r="C11" s="22">
        <f t="shared" si="0"/>
        <v>3950689442.7970004</v>
      </c>
      <c r="F11" s="19">
        <f t="shared" si="3"/>
        <v>57.806000232696533</v>
      </c>
      <c r="G11" s="20">
        <f t="shared" si="4"/>
        <v>0.96343333721160884</v>
      </c>
      <c r="H11" s="8">
        <f t="shared" si="1"/>
        <v>0</v>
      </c>
      <c r="I11" s="21">
        <f t="shared" si="5"/>
        <v>0</v>
      </c>
      <c r="J11" s="17">
        <f t="shared" si="2"/>
        <v>0</v>
      </c>
      <c r="K11" s="21">
        <f t="shared" si="6"/>
        <v>1</v>
      </c>
      <c r="L11" s="21">
        <f t="shared" si="7"/>
        <v>0.10941667556762691</v>
      </c>
    </row>
    <row r="12" spans="1:16" x14ac:dyDescent="0.3">
      <c r="A12" s="18">
        <v>45725.572330034724</v>
      </c>
      <c r="B12" s="8">
        <v>0</v>
      </c>
      <c r="C12" s="22">
        <f t="shared" si="0"/>
        <v>3950689449.3150001</v>
      </c>
      <c r="F12" s="19">
        <f t="shared" si="3"/>
        <v>64.323999881744385</v>
      </c>
      <c r="G12" s="20">
        <f t="shared" si="4"/>
        <v>1.0720666646957397</v>
      </c>
      <c r="H12" s="8">
        <f t="shared" si="1"/>
        <v>0</v>
      </c>
      <c r="I12" s="21">
        <f t="shared" si="5"/>
        <v>0</v>
      </c>
      <c r="J12" s="17">
        <f t="shared" si="2"/>
        <v>0</v>
      </c>
      <c r="K12" s="21">
        <f t="shared" si="6"/>
        <v>1</v>
      </c>
      <c r="L12" s="21">
        <f t="shared" si="7"/>
        <v>0.1086333274841309</v>
      </c>
    </row>
    <row r="13" spans="1:16" x14ac:dyDescent="0.3">
      <c r="A13" s="18">
        <v>45725.572405219908</v>
      </c>
      <c r="B13" s="8">
        <v>0</v>
      </c>
      <c r="C13" s="22">
        <f t="shared" si="0"/>
        <v>3950689455.8109999</v>
      </c>
      <c r="F13" s="19">
        <f t="shared" si="3"/>
        <v>70.819999694824219</v>
      </c>
      <c r="G13" s="20">
        <f t="shared" si="4"/>
        <v>1.1803333282470703</v>
      </c>
      <c r="H13" s="8">
        <f t="shared" si="1"/>
        <v>0</v>
      </c>
      <c r="I13" s="21">
        <f t="shared" si="5"/>
        <v>0</v>
      </c>
      <c r="J13" s="17">
        <f t="shared" si="2"/>
        <v>0</v>
      </c>
      <c r="K13" s="21">
        <f t="shared" si="6"/>
        <v>1</v>
      </c>
      <c r="L13" s="21">
        <f t="shared" si="7"/>
        <v>0.10826666355133052</v>
      </c>
    </row>
    <row r="14" spans="1:16" x14ac:dyDescent="0.3">
      <c r="A14" s="18">
        <v>45725.572480636576</v>
      </c>
      <c r="B14" s="8">
        <v>0</v>
      </c>
      <c r="C14" s="22">
        <f t="shared" si="0"/>
        <v>3950689462.3270001</v>
      </c>
      <c r="F14" s="19">
        <f t="shared" si="3"/>
        <v>77.335999965667725</v>
      </c>
      <c r="G14" s="20">
        <f t="shared" si="4"/>
        <v>1.2889333327611288</v>
      </c>
      <c r="H14" s="8">
        <f t="shared" si="1"/>
        <v>0</v>
      </c>
      <c r="I14" s="21">
        <f t="shared" si="5"/>
        <v>0</v>
      </c>
      <c r="J14" s="17">
        <f t="shared" si="2"/>
        <v>0</v>
      </c>
      <c r="K14" s="21">
        <f t="shared" si="6"/>
        <v>1</v>
      </c>
      <c r="L14" s="21">
        <f t="shared" si="7"/>
        <v>0.10860000451405849</v>
      </c>
    </row>
    <row r="15" spans="1:16" x14ac:dyDescent="0.3">
      <c r="A15" s="18">
        <v>45725.572555648148</v>
      </c>
      <c r="B15" s="8">
        <v>0</v>
      </c>
      <c r="C15" s="22">
        <f t="shared" si="0"/>
        <v>3950689468.8080001</v>
      </c>
      <c r="F15" s="19">
        <f t="shared" si="3"/>
        <v>83.816999912261963</v>
      </c>
      <c r="G15" s="20">
        <f t="shared" si="4"/>
        <v>1.3969499985376994</v>
      </c>
      <c r="H15" s="8">
        <f t="shared" si="1"/>
        <v>0</v>
      </c>
      <c r="I15" s="21">
        <f t="shared" si="5"/>
        <v>0</v>
      </c>
      <c r="J15" s="17">
        <f t="shared" si="2"/>
        <v>0</v>
      </c>
      <c r="K15" s="21">
        <f t="shared" si="6"/>
        <v>1</v>
      </c>
      <c r="L15" s="21">
        <f t="shared" si="7"/>
        <v>0.10801666577657065</v>
      </c>
    </row>
    <row r="16" spans="1:16" x14ac:dyDescent="0.3">
      <c r="A16" s="18">
        <v>45725.572633506941</v>
      </c>
      <c r="B16" s="8">
        <v>0</v>
      </c>
      <c r="C16" s="22">
        <f t="shared" si="0"/>
        <v>3950689475.5349998</v>
      </c>
      <c r="F16" s="19">
        <f t="shared" si="3"/>
        <v>90.543999671936035</v>
      </c>
      <c r="G16" s="20">
        <f t="shared" si="4"/>
        <v>1.5090666611989338</v>
      </c>
      <c r="H16" s="8">
        <f t="shared" si="1"/>
        <v>0</v>
      </c>
      <c r="I16" s="21">
        <f t="shared" si="5"/>
        <v>0</v>
      </c>
      <c r="J16" s="17">
        <f t="shared" si="2"/>
        <v>0</v>
      </c>
      <c r="K16" s="21">
        <f t="shared" si="6"/>
        <v>1</v>
      </c>
      <c r="L16" s="21">
        <f t="shared" si="7"/>
        <v>0.11211666266123443</v>
      </c>
    </row>
    <row r="17" spans="1:12" x14ac:dyDescent="0.3">
      <c r="A17" s="18">
        <v>45725.572712384259</v>
      </c>
      <c r="B17" s="8">
        <v>0</v>
      </c>
      <c r="C17" s="22">
        <f t="shared" si="0"/>
        <v>3950689482.3499999</v>
      </c>
      <c r="F17" s="19">
        <f t="shared" si="3"/>
        <v>97.358999729156494</v>
      </c>
      <c r="G17" s="20">
        <f t="shared" si="4"/>
        <v>1.6226499954859415</v>
      </c>
      <c r="H17" s="8">
        <f t="shared" si="1"/>
        <v>0</v>
      </c>
      <c r="I17" s="21">
        <f t="shared" si="5"/>
        <v>0</v>
      </c>
      <c r="J17" s="17">
        <f t="shared" si="2"/>
        <v>0</v>
      </c>
      <c r="K17" s="21">
        <f t="shared" si="6"/>
        <v>1</v>
      </c>
      <c r="L17" s="21">
        <f t="shared" si="7"/>
        <v>0.11358333428700762</v>
      </c>
    </row>
    <row r="18" spans="1:12" x14ac:dyDescent="0.3">
      <c r="A18" s="18">
        <v>45725.572791273145</v>
      </c>
      <c r="B18" s="8">
        <v>0</v>
      </c>
      <c r="C18" s="22">
        <f t="shared" si="0"/>
        <v>3950689489.1659999</v>
      </c>
      <c r="F18" s="19">
        <f t="shared" si="3"/>
        <v>104.17499971389771</v>
      </c>
      <c r="G18" s="20">
        <f t="shared" si="4"/>
        <v>1.7362499952316284</v>
      </c>
      <c r="H18" s="8">
        <f t="shared" si="1"/>
        <v>0</v>
      </c>
      <c r="I18" s="21">
        <f t="shared" si="5"/>
        <v>0</v>
      </c>
      <c r="J18" s="17">
        <f t="shared" si="2"/>
        <v>0</v>
      </c>
      <c r="K18" s="21">
        <f t="shared" si="6"/>
        <v>1</v>
      </c>
      <c r="L18" s="21">
        <f t="shared" si="7"/>
        <v>0.11359999974568691</v>
      </c>
    </row>
    <row r="19" spans="1:12" x14ac:dyDescent="0.3">
      <c r="A19" s="18">
        <v>45725.572869212963</v>
      </c>
      <c r="B19" s="8">
        <v>0</v>
      </c>
      <c r="C19" s="22">
        <f t="shared" si="0"/>
        <v>3950689495.9000001</v>
      </c>
      <c r="F19" s="19">
        <f t="shared" si="3"/>
        <v>110.90899991989136</v>
      </c>
      <c r="G19" s="20">
        <f t="shared" si="4"/>
        <v>1.8484833319981893</v>
      </c>
      <c r="H19" s="8">
        <f t="shared" si="1"/>
        <v>0</v>
      </c>
      <c r="I19" s="21">
        <f t="shared" si="5"/>
        <v>0</v>
      </c>
      <c r="J19" s="17">
        <f t="shared" si="2"/>
        <v>0</v>
      </c>
      <c r="K19" s="21">
        <f t="shared" si="6"/>
        <v>1</v>
      </c>
      <c r="L19" s="21">
        <f t="shared" si="7"/>
        <v>0.11223333676656089</v>
      </c>
    </row>
    <row r="20" spans="1:12" x14ac:dyDescent="0.3">
      <c r="A20" s="18">
        <v>45725.572958807868</v>
      </c>
      <c r="B20" s="8">
        <v>0</v>
      </c>
      <c r="C20" s="22">
        <f t="shared" si="0"/>
        <v>3950689503.6409998</v>
      </c>
      <c r="F20" s="19">
        <f t="shared" si="3"/>
        <v>118.64999961853027</v>
      </c>
      <c r="G20" s="20">
        <f t="shared" si="4"/>
        <v>1.9774999936421713</v>
      </c>
      <c r="H20" s="8">
        <f t="shared" si="1"/>
        <v>0</v>
      </c>
      <c r="I20" s="21">
        <f t="shared" si="5"/>
        <v>0</v>
      </c>
      <c r="J20" s="17">
        <f t="shared" si="2"/>
        <v>0</v>
      </c>
      <c r="K20" s="21">
        <f t="shared" si="6"/>
        <v>1</v>
      </c>
      <c r="L20" s="21">
        <f t="shared" si="7"/>
        <v>0.12901666164398207</v>
      </c>
    </row>
    <row r="21" spans="1:12" x14ac:dyDescent="0.3">
      <c r="A21" s="18">
        <v>45725.573037187503</v>
      </c>
      <c r="B21" s="8">
        <v>0</v>
      </c>
      <c r="C21" s="22">
        <f t="shared" si="0"/>
        <v>3950689510.4130001</v>
      </c>
      <c r="F21" s="19">
        <f t="shared" si="3"/>
        <v>125.42199993133545</v>
      </c>
      <c r="G21" s="20">
        <f t="shared" si="4"/>
        <v>2.0903666655222577</v>
      </c>
      <c r="H21" s="8">
        <f t="shared" si="1"/>
        <v>0</v>
      </c>
      <c r="I21" s="21">
        <f t="shared" si="5"/>
        <v>0</v>
      </c>
      <c r="J21" s="17">
        <f t="shared" si="2"/>
        <v>0</v>
      </c>
      <c r="K21" s="21">
        <f t="shared" si="6"/>
        <v>1</v>
      </c>
      <c r="L21" s="21">
        <f t="shared" si="7"/>
        <v>0.11286667188008637</v>
      </c>
    </row>
    <row r="22" spans="1:12" x14ac:dyDescent="0.3">
      <c r="A22" s="18">
        <v>45725.573116967593</v>
      </c>
      <c r="B22" s="8">
        <v>0</v>
      </c>
      <c r="C22" s="22">
        <f t="shared" si="0"/>
        <v>3950689517.3060002</v>
      </c>
      <c r="F22" s="19">
        <f t="shared" si="3"/>
        <v>132.31500005722046</v>
      </c>
      <c r="G22" s="20">
        <f t="shared" si="4"/>
        <v>2.2052500009536744</v>
      </c>
      <c r="H22" s="8">
        <f t="shared" si="1"/>
        <v>0</v>
      </c>
      <c r="I22" s="21">
        <f t="shared" si="5"/>
        <v>0</v>
      </c>
      <c r="J22" s="17">
        <f t="shared" si="2"/>
        <v>0</v>
      </c>
      <c r="K22" s="21">
        <f t="shared" si="6"/>
        <v>1</v>
      </c>
      <c r="L22" s="21">
        <f t="shared" si="7"/>
        <v>0.11488333543141671</v>
      </c>
    </row>
    <row r="23" spans="1:12" x14ac:dyDescent="0.3">
      <c r="A23" s="18">
        <v>45725.573196793979</v>
      </c>
      <c r="B23" s="8">
        <v>0</v>
      </c>
      <c r="C23" s="22">
        <f t="shared" si="0"/>
        <v>3950689524.2029996</v>
      </c>
      <c r="F23" s="19">
        <f t="shared" si="3"/>
        <v>139.21199941635132</v>
      </c>
      <c r="G23" s="20">
        <f t="shared" si="4"/>
        <v>2.3201999902725219</v>
      </c>
      <c r="H23" s="8">
        <f t="shared" si="1"/>
        <v>0</v>
      </c>
      <c r="I23" s="21">
        <f t="shared" si="5"/>
        <v>0</v>
      </c>
      <c r="J23" s="17">
        <f t="shared" si="2"/>
        <v>0</v>
      </c>
      <c r="K23" s="21">
        <f t="shared" si="6"/>
        <v>1</v>
      </c>
      <c r="L23" s="21">
        <f t="shared" si="7"/>
        <v>0.11494998931884748</v>
      </c>
    </row>
    <row r="24" spans="1:12" x14ac:dyDescent="0.3">
      <c r="A24" s="18">
        <v>45725.573277002317</v>
      </c>
      <c r="B24" s="8">
        <v>0</v>
      </c>
      <c r="C24" s="22">
        <f t="shared" si="0"/>
        <v>3950689531.1330004</v>
      </c>
      <c r="F24" s="19">
        <f t="shared" si="3"/>
        <v>146.14200019836426</v>
      </c>
      <c r="G24" s="20">
        <f t="shared" si="4"/>
        <v>2.4357000033060712</v>
      </c>
      <c r="H24" s="8">
        <f t="shared" si="1"/>
        <v>0</v>
      </c>
      <c r="I24" s="21">
        <f t="shared" si="5"/>
        <v>0</v>
      </c>
      <c r="J24" s="17">
        <f t="shared" si="2"/>
        <v>0</v>
      </c>
      <c r="K24" s="21">
        <f t="shared" si="6"/>
        <v>1</v>
      </c>
      <c r="L24" s="21">
        <f t="shared" si="7"/>
        <v>0.11550001303354929</v>
      </c>
    </row>
    <row r="25" spans="1:12" x14ac:dyDescent="0.3">
      <c r="A25" s="18">
        <v>45725.573357662041</v>
      </c>
      <c r="B25" s="8">
        <v>0</v>
      </c>
      <c r="C25" s="22">
        <f t="shared" si="0"/>
        <v>3950689538.1020002</v>
      </c>
      <c r="F25" s="19">
        <f t="shared" si="3"/>
        <v>153.11100006103516</v>
      </c>
      <c r="G25" s="20">
        <f t="shared" si="4"/>
        <v>2.5518500010172525</v>
      </c>
      <c r="H25" s="8">
        <f t="shared" si="1"/>
        <v>0</v>
      </c>
      <c r="I25" s="21">
        <f t="shared" si="5"/>
        <v>0</v>
      </c>
      <c r="J25" s="17">
        <f t="shared" si="2"/>
        <v>0</v>
      </c>
      <c r="K25" s="21">
        <f t="shared" si="6"/>
        <v>1</v>
      </c>
      <c r="L25" s="21">
        <f t="shared" si="7"/>
        <v>0.11614999771118129</v>
      </c>
    </row>
    <row r="26" spans="1:12" x14ac:dyDescent="0.3">
      <c r="A26" s="18">
        <v>45725.573436990744</v>
      </c>
      <c r="B26" s="8">
        <v>0</v>
      </c>
      <c r="C26" s="22">
        <f t="shared" si="0"/>
        <v>3950689544.9560003</v>
      </c>
      <c r="F26" s="19">
        <f t="shared" si="3"/>
        <v>159.96500015258789</v>
      </c>
      <c r="G26" s="20">
        <f t="shared" si="4"/>
        <v>2.6660833358764648</v>
      </c>
      <c r="H26" s="8">
        <f t="shared" si="1"/>
        <v>0</v>
      </c>
      <c r="I26" s="21">
        <f t="shared" si="5"/>
        <v>0</v>
      </c>
      <c r="J26" s="17">
        <f t="shared" si="2"/>
        <v>0</v>
      </c>
      <c r="K26" s="21">
        <f t="shared" si="6"/>
        <v>1</v>
      </c>
      <c r="L26" s="21">
        <f t="shared" si="7"/>
        <v>0.11423333485921239</v>
      </c>
    </row>
    <row r="27" spans="1:12" x14ac:dyDescent="0.3">
      <c r="A27" s="18">
        <v>45725.573516064818</v>
      </c>
      <c r="B27" s="8">
        <v>0</v>
      </c>
      <c r="C27" s="22">
        <f t="shared" si="0"/>
        <v>3950689551.7880001</v>
      </c>
      <c r="F27" s="19">
        <f t="shared" si="3"/>
        <v>166.79699993133545</v>
      </c>
      <c r="G27" s="20">
        <f t="shared" si="4"/>
        <v>2.7799499988555909</v>
      </c>
      <c r="H27" s="8">
        <f t="shared" si="1"/>
        <v>0</v>
      </c>
      <c r="I27" s="21">
        <f t="shared" si="5"/>
        <v>0</v>
      </c>
      <c r="J27" s="17">
        <f t="shared" si="2"/>
        <v>0</v>
      </c>
      <c r="K27" s="21">
        <f t="shared" si="6"/>
        <v>1</v>
      </c>
      <c r="L27" s="21">
        <f t="shared" si="7"/>
        <v>0.11386666297912607</v>
      </c>
    </row>
    <row r="28" spans="1:12" x14ac:dyDescent="0.3">
      <c r="A28" s="18">
        <v>45725.573597951392</v>
      </c>
      <c r="B28" s="8">
        <v>0</v>
      </c>
      <c r="C28" s="22">
        <f t="shared" si="0"/>
        <v>3950689558.8630004</v>
      </c>
      <c r="F28" s="19">
        <f t="shared" si="3"/>
        <v>173.87200021743774</v>
      </c>
      <c r="G28" s="20">
        <f t="shared" si="4"/>
        <v>2.8978666702906293</v>
      </c>
      <c r="H28" s="8">
        <f t="shared" si="1"/>
        <v>0</v>
      </c>
      <c r="I28" s="21">
        <f t="shared" si="5"/>
        <v>0</v>
      </c>
      <c r="J28" s="17">
        <f t="shared" si="2"/>
        <v>0</v>
      </c>
      <c r="K28" s="21">
        <f t="shared" si="6"/>
        <v>1</v>
      </c>
      <c r="L28" s="21">
        <f t="shared" si="7"/>
        <v>0.11791667143503837</v>
      </c>
    </row>
    <row r="29" spans="1:12" x14ac:dyDescent="0.3">
      <c r="A29" s="18">
        <v>45725.573678692126</v>
      </c>
      <c r="B29" s="8">
        <v>0</v>
      </c>
      <c r="C29" s="22">
        <f t="shared" si="0"/>
        <v>3950689565.8389997</v>
      </c>
      <c r="F29" s="19">
        <f t="shared" si="3"/>
        <v>180.84799957275391</v>
      </c>
      <c r="G29" s="20">
        <f t="shared" si="4"/>
        <v>3.0141333262125651</v>
      </c>
      <c r="H29" s="8">
        <f t="shared" si="1"/>
        <v>0</v>
      </c>
      <c r="I29" s="21">
        <f t="shared" si="5"/>
        <v>0</v>
      </c>
      <c r="J29" s="17">
        <f t="shared" si="2"/>
        <v>0</v>
      </c>
      <c r="K29" s="21">
        <f t="shared" si="6"/>
        <v>1</v>
      </c>
      <c r="L29" s="21">
        <f t="shared" si="7"/>
        <v>0.11626665592193586</v>
      </c>
    </row>
    <row r="30" spans="1:12" x14ac:dyDescent="0.3">
      <c r="A30" s="18">
        <v>45725.573758344908</v>
      </c>
      <c r="B30" s="8">
        <v>0</v>
      </c>
      <c r="C30" s="22">
        <f t="shared" si="0"/>
        <v>3950689572.7210002</v>
      </c>
      <c r="F30" s="19">
        <f t="shared" si="3"/>
        <v>187.73000001907349</v>
      </c>
      <c r="G30" s="20">
        <f t="shared" si="4"/>
        <v>3.1288333336512246</v>
      </c>
      <c r="H30" s="8">
        <f t="shared" si="1"/>
        <v>0</v>
      </c>
      <c r="I30" s="21">
        <f t="shared" si="5"/>
        <v>0</v>
      </c>
      <c r="J30" s="17">
        <f t="shared" si="2"/>
        <v>0</v>
      </c>
      <c r="K30" s="21">
        <f t="shared" si="6"/>
        <v>1</v>
      </c>
      <c r="L30" s="21">
        <f t="shared" si="7"/>
        <v>0.11470000743865949</v>
      </c>
    </row>
    <row r="31" spans="1:12" x14ac:dyDescent="0.3">
      <c r="A31" s="18">
        <v>45725.573837696757</v>
      </c>
      <c r="B31" s="8">
        <v>0</v>
      </c>
      <c r="C31" s="22">
        <f t="shared" si="0"/>
        <v>3950689579.5769997</v>
      </c>
      <c r="F31" s="19">
        <f t="shared" si="3"/>
        <v>194.58599948883057</v>
      </c>
      <c r="G31" s="20">
        <f t="shared" si="4"/>
        <v>3.2430999914805096</v>
      </c>
      <c r="H31" s="8">
        <f t="shared" si="1"/>
        <v>0</v>
      </c>
      <c r="I31" s="21">
        <f t="shared" si="5"/>
        <v>0</v>
      </c>
      <c r="J31" s="17">
        <f t="shared" si="2"/>
        <v>0</v>
      </c>
      <c r="K31" s="21">
        <f t="shared" si="6"/>
        <v>1</v>
      </c>
      <c r="L31" s="21">
        <f t="shared" si="7"/>
        <v>0.11426665782928502</v>
      </c>
    </row>
    <row r="32" spans="1:12" x14ac:dyDescent="0.3">
      <c r="A32" s="18">
        <v>45725.573916863425</v>
      </c>
      <c r="B32" s="8">
        <v>0</v>
      </c>
      <c r="C32" s="22">
        <f t="shared" si="0"/>
        <v>3950689586.4169998</v>
      </c>
      <c r="F32" s="19">
        <f t="shared" si="3"/>
        <v>201.42599964141846</v>
      </c>
      <c r="G32" s="20">
        <f t="shared" si="4"/>
        <v>3.357099994023641</v>
      </c>
      <c r="H32" s="8">
        <f t="shared" si="1"/>
        <v>0</v>
      </c>
      <c r="I32" s="21">
        <f t="shared" si="5"/>
        <v>0</v>
      </c>
      <c r="J32" s="17">
        <f t="shared" si="2"/>
        <v>0</v>
      </c>
      <c r="K32" s="21">
        <f t="shared" si="6"/>
        <v>1</v>
      </c>
      <c r="L32" s="21">
        <f t="shared" si="7"/>
        <v>0.11400000254313136</v>
      </c>
    </row>
    <row r="33" spans="1:17" x14ac:dyDescent="0.3">
      <c r="A33" s="18">
        <v>45725.573998159722</v>
      </c>
      <c r="B33" s="8">
        <v>0</v>
      </c>
      <c r="C33" s="22">
        <f t="shared" si="0"/>
        <v>3950689593.441</v>
      </c>
      <c r="F33" s="19">
        <f t="shared" si="3"/>
        <v>208.44999980926514</v>
      </c>
      <c r="G33" s="20">
        <f t="shared" si="4"/>
        <v>3.4741666634877522</v>
      </c>
      <c r="H33" s="8">
        <f t="shared" si="1"/>
        <v>0</v>
      </c>
      <c r="I33" s="21">
        <f t="shared" si="5"/>
        <v>0</v>
      </c>
      <c r="J33" s="17">
        <f t="shared" si="2"/>
        <v>0</v>
      </c>
      <c r="K33" s="21">
        <f t="shared" si="6"/>
        <v>1</v>
      </c>
      <c r="L33" s="21">
        <f t="shared" si="7"/>
        <v>0.11706666946411115</v>
      </c>
    </row>
    <row r="34" spans="1:17" x14ac:dyDescent="0.3">
      <c r="A34" s="18">
        <v>45725.574078854166</v>
      </c>
      <c r="B34" s="8">
        <v>0</v>
      </c>
      <c r="C34" s="22">
        <f t="shared" si="0"/>
        <v>3950689600.4130001</v>
      </c>
      <c r="F34" s="19">
        <f t="shared" si="3"/>
        <v>215.42199993133545</v>
      </c>
      <c r="G34" s="20">
        <f t="shared" si="4"/>
        <v>3.5903666655222577</v>
      </c>
      <c r="H34" s="8">
        <f t="shared" si="1"/>
        <v>0</v>
      </c>
      <c r="I34" s="21">
        <f t="shared" si="5"/>
        <v>0</v>
      </c>
      <c r="J34" s="17">
        <f t="shared" si="2"/>
        <v>0</v>
      </c>
      <c r="K34" s="21">
        <f t="shared" si="6"/>
        <v>1</v>
      </c>
      <c r="L34" s="21">
        <f t="shared" si="7"/>
        <v>0.11620000203450553</v>
      </c>
    </row>
    <row r="35" spans="1:17" x14ac:dyDescent="0.3">
      <c r="A35" s="18">
        <v>45725.574158796298</v>
      </c>
      <c r="B35" s="8">
        <v>0</v>
      </c>
      <c r="C35" s="22">
        <f t="shared" si="0"/>
        <v>3950689607.3200002</v>
      </c>
      <c r="F35" s="19">
        <f t="shared" si="3"/>
        <v>222.3289999961853</v>
      </c>
      <c r="G35" s="20">
        <f t="shared" si="4"/>
        <v>3.705483333269755</v>
      </c>
      <c r="H35" s="8">
        <f t="shared" si="1"/>
        <v>0</v>
      </c>
      <c r="I35" s="21">
        <f t="shared" si="5"/>
        <v>0</v>
      </c>
      <c r="J35" s="17">
        <f t="shared" si="2"/>
        <v>0</v>
      </c>
      <c r="K35" s="21">
        <f t="shared" si="6"/>
        <v>1</v>
      </c>
      <c r="L35" s="21">
        <f t="shared" si="7"/>
        <v>0.11511666774749729</v>
      </c>
    </row>
    <row r="36" spans="1:17" x14ac:dyDescent="0.3">
      <c r="A36" s="18">
        <v>45725.574238726855</v>
      </c>
      <c r="B36" s="8">
        <v>0</v>
      </c>
      <c r="C36" s="22">
        <f t="shared" si="0"/>
        <v>3950689614.2260003</v>
      </c>
      <c r="F36" s="19">
        <f t="shared" si="3"/>
        <v>229.2350001335144</v>
      </c>
      <c r="G36" s="20">
        <f t="shared" si="4"/>
        <v>3.8205833355585734</v>
      </c>
      <c r="H36" s="8">
        <f t="shared" si="1"/>
        <v>0</v>
      </c>
      <c r="I36" s="21">
        <f t="shared" si="5"/>
        <v>0</v>
      </c>
      <c r="J36" s="17">
        <f t="shared" si="2"/>
        <v>0</v>
      </c>
      <c r="K36" s="21">
        <f t="shared" si="6"/>
        <v>1</v>
      </c>
      <c r="L36" s="21">
        <f t="shared" si="7"/>
        <v>0.11510000228881845</v>
      </c>
    </row>
    <row r="37" spans="1:17" x14ac:dyDescent="0.3">
      <c r="A37" s="18">
        <v>45725.57431974537</v>
      </c>
      <c r="B37" s="8">
        <v>0</v>
      </c>
      <c r="C37" s="22">
        <f t="shared" si="0"/>
        <v>3950689621.2259998</v>
      </c>
      <c r="F37" s="19">
        <f t="shared" si="3"/>
        <v>236.23499965667725</v>
      </c>
      <c r="G37" s="20">
        <f t="shared" si="4"/>
        <v>3.9372499942779542</v>
      </c>
      <c r="H37" s="8">
        <f t="shared" si="1"/>
        <v>0</v>
      </c>
      <c r="I37" s="21">
        <f t="shared" si="5"/>
        <v>0</v>
      </c>
      <c r="J37" s="17">
        <f t="shared" si="2"/>
        <v>0</v>
      </c>
      <c r="K37" s="21">
        <f t="shared" si="6"/>
        <v>1</v>
      </c>
      <c r="L37" s="21">
        <f t="shared" si="7"/>
        <v>0.11666665871938076</v>
      </c>
    </row>
    <row r="38" spans="1:17" x14ac:dyDescent="0.3">
      <c r="A38" s="18">
        <v>45725.574401331018</v>
      </c>
      <c r="B38" s="8">
        <v>0</v>
      </c>
      <c r="C38" s="22">
        <f t="shared" si="0"/>
        <v>3950689628.2750001</v>
      </c>
      <c r="F38" s="19">
        <f t="shared" si="3"/>
        <v>243.28399991989136</v>
      </c>
      <c r="G38" s="20">
        <f t="shared" si="4"/>
        <v>4.0547333319981895</v>
      </c>
      <c r="H38" s="8">
        <f t="shared" si="1"/>
        <v>0</v>
      </c>
      <c r="I38" s="21">
        <f t="shared" si="5"/>
        <v>0</v>
      </c>
      <c r="J38" s="17">
        <f t="shared" si="2"/>
        <v>0</v>
      </c>
      <c r="K38" s="21">
        <f t="shared" si="6"/>
        <v>1</v>
      </c>
      <c r="L38" s="21">
        <f t="shared" si="7"/>
        <v>0.11748333772023534</v>
      </c>
    </row>
    <row r="39" spans="1:17" x14ac:dyDescent="0.3">
      <c r="A39" s="18">
        <v>45725.574483206015</v>
      </c>
      <c r="B39" s="8">
        <v>200</v>
      </c>
      <c r="C39" s="22">
        <f t="shared" si="0"/>
        <v>3950689635.3489995</v>
      </c>
      <c r="F39" s="19">
        <f t="shared" si="3"/>
        <v>250.35799932479858</v>
      </c>
      <c r="G39" s="20">
        <f t="shared" si="4"/>
        <v>4.1726333220799763</v>
      </c>
      <c r="H39" s="8">
        <f t="shared" si="1"/>
        <v>200</v>
      </c>
      <c r="I39" s="21">
        <f t="shared" si="5"/>
        <v>5.0377833753148613E-3</v>
      </c>
      <c r="J39" s="17">
        <f t="shared" si="2"/>
        <v>0.02</v>
      </c>
      <c r="K39" s="21">
        <f t="shared" si="6"/>
        <v>0.99496221662468509</v>
      </c>
      <c r="L39" s="21">
        <f t="shared" si="7"/>
        <v>0.11730603547180293</v>
      </c>
    </row>
    <row r="40" spans="1:17" x14ac:dyDescent="0.3">
      <c r="A40" s="18">
        <v>45725.574564201386</v>
      </c>
      <c r="B40" s="8">
        <v>500</v>
      </c>
      <c r="C40" s="22">
        <f t="shared" si="0"/>
        <v>3950689642.3469996</v>
      </c>
      <c r="F40" s="19">
        <f t="shared" si="3"/>
        <v>257.35599946975708</v>
      </c>
      <c r="G40" s="20">
        <f t="shared" si="4"/>
        <v>4.2892666578292848</v>
      </c>
      <c r="H40" s="8">
        <f t="shared" si="1"/>
        <v>500</v>
      </c>
      <c r="I40" s="21">
        <f t="shared" si="5"/>
        <v>1.2594458438287154E-2</v>
      </c>
      <c r="J40" s="17">
        <f t="shared" si="2"/>
        <v>0.05</v>
      </c>
      <c r="K40" s="21">
        <f t="shared" si="6"/>
        <v>0.9874055415617129</v>
      </c>
      <c r="L40" s="21">
        <f t="shared" si="7"/>
        <v>0.11516440204969511</v>
      </c>
    </row>
    <row r="41" spans="1:17" ht="15" thickBot="1" x14ac:dyDescent="0.35">
      <c r="A41" s="18">
        <v>45725.574645381945</v>
      </c>
      <c r="B41" s="8">
        <v>700</v>
      </c>
      <c r="C41" s="22">
        <f t="shared" si="0"/>
        <v>3950689649.3610001</v>
      </c>
      <c r="F41" s="19">
        <f t="shared" si="3"/>
        <v>264.36999988555908</v>
      </c>
      <c r="G41" s="20">
        <f t="shared" si="4"/>
        <v>4.4061666647593176</v>
      </c>
      <c r="H41" s="8">
        <f t="shared" si="1"/>
        <v>700</v>
      </c>
      <c r="I41" s="21">
        <f t="shared" si="5"/>
        <v>1.7632241813602016E-2</v>
      </c>
      <c r="J41" s="17">
        <f t="shared" si="2"/>
        <v>7.0000000000000007E-2</v>
      </c>
      <c r="K41" s="21">
        <f t="shared" si="6"/>
        <v>0.98236775818639799</v>
      </c>
      <c r="L41" s="21">
        <f t="shared" si="7"/>
        <v>0.11483879773983069</v>
      </c>
    </row>
    <row r="42" spans="1:17" x14ac:dyDescent="0.3">
      <c r="A42" s="18">
        <v>45725.574728761574</v>
      </c>
      <c r="B42" s="8">
        <v>1300</v>
      </c>
      <c r="C42" s="22">
        <f t="shared" si="0"/>
        <v>3950689656.5650001</v>
      </c>
      <c r="F42" s="40">
        <f t="shared" si="3"/>
        <v>271.57399988174438</v>
      </c>
      <c r="G42" s="39">
        <f t="shared" si="4"/>
        <v>4.5262333313624064</v>
      </c>
      <c r="H42" s="41">
        <f t="shared" si="1"/>
        <v>1300</v>
      </c>
      <c r="I42" s="42">
        <f t="shared" si="5"/>
        <v>3.2745591939546598E-2</v>
      </c>
      <c r="J42" s="43">
        <f t="shared" si="2"/>
        <v>0.13</v>
      </c>
      <c r="K42" s="44">
        <f t="shared" si="6"/>
        <v>0.96725440806045337</v>
      </c>
      <c r="L42" s="44">
        <f t="shared" si="7"/>
        <v>0.11613501253296241</v>
      </c>
      <c r="M42" s="24" t="s">
        <v>19</v>
      </c>
      <c r="N42" s="69">
        <v>0.05</v>
      </c>
      <c r="O42" s="25">
        <f>N42*E1</f>
        <v>1985</v>
      </c>
      <c r="P42" s="25">
        <f>O42/1000000</f>
        <v>1.9849999999999998E-3</v>
      </c>
      <c r="Q42" s="26">
        <f>1-N42</f>
        <v>0.95</v>
      </c>
    </row>
    <row r="43" spans="1:17" x14ac:dyDescent="0.3">
      <c r="A43" s="18">
        <v>45725.574812129627</v>
      </c>
      <c r="B43" s="8">
        <v>2100</v>
      </c>
      <c r="C43" s="22">
        <f t="shared" si="0"/>
        <v>3950689663.7679996</v>
      </c>
      <c r="F43" s="40">
        <f t="shared" si="3"/>
        <v>278.77699947357178</v>
      </c>
      <c r="G43" s="39">
        <f t="shared" si="4"/>
        <v>4.6462833245595299</v>
      </c>
      <c r="H43" s="41">
        <f t="shared" si="1"/>
        <v>2100</v>
      </c>
      <c r="I43" s="42">
        <f t="shared" si="5"/>
        <v>5.2896725440806043E-2</v>
      </c>
      <c r="J43" s="43">
        <f t="shared" si="2"/>
        <v>0.21</v>
      </c>
      <c r="K43" s="44">
        <f t="shared" si="6"/>
        <v>0.94710327455919396</v>
      </c>
      <c r="L43" s="44">
        <f t="shared" si="7"/>
        <v>0.11369974166780464</v>
      </c>
      <c r="M43" s="68">
        <f>G42+(((0.05-I42)*(G43-G42))/(I43-I42))</f>
        <v>4.6290261380374433</v>
      </c>
      <c r="N43" s="3">
        <f>Q42</f>
        <v>0.95</v>
      </c>
      <c r="O43" s="3">
        <f>N43*(M43-G42)</f>
        <v>9.7653166341285125E-2</v>
      </c>
      <c r="Q43" s="28"/>
    </row>
    <row r="44" spans="1:17" ht="15" thickBot="1" x14ac:dyDescent="0.35">
      <c r="A44" s="18">
        <v>45725.57489570602</v>
      </c>
      <c r="B44" s="8">
        <v>2900</v>
      </c>
      <c r="C44" s="22">
        <f t="shared" si="0"/>
        <v>3950689670.9890003</v>
      </c>
      <c r="F44" s="19">
        <f t="shared" si="3"/>
        <v>285.9980001449585</v>
      </c>
      <c r="G44" s="20">
        <f t="shared" si="4"/>
        <v>4.766633335749308</v>
      </c>
      <c r="H44" s="8">
        <f t="shared" si="1"/>
        <v>2900</v>
      </c>
      <c r="I44" s="21">
        <f t="shared" si="5"/>
        <v>7.3047858942065488E-2</v>
      </c>
      <c r="J44" s="17">
        <f t="shared" si="2"/>
        <v>0.28999999999999998</v>
      </c>
      <c r="K44" s="21">
        <f t="shared" si="6"/>
        <v>0.92695214105793455</v>
      </c>
      <c r="L44" s="21">
        <f t="shared" si="7"/>
        <v>0.11155870054871125</v>
      </c>
      <c r="M44" s="63">
        <f>SUM(K2:K42)+N43</f>
        <v>41.881989924433256</v>
      </c>
      <c r="N44" s="64">
        <f>SUM(L2:L42)+O43</f>
        <v>4.6158307461337644</v>
      </c>
      <c r="O44" s="64"/>
      <c r="P44" s="29"/>
      <c r="Q44" s="30"/>
    </row>
    <row r="45" spans="1:17" x14ac:dyDescent="0.3">
      <c r="A45" s="18">
        <v>45725.574980798614</v>
      </c>
      <c r="B45" s="8">
        <v>4000</v>
      </c>
      <c r="C45" s="22">
        <f t="shared" si="0"/>
        <v>3950689678.3410001</v>
      </c>
      <c r="F45" s="19">
        <f t="shared" si="3"/>
        <v>293.34999990463257</v>
      </c>
      <c r="G45" s="20">
        <f t="shared" si="4"/>
        <v>4.8891666650772097</v>
      </c>
      <c r="H45" s="8">
        <f t="shared" si="1"/>
        <v>4000</v>
      </c>
      <c r="I45" s="21">
        <f t="shared" si="5"/>
        <v>0.10075566750629723</v>
      </c>
      <c r="J45" s="17">
        <f t="shared" si="2"/>
        <v>0.4</v>
      </c>
      <c r="K45" s="21">
        <f t="shared" si="6"/>
        <v>0.89924433249370272</v>
      </c>
      <c r="L45" s="21">
        <f t="shared" si="7"/>
        <v>0.11018740193969993</v>
      </c>
    </row>
    <row r="46" spans="1:17" x14ac:dyDescent="0.3">
      <c r="A46" s="18">
        <v>45725.575066319441</v>
      </c>
      <c r="B46" s="8">
        <v>5100</v>
      </c>
      <c r="C46" s="22">
        <f t="shared" si="0"/>
        <v>3950689685.7299995</v>
      </c>
      <c r="F46" s="19">
        <f t="shared" si="3"/>
        <v>300.73899936676025</v>
      </c>
      <c r="G46" s="20">
        <f t="shared" si="4"/>
        <v>5.0123166561126711</v>
      </c>
      <c r="H46" s="8">
        <f t="shared" si="1"/>
        <v>5100</v>
      </c>
      <c r="I46" s="21">
        <f t="shared" si="5"/>
        <v>0.12846347607052896</v>
      </c>
      <c r="J46" s="17">
        <f t="shared" si="2"/>
        <v>0.51</v>
      </c>
      <c r="K46" s="21">
        <f t="shared" si="6"/>
        <v>0.87153652392947101</v>
      </c>
      <c r="L46" s="21">
        <f t="shared" si="7"/>
        <v>0.10732971510899157</v>
      </c>
    </row>
    <row r="47" spans="1:17" x14ac:dyDescent="0.3">
      <c r="A47" s="18">
        <v>45725.575152557867</v>
      </c>
      <c r="B47" s="8">
        <v>6100</v>
      </c>
      <c r="C47" s="22">
        <f t="shared" si="0"/>
        <v>3950689693.1809998</v>
      </c>
      <c r="F47" s="19">
        <f t="shared" si="3"/>
        <v>308.1899995803833</v>
      </c>
      <c r="G47" s="20">
        <f t="shared" si="4"/>
        <v>5.1364999930063879</v>
      </c>
      <c r="H47" s="8">
        <f t="shared" si="1"/>
        <v>6100</v>
      </c>
      <c r="I47" s="21">
        <f t="shared" si="5"/>
        <v>0.15365239294710328</v>
      </c>
      <c r="J47" s="17">
        <f t="shared" si="2"/>
        <v>0.61</v>
      </c>
      <c r="K47" s="21">
        <f t="shared" si="6"/>
        <v>0.84634760705289669</v>
      </c>
      <c r="L47" s="21">
        <f t="shared" si="7"/>
        <v>0.10510227001584097</v>
      </c>
    </row>
    <row r="48" spans="1:17" x14ac:dyDescent="0.3">
      <c r="A48" s="18">
        <v>45725.575238391204</v>
      </c>
      <c r="B48" s="8">
        <v>7200</v>
      </c>
      <c r="C48" s="22">
        <f t="shared" si="0"/>
        <v>3950689700.5970001</v>
      </c>
      <c r="F48" s="19">
        <f t="shared" si="3"/>
        <v>315.60599994659424</v>
      </c>
      <c r="G48" s="20">
        <f t="shared" si="4"/>
        <v>5.2600999991099036</v>
      </c>
      <c r="H48" s="8">
        <f t="shared" si="1"/>
        <v>7200</v>
      </c>
      <c r="I48" s="21">
        <f t="shared" si="5"/>
        <v>0.181360201511335</v>
      </c>
      <c r="J48" s="17">
        <f t="shared" si="2"/>
        <v>0.72</v>
      </c>
      <c r="K48" s="21">
        <f t="shared" si="6"/>
        <v>0.81863979848866497</v>
      </c>
      <c r="L48" s="21">
        <f t="shared" si="7"/>
        <v>0.1011838840897798</v>
      </c>
    </row>
    <row r="49" spans="1:12" x14ac:dyDescent="0.3">
      <c r="A49" s="18">
        <v>45725.575326527774</v>
      </c>
      <c r="B49" s="8">
        <v>8200</v>
      </c>
      <c r="C49" s="22">
        <f t="shared" si="0"/>
        <v>3950689708.2119999</v>
      </c>
      <c r="F49" s="19">
        <f t="shared" si="3"/>
        <v>323.2209997177124</v>
      </c>
      <c r="G49" s="20">
        <f t="shared" si="4"/>
        <v>5.3870166619618738</v>
      </c>
      <c r="H49" s="8">
        <f t="shared" si="1"/>
        <v>8200</v>
      </c>
      <c r="I49" s="21">
        <f t="shared" si="5"/>
        <v>0.20654911838790932</v>
      </c>
      <c r="J49" s="17">
        <f t="shared" si="2"/>
        <v>0.82</v>
      </c>
      <c r="K49" s="21">
        <f t="shared" si="6"/>
        <v>0.79345088161209065</v>
      </c>
      <c r="L49" s="21">
        <f t="shared" si="7"/>
        <v>0.10070213803116025</v>
      </c>
    </row>
    <row r="50" spans="1:12" x14ac:dyDescent="0.3">
      <c r="A50" s="18">
        <v>45725.575411956015</v>
      </c>
      <c r="B50" s="8">
        <v>9200</v>
      </c>
      <c r="C50" s="22">
        <f t="shared" si="0"/>
        <v>3950689715.5929999</v>
      </c>
      <c r="F50" s="19">
        <f t="shared" si="3"/>
        <v>330.60199975967407</v>
      </c>
      <c r="G50" s="20">
        <f t="shared" si="4"/>
        <v>5.5100333293279009</v>
      </c>
      <c r="H50" s="8">
        <f t="shared" si="1"/>
        <v>9200</v>
      </c>
      <c r="I50" s="21">
        <f t="shared" si="5"/>
        <v>0.23173803526448364</v>
      </c>
      <c r="J50" s="17">
        <f t="shared" si="2"/>
        <v>0.92</v>
      </c>
      <c r="K50" s="21">
        <f t="shared" si="6"/>
        <v>0.76826196473551633</v>
      </c>
      <c r="L50" s="21">
        <f t="shared" si="7"/>
        <v>9.4509026565839468E-2</v>
      </c>
    </row>
    <row r="51" spans="1:12" x14ac:dyDescent="0.3">
      <c r="A51" s="18">
        <v>45725.575497986109</v>
      </c>
      <c r="B51" s="8">
        <v>10100</v>
      </c>
      <c r="C51" s="22">
        <f t="shared" si="0"/>
        <v>3950689723.0259995</v>
      </c>
      <c r="F51" s="19">
        <f t="shared" si="3"/>
        <v>338.03499937057495</v>
      </c>
      <c r="G51" s="20">
        <f t="shared" si="4"/>
        <v>5.6339166561762495</v>
      </c>
      <c r="H51" s="8">
        <f t="shared" si="1"/>
        <v>10100</v>
      </c>
      <c r="I51" s="21">
        <f t="shared" si="5"/>
        <v>0.25440806045340053</v>
      </c>
      <c r="J51" s="17">
        <f t="shared" si="2"/>
        <v>1.01</v>
      </c>
      <c r="K51" s="21">
        <f t="shared" si="6"/>
        <v>0.74559193954659952</v>
      </c>
      <c r="L51" s="21">
        <f t="shared" si="7"/>
        <v>9.2366409942345545E-2</v>
      </c>
    </row>
    <row r="52" spans="1:12" x14ac:dyDescent="0.3">
      <c r="A52" s="18">
        <v>45725.57558556713</v>
      </c>
      <c r="B52" s="8">
        <v>10900</v>
      </c>
      <c r="C52" s="22">
        <f t="shared" si="0"/>
        <v>3950689730.5929999</v>
      </c>
      <c r="F52" s="19">
        <f t="shared" si="3"/>
        <v>345.60199975967407</v>
      </c>
      <c r="G52" s="20">
        <f t="shared" si="4"/>
        <v>5.7600333293279009</v>
      </c>
      <c r="H52" s="8">
        <f t="shared" si="1"/>
        <v>10900</v>
      </c>
      <c r="I52" s="21">
        <f t="shared" si="5"/>
        <v>0.27455919395465994</v>
      </c>
      <c r="J52" s="17">
        <f t="shared" si="2"/>
        <v>1.0900000000000001</v>
      </c>
      <c r="K52" s="21">
        <f t="shared" si="6"/>
        <v>0.72544080604534011</v>
      </c>
      <c r="L52" s="21">
        <f t="shared" si="7"/>
        <v>9.1490181026890716E-2</v>
      </c>
    </row>
    <row r="53" spans="1:12" x14ac:dyDescent="0.3">
      <c r="A53" s="18">
        <v>45725.575672314815</v>
      </c>
      <c r="B53" s="8">
        <v>11900</v>
      </c>
      <c r="C53" s="22">
        <f t="shared" si="0"/>
        <v>3950689738.0879998</v>
      </c>
      <c r="F53" s="19">
        <f t="shared" si="3"/>
        <v>353.09699964523315</v>
      </c>
      <c r="G53" s="20">
        <f t="shared" si="4"/>
        <v>5.8849499940872194</v>
      </c>
      <c r="H53" s="8">
        <f t="shared" si="1"/>
        <v>11900</v>
      </c>
      <c r="I53" s="21">
        <f t="shared" si="5"/>
        <v>0.29974811083123426</v>
      </c>
      <c r="J53" s="17">
        <f t="shared" si="2"/>
        <v>1.19</v>
      </c>
      <c r="K53" s="21">
        <f t="shared" si="6"/>
        <v>0.70025188916876568</v>
      </c>
      <c r="L53" s="21">
        <f t="shared" si="7"/>
        <v>8.7473130486374159E-2</v>
      </c>
    </row>
    <row r="54" spans="1:12" x14ac:dyDescent="0.3">
      <c r="A54" s="18">
        <v>45725.575759699073</v>
      </c>
      <c r="B54" s="8">
        <v>12800</v>
      </c>
      <c r="C54" s="22">
        <f t="shared" si="0"/>
        <v>3950689745.638</v>
      </c>
      <c r="F54" s="19">
        <f t="shared" si="3"/>
        <v>360.64699983596802</v>
      </c>
      <c r="G54" s="20">
        <f t="shared" si="4"/>
        <v>6.0107833305994669</v>
      </c>
      <c r="H54" s="8">
        <f t="shared" si="1"/>
        <v>12800</v>
      </c>
      <c r="I54" s="21">
        <f t="shared" si="5"/>
        <v>0.32241813602015112</v>
      </c>
      <c r="J54" s="17">
        <f t="shared" si="2"/>
        <v>1.28</v>
      </c>
      <c r="K54" s="21">
        <f t="shared" si="6"/>
        <v>0.67758186397984888</v>
      </c>
      <c r="L54" s="21">
        <f t="shared" si="7"/>
        <v>8.5262386704772222E-2</v>
      </c>
    </row>
    <row r="55" spans="1:12" x14ac:dyDescent="0.3">
      <c r="A55" s="18">
        <v>45725.575849502318</v>
      </c>
      <c r="B55" s="8">
        <v>13700</v>
      </c>
      <c r="C55" s="22">
        <f t="shared" si="0"/>
        <v>3950689753.3970003</v>
      </c>
      <c r="F55" s="19">
        <f t="shared" si="3"/>
        <v>368.4060001373291</v>
      </c>
      <c r="G55" s="20">
        <f t="shared" si="4"/>
        <v>6.1401000022888184</v>
      </c>
      <c r="H55" s="8">
        <f t="shared" si="1"/>
        <v>13700</v>
      </c>
      <c r="I55" s="21">
        <f t="shared" si="5"/>
        <v>0.34508816120906799</v>
      </c>
      <c r="J55" s="17">
        <f t="shared" si="2"/>
        <v>1.37</v>
      </c>
      <c r="K55" s="21">
        <f t="shared" si="6"/>
        <v>0.65491183879093207</v>
      </c>
      <c r="L55" s="21">
        <f t="shared" si="7"/>
        <v>8.4691019242396429E-2</v>
      </c>
    </row>
    <row r="56" spans="1:12" x14ac:dyDescent="0.3">
      <c r="A56" s="18">
        <v>45725.575938182868</v>
      </c>
      <c r="B56" s="8">
        <v>14500</v>
      </c>
      <c r="C56" s="22">
        <f t="shared" si="0"/>
        <v>3950689761.059</v>
      </c>
      <c r="F56" s="19">
        <f t="shared" si="3"/>
        <v>376.06799983978271</v>
      </c>
      <c r="G56" s="20">
        <f t="shared" si="4"/>
        <v>6.2677999973297123</v>
      </c>
      <c r="H56" s="8">
        <f t="shared" si="1"/>
        <v>14500</v>
      </c>
      <c r="I56" s="21">
        <f t="shared" si="5"/>
        <v>0.36523929471032746</v>
      </c>
      <c r="J56" s="17">
        <f t="shared" si="2"/>
        <v>1.45</v>
      </c>
      <c r="K56" s="21">
        <f t="shared" si="6"/>
        <v>0.63476070528967254</v>
      </c>
      <c r="L56" s="21">
        <f t="shared" si="7"/>
        <v>8.1058938917645498E-2</v>
      </c>
    </row>
    <row r="57" spans="1:12" x14ac:dyDescent="0.3">
      <c r="A57" s="18">
        <v>45725.576025428243</v>
      </c>
      <c r="B57" s="8">
        <v>15300</v>
      </c>
      <c r="C57" s="22">
        <f t="shared" si="0"/>
        <v>3950689768.5970001</v>
      </c>
      <c r="F57" s="19">
        <f t="shared" si="3"/>
        <v>383.60599994659424</v>
      </c>
      <c r="G57" s="20">
        <f t="shared" si="4"/>
        <v>6.3934333324432373</v>
      </c>
      <c r="H57" s="8">
        <f t="shared" si="1"/>
        <v>15300</v>
      </c>
      <c r="I57" s="21">
        <f t="shared" si="5"/>
        <v>0.38539042821158692</v>
      </c>
      <c r="J57" s="17">
        <f t="shared" si="2"/>
        <v>1.53</v>
      </c>
      <c r="K57" s="21">
        <f t="shared" si="6"/>
        <v>0.61460957178841302</v>
      </c>
      <c r="L57" s="21">
        <f t="shared" si="7"/>
        <v>7.7215450296473823E-2</v>
      </c>
    </row>
    <row r="58" spans="1:12" x14ac:dyDescent="0.3">
      <c r="A58" s="18">
        <v>45725.576115324075</v>
      </c>
      <c r="B58" s="8">
        <v>16100</v>
      </c>
      <c r="C58" s="22">
        <f t="shared" si="0"/>
        <v>3950689776.3639998</v>
      </c>
      <c r="F58" s="19">
        <f t="shared" si="3"/>
        <v>391.37299966812134</v>
      </c>
      <c r="G58" s="20">
        <f t="shared" si="4"/>
        <v>6.5228833278020222</v>
      </c>
      <c r="H58" s="8">
        <f t="shared" si="1"/>
        <v>16100</v>
      </c>
      <c r="I58" s="21">
        <f t="shared" si="5"/>
        <v>0.40554156171284633</v>
      </c>
      <c r="J58" s="17">
        <f t="shared" si="2"/>
        <v>1.61</v>
      </c>
      <c r="K58" s="21">
        <f t="shared" si="6"/>
        <v>0.59445843828715361</v>
      </c>
      <c r="L58" s="21">
        <f t="shared" si="7"/>
        <v>7.6952642077262545E-2</v>
      </c>
    </row>
    <row r="59" spans="1:12" x14ac:dyDescent="0.3">
      <c r="A59" s="18">
        <v>45725.576204444442</v>
      </c>
      <c r="B59" s="8">
        <v>16800</v>
      </c>
      <c r="C59" s="22">
        <f t="shared" si="0"/>
        <v>3950689784.0639997</v>
      </c>
      <c r="F59" s="19">
        <f t="shared" si="3"/>
        <v>399.07299947738647</v>
      </c>
      <c r="G59" s="20">
        <f t="shared" si="4"/>
        <v>6.6512166579564411</v>
      </c>
      <c r="H59" s="8">
        <f t="shared" si="1"/>
        <v>16800</v>
      </c>
      <c r="I59" s="21">
        <f t="shared" si="5"/>
        <v>0.42317380352644834</v>
      </c>
      <c r="J59" s="17">
        <f t="shared" si="2"/>
        <v>1.68</v>
      </c>
      <c r="K59" s="21">
        <f t="shared" si="6"/>
        <v>0.57682619647355171</v>
      </c>
      <c r="L59" s="21">
        <f t="shared" si="7"/>
        <v>7.4026026713758047E-2</v>
      </c>
    </row>
    <row r="60" spans="1:12" x14ac:dyDescent="0.3">
      <c r="A60" s="18">
        <v>45725.576294050923</v>
      </c>
      <c r="B60" s="8">
        <v>17400</v>
      </c>
      <c r="C60" s="22">
        <f t="shared" si="0"/>
        <v>3950689791.8059998</v>
      </c>
      <c r="F60" s="19">
        <f t="shared" si="3"/>
        <v>406.8149995803833</v>
      </c>
      <c r="G60" s="20">
        <f t="shared" si="4"/>
        <v>6.7802499930063886</v>
      </c>
      <c r="H60" s="8">
        <f t="shared" si="1"/>
        <v>17400</v>
      </c>
      <c r="I60" s="21">
        <f t="shared" si="5"/>
        <v>0.43828715365239296</v>
      </c>
      <c r="J60" s="17">
        <f t="shared" si="2"/>
        <v>1.74</v>
      </c>
      <c r="K60" s="21">
        <f t="shared" si="6"/>
        <v>0.5617128463476071</v>
      </c>
      <c r="L60" s="21">
        <f t="shared" si="7"/>
        <v>7.2479681904630472E-2</v>
      </c>
    </row>
    <row r="61" spans="1:12" x14ac:dyDescent="0.3">
      <c r="A61" s="18">
        <v>45725.576384583335</v>
      </c>
      <c r="B61" s="8">
        <v>18300</v>
      </c>
      <c r="C61" s="22">
        <f t="shared" si="0"/>
        <v>3950689799.6280003</v>
      </c>
      <c r="F61" s="19">
        <f t="shared" si="3"/>
        <v>414.63700008392334</v>
      </c>
      <c r="G61" s="20">
        <f t="shared" si="4"/>
        <v>6.9106166680653889</v>
      </c>
      <c r="H61" s="8">
        <f t="shared" si="1"/>
        <v>18300</v>
      </c>
      <c r="I61" s="21">
        <f t="shared" si="5"/>
        <v>0.46095717884130982</v>
      </c>
      <c r="J61" s="17">
        <f t="shared" si="2"/>
        <v>1.83</v>
      </c>
      <c r="K61" s="21">
        <f t="shared" si="6"/>
        <v>0.53904282115869018</v>
      </c>
      <c r="L61" s="21">
        <f t="shared" si="7"/>
        <v>7.0273220308881737E-2</v>
      </c>
    </row>
    <row r="62" spans="1:12" x14ac:dyDescent="0.3">
      <c r="A62" s="18">
        <v>45725.576476886577</v>
      </c>
      <c r="B62" s="8">
        <v>19000</v>
      </c>
      <c r="C62" s="22">
        <f t="shared" si="0"/>
        <v>3950689807.6030002</v>
      </c>
      <c r="F62" s="19">
        <f t="shared" si="3"/>
        <v>422.61199998855591</v>
      </c>
      <c r="G62" s="20">
        <f t="shared" si="4"/>
        <v>7.0435333331425989</v>
      </c>
      <c r="H62" s="8">
        <f t="shared" si="1"/>
        <v>19000</v>
      </c>
      <c r="I62" s="21">
        <f t="shared" si="5"/>
        <v>0.47858942065491183</v>
      </c>
      <c r="J62" s="17">
        <f t="shared" si="2"/>
        <v>1.9</v>
      </c>
      <c r="K62" s="21">
        <f t="shared" si="6"/>
        <v>0.52141057934508817</v>
      </c>
      <c r="L62" s="21">
        <f t="shared" si="7"/>
        <v>6.9304155342525112E-2</v>
      </c>
    </row>
    <row r="63" spans="1:12" x14ac:dyDescent="0.3">
      <c r="A63" s="18">
        <v>45725.576568078701</v>
      </c>
      <c r="B63" s="8">
        <v>19500</v>
      </c>
      <c r="C63" s="22">
        <f t="shared" si="0"/>
        <v>3950689815.4819999</v>
      </c>
      <c r="F63" s="19">
        <f t="shared" si="3"/>
        <v>430.49099969863892</v>
      </c>
      <c r="G63" s="20">
        <f t="shared" si="4"/>
        <v>7.1748499949773157</v>
      </c>
      <c r="H63" s="8">
        <f t="shared" si="1"/>
        <v>19500</v>
      </c>
      <c r="I63" s="21">
        <f t="shared" si="5"/>
        <v>0.49118387909319899</v>
      </c>
      <c r="J63" s="17">
        <f t="shared" si="2"/>
        <v>1.95</v>
      </c>
      <c r="K63" s="21">
        <f t="shared" si="6"/>
        <v>0.50881612090680095</v>
      </c>
      <c r="L63" s="21">
        <f t="shared" si="7"/>
        <v>6.6816034485170761E-2</v>
      </c>
    </row>
    <row r="64" spans="1:12" x14ac:dyDescent="0.3">
      <c r="A64" s="18">
        <v>45725.57666017361</v>
      </c>
      <c r="B64" s="8">
        <v>20100</v>
      </c>
      <c r="C64" s="22">
        <f t="shared" si="0"/>
        <v>3950689823.4390001</v>
      </c>
      <c r="F64" s="19">
        <f t="shared" si="3"/>
        <v>438.44799995422363</v>
      </c>
      <c r="G64" s="20">
        <f t="shared" si="4"/>
        <v>7.3074666659037275</v>
      </c>
      <c r="H64" s="8">
        <f t="shared" si="1"/>
        <v>20100</v>
      </c>
      <c r="I64" s="21">
        <f t="shared" si="5"/>
        <v>0.50629722921914355</v>
      </c>
      <c r="J64" s="17">
        <f t="shared" si="2"/>
        <v>2.0099999999999998</v>
      </c>
      <c r="K64" s="21">
        <f t="shared" si="6"/>
        <v>0.49370277078085645</v>
      </c>
      <c r="L64" s="21">
        <f t="shared" si="7"/>
        <v>6.5473217888102564E-2</v>
      </c>
    </row>
    <row r="65" spans="1:12" x14ac:dyDescent="0.3">
      <c r="A65" s="18">
        <v>45725.576753437497</v>
      </c>
      <c r="B65" s="8">
        <v>20800</v>
      </c>
      <c r="C65" s="22">
        <f t="shared" si="0"/>
        <v>3950689831.4969997</v>
      </c>
      <c r="F65" s="19">
        <f t="shared" si="3"/>
        <v>446.50599956512451</v>
      </c>
      <c r="G65" s="20">
        <f t="shared" si="4"/>
        <v>7.4417666594187422</v>
      </c>
      <c r="H65" s="8">
        <f t="shared" si="1"/>
        <v>20800</v>
      </c>
      <c r="I65" s="21">
        <f t="shared" si="5"/>
        <v>0.52392947103274556</v>
      </c>
      <c r="J65" s="17">
        <f t="shared" si="2"/>
        <v>2.08</v>
      </c>
      <c r="K65" s="21">
        <f t="shared" si="6"/>
        <v>0.47607052896725444</v>
      </c>
      <c r="L65" s="21">
        <f t="shared" si="7"/>
        <v>6.393626895299187E-2</v>
      </c>
    </row>
    <row r="66" spans="1:12" x14ac:dyDescent="0.3">
      <c r="A66" s="18">
        <v>45725.5768469213</v>
      </c>
      <c r="B66" s="8">
        <v>21400</v>
      </c>
      <c r="C66" s="22">
        <f t="shared" si="0"/>
        <v>3950689839.5740004</v>
      </c>
      <c r="F66" s="19">
        <f t="shared" si="3"/>
        <v>454.58300018310547</v>
      </c>
      <c r="G66" s="20">
        <f t="shared" si="4"/>
        <v>7.5763833363850912</v>
      </c>
      <c r="H66" s="8">
        <f t="shared" si="1"/>
        <v>21400</v>
      </c>
      <c r="I66" s="21">
        <f t="shared" si="5"/>
        <v>0.53904282115869018</v>
      </c>
      <c r="J66" s="17">
        <f t="shared" si="2"/>
        <v>2.14</v>
      </c>
      <c r="K66" s="21">
        <f t="shared" si="6"/>
        <v>0.46095717884130982</v>
      </c>
      <c r="L66" s="21">
        <f t="shared" si="7"/>
        <v>6.2052523639400191E-2</v>
      </c>
    </row>
    <row r="67" spans="1:12" x14ac:dyDescent="0.3">
      <c r="A67" s="18">
        <v>45725.576937939812</v>
      </c>
      <c r="B67" s="8">
        <v>21900</v>
      </c>
      <c r="C67" s="22">
        <f t="shared" ref="C67:C130" si="8">A67*86400</f>
        <v>3950689847.4379997</v>
      </c>
      <c r="F67" s="19">
        <f t="shared" si="3"/>
        <v>462.44699954986572</v>
      </c>
      <c r="G67" s="20">
        <f t="shared" si="4"/>
        <v>7.7074499924977617</v>
      </c>
      <c r="H67" s="8">
        <f t="shared" ref="H67:H130" si="9">B67</f>
        <v>21900</v>
      </c>
      <c r="I67" s="21">
        <f t="shared" si="5"/>
        <v>0.55163727959697728</v>
      </c>
      <c r="J67" s="17">
        <f t="shared" ref="J67:J130" si="10">H67/10000</f>
        <v>2.19</v>
      </c>
      <c r="K67" s="21">
        <f t="shared" ref="K67:K130" si="11">1-I67</f>
        <v>0.44836272040302272</v>
      </c>
      <c r="L67" s="21">
        <f t="shared" si="7"/>
        <v>5.8765402488804429E-2</v>
      </c>
    </row>
    <row r="68" spans="1:12" x14ac:dyDescent="0.3">
      <c r="A68" s="18">
        <v>45725.577029594904</v>
      </c>
      <c r="B68" s="8">
        <v>22300</v>
      </c>
      <c r="C68" s="22">
        <f t="shared" si="8"/>
        <v>3950689855.3569999</v>
      </c>
      <c r="F68" s="19">
        <f t="shared" ref="F68:F131" si="12">C68-$C$2</f>
        <v>470.36599969863892</v>
      </c>
      <c r="G68" s="20">
        <f t="shared" ref="G68:G131" si="13">F68/60</f>
        <v>7.8394333283106485</v>
      </c>
      <c r="H68" s="8">
        <f t="shared" si="9"/>
        <v>22300</v>
      </c>
      <c r="I68" s="21">
        <f t="shared" ref="I68:I131" si="14">H68/$E$1</f>
        <v>0.5617128463476071</v>
      </c>
      <c r="J68" s="17">
        <f t="shared" si="10"/>
        <v>2.23</v>
      </c>
      <c r="K68" s="21">
        <f t="shared" si="11"/>
        <v>0.4382871536523929</v>
      </c>
      <c r="L68" s="21">
        <f t="shared" ref="L68:L131" si="15">K68*(G68-G67)</f>
        <v>5.7846600582978087E-2</v>
      </c>
    </row>
    <row r="69" spans="1:12" x14ac:dyDescent="0.3">
      <c r="A69" s="18">
        <v>45725.577122916664</v>
      </c>
      <c r="B69" s="8">
        <v>22900</v>
      </c>
      <c r="C69" s="22">
        <f t="shared" si="8"/>
        <v>3950689863.4199996</v>
      </c>
      <c r="F69" s="19">
        <f t="shared" si="12"/>
        <v>478.42899942398071</v>
      </c>
      <c r="G69" s="20">
        <f t="shared" si="13"/>
        <v>7.9738166570663456</v>
      </c>
      <c r="H69" s="8">
        <f t="shared" si="9"/>
        <v>22900</v>
      </c>
      <c r="I69" s="21">
        <f t="shared" si="14"/>
        <v>0.5768261964735516</v>
      </c>
      <c r="J69" s="17">
        <f t="shared" si="10"/>
        <v>2.29</v>
      </c>
      <c r="K69" s="21">
        <f t="shared" si="11"/>
        <v>0.4231738035264484</v>
      </c>
      <c r="L69" s="21">
        <f t="shared" si="15"/>
        <v>5.6867504360093461E-2</v>
      </c>
    </row>
    <row r="70" spans="1:12" x14ac:dyDescent="0.3">
      <c r="A70" s="18">
        <v>45725.577215949073</v>
      </c>
      <c r="B70" s="8">
        <v>23300</v>
      </c>
      <c r="C70" s="22">
        <f t="shared" si="8"/>
        <v>3950689871.4580002</v>
      </c>
      <c r="F70" s="19">
        <f t="shared" si="12"/>
        <v>486.46700000762939</v>
      </c>
      <c r="G70" s="20">
        <f t="shared" si="13"/>
        <v>8.1077833334604907</v>
      </c>
      <c r="H70" s="8">
        <f t="shared" si="9"/>
        <v>23300</v>
      </c>
      <c r="I70" s="21">
        <f t="shared" si="14"/>
        <v>0.58690176322418131</v>
      </c>
      <c r="J70" s="17">
        <f t="shared" si="10"/>
        <v>2.33</v>
      </c>
      <c r="K70" s="21">
        <f t="shared" si="11"/>
        <v>0.41309823677581869</v>
      </c>
      <c r="L70" s="21">
        <f t="shared" si="15"/>
        <v>5.5341397805138061E-2</v>
      </c>
    </row>
    <row r="71" spans="1:12" x14ac:dyDescent="0.3">
      <c r="A71" s="18">
        <v>45725.577306990737</v>
      </c>
      <c r="B71" s="8">
        <v>23900</v>
      </c>
      <c r="C71" s="22">
        <f t="shared" si="8"/>
        <v>3950689879.3239999</v>
      </c>
      <c r="F71" s="19">
        <f t="shared" si="12"/>
        <v>494.33299970626831</v>
      </c>
      <c r="G71" s="20">
        <f t="shared" si="13"/>
        <v>8.2388833284378045</v>
      </c>
      <c r="H71" s="8">
        <f t="shared" si="9"/>
        <v>23900</v>
      </c>
      <c r="I71" s="21">
        <f t="shared" si="14"/>
        <v>0.60201511335012592</v>
      </c>
      <c r="J71" s="17">
        <f t="shared" si="10"/>
        <v>2.39</v>
      </c>
      <c r="K71" s="21">
        <f t="shared" si="11"/>
        <v>0.39798488664987408</v>
      </c>
      <c r="L71" s="21">
        <f t="shared" si="15"/>
        <v>5.2175816640845266E-2</v>
      </c>
    </row>
    <row r="72" spans="1:12" x14ac:dyDescent="0.3">
      <c r="A72" s="18">
        <v>45725.577397939815</v>
      </c>
      <c r="B72" s="8">
        <v>24300</v>
      </c>
      <c r="C72" s="22">
        <f t="shared" si="8"/>
        <v>3950689887.1820002</v>
      </c>
      <c r="F72" s="19">
        <f t="shared" si="12"/>
        <v>502.19099998474121</v>
      </c>
      <c r="G72" s="20">
        <f t="shared" si="13"/>
        <v>8.3698499997456874</v>
      </c>
      <c r="H72" s="8">
        <f t="shared" si="9"/>
        <v>24300</v>
      </c>
      <c r="I72" s="21">
        <f t="shared" si="14"/>
        <v>0.61209068010075562</v>
      </c>
      <c r="J72" s="17">
        <f t="shared" si="10"/>
        <v>2.4300000000000002</v>
      </c>
      <c r="K72" s="21">
        <f t="shared" si="11"/>
        <v>0.38790931989924438</v>
      </c>
      <c r="L72" s="21">
        <f t="shared" si="15"/>
        <v>5.0803192396508767E-2</v>
      </c>
    </row>
    <row r="73" spans="1:12" x14ac:dyDescent="0.3">
      <c r="A73" s="18">
        <v>45725.57748994213</v>
      </c>
      <c r="B73" s="8">
        <v>24700</v>
      </c>
      <c r="C73" s="22">
        <f t="shared" si="8"/>
        <v>3950689895.131</v>
      </c>
      <c r="F73" s="19">
        <f t="shared" si="12"/>
        <v>510.1399998664856</v>
      </c>
      <c r="G73" s="20">
        <f t="shared" si="13"/>
        <v>8.502333331108094</v>
      </c>
      <c r="H73" s="8">
        <f t="shared" si="9"/>
        <v>24700</v>
      </c>
      <c r="I73" s="21">
        <f t="shared" si="14"/>
        <v>0.62216624685138544</v>
      </c>
      <c r="J73" s="17">
        <f t="shared" si="10"/>
        <v>2.4700000000000002</v>
      </c>
      <c r="K73" s="21">
        <f t="shared" si="11"/>
        <v>0.37783375314861456</v>
      </c>
      <c r="L73" s="21">
        <f t="shared" si="15"/>
        <v>5.0056674318289612E-2</v>
      </c>
    </row>
    <row r="74" spans="1:12" x14ac:dyDescent="0.3">
      <c r="A74" s="18">
        <v>45725.577582928243</v>
      </c>
      <c r="B74" s="8">
        <v>25000</v>
      </c>
      <c r="C74" s="22">
        <f t="shared" si="8"/>
        <v>3950689903.165</v>
      </c>
      <c r="F74" s="19">
        <f t="shared" si="12"/>
        <v>518.17399978637695</v>
      </c>
      <c r="G74" s="20">
        <f t="shared" si="13"/>
        <v>8.6362333297729492</v>
      </c>
      <c r="H74" s="8">
        <f t="shared" si="9"/>
        <v>25000</v>
      </c>
      <c r="I74" s="21">
        <f t="shared" si="14"/>
        <v>0.62972292191435764</v>
      </c>
      <c r="J74" s="17">
        <f t="shared" si="10"/>
        <v>2.5</v>
      </c>
      <c r="K74" s="21">
        <f t="shared" si="11"/>
        <v>0.37027707808564236</v>
      </c>
      <c r="L74" s="21">
        <f t="shared" si="15"/>
        <v>4.9580100261294016E-2</v>
      </c>
    </row>
    <row r="75" spans="1:12" x14ac:dyDescent="0.3">
      <c r="A75" s="18">
        <v>45725.57767697917</v>
      </c>
      <c r="B75" s="8">
        <v>25500</v>
      </c>
      <c r="C75" s="22">
        <f t="shared" si="8"/>
        <v>3950689911.2910004</v>
      </c>
      <c r="F75" s="19">
        <f t="shared" si="12"/>
        <v>526.30000019073486</v>
      </c>
      <c r="G75" s="20">
        <f t="shared" si="13"/>
        <v>8.7716666698455814</v>
      </c>
      <c r="H75" s="8">
        <f t="shared" si="9"/>
        <v>25500</v>
      </c>
      <c r="I75" s="21">
        <f t="shared" si="14"/>
        <v>0.64231738035264485</v>
      </c>
      <c r="J75" s="17">
        <f t="shared" si="10"/>
        <v>2.5499999999999998</v>
      </c>
      <c r="K75" s="21">
        <f t="shared" si="11"/>
        <v>0.35768261964735515</v>
      </c>
      <c r="L75" s="21">
        <f t="shared" si="15"/>
        <v>4.8442151864770203E-2</v>
      </c>
    </row>
    <row r="76" spans="1:12" x14ac:dyDescent="0.3">
      <c r="A76" s="18">
        <v>45725.577769270836</v>
      </c>
      <c r="B76" s="8">
        <v>25700</v>
      </c>
      <c r="C76" s="22">
        <f t="shared" si="8"/>
        <v>3950689919.2650003</v>
      </c>
      <c r="F76" s="19">
        <f t="shared" si="12"/>
        <v>534.27400016784668</v>
      </c>
      <c r="G76" s="20">
        <f t="shared" si="13"/>
        <v>8.9045666694641117</v>
      </c>
      <c r="H76" s="8">
        <f t="shared" si="9"/>
        <v>25700</v>
      </c>
      <c r="I76" s="21">
        <f t="shared" si="14"/>
        <v>0.64735516372795965</v>
      </c>
      <c r="J76" s="17">
        <f t="shared" si="10"/>
        <v>2.57</v>
      </c>
      <c r="K76" s="21">
        <f t="shared" si="11"/>
        <v>0.35264483627204035</v>
      </c>
      <c r="L76" s="21">
        <f t="shared" si="15"/>
        <v>4.6866498606030836E-2</v>
      </c>
    </row>
    <row r="77" spans="1:12" x14ac:dyDescent="0.3">
      <c r="A77" s="18">
        <v>45725.57786297454</v>
      </c>
      <c r="B77" s="8">
        <v>26000</v>
      </c>
      <c r="C77" s="22">
        <f t="shared" si="8"/>
        <v>3950689927.3610001</v>
      </c>
      <c r="F77" s="19">
        <f t="shared" si="12"/>
        <v>542.36999988555908</v>
      </c>
      <c r="G77" s="20">
        <f t="shared" si="13"/>
        <v>9.0394999980926514</v>
      </c>
      <c r="H77" s="8">
        <f t="shared" si="9"/>
        <v>26000</v>
      </c>
      <c r="I77" s="21">
        <f t="shared" si="14"/>
        <v>0.65491183879093195</v>
      </c>
      <c r="J77" s="17">
        <f t="shared" si="10"/>
        <v>2.6</v>
      </c>
      <c r="K77" s="21">
        <f t="shared" si="11"/>
        <v>0.34508816120906805</v>
      </c>
      <c r="L77" s="21">
        <f t="shared" si="15"/>
        <v>4.656389426224166E-2</v>
      </c>
    </row>
    <row r="78" spans="1:12" x14ac:dyDescent="0.3">
      <c r="A78" s="18">
        <v>45725.577958113427</v>
      </c>
      <c r="B78" s="8">
        <v>26500</v>
      </c>
      <c r="C78" s="22">
        <f t="shared" si="8"/>
        <v>3950689935.5809999</v>
      </c>
      <c r="F78" s="19">
        <f t="shared" si="12"/>
        <v>550.58999967575073</v>
      </c>
      <c r="G78" s="20">
        <f t="shared" si="13"/>
        <v>9.1764999945958454</v>
      </c>
      <c r="H78" s="8">
        <f t="shared" si="9"/>
        <v>26500</v>
      </c>
      <c r="I78" s="21">
        <f t="shared" si="14"/>
        <v>0.66750629722921917</v>
      </c>
      <c r="J78" s="17">
        <f t="shared" si="10"/>
        <v>2.65</v>
      </c>
      <c r="K78" s="21">
        <f t="shared" si="11"/>
        <v>0.33249370277078083</v>
      </c>
      <c r="L78" s="21">
        <f t="shared" si="15"/>
        <v>4.555163611693102E-2</v>
      </c>
    </row>
    <row r="79" spans="1:12" x14ac:dyDescent="0.3">
      <c r="A79" s="18">
        <v>45725.578051562501</v>
      </c>
      <c r="B79" s="8">
        <v>26700</v>
      </c>
      <c r="C79" s="22">
        <f t="shared" si="8"/>
        <v>3950689943.6550002</v>
      </c>
      <c r="F79" s="19">
        <f t="shared" si="12"/>
        <v>558.66400003433228</v>
      </c>
      <c r="G79" s="20">
        <f t="shared" si="13"/>
        <v>9.3110666672388707</v>
      </c>
      <c r="H79" s="8">
        <f t="shared" si="9"/>
        <v>26700</v>
      </c>
      <c r="I79" s="21">
        <f t="shared" si="14"/>
        <v>0.67254408060453397</v>
      </c>
      <c r="J79" s="17">
        <f t="shared" si="10"/>
        <v>2.67</v>
      </c>
      <c r="K79" s="21">
        <f t="shared" si="11"/>
        <v>0.32745591939546603</v>
      </c>
      <c r="L79" s="21">
        <f t="shared" si="15"/>
        <v>4.4064653510310539E-2</v>
      </c>
    </row>
    <row r="80" spans="1:12" x14ac:dyDescent="0.3">
      <c r="A80" s="18">
        <v>45725.578145520834</v>
      </c>
      <c r="B80" s="8">
        <v>27000</v>
      </c>
      <c r="C80" s="22">
        <f t="shared" si="8"/>
        <v>3950689951.7730002</v>
      </c>
      <c r="F80" s="19">
        <f t="shared" si="12"/>
        <v>566.78200006484985</v>
      </c>
      <c r="G80" s="20">
        <f t="shared" si="13"/>
        <v>9.4463666677474976</v>
      </c>
      <c r="H80" s="8">
        <f t="shared" si="9"/>
        <v>27000</v>
      </c>
      <c r="I80" s="21">
        <f t="shared" si="14"/>
        <v>0.68010075566750627</v>
      </c>
      <c r="J80" s="17">
        <f t="shared" si="10"/>
        <v>2.7</v>
      </c>
      <c r="K80" s="21">
        <f t="shared" si="11"/>
        <v>0.31989924433249373</v>
      </c>
      <c r="L80" s="21">
        <f t="shared" si="15"/>
        <v>4.3282367920895758E-2</v>
      </c>
    </row>
    <row r="81" spans="1:12" x14ac:dyDescent="0.3">
      <c r="A81" s="18">
        <v>45725.578240057868</v>
      </c>
      <c r="B81" s="8">
        <v>27300</v>
      </c>
      <c r="C81" s="22">
        <f t="shared" si="8"/>
        <v>3950689959.941</v>
      </c>
      <c r="F81" s="19">
        <f t="shared" si="12"/>
        <v>574.94999980926514</v>
      </c>
      <c r="G81" s="20">
        <f t="shared" si="13"/>
        <v>9.5824999968210864</v>
      </c>
      <c r="H81" s="8">
        <f t="shared" si="9"/>
        <v>27300</v>
      </c>
      <c r="I81" s="21">
        <f t="shared" si="14"/>
        <v>0.68765743073047858</v>
      </c>
      <c r="J81" s="17">
        <f t="shared" si="10"/>
        <v>2.73</v>
      </c>
      <c r="K81" s="21">
        <f t="shared" si="11"/>
        <v>0.31234256926952142</v>
      </c>
      <c r="L81" s="21">
        <f t="shared" si="15"/>
        <v>4.2520233766057992E-2</v>
      </c>
    </row>
    <row r="82" spans="1:12" x14ac:dyDescent="0.3">
      <c r="A82" s="18">
        <v>45725.578334976854</v>
      </c>
      <c r="B82" s="8">
        <v>27500</v>
      </c>
      <c r="C82" s="22">
        <f t="shared" si="8"/>
        <v>3950689968.1420002</v>
      </c>
      <c r="F82" s="19">
        <f t="shared" si="12"/>
        <v>583.15100002288818</v>
      </c>
      <c r="G82" s="20">
        <f t="shared" si="13"/>
        <v>9.7191833337148026</v>
      </c>
      <c r="H82" s="8">
        <f t="shared" si="9"/>
        <v>27500</v>
      </c>
      <c r="I82" s="21">
        <f t="shared" si="14"/>
        <v>0.69269521410579349</v>
      </c>
      <c r="J82" s="17">
        <f t="shared" si="10"/>
        <v>2.75</v>
      </c>
      <c r="K82" s="21">
        <f t="shared" si="11"/>
        <v>0.30730478589420651</v>
      </c>
      <c r="L82" s="21">
        <f t="shared" si="15"/>
        <v>4.2003443579429138E-2</v>
      </c>
    </row>
    <row r="83" spans="1:12" x14ac:dyDescent="0.3">
      <c r="A83" s="18">
        <v>45725.578428854169</v>
      </c>
      <c r="B83" s="8">
        <v>27700</v>
      </c>
      <c r="C83" s="22">
        <f t="shared" si="8"/>
        <v>3950689976.2530003</v>
      </c>
      <c r="F83" s="19">
        <f t="shared" si="12"/>
        <v>591.26200008392334</v>
      </c>
      <c r="G83" s="20">
        <f t="shared" si="13"/>
        <v>9.8543666680653885</v>
      </c>
      <c r="H83" s="8">
        <f t="shared" si="9"/>
        <v>27700</v>
      </c>
      <c r="I83" s="21">
        <f t="shared" si="14"/>
        <v>0.69773299748110829</v>
      </c>
      <c r="J83" s="17">
        <f t="shared" si="10"/>
        <v>2.77</v>
      </c>
      <c r="K83" s="21">
        <f t="shared" si="11"/>
        <v>0.30226700251889171</v>
      </c>
      <c r="L83" s="21">
        <f t="shared" si="15"/>
        <v>4.0861461264660739E-2</v>
      </c>
    </row>
    <row r="84" spans="1:12" x14ac:dyDescent="0.3">
      <c r="A84" s="18">
        <v>45725.578535057874</v>
      </c>
      <c r="B84" s="8">
        <v>28100</v>
      </c>
      <c r="C84" s="22">
        <f t="shared" si="8"/>
        <v>3950689985.4290004</v>
      </c>
      <c r="F84" s="19">
        <f t="shared" si="12"/>
        <v>600.43800020217896</v>
      </c>
      <c r="G84" s="20">
        <f t="shared" si="13"/>
        <v>10.007300003369648</v>
      </c>
      <c r="H84" s="8">
        <f t="shared" si="9"/>
        <v>28100</v>
      </c>
      <c r="I84" s="21">
        <f t="shared" si="14"/>
        <v>0.70780856423173799</v>
      </c>
      <c r="J84" s="17">
        <f t="shared" si="10"/>
        <v>2.81</v>
      </c>
      <c r="K84" s="21">
        <f t="shared" si="11"/>
        <v>0.29219143576826201</v>
      </c>
      <c r="L84" s="21">
        <f t="shared" si="15"/>
        <v>4.4685810819380729E-2</v>
      </c>
    </row>
    <row r="85" spans="1:12" x14ac:dyDescent="0.3">
      <c r="A85" s="18">
        <v>45725.578633495374</v>
      </c>
      <c r="B85" s="8">
        <v>28300</v>
      </c>
      <c r="C85" s="22">
        <f t="shared" si="8"/>
        <v>3950689993.9340005</v>
      </c>
      <c r="F85" s="19">
        <f t="shared" si="12"/>
        <v>608.94300031661987</v>
      </c>
      <c r="G85" s="20">
        <f t="shared" si="13"/>
        <v>10.149050005276997</v>
      </c>
      <c r="H85" s="8">
        <f t="shared" si="9"/>
        <v>28300</v>
      </c>
      <c r="I85" s="21">
        <f t="shared" si="14"/>
        <v>0.7128463476070529</v>
      </c>
      <c r="J85" s="17">
        <f t="shared" si="10"/>
        <v>2.83</v>
      </c>
      <c r="K85" s="21">
        <f t="shared" si="11"/>
        <v>0.2871536523929471</v>
      </c>
      <c r="L85" s="21">
        <f t="shared" si="15"/>
        <v>4.0704030774402482E-2</v>
      </c>
    </row>
    <row r="86" spans="1:12" x14ac:dyDescent="0.3">
      <c r="A86" s="18">
        <v>45725.578731018519</v>
      </c>
      <c r="B86" s="8">
        <v>28700</v>
      </c>
      <c r="C86" s="22">
        <f t="shared" si="8"/>
        <v>3950690002.3600001</v>
      </c>
      <c r="F86" s="19">
        <f t="shared" si="12"/>
        <v>617.36899995803833</v>
      </c>
      <c r="G86" s="20">
        <f t="shared" si="13"/>
        <v>10.289483332633973</v>
      </c>
      <c r="H86" s="8">
        <f t="shared" si="9"/>
        <v>28700</v>
      </c>
      <c r="I86" s="21">
        <f t="shared" si="14"/>
        <v>0.7229219143576826</v>
      </c>
      <c r="J86" s="17">
        <f t="shared" si="10"/>
        <v>2.87</v>
      </c>
      <c r="K86" s="21">
        <f t="shared" si="11"/>
        <v>0.2770780856423174</v>
      </c>
      <c r="L86" s="21">
        <f t="shared" si="15"/>
        <v>3.8910997504451546E-2</v>
      </c>
    </row>
    <row r="87" spans="1:12" x14ac:dyDescent="0.3">
      <c r="A87" s="18">
        <v>45725.578832662039</v>
      </c>
      <c r="B87" s="8">
        <v>28900</v>
      </c>
      <c r="C87" s="22">
        <f t="shared" si="8"/>
        <v>3950690011.1420002</v>
      </c>
      <c r="F87" s="19">
        <f t="shared" si="12"/>
        <v>626.15100002288818</v>
      </c>
      <c r="G87" s="20">
        <f t="shared" si="13"/>
        <v>10.435850000381469</v>
      </c>
      <c r="H87" s="8">
        <f t="shared" si="9"/>
        <v>28900</v>
      </c>
      <c r="I87" s="21">
        <f t="shared" si="14"/>
        <v>0.72795969773299751</v>
      </c>
      <c r="J87" s="17">
        <f t="shared" si="10"/>
        <v>2.89</v>
      </c>
      <c r="K87" s="21">
        <f t="shared" si="11"/>
        <v>0.27204030226700249</v>
      </c>
      <c r="L87" s="21">
        <f t="shared" si="15"/>
        <v>3.9817632535842966E-2</v>
      </c>
    </row>
    <row r="88" spans="1:12" x14ac:dyDescent="0.3">
      <c r="A88" s="18">
        <v>45725.578931620374</v>
      </c>
      <c r="B88" s="8">
        <v>29200</v>
      </c>
      <c r="C88" s="22">
        <f t="shared" si="8"/>
        <v>3950690019.6920004</v>
      </c>
      <c r="F88" s="19">
        <f t="shared" si="12"/>
        <v>634.70100021362305</v>
      </c>
      <c r="G88" s="20">
        <f t="shared" si="13"/>
        <v>10.578350003560384</v>
      </c>
      <c r="H88" s="8">
        <f t="shared" si="9"/>
        <v>29200</v>
      </c>
      <c r="I88" s="21">
        <f t="shared" si="14"/>
        <v>0.73551637279596982</v>
      </c>
      <c r="J88" s="17">
        <f t="shared" si="10"/>
        <v>2.92</v>
      </c>
      <c r="K88" s="21">
        <f t="shared" si="11"/>
        <v>0.26448362720403018</v>
      </c>
      <c r="L88" s="21">
        <f t="shared" si="15"/>
        <v>3.7688917717345262E-2</v>
      </c>
    </row>
    <row r="89" spans="1:12" x14ac:dyDescent="0.3">
      <c r="A89" s="18">
        <v>45725.579031354166</v>
      </c>
      <c r="B89" s="8">
        <v>29300</v>
      </c>
      <c r="C89" s="22">
        <f t="shared" si="8"/>
        <v>3950690028.309</v>
      </c>
      <c r="F89" s="19">
        <f t="shared" si="12"/>
        <v>643.31799983978271</v>
      </c>
      <c r="G89" s="20">
        <f t="shared" si="13"/>
        <v>10.721966663996378</v>
      </c>
      <c r="H89" s="8">
        <f t="shared" si="9"/>
        <v>29300</v>
      </c>
      <c r="I89" s="21">
        <f t="shared" si="14"/>
        <v>0.73803526448362722</v>
      </c>
      <c r="J89" s="17">
        <f t="shared" si="10"/>
        <v>2.93</v>
      </c>
      <c r="K89" s="21">
        <f t="shared" si="11"/>
        <v>0.26196473551637278</v>
      </c>
      <c r="L89" s="21">
        <f t="shared" si="15"/>
        <v>3.762250046685979E-2</v>
      </c>
    </row>
    <row r="90" spans="1:12" x14ac:dyDescent="0.3">
      <c r="A90" s="18">
        <v>45725.579131967592</v>
      </c>
      <c r="B90" s="8">
        <v>29400</v>
      </c>
      <c r="C90" s="22">
        <f t="shared" si="8"/>
        <v>3950690037.0019999</v>
      </c>
      <c r="F90" s="19">
        <f t="shared" si="12"/>
        <v>652.01099967956543</v>
      </c>
      <c r="G90" s="20">
        <f t="shared" si="13"/>
        <v>10.866849994659423</v>
      </c>
      <c r="H90" s="8">
        <f t="shared" si="9"/>
        <v>29400</v>
      </c>
      <c r="I90" s="21">
        <f t="shared" si="14"/>
        <v>0.74055415617128462</v>
      </c>
      <c r="J90" s="17">
        <f t="shared" si="10"/>
        <v>2.94</v>
      </c>
      <c r="K90" s="21">
        <f t="shared" si="11"/>
        <v>0.25944584382871538</v>
      </c>
      <c r="L90" s="21">
        <f t="shared" si="15"/>
        <v>3.7589377980588631E-2</v>
      </c>
    </row>
    <row r="91" spans="1:12" x14ac:dyDescent="0.3">
      <c r="A91" s="18">
        <v>45725.579235694444</v>
      </c>
      <c r="B91" s="8">
        <v>29800</v>
      </c>
      <c r="C91" s="22">
        <f t="shared" si="8"/>
        <v>3950690045.9639997</v>
      </c>
      <c r="F91" s="19">
        <f t="shared" si="12"/>
        <v>660.97299957275391</v>
      </c>
      <c r="G91" s="20">
        <f t="shared" si="13"/>
        <v>11.016216659545899</v>
      </c>
      <c r="H91" s="8">
        <f t="shared" si="9"/>
        <v>29800</v>
      </c>
      <c r="I91" s="21">
        <f t="shared" si="14"/>
        <v>0.75062972292191432</v>
      </c>
      <c r="J91" s="17">
        <f t="shared" si="10"/>
        <v>2.98</v>
      </c>
      <c r="K91" s="21">
        <f t="shared" si="11"/>
        <v>0.24937027707808568</v>
      </c>
      <c r="L91" s="21">
        <f t="shared" si="15"/>
        <v>3.7247606608969919E-2</v>
      </c>
    </row>
    <row r="92" spans="1:12" x14ac:dyDescent="0.3">
      <c r="A92" s="18">
        <v>45725.579335960647</v>
      </c>
      <c r="B92" s="8">
        <v>30000</v>
      </c>
      <c r="C92" s="22">
        <f t="shared" si="8"/>
        <v>3950690054.6269999</v>
      </c>
      <c r="F92" s="19">
        <f t="shared" si="12"/>
        <v>669.63599967956543</v>
      </c>
      <c r="G92" s="20">
        <f t="shared" si="13"/>
        <v>11.160599994659425</v>
      </c>
      <c r="H92" s="8">
        <f t="shared" si="9"/>
        <v>30000</v>
      </c>
      <c r="I92" s="21">
        <f t="shared" si="14"/>
        <v>0.75566750629722923</v>
      </c>
      <c r="J92" s="17">
        <f t="shared" si="10"/>
        <v>3</v>
      </c>
      <c r="K92" s="21">
        <f t="shared" si="11"/>
        <v>0.24433249370277077</v>
      </c>
      <c r="L92" s="21">
        <f t="shared" si="15"/>
        <v>3.5277540317410573E-2</v>
      </c>
    </row>
    <row r="93" spans="1:12" x14ac:dyDescent="0.3">
      <c r="A93" s="18">
        <v>45725.579439687499</v>
      </c>
      <c r="B93" s="8">
        <v>30100</v>
      </c>
      <c r="C93" s="22">
        <f t="shared" si="8"/>
        <v>3950690063.5889997</v>
      </c>
      <c r="F93" s="19">
        <f t="shared" si="12"/>
        <v>678.59799957275391</v>
      </c>
      <c r="G93" s="20">
        <f t="shared" si="13"/>
        <v>11.309966659545898</v>
      </c>
      <c r="H93" s="8">
        <f t="shared" si="9"/>
        <v>30100</v>
      </c>
      <c r="I93" s="21">
        <f t="shared" si="14"/>
        <v>0.75818639798488663</v>
      </c>
      <c r="J93" s="17">
        <f t="shared" si="10"/>
        <v>3.01</v>
      </c>
      <c r="K93" s="21">
        <f t="shared" si="11"/>
        <v>0.24181360201511337</v>
      </c>
      <c r="L93" s="21">
        <f t="shared" si="15"/>
        <v>3.6118891257182525E-2</v>
      </c>
    </row>
    <row r="94" spans="1:12" x14ac:dyDescent="0.3">
      <c r="A94" s="18">
        <v>45725.579538518519</v>
      </c>
      <c r="B94" s="8">
        <v>30200</v>
      </c>
      <c r="C94" s="22">
        <f t="shared" si="8"/>
        <v>3950690072.1280003</v>
      </c>
      <c r="F94" s="19">
        <f t="shared" si="12"/>
        <v>687.13700008392334</v>
      </c>
      <c r="G94" s="20">
        <f t="shared" si="13"/>
        <v>11.452283334732055</v>
      </c>
      <c r="H94" s="8">
        <f t="shared" si="9"/>
        <v>30200</v>
      </c>
      <c r="I94" s="21">
        <f t="shared" si="14"/>
        <v>0.76070528967254403</v>
      </c>
      <c r="J94" s="17">
        <f t="shared" si="10"/>
        <v>3.02</v>
      </c>
      <c r="K94" s="21">
        <f t="shared" si="11"/>
        <v>0.23929471032745597</v>
      </c>
      <c r="L94" s="21">
        <f t="shared" si="15"/>
        <v>3.4055627563438051E-2</v>
      </c>
    </row>
    <row r="95" spans="1:12" x14ac:dyDescent="0.3">
      <c r="A95" s="18">
        <v>45725.579648206018</v>
      </c>
      <c r="B95" s="8">
        <v>30500</v>
      </c>
      <c r="C95" s="22">
        <f t="shared" si="8"/>
        <v>3950690081.605</v>
      </c>
      <c r="F95" s="19">
        <f t="shared" si="12"/>
        <v>696.61399984359741</v>
      </c>
      <c r="G95" s="20">
        <f t="shared" si="13"/>
        <v>11.610233330726624</v>
      </c>
      <c r="H95" s="8">
        <f t="shared" si="9"/>
        <v>30500</v>
      </c>
      <c r="I95" s="21">
        <f t="shared" si="14"/>
        <v>0.76826196473551633</v>
      </c>
      <c r="J95" s="17">
        <f t="shared" si="10"/>
        <v>3.05</v>
      </c>
      <c r="K95" s="21">
        <f t="shared" si="11"/>
        <v>0.23173803526448367</v>
      </c>
      <c r="L95" s="21">
        <f t="shared" si="15"/>
        <v>3.660302174181447E-2</v>
      </c>
    </row>
    <row r="96" spans="1:12" x14ac:dyDescent="0.3">
      <c r="A96" s="18">
        <v>45725.579752581019</v>
      </c>
      <c r="B96" s="8">
        <v>30700</v>
      </c>
      <c r="C96" s="22">
        <f t="shared" si="8"/>
        <v>3950690090.6230001</v>
      </c>
      <c r="F96" s="19">
        <f t="shared" si="12"/>
        <v>705.63199996948242</v>
      </c>
      <c r="G96" s="20">
        <f t="shared" si="13"/>
        <v>11.760533332824707</v>
      </c>
      <c r="H96" s="8">
        <f t="shared" si="9"/>
        <v>30700</v>
      </c>
      <c r="I96" s="21">
        <f t="shared" si="14"/>
        <v>0.77329974811083124</v>
      </c>
      <c r="J96" s="17">
        <f t="shared" si="10"/>
        <v>3.07</v>
      </c>
      <c r="K96" s="21">
        <f t="shared" si="11"/>
        <v>0.22670025188916876</v>
      </c>
      <c r="L96" s="21">
        <f t="shared" si="15"/>
        <v>3.407304833457804E-2</v>
      </c>
    </row>
    <row r="97" spans="1:12" x14ac:dyDescent="0.3">
      <c r="A97" s="18">
        <v>45725.579852129631</v>
      </c>
      <c r="B97" s="8">
        <v>30800</v>
      </c>
      <c r="C97" s="22">
        <f t="shared" si="8"/>
        <v>3950690099.224</v>
      </c>
      <c r="F97" s="19">
        <f t="shared" si="12"/>
        <v>714.23299980163574</v>
      </c>
      <c r="G97" s="20">
        <f t="shared" si="13"/>
        <v>11.903883330027263</v>
      </c>
      <c r="H97" s="8">
        <f t="shared" si="9"/>
        <v>30800</v>
      </c>
      <c r="I97" s="21">
        <f t="shared" si="14"/>
        <v>0.77581863979848864</v>
      </c>
      <c r="J97" s="17">
        <f t="shared" si="10"/>
        <v>3.08</v>
      </c>
      <c r="K97" s="21">
        <f t="shared" si="11"/>
        <v>0.22418136020151136</v>
      </c>
      <c r="L97" s="21">
        <f t="shared" si="15"/>
        <v>3.2136397357751811E-2</v>
      </c>
    </row>
    <row r="98" spans="1:12" x14ac:dyDescent="0.3">
      <c r="A98" s="18">
        <v>45725.579953576387</v>
      </c>
      <c r="B98" s="8">
        <v>30900</v>
      </c>
      <c r="C98" s="22">
        <f t="shared" si="8"/>
        <v>3950690107.9889998</v>
      </c>
      <c r="F98" s="19">
        <f t="shared" si="12"/>
        <v>722.99799966812134</v>
      </c>
      <c r="G98" s="20">
        <f t="shared" si="13"/>
        <v>12.049966661135356</v>
      </c>
      <c r="H98" s="8">
        <f t="shared" si="9"/>
        <v>30900</v>
      </c>
      <c r="I98" s="21">
        <f t="shared" si="14"/>
        <v>0.77833753148614615</v>
      </c>
      <c r="J98" s="17">
        <f t="shared" si="10"/>
        <v>3.09</v>
      </c>
      <c r="K98" s="21">
        <f t="shared" si="11"/>
        <v>0.22166246851385385</v>
      </c>
      <c r="L98" s="21">
        <f t="shared" si="15"/>
        <v>3.2381191782146532E-2</v>
      </c>
    </row>
    <row r="99" spans="1:12" x14ac:dyDescent="0.3">
      <c r="A99" s="18">
        <v>45725.580054803242</v>
      </c>
      <c r="B99" s="8">
        <v>31000</v>
      </c>
      <c r="C99" s="22">
        <f t="shared" si="8"/>
        <v>3950690116.7350001</v>
      </c>
      <c r="F99" s="19">
        <f t="shared" si="12"/>
        <v>731.74399995803833</v>
      </c>
      <c r="G99" s="20">
        <f t="shared" si="13"/>
        <v>12.195733332633973</v>
      </c>
      <c r="H99" s="8">
        <f t="shared" si="9"/>
        <v>31000</v>
      </c>
      <c r="I99" s="21">
        <f t="shared" si="14"/>
        <v>0.78085642317380355</v>
      </c>
      <c r="J99" s="17">
        <f t="shared" si="10"/>
        <v>3.1</v>
      </c>
      <c r="K99" s="21">
        <f t="shared" si="11"/>
        <v>0.21914357682619645</v>
      </c>
      <c r="L99" s="21">
        <f t="shared" si="15"/>
        <v>3.1943829774256062E-2</v>
      </c>
    </row>
    <row r="100" spans="1:12" x14ac:dyDescent="0.3">
      <c r="A100" s="18">
        <v>45725.580158217592</v>
      </c>
      <c r="B100" s="8">
        <v>31300</v>
      </c>
      <c r="C100" s="22">
        <f t="shared" si="8"/>
        <v>3950690125.6700001</v>
      </c>
      <c r="F100" s="19">
        <f t="shared" si="12"/>
        <v>740.67899990081787</v>
      </c>
      <c r="G100" s="20">
        <f t="shared" si="13"/>
        <v>12.344649998346965</v>
      </c>
      <c r="H100" s="8">
        <f t="shared" si="9"/>
        <v>31300</v>
      </c>
      <c r="I100" s="21">
        <f t="shared" si="14"/>
        <v>0.78841309823677586</v>
      </c>
      <c r="J100" s="17">
        <f t="shared" si="10"/>
        <v>3.13</v>
      </c>
      <c r="K100" s="21">
        <f t="shared" si="11"/>
        <v>0.21158690176322414</v>
      </c>
      <c r="L100" s="21">
        <f t="shared" si="15"/>
        <v>3.1508815919121753E-2</v>
      </c>
    </row>
    <row r="101" spans="1:12" x14ac:dyDescent="0.3">
      <c r="A101" s="18">
        <v>45725.580260775459</v>
      </c>
      <c r="B101" s="8">
        <v>31400</v>
      </c>
      <c r="C101" s="22">
        <f t="shared" si="8"/>
        <v>3950690134.5309997</v>
      </c>
      <c r="F101" s="19">
        <f t="shared" si="12"/>
        <v>749.53999948501587</v>
      </c>
      <c r="G101" s="20">
        <f t="shared" si="13"/>
        <v>12.492333324750264</v>
      </c>
      <c r="H101" s="8">
        <f t="shared" si="9"/>
        <v>31400</v>
      </c>
      <c r="I101" s="21">
        <f t="shared" si="14"/>
        <v>0.79093198992443325</v>
      </c>
      <c r="J101" s="17">
        <f t="shared" si="10"/>
        <v>3.14</v>
      </c>
      <c r="K101" s="21">
        <f t="shared" si="11"/>
        <v>0.20906801007556675</v>
      </c>
      <c r="L101" s="21">
        <f t="shared" si="15"/>
        <v>3.087585917247828E-2</v>
      </c>
    </row>
    <row r="102" spans="1:12" x14ac:dyDescent="0.3">
      <c r="A102" s="18">
        <v>45725.580365543981</v>
      </c>
      <c r="B102" s="8">
        <v>31600</v>
      </c>
      <c r="C102" s="22">
        <f t="shared" si="8"/>
        <v>3950690143.5830002</v>
      </c>
      <c r="F102" s="19">
        <f t="shared" si="12"/>
        <v>758.59200000762939</v>
      </c>
      <c r="G102" s="20">
        <f t="shared" si="13"/>
        <v>12.643200000127157</v>
      </c>
      <c r="H102" s="8">
        <f t="shared" si="9"/>
        <v>31600</v>
      </c>
      <c r="I102" s="21">
        <f t="shared" si="14"/>
        <v>0.79596977329974816</v>
      </c>
      <c r="J102" s="17">
        <f t="shared" si="10"/>
        <v>3.16</v>
      </c>
      <c r="K102" s="21">
        <f t="shared" si="11"/>
        <v>0.20403022670025184</v>
      </c>
      <c r="L102" s="21">
        <f t="shared" si="15"/>
        <v>3.0781361978660739E-2</v>
      </c>
    </row>
    <row r="103" spans="1:12" x14ac:dyDescent="0.3">
      <c r="A103" s="18">
        <v>45725.580471319445</v>
      </c>
      <c r="B103" s="8">
        <v>31600</v>
      </c>
      <c r="C103" s="22">
        <f t="shared" si="8"/>
        <v>3950690152.7220001</v>
      </c>
      <c r="F103" s="19">
        <f t="shared" si="12"/>
        <v>767.73099994659424</v>
      </c>
      <c r="G103" s="20">
        <f t="shared" si="13"/>
        <v>12.795516665776571</v>
      </c>
      <c r="H103" s="8">
        <f t="shared" si="9"/>
        <v>31600</v>
      </c>
      <c r="I103" s="21">
        <f t="shared" si="14"/>
        <v>0.79596977329974816</v>
      </c>
      <c r="J103" s="17">
        <f t="shared" si="10"/>
        <v>3.16</v>
      </c>
      <c r="K103" s="21">
        <f t="shared" si="11"/>
        <v>0.20403022670025184</v>
      </c>
      <c r="L103" s="21">
        <f t="shared" si="15"/>
        <v>3.1077203822676341E-2</v>
      </c>
    </row>
    <row r="104" spans="1:12" x14ac:dyDescent="0.3">
      <c r="A104" s="18">
        <v>45725.580575069442</v>
      </c>
      <c r="B104" s="8">
        <v>31800</v>
      </c>
      <c r="C104" s="22">
        <f t="shared" si="8"/>
        <v>3950690161.6859999</v>
      </c>
      <c r="F104" s="19">
        <f t="shared" si="12"/>
        <v>776.69499969482422</v>
      </c>
      <c r="G104" s="20">
        <f t="shared" si="13"/>
        <v>12.944916661580404</v>
      </c>
      <c r="H104" s="8">
        <f t="shared" si="9"/>
        <v>31800</v>
      </c>
      <c r="I104" s="21">
        <f t="shared" si="14"/>
        <v>0.80100755667506296</v>
      </c>
      <c r="J104" s="17">
        <f t="shared" si="10"/>
        <v>3.18</v>
      </c>
      <c r="K104" s="21">
        <f t="shared" si="11"/>
        <v>0.19899244332493704</v>
      </c>
      <c r="L104" s="21">
        <f t="shared" si="15"/>
        <v>2.9729470197740072E-2</v>
      </c>
    </row>
    <row r="105" spans="1:12" x14ac:dyDescent="0.3">
      <c r="A105" s="18">
        <v>45725.580685682871</v>
      </c>
      <c r="B105" s="8">
        <v>31900</v>
      </c>
      <c r="C105" s="22">
        <f t="shared" si="8"/>
        <v>3950690171.243</v>
      </c>
      <c r="F105" s="19">
        <f t="shared" si="12"/>
        <v>786.2519998550415</v>
      </c>
      <c r="G105" s="20">
        <f t="shared" si="13"/>
        <v>13.104199997584026</v>
      </c>
      <c r="H105" s="8">
        <f t="shared" si="9"/>
        <v>31900</v>
      </c>
      <c r="I105" s="21">
        <f t="shared" si="14"/>
        <v>0.80352644836272036</v>
      </c>
      <c r="J105" s="17">
        <f t="shared" si="10"/>
        <v>3.19</v>
      </c>
      <c r="K105" s="21">
        <f t="shared" si="11"/>
        <v>0.19647355163727964</v>
      </c>
      <c r="L105" s="21">
        <f t="shared" si="15"/>
        <v>3.1294962741265725E-2</v>
      </c>
    </row>
    <row r="106" spans="1:12" x14ac:dyDescent="0.3">
      <c r="A106" s="18">
        <v>45725.580798599534</v>
      </c>
      <c r="B106" s="8">
        <v>31900</v>
      </c>
      <c r="C106" s="22">
        <f t="shared" si="8"/>
        <v>3950690180.9989996</v>
      </c>
      <c r="F106" s="19">
        <f t="shared" si="12"/>
        <v>796.00799942016602</v>
      </c>
      <c r="G106" s="20">
        <f t="shared" si="13"/>
        <v>13.2667999903361</v>
      </c>
      <c r="H106" s="8">
        <f t="shared" si="9"/>
        <v>31900</v>
      </c>
      <c r="I106" s="21">
        <f t="shared" si="14"/>
        <v>0.80352644836272036</v>
      </c>
      <c r="J106" s="17">
        <f t="shared" si="10"/>
        <v>3.19</v>
      </c>
      <c r="K106" s="21">
        <f t="shared" si="11"/>
        <v>0.19647355163727964</v>
      </c>
      <c r="L106" s="21">
        <f t="shared" si="15"/>
        <v>3.1946598072195999E-2</v>
      </c>
    </row>
    <row r="107" spans="1:12" x14ac:dyDescent="0.3">
      <c r="A107" s="18">
        <v>45725.580913483798</v>
      </c>
      <c r="B107" s="8">
        <v>32200</v>
      </c>
      <c r="C107" s="22">
        <f t="shared" si="8"/>
        <v>3950690190.9250002</v>
      </c>
      <c r="F107" s="19">
        <f t="shared" si="12"/>
        <v>805.93400001525879</v>
      </c>
      <c r="G107" s="20">
        <f t="shared" si="13"/>
        <v>13.432233333587646</v>
      </c>
      <c r="H107" s="8">
        <f t="shared" si="9"/>
        <v>32200</v>
      </c>
      <c r="I107" s="21">
        <f t="shared" si="14"/>
        <v>0.81108312342569266</v>
      </c>
      <c r="J107" s="17">
        <f t="shared" si="10"/>
        <v>3.22</v>
      </c>
      <c r="K107" s="21">
        <f t="shared" si="11"/>
        <v>0.18891687657430734</v>
      </c>
      <c r="L107" s="21">
        <f t="shared" si="15"/>
        <v>3.1253150488327421E-2</v>
      </c>
    </row>
    <row r="108" spans="1:12" x14ac:dyDescent="0.3">
      <c r="A108" s="18">
        <v>45725.581025960651</v>
      </c>
      <c r="B108" s="8">
        <v>32200</v>
      </c>
      <c r="C108" s="22">
        <f t="shared" si="8"/>
        <v>3950690200.6430001</v>
      </c>
      <c r="F108" s="19">
        <f t="shared" si="12"/>
        <v>815.65199995040894</v>
      </c>
      <c r="G108" s="20">
        <f t="shared" si="13"/>
        <v>13.594199999173481</v>
      </c>
      <c r="H108" s="8">
        <f t="shared" si="9"/>
        <v>32200</v>
      </c>
      <c r="I108" s="21">
        <f t="shared" si="14"/>
        <v>0.81108312342569266</v>
      </c>
      <c r="J108" s="17">
        <f t="shared" si="10"/>
        <v>3.22</v>
      </c>
      <c r="K108" s="21">
        <f t="shared" si="11"/>
        <v>0.18891687657430734</v>
      </c>
      <c r="L108" s="21">
        <f t="shared" si="15"/>
        <v>3.0598236571631292E-2</v>
      </c>
    </row>
    <row r="109" spans="1:12" x14ac:dyDescent="0.3">
      <c r="A109" s="18">
        <v>45725.58113810185</v>
      </c>
      <c r="B109" s="8">
        <v>32200</v>
      </c>
      <c r="C109" s="22">
        <f t="shared" si="8"/>
        <v>3950690210.3319998</v>
      </c>
      <c r="F109" s="19">
        <f t="shared" si="12"/>
        <v>825.34099960327148</v>
      </c>
      <c r="G109" s="20">
        <f t="shared" si="13"/>
        <v>13.755683326721192</v>
      </c>
      <c r="H109" s="8">
        <f t="shared" si="9"/>
        <v>32200</v>
      </c>
      <c r="I109" s="21">
        <f t="shared" si="14"/>
        <v>0.81108312342569266</v>
      </c>
      <c r="J109" s="17">
        <f t="shared" si="10"/>
        <v>3.22</v>
      </c>
      <c r="K109" s="21">
        <f t="shared" si="11"/>
        <v>0.18891687657430734</v>
      </c>
      <c r="L109" s="21">
        <f t="shared" si="15"/>
        <v>3.0506925859139236E-2</v>
      </c>
    </row>
    <row r="110" spans="1:12" x14ac:dyDescent="0.3">
      <c r="A110" s="18">
        <v>45725.581250381947</v>
      </c>
      <c r="B110" s="8">
        <v>32600</v>
      </c>
      <c r="C110" s="22">
        <f t="shared" si="8"/>
        <v>3950690220.033</v>
      </c>
      <c r="F110" s="19">
        <f t="shared" si="12"/>
        <v>835.04199981689453</v>
      </c>
      <c r="G110" s="20">
        <f t="shared" si="13"/>
        <v>13.917366663614908</v>
      </c>
      <c r="H110" s="8">
        <f t="shared" si="9"/>
        <v>32600</v>
      </c>
      <c r="I110" s="21">
        <f t="shared" si="14"/>
        <v>0.82115869017632237</v>
      </c>
      <c r="J110" s="17">
        <f t="shared" si="10"/>
        <v>3.26</v>
      </c>
      <c r="K110" s="21">
        <f t="shared" si="11"/>
        <v>0.17884130982367763</v>
      </c>
      <c r="L110" s="21">
        <f t="shared" si="15"/>
        <v>2.8915659746735201E-2</v>
      </c>
    </row>
    <row r="111" spans="1:12" x14ac:dyDescent="0.3">
      <c r="A111" s="18">
        <v>45725.581362083336</v>
      </c>
      <c r="B111" s="8">
        <v>32700</v>
      </c>
      <c r="C111" s="22">
        <f t="shared" si="8"/>
        <v>3950690229.684</v>
      </c>
      <c r="F111" s="19">
        <f t="shared" si="12"/>
        <v>844.69299983978271</v>
      </c>
      <c r="G111" s="20">
        <f t="shared" si="13"/>
        <v>14.078216663996379</v>
      </c>
      <c r="H111" s="8">
        <f t="shared" si="9"/>
        <v>32700</v>
      </c>
      <c r="I111" s="21">
        <f t="shared" si="14"/>
        <v>0.82367758186397988</v>
      </c>
      <c r="J111" s="17">
        <f t="shared" si="10"/>
        <v>3.27</v>
      </c>
      <c r="K111" s="21">
        <f t="shared" si="11"/>
        <v>0.17632241813602012</v>
      </c>
      <c r="L111" s="21">
        <f t="shared" si="15"/>
        <v>2.836146102444069E-2</v>
      </c>
    </row>
    <row r="112" spans="1:12" x14ac:dyDescent="0.3">
      <c r="A112" s="18">
        <v>45725.581469305558</v>
      </c>
      <c r="B112" s="8">
        <v>32700</v>
      </c>
      <c r="C112" s="22">
        <f t="shared" si="8"/>
        <v>3950690238.9480004</v>
      </c>
      <c r="F112" s="19">
        <f t="shared" si="12"/>
        <v>853.95700025558472</v>
      </c>
      <c r="G112" s="20">
        <f t="shared" si="13"/>
        <v>14.232616670926411</v>
      </c>
      <c r="H112" s="8">
        <f t="shared" si="9"/>
        <v>32700</v>
      </c>
      <c r="I112" s="21">
        <f t="shared" si="14"/>
        <v>0.82367758186397988</v>
      </c>
      <c r="J112" s="17">
        <f t="shared" si="10"/>
        <v>3.27</v>
      </c>
      <c r="K112" s="21">
        <f t="shared" si="11"/>
        <v>0.17632241813602012</v>
      </c>
      <c r="L112" s="21">
        <f t="shared" si="15"/>
        <v>2.722418258212158E-2</v>
      </c>
    </row>
    <row r="113" spans="1:12" x14ac:dyDescent="0.3">
      <c r="A113" s="18">
        <v>45725.581576342593</v>
      </c>
      <c r="B113" s="8">
        <v>32900</v>
      </c>
      <c r="C113" s="22">
        <f t="shared" si="8"/>
        <v>3950690248.1960001</v>
      </c>
      <c r="F113" s="19">
        <f t="shared" si="12"/>
        <v>863.20499992370605</v>
      </c>
      <c r="G113" s="20">
        <f t="shared" si="13"/>
        <v>14.386749998728435</v>
      </c>
      <c r="H113" s="8">
        <f t="shared" si="9"/>
        <v>32900</v>
      </c>
      <c r="I113" s="21">
        <f t="shared" si="14"/>
        <v>0.82871536523929468</v>
      </c>
      <c r="J113" s="17">
        <f t="shared" si="10"/>
        <v>3.29</v>
      </c>
      <c r="K113" s="21">
        <f t="shared" si="11"/>
        <v>0.17128463476070532</v>
      </c>
      <c r="L113" s="21">
        <f t="shared" si="15"/>
        <v>2.6400670757021679E-2</v>
      </c>
    </row>
    <row r="114" spans="1:12" x14ac:dyDescent="0.3">
      <c r="A114" s="18">
        <v>45725.581687187499</v>
      </c>
      <c r="B114" s="8">
        <v>32700</v>
      </c>
      <c r="C114" s="22">
        <f t="shared" si="8"/>
        <v>3950690257.7729998</v>
      </c>
      <c r="F114" s="19">
        <f t="shared" si="12"/>
        <v>872.7819995880127</v>
      </c>
      <c r="G114" s="20">
        <f t="shared" si="13"/>
        <v>14.546366659800212</v>
      </c>
      <c r="H114" s="8">
        <f t="shared" si="9"/>
        <v>32700</v>
      </c>
      <c r="I114" s="21">
        <f t="shared" si="14"/>
        <v>0.82367758186397988</v>
      </c>
      <c r="J114" s="17">
        <f t="shared" si="10"/>
        <v>3.27</v>
      </c>
      <c r="K114" s="21">
        <f t="shared" si="11"/>
        <v>0.17632241813602012</v>
      </c>
      <c r="L114" s="21">
        <f t="shared" si="15"/>
        <v>2.8143995654973206E-2</v>
      </c>
    </row>
    <row r="115" spans="1:12" x14ac:dyDescent="0.3">
      <c r="A115" s="18">
        <v>45725.581797418985</v>
      </c>
      <c r="B115" s="8">
        <v>33000</v>
      </c>
      <c r="C115" s="22">
        <f t="shared" si="8"/>
        <v>3950690267.2970004</v>
      </c>
      <c r="F115" s="19">
        <f t="shared" si="12"/>
        <v>882.30600023269653</v>
      </c>
      <c r="G115" s="20">
        <f t="shared" si="13"/>
        <v>14.705100003878275</v>
      </c>
      <c r="H115" s="8">
        <f t="shared" si="9"/>
        <v>33000</v>
      </c>
      <c r="I115" s="21">
        <f t="shared" si="14"/>
        <v>0.83123425692695219</v>
      </c>
      <c r="J115" s="17">
        <f t="shared" si="10"/>
        <v>3.3</v>
      </c>
      <c r="K115" s="21">
        <f t="shared" si="11"/>
        <v>0.16876574307304781</v>
      </c>
      <c r="L115" s="21">
        <f t="shared" si="15"/>
        <v>2.678875076380418E-2</v>
      </c>
    </row>
    <row r="116" spans="1:12" x14ac:dyDescent="0.3">
      <c r="A116" s="18">
        <v>45725.581909525463</v>
      </c>
      <c r="B116" s="8">
        <v>33200</v>
      </c>
      <c r="C116" s="22">
        <f t="shared" si="8"/>
        <v>3950690276.9829998</v>
      </c>
      <c r="F116" s="19">
        <f t="shared" si="12"/>
        <v>891.99199962615967</v>
      </c>
      <c r="G116" s="20">
        <f t="shared" si="13"/>
        <v>14.866533327102662</v>
      </c>
      <c r="H116" s="8">
        <f t="shared" si="9"/>
        <v>33200</v>
      </c>
      <c r="I116" s="21">
        <f t="shared" si="14"/>
        <v>0.83627204030226698</v>
      </c>
      <c r="J116" s="17">
        <f t="shared" si="10"/>
        <v>3.32</v>
      </c>
      <c r="K116" s="21">
        <f t="shared" si="11"/>
        <v>0.16372795969773302</v>
      </c>
      <c r="L116" s="21">
        <f t="shared" si="15"/>
        <v>2.6431148638753465E-2</v>
      </c>
    </row>
    <row r="117" spans="1:12" x14ac:dyDescent="0.3">
      <c r="A117" s="18">
        <v>45725.582019837966</v>
      </c>
      <c r="B117" s="8">
        <v>33200</v>
      </c>
      <c r="C117" s="22">
        <f t="shared" si="8"/>
        <v>3950690286.5140004</v>
      </c>
      <c r="F117" s="19">
        <f t="shared" si="12"/>
        <v>901.52300024032593</v>
      </c>
      <c r="G117" s="20">
        <f t="shared" si="13"/>
        <v>15.025383337338765</v>
      </c>
      <c r="H117" s="8">
        <f t="shared" si="9"/>
        <v>33200</v>
      </c>
      <c r="I117" s="21">
        <f t="shared" si="14"/>
        <v>0.83627204030226698</v>
      </c>
      <c r="J117" s="17">
        <f t="shared" si="10"/>
        <v>3.32</v>
      </c>
      <c r="K117" s="21">
        <f t="shared" si="11"/>
        <v>0.16372795969773302</v>
      </c>
      <c r="L117" s="21">
        <f t="shared" si="15"/>
        <v>2.6008188073921114E-2</v>
      </c>
    </row>
    <row r="118" spans="1:12" x14ac:dyDescent="0.3">
      <c r="A118" s="18">
        <v>45725.582128263886</v>
      </c>
      <c r="B118" s="8">
        <v>33200</v>
      </c>
      <c r="C118" s="22">
        <f t="shared" si="8"/>
        <v>3950690295.882</v>
      </c>
      <c r="F118" s="19">
        <f t="shared" si="12"/>
        <v>910.89099979400635</v>
      </c>
      <c r="G118" s="20">
        <f t="shared" si="13"/>
        <v>15.18151666323344</v>
      </c>
      <c r="H118" s="8">
        <f t="shared" si="9"/>
        <v>33200</v>
      </c>
      <c r="I118" s="21">
        <f t="shared" si="14"/>
        <v>0.83627204030226698</v>
      </c>
      <c r="J118" s="17">
        <f t="shared" si="10"/>
        <v>3.32</v>
      </c>
      <c r="K118" s="21">
        <f t="shared" si="11"/>
        <v>0.16372795969773302</v>
      </c>
      <c r="L118" s="21">
        <f t="shared" si="15"/>
        <v>2.5563390889556416E-2</v>
      </c>
    </row>
    <row r="119" spans="1:12" x14ac:dyDescent="0.3">
      <c r="A119" s="18">
        <v>45725.582237118055</v>
      </c>
      <c r="B119" s="8">
        <v>33400</v>
      </c>
      <c r="C119" s="22">
        <f t="shared" si="8"/>
        <v>3950690305.2869997</v>
      </c>
      <c r="F119" s="19">
        <f t="shared" si="12"/>
        <v>920.29599952697754</v>
      </c>
      <c r="G119" s="20">
        <f t="shared" si="13"/>
        <v>15.33826665878296</v>
      </c>
      <c r="H119" s="8">
        <f t="shared" si="9"/>
        <v>33400</v>
      </c>
      <c r="I119" s="21">
        <f t="shared" si="14"/>
        <v>0.84130982367758189</v>
      </c>
      <c r="J119" s="17">
        <f t="shared" si="10"/>
        <v>3.34</v>
      </c>
      <c r="K119" s="21">
        <f t="shared" si="11"/>
        <v>0.15869017632241811</v>
      </c>
      <c r="L119" s="21">
        <f t="shared" si="15"/>
        <v>2.487468443229154E-2</v>
      </c>
    </row>
    <row r="120" spans="1:12" x14ac:dyDescent="0.3">
      <c r="A120" s="18">
        <v>45725.582347199073</v>
      </c>
      <c r="B120" s="8">
        <v>33400</v>
      </c>
      <c r="C120" s="22">
        <f t="shared" si="8"/>
        <v>3950690314.7979999</v>
      </c>
      <c r="F120" s="19">
        <f t="shared" si="12"/>
        <v>929.80699968338013</v>
      </c>
      <c r="G120" s="20">
        <f t="shared" si="13"/>
        <v>15.496783328056335</v>
      </c>
      <c r="H120" s="8">
        <f t="shared" si="9"/>
        <v>33400</v>
      </c>
      <c r="I120" s="21">
        <f t="shared" si="14"/>
        <v>0.84130982367758189</v>
      </c>
      <c r="J120" s="17">
        <f t="shared" si="10"/>
        <v>3.34</v>
      </c>
      <c r="K120" s="21">
        <f t="shared" si="11"/>
        <v>0.15869017632241811</v>
      </c>
      <c r="L120" s="21">
        <f t="shared" si="15"/>
        <v>2.5155038197034324E-2</v>
      </c>
    </row>
    <row r="121" spans="1:12" x14ac:dyDescent="0.3">
      <c r="A121" s="18">
        <v>45725.582455497686</v>
      </c>
      <c r="B121" s="8">
        <v>33500</v>
      </c>
      <c r="C121" s="22">
        <f t="shared" si="8"/>
        <v>3950690324.1550002</v>
      </c>
      <c r="F121" s="19">
        <f t="shared" si="12"/>
        <v>939.16400003433228</v>
      </c>
      <c r="G121" s="20">
        <f t="shared" si="13"/>
        <v>15.652733333905537</v>
      </c>
      <c r="H121" s="8">
        <f t="shared" si="9"/>
        <v>33500</v>
      </c>
      <c r="I121" s="21">
        <f t="shared" si="14"/>
        <v>0.84382871536523929</v>
      </c>
      <c r="J121" s="17">
        <f t="shared" si="10"/>
        <v>3.35</v>
      </c>
      <c r="K121" s="21">
        <f t="shared" si="11"/>
        <v>0.15617128463476071</v>
      </c>
      <c r="L121" s="21">
        <f t="shared" si="15"/>
        <v>2.4354912752268434E-2</v>
      </c>
    </row>
    <row r="122" spans="1:12" x14ac:dyDescent="0.3">
      <c r="A122" s="18">
        <v>45725.582566076388</v>
      </c>
      <c r="B122" s="8">
        <v>33700</v>
      </c>
      <c r="C122" s="22">
        <f t="shared" si="8"/>
        <v>3950690333.7090001</v>
      </c>
      <c r="F122" s="19">
        <f t="shared" si="12"/>
        <v>948.71799993515015</v>
      </c>
      <c r="G122" s="20">
        <f t="shared" si="13"/>
        <v>15.811966665585835</v>
      </c>
      <c r="H122" s="8">
        <f t="shared" si="9"/>
        <v>33700</v>
      </c>
      <c r="I122" s="21">
        <f t="shared" si="14"/>
        <v>0.8488664987405542</v>
      </c>
      <c r="J122" s="17">
        <f t="shared" si="10"/>
        <v>3.37</v>
      </c>
      <c r="K122" s="21">
        <f t="shared" si="11"/>
        <v>0.1511335012594458</v>
      </c>
      <c r="L122" s="21">
        <f t="shared" si="15"/>
        <v>2.4065490934050048E-2</v>
      </c>
    </row>
    <row r="123" spans="1:12" x14ac:dyDescent="0.3">
      <c r="A123" s="18">
        <v>45725.582676516206</v>
      </c>
      <c r="B123" s="8">
        <v>33600</v>
      </c>
      <c r="C123" s="22">
        <f t="shared" si="8"/>
        <v>3950690343.2509999</v>
      </c>
      <c r="F123" s="19">
        <f t="shared" si="12"/>
        <v>958.25999975204468</v>
      </c>
      <c r="G123" s="20">
        <f t="shared" si="13"/>
        <v>15.970999995867411</v>
      </c>
      <c r="H123" s="8">
        <f t="shared" si="9"/>
        <v>33600</v>
      </c>
      <c r="I123" s="21">
        <f t="shared" si="14"/>
        <v>0.84634760705289669</v>
      </c>
      <c r="J123" s="17">
        <f t="shared" si="10"/>
        <v>3.36</v>
      </c>
      <c r="K123" s="21">
        <f t="shared" si="11"/>
        <v>0.15365239294710331</v>
      </c>
      <c r="L123" s="21">
        <f t="shared" si="15"/>
        <v>2.4435851756111088E-2</v>
      </c>
    </row>
    <row r="124" spans="1:12" x14ac:dyDescent="0.3">
      <c r="A124" s="18">
        <v>45725.582790381945</v>
      </c>
      <c r="B124" s="8">
        <v>33600</v>
      </c>
      <c r="C124" s="22">
        <f t="shared" si="8"/>
        <v>3950690353.0890002</v>
      </c>
      <c r="F124" s="19">
        <f t="shared" si="12"/>
        <v>968.09800004959106</v>
      </c>
      <c r="G124" s="20">
        <f t="shared" si="13"/>
        <v>16.134966667493185</v>
      </c>
      <c r="H124" s="8">
        <f t="shared" si="9"/>
        <v>33600</v>
      </c>
      <c r="I124" s="21">
        <f t="shared" si="14"/>
        <v>0.84634760705289669</v>
      </c>
      <c r="J124" s="17">
        <f t="shared" si="10"/>
        <v>3.36</v>
      </c>
      <c r="K124" s="21">
        <f t="shared" si="11"/>
        <v>0.15365239294710331</v>
      </c>
      <c r="L124" s="21">
        <f t="shared" si="15"/>
        <v>2.5193871458872072E-2</v>
      </c>
    </row>
    <row r="125" spans="1:12" x14ac:dyDescent="0.3">
      <c r="A125" s="18">
        <v>45725.582903194445</v>
      </c>
      <c r="B125" s="8">
        <v>33800</v>
      </c>
      <c r="C125" s="22">
        <f t="shared" si="8"/>
        <v>3950690362.836</v>
      </c>
      <c r="F125" s="19">
        <f t="shared" si="12"/>
        <v>977.84499979019165</v>
      </c>
      <c r="G125" s="20">
        <f t="shared" si="13"/>
        <v>16.297416663169862</v>
      </c>
      <c r="H125" s="8">
        <f t="shared" si="9"/>
        <v>33800</v>
      </c>
      <c r="I125" s="21">
        <f t="shared" si="14"/>
        <v>0.8513853904282116</v>
      </c>
      <c r="J125" s="17">
        <f t="shared" si="10"/>
        <v>3.38</v>
      </c>
      <c r="K125" s="21">
        <f t="shared" si="11"/>
        <v>0.1486146095717884</v>
      </c>
      <c r="L125" s="21">
        <f t="shared" si="15"/>
        <v>2.4142442682428159E-2</v>
      </c>
    </row>
    <row r="126" spans="1:12" x14ac:dyDescent="0.3">
      <c r="A126" s="18">
        <v>45725.583015613425</v>
      </c>
      <c r="B126" s="8">
        <v>33800</v>
      </c>
      <c r="C126" s="22">
        <f t="shared" si="8"/>
        <v>3950690372.5489998</v>
      </c>
      <c r="F126" s="19">
        <f t="shared" si="12"/>
        <v>987.55799961090088</v>
      </c>
      <c r="G126" s="20">
        <f t="shared" si="13"/>
        <v>16.459299993515014</v>
      </c>
      <c r="H126" s="8">
        <f t="shared" si="9"/>
        <v>33800</v>
      </c>
      <c r="I126" s="21">
        <f t="shared" si="14"/>
        <v>0.8513853904282116</v>
      </c>
      <c r="J126" s="17">
        <f t="shared" si="10"/>
        <v>3.38</v>
      </c>
      <c r="K126" s="21">
        <f t="shared" si="11"/>
        <v>0.1486146095717884</v>
      </c>
      <c r="L126" s="21">
        <f t="shared" si="15"/>
        <v>2.4058227935425561E-2</v>
      </c>
    </row>
    <row r="127" spans="1:12" x14ac:dyDescent="0.3">
      <c r="A127" s="18">
        <v>45725.583129502316</v>
      </c>
      <c r="B127" s="8">
        <v>33900</v>
      </c>
      <c r="C127" s="22">
        <f t="shared" si="8"/>
        <v>3950690382.3889999</v>
      </c>
      <c r="F127" s="19">
        <f t="shared" si="12"/>
        <v>997.39799976348877</v>
      </c>
      <c r="G127" s="20">
        <f t="shared" si="13"/>
        <v>16.623299996058147</v>
      </c>
      <c r="H127" s="8">
        <f t="shared" si="9"/>
        <v>33900</v>
      </c>
      <c r="I127" s="21">
        <f t="shared" si="14"/>
        <v>0.853904282115869</v>
      </c>
      <c r="J127" s="17">
        <f t="shared" si="10"/>
        <v>3.39</v>
      </c>
      <c r="K127" s="21">
        <f t="shared" si="11"/>
        <v>0.146095717884131</v>
      </c>
      <c r="L127" s="21">
        <f t="shared" si="15"/>
        <v>2.3959698104538386E-2</v>
      </c>
    </row>
    <row r="128" spans="1:12" x14ac:dyDescent="0.3">
      <c r="A128" s="18">
        <v>45725.583243506946</v>
      </c>
      <c r="B128" s="8">
        <v>33900</v>
      </c>
      <c r="C128" s="22">
        <f t="shared" si="8"/>
        <v>3950690392.2390003</v>
      </c>
      <c r="F128" s="19">
        <f t="shared" si="12"/>
        <v>1007.2480001449585</v>
      </c>
      <c r="G128" s="20">
        <f t="shared" si="13"/>
        <v>16.78746666908264</v>
      </c>
      <c r="H128" s="8">
        <f t="shared" si="9"/>
        <v>33900</v>
      </c>
      <c r="I128" s="21">
        <f t="shared" si="14"/>
        <v>0.853904282115869</v>
      </c>
      <c r="J128" s="17">
        <f t="shared" si="10"/>
        <v>3.39</v>
      </c>
      <c r="K128" s="21">
        <f t="shared" si="11"/>
        <v>0.146095717884131</v>
      </c>
      <c r="L128" s="21">
        <f t="shared" si="15"/>
        <v>2.3984047948162685E-2</v>
      </c>
    </row>
    <row r="129" spans="1:12" x14ac:dyDescent="0.3">
      <c r="A129" s="18">
        <v>45725.583358043979</v>
      </c>
      <c r="B129" s="8">
        <v>34000</v>
      </c>
      <c r="C129" s="22">
        <f t="shared" si="8"/>
        <v>3950690402.1349998</v>
      </c>
      <c r="F129" s="19">
        <f t="shared" si="12"/>
        <v>1017.1439995765686</v>
      </c>
      <c r="G129" s="20">
        <f t="shared" si="13"/>
        <v>16.952399992942809</v>
      </c>
      <c r="H129" s="8">
        <f t="shared" si="9"/>
        <v>34000</v>
      </c>
      <c r="I129" s="21">
        <f t="shared" si="14"/>
        <v>0.85642317380352639</v>
      </c>
      <c r="J129" s="17">
        <f t="shared" si="10"/>
        <v>3.4</v>
      </c>
      <c r="K129" s="21">
        <f t="shared" si="11"/>
        <v>0.14357682619647361</v>
      </c>
      <c r="L129" s="21">
        <f t="shared" si="15"/>
        <v>2.3680603173878101E-2</v>
      </c>
    </row>
    <row r="130" spans="1:12" x14ac:dyDescent="0.3">
      <c r="A130" s="18">
        <v>45725.583474502317</v>
      </c>
      <c r="B130" s="8">
        <v>34200</v>
      </c>
      <c r="C130" s="22">
        <f t="shared" si="8"/>
        <v>3950690412.197</v>
      </c>
      <c r="F130" s="19">
        <f t="shared" si="12"/>
        <v>1027.2059998512268</v>
      </c>
      <c r="G130" s="20">
        <f t="shared" si="13"/>
        <v>17.120099997520448</v>
      </c>
      <c r="H130" s="8">
        <f t="shared" si="9"/>
        <v>34200</v>
      </c>
      <c r="I130" s="21">
        <f t="shared" si="14"/>
        <v>0.8614609571788413</v>
      </c>
      <c r="J130" s="17">
        <f t="shared" si="10"/>
        <v>3.42</v>
      </c>
      <c r="K130" s="21">
        <f t="shared" si="11"/>
        <v>0.1385390428211587</v>
      </c>
      <c r="L130" s="21">
        <f t="shared" si="15"/>
        <v>2.3232998115290115E-2</v>
      </c>
    </row>
    <row r="131" spans="1:12" x14ac:dyDescent="0.3">
      <c r="A131" s="18">
        <v>45725.583591192131</v>
      </c>
      <c r="B131" s="8">
        <v>34200</v>
      </c>
      <c r="C131" s="22">
        <f t="shared" ref="C131:C194" si="16">A131*86400</f>
        <v>3950690422.2790003</v>
      </c>
      <c r="F131" s="19">
        <f t="shared" si="12"/>
        <v>1037.2880001068115</v>
      </c>
      <c r="G131" s="20">
        <f t="shared" si="13"/>
        <v>17.288133335113525</v>
      </c>
      <c r="H131" s="8">
        <f t="shared" ref="H131:H194" si="17">B131</f>
        <v>34200</v>
      </c>
      <c r="I131" s="21">
        <f t="shared" si="14"/>
        <v>0.8614609571788413</v>
      </c>
      <c r="J131" s="17">
        <f t="shared" ref="J131:J194" si="18">H131/10000</f>
        <v>3.42</v>
      </c>
      <c r="K131" s="21">
        <f t="shared" ref="K131:K194" si="19">1-I131</f>
        <v>0.1385390428211587</v>
      </c>
      <c r="L131" s="21">
        <f t="shared" si="15"/>
        <v>2.3279177752189437E-2</v>
      </c>
    </row>
    <row r="132" spans="1:12" x14ac:dyDescent="0.3">
      <c r="A132" s="18">
        <v>45725.583711238425</v>
      </c>
      <c r="B132" s="8">
        <v>34200</v>
      </c>
      <c r="C132" s="22">
        <f t="shared" si="16"/>
        <v>3950690432.651</v>
      </c>
      <c r="F132" s="19">
        <f t="shared" ref="F132:F195" si="20">C132-$C$2</f>
        <v>1047.6599998474121</v>
      </c>
      <c r="G132" s="20">
        <f t="shared" ref="G132:G195" si="21">F132/60</f>
        <v>17.46099999745687</v>
      </c>
      <c r="H132" s="8">
        <f t="shared" si="17"/>
        <v>34200</v>
      </c>
      <c r="I132" s="21">
        <f t="shared" ref="I132:I195" si="22">H132/$E$1</f>
        <v>0.8614609571788413</v>
      </c>
      <c r="J132" s="17">
        <f t="shared" si="18"/>
        <v>3.42</v>
      </c>
      <c r="K132" s="21">
        <f t="shared" si="19"/>
        <v>0.1385390428211587</v>
      </c>
      <c r="L132" s="21">
        <f t="shared" ref="L132:L195" si="23">K132*(G132-G131)</f>
        <v>2.3948781936735518E-2</v>
      </c>
    </row>
    <row r="133" spans="1:12" x14ac:dyDescent="0.3">
      <c r="A133" s="18">
        <v>45725.583827627313</v>
      </c>
      <c r="B133" s="8">
        <v>34300</v>
      </c>
      <c r="C133" s="22">
        <f t="shared" si="16"/>
        <v>3950690442.7069998</v>
      </c>
      <c r="F133" s="19">
        <f t="shared" si="20"/>
        <v>1057.7159996032715</v>
      </c>
      <c r="G133" s="20">
        <f t="shared" si="21"/>
        <v>17.628599993387859</v>
      </c>
      <c r="H133" s="8">
        <f t="shared" si="17"/>
        <v>34300</v>
      </c>
      <c r="I133" s="21">
        <f t="shared" si="22"/>
        <v>0.8639798488664987</v>
      </c>
      <c r="J133" s="17">
        <f t="shared" si="18"/>
        <v>3.43</v>
      </c>
      <c r="K133" s="21">
        <f t="shared" si="19"/>
        <v>0.1360201511335013</v>
      </c>
      <c r="L133" s="21">
        <f t="shared" si="23"/>
        <v>2.2796976776507244E-2</v>
      </c>
    </row>
    <row r="134" spans="1:12" x14ac:dyDescent="0.3">
      <c r="A134" s="18">
        <v>45725.583948900465</v>
      </c>
      <c r="B134" s="8">
        <v>34200</v>
      </c>
      <c r="C134" s="22">
        <f t="shared" si="16"/>
        <v>3950690453.1849999</v>
      </c>
      <c r="F134" s="19">
        <f t="shared" si="20"/>
        <v>1068.1939997673035</v>
      </c>
      <c r="G134" s="20">
        <f t="shared" si="21"/>
        <v>17.803233329455058</v>
      </c>
      <c r="H134" s="8">
        <f t="shared" si="17"/>
        <v>34200</v>
      </c>
      <c r="I134" s="21">
        <f t="shared" si="22"/>
        <v>0.8614609571788413</v>
      </c>
      <c r="J134" s="17">
        <f t="shared" si="18"/>
        <v>3.42</v>
      </c>
      <c r="K134" s="21">
        <f t="shared" si="19"/>
        <v>0.1385390428211587</v>
      </c>
      <c r="L134" s="21">
        <f t="shared" si="23"/>
        <v>2.4193535223415479E-2</v>
      </c>
    </row>
    <row r="135" spans="1:12" x14ac:dyDescent="0.3">
      <c r="A135" s="18">
        <v>45725.584067060183</v>
      </c>
      <c r="B135" s="8">
        <v>34300</v>
      </c>
      <c r="C135" s="22">
        <f t="shared" si="16"/>
        <v>3950690463.3939996</v>
      </c>
      <c r="F135" s="19">
        <f t="shared" si="20"/>
        <v>1078.4029994010925</v>
      </c>
      <c r="G135" s="20">
        <f t="shared" si="21"/>
        <v>17.973383323351541</v>
      </c>
      <c r="H135" s="8">
        <f t="shared" si="17"/>
        <v>34300</v>
      </c>
      <c r="I135" s="21">
        <f t="shared" si="22"/>
        <v>0.8639798488664987</v>
      </c>
      <c r="J135" s="17">
        <f t="shared" si="18"/>
        <v>3.43</v>
      </c>
      <c r="K135" s="21">
        <f t="shared" si="19"/>
        <v>0.1360201511335013</v>
      </c>
      <c r="L135" s="21">
        <f t="shared" si="23"/>
        <v>2.3143827885164031E-2</v>
      </c>
    </row>
    <row r="136" spans="1:12" x14ac:dyDescent="0.3">
      <c r="A136" s="18">
        <v>45725.58418888889</v>
      </c>
      <c r="B136" s="8">
        <v>34600</v>
      </c>
      <c r="C136" s="22">
        <f t="shared" si="16"/>
        <v>3950690473.9200001</v>
      </c>
      <c r="F136" s="19">
        <f t="shared" si="20"/>
        <v>1088.9289999008179</v>
      </c>
      <c r="G136" s="20">
        <f t="shared" si="21"/>
        <v>18.14881666501363</v>
      </c>
      <c r="H136" s="8">
        <f t="shared" si="17"/>
        <v>34600</v>
      </c>
      <c r="I136" s="21">
        <f t="shared" si="22"/>
        <v>0.87153652392947101</v>
      </c>
      <c r="J136" s="17">
        <f t="shared" si="18"/>
        <v>3.46</v>
      </c>
      <c r="K136" s="21">
        <f t="shared" si="19"/>
        <v>0.12846347607052899</v>
      </c>
      <c r="L136" s="21">
        <f t="shared" si="23"/>
        <v>2.2536776888580679E-2</v>
      </c>
    </row>
    <row r="137" spans="1:12" x14ac:dyDescent="0.3">
      <c r="A137" s="18">
        <v>45725.584306249999</v>
      </c>
      <c r="B137" s="8">
        <v>34500</v>
      </c>
      <c r="C137" s="22">
        <f t="shared" si="16"/>
        <v>3950690484.0599999</v>
      </c>
      <c r="F137" s="19">
        <f t="shared" si="20"/>
        <v>1099.0689997673035</v>
      </c>
      <c r="G137" s="20">
        <f t="shared" si="21"/>
        <v>18.317816662788392</v>
      </c>
      <c r="H137" s="8">
        <f t="shared" si="17"/>
        <v>34500</v>
      </c>
      <c r="I137" s="21">
        <f t="shared" si="22"/>
        <v>0.86901763224181361</v>
      </c>
      <c r="J137" s="17">
        <f t="shared" si="18"/>
        <v>3.45</v>
      </c>
      <c r="K137" s="21">
        <f t="shared" si="19"/>
        <v>0.13098236775818639</v>
      </c>
      <c r="L137" s="21">
        <f t="shared" si="23"/>
        <v>2.2136019859666536E-2</v>
      </c>
    </row>
    <row r="138" spans="1:12" x14ac:dyDescent="0.3">
      <c r="A138" s="18">
        <v>45725.584425520836</v>
      </c>
      <c r="B138" s="8">
        <v>34500</v>
      </c>
      <c r="C138" s="22">
        <f t="shared" si="16"/>
        <v>3950690494.3650002</v>
      </c>
      <c r="F138" s="19">
        <f t="shared" si="20"/>
        <v>1109.3740000724792</v>
      </c>
      <c r="G138" s="20">
        <f t="shared" si="21"/>
        <v>18.489566667874655</v>
      </c>
      <c r="H138" s="8">
        <f t="shared" si="17"/>
        <v>34500</v>
      </c>
      <c r="I138" s="21">
        <f t="shared" si="22"/>
        <v>0.86901763224181361</v>
      </c>
      <c r="J138" s="17">
        <f t="shared" si="18"/>
        <v>3.45</v>
      </c>
      <c r="K138" s="21">
        <f t="shared" si="19"/>
        <v>0.13098236775818639</v>
      </c>
      <c r="L138" s="21">
        <f t="shared" si="23"/>
        <v>2.2496222328679316E-2</v>
      </c>
    </row>
    <row r="139" spans="1:12" x14ac:dyDescent="0.3">
      <c r="A139" s="18">
        <v>45725.58454640046</v>
      </c>
      <c r="B139" s="8">
        <v>34600</v>
      </c>
      <c r="C139" s="22">
        <f t="shared" si="16"/>
        <v>3950690504.8089995</v>
      </c>
      <c r="F139" s="19">
        <f t="shared" si="20"/>
        <v>1119.8179993629456</v>
      </c>
      <c r="G139" s="20">
        <f t="shared" si="21"/>
        <v>18.663633322715761</v>
      </c>
      <c r="H139" s="8">
        <f t="shared" si="17"/>
        <v>34600</v>
      </c>
      <c r="I139" s="21">
        <f t="shared" si="22"/>
        <v>0.87153652392947101</v>
      </c>
      <c r="J139" s="17">
        <f t="shared" si="18"/>
        <v>3.46</v>
      </c>
      <c r="K139" s="21">
        <f t="shared" si="19"/>
        <v>0.12846347607052899</v>
      </c>
      <c r="L139" s="21">
        <f t="shared" si="23"/>
        <v>2.2361207548857402E-2</v>
      </c>
    </row>
    <row r="140" spans="1:12" x14ac:dyDescent="0.3">
      <c r="A140" s="18">
        <v>45725.584669317126</v>
      </c>
      <c r="B140" s="8">
        <v>34700</v>
      </c>
      <c r="C140" s="22">
        <f t="shared" si="16"/>
        <v>3950690515.4289999</v>
      </c>
      <c r="F140" s="19">
        <f t="shared" si="20"/>
        <v>1130.4379997253418</v>
      </c>
      <c r="G140" s="20">
        <f t="shared" si="21"/>
        <v>18.840633328755697</v>
      </c>
      <c r="H140" s="8">
        <f t="shared" si="17"/>
        <v>34700</v>
      </c>
      <c r="I140" s="21">
        <f t="shared" si="22"/>
        <v>0.87405541561712852</v>
      </c>
      <c r="J140" s="17">
        <f t="shared" si="18"/>
        <v>3.47</v>
      </c>
      <c r="K140" s="21">
        <f t="shared" si="19"/>
        <v>0.12594458438287148</v>
      </c>
      <c r="L140" s="21">
        <f t="shared" si="23"/>
        <v>2.2292192196465502E-2</v>
      </c>
    </row>
    <row r="141" spans="1:12" x14ac:dyDescent="0.3">
      <c r="A141" s="18">
        <v>45725.584794548609</v>
      </c>
      <c r="B141" s="8">
        <v>34600</v>
      </c>
      <c r="C141" s="22">
        <f t="shared" si="16"/>
        <v>3950690526.2490001</v>
      </c>
      <c r="F141" s="19">
        <f t="shared" si="20"/>
        <v>1141.2579998970032</v>
      </c>
      <c r="G141" s="20">
        <f t="shared" si="21"/>
        <v>19.020966664950052</v>
      </c>
      <c r="H141" s="8">
        <f t="shared" si="17"/>
        <v>34600</v>
      </c>
      <c r="I141" s="21">
        <f t="shared" si="22"/>
        <v>0.87153652392947101</v>
      </c>
      <c r="J141" s="17">
        <f t="shared" si="18"/>
        <v>3.46</v>
      </c>
      <c r="K141" s="21">
        <f t="shared" si="19"/>
        <v>0.12846347607052899</v>
      </c>
      <c r="L141" s="21">
        <f t="shared" si="23"/>
        <v>2.3166247218922197E-2</v>
      </c>
    </row>
    <row r="142" spans="1:12" x14ac:dyDescent="0.3">
      <c r="A142" s="18">
        <v>45725.58492587963</v>
      </c>
      <c r="B142" s="8">
        <v>34800</v>
      </c>
      <c r="C142" s="22">
        <f t="shared" si="16"/>
        <v>3950690537.5960002</v>
      </c>
      <c r="F142" s="19">
        <f t="shared" si="20"/>
        <v>1152.6050000190735</v>
      </c>
      <c r="G142" s="20">
        <f t="shared" si="21"/>
        <v>19.210083333651223</v>
      </c>
      <c r="H142" s="8">
        <f t="shared" si="17"/>
        <v>34800</v>
      </c>
      <c r="I142" s="21">
        <f t="shared" si="22"/>
        <v>0.87657430730478592</v>
      </c>
      <c r="J142" s="17">
        <f t="shared" si="18"/>
        <v>3.48</v>
      </c>
      <c r="K142" s="21">
        <f t="shared" si="19"/>
        <v>0.12342569269521408</v>
      </c>
      <c r="L142" s="21">
        <f t="shared" si="23"/>
        <v>2.3341855834653365E-2</v>
      </c>
    </row>
    <row r="143" spans="1:12" x14ac:dyDescent="0.3">
      <c r="A143" s="18">
        <v>45725.585061365739</v>
      </c>
      <c r="B143" s="8">
        <v>34900</v>
      </c>
      <c r="C143" s="22">
        <f t="shared" si="16"/>
        <v>3950690549.302</v>
      </c>
      <c r="F143" s="19">
        <f t="shared" si="20"/>
        <v>1164.3109998703003</v>
      </c>
      <c r="G143" s="20">
        <f t="shared" si="21"/>
        <v>19.405183331171671</v>
      </c>
      <c r="H143" s="8">
        <f t="shared" si="17"/>
        <v>34900</v>
      </c>
      <c r="I143" s="21">
        <f t="shared" si="22"/>
        <v>0.87909319899244331</v>
      </c>
      <c r="J143" s="17">
        <f t="shared" si="18"/>
        <v>3.49</v>
      </c>
      <c r="K143" s="21">
        <f t="shared" si="19"/>
        <v>0.12090680100755669</v>
      </c>
      <c r="L143" s="21">
        <f t="shared" si="23"/>
        <v>2.3588916576779546E-2</v>
      </c>
    </row>
    <row r="144" spans="1:12" x14ac:dyDescent="0.3">
      <c r="A144" s="18">
        <v>45725.585193136576</v>
      </c>
      <c r="B144" s="8">
        <v>34900</v>
      </c>
      <c r="C144" s="22">
        <f t="shared" si="16"/>
        <v>3950690560.6870003</v>
      </c>
      <c r="F144" s="19">
        <f t="shared" si="20"/>
        <v>1175.6960000991821</v>
      </c>
      <c r="G144" s="20">
        <f t="shared" si="21"/>
        <v>19.594933334986369</v>
      </c>
      <c r="H144" s="8">
        <f t="shared" si="17"/>
        <v>34900</v>
      </c>
      <c r="I144" s="21">
        <f t="shared" si="22"/>
        <v>0.87909319899244331</v>
      </c>
      <c r="J144" s="17">
        <f t="shared" si="18"/>
        <v>3.49</v>
      </c>
      <c r="K144" s="21">
        <f t="shared" si="19"/>
        <v>0.12090680100755669</v>
      </c>
      <c r="L144" s="21">
        <f t="shared" si="23"/>
        <v>2.2942065952406811E-2</v>
      </c>
    </row>
    <row r="145" spans="1:17" x14ac:dyDescent="0.3">
      <c r="A145" s="18">
        <v>45725.58531988426</v>
      </c>
      <c r="B145" s="8">
        <v>34900</v>
      </c>
      <c r="C145" s="22">
        <f t="shared" si="16"/>
        <v>3950690571.638</v>
      </c>
      <c r="F145" s="19">
        <f t="shared" si="20"/>
        <v>1186.646999835968</v>
      </c>
      <c r="G145" s="20">
        <f t="shared" si="21"/>
        <v>19.777449997266135</v>
      </c>
      <c r="H145" s="8">
        <f t="shared" si="17"/>
        <v>34900</v>
      </c>
      <c r="I145" s="21">
        <f t="shared" si="22"/>
        <v>0.87909319899244331</v>
      </c>
      <c r="J145" s="17">
        <f t="shared" si="18"/>
        <v>3.49</v>
      </c>
      <c r="K145" s="21">
        <f t="shared" si="19"/>
        <v>0.12090680100755669</v>
      </c>
      <c r="L145" s="21">
        <f t="shared" si="23"/>
        <v>2.2067505766823179E-2</v>
      </c>
      <c r="M145" t="s">
        <v>19</v>
      </c>
      <c r="N145">
        <v>0.95</v>
      </c>
      <c r="O145">
        <f>N145*E1</f>
        <v>37715</v>
      </c>
      <c r="P145">
        <f>O145/1000000</f>
        <v>3.7714999999999999E-2</v>
      </c>
      <c r="Q145">
        <f>1-N145</f>
        <v>5.0000000000000044E-2</v>
      </c>
    </row>
    <row r="146" spans="1:17" x14ac:dyDescent="0.3">
      <c r="A146" s="18">
        <v>45725.585444131946</v>
      </c>
      <c r="B146" s="8">
        <v>35100</v>
      </c>
      <c r="C146" s="22">
        <f t="shared" si="16"/>
        <v>3950690582.3730001</v>
      </c>
      <c r="F146" s="19">
        <f t="shared" si="20"/>
        <v>1197.3819999694824</v>
      </c>
      <c r="G146" s="20">
        <f t="shared" si="21"/>
        <v>19.95636666615804</v>
      </c>
      <c r="H146" s="8">
        <f t="shared" si="17"/>
        <v>35100</v>
      </c>
      <c r="I146" s="21">
        <f t="shared" si="22"/>
        <v>0.88413098236775822</v>
      </c>
      <c r="J146" s="17">
        <f t="shared" si="18"/>
        <v>3.51</v>
      </c>
      <c r="K146" s="21">
        <f t="shared" si="19"/>
        <v>0.11586901763224178</v>
      </c>
      <c r="L146" s="21">
        <f t="shared" si="23"/>
        <v>2.073089866253806E-2</v>
      </c>
      <c r="M146">
        <f>G145+(((N145-I145)*(G146-G145))/(I146-I145))</f>
        <v>22.295702111919667</v>
      </c>
      <c r="N146">
        <f>Q145</f>
        <v>5.0000000000000044E-2</v>
      </c>
      <c r="O146">
        <f>N146*(M146-G145)</f>
        <v>0.12591260573267668</v>
      </c>
    </row>
    <row r="147" spans="1:17" x14ac:dyDescent="0.3">
      <c r="A147" s="18">
        <v>45725.585569606483</v>
      </c>
      <c r="B147" s="8">
        <v>35100</v>
      </c>
      <c r="C147" s="22">
        <f t="shared" si="16"/>
        <v>3950690593.2140002</v>
      </c>
      <c r="F147" s="19">
        <f t="shared" si="20"/>
        <v>1208.2230000495911</v>
      </c>
      <c r="G147" s="20">
        <f t="shared" si="21"/>
        <v>20.137050000826516</v>
      </c>
      <c r="H147" s="8">
        <f t="shared" si="17"/>
        <v>35100</v>
      </c>
      <c r="I147" s="21">
        <f t="shared" si="22"/>
        <v>0.88413098236775822</v>
      </c>
      <c r="J147" s="17">
        <f t="shared" si="18"/>
        <v>3.51</v>
      </c>
      <c r="K147" s="21">
        <f t="shared" si="19"/>
        <v>0.11586901763224178</v>
      </c>
      <c r="L147" s="21">
        <f t="shared" si="23"/>
        <v>2.0935600490553909E-2</v>
      </c>
      <c r="M147">
        <f>SUM(K2:K145)+N146</f>
        <v>74.843450881612284</v>
      </c>
      <c r="N147">
        <f>SUM(L3:L145)+O146</f>
        <v>9.3165230138950683</v>
      </c>
    </row>
    <row r="148" spans="1:17" x14ac:dyDescent="0.3">
      <c r="A148" s="18">
        <v>45725.585694548608</v>
      </c>
      <c r="B148" s="8">
        <v>35000</v>
      </c>
      <c r="C148" s="22">
        <f t="shared" si="16"/>
        <v>3950690604.0089998</v>
      </c>
      <c r="F148" s="19">
        <f t="shared" si="20"/>
        <v>1219.0179996490479</v>
      </c>
      <c r="G148" s="20">
        <f t="shared" si="21"/>
        <v>20.316966660817464</v>
      </c>
      <c r="H148" s="8">
        <f t="shared" si="17"/>
        <v>35000</v>
      </c>
      <c r="I148" s="21">
        <f t="shared" si="22"/>
        <v>0.88161209068010071</v>
      </c>
      <c r="J148" s="17">
        <f t="shared" si="18"/>
        <v>3.5</v>
      </c>
      <c r="K148" s="21">
        <f t="shared" si="19"/>
        <v>0.11838790931989929</v>
      </c>
      <c r="L148" s="21">
        <f t="shared" si="23"/>
        <v>2.1299957228147461E-2</v>
      </c>
    </row>
    <row r="149" spans="1:17" x14ac:dyDescent="0.3">
      <c r="A149" s="18">
        <v>45725.585820555556</v>
      </c>
      <c r="B149" s="8">
        <v>35100</v>
      </c>
      <c r="C149" s="22">
        <f t="shared" si="16"/>
        <v>3950690614.8959999</v>
      </c>
      <c r="F149" s="19">
        <f t="shared" si="20"/>
        <v>1229.9049997329712</v>
      </c>
      <c r="G149" s="20">
        <f t="shared" si="21"/>
        <v>20.498416662216187</v>
      </c>
      <c r="H149" s="8">
        <f t="shared" si="17"/>
        <v>35100</v>
      </c>
      <c r="I149" s="21">
        <f t="shared" si="22"/>
        <v>0.88413098236775822</v>
      </c>
      <c r="J149" s="17">
        <f t="shared" si="18"/>
        <v>3.51</v>
      </c>
      <c r="K149" s="21">
        <f t="shared" si="19"/>
        <v>0.11586901763224178</v>
      </c>
      <c r="L149" s="21">
        <f t="shared" si="23"/>
        <v>2.1024433411438909E-2</v>
      </c>
    </row>
    <row r="150" spans="1:17" x14ac:dyDescent="0.3">
      <c r="A150" s="18">
        <v>45725.585943831022</v>
      </c>
      <c r="B150" s="8">
        <v>35100</v>
      </c>
      <c r="C150" s="22">
        <f t="shared" si="16"/>
        <v>3950690625.5470004</v>
      </c>
      <c r="F150" s="19">
        <f t="shared" si="20"/>
        <v>1240.5560002326965</v>
      </c>
      <c r="G150" s="20">
        <f t="shared" si="21"/>
        <v>20.67593333721161</v>
      </c>
      <c r="H150" s="8">
        <f t="shared" si="17"/>
        <v>35100</v>
      </c>
      <c r="I150" s="21">
        <f t="shared" si="22"/>
        <v>0.88413098236775822</v>
      </c>
      <c r="J150" s="17">
        <f t="shared" si="18"/>
        <v>3.51</v>
      </c>
      <c r="K150" s="21">
        <f t="shared" si="19"/>
        <v>0.11586901763224178</v>
      </c>
      <c r="L150" s="21">
        <f t="shared" si="23"/>
        <v>2.0568682745061691E-2</v>
      </c>
    </row>
    <row r="151" spans="1:17" x14ac:dyDescent="0.3">
      <c r="A151" s="18">
        <v>45725.586067546297</v>
      </c>
      <c r="B151" s="8">
        <v>35000</v>
      </c>
      <c r="C151" s="22">
        <f t="shared" si="16"/>
        <v>3950690636.2360001</v>
      </c>
      <c r="F151" s="19">
        <f t="shared" si="20"/>
        <v>1251.2449998855591</v>
      </c>
      <c r="G151" s="20">
        <f t="shared" si="21"/>
        <v>20.854083331425986</v>
      </c>
      <c r="H151" s="8">
        <f t="shared" si="17"/>
        <v>35000</v>
      </c>
      <c r="I151" s="21">
        <f t="shared" si="22"/>
        <v>0.88161209068010071</v>
      </c>
      <c r="J151" s="17">
        <f t="shared" si="18"/>
        <v>3.5</v>
      </c>
      <c r="K151" s="21">
        <f t="shared" si="19"/>
        <v>0.11838790931989929</v>
      </c>
      <c r="L151" s="21">
        <f t="shared" si="23"/>
        <v>2.1090805360392133E-2</v>
      </c>
    </row>
    <row r="152" spans="1:17" x14ac:dyDescent="0.3">
      <c r="A152" s="18">
        <v>45725.586191944443</v>
      </c>
      <c r="B152" s="8">
        <v>35200</v>
      </c>
      <c r="C152" s="22">
        <f t="shared" si="16"/>
        <v>3950690646.9839997</v>
      </c>
      <c r="F152" s="19">
        <f t="shared" si="20"/>
        <v>1261.9929995536804</v>
      </c>
      <c r="G152" s="20">
        <f t="shared" si="21"/>
        <v>21.033216659228007</v>
      </c>
      <c r="H152" s="8">
        <f t="shared" si="17"/>
        <v>35200</v>
      </c>
      <c r="I152" s="21">
        <f t="shared" si="22"/>
        <v>0.88664987405541562</v>
      </c>
      <c r="J152" s="17">
        <f t="shared" si="18"/>
        <v>3.52</v>
      </c>
      <c r="K152" s="21">
        <f t="shared" si="19"/>
        <v>0.11335012594458438</v>
      </c>
      <c r="L152" s="21">
        <f t="shared" si="23"/>
        <v>2.0304785267231531E-2</v>
      </c>
    </row>
    <row r="153" spans="1:17" x14ac:dyDescent="0.3">
      <c r="A153" s="18">
        <v>45725.58631460648</v>
      </c>
      <c r="B153" s="8">
        <v>35300</v>
      </c>
      <c r="C153" s="22">
        <f t="shared" si="16"/>
        <v>3950690657.5819998</v>
      </c>
      <c r="F153" s="19">
        <f t="shared" si="20"/>
        <v>1272.5909996032715</v>
      </c>
      <c r="G153" s="20">
        <f t="shared" si="21"/>
        <v>21.209849993387859</v>
      </c>
      <c r="H153" s="8">
        <f t="shared" si="17"/>
        <v>35300</v>
      </c>
      <c r="I153" s="21">
        <f t="shared" si="22"/>
        <v>0.88916876574307302</v>
      </c>
      <c r="J153" s="17">
        <f t="shared" si="18"/>
        <v>3.53</v>
      </c>
      <c r="K153" s="21">
        <f t="shared" si="19"/>
        <v>0.11083123425692698</v>
      </c>
      <c r="L153" s="21">
        <f t="shared" si="23"/>
        <v>1.9576490435852675E-2</v>
      </c>
    </row>
    <row r="154" spans="1:17" x14ac:dyDescent="0.3">
      <c r="A154" s="18">
        <v>45725.586436111109</v>
      </c>
      <c r="B154" s="8">
        <v>35200</v>
      </c>
      <c r="C154" s="22">
        <f t="shared" si="16"/>
        <v>3950690668.0799999</v>
      </c>
      <c r="F154" s="19">
        <f t="shared" si="20"/>
        <v>1283.08899974823</v>
      </c>
      <c r="G154" s="20">
        <f t="shared" si="21"/>
        <v>21.384816662470499</v>
      </c>
      <c r="H154" s="8">
        <f t="shared" si="17"/>
        <v>35200</v>
      </c>
      <c r="I154" s="21">
        <f t="shared" si="22"/>
        <v>0.88664987405541562</v>
      </c>
      <c r="J154" s="17">
        <f t="shared" si="18"/>
        <v>3.52</v>
      </c>
      <c r="K154" s="21">
        <f t="shared" si="19"/>
        <v>0.11335012594458438</v>
      </c>
      <c r="L154" s="21">
        <f t="shared" si="23"/>
        <v>1.9832493976621603E-2</v>
      </c>
    </row>
    <row r="155" spans="1:17" x14ac:dyDescent="0.3">
      <c r="A155" s="18">
        <v>45725.586560729163</v>
      </c>
      <c r="B155" s="8">
        <v>35000</v>
      </c>
      <c r="C155" s="22">
        <f t="shared" si="16"/>
        <v>3950690678.8469996</v>
      </c>
      <c r="F155" s="19">
        <f t="shared" si="20"/>
        <v>1293.8559994697571</v>
      </c>
      <c r="G155" s="20">
        <f t="shared" si="21"/>
        <v>21.564266657829286</v>
      </c>
      <c r="H155" s="8">
        <f t="shared" si="17"/>
        <v>35000</v>
      </c>
      <c r="I155" s="21">
        <f t="shared" si="22"/>
        <v>0.88161209068010071</v>
      </c>
      <c r="J155" s="17">
        <f t="shared" si="18"/>
        <v>3.5</v>
      </c>
      <c r="K155" s="21">
        <f t="shared" si="19"/>
        <v>0.11838790931989929</v>
      </c>
      <c r="L155" s="21">
        <f t="shared" si="23"/>
        <v>2.1244709777992466E-2</v>
      </c>
    </row>
    <row r="156" spans="1:17" x14ac:dyDescent="0.3">
      <c r="A156" s="18">
        <v>45725.586684490743</v>
      </c>
      <c r="B156" s="8">
        <v>35400</v>
      </c>
      <c r="C156" s="22">
        <f t="shared" si="16"/>
        <v>3950690689.5400004</v>
      </c>
      <c r="F156" s="19">
        <f t="shared" si="20"/>
        <v>1304.5490002632141</v>
      </c>
      <c r="G156" s="20">
        <f t="shared" si="21"/>
        <v>21.742483337720234</v>
      </c>
      <c r="H156" s="8">
        <f t="shared" si="17"/>
        <v>35400</v>
      </c>
      <c r="I156" s="21">
        <f t="shared" si="22"/>
        <v>0.89168765743073053</v>
      </c>
      <c r="J156" s="17">
        <f t="shared" si="18"/>
        <v>3.54</v>
      </c>
      <c r="K156" s="21">
        <f t="shared" si="19"/>
        <v>0.10831234256926947</v>
      </c>
      <c r="L156" s="21">
        <f t="shared" si="23"/>
        <v>1.9303066083906188E-2</v>
      </c>
    </row>
    <row r="157" spans="1:17" x14ac:dyDescent="0.3">
      <c r="A157" s="18">
        <v>45725.586807812499</v>
      </c>
      <c r="B157" s="8">
        <v>35100</v>
      </c>
      <c r="C157" s="22">
        <f t="shared" si="16"/>
        <v>3950690700.1949997</v>
      </c>
      <c r="F157" s="19">
        <f t="shared" si="20"/>
        <v>1315.2039995193481</v>
      </c>
      <c r="G157" s="20">
        <f t="shared" si="21"/>
        <v>21.920066658655802</v>
      </c>
      <c r="H157" s="8">
        <f t="shared" si="17"/>
        <v>35100</v>
      </c>
      <c r="I157" s="21">
        <f t="shared" si="22"/>
        <v>0.88413098236775822</v>
      </c>
      <c r="J157" s="17">
        <f t="shared" si="18"/>
        <v>3.51</v>
      </c>
      <c r="K157" s="21">
        <f t="shared" si="19"/>
        <v>0.11586901763224178</v>
      </c>
      <c r="L157" s="21">
        <f t="shared" si="23"/>
        <v>2.05764049446754E-2</v>
      </c>
    </row>
    <row r="158" spans="1:17" x14ac:dyDescent="0.3">
      <c r="A158" s="18">
        <v>45725.586932199076</v>
      </c>
      <c r="B158" s="8">
        <v>35200</v>
      </c>
      <c r="C158" s="22">
        <f t="shared" si="16"/>
        <v>3950690710.9420004</v>
      </c>
      <c r="F158" s="19">
        <f t="shared" si="20"/>
        <v>1325.951000213623</v>
      </c>
      <c r="G158" s="20">
        <f t="shared" si="21"/>
        <v>22.099183336893717</v>
      </c>
      <c r="H158" s="8">
        <f t="shared" si="17"/>
        <v>35200</v>
      </c>
      <c r="I158" s="21">
        <f t="shared" si="22"/>
        <v>0.88664987405541562</v>
      </c>
      <c r="J158" s="17">
        <f t="shared" si="18"/>
        <v>3.52</v>
      </c>
      <c r="K158" s="21">
        <f t="shared" si="19"/>
        <v>0.11335012594458438</v>
      </c>
      <c r="L158" s="21">
        <f t="shared" si="23"/>
        <v>2.0302898037043184E-2</v>
      </c>
    </row>
    <row r="159" spans="1:17" x14ac:dyDescent="0.3">
      <c r="A159" s="18">
        <v>45725.587057500001</v>
      </c>
      <c r="B159" s="8">
        <v>35100</v>
      </c>
      <c r="C159" s="22">
        <f t="shared" si="16"/>
        <v>3950690721.7680001</v>
      </c>
      <c r="F159" s="19">
        <f t="shared" si="20"/>
        <v>1336.7769999504089</v>
      </c>
      <c r="G159" s="20">
        <f t="shared" si="21"/>
        <v>22.279616665840148</v>
      </c>
      <c r="H159" s="8">
        <f t="shared" si="17"/>
        <v>35100</v>
      </c>
      <c r="I159" s="21">
        <f t="shared" si="22"/>
        <v>0.88413098236775822</v>
      </c>
      <c r="J159" s="17">
        <f t="shared" si="18"/>
        <v>3.51</v>
      </c>
      <c r="K159" s="21">
        <f t="shared" si="19"/>
        <v>0.11586901763224178</v>
      </c>
      <c r="L159" s="21">
        <f t="shared" si="23"/>
        <v>2.0906632573138177E-2</v>
      </c>
    </row>
    <row r="160" spans="1:17" x14ac:dyDescent="0.3">
      <c r="A160" s="18">
        <v>45725.587185625001</v>
      </c>
      <c r="B160" s="8">
        <v>35300</v>
      </c>
      <c r="C160" s="22">
        <f t="shared" si="16"/>
        <v>3950690732.8380003</v>
      </c>
      <c r="F160" s="19">
        <f t="shared" si="20"/>
        <v>1347.8470001220703</v>
      </c>
      <c r="G160" s="20">
        <f t="shared" si="21"/>
        <v>22.464116668701173</v>
      </c>
      <c r="H160" s="8">
        <f t="shared" si="17"/>
        <v>35300</v>
      </c>
      <c r="I160" s="21">
        <f t="shared" si="22"/>
        <v>0.88916876574307302</v>
      </c>
      <c r="J160" s="17">
        <f t="shared" si="18"/>
        <v>3.53</v>
      </c>
      <c r="K160" s="21">
        <f t="shared" si="19"/>
        <v>0.11083123425692698</v>
      </c>
      <c r="L160" s="21">
        <f t="shared" si="23"/>
        <v>2.044836303749397E-2</v>
      </c>
    </row>
    <row r="161" spans="1:12" x14ac:dyDescent="0.3">
      <c r="A161" s="18">
        <v>45725.58731372685</v>
      </c>
      <c r="B161" s="8">
        <v>35400</v>
      </c>
      <c r="C161" s="22">
        <f t="shared" si="16"/>
        <v>3950690743.9059997</v>
      </c>
      <c r="F161" s="19">
        <f t="shared" si="20"/>
        <v>1358.9149994850159</v>
      </c>
      <c r="G161" s="20">
        <f t="shared" si="21"/>
        <v>22.648583324750266</v>
      </c>
      <c r="H161" s="8">
        <f t="shared" si="17"/>
        <v>35400</v>
      </c>
      <c r="I161" s="21">
        <f t="shared" si="22"/>
        <v>0.89168765743073053</v>
      </c>
      <c r="J161" s="17">
        <f t="shared" si="18"/>
        <v>3.54</v>
      </c>
      <c r="K161" s="21">
        <f t="shared" si="19"/>
        <v>0.10831234256926947</v>
      </c>
      <c r="L161" s="21">
        <f t="shared" si="23"/>
        <v>1.9980015642596948E-2</v>
      </c>
    </row>
    <row r="162" spans="1:12" x14ac:dyDescent="0.3">
      <c r="A162" s="18">
        <v>45725.587444293982</v>
      </c>
      <c r="B162" s="8">
        <v>35500</v>
      </c>
      <c r="C162" s="22">
        <f t="shared" si="16"/>
        <v>3950690755.1870003</v>
      </c>
      <c r="F162" s="19">
        <f t="shared" si="20"/>
        <v>1370.1960000991821</v>
      </c>
      <c r="G162" s="20">
        <f t="shared" si="21"/>
        <v>22.836600001653036</v>
      </c>
      <c r="H162" s="8">
        <f t="shared" si="17"/>
        <v>35500</v>
      </c>
      <c r="I162" s="21">
        <f t="shared" si="22"/>
        <v>0.89420654911838793</v>
      </c>
      <c r="J162" s="17">
        <f t="shared" si="18"/>
        <v>3.55</v>
      </c>
      <c r="K162" s="21">
        <f t="shared" si="19"/>
        <v>0.10579345088161207</v>
      </c>
      <c r="L162" s="21">
        <f t="shared" si="23"/>
        <v>1.989093307283708E-2</v>
      </c>
    </row>
    <row r="163" spans="1:12" x14ac:dyDescent="0.3">
      <c r="A163" s="18">
        <v>45725.587572407407</v>
      </c>
      <c r="B163" s="8">
        <v>35300</v>
      </c>
      <c r="C163" s="22">
        <f t="shared" si="16"/>
        <v>3950690766.256</v>
      </c>
      <c r="F163" s="19">
        <f t="shared" si="20"/>
        <v>1381.2649998664856</v>
      </c>
      <c r="G163" s="20">
        <f t="shared" si="21"/>
        <v>23.021083331108095</v>
      </c>
      <c r="H163" s="8">
        <f t="shared" si="17"/>
        <v>35300</v>
      </c>
      <c r="I163" s="21">
        <f t="shared" si="22"/>
        <v>0.88916876574307302</v>
      </c>
      <c r="J163" s="17">
        <f t="shared" si="18"/>
        <v>3.53</v>
      </c>
      <c r="K163" s="21">
        <f t="shared" si="19"/>
        <v>0.11083123425692698</v>
      </c>
      <c r="L163" s="21">
        <f t="shared" si="23"/>
        <v>2.0446515103331477E-2</v>
      </c>
    </row>
    <row r="164" spans="1:12" x14ac:dyDescent="0.3">
      <c r="A164" s="18">
        <v>45725.587704143516</v>
      </c>
      <c r="B164" s="8">
        <v>35400</v>
      </c>
      <c r="C164" s="22">
        <f t="shared" si="16"/>
        <v>3950690777.638</v>
      </c>
      <c r="F164" s="19">
        <f t="shared" si="20"/>
        <v>1392.646999835968</v>
      </c>
      <c r="G164" s="20">
        <f t="shared" si="21"/>
        <v>23.210783330599465</v>
      </c>
      <c r="H164" s="8">
        <f t="shared" si="17"/>
        <v>35400</v>
      </c>
      <c r="I164" s="21">
        <f t="shared" si="22"/>
        <v>0.89168765743073053</v>
      </c>
      <c r="J164" s="17">
        <f t="shared" si="18"/>
        <v>3.54</v>
      </c>
      <c r="K164" s="21">
        <f t="shared" si="19"/>
        <v>0.10831234256926947</v>
      </c>
      <c r="L164" s="21">
        <f t="shared" si="23"/>
        <v>2.0546851330299577E-2</v>
      </c>
    </row>
    <row r="165" spans="1:12" x14ac:dyDescent="0.3">
      <c r="A165" s="18">
        <v>45725.587831956022</v>
      </c>
      <c r="B165" s="8">
        <v>35200</v>
      </c>
      <c r="C165" s="22">
        <f t="shared" si="16"/>
        <v>3950690788.6810002</v>
      </c>
      <c r="F165" s="19">
        <f t="shared" si="20"/>
        <v>1403.6900000572205</v>
      </c>
      <c r="G165" s="20">
        <f t="shared" si="21"/>
        <v>23.394833334287007</v>
      </c>
      <c r="H165" s="8">
        <f t="shared" si="17"/>
        <v>35200</v>
      </c>
      <c r="I165" s="21">
        <f t="shared" si="22"/>
        <v>0.88664987405541562</v>
      </c>
      <c r="J165" s="17">
        <f t="shared" si="18"/>
        <v>3.52</v>
      </c>
      <c r="K165" s="21">
        <f t="shared" si="19"/>
        <v>0.11335012594458438</v>
      </c>
      <c r="L165" s="21">
        <f t="shared" si="23"/>
        <v>2.0862091098084092E-2</v>
      </c>
    </row>
    <row r="166" spans="1:12" x14ac:dyDescent="0.3">
      <c r="A166" s="18">
        <v>45725.587959849538</v>
      </c>
      <c r="B166" s="8">
        <v>35400</v>
      </c>
      <c r="C166" s="22">
        <f t="shared" si="16"/>
        <v>3950690799.7309999</v>
      </c>
      <c r="F166" s="19">
        <f t="shared" si="20"/>
        <v>1414.7399997711182</v>
      </c>
      <c r="G166" s="20">
        <f t="shared" si="21"/>
        <v>23.578999996185303</v>
      </c>
      <c r="H166" s="8">
        <f t="shared" si="17"/>
        <v>35400</v>
      </c>
      <c r="I166" s="21">
        <f t="shared" si="22"/>
        <v>0.89168765743073053</v>
      </c>
      <c r="J166" s="17">
        <f t="shared" si="18"/>
        <v>3.54</v>
      </c>
      <c r="K166" s="21">
        <f t="shared" si="19"/>
        <v>0.10831234256926947</v>
      </c>
      <c r="L166" s="21">
        <f t="shared" si="23"/>
        <v>1.9947522573367016E-2</v>
      </c>
    </row>
    <row r="167" spans="1:12" x14ac:dyDescent="0.3">
      <c r="A167" s="18">
        <v>45725.588086643518</v>
      </c>
      <c r="B167" s="8">
        <v>35100</v>
      </c>
      <c r="C167" s="22">
        <f t="shared" si="16"/>
        <v>3950690810.6859999</v>
      </c>
      <c r="F167" s="19">
        <f t="shared" si="20"/>
        <v>1425.6949996948242</v>
      </c>
      <c r="G167" s="20">
        <f t="shared" si="21"/>
        <v>23.76158332824707</v>
      </c>
      <c r="H167" s="8">
        <f t="shared" si="17"/>
        <v>35100</v>
      </c>
      <c r="I167" s="21">
        <f t="shared" si="22"/>
        <v>0.88413098236775822</v>
      </c>
      <c r="J167" s="17">
        <f t="shared" si="18"/>
        <v>3.51</v>
      </c>
      <c r="K167" s="21">
        <f t="shared" si="19"/>
        <v>0.11586901763224178</v>
      </c>
      <c r="L167" s="21">
        <f t="shared" si="23"/>
        <v>2.1155751322018402E-2</v>
      </c>
    </row>
    <row r="168" spans="1:12" x14ac:dyDescent="0.3">
      <c r="A168" s="18">
        <v>45725.58821652778</v>
      </c>
      <c r="B168" s="8">
        <v>35500</v>
      </c>
      <c r="C168" s="22">
        <f t="shared" si="16"/>
        <v>3950690821.908</v>
      </c>
      <c r="F168" s="19">
        <f t="shared" si="20"/>
        <v>1436.9169998168945</v>
      </c>
      <c r="G168" s="20">
        <f t="shared" si="21"/>
        <v>23.94861666361491</v>
      </c>
      <c r="H168" s="8">
        <f t="shared" si="17"/>
        <v>35500</v>
      </c>
      <c r="I168" s="21">
        <f t="shared" si="22"/>
        <v>0.89420654911838793</v>
      </c>
      <c r="J168" s="17">
        <f t="shared" si="18"/>
        <v>3.55</v>
      </c>
      <c r="K168" s="21">
        <f t="shared" si="19"/>
        <v>0.10579345088161207</v>
      </c>
      <c r="L168" s="21">
        <f t="shared" si="23"/>
        <v>1.978690197846163E-2</v>
      </c>
    </row>
    <row r="169" spans="1:12" x14ac:dyDescent="0.3">
      <c r="A169" s="18">
        <v>45725.588345833334</v>
      </c>
      <c r="B169" s="8">
        <v>35600</v>
      </c>
      <c r="C169" s="22">
        <f t="shared" si="16"/>
        <v>3950690833.0799999</v>
      </c>
      <c r="F169" s="19">
        <f t="shared" si="20"/>
        <v>1448.08899974823</v>
      </c>
      <c r="G169" s="20">
        <f t="shared" si="21"/>
        <v>24.134816662470499</v>
      </c>
      <c r="H169" s="8">
        <f t="shared" si="17"/>
        <v>35600</v>
      </c>
      <c r="I169" s="21">
        <f t="shared" si="22"/>
        <v>0.89672544080604533</v>
      </c>
      <c r="J169" s="17">
        <f t="shared" si="18"/>
        <v>3.56</v>
      </c>
      <c r="K169" s="21">
        <f t="shared" si="19"/>
        <v>0.10327455919395467</v>
      </c>
      <c r="L169" s="21">
        <f t="shared" si="23"/>
        <v>1.9229722803725785E-2</v>
      </c>
    </row>
    <row r="170" spans="1:12" x14ac:dyDescent="0.3">
      <c r="A170" s="18">
        <v>45725.588477129633</v>
      </c>
      <c r="B170" s="8">
        <v>35900</v>
      </c>
      <c r="C170" s="22">
        <f t="shared" si="16"/>
        <v>3950690844.4240003</v>
      </c>
      <c r="F170" s="19">
        <f t="shared" si="20"/>
        <v>1459.433000087738</v>
      </c>
      <c r="G170" s="20">
        <f t="shared" si="21"/>
        <v>24.323883334795635</v>
      </c>
      <c r="H170" s="8">
        <f t="shared" si="17"/>
        <v>35900</v>
      </c>
      <c r="I170" s="21">
        <f t="shared" si="22"/>
        <v>0.90428211586901763</v>
      </c>
      <c r="J170" s="17">
        <f t="shared" si="18"/>
        <v>3.59</v>
      </c>
      <c r="K170" s="21">
        <f t="shared" si="19"/>
        <v>9.5717884130982367E-2</v>
      </c>
      <c r="L170" s="21">
        <f t="shared" si="23"/>
        <v>1.8097061834647817E-2</v>
      </c>
    </row>
    <row r="171" spans="1:12" x14ac:dyDescent="0.3">
      <c r="A171" s="18">
        <v>45725.588606851852</v>
      </c>
      <c r="B171" s="8">
        <v>35600</v>
      </c>
      <c r="C171" s="22">
        <f t="shared" si="16"/>
        <v>3950690855.632</v>
      </c>
      <c r="F171" s="19">
        <f t="shared" si="20"/>
        <v>1470.6409997940063</v>
      </c>
      <c r="G171" s="20">
        <f t="shared" si="21"/>
        <v>24.510683329900107</v>
      </c>
      <c r="H171" s="8">
        <f t="shared" si="17"/>
        <v>35600</v>
      </c>
      <c r="I171" s="21">
        <f t="shared" si="22"/>
        <v>0.89672544080604533</v>
      </c>
      <c r="J171" s="17">
        <f t="shared" si="18"/>
        <v>3.56</v>
      </c>
      <c r="K171" s="21">
        <f t="shared" si="19"/>
        <v>0.10327455919395467</v>
      </c>
      <c r="L171" s="21">
        <f t="shared" si="23"/>
        <v>1.9291687151847269E-2</v>
      </c>
    </row>
    <row r="172" spans="1:12" x14ac:dyDescent="0.3">
      <c r="A172" s="18">
        <v>45725.588738310187</v>
      </c>
      <c r="B172" s="8">
        <v>35500</v>
      </c>
      <c r="C172" s="22">
        <f t="shared" si="16"/>
        <v>3950690866.9900002</v>
      </c>
      <c r="F172" s="19">
        <f t="shared" si="20"/>
        <v>1481.9990000724792</v>
      </c>
      <c r="G172" s="20">
        <f t="shared" si="21"/>
        <v>24.699983334541322</v>
      </c>
      <c r="H172" s="8">
        <f t="shared" si="17"/>
        <v>35500</v>
      </c>
      <c r="I172" s="21">
        <f t="shared" si="22"/>
        <v>0.89420654911838793</v>
      </c>
      <c r="J172" s="17">
        <f t="shared" si="18"/>
        <v>3.55</v>
      </c>
      <c r="K172" s="21">
        <f t="shared" si="19"/>
        <v>0.10579345088161207</v>
      </c>
      <c r="L172" s="21">
        <f t="shared" si="23"/>
        <v>2.0026700742899292E-2</v>
      </c>
    </row>
    <row r="173" spans="1:12" x14ac:dyDescent="0.3">
      <c r="A173" s="18">
        <v>45725.58887078704</v>
      </c>
      <c r="B173" s="8">
        <v>35500</v>
      </c>
      <c r="C173" s="22">
        <f t="shared" si="16"/>
        <v>3950690878.4360003</v>
      </c>
      <c r="F173" s="19">
        <f t="shared" si="20"/>
        <v>1493.4450001716614</v>
      </c>
      <c r="G173" s="20">
        <f t="shared" si="21"/>
        <v>24.890750002861022</v>
      </c>
      <c r="H173" s="8">
        <f t="shared" si="17"/>
        <v>35500</v>
      </c>
      <c r="I173" s="21">
        <f t="shared" si="22"/>
        <v>0.89420654911838793</v>
      </c>
      <c r="J173" s="17">
        <f t="shared" si="18"/>
        <v>3.55</v>
      </c>
      <c r="K173" s="21">
        <f t="shared" si="19"/>
        <v>0.10579345088161207</v>
      </c>
      <c r="L173" s="21">
        <f t="shared" si="23"/>
        <v>2.0181864154728966E-2</v>
      </c>
    </row>
    <row r="174" spans="1:12" x14ac:dyDescent="0.3">
      <c r="A174" s="18">
        <v>45725.589010127318</v>
      </c>
      <c r="B174" s="8">
        <v>35700</v>
      </c>
      <c r="C174" s="22">
        <f t="shared" si="16"/>
        <v>3950690890.4750004</v>
      </c>
      <c r="F174" s="19">
        <f t="shared" si="20"/>
        <v>1505.4840002059937</v>
      </c>
      <c r="G174" s="20">
        <f t="shared" si="21"/>
        <v>25.091400003433229</v>
      </c>
      <c r="H174" s="8">
        <f t="shared" si="17"/>
        <v>35700</v>
      </c>
      <c r="I174" s="21">
        <f t="shared" si="22"/>
        <v>0.89924433249370272</v>
      </c>
      <c r="J174" s="17">
        <f t="shared" si="18"/>
        <v>3.57</v>
      </c>
      <c r="K174" s="21">
        <f t="shared" si="19"/>
        <v>0.10075566750629728</v>
      </c>
      <c r="L174" s="21">
        <f t="shared" si="23"/>
        <v>2.0216624742791619E-2</v>
      </c>
    </row>
    <row r="175" spans="1:12" x14ac:dyDescent="0.3">
      <c r="A175" s="18">
        <v>45725.589153900466</v>
      </c>
      <c r="B175" s="8">
        <v>35500</v>
      </c>
      <c r="C175" s="22">
        <f t="shared" si="16"/>
        <v>3950690902.8970003</v>
      </c>
      <c r="F175" s="19">
        <f t="shared" si="20"/>
        <v>1517.9060001373291</v>
      </c>
      <c r="G175" s="20">
        <f t="shared" si="21"/>
        <v>25.298433335622153</v>
      </c>
      <c r="H175" s="8">
        <f t="shared" si="17"/>
        <v>35500</v>
      </c>
      <c r="I175" s="21">
        <f t="shared" si="22"/>
        <v>0.89420654911838793</v>
      </c>
      <c r="J175" s="17">
        <f t="shared" si="18"/>
        <v>3.55</v>
      </c>
      <c r="K175" s="21">
        <f t="shared" si="19"/>
        <v>0.10579345088161207</v>
      </c>
      <c r="L175" s="21">
        <f t="shared" si="23"/>
        <v>2.1902770659785447E-2</v>
      </c>
    </row>
    <row r="176" spans="1:12" x14ac:dyDescent="0.3">
      <c r="A176" s="18">
        <v>45725.589293437501</v>
      </c>
      <c r="B176" s="8">
        <v>35600</v>
      </c>
      <c r="C176" s="22">
        <f t="shared" si="16"/>
        <v>3950690914.9530001</v>
      </c>
      <c r="F176" s="19">
        <f t="shared" si="20"/>
        <v>1529.9619998931885</v>
      </c>
      <c r="G176" s="20">
        <f t="shared" si="21"/>
        <v>25.499366664886473</v>
      </c>
      <c r="H176" s="8">
        <f t="shared" si="17"/>
        <v>35600</v>
      </c>
      <c r="I176" s="21">
        <f t="shared" si="22"/>
        <v>0.89672544080604533</v>
      </c>
      <c r="J176" s="17">
        <f t="shared" si="18"/>
        <v>3.56</v>
      </c>
      <c r="K176" s="21">
        <f t="shared" si="19"/>
        <v>0.10327455919395467</v>
      </c>
      <c r="L176" s="21">
        <f t="shared" si="23"/>
        <v>2.0751301007146384E-2</v>
      </c>
    </row>
    <row r="177" spans="1:12" x14ac:dyDescent="0.3">
      <c r="A177" s="18">
        <v>45725.589429745371</v>
      </c>
      <c r="B177" s="8">
        <v>35700</v>
      </c>
      <c r="C177" s="22">
        <f t="shared" si="16"/>
        <v>3950690926.73</v>
      </c>
      <c r="F177" s="19">
        <f t="shared" si="20"/>
        <v>1541.7389998435974</v>
      </c>
      <c r="G177" s="20">
        <f t="shared" si="21"/>
        <v>25.695649997393289</v>
      </c>
      <c r="H177" s="8">
        <f t="shared" si="17"/>
        <v>35700</v>
      </c>
      <c r="I177" s="21">
        <f t="shared" si="22"/>
        <v>0.89924433249370272</v>
      </c>
      <c r="J177" s="17">
        <f t="shared" si="18"/>
        <v>3.57</v>
      </c>
      <c r="K177" s="21">
        <f t="shared" si="19"/>
        <v>0.10075566750629728</v>
      </c>
      <c r="L177" s="21">
        <f t="shared" si="23"/>
        <v>1.977665818708475E-2</v>
      </c>
    </row>
    <row r="178" spans="1:12" x14ac:dyDescent="0.3">
      <c r="A178" s="18">
        <v>45725.58957045139</v>
      </c>
      <c r="B178" s="8">
        <v>35700</v>
      </c>
      <c r="C178" s="22">
        <f t="shared" si="16"/>
        <v>3950690938.8870001</v>
      </c>
      <c r="F178" s="19">
        <f t="shared" si="20"/>
        <v>1553.8959999084473</v>
      </c>
      <c r="G178" s="20">
        <f t="shared" si="21"/>
        <v>25.898266665140788</v>
      </c>
      <c r="H178" s="8">
        <f t="shared" si="17"/>
        <v>35700</v>
      </c>
      <c r="I178" s="21">
        <f t="shared" si="22"/>
        <v>0.89924433249370272</v>
      </c>
      <c r="J178" s="17">
        <f t="shared" si="18"/>
        <v>3.57</v>
      </c>
      <c r="K178" s="21">
        <f t="shared" si="19"/>
        <v>0.10075566750629728</v>
      </c>
      <c r="L178" s="21">
        <f t="shared" si="23"/>
        <v>2.0414777606800914E-2</v>
      </c>
    </row>
    <row r="179" spans="1:12" x14ac:dyDescent="0.3">
      <c r="A179" s="18">
        <v>45725.589707939813</v>
      </c>
      <c r="B179" s="8">
        <v>35900</v>
      </c>
      <c r="C179" s="22">
        <f t="shared" si="16"/>
        <v>3950690950.7659998</v>
      </c>
      <c r="F179" s="19">
        <f t="shared" si="20"/>
        <v>1565.7749996185303</v>
      </c>
      <c r="G179" s="20">
        <f t="shared" si="21"/>
        <v>26.096249993642171</v>
      </c>
      <c r="H179" s="8">
        <f t="shared" si="17"/>
        <v>35900</v>
      </c>
      <c r="I179" s="21">
        <f t="shared" si="22"/>
        <v>0.90428211586901763</v>
      </c>
      <c r="J179" s="17">
        <f t="shared" si="18"/>
        <v>3.59</v>
      </c>
      <c r="K179" s="21">
        <f t="shared" si="19"/>
        <v>9.5717884130982367E-2</v>
      </c>
      <c r="L179" s="21">
        <f t="shared" si="23"/>
        <v>1.8950545297361617E-2</v>
      </c>
    </row>
    <row r="180" spans="1:12" x14ac:dyDescent="0.3">
      <c r="A180" s="18">
        <v>45725.589843217589</v>
      </c>
      <c r="B180" s="8">
        <v>35700</v>
      </c>
      <c r="C180" s="22">
        <f t="shared" si="16"/>
        <v>3950690962.4539995</v>
      </c>
      <c r="F180" s="19">
        <f t="shared" si="20"/>
        <v>1577.4629993438721</v>
      </c>
      <c r="G180" s="20">
        <f t="shared" si="21"/>
        <v>26.291049989064536</v>
      </c>
      <c r="H180" s="8">
        <f t="shared" si="17"/>
        <v>35700</v>
      </c>
      <c r="I180" s="21">
        <f t="shared" si="22"/>
        <v>0.89924433249370272</v>
      </c>
      <c r="J180" s="17">
        <f t="shared" si="18"/>
        <v>3.57</v>
      </c>
      <c r="K180" s="21">
        <f t="shared" si="19"/>
        <v>0.10075566750629728</v>
      </c>
      <c r="L180" s="21">
        <f t="shared" si="23"/>
        <v>1.962720356900401E-2</v>
      </c>
    </row>
    <row r="181" spans="1:12" x14ac:dyDescent="0.3">
      <c r="A181" s="18">
        <v>45725.589978460652</v>
      </c>
      <c r="B181" s="8">
        <v>35600</v>
      </c>
      <c r="C181" s="22">
        <f t="shared" si="16"/>
        <v>3950690974.1390004</v>
      </c>
      <c r="F181" s="19">
        <f t="shared" si="20"/>
        <v>1589.1480002403259</v>
      </c>
      <c r="G181" s="20">
        <f t="shared" si="21"/>
        <v>26.485800004005434</v>
      </c>
      <c r="H181" s="8">
        <f t="shared" si="17"/>
        <v>35600</v>
      </c>
      <c r="I181" s="21">
        <f t="shared" si="22"/>
        <v>0.89672544080604533</v>
      </c>
      <c r="J181" s="17">
        <f t="shared" si="18"/>
        <v>3.56</v>
      </c>
      <c r="K181" s="21">
        <f t="shared" si="19"/>
        <v>0.10327455919395467</v>
      </c>
      <c r="L181" s="21">
        <f t="shared" si="23"/>
        <v>2.0112721946037266E-2</v>
      </c>
    </row>
    <row r="182" spans="1:12" x14ac:dyDescent="0.3">
      <c r="A182" s="18">
        <v>45725.590114699073</v>
      </c>
      <c r="B182" s="8">
        <v>35700</v>
      </c>
      <c r="C182" s="22">
        <f t="shared" si="16"/>
        <v>3950690985.9099998</v>
      </c>
      <c r="F182" s="19">
        <f t="shared" si="20"/>
        <v>1600.918999671936</v>
      </c>
      <c r="G182" s="20">
        <f t="shared" si="21"/>
        <v>26.681983327865602</v>
      </c>
      <c r="H182" s="8">
        <f t="shared" si="17"/>
        <v>35700</v>
      </c>
      <c r="I182" s="21">
        <f t="shared" si="22"/>
        <v>0.89924433249370272</v>
      </c>
      <c r="J182" s="17">
        <f t="shared" si="18"/>
        <v>3.57</v>
      </c>
      <c r="K182" s="21">
        <f t="shared" si="19"/>
        <v>0.10075566750629728</v>
      </c>
      <c r="L182" s="21">
        <f t="shared" si="23"/>
        <v>1.976658174913537E-2</v>
      </c>
    </row>
    <row r="183" spans="1:12" x14ac:dyDescent="0.3">
      <c r="A183" s="18">
        <v>45725.590254212962</v>
      </c>
      <c r="B183" s="8">
        <v>35700</v>
      </c>
      <c r="C183" s="22">
        <f t="shared" si="16"/>
        <v>3950690997.9639997</v>
      </c>
      <c r="F183" s="19">
        <f t="shared" si="20"/>
        <v>1612.9729995727539</v>
      </c>
      <c r="G183" s="20">
        <f t="shared" si="21"/>
        <v>26.882883326212564</v>
      </c>
      <c r="H183" s="8">
        <f t="shared" si="17"/>
        <v>35700</v>
      </c>
      <c r="I183" s="21">
        <f t="shared" si="22"/>
        <v>0.89924433249370272</v>
      </c>
      <c r="J183" s="17">
        <f t="shared" si="18"/>
        <v>3.57</v>
      </c>
      <c r="K183" s="21">
        <f t="shared" si="19"/>
        <v>0.10075566750629728</v>
      </c>
      <c r="L183" s="21">
        <f t="shared" si="23"/>
        <v>2.0241813435462191E-2</v>
      </c>
    </row>
    <row r="184" spans="1:12" x14ac:dyDescent="0.3">
      <c r="A184" s="18">
        <v>45725.590391851852</v>
      </c>
      <c r="B184" s="8">
        <v>35900</v>
      </c>
      <c r="C184" s="22">
        <f t="shared" si="16"/>
        <v>3950691009.8559999</v>
      </c>
      <c r="F184" s="19">
        <f t="shared" si="20"/>
        <v>1624.8649997711182</v>
      </c>
      <c r="G184" s="20">
        <f t="shared" si="21"/>
        <v>27.081083329518638</v>
      </c>
      <c r="H184" s="8">
        <f t="shared" si="17"/>
        <v>35900</v>
      </c>
      <c r="I184" s="21">
        <f t="shared" si="22"/>
        <v>0.90428211586901763</v>
      </c>
      <c r="J184" s="17">
        <f t="shared" si="18"/>
        <v>3.59</v>
      </c>
      <c r="K184" s="21">
        <f t="shared" si="19"/>
        <v>9.5717884130982367E-2</v>
      </c>
      <c r="L184" s="21">
        <f t="shared" si="23"/>
        <v>1.8971284951211073E-2</v>
      </c>
    </row>
    <row r="185" spans="1:12" x14ac:dyDescent="0.3">
      <c r="A185" s="18">
        <v>45725.59052766204</v>
      </c>
      <c r="B185" s="8">
        <v>35900</v>
      </c>
      <c r="C185" s="22">
        <f t="shared" si="16"/>
        <v>3950691021.5900002</v>
      </c>
      <c r="F185" s="19">
        <f t="shared" si="20"/>
        <v>1636.5989999771118</v>
      </c>
      <c r="G185" s="20">
        <f t="shared" si="21"/>
        <v>27.276649999618531</v>
      </c>
      <c r="H185" s="8">
        <f t="shared" si="17"/>
        <v>35900</v>
      </c>
      <c r="I185" s="21">
        <f t="shared" si="22"/>
        <v>0.90428211586901763</v>
      </c>
      <c r="J185" s="17">
        <f t="shared" si="18"/>
        <v>3.59</v>
      </c>
      <c r="K185" s="21">
        <f t="shared" si="19"/>
        <v>9.5717884130982367E-2</v>
      </c>
      <c r="L185" s="21">
        <f t="shared" si="23"/>
        <v>1.8719227868503635E-2</v>
      </c>
    </row>
    <row r="186" spans="1:12" x14ac:dyDescent="0.3">
      <c r="A186" s="18">
        <v>45725.590668263889</v>
      </c>
      <c r="B186" s="8">
        <v>35800</v>
      </c>
      <c r="C186" s="22">
        <f t="shared" si="16"/>
        <v>3950691033.7379999</v>
      </c>
      <c r="F186" s="19">
        <f t="shared" si="20"/>
        <v>1648.7469997406006</v>
      </c>
      <c r="G186" s="20">
        <f t="shared" si="21"/>
        <v>27.479116662343344</v>
      </c>
      <c r="H186" s="8">
        <f t="shared" si="17"/>
        <v>35800</v>
      </c>
      <c r="I186" s="21">
        <f t="shared" si="22"/>
        <v>0.90176322418136023</v>
      </c>
      <c r="J186" s="17">
        <f t="shared" si="18"/>
        <v>3.58</v>
      </c>
      <c r="K186" s="21">
        <f t="shared" si="19"/>
        <v>9.8236775818639765E-2</v>
      </c>
      <c r="L186" s="21">
        <f t="shared" si="23"/>
        <v>1.988967215684561E-2</v>
      </c>
    </row>
    <row r="187" spans="1:12" x14ac:dyDescent="0.3">
      <c r="A187" s="18">
        <v>45725.590802048609</v>
      </c>
      <c r="B187" s="8">
        <v>35600</v>
      </c>
      <c r="C187" s="22">
        <f t="shared" si="16"/>
        <v>3950691045.2969999</v>
      </c>
      <c r="F187" s="19">
        <f t="shared" si="20"/>
        <v>1660.3059997558594</v>
      </c>
      <c r="G187" s="20">
        <f t="shared" si="21"/>
        <v>27.671766662597655</v>
      </c>
      <c r="H187" s="8">
        <f t="shared" si="17"/>
        <v>35600</v>
      </c>
      <c r="I187" s="21">
        <f t="shared" si="22"/>
        <v>0.89672544080604533</v>
      </c>
      <c r="J187" s="17">
        <f t="shared" si="18"/>
        <v>3.56</v>
      </c>
      <c r="K187" s="21">
        <f t="shared" si="19"/>
        <v>0.10327455919395467</v>
      </c>
      <c r="L187" s="21">
        <f t="shared" si="23"/>
        <v>1.9895843854979202E-2</v>
      </c>
    </row>
    <row r="188" spans="1:12" x14ac:dyDescent="0.3">
      <c r="A188" s="18">
        <v>45725.590938472225</v>
      </c>
      <c r="B188" s="8">
        <v>35600</v>
      </c>
      <c r="C188" s="22">
        <f t="shared" si="16"/>
        <v>3950691057.0840001</v>
      </c>
      <c r="F188" s="19">
        <f t="shared" si="20"/>
        <v>1672.0929999351501</v>
      </c>
      <c r="G188" s="20">
        <f t="shared" si="21"/>
        <v>27.868216665585837</v>
      </c>
      <c r="H188" s="8">
        <f t="shared" si="17"/>
        <v>35600</v>
      </c>
      <c r="I188" s="21">
        <f t="shared" si="22"/>
        <v>0.89672544080604533</v>
      </c>
      <c r="J188" s="17">
        <f t="shared" si="18"/>
        <v>3.56</v>
      </c>
      <c r="K188" s="21">
        <f t="shared" si="19"/>
        <v>0.10327455919395467</v>
      </c>
      <c r="L188" s="21">
        <f t="shared" si="23"/>
        <v>2.0288287462255635E-2</v>
      </c>
    </row>
    <row r="189" spans="1:12" x14ac:dyDescent="0.3">
      <c r="A189" s="18">
        <v>45725.591079270831</v>
      </c>
      <c r="B189" s="8">
        <v>35700</v>
      </c>
      <c r="C189" s="22">
        <f t="shared" si="16"/>
        <v>3950691069.2489996</v>
      </c>
      <c r="F189" s="19">
        <f t="shared" si="20"/>
        <v>1684.257999420166</v>
      </c>
      <c r="G189" s="20">
        <f t="shared" si="21"/>
        <v>28.070966657002767</v>
      </c>
      <c r="H189" s="8">
        <f t="shared" si="17"/>
        <v>35700</v>
      </c>
      <c r="I189" s="21">
        <f t="shared" si="22"/>
        <v>0.89924433249370272</v>
      </c>
      <c r="J189" s="17">
        <f t="shared" si="18"/>
        <v>3.57</v>
      </c>
      <c r="K189" s="21">
        <f t="shared" si="19"/>
        <v>0.10075566750629728</v>
      </c>
      <c r="L189" s="21">
        <f t="shared" si="23"/>
        <v>2.0428210722108799E-2</v>
      </c>
    </row>
    <row r="190" spans="1:12" x14ac:dyDescent="0.3">
      <c r="A190" s="18">
        <v>45725.591216006942</v>
      </c>
      <c r="B190" s="8">
        <v>35700</v>
      </c>
      <c r="C190" s="22">
        <f t="shared" si="16"/>
        <v>3950691081.0629997</v>
      </c>
      <c r="F190" s="19">
        <f t="shared" si="20"/>
        <v>1696.0719995498657</v>
      </c>
      <c r="G190" s="20">
        <f t="shared" si="21"/>
        <v>28.267866659164429</v>
      </c>
      <c r="H190" s="8">
        <f t="shared" si="17"/>
        <v>35700</v>
      </c>
      <c r="I190" s="21">
        <f t="shared" si="22"/>
        <v>0.89924433249370272</v>
      </c>
      <c r="J190" s="17">
        <f t="shared" si="18"/>
        <v>3.57</v>
      </c>
      <c r="K190" s="21">
        <f t="shared" si="19"/>
        <v>0.10075566750629728</v>
      </c>
      <c r="L190" s="21">
        <f t="shared" si="23"/>
        <v>1.9838791149789658E-2</v>
      </c>
    </row>
    <row r="191" spans="1:12" x14ac:dyDescent="0.3">
      <c r="A191" s="18">
        <v>45725.591353460652</v>
      </c>
      <c r="B191" s="8">
        <v>35900</v>
      </c>
      <c r="C191" s="22">
        <f t="shared" si="16"/>
        <v>3950691092.9390001</v>
      </c>
      <c r="F191" s="19">
        <f t="shared" si="20"/>
        <v>1707.9479999542236</v>
      </c>
      <c r="G191" s="20">
        <f t="shared" si="21"/>
        <v>28.46579999923706</v>
      </c>
      <c r="H191" s="8">
        <f t="shared" si="17"/>
        <v>35900</v>
      </c>
      <c r="I191" s="21">
        <f t="shared" si="22"/>
        <v>0.90428211586901763</v>
      </c>
      <c r="J191" s="17">
        <f t="shared" si="18"/>
        <v>3.59</v>
      </c>
      <c r="K191" s="21">
        <f t="shared" si="19"/>
        <v>9.5717884130982367E-2</v>
      </c>
      <c r="L191" s="21">
        <f t="shared" si="23"/>
        <v>1.8945760510730367E-2</v>
      </c>
    </row>
    <row r="192" spans="1:12" x14ac:dyDescent="0.3">
      <c r="A192" s="18">
        <v>45725.591491273146</v>
      </c>
      <c r="B192" s="8">
        <v>35900</v>
      </c>
      <c r="C192" s="22">
        <f t="shared" si="16"/>
        <v>3950691104.8459997</v>
      </c>
      <c r="F192" s="19">
        <f t="shared" si="20"/>
        <v>1719.8549995422363</v>
      </c>
      <c r="G192" s="20">
        <f t="shared" si="21"/>
        <v>28.664249992370607</v>
      </c>
      <c r="H192" s="8">
        <f t="shared" si="17"/>
        <v>35900</v>
      </c>
      <c r="I192" s="21">
        <f t="shared" si="22"/>
        <v>0.90428211586901763</v>
      </c>
      <c r="J192" s="17">
        <f t="shared" si="18"/>
        <v>3.59</v>
      </c>
      <c r="K192" s="21">
        <f t="shared" si="19"/>
        <v>9.5717884130982367E-2</v>
      </c>
      <c r="L192" s="21">
        <f t="shared" si="23"/>
        <v>1.8995213448551103E-2</v>
      </c>
    </row>
    <row r="193" spans="1:12" x14ac:dyDescent="0.3">
      <c r="A193" s="18">
        <v>45725.591629803239</v>
      </c>
      <c r="B193" s="8">
        <v>35900</v>
      </c>
      <c r="C193" s="22">
        <f t="shared" si="16"/>
        <v>3950691116.8150001</v>
      </c>
      <c r="F193" s="19">
        <f t="shared" si="20"/>
        <v>1731.8239998817444</v>
      </c>
      <c r="G193" s="20">
        <f t="shared" si="21"/>
        <v>28.863733331362408</v>
      </c>
      <c r="H193" s="8">
        <f t="shared" si="17"/>
        <v>35900</v>
      </c>
      <c r="I193" s="21">
        <f t="shared" si="22"/>
        <v>0.90428211586901763</v>
      </c>
      <c r="J193" s="17">
        <f t="shared" si="18"/>
        <v>3.59</v>
      </c>
      <c r="K193" s="21">
        <f t="shared" si="19"/>
        <v>9.5717884130982367E-2</v>
      </c>
      <c r="L193" s="21">
        <f t="shared" si="23"/>
        <v>1.9094123127678657E-2</v>
      </c>
    </row>
    <row r="194" spans="1:12" x14ac:dyDescent="0.3">
      <c r="A194" s="18">
        <v>45725.59177003472</v>
      </c>
      <c r="B194" s="8">
        <v>35900</v>
      </c>
      <c r="C194" s="22">
        <f t="shared" si="16"/>
        <v>3950691128.9309998</v>
      </c>
      <c r="F194" s="19">
        <f t="shared" si="20"/>
        <v>1743.9399995803833</v>
      </c>
      <c r="G194" s="20">
        <f t="shared" si="21"/>
        <v>29.065666659673056</v>
      </c>
      <c r="H194" s="8">
        <f t="shared" si="17"/>
        <v>35900</v>
      </c>
      <c r="I194" s="21">
        <f t="shared" si="22"/>
        <v>0.90428211586901763</v>
      </c>
      <c r="J194" s="17">
        <f t="shared" si="18"/>
        <v>3.59</v>
      </c>
      <c r="K194" s="21">
        <f t="shared" si="19"/>
        <v>9.5717884130982367E-2</v>
      </c>
      <c r="L194" s="21">
        <f t="shared" si="23"/>
        <v>1.9328630921422261E-2</v>
      </c>
    </row>
    <row r="195" spans="1:12" x14ac:dyDescent="0.3">
      <c r="A195" s="18">
        <v>45725.591910671297</v>
      </c>
      <c r="B195" s="8">
        <v>36000</v>
      </c>
      <c r="C195" s="22">
        <f t="shared" ref="C195:C258" si="24">A195*86400</f>
        <v>3950691141.0820003</v>
      </c>
      <c r="F195" s="19">
        <f t="shared" si="20"/>
        <v>1756.0910000801086</v>
      </c>
      <c r="G195" s="20">
        <f t="shared" si="21"/>
        <v>29.268183334668478</v>
      </c>
      <c r="H195" s="8">
        <f t="shared" ref="H195:H258" si="25">B195</f>
        <v>36000</v>
      </c>
      <c r="I195" s="21">
        <f t="shared" si="22"/>
        <v>0.90680100755667503</v>
      </c>
      <c r="J195" s="17">
        <f t="shared" ref="J195:J258" si="26">H195/10000</f>
        <v>3.6</v>
      </c>
      <c r="K195" s="21">
        <f t="shared" ref="K195:K258" si="27">1-I195</f>
        <v>9.3198992443324968E-2</v>
      </c>
      <c r="L195" s="21">
        <f t="shared" si="23"/>
        <v>1.8874350062545668E-2</v>
      </c>
    </row>
    <row r="196" spans="1:12" x14ac:dyDescent="0.3">
      <c r="A196" s="18">
        <v>45725.592050520834</v>
      </c>
      <c r="B196" s="8">
        <v>35900</v>
      </c>
      <c r="C196" s="22">
        <f t="shared" si="24"/>
        <v>3950691153.165</v>
      </c>
      <c r="F196" s="19">
        <f t="shared" ref="F196:F259" si="28">C196-$C$2</f>
        <v>1768.173999786377</v>
      </c>
      <c r="G196" s="20">
        <f t="shared" ref="G196:G259" si="29">F196/60</f>
        <v>29.469566663106281</v>
      </c>
      <c r="H196" s="8">
        <f t="shared" si="25"/>
        <v>35900</v>
      </c>
      <c r="I196" s="21">
        <f t="shared" ref="I196:I259" si="30">H196/$E$1</f>
        <v>0.90428211586901763</v>
      </c>
      <c r="J196" s="17">
        <f t="shared" si="26"/>
        <v>3.59</v>
      </c>
      <c r="K196" s="21">
        <f t="shared" si="27"/>
        <v>9.5717884130982367E-2</v>
      </c>
      <c r="L196" s="21">
        <f t="shared" ref="L196:L259" si="31">K196*(G196-G195)</f>
        <v>1.9275986097321198E-2</v>
      </c>
    </row>
    <row r="197" spans="1:12" x14ac:dyDescent="0.3">
      <c r="A197" s="18">
        <v>45725.592192928241</v>
      </c>
      <c r="B197" s="8">
        <v>36000</v>
      </c>
      <c r="C197" s="22">
        <f t="shared" si="24"/>
        <v>3950691165.4689999</v>
      </c>
      <c r="F197" s="19">
        <f t="shared" si="28"/>
        <v>1780.4779996871948</v>
      </c>
      <c r="G197" s="20">
        <f t="shared" si="29"/>
        <v>29.674633328119914</v>
      </c>
      <c r="H197" s="8">
        <f t="shared" si="25"/>
        <v>36000</v>
      </c>
      <c r="I197" s="21">
        <f t="shared" si="30"/>
        <v>0.90680100755667503</v>
      </c>
      <c r="J197" s="17">
        <f t="shared" si="26"/>
        <v>3.6</v>
      </c>
      <c r="K197" s="21">
        <f t="shared" si="27"/>
        <v>9.3198992443324968E-2</v>
      </c>
      <c r="L197" s="21">
        <f t="shared" si="31"/>
        <v>1.9112006562983355E-2</v>
      </c>
    </row>
    <row r="198" spans="1:12" x14ac:dyDescent="0.3">
      <c r="A198" s="18">
        <v>45725.592339606483</v>
      </c>
      <c r="B198" s="8">
        <v>36100</v>
      </c>
      <c r="C198" s="22">
        <f t="shared" si="24"/>
        <v>3950691178.1420002</v>
      </c>
      <c r="F198" s="19">
        <f t="shared" si="28"/>
        <v>1793.1510000228882</v>
      </c>
      <c r="G198" s="20">
        <f t="shared" si="29"/>
        <v>29.88585000038147</v>
      </c>
      <c r="H198" s="8">
        <f t="shared" si="25"/>
        <v>36100</v>
      </c>
      <c r="I198" s="21">
        <f t="shared" si="30"/>
        <v>0.90931989924433254</v>
      </c>
      <c r="J198" s="17">
        <f t="shared" si="26"/>
        <v>3.61</v>
      </c>
      <c r="K198" s="21">
        <f t="shared" si="27"/>
        <v>9.0680100755667459E-2</v>
      </c>
      <c r="L198" s="21">
        <f t="shared" si="31"/>
        <v>1.9153149121954774E-2</v>
      </c>
    </row>
    <row r="199" spans="1:12" x14ac:dyDescent="0.3">
      <c r="A199" s="18">
        <v>45725.592482453707</v>
      </c>
      <c r="B199" s="8">
        <v>36100</v>
      </c>
      <c r="C199" s="22">
        <f t="shared" si="24"/>
        <v>3950691190.4840002</v>
      </c>
      <c r="F199" s="19">
        <f t="shared" si="28"/>
        <v>1805.4930000305176</v>
      </c>
      <c r="G199" s="20">
        <f t="shared" si="29"/>
        <v>30.091550000508626</v>
      </c>
      <c r="H199" s="8">
        <f t="shared" si="25"/>
        <v>36100</v>
      </c>
      <c r="I199" s="21">
        <f t="shared" si="30"/>
        <v>0.90931989924433254</v>
      </c>
      <c r="J199" s="17">
        <f t="shared" si="26"/>
        <v>3.61</v>
      </c>
      <c r="K199" s="21">
        <f t="shared" si="27"/>
        <v>9.0680100755667459E-2</v>
      </c>
      <c r="L199" s="21">
        <f t="shared" si="31"/>
        <v>1.865289673697126E-2</v>
      </c>
    </row>
    <row r="200" spans="1:12" x14ac:dyDescent="0.3">
      <c r="A200" s="18">
        <v>45725.592627777776</v>
      </c>
      <c r="B200" s="8">
        <v>35900</v>
      </c>
      <c r="C200" s="22">
        <f t="shared" si="24"/>
        <v>3950691203.04</v>
      </c>
      <c r="F200" s="19">
        <f t="shared" si="28"/>
        <v>1818.048999786377</v>
      </c>
      <c r="G200" s="20">
        <f t="shared" si="29"/>
        <v>30.300816663106282</v>
      </c>
      <c r="H200" s="8">
        <f t="shared" si="25"/>
        <v>35900</v>
      </c>
      <c r="I200" s="21">
        <f t="shared" si="30"/>
        <v>0.90428211586901763</v>
      </c>
      <c r="J200" s="17">
        <f t="shared" si="26"/>
        <v>3.59</v>
      </c>
      <c r="K200" s="21">
        <f t="shared" si="27"/>
        <v>9.5717884130982367E-2</v>
      </c>
      <c r="L200" s="21">
        <f t="shared" si="31"/>
        <v>2.0030562162999841E-2</v>
      </c>
    </row>
    <row r="201" spans="1:12" x14ac:dyDescent="0.3">
      <c r="A201" s="18">
        <v>45725.592774629629</v>
      </c>
      <c r="B201" s="8">
        <v>35900</v>
      </c>
      <c r="C201" s="22">
        <f t="shared" si="24"/>
        <v>3950691215.7280002</v>
      </c>
      <c r="F201" s="19">
        <f t="shared" si="28"/>
        <v>1830.7369999885559</v>
      </c>
      <c r="G201" s="20">
        <f t="shared" si="29"/>
        <v>30.512283333142598</v>
      </c>
      <c r="H201" s="8">
        <f t="shared" si="25"/>
        <v>35900</v>
      </c>
      <c r="I201" s="21">
        <f t="shared" si="30"/>
        <v>0.90428211586901763</v>
      </c>
      <c r="J201" s="17">
        <f t="shared" si="26"/>
        <v>3.59</v>
      </c>
      <c r="K201" s="21">
        <f t="shared" si="27"/>
        <v>9.5717884130982367E-2</v>
      </c>
      <c r="L201" s="21">
        <f t="shared" si="31"/>
        <v>2.0241142220100768E-2</v>
      </c>
    </row>
    <row r="202" spans="1:12" x14ac:dyDescent="0.3">
      <c r="A202" s="18">
        <v>45725.592917361108</v>
      </c>
      <c r="B202" s="8">
        <v>35900</v>
      </c>
      <c r="C202" s="22">
        <f t="shared" si="24"/>
        <v>3950691228.0599995</v>
      </c>
      <c r="F202" s="19">
        <f t="shared" si="28"/>
        <v>1843.0689992904663</v>
      </c>
      <c r="G202" s="20">
        <f t="shared" si="29"/>
        <v>30.717816654841105</v>
      </c>
      <c r="H202" s="8">
        <f t="shared" si="25"/>
        <v>35900</v>
      </c>
      <c r="I202" s="21">
        <f t="shared" si="30"/>
        <v>0.90428211586901763</v>
      </c>
      <c r="J202" s="17">
        <f t="shared" si="26"/>
        <v>3.59</v>
      </c>
      <c r="K202" s="21">
        <f t="shared" si="27"/>
        <v>9.5717884130982367E-2</v>
      </c>
      <c r="L202" s="21">
        <f t="shared" si="31"/>
        <v>1.9673214671393609E-2</v>
      </c>
    </row>
    <row r="203" spans="1:12" x14ac:dyDescent="0.3">
      <c r="A203" s="18">
        <v>45725.593061863423</v>
      </c>
      <c r="B203" s="8">
        <v>36000</v>
      </c>
      <c r="C203" s="22">
        <f t="shared" si="24"/>
        <v>3950691240.5449996</v>
      </c>
      <c r="F203" s="19">
        <f t="shared" si="28"/>
        <v>1855.5539994239807</v>
      </c>
      <c r="G203" s="20">
        <f t="shared" si="29"/>
        <v>30.925899990399678</v>
      </c>
      <c r="H203" s="8">
        <f t="shared" si="25"/>
        <v>36000</v>
      </c>
      <c r="I203" s="21">
        <f t="shared" si="30"/>
        <v>0.90680100755667503</v>
      </c>
      <c r="J203" s="17">
        <f t="shared" si="26"/>
        <v>3.6</v>
      </c>
      <c r="K203" s="21">
        <f t="shared" si="27"/>
        <v>9.3198992443324968E-2</v>
      </c>
      <c r="L203" s="21">
        <f t="shared" si="31"/>
        <v>1.9393157218305316E-2</v>
      </c>
    </row>
    <row r="204" spans="1:12" x14ac:dyDescent="0.3">
      <c r="A204" s="18">
        <v>45725.593204097226</v>
      </c>
      <c r="B204" s="8">
        <v>36200</v>
      </c>
      <c r="C204" s="22">
        <f t="shared" si="24"/>
        <v>3950691252.8340001</v>
      </c>
      <c r="F204" s="19">
        <f t="shared" si="28"/>
        <v>1867.8429999351501</v>
      </c>
      <c r="G204" s="20">
        <f t="shared" si="29"/>
        <v>31.130716665585837</v>
      </c>
      <c r="H204" s="8">
        <f t="shared" si="25"/>
        <v>36200</v>
      </c>
      <c r="I204" s="21">
        <f t="shared" si="30"/>
        <v>0.91183879093198994</v>
      </c>
      <c r="J204" s="17">
        <f t="shared" si="26"/>
        <v>3.62</v>
      </c>
      <c r="K204" s="21">
        <f t="shared" si="27"/>
        <v>8.816120906801006E-2</v>
      </c>
      <c r="L204" s="21">
        <f t="shared" si="31"/>
        <v>1.8056885721701641E-2</v>
      </c>
    </row>
    <row r="205" spans="1:12" x14ac:dyDescent="0.3">
      <c r="A205" s="18">
        <v>45725.593346284724</v>
      </c>
      <c r="B205" s="8">
        <v>35900</v>
      </c>
      <c r="C205" s="22">
        <f t="shared" si="24"/>
        <v>3950691265.119</v>
      </c>
      <c r="F205" s="19">
        <f t="shared" si="28"/>
        <v>1880.1279997825623</v>
      </c>
      <c r="G205" s="20">
        <f t="shared" si="29"/>
        <v>31.335466663042705</v>
      </c>
      <c r="H205" s="8">
        <f t="shared" si="25"/>
        <v>35900</v>
      </c>
      <c r="I205" s="21">
        <f t="shared" si="30"/>
        <v>0.90428211586901763</v>
      </c>
      <c r="J205" s="17">
        <f t="shared" si="26"/>
        <v>3.59</v>
      </c>
      <c r="K205" s="21">
        <f t="shared" si="27"/>
        <v>9.5717884130982367E-2</v>
      </c>
      <c r="L205" s="21">
        <f t="shared" si="31"/>
        <v>1.9598236532395494E-2</v>
      </c>
    </row>
    <row r="206" spans="1:12" x14ac:dyDescent="0.3">
      <c r="A206" s="18">
        <v>45725.593496886577</v>
      </c>
      <c r="B206" s="8">
        <v>36100</v>
      </c>
      <c r="C206" s="22">
        <f t="shared" si="24"/>
        <v>3950691278.131</v>
      </c>
      <c r="F206" s="19">
        <f t="shared" si="28"/>
        <v>1893.1399998664856</v>
      </c>
      <c r="G206" s="20">
        <f t="shared" si="29"/>
        <v>31.552333331108095</v>
      </c>
      <c r="H206" s="8">
        <f t="shared" si="25"/>
        <v>36100</v>
      </c>
      <c r="I206" s="21">
        <f t="shared" si="30"/>
        <v>0.90931989924433254</v>
      </c>
      <c r="J206" s="17">
        <f t="shared" si="26"/>
        <v>3.61</v>
      </c>
      <c r="K206" s="21">
        <f t="shared" si="27"/>
        <v>9.0680100755667459E-2</v>
      </c>
      <c r="L206" s="21">
        <f t="shared" si="31"/>
        <v>1.9665491310715388E-2</v>
      </c>
    </row>
    <row r="207" spans="1:12" x14ac:dyDescent="0.3">
      <c r="A207" s="18">
        <v>45725.593647442132</v>
      </c>
      <c r="B207" s="8">
        <v>35900</v>
      </c>
      <c r="C207" s="22">
        <f t="shared" si="24"/>
        <v>3950691291.1390004</v>
      </c>
      <c r="F207" s="19">
        <f t="shared" si="28"/>
        <v>1906.1480002403259</v>
      </c>
      <c r="G207" s="20">
        <f t="shared" si="29"/>
        <v>31.769133337338765</v>
      </c>
      <c r="H207" s="8">
        <f t="shared" si="25"/>
        <v>35900</v>
      </c>
      <c r="I207" s="21">
        <f t="shared" si="30"/>
        <v>0.90428211586901763</v>
      </c>
      <c r="J207" s="17">
        <f t="shared" si="26"/>
        <v>3.59</v>
      </c>
      <c r="K207" s="21">
        <f t="shared" si="27"/>
        <v>9.5717884130982367E-2</v>
      </c>
      <c r="L207" s="21">
        <f t="shared" si="31"/>
        <v>2.0751637875983556E-2</v>
      </c>
    </row>
    <row r="208" spans="1:12" x14ac:dyDescent="0.3">
      <c r="A208" s="18">
        <v>45725.593798912036</v>
      </c>
      <c r="B208" s="8">
        <v>36100</v>
      </c>
      <c r="C208" s="22">
        <f t="shared" si="24"/>
        <v>3950691304.2259998</v>
      </c>
      <c r="F208" s="19">
        <f t="shared" si="28"/>
        <v>1919.2349996566772</v>
      </c>
      <c r="G208" s="20">
        <f t="shared" si="29"/>
        <v>31.987249994277953</v>
      </c>
      <c r="H208" s="8">
        <f t="shared" si="25"/>
        <v>36100</v>
      </c>
      <c r="I208" s="21">
        <f t="shared" si="30"/>
        <v>0.90931989924433254</v>
      </c>
      <c r="J208" s="17">
        <f t="shared" si="26"/>
        <v>3.61</v>
      </c>
      <c r="K208" s="21">
        <f t="shared" si="27"/>
        <v>9.0680100755667459E-2</v>
      </c>
      <c r="L208" s="21">
        <f t="shared" si="31"/>
        <v>1.9778840427734895E-2</v>
      </c>
    </row>
    <row r="209" spans="1:12" x14ac:dyDescent="0.3">
      <c r="A209" s="18">
        <v>45725.593947314817</v>
      </c>
      <c r="B209" s="8">
        <v>36200</v>
      </c>
      <c r="C209" s="22">
        <f t="shared" si="24"/>
        <v>3950691317.0480003</v>
      </c>
      <c r="F209" s="19">
        <f t="shared" si="28"/>
        <v>1932.0570001602173</v>
      </c>
      <c r="G209" s="20">
        <f t="shared" si="29"/>
        <v>32.20095000267029</v>
      </c>
      <c r="H209" s="8">
        <f t="shared" si="25"/>
        <v>36200</v>
      </c>
      <c r="I209" s="21">
        <f t="shared" si="30"/>
        <v>0.91183879093198994</v>
      </c>
      <c r="J209" s="17">
        <f t="shared" si="26"/>
        <v>3.62</v>
      </c>
      <c r="K209" s="21">
        <f t="shared" si="27"/>
        <v>8.816120906801006E-2</v>
      </c>
      <c r="L209" s="21">
        <f t="shared" si="31"/>
        <v>1.8840051117712312E-2</v>
      </c>
    </row>
    <row r="210" spans="1:12" x14ac:dyDescent="0.3">
      <c r="A210" s="18">
        <v>45725.594091458333</v>
      </c>
      <c r="B210" s="8">
        <v>36100</v>
      </c>
      <c r="C210" s="22">
        <f t="shared" si="24"/>
        <v>3950691329.5019999</v>
      </c>
      <c r="F210" s="19">
        <f t="shared" si="28"/>
        <v>1944.5109996795654</v>
      </c>
      <c r="G210" s="20">
        <f t="shared" si="29"/>
        <v>32.40851666132609</v>
      </c>
      <c r="H210" s="8">
        <f t="shared" si="25"/>
        <v>36100</v>
      </c>
      <c r="I210" s="21">
        <f t="shared" si="30"/>
        <v>0.90931989924433254</v>
      </c>
      <c r="J210" s="17">
        <f t="shared" si="26"/>
        <v>3.61</v>
      </c>
      <c r="K210" s="21">
        <f t="shared" si="27"/>
        <v>9.0680100755667459E-2</v>
      </c>
      <c r="L210" s="21">
        <f t="shared" si="31"/>
        <v>1.8822165520425184E-2</v>
      </c>
    </row>
    <row r="211" spans="1:12" x14ac:dyDescent="0.3">
      <c r="A211" s="18">
        <v>45725.594236446763</v>
      </c>
      <c r="B211" s="8">
        <v>35900</v>
      </c>
      <c r="C211" s="22">
        <f t="shared" si="24"/>
        <v>3950691342.0290003</v>
      </c>
      <c r="F211" s="19">
        <f t="shared" si="28"/>
        <v>1957.0380001068115</v>
      </c>
      <c r="G211" s="20">
        <f t="shared" si="29"/>
        <v>32.617300001780194</v>
      </c>
      <c r="H211" s="8">
        <f t="shared" si="25"/>
        <v>35900</v>
      </c>
      <c r="I211" s="21">
        <f t="shared" si="30"/>
        <v>0.90428211586901763</v>
      </c>
      <c r="J211" s="17">
        <f t="shared" si="26"/>
        <v>3.59</v>
      </c>
      <c r="K211" s="21">
        <f t="shared" si="27"/>
        <v>9.5717884130982367E-2</v>
      </c>
      <c r="L211" s="21">
        <f t="shared" si="31"/>
        <v>1.998429959006541E-2</v>
      </c>
    </row>
    <row r="212" spans="1:12" x14ac:dyDescent="0.3">
      <c r="A212" s="18">
        <v>45725.594383449075</v>
      </c>
      <c r="B212" s="8">
        <v>35700</v>
      </c>
      <c r="C212" s="22">
        <f t="shared" si="24"/>
        <v>3950691354.73</v>
      </c>
      <c r="F212" s="19">
        <f t="shared" si="28"/>
        <v>1969.7389998435974</v>
      </c>
      <c r="G212" s="20">
        <f t="shared" si="29"/>
        <v>32.828983330726622</v>
      </c>
      <c r="H212" s="8">
        <f t="shared" si="25"/>
        <v>35700</v>
      </c>
      <c r="I212" s="21">
        <f t="shared" si="30"/>
        <v>0.89924433249370272</v>
      </c>
      <c r="J212" s="17">
        <f t="shared" si="26"/>
        <v>3.57</v>
      </c>
      <c r="K212" s="21">
        <f t="shared" si="27"/>
        <v>0.10075566750629728</v>
      </c>
      <c r="L212" s="21">
        <f t="shared" si="31"/>
        <v>2.132829510795247E-2</v>
      </c>
    </row>
    <row r="213" spans="1:12" x14ac:dyDescent="0.3">
      <c r="A213" s="18">
        <v>45725.594531631941</v>
      </c>
      <c r="B213" s="8">
        <v>36100</v>
      </c>
      <c r="C213" s="22">
        <f t="shared" si="24"/>
        <v>3950691367.5329995</v>
      </c>
      <c r="F213" s="19">
        <f t="shared" si="28"/>
        <v>1982.5419993400574</v>
      </c>
      <c r="G213" s="20">
        <f t="shared" si="29"/>
        <v>33.042366655667621</v>
      </c>
      <c r="H213" s="8">
        <f t="shared" si="25"/>
        <v>36100</v>
      </c>
      <c r="I213" s="21">
        <f t="shared" si="30"/>
        <v>0.90931989924433254</v>
      </c>
      <c r="J213" s="17">
        <f t="shared" si="26"/>
        <v>3.61</v>
      </c>
      <c r="K213" s="21">
        <f t="shared" si="27"/>
        <v>9.0680100755667459E-2</v>
      </c>
      <c r="L213" s="21">
        <f t="shared" si="31"/>
        <v>1.9349621405229108E-2</v>
      </c>
    </row>
    <row r="214" spans="1:12" x14ac:dyDescent="0.3">
      <c r="A214" s="18">
        <v>45725.594682523151</v>
      </c>
      <c r="B214" s="8">
        <v>36100</v>
      </c>
      <c r="C214" s="22">
        <f t="shared" si="24"/>
        <v>3950691380.5700002</v>
      </c>
      <c r="F214" s="19">
        <f t="shared" si="28"/>
        <v>1995.5789999961853</v>
      </c>
      <c r="G214" s="20">
        <f t="shared" si="29"/>
        <v>33.259649999936421</v>
      </c>
      <c r="H214" s="8">
        <f t="shared" si="25"/>
        <v>36100</v>
      </c>
      <c r="I214" s="21">
        <f t="shared" si="30"/>
        <v>0.90931989924433254</v>
      </c>
      <c r="J214" s="17">
        <f t="shared" si="26"/>
        <v>3.61</v>
      </c>
      <c r="K214" s="21">
        <f t="shared" si="27"/>
        <v>9.0680100755667459E-2</v>
      </c>
      <c r="L214" s="21">
        <f t="shared" si="31"/>
        <v>1.9703275550823185E-2</v>
      </c>
    </row>
    <row r="215" spans="1:12" x14ac:dyDescent="0.3">
      <c r="A215" s="18">
        <v>45725.594834143521</v>
      </c>
      <c r="B215" s="8">
        <v>36200</v>
      </c>
      <c r="C215" s="22">
        <f t="shared" si="24"/>
        <v>3950691393.6700001</v>
      </c>
      <c r="F215" s="19">
        <f t="shared" si="28"/>
        <v>2008.6789999008179</v>
      </c>
      <c r="G215" s="20">
        <f t="shared" si="29"/>
        <v>33.477983331680299</v>
      </c>
      <c r="H215" s="8">
        <f t="shared" si="25"/>
        <v>36200</v>
      </c>
      <c r="I215" s="21">
        <f t="shared" si="30"/>
        <v>0.91183879093198994</v>
      </c>
      <c r="J215" s="17">
        <f t="shared" si="26"/>
        <v>3.62</v>
      </c>
      <c r="K215" s="21">
        <f t="shared" si="27"/>
        <v>8.816120906801006E-2</v>
      </c>
      <c r="L215" s="21">
        <f t="shared" si="31"/>
        <v>1.9248530506387231E-2</v>
      </c>
    </row>
    <row r="216" spans="1:12" x14ac:dyDescent="0.3">
      <c r="A216" s="18">
        <v>45725.594980312497</v>
      </c>
      <c r="B216" s="8">
        <v>36200</v>
      </c>
      <c r="C216" s="22">
        <f t="shared" si="24"/>
        <v>3950691406.2989998</v>
      </c>
      <c r="F216" s="19">
        <f t="shared" si="28"/>
        <v>2021.3079996109009</v>
      </c>
      <c r="G216" s="20">
        <f t="shared" si="29"/>
        <v>33.688466660181682</v>
      </c>
      <c r="H216" s="8">
        <f t="shared" si="25"/>
        <v>36200</v>
      </c>
      <c r="I216" s="21">
        <f t="shared" si="30"/>
        <v>0.91183879093198994</v>
      </c>
      <c r="J216" s="17">
        <f t="shared" si="26"/>
        <v>3.62</v>
      </c>
      <c r="K216" s="21">
        <f t="shared" si="27"/>
        <v>8.816120906801006E-2</v>
      </c>
      <c r="L216" s="21">
        <f t="shared" si="31"/>
        <v>1.8556464729341023E-2</v>
      </c>
    </row>
    <row r="217" spans="1:12" x14ac:dyDescent="0.3">
      <c r="A217" s="18">
        <v>45725.595126979169</v>
      </c>
      <c r="B217" s="8">
        <v>36000</v>
      </c>
      <c r="C217" s="22">
        <f t="shared" si="24"/>
        <v>3950691418.9710002</v>
      </c>
      <c r="F217" s="19">
        <f t="shared" si="28"/>
        <v>2033.9800000190735</v>
      </c>
      <c r="G217" s="20">
        <f t="shared" si="29"/>
        <v>33.899666666984558</v>
      </c>
      <c r="H217" s="8">
        <f t="shared" si="25"/>
        <v>36000</v>
      </c>
      <c r="I217" s="21">
        <f t="shared" si="30"/>
        <v>0.90680100755667503</v>
      </c>
      <c r="J217" s="17">
        <f t="shared" si="26"/>
        <v>3.6</v>
      </c>
      <c r="K217" s="21">
        <f t="shared" si="27"/>
        <v>9.3198992443324968E-2</v>
      </c>
      <c r="L217" s="21">
        <f t="shared" si="31"/>
        <v>1.9683627838051453E-2</v>
      </c>
    </row>
    <row r="218" spans="1:12" x14ac:dyDescent="0.3">
      <c r="A218" s="18">
        <v>45725.595275983796</v>
      </c>
      <c r="B218" s="8">
        <v>36100</v>
      </c>
      <c r="C218" s="22">
        <f t="shared" si="24"/>
        <v>3950691431.8449998</v>
      </c>
      <c r="F218" s="19">
        <f t="shared" si="28"/>
        <v>2046.8539996147156</v>
      </c>
      <c r="G218" s="20">
        <f t="shared" si="29"/>
        <v>34.114233326911929</v>
      </c>
      <c r="H218" s="8">
        <f t="shared" si="25"/>
        <v>36100</v>
      </c>
      <c r="I218" s="21">
        <f t="shared" si="30"/>
        <v>0.90931989924433254</v>
      </c>
      <c r="J218" s="17">
        <f t="shared" si="26"/>
        <v>3.61</v>
      </c>
      <c r="K218" s="21">
        <f t="shared" si="27"/>
        <v>9.0680100755667459E-2</v>
      </c>
      <c r="L218" s="21">
        <f t="shared" si="31"/>
        <v>1.9456926341021037E-2</v>
      </c>
    </row>
    <row r="219" spans="1:12" x14ac:dyDescent="0.3">
      <c r="A219" s="18">
        <v>45725.595425740743</v>
      </c>
      <c r="B219" s="8">
        <v>36200</v>
      </c>
      <c r="C219" s="22">
        <f t="shared" si="24"/>
        <v>3950691444.7840004</v>
      </c>
      <c r="F219" s="19">
        <f t="shared" si="28"/>
        <v>2059.7930002212524</v>
      </c>
      <c r="G219" s="20">
        <f t="shared" si="29"/>
        <v>34.329883337020874</v>
      </c>
      <c r="H219" s="8">
        <f t="shared" si="25"/>
        <v>36200</v>
      </c>
      <c r="I219" s="21">
        <f t="shared" si="30"/>
        <v>0.91183879093198994</v>
      </c>
      <c r="J219" s="17">
        <f t="shared" si="26"/>
        <v>3.62</v>
      </c>
      <c r="K219" s="21">
        <f t="shared" si="27"/>
        <v>8.816120906801006E-2</v>
      </c>
      <c r="L219" s="21">
        <f t="shared" si="31"/>
        <v>1.9011965626733175E-2</v>
      </c>
    </row>
    <row r="220" spans="1:12" x14ac:dyDescent="0.3">
      <c r="A220" s="18">
        <v>45725.595575115738</v>
      </c>
      <c r="B220" s="8">
        <v>36400</v>
      </c>
      <c r="C220" s="22">
        <f t="shared" si="24"/>
        <v>3950691457.6899996</v>
      </c>
      <c r="F220" s="19">
        <f t="shared" si="28"/>
        <v>2072.6989994049072</v>
      </c>
      <c r="G220" s="20">
        <f t="shared" si="29"/>
        <v>34.544983323415117</v>
      </c>
      <c r="H220" s="8">
        <f t="shared" si="25"/>
        <v>36400</v>
      </c>
      <c r="I220" s="21">
        <f t="shared" si="30"/>
        <v>0.91687657430730474</v>
      </c>
      <c r="J220" s="17">
        <f t="shared" si="26"/>
        <v>3.64</v>
      </c>
      <c r="K220" s="21">
        <f t="shared" si="27"/>
        <v>8.3123425692695263E-2</v>
      </c>
      <c r="L220" s="21">
        <f t="shared" si="31"/>
        <v>1.7879847735541628E-2</v>
      </c>
    </row>
    <row r="221" spans="1:12" x14ac:dyDescent="0.3">
      <c r="A221" s="18">
        <v>45725.595726597225</v>
      </c>
      <c r="B221" s="8">
        <v>36500</v>
      </c>
      <c r="C221" s="22">
        <f t="shared" si="24"/>
        <v>3950691470.7780004</v>
      </c>
      <c r="F221" s="19">
        <f t="shared" si="28"/>
        <v>2085.7870001792908</v>
      </c>
      <c r="G221" s="20">
        <f t="shared" si="29"/>
        <v>34.763116669654849</v>
      </c>
      <c r="H221" s="8">
        <f t="shared" si="25"/>
        <v>36500</v>
      </c>
      <c r="I221" s="21">
        <f t="shared" si="30"/>
        <v>0.91939546599496225</v>
      </c>
      <c r="J221" s="17">
        <f t="shared" si="26"/>
        <v>3.65</v>
      </c>
      <c r="K221" s="21">
        <f t="shared" si="27"/>
        <v>8.0604534005037753E-2</v>
      </c>
      <c r="L221" s="21">
        <f t="shared" si="31"/>
        <v>1.7582536724613143E-2</v>
      </c>
    </row>
    <row r="222" spans="1:12" x14ac:dyDescent="0.3">
      <c r="A222" s="18">
        <v>45725.59588119213</v>
      </c>
      <c r="B222" s="8">
        <v>36300</v>
      </c>
      <c r="C222" s="22">
        <f t="shared" si="24"/>
        <v>3950691484.1350002</v>
      </c>
      <c r="F222" s="19">
        <f t="shared" si="28"/>
        <v>2099.1440000534058</v>
      </c>
      <c r="G222" s="20">
        <f t="shared" si="29"/>
        <v>34.985733334223433</v>
      </c>
      <c r="H222" s="8">
        <f t="shared" si="25"/>
        <v>36300</v>
      </c>
      <c r="I222" s="21">
        <f t="shared" si="30"/>
        <v>0.91435768261964734</v>
      </c>
      <c r="J222" s="17">
        <f t="shared" si="26"/>
        <v>3.63</v>
      </c>
      <c r="K222" s="21">
        <f t="shared" si="27"/>
        <v>8.5642317380352662E-2</v>
      </c>
      <c r="L222" s="21">
        <f t="shared" si="31"/>
        <v>1.9065407041138148E-2</v>
      </c>
    </row>
    <row r="223" spans="1:12" x14ac:dyDescent="0.3">
      <c r="A223" s="18">
        <v>45725.596031608795</v>
      </c>
      <c r="B223" s="8">
        <v>36200</v>
      </c>
      <c r="C223" s="22">
        <f t="shared" si="24"/>
        <v>3950691497.131</v>
      </c>
      <c r="F223" s="19">
        <f t="shared" si="28"/>
        <v>2112.1399998664856</v>
      </c>
      <c r="G223" s="20">
        <f t="shared" si="29"/>
        <v>35.202333331108093</v>
      </c>
      <c r="H223" s="8">
        <f t="shared" si="25"/>
        <v>36200</v>
      </c>
      <c r="I223" s="21">
        <f t="shared" si="30"/>
        <v>0.91183879093198994</v>
      </c>
      <c r="J223" s="17">
        <f t="shared" si="26"/>
        <v>3.62</v>
      </c>
      <c r="K223" s="21">
        <f t="shared" si="27"/>
        <v>8.816120906801006E-2</v>
      </c>
      <c r="L223" s="21">
        <f t="shared" si="31"/>
        <v>1.9095717609478889E-2</v>
      </c>
    </row>
    <row r="224" spans="1:12" x14ac:dyDescent="0.3">
      <c r="A224" s="18">
        <v>45725.596180844906</v>
      </c>
      <c r="B224" s="8">
        <v>36300</v>
      </c>
      <c r="C224" s="22">
        <f t="shared" si="24"/>
        <v>3950691510.0250001</v>
      </c>
      <c r="F224" s="19">
        <f t="shared" si="28"/>
        <v>2125.0339999198914</v>
      </c>
      <c r="G224" s="20">
        <f t="shared" si="29"/>
        <v>35.41723333199819</v>
      </c>
      <c r="H224" s="8">
        <f t="shared" si="25"/>
        <v>36300</v>
      </c>
      <c r="I224" s="21">
        <f t="shared" si="30"/>
        <v>0.91435768261964734</v>
      </c>
      <c r="J224" s="17">
        <f t="shared" si="26"/>
        <v>3.63</v>
      </c>
      <c r="K224" s="21">
        <f t="shared" si="27"/>
        <v>8.5642317380352662E-2</v>
      </c>
      <c r="L224" s="21">
        <f t="shared" si="31"/>
        <v>1.8404534081267753E-2</v>
      </c>
    </row>
    <row r="225" spans="1:12" x14ac:dyDescent="0.3">
      <c r="A225" s="18">
        <v>45725.596332847221</v>
      </c>
      <c r="B225" s="8">
        <v>36300</v>
      </c>
      <c r="C225" s="22">
        <f t="shared" si="24"/>
        <v>3950691523.158</v>
      </c>
      <c r="F225" s="19">
        <f t="shared" si="28"/>
        <v>2138.1669998168945</v>
      </c>
      <c r="G225" s="20">
        <f t="shared" si="29"/>
        <v>35.636116663614906</v>
      </c>
      <c r="H225" s="8">
        <f t="shared" si="25"/>
        <v>36300</v>
      </c>
      <c r="I225" s="21">
        <f t="shared" si="30"/>
        <v>0.91435768261964734</v>
      </c>
      <c r="J225" s="17">
        <f t="shared" si="26"/>
        <v>3.63</v>
      </c>
      <c r="K225" s="21">
        <f t="shared" si="27"/>
        <v>8.5642317380352662E-2</v>
      </c>
      <c r="L225" s="21">
        <f t="shared" si="31"/>
        <v>1.8745675755587794E-2</v>
      </c>
    </row>
    <row r="226" spans="1:12" x14ac:dyDescent="0.3">
      <c r="A226" s="18">
        <v>45725.596479513886</v>
      </c>
      <c r="B226" s="8">
        <v>36300</v>
      </c>
      <c r="C226" s="22">
        <f t="shared" si="24"/>
        <v>3950691535.8299999</v>
      </c>
      <c r="F226" s="19">
        <f t="shared" si="28"/>
        <v>2150.83899974823</v>
      </c>
      <c r="G226" s="20">
        <f t="shared" si="29"/>
        <v>35.847316662470497</v>
      </c>
      <c r="H226" s="8">
        <f t="shared" si="25"/>
        <v>36300</v>
      </c>
      <c r="I226" s="21">
        <f t="shared" si="30"/>
        <v>0.91435768261964734</v>
      </c>
      <c r="J226" s="17">
        <f t="shared" si="26"/>
        <v>3.63</v>
      </c>
      <c r="K226" s="21">
        <f t="shared" si="27"/>
        <v>8.5642317380352662E-2</v>
      </c>
      <c r="L226" s="21">
        <f t="shared" si="31"/>
        <v>1.8087657332720629E-2</v>
      </c>
    </row>
    <row r="227" spans="1:12" x14ac:dyDescent="0.3">
      <c r="A227" s="18">
        <v>45725.596628807871</v>
      </c>
      <c r="B227" s="8">
        <v>36300</v>
      </c>
      <c r="C227" s="22">
        <f t="shared" si="24"/>
        <v>3950691548.7290001</v>
      </c>
      <c r="F227" s="19">
        <f t="shared" si="28"/>
        <v>2163.7379999160767</v>
      </c>
      <c r="G227" s="20">
        <f t="shared" si="29"/>
        <v>36.062299998601276</v>
      </c>
      <c r="H227" s="8">
        <f t="shared" si="25"/>
        <v>36300</v>
      </c>
      <c r="I227" s="21">
        <f t="shared" si="30"/>
        <v>0.91435768261964734</v>
      </c>
      <c r="J227" s="17">
        <f t="shared" si="26"/>
        <v>3.63</v>
      </c>
      <c r="K227" s="21">
        <f t="shared" si="27"/>
        <v>8.5642317380352662E-2</v>
      </c>
      <c r="L227" s="21">
        <f t="shared" si="31"/>
        <v>1.8411671104399167E-2</v>
      </c>
    </row>
    <row r="228" spans="1:12" x14ac:dyDescent="0.3">
      <c r="A228" s="18">
        <v>45725.596776238424</v>
      </c>
      <c r="B228" s="8">
        <v>36300</v>
      </c>
      <c r="C228" s="22">
        <f t="shared" si="24"/>
        <v>3950691561.467</v>
      </c>
      <c r="F228" s="19">
        <f t="shared" si="28"/>
        <v>2176.4759998321533</v>
      </c>
      <c r="G228" s="20">
        <f t="shared" si="29"/>
        <v>36.274599997202557</v>
      </c>
      <c r="H228" s="8">
        <f t="shared" si="25"/>
        <v>36300</v>
      </c>
      <c r="I228" s="21">
        <f t="shared" si="30"/>
        <v>0.91435768261964734</v>
      </c>
      <c r="J228" s="17">
        <f t="shared" si="26"/>
        <v>3.63</v>
      </c>
      <c r="K228" s="21">
        <f t="shared" si="27"/>
        <v>8.5642317380352662E-2</v>
      </c>
      <c r="L228" s="21">
        <f t="shared" si="31"/>
        <v>1.8181863860059374E-2</v>
      </c>
    </row>
    <row r="229" spans="1:12" x14ac:dyDescent="0.3">
      <c r="A229" s="18">
        <v>45725.596923344907</v>
      </c>
      <c r="B229" s="8">
        <v>36300</v>
      </c>
      <c r="C229" s="22">
        <f t="shared" si="24"/>
        <v>3950691574.177</v>
      </c>
      <c r="F229" s="19">
        <f t="shared" si="28"/>
        <v>2189.1859998703003</v>
      </c>
      <c r="G229" s="20">
        <f t="shared" si="29"/>
        <v>36.486433331171675</v>
      </c>
      <c r="H229" s="8">
        <f t="shared" si="25"/>
        <v>36300</v>
      </c>
      <c r="I229" s="21">
        <f t="shared" si="30"/>
        <v>0.91435768261964734</v>
      </c>
      <c r="J229" s="17">
        <f t="shared" si="26"/>
        <v>3.63</v>
      </c>
      <c r="K229" s="21">
        <f t="shared" si="27"/>
        <v>8.5642317380352662E-2</v>
      </c>
      <c r="L229" s="21">
        <f t="shared" si="31"/>
        <v>1.8141897619521414E-2</v>
      </c>
    </row>
    <row r="230" spans="1:12" x14ac:dyDescent="0.3">
      <c r="A230" s="18">
        <v>45725.597074571757</v>
      </c>
      <c r="B230" s="8">
        <v>36300</v>
      </c>
      <c r="C230" s="22">
        <f t="shared" si="24"/>
        <v>3950691587.2429996</v>
      </c>
      <c r="F230" s="19">
        <f t="shared" si="28"/>
        <v>2202.2519993782043</v>
      </c>
      <c r="G230" s="20">
        <f t="shared" si="29"/>
        <v>36.704199989636741</v>
      </c>
      <c r="H230" s="8">
        <f t="shared" si="25"/>
        <v>36300</v>
      </c>
      <c r="I230" s="21">
        <f t="shared" si="30"/>
        <v>0.91435768261964734</v>
      </c>
      <c r="J230" s="17">
        <f t="shared" si="26"/>
        <v>3.63</v>
      </c>
      <c r="K230" s="21">
        <f t="shared" si="27"/>
        <v>8.5642317380352662E-2</v>
      </c>
      <c r="L230" s="21">
        <f t="shared" si="31"/>
        <v>1.8650041279124095E-2</v>
      </c>
    </row>
    <row r="231" spans="1:12" x14ac:dyDescent="0.3">
      <c r="A231" s="18">
        <v>45725.597229606479</v>
      </c>
      <c r="B231" s="8">
        <v>36400</v>
      </c>
      <c r="C231" s="22">
        <f t="shared" si="24"/>
        <v>3950691600.638</v>
      </c>
      <c r="F231" s="19">
        <f t="shared" si="28"/>
        <v>2215.646999835968</v>
      </c>
      <c r="G231" s="20">
        <f t="shared" si="29"/>
        <v>36.92744999726613</v>
      </c>
      <c r="H231" s="8">
        <f t="shared" si="25"/>
        <v>36400</v>
      </c>
      <c r="I231" s="21">
        <f t="shared" si="30"/>
        <v>0.91687657430730474</v>
      </c>
      <c r="J231" s="17">
        <f t="shared" si="26"/>
        <v>3.64</v>
      </c>
      <c r="K231" s="21">
        <f t="shared" si="27"/>
        <v>8.3123425692695263E-2</v>
      </c>
      <c r="L231" s="21">
        <f t="shared" si="31"/>
        <v>1.8557305420075155E-2</v>
      </c>
    </row>
    <row r="232" spans="1:12" x14ac:dyDescent="0.3">
      <c r="A232" s="18">
        <v>45725.597389074072</v>
      </c>
      <c r="B232" s="8">
        <v>36300</v>
      </c>
      <c r="C232" s="22">
        <f t="shared" si="24"/>
        <v>3950691614.4159999</v>
      </c>
      <c r="F232" s="19">
        <f t="shared" si="28"/>
        <v>2229.4249997138977</v>
      </c>
      <c r="G232" s="20">
        <f t="shared" si="29"/>
        <v>37.157083328564958</v>
      </c>
      <c r="H232" s="8">
        <f t="shared" si="25"/>
        <v>36300</v>
      </c>
      <c r="I232" s="21">
        <f t="shared" si="30"/>
        <v>0.91435768261964734</v>
      </c>
      <c r="J232" s="17">
        <f t="shared" si="26"/>
        <v>3.63</v>
      </c>
      <c r="K232" s="21">
        <f t="shared" si="27"/>
        <v>8.5642317380352662E-2</v>
      </c>
      <c r="L232" s="21">
        <f t="shared" si="31"/>
        <v>1.9666330640201908E-2</v>
      </c>
    </row>
    <row r="233" spans="1:12" x14ac:dyDescent="0.3">
      <c r="A233" s="18">
        <v>45725.597538425929</v>
      </c>
      <c r="B233" s="8">
        <v>36400</v>
      </c>
      <c r="C233" s="22">
        <f t="shared" si="24"/>
        <v>3950691627.3200002</v>
      </c>
      <c r="F233" s="19">
        <f t="shared" si="28"/>
        <v>2242.3289999961853</v>
      </c>
      <c r="G233" s="20">
        <f t="shared" si="29"/>
        <v>37.372149999936418</v>
      </c>
      <c r="H233" s="8">
        <f t="shared" si="25"/>
        <v>36400</v>
      </c>
      <c r="I233" s="21">
        <f t="shared" si="30"/>
        <v>0.91687657430730474</v>
      </c>
      <c r="J233" s="17">
        <f t="shared" si="26"/>
        <v>3.64</v>
      </c>
      <c r="K233" s="21">
        <f t="shared" si="27"/>
        <v>8.3123425692695263E-2</v>
      </c>
      <c r="L233" s="21">
        <f t="shared" si="31"/>
        <v>1.7877078476720865E-2</v>
      </c>
    </row>
    <row r="234" spans="1:12" x14ac:dyDescent="0.3">
      <c r="A234" s="18">
        <v>45725.597687997688</v>
      </c>
      <c r="B234" s="8">
        <v>36400</v>
      </c>
      <c r="C234" s="22">
        <f t="shared" si="24"/>
        <v>3950691640.243</v>
      </c>
      <c r="F234" s="19">
        <f t="shared" si="28"/>
        <v>2255.2519998550415</v>
      </c>
      <c r="G234" s="20">
        <f t="shared" si="29"/>
        <v>37.58753333091736</v>
      </c>
      <c r="H234" s="8">
        <f t="shared" si="25"/>
        <v>36400</v>
      </c>
      <c r="I234" s="21">
        <f t="shared" si="30"/>
        <v>0.91687657430730474</v>
      </c>
      <c r="J234" s="17">
        <f t="shared" si="26"/>
        <v>3.64</v>
      </c>
      <c r="K234" s="21">
        <f t="shared" si="27"/>
        <v>8.3123425692695263E-2</v>
      </c>
      <c r="L234" s="21">
        <f t="shared" si="31"/>
        <v>1.7903400308239475E-2</v>
      </c>
    </row>
    <row r="235" spans="1:12" x14ac:dyDescent="0.3">
      <c r="A235" s="18">
        <v>45725.597840231479</v>
      </c>
      <c r="B235" s="8">
        <v>36500</v>
      </c>
      <c r="C235" s="22">
        <f t="shared" si="24"/>
        <v>3950691653.3959999</v>
      </c>
      <c r="F235" s="19">
        <f t="shared" si="28"/>
        <v>2268.4049997329712</v>
      </c>
      <c r="G235" s="20">
        <f t="shared" si="29"/>
        <v>37.806749995549517</v>
      </c>
      <c r="H235" s="8">
        <f t="shared" si="25"/>
        <v>36500</v>
      </c>
      <c r="I235" s="21">
        <f t="shared" si="30"/>
        <v>0.91939546599496225</v>
      </c>
      <c r="J235" s="17">
        <f t="shared" si="26"/>
        <v>3.65</v>
      </c>
      <c r="K235" s="21">
        <f t="shared" si="27"/>
        <v>8.0604534005037753E-2</v>
      </c>
      <c r="L235" s="21">
        <f t="shared" si="31"/>
        <v>1.7669857098813635E-2</v>
      </c>
    </row>
    <row r="236" spans="1:12" x14ac:dyDescent="0.3">
      <c r="A236" s="18">
        <v>45725.597992453702</v>
      </c>
      <c r="B236" s="8">
        <v>36100</v>
      </c>
      <c r="C236" s="22">
        <f t="shared" si="24"/>
        <v>3950691666.5479999</v>
      </c>
      <c r="F236" s="19">
        <f t="shared" si="28"/>
        <v>2281.5569996833801</v>
      </c>
      <c r="G236" s="20">
        <f t="shared" si="29"/>
        <v>38.025949994723</v>
      </c>
      <c r="H236" s="8">
        <f t="shared" si="25"/>
        <v>36100</v>
      </c>
      <c r="I236" s="21">
        <f t="shared" si="30"/>
        <v>0.90931989924433254</v>
      </c>
      <c r="J236" s="17">
        <f t="shared" si="26"/>
        <v>3.61</v>
      </c>
      <c r="K236" s="21">
        <f t="shared" si="27"/>
        <v>9.0680100755667459E-2</v>
      </c>
      <c r="L236" s="21">
        <f t="shared" si="31"/>
        <v>1.9877078010693681E-2</v>
      </c>
    </row>
    <row r="237" spans="1:12" x14ac:dyDescent="0.3">
      <c r="A237" s="18">
        <v>45725.59814534722</v>
      </c>
      <c r="B237" s="8">
        <v>36100</v>
      </c>
      <c r="C237" s="22">
        <f t="shared" si="24"/>
        <v>3950691679.7579999</v>
      </c>
      <c r="F237" s="19">
        <f t="shared" si="28"/>
        <v>2294.7669997215271</v>
      </c>
      <c r="G237" s="20">
        <f t="shared" si="29"/>
        <v>38.24611666202545</v>
      </c>
      <c r="H237" s="8">
        <f t="shared" si="25"/>
        <v>36100</v>
      </c>
      <c r="I237" s="21">
        <f t="shared" si="30"/>
        <v>0.90931989924433254</v>
      </c>
      <c r="J237" s="17">
        <f t="shared" si="26"/>
        <v>3.61</v>
      </c>
      <c r="K237" s="21">
        <f t="shared" si="27"/>
        <v>9.0680100755667459E-2</v>
      </c>
      <c r="L237" s="21">
        <f t="shared" si="31"/>
        <v>1.9964735574025727E-2</v>
      </c>
    </row>
    <row r="238" spans="1:12" x14ac:dyDescent="0.3">
      <c r="A238" s="18">
        <v>45725.598301331018</v>
      </c>
      <c r="B238" s="8">
        <v>36300</v>
      </c>
      <c r="C238" s="22">
        <f t="shared" si="24"/>
        <v>3950691693.2350001</v>
      </c>
      <c r="F238" s="19">
        <f t="shared" si="28"/>
        <v>2308.2439999580383</v>
      </c>
      <c r="G238" s="20">
        <f t="shared" si="29"/>
        <v>38.470733332633969</v>
      </c>
      <c r="H238" s="8">
        <f t="shared" si="25"/>
        <v>36300</v>
      </c>
      <c r="I238" s="21">
        <f t="shared" si="30"/>
        <v>0.91435768261964734</v>
      </c>
      <c r="J238" s="17">
        <f t="shared" si="26"/>
        <v>3.63</v>
      </c>
      <c r="K238" s="21">
        <f t="shared" si="27"/>
        <v>8.5642317380352662E-2</v>
      </c>
      <c r="L238" s="21">
        <f t="shared" si="31"/>
        <v>1.9236692193172922E-2</v>
      </c>
    </row>
    <row r="239" spans="1:12" x14ac:dyDescent="0.3">
      <c r="A239" s="18">
        <v>45725.598452777776</v>
      </c>
      <c r="B239" s="8">
        <v>36500</v>
      </c>
      <c r="C239" s="22">
        <f t="shared" si="24"/>
        <v>3950691706.3199997</v>
      </c>
      <c r="F239" s="19">
        <f t="shared" si="28"/>
        <v>2321.3289995193481</v>
      </c>
      <c r="G239" s="20">
        <f t="shared" si="29"/>
        <v>38.688816658655803</v>
      </c>
      <c r="H239" s="8">
        <f t="shared" si="25"/>
        <v>36500</v>
      </c>
      <c r="I239" s="21">
        <f t="shared" si="30"/>
        <v>0.91939546599496225</v>
      </c>
      <c r="J239" s="17">
        <f t="shared" si="26"/>
        <v>3.65</v>
      </c>
      <c r="K239" s="21">
        <f t="shared" si="27"/>
        <v>8.0604534005037753E-2</v>
      </c>
      <c r="L239" s="21">
        <f t="shared" si="31"/>
        <v>1.7578504868258616E-2</v>
      </c>
    </row>
    <row r="240" spans="1:12" x14ac:dyDescent="0.3">
      <c r="A240" s="18">
        <v>45725.598608831016</v>
      </c>
      <c r="B240" s="8">
        <v>36200</v>
      </c>
      <c r="C240" s="22">
        <f t="shared" si="24"/>
        <v>3950691719.803</v>
      </c>
      <c r="F240" s="19">
        <f t="shared" si="28"/>
        <v>2334.811999797821</v>
      </c>
      <c r="G240" s="20">
        <f t="shared" si="29"/>
        <v>38.913533329963684</v>
      </c>
      <c r="H240" s="8">
        <f t="shared" si="25"/>
        <v>36200</v>
      </c>
      <c r="I240" s="21">
        <f t="shared" si="30"/>
        <v>0.91183879093198994</v>
      </c>
      <c r="J240" s="17">
        <f t="shared" si="26"/>
        <v>3.62</v>
      </c>
      <c r="K240" s="21">
        <f t="shared" si="27"/>
        <v>8.816120906801006E-2</v>
      </c>
      <c r="L240" s="21">
        <f t="shared" si="31"/>
        <v>1.9811293440241413E-2</v>
      </c>
    </row>
    <row r="241" spans="1:12" x14ac:dyDescent="0.3">
      <c r="A241" s="18">
        <v>45725.598761168978</v>
      </c>
      <c r="B241" s="8">
        <v>36300</v>
      </c>
      <c r="C241" s="22">
        <f t="shared" si="24"/>
        <v>3950691732.9649997</v>
      </c>
      <c r="F241" s="19">
        <f t="shared" si="28"/>
        <v>2347.9739995002747</v>
      </c>
      <c r="G241" s="20">
        <f t="shared" si="29"/>
        <v>39.132899991671245</v>
      </c>
      <c r="H241" s="8">
        <f t="shared" si="25"/>
        <v>36300</v>
      </c>
      <c r="I241" s="21">
        <f t="shared" si="30"/>
        <v>0.91435768261964734</v>
      </c>
      <c r="J241" s="17">
        <f t="shared" si="26"/>
        <v>3.63</v>
      </c>
      <c r="K241" s="21">
        <f t="shared" si="27"/>
        <v>8.5642317380352662E-2</v>
      </c>
      <c r="L241" s="21">
        <f t="shared" si="31"/>
        <v>1.8787069264627369E-2</v>
      </c>
    </row>
    <row r="242" spans="1:12" x14ac:dyDescent="0.3">
      <c r="A242" s="18">
        <v>45725.59891375</v>
      </c>
      <c r="B242" s="8">
        <v>36200</v>
      </c>
      <c r="C242" s="22">
        <f t="shared" si="24"/>
        <v>3950691746.1480002</v>
      </c>
      <c r="F242" s="19">
        <f t="shared" si="28"/>
        <v>2361.1570000648499</v>
      </c>
      <c r="G242" s="20">
        <f t="shared" si="29"/>
        <v>39.352616667747498</v>
      </c>
      <c r="H242" s="8">
        <f t="shared" si="25"/>
        <v>36200</v>
      </c>
      <c r="I242" s="21">
        <f t="shared" si="30"/>
        <v>0.91183879093198994</v>
      </c>
      <c r="J242" s="17">
        <f t="shared" si="26"/>
        <v>3.62</v>
      </c>
      <c r="K242" s="21">
        <f t="shared" si="27"/>
        <v>8.816120906801006E-2</v>
      </c>
      <c r="L242" s="21">
        <f t="shared" si="31"/>
        <v>1.9370487815286767E-2</v>
      </c>
    </row>
    <row r="243" spans="1:12" x14ac:dyDescent="0.3">
      <c r="A243" s="18">
        <v>45725.599067418982</v>
      </c>
      <c r="B243" s="8">
        <v>36300</v>
      </c>
      <c r="C243" s="22">
        <f t="shared" si="24"/>
        <v>3950691759.4250002</v>
      </c>
      <c r="F243" s="19">
        <f t="shared" si="28"/>
        <v>2374.4340000152588</v>
      </c>
      <c r="G243" s="20">
        <f t="shared" si="29"/>
        <v>39.573900000254312</v>
      </c>
      <c r="H243" s="8">
        <f t="shared" si="25"/>
        <v>36300</v>
      </c>
      <c r="I243" s="21">
        <f t="shared" si="30"/>
        <v>0.91435768261964734</v>
      </c>
      <c r="J243" s="17">
        <f t="shared" si="26"/>
        <v>3.63</v>
      </c>
      <c r="K243" s="21">
        <f t="shared" si="27"/>
        <v>8.5642317380352662E-2</v>
      </c>
      <c r="L243" s="21">
        <f t="shared" si="31"/>
        <v>1.8951217393530728E-2</v>
      </c>
    </row>
    <row r="244" spans="1:12" x14ac:dyDescent="0.3">
      <c r="A244" s="18">
        <v>45725.599223229168</v>
      </c>
      <c r="B244" s="8">
        <v>36200</v>
      </c>
      <c r="C244" s="22">
        <f t="shared" si="24"/>
        <v>3950691772.8870001</v>
      </c>
      <c r="F244" s="19">
        <f t="shared" si="28"/>
        <v>2387.8959999084473</v>
      </c>
      <c r="G244" s="20">
        <f t="shared" si="29"/>
        <v>39.798266665140787</v>
      </c>
      <c r="H244" s="8">
        <f t="shared" si="25"/>
        <v>36200</v>
      </c>
      <c r="I244" s="21">
        <f t="shared" si="30"/>
        <v>0.91183879093198994</v>
      </c>
      <c r="J244" s="17">
        <f t="shared" si="26"/>
        <v>3.62</v>
      </c>
      <c r="K244" s="21">
        <f t="shared" si="27"/>
        <v>8.816120906801006E-2</v>
      </c>
      <c r="L244" s="21">
        <f t="shared" si="31"/>
        <v>1.9780436450948638E-2</v>
      </c>
    </row>
    <row r="245" spans="1:12" x14ac:dyDescent="0.3">
      <c r="A245" s="18">
        <v>45725.599377719911</v>
      </c>
      <c r="B245" s="8">
        <v>36300</v>
      </c>
      <c r="C245" s="22">
        <f t="shared" si="24"/>
        <v>3950691786.2350001</v>
      </c>
      <c r="F245" s="19">
        <f t="shared" si="28"/>
        <v>2401.2439999580383</v>
      </c>
      <c r="G245" s="20">
        <f t="shared" si="29"/>
        <v>40.020733332633974</v>
      </c>
      <c r="H245" s="8">
        <f t="shared" si="25"/>
        <v>36300</v>
      </c>
      <c r="I245" s="21">
        <f t="shared" si="30"/>
        <v>0.91435768261964734</v>
      </c>
      <c r="J245" s="17">
        <f t="shared" si="26"/>
        <v>3.63</v>
      </c>
      <c r="K245" s="21">
        <f t="shared" si="27"/>
        <v>8.5642317380352662E-2</v>
      </c>
      <c r="L245" s="21">
        <f t="shared" si="31"/>
        <v>1.9052560944000888E-2</v>
      </c>
    </row>
    <row r="246" spans="1:12" x14ac:dyDescent="0.3">
      <c r="A246" s="18">
        <v>45725.599529791667</v>
      </c>
      <c r="B246" s="8">
        <v>36300</v>
      </c>
      <c r="C246" s="22">
        <f t="shared" si="24"/>
        <v>3950691799.3740001</v>
      </c>
      <c r="F246" s="19">
        <f t="shared" si="28"/>
        <v>2414.3829998970032</v>
      </c>
      <c r="G246" s="20">
        <f t="shared" si="29"/>
        <v>40.239716664950052</v>
      </c>
      <c r="H246" s="8">
        <f t="shared" si="25"/>
        <v>36300</v>
      </c>
      <c r="I246" s="21">
        <f t="shared" si="30"/>
        <v>0.91435768261964734</v>
      </c>
      <c r="J246" s="17">
        <f t="shared" si="26"/>
        <v>3.63</v>
      </c>
      <c r="K246" s="21">
        <f t="shared" si="27"/>
        <v>8.5642317380352662E-2</v>
      </c>
      <c r="L246" s="21">
        <f t="shared" si="31"/>
        <v>1.8754240047220819E-2</v>
      </c>
    </row>
    <row r="247" spans="1:12" x14ac:dyDescent="0.3">
      <c r="A247" s="18">
        <v>45725.599688854163</v>
      </c>
      <c r="B247" s="8">
        <v>36300</v>
      </c>
      <c r="C247" s="22">
        <f t="shared" si="24"/>
        <v>3950691813.1169996</v>
      </c>
      <c r="F247" s="19">
        <f t="shared" si="28"/>
        <v>2428.1259994506836</v>
      </c>
      <c r="G247" s="20">
        <f t="shared" si="29"/>
        <v>40.468766657511395</v>
      </c>
      <c r="H247" s="8">
        <f t="shared" si="25"/>
        <v>36300</v>
      </c>
      <c r="I247" s="21">
        <f t="shared" si="30"/>
        <v>0.91435768261964734</v>
      </c>
      <c r="J247" s="17">
        <f t="shared" si="26"/>
        <v>3.63</v>
      </c>
      <c r="K247" s="21">
        <f t="shared" si="27"/>
        <v>8.5642317380352662E-2</v>
      </c>
      <c r="L247" s="21">
        <f t="shared" si="31"/>
        <v>1.9616372158905968E-2</v>
      </c>
    </row>
    <row r="248" spans="1:12" x14ac:dyDescent="0.3">
      <c r="A248" s="18">
        <v>45725.599843900462</v>
      </c>
      <c r="B248" s="8">
        <v>36200</v>
      </c>
      <c r="C248" s="22">
        <f t="shared" si="24"/>
        <v>3950691826.513</v>
      </c>
      <c r="F248" s="19">
        <f t="shared" si="28"/>
        <v>2441.521999835968</v>
      </c>
      <c r="G248" s="20">
        <f t="shared" si="29"/>
        <v>40.692033330599465</v>
      </c>
      <c r="H248" s="8">
        <f t="shared" si="25"/>
        <v>36200</v>
      </c>
      <c r="I248" s="21">
        <f t="shared" si="30"/>
        <v>0.91183879093198994</v>
      </c>
      <c r="J248" s="17">
        <f t="shared" si="26"/>
        <v>3.62</v>
      </c>
      <c r="K248" s="21">
        <f t="shared" si="27"/>
        <v>8.816120906801006E-2</v>
      </c>
      <c r="L248" s="21">
        <f t="shared" si="31"/>
        <v>1.9683459844036348E-2</v>
      </c>
    </row>
    <row r="249" spans="1:12" x14ac:dyDescent="0.3">
      <c r="A249" s="18">
        <v>45725.599998784724</v>
      </c>
      <c r="B249" s="8">
        <v>36200</v>
      </c>
      <c r="C249" s="22">
        <f t="shared" si="24"/>
        <v>3950691839.895</v>
      </c>
      <c r="F249" s="19">
        <f t="shared" si="28"/>
        <v>2454.9039998054504</v>
      </c>
      <c r="G249" s="20">
        <f t="shared" si="29"/>
        <v>40.915066663424177</v>
      </c>
      <c r="H249" s="8">
        <f t="shared" si="25"/>
        <v>36200</v>
      </c>
      <c r="I249" s="21">
        <f t="shared" si="30"/>
        <v>0.91183879093198994</v>
      </c>
      <c r="J249" s="17">
        <f t="shared" si="26"/>
        <v>3.62</v>
      </c>
      <c r="K249" s="21">
        <f t="shared" si="27"/>
        <v>8.816120906801006E-2</v>
      </c>
      <c r="L249" s="21">
        <f t="shared" si="31"/>
        <v>1.9662888284294567E-2</v>
      </c>
    </row>
    <row r="250" spans="1:12" x14ac:dyDescent="0.3">
      <c r="A250" s="18">
        <v>45725.60015421296</v>
      </c>
      <c r="B250" s="8">
        <v>36200</v>
      </c>
      <c r="C250" s="22">
        <f t="shared" si="24"/>
        <v>3950691853.3239999</v>
      </c>
      <c r="F250" s="19">
        <f t="shared" si="28"/>
        <v>2468.3329997062683</v>
      </c>
      <c r="G250" s="20">
        <f t="shared" si="29"/>
        <v>41.138883328437807</v>
      </c>
      <c r="H250" s="8">
        <f t="shared" si="25"/>
        <v>36200</v>
      </c>
      <c r="I250" s="21">
        <f t="shared" si="30"/>
        <v>0.91183879093198994</v>
      </c>
      <c r="J250" s="17">
        <f t="shared" si="26"/>
        <v>3.62</v>
      </c>
      <c r="K250" s="21">
        <f t="shared" si="27"/>
        <v>8.816120906801006E-2</v>
      </c>
      <c r="L250" s="21">
        <f t="shared" si="31"/>
        <v>1.9731947797171346E-2</v>
      </c>
    </row>
    <row r="251" spans="1:12" x14ac:dyDescent="0.3">
      <c r="A251" s="18">
        <v>45725.600310752314</v>
      </c>
      <c r="B251" s="8">
        <v>36300</v>
      </c>
      <c r="C251" s="22">
        <f t="shared" si="24"/>
        <v>3950691866.849</v>
      </c>
      <c r="F251" s="19">
        <f t="shared" si="28"/>
        <v>2481.8579998016357</v>
      </c>
      <c r="G251" s="20">
        <f t="shared" si="29"/>
        <v>41.36429999669393</v>
      </c>
      <c r="H251" s="8">
        <f t="shared" si="25"/>
        <v>36300</v>
      </c>
      <c r="I251" s="21">
        <f t="shared" si="30"/>
        <v>0.91435768261964734</v>
      </c>
      <c r="J251" s="17">
        <f t="shared" si="26"/>
        <v>3.63</v>
      </c>
      <c r="K251" s="21">
        <f t="shared" si="27"/>
        <v>8.5642317380352662E-2</v>
      </c>
      <c r="L251" s="21">
        <f t="shared" si="31"/>
        <v>1.9305205845612586E-2</v>
      </c>
    </row>
    <row r="252" spans="1:12" x14ac:dyDescent="0.3">
      <c r="A252" s="18">
        <v>45725.600471666665</v>
      </c>
      <c r="B252" s="8">
        <v>36300</v>
      </c>
      <c r="C252" s="22">
        <f t="shared" si="24"/>
        <v>3950691880.7519999</v>
      </c>
      <c r="F252" s="19">
        <f t="shared" si="28"/>
        <v>2495.7609996795654</v>
      </c>
      <c r="G252" s="20">
        <f t="shared" si="29"/>
        <v>41.59601666132609</v>
      </c>
      <c r="H252" s="8">
        <f t="shared" si="25"/>
        <v>36300</v>
      </c>
      <c r="I252" s="21">
        <f t="shared" si="30"/>
        <v>0.91435768261964734</v>
      </c>
      <c r="J252" s="17">
        <f t="shared" si="26"/>
        <v>3.63</v>
      </c>
      <c r="K252" s="21">
        <f t="shared" si="27"/>
        <v>8.5642317380352662E-2</v>
      </c>
      <c r="L252" s="21">
        <f t="shared" si="31"/>
        <v>1.9844752134744147E-2</v>
      </c>
    </row>
    <row r="253" spans="1:12" x14ac:dyDescent="0.3">
      <c r="A253" s="18">
        <v>45725.600631944442</v>
      </c>
      <c r="B253" s="8">
        <v>36300</v>
      </c>
      <c r="C253" s="22">
        <f t="shared" si="24"/>
        <v>3950691894.5999999</v>
      </c>
      <c r="F253" s="19">
        <f t="shared" si="28"/>
        <v>2509.6089997291565</v>
      </c>
      <c r="G253" s="20">
        <f t="shared" si="29"/>
        <v>41.826816662152609</v>
      </c>
      <c r="H253" s="8">
        <f t="shared" si="25"/>
        <v>36300</v>
      </c>
      <c r="I253" s="21">
        <f t="shared" si="30"/>
        <v>0.91435768261964734</v>
      </c>
      <c r="J253" s="17">
        <f t="shared" si="26"/>
        <v>3.63</v>
      </c>
      <c r="K253" s="21">
        <f t="shared" si="27"/>
        <v>8.5642317380352662E-2</v>
      </c>
      <c r="L253" s="21">
        <f t="shared" si="31"/>
        <v>1.9766246922170452E-2</v>
      </c>
    </row>
    <row r="254" spans="1:12" x14ac:dyDescent="0.3">
      <c r="A254" s="18">
        <v>45725.600790775461</v>
      </c>
      <c r="B254" s="8">
        <v>36300</v>
      </c>
      <c r="C254" s="22">
        <f t="shared" si="24"/>
        <v>3950691908.323</v>
      </c>
      <c r="F254" s="19">
        <f t="shared" si="28"/>
        <v>2523.3319997787476</v>
      </c>
      <c r="G254" s="20">
        <f t="shared" si="29"/>
        <v>42.05553332964579</v>
      </c>
      <c r="H254" s="8">
        <f t="shared" si="25"/>
        <v>36300</v>
      </c>
      <c r="I254" s="21">
        <f t="shared" si="30"/>
        <v>0.91435768261964734</v>
      </c>
      <c r="J254" s="17">
        <f t="shared" si="26"/>
        <v>3.63</v>
      </c>
      <c r="K254" s="21">
        <f t="shared" si="27"/>
        <v>8.5642317380352662E-2</v>
      </c>
      <c r="L254" s="21">
        <f t="shared" si="31"/>
        <v>1.9587825427627603E-2</v>
      </c>
    </row>
    <row r="255" spans="1:12" x14ac:dyDescent="0.3">
      <c r="A255" s="18">
        <v>45725.600949016203</v>
      </c>
      <c r="B255" s="8">
        <v>36300</v>
      </c>
      <c r="C255" s="22">
        <f t="shared" si="24"/>
        <v>3950691921.9949999</v>
      </c>
      <c r="F255" s="19">
        <f t="shared" si="28"/>
        <v>2537.003999710083</v>
      </c>
      <c r="G255" s="20">
        <f t="shared" si="29"/>
        <v>42.283399995168047</v>
      </c>
      <c r="H255" s="8">
        <f t="shared" si="25"/>
        <v>36300</v>
      </c>
      <c r="I255" s="21">
        <f t="shared" si="30"/>
        <v>0.91435768261964734</v>
      </c>
      <c r="J255" s="17">
        <f t="shared" si="26"/>
        <v>3.63</v>
      </c>
      <c r="K255" s="21">
        <f t="shared" si="27"/>
        <v>8.5642317380352662E-2</v>
      </c>
      <c r="L255" s="21">
        <f t="shared" si="31"/>
        <v>1.9515029289059758E-2</v>
      </c>
    </row>
    <row r="256" spans="1:12" x14ac:dyDescent="0.3">
      <c r="A256" s="18">
        <v>45725.601108078707</v>
      </c>
      <c r="B256" s="8">
        <v>36400</v>
      </c>
      <c r="C256" s="22">
        <f t="shared" si="24"/>
        <v>3950691935.7380004</v>
      </c>
      <c r="F256" s="19">
        <f t="shared" si="28"/>
        <v>2550.7470002174377</v>
      </c>
      <c r="G256" s="20">
        <f t="shared" si="29"/>
        <v>42.512450003623961</v>
      </c>
      <c r="H256" s="8">
        <f t="shared" si="25"/>
        <v>36400</v>
      </c>
      <c r="I256" s="21">
        <f t="shared" si="30"/>
        <v>0.91687657430730474</v>
      </c>
      <c r="J256" s="17">
        <f t="shared" si="26"/>
        <v>3.64</v>
      </c>
      <c r="K256" s="21">
        <f t="shared" si="27"/>
        <v>8.3123425692695263E-2</v>
      </c>
      <c r="L256" s="21">
        <f t="shared" si="31"/>
        <v>1.9039421357796404E-2</v>
      </c>
    </row>
    <row r="257" spans="1:12" x14ac:dyDescent="0.3">
      <c r="A257" s="18">
        <v>45725.601270891202</v>
      </c>
      <c r="B257" s="8">
        <v>36400</v>
      </c>
      <c r="C257" s="22">
        <f t="shared" si="24"/>
        <v>3950691949.8049998</v>
      </c>
      <c r="F257" s="19">
        <f t="shared" si="28"/>
        <v>2564.8139996528625</v>
      </c>
      <c r="G257" s="20">
        <f t="shared" si="29"/>
        <v>42.746899994214374</v>
      </c>
      <c r="H257" s="8">
        <f t="shared" si="25"/>
        <v>36400</v>
      </c>
      <c r="I257" s="21">
        <f t="shared" si="30"/>
        <v>0.91687657430730474</v>
      </c>
      <c r="J257" s="17">
        <f t="shared" si="26"/>
        <v>3.64</v>
      </c>
      <c r="K257" s="21">
        <f t="shared" si="27"/>
        <v>8.3123425692695263E-2</v>
      </c>
      <c r="L257" s="21">
        <f t="shared" si="31"/>
        <v>1.9488286371495293E-2</v>
      </c>
    </row>
    <row r="258" spans="1:12" x14ac:dyDescent="0.3">
      <c r="A258" s="18">
        <v>45725.601431886571</v>
      </c>
      <c r="B258" s="8">
        <v>36400</v>
      </c>
      <c r="C258" s="22">
        <f t="shared" si="24"/>
        <v>3950691963.7149997</v>
      </c>
      <c r="F258" s="19">
        <f t="shared" si="28"/>
        <v>2578.7239995002747</v>
      </c>
      <c r="G258" s="20">
        <f t="shared" si="29"/>
        <v>42.978733325004576</v>
      </c>
      <c r="H258" s="8">
        <f t="shared" si="25"/>
        <v>36400</v>
      </c>
      <c r="I258" s="21">
        <f t="shared" si="30"/>
        <v>0.91687657430730474</v>
      </c>
      <c r="J258" s="17">
        <f t="shared" si="26"/>
        <v>3.64</v>
      </c>
      <c r="K258" s="21">
        <f t="shared" si="27"/>
        <v>8.3123425692695263E-2</v>
      </c>
      <c r="L258" s="21">
        <f t="shared" si="31"/>
        <v>1.927078064502942E-2</v>
      </c>
    </row>
    <row r="259" spans="1:12" x14ac:dyDescent="0.3">
      <c r="A259" s="18">
        <v>45725.601596122688</v>
      </c>
      <c r="B259" s="8">
        <v>36400</v>
      </c>
      <c r="C259" s="22">
        <f t="shared" ref="C259:C322" si="32">A259*86400</f>
        <v>3950691977.9050002</v>
      </c>
      <c r="F259" s="19">
        <f t="shared" si="28"/>
        <v>2592.9140000343323</v>
      </c>
      <c r="G259" s="20">
        <f t="shared" si="29"/>
        <v>43.215233333905537</v>
      </c>
      <c r="H259" s="8">
        <f t="shared" ref="H259:H322" si="33">B259</f>
        <v>36400</v>
      </c>
      <c r="I259" s="21">
        <f t="shared" si="30"/>
        <v>0.91687657430730474</v>
      </c>
      <c r="J259" s="17">
        <f t="shared" ref="J259:J322" si="34">H259/10000</f>
        <v>3.64</v>
      </c>
      <c r="K259" s="21">
        <f t="shared" ref="K259:K322" si="35">1-I259</f>
        <v>8.3123425692695263E-2</v>
      </c>
      <c r="L259" s="21">
        <f t="shared" si="31"/>
        <v>1.965869091620082E-2</v>
      </c>
    </row>
    <row r="260" spans="1:12" x14ac:dyDescent="0.3">
      <c r="A260" s="18">
        <v>45725.6017587963</v>
      </c>
      <c r="B260" s="8">
        <v>36300</v>
      </c>
      <c r="C260" s="22">
        <f t="shared" si="32"/>
        <v>3950691991.9600005</v>
      </c>
      <c r="F260" s="19">
        <f t="shared" ref="F260:F323" si="36">C260-$C$2</f>
        <v>2606.9690003395081</v>
      </c>
      <c r="G260" s="20">
        <f t="shared" ref="G260:G323" si="37">F260/60</f>
        <v>43.449483338991804</v>
      </c>
      <c r="H260" s="8">
        <f t="shared" si="33"/>
        <v>36300</v>
      </c>
      <c r="I260" s="21">
        <f t="shared" ref="I260:I323" si="38">H260/$E$1</f>
        <v>0.91435768261964734</v>
      </c>
      <c r="J260" s="17">
        <f t="shared" si="34"/>
        <v>3.63</v>
      </c>
      <c r="K260" s="21">
        <f t="shared" si="35"/>
        <v>8.5642317380352662E-2</v>
      </c>
      <c r="L260" s="21">
        <f t="shared" ref="L260:L323" si="39">K260*(G260-G259)</f>
        <v>2.0061713281947287E-2</v>
      </c>
    </row>
    <row r="261" spans="1:12" x14ac:dyDescent="0.3">
      <c r="A261" s="18">
        <v>45725.60192050926</v>
      </c>
      <c r="B261" s="8">
        <v>36300</v>
      </c>
      <c r="C261" s="22">
        <f t="shared" si="32"/>
        <v>3950692005.9320002</v>
      </c>
      <c r="F261" s="19">
        <f t="shared" si="36"/>
        <v>2620.9409999847412</v>
      </c>
      <c r="G261" s="20">
        <f t="shared" si="37"/>
        <v>43.682349999745689</v>
      </c>
      <c r="H261" s="8">
        <f t="shared" si="33"/>
        <v>36300</v>
      </c>
      <c r="I261" s="21">
        <f t="shared" si="38"/>
        <v>0.91435768261964734</v>
      </c>
      <c r="J261" s="17">
        <f t="shared" si="34"/>
        <v>3.63</v>
      </c>
      <c r="K261" s="21">
        <f t="shared" si="35"/>
        <v>8.5642317380352662E-2</v>
      </c>
      <c r="L261" s="21">
        <f t="shared" si="39"/>
        <v>1.994324046758713E-2</v>
      </c>
    </row>
    <row r="262" spans="1:12" x14ac:dyDescent="0.3">
      <c r="A262" s="18">
        <v>45725.602081446763</v>
      </c>
      <c r="B262" s="8">
        <v>36300</v>
      </c>
      <c r="C262" s="22">
        <f t="shared" si="32"/>
        <v>3950692019.8370004</v>
      </c>
      <c r="F262" s="19">
        <f t="shared" si="36"/>
        <v>2634.8460001945496</v>
      </c>
      <c r="G262" s="20">
        <f t="shared" si="37"/>
        <v>43.914100003242496</v>
      </c>
      <c r="H262" s="8">
        <f t="shared" si="33"/>
        <v>36300</v>
      </c>
      <c r="I262" s="21">
        <f t="shared" si="38"/>
        <v>0.91435768261964734</v>
      </c>
      <c r="J262" s="17">
        <f t="shared" si="34"/>
        <v>3.63</v>
      </c>
      <c r="K262" s="21">
        <f t="shared" si="35"/>
        <v>8.5642317380352662E-2</v>
      </c>
      <c r="L262" s="21">
        <f t="shared" si="39"/>
        <v>1.9847607352371323E-2</v>
      </c>
    </row>
    <row r="263" spans="1:12" x14ac:dyDescent="0.3">
      <c r="A263" s="18">
        <v>45725.60224359954</v>
      </c>
      <c r="B263" s="8">
        <v>36100</v>
      </c>
      <c r="C263" s="22">
        <f t="shared" si="32"/>
        <v>3950692033.8470001</v>
      </c>
      <c r="F263" s="19">
        <f t="shared" si="36"/>
        <v>2648.8559999465942</v>
      </c>
      <c r="G263" s="20">
        <f t="shared" si="37"/>
        <v>44.147599999109907</v>
      </c>
      <c r="H263" s="8">
        <f t="shared" si="33"/>
        <v>36100</v>
      </c>
      <c r="I263" s="21">
        <f t="shared" si="38"/>
        <v>0.90931989924433254</v>
      </c>
      <c r="J263" s="17">
        <f t="shared" si="34"/>
        <v>3.61</v>
      </c>
      <c r="K263" s="21">
        <f t="shared" si="35"/>
        <v>9.0680100755667459E-2</v>
      </c>
      <c r="L263" s="21">
        <f t="shared" si="39"/>
        <v>2.1173803151704834E-2</v>
      </c>
    </row>
    <row r="264" spans="1:12" x14ac:dyDescent="0.3">
      <c r="A264" s="18">
        <v>45725.602404247686</v>
      </c>
      <c r="B264" s="8">
        <v>36400</v>
      </c>
      <c r="C264" s="22">
        <f t="shared" si="32"/>
        <v>3950692047.7270002</v>
      </c>
      <c r="F264" s="19">
        <f t="shared" si="36"/>
        <v>2662.7360000610352</v>
      </c>
      <c r="G264" s="20">
        <f t="shared" si="37"/>
        <v>44.378933334350585</v>
      </c>
      <c r="H264" s="8">
        <f t="shared" si="33"/>
        <v>36400</v>
      </c>
      <c r="I264" s="21">
        <f t="shared" si="38"/>
        <v>0.91687657430730474</v>
      </c>
      <c r="J264" s="17">
        <f t="shared" si="34"/>
        <v>3.64</v>
      </c>
      <c r="K264" s="21">
        <f t="shared" si="35"/>
        <v>8.3123425692695263E-2</v>
      </c>
      <c r="L264" s="21">
        <f t="shared" si="39"/>
        <v>1.9229219302121795E-2</v>
      </c>
    </row>
    <row r="265" spans="1:12" x14ac:dyDescent="0.3">
      <c r="A265" s="18">
        <v>45725.602564525463</v>
      </c>
      <c r="B265" s="8">
        <v>36200</v>
      </c>
      <c r="C265" s="22">
        <f t="shared" si="32"/>
        <v>3950692061.5749998</v>
      </c>
      <c r="F265" s="19">
        <f t="shared" si="36"/>
        <v>2676.5839996337891</v>
      </c>
      <c r="G265" s="20">
        <f t="shared" si="37"/>
        <v>44.609733327229819</v>
      </c>
      <c r="H265" s="8">
        <f t="shared" si="33"/>
        <v>36200</v>
      </c>
      <c r="I265" s="21">
        <f t="shared" si="38"/>
        <v>0.91183879093198994</v>
      </c>
      <c r="J265" s="17">
        <f t="shared" si="34"/>
        <v>3.62</v>
      </c>
      <c r="K265" s="21">
        <f t="shared" si="35"/>
        <v>8.816120906801006E-2</v>
      </c>
      <c r="L265" s="21">
        <f t="shared" si="39"/>
        <v>2.0347606425121394E-2</v>
      </c>
    </row>
    <row r="266" spans="1:12" x14ac:dyDescent="0.3">
      <c r="A266" s="18">
        <v>45725.60272628472</v>
      </c>
      <c r="B266" s="8">
        <v>36400</v>
      </c>
      <c r="C266" s="22">
        <f t="shared" si="32"/>
        <v>3950692075.5509996</v>
      </c>
      <c r="F266" s="19">
        <f t="shared" si="36"/>
        <v>2690.5599994659424</v>
      </c>
      <c r="G266" s="20">
        <f t="shared" si="37"/>
        <v>44.842666657765704</v>
      </c>
      <c r="H266" s="8">
        <f t="shared" si="33"/>
        <v>36400</v>
      </c>
      <c r="I266" s="21">
        <f t="shared" si="38"/>
        <v>0.91687657430730474</v>
      </c>
      <c r="J266" s="17">
        <f t="shared" si="34"/>
        <v>3.64</v>
      </c>
      <c r="K266" s="21">
        <f t="shared" si="35"/>
        <v>8.3123425692695263E-2</v>
      </c>
      <c r="L266" s="21">
        <f t="shared" si="39"/>
        <v>1.9362216392151729E-2</v>
      </c>
    </row>
    <row r="267" spans="1:12" x14ac:dyDescent="0.3">
      <c r="A267" s="18">
        <v>45725.602888796297</v>
      </c>
      <c r="B267" s="8">
        <v>36400</v>
      </c>
      <c r="C267" s="22">
        <f t="shared" si="32"/>
        <v>3950692089.592</v>
      </c>
      <c r="F267" s="19">
        <f t="shared" si="36"/>
        <v>2704.6009998321533</v>
      </c>
      <c r="G267" s="20">
        <f t="shared" si="37"/>
        <v>45.076683330535886</v>
      </c>
      <c r="H267" s="8">
        <f t="shared" si="33"/>
        <v>36400</v>
      </c>
      <c r="I267" s="21">
        <f t="shared" si="38"/>
        <v>0.91687657430730474</v>
      </c>
      <c r="J267" s="17">
        <f t="shared" si="34"/>
        <v>3.64</v>
      </c>
      <c r="K267" s="21">
        <f t="shared" si="35"/>
        <v>8.3123425692695263E-2</v>
      </c>
      <c r="L267" s="21">
        <f t="shared" si="39"/>
        <v>1.9452267509863952E-2</v>
      </c>
    </row>
    <row r="268" spans="1:12" x14ac:dyDescent="0.3">
      <c r="A268" s="18">
        <v>45725.603050717589</v>
      </c>
      <c r="B268" s="8">
        <v>36700</v>
      </c>
      <c r="C268" s="22">
        <f t="shared" si="32"/>
        <v>3950692103.5819998</v>
      </c>
      <c r="F268" s="19">
        <f t="shared" si="36"/>
        <v>2718.5909996032715</v>
      </c>
      <c r="G268" s="20">
        <f t="shared" si="37"/>
        <v>45.309849993387857</v>
      </c>
      <c r="H268" s="8">
        <f t="shared" si="33"/>
        <v>36700</v>
      </c>
      <c r="I268" s="21">
        <f t="shared" si="38"/>
        <v>0.92443324937027704</v>
      </c>
      <c r="J268" s="17">
        <f t="shared" si="34"/>
        <v>3.67</v>
      </c>
      <c r="K268" s="21">
        <f t="shared" si="35"/>
        <v>7.5566750629722956E-2</v>
      </c>
      <c r="L268" s="21">
        <f t="shared" si="39"/>
        <v>1.7619647066899603E-2</v>
      </c>
    </row>
    <row r="269" spans="1:12" x14ac:dyDescent="0.3">
      <c r="A269" s="18">
        <v>45725.603214490744</v>
      </c>
      <c r="B269" s="8">
        <v>36400</v>
      </c>
      <c r="C269" s="22">
        <f t="shared" si="32"/>
        <v>3950692117.7320004</v>
      </c>
      <c r="F269" s="19">
        <f t="shared" si="36"/>
        <v>2732.7410001754761</v>
      </c>
      <c r="G269" s="20">
        <f t="shared" si="37"/>
        <v>45.545683336257937</v>
      </c>
      <c r="H269" s="8">
        <f t="shared" si="33"/>
        <v>36400</v>
      </c>
      <c r="I269" s="21">
        <f t="shared" si="38"/>
        <v>0.91687657430730474</v>
      </c>
      <c r="J269" s="17">
        <f t="shared" si="34"/>
        <v>3.64</v>
      </c>
      <c r="K269" s="21">
        <f t="shared" si="35"/>
        <v>8.3123425692695263E-2</v>
      </c>
      <c r="L269" s="21">
        <f t="shared" si="39"/>
        <v>1.9603275351921044E-2</v>
      </c>
    </row>
    <row r="270" spans="1:12" x14ac:dyDescent="0.3">
      <c r="A270" s="18">
        <v>45725.603378472224</v>
      </c>
      <c r="B270" s="8">
        <v>36300</v>
      </c>
      <c r="C270" s="22">
        <f t="shared" si="32"/>
        <v>3950692131.9000001</v>
      </c>
      <c r="F270" s="19">
        <f t="shared" si="36"/>
        <v>2746.9089999198914</v>
      </c>
      <c r="G270" s="20">
        <f t="shared" si="37"/>
        <v>45.781816665331526</v>
      </c>
      <c r="H270" s="8">
        <f t="shared" si="33"/>
        <v>36300</v>
      </c>
      <c r="I270" s="21">
        <f t="shared" si="38"/>
        <v>0.91435768261964734</v>
      </c>
      <c r="J270" s="17">
        <f t="shared" si="34"/>
        <v>3.63</v>
      </c>
      <c r="K270" s="21">
        <f t="shared" si="35"/>
        <v>8.5642317380352662E-2</v>
      </c>
      <c r="L270" s="21">
        <f t="shared" si="39"/>
        <v>2.0223005512599524E-2</v>
      </c>
    </row>
    <row r="271" spans="1:12" x14ac:dyDescent="0.3">
      <c r="A271" s="18">
        <v>45725.603541574077</v>
      </c>
      <c r="B271" s="8">
        <v>36200</v>
      </c>
      <c r="C271" s="22">
        <f t="shared" si="32"/>
        <v>3950692145.9920001</v>
      </c>
      <c r="F271" s="19">
        <f t="shared" si="36"/>
        <v>2761.0009999275208</v>
      </c>
      <c r="G271" s="20">
        <f t="shared" si="37"/>
        <v>46.016683332125346</v>
      </c>
      <c r="H271" s="8">
        <f t="shared" si="33"/>
        <v>36200</v>
      </c>
      <c r="I271" s="21">
        <f t="shared" si="38"/>
        <v>0.91183879093198994</v>
      </c>
      <c r="J271" s="17">
        <f t="shared" si="34"/>
        <v>3.62</v>
      </c>
      <c r="K271" s="21">
        <f t="shared" si="35"/>
        <v>8.816120906801006E-2</v>
      </c>
      <c r="L271" s="21">
        <f t="shared" si="39"/>
        <v>2.0706129314316656E-2</v>
      </c>
    </row>
    <row r="272" spans="1:12" x14ac:dyDescent="0.3">
      <c r="A272" s="18">
        <v>45725.603706111113</v>
      </c>
      <c r="B272" s="8">
        <v>36400</v>
      </c>
      <c r="C272" s="22">
        <f t="shared" si="32"/>
        <v>3950692160.2080002</v>
      </c>
      <c r="F272" s="19">
        <f t="shared" si="36"/>
        <v>2775.2170000076294</v>
      </c>
      <c r="G272" s="20">
        <f t="shared" si="37"/>
        <v>46.253616666793825</v>
      </c>
      <c r="H272" s="8">
        <f t="shared" si="33"/>
        <v>36400</v>
      </c>
      <c r="I272" s="21">
        <f t="shared" si="38"/>
        <v>0.91687657430730474</v>
      </c>
      <c r="J272" s="17">
        <f t="shared" si="34"/>
        <v>3.64</v>
      </c>
      <c r="K272" s="21">
        <f t="shared" si="35"/>
        <v>8.3123425692695263E-2</v>
      </c>
      <c r="L272" s="21">
        <f t="shared" si="39"/>
        <v>1.9694710438437756E-2</v>
      </c>
    </row>
    <row r="273" spans="1:12" x14ac:dyDescent="0.3">
      <c r="A273" s="18">
        <v>45725.603869363425</v>
      </c>
      <c r="B273" s="8">
        <v>36300</v>
      </c>
      <c r="C273" s="22">
        <f t="shared" si="32"/>
        <v>3950692174.3129997</v>
      </c>
      <c r="F273" s="19">
        <f t="shared" si="36"/>
        <v>2789.3219995498657</v>
      </c>
      <c r="G273" s="20">
        <f t="shared" si="37"/>
        <v>46.488699992497764</v>
      </c>
      <c r="H273" s="8">
        <f t="shared" si="33"/>
        <v>36300</v>
      </c>
      <c r="I273" s="21">
        <f t="shared" si="38"/>
        <v>0.91435768261964734</v>
      </c>
      <c r="J273" s="17">
        <f t="shared" si="34"/>
        <v>3.63</v>
      </c>
      <c r="K273" s="21">
        <f t="shared" si="35"/>
        <v>8.5642317380352662E-2</v>
      </c>
      <c r="L273" s="21">
        <f t="shared" si="39"/>
        <v>2.0133080790765624E-2</v>
      </c>
    </row>
    <row r="274" spans="1:12" x14ac:dyDescent="0.3">
      <c r="A274" s="18">
        <v>45725.604035428238</v>
      </c>
      <c r="B274" s="8">
        <v>36300</v>
      </c>
      <c r="C274" s="22">
        <f t="shared" si="32"/>
        <v>3950692188.6609998</v>
      </c>
      <c r="F274" s="19">
        <f t="shared" si="36"/>
        <v>2803.6699995994568</v>
      </c>
      <c r="G274" s="20">
        <f t="shared" si="37"/>
        <v>46.72783332665761</v>
      </c>
      <c r="H274" s="8">
        <f t="shared" si="33"/>
        <v>36300</v>
      </c>
      <c r="I274" s="21">
        <f t="shared" si="38"/>
        <v>0.91435768261964734</v>
      </c>
      <c r="J274" s="17">
        <f t="shared" si="34"/>
        <v>3.63</v>
      </c>
      <c r="K274" s="21">
        <f t="shared" si="35"/>
        <v>8.5642317380352662E-2</v>
      </c>
      <c r="L274" s="21">
        <f t="shared" si="39"/>
        <v>2.0479932900339406E-2</v>
      </c>
    </row>
    <row r="275" spans="1:12" x14ac:dyDescent="0.3">
      <c r="A275" s="18">
        <v>45725.604201643517</v>
      </c>
      <c r="B275" s="8">
        <v>36200</v>
      </c>
      <c r="C275" s="22">
        <f t="shared" si="32"/>
        <v>3950692203.0219998</v>
      </c>
      <c r="F275" s="19">
        <f t="shared" si="36"/>
        <v>2818.0309996604919</v>
      </c>
      <c r="G275" s="20">
        <f t="shared" si="37"/>
        <v>46.967183327674867</v>
      </c>
      <c r="H275" s="8">
        <f t="shared" si="33"/>
        <v>36200</v>
      </c>
      <c r="I275" s="21">
        <f t="shared" si="38"/>
        <v>0.91183879093198994</v>
      </c>
      <c r="J275" s="17">
        <f t="shared" si="34"/>
        <v>3.62</v>
      </c>
      <c r="K275" s="21">
        <f t="shared" si="35"/>
        <v>8.816120906801006E-2</v>
      </c>
      <c r="L275" s="21">
        <f t="shared" si="39"/>
        <v>2.1101385480110844E-2</v>
      </c>
    </row>
    <row r="276" spans="1:12" x14ac:dyDescent="0.3">
      <c r="A276" s="18">
        <v>45725.604366238425</v>
      </c>
      <c r="B276" s="8">
        <v>36500</v>
      </c>
      <c r="C276" s="22">
        <f t="shared" si="32"/>
        <v>3950692217.243</v>
      </c>
      <c r="F276" s="19">
        <f t="shared" si="36"/>
        <v>2832.2519998550415</v>
      </c>
      <c r="G276" s="20">
        <f t="shared" si="37"/>
        <v>47.204199997584027</v>
      </c>
      <c r="H276" s="8">
        <f t="shared" si="33"/>
        <v>36500</v>
      </c>
      <c r="I276" s="21">
        <f t="shared" si="38"/>
        <v>0.91939546599496225</v>
      </c>
      <c r="J276" s="17">
        <f t="shared" si="34"/>
        <v>3.65</v>
      </c>
      <c r="K276" s="21">
        <f t="shared" si="35"/>
        <v>8.0604534005037753E-2</v>
      </c>
      <c r="L276" s="21">
        <f t="shared" si="39"/>
        <v>1.9104618229453682E-2</v>
      </c>
    </row>
    <row r="277" spans="1:12" x14ac:dyDescent="0.3">
      <c r="A277" s="18">
        <v>45725.60453355324</v>
      </c>
      <c r="B277" s="8">
        <v>36500</v>
      </c>
      <c r="C277" s="22">
        <f t="shared" si="32"/>
        <v>3950692231.6989999</v>
      </c>
      <c r="F277" s="19">
        <f t="shared" si="36"/>
        <v>2846.7079997062683</v>
      </c>
      <c r="G277" s="20">
        <f t="shared" si="37"/>
        <v>47.445133328437805</v>
      </c>
      <c r="H277" s="8">
        <f t="shared" si="33"/>
        <v>36500</v>
      </c>
      <c r="I277" s="21">
        <f t="shared" si="38"/>
        <v>0.91939546599496225</v>
      </c>
      <c r="J277" s="17">
        <f t="shared" si="34"/>
        <v>3.65</v>
      </c>
      <c r="K277" s="21">
        <f t="shared" si="35"/>
        <v>8.0604534005037753E-2</v>
      </c>
      <c r="L277" s="21">
        <f t="shared" si="39"/>
        <v>1.9420318859750377E-2</v>
      </c>
    </row>
    <row r="278" spans="1:12" x14ac:dyDescent="0.3">
      <c r="A278" s="18">
        <v>45725.604700833333</v>
      </c>
      <c r="B278" s="8">
        <v>36400</v>
      </c>
      <c r="C278" s="22">
        <f t="shared" si="32"/>
        <v>3950692246.152</v>
      </c>
      <c r="F278" s="19">
        <f t="shared" si="36"/>
        <v>2861.1609997749329</v>
      </c>
      <c r="G278" s="20">
        <f t="shared" si="37"/>
        <v>47.686016662915549</v>
      </c>
      <c r="H278" s="8">
        <f t="shared" si="33"/>
        <v>36400</v>
      </c>
      <c r="I278" s="21">
        <f t="shared" si="38"/>
        <v>0.91687657430730474</v>
      </c>
      <c r="J278" s="17">
        <f t="shared" si="34"/>
        <v>3.64</v>
      </c>
      <c r="K278" s="21">
        <f t="shared" si="35"/>
        <v>8.3123425692695263E-2</v>
      </c>
      <c r="L278" s="21">
        <f t="shared" si="39"/>
        <v>2.0023047954069367E-2</v>
      </c>
    </row>
    <row r="279" spans="1:12" x14ac:dyDescent="0.3">
      <c r="A279" s="18">
        <v>45725.604870150462</v>
      </c>
      <c r="B279" s="8">
        <v>36700</v>
      </c>
      <c r="C279" s="22">
        <f t="shared" si="32"/>
        <v>3950692260.7810001</v>
      </c>
      <c r="F279" s="19">
        <f t="shared" si="36"/>
        <v>2875.789999961853</v>
      </c>
      <c r="G279" s="20">
        <f t="shared" si="37"/>
        <v>47.929833332697548</v>
      </c>
      <c r="H279" s="8">
        <f t="shared" si="33"/>
        <v>36700</v>
      </c>
      <c r="I279" s="21">
        <f t="shared" si="38"/>
        <v>0.92443324937027704</v>
      </c>
      <c r="J279" s="17">
        <f t="shared" si="34"/>
        <v>3.67</v>
      </c>
      <c r="K279" s="21">
        <f t="shared" si="35"/>
        <v>7.5566750629722956E-2</v>
      </c>
      <c r="L279" s="21">
        <f t="shared" si="39"/>
        <v>1.8424433484785861E-2</v>
      </c>
    </row>
    <row r="280" spans="1:12" x14ac:dyDescent="0.3">
      <c r="A280" s="18">
        <v>45725.60503875</v>
      </c>
      <c r="B280" s="8">
        <v>36300</v>
      </c>
      <c r="C280" s="22">
        <f t="shared" si="32"/>
        <v>3950692275.348</v>
      </c>
      <c r="F280" s="19">
        <f t="shared" si="36"/>
        <v>2890.356999874115</v>
      </c>
      <c r="G280" s="20">
        <f t="shared" si="37"/>
        <v>48.172616664568586</v>
      </c>
      <c r="H280" s="8">
        <f t="shared" si="33"/>
        <v>36300</v>
      </c>
      <c r="I280" s="21">
        <f t="shared" si="38"/>
        <v>0.91435768261964734</v>
      </c>
      <c r="J280" s="17">
        <f t="shared" si="34"/>
        <v>3.63</v>
      </c>
      <c r="K280" s="21">
        <f t="shared" si="35"/>
        <v>8.5642317380352662E-2</v>
      </c>
      <c r="L280" s="21">
        <f t="shared" si="39"/>
        <v>2.0792527162758961E-2</v>
      </c>
    </row>
    <row r="281" spans="1:12" x14ac:dyDescent="0.3">
      <c r="A281" s="18">
        <v>45725.605204675929</v>
      </c>
      <c r="B281" s="8">
        <v>36400</v>
      </c>
      <c r="C281" s="22">
        <f t="shared" si="32"/>
        <v>3950692289.684</v>
      </c>
      <c r="F281" s="19">
        <f t="shared" si="36"/>
        <v>2904.6929998397827</v>
      </c>
      <c r="G281" s="20">
        <f t="shared" si="37"/>
        <v>48.411549997329715</v>
      </c>
      <c r="H281" s="8">
        <f t="shared" si="33"/>
        <v>36400</v>
      </c>
      <c r="I281" s="21">
        <f t="shared" si="38"/>
        <v>0.91687657430730474</v>
      </c>
      <c r="J281" s="17">
        <f t="shared" si="34"/>
        <v>3.64</v>
      </c>
      <c r="K281" s="21">
        <f t="shared" si="35"/>
        <v>8.3123425692695263E-2</v>
      </c>
      <c r="L281" s="21">
        <f t="shared" si="39"/>
        <v>1.9860957131277675E-2</v>
      </c>
    </row>
    <row r="282" spans="1:12" x14ac:dyDescent="0.3">
      <c r="A282" s="18">
        <v>45725.605372233797</v>
      </c>
      <c r="B282" s="8">
        <v>36300</v>
      </c>
      <c r="C282" s="22">
        <f t="shared" si="32"/>
        <v>3950692304.1610003</v>
      </c>
      <c r="F282" s="19">
        <f t="shared" si="36"/>
        <v>2919.1700000762939</v>
      </c>
      <c r="G282" s="20">
        <f t="shared" si="37"/>
        <v>48.6528333346049</v>
      </c>
      <c r="H282" s="8">
        <f t="shared" si="33"/>
        <v>36300</v>
      </c>
      <c r="I282" s="21">
        <f t="shared" si="38"/>
        <v>0.91435768261964734</v>
      </c>
      <c r="J282" s="17">
        <f t="shared" si="34"/>
        <v>3.63</v>
      </c>
      <c r="K282" s="21">
        <f t="shared" si="35"/>
        <v>8.5642317380352662E-2</v>
      </c>
      <c r="L282" s="21">
        <f t="shared" si="39"/>
        <v>2.0664064149512051E-2</v>
      </c>
    </row>
    <row r="283" spans="1:12" x14ac:dyDescent="0.3">
      <c r="A283" s="18">
        <v>45725.605540439814</v>
      </c>
      <c r="B283" s="8">
        <v>36400</v>
      </c>
      <c r="C283" s="22">
        <f t="shared" si="32"/>
        <v>3950692318.6939998</v>
      </c>
      <c r="F283" s="19">
        <f t="shared" si="36"/>
        <v>2933.7029995918274</v>
      </c>
      <c r="G283" s="20">
        <f t="shared" si="37"/>
        <v>48.895049993197127</v>
      </c>
      <c r="H283" s="8">
        <f t="shared" si="33"/>
        <v>36400</v>
      </c>
      <c r="I283" s="21">
        <f t="shared" si="38"/>
        <v>0.91687657430730474</v>
      </c>
      <c r="J283" s="17">
        <f t="shared" si="34"/>
        <v>3.64</v>
      </c>
      <c r="K283" s="21">
        <f t="shared" si="35"/>
        <v>8.3123425692695263E-2</v>
      </c>
      <c r="L283" s="21">
        <f t="shared" si="39"/>
        <v>2.0133878422023917E-2</v>
      </c>
    </row>
    <row r="284" spans="1:12" x14ac:dyDescent="0.3">
      <c r="A284" s="18">
        <v>45725.605709537034</v>
      </c>
      <c r="B284" s="8">
        <v>36000</v>
      </c>
      <c r="C284" s="22">
        <f t="shared" si="32"/>
        <v>3950692333.3039999</v>
      </c>
      <c r="F284" s="19">
        <f t="shared" si="36"/>
        <v>2948.3129997253418</v>
      </c>
      <c r="G284" s="20">
        <f t="shared" si="37"/>
        <v>49.138549995422366</v>
      </c>
      <c r="H284" s="8">
        <f t="shared" si="33"/>
        <v>36000</v>
      </c>
      <c r="I284" s="21">
        <f t="shared" si="38"/>
        <v>0.90680100755667503</v>
      </c>
      <c r="J284" s="17">
        <f t="shared" si="34"/>
        <v>3.6</v>
      </c>
      <c r="K284" s="21">
        <f t="shared" si="35"/>
        <v>9.3198992443324968E-2</v>
      </c>
      <c r="L284" s="21">
        <f t="shared" si="39"/>
        <v>2.269395486733972E-2</v>
      </c>
    </row>
    <row r="285" spans="1:12" x14ac:dyDescent="0.3">
      <c r="A285" s="18">
        <v>45725.605883020835</v>
      </c>
      <c r="B285" s="8">
        <v>36500</v>
      </c>
      <c r="C285" s="22">
        <f t="shared" si="32"/>
        <v>3950692348.2930002</v>
      </c>
      <c r="F285" s="19">
        <f t="shared" si="36"/>
        <v>2963.3020000457764</v>
      </c>
      <c r="G285" s="20">
        <f t="shared" si="37"/>
        <v>49.388366667429608</v>
      </c>
      <c r="H285" s="8">
        <f t="shared" si="33"/>
        <v>36500</v>
      </c>
      <c r="I285" s="21">
        <f t="shared" si="38"/>
        <v>0.91939546599496225</v>
      </c>
      <c r="J285" s="17">
        <f t="shared" si="34"/>
        <v>3.65</v>
      </c>
      <c r="K285" s="21">
        <f t="shared" si="35"/>
        <v>8.0604534005037753E-2</v>
      </c>
      <c r="L285" s="21">
        <f t="shared" si="39"/>
        <v>2.0136356433833092E-2</v>
      </c>
    </row>
    <row r="286" spans="1:12" x14ac:dyDescent="0.3">
      <c r="A286" s="18">
        <v>45725.606054780095</v>
      </c>
      <c r="B286" s="8">
        <v>36500</v>
      </c>
      <c r="C286" s="22">
        <f t="shared" si="32"/>
        <v>3950692363.1330004</v>
      </c>
      <c r="F286" s="19">
        <f t="shared" si="36"/>
        <v>2978.1420001983643</v>
      </c>
      <c r="G286" s="20">
        <f t="shared" si="37"/>
        <v>49.63570000330607</v>
      </c>
      <c r="H286" s="8">
        <f t="shared" si="33"/>
        <v>36500</v>
      </c>
      <c r="I286" s="21">
        <f t="shared" si="38"/>
        <v>0.91939546599496225</v>
      </c>
      <c r="J286" s="17">
        <f t="shared" si="34"/>
        <v>3.65</v>
      </c>
      <c r="K286" s="21">
        <f t="shared" si="35"/>
        <v>8.0604534005037753E-2</v>
      </c>
      <c r="L286" s="21">
        <f t="shared" si="39"/>
        <v>1.9936188282233706E-2</v>
      </c>
    </row>
    <row r="287" spans="1:12" x14ac:dyDescent="0.3">
      <c r="A287" s="18">
        <v>45725.606227326389</v>
      </c>
      <c r="B287" s="8">
        <v>36500</v>
      </c>
      <c r="C287" s="22">
        <f t="shared" si="32"/>
        <v>3950692378.0409999</v>
      </c>
      <c r="F287" s="19">
        <f t="shared" si="36"/>
        <v>2993.0499997138977</v>
      </c>
      <c r="G287" s="20">
        <f t="shared" si="37"/>
        <v>49.884166661898298</v>
      </c>
      <c r="H287" s="8">
        <f t="shared" si="33"/>
        <v>36500</v>
      </c>
      <c r="I287" s="21">
        <f t="shared" si="38"/>
        <v>0.91939546599496225</v>
      </c>
      <c r="J287" s="17">
        <f t="shared" si="34"/>
        <v>3.65</v>
      </c>
      <c r="K287" s="21">
        <f t="shared" si="35"/>
        <v>8.0604534005037753E-2</v>
      </c>
      <c r="L287" s="21">
        <f t="shared" si="39"/>
        <v>2.002753923161538E-2</v>
      </c>
    </row>
    <row r="288" spans="1:12" x14ac:dyDescent="0.3">
      <c r="A288" s="18">
        <v>45725.606402500001</v>
      </c>
      <c r="B288" s="8">
        <v>36500</v>
      </c>
      <c r="C288" s="22">
        <f t="shared" si="32"/>
        <v>3950692393.1760001</v>
      </c>
      <c r="F288" s="19">
        <f t="shared" si="36"/>
        <v>3008.1849999427795</v>
      </c>
      <c r="G288" s="20">
        <f t="shared" si="37"/>
        <v>50.136416665712993</v>
      </c>
      <c r="H288" s="8">
        <f t="shared" si="33"/>
        <v>36500</v>
      </c>
      <c r="I288" s="21">
        <f t="shared" si="38"/>
        <v>0.91939546599496225</v>
      </c>
      <c r="J288" s="17">
        <f t="shared" si="34"/>
        <v>3.65</v>
      </c>
      <c r="K288" s="21">
        <f t="shared" si="35"/>
        <v>8.0604534005037753E-2</v>
      </c>
      <c r="L288" s="21">
        <f t="shared" si="39"/>
        <v>2.0332494010252441E-2</v>
      </c>
    </row>
    <row r="289" spans="1:12" x14ac:dyDescent="0.3">
      <c r="A289" s="18">
        <v>45725.606581261571</v>
      </c>
      <c r="B289" s="8">
        <v>36500</v>
      </c>
      <c r="C289" s="22">
        <f t="shared" si="32"/>
        <v>3950692408.6209998</v>
      </c>
      <c r="F289" s="19">
        <f t="shared" si="36"/>
        <v>3023.6299996376038</v>
      </c>
      <c r="G289" s="20">
        <f t="shared" si="37"/>
        <v>50.393833327293393</v>
      </c>
      <c r="H289" s="8">
        <f t="shared" si="33"/>
        <v>36500</v>
      </c>
      <c r="I289" s="21">
        <f t="shared" si="38"/>
        <v>0.91939546599496225</v>
      </c>
      <c r="J289" s="17">
        <f t="shared" si="34"/>
        <v>3.65</v>
      </c>
      <c r="K289" s="21">
        <f t="shared" si="35"/>
        <v>8.0604534005037753E-2</v>
      </c>
      <c r="L289" s="21">
        <f t="shared" si="39"/>
        <v>2.0748950051820675E-2</v>
      </c>
    </row>
    <row r="290" spans="1:12" x14ac:dyDescent="0.3">
      <c r="A290" s="18">
        <v>45725.606755381945</v>
      </c>
      <c r="B290" s="8">
        <v>36300</v>
      </c>
      <c r="C290" s="22">
        <f t="shared" si="32"/>
        <v>3950692423.665</v>
      </c>
      <c r="F290" s="19">
        <f t="shared" si="36"/>
        <v>3038.673999786377</v>
      </c>
      <c r="G290" s="20">
        <f t="shared" si="37"/>
        <v>50.644566663106282</v>
      </c>
      <c r="H290" s="8">
        <f t="shared" si="33"/>
        <v>36300</v>
      </c>
      <c r="I290" s="21">
        <f t="shared" si="38"/>
        <v>0.91435768261964734</v>
      </c>
      <c r="J290" s="17">
        <f t="shared" si="34"/>
        <v>3.63</v>
      </c>
      <c r="K290" s="21">
        <f t="shared" si="35"/>
        <v>8.5642317380352662E-2</v>
      </c>
      <c r="L290" s="21">
        <f t="shared" si="39"/>
        <v>2.1473383923521976E-2</v>
      </c>
    </row>
    <row r="291" spans="1:12" x14ac:dyDescent="0.3">
      <c r="A291" s="18">
        <v>45725.606924791668</v>
      </c>
      <c r="B291" s="8">
        <v>36300</v>
      </c>
      <c r="C291" s="22">
        <f t="shared" si="32"/>
        <v>3950692438.302</v>
      </c>
      <c r="F291" s="19">
        <f t="shared" si="36"/>
        <v>3053.3109998703003</v>
      </c>
      <c r="G291" s="20">
        <f t="shared" si="37"/>
        <v>50.888516664505005</v>
      </c>
      <c r="H291" s="8">
        <f t="shared" si="33"/>
        <v>36300</v>
      </c>
      <c r="I291" s="21">
        <f t="shared" si="38"/>
        <v>0.91435768261964734</v>
      </c>
      <c r="J291" s="17">
        <f t="shared" si="34"/>
        <v>3.63</v>
      </c>
      <c r="K291" s="21">
        <f t="shared" si="35"/>
        <v>8.5642317380352662E-2</v>
      </c>
      <c r="L291" s="21">
        <f t="shared" si="39"/>
        <v>2.0892443444726894E-2</v>
      </c>
    </row>
    <row r="292" spans="1:12" x14ac:dyDescent="0.3">
      <c r="A292" s="18">
        <v>45725.607099062501</v>
      </c>
      <c r="B292" s="8">
        <v>36300</v>
      </c>
      <c r="C292" s="22">
        <f t="shared" si="32"/>
        <v>3950692453.3590002</v>
      </c>
      <c r="F292" s="19">
        <f t="shared" si="36"/>
        <v>3068.3680000305176</v>
      </c>
      <c r="G292" s="20">
        <f t="shared" si="37"/>
        <v>51.139466667175292</v>
      </c>
      <c r="H292" s="8">
        <f t="shared" si="33"/>
        <v>36300</v>
      </c>
      <c r="I292" s="21">
        <f t="shared" si="38"/>
        <v>0.91435768261964734</v>
      </c>
      <c r="J292" s="17">
        <f t="shared" si="34"/>
        <v>3.63</v>
      </c>
      <c r="K292" s="21">
        <f t="shared" si="35"/>
        <v>8.5642317380352662E-2</v>
      </c>
      <c r="L292" s="21">
        <f t="shared" si="39"/>
        <v>2.1491939775289039E-2</v>
      </c>
    </row>
    <row r="293" spans="1:12" x14ac:dyDescent="0.3">
      <c r="A293" s="18">
        <v>45725.607271643516</v>
      </c>
      <c r="B293" s="8">
        <v>36300</v>
      </c>
      <c r="C293" s="22">
        <f t="shared" si="32"/>
        <v>3950692468.27</v>
      </c>
      <c r="F293" s="19">
        <f t="shared" si="36"/>
        <v>3083.2789998054504</v>
      </c>
      <c r="G293" s="20">
        <f t="shared" si="37"/>
        <v>51.38798333009084</v>
      </c>
      <c r="H293" s="8">
        <f t="shared" si="33"/>
        <v>36300</v>
      </c>
      <c r="I293" s="21">
        <f t="shared" si="38"/>
        <v>0.91435768261964734</v>
      </c>
      <c r="J293" s="17">
        <f t="shared" si="34"/>
        <v>3.63</v>
      </c>
      <c r="K293" s="21">
        <f t="shared" si="35"/>
        <v>8.5642317380352662E-2</v>
      </c>
      <c r="L293" s="21">
        <f t="shared" si="39"/>
        <v>2.1283542919719536E-2</v>
      </c>
    </row>
    <row r="294" spans="1:12" x14ac:dyDescent="0.3">
      <c r="A294" s="18">
        <v>45725.607448460651</v>
      </c>
      <c r="B294" s="8">
        <v>36500</v>
      </c>
      <c r="C294" s="22">
        <f t="shared" si="32"/>
        <v>3950692483.5470004</v>
      </c>
      <c r="F294" s="19">
        <f t="shared" si="36"/>
        <v>3098.5560002326965</v>
      </c>
      <c r="G294" s="20">
        <f t="shared" si="37"/>
        <v>51.642600003878279</v>
      </c>
      <c r="H294" s="8">
        <f t="shared" si="33"/>
        <v>36500</v>
      </c>
      <c r="I294" s="21">
        <f t="shared" si="38"/>
        <v>0.91939546599496225</v>
      </c>
      <c r="J294" s="17">
        <f t="shared" si="34"/>
        <v>3.65</v>
      </c>
      <c r="K294" s="21">
        <f t="shared" si="35"/>
        <v>8.0604534005037753E-2</v>
      </c>
      <c r="L294" s="21">
        <f t="shared" si="39"/>
        <v>2.0523258340549206E-2</v>
      </c>
    </row>
    <row r="295" spans="1:12" x14ac:dyDescent="0.3">
      <c r="A295" s="18">
        <v>45725.607623495373</v>
      </c>
      <c r="B295" s="8">
        <v>36200</v>
      </c>
      <c r="C295" s="22">
        <f t="shared" si="32"/>
        <v>3950692498.6700001</v>
      </c>
      <c r="F295" s="19">
        <f t="shared" si="36"/>
        <v>3113.6789999008179</v>
      </c>
      <c r="G295" s="20">
        <f t="shared" si="37"/>
        <v>51.894649998346964</v>
      </c>
      <c r="H295" s="8">
        <f t="shared" si="33"/>
        <v>36200</v>
      </c>
      <c r="I295" s="21">
        <f t="shared" si="38"/>
        <v>0.91183879093198994</v>
      </c>
      <c r="J295" s="17">
        <f t="shared" si="34"/>
        <v>3.62</v>
      </c>
      <c r="K295" s="21">
        <f t="shared" si="35"/>
        <v>8.816120906801006E-2</v>
      </c>
      <c r="L295" s="21">
        <f t="shared" si="39"/>
        <v>2.222103225794449E-2</v>
      </c>
    </row>
    <row r="296" spans="1:12" x14ac:dyDescent="0.3">
      <c r="A296" s="18">
        <v>45725.607796365737</v>
      </c>
      <c r="B296" s="8">
        <v>36400</v>
      </c>
      <c r="C296" s="22">
        <f t="shared" si="32"/>
        <v>3950692513.6059995</v>
      </c>
      <c r="F296" s="19">
        <f t="shared" si="36"/>
        <v>3128.614999294281</v>
      </c>
      <c r="G296" s="20">
        <f t="shared" si="37"/>
        <v>52.143583321571349</v>
      </c>
      <c r="H296" s="8">
        <f t="shared" si="33"/>
        <v>36400</v>
      </c>
      <c r="I296" s="21">
        <f t="shared" si="38"/>
        <v>0.91687657430730474</v>
      </c>
      <c r="J296" s="17">
        <f t="shared" si="34"/>
        <v>3.64</v>
      </c>
      <c r="K296" s="21">
        <f t="shared" si="35"/>
        <v>8.3123425692695263E-2</v>
      </c>
      <c r="L296" s="21">
        <f t="shared" si="39"/>
        <v>2.0692190595477868E-2</v>
      </c>
    </row>
    <row r="297" spans="1:12" x14ac:dyDescent="0.3">
      <c r="A297" s="18">
        <v>45725.607967881944</v>
      </c>
      <c r="B297" s="8">
        <v>36500</v>
      </c>
      <c r="C297" s="22">
        <f t="shared" si="32"/>
        <v>3950692528.4250002</v>
      </c>
      <c r="F297" s="19">
        <f t="shared" si="36"/>
        <v>3143.4340000152588</v>
      </c>
      <c r="G297" s="20">
        <f t="shared" si="37"/>
        <v>52.390566666920982</v>
      </c>
      <c r="H297" s="8">
        <f t="shared" si="33"/>
        <v>36500</v>
      </c>
      <c r="I297" s="21">
        <f t="shared" si="38"/>
        <v>0.91939546599496225</v>
      </c>
      <c r="J297" s="17">
        <f t="shared" si="34"/>
        <v>3.65</v>
      </c>
      <c r="K297" s="21">
        <f t="shared" si="35"/>
        <v>8.0604534005037753E-2</v>
      </c>
      <c r="L297" s="21">
        <f t="shared" si="39"/>
        <v>1.9907977458912516E-2</v>
      </c>
    </row>
    <row r="298" spans="1:12" x14ac:dyDescent="0.3">
      <c r="A298" s="18">
        <v>45725.60813925926</v>
      </c>
      <c r="B298" s="8">
        <v>36600</v>
      </c>
      <c r="C298" s="22">
        <f t="shared" si="32"/>
        <v>3950692543.2319999</v>
      </c>
      <c r="F298" s="19">
        <f t="shared" si="36"/>
        <v>3158.2409996986389</v>
      </c>
      <c r="G298" s="20">
        <f t="shared" si="37"/>
        <v>52.637349994977313</v>
      </c>
      <c r="H298" s="8">
        <f t="shared" si="33"/>
        <v>36600</v>
      </c>
      <c r="I298" s="21">
        <f t="shared" si="38"/>
        <v>0.92191435768261965</v>
      </c>
      <c r="J298" s="17">
        <f t="shared" si="34"/>
        <v>3.66</v>
      </c>
      <c r="K298" s="21">
        <f t="shared" si="35"/>
        <v>7.8085642317380355E-2</v>
      </c>
      <c r="L298" s="21">
        <f t="shared" si="39"/>
        <v>1.9270234684499413E-2</v>
      </c>
    </row>
    <row r="299" spans="1:12" x14ac:dyDescent="0.3">
      <c r="A299" s="18">
        <v>45725.608311724536</v>
      </c>
      <c r="B299" s="8">
        <v>36500</v>
      </c>
      <c r="C299" s="22">
        <f t="shared" si="32"/>
        <v>3950692558.1329999</v>
      </c>
      <c r="F299" s="19">
        <f t="shared" si="36"/>
        <v>3173.1419997215271</v>
      </c>
      <c r="G299" s="20">
        <f t="shared" si="37"/>
        <v>52.885699995358785</v>
      </c>
      <c r="H299" s="8">
        <f t="shared" si="33"/>
        <v>36500</v>
      </c>
      <c r="I299" s="21">
        <f t="shared" si="38"/>
        <v>0.91939546599496225</v>
      </c>
      <c r="J299" s="17">
        <f t="shared" si="34"/>
        <v>3.65</v>
      </c>
      <c r="K299" s="21">
        <f t="shared" si="35"/>
        <v>8.0604534005037753E-2</v>
      </c>
      <c r="L299" s="21">
        <f t="shared" si="39"/>
        <v>2.0018136050899429E-2</v>
      </c>
    </row>
    <row r="300" spans="1:12" x14ac:dyDescent="0.3">
      <c r="A300" s="18">
        <v>45725.608486921294</v>
      </c>
      <c r="B300" s="8">
        <v>36500</v>
      </c>
      <c r="C300" s="22">
        <f t="shared" si="32"/>
        <v>3950692573.27</v>
      </c>
      <c r="F300" s="19">
        <f t="shared" si="36"/>
        <v>3188.2789998054504</v>
      </c>
      <c r="G300" s="20">
        <f t="shared" si="37"/>
        <v>53.13798333009084</v>
      </c>
      <c r="H300" s="8">
        <f t="shared" si="33"/>
        <v>36500</v>
      </c>
      <c r="I300" s="21">
        <f t="shared" si="38"/>
        <v>0.91939546599496225</v>
      </c>
      <c r="J300" s="17">
        <f t="shared" si="34"/>
        <v>3.65</v>
      </c>
      <c r="K300" s="21">
        <f t="shared" si="35"/>
        <v>8.0604534005037753E-2</v>
      </c>
      <c r="L300" s="21">
        <f t="shared" si="39"/>
        <v>2.0335180633314302E-2</v>
      </c>
    </row>
    <row r="301" spans="1:12" x14ac:dyDescent="0.3">
      <c r="A301" s="18">
        <v>45725.608664236112</v>
      </c>
      <c r="B301" s="8">
        <v>36500</v>
      </c>
      <c r="C301" s="22">
        <f t="shared" si="32"/>
        <v>3950692588.5900002</v>
      </c>
      <c r="F301" s="19">
        <f t="shared" si="36"/>
        <v>3203.5989999771118</v>
      </c>
      <c r="G301" s="20">
        <f t="shared" si="37"/>
        <v>53.393316666285195</v>
      </c>
      <c r="H301" s="8">
        <f t="shared" si="33"/>
        <v>36500</v>
      </c>
      <c r="I301" s="21">
        <f t="shared" si="38"/>
        <v>0.91939546599496225</v>
      </c>
      <c r="J301" s="17">
        <f t="shared" si="34"/>
        <v>3.65</v>
      </c>
      <c r="K301" s="21">
        <f t="shared" si="35"/>
        <v>8.0604534005037753E-2</v>
      </c>
      <c r="L301" s="21">
        <f t="shared" si="39"/>
        <v>2.0581024579897574E-2</v>
      </c>
    </row>
    <row r="302" spans="1:12" x14ac:dyDescent="0.3">
      <c r="A302" s="18">
        <v>45725.608841863424</v>
      </c>
      <c r="B302" s="8">
        <v>36300</v>
      </c>
      <c r="C302" s="22">
        <f t="shared" si="32"/>
        <v>3950692603.9369998</v>
      </c>
      <c r="F302" s="19">
        <f t="shared" si="36"/>
        <v>3218.945999622345</v>
      </c>
      <c r="G302" s="20">
        <f t="shared" si="37"/>
        <v>53.649099993705747</v>
      </c>
      <c r="H302" s="8">
        <f t="shared" si="33"/>
        <v>36300</v>
      </c>
      <c r="I302" s="21">
        <f t="shared" si="38"/>
        <v>0.91435768261964734</v>
      </c>
      <c r="J302" s="17">
        <f t="shared" si="34"/>
        <v>3.63</v>
      </c>
      <c r="K302" s="21">
        <f t="shared" si="35"/>
        <v>8.5642317380352662E-2</v>
      </c>
      <c r="L302" s="21">
        <f t="shared" si="39"/>
        <v>2.1905876907553586E-2</v>
      </c>
    </row>
    <row r="303" spans="1:12" x14ac:dyDescent="0.3">
      <c r="A303" s="18">
        <v>45725.609026469909</v>
      </c>
      <c r="B303" s="8">
        <v>36300</v>
      </c>
      <c r="C303" s="22">
        <f t="shared" si="32"/>
        <v>3950692619.8870001</v>
      </c>
      <c r="F303" s="19">
        <f t="shared" si="36"/>
        <v>3234.8959999084473</v>
      </c>
      <c r="G303" s="20">
        <f t="shared" si="37"/>
        <v>53.914933331807454</v>
      </c>
      <c r="H303" s="8">
        <f t="shared" si="33"/>
        <v>36300</v>
      </c>
      <c r="I303" s="21">
        <f t="shared" si="38"/>
        <v>0.91435768261964734</v>
      </c>
      <c r="J303" s="17">
        <f t="shared" si="34"/>
        <v>3.63</v>
      </c>
      <c r="K303" s="21">
        <f t="shared" si="35"/>
        <v>8.5642317380352662E-2</v>
      </c>
      <c r="L303" s="21">
        <f t="shared" si="39"/>
        <v>2.2766583111985012E-2</v>
      </c>
    </row>
    <row r="304" spans="1:12" x14ac:dyDescent="0.3">
      <c r="A304" s="18">
        <v>45725.60920259259</v>
      </c>
      <c r="B304" s="8">
        <v>36300</v>
      </c>
      <c r="C304" s="22">
        <f t="shared" si="32"/>
        <v>3950692635.1039996</v>
      </c>
      <c r="F304" s="19">
        <f t="shared" si="36"/>
        <v>3250.1129994392395</v>
      </c>
      <c r="G304" s="20">
        <f t="shared" si="37"/>
        <v>54.168549990653993</v>
      </c>
      <c r="H304" s="8">
        <f t="shared" si="33"/>
        <v>36300</v>
      </c>
      <c r="I304" s="21">
        <f t="shared" si="38"/>
        <v>0.91435768261964734</v>
      </c>
      <c r="J304" s="17">
        <f t="shared" si="34"/>
        <v>3.63</v>
      </c>
      <c r="K304" s="21">
        <f t="shared" si="35"/>
        <v>8.5642317380352662E-2</v>
      </c>
      <c r="L304" s="21">
        <f t="shared" si="39"/>
        <v>2.1720318389879933E-2</v>
      </c>
    </row>
    <row r="305" spans="1:12" x14ac:dyDescent="0.3">
      <c r="A305" s="18">
        <v>45725.609376111111</v>
      </c>
      <c r="B305" s="8">
        <v>36600</v>
      </c>
      <c r="C305" s="22">
        <f t="shared" si="32"/>
        <v>3950692650.0960002</v>
      </c>
      <c r="F305" s="19">
        <f t="shared" si="36"/>
        <v>3265.1050000190735</v>
      </c>
      <c r="G305" s="20">
        <f t="shared" si="37"/>
        <v>54.418416666984555</v>
      </c>
      <c r="H305" s="8">
        <f t="shared" si="33"/>
        <v>36600</v>
      </c>
      <c r="I305" s="21">
        <f t="shared" si="38"/>
        <v>0.92191435768261965</v>
      </c>
      <c r="J305" s="17">
        <f t="shared" si="34"/>
        <v>3.66</v>
      </c>
      <c r="K305" s="21">
        <f t="shared" si="35"/>
        <v>7.8085642317380355E-2</v>
      </c>
      <c r="L305" s="21">
        <f t="shared" si="39"/>
        <v>1.9510999914980922E-2</v>
      </c>
    </row>
    <row r="306" spans="1:12" x14ac:dyDescent="0.3">
      <c r="A306" s="18">
        <v>45725.609552048612</v>
      </c>
      <c r="B306" s="8">
        <v>36500</v>
      </c>
      <c r="C306" s="22">
        <f t="shared" si="32"/>
        <v>3950692665.2969999</v>
      </c>
      <c r="F306" s="19">
        <f t="shared" si="36"/>
        <v>3280.3059997558594</v>
      </c>
      <c r="G306" s="20">
        <f t="shared" si="37"/>
        <v>54.671766662597655</v>
      </c>
      <c r="H306" s="8">
        <f t="shared" si="33"/>
        <v>36500</v>
      </c>
      <c r="I306" s="21">
        <f t="shared" si="38"/>
        <v>0.91939546599496225</v>
      </c>
      <c r="J306" s="17">
        <f t="shared" si="34"/>
        <v>3.65</v>
      </c>
      <c r="K306" s="21">
        <f t="shared" si="35"/>
        <v>8.0604534005037753E-2</v>
      </c>
      <c r="L306" s="21">
        <f t="shared" si="39"/>
        <v>2.0421158336572251E-2</v>
      </c>
    </row>
    <row r="307" spans="1:12" x14ac:dyDescent="0.3">
      <c r="A307" s="18">
        <v>45725.609729351854</v>
      </c>
      <c r="B307" s="8">
        <v>36200</v>
      </c>
      <c r="C307" s="22">
        <f t="shared" si="32"/>
        <v>3950692680.6160002</v>
      </c>
      <c r="F307" s="19">
        <f t="shared" si="36"/>
        <v>3295.625</v>
      </c>
      <c r="G307" s="20">
        <f t="shared" si="37"/>
        <v>54.927083333333336</v>
      </c>
      <c r="H307" s="8">
        <f t="shared" si="33"/>
        <v>36200</v>
      </c>
      <c r="I307" s="21">
        <f t="shared" si="38"/>
        <v>0.91183879093198994</v>
      </c>
      <c r="J307" s="17">
        <f t="shared" si="34"/>
        <v>3.62</v>
      </c>
      <c r="K307" s="21">
        <f t="shared" si="35"/>
        <v>8.816120906801006E-2</v>
      </c>
      <c r="L307" s="21">
        <f t="shared" si="39"/>
        <v>2.2509026387276646E-2</v>
      </c>
    </row>
    <row r="308" spans="1:12" x14ac:dyDescent="0.3">
      <c r="A308" s="18">
        <v>45725.609906064812</v>
      </c>
      <c r="B308" s="8">
        <v>36300</v>
      </c>
      <c r="C308" s="22">
        <f t="shared" si="32"/>
        <v>3950692695.8839998</v>
      </c>
      <c r="F308" s="19">
        <f t="shared" si="36"/>
        <v>3310.8929996490479</v>
      </c>
      <c r="G308" s="20">
        <f t="shared" si="37"/>
        <v>55.181549994150799</v>
      </c>
      <c r="H308" s="8">
        <f t="shared" si="33"/>
        <v>36300</v>
      </c>
      <c r="I308" s="21">
        <f t="shared" si="38"/>
        <v>0.91435768261964734</v>
      </c>
      <c r="J308" s="17">
        <f t="shared" si="34"/>
        <v>3.63</v>
      </c>
      <c r="K308" s="21">
        <f t="shared" si="35"/>
        <v>8.5642317380352662E-2</v>
      </c>
      <c r="L308" s="21">
        <f t="shared" si="39"/>
        <v>2.1793114528447777E-2</v>
      </c>
    </row>
    <row r="309" spans="1:12" x14ac:dyDescent="0.3">
      <c r="A309" s="18">
        <v>45725.610086921297</v>
      </c>
      <c r="B309" s="8">
        <v>36400</v>
      </c>
      <c r="C309" s="22">
        <f t="shared" si="32"/>
        <v>3950692711.5100002</v>
      </c>
      <c r="F309" s="19">
        <f t="shared" si="36"/>
        <v>3326.5190000534058</v>
      </c>
      <c r="G309" s="20">
        <f t="shared" si="37"/>
        <v>55.44198333422343</v>
      </c>
      <c r="H309" s="8">
        <f t="shared" si="33"/>
        <v>36400</v>
      </c>
      <c r="I309" s="21">
        <f t="shared" si="38"/>
        <v>0.91687657430730474</v>
      </c>
      <c r="J309" s="17">
        <f t="shared" si="34"/>
        <v>3.64</v>
      </c>
      <c r="K309" s="21">
        <f t="shared" si="35"/>
        <v>8.3123425692695263E-2</v>
      </c>
      <c r="L309" s="21">
        <f t="shared" si="39"/>
        <v>2.1648111391427728E-2</v>
      </c>
    </row>
    <row r="310" spans="1:12" x14ac:dyDescent="0.3">
      <c r="A310" s="18">
        <v>45725.610268819444</v>
      </c>
      <c r="B310" s="8">
        <v>36500</v>
      </c>
      <c r="C310" s="22">
        <f t="shared" si="32"/>
        <v>3950692727.2259998</v>
      </c>
      <c r="F310" s="19">
        <f t="shared" si="36"/>
        <v>3342.2349996566772</v>
      </c>
      <c r="G310" s="20">
        <f t="shared" si="37"/>
        <v>55.703916660944621</v>
      </c>
      <c r="H310" s="8">
        <f t="shared" si="33"/>
        <v>36500</v>
      </c>
      <c r="I310" s="21">
        <f t="shared" si="38"/>
        <v>0.91939546599496225</v>
      </c>
      <c r="J310" s="17">
        <f t="shared" si="34"/>
        <v>3.65</v>
      </c>
      <c r="K310" s="21">
        <f t="shared" si="35"/>
        <v>8.0604534005037753E-2</v>
      </c>
      <c r="L310" s="21">
        <f t="shared" si="39"/>
        <v>2.1113013740750936E-2</v>
      </c>
    </row>
    <row r="311" spans="1:12" x14ac:dyDescent="0.3">
      <c r="A311" s="18">
        <v>45725.610451354165</v>
      </c>
      <c r="B311" s="8">
        <v>36400</v>
      </c>
      <c r="C311" s="22">
        <f t="shared" si="32"/>
        <v>3950692742.9969997</v>
      </c>
      <c r="F311" s="19">
        <f t="shared" si="36"/>
        <v>3358.0059995651245</v>
      </c>
      <c r="G311" s="20">
        <f t="shared" si="37"/>
        <v>55.966766659418745</v>
      </c>
      <c r="H311" s="8">
        <f t="shared" si="33"/>
        <v>36400</v>
      </c>
      <c r="I311" s="21">
        <f t="shared" si="38"/>
        <v>0.91687657430730474</v>
      </c>
      <c r="J311" s="17">
        <f t="shared" si="34"/>
        <v>3.64</v>
      </c>
      <c r="K311" s="21">
        <f t="shared" si="35"/>
        <v>8.3123425692695263E-2</v>
      </c>
      <c r="L311" s="21">
        <f t="shared" si="39"/>
        <v>2.1848992316488906E-2</v>
      </c>
    </row>
    <row r="312" spans="1:12" x14ac:dyDescent="0.3">
      <c r="A312" s="18">
        <v>45725.61062890046</v>
      </c>
      <c r="B312" s="8">
        <v>36500</v>
      </c>
      <c r="C312" s="22">
        <f t="shared" si="32"/>
        <v>3950692758.3369999</v>
      </c>
      <c r="F312" s="19">
        <f t="shared" si="36"/>
        <v>3373.3459997177124</v>
      </c>
      <c r="G312" s="20">
        <f t="shared" si="37"/>
        <v>56.22243332862854</v>
      </c>
      <c r="H312" s="8">
        <f t="shared" si="33"/>
        <v>36500</v>
      </c>
      <c r="I312" s="21">
        <f t="shared" si="38"/>
        <v>0.91939546599496225</v>
      </c>
      <c r="J312" s="17">
        <f t="shared" si="34"/>
        <v>3.65</v>
      </c>
      <c r="K312" s="21">
        <f t="shared" si="35"/>
        <v>8.0604534005037753E-2</v>
      </c>
      <c r="L312" s="21">
        <f t="shared" si="39"/>
        <v>2.0607892732275649E-2</v>
      </c>
    </row>
    <row r="313" spans="1:12" x14ac:dyDescent="0.3">
      <c r="A313" s="18">
        <v>45725.610805173608</v>
      </c>
      <c r="B313" s="8">
        <v>36500</v>
      </c>
      <c r="C313" s="22">
        <f t="shared" si="32"/>
        <v>3950692773.5669999</v>
      </c>
      <c r="F313" s="19">
        <f t="shared" si="36"/>
        <v>3388.5759997367859</v>
      </c>
      <c r="G313" s="20">
        <f t="shared" si="37"/>
        <v>56.476266662279762</v>
      </c>
      <c r="H313" s="8">
        <f t="shared" si="33"/>
        <v>36500</v>
      </c>
      <c r="I313" s="21">
        <f t="shared" si="38"/>
        <v>0.91939546599496225</v>
      </c>
      <c r="J313" s="17">
        <f t="shared" si="34"/>
        <v>3.65</v>
      </c>
      <c r="K313" s="21">
        <f t="shared" si="35"/>
        <v>8.0604534005037753E-2</v>
      </c>
      <c r="L313" s="21">
        <f t="shared" si="39"/>
        <v>2.0460117573902051E-2</v>
      </c>
    </row>
    <row r="314" spans="1:12" x14ac:dyDescent="0.3">
      <c r="A314" s="18">
        <v>45725.610981493053</v>
      </c>
      <c r="B314" s="8">
        <v>36400</v>
      </c>
      <c r="C314" s="22">
        <f t="shared" si="32"/>
        <v>3950692788.8009996</v>
      </c>
      <c r="F314" s="19">
        <f t="shared" si="36"/>
        <v>3403.8099994659424</v>
      </c>
      <c r="G314" s="20">
        <f t="shared" si="37"/>
        <v>56.730166657765707</v>
      </c>
      <c r="H314" s="8">
        <f t="shared" si="33"/>
        <v>36400</v>
      </c>
      <c r="I314" s="21">
        <f t="shared" si="38"/>
        <v>0.91687657430730474</v>
      </c>
      <c r="J314" s="17">
        <f t="shared" si="34"/>
        <v>3.64</v>
      </c>
      <c r="K314" s="21">
        <f t="shared" si="35"/>
        <v>8.3123425692695263E-2</v>
      </c>
      <c r="L314" s="21">
        <f t="shared" si="39"/>
        <v>2.1105037408151603E-2</v>
      </c>
    </row>
    <row r="315" spans="1:12" x14ac:dyDescent="0.3">
      <c r="A315" s="18">
        <v>45725.611158854168</v>
      </c>
      <c r="B315" s="8">
        <v>36600</v>
      </c>
      <c r="C315" s="22">
        <f t="shared" si="32"/>
        <v>3950692804.125</v>
      </c>
      <c r="F315" s="19">
        <f t="shared" si="36"/>
        <v>3419.1339998245239</v>
      </c>
      <c r="G315" s="20">
        <f t="shared" si="37"/>
        <v>56.985566663742063</v>
      </c>
      <c r="H315" s="8">
        <f t="shared" si="33"/>
        <v>36600</v>
      </c>
      <c r="I315" s="21">
        <f t="shared" si="38"/>
        <v>0.92191435768261965</v>
      </c>
      <c r="J315" s="17">
        <f t="shared" si="34"/>
        <v>3.66</v>
      </c>
      <c r="K315" s="21">
        <f t="shared" si="35"/>
        <v>7.8085642317380355E-2</v>
      </c>
      <c r="L315" s="21">
        <f t="shared" si="39"/>
        <v>1.9943073514526483E-2</v>
      </c>
    </row>
    <row r="316" spans="1:12" x14ac:dyDescent="0.3">
      <c r="A316" s="18">
        <v>45725.611336747686</v>
      </c>
      <c r="B316" s="8">
        <v>36500</v>
      </c>
      <c r="C316" s="22">
        <f t="shared" si="32"/>
        <v>3950692819.4949999</v>
      </c>
      <c r="F316" s="19">
        <f t="shared" si="36"/>
        <v>3434.503999710083</v>
      </c>
      <c r="G316" s="20">
        <f t="shared" si="37"/>
        <v>57.241733328501383</v>
      </c>
      <c r="H316" s="8">
        <f t="shared" si="33"/>
        <v>36500</v>
      </c>
      <c r="I316" s="21">
        <f t="shared" si="38"/>
        <v>0.91939546599496225</v>
      </c>
      <c r="J316" s="17">
        <f t="shared" si="34"/>
        <v>3.65</v>
      </c>
      <c r="K316" s="21">
        <f t="shared" si="35"/>
        <v>8.0604534005037753E-2</v>
      </c>
      <c r="L316" s="21">
        <f t="shared" si="39"/>
        <v>2.0648194640549709E-2</v>
      </c>
    </row>
    <row r="317" spans="1:12" x14ac:dyDescent="0.3">
      <c r="A317" s="18">
        <v>45725.611515891207</v>
      </c>
      <c r="B317" s="8">
        <v>36500</v>
      </c>
      <c r="C317" s="22">
        <f t="shared" si="32"/>
        <v>3950692834.9730005</v>
      </c>
      <c r="F317" s="19">
        <f t="shared" si="36"/>
        <v>3449.9820003509521</v>
      </c>
      <c r="G317" s="20">
        <f t="shared" si="37"/>
        <v>57.499700005849199</v>
      </c>
      <c r="H317" s="8">
        <f t="shared" si="33"/>
        <v>36500</v>
      </c>
      <c r="I317" s="21">
        <f t="shared" si="38"/>
        <v>0.91939546599496225</v>
      </c>
      <c r="J317" s="17">
        <f t="shared" si="34"/>
        <v>3.65</v>
      </c>
      <c r="K317" s="21">
        <f t="shared" si="35"/>
        <v>8.0604534005037753E-2</v>
      </c>
      <c r="L317" s="21">
        <f t="shared" si="39"/>
        <v>2.0793283816448689E-2</v>
      </c>
    </row>
    <row r="318" spans="1:12" x14ac:dyDescent="0.3">
      <c r="A318" s="18">
        <v>45725.611697939814</v>
      </c>
      <c r="B318" s="8">
        <v>36700</v>
      </c>
      <c r="C318" s="22">
        <f t="shared" si="32"/>
        <v>3950692850.7020001</v>
      </c>
      <c r="F318" s="19">
        <f t="shared" si="36"/>
        <v>3465.7109999656677</v>
      </c>
      <c r="G318" s="20">
        <f t="shared" si="37"/>
        <v>57.761849999427795</v>
      </c>
      <c r="H318" s="8">
        <f t="shared" si="33"/>
        <v>36700</v>
      </c>
      <c r="I318" s="21">
        <f t="shared" si="38"/>
        <v>0.92443324937027704</v>
      </c>
      <c r="J318" s="17">
        <f t="shared" si="34"/>
        <v>3.67</v>
      </c>
      <c r="K318" s="21">
        <f t="shared" si="35"/>
        <v>7.5566750629722956E-2</v>
      </c>
      <c r="L318" s="21">
        <f t="shared" si="39"/>
        <v>1.9809823192337258E-2</v>
      </c>
    </row>
    <row r="319" spans="1:12" x14ac:dyDescent="0.3">
      <c r="A319" s="18">
        <v>45725.611877754629</v>
      </c>
      <c r="B319" s="8">
        <v>36500</v>
      </c>
      <c r="C319" s="22">
        <f t="shared" si="32"/>
        <v>3950692866.2379999</v>
      </c>
      <c r="F319" s="19">
        <f t="shared" si="36"/>
        <v>3481.2469997406006</v>
      </c>
      <c r="G319" s="20">
        <f t="shared" si="37"/>
        <v>58.020783329010008</v>
      </c>
      <c r="H319" s="8">
        <f t="shared" si="33"/>
        <v>36500</v>
      </c>
      <c r="I319" s="21">
        <f t="shared" si="38"/>
        <v>0.91939546599496225</v>
      </c>
      <c r="J319" s="17">
        <f t="shared" si="34"/>
        <v>3.65</v>
      </c>
      <c r="K319" s="21">
        <f t="shared" si="35"/>
        <v>8.0604534005037753E-2</v>
      </c>
      <c r="L319" s="21">
        <f t="shared" si="39"/>
        <v>2.0871200369347132E-2</v>
      </c>
    </row>
    <row r="320" spans="1:12" x14ac:dyDescent="0.3">
      <c r="A320" s="18">
        <v>45725.612056759259</v>
      </c>
      <c r="B320" s="8">
        <v>36500</v>
      </c>
      <c r="C320" s="22">
        <f t="shared" si="32"/>
        <v>3950692881.704</v>
      </c>
      <c r="F320" s="19">
        <f t="shared" si="36"/>
        <v>3496.7129998207092</v>
      </c>
      <c r="G320" s="20">
        <f t="shared" si="37"/>
        <v>58.278549997011822</v>
      </c>
      <c r="H320" s="8">
        <f t="shared" si="33"/>
        <v>36500</v>
      </c>
      <c r="I320" s="21">
        <f t="shared" si="38"/>
        <v>0.91939546599496225</v>
      </c>
      <c r="J320" s="17">
        <f t="shared" si="34"/>
        <v>3.65</v>
      </c>
      <c r="K320" s="21">
        <f t="shared" si="35"/>
        <v>8.0604534005037753E-2</v>
      </c>
      <c r="L320" s="21">
        <f t="shared" si="39"/>
        <v>2.0777162156317495E-2</v>
      </c>
    </row>
    <row r="321" spans="1:12" x14ac:dyDescent="0.3">
      <c r="A321" s="18">
        <v>45725.61223579861</v>
      </c>
      <c r="B321" s="8">
        <v>36500</v>
      </c>
      <c r="C321" s="22">
        <f t="shared" si="32"/>
        <v>3950692897.1729999</v>
      </c>
      <c r="F321" s="19">
        <f t="shared" si="36"/>
        <v>3512.1819996833801</v>
      </c>
      <c r="G321" s="20">
        <f t="shared" si="37"/>
        <v>58.536366661389671</v>
      </c>
      <c r="H321" s="8">
        <f t="shared" si="33"/>
        <v>36500</v>
      </c>
      <c r="I321" s="21">
        <f t="shared" si="38"/>
        <v>0.91939546599496225</v>
      </c>
      <c r="J321" s="17">
        <f t="shared" si="34"/>
        <v>3.65</v>
      </c>
      <c r="K321" s="21">
        <f t="shared" si="35"/>
        <v>8.0604534005037753E-2</v>
      </c>
      <c r="L321" s="21">
        <f t="shared" si="39"/>
        <v>2.0781192090909718E-2</v>
      </c>
    </row>
    <row r="322" spans="1:12" x14ac:dyDescent="0.3">
      <c r="A322" s="18">
        <v>45725.612420717589</v>
      </c>
      <c r="B322" s="8">
        <v>36500</v>
      </c>
      <c r="C322" s="22">
        <f t="shared" si="32"/>
        <v>3950692913.1499996</v>
      </c>
      <c r="F322" s="19">
        <f t="shared" si="36"/>
        <v>3528.1589994430542</v>
      </c>
      <c r="G322" s="20">
        <f t="shared" si="37"/>
        <v>58.802649990717569</v>
      </c>
      <c r="H322" s="8">
        <f t="shared" si="33"/>
        <v>36500</v>
      </c>
      <c r="I322" s="21">
        <f t="shared" si="38"/>
        <v>0.91939546599496225</v>
      </c>
      <c r="J322" s="17">
        <f t="shared" si="34"/>
        <v>3.65</v>
      </c>
      <c r="K322" s="21">
        <f t="shared" si="35"/>
        <v>8.0604534005037753E-2</v>
      </c>
      <c r="L322" s="21">
        <f t="shared" si="39"/>
        <v>2.1463643673785213E-2</v>
      </c>
    </row>
    <row r="323" spans="1:12" x14ac:dyDescent="0.3">
      <c r="A323" s="18">
        <v>45725.612600266206</v>
      </c>
      <c r="B323" s="8">
        <v>36500</v>
      </c>
      <c r="C323" s="22">
        <f t="shared" ref="C323:C386" si="40">A323*86400</f>
        <v>3950692928.6630001</v>
      </c>
      <c r="F323" s="19">
        <f t="shared" si="36"/>
        <v>3543.6719999313354</v>
      </c>
      <c r="G323" s="20">
        <f t="shared" si="37"/>
        <v>59.061199998855592</v>
      </c>
      <c r="H323" s="8">
        <f t="shared" ref="H323:H386" si="41">B323</f>
        <v>36500</v>
      </c>
      <c r="I323" s="21">
        <f t="shared" si="38"/>
        <v>0.91939546599496225</v>
      </c>
      <c r="J323" s="17">
        <f t="shared" ref="J323:J386" si="42">H323/10000</f>
        <v>3.65</v>
      </c>
      <c r="K323" s="21">
        <f t="shared" ref="K323:K386" si="43">1-I323</f>
        <v>8.0604534005037753E-2</v>
      </c>
      <c r="L323" s="21">
        <f t="shared" si="39"/>
        <v>2.0840302922964078E-2</v>
      </c>
    </row>
    <row r="324" spans="1:12" x14ac:dyDescent="0.3">
      <c r="A324" s="18">
        <v>45725.612780648145</v>
      </c>
      <c r="B324" s="8">
        <v>36300</v>
      </c>
      <c r="C324" s="22">
        <f t="shared" si="40"/>
        <v>3950692944.2479997</v>
      </c>
      <c r="F324" s="19">
        <f t="shared" ref="F324:F387" si="44">C324-$C$2</f>
        <v>3559.2569994926453</v>
      </c>
      <c r="G324" s="20">
        <f t="shared" ref="G324:G387" si="45">F324/60</f>
        <v>59.32094999154409</v>
      </c>
      <c r="H324" s="8">
        <f t="shared" si="41"/>
        <v>36300</v>
      </c>
      <c r="I324" s="21">
        <f t="shared" ref="I324:I387" si="46">H324/$E$1</f>
        <v>0.91435768261964734</v>
      </c>
      <c r="J324" s="17">
        <f t="shared" si="42"/>
        <v>3.63</v>
      </c>
      <c r="K324" s="21">
        <f t="shared" si="43"/>
        <v>8.5642317380352662E-2</v>
      </c>
      <c r="L324" s="21">
        <f t="shared" ref="L324:L387" si="47">K324*(G324-G323)</f>
        <v>2.2245591313372618E-2</v>
      </c>
    </row>
    <row r="325" spans="1:12" x14ac:dyDescent="0.3">
      <c r="A325" s="18">
        <v>45725.612962928244</v>
      </c>
      <c r="B325" s="8">
        <v>36500</v>
      </c>
      <c r="C325" s="22">
        <f t="shared" si="40"/>
        <v>3950692959.9970002</v>
      </c>
      <c r="F325" s="19">
        <f t="shared" si="44"/>
        <v>3575.0060000419617</v>
      </c>
      <c r="G325" s="20">
        <f t="shared" si="45"/>
        <v>59.583433334032698</v>
      </c>
      <c r="H325" s="8">
        <f t="shared" si="41"/>
        <v>36500</v>
      </c>
      <c r="I325" s="21">
        <f t="shared" si="46"/>
        <v>0.91939546599496225</v>
      </c>
      <c r="J325" s="17">
        <f t="shared" si="42"/>
        <v>3.65</v>
      </c>
      <c r="K325" s="21">
        <f t="shared" si="43"/>
        <v>8.0604534005037753E-2</v>
      </c>
      <c r="L325" s="21">
        <f t="shared" si="47"/>
        <v>2.115734750537895E-2</v>
      </c>
    </row>
    <row r="326" spans="1:12" x14ac:dyDescent="0.3">
      <c r="A326" s="18">
        <v>45725.613145625</v>
      </c>
      <c r="B326" s="8">
        <v>36500</v>
      </c>
      <c r="C326" s="22">
        <f t="shared" si="40"/>
        <v>3950692975.7820001</v>
      </c>
      <c r="F326" s="19">
        <f t="shared" si="44"/>
        <v>3590.7909998893738</v>
      </c>
      <c r="G326" s="20">
        <f t="shared" si="45"/>
        <v>59.846516664822893</v>
      </c>
      <c r="H326" s="8">
        <f t="shared" si="41"/>
        <v>36500</v>
      </c>
      <c r="I326" s="21">
        <f t="shared" si="46"/>
        <v>0.91939546599496225</v>
      </c>
      <c r="J326" s="17">
        <f t="shared" si="42"/>
        <v>3.65</v>
      </c>
      <c r="K326" s="21">
        <f t="shared" si="43"/>
        <v>8.0604534005037753E-2</v>
      </c>
      <c r="L326" s="21">
        <f t="shared" si="47"/>
        <v>2.1205709282836886E-2</v>
      </c>
    </row>
    <row r="327" spans="1:12" x14ac:dyDescent="0.3">
      <c r="A327" s="18">
        <v>45725.613327905092</v>
      </c>
      <c r="B327" s="8">
        <v>36600</v>
      </c>
      <c r="C327" s="22">
        <f t="shared" si="40"/>
        <v>3950692991.5310001</v>
      </c>
      <c r="F327" s="19">
        <f t="shared" si="44"/>
        <v>3606.539999961853</v>
      </c>
      <c r="G327" s="20">
        <f t="shared" si="45"/>
        <v>60.108999999364215</v>
      </c>
      <c r="H327" s="8">
        <f t="shared" si="41"/>
        <v>36600</v>
      </c>
      <c r="I327" s="21">
        <f t="shared" si="46"/>
        <v>0.92191435768261965</v>
      </c>
      <c r="J327" s="17">
        <f t="shared" si="42"/>
        <v>3.66</v>
      </c>
      <c r="K327" s="21">
        <f t="shared" si="43"/>
        <v>7.8085642317380355E-2</v>
      </c>
      <c r="L327" s="21">
        <f t="shared" si="47"/>
        <v>2.0496179775266975E-2</v>
      </c>
    </row>
    <row r="328" spans="1:12" x14ac:dyDescent="0.3">
      <c r="A328" s="18">
        <v>45725.613509178242</v>
      </c>
      <c r="B328" s="8">
        <v>36700</v>
      </c>
      <c r="C328" s="22">
        <f t="shared" si="40"/>
        <v>3950693007.1930003</v>
      </c>
      <c r="F328" s="19">
        <f t="shared" si="44"/>
        <v>3622.2020001411438</v>
      </c>
      <c r="G328" s="20">
        <f t="shared" si="45"/>
        <v>60.370033335685733</v>
      </c>
      <c r="H328" s="8">
        <f t="shared" si="41"/>
        <v>36700</v>
      </c>
      <c r="I328" s="21">
        <f t="shared" si="46"/>
        <v>0.92443324937027704</v>
      </c>
      <c r="J328" s="17">
        <f t="shared" si="42"/>
        <v>3.67</v>
      </c>
      <c r="K328" s="21">
        <f t="shared" si="43"/>
        <v>7.5566750629722956E-2</v>
      </c>
      <c r="L328" s="21">
        <f t="shared" si="47"/>
        <v>1.9725441031852725E-2</v>
      </c>
    </row>
    <row r="329" spans="1:12" x14ac:dyDescent="0.3">
      <c r="A329" s="18">
        <v>45725.613699062502</v>
      </c>
      <c r="B329" s="8">
        <v>36400</v>
      </c>
      <c r="C329" s="22">
        <f t="shared" si="40"/>
        <v>3950693023.599</v>
      </c>
      <c r="F329" s="19">
        <f t="shared" si="44"/>
        <v>3638.6079998016357</v>
      </c>
      <c r="G329" s="20">
        <f t="shared" si="45"/>
        <v>60.643466663360599</v>
      </c>
      <c r="H329" s="8">
        <f t="shared" si="41"/>
        <v>36400</v>
      </c>
      <c r="I329" s="21">
        <f t="shared" si="46"/>
        <v>0.91687657430730474</v>
      </c>
      <c r="J329" s="17">
        <f t="shared" si="42"/>
        <v>3.64</v>
      </c>
      <c r="K329" s="21">
        <f t="shared" si="43"/>
        <v>8.3123425692695263E-2</v>
      </c>
      <c r="L329" s="21">
        <f t="shared" si="47"/>
        <v>2.2728714894888095E-2</v>
      </c>
    </row>
    <row r="330" spans="1:12" x14ac:dyDescent="0.3">
      <c r="A330" s="18">
        <v>45725.613883599537</v>
      </c>
      <c r="B330" s="8">
        <v>36500</v>
      </c>
      <c r="C330" s="22">
        <f t="shared" si="40"/>
        <v>3950693039.5430002</v>
      </c>
      <c r="F330" s="19">
        <f t="shared" si="44"/>
        <v>3654.5520000457764</v>
      </c>
      <c r="G330" s="20">
        <f t="shared" si="45"/>
        <v>60.909200000762937</v>
      </c>
      <c r="H330" s="8">
        <f t="shared" si="41"/>
        <v>36500</v>
      </c>
      <c r="I330" s="21">
        <f t="shared" si="46"/>
        <v>0.91939546599496225</v>
      </c>
      <c r="J330" s="17">
        <f t="shared" si="42"/>
        <v>3.65</v>
      </c>
      <c r="K330" s="21">
        <f t="shared" si="43"/>
        <v>8.0604534005037753E-2</v>
      </c>
      <c r="L330" s="21">
        <f t="shared" si="47"/>
        <v>2.1419311830918931E-2</v>
      </c>
    </row>
    <row r="331" spans="1:12" x14ac:dyDescent="0.3">
      <c r="A331" s="18">
        <v>45725.614071400465</v>
      </c>
      <c r="B331" s="8">
        <v>36300</v>
      </c>
      <c r="C331" s="22">
        <f t="shared" si="40"/>
        <v>3950693055.7690001</v>
      </c>
      <c r="F331" s="19">
        <f t="shared" si="44"/>
        <v>3670.7779998779297</v>
      </c>
      <c r="G331" s="20">
        <f t="shared" si="45"/>
        <v>61.179633331298831</v>
      </c>
      <c r="H331" s="8">
        <f t="shared" si="41"/>
        <v>36300</v>
      </c>
      <c r="I331" s="21">
        <f t="shared" si="46"/>
        <v>0.91435768261964734</v>
      </c>
      <c r="J331" s="17">
        <f t="shared" si="42"/>
        <v>3.63</v>
      </c>
      <c r="K331" s="21">
        <f t="shared" si="43"/>
        <v>8.5642317380352662E-2</v>
      </c>
      <c r="L331" s="21">
        <f t="shared" si="47"/>
        <v>2.3160537123980883E-2</v>
      </c>
    </row>
    <row r="332" spans="1:12" x14ac:dyDescent="0.3">
      <c r="A332" s="18">
        <v>45725.61425835648</v>
      </c>
      <c r="B332" s="8">
        <v>36400</v>
      </c>
      <c r="C332" s="22">
        <f t="shared" si="40"/>
        <v>3950693071.9219999</v>
      </c>
      <c r="F332" s="19">
        <f t="shared" si="44"/>
        <v>3686.9309997558594</v>
      </c>
      <c r="G332" s="20">
        <f t="shared" si="45"/>
        <v>61.448849995930992</v>
      </c>
      <c r="H332" s="8">
        <f t="shared" si="41"/>
        <v>36400</v>
      </c>
      <c r="I332" s="21">
        <f t="shared" si="46"/>
        <v>0.91687657430730474</v>
      </c>
      <c r="J332" s="17">
        <f t="shared" si="42"/>
        <v>3.64</v>
      </c>
      <c r="K332" s="21">
        <f t="shared" si="43"/>
        <v>8.3123425692695263E-2</v>
      </c>
      <c r="L332" s="21">
        <f t="shared" si="47"/>
        <v>2.2378211417786696E-2</v>
      </c>
    </row>
    <row r="333" spans="1:12" x14ac:dyDescent="0.3">
      <c r="A333" s="18">
        <v>45725.614450775465</v>
      </c>
      <c r="B333" s="8">
        <v>36500</v>
      </c>
      <c r="C333" s="22">
        <f t="shared" si="40"/>
        <v>3950693088.5470004</v>
      </c>
      <c r="F333" s="19">
        <f t="shared" si="44"/>
        <v>3703.5560002326965</v>
      </c>
      <c r="G333" s="20">
        <f t="shared" si="45"/>
        <v>61.725933337211607</v>
      </c>
      <c r="H333" s="8">
        <f t="shared" si="41"/>
        <v>36500</v>
      </c>
      <c r="I333" s="21">
        <f t="shared" si="46"/>
        <v>0.91939546599496225</v>
      </c>
      <c r="J333" s="17">
        <f t="shared" si="42"/>
        <v>3.65</v>
      </c>
      <c r="K333" s="21">
        <f t="shared" si="43"/>
        <v>8.0604534005037753E-2</v>
      </c>
      <c r="L333" s="21">
        <f t="shared" si="47"/>
        <v>2.2334173604482855E-2</v>
      </c>
    </row>
    <row r="334" spans="1:12" x14ac:dyDescent="0.3">
      <c r="A334" s="18">
        <v>45725.614641307868</v>
      </c>
      <c r="B334" s="8">
        <v>36300</v>
      </c>
      <c r="C334" s="22">
        <f t="shared" si="40"/>
        <v>3950693105.0089998</v>
      </c>
      <c r="F334" s="19">
        <f t="shared" si="44"/>
        <v>3720.0179996490479</v>
      </c>
      <c r="G334" s="20">
        <f t="shared" si="45"/>
        <v>62.000299994150801</v>
      </c>
      <c r="H334" s="8">
        <f t="shared" si="41"/>
        <v>36300</v>
      </c>
      <c r="I334" s="21">
        <f t="shared" si="46"/>
        <v>0.91435768261964734</v>
      </c>
      <c r="J334" s="17">
        <f t="shared" si="42"/>
        <v>3.63</v>
      </c>
      <c r="K334" s="21">
        <f t="shared" si="43"/>
        <v>8.5642317380352662E-2</v>
      </c>
      <c r="L334" s="21">
        <f t="shared" si="47"/>
        <v>2.3497396312172736E-2</v>
      </c>
    </row>
    <row r="335" spans="1:12" x14ac:dyDescent="0.3">
      <c r="A335" s="18">
        <v>45725.614831030092</v>
      </c>
      <c r="B335" s="8">
        <v>36400</v>
      </c>
      <c r="C335" s="22">
        <f t="shared" si="40"/>
        <v>3950693121.401</v>
      </c>
      <c r="F335" s="19">
        <f t="shared" si="44"/>
        <v>3736.4099998474121</v>
      </c>
      <c r="G335" s="20">
        <f t="shared" si="45"/>
        <v>62.273499997456867</v>
      </c>
      <c r="H335" s="8">
        <f t="shared" si="41"/>
        <v>36400</v>
      </c>
      <c r="I335" s="21">
        <f t="shared" si="46"/>
        <v>0.91687657430730474</v>
      </c>
      <c r="J335" s="17">
        <f t="shared" si="42"/>
        <v>3.64</v>
      </c>
      <c r="K335" s="21">
        <f t="shared" si="43"/>
        <v>8.3123425692695263E-2</v>
      </c>
      <c r="L335" s="21">
        <f t="shared" si="47"/>
        <v>2.2709320174055858E-2</v>
      </c>
    </row>
    <row r="336" spans="1:12" x14ac:dyDescent="0.3">
      <c r="A336" s="18">
        <v>45725.615020636571</v>
      </c>
      <c r="B336" s="8">
        <v>36700</v>
      </c>
      <c r="C336" s="22">
        <f t="shared" si="40"/>
        <v>3950693137.7829995</v>
      </c>
      <c r="F336" s="19">
        <f t="shared" si="44"/>
        <v>3752.7919993400574</v>
      </c>
      <c r="G336" s="20">
        <f t="shared" si="45"/>
        <v>62.546533322334291</v>
      </c>
      <c r="H336" s="8">
        <f t="shared" si="41"/>
        <v>36700</v>
      </c>
      <c r="I336" s="21">
        <f t="shared" si="46"/>
        <v>0.92443324937027704</v>
      </c>
      <c r="J336" s="17">
        <f t="shared" si="42"/>
        <v>3.67</v>
      </c>
      <c r="K336" s="21">
        <f t="shared" si="43"/>
        <v>7.5566750629722956E-2</v>
      </c>
      <c r="L336" s="21">
        <f t="shared" si="47"/>
        <v>2.0632241174616463E-2</v>
      </c>
    </row>
    <row r="337" spans="1:12" x14ac:dyDescent="0.3">
      <c r="A337" s="18">
        <v>45725.615208796298</v>
      </c>
      <c r="B337" s="8">
        <v>36500</v>
      </c>
      <c r="C337" s="22">
        <f t="shared" si="40"/>
        <v>3950693154.04</v>
      </c>
      <c r="F337" s="19">
        <f t="shared" si="44"/>
        <v>3769.048999786377</v>
      </c>
      <c r="G337" s="20">
        <f t="shared" si="45"/>
        <v>62.817483329772948</v>
      </c>
      <c r="H337" s="8">
        <f t="shared" si="41"/>
        <v>36500</v>
      </c>
      <c r="I337" s="21">
        <f t="shared" si="46"/>
        <v>0.91939546599496225</v>
      </c>
      <c r="J337" s="17">
        <f t="shared" si="42"/>
        <v>3.65</v>
      </c>
      <c r="K337" s="21">
        <f t="shared" si="43"/>
        <v>8.0604534005037753E-2</v>
      </c>
      <c r="L337" s="21">
        <f t="shared" si="47"/>
        <v>2.1839799088254445E-2</v>
      </c>
    </row>
    <row r="338" spans="1:12" x14ac:dyDescent="0.3">
      <c r="A338" s="18">
        <v>45725.615397013891</v>
      </c>
      <c r="B338" s="8">
        <v>36700</v>
      </c>
      <c r="C338" s="22">
        <f t="shared" si="40"/>
        <v>3950693170.302</v>
      </c>
      <c r="F338" s="19">
        <f t="shared" si="44"/>
        <v>3785.3109998703003</v>
      </c>
      <c r="G338" s="20">
        <f t="shared" si="45"/>
        <v>63.088516664505008</v>
      </c>
      <c r="H338" s="8">
        <f t="shared" si="41"/>
        <v>36700</v>
      </c>
      <c r="I338" s="21">
        <f t="shared" si="46"/>
        <v>0.92443324937027704</v>
      </c>
      <c r="J338" s="17">
        <f t="shared" si="42"/>
        <v>3.67</v>
      </c>
      <c r="K338" s="21">
        <f t="shared" si="43"/>
        <v>7.5566750629722956E-2</v>
      </c>
      <c r="L338" s="21">
        <f t="shared" si="47"/>
        <v>2.0481108418039802E-2</v>
      </c>
    </row>
    <row r="339" spans="1:12" x14ac:dyDescent="0.3">
      <c r="A339" s="18">
        <v>45725.615591493057</v>
      </c>
      <c r="B339" s="8">
        <v>36600</v>
      </c>
      <c r="C339" s="22">
        <f t="shared" si="40"/>
        <v>3950693187.105</v>
      </c>
      <c r="F339" s="19">
        <f t="shared" si="44"/>
        <v>3802.1139998435974</v>
      </c>
      <c r="G339" s="20">
        <f t="shared" si="45"/>
        <v>63.368566664059955</v>
      </c>
      <c r="H339" s="8">
        <f t="shared" si="41"/>
        <v>36600</v>
      </c>
      <c r="I339" s="21">
        <f t="shared" si="46"/>
        <v>0.92191435768261965</v>
      </c>
      <c r="J339" s="17">
        <f t="shared" si="42"/>
        <v>3.66</v>
      </c>
      <c r="K339" s="21">
        <f t="shared" si="43"/>
        <v>7.8085642317380355E-2</v>
      </c>
      <c r="L339" s="21">
        <f t="shared" si="47"/>
        <v>2.1867884096230139E-2</v>
      </c>
    </row>
    <row r="340" spans="1:12" x14ac:dyDescent="0.3">
      <c r="A340" s="18">
        <v>45725.615782615743</v>
      </c>
      <c r="B340" s="8">
        <v>36300</v>
      </c>
      <c r="C340" s="22">
        <f t="shared" si="40"/>
        <v>3950693203.618</v>
      </c>
      <c r="F340" s="19">
        <f t="shared" si="44"/>
        <v>3818.6269998550415</v>
      </c>
      <c r="G340" s="20">
        <f t="shared" si="45"/>
        <v>63.643783330917358</v>
      </c>
      <c r="H340" s="8">
        <f t="shared" si="41"/>
        <v>36300</v>
      </c>
      <c r="I340" s="21">
        <f t="shared" si="46"/>
        <v>0.91435768261964734</v>
      </c>
      <c r="J340" s="17">
        <f t="shared" si="42"/>
        <v>3.63</v>
      </c>
      <c r="K340" s="21">
        <f t="shared" si="43"/>
        <v>8.5642317380352662E-2</v>
      </c>
      <c r="L340" s="21">
        <f t="shared" si="47"/>
        <v>2.357019313136453E-2</v>
      </c>
    </row>
    <row r="341" spans="1:12" x14ac:dyDescent="0.3">
      <c r="A341" s="18">
        <v>45725.615971967592</v>
      </c>
      <c r="B341" s="8">
        <v>36300</v>
      </c>
      <c r="C341" s="22">
        <f t="shared" si="40"/>
        <v>3950693219.9780002</v>
      </c>
      <c r="F341" s="19">
        <f t="shared" si="44"/>
        <v>3834.9869999885559</v>
      </c>
      <c r="G341" s="20">
        <f t="shared" si="45"/>
        <v>63.916449999809267</v>
      </c>
      <c r="H341" s="8">
        <f t="shared" si="41"/>
        <v>36300</v>
      </c>
      <c r="I341" s="21">
        <f t="shared" si="46"/>
        <v>0.91435768261964734</v>
      </c>
      <c r="J341" s="17">
        <f t="shared" si="42"/>
        <v>3.63</v>
      </c>
      <c r="K341" s="21">
        <f t="shared" si="43"/>
        <v>8.5642317380352662E-2</v>
      </c>
      <c r="L341" s="21">
        <f t="shared" si="47"/>
        <v>2.3351805396284332E-2</v>
      </c>
    </row>
    <row r="342" spans="1:12" x14ac:dyDescent="0.3">
      <c r="A342" s="18">
        <v>45725.616161331018</v>
      </c>
      <c r="B342" s="8">
        <v>36600</v>
      </c>
      <c r="C342" s="22">
        <f t="shared" si="40"/>
        <v>3950693236.3389997</v>
      </c>
      <c r="F342" s="19">
        <f t="shared" si="44"/>
        <v>3851.3479995727539</v>
      </c>
      <c r="G342" s="20">
        <f t="shared" si="45"/>
        <v>64.18913332621257</v>
      </c>
      <c r="H342" s="8">
        <f t="shared" si="41"/>
        <v>36600</v>
      </c>
      <c r="I342" s="21">
        <f t="shared" si="46"/>
        <v>0.92191435768261965</v>
      </c>
      <c r="J342" s="17">
        <f t="shared" si="42"/>
        <v>3.66</v>
      </c>
      <c r="K342" s="21">
        <f t="shared" si="43"/>
        <v>7.8085642317380355E-2</v>
      </c>
      <c r="L342" s="21">
        <f t="shared" si="47"/>
        <v>2.1292652691441819E-2</v>
      </c>
    </row>
    <row r="343" spans="1:12" x14ac:dyDescent="0.3">
      <c r="A343" s="18">
        <v>45725.616351805555</v>
      </c>
      <c r="B343" s="8">
        <v>36400</v>
      </c>
      <c r="C343" s="22">
        <f t="shared" si="40"/>
        <v>3950693252.796</v>
      </c>
      <c r="F343" s="19">
        <f t="shared" si="44"/>
        <v>3867.8049998283386</v>
      </c>
      <c r="G343" s="20">
        <f t="shared" si="45"/>
        <v>64.463416663805646</v>
      </c>
      <c r="H343" s="8">
        <f t="shared" si="41"/>
        <v>36400</v>
      </c>
      <c r="I343" s="21">
        <f t="shared" si="46"/>
        <v>0.91687657430730474</v>
      </c>
      <c r="J343" s="17">
        <f t="shared" si="42"/>
        <v>3.64</v>
      </c>
      <c r="K343" s="21">
        <f t="shared" si="43"/>
        <v>8.3123425692695263E-2</v>
      </c>
      <c r="L343" s="21">
        <f t="shared" si="47"/>
        <v>2.2799370631162483E-2</v>
      </c>
    </row>
    <row r="344" spans="1:12" x14ac:dyDescent="0.3">
      <c r="A344" s="18">
        <v>45725.616543032411</v>
      </c>
      <c r="B344" s="8">
        <v>36400</v>
      </c>
      <c r="C344" s="22">
        <f t="shared" si="40"/>
        <v>3950693269.3180003</v>
      </c>
      <c r="F344" s="19">
        <f t="shared" si="44"/>
        <v>3884.3270001411438</v>
      </c>
      <c r="G344" s="20">
        <f t="shared" si="45"/>
        <v>64.738783335685724</v>
      </c>
      <c r="H344" s="8">
        <f t="shared" si="41"/>
        <v>36400</v>
      </c>
      <c r="I344" s="21">
        <f t="shared" si="46"/>
        <v>0.91687657430730474</v>
      </c>
      <c r="J344" s="17">
        <f t="shared" si="42"/>
        <v>3.64</v>
      </c>
      <c r="K344" s="21">
        <f t="shared" si="43"/>
        <v>8.3123425692695263E-2</v>
      </c>
      <c r="L344" s="21">
        <f t="shared" si="47"/>
        <v>2.2889421088268518E-2</v>
      </c>
    </row>
    <row r="345" spans="1:12" x14ac:dyDescent="0.3">
      <c r="A345" s="18">
        <v>45725.616734351854</v>
      </c>
      <c r="B345" s="8">
        <v>36300</v>
      </c>
      <c r="C345" s="22">
        <f t="shared" si="40"/>
        <v>3950693285.848</v>
      </c>
      <c r="F345" s="19">
        <f t="shared" si="44"/>
        <v>3900.856999874115</v>
      </c>
      <c r="G345" s="20">
        <f t="shared" si="45"/>
        <v>65.014283331235248</v>
      </c>
      <c r="H345" s="8">
        <f t="shared" si="41"/>
        <v>36300</v>
      </c>
      <c r="I345" s="21">
        <f t="shared" si="46"/>
        <v>0.91435768261964734</v>
      </c>
      <c r="J345" s="17">
        <f t="shared" si="42"/>
        <v>3.63</v>
      </c>
      <c r="K345" s="21">
        <f t="shared" si="43"/>
        <v>8.5642317380352662E-2</v>
      </c>
      <c r="L345" s="21">
        <f t="shared" si="47"/>
        <v>2.359445805713805E-2</v>
      </c>
    </row>
    <row r="346" spans="1:12" x14ac:dyDescent="0.3">
      <c r="A346" s="18">
        <v>45725.616927743053</v>
      </c>
      <c r="B346" s="8">
        <v>36600</v>
      </c>
      <c r="C346" s="22">
        <f t="shared" si="40"/>
        <v>3950693302.5569997</v>
      </c>
      <c r="F346" s="19">
        <f t="shared" si="44"/>
        <v>3917.5659995079041</v>
      </c>
      <c r="G346" s="20">
        <f t="shared" si="45"/>
        <v>65.292766658465069</v>
      </c>
      <c r="H346" s="8">
        <f t="shared" si="41"/>
        <v>36600</v>
      </c>
      <c r="I346" s="21">
        <f t="shared" si="46"/>
        <v>0.92191435768261965</v>
      </c>
      <c r="J346" s="17">
        <f t="shared" si="42"/>
        <v>3.66</v>
      </c>
      <c r="K346" s="21">
        <f t="shared" si="43"/>
        <v>7.8085642317380355E-2</v>
      </c>
      <c r="L346" s="21">
        <f t="shared" si="47"/>
        <v>2.1745549481421829E-2</v>
      </c>
    </row>
    <row r="347" spans="1:12" x14ac:dyDescent="0.3">
      <c r="A347" s="18">
        <v>45725.617125717596</v>
      </c>
      <c r="B347" s="8">
        <v>36600</v>
      </c>
      <c r="C347" s="22">
        <f t="shared" si="40"/>
        <v>3950693319.6620002</v>
      </c>
      <c r="F347" s="19">
        <f t="shared" si="44"/>
        <v>3934.6710000038147</v>
      </c>
      <c r="G347" s="20">
        <f t="shared" si="45"/>
        <v>65.577850000063577</v>
      </c>
      <c r="H347" s="8">
        <f t="shared" si="41"/>
        <v>36600</v>
      </c>
      <c r="I347" s="21">
        <f t="shared" si="46"/>
        <v>0.92191435768261965</v>
      </c>
      <c r="J347" s="17">
        <f t="shared" si="42"/>
        <v>3.66</v>
      </c>
      <c r="K347" s="21">
        <f t="shared" si="43"/>
        <v>7.8085642317380355E-2</v>
      </c>
      <c r="L347" s="21">
        <f t="shared" si="47"/>
        <v>2.2260915842704648E-2</v>
      </c>
    </row>
    <row r="348" spans="1:12" x14ac:dyDescent="0.3">
      <c r="A348" s="18">
        <v>45725.617333182869</v>
      </c>
      <c r="B348" s="8">
        <v>36300</v>
      </c>
      <c r="C348" s="22">
        <f t="shared" si="40"/>
        <v>3950693337.5869999</v>
      </c>
      <c r="F348" s="19">
        <f t="shared" si="44"/>
        <v>3952.5959997177124</v>
      </c>
      <c r="G348" s="20">
        <f t="shared" si="45"/>
        <v>65.876599995295209</v>
      </c>
      <c r="H348" s="8">
        <f t="shared" si="41"/>
        <v>36300</v>
      </c>
      <c r="I348" s="21">
        <f t="shared" si="46"/>
        <v>0.91435768261964734</v>
      </c>
      <c r="J348" s="17">
        <f t="shared" si="42"/>
        <v>3.63</v>
      </c>
      <c r="K348" s="21">
        <f t="shared" si="43"/>
        <v>8.5642317380352662E-2</v>
      </c>
      <c r="L348" s="21">
        <f t="shared" si="47"/>
        <v>2.558564190900621E-2</v>
      </c>
    </row>
    <row r="349" spans="1:12" x14ac:dyDescent="0.3">
      <c r="A349" s="18">
        <v>45725.617531249998</v>
      </c>
      <c r="B349" s="8">
        <v>36500</v>
      </c>
      <c r="C349" s="22">
        <f t="shared" si="40"/>
        <v>3950693354.6999998</v>
      </c>
      <c r="F349" s="19">
        <f t="shared" si="44"/>
        <v>3969.7089996337891</v>
      </c>
      <c r="G349" s="20">
        <f t="shared" si="45"/>
        <v>66.161816660563147</v>
      </c>
      <c r="H349" s="8">
        <f t="shared" si="41"/>
        <v>36500</v>
      </c>
      <c r="I349" s="21">
        <f t="shared" si="46"/>
        <v>0.91939546599496225</v>
      </c>
      <c r="J349" s="17">
        <f t="shared" si="42"/>
        <v>3.65</v>
      </c>
      <c r="K349" s="21">
        <f t="shared" si="43"/>
        <v>8.0604534005037753E-2</v>
      </c>
      <c r="L349" s="21">
        <f t="shared" si="47"/>
        <v>2.2989756394393032E-2</v>
      </c>
    </row>
    <row r="350" spans="1:12" x14ac:dyDescent="0.3">
      <c r="A350" s="18">
        <v>45725.617724236108</v>
      </c>
      <c r="B350" s="8">
        <v>36600</v>
      </c>
      <c r="C350" s="22">
        <f t="shared" si="40"/>
        <v>3950693371.3739996</v>
      </c>
      <c r="F350" s="19">
        <f t="shared" si="44"/>
        <v>3986.382999420166</v>
      </c>
      <c r="G350" s="20">
        <f t="shared" si="45"/>
        <v>66.439716657002762</v>
      </c>
      <c r="H350" s="8">
        <f t="shared" si="41"/>
        <v>36600</v>
      </c>
      <c r="I350" s="21">
        <f t="shared" si="46"/>
        <v>0.92191435768261965</v>
      </c>
      <c r="J350" s="17">
        <f t="shared" si="42"/>
        <v>3.66</v>
      </c>
      <c r="K350" s="21">
        <f t="shared" si="43"/>
        <v>7.8085642317380355E-2</v>
      </c>
      <c r="L350" s="21">
        <f t="shared" si="47"/>
        <v>2.1699999721985046E-2</v>
      </c>
    </row>
    <row r="351" spans="1:12" x14ac:dyDescent="0.3">
      <c r="A351" s="18">
        <v>45725.617920266202</v>
      </c>
      <c r="B351" s="8">
        <v>36700</v>
      </c>
      <c r="C351" s="22">
        <f t="shared" si="40"/>
        <v>3950693388.3109999</v>
      </c>
      <c r="F351" s="19">
        <f t="shared" si="44"/>
        <v>4003.3199996948242</v>
      </c>
      <c r="G351" s="20">
        <f t="shared" si="45"/>
        <v>66.72199999491373</v>
      </c>
      <c r="H351" s="8">
        <f t="shared" si="41"/>
        <v>36700</v>
      </c>
      <c r="I351" s="21">
        <f t="shared" si="46"/>
        <v>0.92443324937027704</v>
      </c>
      <c r="J351" s="17">
        <f t="shared" si="42"/>
        <v>3.67</v>
      </c>
      <c r="K351" s="21">
        <f t="shared" si="43"/>
        <v>7.5566750629722956E-2</v>
      </c>
      <c r="L351" s="21">
        <f t="shared" si="47"/>
        <v>2.1331234602843949E-2</v>
      </c>
    </row>
    <row r="352" spans="1:12" x14ac:dyDescent="0.3">
      <c r="A352" s="18">
        <v>45725.618118460647</v>
      </c>
      <c r="B352" s="8">
        <v>36300</v>
      </c>
      <c r="C352" s="22">
        <f t="shared" si="40"/>
        <v>3950693405.4349999</v>
      </c>
      <c r="F352" s="19">
        <f t="shared" si="44"/>
        <v>4020.4439997673035</v>
      </c>
      <c r="G352" s="20">
        <f t="shared" si="45"/>
        <v>67.00739999612172</v>
      </c>
      <c r="H352" s="8">
        <f t="shared" si="41"/>
        <v>36300</v>
      </c>
      <c r="I352" s="21">
        <f t="shared" si="46"/>
        <v>0.91435768261964734</v>
      </c>
      <c r="J352" s="17">
        <f t="shared" si="42"/>
        <v>3.63</v>
      </c>
      <c r="K352" s="21">
        <f t="shared" si="43"/>
        <v>8.5642317380352662E-2</v>
      </c>
      <c r="L352" s="21">
        <f t="shared" si="47"/>
        <v>2.4442317483807659E-2</v>
      </c>
    </row>
    <row r="353" spans="1:12" x14ac:dyDescent="0.3">
      <c r="A353" s="18">
        <v>45725.61831474537</v>
      </c>
      <c r="B353" s="8">
        <v>36500</v>
      </c>
      <c r="C353" s="22">
        <f t="shared" si="40"/>
        <v>3950693422.3940001</v>
      </c>
      <c r="F353" s="19">
        <f t="shared" si="44"/>
        <v>4037.4029998779297</v>
      </c>
      <c r="G353" s="20">
        <f t="shared" si="45"/>
        <v>67.290049997965497</v>
      </c>
      <c r="H353" s="8">
        <f t="shared" si="41"/>
        <v>36500</v>
      </c>
      <c r="I353" s="21">
        <f t="shared" si="46"/>
        <v>0.91939546599496225</v>
      </c>
      <c r="J353" s="17">
        <f t="shared" si="42"/>
        <v>3.65</v>
      </c>
      <c r="K353" s="21">
        <f t="shared" si="43"/>
        <v>8.0604534005037753E-2</v>
      </c>
      <c r="L353" s="21">
        <f t="shared" si="47"/>
        <v>2.2782871685140704E-2</v>
      </c>
    </row>
    <row r="354" spans="1:12" x14ac:dyDescent="0.3">
      <c r="A354" s="18">
        <v>45725.618515162038</v>
      </c>
      <c r="B354" s="8">
        <v>36300</v>
      </c>
      <c r="C354" s="22">
        <f t="shared" si="40"/>
        <v>3950693439.71</v>
      </c>
      <c r="F354" s="19">
        <f t="shared" si="44"/>
        <v>4054.7189998626709</v>
      </c>
      <c r="G354" s="20">
        <f t="shared" si="45"/>
        <v>67.578649997711182</v>
      </c>
      <c r="H354" s="8">
        <f t="shared" si="41"/>
        <v>36300</v>
      </c>
      <c r="I354" s="21">
        <f t="shared" si="46"/>
        <v>0.91435768261964734</v>
      </c>
      <c r="J354" s="17">
        <f t="shared" si="42"/>
        <v>3.63</v>
      </c>
      <c r="K354" s="21">
        <f t="shared" si="43"/>
        <v>8.5642317380352662E-2</v>
      </c>
      <c r="L354" s="21">
        <f t="shared" si="47"/>
        <v>2.4716372774189647E-2</v>
      </c>
    </row>
    <row r="355" spans="1:12" x14ac:dyDescent="0.3">
      <c r="A355" s="18">
        <v>45725.618716319441</v>
      </c>
      <c r="B355" s="8">
        <v>36500</v>
      </c>
      <c r="C355" s="22">
        <f t="shared" si="40"/>
        <v>3950693457.0899997</v>
      </c>
      <c r="F355" s="19">
        <f t="shared" si="44"/>
        <v>4072.0989995002747</v>
      </c>
      <c r="G355" s="20">
        <f t="shared" si="45"/>
        <v>67.868316658337918</v>
      </c>
      <c r="H355" s="8">
        <f t="shared" si="41"/>
        <v>36500</v>
      </c>
      <c r="I355" s="21">
        <f t="shared" si="46"/>
        <v>0.91939546599496225</v>
      </c>
      <c r="J355" s="17">
        <f t="shared" si="42"/>
        <v>3.65</v>
      </c>
      <c r="K355" s="21">
        <f t="shared" si="43"/>
        <v>8.0604534005037753E-2</v>
      </c>
      <c r="L355" s="21">
        <f t="shared" si="47"/>
        <v>2.334844619661347E-2</v>
      </c>
    </row>
    <row r="356" spans="1:12" x14ac:dyDescent="0.3">
      <c r="A356" s="18">
        <v>45725.618912939812</v>
      </c>
      <c r="B356" s="8">
        <v>36700</v>
      </c>
      <c r="C356" s="22">
        <f t="shared" si="40"/>
        <v>3950693474.0779996</v>
      </c>
      <c r="F356" s="19">
        <f t="shared" si="44"/>
        <v>4089.0869994163513</v>
      </c>
      <c r="G356" s="20">
        <f t="shared" si="45"/>
        <v>68.151449990272525</v>
      </c>
      <c r="H356" s="8">
        <f t="shared" si="41"/>
        <v>36700</v>
      </c>
      <c r="I356" s="21">
        <f t="shared" si="46"/>
        <v>0.92443324937027704</v>
      </c>
      <c r="J356" s="17">
        <f t="shared" si="42"/>
        <v>3.67</v>
      </c>
      <c r="K356" s="21">
        <f t="shared" si="43"/>
        <v>7.5566750629722956E-2</v>
      </c>
      <c r="L356" s="21">
        <f t="shared" si="47"/>
        <v>2.1395465889265039E-2</v>
      </c>
    </row>
    <row r="357" spans="1:12" x14ac:dyDescent="0.3">
      <c r="A357" s="18">
        <v>45725.619107349536</v>
      </c>
      <c r="B357" s="8">
        <v>36500</v>
      </c>
      <c r="C357" s="22">
        <f t="shared" si="40"/>
        <v>3950693490.875</v>
      </c>
      <c r="F357" s="19">
        <f t="shared" si="44"/>
        <v>4105.8839998245239</v>
      </c>
      <c r="G357" s="20">
        <f t="shared" si="45"/>
        <v>68.431399997075403</v>
      </c>
      <c r="H357" s="8">
        <f t="shared" si="41"/>
        <v>36500</v>
      </c>
      <c r="I357" s="21">
        <f t="shared" si="46"/>
        <v>0.91939546599496225</v>
      </c>
      <c r="J357" s="17">
        <f t="shared" si="42"/>
        <v>3.65</v>
      </c>
      <c r="K357" s="21">
        <f t="shared" si="43"/>
        <v>8.0604534005037753E-2</v>
      </c>
      <c r="L357" s="21">
        <f t="shared" si="47"/>
        <v>2.2565239843053107E-2</v>
      </c>
    </row>
    <row r="358" spans="1:12" x14ac:dyDescent="0.3">
      <c r="A358" s="18">
        <v>45725.61930395833</v>
      </c>
      <c r="B358" s="8">
        <v>36600</v>
      </c>
      <c r="C358" s="22">
        <f t="shared" si="40"/>
        <v>3950693507.8619995</v>
      </c>
      <c r="F358" s="19">
        <f t="shared" si="44"/>
        <v>4122.8709993362427</v>
      </c>
      <c r="G358" s="20">
        <f t="shared" si="45"/>
        <v>68.714516655604044</v>
      </c>
      <c r="H358" s="8">
        <f t="shared" si="41"/>
        <v>36600</v>
      </c>
      <c r="I358" s="21">
        <f t="shared" si="46"/>
        <v>0.92191435768261965</v>
      </c>
      <c r="J358" s="17">
        <f t="shared" si="42"/>
        <v>3.66</v>
      </c>
      <c r="K358" s="21">
        <f t="shared" si="43"/>
        <v>7.8085642317380355E-2</v>
      </c>
      <c r="L358" s="21">
        <f t="shared" si="47"/>
        <v>2.2107346131959381E-2</v>
      </c>
    </row>
    <row r="359" spans="1:12" x14ac:dyDescent="0.3">
      <c r="A359" s="18">
        <v>45725.619498576387</v>
      </c>
      <c r="B359" s="8">
        <v>36700</v>
      </c>
      <c r="C359" s="22">
        <f t="shared" si="40"/>
        <v>3950693524.677</v>
      </c>
      <c r="F359" s="19">
        <f t="shared" si="44"/>
        <v>4139.6859998703003</v>
      </c>
      <c r="G359" s="20">
        <f t="shared" si="45"/>
        <v>68.994766664505008</v>
      </c>
      <c r="H359" s="8">
        <f t="shared" si="41"/>
        <v>36700</v>
      </c>
      <c r="I359" s="21">
        <f t="shared" si="46"/>
        <v>0.92443324937027704</v>
      </c>
      <c r="J359" s="17">
        <f t="shared" si="42"/>
        <v>3.67</v>
      </c>
      <c r="K359" s="21">
        <f t="shared" si="43"/>
        <v>7.5566750629722956E-2</v>
      </c>
      <c r="L359" s="21">
        <f t="shared" si="47"/>
        <v>2.1177582536596792E-2</v>
      </c>
    </row>
    <row r="360" spans="1:12" x14ac:dyDescent="0.3">
      <c r="A360" s="18">
        <v>45725.619698437498</v>
      </c>
      <c r="B360" s="8">
        <v>36600</v>
      </c>
      <c r="C360" s="22">
        <f t="shared" si="40"/>
        <v>3950693541.9449997</v>
      </c>
      <c r="F360" s="19">
        <f t="shared" si="44"/>
        <v>4156.9539995193481</v>
      </c>
      <c r="G360" s="20">
        <f t="shared" si="45"/>
        <v>69.282566658655796</v>
      </c>
      <c r="H360" s="8">
        <f t="shared" si="41"/>
        <v>36600</v>
      </c>
      <c r="I360" s="21">
        <f t="shared" si="46"/>
        <v>0.92191435768261965</v>
      </c>
      <c r="J360" s="17">
        <f t="shared" si="42"/>
        <v>3.66</v>
      </c>
      <c r="K360" s="21">
        <f t="shared" si="43"/>
        <v>7.8085642317380355E-2</v>
      </c>
      <c r="L360" s="21">
        <f t="shared" si="47"/>
        <v>2.2473047402202594E-2</v>
      </c>
    </row>
    <row r="361" spans="1:12" x14ac:dyDescent="0.3">
      <c r="A361" s="18">
        <v>45725.619899050929</v>
      </c>
      <c r="B361" s="8">
        <v>36700</v>
      </c>
      <c r="C361" s="22">
        <f t="shared" si="40"/>
        <v>3950693559.2780004</v>
      </c>
      <c r="F361" s="19">
        <f t="shared" si="44"/>
        <v>4174.2870001792908</v>
      </c>
      <c r="G361" s="20">
        <f t="shared" si="45"/>
        <v>69.571450002988186</v>
      </c>
      <c r="H361" s="8">
        <f t="shared" si="41"/>
        <v>36700</v>
      </c>
      <c r="I361" s="21">
        <f t="shared" si="46"/>
        <v>0.92443324937027704</v>
      </c>
      <c r="J361" s="17">
        <f t="shared" si="42"/>
        <v>3.67</v>
      </c>
      <c r="K361" s="21">
        <f t="shared" si="43"/>
        <v>7.5566750629722956E-2</v>
      </c>
      <c r="L361" s="21">
        <f t="shared" si="47"/>
        <v>2.1829975642246133E-2</v>
      </c>
    </row>
    <row r="362" spans="1:12" x14ac:dyDescent="0.3">
      <c r="A362" s="18">
        <v>45725.620105462964</v>
      </c>
      <c r="B362" s="8">
        <v>36300</v>
      </c>
      <c r="C362" s="22">
        <f t="shared" si="40"/>
        <v>3950693577.112</v>
      </c>
      <c r="F362" s="19">
        <f t="shared" si="44"/>
        <v>4192.1209998130798</v>
      </c>
      <c r="G362" s="20">
        <f t="shared" si="45"/>
        <v>69.868683330217991</v>
      </c>
      <c r="H362" s="8">
        <f t="shared" si="41"/>
        <v>36300</v>
      </c>
      <c r="I362" s="21">
        <f t="shared" si="46"/>
        <v>0.91435768261964734</v>
      </c>
      <c r="J362" s="17">
        <f t="shared" si="42"/>
        <v>3.63</v>
      </c>
      <c r="K362" s="21">
        <f t="shared" si="43"/>
        <v>8.5642317380352662E-2</v>
      </c>
      <c r="L362" s="21">
        <f t="shared" si="47"/>
        <v>2.5455750946633132E-2</v>
      </c>
    </row>
    <row r="363" spans="1:12" x14ac:dyDescent="0.3">
      <c r="A363" s="18">
        <v>45725.620302418982</v>
      </c>
      <c r="B363" s="8">
        <v>36400</v>
      </c>
      <c r="C363" s="22">
        <f t="shared" si="40"/>
        <v>3950693594.1290002</v>
      </c>
      <c r="F363" s="19">
        <f t="shared" si="44"/>
        <v>4209.1380000114441</v>
      </c>
      <c r="G363" s="20">
        <f t="shared" si="45"/>
        <v>70.152300000190735</v>
      </c>
      <c r="H363" s="8">
        <f t="shared" si="41"/>
        <v>36400</v>
      </c>
      <c r="I363" s="21">
        <f t="shared" si="46"/>
        <v>0.91687657430730474</v>
      </c>
      <c r="J363" s="17">
        <f t="shared" si="42"/>
        <v>3.64</v>
      </c>
      <c r="K363" s="21">
        <f t="shared" si="43"/>
        <v>8.3123425692695263E-2</v>
      </c>
      <c r="L363" s="21">
        <f t="shared" si="47"/>
        <v>2.3575189191689085E-2</v>
      </c>
    </row>
    <row r="364" spans="1:12" x14ac:dyDescent="0.3">
      <c r="A364" s="18">
        <v>45725.620502384256</v>
      </c>
      <c r="B364" s="8">
        <v>36400</v>
      </c>
      <c r="C364" s="22">
        <f t="shared" si="40"/>
        <v>3950693611.4059997</v>
      </c>
      <c r="F364" s="19">
        <f t="shared" si="44"/>
        <v>4226.4149994850159</v>
      </c>
      <c r="G364" s="20">
        <f t="shared" si="45"/>
        <v>70.440249991416934</v>
      </c>
      <c r="H364" s="8">
        <f t="shared" si="41"/>
        <v>36400</v>
      </c>
      <c r="I364" s="21">
        <f t="shared" si="46"/>
        <v>0.91687657430730474</v>
      </c>
      <c r="J364" s="17">
        <f t="shared" si="42"/>
        <v>3.64</v>
      </c>
      <c r="K364" s="21">
        <f t="shared" si="43"/>
        <v>8.3123425692695263E-2</v>
      </c>
      <c r="L364" s="21">
        <f t="shared" si="47"/>
        <v>2.3935389698903218E-2</v>
      </c>
    </row>
    <row r="365" spans="1:12" x14ac:dyDescent="0.3">
      <c r="A365" s="18">
        <v>45725.620700937499</v>
      </c>
      <c r="B365" s="8">
        <v>36500</v>
      </c>
      <c r="C365" s="22">
        <f t="shared" si="40"/>
        <v>3950693628.5609999</v>
      </c>
      <c r="F365" s="19">
        <f t="shared" si="44"/>
        <v>4243.5699996948242</v>
      </c>
      <c r="G365" s="20">
        <f t="shared" si="45"/>
        <v>70.726166661580407</v>
      </c>
      <c r="H365" s="8">
        <f t="shared" si="41"/>
        <v>36500</v>
      </c>
      <c r="I365" s="21">
        <f t="shared" si="46"/>
        <v>0.91939546599496225</v>
      </c>
      <c r="J365" s="17">
        <f t="shared" si="42"/>
        <v>3.65</v>
      </c>
      <c r="K365" s="21">
        <f t="shared" si="43"/>
        <v>8.0604534005037753E-2</v>
      </c>
      <c r="L365" s="21">
        <f t="shared" si="47"/>
        <v>2.3046179962798858E-2</v>
      </c>
    </row>
    <row r="366" spans="1:12" x14ac:dyDescent="0.3">
      <c r="A366" s="18">
        <v>45725.620900717593</v>
      </c>
      <c r="B366" s="8">
        <v>36500</v>
      </c>
      <c r="C366" s="22">
        <f t="shared" si="40"/>
        <v>3950693645.822</v>
      </c>
      <c r="F366" s="19">
        <f t="shared" si="44"/>
        <v>4260.8309998512268</v>
      </c>
      <c r="G366" s="20">
        <f t="shared" si="45"/>
        <v>71.013849997520452</v>
      </c>
      <c r="H366" s="8">
        <f t="shared" si="41"/>
        <v>36500</v>
      </c>
      <c r="I366" s="21">
        <f t="shared" si="46"/>
        <v>0.91939546599496225</v>
      </c>
      <c r="J366" s="17">
        <f t="shared" si="42"/>
        <v>3.65</v>
      </c>
      <c r="K366" s="21">
        <f t="shared" si="43"/>
        <v>8.0604534005037753E-2</v>
      </c>
      <c r="L366" s="21">
        <f t="shared" si="47"/>
        <v>2.3188581234462061E-2</v>
      </c>
    </row>
    <row r="367" spans="1:12" x14ac:dyDescent="0.3">
      <c r="A367" s="18">
        <v>45725.621097962961</v>
      </c>
      <c r="B367" s="8">
        <v>36500</v>
      </c>
      <c r="C367" s="22">
        <f t="shared" si="40"/>
        <v>3950693662.8639998</v>
      </c>
      <c r="F367" s="19">
        <f t="shared" si="44"/>
        <v>4277.8729996681213</v>
      </c>
      <c r="G367" s="20">
        <f t="shared" si="45"/>
        <v>71.297883327802026</v>
      </c>
      <c r="H367" s="8">
        <f t="shared" si="41"/>
        <v>36500</v>
      </c>
      <c r="I367" s="21">
        <f t="shared" si="46"/>
        <v>0.91939546599496225</v>
      </c>
      <c r="J367" s="17">
        <f t="shared" si="42"/>
        <v>3.65</v>
      </c>
      <c r="K367" s="21">
        <f t="shared" si="43"/>
        <v>8.0604534005037753E-2</v>
      </c>
      <c r="L367" s="21">
        <f t="shared" si="47"/>
        <v>2.2894374229245222E-2</v>
      </c>
    </row>
    <row r="368" spans="1:12" x14ac:dyDescent="0.3">
      <c r="A368" s="18">
        <v>45725.621300509258</v>
      </c>
      <c r="B368" s="8">
        <v>36700</v>
      </c>
      <c r="C368" s="22">
        <f t="shared" si="40"/>
        <v>3950693680.3639998</v>
      </c>
      <c r="F368" s="19">
        <f t="shared" si="44"/>
        <v>4295.3729996681213</v>
      </c>
      <c r="G368" s="20">
        <f t="shared" si="45"/>
        <v>71.589549994468683</v>
      </c>
      <c r="H368" s="8">
        <f t="shared" si="41"/>
        <v>36700</v>
      </c>
      <c r="I368" s="21">
        <f t="shared" si="46"/>
        <v>0.92443324937027704</v>
      </c>
      <c r="J368" s="17">
        <f t="shared" si="42"/>
        <v>3.67</v>
      </c>
      <c r="K368" s="21">
        <f t="shared" si="43"/>
        <v>7.5566750629722956E-2</v>
      </c>
      <c r="L368" s="21">
        <f t="shared" si="47"/>
        <v>2.2040302267001814E-2</v>
      </c>
    </row>
    <row r="369" spans="1:12" x14ac:dyDescent="0.3">
      <c r="A369" s="18">
        <v>45725.621500057867</v>
      </c>
      <c r="B369" s="8">
        <v>36600</v>
      </c>
      <c r="C369" s="22">
        <f t="shared" si="40"/>
        <v>3950693697.6049995</v>
      </c>
      <c r="F369" s="19">
        <f t="shared" si="44"/>
        <v>4312.6139993667603</v>
      </c>
      <c r="G369" s="20">
        <f t="shared" si="45"/>
        <v>71.876899989446002</v>
      </c>
      <c r="H369" s="8">
        <f t="shared" si="41"/>
        <v>36600</v>
      </c>
      <c r="I369" s="21">
        <f t="shared" si="46"/>
        <v>0.92191435768261965</v>
      </c>
      <c r="J369" s="17">
        <f t="shared" si="42"/>
        <v>3.66</v>
      </c>
      <c r="K369" s="21">
        <f t="shared" si="43"/>
        <v>7.8085642317380355E-2</v>
      </c>
      <c r="L369" s="21">
        <f t="shared" si="47"/>
        <v>2.2437908927699979E-2</v>
      </c>
    </row>
    <row r="370" spans="1:12" x14ac:dyDescent="0.3">
      <c r="A370" s="18">
        <v>45725.62169832176</v>
      </c>
      <c r="B370" s="8">
        <v>36500</v>
      </c>
      <c r="C370" s="22">
        <f t="shared" si="40"/>
        <v>3950693714.7350001</v>
      </c>
      <c r="F370" s="19">
        <f t="shared" si="44"/>
        <v>4329.7439999580383</v>
      </c>
      <c r="G370" s="20">
        <f t="shared" si="45"/>
        <v>72.162399999300632</v>
      </c>
      <c r="H370" s="8">
        <f t="shared" si="41"/>
        <v>36500</v>
      </c>
      <c r="I370" s="21">
        <f t="shared" si="46"/>
        <v>0.91939546599496225</v>
      </c>
      <c r="J370" s="17">
        <f t="shared" si="42"/>
        <v>3.65</v>
      </c>
      <c r="K370" s="21">
        <f t="shared" si="43"/>
        <v>8.0604534005037753E-2</v>
      </c>
      <c r="L370" s="21">
        <f t="shared" si="47"/>
        <v>2.3012595252766128E-2</v>
      </c>
    </row>
    <row r="371" spans="1:12" x14ac:dyDescent="0.3">
      <c r="A371" s="18">
        <v>45725.62189628472</v>
      </c>
      <c r="B371" s="8">
        <v>36500</v>
      </c>
      <c r="C371" s="22">
        <f t="shared" si="40"/>
        <v>3950693731.8389997</v>
      </c>
      <c r="F371" s="19">
        <f t="shared" si="44"/>
        <v>4346.8479995727539</v>
      </c>
      <c r="G371" s="20">
        <f t="shared" si="45"/>
        <v>72.447466659545896</v>
      </c>
      <c r="H371" s="8">
        <f t="shared" si="41"/>
        <v>36500</v>
      </c>
      <c r="I371" s="21">
        <f t="shared" si="46"/>
        <v>0.91939546599496225</v>
      </c>
      <c r="J371" s="17">
        <f t="shared" si="42"/>
        <v>3.65</v>
      </c>
      <c r="K371" s="21">
        <f t="shared" si="43"/>
        <v>8.0604534005037753E-2</v>
      </c>
      <c r="L371" s="21">
        <f t="shared" si="47"/>
        <v>2.2977665309441876E-2</v>
      </c>
    </row>
    <row r="372" spans="1:12" x14ac:dyDescent="0.3">
      <c r="A372" s="18">
        <v>45725.622095810184</v>
      </c>
      <c r="B372" s="8">
        <v>36500</v>
      </c>
      <c r="C372" s="22">
        <f t="shared" si="40"/>
        <v>3950693749.0780001</v>
      </c>
      <c r="F372" s="19">
        <f t="shared" si="44"/>
        <v>4364.0869998931885</v>
      </c>
      <c r="G372" s="20">
        <f t="shared" si="45"/>
        <v>72.734783331553146</v>
      </c>
      <c r="H372" s="8">
        <f t="shared" si="41"/>
        <v>36500</v>
      </c>
      <c r="I372" s="21">
        <f t="shared" si="46"/>
        <v>0.91939546599496225</v>
      </c>
      <c r="J372" s="17">
        <f t="shared" si="42"/>
        <v>3.65</v>
      </c>
      <c r="K372" s="21">
        <f t="shared" si="43"/>
        <v>8.0604534005037753E-2</v>
      </c>
      <c r="L372" s="21">
        <f t="shared" si="47"/>
        <v>2.3159026459022694E-2</v>
      </c>
    </row>
    <row r="373" spans="1:12" x14ac:dyDescent="0.3">
      <c r="A373" s="18">
        <v>45725.622297395836</v>
      </c>
      <c r="B373" s="8">
        <v>36500</v>
      </c>
      <c r="C373" s="22">
        <f t="shared" si="40"/>
        <v>3950693766.4950004</v>
      </c>
      <c r="F373" s="19">
        <f t="shared" si="44"/>
        <v>4381.5040001869202</v>
      </c>
      <c r="G373" s="20">
        <f t="shared" si="45"/>
        <v>73.025066669782007</v>
      </c>
      <c r="H373" s="8">
        <f t="shared" si="41"/>
        <v>36500</v>
      </c>
      <c r="I373" s="21">
        <f t="shared" si="46"/>
        <v>0.91939546599496225</v>
      </c>
      <c r="J373" s="17">
        <f t="shared" si="42"/>
        <v>3.65</v>
      </c>
      <c r="K373" s="21">
        <f t="shared" si="43"/>
        <v>8.0604534005037753E-2</v>
      </c>
      <c r="L373" s="21">
        <f t="shared" si="47"/>
        <v>2.3398153207364065E-2</v>
      </c>
    </row>
    <row r="374" spans="1:12" x14ac:dyDescent="0.3">
      <c r="A374" s="18">
        <v>45725.622500717589</v>
      </c>
      <c r="B374" s="8">
        <v>36700</v>
      </c>
      <c r="C374" s="22">
        <f t="shared" si="40"/>
        <v>3950693784.0619998</v>
      </c>
      <c r="F374" s="19">
        <f t="shared" si="44"/>
        <v>4399.070999622345</v>
      </c>
      <c r="G374" s="20">
        <f t="shared" si="45"/>
        <v>73.31784999370575</v>
      </c>
      <c r="H374" s="8">
        <f t="shared" si="41"/>
        <v>36700</v>
      </c>
      <c r="I374" s="21">
        <f t="shared" si="46"/>
        <v>0.92443324937027704</v>
      </c>
      <c r="J374" s="17">
        <f t="shared" si="42"/>
        <v>3.67</v>
      </c>
      <c r="K374" s="21">
        <f t="shared" si="43"/>
        <v>7.5566750629722956E-2</v>
      </c>
      <c r="L374" s="21">
        <f t="shared" si="47"/>
        <v>2.2124684427486885E-2</v>
      </c>
    </row>
    <row r="375" spans="1:12" x14ac:dyDescent="0.3">
      <c r="A375" s="18">
        <v>45725.622707303242</v>
      </c>
      <c r="B375" s="8">
        <v>36500</v>
      </c>
      <c r="C375" s="22">
        <f t="shared" si="40"/>
        <v>3950693801.9110003</v>
      </c>
      <c r="F375" s="19">
        <f t="shared" si="44"/>
        <v>4416.9200000762939</v>
      </c>
      <c r="G375" s="20">
        <f t="shared" si="45"/>
        <v>73.615333334604898</v>
      </c>
      <c r="H375" s="8">
        <f t="shared" si="41"/>
        <v>36500</v>
      </c>
      <c r="I375" s="21">
        <f t="shared" si="46"/>
        <v>0.91939546599496225</v>
      </c>
      <c r="J375" s="17">
        <f t="shared" si="42"/>
        <v>3.65</v>
      </c>
      <c r="K375" s="21">
        <f t="shared" si="43"/>
        <v>8.0604534005037753E-2</v>
      </c>
      <c r="L375" s="21">
        <f t="shared" si="47"/>
        <v>2.3978506067437663E-2</v>
      </c>
    </row>
    <row r="376" spans="1:12" x14ac:dyDescent="0.3">
      <c r="A376" s="18">
        <v>45725.622915925924</v>
      </c>
      <c r="B376" s="8">
        <v>36500</v>
      </c>
      <c r="C376" s="22">
        <f t="shared" si="40"/>
        <v>3950693819.9359999</v>
      </c>
      <c r="F376" s="19">
        <f t="shared" si="44"/>
        <v>4434.9449996948242</v>
      </c>
      <c r="G376" s="20">
        <f t="shared" si="45"/>
        <v>73.915749994913739</v>
      </c>
      <c r="H376" s="8">
        <f t="shared" si="41"/>
        <v>36500</v>
      </c>
      <c r="I376" s="21">
        <f t="shared" si="46"/>
        <v>0.91939546599496225</v>
      </c>
      <c r="J376" s="17">
        <f t="shared" si="42"/>
        <v>3.65</v>
      </c>
      <c r="K376" s="21">
        <f t="shared" si="43"/>
        <v>8.0604534005037753E-2</v>
      </c>
      <c r="L376" s="21">
        <f t="shared" si="47"/>
        <v>2.4214944911543829E-2</v>
      </c>
    </row>
    <row r="377" spans="1:12" x14ac:dyDescent="0.3">
      <c r="A377" s="18">
        <v>45725.623123368059</v>
      </c>
      <c r="B377" s="8">
        <v>36400</v>
      </c>
      <c r="C377" s="22">
        <f t="shared" si="40"/>
        <v>3950693837.8590002</v>
      </c>
      <c r="F377" s="19">
        <f t="shared" si="44"/>
        <v>4452.8680000305176</v>
      </c>
      <c r="G377" s="20">
        <f t="shared" si="45"/>
        <v>74.214466667175287</v>
      </c>
      <c r="H377" s="8">
        <f t="shared" si="41"/>
        <v>36400</v>
      </c>
      <c r="I377" s="21">
        <f t="shared" si="46"/>
        <v>0.91687657430730474</v>
      </c>
      <c r="J377" s="17">
        <f t="shared" si="42"/>
        <v>3.64</v>
      </c>
      <c r="K377" s="21">
        <f t="shared" si="43"/>
        <v>8.3123425692695263E-2</v>
      </c>
      <c r="L377" s="21">
        <f t="shared" si="47"/>
        <v>2.4830353109902024E-2</v>
      </c>
    </row>
    <row r="378" spans="1:12" x14ac:dyDescent="0.3">
      <c r="A378" s="18">
        <v>45725.623326319444</v>
      </c>
      <c r="B378" s="8">
        <v>36500</v>
      </c>
      <c r="C378" s="22">
        <f t="shared" si="40"/>
        <v>3950693855.3940001</v>
      </c>
      <c r="F378" s="19">
        <f t="shared" si="44"/>
        <v>4470.4029998779297</v>
      </c>
      <c r="G378" s="20">
        <f t="shared" si="45"/>
        <v>74.506716664632165</v>
      </c>
      <c r="H378" s="8">
        <f t="shared" si="41"/>
        <v>36500</v>
      </c>
      <c r="I378" s="21">
        <f t="shared" si="46"/>
        <v>0.91939546599496225</v>
      </c>
      <c r="J378" s="17">
        <f t="shared" si="42"/>
        <v>3.65</v>
      </c>
      <c r="K378" s="21">
        <f t="shared" si="43"/>
        <v>8.0604534005037753E-2</v>
      </c>
      <c r="L378" s="21">
        <f t="shared" si="47"/>
        <v>2.3556674857985117E-2</v>
      </c>
    </row>
    <row r="379" spans="1:12" x14ac:dyDescent="0.3">
      <c r="A379" s="18">
        <v>45725.623530081015</v>
      </c>
      <c r="B379" s="8">
        <v>36500</v>
      </c>
      <c r="C379" s="22">
        <f t="shared" si="40"/>
        <v>3950693872.9989996</v>
      </c>
      <c r="F379" s="19">
        <f t="shared" si="44"/>
        <v>4488.007999420166</v>
      </c>
      <c r="G379" s="20">
        <f t="shared" si="45"/>
        <v>74.800133323669428</v>
      </c>
      <c r="H379" s="8">
        <f t="shared" si="41"/>
        <v>36500</v>
      </c>
      <c r="I379" s="21">
        <f t="shared" si="46"/>
        <v>0.91939546599496225</v>
      </c>
      <c r="J379" s="17">
        <f t="shared" si="42"/>
        <v>3.65</v>
      </c>
      <c r="K379" s="21">
        <f t="shared" si="43"/>
        <v>8.0604534005037753E-2</v>
      </c>
      <c r="L379" s="21">
        <f t="shared" si="47"/>
        <v>2.3650713071013605E-2</v>
      </c>
    </row>
    <row r="380" spans="1:12" x14ac:dyDescent="0.3">
      <c r="A380" s="18">
        <v>45725.623737037036</v>
      </c>
      <c r="B380" s="8">
        <v>36600</v>
      </c>
      <c r="C380" s="22">
        <f t="shared" si="40"/>
        <v>3950693890.8800001</v>
      </c>
      <c r="F380" s="19">
        <f t="shared" si="44"/>
        <v>4505.8889999389648</v>
      </c>
      <c r="G380" s="20">
        <f t="shared" si="45"/>
        <v>75.098149998982748</v>
      </c>
      <c r="H380" s="8">
        <f t="shared" si="41"/>
        <v>36600</v>
      </c>
      <c r="I380" s="21">
        <f t="shared" si="46"/>
        <v>0.92191435768261965</v>
      </c>
      <c r="J380" s="17">
        <f t="shared" si="42"/>
        <v>3.66</v>
      </c>
      <c r="K380" s="21">
        <f t="shared" si="43"/>
        <v>7.8085642317380355E-2</v>
      </c>
      <c r="L380" s="21">
        <f t="shared" si="47"/>
        <v>2.3270823513130815E-2</v>
      </c>
    </row>
    <row r="381" spans="1:12" x14ac:dyDescent="0.3">
      <c r="A381" s="18">
        <v>45725.623942048609</v>
      </c>
      <c r="B381" s="8">
        <v>36500</v>
      </c>
      <c r="C381" s="22">
        <f t="shared" si="40"/>
        <v>3950693908.5929999</v>
      </c>
      <c r="F381" s="19">
        <f t="shared" si="44"/>
        <v>4523.6019997596741</v>
      </c>
      <c r="G381" s="20">
        <f t="shared" si="45"/>
        <v>75.393366662661236</v>
      </c>
      <c r="H381" s="8">
        <f t="shared" si="41"/>
        <v>36500</v>
      </c>
      <c r="I381" s="21">
        <f t="shared" si="46"/>
        <v>0.91939546599496225</v>
      </c>
      <c r="J381" s="17">
        <f t="shared" si="42"/>
        <v>3.65</v>
      </c>
      <c r="K381" s="21">
        <f t="shared" si="43"/>
        <v>8.0604534005037753E-2</v>
      </c>
      <c r="L381" s="21">
        <f t="shared" si="47"/>
        <v>2.3795801606326487E-2</v>
      </c>
    </row>
    <row r="382" spans="1:12" x14ac:dyDescent="0.3">
      <c r="A382" s="18">
        <v>45725.624149386575</v>
      </c>
      <c r="B382" s="8">
        <v>36500</v>
      </c>
      <c r="C382" s="22">
        <f t="shared" si="40"/>
        <v>3950693926.507</v>
      </c>
      <c r="F382" s="19">
        <f t="shared" si="44"/>
        <v>4541.5159997940063</v>
      </c>
      <c r="G382" s="20">
        <f t="shared" si="45"/>
        <v>75.69193332990011</v>
      </c>
      <c r="H382" s="8">
        <f t="shared" si="41"/>
        <v>36500</v>
      </c>
      <c r="I382" s="21">
        <f t="shared" si="46"/>
        <v>0.91939546599496225</v>
      </c>
      <c r="J382" s="17">
        <f t="shared" si="42"/>
        <v>3.65</v>
      </c>
      <c r="K382" s="21">
        <f t="shared" si="43"/>
        <v>8.0604534005037753E-2</v>
      </c>
      <c r="L382" s="21">
        <f t="shared" si="47"/>
        <v>2.4065827082226543E-2</v>
      </c>
    </row>
    <row r="383" spans="1:12" x14ac:dyDescent="0.3">
      <c r="A383" s="18">
        <v>45725.624353483799</v>
      </c>
      <c r="B383" s="8">
        <v>36600</v>
      </c>
      <c r="C383" s="22">
        <f t="shared" si="40"/>
        <v>3950693944.1410003</v>
      </c>
      <c r="F383" s="19">
        <f t="shared" si="44"/>
        <v>4559.1500000953674</v>
      </c>
      <c r="G383" s="20">
        <f t="shared" si="45"/>
        <v>75.985833334922788</v>
      </c>
      <c r="H383" s="8">
        <f t="shared" si="41"/>
        <v>36600</v>
      </c>
      <c r="I383" s="21">
        <f t="shared" si="46"/>
        <v>0.92191435768261965</v>
      </c>
      <c r="J383" s="17">
        <f t="shared" si="42"/>
        <v>3.66</v>
      </c>
      <c r="K383" s="21">
        <f t="shared" si="43"/>
        <v>7.8085642317380355E-2</v>
      </c>
      <c r="L383" s="21">
        <f t="shared" si="47"/>
        <v>2.294937066927713E-2</v>
      </c>
    </row>
    <row r="384" spans="1:12" x14ac:dyDescent="0.3">
      <c r="A384" s="18">
        <v>45725.6245562037</v>
      </c>
      <c r="B384" s="8">
        <v>36500</v>
      </c>
      <c r="C384" s="22">
        <f t="shared" si="40"/>
        <v>3950693961.6559997</v>
      </c>
      <c r="F384" s="19">
        <f t="shared" si="44"/>
        <v>4576.6649994850159</v>
      </c>
      <c r="G384" s="20">
        <f t="shared" si="45"/>
        <v>76.277749991416925</v>
      </c>
      <c r="H384" s="8">
        <f t="shared" si="41"/>
        <v>36500</v>
      </c>
      <c r="I384" s="21">
        <f t="shared" si="46"/>
        <v>0.91939546599496225</v>
      </c>
      <c r="J384" s="17">
        <f t="shared" si="42"/>
        <v>3.65</v>
      </c>
      <c r="K384" s="21">
        <f t="shared" si="43"/>
        <v>8.0604534005037753E-2</v>
      </c>
      <c r="L384" s="21">
        <f t="shared" si="47"/>
        <v>2.3529806065018654E-2</v>
      </c>
    </row>
    <row r="385" spans="1:12" x14ac:dyDescent="0.3">
      <c r="A385" s="18">
        <v>45725.624760023151</v>
      </c>
      <c r="B385" s="8">
        <v>36500</v>
      </c>
      <c r="C385" s="22">
        <f t="shared" si="40"/>
        <v>3950693979.2660003</v>
      </c>
      <c r="F385" s="19">
        <f t="shared" si="44"/>
        <v>4594.2750000953674</v>
      </c>
      <c r="G385" s="20">
        <f t="shared" si="45"/>
        <v>76.571250001589462</v>
      </c>
      <c r="H385" s="8">
        <f t="shared" si="41"/>
        <v>36500</v>
      </c>
      <c r="I385" s="21">
        <f t="shared" si="46"/>
        <v>0.91939546599496225</v>
      </c>
      <c r="J385" s="17">
        <f t="shared" si="42"/>
        <v>3.65</v>
      </c>
      <c r="K385" s="21">
        <f t="shared" si="43"/>
        <v>8.0604534005037753E-2</v>
      </c>
      <c r="L385" s="21">
        <f t="shared" si="47"/>
        <v>2.3657431550431141E-2</v>
      </c>
    </row>
    <row r="386" spans="1:12" x14ac:dyDescent="0.3">
      <c r="A386" s="18">
        <v>45725.624966597221</v>
      </c>
      <c r="B386" s="8">
        <v>36700</v>
      </c>
      <c r="C386" s="22">
        <f t="shared" si="40"/>
        <v>3950693997.1139998</v>
      </c>
      <c r="F386" s="19">
        <f t="shared" si="44"/>
        <v>4612.1229996681213</v>
      </c>
      <c r="G386" s="20">
        <f t="shared" si="45"/>
        <v>76.868716661135352</v>
      </c>
      <c r="H386" s="8">
        <f t="shared" si="41"/>
        <v>36700</v>
      </c>
      <c r="I386" s="21">
        <f t="shared" si="46"/>
        <v>0.92443324937027704</v>
      </c>
      <c r="J386" s="17">
        <f t="shared" si="42"/>
        <v>3.67</v>
      </c>
      <c r="K386" s="21">
        <f t="shared" si="43"/>
        <v>7.5566750629722956E-2</v>
      </c>
      <c r="L386" s="21">
        <f t="shared" si="47"/>
        <v>2.2478588882560959E-2</v>
      </c>
    </row>
    <row r="387" spans="1:12" x14ac:dyDescent="0.3">
      <c r="A387" s="18">
        <v>45725.625171273146</v>
      </c>
      <c r="B387" s="8">
        <v>36400</v>
      </c>
      <c r="C387" s="22">
        <f t="shared" ref="C387:C450" si="48">A387*86400</f>
        <v>3950694014.7979999</v>
      </c>
      <c r="F387" s="19">
        <f t="shared" si="44"/>
        <v>4629.8069996833801</v>
      </c>
      <c r="G387" s="20">
        <f t="shared" si="45"/>
        <v>77.163449994722995</v>
      </c>
      <c r="H387" s="8">
        <f t="shared" ref="H387:H450" si="49">B387</f>
        <v>36400</v>
      </c>
      <c r="I387" s="21">
        <f t="shared" si="46"/>
        <v>0.91687657430730474</v>
      </c>
      <c r="J387" s="17">
        <f t="shared" ref="J387:J450" si="50">H387/10000</f>
        <v>3.64</v>
      </c>
      <c r="K387" s="21">
        <f t="shared" ref="K387:K450" si="51">1-I387</f>
        <v>8.3123425692695263E-2</v>
      </c>
      <c r="L387" s="21">
        <f t="shared" si="47"/>
        <v>2.4499244353632862E-2</v>
      </c>
    </row>
    <row r="388" spans="1:12" x14ac:dyDescent="0.3">
      <c r="A388" s="18">
        <v>45725.625378206016</v>
      </c>
      <c r="B388" s="8">
        <v>36700</v>
      </c>
      <c r="C388" s="22">
        <f t="shared" si="48"/>
        <v>3950694032.6769996</v>
      </c>
      <c r="F388" s="19">
        <f t="shared" ref="F388:F451" si="52">C388-$C$2</f>
        <v>4647.6859993934631</v>
      </c>
      <c r="G388" s="20">
        <f t="shared" ref="G388:G451" si="53">F388/60</f>
        <v>77.461433323224384</v>
      </c>
      <c r="H388" s="8">
        <f t="shared" si="49"/>
        <v>36700</v>
      </c>
      <c r="I388" s="21">
        <f t="shared" ref="I388:I451" si="54">H388/$E$1</f>
        <v>0.92443324937027704</v>
      </c>
      <c r="J388" s="17">
        <f t="shared" si="50"/>
        <v>3.67</v>
      </c>
      <c r="K388" s="21">
        <f t="shared" si="51"/>
        <v>7.5566750629722956E-2</v>
      </c>
      <c r="L388" s="21">
        <f t="shared" ref="L388:L451" si="55">K388*(G388-G387)</f>
        <v>2.2517631876679219E-2</v>
      </c>
    </row>
    <row r="389" spans="1:12" x14ac:dyDescent="0.3">
      <c r="A389" s="18">
        <v>45725.625587164352</v>
      </c>
      <c r="B389" s="8">
        <v>36600</v>
      </c>
      <c r="C389" s="22">
        <f t="shared" si="48"/>
        <v>3950694050.7309999</v>
      </c>
      <c r="F389" s="19">
        <f t="shared" si="52"/>
        <v>4665.7399997711182</v>
      </c>
      <c r="G389" s="20">
        <f t="shared" si="53"/>
        <v>77.76233332951864</v>
      </c>
      <c r="H389" s="8">
        <f t="shared" si="49"/>
        <v>36600</v>
      </c>
      <c r="I389" s="21">
        <f t="shared" si="54"/>
        <v>0.92191435768261965</v>
      </c>
      <c r="J389" s="17">
        <f t="shared" si="50"/>
        <v>3.66</v>
      </c>
      <c r="K389" s="21">
        <f t="shared" si="51"/>
        <v>7.8085642317380355E-2</v>
      </c>
      <c r="L389" s="21">
        <f t="shared" si="55"/>
        <v>2.3495970264790784E-2</v>
      </c>
    </row>
    <row r="390" spans="1:12" x14ac:dyDescent="0.3">
      <c r="A390" s="18">
        <v>45725.625795277774</v>
      </c>
      <c r="B390" s="8">
        <v>36700</v>
      </c>
      <c r="C390" s="22">
        <f t="shared" si="48"/>
        <v>3950694068.7119999</v>
      </c>
      <c r="F390" s="19">
        <f t="shared" si="52"/>
        <v>4683.7209997177124</v>
      </c>
      <c r="G390" s="20">
        <f t="shared" si="53"/>
        <v>78.062016661961877</v>
      </c>
      <c r="H390" s="8">
        <f t="shared" si="49"/>
        <v>36700</v>
      </c>
      <c r="I390" s="21">
        <f t="shared" si="54"/>
        <v>0.92443324937027704</v>
      </c>
      <c r="J390" s="17">
        <f t="shared" si="50"/>
        <v>3.67</v>
      </c>
      <c r="K390" s="21">
        <f t="shared" si="51"/>
        <v>7.5566750629722956E-2</v>
      </c>
      <c r="L390" s="21">
        <f t="shared" si="55"/>
        <v>2.2646095650622478E-2</v>
      </c>
    </row>
    <row r="391" spans="1:12" x14ac:dyDescent="0.3">
      <c r="A391" s="18">
        <v>45725.626002534722</v>
      </c>
      <c r="B391" s="8">
        <v>36700</v>
      </c>
      <c r="C391" s="22">
        <f t="shared" si="48"/>
        <v>3950694086.619</v>
      </c>
      <c r="F391" s="19">
        <f t="shared" si="52"/>
        <v>4701.6279997825623</v>
      </c>
      <c r="G391" s="20">
        <f t="shared" si="53"/>
        <v>78.3604666630427</v>
      </c>
      <c r="H391" s="8">
        <f t="shared" si="49"/>
        <v>36700</v>
      </c>
      <c r="I391" s="21">
        <f t="shared" si="54"/>
        <v>0.92443324937027704</v>
      </c>
      <c r="J391" s="17">
        <f t="shared" si="50"/>
        <v>3.67</v>
      </c>
      <c r="K391" s="21">
        <f t="shared" si="51"/>
        <v>7.5566750629722956E-2</v>
      </c>
      <c r="L391" s="21">
        <f t="shared" si="55"/>
        <v>2.2552896807115121E-2</v>
      </c>
    </row>
    <row r="392" spans="1:12" x14ac:dyDescent="0.3">
      <c r="A392" s="18">
        <v>45725.626213842595</v>
      </c>
      <c r="B392" s="8">
        <v>36700</v>
      </c>
      <c r="C392" s="22">
        <f t="shared" si="48"/>
        <v>3950694104.8760004</v>
      </c>
      <c r="F392" s="19">
        <f t="shared" si="52"/>
        <v>4719.8850002288818</v>
      </c>
      <c r="G392" s="20">
        <f t="shared" si="53"/>
        <v>78.664750003814703</v>
      </c>
      <c r="H392" s="8">
        <f t="shared" si="49"/>
        <v>36700</v>
      </c>
      <c r="I392" s="21">
        <f t="shared" si="54"/>
        <v>0.92443324937027704</v>
      </c>
      <c r="J392" s="17">
        <f t="shared" si="50"/>
        <v>3.67</v>
      </c>
      <c r="K392" s="21">
        <f t="shared" si="51"/>
        <v>7.5566750629722956E-2</v>
      </c>
      <c r="L392" s="21">
        <f t="shared" si="55"/>
        <v>2.2993703332896923E-2</v>
      </c>
    </row>
    <row r="393" spans="1:12" x14ac:dyDescent="0.3">
      <c r="A393" s="18">
        <v>45725.626423761576</v>
      </c>
      <c r="B393" s="8">
        <v>36500</v>
      </c>
      <c r="C393" s="22">
        <f t="shared" si="48"/>
        <v>3950694123.013</v>
      </c>
      <c r="F393" s="19">
        <f t="shared" si="52"/>
        <v>4738.021999835968</v>
      </c>
      <c r="G393" s="20">
        <f t="shared" si="53"/>
        <v>78.967033330599463</v>
      </c>
      <c r="H393" s="8">
        <f t="shared" si="49"/>
        <v>36500</v>
      </c>
      <c r="I393" s="21">
        <f t="shared" si="54"/>
        <v>0.91939546599496225</v>
      </c>
      <c r="J393" s="17">
        <f t="shared" si="50"/>
        <v>3.65</v>
      </c>
      <c r="K393" s="21">
        <f t="shared" si="51"/>
        <v>8.0604534005037753E-2</v>
      </c>
      <c r="L393" s="21">
        <f t="shared" si="55"/>
        <v>2.4365406692978146E-2</v>
      </c>
    </row>
    <row r="394" spans="1:12" x14ac:dyDescent="0.3">
      <c r="A394" s="18">
        <v>45725.626634479166</v>
      </c>
      <c r="B394" s="8">
        <v>36600</v>
      </c>
      <c r="C394" s="22">
        <f t="shared" si="48"/>
        <v>3950694141.2189999</v>
      </c>
      <c r="F394" s="19">
        <f t="shared" si="52"/>
        <v>4756.2279996871948</v>
      </c>
      <c r="G394" s="20">
        <f t="shared" si="53"/>
        <v>79.270466661453241</v>
      </c>
      <c r="H394" s="8">
        <f t="shared" si="49"/>
        <v>36600</v>
      </c>
      <c r="I394" s="21">
        <f t="shared" si="54"/>
        <v>0.92191435768261965</v>
      </c>
      <c r="J394" s="17">
        <f t="shared" si="50"/>
        <v>3.66</v>
      </c>
      <c r="K394" s="21">
        <f t="shared" si="51"/>
        <v>7.8085642317380355E-2</v>
      </c>
      <c r="L394" s="21">
        <f t="shared" si="55"/>
        <v>2.3693786540219457E-2</v>
      </c>
    </row>
    <row r="395" spans="1:12" x14ac:dyDescent="0.3">
      <c r="A395" s="18">
        <v>45725.626843194441</v>
      </c>
      <c r="B395" s="8">
        <v>36800</v>
      </c>
      <c r="C395" s="22">
        <f t="shared" si="48"/>
        <v>3950694159.2519999</v>
      </c>
      <c r="F395" s="19">
        <f t="shared" si="52"/>
        <v>4774.2609996795654</v>
      </c>
      <c r="G395" s="20">
        <f t="shared" si="53"/>
        <v>79.571016661326084</v>
      </c>
      <c r="H395" s="8">
        <f t="shared" si="49"/>
        <v>36800</v>
      </c>
      <c r="I395" s="21">
        <f t="shared" si="54"/>
        <v>0.92695214105793455</v>
      </c>
      <c r="J395" s="17">
        <f t="shared" si="50"/>
        <v>3.68</v>
      </c>
      <c r="K395" s="21">
        <f t="shared" si="51"/>
        <v>7.3047858942065447E-2</v>
      </c>
      <c r="L395" s="21">
        <f t="shared" si="55"/>
        <v>2.1954533995749186E-2</v>
      </c>
    </row>
    <row r="396" spans="1:12" x14ac:dyDescent="0.3">
      <c r="A396" s="18">
        <v>45725.627054097225</v>
      </c>
      <c r="B396" s="8">
        <v>36700</v>
      </c>
      <c r="C396" s="22">
        <f t="shared" si="48"/>
        <v>3950694177.4740005</v>
      </c>
      <c r="F396" s="19">
        <f t="shared" si="52"/>
        <v>4792.4830002784729</v>
      </c>
      <c r="G396" s="20">
        <f t="shared" si="53"/>
        <v>79.87471667130788</v>
      </c>
      <c r="H396" s="8">
        <f t="shared" si="49"/>
        <v>36700</v>
      </c>
      <c r="I396" s="21">
        <f t="shared" si="54"/>
        <v>0.92443324937027704</v>
      </c>
      <c r="J396" s="17">
        <f t="shared" si="50"/>
        <v>3.67</v>
      </c>
      <c r="K396" s="21">
        <f t="shared" si="51"/>
        <v>7.5566750629722956E-2</v>
      </c>
      <c r="L396" s="21">
        <f t="shared" si="55"/>
        <v>2.2949622920538745E-2</v>
      </c>
    </row>
    <row r="397" spans="1:12" x14ac:dyDescent="0.3">
      <c r="A397" s="18">
        <v>45725.627264606483</v>
      </c>
      <c r="B397" s="8">
        <v>36600</v>
      </c>
      <c r="C397" s="22">
        <f t="shared" si="48"/>
        <v>3950694195.6620002</v>
      </c>
      <c r="F397" s="19">
        <f t="shared" si="52"/>
        <v>4810.6710000038147</v>
      </c>
      <c r="G397" s="20">
        <f t="shared" si="53"/>
        <v>80.177850000063572</v>
      </c>
      <c r="H397" s="8">
        <f t="shared" si="49"/>
        <v>36600</v>
      </c>
      <c r="I397" s="21">
        <f t="shared" si="54"/>
        <v>0.92191435768261965</v>
      </c>
      <c r="J397" s="17">
        <f t="shared" si="50"/>
        <v>3.66</v>
      </c>
      <c r="K397" s="21">
        <f t="shared" si="51"/>
        <v>7.8085642317380355E-2</v>
      </c>
      <c r="L397" s="21">
        <f t="shared" si="55"/>
        <v>2.3670360683693825E-2</v>
      </c>
    </row>
    <row r="398" spans="1:12" x14ac:dyDescent="0.3">
      <c r="A398" s="18">
        <v>45725.627478287039</v>
      </c>
      <c r="B398" s="8">
        <v>36700</v>
      </c>
      <c r="C398" s="22">
        <f t="shared" si="48"/>
        <v>3950694214.1240001</v>
      </c>
      <c r="F398" s="19">
        <f t="shared" si="52"/>
        <v>4829.1329998970032</v>
      </c>
      <c r="G398" s="20">
        <f t="shared" si="53"/>
        <v>80.485549998283389</v>
      </c>
      <c r="H398" s="8">
        <f t="shared" si="49"/>
        <v>36700</v>
      </c>
      <c r="I398" s="21">
        <f t="shared" si="54"/>
        <v>0.92443324937027704</v>
      </c>
      <c r="J398" s="17">
        <f t="shared" si="50"/>
        <v>3.67</v>
      </c>
      <c r="K398" s="21">
        <f t="shared" si="51"/>
        <v>7.5566750629722956E-2</v>
      </c>
      <c r="L398" s="21">
        <f t="shared" si="55"/>
        <v>2.3251889034243141E-2</v>
      </c>
    </row>
    <row r="399" spans="1:12" x14ac:dyDescent="0.3">
      <c r="A399" s="18">
        <v>45725.627688506946</v>
      </c>
      <c r="B399" s="8">
        <v>36700</v>
      </c>
      <c r="C399" s="22">
        <f t="shared" si="48"/>
        <v>3950694232.2870002</v>
      </c>
      <c r="F399" s="19">
        <f t="shared" si="52"/>
        <v>4847.2960000038147</v>
      </c>
      <c r="G399" s="20">
        <f t="shared" si="53"/>
        <v>80.788266666730252</v>
      </c>
      <c r="H399" s="8">
        <f t="shared" si="49"/>
        <v>36700</v>
      </c>
      <c r="I399" s="21">
        <f t="shared" si="54"/>
        <v>0.92443324937027704</v>
      </c>
      <c r="J399" s="17">
        <f t="shared" si="50"/>
        <v>3.67</v>
      </c>
      <c r="K399" s="21">
        <f t="shared" si="51"/>
        <v>7.5566750629722956E-2</v>
      </c>
      <c r="L399" s="21">
        <f t="shared" si="55"/>
        <v>2.2875314995984584E-2</v>
      </c>
    </row>
    <row r="400" spans="1:12" x14ac:dyDescent="0.3">
      <c r="A400" s="18">
        <v>45725.627898900464</v>
      </c>
      <c r="B400" s="8">
        <v>36700</v>
      </c>
      <c r="C400" s="22">
        <f t="shared" si="48"/>
        <v>3950694250.4650002</v>
      </c>
      <c r="F400" s="19">
        <f t="shared" si="52"/>
        <v>4865.4739999771118</v>
      </c>
      <c r="G400" s="20">
        <f t="shared" si="53"/>
        <v>81.091233332951859</v>
      </c>
      <c r="H400" s="8">
        <f t="shared" si="49"/>
        <v>36700</v>
      </c>
      <c r="I400" s="21">
        <f t="shared" si="54"/>
        <v>0.92443324937027704</v>
      </c>
      <c r="J400" s="17">
        <f t="shared" si="50"/>
        <v>3.67</v>
      </c>
      <c r="K400" s="21">
        <f t="shared" si="51"/>
        <v>7.5566750629722956E-2</v>
      </c>
      <c r="L400" s="21">
        <f t="shared" si="55"/>
        <v>2.2894206515486706E-2</v>
      </c>
    </row>
    <row r="401" spans="1:12" x14ac:dyDescent="0.3">
      <c r="A401" s="18">
        <v>45725.62811020833</v>
      </c>
      <c r="B401" s="8">
        <v>36600</v>
      </c>
      <c r="C401" s="22">
        <f t="shared" si="48"/>
        <v>3950694268.7219996</v>
      </c>
      <c r="F401" s="19">
        <f t="shared" si="52"/>
        <v>4883.7309994697571</v>
      </c>
      <c r="G401" s="20">
        <f t="shared" si="53"/>
        <v>81.39551665782929</v>
      </c>
      <c r="H401" s="8">
        <f t="shared" si="49"/>
        <v>36600</v>
      </c>
      <c r="I401" s="21">
        <f t="shared" si="54"/>
        <v>0.92191435768261965</v>
      </c>
      <c r="J401" s="17">
        <f t="shared" si="50"/>
        <v>3.66</v>
      </c>
      <c r="K401" s="21">
        <f t="shared" si="51"/>
        <v>7.8085642317380355E-2</v>
      </c>
      <c r="L401" s="21">
        <f t="shared" si="55"/>
        <v>2.3760158869522357E-2</v>
      </c>
    </row>
    <row r="402" spans="1:12" x14ac:dyDescent="0.3">
      <c r="A402" s="18">
        <v>45725.628325891201</v>
      </c>
      <c r="B402" s="8">
        <v>36500</v>
      </c>
      <c r="C402" s="22">
        <f t="shared" si="48"/>
        <v>3950694287.3569999</v>
      </c>
      <c r="F402" s="19">
        <f t="shared" si="52"/>
        <v>4902.3659996986389</v>
      </c>
      <c r="G402" s="20">
        <f t="shared" si="53"/>
        <v>81.706099994977322</v>
      </c>
      <c r="H402" s="8">
        <f t="shared" si="49"/>
        <v>36500</v>
      </c>
      <c r="I402" s="21">
        <f t="shared" si="54"/>
        <v>0.91939546599496225</v>
      </c>
      <c r="J402" s="17">
        <f t="shared" si="50"/>
        <v>3.65</v>
      </c>
      <c r="K402" s="21">
        <f t="shared" si="51"/>
        <v>8.0604534005037753E-2</v>
      </c>
      <c r="L402" s="21">
        <f t="shared" si="55"/>
        <v>2.5034425160546613E-2</v>
      </c>
    </row>
    <row r="403" spans="1:12" x14ac:dyDescent="0.3">
      <c r="A403" s="18">
        <v>45725.628541631944</v>
      </c>
      <c r="B403" s="8">
        <v>36700</v>
      </c>
      <c r="C403" s="22">
        <f t="shared" si="48"/>
        <v>3950694305.9970002</v>
      </c>
      <c r="F403" s="19">
        <f t="shared" si="52"/>
        <v>4921.0060000419617</v>
      </c>
      <c r="G403" s="20">
        <f t="shared" si="53"/>
        <v>82.016766667366028</v>
      </c>
      <c r="H403" s="8">
        <f t="shared" si="49"/>
        <v>36700</v>
      </c>
      <c r="I403" s="21">
        <f t="shared" si="54"/>
        <v>0.92443324937027704</v>
      </c>
      <c r="J403" s="17">
        <f t="shared" si="50"/>
        <v>3.67</v>
      </c>
      <c r="K403" s="21">
        <f t="shared" si="51"/>
        <v>7.5566750629722956E-2</v>
      </c>
      <c r="L403" s="21">
        <f t="shared" si="55"/>
        <v>2.3476070961363178E-2</v>
      </c>
    </row>
    <row r="404" spans="1:12" x14ac:dyDescent="0.3">
      <c r="A404" s="18">
        <v>45725.628753159719</v>
      </c>
      <c r="B404" s="8">
        <v>36500</v>
      </c>
      <c r="C404" s="22">
        <f t="shared" si="48"/>
        <v>3950694324.2729998</v>
      </c>
      <c r="F404" s="19">
        <f t="shared" si="52"/>
        <v>4939.2819995880127</v>
      </c>
      <c r="G404" s="20">
        <f t="shared" si="53"/>
        <v>82.321366659800205</v>
      </c>
      <c r="H404" s="8">
        <f t="shared" si="49"/>
        <v>36500</v>
      </c>
      <c r="I404" s="21">
        <f t="shared" si="54"/>
        <v>0.91939546599496225</v>
      </c>
      <c r="J404" s="17">
        <f t="shared" si="50"/>
        <v>3.65</v>
      </c>
      <c r="K404" s="21">
        <f t="shared" si="51"/>
        <v>8.0604534005037753E-2</v>
      </c>
      <c r="L404" s="21">
        <f t="shared" si="55"/>
        <v>2.4552140448094874E-2</v>
      </c>
    </row>
    <row r="405" spans="1:12" x14ac:dyDescent="0.3">
      <c r="A405" s="18">
        <v>45725.628965648146</v>
      </c>
      <c r="B405" s="8">
        <v>36600</v>
      </c>
      <c r="C405" s="22">
        <f t="shared" si="48"/>
        <v>3950694342.632</v>
      </c>
      <c r="F405" s="19">
        <f t="shared" si="52"/>
        <v>4957.6409997940063</v>
      </c>
      <c r="G405" s="20">
        <f t="shared" si="53"/>
        <v>82.627349996566778</v>
      </c>
      <c r="H405" s="8">
        <f t="shared" si="49"/>
        <v>36600</v>
      </c>
      <c r="I405" s="21">
        <f t="shared" si="54"/>
        <v>0.92191435768261965</v>
      </c>
      <c r="J405" s="17">
        <f t="shared" si="50"/>
        <v>3.66</v>
      </c>
      <c r="K405" s="21">
        <f t="shared" si="51"/>
        <v>7.8085642317380355E-2</v>
      </c>
      <c r="L405" s="21">
        <f t="shared" si="55"/>
        <v>2.3892905389833172E-2</v>
      </c>
    </row>
    <row r="406" spans="1:12" x14ac:dyDescent="0.3">
      <c r="A406" s="18">
        <v>45725.629180254633</v>
      </c>
      <c r="B406" s="8">
        <v>36700</v>
      </c>
      <c r="C406" s="22">
        <f t="shared" si="48"/>
        <v>3950694361.1740003</v>
      </c>
      <c r="F406" s="19">
        <f t="shared" si="52"/>
        <v>4976.183000087738</v>
      </c>
      <c r="G406" s="20">
        <f t="shared" si="53"/>
        <v>82.936383334795636</v>
      </c>
      <c r="H406" s="8">
        <f t="shared" si="49"/>
        <v>36700</v>
      </c>
      <c r="I406" s="21">
        <f t="shared" si="54"/>
        <v>0.92443324937027704</v>
      </c>
      <c r="J406" s="17">
        <f t="shared" si="50"/>
        <v>3.67</v>
      </c>
      <c r="K406" s="21">
        <f t="shared" si="51"/>
        <v>7.5566750629722956E-2</v>
      </c>
      <c r="L406" s="21">
        <f t="shared" si="55"/>
        <v>2.3352645206210922E-2</v>
      </c>
    </row>
    <row r="407" spans="1:12" x14ac:dyDescent="0.3">
      <c r="A407" s="18">
        <v>45725.629396747689</v>
      </c>
      <c r="B407" s="8">
        <v>36600</v>
      </c>
      <c r="C407" s="22">
        <f t="shared" si="48"/>
        <v>3950694379.8790002</v>
      </c>
      <c r="F407" s="19">
        <f t="shared" si="52"/>
        <v>4994.8880000114441</v>
      </c>
      <c r="G407" s="20">
        <f t="shared" si="53"/>
        <v>83.248133333524066</v>
      </c>
      <c r="H407" s="8">
        <f t="shared" si="49"/>
        <v>36600</v>
      </c>
      <c r="I407" s="21">
        <f t="shared" si="54"/>
        <v>0.92191435768261965</v>
      </c>
      <c r="J407" s="17">
        <f t="shared" si="50"/>
        <v>3.66</v>
      </c>
      <c r="K407" s="21">
        <f t="shared" si="51"/>
        <v>7.8085642317380355E-2</v>
      </c>
      <c r="L407" s="21">
        <f t="shared" si="55"/>
        <v>2.4343198893152E-2</v>
      </c>
    </row>
    <row r="408" spans="1:12" x14ac:dyDescent="0.3">
      <c r="A408" s="18">
        <v>45725.629612986108</v>
      </c>
      <c r="B408" s="8">
        <v>36500</v>
      </c>
      <c r="C408" s="22">
        <f t="shared" si="48"/>
        <v>3950694398.5619998</v>
      </c>
      <c r="F408" s="19">
        <f t="shared" si="52"/>
        <v>5013.570999622345</v>
      </c>
      <c r="G408" s="20">
        <f t="shared" si="53"/>
        <v>83.55951666037241</v>
      </c>
      <c r="H408" s="8">
        <f t="shared" si="49"/>
        <v>36500</v>
      </c>
      <c r="I408" s="21">
        <f t="shared" si="54"/>
        <v>0.91939546599496225</v>
      </c>
      <c r="J408" s="17">
        <f t="shared" si="50"/>
        <v>3.65</v>
      </c>
      <c r="K408" s="21">
        <f t="shared" si="51"/>
        <v>8.0604534005037753E-2</v>
      </c>
      <c r="L408" s="21">
        <f t="shared" si="55"/>
        <v>2.5098907957549068E-2</v>
      </c>
    </row>
    <row r="409" spans="1:12" x14ac:dyDescent="0.3">
      <c r="A409" s="18">
        <v>45725.629825891207</v>
      </c>
      <c r="B409" s="8">
        <v>36700</v>
      </c>
      <c r="C409" s="22">
        <f t="shared" si="48"/>
        <v>3950694416.9570003</v>
      </c>
      <c r="F409" s="19">
        <f t="shared" si="52"/>
        <v>5031.9660000801086</v>
      </c>
      <c r="G409" s="20">
        <f t="shared" si="53"/>
        <v>83.866100001335141</v>
      </c>
      <c r="H409" s="8">
        <f t="shared" si="49"/>
        <v>36700</v>
      </c>
      <c r="I409" s="21">
        <f t="shared" si="54"/>
        <v>0.92443324937027704</v>
      </c>
      <c r="J409" s="17">
        <f t="shared" si="50"/>
        <v>3.67</v>
      </c>
      <c r="K409" s="21">
        <f t="shared" si="51"/>
        <v>7.5566750629722956E-2</v>
      </c>
      <c r="L409" s="21">
        <f t="shared" si="55"/>
        <v>2.316750687375807E-2</v>
      </c>
    </row>
    <row r="410" spans="1:12" x14ac:dyDescent="0.3">
      <c r="A410" s="18">
        <v>45725.630039247684</v>
      </c>
      <c r="B410" s="8">
        <v>36700</v>
      </c>
      <c r="C410" s="22">
        <f t="shared" si="48"/>
        <v>3950694435.3909998</v>
      </c>
      <c r="F410" s="19">
        <f t="shared" si="52"/>
        <v>5050.3999996185303</v>
      </c>
      <c r="G410" s="20">
        <f t="shared" si="53"/>
        <v>84.173333326975509</v>
      </c>
      <c r="H410" s="8">
        <f t="shared" si="49"/>
        <v>36700</v>
      </c>
      <c r="I410" s="21">
        <f t="shared" si="54"/>
        <v>0.92443324937027704</v>
      </c>
      <c r="J410" s="17">
        <f t="shared" si="50"/>
        <v>3.67</v>
      </c>
      <c r="K410" s="21">
        <f t="shared" si="51"/>
        <v>7.5566750629722956E-2</v>
      </c>
      <c r="L410" s="21">
        <f t="shared" si="55"/>
        <v>2.3216624103806163E-2</v>
      </c>
    </row>
    <row r="411" spans="1:12" x14ac:dyDescent="0.3">
      <c r="A411" s="18">
        <v>45725.630255659722</v>
      </c>
      <c r="B411" s="8">
        <v>36600</v>
      </c>
      <c r="C411" s="22">
        <f t="shared" si="48"/>
        <v>3950694454.0889997</v>
      </c>
      <c r="F411" s="19">
        <f t="shared" si="52"/>
        <v>5069.0979995727539</v>
      </c>
      <c r="G411" s="20">
        <f t="shared" si="53"/>
        <v>84.484966659545904</v>
      </c>
      <c r="H411" s="8">
        <f t="shared" si="49"/>
        <v>36600</v>
      </c>
      <c r="I411" s="21">
        <f t="shared" si="54"/>
        <v>0.92191435768261965</v>
      </c>
      <c r="J411" s="17">
        <f t="shared" si="50"/>
        <v>3.66</v>
      </c>
      <c r="K411" s="21">
        <f t="shared" si="51"/>
        <v>7.8085642317380355E-2</v>
      </c>
      <c r="L411" s="21">
        <f t="shared" si="55"/>
        <v>2.4334088941265087E-2</v>
      </c>
    </row>
    <row r="412" spans="1:12" x14ac:dyDescent="0.3">
      <c r="A412" s="18">
        <v>45725.630469745367</v>
      </c>
      <c r="B412" s="8">
        <v>36500</v>
      </c>
      <c r="C412" s="22">
        <f t="shared" si="48"/>
        <v>3950694472.5859995</v>
      </c>
      <c r="F412" s="19">
        <f t="shared" si="52"/>
        <v>5087.5949993133545</v>
      </c>
      <c r="G412" s="20">
        <f t="shared" si="53"/>
        <v>84.793249988555914</v>
      </c>
      <c r="H412" s="8">
        <f t="shared" si="49"/>
        <v>36500</v>
      </c>
      <c r="I412" s="21">
        <f t="shared" si="54"/>
        <v>0.91939546599496225</v>
      </c>
      <c r="J412" s="17">
        <f t="shared" si="50"/>
        <v>3.65</v>
      </c>
      <c r="K412" s="21">
        <f t="shared" si="51"/>
        <v>8.0604534005037753E-2</v>
      </c>
      <c r="L412" s="21">
        <f t="shared" si="55"/>
        <v>2.4849034076373573E-2</v>
      </c>
    </row>
    <row r="413" spans="1:12" x14ac:dyDescent="0.3">
      <c r="A413" s="18">
        <v>45725.630690405094</v>
      </c>
      <c r="B413" s="8">
        <v>36800</v>
      </c>
      <c r="C413" s="22">
        <f t="shared" si="48"/>
        <v>3950694491.651</v>
      </c>
      <c r="F413" s="19">
        <f t="shared" si="52"/>
        <v>5106.6599998474121</v>
      </c>
      <c r="G413" s="20">
        <f t="shared" si="53"/>
        <v>85.110999997456872</v>
      </c>
      <c r="H413" s="8">
        <f t="shared" si="49"/>
        <v>36800</v>
      </c>
      <c r="I413" s="21">
        <f t="shared" si="54"/>
        <v>0.92695214105793455</v>
      </c>
      <c r="J413" s="17">
        <f t="shared" si="50"/>
        <v>3.68</v>
      </c>
      <c r="K413" s="21">
        <f t="shared" si="51"/>
        <v>7.3047858942065447E-2</v>
      </c>
      <c r="L413" s="21">
        <f t="shared" si="55"/>
        <v>2.3210957829037249E-2</v>
      </c>
    </row>
    <row r="414" spans="1:12" x14ac:dyDescent="0.3">
      <c r="A414" s="18">
        <v>45725.630911956017</v>
      </c>
      <c r="B414" s="8">
        <v>36800</v>
      </c>
      <c r="C414" s="22">
        <f t="shared" si="48"/>
        <v>3950694510.7929997</v>
      </c>
      <c r="F414" s="19">
        <f t="shared" si="52"/>
        <v>5125.8019995689392</v>
      </c>
      <c r="G414" s="20">
        <f t="shared" si="53"/>
        <v>85.430033326148987</v>
      </c>
      <c r="H414" s="8">
        <f t="shared" si="49"/>
        <v>36800</v>
      </c>
      <c r="I414" s="21">
        <f t="shared" si="54"/>
        <v>0.92695214105793455</v>
      </c>
      <c r="J414" s="17">
        <f t="shared" si="50"/>
        <v>3.68</v>
      </c>
      <c r="K414" s="21">
        <f t="shared" si="51"/>
        <v>7.3047858942065447E-2</v>
      </c>
      <c r="L414" s="21">
        <f t="shared" si="55"/>
        <v>2.3304701592119184E-2</v>
      </c>
    </row>
    <row r="415" spans="1:12" x14ac:dyDescent="0.3">
      <c r="A415" s="18">
        <v>45725.631132430557</v>
      </c>
      <c r="B415" s="8">
        <v>36500</v>
      </c>
      <c r="C415" s="22">
        <f t="shared" si="48"/>
        <v>3950694529.842</v>
      </c>
      <c r="F415" s="19">
        <f t="shared" si="52"/>
        <v>5144.8509998321533</v>
      </c>
      <c r="G415" s="20">
        <f t="shared" si="53"/>
        <v>85.74751666386922</v>
      </c>
      <c r="H415" s="8">
        <f t="shared" si="49"/>
        <v>36500</v>
      </c>
      <c r="I415" s="21">
        <f t="shared" si="54"/>
        <v>0.91939546599496225</v>
      </c>
      <c r="J415" s="17">
        <f t="shared" si="50"/>
        <v>3.65</v>
      </c>
      <c r="K415" s="21">
        <f t="shared" si="51"/>
        <v>8.0604534005037753E-2</v>
      </c>
      <c r="L415" s="21">
        <f t="shared" si="55"/>
        <v>2.5590596491303429E-2</v>
      </c>
    </row>
    <row r="416" spans="1:12" x14ac:dyDescent="0.3">
      <c r="A416" s="18">
        <v>45725.6313537963</v>
      </c>
      <c r="B416" s="8">
        <v>36400</v>
      </c>
      <c r="C416" s="22">
        <f t="shared" si="48"/>
        <v>3950694548.9680004</v>
      </c>
      <c r="F416" s="19">
        <f t="shared" si="52"/>
        <v>5163.9770002365112</v>
      </c>
      <c r="G416" s="20">
        <f t="shared" si="53"/>
        <v>86.066283337275181</v>
      </c>
      <c r="H416" s="8">
        <f t="shared" si="49"/>
        <v>36400</v>
      </c>
      <c r="I416" s="21">
        <f t="shared" si="54"/>
        <v>0.91687657430730474</v>
      </c>
      <c r="J416" s="17">
        <f t="shared" si="50"/>
        <v>3.64</v>
      </c>
      <c r="K416" s="21">
        <f t="shared" si="51"/>
        <v>8.3123425692695263E-2</v>
      </c>
      <c r="L416" s="21">
        <f t="shared" si="55"/>
        <v>2.649697789016801E-2</v>
      </c>
    </row>
    <row r="417" spans="1:12" x14ac:dyDescent="0.3">
      <c r="A417" s="18">
        <v>45725.631573854167</v>
      </c>
      <c r="B417" s="8">
        <v>36700</v>
      </c>
      <c r="C417" s="22">
        <f t="shared" si="48"/>
        <v>3950694567.9809999</v>
      </c>
      <c r="F417" s="19">
        <f t="shared" si="52"/>
        <v>5182.9899997711182</v>
      </c>
      <c r="G417" s="20">
        <f t="shared" si="53"/>
        <v>86.383166662851963</v>
      </c>
      <c r="H417" s="8">
        <f t="shared" si="49"/>
        <v>36700</v>
      </c>
      <c r="I417" s="21">
        <f t="shared" si="54"/>
        <v>0.92443324937027704</v>
      </c>
      <c r="J417" s="17">
        <f t="shared" si="50"/>
        <v>3.67</v>
      </c>
      <c r="K417" s="21">
        <f t="shared" si="51"/>
        <v>7.5566750629722956E-2</v>
      </c>
      <c r="L417" s="21">
        <f t="shared" si="55"/>
        <v>2.3945843242578015E-2</v>
      </c>
    </row>
    <row r="418" spans="1:12" x14ac:dyDescent="0.3">
      <c r="A418" s="18">
        <v>45725.631795324072</v>
      </c>
      <c r="B418" s="8">
        <v>36600</v>
      </c>
      <c r="C418" s="22">
        <f t="shared" si="48"/>
        <v>3950694587.1159997</v>
      </c>
      <c r="F418" s="19">
        <f t="shared" si="52"/>
        <v>5202.1249995231628</v>
      </c>
      <c r="G418" s="20">
        <f t="shared" si="53"/>
        <v>86.702083325386042</v>
      </c>
      <c r="H418" s="8">
        <f t="shared" si="49"/>
        <v>36600</v>
      </c>
      <c r="I418" s="21">
        <f t="shared" si="54"/>
        <v>0.92191435768261965</v>
      </c>
      <c r="J418" s="17">
        <f t="shared" si="50"/>
        <v>3.66</v>
      </c>
      <c r="K418" s="21">
        <f t="shared" si="51"/>
        <v>7.8085642317380355E-2</v>
      </c>
      <c r="L418" s="21">
        <f t="shared" si="55"/>
        <v>2.4902812439688782E-2</v>
      </c>
    </row>
    <row r="419" spans="1:12" x14ac:dyDescent="0.3">
      <c r="A419" s="18">
        <v>45725.632015902775</v>
      </c>
      <c r="B419" s="8">
        <v>36500</v>
      </c>
      <c r="C419" s="22">
        <f t="shared" si="48"/>
        <v>3950694606.1739998</v>
      </c>
      <c r="F419" s="19">
        <f t="shared" si="52"/>
        <v>5221.1829996109009</v>
      </c>
      <c r="G419" s="20">
        <f t="shared" si="53"/>
        <v>87.019716660181686</v>
      </c>
      <c r="H419" s="8">
        <f t="shared" si="49"/>
        <v>36500</v>
      </c>
      <c r="I419" s="21">
        <f t="shared" si="54"/>
        <v>0.91939546599496225</v>
      </c>
      <c r="J419" s="17">
        <f t="shared" si="50"/>
        <v>3.65</v>
      </c>
      <c r="K419" s="21">
        <f t="shared" si="51"/>
        <v>8.0604534005037753E-2</v>
      </c>
      <c r="L419" s="21">
        <f t="shared" si="55"/>
        <v>2.5602686935669059E-2</v>
      </c>
    </row>
    <row r="420" spans="1:12" x14ac:dyDescent="0.3">
      <c r="A420" s="18">
        <v>45725.632235243058</v>
      </c>
      <c r="B420" s="8">
        <v>36500</v>
      </c>
      <c r="C420" s="22">
        <f t="shared" si="48"/>
        <v>3950694625.125</v>
      </c>
      <c r="F420" s="19">
        <f t="shared" si="52"/>
        <v>5240.1339998245239</v>
      </c>
      <c r="G420" s="20">
        <f t="shared" si="53"/>
        <v>87.335566663742071</v>
      </c>
      <c r="H420" s="8">
        <f t="shared" si="49"/>
        <v>36500</v>
      </c>
      <c r="I420" s="21">
        <f t="shared" si="54"/>
        <v>0.91939546599496225</v>
      </c>
      <c r="J420" s="17">
        <f t="shared" si="50"/>
        <v>3.65</v>
      </c>
      <c r="K420" s="21">
        <f t="shared" si="51"/>
        <v>8.0604534005037753E-2</v>
      </c>
      <c r="L420" s="21">
        <f t="shared" si="55"/>
        <v>2.5458942352474354E-2</v>
      </c>
    </row>
    <row r="421" spans="1:12" x14ac:dyDescent="0.3">
      <c r="A421" s="18">
        <v>45725.632456354164</v>
      </c>
      <c r="B421" s="8">
        <v>36700</v>
      </c>
      <c r="C421" s="22">
        <f t="shared" si="48"/>
        <v>3950694644.2289996</v>
      </c>
      <c r="F421" s="19">
        <f t="shared" si="52"/>
        <v>5259.2379994392395</v>
      </c>
      <c r="G421" s="20">
        <f t="shared" si="53"/>
        <v>87.653966657320652</v>
      </c>
      <c r="H421" s="8">
        <f t="shared" si="49"/>
        <v>36700</v>
      </c>
      <c r="I421" s="21">
        <f t="shared" si="54"/>
        <v>0.92443324937027704</v>
      </c>
      <c r="J421" s="17">
        <f t="shared" si="50"/>
        <v>3.67</v>
      </c>
      <c r="K421" s="21">
        <f t="shared" si="51"/>
        <v>7.5566750629722956E-2</v>
      </c>
      <c r="L421" s="21">
        <f t="shared" si="55"/>
        <v>2.4060452915257994E-2</v>
      </c>
    </row>
    <row r="422" spans="1:12" x14ac:dyDescent="0.3">
      <c r="A422" s="18">
        <v>45725.632677372683</v>
      </c>
      <c r="B422" s="8">
        <v>36500</v>
      </c>
      <c r="C422" s="22">
        <f t="shared" si="48"/>
        <v>3950694663.3249998</v>
      </c>
      <c r="F422" s="19">
        <f t="shared" si="52"/>
        <v>5278.3339996337891</v>
      </c>
      <c r="G422" s="20">
        <f t="shared" si="53"/>
        <v>87.972233327229816</v>
      </c>
      <c r="H422" s="8">
        <f t="shared" si="49"/>
        <v>36500</v>
      </c>
      <c r="I422" s="21">
        <f t="shared" si="54"/>
        <v>0.91939546599496225</v>
      </c>
      <c r="J422" s="17">
        <f t="shared" si="50"/>
        <v>3.65</v>
      </c>
      <c r="K422" s="21">
        <f t="shared" si="51"/>
        <v>8.0604534005037753E-2</v>
      </c>
      <c r="L422" s="21">
        <f t="shared" si="55"/>
        <v>2.5653736617363341E-2</v>
      </c>
    </row>
    <row r="423" spans="1:12" x14ac:dyDescent="0.3">
      <c r="A423" s="18">
        <v>45725.63289630787</v>
      </c>
      <c r="B423" s="8">
        <v>36500</v>
      </c>
      <c r="C423" s="22">
        <f t="shared" si="48"/>
        <v>3950694682.2410002</v>
      </c>
      <c r="F423" s="19">
        <f t="shared" si="52"/>
        <v>5297.25</v>
      </c>
      <c r="G423" s="20">
        <f t="shared" si="53"/>
        <v>88.287499999999994</v>
      </c>
      <c r="H423" s="8">
        <f t="shared" si="49"/>
        <v>36500</v>
      </c>
      <c r="I423" s="21">
        <f t="shared" si="54"/>
        <v>0.91939546599496225</v>
      </c>
      <c r="J423" s="17">
        <f t="shared" si="50"/>
        <v>3.65</v>
      </c>
      <c r="K423" s="21">
        <f t="shared" si="51"/>
        <v>8.0604534005037753E-2</v>
      </c>
      <c r="L423" s="21">
        <f t="shared" si="55"/>
        <v>2.5411923245958964E-2</v>
      </c>
    </row>
    <row r="424" spans="1:12" x14ac:dyDescent="0.3">
      <c r="A424" s="18">
        <v>45725.633116620367</v>
      </c>
      <c r="B424" s="8">
        <v>36600</v>
      </c>
      <c r="C424" s="22">
        <f t="shared" si="48"/>
        <v>3950694701.2759995</v>
      </c>
      <c r="F424" s="19">
        <f t="shared" si="52"/>
        <v>5316.284999370575</v>
      </c>
      <c r="G424" s="20">
        <f t="shared" si="53"/>
        <v>88.604749989509585</v>
      </c>
      <c r="H424" s="8">
        <f t="shared" si="49"/>
        <v>36600</v>
      </c>
      <c r="I424" s="21">
        <f t="shared" si="54"/>
        <v>0.92191435768261965</v>
      </c>
      <c r="J424" s="17">
        <f t="shared" si="50"/>
        <v>3.66</v>
      </c>
      <c r="K424" s="21">
        <f t="shared" si="51"/>
        <v>7.8085642317380355E-2</v>
      </c>
      <c r="L424" s="21">
        <f t="shared" si="55"/>
        <v>2.4772669206038597E-2</v>
      </c>
    </row>
    <row r="425" spans="1:12" x14ac:dyDescent="0.3">
      <c r="A425" s="18">
        <v>45725.633340300927</v>
      </c>
      <c r="B425" s="8">
        <v>36600</v>
      </c>
      <c r="C425" s="22">
        <f t="shared" si="48"/>
        <v>3950694720.6020002</v>
      </c>
      <c r="F425" s="19">
        <f t="shared" si="52"/>
        <v>5335.6110000610352</v>
      </c>
      <c r="G425" s="20">
        <f t="shared" si="53"/>
        <v>88.926850001017257</v>
      </c>
      <c r="H425" s="8">
        <f t="shared" si="49"/>
        <v>36600</v>
      </c>
      <c r="I425" s="21">
        <f t="shared" si="54"/>
        <v>0.92191435768261965</v>
      </c>
      <c r="J425" s="17">
        <f t="shared" si="50"/>
        <v>3.66</v>
      </c>
      <c r="K425" s="21">
        <f t="shared" si="51"/>
        <v>7.8085642317380355E-2</v>
      </c>
      <c r="L425" s="21">
        <f t="shared" si="55"/>
        <v>2.515138628901217E-2</v>
      </c>
    </row>
    <row r="426" spans="1:12" x14ac:dyDescent="0.3">
      <c r="A426" s="18">
        <v>45725.633561458337</v>
      </c>
      <c r="B426" s="8">
        <v>36300</v>
      </c>
      <c r="C426" s="22">
        <f t="shared" si="48"/>
        <v>3950694739.7100005</v>
      </c>
      <c r="F426" s="19">
        <f t="shared" si="52"/>
        <v>5354.7190003395081</v>
      </c>
      <c r="G426" s="20">
        <f t="shared" si="53"/>
        <v>89.245316672325131</v>
      </c>
      <c r="H426" s="8">
        <f t="shared" si="49"/>
        <v>36300</v>
      </c>
      <c r="I426" s="21">
        <f t="shared" si="54"/>
        <v>0.91435768261964734</v>
      </c>
      <c r="J426" s="17">
        <f t="shared" si="50"/>
        <v>3.63</v>
      </c>
      <c r="K426" s="21">
        <f t="shared" si="51"/>
        <v>8.5642317380352662E-2</v>
      </c>
      <c r="L426" s="21">
        <f t="shared" si="55"/>
        <v>2.7274223739213403E-2</v>
      </c>
    </row>
    <row r="427" spans="1:12" x14ac:dyDescent="0.3">
      <c r="A427" s="18">
        <v>45725.633787881947</v>
      </c>
      <c r="B427" s="8">
        <v>36700</v>
      </c>
      <c r="C427" s="22">
        <f t="shared" si="48"/>
        <v>3950694759.2730002</v>
      </c>
      <c r="F427" s="19">
        <f t="shared" si="52"/>
        <v>5374.2820000648499</v>
      </c>
      <c r="G427" s="20">
        <f t="shared" si="53"/>
        <v>89.571366667747498</v>
      </c>
      <c r="H427" s="8">
        <f t="shared" si="49"/>
        <v>36700</v>
      </c>
      <c r="I427" s="21">
        <f t="shared" si="54"/>
        <v>0.92443324937027704</v>
      </c>
      <c r="J427" s="17">
        <f t="shared" si="50"/>
        <v>3.67</v>
      </c>
      <c r="K427" s="21">
        <f t="shared" si="51"/>
        <v>7.5566750629722956E-2</v>
      </c>
      <c r="L427" s="21">
        <f t="shared" si="55"/>
        <v>2.4638538696904251E-2</v>
      </c>
    </row>
    <row r="428" spans="1:12" x14ac:dyDescent="0.3">
      <c r="A428" s="18">
        <v>45725.634018240744</v>
      </c>
      <c r="B428" s="8">
        <v>36700</v>
      </c>
      <c r="C428" s="22">
        <f t="shared" si="48"/>
        <v>3950694779.1760001</v>
      </c>
      <c r="F428" s="19">
        <f t="shared" si="52"/>
        <v>5394.1849999427795</v>
      </c>
      <c r="G428" s="20">
        <f t="shared" si="53"/>
        <v>89.903083332379666</v>
      </c>
      <c r="H428" s="8">
        <f t="shared" si="49"/>
        <v>36700</v>
      </c>
      <c r="I428" s="21">
        <f t="shared" si="54"/>
        <v>0.92443324937027704</v>
      </c>
      <c r="J428" s="17">
        <f t="shared" si="50"/>
        <v>3.67</v>
      </c>
      <c r="K428" s="21">
        <f t="shared" si="51"/>
        <v>7.5566750629722956E-2</v>
      </c>
      <c r="L428" s="21">
        <f t="shared" si="55"/>
        <v>2.5066750475982488E-2</v>
      </c>
    </row>
    <row r="429" spans="1:12" x14ac:dyDescent="0.3">
      <c r="A429" s="18">
        <v>45725.634244502318</v>
      </c>
      <c r="B429" s="8">
        <v>36500</v>
      </c>
      <c r="C429" s="22">
        <f t="shared" si="48"/>
        <v>3950694798.7250004</v>
      </c>
      <c r="F429" s="19">
        <f t="shared" si="52"/>
        <v>5413.7340002059937</v>
      </c>
      <c r="G429" s="20">
        <f t="shared" si="53"/>
        <v>90.228900003433225</v>
      </c>
      <c r="H429" s="8">
        <f t="shared" si="49"/>
        <v>36500</v>
      </c>
      <c r="I429" s="21">
        <f t="shared" si="54"/>
        <v>0.91939546599496225</v>
      </c>
      <c r="J429" s="17">
        <f t="shared" si="50"/>
        <v>3.65</v>
      </c>
      <c r="K429" s="21">
        <f t="shared" si="51"/>
        <v>8.0604534005037753E-2</v>
      </c>
      <c r="L429" s="21">
        <f t="shared" si="55"/>
        <v>2.62623009413448E-2</v>
      </c>
    </row>
    <row r="430" spans="1:12" x14ac:dyDescent="0.3">
      <c r="A430" s="18">
        <v>45725.634479259257</v>
      </c>
      <c r="B430" s="8">
        <v>36500</v>
      </c>
      <c r="C430" s="22">
        <f t="shared" si="48"/>
        <v>3950694819.0079999</v>
      </c>
      <c r="F430" s="19">
        <f t="shared" si="52"/>
        <v>5434.0169997215271</v>
      </c>
      <c r="G430" s="20">
        <f t="shared" si="53"/>
        <v>90.566949995358783</v>
      </c>
      <c r="H430" s="8">
        <f t="shared" si="49"/>
        <v>36500</v>
      </c>
      <c r="I430" s="21">
        <f t="shared" si="54"/>
        <v>0.91939546599496225</v>
      </c>
      <c r="J430" s="17">
        <f t="shared" si="50"/>
        <v>3.65</v>
      </c>
      <c r="K430" s="21">
        <f t="shared" si="51"/>
        <v>8.0604534005037753E-2</v>
      </c>
      <c r="L430" s="21">
        <f t="shared" si="55"/>
        <v>2.724836206956641E-2</v>
      </c>
    </row>
    <row r="431" spans="1:12" x14ac:dyDescent="0.3">
      <c r="A431" s="18">
        <v>45725.634709571757</v>
      </c>
      <c r="B431" s="8">
        <v>36700</v>
      </c>
      <c r="C431" s="22">
        <f t="shared" si="48"/>
        <v>3950694838.9070001</v>
      </c>
      <c r="F431" s="19">
        <f t="shared" si="52"/>
        <v>5453.9159998893738</v>
      </c>
      <c r="G431" s="20">
        <f t="shared" si="53"/>
        <v>90.898599998156229</v>
      </c>
      <c r="H431" s="8">
        <f t="shared" si="49"/>
        <v>36700</v>
      </c>
      <c r="I431" s="21">
        <f t="shared" si="54"/>
        <v>0.92443324937027704</v>
      </c>
      <c r="J431" s="17">
        <f t="shared" si="50"/>
        <v>3.67</v>
      </c>
      <c r="K431" s="21">
        <f t="shared" si="51"/>
        <v>7.5566750629722956E-2</v>
      </c>
      <c r="L431" s="21">
        <f t="shared" si="55"/>
        <v>2.5061713057741491E-2</v>
      </c>
    </row>
    <row r="432" spans="1:12" x14ac:dyDescent="0.3">
      <c r="A432" s="18">
        <v>45725.634938611111</v>
      </c>
      <c r="B432" s="8">
        <v>36700</v>
      </c>
      <c r="C432" s="22">
        <f t="shared" si="48"/>
        <v>3950694858.6960001</v>
      </c>
      <c r="F432" s="19">
        <f t="shared" si="52"/>
        <v>5473.7049999237061</v>
      </c>
      <c r="G432" s="20">
        <f t="shared" si="53"/>
        <v>91.228416665395102</v>
      </c>
      <c r="H432" s="8">
        <f t="shared" si="49"/>
        <v>36700</v>
      </c>
      <c r="I432" s="21">
        <f t="shared" si="54"/>
        <v>0.92443324937027704</v>
      </c>
      <c r="J432" s="17">
        <f t="shared" si="50"/>
        <v>3.67</v>
      </c>
      <c r="K432" s="21">
        <f t="shared" si="51"/>
        <v>7.5566750629722956E-2</v>
      </c>
      <c r="L432" s="21">
        <f t="shared" si="55"/>
        <v>2.4923173846766244E-2</v>
      </c>
    </row>
    <row r="433" spans="1:12" x14ac:dyDescent="0.3">
      <c r="A433" s="18">
        <v>45725.635170729169</v>
      </c>
      <c r="B433" s="8">
        <v>36400</v>
      </c>
      <c r="C433" s="22">
        <f t="shared" si="48"/>
        <v>3950694878.7510004</v>
      </c>
      <c r="F433" s="19">
        <f t="shared" si="52"/>
        <v>5493.7600002288818</v>
      </c>
      <c r="G433" s="20">
        <f t="shared" si="53"/>
        <v>91.562666670481363</v>
      </c>
      <c r="H433" s="8">
        <f t="shared" si="49"/>
        <v>36400</v>
      </c>
      <c r="I433" s="21">
        <f t="shared" si="54"/>
        <v>0.91687657430730474</v>
      </c>
      <c r="J433" s="17">
        <f t="shared" si="50"/>
        <v>3.64</v>
      </c>
      <c r="K433" s="21">
        <f t="shared" si="51"/>
        <v>8.3123425692695263E-2</v>
      </c>
      <c r="L433" s="21">
        <f t="shared" si="55"/>
        <v>2.7784005460570839E-2</v>
      </c>
    </row>
    <row r="434" spans="1:12" x14ac:dyDescent="0.3">
      <c r="A434" s="18">
        <v>45725.635399895837</v>
      </c>
      <c r="B434" s="8">
        <v>36500</v>
      </c>
      <c r="C434" s="22">
        <f t="shared" si="48"/>
        <v>3950694898.5510001</v>
      </c>
      <c r="F434" s="19">
        <f t="shared" si="52"/>
        <v>5513.5599999427795</v>
      </c>
      <c r="G434" s="20">
        <f t="shared" si="53"/>
        <v>91.892666665712994</v>
      </c>
      <c r="H434" s="8">
        <f t="shared" si="49"/>
        <v>36500</v>
      </c>
      <c r="I434" s="21">
        <f t="shared" si="54"/>
        <v>0.91939546599496225</v>
      </c>
      <c r="J434" s="17">
        <f t="shared" si="50"/>
        <v>3.65</v>
      </c>
      <c r="K434" s="21">
        <f t="shared" si="51"/>
        <v>8.0604534005037753E-2</v>
      </c>
      <c r="L434" s="21">
        <f t="shared" si="55"/>
        <v>2.6599495837310319E-2</v>
      </c>
    </row>
    <row r="435" spans="1:12" x14ac:dyDescent="0.3">
      <c r="A435" s="18">
        <v>45725.635627280091</v>
      </c>
      <c r="B435" s="8">
        <v>36500</v>
      </c>
      <c r="C435" s="22">
        <f t="shared" si="48"/>
        <v>3950694918.197</v>
      </c>
      <c r="F435" s="19">
        <f t="shared" si="52"/>
        <v>5533.2059998512268</v>
      </c>
      <c r="G435" s="20">
        <f t="shared" si="53"/>
        <v>92.22009999752045</v>
      </c>
      <c r="H435" s="8">
        <f t="shared" si="49"/>
        <v>36500</v>
      </c>
      <c r="I435" s="21">
        <f t="shared" si="54"/>
        <v>0.91939546599496225</v>
      </c>
      <c r="J435" s="17">
        <f t="shared" si="50"/>
        <v>3.65</v>
      </c>
      <c r="K435" s="21">
        <f t="shared" si="51"/>
        <v>8.0604534005037753E-2</v>
      </c>
      <c r="L435" s="21">
        <f t="shared" si="55"/>
        <v>2.6392611128056846E-2</v>
      </c>
    </row>
    <row r="436" spans="1:12" x14ac:dyDescent="0.3">
      <c r="A436" s="18">
        <v>45725.635853958331</v>
      </c>
      <c r="B436" s="8">
        <v>36700</v>
      </c>
      <c r="C436" s="22">
        <f t="shared" si="48"/>
        <v>3950694937.7819996</v>
      </c>
      <c r="F436" s="19">
        <f t="shared" si="52"/>
        <v>5552.7909994125366</v>
      </c>
      <c r="G436" s="20">
        <f t="shared" si="53"/>
        <v>92.54651665687561</v>
      </c>
      <c r="H436" s="8">
        <f t="shared" si="49"/>
        <v>36700</v>
      </c>
      <c r="I436" s="21">
        <f t="shared" si="54"/>
        <v>0.92443324937027704</v>
      </c>
      <c r="J436" s="17">
        <f t="shared" si="50"/>
        <v>3.67</v>
      </c>
      <c r="K436" s="21">
        <f t="shared" si="51"/>
        <v>7.5566750629722956E-2</v>
      </c>
      <c r="L436" s="21">
        <f t="shared" si="55"/>
        <v>2.4666246298878657E-2</v>
      </c>
    </row>
    <row r="437" spans="1:12" x14ac:dyDescent="0.3">
      <c r="A437" s="18">
        <v>45725.636082268516</v>
      </c>
      <c r="B437" s="8">
        <v>36300</v>
      </c>
      <c r="C437" s="22">
        <f t="shared" si="48"/>
        <v>3950694957.5079999</v>
      </c>
      <c r="F437" s="19">
        <f t="shared" si="52"/>
        <v>5572.5169997215271</v>
      </c>
      <c r="G437" s="20">
        <f t="shared" si="53"/>
        <v>92.87528332869212</v>
      </c>
      <c r="H437" s="8">
        <f t="shared" si="49"/>
        <v>36300</v>
      </c>
      <c r="I437" s="21">
        <f t="shared" si="54"/>
        <v>0.91435768261964734</v>
      </c>
      <c r="J437" s="17">
        <f t="shared" si="50"/>
        <v>3.63</v>
      </c>
      <c r="K437" s="21">
        <f t="shared" si="51"/>
        <v>8.5642317380352662E-2</v>
      </c>
      <c r="L437" s="21">
        <f t="shared" si="55"/>
        <v>2.8156339651791783E-2</v>
      </c>
    </row>
    <row r="438" spans="1:12" x14ac:dyDescent="0.3">
      <c r="A438" s="18">
        <v>45725.63631228009</v>
      </c>
      <c r="B438" s="8">
        <v>36700</v>
      </c>
      <c r="C438" s="22">
        <f t="shared" si="48"/>
        <v>3950694977.381</v>
      </c>
      <c r="F438" s="19">
        <f t="shared" si="52"/>
        <v>5592.3899998664856</v>
      </c>
      <c r="G438" s="20">
        <f t="shared" si="53"/>
        <v>93.206499997774756</v>
      </c>
      <c r="H438" s="8">
        <f t="shared" si="49"/>
        <v>36700</v>
      </c>
      <c r="I438" s="21">
        <f t="shared" si="54"/>
        <v>0.92443324937027704</v>
      </c>
      <c r="J438" s="17">
        <f t="shared" si="50"/>
        <v>3.67</v>
      </c>
      <c r="K438" s="21">
        <f t="shared" si="51"/>
        <v>7.5566750629722956E-2</v>
      </c>
      <c r="L438" s="21">
        <f t="shared" si="55"/>
        <v>2.5028967436975018E-2</v>
      </c>
    </row>
    <row r="439" spans="1:12" x14ac:dyDescent="0.3">
      <c r="A439" s="18">
        <v>45725.636545543981</v>
      </c>
      <c r="B439" s="8">
        <v>36600</v>
      </c>
      <c r="C439" s="22">
        <f t="shared" si="48"/>
        <v>3950694997.5349998</v>
      </c>
      <c r="F439" s="19">
        <f t="shared" si="52"/>
        <v>5612.543999671936</v>
      </c>
      <c r="G439" s="20">
        <f t="shared" si="53"/>
        <v>93.542399994532261</v>
      </c>
      <c r="H439" s="8">
        <f t="shared" si="49"/>
        <v>36600</v>
      </c>
      <c r="I439" s="21">
        <f t="shared" si="54"/>
        <v>0.92191435768261965</v>
      </c>
      <c r="J439" s="17">
        <f t="shared" si="50"/>
        <v>3.66</v>
      </c>
      <c r="K439" s="21">
        <f t="shared" si="51"/>
        <v>7.8085642317380355E-2</v>
      </c>
      <c r="L439" s="21">
        <f t="shared" si="55"/>
        <v>2.6228967001215717E-2</v>
      </c>
    </row>
    <row r="440" spans="1:12" x14ac:dyDescent="0.3">
      <c r="A440" s="18">
        <v>45725.636773923608</v>
      </c>
      <c r="B440" s="8">
        <v>36500</v>
      </c>
      <c r="C440" s="22">
        <f t="shared" si="48"/>
        <v>3950695017.2669997</v>
      </c>
      <c r="F440" s="19">
        <f t="shared" si="52"/>
        <v>5632.275999546051</v>
      </c>
      <c r="G440" s="20">
        <f t="shared" si="53"/>
        <v>93.871266659100854</v>
      </c>
      <c r="H440" s="8">
        <f t="shared" si="49"/>
        <v>36500</v>
      </c>
      <c r="I440" s="21">
        <f t="shared" si="54"/>
        <v>0.91939546599496225</v>
      </c>
      <c r="J440" s="17">
        <f t="shared" si="50"/>
        <v>3.65</v>
      </c>
      <c r="K440" s="21">
        <f t="shared" si="51"/>
        <v>8.0604534005037753E-2</v>
      </c>
      <c r="L440" s="21">
        <f t="shared" si="55"/>
        <v>2.6508144247342547E-2</v>
      </c>
    </row>
    <row r="441" spans="1:12" x14ac:dyDescent="0.3">
      <c r="A441" s="18">
        <v>45725.637006944446</v>
      </c>
      <c r="B441" s="8">
        <v>36500</v>
      </c>
      <c r="C441" s="22">
        <f t="shared" si="48"/>
        <v>3950695037.4000001</v>
      </c>
      <c r="F441" s="19">
        <f t="shared" si="52"/>
        <v>5652.4089999198914</v>
      </c>
      <c r="G441" s="20">
        <f t="shared" si="53"/>
        <v>94.206816665331516</v>
      </c>
      <c r="H441" s="8">
        <f t="shared" si="49"/>
        <v>36500</v>
      </c>
      <c r="I441" s="21">
        <f t="shared" si="54"/>
        <v>0.91939546599496225</v>
      </c>
      <c r="J441" s="17">
        <f t="shared" si="50"/>
        <v>3.65</v>
      </c>
      <c r="K441" s="21">
        <f t="shared" si="51"/>
        <v>8.0604534005037753E-2</v>
      </c>
      <c r="L441" s="21">
        <f t="shared" si="55"/>
        <v>2.7046851887610007E-2</v>
      </c>
    </row>
    <row r="442" spans="1:12" x14ac:dyDescent="0.3">
      <c r="A442" s="18">
        <v>45725.637244513891</v>
      </c>
      <c r="B442" s="8">
        <v>36500</v>
      </c>
      <c r="C442" s="22">
        <f t="shared" si="48"/>
        <v>3950695057.9260001</v>
      </c>
      <c r="F442" s="19">
        <f t="shared" si="52"/>
        <v>5672.9349999427795</v>
      </c>
      <c r="G442" s="20">
        <f t="shared" si="53"/>
        <v>94.548916665712994</v>
      </c>
      <c r="H442" s="8">
        <f t="shared" si="49"/>
        <v>36500</v>
      </c>
      <c r="I442" s="21">
        <f t="shared" si="54"/>
        <v>0.91939546599496225</v>
      </c>
      <c r="J442" s="17">
        <f t="shared" si="50"/>
        <v>3.65</v>
      </c>
      <c r="K442" s="21">
        <f t="shared" si="51"/>
        <v>8.0604534005037753E-2</v>
      </c>
      <c r="L442" s="21">
        <f t="shared" si="55"/>
        <v>2.7574811113872291E-2</v>
      </c>
    </row>
    <row r="443" spans="1:12" x14ac:dyDescent="0.3">
      <c r="A443" s="18">
        <v>45725.63748297454</v>
      </c>
      <c r="B443" s="8">
        <v>36400</v>
      </c>
      <c r="C443" s="22">
        <f t="shared" si="48"/>
        <v>3950695078.5290003</v>
      </c>
      <c r="F443" s="19">
        <f t="shared" si="52"/>
        <v>5693.5380001068115</v>
      </c>
      <c r="G443" s="20">
        <f t="shared" si="53"/>
        <v>94.892300001780185</v>
      </c>
      <c r="H443" s="8">
        <f t="shared" si="49"/>
        <v>36400</v>
      </c>
      <c r="I443" s="21">
        <f t="shared" si="54"/>
        <v>0.91687657430730474</v>
      </c>
      <c r="J443" s="17">
        <f t="shared" si="50"/>
        <v>3.64</v>
      </c>
      <c r="K443" s="21">
        <f t="shared" si="51"/>
        <v>8.3123425692695263E-2</v>
      </c>
      <c r="L443" s="21">
        <f t="shared" si="55"/>
        <v>2.8543199219690972E-2</v>
      </c>
    </row>
    <row r="444" spans="1:12" x14ac:dyDescent="0.3">
      <c r="A444" s="18">
        <v>45725.637718310187</v>
      </c>
      <c r="B444" s="8">
        <v>36600</v>
      </c>
      <c r="C444" s="22">
        <f t="shared" si="48"/>
        <v>3950695098.862</v>
      </c>
      <c r="F444" s="19">
        <f t="shared" si="52"/>
        <v>5713.8709998130798</v>
      </c>
      <c r="G444" s="20">
        <f t="shared" si="53"/>
        <v>95.231183330218002</v>
      </c>
      <c r="H444" s="8">
        <f t="shared" si="49"/>
        <v>36600</v>
      </c>
      <c r="I444" s="21">
        <f t="shared" si="54"/>
        <v>0.92191435768261965</v>
      </c>
      <c r="J444" s="17">
        <f t="shared" si="50"/>
        <v>3.66</v>
      </c>
      <c r="K444" s="21">
        <f t="shared" si="51"/>
        <v>7.8085642317380355E-2</v>
      </c>
      <c r="L444" s="21">
        <f t="shared" si="55"/>
        <v>2.6461922371718672E-2</v>
      </c>
    </row>
    <row r="445" spans="1:12" x14ac:dyDescent="0.3">
      <c r="A445" s="18">
        <v>45725.637949016207</v>
      </c>
      <c r="B445" s="8">
        <v>36600</v>
      </c>
      <c r="C445" s="22">
        <f t="shared" si="48"/>
        <v>3950695118.7950001</v>
      </c>
      <c r="F445" s="19">
        <f t="shared" si="52"/>
        <v>5733.8039999008179</v>
      </c>
      <c r="G445" s="20">
        <f t="shared" si="53"/>
        <v>95.563399998346966</v>
      </c>
      <c r="H445" s="8">
        <f t="shared" si="49"/>
        <v>36600</v>
      </c>
      <c r="I445" s="21">
        <f t="shared" si="54"/>
        <v>0.92191435768261965</v>
      </c>
      <c r="J445" s="17">
        <f t="shared" si="50"/>
        <v>3.66</v>
      </c>
      <c r="K445" s="21">
        <f t="shared" si="51"/>
        <v>7.8085642317380355E-2</v>
      </c>
      <c r="L445" s="21">
        <f t="shared" si="55"/>
        <v>2.5941351919390173E-2</v>
      </c>
    </row>
    <row r="446" spans="1:12" x14ac:dyDescent="0.3">
      <c r="A446" s="18">
        <v>45725.638180462964</v>
      </c>
      <c r="B446" s="8">
        <v>36400</v>
      </c>
      <c r="C446" s="22">
        <f t="shared" si="48"/>
        <v>3950695138.7920003</v>
      </c>
      <c r="F446" s="19">
        <f t="shared" si="52"/>
        <v>5753.8010001182556</v>
      </c>
      <c r="G446" s="20">
        <f t="shared" si="53"/>
        <v>95.89668333530426</v>
      </c>
      <c r="H446" s="8">
        <f t="shared" si="49"/>
        <v>36400</v>
      </c>
      <c r="I446" s="21">
        <f t="shared" si="54"/>
        <v>0.91687657430730474</v>
      </c>
      <c r="J446" s="17">
        <f t="shared" si="50"/>
        <v>3.64</v>
      </c>
      <c r="K446" s="21">
        <f t="shared" si="51"/>
        <v>8.3123425692695263E-2</v>
      </c>
      <c r="L446" s="21">
        <f t="shared" si="55"/>
        <v>2.770365269418313E-2</v>
      </c>
    </row>
    <row r="447" spans="1:12" x14ac:dyDescent="0.3">
      <c r="A447" s="18">
        <v>45725.638413749999</v>
      </c>
      <c r="B447" s="8">
        <v>36500</v>
      </c>
      <c r="C447" s="22">
        <f t="shared" si="48"/>
        <v>3950695158.948</v>
      </c>
      <c r="F447" s="19">
        <f t="shared" si="52"/>
        <v>5773.9569997787476</v>
      </c>
      <c r="G447" s="20">
        <f t="shared" si="53"/>
        <v>96.232616662979126</v>
      </c>
      <c r="H447" s="8">
        <f t="shared" si="49"/>
        <v>36500</v>
      </c>
      <c r="I447" s="21">
        <f t="shared" si="54"/>
        <v>0.91939546599496225</v>
      </c>
      <c r="J447" s="17">
        <f t="shared" si="50"/>
        <v>3.65</v>
      </c>
      <c r="K447" s="21">
        <f t="shared" si="51"/>
        <v>8.0604534005037753E-2</v>
      </c>
      <c r="L447" s="21">
        <f t="shared" si="55"/>
        <v>2.7077749333994205E-2</v>
      </c>
    </row>
    <row r="448" spans="1:12" x14ac:dyDescent="0.3">
      <c r="A448" s="18">
        <v>45725.638645937499</v>
      </c>
      <c r="B448" s="8">
        <v>36500</v>
      </c>
      <c r="C448" s="22">
        <f t="shared" si="48"/>
        <v>3950695179.0089998</v>
      </c>
      <c r="F448" s="19">
        <f t="shared" si="52"/>
        <v>5794.0179996490479</v>
      </c>
      <c r="G448" s="20">
        <f t="shared" si="53"/>
        <v>96.566966660817471</v>
      </c>
      <c r="H448" s="8">
        <f t="shared" si="49"/>
        <v>36500</v>
      </c>
      <c r="I448" s="21">
        <f t="shared" si="54"/>
        <v>0.91939546599496225</v>
      </c>
      <c r="J448" s="17">
        <f t="shared" si="50"/>
        <v>3.65</v>
      </c>
      <c r="K448" s="21">
        <f t="shared" si="51"/>
        <v>8.0604534005037753E-2</v>
      </c>
      <c r="L448" s="21">
        <f t="shared" si="55"/>
        <v>2.6950125770345168E-2</v>
      </c>
    </row>
    <row r="449" spans="1:12" x14ac:dyDescent="0.3">
      <c r="A449" s="18">
        <v>45725.638879791666</v>
      </c>
      <c r="B449" s="8">
        <v>36500</v>
      </c>
      <c r="C449" s="22">
        <f t="shared" si="48"/>
        <v>3950695199.2139997</v>
      </c>
      <c r="F449" s="19">
        <f t="shared" si="52"/>
        <v>5814.2229995727539</v>
      </c>
      <c r="G449" s="20">
        <f t="shared" si="53"/>
        <v>96.903716659545893</v>
      </c>
      <c r="H449" s="8">
        <f t="shared" si="49"/>
        <v>36500</v>
      </c>
      <c r="I449" s="21">
        <f t="shared" si="54"/>
        <v>0.91939546599496225</v>
      </c>
      <c r="J449" s="17">
        <f t="shared" si="50"/>
        <v>3.65</v>
      </c>
      <c r="K449" s="21">
        <f t="shared" si="51"/>
        <v>8.0604534005037753E-2</v>
      </c>
      <c r="L449" s="21">
        <f t="shared" si="55"/>
        <v>2.7143576723701504E-2</v>
      </c>
    </row>
    <row r="450" spans="1:12" x14ac:dyDescent="0.3">
      <c r="A450" s="18">
        <v>45725.639116979168</v>
      </c>
      <c r="B450" s="8">
        <v>36600</v>
      </c>
      <c r="C450" s="22">
        <f t="shared" si="48"/>
        <v>3950695219.7070003</v>
      </c>
      <c r="F450" s="19">
        <f t="shared" si="52"/>
        <v>5834.7160000801086</v>
      </c>
      <c r="G450" s="20">
        <f t="shared" si="53"/>
        <v>97.245266668001804</v>
      </c>
      <c r="H450" s="8">
        <f t="shared" si="49"/>
        <v>36600</v>
      </c>
      <c r="I450" s="21">
        <f t="shared" si="54"/>
        <v>0.92191435768261965</v>
      </c>
      <c r="J450" s="17">
        <f t="shared" si="50"/>
        <v>3.66</v>
      </c>
      <c r="K450" s="21">
        <f t="shared" si="51"/>
        <v>7.8085642317380355E-2</v>
      </c>
      <c r="L450" s="21">
        <f t="shared" si="55"/>
        <v>2.6670151793786526E-2</v>
      </c>
    </row>
    <row r="451" spans="1:12" x14ac:dyDescent="0.3">
      <c r="A451" s="18">
        <v>45725.639354212966</v>
      </c>
      <c r="B451" s="8">
        <v>36600</v>
      </c>
      <c r="C451" s="22">
        <f t="shared" ref="C451:C514" si="56">A451*86400</f>
        <v>3950695240.2040005</v>
      </c>
      <c r="F451" s="19">
        <f t="shared" si="52"/>
        <v>5855.2130002975464</v>
      </c>
      <c r="G451" s="20">
        <f t="shared" si="53"/>
        <v>97.586883338292438</v>
      </c>
      <c r="H451" s="8">
        <f t="shared" ref="H451:H514" si="57">B451</f>
        <v>36600</v>
      </c>
      <c r="I451" s="21">
        <f t="shared" si="54"/>
        <v>0.92191435768261965</v>
      </c>
      <c r="J451" s="17">
        <f t="shared" ref="J451:J514" si="58">H451/10000</f>
        <v>3.66</v>
      </c>
      <c r="K451" s="21">
        <f t="shared" ref="K451:K514" si="59">1-I451</f>
        <v>7.8085642317380355E-2</v>
      </c>
      <c r="L451" s="21">
        <f t="shared" si="55"/>
        <v>2.6675357125968888E-2</v>
      </c>
    </row>
    <row r="452" spans="1:12" x14ac:dyDescent="0.3">
      <c r="A452" s="18">
        <v>45725.639590775463</v>
      </c>
      <c r="B452" s="8">
        <v>36500</v>
      </c>
      <c r="C452" s="22">
        <f t="shared" si="56"/>
        <v>3950695260.6430001</v>
      </c>
      <c r="F452" s="19">
        <f t="shared" ref="F452:F515" si="60">C452-$C$2</f>
        <v>5875.6519999504089</v>
      </c>
      <c r="G452" s="20">
        <f t="shared" ref="G452:G515" si="61">F452/60</f>
        <v>97.927533332506812</v>
      </c>
      <c r="H452" s="8">
        <f t="shared" si="57"/>
        <v>36500</v>
      </c>
      <c r="I452" s="21">
        <f t="shared" ref="I452:I515" si="62">H452/$E$1</f>
        <v>0.91939546599496225</v>
      </c>
      <c r="J452" s="17">
        <f t="shared" si="58"/>
        <v>3.65</v>
      </c>
      <c r="K452" s="21">
        <f t="shared" si="59"/>
        <v>8.0604534005037753E-2</v>
      </c>
      <c r="L452" s="21">
        <f t="shared" ref="L452:L515" si="63">K452*(G452-G451)</f>
        <v>2.7457934042468417E-2</v>
      </c>
    </row>
    <row r="453" spans="1:12" x14ac:dyDescent="0.3">
      <c r="A453" s="18">
        <v>45725.639825266204</v>
      </c>
      <c r="B453" s="8">
        <v>36500</v>
      </c>
      <c r="C453" s="22">
        <f t="shared" si="56"/>
        <v>3950695280.9029999</v>
      </c>
      <c r="F453" s="19">
        <f t="shared" si="60"/>
        <v>5895.9119997024536</v>
      </c>
      <c r="G453" s="20">
        <f t="shared" si="61"/>
        <v>98.265199995040888</v>
      </c>
      <c r="H453" s="8">
        <f t="shared" si="57"/>
        <v>36500</v>
      </c>
      <c r="I453" s="21">
        <f t="shared" si="62"/>
        <v>0.91939546599496225</v>
      </c>
      <c r="J453" s="17">
        <f t="shared" si="58"/>
        <v>3.65</v>
      </c>
      <c r="K453" s="21">
        <f t="shared" si="59"/>
        <v>8.0604534005037753E-2</v>
      </c>
      <c r="L453" s="21">
        <f t="shared" si="63"/>
        <v>2.721746398259554E-2</v>
      </c>
    </row>
    <row r="454" spans="1:12" x14ac:dyDescent="0.3">
      <c r="A454" s="18">
        <v>45725.640058252313</v>
      </c>
      <c r="B454" s="8">
        <v>36500</v>
      </c>
      <c r="C454" s="22">
        <f t="shared" si="56"/>
        <v>3950695301.033</v>
      </c>
      <c r="F454" s="19">
        <f t="shared" si="60"/>
        <v>5916.0419998168945</v>
      </c>
      <c r="G454" s="20">
        <f t="shared" si="61"/>
        <v>98.600699996948237</v>
      </c>
      <c r="H454" s="8">
        <f t="shared" si="57"/>
        <v>36500</v>
      </c>
      <c r="I454" s="21">
        <f t="shared" si="62"/>
        <v>0.91939546599496225</v>
      </c>
      <c r="J454" s="17">
        <f t="shared" si="58"/>
        <v>3.65</v>
      </c>
      <c r="K454" s="21">
        <f t="shared" si="59"/>
        <v>8.0604534005037753E-2</v>
      </c>
      <c r="L454" s="21">
        <f t="shared" si="63"/>
        <v>2.7042821312431114E-2</v>
      </c>
    </row>
    <row r="455" spans="1:12" x14ac:dyDescent="0.3">
      <c r="A455" s="18">
        <v>45725.640300289349</v>
      </c>
      <c r="B455" s="8">
        <v>36700</v>
      </c>
      <c r="C455" s="22">
        <f t="shared" si="56"/>
        <v>3950695321.9449997</v>
      </c>
      <c r="F455" s="19">
        <f t="shared" si="60"/>
        <v>5936.9539995193481</v>
      </c>
      <c r="G455" s="20">
        <f t="shared" si="61"/>
        <v>98.949233325322467</v>
      </c>
      <c r="H455" s="8">
        <f t="shared" si="57"/>
        <v>36700</v>
      </c>
      <c r="I455" s="21">
        <f t="shared" si="62"/>
        <v>0.92443324937027704</v>
      </c>
      <c r="J455" s="17">
        <f t="shared" si="58"/>
        <v>3.67</v>
      </c>
      <c r="K455" s="21">
        <f t="shared" si="59"/>
        <v>7.5566750629722956E-2</v>
      </c>
      <c r="L455" s="21">
        <f t="shared" si="63"/>
        <v>2.6337531111402836E-2</v>
      </c>
    </row>
    <row r="456" spans="1:12" x14ac:dyDescent="0.3">
      <c r="A456" s="18">
        <v>45725.640541006942</v>
      </c>
      <c r="B456" s="8">
        <v>36600</v>
      </c>
      <c r="C456" s="22">
        <f t="shared" si="56"/>
        <v>3950695342.7429996</v>
      </c>
      <c r="F456" s="19">
        <f t="shared" si="60"/>
        <v>5957.7519993782043</v>
      </c>
      <c r="G456" s="20">
        <f t="shared" si="61"/>
        <v>99.295866656303403</v>
      </c>
      <c r="H456" s="8">
        <f t="shared" si="57"/>
        <v>36600</v>
      </c>
      <c r="I456" s="21">
        <f t="shared" si="62"/>
        <v>0.92191435768261965</v>
      </c>
      <c r="J456" s="17">
        <f t="shared" si="58"/>
        <v>3.66</v>
      </c>
      <c r="K456" s="21">
        <f t="shared" si="59"/>
        <v>7.8085642317380355E-2</v>
      </c>
      <c r="L456" s="21">
        <f t="shared" si="63"/>
        <v>2.7067086298259466E-2</v>
      </c>
    </row>
    <row r="457" spans="1:12" x14ac:dyDescent="0.3">
      <c r="A457" s="18">
        <v>45725.640777002314</v>
      </c>
      <c r="B457" s="8">
        <v>36600</v>
      </c>
      <c r="C457" s="22">
        <f t="shared" si="56"/>
        <v>3950695363.1329999</v>
      </c>
      <c r="F457" s="19">
        <f t="shared" si="60"/>
        <v>5978.1419997215271</v>
      </c>
      <c r="G457" s="20">
        <f t="shared" si="61"/>
        <v>99.635699995358792</v>
      </c>
      <c r="H457" s="8">
        <f t="shared" si="57"/>
        <v>36600</v>
      </c>
      <c r="I457" s="21">
        <f t="shared" si="62"/>
        <v>0.92191435768261965</v>
      </c>
      <c r="J457" s="17">
        <f t="shared" si="58"/>
        <v>3.66</v>
      </c>
      <c r="K457" s="21">
        <f t="shared" si="59"/>
        <v>7.8085642317380355E-2</v>
      </c>
      <c r="L457" s="21">
        <f t="shared" si="63"/>
        <v>2.6536104561000126E-2</v>
      </c>
    </row>
    <row r="458" spans="1:12" x14ac:dyDescent="0.3">
      <c r="A458" s="18">
        <v>45725.641012800923</v>
      </c>
      <c r="B458" s="8">
        <v>36700</v>
      </c>
      <c r="C458" s="22">
        <f t="shared" si="56"/>
        <v>3950695383.5059996</v>
      </c>
      <c r="F458" s="19">
        <f t="shared" si="60"/>
        <v>5998.5149993896484</v>
      </c>
      <c r="G458" s="20">
        <f t="shared" si="61"/>
        <v>99.975249989827475</v>
      </c>
      <c r="H458" s="8">
        <f t="shared" si="57"/>
        <v>36700</v>
      </c>
      <c r="I458" s="21">
        <f t="shared" si="62"/>
        <v>0.92443324937027704</v>
      </c>
      <c r="J458" s="17">
        <f t="shared" si="58"/>
        <v>3.67</v>
      </c>
      <c r="K458" s="21">
        <f t="shared" si="59"/>
        <v>7.5566750629722956E-2</v>
      </c>
      <c r="L458" s="21">
        <f t="shared" si="63"/>
        <v>2.56586897583388E-2</v>
      </c>
    </row>
    <row r="459" spans="1:12" x14ac:dyDescent="0.3">
      <c r="A459" s="18">
        <v>45725.641249039349</v>
      </c>
      <c r="B459" s="8">
        <v>36700</v>
      </c>
      <c r="C459" s="22">
        <f t="shared" si="56"/>
        <v>3950695403.9169998</v>
      </c>
      <c r="F459" s="19">
        <f t="shared" si="60"/>
        <v>6018.9259996414185</v>
      </c>
      <c r="G459" s="20">
        <f t="shared" si="61"/>
        <v>100.31543332735697</v>
      </c>
      <c r="H459" s="8">
        <f t="shared" si="57"/>
        <v>36700</v>
      </c>
      <c r="I459" s="21">
        <f t="shared" si="62"/>
        <v>0.92443324937027704</v>
      </c>
      <c r="J459" s="17">
        <f t="shared" si="58"/>
        <v>3.67</v>
      </c>
      <c r="K459" s="21">
        <f t="shared" si="59"/>
        <v>7.5566750629722956E-2</v>
      </c>
      <c r="L459" s="21">
        <f t="shared" si="63"/>
        <v>2.5706549435478267E-2</v>
      </c>
    </row>
    <row r="460" spans="1:12" x14ac:dyDescent="0.3">
      <c r="A460" s="18">
        <v>45725.641489259258</v>
      </c>
      <c r="B460" s="8">
        <v>36700</v>
      </c>
      <c r="C460" s="22">
        <f t="shared" si="56"/>
        <v>3950695424.6719999</v>
      </c>
      <c r="F460" s="19">
        <f t="shared" si="60"/>
        <v>6039.6809997558594</v>
      </c>
      <c r="G460" s="20">
        <f t="shared" si="61"/>
        <v>100.66134999593099</v>
      </c>
      <c r="H460" s="8">
        <f t="shared" si="57"/>
        <v>36700</v>
      </c>
      <c r="I460" s="21">
        <f t="shared" si="62"/>
        <v>0.92443324937027704</v>
      </c>
      <c r="J460" s="17">
        <f t="shared" si="58"/>
        <v>3.67</v>
      </c>
      <c r="K460" s="21">
        <f t="shared" si="59"/>
        <v>7.5566750629722956E-2</v>
      </c>
      <c r="L460" s="21">
        <f t="shared" si="63"/>
        <v>2.6139798632797497E-2</v>
      </c>
    </row>
    <row r="461" spans="1:12" x14ac:dyDescent="0.3">
      <c r="A461" s="18">
        <v>45725.641727418981</v>
      </c>
      <c r="B461" s="8">
        <v>36500</v>
      </c>
      <c r="C461" s="22">
        <f t="shared" si="56"/>
        <v>3950695445.2490001</v>
      </c>
      <c r="F461" s="19">
        <f t="shared" si="60"/>
        <v>6060.2579998970032</v>
      </c>
      <c r="G461" s="20">
        <f t="shared" si="61"/>
        <v>101.00429999828339</v>
      </c>
      <c r="H461" s="8">
        <f t="shared" si="57"/>
        <v>36500</v>
      </c>
      <c r="I461" s="21">
        <f t="shared" si="62"/>
        <v>0.91939546599496225</v>
      </c>
      <c r="J461" s="17">
        <f t="shared" si="58"/>
        <v>3.65</v>
      </c>
      <c r="K461" s="21">
        <f t="shared" si="59"/>
        <v>8.0604534005037753E-2</v>
      </c>
      <c r="L461" s="21">
        <f t="shared" si="63"/>
        <v>2.7643325126641458E-2</v>
      </c>
    </row>
    <row r="462" spans="1:12" x14ac:dyDescent="0.3">
      <c r="A462" s="18">
        <v>45725.641966828705</v>
      </c>
      <c r="B462" s="8">
        <v>36500</v>
      </c>
      <c r="C462" s="22">
        <f t="shared" si="56"/>
        <v>3950695465.934</v>
      </c>
      <c r="F462" s="19">
        <f t="shared" si="60"/>
        <v>6080.9429998397827</v>
      </c>
      <c r="G462" s="20">
        <f t="shared" si="61"/>
        <v>101.34904999732971</v>
      </c>
      <c r="H462" s="8">
        <f t="shared" si="57"/>
        <v>36500</v>
      </c>
      <c r="I462" s="21">
        <f t="shared" si="62"/>
        <v>0.91939546599496225</v>
      </c>
      <c r="J462" s="17">
        <f t="shared" si="58"/>
        <v>3.65</v>
      </c>
      <c r="K462" s="21">
        <f t="shared" si="59"/>
        <v>8.0604534005037753E-2</v>
      </c>
      <c r="L462" s="21">
        <f t="shared" si="63"/>
        <v>2.7788413021366521E-2</v>
      </c>
    </row>
    <row r="463" spans="1:12" x14ac:dyDescent="0.3">
      <c r="A463" s="18">
        <v>45725.642212708335</v>
      </c>
      <c r="B463" s="8">
        <v>36500</v>
      </c>
      <c r="C463" s="22">
        <f t="shared" si="56"/>
        <v>3950695487.178</v>
      </c>
      <c r="F463" s="19">
        <f t="shared" si="60"/>
        <v>6102.186999797821</v>
      </c>
      <c r="G463" s="20">
        <f t="shared" si="61"/>
        <v>101.70311666329702</v>
      </c>
      <c r="H463" s="8">
        <f t="shared" si="57"/>
        <v>36500</v>
      </c>
      <c r="I463" s="21">
        <f t="shared" si="62"/>
        <v>0.91939546599496225</v>
      </c>
      <c r="J463" s="17">
        <f t="shared" si="58"/>
        <v>3.65</v>
      </c>
      <c r="K463" s="21">
        <f t="shared" si="59"/>
        <v>8.0604534005037753E-2</v>
      </c>
      <c r="L463" s="21">
        <f t="shared" si="63"/>
        <v>2.8539378617012324E-2</v>
      </c>
    </row>
    <row r="464" spans="1:12" x14ac:dyDescent="0.3">
      <c r="A464" s="18">
        <v>45725.642453622684</v>
      </c>
      <c r="B464" s="8">
        <v>36500</v>
      </c>
      <c r="C464" s="22">
        <f t="shared" si="56"/>
        <v>3950695507.993</v>
      </c>
      <c r="F464" s="19">
        <f t="shared" si="60"/>
        <v>6123.0019998550415</v>
      </c>
      <c r="G464" s="20">
        <f t="shared" si="61"/>
        <v>102.05003333091736</v>
      </c>
      <c r="H464" s="8">
        <f t="shared" si="57"/>
        <v>36500</v>
      </c>
      <c r="I464" s="21">
        <f t="shared" si="62"/>
        <v>0.91939546599496225</v>
      </c>
      <c r="J464" s="17">
        <f t="shared" si="58"/>
        <v>3.65</v>
      </c>
      <c r="K464" s="21">
        <f t="shared" si="59"/>
        <v>8.0604534005037753E-2</v>
      </c>
      <c r="L464" s="21">
        <f t="shared" si="63"/>
        <v>2.7963056332117622E-2</v>
      </c>
    </row>
    <row r="465" spans="1:12" x14ac:dyDescent="0.3">
      <c r="A465" s="18">
        <v>45725.642696944444</v>
      </c>
      <c r="B465" s="8">
        <v>36500</v>
      </c>
      <c r="C465" s="22">
        <f t="shared" si="56"/>
        <v>3950695529.0159998</v>
      </c>
      <c r="F465" s="19">
        <f t="shared" si="60"/>
        <v>6144.0249996185303</v>
      </c>
      <c r="G465" s="20">
        <f t="shared" si="61"/>
        <v>102.40041666030884</v>
      </c>
      <c r="H465" s="8">
        <f t="shared" si="57"/>
        <v>36500</v>
      </c>
      <c r="I465" s="21">
        <f t="shared" si="62"/>
        <v>0.91939546599496225</v>
      </c>
      <c r="J465" s="17">
        <f t="shared" si="58"/>
        <v>3.65</v>
      </c>
      <c r="K465" s="21">
        <f t="shared" si="59"/>
        <v>8.0604534005037753E-2</v>
      </c>
      <c r="L465" s="21">
        <f t="shared" si="63"/>
        <v>2.8242484988733624E-2</v>
      </c>
    </row>
    <row r="466" spans="1:12" x14ac:dyDescent="0.3">
      <c r="A466" s="18">
        <v>45725.642940694444</v>
      </c>
      <c r="B466" s="8">
        <v>36500</v>
      </c>
      <c r="C466" s="22">
        <f t="shared" si="56"/>
        <v>3950695550.0760002</v>
      </c>
      <c r="F466" s="19">
        <f t="shared" si="60"/>
        <v>6165.085000038147</v>
      </c>
      <c r="G466" s="20">
        <f t="shared" si="61"/>
        <v>102.75141666730245</v>
      </c>
      <c r="H466" s="8">
        <f t="shared" si="57"/>
        <v>36500</v>
      </c>
      <c r="I466" s="21">
        <f t="shared" si="62"/>
        <v>0.91939546599496225</v>
      </c>
      <c r="J466" s="17">
        <f t="shared" si="58"/>
        <v>3.65</v>
      </c>
      <c r="K466" s="21">
        <f t="shared" si="59"/>
        <v>8.0604534005037753E-2</v>
      </c>
      <c r="L466" s="21">
        <f t="shared" si="63"/>
        <v>2.8292191999485364E-2</v>
      </c>
    </row>
    <row r="467" spans="1:12" x14ac:dyDescent="0.3">
      <c r="A467" s="18">
        <v>45725.643186724534</v>
      </c>
      <c r="B467" s="8">
        <v>36800</v>
      </c>
      <c r="C467" s="22">
        <f t="shared" si="56"/>
        <v>3950695571.3329997</v>
      </c>
      <c r="F467" s="19">
        <f t="shared" si="60"/>
        <v>6186.3419995307922</v>
      </c>
      <c r="G467" s="20">
        <f t="shared" si="61"/>
        <v>103.10569999217986</v>
      </c>
      <c r="H467" s="8">
        <f t="shared" si="57"/>
        <v>36800</v>
      </c>
      <c r="I467" s="21">
        <f t="shared" si="62"/>
        <v>0.92695214105793455</v>
      </c>
      <c r="J467" s="17">
        <f t="shared" si="58"/>
        <v>3.68</v>
      </c>
      <c r="K467" s="21">
        <f t="shared" si="59"/>
        <v>7.3047858942065447E-2</v>
      </c>
      <c r="L467" s="21">
        <f t="shared" si="63"/>
        <v>2.5879638341171317E-2</v>
      </c>
    </row>
    <row r="468" spans="1:12" x14ac:dyDescent="0.3">
      <c r="A468" s="18">
        <v>45725.643426817129</v>
      </c>
      <c r="B468" s="8">
        <v>36500</v>
      </c>
      <c r="C468" s="22">
        <f t="shared" si="56"/>
        <v>3950695592.0770001</v>
      </c>
      <c r="F468" s="19">
        <f t="shared" si="60"/>
        <v>6207.0859999656677</v>
      </c>
      <c r="G468" s="20">
        <f t="shared" si="61"/>
        <v>103.45143333276113</v>
      </c>
      <c r="H468" s="8">
        <f t="shared" si="57"/>
        <v>36500</v>
      </c>
      <c r="I468" s="21">
        <f t="shared" si="62"/>
        <v>0.91939546599496225</v>
      </c>
      <c r="J468" s="17">
        <f t="shared" si="58"/>
        <v>3.65</v>
      </c>
      <c r="K468" s="21">
        <f t="shared" si="59"/>
        <v>8.0604534005037753E-2</v>
      </c>
      <c r="L468" s="21">
        <f t="shared" si="63"/>
        <v>2.7867674807557627E-2</v>
      </c>
    </row>
    <row r="469" spans="1:12" x14ac:dyDescent="0.3">
      <c r="A469" s="18">
        <v>45725.643669756944</v>
      </c>
      <c r="B469" s="8">
        <v>36500</v>
      </c>
      <c r="C469" s="22">
        <f t="shared" si="56"/>
        <v>3950695613.0669999</v>
      </c>
      <c r="F469" s="19">
        <f t="shared" si="60"/>
        <v>6228.0759997367859</v>
      </c>
      <c r="G469" s="20">
        <f t="shared" si="61"/>
        <v>103.80126666227976</v>
      </c>
      <c r="H469" s="8">
        <f t="shared" si="57"/>
        <v>36500</v>
      </c>
      <c r="I469" s="21">
        <f t="shared" si="62"/>
        <v>0.91939546599496225</v>
      </c>
      <c r="J469" s="17">
        <f t="shared" si="58"/>
        <v>3.65</v>
      </c>
      <c r="K469" s="21">
        <f t="shared" si="59"/>
        <v>8.0604534005037753E-2</v>
      </c>
      <c r="L469" s="21">
        <f t="shared" si="63"/>
        <v>2.8198152505280096E-2</v>
      </c>
    </row>
    <row r="470" spans="1:12" x14ac:dyDescent="0.3">
      <c r="A470" s="18">
        <v>45725.643909733793</v>
      </c>
      <c r="B470" s="8">
        <v>36600</v>
      </c>
      <c r="C470" s="22">
        <f t="shared" si="56"/>
        <v>3950695633.8009996</v>
      </c>
      <c r="F470" s="19">
        <f t="shared" si="60"/>
        <v>6248.8099994659424</v>
      </c>
      <c r="G470" s="20">
        <f t="shared" si="61"/>
        <v>104.14683332443238</v>
      </c>
      <c r="H470" s="8">
        <f t="shared" si="57"/>
        <v>36600</v>
      </c>
      <c r="I470" s="21">
        <f t="shared" si="62"/>
        <v>0.92191435768261965</v>
      </c>
      <c r="J470" s="17">
        <f t="shared" si="58"/>
        <v>3.66</v>
      </c>
      <c r="K470" s="21">
        <f t="shared" si="59"/>
        <v>7.8085642317380355E-2</v>
      </c>
      <c r="L470" s="21">
        <f t="shared" si="63"/>
        <v>2.6983794777660549E-2</v>
      </c>
    </row>
    <row r="471" spans="1:12" x14ac:dyDescent="0.3">
      <c r="A471" s="18">
        <v>45725.644151446759</v>
      </c>
      <c r="B471" s="8">
        <v>36700</v>
      </c>
      <c r="C471" s="22">
        <f t="shared" si="56"/>
        <v>3950695654.6849999</v>
      </c>
      <c r="F471" s="19">
        <f t="shared" si="60"/>
        <v>6269.6939997673035</v>
      </c>
      <c r="G471" s="20">
        <f t="shared" si="61"/>
        <v>104.49489999612173</v>
      </c>
      <c r="H471" s="8">
        <f t="shared" si="57"/>
        <v>36700</v>
      </c>
      <c r="I471" s="21">
        <f t="shared" si="62"/>
        <v>0.92443324937027704</v>
      </c>
      <c r="J471" s="17">
        <f t="shared" si="58"/>
        <v>3.67</v>
      </c>
      <c r="K471" s="21">
        <f t="shared" si="59"/>
        <v>7.5566750629722956E-2</v>
      </c>
      <c r="L471" s="21">
        <f t="shared" si="63"/>
        <v>2.6302267382066941E-2</v>
      </c>
    </row>
    <row r="472" spans="1:12" x14ac:dyDescent="0.3">
      <c r="A472" s="18">
        <v>45725.64439666667</v>
      </c>
      <c r="B472" s="8">
        <v>36600</v>
      </c>
      <c r="C472" s="22">
        <f t="shared" si="56"/>
        <v>3950695675.8720002</v>
      </c>
      <c r="F472" s="19">
        <f t="shared" si="60"/>
        <v>6290.8810000419617</v>
      </c>
      <c r="G472" s="20">
        <f t="shared" si="61"/>
        <v>104.84801666736602</v>
      </c>
      <c r="H472" s="8">
        <f t="shared" si="57"/>
        <v>36600</v>
      </c>
      <c r="I472" s="21">
        <f t="shared" si="62"/>
        <v>0.92191435768261965</v>
      </c>
      <c r="J472" s="17">
        <f t="shared" si="58"/>
        <v>3.66</v>
      </c>
      <c r="K472" s="21">
        <f t="shared" si="59"/>
        <v>7.8085642317380355E-2</v>
      </c>
      <c r="L472" s="21">
        <f t="shared" si="63"/>
        <v>2.7573342087085922E-2</v>
      </c>
    </row>
    <row r="473" spans="1:12" x14ac:dyDescent="0.3">
      <c r="A473" s="18">
        <v>45725.644640324077</v>
      </c>
      <c r="B473" s="8">
        <v>36600</v>
      </c>
      <c r="C473" s="22">
        <f t="shared" si="56"/>
        <v>3950695696.9240003</v>
      </c>
      <c r="F473" s="19">
        <f t="shared" si="60"/>
        <v>6311.933000087738</v>
      </c>
      <c r="G473" s="20">
        <f t="shared" si="61"/>
        <v>105.19888333479564</v>
      </c>
      <c r="H473" s="8">
        <f t="shared" si="57"/>
        <v>36600</v>
      </c>
      <c r="I473" s="21">
        <f t="shared" si="62"/>
        <v>0.92191435768261965</v>
      </c>
      <c r="J473" s="17">
        <f t="shared" si="58"/>
        <v>3.66</v>
      </c>
      <c r="K473" s="21">
        <f t="shared" si="59"/>
        <v>7.8085642317380355E-2</v>
      </c>
      <c r="L473" s="21">
        <f t="shared" si="63"/>
        <v>2.7397649094000064E-2</v>
      </c>
    </row>
    <row r="474" spans="1:12" x14ac:dyDescent="0.3">
      <c r="A474" s="18">
        <v>45725.644885046298</v>
      </c>
      <c r="B474" s="8">
        <v>36500</v>
      </c>
      <c r="C474" s="22">
        <f t="shared" si="56"/>
        <v>3950695718.0680003</v>
      </c>
      <c r="F474" s="19">
        <f t="shared" si="60"/>
        <v>6333.0770001411438</v>
      </c>
      <c r="G474" s="20">
        <f t="shared" si="61"/>
        <v>105.55128333568572</v>
      </c>
      <c r="H474" s="8">
        <f t="shared" si="57"/>
        <v>36500</v>
      </c>
      <c r="I474" s="21">
        <f t="shared" si="62"/>
        <v>0.91939546599496225</v>
      </c>
      <c r="J474" s="17">
        <f t="shared" si="58"/>
        <v>3.65</v>
      </c>
      <c r="K474" s="21">
        <f t="shared" si="59"/>
        <v>8.0604534005037753E-2</v>
      </c>
      <c r="L474" s="21">
        <f t="shared" si="63"/>
        <v>2.840503785512024E-2</v>
      </c>
    </row>
    <row r="475" spans="1:12" x14ac:dyDescent="0.3">
      <c r="A475" s="18">
        <v>45725.645134120372</v>
      </c>
      <c r="B475" s="8">
        <v>36700</v>
      </c>
      <c r="C475" s="22">
        <f t="shared" si="56"/>
        <v>3950695739.5880003</v>
      </c>
      <c r="F475" s="19">
        <f t="shared" si="60"/>
        <v>6354.5970001220703</v>
      </c>
      <c r="G475" s="20">
        <f t="shared" si="61"/>
        <v>105.90995000203451</v>
      </c>
      <c r="H475" s="8">
        <f t="shared" si="57"/>
        <v>36700</v>
      </c>
      <c r="I475" s="21">
        <f t="shared" si="62"/>
        <v>0.92443324937027704</v>
      </c>
      <c r="J475" s="17">
        <f t="shared" si="58"/>
        <v>3.67</v>
      </c>
      <c r="K475" s="21">
        <f t="shared" si="59"/>
        <v>7.5566750629722956E-2</v>
      </c>
      <c r="L475" s="21">
        <f t="shared" si="63"/>
        <v>2.7103274535172445E-2</v>
      </c>
    </row>
    <row r="476" spans="1:12" x14ac:dyDescent="0.3">
      <c r="A476" s="18">
        <v>45725.645384317133</v>
      </c>
      <c r="B476" s="8">
        <v>36500</v>
      </c>
      <c r="C476" s="22">
        <f t="shared" si="56"/>
        <v>3950695761.2050004</v>
      </c>
      <c r="F476" s="19">
        <f t="shared" si="60"/>
        <v>6376.2140002250671</v>
      </c>
      <c r="G476" s="20">
        <f t="shared" si="61"/>
        <v>106.27023333708445</v>
      </c>
      <c r="H476" s="8">
        <f t="shared" si="57"/>
        <v>36500</v>
      </c>
      <c r="I476" s="21">
        <f t="shared" si="62"/>
        <v>0.91939546599496225</v>
      </c>
      <c r="J476" s="17">
        <f t="shared" si="58"/>
        <v>3.65</v>
      </c>
      <c r="K476" s="21">
        <f t="shared" si="59"/>
        <v>8.0604534005037753E-2</v>
      </c>
      <c r="L476" s="21">
        <f t="shared" si="63"/>
        <v>2.904047033148149E-2</v>
      </c>
    </row>
    <row r="477" spans="1:12" x14ac:dyDescent="0.3">
      <c r="A477" s="18">
        <v>45725.645635821762</v>
      </c>
      <c r="B477" s="8">
        <v>36600</v>
      </c>
      <c r="C477" s="22">
        <f t="shared" si="56"/>
        <v>3950695782.9350004</v>
      </c>
      <c r="F477" s="19">
        <f t="shared" si="60"/>
        <v>6397.9440002441406</v>
      </c>
      <c r="G477" s="20">
        <f t="shared" si="61"/>
        <v>106.63240000406901</v>
      </c>
      <c r="H477" s="8">
        <f t="shared" si="57"/>
        <v>36600</v>
      </c>
      <c r="I477" s="21">
        <f t="shared" si="62"/>
        <v>0.92191435768261965</v>
      </c>
      <c r="J477" s="17">
        <f t="shared" si="58"/>
        <v>3.66</v>
      </c>
      <c r="K477" s="21">
        <f t="shared" si="59"/>
        <v>7.8085642317380355E-2</v>
      </c>
      <c r="L477" s="21">
        <f t="shared" si="63"/>
        <v>2.8280016817434452E-2</v>
      </c>
    </row>
    <row r="478" spans="1:12" x14ac:dyDescent="0.3">
      <c r="A478" s="18">
        <v>45725.645885347221</v>
      </c>
      <c r="B478" s="8">
        <v>36500</v>
      </c>
      <c r="C478" s="22">
        <f t="shared" si="56"/>
        <v>3950695804.494</v>
      </c>
      <c r="F478" s="19">
        <f t="shared" si="60"/>
        <v>6419.5029997825623</v>
      </c>
      <c r="G478" s="20">
        <f t="shared" si="61"/>
        <v>106.99171666304271</v>
      </c>
      <c r="H478" s="8">
        <f t="shared" si="57"/>
        <v>36500</v>
      </c>
      <c r="I478" s="21">
        <f t="shared" si="62"/>
        <v>0.91939546599496225</v>
      </c>
      <c r="J478" s="17">
        <f t="shared" si="58"/>
        <v>3.65</v>
      </c>
      <c r="K478" s="21">
        <f t="shared" si="59"/>
        <v>8.0604534005037753E-2</v>
      </c>
      <c r="L478" s="21">
        <f t="shared" si="63"/>
        <v>2.8962551856821887E-2</v>
      </c>
    </row>
    <row r="479" spans="1:12" x14ac:dyDescent="0.3">
      <c r="A479" s="18">
        <v>45725.646136909723</v>
      </c>
      <c r="B479" s="8">
        <v>36500</v>
      </c>
      <c r="C479" s="22">
        <f t="shared" si="56"/>
        <v>3950695826.2290001</v>
      </c>
      <c r="F479" s="19">
        <f t="shared" si="60"/>
        <v>6441.2379999160767</v>
      </c>
      <c r="G479" s="20">
        <f t="shared" si="61"/>
        <v>107.35396666526795</v>
      </c>
      <c r="H479" s="8">
        <f t="shared" si="57"/>
        <v>36500</v>
      </c>
      <c r="I479" s="21">
        <f t="shared" si="62"/>
        <v>0.91939546599496225</v>
      </c>
      <c r="J479" s="17">
        <f t="shared" si="58"/>
        <v>3.65</v>
      </c>
      <c r="K479" s="21">
        <f t="shared" si="59"/>
        <v>8.0604534005037753E-2</v>
      </c>
      <c r="L479" s="21">
        <f t="shared" si="63"/>
        <v>2.9198992622689213E-2</v>
      </c>
    </row>
    <row r="480" spans="1:12" x14ac:dyDescent="0.3">
      <c r="A480" s="18">
        <v>45725.646384629632</v>
      </c>
      <c r="B480" s="8">
        <v>36700</v>
      </c>
      <c r="C480" s="22">
        <f t="shared" si="56"/>
        <v>3950695847.632</v>
      </c>
      <c r="F480" s="19">
        <f t="shared" si="60"/>
        <v>6462.6409997940063</v>
      </c>
      <c r="G480" s="20">
        <f t="shared" si="61"/>
        <v>107.71068332990011</v>
      </c>
      <c r="H480" s="8">
        <f t="shared" si="57"/>
        <v>36700</v>
      </c>
      <c r="I480" s="21">
        <f t="shared" si="62"/>
        <v>0.92443324937027704</v>
      </c>
      <c r="J480" s="17">
        <f t="shared" si="58"/>
        <v>3.67</v>
      </c>
      <c r="K480" s="21">
        <f t="shared" si="59"/>
        <v>7.5566750629722956E-2</v>
      </c>
      <c r="L480" s="21">
        <f t="shared" si="63"/>
        <v>2.6955919241724916E-2</v>
      </c>
    </row>
    <row r="481" spans="1:12" x14ac:dyDescent="0.3">
      <c r="A481" s="18">
        <v>45725.646630266201</v>
      </c>
      <c r="B481" s="8">
        <v>36500</v>
      </c>
      <c r="C481" s="22">
        <f t="shared" si="56"/>
        <v>3950695868.8549995</v>
      </c>
      <c r="F481" s="19">
        <f t="shared" si="60"/>
        <v>6483.8639993667603</v>
      </c>
      <c r="G481" s="20">
        <f t="shared" si="61"/>
        <v>108.064399989446</v>
      </c>
      <c r="H481" s="8">
        <f t="shared" si="57"/>
        <v>36500</v>
      </c>
      <c r="I481" s="21">
        <f t="shared" si="62"/>
        <v>0.91939546599496225</v>
      </c>
      <c r="J481" s="17">
        <f t="shared" si="58"/>
        <v>3.65</v>
      </c>
      <c r="K481" s="21">
        <f t="shared" si="59"/>
        <v>8.0604534005037753E-2</v>
      </c>
      <c r="L481" s="21">
        <f t="shared" si="63"/>
        <v>2.8511166512515503E-2</v>
      </c>
    </row>
    <row r="482" spans="1:12" x14ac:dyDescent="0.3">
      <c r="A482" s="18">
        <v>45725.646874826387</v>
      </c>
      <c r="B482" s="8">
        <v>36600</v>
      </c>
      <c r="C482" s="22">
        <f t="shared" si="56"/>
        <v>3950695889.9849997</v>
      </c>
      <c r="F482" s="19">
        <f t="shared" si="60"/>
        <v>6504.9939994812012</v>
      </c>
      <c r="G482" s="20">
        <f t="shared" si="61"/>
        <v>108.41656665802002</v>
      </c>
      <c r="H482" s="8">
        <f t="shared" si="57"/>
        <v>36600</v>
      </c>
      <c r="I482" s="21">
        <f t="shared" si="62"/>
        <v>0.92191435768261965</v>
      </c>
      <c r="J482" s="17">
        <f t="shared" si="58"/>
        <v>3.66</v>
      </c>
      <c r="K482" s="21">
        <f t="shared" si="59"/>
        <v>7.8085642317380355E-2</v>
      </c>
      <c r="L482" s="21">
        <f t="shared" si="63"/>
        <v>2.7499160518373918E-2</v>
      </c>
    </row>
    <row r="483" spans="1:12" x14ac:dyDescent="0.3">
      <c r="A483" s="18">
        <v>45725.647122488423</v>
      </c>
      <c r="B483" s="8">
        <v>36500</v>
      </c>
      <c r="C483" s="22">
        <f t="shared" si="56"/>
        <v>3950695911.3829999</v>
      </c>
      <c r="F483" s="19">
        <f t="shared" si="60"/>
        <v>6526.3919997215271</v>
      </c>
      <c r="G483" s="20">
        <f t="shared" si="61"/>
        <v>108.77319999535878</v>
      </c>
      <c r="H483" s="8">
        <f t="shared" si="57"/>
        <v>36500</v>
      </c>
      <c r="I483" s="21">
        <f t="shared" si="62"/>
        <v>0.91939546599496225</v>
      </c>
      <c r="J483" s="17">
        <f t="shared" si="58"/>
        <v>3.65</v>
      </c>
      <c r="K483" s="21">
        <f t="shared" si="59"/>
        <v>8.0604534005037753E-2</v>
      </c>
      <c r="L483" s="21">
        <f t="shared" si="63"/>
        <v>2.8746263966852467E-2</v>
      </c>
    </row>
    <row r="484" spans="1:12" x14ac:dyDescent="0.3">
      <c r="A484" s="18">
        <v>45725.647371122686</v>
      </c>
      <c r="B484" s="8">
        <v>36500</v>
      </c>
      <c r="C484" s="22">
        <f t="shared" si="56"/>
        <v>3950695932.8650002</v>
      </c>
      <c r="F484" s="19">
        <f t="shared" si="60"/>
        <v>6547.8740000724792</v>
      </c>
      <c r="G484" s="20">
        <f t="shared" si="61"/>
        <v>109.13123333454132</v>
      </c>
      <c r="H484" s="8">
        <f t="shared" si="57"/>
        <v>36500</v>
      </c>
      <c r="I484" s="21">
        <f t="shared" si="62"/>
        <v>0.91939546599496225</v>
      </c>
      <c r="J484" s="17">
        <f t="shared" si="58"/>
        <v>3.65</v>
      </c>
      <c r="K484" s="21">
        <f t="shared" si="59"/>
        <v>8.0604534005037753E-2</v>
      </c>
      <c r="L484" s="21">
        <f t="shared" si="63"/>
        <v>2.8859110463076307E-2</v>
      </c>
    </row>
    <row r="485" spans="1:12" x14ac:dyDescent="0.3">
      <c r="A485" s="18">
        <v>45725.647626203703</v>
      </c>
      <c r="B485" s="8">
        <v>36600</v>
      </c>
      <c r="C485" s="22">
        <f t="shared" si="56"/>
        <v>3950695954.9039998</v>
      </c>
      <c r="F485" s="19">
        <f t="shared" si="60"/>
        <v>6569.9129996299744</v>
      </c>
      <c r="G485" s="20">
        <f t="shared" si="61"/>
        <v>109.49854999383291</v>
      </c>
      <c r="H485" s="8">
        <f t="shared" si="57"/>
        <v>36600</v>
      </c>
      <c r="I485" s="21">
        <f t="shared" si="62"/>
        <v>0.92191435768261965</v>
      </c>
      <c r="J485" s="17">
        <f t="shared" si="58"/>
        <v>3.66</v>
      </c>
      <c r="K485" s="21">
        <f t="shared" si="59"/>
        <v>7.8085642317380355E-2</v>
      </c>
      <c r="L485" s="21">
        <f t="shared" si="63"/>
        <v>2.8682157274658091E-2</v>
      </c>
    </row>
    <row r="486" spans="1:12" x14ac:dyDescent="0.3">
      <c r="A486" s="18">
        <v>45725.647884895836</v>
      </c>
      <c r="B486" s="8">
        <v>36700</v>
      </c>
      <c r="C486" s="22">
        <f t="shared" si="56"/>
        <v>3950695977.2550001</v>
      </c>
      <c r="F486" s="19">
        <f t="shared" si="60"/>
        <v>6592.2639999389648</v>
      </c>
      <c r="G486" s="20">
        <f t="shared" si="61"/>
        <v>109.87106666564941</v>
      </c>
      <c r="H486" s="8">
        <f t="shared" si="57"/>
        <v>36700</v>
      </c>
      <c r="I486" s="21">
        <f t="shared" si="62"/>
        <v>0.92443324937027704</v>
      </c>
      <c r="J486" s="17">
        <f t="shared" si="58"/>
        <v>3.67</v>
      </c>
      <c r="K486" s="21">
        <f t="shared" si="59"/>
        <v>7.5566750629722956E-2</v>
      </c>
      <c r="L486" s="21">
        <f t="shared" si="63"/>
        <v>2.8149874444571687E-2</v>
      </c>
    </row>
    <row r="487" spans="1:12" x14ac:dyDescent="0.3">
      <c r="A487" s="18">
        <v>45725.648138356482</v>
      </c>
      <c r="B487" s="8">
        <v>36500</v>
      </c>
      <c r="C487" s="22">
        <f t="shared" si="56"/>
        <v>3950695999.1540003</v>
      </c>
      <c r="F487" s="19">
        <f t="shared" si="60"/>
        <v>6614.1630001068115</v>
      </c>
      <c r="G487" s="20">
        <f t="shared" si="61"/>
        <v>110.23605000178019</v>
      </c>
      <c r="H487" s="8">
        <f t="shared" si="57"/>
        <v>36500</v>
      </c>
      <c r="I487" s="21">
        <f t="shared" si="62"/>
        <v>0.91939546599496225</v>
      </c>
      <c r="J487" s="17">
        <f t="shared" si="58"/>
        <v>3.65</v>
      </c>
      <c r="K487" s="21">
        <f t="shared" si="59"/>
        <v>8.0604534005037753E-2</v>
      </c>
      <c r="L487" s="21">
        <f t="shared" si="63"/>
        <v>2.9419311728425344E-2</v>
      </c>
    </row>
    <row r="488" spans="1:12" x14ac:dyDescent="0.3">
      <c r="A488" s="18">
        <v>45725.648396898148</v>
      </c>
      <c r="B488" s="8">
        <v>36400</v>
      </c>
      <c r="C488" s="22">
        <f t="shared" si="56"/>
        <v>3950696021.4920001</v>
      </c>
      <c r="F488" s="19">
        <f t="shared" si="60"/>
        <v>6636.5009999275208</v>
      </c>
      <c r="G488" s="20">
        <f t="shared" si="61"/>
        <v>110.60834999879201</v>
      </c>
      <c r="H488" s="8">
        <f t="shared" si="57"/>
        <v>36400</v>
      </c>
      <c r="I488" s="21">
        <f t="shared" si="62"/>
        <v>0.91687657430730474</v>
      </c>
      <c r="J488" s="17">
        <f t="shared" si="58"/>
        <v>3.64</v>
      </c>
      <c r="K488" s="21">
        <f t="shared" si="59"/>
        <v>8.3123425692695263E-2</v>
      </c>
      <c r="L488" s="21">
        <f t="shared" si="63"/>
        <v>3.0946851137002886E-2</v>
      </c>
    </row>
    <row r="489" spans="1:12" x14ac:dyDescent="0.3">
      <c r="A489" s="18">
        <v>45725.648651944444</v>
      </c>
      <c r="B489" s="8">
        <v>36500</v>
      </c>
      <c r="C489" s="22">
        <f t="shared" si="56"/>
        <v>3950696043.5279999</v>
      </c>
      <c r="F489" s="19">
        <f t="shared" si="60"/>
        <v>6658.5369997024536</v>
      </c>
      <c r="G489" s="20">
        <f t="shared" si="61"/>
        <v>110.97561666170756</v>
      </c>
      <c r="H489" s="8">
        <f t="shared" si="57"/>
        <v>36500</v>
      </c>
      <c r="I489" s="21">
        <f t="shared" si="62"/>
        <v>0.91939546599496225</v>
      </c>
      <c r="J489" s="17">
        <f t="shared" si="58"/>
        <v>3.65</v>
      </c>
      <c r="K489" s="21">
        <f t="shared" si="59"/>
        <v>8.0604534005037753E-2</v>
      </c>
      <c r="L489" s="21">
        <f t="shared" si="63"/>
        <v>2.9603358219893537E-2</v>
      </c>
    </row>
    <row r="490" spans="1:12" x14ac:dyDescent="0.3">
      <c r="A490" s="18">
        <v>45725.648902152781</v>
      </c>
      <c r="B490" s="8">
        <v>36500</v>
      </c>
      <c r="C490" s="22">
        <f t="shared" si="56"/>
        <v>3950696065.1460004</v>
      </c>
      <c r="F490" s="19">
        <f t="shared" si="60"/>
        <v>6680.1550002098083</v>
      </c>
      <c r="G490" s="20">
        <f t="shared" si="61"/>
        <v>111.33591667016347</v>
      </c>
      <c r="H490" s="8">
        <f t="shared" si="57"/>
        <v>36500</v>
      </c>
      <c r="I490" s="21">
        <f t="shared" si="62"/>
        <v>0.91939546599496225</v>
      </c>
      <c r="J490" s="17">
        <f t="shared" si="58"/>
        <v>3.65</v>
      </c>
      <c r="K490" s="21">
        <f t="shared" si="59"/>
        <v>8.0604534005037753E-2</v>
      </c>
      <c r="L490" s="21">
        <f t="shared" si="63"/>
        <v>2.9041814283599664E-2</v>
      </c>
    </row>
    <row r="491" spans="1:12" x14ac:dyDescent="0.3">
      <c r="A491" s="18">
        <v>45725.649334421294</v>
      </c>
      <c r="B491" s="8">
        <v>36400</v>
      </c>
      <c r="C491" s="22">
        <f t="shared" si="56"/>
        <v>3950696102.494</v>
      </c>
      <c r="F491" s="19">
        <f t="shared" si="60"/>
        <v>6717.5029997825623</v>
      </c>
      <c r="G491" s="20">
        <f t="shared" si="61"/>
        <v>111.95838332970938</v>
      </c>
      <c r="H491" s="8">
        <f t="shared" si="57"/>
        <v>36400</v>
      </c>
      <c r="I491" s="21">
        <f t="shared" si="62"/>
        <v>0.91687657430730474</v>
      </c>
      <c r="J491" s="17">
        <f t="shared" si="58"/>
        <v>3.64</v>
      </c>
      <c r="K491" s="21">
        <f t="shared" si="59"/>
        <v>8.3123425692695263E-2</v>
      </c>
      <c r="L491" s="21">
        <f t="shared" si="63"/>
        <v>5.174156112094444E-2</v>
      </c>
    </row>
    <row r="492" spans="1:12" x14ac:dyDescent="0.3">
      <c r="A492" s="18">
        <v>45725.64958902778</v>
      </c>
      <c r="B492" s="8">
        <v>36500</v>
      </c>
      <c r="C492" s="22">
        <f t="shared" si="56"/>
        <v>3950696124.4920001</v>
      </c>
      <c r="F492" s="19">
        <f t="shared" si="60"/>
        <v>6739.5009999275208</v>
      </c>
      <c r="G492" s="20">
        <f t="shared" si="61"/>
        <v>112.32501666545868</v>
      </c>
      <c r="H492" s="8">
        <f t="shared" si="57"/>
        <v>36500</v>
      </c>
      <c r="I492" s="21">
        <f t="shared" si="62"/>
        <v>0.91939546599496225</v>
      </c>
      <c r="J492" s="17">
        <f t="shared" si="58"/>
        <v>3.65</v>
      </c>
      <c r="K492" s="21">
        <f t="shared" si="59"/>
        <v>8.0604534005037753E-2</v>
      </c>
      <c r="L492" s="21">
        <f t="shared" si="63"/>
        <v>2.9552309178784777E-2</v>
      </c>
    </row>
    <row r="493" spans="1:12" x14ac:dyDescent="0.3">
      <c r="A493" s="18">
        <v>45725.649848761575</v>
      </c>
      <c r="B493" s="8">
        <v>36600</v>
      </c>
      <c r="C493" s="22">
        <f t="shared" si="56"/>
        <v>3950696146.9330001</v>
      </c>
      <c r="F493" s="19">
        <f t="shared" si="60"/>
        <v>6761.941999912262</v>
      </c>
      <c r="G493" s="20">
        <f t="shared" si="61"/>
        <v>112.69903333187104</v>
      </c>
      <c r="H493" s="8">
        <f t="shared" si="57"/>
        <v>36600</v>
      </c>
      <c r="I493" s="21">
        <f t="shared" si="62"/>
        <v>0.92191435768261965</v>
      </c>
      <c r="J493" s="17">
        <f t="shared" si="58"/>
        <v>3.66</v>
      </c>
      <c r="K493" s="21">
        <f t="shared" si="59"/>
        <v>7.8085642317380355E-2</v>
      </c>
      <c r="L493" s="21">
        <f t="shared" si="63"/>
        <v>2.9205331634214446E-2</v>
      </c>
    </row>
    <row r="494" spans="1:12" x14ac:dyDescent="0.3">
      <c r="A494" s="18">
        <v>45725.650109918985</v>
      </c>
      <c r="B494" s="8">
        <v>36700</v>
      </c>
      <c r="C494" s="22">
        <f t="shared" si="56"/>
        <v>3950696169.4970002</v>
      </c>
      <c r="F494" s="19">
        <f t="shared" si="60"/>
        <v>6784.5060000419617</v>
      </c>
      <c r="G494" s="20">
        <f t="shared" si="61"/>
        <v>113.07510000069936</v>
      </c>
      <c r="H494" s="8">
        <f t="shared" si="57"/>
        <v>36700</v>
      </c>
      <c r="I494" s="21">
        <f t="shared" si="62"/>
        <v>0.92443324937027704</v>
      </c>
      <c r="J494" s="17">
        <f t="shared" si="58"/>
        <v>3.67</v>
      </c>
      <c r="K494" s="21">
        <f t="shared" si="59"/>
        <v>7.5566750629722956E-2</v>
      </c>
      <c r="L494" s="21">
        <f t="shared" si="63"/>
        <v>2.8418136183500975E-2</v>
      </c>
    </row>
    <row r="495" spans="1:12" x14ac:dyDescent="0.3">
      <c r="A495" s="18">
        <v>45725.650380092593</v>
      </c>
      <c r="B495" s="8">
        <v>36500</v>
      </c>
      <c r="C495" s="22">
        <f t="shared" si="56"/>
        <v>3950696192.8400002</v>
      </c>
      <c r="F495" s="19">
        <f t="shared" si="60"/>
        <v>6807.8489999771118</v>
      </c>
      <c r="G495" s="20">
        <f t="shared" si="61"/>
        <v>113.46414999961853</v>
      </c>
      <c r="H495" s="8">
        <f t="shared" si="57"/>
        <v>36500</v>
      </c>
      <c r="I495" s="21">
        <f t="shared" si="62"/>
        <v>0.91939546599496225</v>
      </c>
      <c r="J495" s="17">
        <f t="shared" si="58"/>
        <v>3.65</v>
      </c>
      <c r="K495" s="21">
        <f t="shared" si="59"/>
        <v>8.0604534005037753E-2</v>
      </c>
      <c r="L495" s="21">
        <f t="shared" si="63"/>
        <v>3.1359193867539534E-2</v>
      </c>
    </row>
    <row r="496" spans="1:12" x14ac:dyDescent="0.3">
      <c r="A496" s="18">
        <v>45725.650646828704</v>
      </c>
      <c r="B496" s="8">
        <v>36500</v>
      </c>
      <c r="C496" s="22">
        <f t="shared" si="56"/>
        <v>3950696215.8860002</v>
      </c>
      <c r="F496" s="19">
        <f t="shared" si="60"/>
        <v>6830.8949999809265</v>
      </c>
      <c r="G496" s="20">
        <f t="shared" si="61"/>
        <v>113.84824999968211</v>
      </c>
      <c r="H496" s="8">
        <f t="shared" si="57"/>
        <v>36500</v>
      </c>
      <c r="I496" s="21">
        <f t="shared" si="62"/>
        <v>0.91939546599496225</v>
      </c>
      <c r="J496" s="17">
        <f t="shared" si="58"/>
        <v>3.65</v>
      </c>
      <c r="K496" s="21">
        <f t="shared" si="59"/>
        <v>8.0604534005037753E-2</v>
      </c>
      <c r="L496" s="21">
        <f t="shared" si="63"/>
        <v>3.0960201516460083E-2</v>
      </c>
    </row>
    <row r="497" spans="1:12" x14ac:dyDescent="0.3">
      <c r="A497" s="18">
        <v>45725.65090857639</v>
      </c>
      <c r="B497" s="8">
        <v>36700</v>
      </c>
      <c r="C497" s="22">
        <f t="shared" si="56"/>
        <v>3950696238.5009999</v>
      </c>
      <c r="F497" s="19">
        <f t="shared" si="60"/>
        <v>6853.5099997520447</v>
      </c>
      <c r="G497" s="20">
        <f t="shared" si="61"/>
        <v>114.22516666253408</v>
      </c>
      <c r="H497" s="8">
        <f t="shared" si="57"/>
        <v>36700</v>
      </c>
      <c r="I497" s="21">
        <f t="shared" si="62"/>
        <v>0.92443324937027704</v>
      </c>
      <c r="J497" s="17">
        <f t="shared" si="58"/>
        <v>3.67</v>
      </c>
      <c r="K497" s="21">
        <f t="shared" si="59"/>
        <v>7.5566750629722956E-2</v>
      </c>
      <c r="L497" s="21">
        <f t="shared" si="63"/>
        <v>2.8482367469922061E-2</v>
      </c>
    </row>
    <row r="498" spans="1:12" x14ac:dyDescent="0.3">
      <c r="A498" s="18">
        <v>45725.651166469906</v>
      </c>
      <c r="B498" s="8">
        <v>36500</v>
      </c>
      <c r="C498" s="22">
        <f t="shared" si="56"/>
        <v>3950696260.783</v>
      </c>
      <c r="F498" s="19">
        <f t="shared" si="60"/>
        <v>6875.7919998168945</v>
      </c>
      <c r="G498" s="20">
        <f t="shared" si="61"/>
        <v>114.59653333028157</v>
      </c>
      <c r="H498" s="8">
        <f t="shared" si="57"/>
        <v>36500</v>
      </c>
      <c r="I498" s="21">
        <f t="shared" si="62"/>
        <v>0.91939546599496225</v>
      </c>
      <c r="J498" s="17">
        <f t="shared" si="58"/>
        <v>3.65</v>
      </c>
      <c r="K498" s="21">
        <f t="shared" si="59"/>
        <v>8.0604534005037753E-2</v>
      </c>
      <c r="L498" s="21">
        <f t="shared" si="63"/>
        <v>2.9933837198790496E-2</v>
      </c>
    </row>
    <row r="499" spans="1:12" x14ac:dyDescent="0.3">
      <c r="A499" s="18">
        <v>45725.651425416669</v>
      </c>
      <c r="B499" s="8">
        <v>36500</v>
      </c>
      <c r="C499" s="22">
        <f t="shared" si="56"/>
        <v>3950696283.1560001</v>
      </c>
      <c r="F499" s="19">
        <f t="shared" si="60"/>
        <v>6898.164999961853</v>
      </c>
      <c r="G499" s="20">
        <f t="shared" si="61"/>
        <v>114.96941666603088</v>
      </c>
      <c r="H499" s="8">
        <f t="shared" si="57"/>
        <v>36500</v>
      </c>
      <c r="I499" s="21">
        <f t="shared" si="62"/>
        <v>0.91939546599496225</v>
      </c>
      <c r="J499" s="17">
        <f t="shared" si="58"/>
        <v>3.65</v>
      </c>
      <c r="K499" s="21">
        <f t="shared" si="59"/>
        <v>8.0604534005037753E-2</v>
      </c>
      <c r="L499" s="21">
        <f t="shared" si="63"/>
        <v>3.0056087516316953E-2</v>
      </c>
    </row>
    <row r="500" spans="1:12" x14ac:dyDescent="0.3">
      <c r="A500" s="18">
        <v>45725.651685960649</v>
      </c>
      <c r="B500" s="8">
        <v>36500</v>
      </c>
      <c r="C500" s="22">
        <f t="shared" si="56"/>
        <v>3950696305.6670003</v>
      </c>
      <c r="F500" s="19">
        <f t="shared" si="60"/>
        <v>6920.6760001182556</v>
      </c>
      <c r="G500" s="20">
        <f t="shared" si="61"/>
        <v>115.34460000197093</v>
      </c>
      <c r="H500" s="8">
        <f t="shared" si="57"/>
        <v>36500</v>
      </c>
      <c r="I500" s="21">
        <f t="shared" si="62"/>
        <v>0.91939546599496225</v>
      </c>
      <c r="J500" s="17">
        <f t="shared" si="58"/>
        <v>3.65</v>
      </c>
      <c r="K500" s="21">
        <f t="shared" si="59"/>
        <v>8.0604534005037753E-2</v>
      </c>
      <c r="L500" s="21">
        <f t="shared" si="63"/>
        <v>3.0241477959903319E-2</v>
      </c>
    </row>
    <row r="501" spans="1:12" x14ac:dyDescent="0.3">
      <c r="A501" s="18">
        <v>45725.65195107639</v>
      </c>
      <c r="B501" s="8">
        <v>36500</v>
      </c>
      <c r="C501" s="22">
        <f t="shared" si="56"/>
        <v>3950696328.573</v>
      </c>
      <c r="F501" s="19">
        <f t="shared" si="60"/>
        <v>6943.5819997787476</v>
      </c>
      <c r="G501" s="20">
        <f t="shared" si="61"/>
        <v>115.72636666297913</v>
      </c>
      <c r="H501" s="8">
        <f t="shared" si="57"/>
        <v>36500</v>
      </c>
      <c r="I501" s="21">
        <f t="shared" si="62"/>
        <v>0.91939546599496225</v>
      </c>
      <c r="J501" s="17">
        <f t="shared" si="58"/>
        <v>3.65</v>
      </c>
      <c r="K501" s="21">
        <f t="shared" si="59"/>
        <v>8.0604534005037753E-2</v>
      </c>
      <c r="L501" s="21">
        <f t="shared" si="63"/>
        <v>3.0772123809225178E-2</v>
      </c>
    </row>
    <row r="502" spans="1:12" x14ac:dyDescent="0.3">
      <c r="A502" s="18">
        <v>45725.652217407405</v>
      </c>
      <c r="B502" s="8">
        <v>36700</v>
      </c>
      <c r="C502" s="22">
        <f t="shared" si="56"/>
        <v>3950696351.5839996</v>
      </c>
      <c r="F502" s="19">
        <f t="shared" si="60"/>
        <v>6966.592999458313</v>
      </c>
      <c r="G502" s="20">
        <f t="shared" si="61"/>
        <v>116.10988332430522</v>
      </c>
      <c r="H502" s="8">
        <f t="shared" si="57"/>
        <v>36700</v>
      </c>
      <c r="I502" s="21">
        <f t="shared" si="62"/>
        <v>0.92443324937027704</v>
      </c>
      <c r="J502" s="17">
        <f t="shared" si="58"/>
        <v>3.67</v>
      </c>
      <c r="K502" s="21">
        <f t="shared" si="59"/>
        <v>7.5566750629722956E-2</v>
      </c>
      <c r="L502" s="21">
        <f t="shared" si="63"/>
        <v>2.8981107908772095E-2</v>
      </c>
    </row>
    <row r="503" spans="1:12" x14ac:dyDescent="0.3">
      <c r="A503" s="18">
        <v>45725.652472476853</v>
      </c>
      <c r="B503" s="8">
        <v>36700</v>
      </c>
      <c r="C503" s="22">
        <f t="shared" si="56"/>
        <v>3950696373.6220002</v>
      </c>
      <c r="F503" s="19">
        <f t="shared" si="60"/>
        <v>6988.6310000419617</v>
      </c>
      <c r="G503" s="20">
        <f t="shared" si="61"/>
        <v>116.47718333403269</v>
      </c>
      <c r="H503" s="8">
        <f t="shared" si="57"/>
        <v>36700</v>
      </c>
      <c r="I503" s="21">
        <f t="shared" si="62"/>
        <v>0.92443324937027704</v>
      </c>
      <c r="J503" s="17">
        <f t="shared" si="58"/>
        <v>3.67</v>
      </c>
      <c r="K503" s="21">
        <f t="shared" si="59"/>
        <v>7.5566750629722956E-2</v>
      </c>
      <c r="L503" s="21">
        <f t="shared" si="63"/>
        <v>2.7755668241370719E-2</v>
      </c>
    </row>
    <row r="504" spans="1:12" x14ac:dyDescent="0.3">
      <c r="A504" s="18">
        <v>45725.652737118056</v>
      </c>
      <c r="B504" s="8">
        <v>36600</v>
      </c>
      <c r="C504" s="22">
        <f t="shared" si="56"/>
        <v>3950696396.487</v>
      </c>
      <c r="F504" s="19">
        <f t="shared" si="60"/>
        <v>7011.4959998130798</v>
      </c>
      <c r="G504" s="20">
        <f t="shared" si="61"/>
        <v>116.85826666355133</v>
      </c>
      <c r="H504" s="8">
        <f t="shared" si="57"/>
        <v>36600</v>
      </c>
      <c r="I504" s="21">
        <f t="shared" si="62"/>
        <v>0.92191435768261965</v>
      </c>
      <c r="J504" s="17">
        <f t="shared" si="58"/>
        <v>3.66</v>
      </c>
      <c r="K504" s="21">
        <f t="shared" si="59"/>
        <v>7.8085642317380355E-2</v>
      </c>
      <c r="L504" s="21">
        <f t="shared" si="63"/>
        <v>2.9757136561909349E-2</v>
      </c>
    </row>
    <row r="505" spans="1:12" x14ac:dyDescent="0.3">
      <c r="A505" s="18">
        <v>45725.653000023151</v>
      </c>
      <c r="B505" s="8">
        <v>36600</v>
      </c>
      <c r="C505" s="22">
        <f t="shared" si="56"/>
        <v>3950696419.2020001</v>
      </c>
      <c r="F505" s="19">
        <f t="shared" si="60"/>
        <v>7034.2109999656677</v>
      </c>
      <c r="G505" s="20">
        <f t="shared" si="61"/>
        <v>117.23684999942779</v>
      </c>
      <c r="H505" s="8">
        <f t="shared" si="57"/>
        <v>36600</v>
      </c>
      <c r="I505" s="21">
        <f t="shared" si="62"/>
        <v>0.92191435768261965</v>
      </c>
      <c r="J505" s="17">
        <f t="shared" si="58"/>
        <v>3.66</v>
      </c>
      <c r="K505" s="21">
        <f t="shared" si="59"/>
        <v>7.8085642317380355E-2</v>
      </c>
      <c r="L505" s="21">
        <f t="shared" si="63"/>
        <v>2.9561922952569639E-2</v>
      </c>
    </row>
    <row r="506" spans="1:12" x14ac:dyDescent="0.3">
      <c r="A506" s="18">
        <v>45725.653269513889</v>
      </c>
      <c r="B506" s="8">
        <v>36500</v>
      </c>
      <c r="C506" s="22">
        <f t="shared" si="56"/>
        <v>3950696442.4860001</v>
      </c>
      <c r="F506" s="19">
        <f t="shared" si="60"/>
        <v>7057.4949998855591</v>
      </c>
      <c r="G506" s="20">
        <f t="shared" si="61"/>
        <v>117.62491666475931</v>
      </c>
      <c r="H506" s="8">
        <f t="shared" si="57"/>
        <v>36500</v>
      </c>
      <c r="I506" s="21">
        <f t="shared" si="62"/>
        <v>0.91939546599496225</v>
      </c>
      <c r="J506" s="17">
        <f t="shared" si="58"/>
        <v>3.65</v>
      </c>
      <c r="K506" s="21">
        <f t="shared" si="59"/>
        <v>8.0604534005037753E-2</v>
      </c>
      <c r="L506" s="21">
        <f t="shared" si="63"/>
        <v>3.1279932721936243E-2</v>
      </c>
    </row>
    <row r="507" spans="1:12" x14ac:dyDescent="0.3">
      <c r="A507" s="18">
        <v>45725.653539155093</v>
      </c>
      <c r="B507" s="8">
        <v>36500</v>
      </c>
      <c r="C507" s="22">
        <f t="shared" si="56"/>
        <v>3950696465.783</v>
      </c>
      <c r="F507" s="19">
        <f t="shared" si="60"/>
        <v>7080.7919998168945</v>
      </c>
      <c r="G507" s="20">
        <f t="shared" si="61"/>
        <v>118.01319999694825</v>
      </c>
      <c r="H507" s="8">
        <f t="shared" si="57"/>
        <v>36500</v>
      </c>
      <c r="I507" s="21">
        <f t="shared" si="62"/>
        <v>0.91939546599496225</v>
      </c>
      <c r="J507" s="17">
        <f t="shared" si="58"/>
        <v>3.65</v>
      </c>
      <c r="K507" s="21">
        <f t="shared" si="59"/>
        <v>8.0604534005037753E-2</v>
      </c>
      <c r="L507" s="21">
        <f t="shared" si="63"/>
        <v>3.1297397053012273E-2</v>
      </c>
    </row>
    <row r="508" spans="1:12" x14ac:dyDescent="0.3">
      <c r="A508" s="18">
        <v>45725.653796863429</v>
      </c>
      <c r="B508" s="8">
        <v>36600</v>
      </c>
      <c r="C508" s="22">
        <f t="shared" si="56"/>
        <v>3950696488.0490003</v>
      </c>
      <c r="F508" s="19">
        <f t="shared" si="60"/>
        <v>7103.058000087738</v>
      </c>
      <c r="G508" s="20">
        <f t="shared" si="61"/>
        <v>118.38430000146231</v>
      </c>
      <c r="H508" s="8">
        <f t="shared" si="57"/>
        <v>36600</v>
      </c>
      <c r="I508" s="21">
        <f t="shared" si="62"/>
        <v>0.92191435768261965</v>
      </c>
      <c r="J508" s="17">
        <f t="shared" si="58"/>
        <v>3.66</v>
      </c>
      <c r="K508" s="21">
        <f t="shared" si="59"/>
        <v>7.8085642317380355E-2</v>
      </c>
      <c r="L508" s="21">
        <f t="shared" si="63"/>
        <v>2.8977582216463297E-2</v>
      </c>
    </row>
    <row r="509" spans="1:12" x14ac:dyDescent="0.3">
      <c r="A509" s="18">
        <v>45725.654055995372</v>
      </c>
      <c r="B509" s="8">
        <v>36800</v>
      </c>
      <c r="C509" s="22">
        <f t="shared" si="56"/>
        <v>3950696510.4380002</v>
      </c>
      <c r="F509" s="19">
        <f t="shared" si="60"/>
        <v>7125.4470000267029</v>
      </c>
      <c r="G509" s="20">
        <f t="shared" si="61"/>
        <v>118.75745000044505</v>
      </c>
      <c r="H509" s="8">
        <f t="shared" si="57"/>
        <v>36800</v>
      </c>
      <c r="I509" s="21">
        <f t="shared" si="62"/>
        <v>0.92695214105793455</v>
      </c>
      <c r="J509" s="17">
        <f t="shared" si="58"/>
        <v>3.68</v>
      </c>
      <c r="K509" s="21">
        <f t="shared" si="59"/>
        <v>7.3047858942065447E-2</v>
      </c>
      <c r="L509" s="21">
        <f t="shared" si="63"/>
        <v>2.7257808489923045E-2</v>
      </c>
    </row>
    <row r="510" spans="1:12" x14ac:dyDescent="0.3">
      <c r="A510" s="18">
        <v>45725.654319768517</v>
      </c>
      <c r="B510" s="8">
        <v>36700</v>
      </c>
      <c r="C510" s="22">
        <f t="shared" si="56"/>
        <v>3950696533.2279997</v>
      </c>
      <c r="F510" s="19">
        <f t="shared" si="60"/>
        <v>7148.2369995117188</v>
      </c>
      <c r="G510" s="20">
        <f t="shared" si="61"/>
        <v>119.13728332519531</v>
      </c>
      <c r="H510" s="8">
        <f t="shared" si="57"/>
        <v>36700</v>
      </c>
      <c r="I510" s="21">
        <f t="shared" si="62"/>
        <v>0.92443324937027704</v>
      </c>
      <c r="J510" s="17">
        <f t="shared" si="58"/>
        <v>3.67</v>
      </c>
      <c r="K510" s="21">
        <f t="shared" si="59"/>
        <v>7.5566750629722956E-2</v>
      </c>
      <c r="L510" s="21">
        <f t="shared" si="63"/>
        <v>2.8702770132261884E-2</v>
      </c>
    </row>
    <row r="511" spans="1:12" x14ac:dyDescent="0.3">
      <c r="A511" s="18">
        <v>45725.654590902777</v>
      </c>
      <c r="B511" s="8">
        <v>36700</v>
      </c>
      <c r="C511" s="22">
        <f t="shared" si="56"/>
        <v>3950696556.6539998</v>
      </c>
      <c r="F511" s="19">
        <f t="shared" si="60"/>
        <v>7171.6629996299744</v>
      </c>
      <c r="G511" s="20">
        <f t="shared" si="61"/>
        <v>119.52771666049958</v>
      </c>
      <c r="H511" s="8">
        <f t="shared" si="57"/>
        <v>36700</v>
      </c>
      <c r="I511" s="21">
        <f t="shared" si="62"/>
        <v>0.92443324937027704</v>
      </c>
      <c r="J511" s="17">
        <f t="shared" si="58"/>
        <v>3.67</v>
      </c>
      <c r="K511" s="21">
        <f t="shared" si="59"/>
        <v>7.5566750629722956E-2</v>
      </c>
      <c r="L511" s="21">
        <f t="shared" si="63"/>
        <v>2.9503778486468471E-2</v>
      </c>
    </row>
    <row r="512" spans="1:12" x14ac:dyDescent="0.3">
      <c r="A512" s="18">
        <v>45725.654859108799</v>
      </c>
      <c r="B512" s="8">
        <v>36300</v>
      </c>
      <c r="C512" s="22">
        <f t="shared" si="56"/>
        <v>3950696579.8270001</v>
      </c>
      <c r="F512" s="19">
        <f t="shared" si="60"/>
        <v>7194.8359999656677</v>
      </c>
      <c r="G512" s="20">
        <f t="shared" si="61"/>
        <v>119.91393333276113</v>
      </c>
      <c r="H512" s="8">
        <f t="shared" si="57"/>
        <v>36300</v>
      </c>
      <c r="I512" s="21">
        <f t="shared" si="62"/>
        <v>0.91435768261964734</v>
      </c>
      <c r="J512" s="17">
        <f t="shared" si="58"/>
        <v>3.63</v>
      </c>
      <c r="K512" s="21">
        <f t="shared" si="59"/>
        <v>8.5642317380352662E-2</v>
      </c>
      <c r="L512" s="21">
        <f t="shared" si="63"/>
        <v>3.3076490823407662E-2</v>
      </c>
    </row>
    <row r="513" spans="1:12" x14ac:dyDescent="0.3">
      <c r="A513" s="18">
        <v>45725.655122673612</v>
      </c>
      <c r="B513" s="8">
        <v>36500</v>
      </c>
      <c r="C513" s="22">
        <f t="shared" si="56"/>
        <v>3950696602.599</v>
      </c>
      <c r="F513" s="19">
        <f t="shared" si="60"/>
        <v>7217.6079998016357</v>
      </c>
      <c r="G513" s="20">
        <f t="shared" si="61"/>
        <v>120.29346666336059</v>
      </c>
      <c r="H513" s="8">
        <f t="shared" si="57"/>
        <v>36500</v>
      </c>
      <c r="I513" s="21">
        <f t="shared" si="62"/>
        <v>0.91939546599496225</v>
      </c>
      <c r="J513" s="17">
        <f t="shared" si="58"/>
        <v>3.65</v>
      </c>
      <c r="K513" s="21">
        <f t="shared" si="59"/>
        <v>8.0604534005037753E-2</v>
      </c>
      <c r="L513" s="21">
        <f t="shared" si="63"/>
        <v>3.0592107252349208E-2</v>
      </c>
    </row>
    <row r="514" spans="1:12" x14ac:dyDescent="0.3">
      <c r="A514" s="18">
        <v>45725.655392384258</v>
      </c>
      <c r="B514" s="8">
        <v>36600</v>
      </c>
      <c r="C514" s="22">
        <f t="shared" si="56"/>
        <v>3950696625.902</v>
      </c>
      <c r="F514" s="19">
        <f t="shared" si="60"/>
        <v>7240.9109997749329</v>
      </c>
      <c r="G514" s="20">
        <f t="shared" si="61"/>
        <v>120.68184999624889</v>
      </c>
      <c r="H514" s="8">
        <f t="shared" si="57"/>
        <v>36600</v>
      </c>
      <c r="I514" s="21">
        <f t="shared" si="62"/>
        <v>0.92191435768261965</v>
      </c>
      <c r="J514" s="17">
        <f t="shared" si="58"/>
        <v>3.66</v>
      </c>
      <c r="K514" s="21">
        <f t="shared" si="59"/>
        <v>7.8085642317380355E-2</v>
      </c>
      <c r="L514" s="21">
        <f t="shared" si="63"/>
        <v>3.0327162013947528E-2</v>
      </c>
    </row>
    <row r="515" spans="1:12" x14ac:dyDescent="0.3">
      <c r="A515" s="18">
        <v>45725.655659467593</v>
      </c>
      <c r="B515" s="8">
        <v>36700</v>
      </c>
      <c r="C515" s="22">
        <f t="shared" ref="C515" si="64">A515*86400</f>
        <v>3950696648.9780002</v>
      </c>
      <c r="F515" s="19">
        <f t="shared" si="60"/>
        <v>7263.9869999885559</v>
      </c>
      <c r="G515" s="20">
        <f t="shared" si="61"/>
        <v>121.06644999980927</v>
      </c>
      <c r="H515" s="8">
        <f t="shared" ref="H515" si="65">B515</f>
        <v>36700</v>
      </c>
      <c r="I515" s="21">
        <f t="shared" si="62"/>
        <v>0.92443324937027704</v>
      </c>
      <c r="J515" s="17">
        <f t="shared" ref="J515" si="66">H515/10000</f>
        <v>3.67</v>
      </c>
      <c r="K515" s="21">
        <f t="shared" ref="K515" si="67">1-I515</f>
        <v>7.5566750629722956E-2</v>
      </c>
      <c r="L515" s="21">
        <f t="shared" si="63"/>
        <v>2.906297256123775E-2</v>
      </c>
    </row>
    <row r="516" spans="1:12" x14ac:dyDescent="0.3">
      <c r="H516" s="8"/>
    </row>
  </sheetData>
  <mergeCells count="2">
    <mergeCell ref="A1:C1"/>
    <mergeCell ref="N1:P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4D3A2-67F8-43D1-99EE-CCBBB1F19FFB}">
  <dimension ref="A1:Q1327"/>
  <sheetViews>
    <sheetView topLeftCell="A37" workbookViewId="0">
      <selection activeCell="M56" sqref="M56:Q58"/>
    </sheetView>
  </sheetViews>
  <sheetFormatPr defaultRowHeight="14.4" x14ac:dyDescent="0.3"/>
  <cols>
    <col min="1" max="1" width="10.109375" style="18" bestFit="1" customWidth="1"/>
    <col min="2" max="2" width="9.109375" style="8"/>
    <col min="3" max="3" width="11" style="22" bestFit="1" customWidth="1"/>
    <col min="7" max="7" width="11.109375" bestFit="1" customWidth="1"/>
    <col min="11" max="11" width="12" bestFit="1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39900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8">
        <v>45725.665328738425</v>
      </c>
      <c r="B2" s="8">
        <v>0</v>
      </c>
      <c r="C2" s="22">
        <f>A2*86400</f>
        <v>3950697484.4029999</v>
      </c>
      <c r="D2" s="37"/>
      <c r="E2" s="37">
        <f>E1/1000000</f>
        <v>3.9899999999999998E-2</v>
      </c>
      <c r="F2" s="19">
        <v>0</v>
      </c>
      <c r="G2" s="20">
        <v>0</v>
      </c>
      <c r="H2" s="8">
        <v>0</v>
      </c>
      <c r="I2" s="21">
        <f>H2/$E$1</f>
        <v>0</v>
      </c>
      <c r="J2" s="17">
        <f>H2/10000</f>
        <v>0</v>
      </c>
      <c r="K2" s="21">
        <f>1-I2</f>
        <v>1</v>
      </c>
      <c r="N2" t="s">
        <v>10</v>
      </c>
      <c r="O2">
        <v>101325</v>
      </c>
      <c r="P2" t="s">
        <v>11</v>
      </c>
    </row>
    <row r="3" spans="1:16" x14ac:dyDescent="0.3">
      <c r="A3" s="18">
        <v>45725.665386747685</v>
      </c>
      <c r="B3" s="8">
        <v>0</v>
      </c>
      <c r="C3" s="22">
        <f t="shared" ref="C3:C66" si="0">A3*86400</f>
        <v>3950697489.415</v>
      </c>
      <c r="F3" s="19">
        <f>C3-$C$2</f>
        <v>5.0120000839233398</v>
      </c>
      <c r="G3" s="20">
        <f>F3/60</f>
        <v>8.3533334732055667E-2</v>
      </c>
      <c r="H3" s="8">
        <f t="shared" ref="H3:H66" si="1">B3</f>
        <v>0</v>
      </c>
      <c r="I3" s="21">
        <f>H3/$E$1</f>
        <v>0</v>
      </c>
      <c r="J3" s="17">
        <f t="shared" ref="J3:J66" si="2">H3/10000</f>
        <v>0</v>
      </c>
      <c r="K3" s="21">
        <f t="shared" ref="K3:K66" si="3">1-I3</f>
        <v>1</v>
      </c>
      <c r="L3" s="21">
        <f>K3*(G3-G2)</f>
        <v>8.3533334732055667E-2</v>
      </c>
      <c r="N3" t="s">
        <v>12</v>
      </c>
      <c r="O3">
        <v>8.3140000000000001</v>
      </c>
      <c r="P3" t="s">
        <v>13</v>
      </c>
    </row>
    <row r="4" spans="1:16" x14ac:dyDescent="0.3">
      <c r="A4" s="18">
        <v>45725.665444513892</v>
      </c>
      <c r="B4" s="8">
        <v>0</v>
      </c>
      <c r="C4" s="22">
        <f t="shared" si="0"/>
        <v>3950697494.4060001</v>
      </c>
      <c r="F4" s="19">
        <f t="shared" ref="F4:F67" si="4">C4-$C$2</f>
        <v>10.003000259399414</v>
      </c>
      <c r="G4" s="20">
        <f t="shared" ref="G4:G67" si="5">F4/60</f>
        <v>0.16671667098999024</v>
      </c>
      <c r="H4" s="8">
        <f t="shared" si="1"/>
        <v>0</v>
      </c>
      <c r="I4" s="21">
        <f t="shared" ref="I4:I67" si="6">H4/$E$1</f>
        <v>0</v>
      </c>
      <c r="J4" s="17">
        <f t="shared" si="2"/>
        <v>0</v>
      </c>
      <c r="K4" s="21">
        <f t="shared" si="3"/>
        <v>1</v>
      </c>
      <c r="L4" s="21">
        <f t="shared" ref="L4:L67" si="7">K4*(G4-G3)</f>
        <v>8.3183336257934573E-2</v>
      </c>
      <c r="N4" t="s">
        <v>14</v>
      </c>
      <c r="O4">
        <v>50</v>
      </c>
      <c r="P4" t="s">
        <v>15</v>
      </c>
    </row>
    <row r="5" spans="1:16" x14ac:dyDescent="0.3">
      <c r="A5" s="18">
        <v>45725.665502384261</v>
      </c>
      <c r="B5" s="8">
        <v>0</v>
      </c>
      <c r="C5" s="22">
        <f t="shared" si="0"/>
        <v>3950697499.4060001</v>
      </c>
      <c r="F5" s="19">
        <f t="shared" si="4"/>
        <v>15.003000259399414</v>
      </c>
      <c r="G5" s="20">
        <f t="shared" si="5"/>
        <v>0.25005000432332358</v>
      </c>
      <c r="H5" s="8">
        <f t="shared" si="1"/>
        <v>0</v>
      </c>
      <c r="I5" s="21">
        <f t="shared" si="6"/>
        <v>0</v>
      </c>
      <c r="J5" s="17">
        <f t="shared" si="2"/>
        <v>0</v>
      </c>
      <c r="K5" s="21">
        <f t="shared" si="3"/>
        <v>1</v>
      </c>
      <c r="L5" s="21">
        <f t="shared" si="7"/>
        <v>8.3333333333333343E-2</v>
      </c>
      <c r="N5" t="s">
        <v>16</v>
      </c>
      <c r="O5">
        <f>23+273.15</f>
        <v>296.14999999999998</v>
      </c>
      <c r="P5" t="s">
        <v>17</v>
      </c>
    </row>
    <row r="6" spans="1:16" x14ac:dyDescent="0.3">
      <c r="A6" s="18">
        <v>45725.665560254631</v>
      </c>
      <c r="B6" s="8">
        <v>0</v>
      </c>
      <c r="C6" s="22">
        <f t="shared" si="0"/>
        <v>3950697504.4060001</v>
      </c>
      <c r="F6" s="19">
        <f t="shared" si="4"/>
        <v>20.003000259399414</v>
      </c>
      <c r="G6" s="20">
        <f t="shared" si="5"/>
        <v>0.3333833376566569</v>
      </c>
      <c r="H6" s="8">
        <f t="shared" si="1"/>
        <v>0</v>
      </c>
      <c r="I6" s="21">
        <f t="shared" si="6"/>
        <v>0</v>
      </c>
      <c r="J6" s="17">
        <f t="shared" si="2"/>
        <v>0</v>
      </c>
      <c r="K6" s="21">
        <f t="shared" si="3"/>
        <v>1</v>
      </c>
      <c r="L6" s="21">
        <f t="shared" si="7"/>
        <v>8.3333333333333315E-2</v>
      </c>
      <c r="N6" t="s">
        <v>18</v>
      </c>
      <c r="O6">
        <f>(O2*O4)/(O3*O5)</f>
        <v>2057.6185171004799</v>
      </c>
    </row>
    <row r="7" spans="1:16" x14ac:dyDescent="0.3">
      <c r="A7" s="18">
        <v>45725.665618194442</v>
      </c>
      <c r="B7" s="8">
        <v>0</v>
      </c>
      <c r="C7" s="22">
        <f t="shared" si="0"/>
        <v>3950697509.4119997</v>
      </c>
      <c r="F7" s="19">
        <f t="shared" si="4"/>
        <v>25.008999824523926</v>
      </c>
      <c r="G7" s="20">
        <f t="shared" si="5"/>
        <v>0.41681666374206544</v>
      </c>
      <c r="H7" s="8">
        <f t="shared" si="1"/>
        <v>0</v>
      </c>
      <c r="I7" s="21">
        <f t="shared" si="6"/>
        <v>0</v>
      </c>
      <c r="J7" s="17">
        <f t="shared" si="2"/>
        <v>0</v>
      </c>
      <c r="K7" s="21">
        <f t="shared" si="3"/>
        <v>1</v>
      </c>
      <c r="L7" s="21">
        <f t="shared" si="7"/>
        <v>8.3433326085408543E-2</v>
      </c>
    </row>
    <row r="8" spans="1:16" x14ac:dyDescent="0.3">
      <c r="A8" s="18">
        <v>45725.665675983793</v>
      </c>
      <c r="B8" s="8">
        <v>0</v>
      </c>
      <c r="C8" s="22">
        <f t="shared" si="0"/>
        <v>3950697514.4049997</v>
      </c>
      <c r="F8" s="19">
        <f t="shared" si="4"/>
        <v>30.001999855041504</v>
      </c>
      <c r="G8" s="20">
        <f t="shared" si="5"/>
        <v>0.50003333091735835</v>
      </c>
      <c r="H8" s="8">
        <f t="shared" si="1"/>
        <v>0</v>
      </c>
      <c r="I8" s="21">
        <f t="shared" si="6"/>
        <v>0</v>
      </c>
      <c r="J8" s="17">
        <f t="shared" si="2"/>
        <v>0</v>
      </c>
      <c r="K8" s="21">
        <f t="shared" si="3"/>
        <v>1</v>
      </c>
      <c r="L8" s="21">
        <f t="shared" si="7"/>
        <v>8.3216667175292913E-2</v>
      </c>
    </row>
    <row r="9" spans="1:16" x14ac:dyDescent="0.3">
      <c r="A9" s="18">
        <v>45725.665733807873</v>
      </c>
      <c r="B9" s="8">
        <v>0</v>
      </c>
      <c r="C9" s="22">
        <f t="shared" si="0"/>
        <v>3950697519.401</v>
      </c>
      <c r="F9" s="19">
        <f t="shared" si="4"/>
        <v>34.998000144958496</v>
      </c>
      <c r="G9" s="20">
        <f t="shared" si="5"/>
        <v>0.58330000241597491</v>
      </c>
      <c r="H9" s="8">
        <f t="shared" si="1"/>
        <v>0</v>
      </c>
      <c r="I9" s="21">
        <f t="shared" si="6"/>
        <v>0</v>
      </c>
      <c r="J9" s="17">
        <f t="shared" si="2"/>
        <v>0</v>
      </c>
      <c r="K9" s="21">
        <f t="shared" si="3"/>
        <v>1</v>
      </c>
      <c r="L9" s="21">
        <f t="shared" si="7"/>
        <v>8.3266671498616551E-2</v>
      </c>
    </row>
    <row r="10" spans="1:16" x14ac:dyDescent="0.3">
      <c r="A10" s="18">
        <v>45725.665791805557</v>
      </c>
      <c r="B10" s="8">
        <v>0</v>
      </c>
      <c r="C10" s="22">
        <f t="shared" si="0"/>
        <v>3950697524.4120002</v>
      </c>
      <c r="F10" s="19">
        <f t="shared" si="4"/>
        <v>40.009000301361084</v>
      </c>
      <c r="G10" s="20">
        <f t="shared" si="5"/>
        <v>0.66681667168935144</v>
      </c>
      <c r="H10" s="8">
        <f t="shared" si="1"/>
        <v>0</v>
      </c>
      <c r="I10" s="21">
        <f t="shared" si="6"/>
        <v>0</v>
      </c>
      <c r="J10" s="17">
        <f t="shared" si="2"/>
        <v>0</v>
      </c>
      <c r="K10" s="21">
        <f t="shared" si="3"/>
        <v>1</v>
      </c>
      <c r="L10" s="21">
        <f t="shared" si="7"/>
        <v>8.3516669273376531E-2</v>
      </c>
    </row>
    <row r="11" spans="1:16" x14ac:dyDescent="0.3">
      <c r="A11" s="18">
        <v>45725.66584962963</v>
      </c>
      <c r="B11" s="8">
        <v>0</v>
      </c>
      <c r="C11" s="22">
        <f t="shared" si="0"/>
        <v>3950697529.408</v>
      </c>
      <c r="F11" s="19">
        <f t="shared" si="4"/>
        <v>45.005000114440918</v>
      </c>
      <c r="G11" s="20">
        <f t="shared" si="5"/>
        <v>0.75008333524068194</v>
      </c>
      <c r="H11" s="8">
        <f t="shared" si="1"/>
        <v>0</v>
      </c>
      <c r="I11" s="21">
        <f t="shared" si="6"/>
        <v>0</v>
      </c>
      <c r="J11" s="17">
        <f t="shared" si="2"/>
        <v>0</v>
      </c>
      <c r="K11" s="21">
        <f t="shared" si="3"/>
        <v>1</v>
      </c>
      <c r="L11" s="21">
        <f t="shared" si="7"/>
        <v>8.32666635513305E-2</v>
      </c>
    </row>
    <row r="12" spans="1:16" x14ac:dyDescent="0.3">
      <c r="A12" s="18">
        <v>45725.66590753472</v>
      </c>
      <c r="B12" s="8">
        <v>0</v>
      </c>
      <c r="C12" s="22">
        <f t="shared" si="0"/>
        <v>3950697534.4109998</v>
      </c>
      <c r="F12" s="19">
        <f t="shared" si="4"/>
        <v>50.007999897003174</v>
      </c>
      <c r="G12" s="20">
        <f t="shared" si="5"/>
        <v>0.83346666495005295</v>
      </c>
      <c r="H12" s="8">
        <f t="shared" si="1"/>
        <v>0</v>
      </c>
      <c r="I12" s="21">
        <f t="shared" si="6"/>
        <v>0</v>
      </c>
      <c r="J12" s="17">
        <f t="shared" si="2"/>
        <v>0</v>
      </c>
      <c r="K12" s="21">
        <f t="shared" si="3"/>
        <v>1</v>
      </c>
      <c r="L12" s="21">
        <f t="shared" si="7"/>
        <v>8.3383329709371012E-2</v>
      </c>
    </row>
    <row r="13" spans="1:16" x14ac:dyDescent="0.3">
      <c r="A13" s="18">
        <v>45725.665965451386</v>
      </c>
      <c r="B13" s="8">
        <v>0</v>
      </c>
      <c r="C13" s="22">
        <f t="shared" si="0"/>
        <v>3950697539.415</v>
      </c>
      <c r="F13" s="19">
        <f t="shared" si="4"/>
        <v>55.01200008392334</v>
      </c>
      <c r="G13" s="20">
        <f t="shared" si="5"/>
        <v>0.91686666806538897</v>
      </c>
      <c r="H13" s="8">
        <f t="shared" si="1"/>
        <v>0</v>
      </c>
      <c r="I13" s="21">
        <f t="shared" si="6"/>
        <v>0</v>
      </c>
      <c r="J13" s="17">
        <f t="shared" si="2"/>
        <v>0</v>
      </c>
      <c r="K13" s="21">
        <f t="shared" si="3"/>
        <v>1</v>
      </c>
      <c r="L13" s="21">
        <f t="shared" si="7"/>
        <v>8.3400003115336019E-2</v>
      </c>
    </row>
    <row r="14" spans="1:16" x14ac:dyDescent="0.3">
      <c r="A14" s="18">
        <v>45725.666023240738</v>
      </c>
      <c r="B14" s="8">
        <v>0</v>
      </c>
      <c r="C14" s="22">
        <f t="shared" si="0"/>
        <v>3950697544.4079995</v>
      </c>
      <c r="F14" s="19">
        <f t="shared" si="4"/>
        <v>60.00499963760376</v>
      </c>
      <c r="G14" s="20">
        <f t="shared" si="5"/>
        <v>1.000083327293396</v>
      </c>
      <c r="H14" s="8">
        <f t="shared" si="1"/>
        <v>0</v>
      </c>
      <c r="I14" s="21">
        <f t="shared" si="6"/>
        <v>0</v>
      </c>
      <c r="J14" s="17">
        <f t="shared" si="2"/>
        <v>0</v>
      </c>
      <c r="K14" s="21">
        <f t="shared" si="3"/>
        <v>1</v>
      </c>
      <c r="L14" s="21">
        <f t="shared" si="7"/>
        <v>8.3216659228007028E-2</v>
      </c>
    </row>
    <row r="15" spans="1:16" x14ac:dyDescent="0.3">
      <c r="A15" s="18">
        <v>45725.666081192132</v>
      </c>
      <c r="B15" s="8">
        <v>0</v>
      </c>
      <c r="C15" s="22">
        <f t="shared" si="0"/>
        <v>3950697549.4150004</v>
      </c>
      <c r="F15" s="19">
        <f t="shared" si="4"/>
        <v>65.012000560760498</v>
      </c>
      <c r="G15" s="20">
        <f t="shared" si="5"/>
        <v>1.0835333426793416</v>
      </c>
      <c r="H15" s="8">
        <f t="shared" si="1"/>
        <v>0</v>
      </c>
      <c r="I15" s="21">
        <f t="shared" si="6"/>
        <v>0</v>
      </c>
      <c r="J15" s="17">
        <f t="shared" si="2"/>
        <v>0</v>
      </c>
      <c r="K15" s="21">
        <f t="shared" si="3"/>
        <v>1</v>
      </c>
      <c r="L15" s="21">
        <f t="shared" si="7"/>
        <v>8.3450015385945653E-2</v>
      </c>
    </row>
    <row r="16" spans="1:16" x14ac:dyDescent="0.3">
      <c r="A16" s="18">
        <v>45725.666138923611</v>
      </c>
      <c r="B16" s="8">
        <v>0</v>
      </c>
      <c r="C16" s="22">
        <f t="shared" si="0"/>
        <v>3950697554.4029999</v>
      </c>
      <c r="F16" s="19">
        <f t="shared" si="4"/>
        <v>70</v>
      </c>
      <c r="G16" s="20">
        <f t="shared" si="5"/>
        <v>1.1666666666666667</v>
      </c>
      <c r="H16" s="8">
        <f t="shared" si="1"/>
        <v>0</v>
      </c>
      <c r="I16" s="21">
        <f t="shared" si="6"/>
        <v>0</v>
      </c>
      <c r="J16" s="17">
        <f t="shared" si="2"/>
        <v>0</v>
      </c>
      <c r="K16" s="21">
        <f t="shared" si="3"/>
        <v>1</v>
      </c>
      <c r="L16" s="21">
        <f t="shared" si="7"/>
        <v>8.3133323987325092E-2</v>
      </c>
    </row>
    <row r="17" spans="1:12" x14ac:dyDescent="0.3">
      <c r="A17" s="18">
        <v>45725.666196874998</v>
      </c>
      <c r="B17" s="8">
        <v>0</v>
      </c>
      <c r="C17" s="22">
        <f t="shared" si="0"/>
        <v>3950697559.4099998</v>
      </c>
      <c r="F17" s="19">
        <f t="shared" si="4"/>
        <v>75.006999969482422</v>
      </c>
      <c r="G17" s="20">
        <f t="shared" si="5"/>
        <v>1.2501166661580403</v>
      </c>
      <c r="H17" s="8">
        <f t="shared" si="1"/>
        <v>0</v>
      </c>
      <c r="I17" s="21">
        <f t="shared" si="6"/>
        <v>0</v>
      </c>
      <c r="J17" s="17">
        <f t="shared" si="2"/>
        <v>0</v>
      </c>
      <c r="K17" s="21">
        <f t="shared" si="3"/>
        <v>1</v>
      </c>
      <c r="L17" s="21">
        <f t="shared" si="7"/>
        <v>8.344999949137355E-2</v>
      </c>
    </row>
    <row r="18" spans="1:12" x14ac:dyDescent="0.3">
      <c r="A18" s="18">
        <v>45725.666254745367</v>
      </c>
      <c r="B18" s="8">
        <v>0</v>
      </c>
      <c r="C18" s="22">
        <f t="shared" si="0"/>
        <v>3950697564.4099998</v>
      </c>
      <c r="F18" s="19">
        <f t="shared" si="4"/>
        <v>80.006999969482422</v>
      </c>
      <c r="G18" s="20">
        <f t="shared" si="5"/>
        <v>1.3334499994913738</v>
      </c>
      <c r="H18" s="8">
        <f t="shared" si="1"/>
        <v>0</v>
      </c>
      <c r="I18" s="21">
        <f t="shared" si="6"/>
        <v>0</v>
      </c>
      <c r="J18" s="17">
        <f t="shared" si="2"/>
        <v>0</v>
      </c>
      <c r="K18" s="21">
        <f t="shared" si="3"/>
        <v>1</v>
      </c>
      <c r="L18" s="21">
        <f t="shared" si="7"/>
        <v>8.3333333333333481E-2</v>
      </c>
    </row>
    <row r="19" spans="1:12" x14ac:dyDescent="0.3">
      <c r="A19" s="18">
        <v>45725.666312615744</v>
      </c>
      <c r="B19" s="8">
        <v>0</v>
      </c>
      <c r="C19" s="22">
        <f t="shared" si="0"/>
        <v>3950697569.4100003</v>
      </c>
      <c r="F19" s="19">
        <f t="shared" si="4"/>
        <v>85.00700044631958</v>
      </c>
      <c r="G19" s="20">
        <f t="shared" si="5"/>
        <v>1.416783340771993</v>
      </c>
      <c r="H19" s="8">
        <f t="shared" si="1"/>
        <v>0</v>
      </c>
      <c r="I19" s="21">
        <f t="shared" si="6"/>
        <v>0</v>
      </c>
      <c r="J19" s="17">
        <f t="shared" si="2"/>
        <v>0</v>
      </c>
      <c r="K19" s="21">
        <f t="shared" si="3"/>
        <v>1</v>
      </c>
      <c r="L19" s="21">
        <f t="shared" si="7"/>
        <v>8.33333412806192E-2</v>
      </c>
    </row>
    <row r="20" spans="1:12" x14ac:dyDescent="0.3">
      <c r="A20" s="18">
        <v>45725.666370555555</v>
      </c>
      <c r="B20" s="8">
        <v>0</v>
      </c>
      <c r="C20" s="22">
        <f t="shared" si="0"/>
        <v>3950697574.4159999</v>
      </c>
      <c r="F20" s="19">
        <f t="shared" si="4"/>
        <v>90.013000011444092</v>
      </c>
      <c r="G20" s="20">
        <f t="shared" si="5"/>
        <v>1.5002166668574015</v>
      </c>
      <c r="H20" s="8">
        <f t="shared" si="1"/>
        <v>0</v>
      </c>
      <c r="I20" s="21">
        <f t="shared" si="6"/>
        <v>0</v>
      </c>
      <c r="J20" s="17">
        <f t="shared" si="2"/>
        <v>0</v>
      </c>
      <c r="K20" s="21">
        <f t="shared" si="3"/>
        <v>1</v>
      </c>
      <c r="L20" s="21">
        <f t="shared" si="7"/>
        <v>8.3433326085408543E-2</v>
      </c>
    </row>
    <row r="21" spans="1:12" x14ac:dyDescent="0.3">
      <c r="A21" s="18">
        <v>45725.666428368058</v>
      </c>
      <c r="B21" s="8">
        <v>0</v>
      </c>
      <c r="C21" s="22">
        <f t="shared" si="0"/>
        <v>3950697579.4110003</v>
      </c>
      <c r="F21" s="19">
        <f t="shared" si="4"/>
        <v>95.008000373840332</v>
      </c>
      <c r="G21" s="20">
        <f t="shared" si="5"/>
        <v>1.5834666728973388</v>
      </c>
      <c r="H21" s="8">
        <f t="shared" si="1"/>
        <v>0</v>
      </c>
      <c r="I21" s="21">
        <f t="shared" si="6"/>
        <v>0</v>
      </c>
      <c r="J21" s="17">
        <f t="shared" si="2"/>
        <v>0</v>
      </c>
      <c r="K21" s="21">
        <f t="shared" si="3"/>
        <v>1</v>
      </c>
      <c r="L21" s="21">
        <f t="shared" si="7"/>
        <v>8.3250006039937263E-2</v>
      </c>
    </row>
    <row r="22" spans="1:12" x14ac:dyDescent="0.3">
      <c r="A22" s="18">
        <v>45725.666486296293</v>
      </c>
      <c r="B22" s="8">
        <v>0</v>
      </c>
      <c r="C22" s="22">
        <f t="shared" si="0"/>
        <v>3950697584.4159999</v>
      </c>
      <c r="F22" s="19">
        <f t="shared" si="4"/>
        <v>100.01300001144409</v>
      </c>
      <c r="G22" s="20">
        <f t="shared" si="5"/>
        <v>1.6668833335240683</v>
      </c>
      <c r="H22" s="8">
        <f t="shared" si="1"/>
        <v>0</v>
      </c>
      <c r="I22" s="21">
        <f t="shared" si="6"/>
        <v>0</v>
      </c>
      <c r="J22" s="17">
        <f t="shared" si="2"/>
        <v>0</v>
      </c>
      <c r="K22" s="21">
        <f t="shared" si="3"/>
        <v>1</v>
      </c>
      <c r="L22" s="21">
        <f t="shared" si="7"/>
        <v>8.3416660626729477E-2</v>
      </c>
    </row>
    <row r="23" spans="1:12" x14ac:dyDescent="0.3">
      <c r="A23" s="18">
        <v>45725.66654416667</v>
      </c>
      <c r="B23" s="8">
        <v>0</v>
      </c>
      <c r="C23" s="22">
        <f t="shared" si="0"/>
        <v>3950697589.4160004</v>
      </c>
      <c r="F23" s="19">
        <f t="shared" si="4"/>
        <v>105.01300048828125</v>
      </c>
      <c r="G23" s="20">
        <f t="shared" si="5"/>
        <v>1.7502166748046875</v>
      </c>
      <c r="H23" s="8">
        <f t="shared" si="1"/>
        <v>0</v>
      </c>
      <c r="I23" s="21">
        <f t="shared" si="6"/>
        <v>0</v>
      </c>
      <c r="J23" s="17">
        <f t="shared" si="2"/>
        <v>0</v>
      </c>
      <c r="K23" s="21">
        <f t="shared" si="3"/>
        <v>1</v>
      </c>
      <c r="L23" s="21">
        <f t="shared" si="7"/>
        <v>8.33333412806192E-2</v>
      </c>
    </row>
    <row r="24" spans="1:12" x14ac:dyDescent="0.3">
      <c r="A24" s="18">
        <v>45725.666602025463</v>
      </c>
      <c r="B24" s="8">
        <v>0</v>
      </c>
      <c r="C24" s="22">
        <f t="shared" si="0"/>
        <v>3950697594.415</v>
      </c>
      <c r="F24" s="19">
        <f t="shared" si="4"/>
        <v>110.01200008392334</v>
      </c>
      <c r="G24" s="20">
        <f t="shared" si="5"/>
        <v>1.8335333347320557</v>
      </c>
      <c r="H24" s="8">
        <f t="shared" si="1"/>
        <v>0</v>
      </c>
      <c r="I24" s="21">
        <f t="shared" si="6"/>
        <v>0</v>
      </c>
      <c r="J24" s="17">
        <f t="shared" si="2"/>
        <v>0</v>
      </c>
      <c r="K24" s="21">
        <f t="shared" si="3"/>
        <v>1</v>
      </c>
      <c r="L24" s="21">
        <f t="shared" si="7"/>
        <v>8.3316659927368253E-2</v>
      </c>
    </row>
    <row r="25" spans="1:12" x14ac:dyDescent="0.3">
      <c r="A25" s="18">
        <v>45725.66665983796</v>
      </c>
      <c r="B25" s="8">
        <v>0</v>
      </c>
      <c r="C25" s="22">
        <f t="shared" si="0"/>
        <v>3950697599.4099998</v>
      </c>
      <c r="F25" s="19">
        <f t="shared" si="4"/>
        <v>115.00699996948242</v>
      </c>
      <c r="G25" s="20">
        <f t="shared" si="5"/>
        <v>1.916783332824707</v>
      </c>
      <c r="H25" s="8">
        <f t="shared" si="1"/>
        <v>0</v>
      </c>
      <c r="I25" s="21">
        <f t="shared" si="6"/>
        <v>0</v>
      </c>
      <c r="J25" s="17">
        <f t="shared" si="2"/>
        <v>0</v>
      </c>
      <c r="K25" s="21">
        <f t="shared" si="3"/>
        <v>1</v>
      </c>
      <c r="L25" s="21">
        <f t="shared" si="7"/>
        <v>8.3249998092651323E-2</v>
      </c>
    </row>
    <row r="26" spans="1:12" x14ac:dyDescent="0.3">
      <c r="A26" s="18">
        <v>45725.666717719905</v>
      </c>
      <c r="B26" s="8">
        <v>0</v>
      </c>
      <c r="C26" s="22">
        <f t="shared" si="0"/>
        <v>3950697604.4109998</v>
      </c>
      <c r="F26" s="19">
        <f t="shared" si="4"/>
        <v>120.00799989700317</v>
      </c>
      <c r="G26" s="20">
        <f t="shared" si="5"/>
        <v>2.0001333316167194</v>
      </c>
      <c r="H26" s="8">
        <f t="shared" si="1"/>
        <v>0</v>
      </c>
      <c r="I26" s="21">
        <f t="shared" si="6"/>
        <v>0</v>
      </c>
      <c r="J26" s="17">
        <f t="shared" si="2"/>
        <v>0</v>
      </c>
      <c r="K26" s="21">
        <f t="shared" si="3"/>
        <v>1</v>
      </c>
      <c r="L26" s="21">
        <f t="shared" si="7"/>
        <v>8.3349998792012325E-2</v>
      </c>
    </row>
    <row r="27" spans="1:12" x14ac:dyDescent="0.3">
      <c r="A27" s="18">
        <v>45725.666775648147</v>
      </c>
      <c r="B27" s="8">
        <v>0</v>
      </c>
      <c r="C27" s="22">
        <f t="shared" si="0"/>
        <v>3950697609.4159999</v>
      </c>
      <c r="F27" s="19">
        <f t="shared" si="4"/>
        <v>125.01300001144409</v>
      </c>
      <c r="G27" s="20">
        <f t="shared" si="5"/>
        <v>2.0835500001907348</v>
      </c>
      <c r="H27" s="8">
        <f t="shared" si="1"/>
        <v>0</v>
      </c>
      <c r="I27" s="21">
        <f t="shared" si="6"/>
        <v>0</v>
      </c>
      <c r="J27" s="17">
        <f t="shared" si="2"/>
        <v>0</v>
      </c>
      <c r="K27" s="21">
        <f t="shared" si="3"/>
        <v>1</v>
      </c>
      <c r="L27" s="21">
        <f t="shared" si="7"/>
        <v>8.3416668574015418E-2</v>
      </c>
    </row>
    <row r="28" spans="1:12" x14ac:dyDescent="0.3">
      <c r="A28" s="18">
        <v>45725.666833506948</v>
      </c>
      <c r="B28" s="8">
        <v>0</v>
      </c>
      <c r="C28" s="22">
        <f t="shared" si="0"/>
        <v>3950697614.4150004</v>
      </c>
      <c r="F28" s="19">
        <f t="shared" si="4"/>
        <v>130.0120005607605</v>
      </c>
      <c r="G28" s="20">
        <f t="shared" si="5"/>
        <v>2.1668666760126749</v>
      </c>
      <c r="H28" s="8">
        <f t="shared" si="1"/>
        <v>0</v>
      </c>
      <c r="I28" s="21">
        <f t="shared" si="6"/>
        <v>0</v>
      </c>
      <c r="J28" s="17">
        <f t="shared" si="2"/>
        <v>0</v>
      </c>
      <c r="K28" s="21">
        <f t="shared" si="3"/>
        <v>1</v>
      </c>
      <c r="L28" s="21">
        <f t="shared" si="7"/>
        <v>8.3316675821940134E-2</v>
      </c>
    </row>
    <row r="29" spans="1:12" x14ac:dyDescent="0.3">
      <c r="A29" s="18">
        <v>45725.666891215275</v>
      </c>
      <c r="B29" s="8">
        <v>0</v>
      </c>
      <c r="C29" s="22">
        <f t="shared" si="0"/>
        <v>3950697619.4009995</v>
      </c>
      <c r="F29" s="19">
        <f t="shared" si="4"/>
        <v>134.99799966812134</v>
      </c>
      <c r="G29" s="20">
        <f t="shared" si="5"/>
        <v>2.2499666611353555</v>
      </c>
      <c r="H29" s="8">
        <f t="shared" si="1"/>
        <v>0</v>
      </c>
      <c r="I29" s="21">
        <f t="shared" si="6"/>
        <v>0</v>
      </c>
      <c r="J29" s="17">
        <f t="shared" si="2"/>
        <v>0</v>
      </c>
      <c r="K29" s="21">
        <f t="shared" si="3"/>
        <v>1</v>
      </c>
      <c r="L29" s="21">
        <f t="shared" si="7"/>
        <v>8.3099985122680575E-2</v>
      </c>
    </row>
    <row r="30" spans="1:12" x14ac:dyDescent="0.3">
      <c r="A30" s="18">
        <v>45725.666949236111</v>
      </c>
      <c r="B30" s="8">
        <v>0</v>
      </c>
      <c r="C30" s="22">
        <f t="shared" si="0"/>
        <v>3950697624.414</v>
      </c>
      <c r="F30" s="19">
        <f t="shared" si="4"/>
        <v>140.01100015640259</v>
      </c>
      <c r="G30" s="20">
        <f t="shared" si="5"/>
        <v>2.3335166692733766</v>
      </c>
      <c r="H30" s="8">
        <f t="shared" si="1"/>
        <v>0</v>
      </c>
      <c r="I30" s="21">
        <f t="shared" si="6"/>
        <v>0</v>
      </c>
      <c r="J30" s="17">
        <f t="shared" si="2"/>
        <v>0</v>
      </c>
      <c r="K30" s="21">
        <f t="shared" si="3"/>
        <v>1</v>
      </c>
      <c r="L30" s="21">
        <f t="shared" si="7"/>
        <v>8.3550008138021159E-2</v>
      </c>
    </row>
    <row r="31" spans="1:12" x14ac:dyDescent="0.3">
      <c r="A31" s="18">
        <v>45725.667007118056</v>
      </c>
      <c r="B31" s="8">
        <v>0</v>
      </c>
      <c r="C31" s="22">
        <f t="shared" si="0"/>
        <v>3950697629.415</v>
      </c>
      <c r="F31" s="19">
        <f t="shared" si="4"/>
        <v>145.01200008392334</v>
      </c>
      <c r="G31" s="20">
        <f t="shared" si="5"/>
        <v>2.416866668065389</v>
      </c>
      <c r="H31" s="8">
        <f t="shared" si="1"/>
        <v>0</v>
      </c>
      <c r="I31" s="21">
        <f t="shared" si="6"/>
        <v>0</v>
      </c>
      <c r="J31" s="17">
        <f t="shared" si="2"/>
        <v>0</v>
      </c>
      <c r="K31" s="21">
        <f t="shared" si="3"/>
        <v>1</v>
      </c>
      <c r="L31" s="21">
        <f t="shared" si="7"/>
        <v>8.3349998792012325E-2</v>
      </c>
    </row>
    <row r="32" spans="1:12" x14ac:dyDescent="0.3">
      <c r="A32" s="18">
        <v>45725.667064884263</v>
      </c>
      <c r="B32" s="8">
        <v>0</v>
      </c>
      <c r="C32" s="22">
        <f t="shared" si="0"/>
        <v>3950697634.4060001</v>
      </c>
      <c r="F32" s="19">
        <f t="shared" si="4"/>
        <v>150.00300025939941</v>
      </c>
      <c r="G32" s="20">
        <f t="shared" si="5"/>
        <v>2.5000500043233234</v>
      </c>
      <c r="H32" s="8">
        <f t="shared" si="1"/>
        <v>0</v>
      </c>
      <c r="I32" s="21">
        <f t="shared" si="6"/>
        <v>0</v>
      </c>
      <c r="J32" s="17">
        <f t="shared" si="2"/>
        <v>0</v>
      </c>
      <c r="K32" s="21">
        <f t="shared" si="3"/>
        <v>1</v>
      </c>
      <c r="L32" s="21">
        <f t="shared" si="7"/>
        <v>8.3183336257934393E-2</v>
      </c>
    </row>
    <row r="33" spans="1:12" x14ac:dyDescent="0.3">
      <c r="A33" s="18">
        <v>45725.667122789353</v>
      </c>
      <c r="B33" s="8">
        <v>0</v>
      </c>
      <c r="C33" s="22">
        <f t="shared" si="0"/>
        <v>3950697639.4089999</v>
      </c>
      <c r="F33" s="19">
        <f t="shared" si="4"/>
        <v>155.00600004196167</v>
      </c>
      <c r="G33" s="20">
        <f t="shared" si="5"/>
        <v>2.5834333340326947</v>
      </c>
      <c r="H33" s="8">
        <f t="shared" si="1"/>
        <v>0</v>
      </c>
      <c r="I33" s="21">
        <f t="shared" si="6"/>
        <v>0</v>
      </c>
      <c r="J33" s="17">
        <f t="shared" si="2"/>
        <v>0</v>
      </c>
      <c r="K33" s="21">
        <f t="shared" si="3"/>
        <v>1</v>
      </c>
      <c r="L33" s="21">
        <f t="shared" si="7"/>
        <v>8.3383329709371345E-2</v>
      </c>
    </row>
    <row r="34" spans="1:12" x14ac:dyDescent="0.3">
      <c r="A34" s="18">
        <v>45725.667180625001</v>
      </c>
      <c r="B34" s="8">
        <v>0</v>
      </c>
      <c r="C34" s="22">
        <f t="shared" si="0"/>
        <v>3950697644.4060001</v>
      </c>
      <c r="F34" s="19">
        <f t="shared" si="4"/>
        <v>160.00300025939941</v>
      </c>
      <c r="G34" s="20">
        <f t="shared" si="5"/>
        <v>2.6667166709899903</v>
      </c>
      <c r="H34" s="8">
        <f t="shared" si="1"/>
        <v>0</v>
      </c>
      <c r="I34" s="21">
        <f t="shared" si="6"/>
        <v>0</v>
      </c>
      <c r="J34" s="17">
        <f t="shared" si="2"/>
        <v>0</v>
      </c>
      <c r="K34" s="21">
        <f t="shared" si="3"/>
        <v>1</v>
      </c>
      <c r="L34" s="21">
        <f t="shared" si="7"/>
        <v>8.3283336957295617E-2</v>
      </c>
    </row>
    <row r="35" spans="1:12" x14ac:dyDescent="0.3">
      <c r="A35" s="18">
        <v>45725.667238495371</v>
      </c>
      <c r="B35" s="8">
        <v>0</v>
      </c>
      <c r="C35" s="22">
        <f t="shared" si="0"/>
        <v>3950697649.4060001</v>
      </c>
      <c r="F35" s="19">
        <f t="shared" si="4"/>
        <v>165.00300025939941</v>
      </c>
      <c r="G35" s="20">
        <f t="shared" si="5"/>
        <v>2.7500500043233234</v>
      </c>
      <c r="H35" s="8">
        <f t="shared" si="1"/>
        <v>0</v>
      </c>
      <c r="I35" s="21">
        <f t="shared" si="6"/>
        <v>0</v>
      </c>
      <c r="J35" s="17">
        <f t="shared" si="2"/>
        <v>0</v>
      </c>
      <c r="K35" s="21">
        <f t="shared" si="3"/>
        <v>1</v>
      </c>
      <c r="L35" s="21">
        <f t="shared" si="7"/>
        <v>8.3333333333333037E-2</v>
      </c>
    </row>
    <row r="36" spans="1:12" x14ac:dyDescent="0.3">
      <c r="A36" s="18">
        <v>45725.667296481479</v>
      </c>
      <c r="B36" s="8">
        <v>0</v>
      </c>
      <c r="C36" s="22">
        <f t="shared" si="0"/>
        <v>3950697654.4159999</v>
      </c>
      <c r="F36" s="19">
        <f t="shared" si="4"/>
        <v>170.01300001144409</v>
      </c>
      <c r="G36" s="20">
        <f t="shared" si="5"/>
        <v>2.8335500001907348</v>
      </c>
      <c r="H36" s="8">
        <f t="shared" si="1"/>
        <v>0</v>
      </c>
      <c r="I36" s="21">
        <f t="shared" si="6"/>
        <v>0</v>
      </c>
      <c r="J36" s="17">
        <f t="shared" si="2"/>
        <v>0</v>
      </c>
      <c r="K36" s="21">
        <f t="shared" si="3"/>
        <v>1</v>
      </c>
      <c r="L36" s="21">
        <f t="shared" si="7"/>
        <v>8.3499995867411414E-2</v>
      </c>
    </row>
    <row r="37" spans="1:12" x14ac:dyDescent="0.3">
      <c r="A37" s="18">
        <v>45725.667354282406</v>
      </c>
      <c r="B37" s="8">
        <v>0</v>
      </c>
      <c r="C37" s="22">
        <f t="shared" si="0"/>
        <v>3950697659.4099998</v>
      </c>
      <c r="F37" s="19">
        <f t="shared" si="4"/>
        <v>175.00699996948242</v>
      </c>
      <c r="G37" s="20">
        <f t="shared" si="5"/>
        <v>2.916783332824707</v>
      </c>
      <c r="H37" s="8">
        <f t="shared" si="1"/>
        <v>0</v>
      </c>
      <c r="I37" s="21">
        <f t="shared" si="6"/>
        <v>0</v>
      </c>
      <c r="J37" s="17">
        <f t="shared" si="2"/>
        <v>0</v>
      </c>
      <c r="K37" s="21">
        <f t="shared" si="3"/>
        <v>1</v>
      </c>
      <c r="L37" s="21">
        <f t="shared" si="7"/>
        <v>8.3233332633972257E-2</v>
      </c>
    </row>
    <row r="38" spans="1:12" x14ac:dyDescent="0.3">
      <c r="A38" s="18">
        <v>45725.667412233794</v>
      </c>
      <c r="B38" s="8">
        <v>0</v>
      </c>
      <c r="C38" s="22">
        <f t="shared" si="0"/>
        <v>3950697664.4169998</v>
      </c>
      <c r="F38" s="19">
        <f t="shared" si="4"/>
        <v>180.01399993896484</v>
      </c>
      <c r="G38" s="20">
        <f t="shared" si="5"/>
        <v>3.0002333323160806</v>
      </c>
      <c r="H38" s="8">
        <f t="shared" si="1"/>
        <v>0</v>
      </c>
      <c r="I38" s="21">
        <f t="shared" si="6"/>
        <v>0</v>
      </c>
      <c r="J38" s="17">
        <f t="shared" si="2"/>
        <v>0</v>
      </c>
      <c r="K38" s="21">
        <f t="shared" si="3"/>
        <v>1</v>
      </c>
      <c r="L38" s="21">
        <f t="shared" si="7"/>
        <v>8.344999949137355E-2</v>
      </c>
    </row>
    <row r="39" spans="1:12" x14ac:dyDescent="0.3">
      <c r="A39" s="18">
        <v>45725.667469976848</v>
      </c>
      <c r="B39" s="8">
        <v>0</v>
      </c>
      <c r="C39" s="22">
        <f t="shared" si="0"/>
        <v>3950697669.4059997</v>
      </c>
      <c r="F39" s="19">
        <f t="shared" si="4"/>
        <v>185.00299978256226</v>
      </c>
      <c r="G39" s="20">
        <f t="shared" si="5"/>
        <v>3.0833833297093709</v>
      </c>
      <c r="H39" s="8">
        <f t="shared" si="1"/>
        <v>0</v>
      </c>
      <c r="I39" s="21">
        <f t="shared" si="6"/>
        <v>0</v>
      </c>
      <c r="J39" s="17">
        <f t="shared" si="2"/>
        <v>0</v>
      </c>
      <c r="K39" s="21">
        <f t="shared" si="3"/>
        <v>1</v>
      </c>
      <c r="L39" s="21">
        <f t="shared" si="7"/>
        <v>8.314999739329032E-2</v>
      </c>
    </row>
    <row r="40" spans="1:12" x14ac:dyDescent="0.3">
      <c r="A40" s="18">
        <v>45725.667527835649</v>
      </c>
      <c r="B40" s="8">
        <v>0</v>
      </c>
      <c r="C40" s="22">
        <f t="shared" si="0"/>
        <v>3950697674.4050002</v>
      </c>
      <c r="F40" s="19">
        <f t="shared" si="4"/>
        <v>190.00200033187866</v>
      </c>
      <c r="G40" s="20">
        <f t="shared" si="5"/>
        <v>3.166700005531311</v>
      </c>
      <c r="H40" s="8">
        <f t="shared" si="1"/>
        <v>0</v>
      </c>
      <c r="I40" s="21">
        <f t="shared" si="6"/>
        <v>0</v>
      </c>
      <c r="J40" s="17">
        <f t="shared" si="2"/>
        <v>0</v>
      </c>
      <c r="K40" s="21">
        <f t="shared" si="3"/>
        <v>1</v>
      </c>
      <c r="L40" s="21">
        <f t="shared" si="7"/>
        <v>8.3316675821940134E-2</v>
      </c>
    </row>
    <row r="41" spans="1:12" x14ac:dyDescent="0.3">
      <c r="A41" s="18">
        <v>45725.667585821757</v>
      </c>
      <c r="B41" s="8">
        <v>0</v>
      </c>
      <c r="C41" s="22">
        <f t="shared" si="0"/>
        <v>3950697679.415</v>
      </c>
      <c r="F41" s="19">
        <f t="shared" si="4"/>
        <v>195.01200008392334</v>
      </c>
      <c r="G41" s="20">
        <f t="shared" si="5"/>
        <v>3.2502000013987224</v>
      </c>
      <c r="H41" s="8">
        <f t="shared" si="1"/>
        <v>0</v>
      </c>
      <c r="I41" s="21">
        <f t="shared" si="6"/>
        <v>0</v>
      </c>
      <c r="J41" s="17">
        <f t="shared" si="2"/>
        <v>0</v>
      </c>
      <c r="K41" s="21">
        <f t="shared" si="3"/>
        <v>1</v>
      </c>
      <c r="L41" s="21">
        <f t="shared" si="7"/>
        <v>8.3499995867411414E-2</v>
      </c>
    </row>
    <row r="42" spans="1:12" x14ac:dyDescent="0.3">
      <c r="A42" s="18">
        <v>45725.667643703702</v>
      </c>
      <c r="B42" s="8">
        <v>0</v>
      </c>
      <c r="C42" s="22">
        <f t="shared" si="0"/>
        <v>3950697684.4159999</v>
      </c>
      <c r="F42" s="19">
        <f t="shared" si="4"/>
        <v>200.01300001144409</v>
      </c>
      <c r="G42" s="20">
        <f t="shared" si="5"/>
        <v>3.3335500001907348</v>
      </c>
      <c r="H42" s="8">
        <f t="shared" si="1"/>
        <v>0</v>
      </c>
      <c r="I42" s="21">
        <f t="shared" si="6"/>
        <v>0</v>
      </c>
      <c r="J42" s="17">
        <f t="shared" si="2"/>
        <v>0</v>
      </c>
      <c r="K42" s="21">
        <f t="shared" si="3"/>
        <v>1</v>
      </c>
      <c r="L42" s="21">
        <f t="shared" si="7"/>
        <v>8.3349998792012325E-2</v>
      </c>
    </row>
    <row r="43" spans="1:12" x14ac:dyDescent="0.3">
      <c r="A43" s="18">
        <v>45725.667701493054</v>
      </c>
      <c r="B43" s="8">
        <v>0</v>
      </c>
      <c r="C43" s="22">
        <f t="shared" si="0"/>
        <v>3950697689.4089999</v>
      </c>
      <c r="F43" s="19">
        <f t="shared" si="4"/>
        <v>205.00600004196167</v>
      </c>
      <c r="G43" s="20">
        <f t="shared" si="5"/>
        <v>3.4167666673660277</v>
      </c>
      <c r="H43" s="8">
        <f t="shared" si="1"/>
        <v>0</v>
      </c>
      <c r="I43" s="21">
        <f t="shared" si="6"/>
        <v>0</v>
      </c>
      <c r="J43" s="17">
        <f t="shared" si="2"/>
        <v>0</v>
      </c>
      <c r="K43" s="21">
        <f t="shared" si="3"/>
        <v>1</v>
      </c>
      <c r="L43" s="21">
        <f t="shared" si="7"/>
        <v>8.3216667175292969E-2</v>
      </c>
    </row>
    <row r="44" spans="1:12" x14ac:dyDescent="0.3">
      <c r="A44" s="18">
        <v>45725.667759328702</v>
      </c>
      <c r="B44" s="8">
        <v>0</v>
      </c>
      <c r="C44" s="22">
        <f t="shared" si="0"/>
        <v>3950697694.4059997</v>
      </c>
      <c r="F44" s="19">
        <f t="shared" si="4"/>
        <v>210.00299978256226</v>
      </c>
      <c r="G44" s="20">
        <f t="shared" si="5"/>
        <v>3.5000499963760374</v>
      </c>
      <c r="H44" s="8">
        <f t="shared" si="1"/>
        <v>0</v>
      </c>
      <c r="I44" s="21">
        <f t="shared" si="6"/>
        <v>0</v>
      </c>
      <c r="J44" s="17">
        <f t="shared" si="2"/>
        <v>0</v>
      </c>
      <c r="K44" s="21">
        <f t="shared" si="3"/>
        <v>1</v>
      </c>
      <c r="L44" s="21">
        <f t="shared" si="7"/>
        <v>8.3283329010009677E-2</v>
      </c>
    </row>
    <row r="45" spans="1:12" x14ac:dyDescent="0.3">
      <c r="A45" s="18">
        <v>45725.667817326386</v>
      </c>
      <c r="B45" s="8">
        <v>0</v>
      </c>
      <c r="C45" s="22">
        <f t="shared" si="0"/>
        <v>3950697699.4169998</v>
      </c>
      <c r="F45" s="19">
        <f t="shared" si="4"/>
        <v>215.01399993896484</v>
      </c>
      <c r="G45" s="20">
        <f t="shared" si="5"/>
        <v>3.5835666656494141</v>
      </c>
      <c r="H45" s="8">
        <f t="shared" si="1"/>
        <v>0</v>
      </c>
      <c r="I45" s="21">
        <f t="shared" si="6"/>
        <v>0</v>
      </c>
      <c r="J45" s="17">
        <f t="shared" si="2"/>
        <v>0</v>
      </c>
      <c r="K45" s="21">
        <f t="shared" si="3"/>
        <v>1</v>
      </c>
      <c r="L45" s="21">
        <f t="shared" si="7"/>
        <v>8.3516669273376642E-2</v>
      </c>
    </row>
    <row r="46" spans="1:12" x14ac:dyDescent="0.3">
      <c r="A46" s="18">
        <v>45725.667875057872</v>
      </c>
      <c r="B46" s="8">
        <v>0</v>
      </c>
      <c r="C46" s="22">
        <f t="shared" si="0"/>
        <v>3950697704.4050002</v>
      </c>
      <c r="F46" s="19">
        <f t="shared" si="4"/>
        <v>220.00200033187866</v>
      </c>
      <c r="G46" s="20">
        <f t="shared" si="5"/>
        <v>3.666700005531311</v>
      </c>
      <c r="H46" s="8">
        <f t="shared" si="1"/>
        <v>0</v>
      </c>
      <c r="I46" s="21">
        <f t="shared" si="6"/>
        <v>0</v>
      </c>
      <c r="J46" s="17">
        <f t="shared" si="2"/>
        <v>0</v>
      </c>
      <c r="K46" s="21">
        <f t="shared" si="3"/>
        <v>1</v>
      </c>
      <c r="L46" s="21">
        <f t="shared" si="7"/>
        <v>8.3133339881896973E-2</v>
      </c>
    </row>
    <row r="47" spans="1:12" x14ac:dyDescent="0.3">
      <c r="A47" s="18">
        <v>45725.667932905089</v>
      </c>
      <c r="B47" s="8">
        <v>0</v>
      </c>
      <c r="C47" s="22">
        <f t="shared" si="0"/>
        <v>3950697709.4029999</v>
      </c>
      <c r="F47" s="19">
        <f t="shared" si="4"/>
        <v>225</v>
      </c>
      <c r="G47" s="20">
        <f t="shared" si="5"/>
        <v>3.75</v>
      </c>
      <c r="H47" s="8">
        <f t="shared" si="1"/>
        <v>0</v>
      </c>
      <c r="I47" s="21">
        <f t="shared" si="6"/>
        <v>0</v>
      </c>
      <c r="J47" s="17">
        <f t="shared" si="2"/>
        <v>0</v>
      </c>
      <c r="K47" s="21">
        <f t="shared" si="3"/>
        <v>1</v>
      </c>
      <c r="L47" s="21">
        <f t="shared" si="7"/>
        <v>8.3299994468688965E-2</v>
      </c>
    </row>
    <row r="48" spans="1:12" x14ac:dyDescent="0.3">
      <c r="A48" s="18">
        <v>45725.667990775466</v>
      </c>
      <c r="B48" s="8">
        <v>0</v>
      </c>
      <c r="C48" s="22">
        <f t="shared" si="0"/>
        <v>3950697714.4030004</v>
      </c>
      <c r="F48" s="19">
        <f t="shared" si="4"/>
        <v>230.00000047683716</v>
      </c>
      <c r="G48" s="20">
        <f t="shared" si="5"/>
        <v>3.8333333412806194</v>
      </c>
      <c r="H48" s="8">
        <f t="shared" si="1"/>
        <v>0</v>
      </c>
      <c r="I48" s="21">
        <f t="shared" si="6"/>
        <v>0</v>
      </c>
      <c r="J48" s="17">
        <f t="shared" si="2"/>
        <v>0</v>
      </c>
      <c r="K48" s="21">
        <f t="shared" si="3"/>
        <v>1</v>
      </c>
      <c r="L48" s="21">
        <f t="shared" si="7"/>
        <v>8.3333341280619422E-2</v>
      </c>
    </row>
    <row r="49" spans="1:17" x14ac:dyDescent="0.3">
      <c r="A49" s="18">
        <v>45725.668048807871</v>
      </c>
      <c r="B49" s="8">
        <v>0</v>
      </c>
      <c r="C49" s="22">
        <f t="shared" si="0"/>
        <v>3950697719.4169998</v>
      </c>
      <c r="F49" s="19">
        <f t="shared" si="4"/>
        <v>235.01399993896484</v>
      </c>
      <c r="G49" s="20">
        <f t="shared" si="5"/>
        <v>3.9168999989827475</v>
      </c>
      <c r="H49" s="8">
        <f t="shared" si="1"/>
        <v>0</v>
      </c>
      <c r="I49" s="21">
        <f t="shared" si="6"/>
        <v>0</v>
      </c>
      <c r="J49" s="17">
        <f t="shared" si="2"/>
        <v>0</v>
      </c>
      <c r="K49" s="21">
        <f t="shared" si="3"/>
        <v>1</v>
      </c>
      <c r="L49" s="21">
        <f t="shared" si="7"/>
        <v>8.3566657702128122E-2</v>
      </c>
    </row>
    <row r="50" spans="1:17" x14ac:dyDescent="0.3">
      <c r="A50" s="18">
        <v>45725.668106689816</v>
      </c>
      <c r="B50" s="8">
        <v>0</v>
      </c>
      <c r="C50" s="22">
        <f t="shared" si="0"/>
        <v>3950697724.4180002</v>
      </c>
      <c r="F50" s="19">
        <f t="shared" si="4"/>
        <v>240.01500034332275</v>
      </c>
      <c r="G50" s="20">
        <f t="shared" si="5"/>
        <v>4.0002500057220463</v>
      </c>
      <c r="H50" s="8">
        <f t="shared" si="1"/>
        <v>0</v>
      </c>
      <c r="I50" s="21">
        <f t="shared" si="6"/>
        <v>0</v>
      </c>
      <c r="J50" s="17">
        <f t="shared" si="2"/>
        <v>0</v>
      </c>
      <c r="K50" s="21">
        <f t="shared" si="3"/>
        <v>1</v>
      </c>
      <c r="L50" s="21">
        <f t="shared" si="7"/>
        <v>8.335000673929871E-2</v>
      </c>
    </row>
    <row r="51" spans="1:17" x14ac:dyDescent="0.3">
      <c r="A51" s="18">
        <v>45725.668164456016</v>
      </c>
      <c r="B51" s="8">
        <v>200</v>
      </c>
      <c r="C51" s="22">
        <f t="shared" si="0"/>
        <v>3950697729.4089999</v>
      </c>
      <c r="F51" s="19">
        <f t="shared" si="4"/>
        <v>245.00600004196167</v>
      </c>
      <c r="G51" s="20">
        <f t="shared" si="5"/>
        <v>4.0834333340326943</v>
      </c>
      <c r="H51" s="8">
        <f t="shared" si="1"/>
        <v>200</v>
      </c>
      <c r="I51" s="21">
        <f t="shared" si="6"/>
        <v>5.0125313283208017E-3</v>
      </c>
      <c r="J51" s="17">
        <f t="shared" si="2"/>
        <v>0.02</v>
      </c>
      <c r="K51" s="21">
        <f t="shared" si="3"/>
        <v>0.9949874686716792</v>
      </c>
      <c r="L51" s="21">
        <f t="shared" si="7"/>
        <v>8.2766369271496887E-2</v>
      </c>
    </row>
    <row r="52" spans="1:17" x14ac:dyDescent="0.3">
      <c r="A52" s="18">
        <v>45725.668222245367</v>
      </c>
      <c r="B52" s="8">
        <v>400</v>
      </c>
      <c r="C52" s="22">
        <f t="shared" si="0"/>
        <v>3950697734.402</v>
      </c>
      <c r="F52" s="19">
        <f t="shared" si="4"/>
        <v>249.99900007247925</v>
      </c>
      <c r="G52" s="20">
        <f t="shared" si="5"/>
        <v>4.1666500012079872</v>
      </c>
      <c r="H52" s="8">
        <f t="shared" si="1"/>
        <v>400</v>
      </c>
      <c r="I52" s="21">
        <f t="shared" si="6"/>
        <v>1.0025062656641603E-2</v>
      </c>
      <c r="J52" s="17">
        <f t="shared" si="2"/>
        <v>0.04</v>
      </c>
      <c r="K52" s="21">
        <f t="shared" si="3"/>
        <v>0.9899749373433584</v>
      </c>
      <c r="L52" s="21">
        <f t="shared" si="7"/>
        <v>8.2382414872783763E-2</v>
      </c>
    </row>
    <row r="53" spans="1:17" x14ac:dyDescent="0.3">
      <c r="A53" s="18">
        <v>45725.668280254627</v>
      </c>
      <c r="B53" s="8">
        <v>600</v>
      </c>
      <c r="C53" s="22">
        <f t="shared" si="0"/>
        <v>3950697739.414</v>
      </c>
      <c r="F53" s="19">
        <f t="shared" si="4"/>
        <v>255.01100015640259</v>
      </c>
      <c r="G53" s="20">
        <f t="shared" si="5"/>
        <v>4.2501833359400427</v>
      </c>
      <c r="H53" s="8">
        <f t="shared" si="1"/>
        <v>600</v>
      </c>
      <c r="I53" s="21">
        <f t="shared" si="6"/>
        <v>1.5037593984962405E-2</v>
      </c>
      <c r="J53" s="17">
        <f t="shared" si="2"/>
        <v>0.06</v>
      </c>
      <c r="K53" s="21">
        <f t="shared" si="3"/>
        <v>0.98496240601503759</v>
      </c>
      <c r="L53" s="21">
        <f t="shared" si="7"/>
        <v>8.2277194360144884E-2</v>
      </c>
    </row>
    <row r="54" spans="1:17" x14ac:dyDescent="0.3">
      <c r="A54" s="18">
        <v>45725.668338159725</v>
      </c>
      <c r="B54" s="8">
        <v>800</v>
      </c>
      <c r="C54" s="22">
        <f t="shared" si="0"/>
        <v>3950697744.4170003</v>
      </c>
      <c r="F54" s="19">
        <f t="shared" si="4"/>
        <v>260.014000415802</v>
      </c>
      <c r="G54" s="20">
        <f t="shared" si="5"/>
        <v>4.3335666735967004</v>
      </c>
      <c r="H54" s="8">
        <f t="shared" si="1"/>
        <v>800</v>
      </c>
      <c r="I54" s="21">
        <f t="shared" si="6"/>
        <v>2.0050125313283207E-2</v>
      </c>
      <c r="J54" s="17">
        <f t="shared" si="2"/>
        <v>0.08</v>
      </c>
      <c r="K54" s="21">
        <f t="shared" si="3"/>
        <v>0.97994987468671679</v>
      </c>
      <c r="L54" s="21">
        <f t="shared" si="7"/>
        <v>8.1711491287601939E-2</v>
      </c>
    </row>
    <row r="55" spans="1:17" ht="15" thickBot="1" x14ac:dyDescent="0.35">
      <c r="A55" s="18">
        <v>45725.668396018518</v>
      </c>
      <c r="B55" s="8">
        <v>1200</v>
      </c>
      <c r="C55" s="22">
        <f t="shared" si="0"/>
        <v>3950697749.4159999</v>
      </c>
      <c r="F55" s="19">
        <f t="shared" si="4"/>
        <v>265.01300001144409</v>
      </c>
      <c r="G55" s="20">
        <f t="shared" si="5"/>
        <v>4.4168833335240683</v>
      </c>
      <c r="H55" s="8">
        <f t="shared" si="1"/>
        <v>1200</v>
      </c>
      <c r="I55" s="21">
        <f t="shared" si="6"/>
        <v>3.007518796992481E-2</v>
      </c>
      <c r="J55" s="17">
        <f t="shared" si="2"/>
        <v>0.12</v>
      </c>
      <c r="K55" s="21">
        <f t="shared" si="3"/>
        <v>0.96992481203007519</v>
      </c>
      <c r="L55" s="21">
        <f t="shared" si="7"/>
        <v>8.0810895719025916E-2</v>
      </c>
    </row>
    <row r="56" spans="1:17" x14ac:dyDescent="0.3">
      <c r="A56" s="18">
        <v>45725.66845391204</v>
      </c>
      <c r="B56" s="8">
        <v>1800</v>
      </c>
      <c r="C56" s="22">
        <f t="shared" si="0"/>
        <v>3950697754.4180002</v>
      </c>
      <c r="F56" s="40">
        <f t="shared" si="4"/>
        <v>270.01500034332275</v>
      </c>
      <c r="G56" s="39">
        <f t="shared" si="5"/>
        <v>4.5002500057220463</v>
      </c>
      <c r="H56" s="41">
        <f t="shared" si="1"/>
        <v>1800</v>
      </c>
      <c r="I56" s="42">
        <f t="shared" si="6"/>
        <v>4.5112781954887216E-2</v>
      </c>
      <c r="J56" s="43">
        <f t="shared" si="2"/>
        <v>0.18</v>
      </c>
      <c r="K56" s="44">
        <f t="shared" si="3"/>
        <v>0.95488721804511278</v>
      </c>
      <c r="L56" s="44">
        <f t="shared" si="7"/>
        <v>7.9605769692806055E-2</v>
      </c>
      <c r="M56" s="24" t="s">
        <v>19</v>
      </c>
      <c r="N56" s="69">
        <v>0.05</v>
      </c>
      <c r="O56" s="25">
        <f>N56*E1</f>
        <v>1995</v>
      </c>
      <c r="P56" s="25">
        <f>O56/1000000</f>
        <v>1.9949999999999998E-3</v>
      </c>
      <c r="Q56" s="26">
        <f>1-N56</f>
        <v>0.95</v>
      </c>
    </row>
    <row r="57" spans="1:17" x14ac:dyDescent="0.3">
      <c r="A57" s="18">
        <v>45725.668511770833</v>
      </c>
      <c r="B57" s="8">
        <v>2400</v>
      </c>
      <c r="C57" s="22">
        <f t="shared" si="0"/>
        <v>3950697759.4169998</v>
      </c>
      <c r="F57" s="40">
        <f t="shared" si="4"/>
        <v>275.01399993896484</v>
      </c>
      <c r="G57" s="39">
        <f t="shared" si="5"/>
        <v>4.5835666656494141</v>
      </c>
      <c r="H57" s="41">
        <f t="shared" si="1"/>
        <v>2400</v>
      </c>
      <c r="I57" s="42">
        <f t="shared" si="6"/>
        <v>6.0150375939849621E-2</v>
      </c>
      <c r="J57" s="43">
        <f t="shared" si="2"/>
        <v>0.24</v>
      </c>
      <c r="K57" s="44">
        <f t="shared" si="3"/>
        <v>0.93984962406015038</v>
      </c>
      <c r="L57" s="44">
        <f t="shared" si="7"/>
        <v>7.8305131510684037E-2</v>
      </c>
      <c r="M57" s="68">
        <f>G56+(((0.05-I56)*(G57-G56))/(I57-I56))</f>
        <v>4.5273279201984407</v>
      </c>
      <c r="N57" s="3">
        <f>Q56</f>
        <v>0.95</v>
      </c>
      <c r="O57" s="3">
        <f>N57*(M57-G56)</f>
        <v>2.5724018752574684E-2</v>
      </c>
      <c r="Q57" s="28"/>
    </row>
    <row r="58" spans="1:17" ht="15" thickBot="1" x14ac:dyDescent="0.35">
      <c r="A58" s="18">
        <v>45725.668569571761</v>
      </c>
      <c r="B58" s="8">
        <v>3200</v>
      </c>
      <c r="C58" s="22">
        <f t="shared" si="0"/>
        <v>3950697764.4110003</v>
      </c>
      <c r="F58" s="19">
        <f t="shared" si="4"/>
        <v>280.00800037384033</v>
      </c>
      <c r="G58" s="20">
        <f t="shared" si="5"/>
        <v>4.6668000062306723</v>
      </c>
      <c r="H58" s="8">
        <f t="shared" si="1"/>
        <v>3200</v>
      </c>
      <c r="I58" s="21">
        <f t="shared" si="6"/>
        <v>8.0200501253132828E-2</v>
      </c>
      <c r="J58" s="17">
        <f t="shared" si="2"/>
        <v>0.32</v>
      </c>
      <c r="K58" s="21">
        <f t="shared" si="3"/>
        <v>0.91979949874686717</v>
      </c>
      <c r="L58" s="21">
        <f t="shared" si="7"/>
        <v>7.6557984945668567E-2</v>
      </c>
      <c r="M58" s="63">
        <f>SUM(K2:K56)+N57</f>
        <v>55.82468671679198</v>
      </c>
      <c r="N58" s="64">
        <f>SUM(L2:L56)+O57</f>
        <v>4.5155281596784818</v>
      </c>
      <c r="O58" s="64"/>
      <c r="P58" s="29"/>
      <c r="Q58" s="30"/>
    </row>
    <row r="59" spans="1:17" x14ac:dyDescent="0.3">
      <c r="A59" s="18">
        <v>45725.66862744213</v>
      </c>
      <c r="B59" s="8">
        <v>4000</v>
      </c>
      <c r="C59" s="22">
        <f t="shared" si="0"/>
        <v>3950697769.4110003</v>
      </c>
      <c r="F59" s="19">
        <f t="shared" si="4"/>
        <v>285.00800037384033</v>
      </c>
      <c r="G59" s="20">
        <f t="shared" si="5"/>
        <v>4.7501333395640053</v>
      </c>
      <c r="H59" s="8">
        <f t="shared" si="1"/>
        <v>4000</v>
      </c>
      <c r="I59" s="21">
        <f t="shared" si="6"/>
        <v>0.10025062656641603</v>
      </c>
      <c r="J59" s="17">
        <f t="shared" si="2"/>
        <v>0.4</v>
      </c>
      <c r="K59" s="21">
        <f t="shared" si="3"/>
        <v>0.89974937343358397</v>
      </c>
      <c r="L59" s="21">
        <f t="shared" si="7"/>
        <v>7.4979114452798395E-2</v>
      </c>
    </row>
    <row r="60" spans="1:17" x14ac:dyDescent="0.3">
      <c r="A60" s="18">
        <v>45725.66868534722</v>
      </c>
      <c r="B60" s="8">
        <v>4800</v>
      </c>
      <c r="C60" s="22">
        <f t="shared" si="0"/>
        <v>3950697774.414</v>
      </c>
      <c r="F60" s="19">
        <f t="shared" si="4"/>
        <v>290.01100015640259</v>
      </c>
      <c r="G60" s="20">
        <f t="shared" si="5"/>
        <v>4.8335166692733766</v>
      </c>
      <c r="H60" s="8">
        <f t="shared" si="1"/>
        <v>4800</v>
      </c>
      <c r="I60" s="21">
        <f t="shared" si="6"/>
        <v>0.12030075187969924</v>
      </c>
      <c r="J60" s="17">
        <f t="shared" si="2"/>
        <v>0.48</v>
      </c>
      <c r="K60" s="21">
        <f t="shared" si="3"/>
        <v>0.87969924812030076</v>
      </c>
      <c r="L60" s="21">
        <f t="shared" si="7"/>
        <v>7.3352252451101108E-2</v>
      </c>
    </row>
    <row r="61" spans="1:17" x14ac:dyDescent="0.3">
      <c r="A61" s="18">
        <v>45725.668743229166</v>
      </c>
      <c r="B61" s="8">
        <v>5500</v>
      </c>
      <c r="C61" s="22">
        <f t="shared" si="0"/>
        <v>3950697779.415</v>
      </c>
      <c r="F61" s="19">
        <f t="shared" si="4"/>
        <v>295.01200008392334</v>
      </c>
      <c r="G61" s="20">
        <f t="shared" si="5"/>
        <v>4.9168666680653894</v>
      </c>
      <c r="H61" s="8">
        <f t="shared" si="1"/>
        <v>5500</v>
      </c>
      <c r="I61" s="21">
        <f t="shared" si="6"/>
        <v>0.13784461152882205</v>
      </c>
      <c r="J61" s="17">
        <f t="shared" si="2"/>
        <v>0.55000000000000004</v>
      </c>
      <c r="K61" s="21">
        <f t="shared" si="3"/>
        <v>0.8621553884711779</v>
      </c>
      <c r="L61" s="21">
        <f t="shared" si="7"/>
        <v>7.1860650587599981E-2</v>
      </c>
    </row>
    <row r="62" spans="1:17" x14ac:dyDescent="0.3">
      <c r="A62" s="18">
        <v>45725.668800983796</v>
      </c>
      <c r="B62" s="8">
        <v>6300</v>
      </c>
      <c r="C62" s="22">
        <f t="shared" si="0"/>
        <v>3950697784.4050002</v>
      </c>
      <c r="F62" s="19">
        <f t="shared" si="4"/>
        <v>300.00200033187866</v>
      </c>
      <c r="G62" s="20">
        <f t="shared" si="5"/>
        <v>5.0000333388646441</v>
      </c>
      <c r="H62" s="8">
        <f t="shared" si="1"/>
        <v>6300</v>
      </c>
      <c r="I62" s="21">
        <f t="shared" si="6"/>
        <v>0.15789473684210525</v>
      </c>
      <c r="J62" s="17">
        <f t="shared" si="2"/>
        <v>0.63</v>
      </c>
      <c r="K62" s="21">
        <f t="shared" si="3"/>
        <v>0.84210526315789469</v>
      </c>
      <c r="L62" s="21">
        <f t="shared" si="7"/>
        <v>7.0035091199372346E-2</v>
      </c>
    </row>
    <row r="63" spans="1:17" x14ac:dyDescent="0.3">
      <c r="A63" s="18">
        <v>45725.668858935183</v>
      </c>
      <c r="B63" s="8">
        <v>7100</v>
      </c>
      <c r="C63" s="22">
        <f t="shared" si="0"/>
        <v>3950697789.4119997</v>
      </c>
      <c r="F63" s="19">
        <f t="shared" si="4"/>
        <v>305.00899982452393</v>
      </c>
      <c r="G63" s="20">
        <f t="shared" si="5"/>
        <v>5.0834833304087317</v>
      </c>
      <c r="H63" s="8">
        <f t="shared" si="1"/>
        <v>7100</v>
      </c>
      <c r="I63" s="21">
        <f t="shared" si="6"/>
        <v>0.17794486215538846</v>
      </c>
      <c r="J63" s="17">
        <f t="shared" si="2"/>
        <v>0.71</v>
      </c>
      <c r="K63" s="21">
        <f t="shared" si="3"/>
        <v>0.82205513784461148</v>
      </c>
      <c r="L63" s="21">
        <f t="shared" si="7"/>
        <v>6.8600494301906609E-2</v>
      </c>
    </row>
    <row r="64" spans="1:17" x14ac:dyDescent="0.3">
      <c r="A64" s="18">
        <v>45725.668916863426</v>
      </c>
      <c r="B64" s="8">
        <v>7800</v>
      </c>
      <c r="C64" s="22">
        <f t="shared" si="0"/>
        <v>3950697794.4169998</v>
      </c>
      <c r="F64" s="19">
        <f t="shared" si="4"/>
        <v>310.01399993896484</v>
      </c>
      <c r="G64" s="20">
        <f t="shared" si="5"/>
        <v>5.1668999989827471</v>
      </c>
      <c r="H64" s="8">
        <f t="shared" si="1"/>
        <v>7800</v>
      </c>
      <c r="I64" s="21">
        <f t="shared" si="6"/>
        <v>0.19548872180451127</v>
      </c>
      <c r="J64" s="17">
        <f t="shared" si="2"/>
        <v>0.78</v>
      </c>
      <c r="K64" s="21">
        <f t="shared" si="3"/>
        <v>0.80451127819548873</v>
      </c>
      <c r="L64" s="21">
        <f t="shared" si="7"/>
        <v>6.7109650657290604E-2</v>
      </c>
    </row>
    <row r="65" spans="1:12" x14ac:dyDescent="0.3">
      <c r="A65" s="18">
        <v>45725.668974594904</v>
      </c>
      <c r="B65" s="8">
        <v>8500</v>
      </c>
      <c r="C65" s="22">
        <f t="shared" si="0"/>
        <v>3950697799.4049997</v>
      </c>
      <c r="F65" s="19">
        <f t="shared" si="4"/>
        <v>315.0019998550415</v>
      </c>
      <c r="G65" s="20">
        <f t="shared" si="5"/>
        <v>5.2500333309173586</v>
      </c>
      <c r="H65" s="8">
        <f t="shared" si="1"/>
        <v>8500</v>
      </c>
      <c r="I65" s="21">
        <f t="shared" si="6"/>
        <v>0.21303258145363407</v>
      </c>
      <c r="J65" s="17">
        <f t="shared" si="2"/>
        <v>0.85</v>
      </c>
      <c r="K65" s="21">
        <f t="shared" si="3"/>
        <v>0.78696741854636598</v>
      </c>
      <c r="L65" s="21">
        <f t="shared" si="7"/>
        <v>6.5423223627739363E-2</v>
      </c>
    </row>
    <row r="66" spans="1:12" x14ac:dyDescent="0.3">
      <c r="A66" s="18">
        <v>45725.669032546299</v>
      </c>
      <c r="B66" s="8">
        <v>9300</v>
      </c>
      <c r="C66" s="22">
        <f t="shared" si="0"/>
        <v>3950697804.4120002</v>
      </c>
      <c r="F66" s="19">
        <f t="shared" si="4"/>
        <v>320.00900030136108</v>
      </c>
      <c r="G66" s="20">
        <f t="shared" si="5"/>
        <v>5.3334833383560181</v>
      </c>
      <c r="H66" s="8">
        <f t="shared" si="1"/>
        <v>9300</v>
      </c>
      <c r="I66" s="21">
        <f t="shared" si="6"/>
        <v>0.23308270676691728</v>
      </c>
      <c r="J66" s="17">
        <f t="shared" si="2"/>
        <v>0.93</v>
      </c>
      <c r="K66" s="21">
        <f t="shared" si="3"/>
        <v>0.76691729323308278</v>
      </c>
      <c r="L66" s="21">
        <f t="shared" si="7"/>
        <v>6.3999253825137353E-2</v>
      </c>
    </row>
    <row r="67" spans="1:12" x14ac:dyDescent="0.3">
      <c r="A67" s="18">
        <v>45725.669090405092</v>
      </c>
      <c r="B67" s="8">
        <v>9800</v>
      </c>
      <c r="C67" s="22">
        <f t="shared" ref="C67:C130" si="8">A67*86400</f>
        <v>3950697809.4109998</v>
      </c>
      <c r="F67" s="19">
        <f t="shared" si="4"/>
        <v>325.00799989700317</v>
      </c>
      <c r="G67" s="20">
        <f t="shared" si="5"/>
        <v>5.4167999982833859</v>
      </c>
      <c r="H67" s="8">
        <f t="shared" ref="H67:H130" si="9">B67</f>
        <v>9800</v>
      </c>
      <c r="I67" s="21">
        <f t="shared" si="6"/>
        <v>0.24561403508771928</v>
      </c>
      <c r="J67" s="17">
        <f t="shared" ref="J67:J130" si="10">H67/10000</f>
        <v>0.98</v>
      </c>
      <c r="K67" s="21">
        <f t="shared" ref="K67:K130" si="11">1-I67</f>
        <v>0.75438596491228072</v>
      </c>
      <c r="L67" s="21">
        <f t="shared" si="7"/>
        <v>6.2852918892575715E-2</v>
      </c>
    </row>
    <row r="68" spans="1:12" x14ac:dyDescent="0.3">
      <c r="A68" s="18">
        <v>45725.669148310182</v>
      </c>
      <c r="B68" s="8">
        <v>10400</v>
      </c>
      <c r="C68" s="22">
        <f t="shared" si="8"/>
        <v>3950697814.4139996</v>
      </c>
      <c r="F68" s="19">
        <f t="shared" ref="F68:F131" si="12">C68-$C$2</f>
        <v>330.01099967956543</v>
      </c>
      <c r="G68" s="20">
        <f t="shared" ref="G68:G131" si="13">F68/60</f>
        <v>5.5001833279927572</v>
      </c>
      <c r="H68" s="8">
        <f t="shared" si="9"/>
        <v>10400</v>
      </c>
      <c r="I68" s="21">
        <f t="shared" ref="I68:I131" si="14">H68/$E$1</f>
        <v>0.26065162907268169</v>
      </c>
      <c r="J68" s="17">
        <f t="shared" si="10"/>
        <v>1.04</v>
      </c>
      <c r="K68" s="21">
        <f t="shared" si="11"/>
        <v>0.73934837092731831</v>
      </c>
      <c r="L68" s="21">
        <f t="shared" ref="L68:L131" si="15">K68*(G68-G67)</f>
        <v>6.1649328983119166E-2</v>
      </c>
    </row>
    <row r="69" spans="1:12" x14ac:dyDescent="0.3">
      <c r="A69" s="18">
        <v>45725.669206168983</v>
      </c>
      <c r="B69" s="8">
        <v>11100</v>
      </c>
      <c r="C69" s="22">
        <f t="shared" si="8"/>
        <v>3950697819.4130001</v>
      </c>
      <c r="F69" s="19">
        <f t="shared" si="12"/>
        <v>335.01000022888184</v>
      </c>
      <c r="G69" s="20">
        <f t="shared" si="13"/>
        <v>5.5835000038146969</v>
      </c>
      <c r="H69" s="8">
        <f t="shared" si="9"/>
        <v>11100</v>
      </c>
      <c r="I69" s="21">
        <f t="shared" si="14"/>
        <v>0.2781954887218045</v>
      </c>
      <c r="J69" s="17">
        <f t="shared" si="10"/>
        <v>1.1100000000000001</v>
      </c>
      <c r="K69" s="21">
        <f t="shared" si="11"/>
        <v>0.72180451127819545</v>
      </c>
      <c r="L69" s="21">
        <f t="shared" si="15"/>
        <v>6.0138352472979023E-2</v>
      </c>
    </row>
    <row r="70" spans="1:12" x14ac:dyDescent="0.3">
      <c r="A70" s="18">
        <v>45725.669264039352</v>
      </c>
      <c r="B70" s="8">
        <v>11800</v>
      </c>
      <c r="C70" s="22">
        <f t="shared" si="8"/>
        <v>3950697824.4130001</v>
      </c>
      <c r="F70" s="19">
        <f t="shared" si="12"/>
        <v>340.01000022888184</v>
      </c>
      <c r="G70" s="20">
        <f t="shared" si="13"/>
        <v>5.6668333371480308</v>
      </c>
      <c r="H70" s="8">
        <f t="shared" si="9"/>
        <v>11800</v>
      </c>
      <c r="I70" s="21">
        <f t="shared" si="14"/>
        <v>0.2957393483709273</v>
      </c>
      <c r="J70" s="17">
        <f t="shared" si="10"/>
        <v>1.18</v>
      </c>
      <c r="K70" s="21">
        <f t="shared" si="11"/>
        <v>0.7042606516290727</v>
      </c>
      <c r="L70" s="21">
        <f t="shared" si="15"/>
        <v>5.8688387635756477E-2</v>
      </c>
    </row>
    <row r="71" spans="1:12" x14ac:dyDescent="0.3">
      <c r="A71" s="18">
        <v>45725.669321979163</v>
      </c>
      <c r="B71" s="8">
        <v>12500</v>
      </c>
      <c r="C71" s="22">
        <f t="shared" si="8"/>
        <v>3950697829.4189997</v>
      </c>
      <c r="F71" s="19">
        <f t="shared" si="12"/>
        <v>345.01599979400635</v>
      </c>
      <c r="G71" s="20">
        <f t="shared" si="13"/>
        <v>5.7502666632334387</v>
      </c>
      <c r="H71" s="8">
        <f t="shared" si="9"/>
        <v>12500</v>
      </c>
      <c r="I71" s="21">
        <f t="shared" si="14"/>
        <v>0.31328320802005011</v>
      </c>
      <c r="J71" s="17">
        <f t="shared" si="10"/>
        <v>1.25</v>
      </c>
      <c r="K71" s="21">
        <f t="shared" si="11"/>
        <v>0.68671679197994995</v>
      </c>
      <c r="L71" s="21">
        <f t="shared" si="15"/>
        <v>5.7295066033588374E-2</v>
      </c>
    </row>
    <row r="72" spans="1:12" x14ac:dyDescent="0.3">
      <c r="A72" s="18">
        <v>45725.669379837964</v>
      </c>
      <c r="B72" s="8">
        <v>13300</v>
      </c>
      <c r="C72" s="22">
        <f t="shared" si="8"/>
        <v>3950697834.4180002</v>
      </c>
      <c r="F72" s="19">
        <f t="shared" si="12"/>
        <v>350.01500034332275</v>
      </c>
      <c r="G72" s="20">
        <f t="shared" si="13"/>
        <v>5.8335833390553793</v>
      </c>
      <c r="H72" s="8">
        <f t="shared" si="9"/>
        <v>13300</v>
      </c>
      <c r="I72" s="21">
        <f t="shared" si="14"/>
        <v>0.33333333333333331</v>
      </c>
      <c r="J72" s="17">
        <f t="shared" si="10"/>
        <v>1.33</v>
      </c>
      <c r="K72" s="21">
        <f t="shared" si="11"/>
        <v>0.66666666666666674</v>
      </c>
      <c r="L72" s="21">
        <f t="shared" si="15"/>
        <v>5.5544450547960394E-2</v>
      </c>
    </row>
    <row r="73" spans="1:12" x14ac:dyDescent="0.3">
      <c r="A73" s="18">
        <v>45725.669437719909</v>
      </c>
      <c r="B73" s="8">
        <v>13800</v>
      </c>
      <c r="C73" s="22">
        <f t="shared" si="8"/>
        <v>3950697839.4190001</v>
      </c>
      <c r="F73" s="19">
        <f t="shared" si="12"/>
        <v>355.01600027084351</v>
      </c>
      <c r="G73" s="20">
        <f t="shared" si="13"/>
        <v>5.9169333378473921</v>
      </c>
      <c r="H73" s="8">
        <f t="shared" si="9"/>
        <v>13800</v>
      </c>
      <c r="I73" s="21">
        <f t="shared" si="14"/>
        <v>0.34586466165413532</v>
      </c>
      <c r="J73" s="17">
        <f t="shared" si="10"/>
        <v>1.38</v>
      </c>
      <c r="K73" s="21">
        <f t="shared" si="11"/>
        <v>0.65413533834586468</v>
      </c>
      <c r="L73" s="21">
        <f t="shared" si="15"/>
        <v>5.4522179660940688E-2</v>
      </c>
    </row>
    <row r="74" spans="1:12" x14ac:dyDescent="0.3">
      <c r="A74" s="18">
        <v>45725.669495439812</v>
      </c>
      <c r="B74" s="8">
        <v>14300</v>
      </c>
      <c r="C74" s="22">
        <f t="shared" si="8"/>
        <v>3950697844.4059997</v>
      </c>
      <c r="F74" s="19">
        <f t="shared" si="12"/>
        <v>360.00299978256226</v>
      </c>
      <c r="G74" s="20">
        <f t="shared" si="13"/>
        <v>6.0000499963760374</v>
      </c>
      <c r="H74" s="8">
        <f t="shared" si="9"/>
        <v>14300</v>
      </c>
      <c r="I74" s="21">
        <f t="shared" si="14"/>
        <v>0.35839598997493732</v>
      </c>
      <c r="J74" s="17">
        <f t="shared" si="10"/>
        <v>1.43</v>
      </c>
      <c r="K74" s="21">
        <f t="shared" si="11"/>
        <v>0.64160401002506262</v>
      </c>
      <c r="L74" s="21">
        <f t="shared" si="15"/>
        <v>5.3327981411862686E-2</v>
      </c>
    </row>
    <row r="75" spans="1:12" x14ac:dyDescent="0.3">
      <c r="A75" s="18">
        <v>45725.669553298612</v>
      </c>
      <c r="B75" s="8">
        <v>15000</v>
      </c>
      <c r="C75" s="22">
        <f t="shared" si="8"/>
        <v>3950697849.4050002</v>
      </c>
      <c r="F75" s="19">
        <f t="shared" si="12"/>
        <v>365.00200033187866</v>
      </c>
      <c r="G75" s="20">
        <f t="shared" si="13"/>
        <v>6.083366672197978</v>
      </c>
      <c r="H75" s="8">
        <f t="shared" si="9"/>
        <v>15000</v>
      </c>
      <c r="I75" s="21">
        <f t="shared" si="14"/>
        <v>0.37593984962406013</v>
      </c>
      <c r="J75" s="17">
        <f t="shared" si="10"/>
        <v>1.5</v>
      </c>
      <c r="K75" s="21">
        <f t="shared" si="11"/>
        <v>0.62406015037593987</v>
      </c>
      <c r="L75" s="21">
        <f t="shared" si="15"/>
        <v>5.1994617242263667E-2</v>
      </c>
    </row>
    <row r="76" spans="1:12" x14ac:dyDescent="0.3">
      <c r="A76" s="18">
        <v>45725.669611249999</v>
      </c>
      <c r="B76" s="8">
        <v>15600</v>
      </c>
      <c r="C76" s="22">
        <f t="shared" si="8"/>
        <v>3950697854.4120002</v>
      </c>
      <c r="F76" s="19">
        <f t="shared" si="12"/>
        <v>370.00900030136108</v>
      </c>
      <c r="G76" s="20">
        <f t="shared" si="13"/>
        <v>6.1668166716893511</v>
      </c>
      <c r="H76" s="8">
        <f t="shared" si="9"/>
        <v>15600</v>
      </c>
      <c r="I76" s="21">
        <f t="shared" si="14"/>
        <v>0.39097744360902253</v>
      </c>
      <c r="J76" s="17">
        <f t="shared" si="10"/>
        <v>1.56</v>
      </c>
      <c r="K76" s="21">
        <f t="shared" si="11"/>
        <v>0.60902255639097747</v>
      </c>
      <c r="L76" s="21">
        <f t="shared" si="15"/>
        <v>5.082293202106182E-2</v>
      </c>
    </row>
    <row r="77" spans="1:12" x14ac:dyDescent="0.3">
      <c r="A77" s="18">
        <v>45725.669669166666</v>
      </c>
      <c r="B77" s="8">
        <v>16100</v>
      </c>
      <c r="C77" s="22">
        <f t="shared" si="8"/>
        <v>3950697859.4159999</v>
      </c>
      <c r="F77" s="19">
        <f t="shared" si="12"/>
        <v>375.01300001144409</v>
      </c>
      <c r="G77" s="20">
        <f t="shared" si="13"/>
        <v>6.2502166668574013</v>
      </c>
      <c r="H77" s="8">
        <f t="shared" si="9"/>
        <v>16100</v>
      </c>
      <c r="I77" s="21">
        <f t="shared" si="14"/>
        <v>0.40350877192982454</v>
      </c>
      <c r="J77" s="17">
        <f t="shared" si="10"/>
        <v>1.61</v>
      </c>
      <c r="K77" s="21">
        <f t="shared" si="11"/>
        <v>0.59649122807017552</v>
      </c>
      <c r="L77" s="21">
        <f t="shared" si="15"/>
        <v>4.9747365538836963E-2</v>
      </c>
    </row>
    <row r="78" spans="1:12" x14ac:dyDescent="0.3">
      <c r="A78" s="18">
        <v>45725.669727071756</v>
      </c>
      <c r="B78" s="8">
        <v>16600</v>
      </c>
      <c r="C78" s="22">
        <f t="shared" si="8"/>
        <v>3950697864.4189997</v>
      </c>
      <c r="F78" s="19">
        <f t="shared" si="12"/>
        <v>380.01599979400635</v>
      </c>
      <c r="G78" s="20">
        <f t="shared" si="13"/>
        <v>6.3335999965667726</v>
      </c>
      <c r="H78" s="8">
        <f t="shared" si="9"/>
        <v>16600</v>
      </c>
      <c r="I78" s="21">
        <f t="shared" si="14"/>
        <v>0.41604010025062654</v>
      </c>
      <c r="J78" s="17">
        <f t="shared" si="10"/>
        <v>1.66</v>
      </c>
      <c r="K78" s="21">
        <f t="shared" si="11"/>
        <v>0.58395989974937346</v>
      </c>
      <c r="L78" s="21">
        <f t="shared" si="15"/>
        <v>4.8692520857853444E-2</v>
      </c>
    </row>
    <row r="79" spans="1:12" x14ac:dyDescent="0.3">
      <c r="A79" s="18">
        <v>45725.669784837963</v>
      </c>
      <c r="B79" s="8">
        <v>17100</v>
      </c>
      <c r="C79" s="22">
        <f t="shared" si="8"/>
        <v>3950697869.4099998</v>
      </c>
      <c r="F79" s="19">
        <f t="shared" si="12"/>
        <v>385.00699996948242</v>
      </c>
      <c r="G79" s="20">
        <f t="shared" si="13"/>
        <v>6.416783332824707</v>
      </c>
      <c r="H79" s="8">
        <f t="shared" si="9"/>
        <v>17100</v>
      </c>
      <c r="I79" s="21">
        <f t="shared" si="14"/>
        <v>0.42857142857142855</v>
      </c>
      <c r="J79" s="17">
        <f t="shared" si="10"/>
        <v>1.71</v>
      </c>
      <c r="K79" s="21">
        <f t="shared" si="11"/>
        <v>0.5714285714285714</v>
      </c>
      <c r="L79" s="21">
        <f t="shared" si="15"/>
        <v>4.7533335004533939E-2</v>
      </c>
    </row>
    <row r="80" spans="1:12" x14ac:dyDescent="0.3">
      <c r="A80" s="18">
        <v>45725.669842719908</v>
      </c>
      <c r="B80" s="8">
        <v>17700</v>
      </c>
      <c r="C80" s="22">
        <f t="shared" si="8"/>
        <v>3950697874.4110003</v>
      </c>
      <c r="F80" s="19">
        <f t="shared" si="12"/>
        <v>390.00800037384033</v>
      </c>
      <c r="G80" s="20">
        <f t="shared" si="13"/>
        <v>6.5001333395640053</v>
      </c>
      <c r="H80" s="8">
        <f t="shared" si="9"/>
        <v>17700</v>
      </c>
      <c r="I80" s="21">
        <f t="shared" si="14"/>
        <v>0.44360902255639095</v>
      </c>
      <c r="J80" s="17">
        <f t="shared" si="10"/>
        <v>1.77</v>
      </c>
      <c r="K80" s="21">
        <f t="shared" si="11"/>
        <v>0.5563909774436091</v>
      </c>
      <c r="L80" s="21">
        <f t="shared" si="15"/>
        <v>4.6375191719609569E-2</v>
      </c>
    </row>
    <row r="81" spans="1:12" x14ac:dyDescent="0.3">
      <c r="A81" s="18">
        <v>45725.669900659719</v>
      </c>
      <c r="B81" s="8">
        <v>18100</v>
      </c>
      <c r="C81" s="22">
        <f t="shared" si="8"/>
        <v>3950697879.4169998</v>
      </c>
      <c r="F81" s="19">
        <f t="shared" si="12"/>
        <v>395.01399993896484</v>
      </c>
      <c r="G81" s="20">
        <f t="shared" si="13"/>
        <v>6.5835666656494141</v>
      </c>
      <c r="H81" s="8">
        <f t="shared" si="9"/>
        <v>18100</v>
      </c>
      <c r="I81" s="21">
        <f t="shared" si="14"/>
        <v>0.45363408521303256</v>
      </c>
      <c r="J81" s="17">
        <f t="shared" si="10"/>
        <v>1.81</v>
      </c>
      <c r="K81" s="21">
        <f t="shared" si="11"/>
        <v>0.5463659147869675</v>
      </c>
      <c r="L81" s="21">
        <f t="shared" si="15"/>
        <v>4.5585125530373721E-2</v>
      </c>
    </row>
    <row r="82" spans="1:12" x14ac:dyDescent="0.3">
      <c r="A82" s="18">
        <v>45725.669958379629</v>
      </c>
      <c r="B82" s="8">
        <v>18700</v>
      </c>
      <c r="C82" s="22">
        <f t="shared" si="8"/>
        <v>3950697884.4039998</v>
      </c>
      <c r="F82" s="19">
        <f t="shared" si="12"/>
        <v>400.00099992752075</v>
      </c>
      <c r="G82" s="20">
        <f t="shared" si="13"/>
        <v>6.6666833321253458</v>
      </c>
      <c r="H82" s="8">
        <f t="shared" si="9"/>
        <v>18700</v>
      </c>
      <c r="I82" s="21">
        <f t="shared" si="14"/>
        <v>0.46867167919799496</v>
      </c>
      <c r="J82" s="17">
        <f t="shared" si="10"/>
        <v>1.87</v>
      </c>
      <c r="K82" s="21">
        <f t="shared" si="11"/>
        <v>0.53132832080200498</v>
      </c>
      <c r="L82" s="21">
        <f t="shared" si="15"/>
        <v>4.4162238829317114E-2</v>
      </c>
    </row>
    <row r="83" spans="1:12" x14ac:dyDescent="0.3">
      <c r="A83" s="18">
        <v>45725.67001642361</v>
      </c>
      <c r="B83" s="8">
        <v>19000</v>
      </c>
      <c r="C83" s="22">
        <f t="shared" si="8"/>
        <v>3950697889.4189997</v>
      </c>
      <c r="F83" s="19">
        <f t="shared" si="12"/>
        <v>405.01599979400635</v>
      </c>
      <c r="G83" s="20">
        <f t="shared" si="13"/>
        <v>6.7502666632334387</v>
      </c>
      <c r="H83" s="8">
        <f t="shared" si="9"/>
        <v>19000</v>
      </c>
      <c r="I83" s="21">
        <f t="shared" si="14"/>
        <v>0.47619047619047616</v>
      </c>
      <c r="J83" s="17">
        <f t="shared" si="10"/>
        <v>1.9</v>
      </c>
      <c r="K83" s="21">
        <f t="shared" si="11"/>
        <v>0.52380952380952384</v>
      </c>
      <c r="L83" s="21">
        <f t="shared" si="15"/>
        <v>4.3781744866143904E-2</v>
      </c>
    </row>
    <row r="84" spans="1:12" x14ac:dyDescent="0.3">
      <c r="A84" s="18">
        <v>45725.670074236114</v>
      </c>
      <c r="B84" s="8">
        <v>19400</v>
      </c>
      <c r="C84" s="22">
        <f t="shared" si="8"/>
        <v>3950697894.414</v>
      </c>
      <c r="F84" s="19">
        <f t="shared" si="12"/>
        <v>410.01100015640259</v>
      </c>
      <c r="G84" s="20">
        <f t="shared" si="13"/>
        <v>6.8335166692733766</v>
      </c>
      <c r="H84" s="8">
        <f t="shared" si="9"/>
        <v>19400</v>
      </c>
      <c r="I84" s="21">
        <f t="shared" si="14"/>
        <v>0.48621553884711777</v>
      </c>
      <c r="J84" s="17">
        <f t="shared" si="10"/>
        <v>1.94</v>
      </c>
      <c r="K84" s="21">
        <f t="shared" si="11"/>
        <v>0.51378446115288223</v>
      </c>
      <c r="L84" s="21">
        <f t="shared" si="15"/>
        <v>4.27725594942037E-2</v>
      </c>
    </row>
    <row r="85" spans="1:12" x14ac:dyDescent="0.3">
      <c r="A85" s="18">
        <v>45725.670132083331</v>
      </c>
      <c r="B85" s="8">
        <v>19900</v>
      </c>
      <c r="C85" s="22">
        <f t="shared" si="8"/>
        <v>3950697899.4119997</v>
      </c>
      <c r="F85" s="19">
        <f t="shared" si="12"/>
        <v>415.00899982452393</v>
      </c>
      <c r="G85" s="20">
        <f t="shared" si="13"/>
        <v>6.9168166637420656</v>
      </c>
      <c r="H85" s="8">
        <f t="shared" si="9"/>
        <v>19900</v>
      </c>
      <c r="I85" s="21">
        <f t="shared" si="14"/>
        <v>0.49874686716791977</v>
      </c>
      <c r="J85" s="17">
        <f t="shared" si="10"/>
        <v>1.99</v>
      </c>
      <c r="K85" s="21">
        <f t="shared" si="11"/>
        <v>0.50125313283208017</v>
      </c>
      <c r="L85" s="21">
        <f t="shared" si="15"/>
        <v>4.1754383192325294E-2</v>
      </c>
    </row>
    <row r="86" spans="1:12" x14ac:dyDescent="0.3">
      <c r="A86" s="18">
        <v>45725.670190023149</v>
      </c>
      <c r="B86" s="8">
        <v>20400</v>
      </c>
      <c r="C86" s="22">
        <f t="shared" si="8"/>
        <v>3950697904.4180002</v>
      </c>
      <c r="F86" s="19">
        <f t="shared" si="12"/>
        <v>420.01500034332275</v>
      </c>
      <c r="G86" s="20">
        <f t="shared" si="13"/>
        <v>7.0002500057220463</v>
      </c>
      <c r="H86" s="8">
        <f t="shared" si="9"/>
        <v>20400</v>
      </c>
      <c r="I86" s="21">
        <f t="shared" si="14"/>
        <v>0.51127819548872178</v>
      </c>
      <c r="J86" s="17">
        <f t="shared" si="10"/>
        <v>2.04</v>
      </c>
      <c r="K86" s="21">
        <f t="shared" si="11"/>
        <v>0.48872180451127822</v>
      </c>
      <c r="L86" s="21">
        <f t="shared" si="15"/>
        <v>4.0775693448862727E-2</v>
      </c>
    </row>
    <row r="87" spans="1:12" x14ac:dyDescent="0.3">
      <c r="A87" s="18">
        <v>45725.670247800925</v>
      </c>
      <c r="B87" s="8">
        <v>20900</v>
      </c>
      <c r="C87" s="22">
        <f t="shared" si="8"/>
        <v>3950697909.4099998</v>
      </c>
      <c r="F87" s="19">
        <f t="shared" si="12"/>
        <v>425.00699996948242</v>
      </c>
      <c r="G87" s="20">
        <f t="shared" si="13"/>
        <v>7.083449999491374</v>
      </c>
      <c r="H87" s="8">
        <f t="shared" si="9"/>
        <v>20900</v>
      </c>
      <c r="I87" s="21">
        <f t="shared" si="14"/>
        <v>0.52380952380952384</v>
      </c>
      <c r="J87" s="17">
        <f t="shared" si="10"/>
        <v>2.09</v>
      </c>
      <c r="K87" s="21">
        <f t="shared" si="11"/>
        <v>0.47619047619047616</v>
      </c>
      <c r="L87" s="21">
        <f t="shared" si="15"/>
        <v>3.9619044652060828E-2</v>
      </c>
    </row>
    <row r="88" spans="1:12" x14ac:dyDescent="0.3">
      <c r="A88" s="18">
        <v>45725.670305740743</v>
      </c>
      <c r="B88" s="8">
        <v>21200</v>
      </c>
      <c r="C88" s="22">
        <f t="shared" si="8"/>
        <v>3950697914.4160004</v>
      </c>
      <c r="F88" s="19">
        <f t="shared" si="12"/>
        <v>430.01300048828125</v>
      </c>
      <c r="G88" s="20">
        <f t="shared" si="13"/>
        <v>7.1668833414713538</v>
      </c>
      <c r="H88" s="8">
        <f t="shared" si="9"/>
        <v>21200</v>
      </c>
      <c r="I88" s="21">
        <f t="shared" si="14"/>
        <v>0.53132832080200498</v>
      </c>
      <c r="J88" s="17">
        <f t="shared" si="10"/>
        <v>2.12</v>
      </c>
      <c r="K88" s="21">
        <f t="shared" si="11"/>
        <v>0.46867167919799502</v>
      </c>
      <c r="L88" s="21">
        <f t="shared" si="15"/>
        <v>3.9102844486857684E-2</v>
      </c>
    </row>
    <row r="89" spans="1:12" x14ac:dyDescent="0.3">
      <c r="A89" s="18">
        <v>45725.670363553239</v>
      </c>
      <c r="B89" s="8">
        <v>21500</v>
      </c>
      <c r="C89" s="22">
        <f t="shared" si="8"/>
        <v>3950697919.4109998</v>
      </c>
      <c r="F89" s="19">
        <f t="shared" si="12"/>
        <v>435.00799989700317</v>
      </c>
      <c r="G89" s="20">
        <f t="shared" si="13"/>
        <v>7.2501333316167198</v>
      </c>
      <c r="H89" s="8">
        <f t="shared" si="9"/>
        <v>21500</v>
      </c>
      <c r="I89" s="21">
        <f t="shared" si="14"/>
        <v>0.53884711779448624</v>
      </c>
      <c r="J89" s="17">
        <f t="shared" si="10"/>
        <v>2.15</v>
      </c>
      <c r="K89" s="21">
        <f t="shared" si="11"/>
        <v>0.46115288220551376</v>
      </c>
      <c r="L89" s="21">
        <f t="shared" si="15"/>
        <v>3.8390972899116173E-2</v>
      </c>
    </row>
    <row r="90" spans="1:12" x14ac:dyDescent="0.3">
      <c r="A90" s="18">
        <v>45725.67042141204</v>
      </c>
      <c r="B90" s="8">
        <v>21700</v>
      </c>
      <c r="C90" s="22">
        <f t="shared" si="8"/>
        <v>3950697924.4100003</v>
      </c>
      <c r="F90" s="19">
        <f t="shared" si="12"/>
        <v>440.00700044631958</v>
      </c>
      <c r="G90" s="20">
        <f t="shared" si="13"/>
        <v>7.3334500074386595</v>
      </c>
      <c r="H90" s="8">
        <f t="shared" si="9"/>
        <v>21700</v>
      </c>
      <c r="I90" s="21">
        <f t="shared" si="14"/>
        <v>0.54385964912280704</v>
      </c>
      <c r="J90" s="17">
        <f t="shared" si="10"/>
        <v>2.17</v>
      </c>
      <c r="K90" s="21">
        <f t="shared" si="11"/>
        <v>0.45614035087719296</v>
      </c>
      <c r="L90" s="21">
        <f t="shared" si="15"/>
        <v>3.800409774334091E-2</v>
      </c>
    </row>
    <row r="91" spans="1:12" x14ac:dyDescent="0.3">
      <c r="A91" s="18">
        <v>45725.670479375003</v>
      </c>
      <c r="B91" s="8">
        <v>22100</v>
      </c>
      <c r="C91" s="22">
        <f t="shared" si="8"/>
        <v>3950697929.4180002</v>
      </c>
      <c r="F91" s="19">
        <f t="shared" si="12"/>
        <v>445.01500034332275</v>
      </c>
      <c r="G91" s="20">
        <f t="shared" si="13"/>
        <v>7.4169166723887123</v>
      </c>
      <c r="H91" s="8">
        <f t="shared" si="9"/>
        <v>22100</v>
      </c>
      <c r="I91" s="21">
        <f t="shared" si="14"/>
        <v>0.55388471177944865</v>
      </c>
      <c r="J91" s="17">
        <f t="shared" si="10"/>
        <v>2.21</v>
      </c>
      <c r="K91" s="21">
        <f t="shared" si="11"/>
        <v>0.44611528822055135</v>
      </c>
      <c r="L91" s="21">
        <f t="shared" si="15"/>
        <v>3.723575529100101E-2</v>
      </c>
    </row>
    <row r="92" spans="1:12" x14ac:dyDescent="0.3">
      <c r="A92" s="18">
        <v>45725.670537268517</v>
      </c>
      <c r="B92" s="8">
        <v>22500</v>
      </c>
      <c r="C92" s="22">
        <f t="shared" si="8"/>
        <v>3950697934.4200001</v>
      </c>
      <c r="F92" s="19">
        <f t="shared" si="12"/>
        <v>450.01700019836426</v>
      </c>
      <c r="G92" s="20">
        <f t="shared" si="13"/>
        <v>7.5002833366394039</v>
      </c>
      <c r="H92" s="8">
        <f t="shared" si="9"/>
        <v>22500</v>
      </c>
      <c r="I92" s="21">
        <f t="shared" si="14"/>
        <v>0.56390977443609025</v>
      </c>
      <c r="J92" s="17">
        <f t="shared" si="10"/>
        <v>2.25</v>
      </c>
      <c r="K92" s="21">
        <f t="shared" si="11"/>
        <v>0.43609022556390975</v>
      </c>
      <c r="L92" s="21">
        <f t="shared" si="15"/>
        <v>3.6355387417594837E-2</v>
      </c>
    </row>
    <row r="93" spans="1:12" x14ac:dyDescent="0.3">
      <c r="A93" s="18">
        <v>45725.670595057869</v>
      </c>
      <c r="B93" s="8">
        <v>22900</v>
      </c>
      <c r="C93" s="22">
        <f t="shared" si="8"/>
        <v>3950697939.4130001</v>
      </c>
      <c r="F93" s="19">
        <f t="shared" si="12"/>
        <v>455.01000022888184</v>
      </c>
      <c r="G93" s="20">
        <f t="shared" si="13"/>
        <v>7.5835000038146969</v>
      </c>
      <c r="H93" s="8">
        <f t="shared" si="9"/>
        <v>22900</v>
      </c>
      <c r="I93" s="21">
        <f t="shared" si="14"/>
        <v>0.57393483709273185</v>
      </c>
      <c r="J93" s="17">
        <f t="shared" si="10"/>
        <v>2.29</v>
      </c>
      <c r="K93" s="21">
        <f t="shared" si="11"/>
        <v>0.42606516290726815</v>
      </c>
      <c r="L93" s="21">
        <f t="shared" si="15"/>
        <v>3.5455722856641114E-2</v>
      </c>
    </row>
    <row r="94" spans="1:12" x14ac:dyDescent="0.3">
      <c r="A94" s="18">
        <v>45725.670652986111</v>
      </c>
      <c r="B94" s="8">
        <v>23200</v>
      </c>
      <c r="C94" s="22">
        <f t="shared" si="8"/>
        <v>3950697944.4180002</v>
      </c>
      <c r="F94" s="19">
        <f t="shared" si="12"/>
        <v>460.01500034332275</v>
      </c>
      <c r="G94" s="20">
        <f t="shared" si="13"/>
        <v>7.6669166723887123</v>
      </c>
      <c r="H94" s="8">
        <f t="shared" si="9"/>
        <v>23200</v>
      </c>
      <c r="I94" s="21">
        <f t="shared" si="14"/>
        <v>0.581453634085213</v>
      </c>
      <c r="J94" s="17">
        <f t="shared" si="10"/>
        <v>2.3199999999999998</v>
      </c>
      <c r="K94" s="21">
        <f t="shared" si="11"/>
        <v>0.418546365914787</v>
      </c>
      <c r="L94" s="21">
        <f t="shared" si="15"/>
        <v>3.4913743488372367E-2</v>
      </c>
    </row>
    <row r="95" spans="1:12" x14ac:dyDescent="0.3">
      <c r="A95" s="18">
        <v>45725.670710868057</v>
      </c>
      <c r="B95" s="8">
        <v>23400</v>
      </c>
      <c r="C95" s="22">
        <f t="shared" si="8"/>
        <v>3950697949.4190001</v>
      </c>
      <c r="F95" s="19">
        <f t="shared" si="12"/>
        <v>465.01600027084351</v>
      </c>
      <c r="G95" s="20">
        <f t="shared" si="13"/>
        <v>7.7502666711807251</v>
      </c>
      <c r="H95" s="8">
        <f t="shared" si="9"/>
        <v>23400</v>
      </c>
      <c r="I95" s="21">
        <f t="shared" si="14"/>
        <v>0.5864661654135338</v>
      </c>
      <c r="J95" s="17">
        <f t="shared" si="10"/>
        <v>2.34</v>
      </c>
      <c r="K95" s="21">
        <f t="shared" si="11"/>
        <v>0.4135338345864662</v>
      </c>
      <c r="L95" s="21">
        <f t="shared" si="15"/>
        <v>3.4468044613238366E-2</v>
      </c>
    </row>
    <row r="96" spans="1:12" x14ac:dyDescent="0.3">
      <c r="A96" s="18">
        <v>45725.670768645832</v>
      </c>
      <c r="B96" s="8">
        <v>23700</v>
      </c>
      <c r="C96" s="22">
        <f t="shared" si="8"/>
        <v>3950697954.4109998</v>
      </c>
      <c r="F96" s="19">
        <f t="shared" si="12"/>
        <v>470.00799989700317</v>
      </c>
      <c r="G96" s="20">
        <f t="shared" si="13"/>
        <v>7.8334666649500528</v>
      </c>
      <c r="H96" s="8">
        <f t="shared" si="9"/>
        <v>23700</v>
      </c>
      <c r="I96" s="21">
        <f t="shared" si="14"/>
        <v>0.59398496240601506</v>
      </c>
      <c r="J96" s="17">
        <f t="shared" si="10"/>
        <v>2.37</v>
      </c>
      <c r="K96" s="21">
        <f t="shared" si="11"/>
        <v>0.40601503759398494</v>
      </c>
      <c r="L96" s="21">
        <f t="shared" si="15"/>
        <v>3.3780448598072915E-2</v>
      </c>
    </row>
    <row r="97" spans="1:12" x14ac:dyDescent="0.3">
      <c r="A97" s="18">
        <v>45725.670826585651</v>
      </c>
      <c r="B97" s="8">
        <v>24100</v>
      </c>
      <c r="C97" s="22">
        <f t="shared" si="8"/>
        <v>3950697959.4170003</v>
      </c>
      <c r="F97" s="19">
        <f t="shared" si="12"/>
        <v>475.014000415802</v>
      </c>
      <c r="G97" s="20">
        <f t="shared" si="13"/>
        <v>7.9169000069300335</v>
      </c>
      <c r="H97" s="8">
        <f t="shared" si="9"/>
        <v>24100</v>
      </c>
      <c r="I97" s="21">
        <f t="shared" si="14"/>
        <v>0.60401002506265666</v>
      </c>
      <c r="J97" s="17">
        <f t="shared" si="10"/>
        <v>2.41</v>
      </c>
      <c r="K97" s="21">
        <f t="shared" si="11"/>
        <v>0.39598997493734334</v>
      </c>
      <c r="L97" s="21">
        <f t="shared" si="15"/>
        <v>3.3038766999591331E-2</v>
      </c>
    </row>
    <row r="98" spans="1:12" x14ac:dyDescent="0.3">
      <c r="A98" s="18">
        <v>45725.670884340281</v>
      </c>
      <c r="B98" s="8">
        <v>24400</v>
      </c>
      <c r="C98" s="22">
        <f t="shared" si="8"/>
        <v>3950697964.4070001</v>
      </c>
      <c r="F98" s="19">
        <f t="shared" si="12"/>
        <v>480.00400018692017</v>
      </c>
      <c r="G98" s="20">
        <f t="shared" si="13"/>
        <v>8.0000666697820026</v>
      </c>
      <c r="H98" s="8">
        <f t="shared" si="9"/>
        <v>24400</v>
      </c>
      <c r="I98" s="21">
        <f t="shared" si="14"/>
        <v>0.61152882205513781</v>
      </c>
      <c r="J98" s="17">
        <f t="shared" si="10"/>
        <v>2.44</v>
      </c>
      <c r="K98" s="21">
        <f t="shared" si="11"/>
        <v>0.38847117794486219</v>
      </c>
      <c r="L98" s="21">
        <f t="shared" si="15"/>
        <v>3.2307851483847676E-2</v>
      </c>
    </row>
    <row r="99" spans="1:12" x14ac:dyDescent="0.3">
      <c r="A99" s="18">
        <v>45725.670942326389</v>
      </c>
      <c r="B99" s="8">
        <v>24700</v>
      </c>
      <c r="C99" s="22">
        <f t="shared" si="8"/>
        <v>3950697969.4169998</v>
      </c>
      <c r="F99" s="19">
        <f t="shared" si="12"/>
        <v>485.01399993896484</v>
      </c>
      <c r="G99" s="20">
        <f t="shared" si="13"/>
        <v>8.0835666656494141</v>
      </c>
      <c r="H99" s="8">
        <f t="shared" si="9"/>
        <v>24700</v>
      </c>
      <c r="I99" s="21">
        <f t="shared" si="14"/>
        <v>0.61904761904761907</v>
      </c>
      <c r="J99" s="17">
        <f t="shared" si="10"/>
        <v>2.4700000000000002</v>
      </c>
      <c r="K99" s="21">
        <f t="shared" si="11"/>
        <v>0.38095238095238093</v>
      </c>
      <c r="L99" s="21">
        <f t="shared" si="15"/>
        <v>3.1809522235204349E-2</v>
      </c>
    </row>
    <row r="100" spans="1:12" x14ac:dyDescent="0.3">
      <c r="A100" s="18">
        <v>45725.671000219911</v>
      </c>
      <c r="B100" s="8">
        <v>25000</v>
      </c>
      <c r="C100" s="22">
        <f t="shared" si="8"/>
        <v>3950697974.4190001</v>
      </c>
      <c r="F100" s="19">
        <f t="shared" si="12"/>
        <v>490.01600027084351</v>
      </c>
      <c r="G100" s="20">
        <f t="shared" si="13"/>
        <v>8.1669333378473912</v>
      </c>
      <c r="H100" s="8">
        <f t="shared" si="9"/>
        <v>25000</v>
      </c>
      <c r="I100" s="21">
        <f t="shared" si="14"/>
        <v>0.62656641604010022</v>
      </c>
      <c r="J100" s="17">
        <f t="shared" si="10"/>
        <v>2.5</v>
      </c>
      <c r="K100" s="21">
        <f t="shared" si="11"/>
        <v>0.37343358395989978</v>
      </c>
      <c r="L100" s="21">
        <f t="shared" si="15"/>
        <v>3.1131915181700727E-2</v>
      </c>
    </row>
    <row r="101" spans="1:12" x14ac:dyDescent="0.3">
      <c r="A101" s="18">
        <v>45725.67105809028</v>
      </c>
      <c r="B101" s="8">
        <v>25200</v>
      </c>
      <c r="C101" s="22">
        <f t="shared" si="8"/>
        <v>3950697979.4190001</v>
      </c>
      <c r="F101" s="19">
        <f t="shared" si="12"/>
        <v>495.01600027084351</v>
      </c>
      <c r="G101" s="20">
        <f t="shared" si="13"/>
        <v>8.2502666711807251</v>
      </c>
      <c r="H101" s="8">
        <f t="shared" si="9"/>
        <v>25200</v>
      </c>
      <c r="I101" s="21">
        <f t="shared" si="14"/>
        <v>0.63157894736842102</v>
      </c>
      <c r="J101" s="17">
        <f t="shared" si="10"/>
        <v>2.52</v>
      </c>
      <c r="K101" s="21">
        <f t="shared" si="11"/>
        <v>0.36842105263157898</v>
      </c>
      <c r="L101" s="21">
        <f t="shared" si="15"/>
        <v>3.0701754385965133E-2</v>
      </c>
    </row>
    <row r="102" spans="1:12" x14ac:dyDescent="0.3">
      <c r="A102" s="18">
        <v>45725.671115902776</v>
      </c>
      <c r="B102" s="8">
        <v>25500</v>
      </c>
      <c r="C102" s="22">
        <f t="shared" si="8"/>
        <v>3950697984.414</v>
      </c>
      <c r="F102" s="19">
        <f t="shared" si="12"/>
        <v>500.01100015640259</v>
      </c>
      <c r="G102" s="20">
        <f t="shared" si="13"/>
        <v>8.3335166692733758</v>
      </c>
      <c r="H102" s="8">
        <f t="shared" si="9"/>
        <v>25500</v>
      </c>
      <c r="I102" s="21">
        <f t="shared" si="14"/>
        <v>0.63909774436090228</v>
      </c>
      <c r="J102" s="17">
        <f t="shared" si="10"/>
        <v>2.5499999999999998</v>
      </c>
      <c r="K102" s="21">
        <f t="shared" si="11"/>
        <v>0.36090225563909772</v>
      </c>
      <c r="L102" s="21">
        <f t="shared" si="15"/>
        <v>3.0045112093588205E-2</v>
      </c>
    </row>
    <row r="103" spans="1:12" x14ac:dyDescent="0.3">
      <c r="A103" s="18">
        <v>45725.671173854163</v>
      </c>
      <c r="B103" s="8">
        <v>25600</v>
      </c>
      <c r="C103" s="22">
        <f t="shared" si="8"/>
        <v>3950697989.4209995</v>
      </c>
      <c r="F103" s="19">
        <f t="shared" si="12"/>
        <v>505.01799964904785</v>
      </c>
      <c r="G103" s="20">
        <f t="shared" si="13"/>
        <v>8.4169666608174634</v>
      </c>
      <c r="H103" s="8">
        <f t="shared" si="9"/>
        <v>25600</v>
      </c>
      <c r="I103" s="21">
        <f t="shared" si="14"/>
        <v>0.64160401002506262</v>
      </c>
      <c r="J103" s="17">
        <f t="shared" si="10"/>
        <v>2.56</v>
      </c>
      <c r="K103" s="21">
        <f t="shared" si="11"/>
        <v>0.35839598997493738</v>
      </c>
      <c r="L103" s="21">
        <f t="shared" si="15"/>
        <v>2.9908142332843432E-2</v>
      </c>
    </row>
    <row r="104" spans="1:12" x14ac:dyDescent="0.3">
      <c r="A104" s="18">
        <v>45725.671231678243</v>
      </c>
      <c r="B104" s="8">
        <v>25900</v>
      </c>
      <c r="C104" s="22">
        <f t="shared" si="8"/>
        <v>3950697994.4170003</v>
      </c>
      <c r="F104" s="19">
        <f t="shared" si="12"/>
        <v>510.014000415802</v>
      </c>
      <c r="G104" s="20">
        <f t="shared" si="13"/>
        <v>8.5002333402633674</v>
      </c>
      <c r="H104" s="8">
        <f t="shared" si="9"/>
        <v>25900</v>
      </c>
      <c r="I104" s="21">
        <f t="shared" si="14"/>
        <v>0.64912280701754388</v>
      </c>
      <c r="J104" s="17">
        <f t="shared" si="10"/>
        <v>2.59</v>
      </c>
      <c r="K104" s="21">
        <f t="shared" si="11"/>
        <v>0.35087719298245612</v>
      </c>
      <c r="L104" s="21">
        <f t="shared" si="15"/>
        <v>2.9216378752948788E-2</v>
      </c>
    </row>
    <row r="105" spans="1:12" x14ac:dyDescent="0.3">
      <c r="A105" s="18">
        <v>45725.671289560189</v>
      </c>
      <c r="B105" s="8">
        <v>26200</v>
      </c>
      <c r="C105" s="22">
        <f t="shared" si="8"/>
        <v>3950697999.4180002</v>
      </c>
      <c r="F105" s="19">
        <f t="shared" si="12"/>
        <v>515.01500034332275</v>
      </c>
      <c r="G105" s="20">
        <f t="shared" si="13"/>
        <v>8.5835833390553784</v>
      </c>
      <c r="H105" s="8">
        <f t="shared" si="9"/>
        <v>26200</v>
      </c>
      <c r="I105" s="21">
        <f t="shared" si="14"/>
        <v>0.65664160401002503</v>
      </c>
      <c r="J105" s="17">
        <f t="shared" si="10"/>
        <v>2.62</v>
      </c>
      <c r="K105" s="21">
        <f t="shared" si="11"/>
        <v>0.34335839598997497</v>
      </c>
      <c r="L105" s="21">
        <f t="shared" si="15"/>
        <v>2.8618921890991245E-2</v>
      </c>
    </row>
    <row r="106" spans="1:12" x14ac:dyDescent="0.3">
      <c r="A106" s="18">
        <v>45725.671347418982</v>
      </c>
      <c r="B106" s="8">
        <v>26500</v>
      </c>
      <c r="C106" s="22">
        <f t="shared" si="8"/>
        <v>3950698004.4169998</v>
      </c>
      <c r="F106" s="19">
        <f t="shared" si="12"/>
        <v>520.01399993896484</v>
      </c>
      <c r="G106" s="20">
        <f t="shared" si="13"/>
        <v>8.666899998982748</v>
      </c>
      <c r="H106" s="8">
        <f t="shared" si="9"/>
        <v>26500</v>
      </c>
      <c r="I106" s="21">
        <f t="shared" si="14"/>
        <v>0.66416040100250628</v>
      </c>
      <c r="J106" s="17">
        <f t="shared" si="10"/>
        <v>2.65</v>
      </c>
      <c r="K106" s="21">
        <f t="shared" si="11"/>
        <v>0.33583959899749372</v>
      </c>
      <c r="L106" s="21">
        <f t="shared" si="15"/>
        <v>2.7981033659818355E-2</v>
      </c>
    </row>
    <row r="107" spans="1:12" x14ac:dyDescent="0.3">
      <c r="A107" s="18">
        <v>45725.671405266206</v>
      </c>
      <c r="B107" s="8">
        <v>26700</v>
      </c>
      <c r="C107" s="22">
        <f t="shared" si="8"/>
        <v>3950698009.4150004</v>
      </c>
      <c r="F107" s="19">
        <f t="shared" si="12"/>
        <v>525.0120005607605</v>
      </c>
      <c r="G107" s="20">
        <f t="shared" si="13"/>
        <v>8.7502000093460079</v>
      </c>
      <c r="H107" s="8">
        <f t="shared" si="9"/>
        <v>26700</v>
      </c>
      <c r="I107" s="21">
        <f t="shared" si="14"/>
        <v>0.66917293233082709</v>
      </c>
      <c r="J107" s="17">
        <f t="shared" si="10"/>
        <v>2.67</v>
      </c>
      <c r="K107" s="21">
        <f t="shared" si="11"/>
        <v>0.33082706766917291</v>
      </c>
      <c r="L107" s="21">
        <f t="shared" si="15"/>
        <v>2.7557898165289006E-2</v>
      </c>
    </row>
    <row r="108" spans="1:12" x14ac:dyDescent="0.3">
      <c r="A108" s="18">
        <v>45725.671463032406</v>
      </c>
      <c r="B108" s="8">
        <v>26900</v>
      </c>
      <c r="C108" s="22">
        <f t="shared" si="8"/>
        <v>3950698014.4059997</v>
      </c>
      <c r="F108" s="19">
        <f t="shared" si="12"/>
        <v>530.00299978256226</v>
      </c>
      <c r="G108" s="20">
        <f t="shared" si="13"/>
        <v>8.8333833297093705</v>
      </c>
      <c r="H108" s="8">
        <f t="shared" si="9"/>
        <v>26900</v>
      </c>
      <c r="I108" s="21">
        <f t="shared" si="14"/>
        <v>0.67418546365914789</v>
      </c>
      <c r="J108" s="17">
        <f t="shared" si="10"/>
        <v>2.69</v>
      </c>
      <c r="K108" s="21">
        <f t="shared" si="11"/>
        <v>0.32581453634085211</v>
      </c>
      <c r="L108" s="21">
        <f t="shared" si="15"/>
        <v>2.7102334955481519E-2</v>
      </c>
    </row>
    <row r="109" spans="1:12" x14ac:dyDescent="0.3">
      <c r="A109" s="18">
        <v>45725.671521041666</v>
      </c>
      <c r="B109" s="8">
        <v>27200</v>
      </c>
      <c r="C109" s="22">
        <f t="shared" si="8"/>
        <v>3950698019.4179997</v>
      </c>
      <c r="F109" s="19">
        <f t="shared" si="12"/>
        <v>535.0149998664856</v>
      </c>
      <c r="G109" s="20">
        <f t="shared" si="13"/>
        <v>8.9169166644414268</v>
      </c>
      <c r="H109" s="8">
        <f t="shared" si="9"/>
        <v>27200</v>
      </c>
      <c r="I109" s="21">
        <f t="shared" si="14"/>
        <v>0.68170426065162903</v>
      </c>
      <c r="J109" s="17">
        <f t="shared" si="10"/>
        <v>2.72</v>
      </c>
      <c r="K109" s="21">
        <f t="shared" si="11"/>
        <v>0.31829573934837097</v>
      </c>
      <c r="L109" s="21">
        <f t="shared" si="15"/>
        <v>2.6588304538774841E-2</v>
      </c>
    </row>
    <row r="110" spans="1:12" x14ac:dyDescent="0.3">
      <c r="A110" s="18">
        <v>45725.671578935187</v>
      </c>
      <c r="B110" s="8">
        <v>27300</v>
      </c>
      <c r="C110" s="22">
        <f t="shared" si="8"/>
        <v>3950698024.4200001</v>
      </c>
      <c r="F110" s="19">
        <f t="shared" si="12"/>
        <v>540.01700019836426</v>
      </c>
      <c r="G110" s="20">
        <f t="shared" si="13"/>
        <v>9.0002833366394039</v>
      </c>
      <c r="H110" s="8">
        <f t="shared" si="9"/>
        <v>27300</v>
      </c>
      <c r="I110" s="21">
        <f t="shared" si="14"/>
        <v>0.68421052631578949</v>
      </c>
      <c r="J110" s="17">
        <f t="shared" si="10"/>
        <v>2.73</v>
      </c>
      <c r="K110" s="21">
        <f t="shared" si="11"/>
        <v>0.31578947368421051</v>
      </c>
      <c r="L110" s="21">
        <f t="shared" si="15"/>
        <v>2.6326317536203295E-2</v>
      </c>
    </row>
    <row r="111" spans="1:12" x14ac:dyDescent="0.3">
      <c r="A111" s="18">
        <v>45725.671636747684</v>
      </c>
      <c r="B111" s="8">
        <v>27500</v>
      </c>
      <c r="C111" s="22">
        <f t="shared" si="8"/>
        <v>3950698029.415</v>
      </c>
      <c r="F111" s="19">
        <f t="shared" si="12"/>
        <v>545.01200008392334</v>
      </c>
      <c r="G111" s="20">
        <f t="shared" si="13"/>
        <v>9.0835333347320564</v>
      </c>
      <c r="H111" s="8">
        <f t="shared" si="9"/>
        <v>27500</v>
      </c>
      <c r="I111" s="21">
        <f t="shared" si="14"/>
        <v>0.68922305764411029</v>
      </c>
      <c r="J111" s="17">
        <f t="shared" si="10"/>
        <v>2.75</v>
      </c>
      <c r="K111" s="21">
        <f t="shared" si="11"/>
        <v>0.31077694235588971</v>
      </c>
      <c r="L111" s="21">
        <f t="shared" si="15"/>
        <v>2.5872179858368174E-2</v>
      </c>
    </row>
    <row r="112" spans="1:12" x14ac:dyDescent="0.3">
      <c r="A112" s="18">
        <v>45725.671694687502</v>
      </c>
      <c r="B112" s="8">
        <v>27700</v>
      </c>
      <c r="C112" s="22">
        <f t="shared" si="8"/>
        <v>3950698034.421</v>
      </c>
      <c r="F112" s="19">
        <f t="shared" si="12"/>
        <v>550.01800012588501</v>
      </c>
      <c r="G112" s="20">
        <f t="shared" si="13"/>
        <v>9.1669666687647506</v>
      </c>
      <c r="H112" s="8">
        <f t="shared" si="9"/>
        <v>27700</v>
      </c>
      <c r="I112" s="21">
        <f t="shared" si="14"/>
        <v>0.69423558897243109</v>
      </c>
      <c r="J112" s="17">
        <f t="shared" si="10"/>
        <v>2.77</v>
      </c>
      <c r="K112" s="21">
        <f t="shared" si="11"/>
        <v>0.30576441102756891</v>
      </c>
      <c r="L112" s="21">
        <f t="shared" si="15"/>
        <v>2.551094424057318E-2</v>
      </c>
    </row>
    <row r="113" spans="1:12" x14ac:dyDescent="0.3">
      <c r="A113" s="18">
        <v>45725.671752453702</v>
      </c>
      <c r="B113" s="8">
        <v>27800</v>
      </c>
      <c r="C113" s="22">
        <f t="shared" si="8"/>
        <v>3950698039.4119997</v>
      </c>
      <c r="F113" s="19">
        <f t="shared" si="12"/>
        <v>555.00899982452393</v>
      </c>
      <c r="G113" s="20">
        <f t="shared" si="13"/>
        <v>9.2501499970753986</v>
      </c>
      <c r="H113" s="8">
        <f t="shared" si="9"/>
        <v>27800</v>
      </c>
      <c r="I113" s="21">
        <f t="shared" si="14"/>
        <v>0.69674185463659144</v>
      </c>
      <c r="J113" s="17">
        <f t="shared" si="10"/>
        <v>2.78</v>
      </c>
      <c r="K113" s="21">
        <f t="shared" si="11"/>
        <v>0.30325814536340856</v>
      </c>
      <c r="L113" s="21">
        <f t="shared" si="15"/>
        <v>2.5226021868642631E-2</v>
      </c>
    </row>
    <row r="114" spans="1:12" x14ac:dyDescent="0.3">
      <c r="A114" s="18">
        <v>45725.671810428241</v>
      </c>
      <c r="B114" s="8">
        <v>27900</v>
      </c>
      <c r="C114" s="22">
        <f t="shared" si="8"/>
        <v>3950698044.421</v>
      </c>
      <c r="F114" s="19">
        <f t="shared" si="12"/>
        <v>560.01800012588501</v>
      </c>
      <c r="G114" s="20">
        <f t="shared" si="13"/>
        <v>9.3336333354314167</v>
      </c>
      <c r="H114" s="8">
        <f t="shared" si="9"/>
        <v>27900</v>
      </c>
      <c r="I114" s="21">
        <f t="shared" si="14"/>
        <v>0.6992481203007519</v>
      </c>
      <c r="J114" s="17">
        <f t="shared" si="10"/>
        <v>2.79</v>
      </c>
      <c r="K114" s="21">
        <f t="shared" si="11"/>
        <v>0.3007518796992481</v>
      </c>
      <c r="L114" s="21">
        <f t="shared" si="15"/>
        <v>2.510777093414077E-2</v>
      </c>
    </row>
    <row r="115" spans="1:12" x14ac:dyDescent="0.3">
      <c r="A115" s="18">
        <v>45725.671868287034</v>
      </c>
      <c r="B115" s="8">
        <v>28000</v>
      </c>
      <c r="C115" s="22">
        <f t="shared" si="8"/>
        <v>3950698049.4199996</v>
      </c>
      <c r="F115" s="19">
        <f t="shared" si="12"/>
        <v>565.0169997215271</v>
      </c>
      <c r="G115" s="20">
        <f t="shared" si="13"/>
        <v>9.4169499953587845</v>
      </c>
      <c r="H115" s="8">
        <f t="shared" si="9"/>
        <v>28000</v>
      </c>
      <c r="I115" s="21">
        <f t="shared" si="14"/>
        <v>0.70175438596491224</v>
      </c>
      <c r="J115" s="17">
        <f t="shared" si="10"/>
        <v>2.8</v>
      </c>
      <c r="K115" s="21">
        <f t="shared" si="11"/>
        <v>0.29824561403508776</v>
      </c>
      <c r="L115" s="21">
        <f t="shared" si="15"/>
        <v>2.4848828399390403E-2</v>
      </c>
    </row>
    <row r="116" spans="1:12" x14ac:dyDescent="0.3">
      <c r="A116" s="18">
        <v>45725.671926157411</v>
      </c>
      <c r="B116" s="8">
        <v>28300</v>
      </c>
      <c r="C116" s="22">
        <f t="shared" si="8"/>
        <v>3950698054.4200001</v>
      </c>
      <c r="F116" s="19">
        <f t="shared" si="12"/>
        <v>570.01700019836426</v>
      </c>
      <c r="G116" s="20">
        <f t="shared" si="13"/>
        <v>9.5002833366394039</v>
      </c>
      <c r="H116" s="8">
        <f t="shared" si="9"/>
        <v>28300</v>
      </c>
      <c r="I116" s="21">
        <f t="shared" si="14"/>
        <v>0.7092731829573935</v>
      </c>
      <c r="J116" s="17">
        <f t="shared" si="10"/>
        <v>2.83</v>
      </c>
      <c r="K116" s="21">
        <f t="shared" si="11"/>
        <v>0.2907268170426065</v>
      </c>
      <c r="L116" s="21">
        <f t="shared" si="15"/>
        <v>2.4227237064039731E-2</v>
      </c>
    </row>
    <row r="117" spans="1:12" x14ac:dyDescent="0.3">
      <c r="A117" s="18">
        <v>45725.671984016204</v>
      </c>
      <c r="B117" s="8">
        <v>28500</v>
      </c>
      <c r="C117" s="22">
        <f t="shared" si="8"/>
        <v>3950698059.4190001</v>
      </c>
      <c r="F117" s="19">
        <f t="shared" si="12"/>
        <v>575.01600027084351</v>
      </c>
      <c r="G117" s="20">
        <f t="shared" si="13"/>
        <v>9.583600004514059</v>
      </c>
      <c r="H117" s="8">
        <f t="shared" si="9"/>
        <v>28500</v>
      </c>
      <c r="I117" s="21">
        <f t="shared" si="14"/>
        <v>0.7142857142857143</v>
      </c>
      <c r="J117" s="17">
        <f t="shared" si="10"/>
        <v>2.85</v>
      </c>
      <c r="K117" s="21">
        <f t="shared" si="11"/>
        <v>0.2857142857142857</v>
      </c>
      <c r="L117" s="21">
        <f t="shared" si="15"/>
        <v>2.380476224990145E-2</v>
      </c>
    </row>
    <row r="118" spans="1:12" x14ac:dyDescent="0.3">
      <c r="A118" s="18">
        <v>45725.672041886573</v>
      </c>
      <c r="B118" s="8">
        <v>28800</v>
      </c>
      <c r="C118" s="22">
        <f t="shared" si="8"/>
        <v>3950698064.4190001</v>
      </c>
      <c r="F118" s="19">
        <f t="shared" si="12"/>
        <v>580.01600027084351</v>
      </c>
      <c r="G118" s="20">
        <f t="shared" si="13"/>
        <v>9.6669333378473912</v>
      </c>
      <c r="H118" s="8">
        <f t="shared" si="9"/>
        <v>28800</v>
      </c>
      <c r="I118" s="21">
        <f t="shared" si="14"/>
        <v>0.72180451127819545</v>
      </c>
      <c r="J118" s="17">
        <f t="shared" si="10"/>
        <v>2.88</v>
      </c>
      <c r="K118" s="21">
        <f t="shared" si="11"/>
        <v>0.27819548872180455</v>
      </c>
      <c r="L118" s="21">
        <f t="shared" si="15"/>
        <v>2.3182957393483382E-2</v>
      </c>
    </row>
    <row r="119" spans="1:12" x14ac:dyDescent="0.3">
      <c r="A119" s="18">
        <v>45725.672099687501</v>
      </c>
      <c r="B119" s="8">
        <v>28800</v>
      </c>
      <c r="C119" s="22">
        <f t="shared" si="8"/>
        <v>3950698069.4130001</v>
      </c>
      <c r="F119" s="19">
        <f t="shared" si="12"/>
        <v>585.01000022888184</v>
      </c>
      <c r="G119" s="20">
        <f t="shared" si="13"/>
        <v>9.7501666704813648</v>
      </c>
      <c r="H119" s="8">
        <f t="shared" si="9"/>
        <v>28800</v>
      </c>
      <c r="I119" s="21">
        <f t="shared" si="14"/>
        <v>0.72180451127819545</v>
      </c>
      <c r="J119" s="17">
        <f t="shared" si="10"/>
        <v>2.88</v>
      </c>
      <c r="K119" s="21">
        <f t="shared" si="11"/>
        <v>0.27819548872180455</v>
      </c>
      <c r="L119" s="21">
        <f t="shared" si="15"/>
        <v>2.3155137650052806E-2</v>
      </c>
    </row>
    <row r="120" spans="1:12" x14ac:dyDescent="0.3">
      <c r="A120" s="18">
        <v>45725.672157476853</v>
      </c>
      <c r="B120" s="8">
        <v>28900</v>
      </c>
      <c r="C120" s="22">
        <f t="shared" si="8"/>
        <v>3950698074.4060001</v>
      </c>
      <c r="F120" s="19">
        <f t="shared" si="12"/>
        <v>590.00300025939941</v>
      </c>
      <c r="G120" s="20">
        <f t="shared" si="13"/>
        <v>9.8333833376566577</v>
      </c>
      <c r="H120" s="8">
        <f t="shared" si="9"/>
        <v>28900</v>
      </c>
      <c r="I120" s="21">
        <f t="shared" si="14"/>
        <v>0.72431077694235591</v>
      </c>
      <c r="J120" s="17">
        <f t="shared" si="10"/>
        <v>2.89</v>
      </c>
      <c r="K120" s="21">
        <f t="shared" si="11"/>
        <v>0.27568922305764409</v>
      </c>
      <c r="L120" s="21">
        <f t="shared" si="15"/>
        <v>2.2941938319003072E-2</v>
      </c>
    </row>
    <row r="121" spans="1:12" x14ac:dyDescent="0.3">
      <c r="A121" s="18">
        <v>45725.672215520834</v>
      </c>
      <c r="B121" s="8">
        <v>29000</v>
      </c>
      <c r="C121" s="22">
        <f t="shared" si="8"/>
        <v>3950698079.421</v>
      </c>
      <c r="F121" s="19">
        <f t="shared" si="12"/>
        <v>595.01800012588501</v>
      </c>
      <c r="G121" s="20">
        <f t="shared" si="13"/>
        <v>9.9169666687647506</v>
      </c>
      <c r="H121" s="8">
        <f t="shared" si="9"/>
        <v>29000</v>
      </c>
      <c r="I121" s="21">
        <f t="shared" si="14"/>
        <v>0.72681704260651625</v>
      </c>
      <c r="J121" s="17">
        <f t="shared" si="10"/>
        <v>2.9</v>
      </c>
      <c r="K121" s="21">
        <f t="shared" si="11"/>
        <v>0.27318295739348375</v>
      </c>
      <c r="L121" s="21">
        <f t="shared" si="15"/>
        <v>2.2833541580907588E-2</v>
      </c>
    </row>
    <row r="122" spans="1:12" x14ac:dyDescent="0.3">
      <c r="A122" s="18">
        <v>45725.672273402779</v>
      </c>
      <c r="B122" s="8">
        <v>29200</v>
      </c>
      <c r="C122" s="22">
        <f t="shared" si="8"/>
        <v>3950698084.4219999</v>
      </c>
      <c r="F122" s="19">
        <f t="shared" si="12"/>
        <v>600.01900005340576</v>
      </c>
      <c r="G122" s="20">
        <f t="shared" si="13"/>
        <v>10.000316667556763</v>
      </c>
      <c r="H122" s="8">
        <f t="shared" si="9"/>
        <v>29200</v>
      </c>
      <c r="I122" s="21">
        <f t="shared" si="14"/>
        <v>0.73182957393483705</v>
      </c>
      <c r="J122" s="17">
        <f t="shared" si="10"/>
        <v>2.92</v>
      </c>
      <c r="K122" s="21">
        <f t="shared" si="11"/>
        <v>0.26817042606516295</v>
      </c>
      <c r="L122" s="21">
        <f t="shared" si="15"/>
        <v>2.2352004688584882E-2</v>
      </c>
    </row>
    <row r="123" spans="1:12" x14ac:dyDescent="0.3">
      <c r="A123" s="18">
        <v>45725.672331215275</v>
      </c>
      <c r="B123" s="8">
        <v>29400</v>
      </c>
      <c r="C123" s="22">
        <f t="shared" si="8"/>
        <v>3950698089.4169998</v>
      </c>
      <c r="F123" s="19">
        <f t="shared" si="12"/>
        <v>605.01399993896484</v>
      </c>
      <c r="G123" s="20">
        <f t="shared" si="13"/>
        <v>10.083566665649414</v>
      </c>
      <c r="H123" s="8">
        <f t="shared" si="9"/>
        <v>29400</v>
      </c>
      <c r="I123" s="21">
        <f t="shared" si="14"/>
        <v>0.73684210526315785</v>
      </c>
      <c r="J123" s="17">
        <f t="shared" si="10"/>
        <v>2.94</v>
      </c>
      <c r="K123" s="21">
        <f t="shared" si="11"/>
        <v>0.26315789473684215</v>
      </c>
      <c r="L123" s="21">
        <f t="shared" si="15"/>
        <v>2.1907894234908069E-2</v>
      </c>
    </row>
    <row r="124" spans="1:12" x14ac:dyDescent="0.3">
      <c r="A124" s="18">
        <v>45725.672389108797</v>
      </c>
      <c r="B124" s="8">
        <v>29600</v>
      </c>
      <c r="C124" s="22">
        <f t="shared" si="8"/>
        <v>3950698094.4190001</v>
      </c>
      <c r="F124" s="19">
        <f t="shared" si="12"/>
        <v>610.01600027084351</v>
      </c>
      <c r="G124" s="20">
        <f t="shared" si="13"/>
        <v>10.166933337847391</v>
      </c>
      <c r="H124" s="8">
        <f t="shared" si="9"/>
        <v>29600</v>
      </c>
      <c r="I124" s="21">
        <f t="shared" si="14"/>
        <v>0.74185463659147866</v>
      </c>
      <c r="J124" s="17">
        <f t="shared" si="10"/>
        <v>2.96</v>
      </c>
      <c r="K124" s="21">
        <f t="shared" si="11"/>
        <v>0.25814536340852134</v>
      </c>
      <c r="L124" s="21">
        <f t="shared" si="15"/>
        <v>2.1520719890705874E-2</v>
      </c>
    </row>
    <row r="125" spans="1:12" x14ac:dyDescent="0.3">
      <c r="A125" s="18">
        <v>45725.672446944445</v>
      </c>
      <c r="B125" s="8">
        <v>29800</v>
      </c>
      <c r="C125" s="22">
        <f t="shared" si="8"/>
        <v>3950698099.4159999</v>
      </c>
      <c r="F125" s="19">
        <f t="shared" si="12"/>
        <v>615.01300001144409</v>
      </c>
      <c r="G125" s="20">
        <f t="shared" si="13"/>
        <v>10.250216666857401</v>
      </c>
      <c r="H125" s="8">
        <f t="shared" si="9"/>
        <v>29800</v>
      </c>
      <c r="I125" s="21">
        <f t="shared" si="14"/>
        <v>0.74686716791979946</v>
      </c>
      <c r="J125" s="17">
        <f t="shared" si="10"/>
        <v>2.98</v>
      </c>
      <c r="K125" s="21">
        <f t="shared" si="11"/>
        <v>0.25313283208020054</v>
      </c>
      <c r="L125" s="21">
        <f t="shared" si="15"/>
        <v>2.1081744937370986E-2</v>
      </c>
    </row>
    <row r="126" spans="1:12" x14ac:dyDescent="0.3">
      <c r="A126" s="18">
        <v>45725.67250479167</v>
      </c>
      <c r="B126" s="8">
        <v>29900</v>
      </c>
      <c r="C126" s="22">
        <f t="shared" si="8"/>
        <v>3950698104.414</v>
      </c>
      <c r="F126" s="19">
        <f t="shared" si="12"/>
        <v>620.01100015640259</v>
      </c>
      <c r="G126" s="20">
        <f t="shared" si="13"/>
        <v>10.333516669273376</v>
      </c>
      <c r="H126" s="8">
        <f t="shared" si="9"/>
        <v>29900</v>
      </c>
      <c r="I126" s="21">
        <f t="shared" si="14"/>
        <v>0.74937343358395991</v>
      </c>
      <c r="J126" s="17">
        <f t="shared" si="10"/>
        <v>2.99</v>
      </c>
      <c r="K126" s="21">
        <f t="shared" si="11"/>
        <v>0.25062656641604009</v>
      </c>
      <c r="L126" s="21">
        <f t="shared" si="15"/>
        <v>2.0877193587963524E-2</v>
      </c>
    </row>
    <row r="127" spans="1:12" x14ac:dyDescent="0.3">
      <c r="A127" s="18">
        <v>45725.672562673608</v>
      </c>
      <c r="B127" s="8">
        <v>29900</v>
      </c>
      <c r="C127" s="22">
        <f t="shared" si="8"/>
        <v>3950698109.4149995</v>
      </c>
      <c r="F127" s="19">
        <f t="shared" si="12"/>
        <v>625.01199960708618</v>
      </c>
      <c r="G127" s="20">
        <f t="shared" si="13"/>
        <v>10.416866660118103</v>
      </c>
      <c r="H127" s="8">
        <f t="shared" si="9"/>
        <v>29900</v>
      </c>
      <c r="I127" s="21">
        <f t="shared" si="14"/>
        <v>0.74937343358395991</v>
      </c>
      <c r="J127" s="17">
        <f t="shared" si="10"/>
        <v>2.99</v>
      </c>
      <c r="K127" s="21">
        <f t="shared" si="11"/>
        <v>0.25062656641604009</v>
      </c>
      <c r="L127" s="21">
        <f t="shared" si="15"/>
        <v>2.0889722016222374E-2</v>
      </c>
    </row>
    <row r="128" spans="1:12" x14ac:dyDescent="0.3">
      <c r="A128" s="18">
        <v>45725.67262060185</v>
      </c>
      <c r="B128" s="8">
        <v>30100</v>
      </c>
      <c r="C128" s="22">
        <f t="shared" si="8"/>
        <v>3950698114.4200001</v>
      </c>
      <c r="F128" s="19">
        <f t="shared" si="12"/>
        <v>630.01700019836426</v>
      </c>
      <c r="G128" s="20">
        <f t="shared" si="13"/>
        <v>10.500283336639404</v>
      </c>
      <c r="H128" s="8">
        <f t="shared" si="9"/>
        <v>30100</v>
      </c>
      <c r="I128" s="21">
        <f t="shared" si="14"/>
        <v>0.75438596491228072</v>
      </c>
      <c r="J128" s="17">
        <f t="shared" si="10"/>
        <v>3.01</v>
      </c>
      <c r="K128" s="21">
        <f t="shared" si="11"/>
        <v>0.24561403508771928</v>
      </c>
      <c r="L128" s="21">
        <f t="shared" si="15"/>
        <v>2.0488306514003733E-2</v>
      </c>
    </row>
    <row r="129" spans="1:12" x14ac:dyDescent="0.3">
      <c r="A129" s="18">
        <v>45725.672678437499</v>
      </c>
      <c r="B129" s="8">
        <v>30200</v>
      </c>
      <c r="C129" s="22">
        <f t="shared" si="8"/>
        <v>3950698119.4169998</v>
      </c>
      <c r="F129" s="19">
        <f t="shared" si="12"/>
        <v>635.01399993896484</v>
      </c>
      <c r="G129" s="20">
        <f t="shared" si="13"/>
        <v>10.583566665649414</v>
      </c>
      <c r="H129" s="8">
        <f t="shared" si="9"/>
        <v>30200</v>
      </c>
      <c r="I129" s="21">
        <f t="shared" si="14"/>
        <v>0.75689223057644106</v>
      </c>
      <c r="J129" s="17">
        <f t="shared" si="10"/>
        <v>3.02</v>
      </c>
      <c r="K129" s="21">
        <f t="shared" si="11"/>
        <v>0.24310776942355894</v>
      </c>
      <c r="L129" s="21">
        <f t="shared" si="15"/>
        <v>2.0246824345791937E-2</v>
      </c>
    </row>
    <row r="130" spans="1:12" x14ac:dyDescent="0.3">
      <c r="A130" s="18">
        <v>45725.672736365741</v>
      </c>
      <c r="B130" s="8">
        <v>30300</v>
      </c>
      <c r="C130" s="22">
        <f t="shared" si="8"/>
        <v>3950698124.4219999</v>
      </c>
      <c r="F130" s="19">
        <f t="shared" si="12"/>
        <v>640.01900005340576</v>
      </c>
      <c r="G130" s="20">
        <f t="shared" si="13"/>
        <v>10.666983334223429</v>
      </c>
      <c r="H130" s="8">
        <f t="shared" si="9"/>
        <v>30300</v>
      </c>
      <c r="I130" s="21">
        <f t="shared" si="14"/>
        <v>0.75939849624060152</v>
      </c>
      <c r="J130" s="17">
        <f t="shared" si="10"/>
        <v>3.03</v>
      </c>
      <c r="K130" s="21">
        <f t="shared" si="11"/>
        <v>0.24060150375939848</v>
      </c>
      <c r="L130" s="21">
        <f t="shared" si="15"/>
        <v>2.0070175897507467E-2</v>
      </c>
    </row>
    <row r="131" spans="1:12" x14ac:dyDescent="0.3">
      <c r="A131" s="18">
        <v>45725.672794212966</v>
      </c>
      <c r="B131" s="8">
        <v>30500</v>
      </c>
      <c r="C131" s="22">
        <f t="shared" ref="C131:C194" si="16">A131*86400</f>
        <v>3950698129.4200001</v>
      </c>
      <c r="F131" s="19">
        <f t="shared" si="12"/>
        <v>645.01700019836426</v>
      </c>
      <c r="G131" s="20">
        <f t="shared" si="13"/>
        <v>10.750283336639404</v>
      </c>
      <c r="H131" s="8">
        <f t="shared" ref="H131:H194" si="17">B131</f>
        <v>30500</v>
      </c>
      <c r="I131" s="21">
        <f t="shared" si="14"/>
        <v>0.76441102756892232</v>
      </c>
      <c r="J131" s="17">
        <f t="shared" ref="J131:J194" si="18">H131/10000</f>
        <v>3.05</v>
      </c>
      <c r="K131" s="21">
        <f t="shared" ref="K131:K194" si="19">1-I131</f>
        <v>0.23558897243107768</v>
      </c>
      <c r="L131" s="21">
        <f t="shared" si="15"/>
        <v>1.9624561972685712E-2</v>
      </c>
    </row>
    <row r="132" spans="1:12" x14ac:dyDescent="0.3">
      <c r="A132" s="18">
        <v>45725.672852094911</v>
      </c>
      <c r="B132" s="8">
        <v>30500</v>
      </c>
      <c r="C132" s="22">
        <f t="shared" si="16"/>
        <v>3950698134.4210005</v>
      </c>
      <c r="F132" s="19">
        <f t="shared" ref="F132:F195" si="20">C132-$C$2</f>
        <v>650.01800060272217</v>
      </c>
      <c r="G132" s="20">
        <f t="shared" ref="G132:G195" si="21">F132/60</f>
        <v>10.833633343378702</v>
      </c>
      <c r="H132" s="8">
        <f t="shared" si="17"/>
        <v>30500</v>
      </c>
      <c r="I132" s="21">
        <f t="shared" ref="I132:I195" si="22">H132/$E$1</f>
        <v>0.76441102756892232</v>
      </c>
      <c r="J132" s="17">
        <f t="shared" si="18"/>
        <v>3.05</v>
      </c>
      <c r="K132" s="21">
        <f t="shared" si="19"/>
        <v>0.23558897243107768</v>
      </c>
      <c r="L132" s="21">
        <f t="shared" ref="L132:L195" si="23">K132*(G132-G131)</f>
        <v>1.9636342439834677E-2</v>
      </c>
    </row>
    <row r="133" spans="1:12" x14ac:dyDescent="0.3">
      <c r="A133" s="18">
        <v>45725.672909976849</v>
      </c>
      <c r="B133" s="8">
        <v>30500</v>
      </c>
      <c r="C133" s="22">
        <f t="shared" si="16"/>
        <v>3950698139.4219999</v>
      </c>
      <c r="F133" s="19">
        <f t="shared" si="20"/>
        <v>655.01900005340576</v>
      </c>
      <c r="G133" s="20">
        <f t="shared" si="21"/>
        <v>10.916983334223429</v>
      </c>
      <c r="H133" s="8">
        <f t="shared" si="17"/>
        <v>30500</v>
      </c>
      <c r="I133" s="21">
        <f t="shared" si="22"/>
        <v>0.76441102756892232</v>
      </c>
      <c r="J133" s="17">
        <f t="shared" si="18"/>
        <v>3.05</v>
      </c>
      <c r="K133" s="21">
        <f t="shared" si="19"/>
        <v>0.23558897243107768</v>
      </c>
      <c r="L133" s="21">
        <f t="shared" si="23"/>
        <v>1.9636338695249032E-2</v>
      </c>
    </row>
    <row r="134" spans="1:12" x14ac:dyDescent="0.3">
      <c r="A134" s="18">
        <v>45725.672967777777</v>
      </c>
      <c r="B134" s="8">
        <v>30700</v>
      </c>
      <c r="C134" s="22">
        <f t="shared" si="16"/>
        <v>3950698144.4159999</v>
      </c>
      <c r="F134" s="19">
        <f t="shared" si="20"/>
        <v>660.01300001144409</v>
      </c>
      <c r="G134" s="20">
        <f t="shared" si="21"/>
        <v>11.000216666857401</v>
      </c>
      <c r="H134" s="8">
        <f t="shared" si="17"/>
        <v>30700</v>
      </c>
      <c r="I134" s="21">
        <f t="shared" si="22"/>
        <v>0.76942355889724312</v>
      </c>
      <c r="J134" s="17">
        <f t="shared" si="18"/>
        <v>3.07</v>
      </c>
      <c r="K134" s="21">
        <f t="shared" si="19"/>
        <v>0.23057644110275688</v>
      </c>
      <c r="L134" s="21">
        <f t="shared" si="23"/>
        <v>1.9191645619863175E-2</v>
      </c>
    </row>
    <row r="135" spans="1:12" x14ac:dyDescent="0.3">
      <c r="A135" s="18">
        <v>45725.673025682867</v>
      </c>
      <c r="B135" s="8">
        <v>30600</v>
      </c>
      <c r="C135" s="22">
        <f t="shared" si="16"/>
        <v>3950698149.4189997</v>
      </c>
      <c r="F135" s="19">
        <f t="shared" si="20"/>
        <v>665.01599979400635</v>
      </c>
      <c r="G135" s="20">
        <f t="shared" si="21"/>
        <v>11.083599996566772</v>
      </c>
      <c r="H135" s="8">
        <f t="shared" si="17"/>
        <v>30600</v>
      </c>
      <c r="I135" s="21">
        <f t="shared" si="22"/>
        <v>0.76691729323308266</v>
      </c>
      <c r="J135" s="17">
        <f t="shared" si="18"/>
        <v>3.06</v>
      </c>
      <c r="K135" s="21">
        <f t="shared" si="19"/>
        <v>0.23308270676691734</v>
      </c>
      <c r="L135" s="21">
        <f t="shared" si="23"/>
        <v>1.9435212187898381E-2</v>
      </c>
    </row>
    <row r="136" spans="1:12" x14ac:dyDescent="0.3">
      <c r="A136" s="18">
        <v>45725.673083576388</v>
      </c>
      <c r="B136" s="8">
        <v>30900</v>
      </c>
      <c r="C136" s="22">
        <f t="shared" si="16"/>
        <v>3950698154.421</v>
      </c>
      <c r="F136" s="19">
        <f t="shared" si="20"/>
        <v>670.01800012588501</v>
      </c>
      <c r="G136" s="20">
        <f t="shared" si="21"/>
        <v>11.166966668764751</v>
      </c>
      <c r="H136" s="8">
        <f t="shared" si="17"/>
        <v>30900</v>
      </c>
      <c r="I136" s="21">
        <f t="shared" si="22"/>
        <v>0.77443609022556392</v>
      </c>
      <c r="J136" s="17">
        <f t="shared" si="18"/>
        <v>3.09</v>
      </c>
      <c r="K136" s="21">
        <f t="shared" si="19"/>
        <v>0.22556390977443608</v>
      </c>
      <c r="L136" s="21">
        <f t="shared" si="23"/>
        <v>1.88045125258599E-2</v>
      </c>
    </row>
    <row r="137" spans="1:12" x14ac:dyDescent="0.3">
      <c r="A137" s="18">
        <v>45725.673141458334</v>
      </c>
      <c r="B137" s="8">
        <v>31100</v>
      </c>
      <c r="C137" s="22">
        <f t="shared" si="16"/>
        <v>3950698159.4219999</v>
      </c>
      <c r="F137" s="19">
        <f t="shared" si="20"/>
        <v>675.01900005340576</v>
      </c>
      <c r="G137" s="20">
        <f t="shared" si="21"/>
        <v>11.250316667556763</v>
      </c>
      <c r="H137" s="8">
        <f t="shared" si="17"/>
        <v>31100</v>
      </c>
      <c r="I137" s="21">
        <f t="shared" si="22"/>
        <v>0.77944862155388472</v>
      </c>
      <c r="J137" s="17">
        <f t="shared" si="18"/>
        <v>3.11</v>
      </c>
      <c r="K137" s="21">
        <f t="shared" si="19"/>
        <v>0.22055137844611528</v>
      </c>
      <c r="L137" s="21">
        <f t="shared" si="23"/>
        <v>1.8382957127060458E-2</v>
      </c>
    </row>
    <row r="138" spans="1:12" x14ac:dyDescent="0.3">
      <c r="A138" s="18">
        <v>45725.673199340279</v>
      </c>
      <c r="B138" s="8">
        <v>31300</v>
      </c>
      <c r="C138" s="22">
        <f t="shared" si="16"/>
        <v>3950698164.4230003</v>
      </c>
      <c r="F138" s="19">
        <f t="shared" si="20"/>
        <v>680.02000045776367</v>
      </c>
      <c r="G138" s="20">
        <f t="shared" si="21"/>
        <v>11.333666674296062</v>
      </c>
      <c r="H138" s="8">
        <f t="shared" si="17"/>
        <v>31300</v>
      </c>
      <c r="I138" s="21">
        <f t="shared" si="22"/>
        <v>0.78446115288220553</v>
      </c>
      <c r="J138" s="17">
        <f t="shared" si="18"/>
        <v>3.13</v>
      </c>
      <c r="K138" s="21">
        <f t="shared" si="19"/>
        <v>0.21553884711779447</v>
      </c>
      <c r="L138" s="21">
        <f t="shared" si="23"/>
        <v>1.7965164359848747E-2</v>
      </c>
    </row>
    <row r="139" spans="1:12" x14ac:dyDescent="0.3">
      <c r="A139" s="18">
        <v>45725.673257037037</v>
      </c>
      <c r="B139" s="8">
        <v>31200</v>
      </c>
      <c r="C139" s="22">
        <f t="shared" si="16"/>
        <v>3950698169.408</v>
      </c>
      <c r="F139" s="19">
        <f t="shared" si="20"/>
        <v>685.00500011444092</v>
      </c>
      <c r="G139" s="20">
        <f t="shared" si="21"/>
        <v>11.416750001907349</v>
      </c>
      <c r="H139" s="8">
        <f t="shared" si="17"/>
        <v>31200</v>
      </c>
      <c r="I139" s="21">
        <f t="shared" si="22"/>
        <v>0.78195488721804507</v>
      </c>
      <c r="J139" s="17">
        <f t="shared" si="18"/>
        <v>3.12</v>
      </c>
      <c r="K139" s="21">
        <f t="shared" si="19"/>
        <v>0.21804511278195493</v>
      </c>
      <c r="L139" s="21">
        <f t="shared" si="23"/>
        <v>1.8115913539303332E-2</v>
      </c>
    </row>
    <row r="140" spans="1:12" x14ac:dyDescent="0.3">
      <c r="A140" s="18">
        <v>45725.673315011576</v>
      </c>
      <c r="B140" s="8">
        <v>31200</v>
      </c>
      <c r="C140" s="22">
        <f t="shared" si="16"/>
        <v>3950698174.4170003</v>
      </c>
      <c r="F140" s="19">
        <f t="shared" si="20"/>
        <v>690.014000415802</v>
      </c>
      <c r="G140" s="20">
        <f t="shared" si="21"/>
        <v>11.500233340263367</v>
      </c>
      <c r="H140" s="8">
        <f t="shared" si="17"/>
        <v>31200</v>
      </c>
      <c r="I140" s="21">
        <f t="shared" si="22"/>
        <v>0.78195488721804507</v>
      </c>
      <c r="J140" s="17">
        <f t="shared" si="18"/>
        <v>3.12</v>
      </c>
      <c r="K140" s="21">
        <f t="shared" si="19"/>
        <v>0.21804511278195493</v>
      </c>
      <c r="L140" s="21">
        <f t="shared" si="23"/>
        <v>1.8203133927252063E-2</v>
      </c>
    </row>
    <row r="141" spans="1:12" x14ac:dyDescent="0.3">
      <c r="A141" s="18">
        <v>45725.673372939818</v>
      </c>
      <c r="B141" s="8">
        <v>31400</v>
      </c>
      <c r="C141" s="22">
        <f t="shared" si="16"/>
        <v>3950698179.4220004</v>
      </c>
      <c r="F141" s="19">
        <f t="shared" si="20"/>
        <v>695.01900053024292</v>
      </c>
      <c r="G141" s="20">
        <f t="shared" si="21"/>
        <v>11.583650008837383</v>
      </c>
      <c r="H141" s="8">
        <f t="shared" si="17"/>
        <v>31400</v>
      </c>
      <c r="I141" s="21">
        <f t="shared" si="22"/>
        <v>0.78696741854636587</v>
      </c>
      <c r="J141" s="17">
        <f t="shared" si="18"/>
        <v>3.14</v>
      </c>
      <c r="K141" s="21">
        <f t="shared" si="19"/>
        <v>0.21303258145363413</v>
      </c>
      <c r="L141" s="21">
        <f t="shared" si="23"/>
        <v>1.7770468242584742E-2</v>
      </c>
    </row>
    <row r="142" spans="1:12" x14ac:dyDescent="0.3">
      <c r="A142" s="18">
        <v>45725.673430706018</v>
      </c>
      <c r="B142" s="8">
        <v>31500</v>
      </c>
      <c r="C142" s="22">
        <f t="shared" si="16"/>
        <v>3950698184.4130001</v>
      </c>
      <c r="F142" s="19">
        <f t="shared" si="20"/>
        <v>700.01000022888184</v>
      </c>
      <c r="G142" s="20">
        <f t="shared" si="21"/>
        <v>11.666833337148031</v>
      </c>
      <c r="H142" s="8">
        <f t="shared" si="17"/>
        <v>31500</v>
      </c>
      <c r="I142" s="21">
        <f t="shared" si="22"/>
        <v>0.78947368421052633</v>
      </c>
      <c r="J142" s="17">
        <f t="shared" si="18"/>
        <v>3.15</v>
      </c>
      <c r="K142" s="21">
        <f t="shared" si="19"/>
        <v>0.21052631578947367</v>
      </c>
      <c r="L142" s="21">
        <f t="shared" si="23"/>
        <v>1.7512279644346949E-2</v>
      </c>
    </row>
    <row r="143" spans="1:12" x14ac:dyDescent="0.3">
      <c r="A143" s="18">
        <v>45725.673488599539</v>
      </c>
      <c r="B143" s="8">
        <v>31500</v>
      </c>
      <c r="C143" s="22">
        <f t="shared" si="16"/>
        <v>3950698189.415</v>
      </c>
      <c r="F143" s="19">
        <f t="shared" si="20"/>
        <v>705.01200008392334</v>
      </c>
      <c r="G143" s="20">
        <f t="shared" si="21"/>
        <v>11.750200001398722</v>
      </c>
      <c r="H143" s="8">
        <f t="shared" si="17"/>
        <v>31500</v>
      </c>
      <c r="I143" s="21">
        <f t="shared" si="22"/>
        <v>0.78947368421052633</v>
      </c>
      <c r="J143" s="17">
        <f t="shared" si="18"/>
        <v>3.15</v>
      </c>
      <c r="K143" s="21">
        <f t="shared" si="19"/>
        <v>0.21052631578947367</v>
      </c>
      <c r="L143" s="21">
        <f t="shared" si="23"/>
        <v>1.7550876684356127E-2</v>
      </c>
    </row>
    <row r="144" spans="1:12" x14ac:dyDescent="0.3">
      <c r="A144" s="18">
        <v>45725.673546527774</v>
      </c>
      <c r="B144" s="8">
        <v>31600</v>
      </c>
      <c r="C144" s="22">
        <f t="shared" si="16"/>
        <v>3950698194.4199996</v>
      </c>
      <c r="F144" s="19">
        <f t="shared" si="20"/>
        <v>710.0169997215271</v>
      </c>
      <c r="G144" s="20">
        <f t="shared" si="21"/>
        <v>11.833616662025452</v>
      </c>
      <c r="H144" s="8">
        <f t="shared" si="17"/>
        <v>31600</v>
      </c>
      <c r="I144" s="21">
        <f t="shared" si="22"/>
        <v>0.79197994987468667</v>
      </c>
      <c r="J144" s="17">
        <f t="shared" si="18"/>
        <v>3.16</v>
      </c>
      <c r="K144" s="21">
        <f t="shared" si="19"/>
        <v>0.20802005012531333</v>
      </c>
      <c r="L144" s="21">
        <f t="shared" si="23"/>
        <v>1.7352337924858609E-2</v>
      </c>
    </row>
    <row r="145" spans="1:12" x14ac:dyDescent="0.3">
      <c r="A145" s="18">
        <v>45725.673604386575</v>
      </c>
      <c r="B145" s="8">
        <v>31600</v>
      </c>
      <c r="C145" s="22">
        <f t="shared" si="16"/>
        <v>3950698199.4190001</v>
      </c>
      <c r="F145" s="19">
        <f t="shared" si="20"/>
        <v>715.01600027084351</v>
      </c>
      <c r="G145" s="20">
        <f t="shared" si="21"/>
        <v>11.916933337847391</v>
      </c>
      <c r="H145" s="8">
        <f t="shared" si="17"/>
        <v>31600</v>
      </c>
      <c r="I145" s="21">
        <f t="shared" si="22"/>
        <v>0.79197994987468667</v>
      </c>
      <c r="J145" s="17">
        <f t="shared" si="18"/>
        <v>3.16</v>
      </c>
      <c r="K145" s="21">
        <f t="shared" si="19"/>
        <v>0.20802005012531333</v>
      </c>
      <c r="L145" s="21">
        <f t="shared" si="23"/>
        <v>1.7331539080754192E-2</v>
      </c>
    </row>
    <row r="146" spans="1:12" x14ac:dyDescent="0.3">
      <c r="A146" s="18">
        <v>45725.673662280089</v>
      </c>
      <c r="B146" s="8">
        <v>31900</v>
      </c>
      <c r="C146" s="22">
        <f t="shared" si="16"/>
        <v>3950698204.4209995</v>
      </c>
      <c r="F146" s="19">
        <f t="shared" si="20"/>
        <v>720.01799964904785</v>
      </c>
      <c r="G146" s="20">
        <f t="shared" si="21"/>
        <v>12.000299994150797</v>
      </c>
      <c r="H146" s="8">
        <f t="shared" si="17"/>
        <v>31900</v>
      </c>
      <c r="I146" s="21">
        <f t="shared" si="22"/>
        <v>0.79949874686716793</v>
      </c>
      <c r="J146" s="17">
        <f t="shared" si="18"/>
        <v>3.19</v>
      </c>
      <c r="K146" s="21">
        <f t="shared" si="19"/>
        <v>0.20050125313283207</v>
      </c>
      <c r="L146" s="21">
        <f t="shared" si="23"/>
        <v>1.6715119058327042E-2</v>
      </c>
    </row>
    <row r="147" spans="1:12" x14ac:dyDescent="0.3">
      <c r="A147" s="18">
        <v>45725.67372013889</v>
      </c>
      <c r="B147" s="8">
        <v>32000</v>
      </c>
      <c r="C147" s="22">
        <f t="shared" si="16"/>
        <v>3950698209.4200001</v>
      </c>
      <c r="F147" s="19">
        <f t="shared" si="20"/>
        <v>725.01700019836426</v>
      </c>
      <c r="G147" s="20">
        <f t="shared" si="21"/>
        <v>12.083616669972738</v>
      </c>
      <c r="H147" s="8">
        <f t="shared" si="17"/>
        <v>32000</v>
      </c>
      <c r="I147" s="21">
        <f t="shared" si="22"/>
        <v>0.80200501253132828</v>
      </c>
      <c r="J147" s="17">
        <f t="shared" si="18"/>
        <v>3.2</v>
      </c>
      <c r="K147" s="21">
        <f t="shared" si="19"/>
        <v>0.19799498746867172</v>
      </c>
      <c r="L147" s="21">
        <f t="shared" si="23"/>
        <v>1.6496284185296511E-2</v>
      </c>
    </row>
    <row r="148" spans="1:12" x14ac:dyDescent="0.3">
      <c r="A148" s="18">
        <v>45725.673778009259</v>
      </c>
      <c r="B148" s="8">
        <v>31900</v>
      </c>
      <c r="C148" s="22">
        <f t="shared" si="16"/>
        <v>3950698214.4200001</v>
      </c>
      <c r="F148" s="19">
        <f t="shared" si="20"/>
        <v>730.01700019836426</v>
      </c>
      <c r="G148" s="20">
        <f t="shared" si="21"/>
        <v>12.166950003306072</v>
      </c>
      <c r="H148" s="8">
        <f t="shared" si="17"/>
        <v>31900</v>
      </c>
      <c r="I148" s="21">
        <f t="shared" si="22"/>
        <v>0.79949874686716793</v>
      </c>
      <c r="J148" s="17">
        <f t="shared" si="18"/>
        <v>3.19</v>
      </c>
      <c r="K148" s="21">
        <f t="shared" si="19"/>
        <v>0.20050125313283207</v>
      </c>
      <c r="L148" s="21">
        <f t="shared" si="23"/>
        <v>1.6708437761069457E-2</v>
      </c>
    </row>
    <row r="149" spans="1:12" x14ac:dyDescent="0.3">
      <c r="A149" s="18">
        <v>45725.673835914349</v>
      </c>
      <c r="B149" s="8">
        <v>32000</v>
      </c>
      <c r="C149" s="22">
        <f t="shared" si="16"/>
        <v>3950698219.4229999</v>
      </c>
      <c r="F149" s="19">
        <f t="shared" si="20"/>
        <v>735.01999998092651</v>
      </c>
      <c r="G149" s="20">
        <f t="shared" si="21"/>
        <v>12.250333333015442</v>
      </c>
      <c r="H149" s="8">
        <f t="shared" si="17"/>
        <v>32000</v>
      </c>
      <c r="I149" s="21">
        <f t="shared" si="22"/>
        <v>0.80200501253132828</v>
      </c>
      <c r="J149" s="17">
        <f t="shared" si="18"/>
        <v>3.2</v>
      </c>
      <c r="K149" s="21">
        <f t="shared" si="19"/>
        <v>0.19799498746867172</v>
      </c>
      <c r="L149" s="21">
        <f t="shared" si="23"/>
        <v>1.6509481320902925E-2</v>
      </c>
    </row>
    <row r="150" spans="1:12" x14ac:dyDescent="0.3">
      <c r="A150" s="18">
        <v>45725.67389377315</v>
      </c>
      <c r="B150" s="8">
        <v>32200</v>
      </c>
      <c r="C150" s="22">
        <f t="shared" si="16"/>
        <v>3950698224.4219999</v>
      </c>
      <c r="F150" s="19">
        <f t="shared" si="20"/>
        <v>740.01900005340576</v>
      </c>
      <c r="G150" s="20">
        <f t="shared" si="21"/>
        <v>12.333650000890096</v>
      </c>
      <c r="H150" s="8">
        <f t="shared" si="17"/>
        <v>32200</v>
      </c>
      <c r="I150" s="21">
        <f t="shared" si="22"/>
        <v>0.80701754385964908</v>
      </c>
      <c r="J150" s="17">
        <f t="shared" si="18"/>
        <v>3.22</v>
      </c>
      <c r="K150" s="21">
        <f t="shared" si="19"/>
        <v>0.19298245614035092</v>
      </c>
      <c r="L150" s="21">
        <f t="shared" si="23"/>
        <v>1.6078655203880465E-2</v>
      </c>
    </row>
    <row r="151" spans="1:12" x14ac:dyDescent="0.3">
      <c r="A151" s="18">
        <v>45725.673951655095</v>
      </c>
      <c r="B151" s="8">
        <v>32200</v>
      </c>
      <c r="C151" s="22">
        <f t="shared" si="16"/>
        <v>3950698229.4230003</v>
      </c>
      <c r="F151" s="19">
        <f t="shared" si="20"/>
        <v>745.02000045776367</v>
      </c>
      <c r="G151" s="20">
        <f t="shared" si="21"/>
        <v>12.417000007629394</v>
      </c>
      <c r="H151" s="8">
        <f t="shared" si="17"/>
        <v>32200</v>
      </c>
      <c r="I151" s="21">
        <f t="shared" si="22"/>
        <v>0.80701754385964908</v>
      </c>
      <c r="J151" s="17">
        <f t="shared" si="18"/>
        <v>3.22</v>
      </c>
      <c r="K151" s="21">
        <f t="shared" si="19"/>
        <v>0.19298245614035092</v>
      </c>
      <c r="L151" s="21">
        <f t="shared" si="23"/>
        <v>1.6085089019864583E-2</v>
      </c>
    </row>
    <row r="152" spans="1:12" x14ac:dyDescent="0.3">
      <c r="A152" s="18">
        <v>45725.674009351853</v>
      </c>
      <c r="B152" s="8">
        <v>32300</v>
      </c>
      <c r="C152" s="22">
        <f t="shared" si="16"/>
        <v>3950698234.408</v>
      </c>
      <c r="F152" s="19">
        <f t="shared" si="20"/>
        <v>750.00500011444092</v>
      </c>
      <c r="G152" s="20">
        <f t="shared" si="21"/>
        <v>12.500083335240681</v>
      </c>
      <c r="H152" s="8">
        <f t="shared" si="17"/>
        <v>32300</v>
      </c>
      <c r="I152" s="21">
        <f t="shared" si="22"/>
        <v>0.80952380952380953</v>
      </c>
      <c r="J152" s="17">
        <f t="shared" si="18"/>
        <v>3.23</v>
      </c>
      <c r="K152" s="21">
        <f t="shared" si="19"/>
        <v>0.19047619047619047</v>
      </c>
      <c r="L152" s="21">
        <f t="shared" si="23"/>
        <v>1.5825395735483364E-2</v>
      </c>
    </row>
    <row r="153" spans="1:12" x14ac:dyDescent="0.3">
      <c r="A153" s="18">
        <v>45725.674067361113</v>
      </c>
      <c r="B153" s="8">
        <v>32300</v>
      </c>
      <c r="C153" s="22">
        <f t="shared" si="16"/>
        <v>3950698239.4200001</v>
      </c>
      <c r="F153" s="19">
        <f t="shared" si="20"/>
        <v>755.01700019836426</v>
      </c>
      <c r="G153" s="20">
        <f t="shared" si="21"/>
        <v>12.583616669972738</v>
      </c>
      <c r="H153" s="8">
        <f t="shared" si="17"/>
        <v>32300</v>
      </c>
      <c r="I153" s="21">
        <f t="shared" si="22"/>
        <v>0.80952380952380953</v>
      </c>
      <c r="J153" s="17">
        <f t="shared" si="18"/>
        <v>3.23</v>
      </c>
      <c r="K153" s="21">
        <f t="shared" si="19"/>
        <v>0.19047619047619047</v>
      </c>
      <c r="L153" s="21">
        <f t="shared" si="23"/>
        <v>1.5911111377534547E-2</v>
      </c>
    </row>
    <row r="154" spans="1:12" x14ac:dyDescent="0.3">
      <c r="A154" s="18">
        <v>45725.674125266203</v>
      </c>
      <c r="B154" s="8">
        <v>32300</v>
      </c>
      <c r="C154" s="22">
        <f t="shared" si="16"/>
        <v>3950698244.4229999</v>
      </c>
      <c r="F154" s="19">
        <f t="shared" si="20"/>
        <v>760.01999998092651</v>
      </c>
      <c r="G154" s="20">
        <f t="shared" si="21"/>
        <v>12.666999999682108</v>
      </c>
      <c r="H154" s="8">
        <f t="shared" si="17"/>
        <v>32300</v>
      </c>
      <c r="I154" s="21">
        <f t="shared" si="22"/>
        <v>0.80952380952380953</v>
      </c>
      <c r="J154" s="17">
        <f t="shared" si="18"/>
        <v>3.23</v>
      </c>
      <c r="K154" s="21">
        <f t="shared" si="19"/>
        <v>0.19047619047619047</v>
      </c>
      <c r="L154" s="21">
        <f t="shared" si="23"/>
        <v>1.5882538992261039E-2</v>
      </c>
    </row>
    <row r="155" spans="1:12" x14ac:dyDescent="0.3">
      <c r="A155" s="18">
        <v>45725.674183090276</v>
      </c>
      <c r="B155" s="8">
        <v>32500</v>
      </c>
      <c r="C155" s="22">
        <f t="shared" si="16"/>
        <v>3950698249.4189997</v>
      </c>
      <c r="F155" s="19">
        <f t="shared" si="20"/>
        <v>765.01599979400635</v>
      </c>
      <c r="G155" s="20">
        <f t="shared" si="21"/>
        <v>12.75026666323344</v>
      </c>
      <c r="H155" s="8">
        <f t="shared" si="17"/>
        <v>32500</v>
      </c>
      <c r="I155" s="21">
        <f t="shared" si="22"/>
        <v>0.81453634085213034</v>
      </c>
      <c r="J155" s="17">
        <f t="shared" si="18"/>
        <v>3.25</v>
      </c>
      <c r="K155" s="21">
        <f t="shared" si="19"/>
        <v>0.18546365914786966</v>
      </c>
      <c r="L155" s="21">
        <f t="shared" si="23"/>
        <v>1.5442940107264446E-2</v>
      </c>
    </row>
    <row r="156" spans="1:12" x14ac:dyDescent="0.3">
      <c r="A156" s="18">
        <v>45725.674241006942</v>
      </c>
      <c r="B156" s="8">
        <v>32400</v>
      </c>
      <c r="C156" s="22">
        <f t="shared" si="16"/>
        <v>3950698254.4229999</v>
      </c>
      <c r="F156" s="19">
        <f t="shared" si="20"/>
        <v>770.01999998092651</v>
      </c>
      <c r="G156" s="20">
        <f t="shared" si="21"/>
        <v>12.833666666348774</v>
      </c>
      <c r="H156" s="8">
        <f t="shared" si="17"/>
        <v>32400</v>
      </c>
      <c r="I156" s="21">
        <f t="shared" si="22"/>
        <v>0.81203007518796988</v>
      </c>
      <c r="J156" s="17">
        <f t="shared" si="18"/>
        <v>3.24</v>
      </c>
      <c r="K156" s="21">
        <f t="shared" si="19"/>
        <v>0.18796992481203012</v>
      </c>
      <c r="L156" s="21">
        <f t="shared" si="23"/>
        <v>1.567669231491256E-2</v>
      </c>
    </row>
    <row r="157" spans="1:12" x14ac:dyDescent="0.3">
      <c r="A157" s="18">
        <v>45725.674298877311</v>
      </c>
      <c r="B157" s="8">
        <v>32300</v>
      </c>
      <c r="C157" s="22">
        <f t="shared" si="16"/>
        <v>3950698259.4229999</v>
      </c>
      <c r="F157" s="19">
        <f t="shared" si="20"/>
        <v>775.01999998092651</v>
      </c>
      <c r="G157" s="20">
        <f t="shared" si="21"/>
        <v>12.916999999682108</v>
      </c>
      <c r="H157" s="8">
        <f t="shared" si="17"/>
        <v>32300</v>
      </c>
      <c r="I157" s="21">
        <f t="shared" si="22"/>
        <v>0.80952380952380953</v>
      </c>
      <c r="J157" s="17">
        <f t="shared" si="18"/>
        <v>3.23</v>
      </c>
      <c r="K157" s="21">
        <f t="shared" si="19"/>
        <v>0.19047619047619047</v>
      </c>
      <c r="L157" s="21">
        <f t="shared" si="23"/>
        <v>1.5873015873015987E-2</v>
      </c>
    </row>
    <row r="158" spans="1:12" x14ac:dyDescent="0.3">
      <c r="A158" s="18">
        <v>45725.674356759257</v>
      </c>
      <c r="B158" s="8">
        <v>32600</v>
      </c>
      <c r="C158" s="22">
        <f t="shared" si="16"/>
        <v>3950698264.4239998</v>
      </c>
      <c r="F158" s="19">
        <f t="shared" si="20"/>
        <v>780.02099990844727</v>
      </c>
      <c r="G158" s="20">
        <f t="shared" si="21"/>
        <v>13.000349998474121</v>
      </c>
      <c r="H158" s="8">
        <f t="shared" si="17"/>
        <v>32600</v>
      </c>
      <c r="I158" s="21">
        <f t="shared" si="22"/>
        <v>0.81704260651629068</v>
      </c>
      <c r="J158" s="17">
        <f t="shared" si="18"/>
        <v>3.26</v>
      </c>
      <c r="K158" s="21">
        <f t="shared" si="19"/>
        <v>0.18295739348370932</v>
      </c>
      <c r="L158" s="21">
        <f t="shared" si="23"/>
        <v>1.5249498525856976E-2</v>
      </c>
    </row>
    <row r="159" spans="1:12" x14ac:dyDescent="0.3">
      <c r="A159" s="18">
        <v>45725.674414594905</v>
      </c>
      <c r="B159" s="8">
        <v>32600</v>
      </c>
      <c r="C159" s="22">
        <f t="shared" si="16"/>
        <v>3950698269.421</v>
      </c>
      <c r="F159" s="19">
        <f t="shared" si="20"/>
        <v>785.01800012588501</v>
      </c>
      <c r="G159" s="20">
        <f t="shared" si="21"/>
        <v>13.083633335431417</v>
      </c>
      <c r="H159" s="8">
        <f t="shared" si="17"/>
        <v>32600</v>
      </c>
      <c r="I159" s="21">
        <f t="shared" si="22"/>
        <v>0.81704260651629068</v>
      </c>
      <c r="J159" s="17">
        <f t="shared" si="18"/>
        <v>3.26</v>
      </c>
      <c r="K159" s="21">
        <f t="shared" si="19"/>
        <v>0.18295739348370932</v>
      </c>
      <c r="L159" s="21">
        <f t="shared" si="23"/>
        <v>1.5237302250332284E-2</v>
      </c>
    </row>
    <row r="160" spans="1:12" x14ac:dyDescent="0.3">
      <c r="A160" s="18">
        <v>45725.67447247685</v>
      </c>
      <c r="B160" s="8">
        <v>32600</v>
      </c>
      <c r="C160" s="22">
        <f t="shared" si="16"/>
        <v>3950698274.4219999</v>
      </c>
      <c r="F160" s="19">
        <f t="shared" si="20"/>
        <v>790.01900005340576</v>
      </c>
      <c r="G160" s="20">
        <f t="shared" si="21"/>
        <v>13.166983334223429</v>
      </c>
      <c r="H160" s="8">
        <f t="shared" si="17"/>
        <v>32600</v>
      </c>
      <c r="I160" s="21">
        <f t="shared" si="22"/>
        <v>0.81704260651629068</v>
      </c>
      <c r="J160" s="17">
        <f t="shared" si="18"/>
        <v>3.26</v>
      </c>
      <c r="K160" s="21">
        <f t="shared" si="19"/>
        <v>0.18295739348370932</v>
      </c>
      <c r="L160" s="21">
        <f t="shared" si="23"/>
        <v>1.5249498525856976E-2</v>
      </c>
    </row>
    <row r="161" spans="1:12" x14ac:dyDescent="0.3">
      <c r="A161" s="18">
        <v>45725.674530289354</v>
      </c>
      <c r="B161" s="8">
        <v>32800</v>
      </c>
      <c r="C161" s="22">
        <f t="shared" si="16"/>
        <v>3950698279.4170003</v>
      </c>
      <c r="F161" s="19">
        <f t="shared" si="20"/>
        <v>795.014000415802</v>
      </c>
      <c r="G161" s="20">
        <f t="shared" si="21"/>
        <v>13.250233340263367</v>
      </c>
      <c r="H161" s="8">
        <f t="shared" si="17"/>
        <v>32800</v>
      </c>
      <c r="I161" s="21">
        <f t="shared" si="22"/>
        <v>0.82205513784461148</v>
      </c>
      <c r="J161" s="17">
        <f t="shared" si="18"/>
        <v>3.28</v>
      </c>
      <c r="K161" s="21">
        <f t="shared" si="19"/>
        <v>0.17794486215538852</v>
      </c>
      <c r="L161" s="21">
        <f t="shared" si="23"/>
        <v>1.4813910849212016E-2</v>
      </c>
    </row>
    <row r="162" spans="1:12" x14ac:dyDescent="0.3">
      <c r="A162" s="18">
        <v>45725.674588148147</v>
      </c>
      <c r="B162" s="8">
        <v>32800</v>
      </c>
      <c r="C162" s="22">
        <f t="shared" si="16"/>
        <v>3950698284.4159999</v>
      </c>
      <c r="F162" s="19">
        <f t="shared" si="20"/>
        <v>800.01300001144409</v>
      </c>
      <c r="G162" s="20">
        <f t="shared" si="21"/>
        <v>13.333550000190735</v>
      </c>
      <c r="H162" s="8">
        <f t="shared" si="17"/>
        <v>32800</v>
      </c>
      <c r="I162" s="21">
        <f t="shared" si="22"/>
        <v>0.82205513784461148</v>
      </c>
      <c r="J162" s="17">
        <f t="shared" si="18"/>
        <v>3.28</v>
      </c>
      <c r="K162" s="21">
        <f t="shared" si="19"/>
        <v>0.17794486215538852</v>
      </c>
      <c r="L162" s="21">
        <f t="shared" si="23"/>
        <v>1.4825771566022846E-2</v>
      </c>
    </row>
    <row r="163" spans="1:12" x14ac:dyDescent="0.3">
      <c r="A163" s="18">
        <v>45725.674646064814</v>
      </c>
      <c r="B163" s="8">
        <v>32800</v>
      </c>
      <c r="C163" s="22">
        <f t="shared" si="16"/>
        <v>3950698289.4200001</v>
      </c>
      <c r="F163" s="19">
        <f t="shared" si="20"/>
        <v>805.01700019836426</v>
      </c>
      <c r="G163" s="20">
        <f t="shared" si="21"/>
        <v>13.416950003306072</v>
      </c>
      <c r="H163" s="8">
        <f t="shared" si="17"/>
        <v>32800</v>
      </c>
      <c r="I163" s="21">
        <f t="shared" si="22"/>
        <v>0.82205513784461148</v>
      </c>
      <c r="J163" s="17">
        <f t="shared" si="18"/>
        <v>3.28</v>
      </c>
      <c r="K163" s="21">
        <f t="shared" si="19"/>
        <v>0.17794486215538852</v>
      </c>
      <c r="L163" s="21">
        <f t="shared" si="23"/>
        <v>1.484060205811754E-2</v>
      </c>
    </row>
    <row r="164" spans="1:12" x14ac:dyDescent="0.3">
      <c r="A164" s="18">
        <v>45725.674703969904</v>
      </c>
      <c r="B164" s="8">
        <v>33000</v>
      </c>
      <c r="C164" s="22">
        <f t="shared" si="16"/>
        <v>3950698294.4229999</v>
      </c>
      <c r="F164" s="19">
        <f t="shared" si="20"/>
        <v>810.01999998092651</v>
      </c>
      <c r="G164" s="20">
        <f t="shared" si="21"/>
        <v>13.500333333015442</v>
      </c>
      <c r="H164" s="8">
        <f t="shared" si="17"/>
        <v>33000</v>
      </c>
      <c r="I164" s="21">
        <f t="shared" si="22"/>
        <v>0.82706766917293228</v>
      </c>
      <c r="J164" s="17">
        <f t="shared" si="18"/>
        <v>3.3</v>
      </c>
      <c r="K164" s="21">
        <f t="shared" si="19"/>
        <v>0.17293233082706772</v>
      </c>
      <c r="L164" s="21">
        <f t="shared" si="23"/>
        <v>1.4419673558763316E-2</v>
      </c>
    </row>
    <row r="165" spans="1:12" x14ac:dyDescent="0.3">
      <c r="A165" s="18">
        <v>45725.674761840281</v>
      </c>
      <c r="B165" s="8">
        <v>32900</v>
      </c>
      <c r="C165" s="22">
        <f t="shared" si="16"/>
        <v>3950698299.4230003</v>
      </c>
      <c r="F165" s="19">
        <f t="shared" si="20"/>
        <v>815.02000045776367</v>
      </c>
      <c r="G165" s="20">
        <f t="shared" si="21"/>
        <v>13.583666674296062</v>
      </c>
      <c r="H165" s="8">
        <f t="shared" si="17"/>
        <v>32900</v>
      </c>
      <c r="I165" s="21">
        <f t="shared" si="22"/>
        <v>0.82456140350877194</v>
      </c>
      <c r="J165" s="17">
        <f t="shared" si="18"/>
        <v>3.29</v>
      </c>
      <c r="K165" s="21">
        <f t="shared" si="19"/>
        <v>0.17543859649122806</v>
      </c>
      <c r="L165" s="21">
        <f t="shared" si="23"/>
        <v>1.4619884435196389E-2</v>
      </c>
    </row>
    <row r="166" spans="1:12" x14ac:dyDescent="0.3">
      <c r="A166" s="18">
        <v>45725.674819722219</v>
      </c>
      <c r="B166" s="8">
        <v>32900</v>
      </c>
      <c r="C166" s="22">
        <f t="shared" si="16"/>
        <v>3950698304.4239998</v>
      </c>
      <c r="F166" s="19">
        <f t="shared" si="20"/>
        <v>820.02099990844727</v>
      </c>
      <c r="G166" s="20">
        <f t="shared" si="21"/>
        <v>13.667016665140787</v>
      </c>
      <c r="H166" s="8">
        <f t="shared" si="17"/>
        <v>32900</v>
      </c>
      <c r="I166" s="21">
        <f t="shared" si="22"/>
        <v>0.82456140350877194</v>
      </c>
      <c r="J166" s="17">
        <f t="shared" si="18"/>
        <v>3.29</v>
      </c>
      <c r="K166" s="21">
        <f t="shared" si="19"/>
        <v>0.17543859649122806</v>
      </c>
      <c r="L166" s="21">
        <f t="shared" si="23"/>
        <v>1.462280541135535E-2</v>
      </c>
    </row>
    <row r="167" spans="1:12" x14ac:dyDescent="0.3">
      <c r="A167" s="18">
        <v>45725.674877534722</v>
      </c>
      <c r="B167" s="8">
        <v>33000</v>
      </c>
      <c r="C167" s="22">
        <f t="shared" si="16"/>
        <v>3950698309.4190001</v>
      </c>
      <c r="F167" s="19">
        <f t="shared" si="20"/>
        <v>825.01600027084351</v>
      </c>
      <c r="G167" s="20">
        <f t="shared" si="21"/>
        <v>13.750266671180725</v>
      </c>
      <c r="H167" s="8">
        <f t="shared" si="17"/>
        <v>33000</v>
      </c>
      <c r="I167" s="21">
        <f t="shared" si="22"/>
        <v>0.82706766917293228</v>
      </c>
      <c r="J167" s="17">
        <f t="shared" si="18"/>
        <v>3.3</v>
      </c>
      <c r="K167" s="21">
        <f t="shared" si="19"/>
        <v>0.17293233082706772</v>
      </c>
      <c r="L167" s="21">
        <f t="shared" si="23"/>
        <v>1.4396617585853932E-2</v>
      </c>
    </row>
    <row r="168" spans="1:12" x14ac:dyDescent="0.3">
      <c r="A168" s="18">
        <v>45725.674935462965</v>
      </c>
      <c r="B168" s="8">
        <v>33100</v>
      </c>
      <c r="C168" s="22">
        <f t="shared" si="16"/>
        <v>3950698314.4240003</v>
      </c>
      <c r="F168" s="19">
        <f t="shared" si="20"/>
        <v>830.02100038528442</v>
      </c>
      <c r="G168" s="20">
        <f t="shared" si="21"/>
        <v>13.833683339754741</v>
      </c>
      <c r="H168" s="8">
        <f t="shared" si="17"/>
        <v>33100</v>
      </c>
      <c r="I168" s="21">
        <f t="shared" si="22"/>
        <v>0.82957393483709274</v>
      </c>
      <c r="J168" s="17">
        <f t="shared" si="18"/>
        <v>3.31</v>
      </c>
      <c r="K168" s="21">
        <f t="shared" si="19"/>
        <v>0.17042606516290726</v>
      </c>
      <c r="L168" s="21">
        <f t="shared" si="23"/>
        <v>1.421637459406779E-2</v>
      </c>
    </row>
    <row r="169" spans="1:12" x14ac:dyDescent="0.3">
      <c r="A169" s="18">
        <v>45725.674993321758</v>
      </c>
      <c r="B169" s="8">
        <v>33200</v>
      </c>
      <c r="C169" s="22">
        <f t="shared" si="16"/>
        <v>3950698319.4229999</v>
      </c>
      <c r="F169" s="19">
        <f t="shared" si="20"/>
        <v>835.01999998092651</v>
      </c>
      <c r="G169" s="20">
        <f t="shared" si="21"/>
        <v>13.916999999682108</v>
      </c>
      <c r="H169" s="8">
        <f t="shared" si="17"/>
        <v>33200</v>
      </c>
      <c r="I169" s="21">
        <f t="shared" si="22"/>
        <v>0.83208020050125309</v>
      </c>
      <c r="J169" s="17">
        <f t="shared" si="18"/>
        <v>3.32</v>
      </c>
      <c r="K169" s="21">
        <f t="shared" si="19"/>
        <v>0.16791979949874691</v>
      </c>
      <c r="L169" s="21">
        <f t="shared" si="23"/>
        <v>1.3990516829908884E-2</v>
      </c>
    </row>
    <row r="170" spans="1:12" x14ac:dyDescent="0.3">
      <c r="A170" s="18">
        <v>45725.67505114583</v>
      </c>
      <c r="B170" s="8">
        <v>33300</v>
      </c>
      <c r="C170" s="22">
        <f t="shared" si="16"/>
        <v>3950698324.4189997</v>
      </c>
      <c r="F170" s="19">
        <f t="shared" si="20"/>
        <v>840.01599979400635</v>
      </c>
      <c r="G170" s="20">
        <f t="shared" si="21"/>
        <v>14.00026666323344</v>
      </c>
      <c r="H170" s="8">
        <f t="shared" si="17"/>
        <v>33300</v>
      </c>
      <c r="I170" s="21">
        <f t="shared" si="22"/>
        <v>0.83458646616541354</v>
      </c>
      <c r="J170" s="17">
        <f t="shared" si="18"/>
        <v>3.33</v>
      </c>
      <c r="K170" s="21">
        <f t="shared" si="19"/>
        <v>0.16541353383458646</v>
      </c>
      <c r="L170" s="21">
        <f t="shared" si="23"/>
        <v>1.3773433068641263E-2</v>
      </c>
    </row>
    <row r="171" spans="1:12" x14ac:dyDescent="0.3">
      <c r="A171" s="18">
        <v>45725.67510896991</v>
      </c>
      <c r="B171" s="8">
        <v>33200</v>
      </c>
      <c r="C171" s="22">
        <f t="shared" si="16"/>
        <v>3950698329.4150004</v>
      </c>
      <c r="F171" s="19">
        <f t="shared" si="20"/>
        <v>845.0120005607605</v>
      </c>
      <c r="G171" s="20">
        <f t="shared" si="21"/>
        <v>14.083533342679342</v>
      </c>
      <c r="H171" s="8">
        <f t="shared" si="17"/>
        <v>33200</v>
      </c>
      <c r="I171" s="21">
        <f t="shared" si="22"/>
        <v>0.83208020050125309</v>
      </c>
      <c r="J171" s="17">
        <f t="shared" si="18"/>
        <v>3.32</v>
      </c>
      <c r="K171" s="21">
        <f t="shared" si="19"/>
        <v>0.16791979949874691</v>
      </c>
      <c r="L171" s="21">
        <f t="shared" si="23"/>
        <v>1.398212411748234E-2</v>
      </c>
    </row>
    <row r="172" spans="1:12" x14ac:dyDescent="0.3">
      <c r="A172" s="18">
        <v>45725.675166898145</v>
      </c>
      <c r="B172" s="8">
        <v>33200</v>
      </c>
      <c r="C172" s="22">
        <f t="shared" si="16"/>
        <v>3950698334.4199996</v>
      </c>
      <c r="F172" s="19">
        <f t="shared" si="20"/>
        <v>850.0169997215271</v>
      </c>
      <c r="G172" s="20">
        <f t="shared" si="21"/>
        <v>14.166949995358785</v>
      </c>
      <c r="H172" s="8">
        <f t="shared" si="17"/>
        <v>33200</v>
      </c>
      <c r="I172" s="21">
        <f t="shared" si="22"/>
        <v>0.83208020050125309</v>
      </c>
      <c r="J172" s="17">
        <f t="shared" si="18"/>
        <v>3.32</v>
      </c>
      <c r="K172" s="21">
        <f t="shared" si="19"/>
        <v>0.16791979949874691</v>
      </c>
      <c r="L172" s="21">
        <f t="shared" si="23"/>
        <v>1.4007307592788619E-2</v>
      </c>
    </row>
    <row r="173" spans="1:12" x14ac:dyDescent="0.3">
      <c r="A173" s="18">
        <v>45725.675224814811</v>
      </c>
      <c r="B173" s="8">
        <v>33300</v>
      </c>
      <c r="C173" s="22">
        <f t="shared" si="16"/>
        <v>3950698339.4239998</v>
      </c>
      <c r="F173" s="19">
        <f t="shared" si="20"/>
        <v>855.02099990844727</v>
      </c>
      <c r="G173" s="20">
        <f t="shared" si="21"/>
        <v>14.250349998474121</v>
      </c>
      <c r="H173" s="8">
        <f t="shared" si="17"/>
        <v>33300</v>
      </c>
      <c r="I173" s="21">
        <f t="shared" si="22"/>
        <v>0.83458646616541354</v>
      </c>
      <c r="J173" s="17">
        <f t="shared" si="18"/>
        <v>3.33</v>
      </c>
      <c r="K173" s="21">
        <f t="shared" si="19"/>
        <v>0.16541353383458646</v>
      </c>
      <c r="L173" s="21">
        <f t="shared" si="23"/>
        <v>1.3795489237123343E-2</v>
      </c>
    </row>
    <row r="174" spans="1:12" x14ac:dyDescent="0.3">
      <c r="A174" s="18">
        <v>45725.675282592594</v>
      </c>
      <c r="B174" s="8">
        <v>33500</v>
      </c>
      <c r="C174" s="22">
        <f t="shared" si="16"/>
        <v>3950698344.4160004</v>
      </c>
      <c r="F174" s="19">
        <f t="shared" si="20"/>
        <v>860.01300048828125</v>
      </c>
      <c r="G174" s="20">
        <f t="shared" si="21"/>
        <v>14.333550008138021</v>
      </c>
      <c r="H174" s="8">
        <f t="shared" si="17"/>
        <v>33500</v>
      </c>
      <c r="I174" s="21">
        <f t="shared" si="22"/>
        <v>0.83959899749373434</v>
      </c>
      <c r="J174" s="17">
        <f t="shared" si="18"/>
        <v>3.35</v>
      </c>
      <c r="K174" s="21">
        <f t="shared" si="19"/>
        <v>0.16040100250626566</v>
      </c>
      <c r="L174" s="21">
        <f t="shared" si="23"/>
        <v>1.334536495862049E-2</v>
      </c>
    </row>
    <row r="175" spans="1:12" x14ac:dyDescent="0.3">
      <c r="A175" s="18">
        <v>45725.675340543981</v>
      </c>
      <c r="B175" s="8">
        <v>33300</v>
      </c>
      <c r="C175" s="22">
        <f t="shared" si="16"/>
        <v>3950698349.4229999</v>
      </c>
      <c r="F175" s="19">
        <f t="shared" si="20"/>
        <v>865.01999998092651</v>
      </c>
      <c r="G175" s="20">
        <f t="shared" si="21"/>
        <v>14.416999999682108</v>
      </c>
      <c r="H175" s="8">
        <f t="shared" si="17"/>
        <v>33300</v>
      </c>
      <c r="I175" s="21">
        <f t="shared" si="22"/>
        <v>0.83458646616541354</v>
      </c>
      <c r="J175" s="17">
        <f t="shared" si="18"/>
        <v>3.33</v>
      </c>
      <c r="K175" s="21">
        <f t="shared" si="19"/>
        <v>0.16541353383458646</v>
      </c>
      <c r="L175" s="21">
        <f t="shared" si="23"/>
        <v>1.380375799977389E-2</v>
      </c>
    </row>
    <row r="176" spans="1:12" x14ac:dyDescent="0.3">
      <c r="A176" s="18">
        <v>45725.675398425927</v>
      </c>
      <c r="B176" s="8">
        <v>33300</v>
      </c>
      <c r="C176" s="22">
        <f t="shared" si="16"/>
        <v>3950698354.4240003</v>
      </c>
      <c r="F176" s="19">
        <f t="shared" si="20"/>
        <v>870.02100038528442</v>
      </c>
      <c r="G176" s="20">
        <f t="shared" si="21"/>
        <v>14.500350006421407</v>
      </c>
      <c r="H176" s="8">
        <f t="shared" si="17"/>
        <v>33300</v>
      </c>
      <c r="I176" s="21">
        <f t="shared" si="22"/>
        <v>0.83458646616541354</v>
      </c>
      <c r="J176" s="17">
        <f t="shared" si="18"/>
        <v>3.33</v>
      </c>
      <c r="K176" s="21">
        <f t="shared" si="19"/>
        <v>0.16541353383458646</v>
      </c>
      <c r="L176" s="21">
        <f t="shared" si="23"/>
        <v>1.3787219159883924E-2</v>
      </c>
    </row>
    <row r="177" spans="1:12" x14ac:dyDescent="0.3">
      <c r="A177" s="18">
        <v>45725.675456226854</v>
      </c>
      <c r="B177" s="8">
        <v>33500</v>
      </c>
      <c r="C177" s="22">
        <f t="shared" si="16"/>
        <v>3950698359.4180002</v>
      </c>
      <c r="F177" s="19">
        <f t="shared" si="20"/>
        <v>875.01500034332275</v>
      </c>
      <c r="G177" s="20">
        <f t="shared" si="21"/>
        <v>14.583583339055378</v>
      </c>
      <c r="H177" s="8">
        <f t="shared" si="17"/>
        <v>33500</v>
      </c>
      <c r="I177" s="21">
        <f t="shared" si="22"/>
        <v>0.83959899749373434</v>
      </c>
      <c r="J177" s="17">
        <f t="shared" si="18"/>
        <v>3.35</v>
      </c>
      <c r="K177" s="21">
        <f t="shared" si="19"/>
        <v>0.16040100250626566</v>
      </c>
      <c r="L177" s="21">
        <f t="shared" si="23"/>
        <v>1.3350709996426556E-2</v>
      </c>
    </row>
    <row r="178" spans="1:12" x14ac:dyDescent="0.3">
      <c r="A178" s="18">
        <v>45725.675514143521</v>
      </c>
      <c r="B178" s="8">
        <v>33600</v>
      </c>
      <c r="C178" s="22">
        <f t="shared" si="16"/>
        <v>3950698364.4220004</v>
      </c>
      <c r="F178" s="19">
        <f t="shared" si="20"/>
        <v>880.01900053024292</v>
      </c>
      <c r="G178" s="20">
        <f t="shared" si="21"/>
        <v>14.666983342170715</v>
      </c>
      <c r="H178" s="8">
        <f t="shared" si="17"/>
        <v>33600</v>
      </c>
      <c r="I178" s="21">
        <f t="shared" si="22"/>
        <v>0.84210526315789469</v>
      </c>
      <c r="J178" s="17">
        <f t="shared" si="18"/>
        <v>3.36</v>
      </c>
      <c r="K178" s="21">
        <f t="shared" si="19"/>
        <v>0.15789473684210531</v>
      </c>
      <c r="L178" s="21">
        <f t="shared" si="23"/>
        <v>1.3168421544526831E-2</v>
      </c>
    </row>
    <row r="179" spans="1:12" x14ac:dyDescent="0.3">
      <c r="A179" s="18">
        <v>45725.675572048611</v>
      </c>
      <c r="B179" s="8">
        <v>33500</v>
      </c>
      <c r="C179" s="22">
        <f t="shared" si="16"/>
        <v>3950698369.4250002</v>
      </c>
      <c r="F179" s="19">
        <f t="shared" si="20"/>
        <v>885.02200031280518</v>
      </c>
      <c r="G179" s="20">
        <f t="shared" si="21"/>
        <v>14.750366671880085</v>
      </c>
      <c r="H179" s="8">
        <f t="shared" si="17"/>
        <v>33500</v>
      </c>
      <c r="I179" s="21">
        <f t="shared" si="22"/>
        <v>0.83959899749373434</v>
      </c>
      <c r="J179" s="17">
        <f t="shared" si="18"/>
        <v>3.35</v>
      </c>
      <c r="K179" s="21">
        <f t="shared" si="19"/>
        <v>0.16040100250626566</v>
      </c>
      <c r="L179" s="21">
        <f t="shared" si="23"/>
        <v>1.3374769677693505E-2</v>
      </c>
    </row>
    <row r="180" spans="1:12" x14ac:dyDescent="0.3">
      <c r="A180" s="18">
        <v>45725.67562991898</v>
      </c>
      <c r="B180" s="8">
        <v>33500</v>
      </c>
      <c r="C180" s="22">
        <f t="shared" si="16"/>
        <v>3950698374.4249997</v>
      </c>
      <c r="F180" s="19">
        <f t="shared" si="20"/>
        <v>890.02199983596802</v>
      </c>
      <c r="G180" s="20">
        <f t="shared" si="21"/>
        <v>14.833699997266134</v>
      </c>
      <c r="H180" s="8">
        <f t="shared" si="17"/>
        <v>33500</v>
      </c>
      <c r="I180" s="21">
        <f t="shared" si="22"/>
        <v>0.83959899749373434</v>
      </c>
      <c r="J180" s="17">
        <f t="shared" si="18"/>
        <v>3.35</v>
      </c>
      <c r="K180" s="21">
        <f t="shared" si="19"/>
        <v>0.16040100250626566</v>
      </c>
      <c r="L180" s="21">
        <f t="shared" si="23"/>
        <v>1.3366748934103006E-2</v>
      </c>
    </row>
    <row r="181" spans="1:12" x14ac:dyDescent="0.3">
      <c r="A181" s="18">
        <v>45725.675687731484</v>
      </c>
      <c r="B181" s="8">
        <v>33600</v>
      </c>
      <c r="C181" s="22">
        <f t="shared" si="16"/>
        <v>3950698379.4200001</v>
      </c>
      <c r="F181" s="19">
        <f t="shared" si="20"/>
        <v>895.01700019836426</v>
      </c>
      <c r="G181" s="20">
        <f t="shared" si="21"/>
        <v>14.916950003306072</v>
      </c>
      <c r="H181" s="8">
        <f t="shared" si="17"/>
        <v>33600</v>
      </c>
      <c r="I181" s="21">
        <f t="shared" si="22"/>
        <v>0.84210526315789469</v>
      </c>
      <c r="J181" s="17">
        <f t="shared" si="18"/>
        <v>3.36</v>
      </c>
      <c r="K181" s="21">
        <f t="shared" si="19"/>
        <v>0.15789473684210531</v>
      </c>
      <c r="L181" s="21">
        <f t="shared" si="23"/>
        <v>1.3144737795779677E-2</v>
      </c>
    </row>
    <row r="182" spans="1:12" x14ac:dyDescent="0.3">
      <c r="A182" s="18">
        <v>45725.675745578701</v>
      </c>
      <c r="B182" s="8">
        <v>33800</v>
      </c>
      <c r="C182" s="22">
        <f t="shared" si="16"/>
        <v>3950698384.4179997</v>
      </c>
      <c r="F182" s="19">
        <f t="shared" si="20"/>
        <v>900.0149998664856</v>
      </c>
      <c r="G182" s="20">
        <f t="shared" si="21"/>
        <v>15.000249997774761</v>
      </c>
      <c r="H182" s="8">
        <f t="shared" si="17"/>
        <v>33800</v>
      </c>
      <c r="I182" s="21">
        <f t="shared" si="22"/>
        <v>0.84711779448621549</v>
      </c>
      <c r="J182" s="17">
        <f t="shared" si="18"/>
        <v>3.38</v>
      </c>
      <c r="K182" s="21">
        <f t="shared" si="19"/>
        <v>0.15288220551378451</v>
      </c>
      <c r="L182" s="21">
        <f t="shared" si="23"/>
        <v>1.2735086873659219E-2</v>
      </c>
    </row>
    <row r="183" spans="1:12" x14ac:dyDescent="0.3">
      <c r="A183" s="18">
        <v>45725.675803530095</v>
      </c>
      <c r="B183" s="8">
        <v>33800</v>
      </c>
      <c r="C183" s="22">
        <f t="shared" si="16"/>
        <v>3950698389.4250002</v>
      </c>
      <c r="F183" s="19">
        <f t="shared" si="20"/>
        <v>905.02200031280518</v>
      </c>
      <c r="G183" s="20">
        <f t="shared" si="21"/>
        <v>15.083700005213419</v>
      </c>
      <c r="H183" s="8">
        <f t="shared" si="17"/>
        <v>33800</v>
      </c>
      <c r="I183" s="21">
        <f t="shared" si="22"/>
        <v>0.84711779448621549</v>
      </c>
      <c r="J183" s="17">
        <f t="shared" si="18"/>
        <v>3.38</v>
      </c>
      <c r="K183" s="21">
        <f t="shared" si="19"/>
        <v>0.15288220551378451</v>
      </c>
      <c r="L183" s="21">
        <f t="shared" si="23"/>
        <v>1.275802118736385E-2</v>
      </c>
    </row>
    <row r="184" spans="1:12" x14ac:dyDescent="0.3">
      <c r="A184" s="18">
        <v>45725.675861307871</v>
      </c>
      <c r="B184" s="8">
        <v>33700</v>
      </c>
      <c r="C184" s="22">
        <f t="shared" si="16"/>
        <v>3950698394.4169998</v>
      </c>
      <c r="F184" s="19">
        <f t="shared" si="20"/>
        <v>910.01399993896484</v>
      </c>
      <c r="G184" s="20">
        <f t="shared" si="21"/>
        <v>15.166899998982748</v>
      </c>
      <c r="H184" s="8">
        <f t="shared" si="17"/>
        <v>33700</v>
      </c>
      <c r="I184" s="21">
        <f t="shared" si="22"/>
        <v>0.84461152882205515</v>
      </c>
      <c r="J184" s="17">
        <f t="shared" si="18"/>
        <v>3.37</v>
      </c>
      <c r="K184" s="21">
        <f t="shared" si="19"/>
        <v>0.15538847117794485</v>
      </c>
      <c r="L184" s="21">
        <f t="shared" si="23"/>
        <v>1.2928319833830512E-2</v>
      </c>
    </row>
    <row r="185" spans="1:12" x14ac:dyDescent="0.3">
      <c r="A185" s="18">
        <v>45725.675919247682</v>
      </c>
      <c r="B185" s="8">
        <v>33600</v>
      </c>
      <c r="C185" s="22">
        <f t="shared" si="16"/>
        <v>3950698399.4229999</v>
      </c>
      <c r="F185" s="19">
        <f t="shared" si="20"/>
        <v>915.01999998092651</v>
      </c>
      <c r="G185" s="20">
        <f t="shared" si="21"/>
        <v>15.250333333015442</v>
      </c>
      <c r="H185" s="8">
        <f t="shared" si="17"/>
        <v>33600</v>
      </c>
      <c r="I185" s="21">
        <f t="shared" si="22"/>
        <v>0.84210526315789469</v>
      </c>
      <c r="J185" s="17">
        <f t="shared" si="18"/>
        <v>3.36</v>
      </c>
      <c r="K185" s="21">
        <f t="shared" si="19"/>
        <v>0.15789473684210531</v>
      </c>
      <c r="L185" s="21">
        <f t="shared" si="23"/>
        <v>1.317368432095173E-2</v>
      </c>
    </row>
    <row r="186" spans="1:12" x14ac:dyDescent="0.3">
      <c r="A186" s="18">
        <v>45725.67597715278</v>
      </c>
      <c r="B186" s="8">
        <v>33700</v>
      </c>
      <c r="C186" s="22">
        <f t="shared" si="16"/>
        <v>3950698404.4260001</v>
      </c>
      <c r="F186" s="19">
        <f t="shared" si="20"/>
        <v>920.02300024032593</v>
      </c>
      <c r="G186" s="20">
        <f t="shared" si="21"/>
        <v>15.333716670672098</v>
      </c>
      <c r="H186" s="8">
        <f t="shared" si="17"/>
        <v>33700</v>
      </c>
      <c r="I186" s="21">
        <f t="shared" si="22"/>
        <v>0.84461152882205515</v>
      </c>
      <c r="J186" s="17">
        <f t="shared" si="18"/>
        <v>3.37</v>
      </c>
      <c r="K186" s="21">
        <f t="shared" si="19"/>
        <v>0.15538847117794485</v>
      </c>
      <c r="L186" s="21">
        <f t="shared" si="23"/>
        <v>1.2956809360182127E-2</v>
      </c>
    </row>
    <row r="187" spans="1:12" x14ac:dyDescent="0.3">
      <c r="A187" s="18">
        <v>45725.676034999997</v>
      </c>
      <c r="B187" s="8">
        <v>33800</v>
      </c>
      <c r="C187" s="22">
        <f t="shared" si="16"/>
        <v>3950698409.4239998</v>
      </c>
      <c r="F187" s="19">
        <f t="shared" si="20"/>
        <v>925.02099990844727</v>
      </c>
      <c r="G187" s="20">
        <f t="shared" si="21"/>
        <v>15.417016665140787</v>
      </c>
      <c r="H187" s="8">
        <f t="shared" si="17"/>
        <v>33800</v>
      </c>
      <c r="I187" s="21">
        <f t="shared" si="22"/>
        <v>0.84711779448621549</v>
      </c>
      <c r="J187" s="17">
        <f t="shared" si="18"/>
        <v>3.38</v>
      </c>
      <c r="K187" s="21">
        <f t="shared" si="19"/>
        <v>0.15288220551378451</v>
      </c>
      <c r="L187" s="21">
        <f t="shared" si="23"/>
        <v>1.2735086873659219E-2</v>
      </c>
    </row>
    <row r="188" spans="1:12" x14ac:dyDescent="0.3">
      <c r="A188" s="18">
        <v>45725.676092835645</v>
      </c>
      <c r="B188" s="8">
        <v>33800</v>
      </c>
      <c r="C188" s="22">
        <f t="shared" si="16"/>
        <v>3950698414.4209995</v>
      </c>
      <c r="F188" s="19">
        <f t="shared" si="20"/>
        <v>930.01799964904785</v>
      </c>
      <c r="G188" s="20">
        <f t="shared" si="21"/>
        <v>15.500299994150797</v>
      </c>
      <c r="H188" s="8">
        <f t="shared" si="17"/>
        <v>33800</v>
      </c>
      <c r="I188" s="21">
        <f t="shared" si="22"/>
        <v>0.84711779448621549</v>
      </c>
      <c r="J188" s="17">
        <f t="shared" si="18"/>
        <v>3.38</v>
      </c>
      <c r="K188" s="21">
        <f t="shared" si="19"/>
        <v>0.15288220551378451</v>
      </c>
      <c r="L188" s="21">
        <f t="shared" si="23"/>
        <v>1.2732539021580499E-2</v>
      </c>
    </row>
    <row r="189" spans="1:12" x14ac:dyDescent="0.3">
      <c r="A189" s="18">
        <v>45725.676150717591</v>
      </c>
      <c r="B189" s="8">
        <v>33800</v>
      </c>
      <c r="C189" s="22">
        <f t="shared" si="16"/>
        <v>3950698419.4219999</v>
      </c>
      <c r="F189" s="19">
        <f t="shared" si="20"/>
        <v>935.01900005340576</v>
      </c>
      <c r="G189" s="20">
        <f t="shared" si="21"/>
        <v>15.583650000890096</v>
      </c>
      <c r="H189" s="8">
        <f t="shared" si="17"/>
        <v>33800</v>
      </c>
      <c r="I189" s="21">
        <f t="shared" si="22"/>
        <v>0.84711779448621549</v>
      </c>
      <c r="J189" s="17">
        <f t="shared" si="18"/>
        <v>3.38</v>
      </c>
      <c r="K189" s="21">
        <f t="shared" si="19"/>
        <v>0.15288220551378451</v>
      </c>
      <c r="L189" s="21">
        <f t="shared" si="23"/>
        <v>1.2742732859892721E-2</v>
      </c>
    </row>
    <row r="190" spans="1:12" x14ac:dyDescent="0.3">
      <c r="A190" s="18">
        <v>45725.676208553239</v>
      </c>
      <c r="B190" s="8">
        <v>33900</v>
      </c>
      <c r="C190" s="22">
        <f t="shared" si="16"/>
        <v>3950698424.4189997</v>
      </c>
      <c r="F190" s="19">
        <f t="shared" si="20"/>
        <v>940.01599979400635</v>
      </c>
      <c r="G190" s="20">
        <f t="shared" si="21"/>
        <v>15.666933329900106</v>
      </c>
      <c r="H190" s="8">
        <f t="shared" si="17"/>
        <v>33900</v>
      </c>
      <c r="I190" s="21">
        <f t="shared" si="22"/>
        <v>0.84962406015037595</v>
      </c>
      <c r="J190" s="17">
        <f t="shared" si="18"/>
        <v>3.39</v>
      </c>
      <c r="K190" s="21">
        <f t="shared" si="19"/>
        <v>0.15037593984962405</v>
      </c>
      <c r="L190" s="21">
        <f t="shared" si="23"/>
        <v>1.2523808873685732E-2</v>
      </c>
    </row>
    <row r="191" spans="1:12" x14ac:dyDescent="0.3">
      <c r="A191" s="18">
        <v>45725.676266423608</v>
      </c>
      <c r="B191" s="8">
        <v>33800</v>
      </c>
      <c r="C191" s="22">
        <f t="shared" si="16"/>
        <v>3950698429.4189997</v>
      </c>
      <c r="F191" s="19">
        <f t="shared" si="20"/>
        <v>945.01599979400635</v>
      </c>
      <c r="G191" s="20">
        <f t="shared" si="21"/>
        <v>15.75026666323344</v>
      </c>
      <c r="H191" s="8">
        <f t="shared" si="17"/>
        <v>33800</v>
      </c>
      <c r="I191" s="21">
        <f t="shared" si="22"/>
        <v>0.84711779448621549</v>
      </c>
      <c r="J191" s="17">
        <f t="shared" si="18"/>
        <v>3.38</v>
      </c>
      <c r="K191" s="21">
        <f t="shared" si="19"/>
        <v>0.15288220551378451</v>
      </c>
      <c r="L191" s="21">
        <f t="shared" si="23"/>
        <v>1.2740183792815466E-2</v>
      </c>
    </row>
    <row r="192" spans="1:12" x14ac:dyDescent="0.3">
      <c r="A192" s="18">
        <v>45725.676324328706</v>
      </c>
      <c r="B192" s="8">
        <v>34000</v>
      </c>
      <c r="C192" s="22">
        <f t="shared" si="16"/>
        <v>3950698434.4220004</v>
      </c>
      <c r="F192" s="19">
        <f t="shared" si="20"/>
        <v>950.01900053024292</v>
      </c>
      <c r="G192" s="20">
        <f t="shared" si="21"/>
        <v>15.833650008837383</v>
      </c>
      <c r="H192" s="8">
        <f t="shared" si="17"/>
        <v>34000</v>
      </c>
      <c r="I192" s="21">
        <f t="shared" si="22"/>
        <v>0.85213032581453629</v>
      </c>
      <c r="J192" s="17">
        <f t="shared" si="18"/>
        <v>3.4</v>
      </c>
      <c r="K192" s="21">
        <f t="shared" si="19"/>
        <v>0.14786967418546371</v>
      </c>
      <c r="L192" s="21">
        <f t="shared" si="23"/>
        <v>1.2329868146949002E-2</v>
      </c>
    </row>
    <row r="193" spans="1:12" x14ac:dyDescent="0.3">
      <c r="A193" s="18">
        <v>45725.676382233796</v>
      </c>
      <c r="B193" s="8">
        <v>34000</v>
      </c>
      <c r="C193" s="22">
        <f t="shared" si="16"/>
        <v>3950698439.4250002</v>
      </c>
      <c r="F193" s="19">
        <f t="shared" si="20"/>
        <v>955.02200031280518</v>
      </c>
      <c r="G193" s="20">
        <f t="shared" si="21"/>
        <v>15.917033338546753</v>
      </c>
      <c r="H193" s="8">
        <f t="shared" si="17"/>
        <v>34000</v>
      </c>
      <c r="I193" s="21">
        <f t="shared" si="22"/>
        <v>0.85213032581453629</v>
      </c>
      <c r="J193" s="17">
        <f t="shared" si="18"/>
        <v>3.4</v>
      </c>
      <c r="K193" s="21">
        <f t="shared" si="19"/>
        <v>0.14786967418546371</v>
      </c>
      <c r="L193" s="21">
        <f t="shared" si="23"/>
        <v>1.2329865796623705E-2</v>
      </c>
    </row>
    <row r="194" spans="1:12" x14ac:dyDescent="0.3">
      <c r="A194" s="18">
        <v>45725.676440069445</v>
      </c>
      <c r="B194" s="8">
        <v>34000</v>
      </c>
      <c r="C194" s="22">
        <f t="shared" si="16"/>
        <v>3950698444.4219999</v>
      </c>
      <c r="F194" s="19">
        <f t="shared" si="20"/>
        <v>960.01900005340576</v>
      </c>
      <c r="G194" s="20">
        <f t="shared" si="21"/>
        <v>16.000316667556763</v>
      </c>
      <c r="H194" s="8">
        <f t="shared" si="17"/>
        <v>34000</v>
      </c>
      <c r="I194" s="21">
        <f t="shared" si="22"/>
        <v>0.85213032581453629</v>
      </c>
      <c r="J194" s="17">
        <f t="shared" si="18"/>
        <v>3.4</v>
      </c>
      <c r="K194" s="21">
        <f t="shared" si="19"/>
        <v>0.14786967418546371</v>
      </c>
      <c r="L194" s="21">
        <f t="shared" si="23"/>
        <v>1.2315078725790974E-2</v>
      </c>
    </row>
    <row r="195" spans="1:12" x14ac:dyDescent="0.3">
      <c r="A195" s="18">
        <v>45725.676497870372</v>
      </c>
      <c r="B195" s="8">
        <v>34000</v>
      </c>
      <c r="C195" s="22">
        <f t="shared" ref="C195:C258" si="24">A195*86400</f>
        <v>3950698449.4160004</v>
      </c>
      <c r="F195" s="19">
        <f t="shared" si="20"/>
        <v>965.01300048828125</v>
      </c>
      <c r="G195" s="20">
        <f t="shared" si="21"/>
        <v>16.083550008138022</v>
      </c>
      <c r="H195" s="8">
        <f t="shared" ref="H195:H258" si="25">B195</f>
        <v>34000</v>
      </c>
      <c r="I195" s="21">
        <f t="shared" si="22"/>
        <v>0.85213032581453629</v>
      </c>
      <c r="J195" s="17">
        <f t="shared" ref="J195:J258" si="26">H195/10000</f>
        <v>3.4</v>
      </c>
      <c r="K195" s="21">
        <f t="shared" ref="K195:K258" si="27">1-I195</f>
        <v>0.14786967418546371</v>
      </c>
      <c r="L195" s="21">
        <f t="shared" si="23"/>
        <v>1.2307686953118515E-2</v>
      </c>
    </row>
    <row r="196" spans="1:12" x14ac:dyDescent="0.3">
      <c r="A196" s="18">
        <v>45725.676555752318</v>
      </c>
      <c r="B196" s="8">
        <v>34000</v>
      </c>
      <c r="C196" s="22">
        <f t="shared" si="24"/>
        <v>3950698454.4170003</v>
      </c>
      <c r="F196" s="19">
        <f t="shared" ref="F196:F259" si="28">C196-$C$2</f>
        <v>970.014000415802</v>
      </c>
      <c r="G196" s="20">
        <f t="shared" ref="G196:G259" si="29">F196/60</f>
        <v>16.166900006930032</v>
      </c>
      <c r="H196" s="8">
        <f t="shared" si="25"/>
        <v>34000</v>
      </c>
      <c r="I196" s="21">
        <f t="shared" ref="I196:I259" si="30">H196/$E$1</f>
        <v>0.85213032581453629</v>
      </c>
      <c r="J196" s="17">
        <f t="shared" si="26"/>
        <v>3.4</v>
      </c>
      <c r="K196" s="21">
        <f t="shared" si="27"/>
        <v>0.14786967418546371</v>
      </c>
      <c r="L196" s="21">
        <f t="shared" ref="L196:L259" si="31">K196*(G196-G195)</f>
        <v>1.2324937164733197E-2</v>
      </c>
    </row>
    <row r="197" spans="1:12" x14ac:dyDescent="0.3">
      <c r="A197" s="18">
        <v>45725.676613668984</v>
      </c>
      <c r="B197" s="8">
        <v>34100</v>
      </c>
      <c r="C197" s="22">
        <f t="shared" si="24"/>
        <v>3950698459.421</v>
      </c>
      <c r="F197" s="19">
        <f t="shared" si="28"/>
        <v>975.01800012588501</v>
      </c>
      <c r="G197" s="20">
        <f t="shared" si="29"/>
        <v>16.250300002098083</v>
      </c>
      <c r="H197" s="8">
        <f t="shared" si="25"/>
        <v>34100</v>
      </c>
      <c r="I197" s="21">
        <f t="shared" si="30"/>
        <v>0.85463659147869675</v>
      </c>
      <c r="J197" s="17">
        <f t="shared" si="26"/>
        <v>3.41</v>
      </c>
      <c r="K197" s="21">
        <f t="shared" si="27"/>
        <v>0.14536340852130325</v>
      </c>
      <c r="L197" s="21">
        <f t="shared" si="31"/>
        <v>1.2123307568288126E-2</v>
      </c>
    </row>
    <row r="198" spans="1:12" x14ac:dyDescent="0.3">
      <c r="A198" s="18">
        <v>45725.676671597219</v>
      </c>
      <c r="B198" s="8">
        <v>34100</v>
      </c>
      <c r="C198" s="22">
        <f t="shared" si="24"/>
        <v>3950698464.4259996</v>
      </c>
      <c r="F198" s="19">
        <f t="shared" si="28"/>
        <v>980.02299976348877</v>
      </c>
      <c r="G198" s="20">
        <f t="shared" si="29"/>
        <v>16.333716662724814</v>
      </c>
      <c r="H198" s="8">
        <f t="shared" si="25"/>
        <v>34100</v>
      </c>
      <c r="I198" s="21">
        <f t="shared" si="30"/>
        <v>0.85463659147869675</v>
      </c>
      <c r="J198" s="17">
        <f t="shared" si="26"/>
        <v>3.41</v>
      </c>
      <c r="K198" s="21">
        <f t="shared" si="27"/>
        <v>0.14536340852130325</v>
      </c>
      <c r="L198" s="21">
        <f t="shared" si="31"/>
        <v>1.2125730116166512E-2</v>
      </c>
    </row>
    <row r="199" spans="1:12" x14ac:dyDescent="0.3">
      <c r="A199" s="18">
        <v>45725.676729375002</v>
      </c>
      <c r="B199" s="8">
        <v>34300</v>
      </c>
      <c r="C199" s="22">
        <f t="shared" si="24"/>
        <v>3950698469.4180002</v>
      </c>
      <c r="F199" s="19">
        <f t="shared" si="28"/>
        <v>985.01500034332275</v>
      </c>
      <c r="G199" s="20">
        <f t="shared" si="29"/>
        <v>16.416916672388712</v>
      </c>
      <c r="H199" s="8">
        <f t="shared" si="25"/>
        <v>34300</v>
      </c>
      <c r="I199" s="21">
        <f t="shared" si="30"/>
        <v>0.85964912280701755</v>
      </c>
      <c r="J199" s="17">
        <f t="shared" si="26"/>
        <v>3.43</v>
      </c>
      <c r="K199" s="21">
        <f t="shared" si="27"/>
        <v>0.14035087719298245</v>
      </c>
      <c r="L199" s="21">
        <f t="shared" si="31"/>
        <v>1.167719433879268E-2</v>
      </c>
    </row>
    <row r="200" spans="1:12" x14ac:dyDescent="0.3">
      <c r="A200" s="18">
        <v>45725.676787280092</v>
      </c>
      <c r="B200" s="8">
        <v>34300</v>
      </c>
      <c r="C200" s="22">
        <f t="shared" si="24"/>
        <v>3950698474.421</v>
      </c>
      <c r="F200" s="19">
        <f t="shared" si="28"/>
        <v>990.01800012588501</v>
      </c>
      <c r="G200" s="20">
        <f t="shared" si="29"/>
        <v>16.500300002098083</v>
      </c>
      <c r="H200" s="8">
        <f t="shared" si="25"/>
        <v>34300</v>
      </c>
      <c r="I200" s="21">
        <f t="shared" si="30"/>
        <v>0.85964912280701755</v>
      </c>
      <c r="J200" s="17">
        <f t="shared" si="26"/>
        <v>3.43</v>
      </c>
      <c r="K200" s="21">
        <f t="shared" si="27"/>
        <v>0.14035087719298245</v>
      </c>
      <c r="L200" s="21">
        <f t="shared" si="31"/>
        <v>1.1702923467981819E-2</v>
      </c>
    </row>
    <row r="201" spans="1:12" x14ac:dyDescent="0.3">
      <c r="A201" s="18">
        <v>45725.676845185182</v>
      </c>
      <c r="B201" s="8">
        <v>34200</v>
      </c>
      <c r="C201" s="22">
        <f t="shared" si="24"/>
        <v>3950698479.4239998</v>
      </c>
      <c r="F201" s="19">
        <f t="shared" si="28"/>
        <v>995.02099990844727</v>
      </c>
      <c r="G201" s="20">
        <f t="shared" si="29"/>
        <v>16.583683331807453</v>
      </c>
      <c r="H201" s="8">
        <f t="shared" si="25"/>
        <v>34200</v>
      </c>
      <c r="I201" s="21">
        <f t="shared" si="30"/>
        <v>0.8571428571428571</v>
      </c>
      <c r="J201" s="17">
        <f t="shared" si="26"/>
        <v>3.42</v>
      </c>
      <c r="K201" s="21">
        <f t="shared" si="27"/>
        <v>0.1428571428571429</v>
      </c>
      <c r="L201" s="21">
        <f t="shared" si="31"/>
        <v>1.1911904244195784E-2</v>
      </c>
    </row>
    <row r="202" spans="1:12" x14ac:dyDescent="0.3">
      <c r="A202" s="18">
        <v>45725.676903009262</v>
      </c>
      <c r="B202" s="8">
        <v>34400</v>
      </c>
      <c r="C202" s="22">
        <f t="shared" si="24"/>
        <v>3950698484.4200001</v>
      </c>
      <c r="F202" s="19">
        <f t="shared" si="28"/>
        <v>1000.0170001983643</v>
      </c>
      <c r="G202" s="20">
        <f t="shared" si="29"/>
        <v>16.66695000330607</v>
      </c>
      <c r="H202" s="8">
        <f t="shared" si="25"/>
        <v>34400</v>
      </c>
      <c r="I202" s="21">
        <f t="shared" si="30"/>
        <v>0.8621553884711779</v>
      </c>
      <c r="J202" s="17">
        <f t="shared" si="26"/>
        <v>3.44</v>
      </c>
      <c r="K202" s="21">
        <f t="shared" si="27"/>
        <v>0.1378446115288221</v>
      </c>
      <c r="L202" s="21">
        <f t="shared" si="31"/>
        <v>1.1477861986024872E-2</v>
      </c>
    </row>
    <row r="203" spans="1:12" x14ac:dyDescent="0.3">
      <c r="A203" s="18">
        <v>45725.676960856479</v>
      </c>
      <c r="B203" s="8">
        <v>34500</v>
      </c>
      <c r="C203" s="22">
        <f t="shared" si="24"/>
        <v>3950698489.4179997</v>
      </c>
      <c r="F203" s="19">
        <f t="shared" si="28"/>
        <v>1005.0149998664856</v>
      </c>
      <c r="G203" s="20">
        <f t="shared" si="29"/>
        <v>16.750249997774759</v>
      </c>
      <c r="H203" s="8">
        <f t="shared" si="25"/>
        <v>34500</v>
      </c>
      <c r="I203" s="21">
        <f t="shared" si="30"/>
        <v>0.86466165413533835</v>
      </c>
      <c r="J203" s="17">
        <f t="shared" si="26"/>
        <v>3.45</v>
      </c>
      <c r="K203" s="21">
        <f t="shared" si="27"/>
        <v>0.13533834586466165</v>
      </c>
      <c r="L203" s="21">
        <f t="shared" si="31"/>
        <v>1.1273683461927829E-2</v>
      </c>
    </row>
    <row r="204" spans="1:12" x14ac:dyDescent="0.3">
      <c r="A204" s="18">
        <v>45725.677018784721</v>
      </c>
      <c r="B204" s="8">
        <v>34500</v>
      </c>
      <c r="C204" s="22">
        <f t="shared" si="24"/>
        <v>3950698494.4229999</v>
      </c>
      <c r="F204" s="19">
        <f t="shared" si="28"/>
        <v>1010.0199999809265</v>
      </c>
      <c r="G204" s="20">
        <f t="shared" si="29"/>
        <v>16.833666666348776</v>
      </c>
      <c r="H204" s="8">
        <f t="shared" si="25"/>
        <v>34500</v>
      </c>
      <c r="I204" s="21">
        <f t="shared" si="30"/>
        <v>0.86466165413533835</v>
      </c>
      <c r="J204" s="17">
        <f t="shared" si="26"/>
        <v>3.45</v>
      </c>
      <c r="K204" s="21">
        <f t="shared" si="27"/>
        <v>0.13533834586466165</v>
      </c>
      <c r="L204" s="21">
        <f t="shared" si="31"/>
        <v>1.128947394234819E-2</v>
      </c>
    </row>
    <row r="205" spans="1:12" x14ac:dyDescent="0.3">
      <c r="A205" s="18">
        <v>45725.677076597225</v>
      </c>
      <c r="B205" s="8">
        <v>34300</v>
      </c>
      <c r="C205" s="22">
        <f t="shared" si="24"/>
        <v>3950698499.4180002</v>
      </c>
      <c r="F205" s="19">
        <f t="shared" si="28"/>
        <v>1015.0150003433228</v>
      </c>
      <c r="G205" s="20">
        <f t="shared" si="29"/>
        <v>16.916916672388712</v>
      </c>
      <c r="H205" s="8">
        <f t="shared" si="25"/>
        <v>34300</v>
      </c>
      <c r="I205" s="21">
        <f t="shared" si="30"/>
        <v>0.85964912280701755</v>
      </c>
      <c r="J205" s="17">
        <f t="shared" si="26"/>
        <v>3.43</v>
      </c>
      <c r="K205" s="21">
        <f t="shared" si="27"/>
        <v>0.14035087719298245</v>
      </c>
      <c r="L205" s="21">
        <f t="shared" si="31"/>
        <v>1.1684211374026126E-2</v>
      </c>
    </row>
    <row r="206" spans="1:12" x14ac:dyDescent="0.3">
      <c r="A206" s="18">
        <v>45725.677134456018</v>
      </c>
      <c r="B206" s="8">
        <v>34400</v>
      </c>
      <c r="C206" s="22">
        <f t="shared" si="24"/>
        <v>3950698504.4169998</v>
      </c>
      <c r="F206" s="19">
        <f t="shared" si="28"/>
        <v>1020.0139999389648</v>
      </c>
      <c r="G206" s="20">
        <f t="shared" si="29"/>
        <v>17.000233332316082</v>
      </c>
      <c r="H206" s="8">
        <f t="shared" si="25"/>
        <v>34400</v>
      </c>
      <c r="I206" s="21">
        <f t="shared" si="30"/>
        <v>0.8621553884711779</v>
      </c>
      <c r="J206" s="17">
        <f t="shared" si="26"/>
        <v>3.44</v>
      </c>
      <c r="K206" s="21">
        <f t="shared" si="27"/>
        <v>0.1378446115288221</v>
      </c>
      <c r="L206" s="21">
        <f t="shared" si="31"/>
        <v>1.148475262156724E-2</v>
      </c>
    </row>
    <row r="207" spans="1:12" x14ac:dyDescent="0.3">
      <c r="A207" s="18">
        <v>45725.677192361109</v>
      </c>
      <c r="B207" s="8">
        <v>34300</v>
      </c>
      <c r="C207" s="22">
        <f t="shared" si="24"/>
        <v>3950698509.4199996</v>
      </c>
      <c r="F207" s="19">
        <f t="shared" si="28"/>
        <v>1025.0169997215271</v>
      </c>
      <c r="G207" s="20">
        <f t="shared" si="29"/>
        <v>17.083616662025452</v>
      </c>
      <c r="H207" s="8">
        <f t="shared" si="25"/>
        <v>34300</v>
      </c>
      <c r="I207" s="21">
        <f t="shared" si="30"/>
        <v>0.85964912280701755</v>
      </c>
      <c r="J207" s="17">
        <f t="shared" si="26"/>
        <v>3.43</v>
      </c>
      <c r="K207" s="21">
        <f t="shared" si="27"/>
        <v>0.14035087719298245</v>
      </c>
      <c r="L207" s="21">
        <f t="shared" si="31"/>
        <v>1.1702923467981819E-2</v>
      </c>
    </row>
    <row r="208" spans="1:12" x14ac:dyDescent="0.3">
      <c r="A208" s="18">
        <v>45725.677250277775</v>
      </c>
      <c r="B208" s="8">
        <v>34300</v>
      </c>
      <c r="C208" s="22">
        <f t="shared" si="24"/>
        <v>3950698514.4239998</v>
      </c>
      <c r="F208" s="19">
        <f t="shared" si="28"/>
        <v>1030.0209999084473</v>
      </c>
      <c r="G208" s="20">
        <f t="shared" si="29"/>
        <v>17.167016665140789</v>
      </c>
      <c r="H208" s="8">
        <f t="shared" si="25"/>
        <v>34300</v>
      </c>
      <c r="I208" s="21">
        <f t="shared" si="30"/>
        <v>0.85964912280701755</v>
      </c>
      <c r="J208" s="17">
        <f t="shared" si="26"/>
        <v>3.43</v>
      </c>
      <c r="K208" s="21">
        <f t="shared" si="27"/>
        <v>0.14035087719298245</v>
      </c>
      <c r="L208" s="21">
        <f t="shared" si="31"/>
        <v>1.1705263595134957E-2</v>
      </c>
    </row>
    <row r="209" spans="1:17" x14ac:dyDescent="0.3">
      <c r="A209" s="18">
        <v>45725.677308136575</v>
      </c>
      <c r="B209" s="8">
        <v>34400</v>
      </c>
      <c r="C209" s="22">
        <f t="shared" si="24"/>
        <v>3950698519.4230003</v>
      </c>
      <c r="F209" s="19">
        <f t="shared" si="28"/>
        <v>1035.0200004577637</v>
      </c>
      <c r="G209" s="20">
        <f t="shared" si="29"/>
        <v>17.25033334096273</v>
      </c>
      <c r="H209" s="8">
        <f t="shared" si="25"/>
        <v>34400</v>
      </c>
      <c r="I209" s="21">
        <f t="shared" si="30"/>
        <v>0.8621553884711779</v>
      </c>
      <c r="J209" s="17">
        <f t="shared" si="26"/>
        <v>3.44</v>
      </c>
      <c r="K209" s="21">
        <f t="shared" si="27"/>
        <v>0.1378446115288221</v>
      </c>
      <c r="L209" s="21">
        <f t="shared" si="31"/>
        <v>1.1484754812548204E-2</v>
      </c>
    </row>
    <row r="210" spans="1:17" x14ac:dyDescent="0.3">
      <c r="A210" s="18">
        <v>45725.677366053242</v>
      </c>
      <c r="B210" s="8">
        <v>34300</v>
      </c>
      <c r="C210" s="22">
        <f t="shared" si="24"/>
        <v>3950698524.427</v>
      </c>
      <c r="F210" s="19">
        <f t="shared" si="28"/>
        <v>1040.0240001678467</v>
      </c>
      <c r="G210" s="20">
        <f t="shared" si="29"/>
        <v>17.333733336130777</v>
      </c>
      <c r="H210" s="8">
        <f t="shared" si="25"/>
        <v>34300</v>
      </c>
      <c r="I210" s="21">
        <f t="shared" si="30"/>
        <v>0.85964912280701755</v>
      </c>
      <c r="J210" s="17">
        <f t="shared" si="26"/>
        <v>3.43</v>
      </c>
      <c r="K210" s="21">
        <f t="shared" si="27"/>
        <v>0.14035087719298245</v>
      </c>
      <c r="L210" s="21">
        <f t="shared" si="31"/>
        <v>1.1705262479725968E-2</v>
      </c>
    </row>
    <row r="211" spans="1:17" x14ac:dyDescent="0.3">
      <c r="A211" s="18">
        <v>45725.677423912035</v>
      </c>
      <c r="B211" s="8">
        <v>34400</v>
      </c>
      <c r="C211" s="22">
        <f t="shared" si="24"/>
        <v>3950698529.4259996</v>
      </c>
      <c r="F211" s="19">
        <f t="shared" si="28"/>
        <v>1045.0229997634888</v>
      </c>
      <c r="G211" s="20">
        <f t="shared" si="29"/>
        <v>17.417049996058147</v>
      </c>
      <c r="H211" s="8">
        <f t="shared" si="25"/>
        <v>34400</v>
      </c>
      <c r="I211" s="21">
        <f t="shared" si="30"/>
        <v>0.8621553884711779</v>
      </c>
      <c r="J211" s="17">
        <f t="shared" si="26"/>
        <v>3.44</v>
      </c>
      <c r="K211" s="21">
        <f t="shared" si="27"/>
        <v>0.1378446115288221</v>
      </c>
      <c r="L211" s="21">
        <f t="shared" si="31"/>
        <v>1.148475262156724E-2</v>
      </c>
    </row>
    <row r="212" spans="1:17" x14ac:dyDescent="0.3">
      <c r="A212" s="18">
        <v>45725.677481747683</v>
      </c>
      <c r="B212" s="8">
        <v>34300</v>
      </c>
      <c r="C212" s="22">
        <f t="shared" si="24"/>
        <v>3950698534.4229999</v>
      </c>
      <c r="F212" s="19">
        <f t="shared" si="28"/>
        <v>1050.0199999809265</v>
      </c>
      <c r="G212" s="20">
        <f t="shared" si="29"/>
        <v>17.50033333301544</v>
      </c>
      <c r="H212" s="8">
        <f t="shared" si="25"/>
        <v>34300</v>
      </c>
      <c r="I212" s="21">
        <f t="shared" si="30"/>
        <v>0.85964912280701755</v>
      </c>
      <c r="J212" s="17">
        <f t="shared" si="26"/>
        <v>3.43</v>
      </c>
      <c r="K212" s="21">
        <f t="shared" si="27"/>
        <v>0.14035087719298245</v>
      </c>
      <c r="L212" s="21">
        <f t="shared" si="31"/>
        <v>1.1688889397514925E-2</v>
      </c>
    </row>
    <row r="213" spans="1:17" x14ac:dyDescent="0.3">
      <c r="A213" s="18">
        <v>45725.677539594908</v>
      </c>
      <c r="B213" s="8">
        <v>34500</v>
      </c>
      <c r="C213" s="22">
        <f t="shared" si="24"/>
        <v>3950698539.421</v>
      </c>
      <c r="F213" s="19">
        <f t="shared" si="28"/>
        <v>1055.018000125885</v>
      </c>
      <c r="G213" s="20">
        <f t="shared" si="29"/>
        <v>17.583633335431418</v>
      </c>
      <c r="H213" s="8">
        <f t="shared" si="25"/>
        <v>34500</v>
      </c>
      <c r="I213" s="21">
        <f t="shared" si="30"/>
        <v>0.86466165413533835</v>
      </c>
      <c r="J213" s="17">
        <f t="shared" si="26"/>
        <v>3.45</v>
      </c>
      <c r="K213" s="21">
        <f t="shared" si="27"/>
        <v>0.13533834586466165</v>
      </c>
      <c r="L213" s="21">
        <f t="shared" si="31"/>
        <v>1.1273684537500783E-2</v>
      </c>
    </row>
    <row r="214" spans="1:17" x14ac:dyDescent="0.3">
      <c r="A214" s="18">
        <v>45725.677597476853</v>
      </c>
      <c r="B214" s="8">
        <v>34200</v>
      </c>
      <c r="C214" s="22">
        <f t="shared" si="24"/>
        <v>3950698544.4219999</v>
      </c>
      <c r="F214" s="19">
        <f t="shared" si="28"/>
        <v>1060.0190000534058</v>
      </c>
      <c r="G214" s="20">
        <f t="shared" si="29"/>
        <v>17.666983334223428</v>
      </c>
      <c r="H214" s="8">
        <f t="shared" si="25"/>
        <v>34200</v>
      </c>
      <c r="I214" s="21">
        <f t="shared" si="30"/>
        <v>0.8571428571428571</v>
      </c>
      <c r="J214" s="17">
        <f t="shared" si="26"/>
        <v>3.42</v>
      </c>
      <c r="K214" s="21">
        <f t="shared" si="27"/>
        <v>0.1428571428571429</v>
      </c>
      <c r="L214" s="21">
        <f t="shared" si="31"/>
        <v>1.190714268457275E-2</v>
      </c>
    </row>
    <row r="215" spans="1:17" x14ac:dyDescent="0.3">
      <c r="A215" s="18">
        <v>45725.677655347223</v>
      </c>
      <c r="B215" s="8">
        <v>34300</v>
      </c>
      <c r="C215" s="22">
        <f t="shared" si="24"/>
        <v>3950698549.4219999</v>
      </c>
      <c r="F215" s="19">
        <f t="shared" si="28"/>
        <v>1065.0190000534058</v>
      </c>
      <c r="G215" s="20">
        <f t="shared" si="29"/>
        <v>17.750316667556763</v>
      </c>
      <c r="H215" s="8">
        <f t="shared" si="25"/>
        <v>34300</v>
      </c>
      <c r="I215" s="21">
        <f t="shared" si="30"/>
        <v>0.85964912280701755</v>
      </c>
      <c r="J215" s="17">
        <f t="shared" si="26"/>
        <v>3.43</v>
      </c>
      <c r="K215" s="21">
        <f t="shared" si="27"/>
        <v>0.14035087719298245</v>
      </c>
      <c r="L215" s="21">
        <f t="shared" si="31"/>
        <v>1.169590643274887E-2</v>
      </c>
    </row>
    <row r="216" spans="1:17" x14ac:dyDescent="0.3">
      <c r="A216" s="18">
        <v>45725.677713275465</v>
      </c>
      <c r="B216" s="8">
        <v>34300</v>
      </c>
      <c r="C216" s="22">
        <f t="shared" si="24"/>
        <v>3950698554.427</v>
      </c>
      <c r="F216" s="19">
        <f t="shared" si="28"/>
        <v>1070.0240001678467</v>
      </c>
      <c r="G216" s="20">
        <f t="shared" si="29"/>
        <v>17.833733336130777</v>
      </c>
      <c r="H216" s="8">
        <f t="shared" si="25"/>
        <v>34300</v>
      </c>
      <c r="I216" s="21">
        <f t="shared" si="30"/>
        <v>0.85964912280701755</v>
      </c>
      <c r="J216" s="17">
        <f t="shared" si="26"/>
        <v>3.43</v>
      </c>
      <c r="K216" s="21">
        <f t="shared" si="27"/>
        <v>0.14035087719298245</v>
      </c>
      <c r="L216" s="21">
        <f t="shared" si="31"/>
        <v>1.1707602606879107E-2</v>
      </c>
    </row>
    <row r="217" spans="1:17" x14ac:dyDescent="0.3">
      <c r="A217" s="18">
        <v>45725.677771111114</v>
      </c>
      <c r="B217" s="8">
        <v>34300</v>
      </c>
      <c r="C217" s="22">
        <f t="shared" si="24"/>
        <v>3950698559.4240003</v>
      </c>
      <c r="F217" s="19">
        <f t="shared" si="28"/>
        <v>1075.0210003852844</v>
      </c>
      <c r="G217" s="20">
        <f t="shared" si="29"/>
        <v>17.917016673088074</v>
      </c>
      <c r="H217" s="8">
        <f t="shared" si="25"/>
        <v>34300</v>
      </c>
      <c r="I217" s="21">
        <f t="shared" si="30"/>
        <v>0.85964912280701755</v>
      </c>
      <c r="J217" s="17">
        <f t="shared" si="26"/>
        <v>3.43</v>
      </c>
      <c r="K217" s="21">
        <f t="shared" si="27"/>
        <v>0.14035087719298245</v>
      </c>
      <c r="L217" s="21">
        <f t="shared" si="31"/>
        <v>1.1688889397515423E-2</v>
      </c>
    </row>
    <row r="218" spans="1:17" x14ac:dyDescent="0.3">
      <c r="A218" s="18">
        <v>45725.677828993059</v>
      </c>
      <c r="B218" s="8">
        <v>34400</v>
      </c>
      <c r="C218" s="22">
        <f t="shared" si="24"/>
        <v>3950698564.4250002</v>
      </c>
      <c r="F218" s="19">
        <f t="shared" si="28"/>
        <v>1080.0220003128052</v>
      </c>
      <c r="G218" s="20">
        <f t="shared" si="29"/>
        <v>18.000366671880087</v>
      </c>
      <c r="H218" s="8">
        <f t="shared" si="25"/>
        <v>34400</v>
      </c>
      <c r="I218" s="21">
        <f t="shared" si="30"/>
        <v>0.8621553884711779</v>
      </c>
      <c r="J218" s="17">
        <f t="shared" si="26"/>
        <v>3.44</v>
      </c>
      <c r="K218" s="21">
        <f t="shared" si="27"/>
        <v>0.1378446115288221</v>
      </c>
      <c r="L218" s="21">
        <f t="shared" si="31"/>
        <v>1.1489348204412792E-2</v>
      </c>
    </row>
    <row r="219" spans="1:17" x14ac:dyDescent="0.3">
      <c r="A219" s="18">
        <v>45725.6778868287</v>
      </c>
      <c r="B219" s="8">
        <v>34500</v>
      </c>
      <c r="C219" s="22">
        <f t="shared" si="24"/>
        <v>3950698569.4219995</v>
      </c>
      <c r="F219" s="19">
        <f t="shared" si="28"/>
        <v>1085.0189995765686</v>
      </c>
      <c r="G219" s="20">
        <f t="shared" si="29"/>
        <v>18.08364999294281</v>
      </c>
      <c r="H219" s="8">
        <f t="shared" si="25"/>
        <v>34500</v>
      </c>
      <c r="I219" s="21">
        <f t="shared" si="30"/>
        <v>0.86466165413533835</v>
      </c>
      <c r="J219" s="17">
        <f t="shared" si="26"/>
        <v>3.45</v>
      </c>
      <c r="K219" s="21">
        <f t="shared" si="27"/>
        <v>0.13533834586466165</v>
      </c>
      <c r="L219" s="21">
        <f t="shared" si="31"/>
        <v>1.1271426910744444E-2</v>
      </c>
    </row>
    <row r="220" spans="1:17" x14ac:dyDescent="0.3">
      <c r="A220" s="18">
        <v>45725.677944733798</v>
      </c>
      <c r="B220" s="8">
        <v>34600</v>
      </c>
      <c r="C220" s="22">
        <f t="shared" si="24"/>
        <v>3950698574.4250002</v>
      </c>
      <c r="F220" s="19">
        <f t="shared" si="28"/>
        <v>1090.0220003128052</v>
      </c>
      <c r="G220" s="20">
        <f t="shared" si="29"/>
        <v>18.167033338546752</v>
      </c>
      <c r="H220" s="8">
        <f t="shared" si="25"/>
        <v>34600</v>
      </c>
      <c r="I220" s="21">
        <f t="shared" si="30"/>
        <v>0.8671679197994987</v>
      </c>
      <c r="J220" s="17">
        <f t="shared" si="26"/>
        <v>3.46</v>
      </c>
      <c r="K220" s="21">
        <f t="shared" si="27"/>
        <v>0.1328320802005013</v>
      </c>
      <c r="L220" s="21">
        <f t="shared" si="31"/>
        <v>1.1075983250648869E-2</v>
      </c>
    </row>
    <row r="221" spans="1:17" x14ac:dyDescent="0.3">
      <c r="A221" s="18">
        <v>45725.678002592591</v>
      </c>
      <c r="B221" s="8">
        <v>34600</v>
      </c>
      <c r="C221" s="22">
        <f t="shared" si="24"/>
        <v>3950698579.4239998</v>
      </c>
      <c r="F221" s="19">
        <f t="shared" si="28"/>
        <v>1095.0209999084473</v>
      </c>
      <c r="G221" s="20">
        <f t="shared" si="29"/>
        <v>18.250349998474121</v>
      </c>
      <c r="H221" s="8">
        <f t="shared" si="25"/>
        <v>34600</v>
      </c>
      <c r="I221" s="21">
        <f t="shared" si="30"/>
        <v>0.8671679197994987</v>
      </c>
      <c r="J221" s="17">
        <f t="shared" si="26"/>
        <v>3.46</v>
      </c>
      <c r="K221" s="21">
        <f t="shared" si="27"/>
        <v>0.1328320802005013</v>
      </c>
      <c r="L221" s="21">
        <f t="shared" si="31"/>
        <v>1.106712525351025E-2</v>
      </c>
    </row>
    <row r="222" spans="1:17" x14ac:dyDescent="0.3">
      <c r="A222" s="18">
        <v>45725.678060428239</v>
      </c>
      <c r="B222" s="8">
        <v>34600</v>
      </c>
      <c r="C222" s="22">
        <f t="shared" si="24"/>
        <v>3950698584.421</v>
      </c>
      <c r="F222" s="19">
        <f t="shared" si="28"/>
        <v>1100.018000125885</v>
      </c>
      <c r="G222" s="20">
        <f t="shared" si="29"/>
        <v>18.333633335431418</v>
      </c>
      <c r="H222" s="8">
        <f t="shared" si="25"/>
        <v>34600</v>
      </c>
      <c r="I222" s="21">
        <f t="shared" si="30"/>
        <v>0.8671679197994987</v>
      </c>
      <c r="J222" s="17">
        <f t="shared" si="26"/>
        <v>3.46</v>
      </c>
      <c r="K222" s="21">
        <f t="shared" si="27"/>
        <v>0.1328320802005013</v>
      </c>
      <c r="L222" s="21">
        <f t="shared" si="31"/>
        <v>1.1062698894077102E-2</v>
      </c>
    </row>
    <row r="223" spans="1:17" x14ac:dyDescent="0.3">
      <c r="A223" s="18">
        <v>45725.678118321761</v>
      </c>
      <c r="B223" s="8">
        <v>34600</v>
      </c>
      <c r="C223" s="22">
        <f t="shared" si="24"/>
        <v>3950698589.4230003</v>
      </c>
      <c r="F223" s="19">
        <f t="shared" si="28"/>
        <v>1105.0200004577637</v>
      </c>
      <c r="G223" s="20">
        <f t="shared" si="29"/>
        <v>18.417000007629394</v>
      </c>
      <c r="H223" s="8">
        <f t="shared" si="25"/>
        <v>34600</v>
      </c>
      <c r="I223" s="21">
        <f t="shared" si="30"/>
        <v>0.8671679197994987</v>
      </c>
      <c r="J223" s="17">
        <f t="shared" si="26"/>
        <v>3.46</v>
      </c>
      <c r="K223" s="21">
        <f t="shared" si="27"/>
        <v>0.1328320802005013</v>
      </c>
      <c r="L223" s="21">
        <f t="shared" si="31"/>
        <v>1.1073768487450361E-2</v>
      </c>
    </row>
    <row r="224" spans="1:17" x14ac:dyDescent="0.3">
      <c r="A224" s="18">
        <v>45725.678176238427</v>
      </c>
      <c r="B224" s="8">
        <v>34600</v>
      </c>
      <c r="C224" s="22">
        <f t="shared" si="24"/>
        <v>3950698594.427</v>
      </c>
      <c r="F224" s="19">
        <f t="shared" si="28"/>
        <v>1110.0240001678467</v>
      </c>
      <c r="G224" s="20">
        <f t="shared" si="29"/>
        <v>18.500400002797445</v>
      </c>
      <c r="H224" s="8">
        <f t="shared" si="25"/>
        <v>34600</v>
      </c>
      <c r="I224" s="21">
        <f t="shared" si="30"/>
        <v>0.8671679197994987</v>
      </c>
      <c r="J224" s="17">
        <f t="shared" si="26"/>
        <v>3.46</v>
      </c>
      <c r="K224" s="21">
        <f t="shared" si="27"/>
        <v>0.1328320802005013</v>
      </c>
      <c r="L224" s="21">
        <f t="shared" si="31"/>
        <v>1.1078194846883981E-2</v>
      </c>
      <c r="M224" t="s">
        <v>19</v>
      </c>
      <c r="N224">
        <v>0.95</v>
      </c>
      <c r="O224">
        <f>N224*E1</f>
        <v>37905</v>
      </c>
      <c r="P224">
        <f>O224/1000000</f>
        <v>3.7905000000000001E-2</v>
      </c>
      <c r="Q224">
        <f>1-N224</f>
        <v>5.0000000000000044E-2</v>
      </c>
    </row>
    <row r="225" spans="1:15" x14ac:dyDescent="0.3">
      <c r="A225" s="18">
        <v>45725.678234027779</v>
      </c>
      <c r="B225" s="8">
        <v>34700</v>
      </c>
      <c r="C225" s="22">
        <f t="shared" si="24"/>
        <v>3950698599.4200001</v>
      </c>
      <c r="F225" s="19">
        <f t="shared" si="28"/>
        <v>1115.0170001983643</v>
      </c>
      <c r="G225" s="20">
        <f t="shared" si="29"/>
        <v>18.583616669972738</v>
      </c>
      <c r="H225" s="8">
        <f t="shared" si="25"/>
        <v>34700</v>
      </c>
      <c r="I225" s="21">
        <f t="shared" si="30"/>
        <v>0.86967418546365916</v>
      </c>
      <c r="J225" s="17">
        <f t="shared" si="26"/>
        <v>3.47</v>
      </c>
      <c r="K225" s="21">
        <f t="shared" si="27"/>
        <v>0.13032581453634084</v>
      </c>
      <c r="L225" s="21">
        <f t="shared" si="31"/>
        <v>1.0845279932619634E-2</v>
      </c>
      <c r="M225">
        <f>G224+(((N224-I224)*(G225-G224))/(I225-I224))</f>
        <v>21.250710852940816</v>
      </c>
      <c r="N225">
        <f>Q224</f>
        <v>5.0000000000000044E-2</v>
      </c>
      <c r="O225">
        <f>N225*(M225-G224)</f>
        <v>0.13751554250716869</v>
      </c>
    </row>
    <row r="226" spans="1:15" x14ac:dyDescent="0.3">
      <c r="A226" s="18">
        <v>45725.678291909724</v>
      </c>
      <c r="B226" s="8">
        <v>34600</v>
      </c>
      <c r="C226" s="22">
        <f t="shared" si="24"/>
        <v>3950698604.421</v>
      </c>
      <c r="F226" s="19">
        <f t="shared" si="28"/>
        <v>1120.018000125885</v>
      </c>
      <c r="G226" s="20">
        <f t="shared" si="29"/>
        <v>18.666966668764751</v>
      </c>
      <c r="H226" s="8">
        <f t="shared" si="25"/>
        <v>34600</v>
      </c>
      <c r="I226" s="21">
        <f t="shared" si="30"/>
        <v>0.8671679197994987</v>
      </c>
      <c r="J226" s="17">
        <f t="shared" si="26"/>
        <v>3.46</v>
      </c>
      <c r="K226" s="21">
        <f t="shared" si="27"/>
        <v>0.1328320802005013</v>
      </c>
      <c r="L226" s="21">
        <f t="shared" si="31"/>
        <v>1.1071553724252326E-2</v>
      </c>
      <c r="M226">
        <f>SUM(K81:K224)+N225</f>
        <v>33.844486215538829</v>
      </c>
      <c r="N226">
        <f>SUM(L2:L224)+O225</f>
        <v>8.9130140822891857</v>
      </c>
    </row>
    <row r="227" spans="1:15" x14ac:dyDescent="0.3">
      <c r="A227" s="18">
        <v>45725.678349745373</v>
      </c>
      <c r="B227" s="8">
        <v>34600</v>
      </c>
      <c r="C227" s="22">
        <f t="shared" si="24"/>
        <v>3950698609.4180002</v>
      </c>
      <c r="F227" s="19">
        <f t="shared" si="28"/>
        <v>1125.0150003433228</v>
      </c>
      <c r="G227" s="20">
        <f t="shared" si="29"/>
        <v>18.750250005722044</v>
      </c>
      <c r="H227" s="8">
        <f t="shared" si="25"/>
        <v>34600</v>
      </c>
      <c r="I227" s="21">
        <f t="shared" si="30"/>
        <v>0.8671679197994987</v>
      </c>
      <c r="J227" s="17">
        <f t="shared" si="26"/>
        <v>3.46</v>
      </c>
      <c r="K227" s="21">
        <f t="shared" si="27"/>
        <v>0.1328320802005013</v>
      </c>
      <c r="L227" s="21">
        <f t="shared" si="31"/>
        <v>1.106269889407663E-2</v>
      </c>
    </row>
    <row r="228" spans="1:15" x14ac:dyDescent="0.3">
      <c r="A228" s="18">
        <v>45725.678407719904</v>
      </c>
      <c r="B228" s="8">
        <v>34700</v>
      </c>
      <c r="C228" s="22">
        <f t="shared" si="24"/>
        <v>3950698614.4269996</v>
      </c>
      <c r="F228" s="19">
        <f t="shared" si="28"/>
        <v>1130.0239996910095</v>
      </c>
      <c r="G228" s="20">
        <f t="shared" si="29"/>
        <v>18.833733328183492</v>
      </c>
      <c r="H228" s="8">
        <f t="shared" si="25"/>
        <v>34700</v>
      </c>
      <c r="I228" s="21">
        <f t="shared" si="30"/>
        <v>0.86967418546365916</v>
      </c>
      <c r="J228" s="17">
        <f t="shared" si="26"/>
        <v>3.47</v>
      </c>
      <c r="K228" s="21">
        <f t="shared" si="27"/>
        <v>0.13032581453634084</v>
      </c>
      <c r="L228" s="21">
        <f t="shared" si="31"/>
        <v>1.0880031999988089E-2</v>
      </c>
    </row>
    <row r="229" spans="1:15" x14ac:dyDescent="0.3">
      <c r="A229" s="18">
        <v>45725.678465578705</v>
      </c>
      <c r="B229" s="8">
        <v>34800</v>
      </c>
      <c r="C229" s="22">
        <f t="shared" si="24"/>
        <v>3950698619.4260001</v>
      </c>
      <c r="F229" s="19">
        <f t="shared" si="28"/>
        <v>1135.0230002403259</v>
      </c>
      <c r="G229" s="20">
        <f t="shared" si="29"/>
        <v>18.917050004005432</v>
      </c>
      <c r="H229" s="8">
        <f t="shared" si="25"/>
        <v>34800</v>
      </c>
      <c r="I229" s="21">
        <f t="shared" si="30"/>
        <v>0.8721804511278195</v>
      </c>
      <c r="J229" s="17">
        <f t="shared" si="26"/>
        <v>3.48</v>
      </c>
      <c r="K229" s="21">
        <f t="shared" si="27"/>
        <v>0.1278195488721805</v>
      </c>
      <c r="L229" s="21">
        <f t="shared" si="31"/>
        <v>1.0649499917090154E-2</v>
      </c>
    </row>
    <row r="230" spans="1:15" x14ac:dyDescent="0.3">
      <c r="A230" s="18">
        <v>45725.678523449074</v>
      </c>
      <c r="B230" s="8">
        <v>34700</v>
      </c>
      <c r="C230" s="22">
        <f t="shared" si="24"/>
        <v>3950698624.4260001</v>
      </c>
      <c r="F230" s="19">
        <f t="shared" si="28"/>
        <v>1140.0230002403259</v>
      </c>
      <c r="G230" s="20">
        <f t="shared" si="29"/>
        <v>19.000383337338764</v>
      </c>
      <c r="H230" s="8">
        <f t="shared" si="25"/>
        <v>34700</v>
      </c>
      <c r="I230" s="21">
        <f t="shared" si="30"/>
        <v>0.86967418546365916</v>
      </c>
      <c r="J230" s="17">
        <f t="shared" si="26"/>
        <v>3.47</v>
      </c>
      <c r="K230" s="21">
        <f t="shared" si="27"/>
        <v>0.13032581453634084</v>
      </c>
      <c r="L230" s="21">
        <f t="shared" si="31"/>
        <v>1.0860484544694916E-2</v>
      </c>
    </row>
    <row r="231" spans="1:15" x14ac:dyDescent="0.3">
      <c r="A231" s="18">
        <v>45725.678581307868</v>
      </c>
      <c r="B231" s="8">
        <v>34800</v>
      </c>
      <c r="C231" s="22">
        <f t="shared" si="24"/>
        <v>3950698629.4249997</v>
      </c>
      <c r="F231" s="19">
        <f t="shared" si="28"/>
        <v>1145.021999835968</v>
      </c>
      <c r="G231" s="20">
        <f t="shared" si="29"/>
        <v>19.083699997266134</v>
      </c>
      <c r="H231" s="8">
        <f t="shared" si="25"/>
        <v>34800</v>
      </c>
      <c r="I231" s="21">
        <f t="shared" si="30"/>
        <v>0.8721804511278195</v>
      </c>
      <c r="J231" s="17">
        <f t="shared" si="26"/>
        <v>3.48</v>
      </c>
      <c r="K231" s="21">
        <f t="shared" si="27"/>
        <v>0.1278195488721805</v>
      </c>
      <c r="L231" s="21">
        <f t="shared" si="31"/>
        <v>1.0649497885453258E-2</v>
      </c>
    </row>
    <row r="232" spans="1:15" x14ac:dyDescent="0.3">
      <c r="A232" s="18">
        <v>45725.678639155092</v>
      </c>
      <c r="B232" s="8">
        <v>34800</v>
      </c>
      <c r="C232" s="22">
        <f t="shared" si="24"/>
        <v>3950698634.4229999</v>
      </c>
      <c r="F232" s="19">
        <f t="shared" si="28"/>
        <v>1150.0199999809265</v>
      </c>
      <c r="G232" s="20">
        <f t="shared" si="29"/>
        <v>19.166999999682108</v>
      </c>
      <c r="H232" s="8">
        <f t="shared" si="25"/>
        <v>34800</v>
      </c>
      <c r="I232" s="21">
        <f t="shared" si="30"/>
        <v>0.8721804511278195</v>
      </c>
      <c r="J232" s="17">
        <f t="shared" si="26"/>
        <v>3.48</v>
      </c>
      <c r="K232" s="21">
        <f t="shared" si="27"/>
        <v>0.1278195488721805</v>
      </c>
      <c r="L232" s="21">
        <f t="shared" si="31"/>
        <v>1.0647368729861401E-2</v>
      </c>
    </row>
    <row r="233" spans="1:15" x14ac:dyDescent="0.3">
      <c r="A233" s="18">
        <v>45725.678697037038</v>
      </c>
      <c r="B233" s="8">
        <v>34800</v>
      </c>
      <c r="C233" s="22">
        <f t="shared" si="24"/>
        <v>3950698639.4240003</v>
      </c>
      <c r="F233" s="19">
        <f t="shared" si="28"/>
        <v>1155.0210003852844</v>
      </c>
      <c r="G233" s="20">
        <f t="shared" si="29"/>
        <v>19.250350006421407</v>
      </c>
      <c r="H233" s="8">
        <f t="shared" si="25"/>
        <v>34800</v>
      </c>
      <c r="I233" s="21">
        <f t="shared" si="30"/>
        <v>0.8721804511278195</v>
      </c>
      <c r="J233" s="17">
        <f t="shared" si="26"/>
        <v>3.48</v>
      </c>
      <c r="K233" s="21">
        <f t="shared" si="27"/>
        <v>0.1278195488721805</v>
      </c>
      <c r="L233" s="21">
        <f t="shared" si="31"/>
        <v>1.0653760259910309E-2</v>
      </c>
    </row>
    <row r="234" spans="1:15" x14ac:dyDescent="0.3">
      <c r="A234" s="18">
        <v>45725.678754953704</v>
      </c>
      <c r="B234" s="8">
        <v>34800</v>
      </c>
      <c r="C234" s="22">
        <f t="shared" si="24"/>
        <v>3950698644.428</v>
      </c>
      <c r="F234" s="19">
        <f t="shared" si="28"/>
        <v>1160.0250000953674</v>
      </c>
      <c r="G234" s="20">
        <f t="shared" si="29"/>
        <v>19.333750001589458</v>
      </c>
      <c r="H234" s="8">
        <f t="shared" si="25"/>
        <v>34800</v>
      </c>
      <c r="I234" s="21">
        <f t="shared" si="30"/>
        <v>0.8721804511278195</v>
      </c>
      <c r="J234" s="17">
        <f t="shared" si="26"/>
        <v>3.48</v>
      </c>
      <c r="K234" s="21">
        <f t="shared" si="27"/>
        <v>0.1278195488721805</v>
      </c>
      <c r="L234" s="21">
        <f t="shared" si="31"/>
        <v>1.0660149758322322E-2</v>
      </c>
    </row>
    <row r="235" spans="1:15" x14ac:dyDescent="0.3">
      <c r="A235" s="18">
        <v>45725.6788127662</v>
      </c>
      <c r="B235" s="8">
        <v>34700</v>
      </c>
      <c r="C235" s="22">
        <f t="shared" si="24"/>
        <v>3950698649.4229999</v>
      </c>
      <c r="F235" s="19">
        <f t="shared" si="28"/>
        <v>1165.0199999809265</v>
      </c>
      <c r="G235" s="20">
        <f t="shared" si="29"/>
        <v>19.416999999682108</v>
      </c>
      <c r="H235" s="8">
        <f t="shared" si="25"/>
        <v>34700</v>
      </c>
      <c r="I235" s="21">
        <f t="shared" si="30"/>
        <v>0.86967418546365916</v>
      </c>
      <c r="J235" s="17">
        <f t="shared" si="26"/>
        <v>3.47</v>
      </c>
      <c r="K235" s="21">
        <f t="shared" si="27"/>
        <v>0.13032581453634084</v>
      </c>
      <c r="L235" s="21">
        <f t="shared" si="31"/>
        <v>1.0849623811573519E-2</v>
      </c>
    </row>
    <row r="236" spans="1:15" x14ac:dyDescent="0.3">
      <c r="A236" s="18">
        <v>45725.678870682874</v>
      </c>
      <c r="B236" s="8">
        <v>34900</v>
      </c>
      <c r="C236" s="22">
        <f t="shared" si="24"/>
        <v>3950698654.4270005</v>
      </c>
      <c r="F236" s="19">
        <f t="shared" si="28"/>
        <v>1170.0240006446838</v>
      </c>
      <c r="G236" s="20">
        <f t="shared" si="29"/>
        <v>19.50040001074473</v>
      </c>
      <c r="H236" s="8">
        <f t="shared" si="25"/>
        <v>34900</v>
      </c>
      <c r="I236" s="21">
        <f t="shared" si="30"/>
        <v>0.87468671679197996</v>
      </c>
      <c r="J236" s="17">
        <f t="shared" si="26"/>
        <v>3.49</v>
      </c>
      <c r="K236" s="21">
        <f t="shared" si="27"/>
        <v>0.12531328320802004</v>
      </c>
      <c r="L236" s="21">
        <f t="shared" si="31"/>
        <v>1.0451129205842364E-2</v>
      </c>
    </row>
    <row r="237" spans="1:15" x14ac:dyDescent="0.3">
      <c r="A237" s="18">
        <v>45725.678928553243</v>
      </c>
      <c r="B237" s="8">
        <v>34800</v>
      </c>
      <c r="C237" s="22">
        <f t="shared" si="24"/>
        <v>3950698659.427</v>
      </c>
      <c r="F237" s="19">
        <f t="shared" si="28"/>
        <v>1175.0240001678467</v>
      </c>
      <c r="G237" s="20">
        <f t="shared" si="29"/>
        <v>19.583733336130777</v>
      </c>
      <c r="H237" s="8">
        <f t="shared" si="25"/>
        <v>34800</v>
      </c>
      <c r="I237" s="21">
        <f t="shared" si="30"/>
        <v>0.8721804511278195</v>
      </c>
      <c r="J237" s="17">
        <f t="shared" si="26"/>
        <v>3.48</v>
      </c>
      <c r="K237" s="21">
        <f t="shared" si="27"/>
        <v>0.1278195488721805</v>
      </c>
      <c r="L237" s="21">
        <f t="shared" si="31"/>
        <v>1.0651628056863109E-2</v>
      </c>
    </row>
    <row r="238" spans="1:15" x14ac:dyDescent="0.3">
      <c r="A238" s="18">
        <v>45725.678986377316</v>
      </c>
      <c r="B238" s="8">
        <v>34800</v>
      </c>
      <c r="C238" s="22">
        <f t="shared" si="24"/>
        <v>3950698664.4229999</v>
      </c>
      <c r="F238" s="19">
        <f t="shared" si="28"/>
        <v>1180.0199999809265</v>
      </c>
      <c r="G238" s="20">
        <f t="shared" si="29"/>
        <v>19.666999999682108</v>
      </c>
      <c r="H238" s="8">
        <f t="shared" si="25"/>
        <v>34800</v>
      </c>
      <c r="I238" s="21">
        <f t="shared" si="30"/>
        <v>0.8721804511278195</v>
      </c>
      <c r="J238" s="17">
        <f t="shared" si="26"/>
        <v>3.48</v>
      </c>
      <c r="K238" s="21">
        <f t="shared" si="27"/>
        <v>0.1278195488721805</v>
      </c>
      <c r="L238" s="21">
        <f t="shared" si="31"/>
        <v>1.06431073712228E-2</v>
      </c>
    </row>
    <row r="239" spans="1:15" x14ac:dyDescent="0.3">
      <c r="A239" s="18">
        <v>45725.679044282406</v>
      </c>
      <c r="B239" s="8">
        <v>34900</v>
      </c>
      <c r="C239" s="22">
        <f t="shared" si="24"/>
        <v>3950698669.4259996</v>
      </c>
      <c r="F239" s="19">
        <f t="shared" si="28"/>
        <v>1185.0229997634888</v>
      </c>
      <c r="G239" s="20">
        <f t="shared" si="29"/>
        <v>19.750383329391479</v>
      </c>
      <c r="H239" s="8">
        <f t="shared" si="25"/>
        <v>34900</v>
      </c>
      <c r="I239" s="21">
        <f t="shared" si="30"/>
        <v>0.87468671679197996</v>
      </c>
      <c r="J239" s="17">
        <f t="shared" si="26"/>
        <v>3.49</v>
      </c>
      <c r="K239" s="21">
        <f t="shared" si="27"/>
        <v>0.12531328320802004</v>
      </c>
      <c r="L239" s="21">
        <f t="shared" si="31"/>
        <v>1.0449038810698051E-2</v>
      </c>
    </row>
    <row r="240" spans="1:15" x14ac:dyDescent="0.3">
      <c r="A240" s="18">
        <v>45725.67910212963</v>
      </c>
      <c r="B240" s="8">
        <v>35000</v>
      </c>
      <c r="C240" s="22">
        <f t="shared" si="24"/>
        <v>3950698674.4240003</v>
      </c>
      <c r="F240" s="19">
        <f t="shared" si="28"/>
        <v>1190.0210003852844</v>
      </c>
      <c r="G240" s="20">
        <f t="shared" si="29"/>
        <v>19.833683339754739</v>
      </c>
      <c r="H240" s="8">
        <f t="shared" si="25"/>
        <v>35000</v>
      </c>
      <c r="I240" s="21">
        <f t="shared" si="30"/>
        <v>0.8771929824561403</v>
      </c>
      <c r="J240" s="17">
        <f t="shared" si="26"/>
        <v>3.5</v>
      </c>
      <c r="K240" s="21">
        <f t="shared" si="27"/>
        <v>0.1228070175438597</v>
      </c>
      <c r="L240" s="21">
        <f t="shared" si="31"/>
        <v>1.022982583408456E-2</v>
      </c>
    </row>
    <row r="241" spans="1:12" x14ac:dyDescent="0.3">
      <c r="A241" s="18">
        <v>45725.679160046297</v>
      </c>
      <c r="B241" s="8">
        <v>34900</v>
      </c>
      <c r="C241" s="22">
        <f t="shared" si="24"/>
        <v>3950698679.428</v>
      </c>
      <c r="F241" s="19">
        <f t="shared" si="28"/>
        <v>1195.0250000953674</v>
      </c>
      <c r="G241" s="20">
        <f t="shared" si="29"/>
        <v>19.91708333492279</v>
      </c>
      <c r="H241" s="8">
        <f t="shared" si="25"/>
        <v>34900</v>
      </c>
      <c r="I241" s="21">
        <f t="shared" si="30"/>
        <v>0.87468671679197996</v>
      </c>
      <c r="J241" s="17">
        <f t="shared" si="26"/>
        <v>3.49</v>
      </c>
      <c r="K241" s="21">
        <f t="shared" si="27"/>
        <v>0.12531328320802004</v>
      </c>
      <c r="L241" s="21">
        <f t="shared" si="31"/>
        <v>1.0451127214041489E-2</v>
      </c>
    </row>
    <row r="242" spans="1:12" x14ac:dyDescent="0.3">
      <c r="A242" s="18">
        <v>45725.679217881945</v>
      </c>
      <c r="B242" s="8">
        <v>35000</v>
      </c>
      <c r="C242" s="22">
        <f t="shared" si="24"/>
        <v>3950698684.4250002</v>
      </c>
      <c r="F242" s="19">
        <f t="shared" si="28"/>
        <v>1200.0220003128052</v>
      </c>
      <c r="G242" s="20">
        <f t="shared" si="29"/>
        <v>20.000366671880087</v>
      </c>
      <c r="H242" s="8">
        <f t="shared" si="25"/>
        <v>35000</v>
      </c>
      <c r="I242" s="21">
        <f t="shared" si="30"/>
        <v>0.8771929824561403</v>
      </c>
      <c r="J242" s="17">
        <f t="shared" si="26"/>
        <v>3.5</v>
      </c>
      <c r="K242" s="21">
        <f t="shared" si="27"/>
        <v>0.1228070175438597</v>
      </c>
      <c r="L242" s="21">
        <f t="shared" si="31"/>
        <v>1.0227778222826001E-2</v>
      </c>
    </row>
    <row r="243" spans="1:12" x14ac:dyDescent="0.3">
      <c r="A243" s="18">
        <v>45725.679275706018</v>
      </c>
      <c r="B243" s="8">
        <v>35000</v>
      </c>
      <c r="C243" s="22">
        <f t="shared" si="24"/>
        <v>3950698689.421</v>
      </c>
      <c r="F243" s="19">
        <f t="shared" si="28"/>
        <v>1205.018000125885</v>
      </c>
      <c r="G243" s="20">
        <f t="shared" si="29"/>
        <v>20.083633335431418</v>
      </c>
      <c r="H243" s="8">
        <f t="shared" si="25"/>
        <v>35000</v>
      </c>
      <c r="I243" s="21">
        <f t="shared" si="30"/>
        <v>0.8771929824561403</v>
      </c>
      <c r="J243" s="17">
        <f t="shared" si="26"/>
        <v>3.5</v>
      </c>
      <c r="K243" s="21">
        <f t="shared" si="27"/>
        <v>0.1228070175438597</v>
      </c>
      <c r="L243" s="21">
        <f t="shared" si="31"/>
        <v>1.0225730611567002E-2</v>
      </c>
    </row>
    <row r="244" spans="1:12" x14ac:dyDescent="0.3">
      <c r="A244" s="18">
        <v>45725.679333576387</v>
      </c>
      <c r="B244" s="8">
        <v>35000</v>
      </c>
      <c r="C244" s="22">
        <f t="shared" si="24"/>
        <v>3950698694.421</v>
      </c>
      <c r="F244" s="19">
        <f t="shared" si="28"/>
        <v>1210.018000125885</v>
      </c>
      <c r="G244" s="20">
        <f t="shared" si="29"/>
        <v>20.166966668764751</v>
      </c>
      <c r="H244" s="8">
        <f t="shared" si="25"/>
        <v>35000</v>
      </c>
      <c r="I244" s="21">
        <f t="shared" si="30"/>
        <v>0.8771929824561403</v>
      </c>
      <c r="J244" s="17">
        <f t="shared" si="26"/>
        <v>3.5</v>
      </c>
      <c r="K244" s="21">
        <f t="shared" si="27"/>
        <v>0.1228070175438597</v>
      </c>
      <c r="L244" s="21">
        <f t="shared" si="31"/>
        <v>1.023391812865483E-2</v>
      </c>
    </row>
    <row r="245" spans="1:12" x14ac:dyDescent="0.3">
      <c r="A245" s="18">
        <v>45725.679391504629</v>
      </c>
      <c r="B245" s="8">
        <v>35000</v>
      </c>
      <c r="C245" s="22">
        <f t="shared" si="24"/>
        <v>3950698699.4260001</v>
      </c>
      <c r="F245" s="19">
        <f t="shared" si="28"/>
        <v>1215.0230002403259</v>
      </c>
      <c r="G245" s="20">
        <f t="shared" si="29"/>
        <v>20.250383337338764</v>
      </c>
      <c r="H245" s="8">
        <f t="shared" si="25"/>
        <v>35000</v>
      </c>
      <c r="I245" s="21">
        <f t="shared" si="30"/>
        <v>0.8771929824561403</v>
      </c>
      <c r="J245" s="17">
        <f t="shared" si="26"/>
        <v>3.5</v>
      </c>
      <c r="K245" s="21">
        <f t="shared" si="27"/>
        <v>0.1228070175438597</v>
      </c>
      <c r="L245" s="21">
        <f t="shared" si="31"/>
        <v>1.0244152281019223E-2</v>
      </c>
    </row>
    <row r="246" spans="1:12" x14ac:dyDescent="0.3">
      <c r="A246" s="18">
        <v>45725.679449374999</v>
      </c>
      <c r="B246" s="8">
        <v>35000</v>
      </c>
      <c r="C246" s="22">
        <f t="shared" si="24"/>
        <v>3950698704.4259996</v>
      </c>
      <c r="F246" s="19">
        <f t="shared" si="28"/>
        <v>1220.0229997634888</v>
      </c>
      <c r="G246" s="20">
        <f t="shared" si="29"/>
        <v>20.333716662724814</v>
      </c>
      <c r="H246" s="8">
        <f t="shared" si="25"/>
        <v>35000</v>
      </c>
      <c r="I246" s="21">
        <f t="shared" si="30"/>
        <v>0.8771929824561403</v>
      </c>
      <c r="J246" s="17">
        <f t="shared" si="26"/>
        <v>3.5</v>
      </c>
      <c r="K246" s="21">
        <f t="shared" si="27"/>
        <v>0.1228070175438597</v>
      </c>
      <c r="L246" s="21">
        <f t="shared" si="31"/>
        <v>1.0233917152672837E-2</v>
      </c>
    </row>
    <row r="247" spans="1:12" x14ac:dyDescent="0.3">
      <c r="A247" s="18">
        <v>45725.679507210647</v>
      </c>
      <c r="B247" s="8">
        <v>35000</v>
      </c>
      <c r="C247" s="22">
        <f t="shared" si="24"/>
        <v>3950698709.4229999</v>
      </c>
      <c r="F247" s="19">
        <f t="shared" si="28"/>
        <v>1225.0199999809265</v>
      </c>
      <c r="G247" s="20">
        <f t="shared" si="29"/>
        <v>20.416999999682108</v>
      </c>
      <c r="H247" s="8">
        <f t="shared" si="25"/>
        <v>35000</v>
      </c>
      <c r="I247" s="21">
        <f t="shared" si="30"/>
        <v>0.8771929824561403</v>
      </c>
      <c r="J247" s="17">
        <f t="shared" si="26"/>
        <v>3.5</v>
      </c>
      <c r="K247" s="21">
        <f t="shared" si="27"/>
        <v>0.1228070175438597</v>
      </c>
      <c r="L247" s="21">
        <f t="shared" si="31"/>
        <v>1.0227778222825563E-2</v>
      </c>
    </row>
    <row r="248" spans="1:12" x14ac:dyDescent="0.3">
      <c r="A248" s="18">
        <v>45725.679565046295</v>
      </c>
      <c r="B248" s="8">
        <v>35000</v>
      </c>
      <c r="C248" s="22">
        <f t="shared" si="24"/>
        <v>3950698714.4200001</v>
      </c>
      <c r="F248" s="19">
        <f t="shared" si="28"/>
        <v>1230.0170001983643</v>
      </c>
      <c r="G248" s="20">
        <f t="shared" si="29"/>
        <v>20.500283336639406</v>
      </c>
      <c r="H248" s="8">
        <f t="shared" si="25"/>
        <v>35000</v>
      </c>
      <c r="I248" s="21">
        <f t="shared" si="30"/>
        <v>0.8771929824561403</v>
      </c>
      <c r="J248" s="17">
        <f t="shared" si="26"/>
        <v>3.5</v>
      </c>
      <c r="K248" s="21">
        <f t="shared" si="27"/>
        <v>0.1228070175438597</v>
      </c>
      <c r="L248" s="21">
        <f t="shared" si="31"/>
        <v>1.0227778222826001E-2</v>
      </c>
    </row>
    <row r="249" spans="1:12" x14ac:dyDescent="0.3">
      <c r="A249" s="18">
        <v>45725.679622974538</v>
      </c>
      <c r="B249" s="8">
        <v>34800</v>
      </c>
      <c r="C249" s="22">
        <f t="shared" si="24"/>
        <v>3950698719.4250002</v>
      </c>
      <c r="F249" s="19">
        <f t="shared" si="28"/>
        <v>1235.0220003128052</v>
      </c>
      <c r="G249" s="20">
        <f t="shared" si="29"/>
        <v>20.583700005213419</v>
      </c>
      <c r="H249" s="8">
        <f t="shared" si="25"/>
        <v>34800</v>
      </c>
      <c r="I249" s="21">
        <f t="shared" si="30"/>
        <v>0.8721804511278195</v>
      </c>
      <c r="J249" s="17">
        <f t="shared" si="26"/>
        <v>3.48</v>
      </c>
      <c r="K249" s="21">
        <f t="shared" si="27"/>
        <v>0.1278195488721805</v>
      </c>
      <c r="L249" s="21">
        <f t="shared" si="31"/>
        <v>1.066228094555062E-2</v>
      </c>
    </row>
    <row r="250" spans="1:12" x14ac:dyDescent="0.3">
      <c r="A250" s="18">
        <v>45725.679680868052</v>
      </c>
      <c r="B250" s="8">
        <v>34800</v>
      </c>
      <c r="C250" s="22">
        <f t="shared" si="24"/>
        <v>3950698724.4269996</v>
      </c>
      <c r="F250" s="19">
        <f t="shared" si="28"/>
        <v>1240.0239996910095</v>
      </c>
      <c r="G250" s="20">
        <f t="shared" si="29"/>
        <v>20.667066661516824</v>
      </c>
      <c r="H250" s="8">
        <f t="shared" si="25"/>
        <v>34800</v>
      </c>
      <c r="I250" s="21">
        <f t="shared" si="30"/>
        <v>0.8721804511278195</v>
      </c>
      <c r="J250" s="17">
        <f t="shared" si="26"/>
        <v>3.48</v>
      </c>
      <c r="K250" s="21">
        <f t="shared" si="27"/>
        <v>0.1278195488721805</v>
      </c>
      <c r="L250" s="21">
        <f t="shared" si="31"/>
        <v>1.0655888399683266E-2</v>
      </c>
    </row>
    <row r="251" spans="1:12" x14ac:dyDescent="0.3">
      <c r="A251" s="18">
        <v>45725.679738738429</v>
      </c>
      <c r="B251" s="8">
        <v>34800</v>
      </c>
      <c r="C251" s="22">
        <f t="shared" si="24"/>
        <v>3950698729.427</v>
      </c>
      <c r="F251" s="19">
        <f t="shared" si="28"/>
        <v>1245.0240001678467</v>
      </c>
      <c r="G251" s="20">
        <f t="shared" si="29"/>
        <v>20.750400002797445</v>
      </c>
      <c r="H251" s="8">
        <f t="shared" si="25"/>
        <v>34800</v>
      </c>
      <c r="I251" s="21">
        <f t="shared" si="30"/>
        <v>0.8721804511278195</v>
      </c>
      <c r="J251" s="17">
        <f t="shared" si="26"/>
        <v>3.48</v>
      </c>
      <c r="K251" s="21">
        <f t="shared" si="27"/>
        <v>0.1278195488721805</v>
      </c>
      <c r="L251" s="21">
        <f t="shared" si="31"/>
        <v>1.0651630088500457E-2</v>
      </c>
    </row>
    <row r="252" spans="1:12" x14ac:dyDescent="0.3">
      <c r="A252" s="18">
        <v>45725.679796550925</v>
      </c>
      <c r="B252" s="8">
        <v>35000</v>
      </c>
      <c r="C252" s="22">
        <f t="shared" si="24"/>
        <v>3950698734.4219999</v>
      </c>
      <c r="F252" s="19">
        <f t="shared" si="28"/>
        <v>1250.0190000534058</v>
      </c>
      <c r="G252" s="20">
        <f t="shared" si="29"/>
        <v>20.833650000890096</v>
      </c>
      <c r="H252" s="8">
        <f t="shared" si="25"/>
        <v>35000</v>
      </c>
      <c r="I252" s="21">
        <f t="shared" si="30"/>
        <v>0.8771929824561403</v>
      </c>
      <c r="J252" s="17">
        <f t="shared" si="26"/>
        <v>3.5</v>
      </c>
      <c r="K252" s="21">
        <f t="shared" si="27"/>
        <v>0.1228070175438597</v>
      </c>
      <c r="L252" s="21">
        <f t="shared" si="31"/>
        <v>1.0223683976290436E-2</v>
      </c>
    </row>
    <row r="253" spans="1:12" x14ac:dyDescent="0.3">
      <c r="A253" s="18">
        <v>45725.679854398149</v>
      </c>
      <c r="B253" s="8">
        <v>35100</v>
      </c>
      <c r="C253" s="22">
        <f t="shared" si="24"/>
        <v>3950698739.4200001</v>
      </c>
      <c r="F253" s="19">
        <f t="shared" si="28"/>
        <v>1255.0170001983643</v>
      </c>
      <c r="G253" s="20">
        <f t="shared" si="29"/>
        <v>20.91695000330607</v>
      </c>
      <c r="H253" s="8">
        <f t="shared" si="25"/>
        <v>35100</v>
      </c>
      <c r="I253" s="21">
        <f t="shared" si="30"/>
        <v>0.87969924812030076</v>
      </c>
      <c r="J253" s="17">
        <f t="shared" si="26"/>
        <v>3.51</v>
      </c>
      <c r="K253" s="21">
        <f t="shared" si="27"/>
        <v>0.12030075187969924</v>
      </c>
      <c r="L253" s="21">
        <f t="shared" si="31"/>
        <v>1.0021052922222492E-2</v>
      </c>
    </row>
    <row r="254" spans="1:12" x14ac:dyDescent="0.3">
      <c r="A254" s="18">
        <v>45725.679912361113</v>
      </c>
      <c r="B254" s="8">
        <v>35300</v>
      </c>
      <c r="C254" s="22">
        <f t="shared" si="24"/>
        <v>3950698744.428</v>
      </c>
      <c r="F254" s="19">
        <f t="shared" si="28"/>
        <v>1260.0250000953674</v>
      </c>
      <c r="G254" s="20">
        <f t="shared" si="29"/>
        <v>21.000416668256126</v>
      </c>
      <c r="H254" s="8">
        <f t="shared" si="25"/>
        <v>35300</v>
      </c>
      <c r="I254" s="21">
        <f t="shared" si="30"/>
        <v>0.88471177944862156</v>
      </c>
      <c r="J254" s="17">
        <f t="shared" si="26"/>
        <v>3.53</v>
      </c>
      <c r="K254" s="21">
        <f t="shared" si="27"/>
        <v>0.11528822055137844</v>
      </c>
      <c r="L254" s="21">
        <f t="shared" si="31"/>
        <v>9.6227232774500071E-3</v>
      </c>
    </row>
    <row r="255" spans="1:12" x14ac:dyDescent="0.3">
      <c r="A255" s="18">
        <v>45725.679970185185</v>
      </c>
      <c r="B255" s="8">
        <v>34800</v>
      </c>
      <c r="C255" s="22">
        <f t="shared" si="24"/>
        <v>3950698749.4239998</v>
      </c>
      <c r="F255" s="19">
        <f t="shared" si="28"/>
        <v>1265.0209999084473</v>
      </c>
      <c r="G255" s="20">
        <f t="shared" si="29"/>
        <v>21.083683331807453</v>
      </c>
      <c r="H255" s="8">
        <f t="shared" si="25"/>
        <v>34800</v>
      </c>
      <c r="I255" s="21">
        <f t="shared" si="30"/>
        <v>0.8721804511278195</v>
      </c>
      <c r="J255" s="17">
        <f t="shared" si="26"/>
        <v>3.48</v>
      </c>
      <c r="K255" s="21">
        <f t="shared" si="27"/>
        <v>0.1278195488721805</v>
      </c>
      <c r="L255" s="21">
        <f t="shared" si="31"/>
        <v>1.0643107371222345E-2</v>
      </c>
    </row>
    <row r="256" spans="1:12" x14ac:dyDescent="0.3">
      <c r="A256" s="18">
        <v>45725.680028101851</v>
      </c>
      <c r="B256" s="8">
        <v>34800</v>
      </c>
      <c r="C256" s="22">
        <f t="shared" si="24"/>
        <v>3950698754.428</v>
      </c>
      <c r="F256" s="19">
        <f t="shared" si="28"/>
        <v>1270.0250000953674</v>
      </c>
      <c r="G256" s="20">
        <f t="shared" si="29"/>
        <v>21.16708333492279</v>
      </c>
      <c r="H256" s="8">
        <f t="shared" si="25"/>
        <v>34800</v>
      </c>
      <c r="I256" s="21">
        <f t="shared" si="30"/>
        <v>0.8721804511278195</v>
      </c>
      <c r="J256" s="17">
        <f t="shared" si="26"/>
        <v>3.48</v>
      </c>
      <c r="K256" s="21">
        <f t="shared" si="27"/>
        <v>0.1278195488721805</v>
      </c>
      <c r="L256" s="21">
        <f t="shared" si="31"/>
        <v>1.0660150774140769E-2</v>
      </c>
    </row>
    <row r="257" spans="1:12" x14ac:dyDescent="0.3">
      <c r="A257" s="18">
        <v>45725.680085983797</v>
      </c>
      <c r="B257" s="8">
        <v>35100</v>
      </c>
      <c r="C257" s="22">
        <f t="shared" si="24"/>
        <v>3950698759.4289999</v>
      </c>
      <c r="F257" s="19">
        <f t="shared" si="28"/>
        <v>1275.0260000228882</v>
      </c>
      <c r="G257" s="20">
        <f t="shared" si="29"/>
        <v>21.250433333714803</v>
      </c>
      <c r="H257" s="8">
        <f t="shared" si="25"/>
        <v>35100</v>
      </c>
      <c r="I257" s="21">
        <f t="shared" si="30"/>
        <v>0.87969924812030076</v>
      </c>
      <c r="J257" s="17">
        <f t="shared" si="26"/>
        <v>3.51</v>
      </c>
      <c r="K257" s="21">
        <f t="shared" si="27"/>
        <v>0.12030075187969924</v>
      </c>
      <c r="L257" s="21">
        <f t="shared" si="31"/>
        <v>1.0027067523851159E-2</v>
      </c>
    </row>
    <row r="258" spans="1:12" x14ac:dyDescent="0.3">
      <c r="A258" s="18">
        <v>45725.680143831021</v>
      </c>
      <c r="B258" s="8">
        <v>35100</v>
      </c>
      <c r="C258" s="22">
        <f t="shared" si="24"/>
        <v>3950698764.427</v>
      </c>
      <c r="F258" s="19">
        <f t="shared" si="28"/>
        <v>1280.0240001678467</v>
      </c>
      <c r="G258" s="20">
        <f t="shared" si="29"/>
        <v>21.333733336130777</v>
      </c>
      <c r="H258" s="8">
        <f t="shared" si="25"/>
        <v>35100</v>
      </c>
      <c r="I258" s="21">
        <f t="shared" si="30"/>
        <v>0.87969924812030076</v>
      </c>
      <c r="J258" s="17">
        <f t="shared" si="26"/>
        <v>3.51</v>
      </c>
      <c r="K258" s="21">
        <f t="shared" si="27"/>
        <v>0.12030075187969924</v>
      </c>
      <c r="L258" s="21">
        <f t="shared" si="31"/>
        <v>1.0021052922222492E-2</v>
      </c>
    </row>
    <row r="259" spans="1:12" x14ac:dyDescent="0.3">
      <c r="A259" s="18">
        <v>45725.680201712959</v>
      </c>
      <c r="B259" s="8">
        <v>35100</v>
      </c>
      <c r="C259" s="22">
        <f t="shared" ref="C259:C322" si="32">A259*86400</f>
        <v>3950698769.4279995</v>
      </c>
      <c r="F259" s="19">
        <f t="shared" si="28"/>
        <v>1285.0249996185303</v>
      </c>
      <c r="G259" s="20">
        <f t="shared" si="29"/>
        <v>21.417083326975504</v>
      </c>
      <c r="H259" s="8">
        <f t="shared" ref="H259:H322" si="33">B259</f>
        <v>35100</v>
      </c>
      <c r="I259" s="21">
        <f t="shared" si="30"/>
        <v>0.87969924812030076</v>
      </c>
      <c r="J259" s="17">
        <f t="shared" ref="J259:J322" si="34">H259/10000</f>
        <v>3.51</v>
      </c>
      <c r="K259" s="21">
        <f t="shared" ref="K259:K322" si="35">1-I259</f>
        <v>0.12030075187969924</v>
      </c>
      <c r="L259" s="21">
        <f t="shared" si="31"/>
        <v>1.0027066567786739E-2</v>
      </c>
    </row>
    <row r="260" spans="1:12" x14ac:dyDescent="0.3">
      <c r="A260" s="18">
        <v>45725.680259513887</v>
      </c>
      <c r="B260" s="8">
        <v>35000</v>
      </c>
      <c r="C260" s="22">
        <f t="shared" si="32"/>
        <v>3950698774.4219999</v>
      </c>
      <c r="F260" s="19">
        <f t="shared" ref="F260:F323" si="36">C260-$C$2</f>
        <v>1290.0190000534058</v>
      </c>
      <c r="G260" s="20">
        <f t="shared" ref="G260:G323" si="37">F260/60</f>
        <v>21.500316667556763</v>
      </c>
      <c r="H260" s="8">
        <f t="shared" si="33"/>
        <v>35000</v>
      </c>
      <c r="I260" s="21">
        <f t="shared" ref="I260:I323" si="38">H260/$E$1</f>
        <v>0.8771929824561403</v>
      </c>
      <c r="J260" s="17">
        <f t="shared" si="34"/>
        <v>3.5</v>
      </c>
      <c r="K260" s="21">
        <f t="shared" si="35"/>
        <v>0.1228070175438597</v>
      </c>
      <c r="L260" s="21">
        <f t="shared" ref="L260:L323" si="39">K260*(G260-G259)</f>
        <v>1.0221638316996734E-2</v>
      </c>
    </row>
    <row r="261" spans="1:12" x14ac:dyDescent="0.3">
      <c r="A261" s="18">
        <v>45725.680317418984</v>
      </c>
      <c r="B261" s="8">
        <v>35100</v>
      </c>
      <c r="C261" s="22">
        <f t="shared" si="32"/>
        <v>3950698779.4250002</v>
      </c>
      <c r="F261" s="19">
        <f t="shared" si="36"/>
        <v>1295.0220003128052</v>
      </c>
      <c r="G261" s="20">
        <f t="shared" si="37"/>
        <v>21.583700005213419</v>
      </c>
      <c r="H261" s="8">
        <f t="shared" si="33"/>
        <v>35100</v>
      </c>
      <c r="I261" s="21">
        <f t="shared" si="38"/>
        <v>0.87969924812030076</v>
      </c>
      <c r="J261" s="17">
        <f t="shared" si="34"/>
        <v>3.51</v>
      </c>
      <c r="K261" s="21">
        <f t="shared" si="35"/>
        <v>0.12030075187969924</v>
      </c>
      <c r="L261" s="21">
        <f t="shared" si="39"/>
        <v>1.0031078214334551E-2</v>
      </c>
    </row>
    <row r="262" spans="1:12" x14ac:dyDescent="0.3">
      <c r="A262" s="18">
        <v>45725.680375243057</v>
      </c>
      <c r="B262" s="8">
        <v>35100</v>
      </c>
      <c r="C262" s="22">
        <f t="shared" si="32"/>
        <v>3950698784.421</v>
      </c>
      <c r="F262" s="19">
        <f t="shared" si="36"/>
        <v>1300.018000125885</v>
      </c>
      <c r="G262" s="20">
        <f t="shared" si="37"/>
        <v>21.666966668764751</v>
      </c>
      <c r="H262" s="8">
        <f t="shared" si="33"/>
        <v>35100</v>
      </c>
      <c r="I262" s="21">
        <f t="shared" si="38"/>
        <v>0.87969924812030076</v>
      </c>
      <c r="J262" s="17">
        <f t="shared" si="34"/>
        <v>3.51</v>
      </c>
      <c r="K262" s="21">
        <f t="shared" si="35"/>
        <v>0.12030075187969924</v>
      </c>
      <c r="L262" s="21">
        <f t="shared" si="39"/>
        <v>1.00170422317391E-2</v>
      </c>
    </row>
    <row r="263" spans="1:12" x14ac:dyDescent="0.3">
      <c r="A263" s="18">
        <v>45725.680433194444</v>
      </c>
      <c r="B263" s="8">
        <v>35000</v>
      </c>
      <c r="C263" s="22">
        <f t="shared" si="32"/>
        <v>3950698789.428</v>
      </c>
      <c r="F263" s="19">
        <f t="shared" si="36"/>
        <v>1305.0250000953674</v>
      </c>
      <c r="G263" s="20">
        <f t="shared" si="37"/>
        <v>21.750416668256126</v>
      </c>
      <c r="H263" s="8">
        <f t="shared" si="33"/>
        <v>35000</v>
      </c>
      <c r="I263" s="21">
        <f t="shared" si="38"/>
        <v>0.8771929824561403</v>
      </c>
      <c r="J263" s="17">
        <f t="shared" si="34"/>
        <v>3.5</v>
      </c>
      <c r="K263" s="21">
        <f t="shared" si="35"/>
        <v>0.1228070175438597</v>
      </c>
      <c r="L263" s="21">
        <f t="shared" si="39"/>
        <v>1.0248245551572359E-2</v>
      </c>
    </row>
    <row r="264" spans="1:12" x14ac:dyDescent="0.3">
      <c r="A264" s="18">
        <v>45725.680491076389</v>
      </c>
      <c r="B264" s="8">
        <v>35000</v>
      </c>
      <c r="C264" s="22">
        <f t="shared" si="32"/>
        <v>3950698794.4289999</v>
      </c>
      <c r="F264" s="19">
        <f t="shared" si="36"/>
        <v>1310.0260000228882</v>
      </c>
      <c r="G264" s="20">
        <f t="shared" si="37"/>
        <v>21.833766667048135</v>
      </c>
      <c r="H264" s="8">
        <f t="shared" si="33"/>
        <v>35000</v>
      </c>
      <c r="I264" s="21">
        <f t="shared" si="38"/>
        <v>0.8771929824561403</v>
      </c>
      <c r="J264" s="17">
        <f t="shared" si="34"/>
        <v>3.5</v>
      </c>
      <c r="K264" s="21">
        <f t="shared" si="35"/>
        <v>0.1228070175438597</v>
      </c>
      <c r="L264" s="21">
        <f t="shared" si="39"/>
        <v>1.023596476393096E-2</v>
      </c>
    </row>
    <row r="265" spans="1:12" x14ac:dyDescent="0.3">
      <c r="A265" s="18">
        <v>45725.680548888886</v>
      </c>
      <c r="B265" s="8">
        <v>35000</v>
      </c>
      <c r="C265" s="22">
        <f t="shared" si="32"/>
        <v>3950698799.4239998</v>
      </c>
      <c r="F265" s="19">
        <f t="shared" si="36"/>
        <v>1315.0209999084473</v>
      </c>
      <c r="G265" s="20">
        <f t="shared" si="37"/>
        <v>21.917016665140789</v>
      </c>
      <c r="H265" s="8">
        <f t="shared" si="33"/>
        <v>35000</v>
      </c>
      <c r="I265" s="21">
        <f t="shared" si="38"/>
        <v>0.8771929824561403</v>
      </c>
      <c r="J265" s="17">
        <f t="shared" si="34"/>
        <v>3.5</v>
      </c>
      <c r="K265" s="21">
        <f t="shared" si="35"/>
        <v>0.1228070175438597</v>
      </c>
      <c r="L265" s="21">
        <f t="shared" si="39"/>
        <v>1.0223683976290872E-2</v>
      </c>
    </row>
    <row r="266" spans="1:12" x14ac:dyDescent="0.3">
      <c r="A266" s="18">
        <v>45725.680606770831</v>
      </c>
      <c r="B266" s="8">
        <v>35100</v>
      </c>
      <c r="C266" s="22">
        <f t="shared" si="32"/>
        <v>3950698804.4249997</v>
      </c>
      <c r="F266" s="19">
        <f t="shared" si="36"/>
        <v>1320.021999835968</v>
      </c>
      <c r="G266" s="20">
        <f t="shared" si="37"/>
        <v>22.000366663932802</v>
      </c>
      <c r="H266" s="8">
        <f t="shared" si="33"/>
        <v>35100</v>
      </c>
      <c r="I266" s="21">
        <f t="shared" si="38"/>
        <v>0.87969924812030076</v>
      </c>
      <c r="J266" s="17">
        <f t="shared" si="34"/>
        <v>3.51</v>
      </c>
      <c r="K266" s="21">
        <f t="shared" si="35"/>
        <v>0.12030075187969924</v>
      </c>
      <c r="L266" s="21">
        <f t="shared" si="39"/>
        <v>1.0027067523851159E-2</v>
      </c>
    </row>
    <row r="267" spans="1:12" x14ac:dyDescent="0.3">
      <c r="A267" s="18">
        <v>45725.680664687497</v>
      </c>
      <c r="B267" s="8">
        <v>35100</v>
      </c>
      <c r="C267" s="22">
        <f t="shared" si="32"/>
        <v>3950698809.4289999</v>
      </c>
      <c r="F267" s="19">
        <f t="shared" si="36"/>
        <v>1325.0260000228882</v>
      </c>
      <c r="G267" s="20">
        <f t="shared" si="37"/>
        <v>22.083766667048135</v>
      </c>
      <c r="H267" s="8">
        <f t="shared" si="33"/>
        <v>35100</v>
      </c>
      <c r="I267" s="21">
        <f t="shared" si="38"/>
        <v>0.87969924812030076</v>
      </c>
      <c r="J267" s="17">
        <f t="shared" si="34"/>
        <v>3.51</v>
      </c>
      <c r="K267" s="21">
        <f t="shared" si="35"/>
        <v>0.12030075187969924</v>
      </c>
      <c r="L267" s="21">
        <f t="shared" si="39"/>
        <v>1.0033083081543822E-2</v>
      </c>
    </row>
    <row r="268" spans="1:12" x14ac:dyDescent="0.3">
      <c r="A268" s="18">
        <v>45725.680722569443</v>
      </c>
      <c r="B268" s="8">
        <v>35200</v>
      </c>
      <c r="C268" s="22">
        <f t="shared" si="32"/>
        <v>3950698814.4299998</v>
      </c>
      <c r="F268" s="19">
        <f t="shared" si="36"/>
        <v>1330.0269999504089</v>
      </c>
      <c r="G268" s="20">
        <f t="shared" si="37"/>
        <v>22.167116665840148</v>
      </c>
      <c r="H268" s="8">
        <f t="shared" si="33"/>
        <v>35200</v>
      </c>
      <c r="I268" s="21">
        <f t="shared" si="38"/>
        <v>0.8822055137844611</v>
      </c>
      <c r="J268" s="17">
        <f t="shared" si="34"/>
        <v>3.52</v>
      </c>
      <c r="K268" s="21">
        <f t="shared" si="35"/>
        <v>0.1177944862155389</v>
      </c>
      <c r="L268" s="21">
        <f t="shared" si="39"/>
        <v>9.8181702837709314E-3</v>
      </c>
    </row>
    <row r="269" spans="1:12" x14ac:dyDescent="0.3">
      <c r="A269" s="18">
        <v>45725.68078037037</v>
      </c>
      <c r="B269" s="8">
        <v>35000</v>
      </c>
      <c r="C269" s="22">
        <f t="shared" si="32"/>
        <v>3950698819.4239998</v>
      </c>
      <c r="F269" s="19">
        <f t="shared" si="36"/>
        <v>1335.0209999084473</v>
      </c>
      <c r="G269" s="20">
        <f t="shared" si="37"/>
        <v>22.250349998474121</v>
      </c>
      <c r="H269" s="8">
        <f t="shared" si="33"/>
        <v>35000</v>
      </c>
      <c r="I269" s="21">
        <f t="shared" si="38"/>
        <v>0.8771929824561403</v>
      </c>
      <c r="J269" s="17">
        <f t="shared" si="34"/>
        <v>3.5</v>
      </c>
      <c r="K269" s="21">
        <f t="shared" si="35"/>
        <v>0.1228070175438597</v>
      </c>
      <c r="L269" s="21">
        <f t="shared" si="39"/>
        <v>1.0221637341014304E-2</v>
      </c>
    </row>
    <row r="270" spans="1:12" x14ac:dyDescent="0.3">
      <c r="A270" s="18">
        <v>45725.680838275461</v>
      </c>
      <c r="B270" s="8">
        <v>35100</v>
      </c>
      <c r="C270" s="22">
        <f t="shared" si="32"/>
        <v>3950698824.4269996</v>
      </c>
      <c r="F270" s="19">
        <f t="shared" si="36"/>
        <v>1340.0239996910095</v>
      </c>
      <c r="G270" s="20">
        <f t="shared" si="37"/>
        <v>22.333733328183492</v>
      </c>
      <c r="H270" s="8">
        <f t="shared" si="33"/>
        <v>35100</v>
      </c>
      <c r="I270" s="21">
        <f t="shared" si="38"/>
        <v>0.87969924812030076</v>
      </c>
      <c r="J270" s="17">
        <f t="shared" si="34"/>
        <v>3.51</v>
      </c>
      <c r="K270" s="21">
        <f t="shared" si="35"/>
        <v>0.12030075187969924</v>
      </c>
      <c r="L270" s="21">
        <f t="shared" si="39"/>
        <v>1.003107725827013E-2</v>
      </c>
    </row>
    <row r="271" spans="1:12" x14ac:dyDescent="0.3">
      <c r="A271" s="18">
        <v>45725.68089609954</v>
      </c>
      <c r="B271" s="8">
        <v>35100</v>
      </c>
      <c r="C271" s="22">
        <f t="shared" si="32"/>
        <v>3950698829.4230003</v>
      </c>
      <c r="F271" s="19">
        <f t="shared" si="36"/>
        <v>1345.0200004577637</v>
      </c>
      <c r="G271" s="20">
        <f t="shared" si="37"/>
        <v>22.417000007629394</v>
      </c>
      <c r="H271" s="8">
        <f t="shared" si="33"/>
        <v>35100</v>
      </c>
      <c r="I271" s="21">
        <f t="shared" si="38"/>
        <v>0.87969924812030076</v>
      </c>
      <c r="J271" s="17">
        <f t="shared" si="34"/>
        <v>3.51</v>
      </c>
      <c r="K271" s="21">
        <f t="shared" si="35"/>
        <v>0.12030075187969924</v>
      </c>
      <c r="L271" s="21">
        <f t="shared" si="39"/>
        <v>1.0017044143867941E-2</v>
      </c>
    </row>
    <row r="272" spans="1:12" x14ac:dyDescent="0.3">
      <c r="A272" s="18">
        <v>45725.680953993055</v>
      </c>
      <c r="B272" s="8">
        <v>35300</v>
      </c>
      <c r="C272" s="22">
        <f t="shared" si="32"/>
        <v>3950698834.4249997</v>
      </c>
      <c r="F272" s="19">
        <f t="shared" si="36"/>
        <v>1350.021999835968</v>
      </c>
      <c r="G272" s="20">
        <f t="shared" si="37"/>
        <v>22.500366663932802</v>
      </c>
      <c r="H272" s="8">
        <f t="shared" si="33"/>
        <v>35300</v>
      </c>
      <c r="I272" s="21">
        <f t="shared" si="38"/>
        <v>0.88471177944862156</v>
      </c>
      <c r="J272" s="17">
        <f t="shared" si="34"/>
        <v>3.53</v>
      </c>
      <c r="K272" s="21">
        <f t="shared" si="35"/>
        <v>0.11528822055137844</v>
      </c>
      <c r="L272" s="21">
        <f t="shared" si="39"/>
        <v>9.611193458538253E-3</v>
      </c>
    </row>
    <row r="273" spans="1:12" x14ac:dyDescent="0.3">
      <c r="A273" s="18">
        <v>45725.681011886576</v>
      </c>
      <c r="B273" s="8">
        <v>35300</v>
      </c>
      <c r="C273" s="22">
        <f t="shared" si="32"/>
        <v>3950698839.427</v>
      </c>
      <c r="F273" s="19">
        <f t="shared" si="36"/>
        <v>1355.0240001678467</v>
      </c>
      <c r="G273" s="20">
        <f t="shared" si="37"/>
        <v>22.583733336130777</v>
      </c>
      <c r="H273" s="8">
        <f t="shared" si="33"/>
        <v>35300</v>
      </c>
      <c r="I273" s="21">
        <f t="shared" si="38"/>
        <v>0.88471177944862156</v>
      </c>
      <c r="J273" s="17">
        <f t="shared" si="34"/>
        <v>3.53</v>
      </c>
      <c r="K273" s="21">
        <f t="shared" si="35"/>
        <v>0.11528822055137844</v>
      </c>
      <c r="L273" s="21">
        <f t="shared" si="39"/>
        <v>9.6111952909946497E-3</v>
      </c>
    </row>
    <row r="274" spans="1:12" x14ac:dyDescent="0.3">
      <c r="A274" s="18">
        <v>45725.681069745369</v>
      </c>
      <c r="B274" s="8">
        <v>35000</v>
      </c>
      <c r="C274" s="22">
        <f t="shared" si="32"/>
        <v>3950698844.4260001</v>
      </c>
      <c r="F274" s="19">
        <f t="shared" si="36"/>
        <v>1360.0230002403259</v>
      </c>
      <c r="G274" s="20">
        <f t="shared" si="37"/>
        <v>22.667050004005432</v>
      </c>
      <c r="H274" s="8">
        <f t="shared" si="33"/>
        <v>35000</v>
      </c>
      <c r="I274" s="21">
        <f t="shared" si="38"/>
        <v>0.8771929824561403</v>
      </c>
      <c r="J274" s="17">
        <f t="shared" si="34"/>
        <v>3.5</v>
      </c>
      <c r="K274" s="21">
        <f t="shared" si="35"/>
        <v>0.1228070175438597</v>
      </c>
      <c r="L274" s="21">
        <f t="shared" si="39"/>
        <v>1.0231871493378699E-2</v>
      </c>
    </row>
    <row r="275" spans="1:12" x14ac:dyDescent="0.3">
      <c r="A275" s="18">
        <v>45725.681127581018</v>
      </c>
      <c r="B275" s="8">
        <v>35100</v>
      </c>
      <c r="C275" s="22">
        <f t="shared" si="32"/>
        <v>3950698849.4229999</v>
      </c>
      <c r="F275" s="19">
        <f t="shared" si="36"/>
        <v>1365.0199999809265</v>
      </c>
      <c r="G275" s="20">
        <f t="shared" si="37"/>
        <v>22.75033333301544</v>
      </c>
      <c r="H275" s="8">
        <f t="shared" si="33"/>
        <v>35100</v>
      </c>
      <c r="I275" s="21">
        <f t="shared" si="38"/>
        <v>0.87969924812030076</v>
      </c>
      <c r="J275" s="17">
        <f t="shared" si="34"/>
        <v>3.51</v>
      </c>
      <c r="K275" s="21">
        <f t="shared" si="35"/>
        <v>0.12030075187969924</v>
      </c>
      <c r="L275" s="21">
        <f t="shared" si="39"/>
        <v>1.0019047098948372E-2</v>
      </c>
    </row>
    <row r="276" spans="1:12" x14ac:dyDescent="0.3">
      <c r="A276" s="18">
        <v>45725.681185497684</v>
      </c>
      <c r="B276" s="8">
        <v>35000</v>
      </c>
      <c r="C276" s="22">
        <f t="shared" si="32"/>
        <v>3950698854.427</v>
      </c>
      <c r="F276" s="19">
        <f t="shared" si="36"/>
        <v>1370.0240001678467</v>
      </c>
      <c r="G276" s="20">
        <f t="shared" si="37"/>
        <v>22.833733336130777</v>
      </c>
      <c r="H276" s="8">
        <f t="shared" si="33"/>
        <v>35000</v>
      </c>
      <c r="I276" s="21">
        <f t="shared" si="38"/>
        <v>0.8771929824561403</v>
      </c>
      <c r="J276" s="17">
        <f t="shared" si="34"/>
        <v>3.5</v>
      </c>
      <c r="K276" s="21">
        <f t="shared" si="35"/>
        <v>0.1228070175438597</v>
      </c>
      <c r="L276" s="21">
        <f t="shared" si="39"/>
        <v>1.0242105645743092E-2</v>
      </c>
    </row>
    <row r="277" spans="1:12" x14ac:dyDescent="0.3">
      <c r="A277" s="18">
        <v>45725.681243321756</v>
      </c>
      <c r="B277" s="8">
        <v>35100</v>
      </c>
      <c r="C277" s="22">
        <f t="shared" si="32"/>
        <v>3950698859.4229999</v>
      </c>
      <c r="F277" s="19">
        <f t="shared" si="36"/>
        <v>1375.0199999809265</v>
      </c>
      <c r="G277" s="20">
        <f t="shared" si="37"/>
        <v>22.916999999682108</v>
      </c>
      <c r="H277" s="8">
        <f t="shared" si="33"/>
        <v>35100</v>
      </c>
      <c r="I277" s="21">
        <f t="shared" si="38"/>
        <v>0.87969924812030076</v>
      </c>
      <c r="J277" s="17">
        <f t="shared" si="34"/>
        <v>3.51</v>
      </c>
      <c r="K277" s="21">
        <f t="shared" si="35"/>
        <v>0.12030075187969924</v>
      </c>
      <c r="L277" s="21">
        <f t="shared" si="39"/>
        <v>1.00170422317391E-2</v>
      </c>
    </row>
    <row r="278" spans="1:12" x14ac:dyDescent="0.3">
      <c r="A278" s="18">
        <v>45725.681301249999</v>
      </c>
      <c r="B278" s="8">
        <v>35300</v>
      </c>
      <c r="C278" s="22">
        <f t="shared" si="32"/>
        <v>3950698864.428</v>
      </c>
      <c r="F278" s="19">
        <f t="shared" si="36"/>
        <v>1380.0250000953674</v>
      </c>
      <c r="G278" s="20">
        <f t="shared" si="37"/>
        <v>23.000416668256126</v>
      </c>
      <c r="H278" s="8">
        <f t="shared" si="33"/>
        <v>35300</v>
      </c>
      <c r="I278" s="21">
        <f t="shared" si="38"/>
        <v>0.88471177944862156</v>
      </c>
      <c r="J278" s="17">
        <f t="shared" si="34"/>
        <v>3.53</v>
      </c>
      <c r="K278" s="21">
        <f t="shared" si="35"/>
        <v>0.11528822055137844</v>
      </c>
      <c r="L278" s="21">
        <f t="shared" si="39"/>
        <v>9.616959284222534E-3</v>
      </c>
    </row>
    <row r="279" spans="1:12" x14ac:dyDescent="0.3">
      <c r="A279" s="18">
        <v>45725.681359074071</v>
      </c>
      <c r="B279" s="8">
        <v>35200</v>
      </c>
      <c r="C279" s="22">
        <f t="shared" si="32"/>
        <v>3950698869.4239998</v>
      </c>
      <c r="F279" s="19">
        <f t="shared" si="36"/>
        <v>1385.0209999084473</v>
      </c>
      <c r="G279" s="20">
        <f t="shared" si="37"/>
        <v>23.083683331807453</v>
      </c>
      <c r="H279" s="8">
        <f t="shared" si="33"/>
        <v>35200</v>
      </c>
      <c r="I279" s="21">
        <f t="shared" si="38"/>
        <v>0.8822055137844611</v>
      </c>
      <c r="J279" s="17">
        <f t="shared" si="34"/>
        <v>3.52</v>
      </c>
      <c r="K279" s="21">
        <f t="shared" si="35"/>
        <v>0.1177944862155389</v>
      </c>
      <c r="L279" s="21">
        <f t="shared" si="39"/>
        <v>9.808353851910789E-3</v>
      </c>
    </row>
    <row r="280" spans="1:12" x14ac:dyDescent="0.3">
      <c r="A280" s="18">
        <v>45725.681416990737</v>
      </c>
      <c r="B280" s="8">
        <v>35300</v>
      </c>
      <c r="C280" s="22">
        <f t="shared" si="32"/>
        <v>3950698874.4279995</v>
      </c>
      <c r="F280" s="19">
        <f t="shared" si="36"/>
        <v>1390.0249996185303</v>
      </c>
      <c r="G280" s="20">
        <f t="shared" si="37"/>
        <v>23.167083326975504</v>
      </c>
      <c r="H280" s="8">
        <f t="shared" si="33"/>
        <v>35300</v>
      </c>
      <c r="I280" s="21">
        <f t="shared" si="38"/>
        <v>0.88471177944862156</v>
      </c>
      <c r="J280" s="17">
        <f t="shared" si="34"/>
        <v>3.53</v>
      </c>
      <c r="K280" s="21">
        <f t="shared" si="35"/>
        <v>0.11528822055137844</v>
      </c>
      <c r="L280" s="21">
        <f t="shared" si="39"/>
        <v>9.6150370369181681E-3</v>
      </c>
    </row>
    <row r="281" spans="1:12" x14ac:dyDescent="0.3">
      <c r="A281" s="18">
        <v>45725.681474849538</v>
      </c>
      <c r="B281" s="8">
        <v>35100</v>
      </c>
      <c r="C281" s="22">
        <f t="shared" si="32"/>
        <v>3950698879.427</v>
      </c>
      <c r="F281" s="19">
        <f t="shared" si="36"/>
        <v>1395.0240001678467</v>
      </c>
      <c r="G281" s="20">
        <f t="shared" si="37"/>
        <v>23.250400002797445</v>
      </c>
      <c r="H281" s="8">
        <f t="shared" si="33"/>
        <v>35100</v>
      </c>
      <c r="I281" s="21">
        <f t="shared" si="38"/>
        <v>0.87969924812030076</v>
      </c>
      <c r="J281" s="17">
        <f t="shared" si="34"/>
        <v>3.51</v>
      </c>
      <c r="K281" s="21">
        <f t="shared" si="35"/>
        <v>0.12030075187969924</v>
      </c>
      <c r="L281" s="21">
        <f t="shared" si="39"/>
        <v>1.002305874549661E-2</v>
      </c>
    </row>
    <row r="282" spans="1:12" x14ac:dyDescent="0.3">
      <c r="A282" s="18">
        <v>45725.681532743052</v>
      </c>
      <c r="B282" s="8">
        <v>35300</v>
      </c>
      <c r="C282" s="22">
        <f t="shared" si="32"/>
        <v>3950698884.4289999</v>
      </c>
      <c r="F282" s="19">
        <f t="shared" si="36"/>
        <v>1400.0260000228882</v>
      </c>
      <c r="G282" s="20">
        <f t="shared" si="37"/>
        <v>23.333766667048135</v>
      </c>
      <c r="H282" s="8">
        <f t="shared" si="33"/>
        <v>35300</v>
      </c>
      <c r="I282" s="21">
        <f t="shared" si="38"/>
        <v>0.88471177944862156</v>
      </c>
      <c r="J282" s="17">
        <f t="shared" si="34"/>
        <v>3.53</v>
      </c>
      <c r="K282" s="21">
        <f t="shared" si="35"/>
        <v>0.11528822055137844</v>
      </c>
      <c r="L282" s="21">
        <f t="shared" si="39"/>
        <v>9.6111943747662458E-3</v>
      </c>
    </row>
    <row r="283" spans="1:12" x14ac:dyDescent="0.3">
      <c r="A283" s="18">
        <v>45725.68159054398</v>
      </c>
      <c r="B283" s="8">
        <v>35300</v>
      </c>
      <c r="C283" s="22">
        <f t="shared" si="32"/>
        <v>3950698889.4229999</v>
      </c>
      <c r="F283" s="19">
        <f t="shared" si="36"/>
        <v>1405.0199999809265</v>
      </c>
      <c r="G283" s="20">
        <f t="shared" si="37"/>
        <v>23.416999999682108</v>
      </c>
      <c r="H283" s="8">
        <f t="shared" si="33"/>
        <v>35300</v>
      </c>
      <c r="I283" s="21">
        <f t="shared" si="38"/>
        <v>0.88471177944862156</v>
      </c>
      <c r="J283" s="17">
        <f t="shared" si="34"/>
        <v>3.53</v>
      </c>
      <c r="K283" s="21">
        <f t="shared" si="35"/>
        <v>0.11528822055137844</v>
      </c>
      <c r="L283" s="21">
        <f t="shared" si="39"/>
        <v>9.5958228099317922E-3</v>
      </c>
    </row>
    <row r="284" spans="1:12" x14ac:dyDescent="0.3">
      <c r="A284" s="18">
        <v>45725.681648414349</v>
      </c>
      <c r="B284" s="8">
        <v>35200</v>
      </c>
      <c r="C284" s="22">
        <f t="shared" si="32"/>
        <v>3950698894.4229999</v>
      </c>
      <c r="F284" s="19">
        <f t="shared" si="36"/>
        <v>1410.0199999809265</v>
      </c>
      <c r="G284" s="20">
        <f t="shared" si="37"/>
        <v>23.50033333301544</v>
      </c>
      <c r="H284" s="8">
        <f t="shared" si="33"/>
        <v>35200</v>
      </c>
      <c r="I284" s="21">
        <f t="shared" si="38"/>
        <v>0.8822055137844611</v>
      </c>
      <c r="J284" s="17">
        <f t="shared" si="34"/>
        <v>3.52</v>
      </c>
      <c r="K284" s="21">
        <f t="shared" si="35"/>
        <v>0.1177944862155389</v>
      </c>
      <c r="L284" s="21">
        <f t="shared" si="39"/>
        <v>9.8162071846281014E-3</v>
      </c>
    </row>
    <row r="285" spans="1:12" x14ac:dyDescent="0.3">
      <c r="A285" s="18">
        <v>45725.681706342591</v>
      </c>
      <c r="B285" s="8">
        <v>35300</v>
      </c>
      <c r="C285" s="22">
        <f t="shared" si="32"/>
        <v>3950698899.428</v>
      </c>
      <c r="F285" s="19">
        <f t="shared" si="36"/>
        <v>1415.0250000953674</v>
      </c>
      <c r="G285" s="20">
        <f t="shared" si="37"/>
        <v>23.583750001589458</v>
      </c>
      <c r="H285" s="8">
        <f t="shared" si="33"/>
        <v>35300</v>
      </c>
      <c r="I285" s="21">
        <f t="shared" si="38"/>
        <v>0.88471177944862156</v>
      </c>
      <c r="J285" s="17">
        <f t="shared" si="34"/>
        <v>3.53</v>
      </c>
      <c r="K285" s="21">
        <f t="shared" si="35"/>
        <v>0.11528822055137844</v>
      </c>
      <c r="L285" s="21">
        <f t="shared" si="39"/>
        <v>9.616959284222534E-3</v>
      </c>
    </row>
    <row r="286" spans="1:12" x14ac:dyDescent="0.3">
      <c r="A286" s="18">
        <v>45725.681764236113</v>
      </c>
      <c r="B286" s="8">
        <v>35200</v>
      </c>
      <c r="C286" s="22">
        <f t="shared" si="32"/>
        <v>3950698904.4300003</v>
      </c>
      <c r="F286" s="19">
        <f t="shared" si="36"/>
        <v>1420.0270004272461</v>
      </c>
      <c r="G286" s="20">
        <f t="shared" si="37"/>
        <v>23.667116673787437</v>
      </c>
      <c r="H286" s="8">
        <f t="shared" si="33"/>
        <v>35200</v>
      </c>
      <c r="I286" s="21">
        <f t="shared" si="38"/>
        <v>0.8822055137844611</v>
      </c>
      <c r="J286" s="17">
        <f t="shared" si="34"/>
        <v>3.52</v>
      </c>
      <c r="K286" s="21">
        <f t="shared" si="35"/>
        <v>0.1177944862155389</v>
      </c>
      <c r="L286" s="21">
        <f t="shared" si="39"/>
        <v>9.8201343190601736E-3</v>
      </c>
    </row>
    <row r="287" spans="1:12" x14ac:dyDescent="0.3">
      <c r="A287" s="18">
        <v>45725.681822013888</v>
      </c>
      <c r="B287" s="8">
        <v>35300</v>
      </c>
      <c r="C287" s="22">
        <f t="shared" si="32"/>
        <v>3950698909.4219999</v>
      </c>
      <c r="F287" s="19">
        <f t="shared" si="36"/>
        <v>1425.0190000534058</v>
      </c>
      <c r="G287" s="20">
        <f t="shared" si="37"/>
        <v>23.750316667556763</v>
      </c>
      <c r="H287" s="8">
        <f t="shared" si="33"/>
        <v>35300</v>
      </c>
      <c r="I287" s="21">
        <f t="shared" si="38"/>
        <v>0.88471177944862156</v>
      </c>
      <c r="J287" s="17">
        <f t="shared" si="34"/>
        <v>3.53</v>
      </c>
      <c r="K287" s="21">
        <f t="shared" si="35"/>
        <v>0.11528822055137844</v>
      </c>
      <c r="L287" s="21">
        <f t="shared" si="39"/>
        <v>9.591979231551466E-3</v>
      </c>
    </row>
    <row r="288" spans="1:12" x14ac:dyDescent="0.3">
      <c r="A288" s="18">
        <v>45725.681879918979</v>
      </c>
      <c r="B288" s="8">
        <v>35300</v>
      </c>
      <c r="C288" s="22">
        <f t="shared" si="32"/>
        <v>3950698914.4249997</v>
      </c>
      <c r="F288" s="19">
        <f t="shared" si="36"/>
        <v>1430.021999835968</v>
      </c>
      <c r="G288" s="20">
        <f t="shared" si="37"/>
        <v>23.833699997266134</v>
      </c>
      <c r="H288" s="8">
        <f t="shared" si="33"/>
        <v>35300</v>
      </c>
      <c r="I288" s="21">
        <f t="shared" si="38"/>
        <v>0.88471177944862156</v>
      </c>
      <c r="J288" s="17">
        <f t="shared" si="34"/>
        <v>3.53</v>
      </c>
      <c r="K288" s="21">
        <f t="shared" si="35"/>
        <v>0.11528822055137844</v>
      </c>
      <c r="L288" s="21">
        <f t="shared" si="39"/>
        <v>9.6131157058422078E-3</v>
      </c>
    </row>
    <row r="289" spans="1:12" x14ac:dyDescent="0.3">
      <c r="A289" s="18">
        <v>45725.6819378125</v>
      </c>
      <c r="B289" s="8">
        <v>35300</v>
      </c>
      <c r="C289" s="22">
        <f t="shared" si="32"/>
        <v>3950698919.427</v>
      </c>
      <c r="F289" s="19">
        <f t="shared" si="36"/>
        <v>1435.0240001678467</v>
      </c>
      <c r="G289" s="20">
        <f t="shared" si="37"/>
        <v>23.917066669464113</v>
      </c>
      <c r="H289" s="8">
        <f t="shared" si="33"/>
        <v>35300</v>
      </c>
      <c r="I289" s="21">
        <f t="shared" si="38"/>
        <v>0.88471177944862156</v>
      </c>
      <c r="J289" s="17">
        <f t="shared" si="34"/>
        <v>3.53</v>
      </c>
      <c r="K289" s="21">
        <f t="shared" si="35"/>
        <v>0.11528822055137844</v>
      </c>
      <c r="L289" s="21">
        <f t="shared" si="39"/>
        <v>9.6111952909950591E-3</v>
      </c>
    </row>
    <row r="290" spans="1:12" x14ac:dyDescent="0.3">
      <c r="A290" s="18">
        <v>45725.681995671293</v>
      </c>
      <c r="B290" s="8">
        <v>35300</v>
      </c>
      <c r="C290" s="22">
        <f t="shared" si="32"/>
        <v>3950698924.4259996</v>
      </c>
      <c r="F290" s="19">
        <f t="shared" si="36"/>
        <v>1440.0229997634888</v>
      </c>
      <c r="G290" s="20">
        <f t="shared" si="37"/>
        <v>24.000383329391479</v>
      </c>
      <c r="H290" s="8">
        <f t="shared" si="33"/>
        <v>35300</v>
      </c>
      <c r="I290" s="21">
        <f t="shared" si="38"/>
        <v>0.88471177944862156</v>
      </c>
      <c r="J290" s="17">
        <f t="shared" si="34"/>
        <v>3.53</v>
      </c>
      <c r="K290" s="21">
        <f t="shared" si="35"/>
        <v>0.11528822055137844</v>
      </c>
      <c r="L290" s="21">
        <f t="shared" si="39"/>
        <v>9.6054294653103688E-3</v>
      </c>
    </row>
    <row r="291" spans="1:12" x14ac:dyDescent="0.3">
      <c r="A291" s="18">
        <v>45725.682053530094</v>
      </c>
      <c r="B291" s="8">
        <v>35300</v>
      </c>
      <c r="C291" s="22">
        <f t="shared" si="32"/>
        <v>3950698929.4250002</v>
      </c>
      <c r="F291" s="19">
        <f t="shared" si="36"/>
        <v>1445.0220003128052</v>
      </c>
      <c r="G291" s="20">
        <f t="shared" si="37"/>
        <v>24.083700005213419</v>
      </c>
      <c r="H291" s="8">
        <f t="shared" si="33"/>
        <v>35300</v>
      </c>
      <c r="I291" s="21">
        <f t="shared" si="38"/>
        <v>0.88471177944862156</v>
      </c>
      <c r="J291" s="17">
        <f t="shared" si="34"/>
        <v>3.53</v>
      </c>
      <c r="K291" s="21">
        <f t="shared" si="35"/>
        <v>0.11528822055137844</v>
      </c>
      <c r="L291" s="21">
        <f t="shared" si="39"/>
        <v>9.6054312977675842E-3</v>
      </c>
    </row>
    <row r="292" spans="1:12" x14ac:dyDescent="0.3">
      <c r="A292" s="18">
        <v>45725.682111469905</v>
      </c>
      <c r="B292" s="8">
        <v>35200</v>
      </c>
      <c r="C292" s="22">
        <f t="shared" si="32"/>
        <v>3950698934.4309998</v>
      </c>
      <c r="F292" s="19">
        <f t="shared" si="36"/>
        <v>1450.0279998779297</v>
      </c>
      <c r="G292" s="20">
        <f t="shared" si="37"/>
        <v>24.167133331298828</v>
      </c>
      <c r="H292" s="8">
        <f t="shared" si="33"/>
        <v>35200</v>
      </c>
      <c r="I292" s="21">
        <f t="shared" si="38"/>
        <v>0.8822055137844611</v>
      </c>
      <c r="J292" s="17">
        <f t="shared" si="34"/>
        <v>3.52</v>
      </c>
      <c r="K292" s="21">
        <f t="shared" si="35"/>
        <v>0.1177944862155389</v>
      </c>
      <c r="L292" s="21">
        <f t="shared" si="39"/>
        <v>9.8279857794842454E-3</v>
      </c>
    </row>
    <row r="293" spans="1:12" x14ac:dyDescent="0.3">
      <c r="A293" s="18">
        <v>45725.682169293985</v>
      </c>
      <c r="B293" s="8">
        <v>35300</v>
      </c>
      <c r="C293" s="22">
        <f t="shared" si="32"/>
        <v>3950698939.427</v>
      </c>
      <c r="F293" s="19">
        <f t="shared" si="36"/>
        <v>1455.0240001678467</v>
      </c>
      <c r="G293" s="20">
        <f t="shared" si="37"/>
        <v>24.250400002797445</v>
      </c>
      <c r="H293" s="8">
        <f t="shared" si="33"/>
        <v>35300</v>
      </c>
      <c r="I293" s="21">
        <f t="shared" si="38"/>
        <v>0.88471177944862156</v>
      </c>
      <c r="J293" s="17">
        <f t="shared" si="34"/>
        <v>3.53</v>
      </c>
      <c r="K293" s="21">
        <f t="shared" si="35"/>
        <v>0.11528822055137844</v>
      </c>
      <c r="L293" s="21">
        <f t="shared" si="39"/>
        <v>9.5996663883117072E-3</v>
      </c>
    </row>
    <row r="294" spans="1:12" x14ac:dyDescent="0.3">
      <c r="A294" s="18">
        <v>45725.682227210651</v>
      </c>
      <c r="B294" s="8">
        <v>35300</v>
      </c>
      <c r="C294" s="22">
        <f t="shared" si="32"/>
        <v>3950698944.4310002</v>
      </c>
      <c r="F294" s="19">
        <f t="shared" si="36"/>
        <v>1460.0280003547668</v>
      </c>
      <c r="G294" s="20">
        <f t="shared" si="37"/>
        <v>24.333800005912781</v>
      </c>
      <c r="H294" s="8">
        <f t="shared" si="33"/>
        <v>35300</v>
      </c>
      <c r="I294" s="21">
        <f t="shared" si="38"/>
        <v>0.88471177944862156</v>
      </c>
      <c r="J294" s="17">
        <f t="shared" si="34"/>
        <v>3.53</v>
      </c>
      <c r="K294" s="21">
        <f t="shared" si="35"/>
        <v>0.11528822055137844</v>
      </c>
      <c r="L294" s="21">
        <f t="shared" si="39"/>
        <v>9.615037953146572E-3</v>
      </c>
    </row>
    <row r="295" spans="1:12" x14ac:dyDescent="0.3">
      <c r="A295" s="18">
        <v>45725.682285023147</v>
      </c>
      <c r="B295" s="8">
        <v>35300</v>
      </c>
      <c r="C295" s="22">
        <f t="shared" si="32"/>
        <v>3950698949.4260001</v>
      </c>
      <c r="F295" s="19">
        <f t="shared" si="36"/>
        <v>1465.0230002403259</v>
      </c>
      <c r="G295" s="20">
        <f t="shared" si="37"/>
        <v>24.417050004005432</v>
      </c>
      <c r="H295" s="8">
        <f t="shared" si="33"/>
        <v>35300</v>
      </c>
      <c r="I295" s="21">
        <f t="shared" si="38"/>
        <v>0.88471177944862156</v>
      </c>
      <c r="J295" s="17">
        <f t="shared" si="34"/>
        <v>3.53</v>
      </c>
      <c r="K295" s="21">
        <f t="shared" si="35"/>
        <v>0.11528822055137844</v>
      </c>
      <c r="L295" s="21">
        <f t="shared" si="39"/>
        <v>9.597744141007343E-3</v>
      </c>
    </row>
    <row r="296" spans="1:12" x14ac:dyDescent="0.3">
      <c r="A296" s="18">
        <v>45725.682342939814</v>
      </c>
      <c r="B296" s="8">
        <v>35400</v>
      </c>
      <c r="C296" s="22">
        <f t="shared" si="32"/>
        <v>3950698954.4299998</v>
      </c>
      <c r="F296" s="19">
        <f t="shared" si="36"/>
        <v>1470.0269999504089</v>
      </c>
      <c r="G296" s="20">
        <f t="shared" si="37"/>
        <v>24.500449999173483</v>
      </c>
      <c r="H296" s="8">
        <f t="shared" si="33"/>
        <v>35400</v>
      </c>
      <c r="I296" s="21">
        <f t="shared" si="38"/>
        <v>0.88721804511278191</v>
      </c>
      <c r="J296" s="17">
        <f t="shared" si="34"/>
        <v>3.54</v>
      </c>
      <c r="K296" s="21">
        <f t="shared" si="35"/>
        <v>0.11278195488721809</v>
      </c>
      <c r="L296" s="21">
        <f t="shared" si="39"/>
        <v>9.4060144926373431E-3</v>
      </c>
    </row>
    <row r="297" spans="1:12" x14ac:dyDescent="0.3">
      <c r="A297" s="18">
        <v>45725.682400752317</v>
      </c>
      <c r="B297" s="8">
        <v>35300</v>
      </c>
      <c r="C297" s="22">
        <f t="shared" si="32"/>
        <v>3950698959.4250002</v>
      </c>
      <c r="F297" s="19">
        <f t="shared" si="36"/>
        <v>1475.0220003128052</v>
      </c>
      <c r="G297" s="20">
        <f t="shared" si="37"/>
        <v>24.583700005213419</v>
      </c>
      <c r="H297" s="8">
        <f t="shared" si="33"/>
        <v>35300</v>
      </c>
      <c r="I297" s="21">
        <f t="shared" si="38"/>
        <v>0.88471177944862156</v>
      </c>
      <c r="J297" s="17">
        <f t="shared" si="34"/>
        <v>3.53</v>
      </c>
      <c r="K297" s="21">
        <f t="shared" si="35"/>
        <v>0.11528822055137844</v>
      </c>
      <c r="L297" s="21">
        <f t="shared" si="39"/>
        <v>9.5977450572357469E-3</v>
      </c>
    </row>
    <row r="298" spans="1:12" x14ac:dyDescent="0.3">
      <c r="A298" s="18">
        <v>45725.682458611111</v>
      </c>
      <c r="B298" s="8">
        <v>35400</v>
      </c>
      <c r="C298" s="22">
        <f t="shared" si="32"/>
        <v>3950698964.4239998</v>
      </c>
      <c r="F298" s="19">
        <f t="shared" si="36"/>
        <v>1480.0209999084473</v>
      </c>
      <c r="G298" s="20">
        <f t="shared" si="37"/>
        <v>24.667016665140789</v>
      </c>
      <c r="H298" s="8">
        <f t="shared" si="33"/>
        <v>35400</v>
      </c>
      <c r="I298" s="21">
        <f t="shared" si="38"/>
        <v>0.88721804511278191</v>
      </c>
      <c r="J298" s="17">
        <f t="shared" si="34"/>
        <v>3.54</v>
      </c>
      <c r="K298" s="21">
        <f t="shared" si="35"/>
        <v>0.11278195488721809</v>
      </c>
      <c r="L298" s="21">
        <f t="shared" si="39"/>
        <v>9.3966157812822877E-3</v>
      </c>
    </row>
    <row r="299" spans="1:12" x14ac:dyDescent="0.3">
      <c r="A299" s="18">
        <v>45725.682516504632</v>
      </c>
      <c r="B299" s="8">
        <v>35500</v>
      </c>
      <c r="C299" s="22">
        <f t="shared" si="32"/>
        <v>3950698969.4260001</v>
      </c>
      <c r="F299" s="19">
        <f t="shared" si="36"/>
        <v>1485.0230002403259</v>
      </c>
      <c r="G299" s="20">
        <f t="shared" si="37"/>
        <v>24.750383337338764</v>
      </c>
      <c r="H299" s="8">
        <f t="shared" si="33"/>
        <v>35500</v>
      </c>
      <c r="I299" s="21">
        <f t="shared" si="38"/>
        <v>0.88972431077694236</v>
      </c>
      <c r="J299" s="17">
        <f t="shared" si="34"/>
        <v>3.55</v>
      </c>
      <c r="K299" s="21">
        <f t="shared" si="35"/>
        <v>0.11027568922305764</v>
      </c>
      <c r="L299" s="21">
        <f t="shared" si="39"/>
        <v>9.1933172348644468E-3</v>
      </c>
    </row>
    <row r="300" spans="1:12" x14ac:dyDescent="0.3">
      <c r="A300" s="18">
        <v>45725.682574363425</v>
      </c>
      <c r="B300" s="8">
        <v>35300</v>
      </c>
      <c r="C300" s="22">
        <f t="shared" si="32"/>
        <v>3950698974.4250002</v>
      </c>
      <c r="F300" s="19">
        <f t="shared" si="36"/>
        <v>1490.0220003128052</v>
      </c>
      <c r="G300" s="20">
        <f t="shared" si="37"/>
        <v>24.833700005213419</v>
      </c>
      <c r="H300" s="8">
        <f t="shared" si="33"/>
        <v>35300</v>
      </c>
      <c r="I300" s="21">
        <f t="shared" si="38"/>
        <v>0.88471177944862156</v>
      </c>
      <c r="J300" s="17">
        <f t="shared" si="34"/>
        <v>3.53</v>
      </c>
      <c r="K300" s="21">
        <f t="shared" si="35"/>
        <v>0.11528822055137844</v>
      </c>
      <c r="L300" s="21">
        <f t="shared" si="39"/>
        <v>9.6054303815391821E-3</v>
      </c>
    </row>
    <row r="301" spans="1:12" x14ac:dyDescent="0.3">
      <c r="A301" s="18">
        <v>45725.682632303244</v>
      </c>
      <c r="B301" s="8">
        <v>35400</v>
      </c>
      <c r="C301" s="22">
        <f t="shared" si="32"/>
        <v>3950698979.4310002</v>
      </c>
      <c r="F301" s="19">
        <f t="shared" si="36"/>
        <v>1495.0280003547668</v>
      </c>
      <c r="G301" s="20">
        <f t="shared" si="37"/>
        <v>24.917133339246114</v>
      </c>
      <c r="H301" s="8">
        <f t="shared" si="33"/>
        <v>35400</v>
      </c>
      <c r="I301" s="21">
        <f t="shared" si="38"/>
        <v>0.88721804511278191</v>
      </c>
      <c r="J301" s="17">
        <f t="shared" si="34"/>
        <v>3.54</v>
      </c>
      <c r="K301" s="21">
        <f t="shared" si="35"/>
        <v>0.11278195488721809</v>
      </c>
      <c r="L301" s="21">
        <f t="shared" si="39"/>
        <v>9.4097745149655226E-3</v>
      </c>
    </row>
    <row r="302" spans="1:12" x14ac:dyDescent="0.3">
      <c r="A302" s="18">
        <v>45725.68269011574</v>
      </c>
      <c r="B302" s="8">
        <v>35400</v>
      </c>
      <c r="C302" s="22">
        <f t="shared" si="32"/>
        <v>3950698984.4260001</v>
      </c>
      <c r="F302" s="19">
        <f t="shared" si="36"/>
        <v>1500.0230002403259</v>
      </c>
      <c r="G302" s="20">
        <f t="shared" si="37"/>
        <v>25.000383337338764</v>
      </c>
      <c r="H302" s="8">
        <f t="shared" si="33"/>
        <v>35400</v>
      </c>
      <c r="I302" s="21">
        <f t="shared" si="38"/>
        <v>0.88721804511278191</v>
      </c>
      <c r="J302" s="17">
        <f t="shared" si="34"/>
        <v>3.54</v>
      </c>
      <c r="K302" s="21">
        <f t="shared" si="35"/>
        <v>0.11278195488721809</v>
      </c>
      <c r="L302" s="21">
        <f t="shared" si="39"/>
        <v>9.3890975292463194E-3</v>
      </c>
    </row>
    <row r="303" spans="1:12" x14ac:dyDescent="0.3">
      <c r="A303" s="18">
        <v>45725.682748043982</v>
      </c>
      <c r="B303" s="8">
        <v>35300</v>
      </c>
      <c r="C303" s="22">
        <f t="shared" si="32"/>
        <v>3950698989.4310002</v>
      </c>
      <c r="F303" s="19">
        <f t="shared" si="36"/>
        <v>1505.0280003547668</v>
      </c>
      <c r="G303" s="20">
        <f t="shared" si="37"/>
        <v>25.083800005912781</v>
      </c>
      <c r="H303" s="8">
        <f t="shared" si="33"/>
        <v>35300</v>
      </c>
      <c r="I303" s="21">
        <f t="shared" si="38"/>
        <v>0.88471177944862156</v>
      </c>
      <c r="J303" s="17">
        <f t="shared" si="34"/>
        <v>3.53</v>
      </c>
      <c r="K303" s="21">
        <f t="shared" si="35"/>
        <v>0.11528822055137844</v>
      </c>
      <c r="L303" s="21">
        <f t="shared" si="39"/>
        <v>9.616959284222534E-3</v>
      </c>
    </row>
    <row r="304" spans="1:12" x14ac:dyDescent="0.3">
      <c r="A304" s="18">
        <v>45725.682805914352</v>
      </c>
      <c r="B304" s="8">
        <v>35200</v>
      </c>
      <c r="C304" s="22">
        <f t="shared" si="32"/>
        <v>3950698994.4309998</v>
      </c>
      <c r="F304" s="19">
        <f t="shared" si="36"/>
        <v>1510.0279998779297</v>
      </c>
      <c r="G304" s="20">
        <f t="shared" si="37"/>
        <v>25.167133331298828</v>
      </c>
      <c r="H304" s="8">
        <f t="shared" si="33"/>
        <v>35200</v>
      </c>
      <c r="I304" s="21">
        <f t="shared" si="38"/>
        <v>0.8822055137844611</v>
      </c>
      <c r="J304" s="17">
        <f t="shared" si="34"/>
        <v>3.52</v>
      </c>
      <c r="K304" s="21">
        <f t="shared" si="35"/>
        <v>0.1177944862155389</v>
      </c>
      <c r="L304" s="21">
        <f t="shared" si="39"/>
        <v>9.8162062484816893E-3</v>
      </c>
    </row>
    <row r="305" spans="1:12" x14ac:dyDescent="0.3">
      <c r="A305" s="18">
        <v>45725.682863784721</v>
      </c>
      <c r="B305" s="8">
        <v>35300</v>
      </c>
      <c r="C305" s="22">
        <f t="shared" si="32"/>
        <v>3950698999.4309998</v>
      </c>
      <c r="F305" s="19">
        <f t="shared" si="36"/>
        <v>1515.0279998779297</v>
      </c>
      <c r="G305" s="20">
        <f t="shared" si="37"/>
        <v>25.25046666463216</v>
      </c>
      <c r="H305" s="8">
        <f t="shared" si="33"/>
        <v>35300</v>
      </c>
      <c r="I305" s="21">
        <f t="shared" si="38"/>
        <v>0.88471177944862156</v>
      </c>
      <c r="J305" s="17">
        <f t="shared" si="34"/>
        <v>3.53</v>
      </c>
      <c r="K305" s="21">
        <f t="shared" si="35"/>
        <v>0.11528822055137844</v>
      </c>
      <c r="L305" s="21">
        <f t="shared" si="39"/>
        <v>9.6073517126147329E-3</v>
      </c>
    </row>
    <row r="306" spans="1:12" x14ac:dyDescent="0.3">
      <c r="A306" s="18">
        <v>45725.682921666667</v>
      </c>
      <c r="B306" s="8">
        <v>35400</v>
      </c>
      <c r="C306" s="22">
        <f t="shared" si="32"/>
        <v>3950699004.4320002</v>
      </c>
      <c r="F306" s="19">
        <f t="shared" si="36"/>
        <v>1520.0290002822876</v>
      </c>
      <c r="G306" s="20">
        <f t="shared" si="37"/>
        <v>25.333816671371459</v>
      </c>
      <c r="H306" s="8">
        <f t="shared" si="33"/>
        <v>35400</v>
      </c>
      <c r="I306" s="21">
        <f t="shared" si="38"/>
        <v>0.88721804511278191</v>
      </c>
      <c r="J306" s="17">
        <f t="shared" si="34"/>
        <v>3.54</v>
      </c>
      <c r="K306" s="21">
        <f t="shared" si="35"/>
        <v>0.11278195488721809</v>
      </c>
      <c r="L306" s="21">
        <f t="shared" si="39"/>
        <v>9.4003766999208611E-3</v>
      </c>
    </row>
    <row r="307" spans="1:12" x14ac:dyDescent="0.3">
      <c r="A307" s="18">
        <v>45725.68297952546</v>
      </c>
      <c r="B307" s="8">
        <v>35300</v>
      </c>
      <c r="C307" s="22">
        <f t="shared" si="32"/>
        <v>3950699009.4309998</v>
      </c>
      <c r="F307" s="19">
        <f t="shared" si="36"/>
        <v>1525.0279998779297</v>
      </c>
      <c r="G307" s="20">
        <f t="shared" si="37"/>
        <v>25.417133331298828</v>
      </c>
      <c r="H307" s="8">
        <f t="shared" si="33"/>
        <v>35300</v>
      </c>
      <c r="I307" s="21">
        <f t="shared" si="38"/>
        <v>0.88471177944862156</v>
      </c>
      <c r="J307" s="17">
        <f t="shared" si="34"/>
        <v>3.53</v>
      </c>
      <c r="K307" s="21">
        <f t="shared" si="35"/>
        <v>0.11528822055137844</v>
      </c>
      <c r="L307" s="21">
        <f t="shared" si="39"/>
        <v>9.6054294653107782E-3</v>
      </c>
    </row>
    <row r="308" spans="1:12" x14ac:dyDescent="0.3">
      <c r="A308" s="18">
        <v>45725.683037395836</v>
      </c>
      <c r="B308" s="8">
        <v>35200</v>
      </c>
      <c r="C308" s="22">
        <f t="shared" si="32"/>
        <v>3950699014.4310002</v>
      </c>
      <c r="F308" s="19">
        <f t="shared" si="36"/>
        <v>1530.0280003547668</v>
      </c>
      <c r="G308" s="20">
        <f t="shared" si="37"/>
        <v>25.500466672579446</v>
      </c>
      <c r="H308" s="8">
        <f t="shared" si="33"/>
        <v>35200</v>
      </c>
      <c r="I308" s="21">
        <f t="shared" si="38"/>
        <v>0.8822055137844611</v>
      </c>
      <c r="J308" s="17">
        <f t="shared" si="34"/>
        <v>3.52</v>
      </c>
      <c r="K308" s="21">
        <f t="shared" si="35"/>
        <v>0.1177944862155389</v>
      </c>
      <c r="L308" s="21">
        <f t="shared" si="39"/>
        <v>9.8162081207745135E-3</v>
      </c>
    </row>
    <row r="309" spans="1:12" x14ac:dyDescent="0.3">
      <c r="A309" s="18">
        <v>45725.68309525463</v>
      </c>
      <c r="B309" s="8">
        <v>35400</v>
      </c>
      <c r="C309" s="22">
        <f t="shared" si="32"/>
        <v>3950699019.4299998</v>
      </c>
      <c r="F309" s="19">
        <f t="shared" si="36"/>
        <v>1535.0269999504089</v>
      </c>
      <c r="G309" s="20">
        <f t="shared" si="37"/>
        <v>25.583783332506815</v>
      </c>
      <c r="H309" s="8">
        <f t="shared" si="33"/>
        <v>35400</v>
      </c>
      <c r="I309" s="21">
        <f t="shared" si="38"/>
        <v>0.88721804511278191</v>
      </c>
      <c r="J309" s="17">
        <f t="shared" si="34"/>
        <v>3.54</v>
      </c>
      <c r="K309" s="21">
        <f t="shared" si="35"/>
        <v>0.11278195488721809</v>
      </c>
      <c r="L309" s="21">
        <f t="shared" si="39"/>
        <v>9.3966157812822877E-3</v>
      </c>
    </row>
    <row r="310" spans="1:12" x14ac:dyDescent="0.3">
      <c r="A310" s="18">
        <v>45725.683153101854</v>
      </c>
      <c r="B310" s="8">
        <v>35300</v>
      </c>
      <c r="C310" s="22">
        <f t="shared" si="32"/>
        <v>3950699024.428</v>
      </c>
      <c r="F310" s="19">
        <f t="shared" si="36"/>
        <v>1540.0250000953674</v>
      </c>
      <c r="G310" s="20">
        <f t="shared" si="37"/>
        <v>25.66708333492279</v>
      </c>
      <c r="H310" s="8">
        <f t="shared" si="33"/>
        <v>35300</v>
      </c>
      <c r="I310" s="21">
        <f t="shared" si="38"/>
        <v>0.88471177944862156</v>
      </c>
      <c r="J310" s="17">
        <f t="shared" si="34"/>
        <v>3.53</v>
      </c>
      <c r="K310" s="21">
        <f t="shared" si="35"/>
        <v>0.11528822055137844</v>
      </c>
      <c r="L310" s="21">
        <f t="shared" si="39"/>
        <v>9.6035090504632201E-3</v>
      </c>
    </row>
    <row r="311" spans="1:12" x14ac:dyDescent="0.3">
      <c r="A311" s="18">
        <v>45725.683210937503</v>
      </c>
      <c r="B311" s="8">
        <v>35300</v>
      </c>
      <c r="C311" s="22">
        <f t="shared" si="32"/>
        <v>3950699029.4250002</v>
      </c>
      <c r="F311" s="19">
        <f t="shared" si="36"/>
        <v>1545.0220003128052</v>
      </c>
      <c r="G311" s="20">
        <f t="shared" si="37"/>
        <v>25.750366671880087</v>
      </c>
      <c r="H311" s="8">
        <f t="shared" si="33"/>
        <v>35300</v>
      </c>
      <c r="I311" s="21">
        <f t="shared" si="38"/>
        <v>0.88471177944862156</v>
      </c>
      <c r="J311" s="17">
        <f t="shared" si="34"/>
        <v>3.53</v>
      </c>
      <c r="K311" s="21">
        <f t="shared" si="35"/>
        <v>0.11528822055137844</v>
      </c>
      <c r="L311" s="21">
        <f t="shared" si="39"/>
        <v>9.6015877193876692E-3</v>
      </c>
    </row>
    <row r="312" spans="1:12" x14ac:dyDescent="0.3">
      <c r="A312" s="18">
        <v>45725.683268807872</v>
      </c>
      <c r="B312" s="8">
        <v>35500</v>
      </c>
      <c r="C312" s="22">
        <f t="shared" si="32"/>
        <v>3950699034.4250002</v>
      </c>
      <c r="F312" s="19">
        <f t="shared" si="36"/>
        <v>1550.0220003128052</v>
      </c>
      <c r="G312" s="20">
        <f t="shared" si="37"/>
        <v>25.833700005213419</v>
      </c>
      <c r="H312" s="8">
        <f t="shared" si="33"/>
        <v>35500</v>
      </c>
      <c r="I312" s="21">
        <f t="shared" si="38"/>
        <v>0.88972431077694236</v>
      </c>
      <c r="J312" s="17">
        <f t="shared" si="34"/>
        <v>3.55</v>
      </c>
      <c r="K312" s="21">
        <f t="shared" si="35"/>
        <v>0.11027568922305764</v>
      </c>
      <c r="L312" s="21">
        <f t="shared" si="39"/>
        <v>9.1896407685880064E-3</v>
      </c>
    </row>
    <row r="313" spans="1:12" x14ac:dyDescent="0.3">
      <c r="A313" s="18">
        <v>45725.683326678241</v>
      </c>
      <c r="B313" s="8">
        <v>35300</v>
      </c>
      <c r="C313" s="22">
        <f t="shared" si="32"/>
        <v>3950699039.4250002</v>
      </c>
      <c r="F313" s="19">
        <f t="shared" si="36"/>
        <v>1555.0220003128052</v>
      </c>
      <c r="G313" s="20">
        <f t="shared" si="37"/>
        <v>25.917033338546752</v>
      </c>
      <c r="H313" s="8">
        <f t="shared" si="33"/>
        <v>35300</v>
      </c>
      <c r="I313" s="21">
        <f t="shared" si="38"/>
        <v>0.88471177944862156</v>
      </c>
      <c r="J313" s="17">
        <f t="shared" si="34"/>
        <v>3.53</v>
      </c>
      <c r="K313" s="21">
        <f t="shared" si="35"/>
        <v>0.11528822055137844</v>
      </c>
      <c r="L313" s="21">
        <f t="shared" si="39"/>
        <v>9.6073517126147329E-3</v>
      </c>
    </row>
    <row r="314" spans="1:12" x14ac:dyDescent="0.3">
      <c r="A314" s="18">
        <v>45725.683384618053</v>
      </c>
      <c r="B314" s="8">
        <v>35200</v>
      </c>
      <c r="C314" s="22">
        <f t="shared" si="32"/>
        <v>3950699044.4309998</v>
      </c>
      <c r="F314" s="19">
        <f t="shared" si="36"/>
        <v>1560.0279998779297</v>
      </c>
      <c r="G314" s="20">
        <f t="shared" si="37"/>
        <v>26.00046666463216</v>
      </c>
      <c r="H314" s="8">
        <f t="shared" si="33"/>
        <v>35200</v>
      </c>
      <c r="I314" s="21">
        <f t="shared" si="38"/>
        <v>0.8822055137844611</v>
      </c>
      <c r="J314" s="17">
        <f t="shared" si="34"/>
        <v>3.52</v>
      </c>
      <c r="K314" s="21">
        <f t="shared" si="35"/>
        <v>0.1177944862155389</v>
      </c>
      <c r="L314" s="21">
        <f t="shared" si="39"/>
        <v>9.8279857794842454E-3</v>
      </c>
    </row>
    <row r="315" spans="1:12" x14ac:dyDescent="0.3">
      <c r="A315" s="18">
        <v>45725.68344241898</v>
      </c>
      <c r="B315" s="8">
        <v>35300</v>
      </c>
      <c r="C315" s="22">
        <f t="shared" si="32"/>
        <v>3950699049.4249997</v>
      </c>
      <c r="F315" s="19">
        <f t="shared" si="36"/>
        <v>1565.021999835968</v>
      </c>
      <c r="G315" s="20">
        <f t="shared" si="37"/>
        <v>26.083699997266134</v>
      </c>
      <c r="H315" s="8">
        <f t="shared" si="33"/>
        <v>35300</v>
      </c>
      <c r="I315" s="21">
        <f t="shared" si="38"/>
        <v>0.88471177944862156</v>
      </c>
      <c r="J315" s="17">
        <f t="shared" si="34"/>
        <v>3.53</v>
      </c>
      <c r="K315" s="21">
        <f t="shared" si="35"/>
        <v>0.11528822055137844</v>
      </c>
      <c r="L315" s="21">
        <f t="shared" si="39"/>
        <v>9.5958228099317922E-3</v>
      </c>
    </row>
    <row r="316" spans="1:12" x14ac:dyDescent="0.3">
      <c r="A316" s="18">
        <v>45725.683500277781</v>
      </c>
      <c r="B316" s="8">
        <v>35300</v>
      </c>
      <c r="C316" s="22">
        <f t="shared" si="32"/>
        <v>3950699054.4240003</v>
      </c>
      <c r="F316" s="19">
        <f t="shared" si="36"/>
        <v>1570.0210003852844</v>
      </c>
      <c r="G316" s="20">
        <f t="shared" si="37"/>
        <v>26.167016673088074</v>
      </c>
      <c r="H316" s="8">
        <f t="shared" si="33"/>
        <v>35300</v>
      </c>
      <c r="I316" s="21">
        <f t="shared" si="38"/>
        <v>0.88471177944862156</v>
      </c>
      <c r="J316" s="17">
        <f t="shared" si="34"/>
        <v>3.53</v>
      </c>
      <c r="K316" s="21">
        <f t="shared" si="35"/>
        <v>0.11528822055137844</v>
      </c>
      <c r="L316" s="21">
        <f t="shared" si="39"/>
        <v>9.6054312977675842E-3</v>
      </c>
    </row>
    <row r="317" spans="1:12" x14ac:dyDescent="0.3">
      <c r="A317" s="18">
        <v>45725.683558240744</v>
      </c>
      <c r="B317" s="8">
        <v>35300</v>
      </c>
      <c r="C317" s="22">
        <f t="shared" si="32"/>
        <v>3950699059.4320002</v>
      </c>
      <c r="F317" s="19">
        <f t="shared" si="36"/>
        <v>1575.0290002822876</v>
      </c>
      <c r="G317" s="20">
        <f t="shared" si="37"/>
        <v>26.250483338038126</v>
      </c>
      <c r="H317" s="8">
        <f t="shared" si="33"/>
        <v>35300</v>
      </c>
      <c r="I317" s="21">
        <f t="shared" si="38"/>
        <v>0.88471177944862156</v>
      </c>
      <c r="J317" s="17">
        <f t="shared" si="34"/>
        <v>3.53</v>
      </c>
      <c r="K317" s="21">
        <f t="shared" si="35"/>
        <v>0.11528822055137844</v>
      </c>
      <c r="L317" s="21">
        <f t="shared" si="39"/>
        <v>9.6227232774495977E-3</v>
      </c>
    </row>
    <row r="318" spans="1:12" x14ac:dyDescent="0.3">
      <c r="A318" s="18">
        <v>45725.683616111113</v>
      </c>
      <c r="B318" s="8">
        <v>35300</v>
      </c>
      <c r="C318" s="22">
        <f t="shared" si="32"/>
        <v>3950699064.4320002</v>
      </c>
      <c r="F318" s="19">
        <f t="shared" si="36"/>
        <v>1580.0290002822876</v>
      </c>
      <c r="G318" s="20">
        <f t="shared" si="37"/>
        <v>26.333816671371459</v>
      </c>
      <c r="H318" s="8">
        <f t="shared" si="33"/>
        <v>35300</v>
      </c>
      <c r="I318" s="21">
        <f t="shared" si="38"/>
        <v>0.88471177944862156</v>
      </c>
      <c r="J318" s="17">
        <f t="shared" si="34"/>
        <v>3.53</v>
      </c>
      <c r="K318" s="21">
        <f t="shared" si="35"/>
        <v>0.11528822055137844</v>
      </c>
      <c r="L318" s="21">
        <f t="shared" si="39"/>
        <v>9.6073517126147329E-3</v>
      </c>
    </row>
    <row r="319" spans="1:12" x14ac:dyDescent="0.3">
      <c r="A319" s="18">
        <v>45725.683673912034</v>
      </c>
      <c r="B319" s="8">
        <v>35400</v>
      </c>
      <c r="C319" s="22">
        <f t="shared" si="32"/>
        <v>3950699069.4259996</v>
      </c>
      <c r="F319" s="19">
        <f t="shared" si="36"/>
        <v>1585.0229997634888</v>
      </c>
      <c r="G319" s="20">
        <f t="shared" si="37"/>
        <v>26.417049996058147</v>
      </c>
      <c r="H319" s="8">
        <f t="shared" si="33"/>
        <v>35400</v>
      </c>
      <c r="I319" s="21">
        <f t="shared" si="38"/>
        <v>0.88721804511278191</v>
      </c>
      <c r="J319" s="17">
        <f t="shared" si="34"/>
        <v>3.54</v>
      </c>
      <c r="K319" s="21">
        <f t="shared" si="35"/>
        <v>0.11278195488721809</v>
      </c>
      <c r="L319" s="21">
        <f t="shared" si="39"/>
        <v>9.3872170699272322E-3</v>
      </c>
    </row>
    <row r="320" spans="1:12" x14ac:dyDescent="0.3">
      <c r="A320" s="18">
        <v>45725.683731840276</v>
      </c>
      <c r="B320" s="8">
        <v>35500</v>
      </c>
      <c r="C320" s="22">
        <f t="shared" si="32"/>
        <v>3950699074.4309998</v>
      </c>
      <c r="F320" s="19">
        <f t="shared" si="36"/>
        <v>1590.0279998779297</v>
      </c>
      <c r="G320" s="20">
        <f t="shared" si="37"/>
        <v>26.50046666463216</v>
      </c>
      <c r="H320" s="8">
        <f t="shared" si="33"/>
        <v>35500</v>
      </c>
      <c r="I320" s="21">
        <f t="shared" si="38"/>
        <v>0.88972431077694236</v>
      </c>
      <c r="J320" s="17">
        <f t="shared" si="34"/>
        <v>3.55</v>
      </c>
      <c r="K320" s="21">
        <f t="shared" si="35"/>
        <v>0.11027568922305764</v>
      </c>
      <c r="L320" s="21">
        <f t="shared" si="39"/>
        <v>9.1988306196907274E-3</v>
      </c>
    </row>
    <row r="321" spans="1:12" x14ac:dyDescent="0.3">
      <c r="A321" s="18">
        <v>45725.6837896875</v>
      </c>
      <c r="B321" s="8">
        <v>35400</v>
      </c>
      <c r="C321" s="22">
        <f t="shared" si="32"/>
        <v>3950699079.4289999</v>
      </c>
      <c r="F321" s="19">
        <f t="shared" si="36"/>
        <v>1595.0260000228882</v>
      </c>
      <c r="G321" s="20">
        <f t="shared" si="37"/>
        <v>26.583766667048135</v>
      </c>
      <c r="H321" s="8">
        <f t="shared" si="33"/>
        <v>35400</v>
      </c>
      <c r="I321" s="21">
        <f t="shared" si="38"/>
        <v>0.88721804511278191</v>
      </c>
      <c r="J321" s="17">
        <f t="shared" si="34"/>
        <v>3.54</v>
      </c>
      <c r="K321" s="21">
        <f t="shared" si="35"/>
        <v>0.11278195488721809</v>
      </c>
      <c r="L321" s="21">
        <f t="shared" si="39"/>
        <v>9.3947371145835894E-3</v>
      </c>
    </row>
    <row r="322" spans="1:12" x14ac:dyDescent="0.3">
      <c r="A322" s="18">
        <v>45725.683847581022</v>
      </c>
      <c r="B322" s="8">
        <v>35300</v>
      </c>
      <c r="C322" s="22">
        <f t="shared" si="32"/>
        <v>3950699084.4310002</v>
      </c>
      <c r="F322" s="19">
        <f t="shared" si="36"/>
        <v>1600.0280003547668</v>
      </c>
      <c r="G322" s="20">
        <f t="shared" si="37"/>
        <v>26.667133339246114</v>
      </c>
      <c r="H322" s="8">
        <f t="shared" si="33"/>
        <v>35300</v>
      </c>
      <c r="I322" s="21">
        <f t="shared" si="38"/>
        <v>0.88471177944862156</v>
      </c>
      <c r="J322" s="17">
        <f t="shared" si="34"/>
        <v>3.53</v>
      </c>
      <c r="K322" s="21">
        <f t="shared" si="35"/>
        <v>0.11528822055137844</v>
      </c>
      <c r="L322" s="21">
        <f t="shared" si="39"/>
        <v>9.6111952909950591E-3</v>
      </c>
    </row>
    <row r="323" spans="1:12" x14ac:dyDescent="0.3">
      <c r="A323" s="18">
        <v>45725.683905381942</v>
      </c>
      <c r="B323" s="8">
        <v>35400</v>
      </c>
      <c r="C323" s="22">
        <f t="shared" ref="C323:C386" si="40">A323*86400</f>
        <v>3950699089.4249997</v>
      </c>
      <c r="F323" s="19">
        <f t="shared" si="36"/>
        <v>1605.021999835968</v>
      </c>
      <c r="G323" s="20">
        <f t="shared" si="37"/>
        <v>26.750366663932802</v>
      </c>
      <c r="H323" s="8">
        <f t="shared" ref="H323:H386" si="41">B323</f>
        <v>35400</v>
      </c>
      <c r="I323" s="21">
        <f t="shared" si="38"/>
        <v>0.88721804511278191</v>
      </c>
      <c r="J323" s="17">
        <f t="shared" ref="J323:J386" si="42">H323/10000</f>
        <v>3.54</v>
      </c>
      <c r="K323" s="21">
        <f t="shared" ref="K323:K386" si="43">1-I323</f>
        <v>0.11278195488721809</v>
      </c>
      <c r="L323" s="21">
        <f t="shared" si="39"/>
        <v>9.3872170699272322E-3</v>
      </c>
    </row>
    <row r="324" spans="1:12" x14ac:dyDescent="0.3">
      <c r="A324" s="18">
        <v>45725.683963321761</v>
      </c>
      <c r="B324" s="8">
        <v>35600</v>
      </c>
      <c r="C324" s="22">
        <f t="shared" si="40"/>
        <v>3950699094.4310002</v>
      </c>
      <c r="F324" s="19">
        <f t="shared" ref="F324:F387" si="44">C324-$C$2</f>
        <v>1610.0280003547668</v>
      </c>
      <c r="G324" s="20">
        <f t="shared" ref="G324:G387" si="45">F324/60</f>
        <v>26.833800005912781</v>
      </c>
      <c r="H324" s="8">
        <f t="shared" si="41"/>
        <v>35600</v>
      </c>
      <c r="I324" s="21">
        <f t="shared" ref="I324:I387" si="46">H324/$E$1</f>
        <v>0.89223057644110271</v>
      </c>
      <c r="J324" s="17">
        <f t="shared" si="42"/>
        <v>3.56</v>
      </c>
      <c r="K324" s="21">
        <f t="shared" si="43"/>
        <v>0.10776942355889729</v>
      </c>
      <c r="L324" s="21">
        <f t="shared" ref="L324:L387" si="47">K324*(G324-G323)</f>
        <v>8.9915631707747651E-3</v>
      </c>
    </row>
    <row r="325" spans="1:12" x14ac:dyDescent="0.3">
      <c r="A325" s="18">
        <v>45725.684021145833</v>
      </c>
      <c r="B325" s="8">
        <v>35400</v>
      </c>
      <c r="C325" s="22">
        <f t="shared" si="40"/>
        <v>3950699099.427</v>
      </c>
      <c r="F325" s="19">
        <f t="shared" si="44"/>
        <v>1615.0240001678467</v>
      </c>
      <c r="G325" s="20">
        <f t="shared" si="45"/>
        <v>26.917066669464113</v>
      </c>
      <c r="H325" s="8">
        <f t="shared" si="41"/>
        <v>35400</v>
      </c>
      <c r="I325" s="21">
        <f t="shared" si="46"/>
        <v>0.88721804511278191</v>
      </c>
      <c r="J325" s="17">
        <f t="shared" si="42"/>
        <v>3.54</v>
      </c>
      <c r="K325" s="21">
        <f t="shared" si="43"/>
        <v>0.11278195488721809</v>
      </c>
      <c r="L325" s="21">
        <f t="shared" si="47"/>
        <v>9.3909770922554116E-3</v>
      </c>
    </row>
    <row r="326" spans="1:12" x14ac:dyDescent="0.3">
      <c r="A326" s="18">
        <v>45725.684079039354</v>
      </c>
      <c r="B326" s="8">
        <v>35500</v>
      </c>
      <c r="C326" s="22">
        <f t="shared" si="40"/>
        <v>3950699104.4290004</v>
      </c>
      <c r="F326" s="19">
        <f t="shared" si="44"/>
        <v>1620.0260004997253</v>
      </c>
      <c r="G326" s="20">
        <f t="shared" si="45"/>
        <v>27.000433341662088</v>
      </c>
      <c r="H326" s="8">
        <f t="shared" si="41"/>
        <v>35500</v>
      </c>
      <c r="I326" s="21">
        <f t="shared" si="46"/>
        <v>0.88972431077694236</v>
      </c>
      <c r="J326" s="17">
        <f t="shared" si="42"/>
        <v>3.55</v>
      </c>
      <c r="K326" s="21">
        <f t="shared" si="43"/>
        <v>0.11027568922305764</v>
      </c>
      <c r="L326" s="21">
        <f t="shared" si="47"/>
        <v>9.1933172348644468E-3</v>
      </c>
    </row>
    <row r="327" spans="1:12" x14ac:dyDescent="0.3">
      <c r="A327" s="18">
        <v>45725.684136944445</v>
      </c>
      <c r="B327" s="8">
        <v>35500</v>
      </c>
      <c r="C327" s="22">
        <f t="shared" si="40"/>
        <v>3950699109.4320002</v>
      </c>
      <c r="F327" s="19">
        <f t="shared" si="44"/>
        <v>1625.0290002822876</v>
      </c>
      <c r="G327" s="20">
        <f t="shared" si="45"/>
        <v>27.083816671371459</v>
      </c>
      <c r="H327" s="8">
        <f t="shared" si="41"/>
        <v>35500</v>
      </c>
      <c r="I327" s="21">
        <f t="shared" si="46"/>
        <v>0.88972431077694236</v>
      </c>
      <c r="J327" s="17">
        <f t="shared" si="42"/>
        <v>3.55</v>
      </c>
      <c r="K327" s="21">
        <f t="shared" si="43"/>
        <v>0.11027568922305764</v>
      </c>
      <c r="L327" s="21">
        <f t="shared" si="47"/>
        <v>9.1951541534142853E-3</v>
      </c>
    </row>
    <row r="328" spans="1:12" x14ac:dyDescent="0.3">
      <c r="A328" s="18">
        <v>45725.684194745372</v>
      </c>
      <c r="B328" s="8">
        <v>35500</v>
      </c>
      <c r="C328" s="22">
        <f t="shared" si="40"/>
        <v>3950699114.4260001</v>
      </c>
      <c r="F328" s="19">
        <f t="shared" si="44"/>
        <v>1630.0230002403259</v>
      </c>
      <c r="G328" s="20">
        <f t="shared" si="45"/>
        <v>27.167050004005432</v>
      </c>
      <c r="H328" s="8">
        <f t="shared" si="41"/>
        <v>35500</v>
      </c>
      <c r="I328" s="21">
        <f t="shared" si="46"/>
        <v>0.88972431077694236</v>
      </c>
      <c r="J328" s="17">
        <f t="shared" si="42"/>
        <v>3.55</v>
      </c>
      <c r="K328" s="21">
        <f t="shared" si="43"/>
        <v>0.11027568922305764</v>
      </c>
      <c r="L328" s="21">
        <f t="shared" si="47"/>
        <v>9.1786131225434532E-3</v>
      </c>
    </row>
    <row r="329" spans="1:12" x14ac:dyDescent="0.3">
      <c r="A329" s="18">
        <v>45725.684252662038</v>
      </c>
      <c r="B329" s="8">
        <v>35400</v>
      </c>
      <c r="C329" s="22">
        <f t="shared" si="40"/>
        <v>3950699119.4300003</v>
      </c>
      <c r="F329" s="19">
        <f t="shared" si="44"/>
        <v>1635.0270004272461</v>
      </c>
      <c r="G329" s="20">
        <f t="shared" si="45"/>
        <v>27.250450007120769</v>
      </c>
      <c r="H329" s="8">
        <f t="shared" si="41"/>
        <v>35400</v>
      </c>
      <c r="I329" s="21">
        <f t="shared" si="46"/>
        <v>0.88721804511278191</v>
      </c>
      <c r="J329" s="17">
        <f t="shared" si="42"/>
        <v>3.54</v>
      </c>
      <c r="K329" s="21">
        <f t="shared" si="43"/>
        <v>0.11278195488721809</v>
      </c>
      <c r="L329" s="21">
        <f t="shared" si="47"/>
        <v>9.4060153889477388E-3</v>
      </c>
    </row>
    <row r="330" spans="1:12" x14ac:dyDescent="0.3">
      <c r="A330" s="18">
        <v>45725.684310486111</v>
      </c>
      <c r="B330" s="8">
        <v>35300</v>
      </c>
      <c r="C330" s="22">
        <f t="shared" si="40"/>
        <v>3950699124.4260001</v>
      </c>
      <c r="F330" s="19">
        <f t="shared" si="44"/>
        <v>1640.0230002403259</v>
      </c>
      <c r="G330" s="20">
        <f t="shared" si="45"/>
        <v>27.3337166706721</v>
      </c>
      <c r="H330" s="8">
        <f t="shared" si="41"/>
        <v>35300</v>
      </c>
      <c r="I330" s="21">
        <f t="shared" si="46"/>
        <v>0.88471177944862156</v>
      </c>
      <c r="J330" s="17">
        <f t="shared" si="42"/>
        <v>3.53</v>
      </c>
      <c r="K330" s="21">
        <f t="shared" si="43"/>
        <v>0.11528822055137844</v>
      </c>
      <c r="L330" s="21">
        <f t="shared" si="47"/>
        <v>9.599665472083305E-3</v>
      </c>
    </row>
    <row r="331" spans="1:12" x14ac:dyDescent="0.3">
      <c r="A331" s="18">
        <v>45725.684368414353</v>
      </c>
      <c r="B331" s="8">
        <v>35500</v>
      </c>
      <c r="C331" s="22">
        <f t="shared" si="40"/>
        <v>3950699129.4310002</v>
      </c>
      <c r="F331" s="19">
        <f t="shared" si="44"/>
        <v>1645.0280003547668</v>
      </c>
      <c r="G331" s="20">
        <f t="shared" si="45"/>
        <v>27.417133339246114</v>
      </c>
      <c r="H331" s="8">
        <f t="shared" si="41"/>
        <v>35500</v>
      </c>
      <c r="I331" s="21">
        <f t="shared" si="46"/>
        <v>0.88972431077694236</v>
      </c>
      <c r="J331" s="17">
        <f t="shared" si="42"/>
        <v>3.55</v>
      </c>
      <c r="K331" s="21">
        <f t="shared" si="43"/>
        <v>0.11027568922305764</v>
      </c>
      <c r="L331" s="21">
        <f t="shared" si="47"/>
        <v>9.1988306196907274E-3</v>
      </c>
    </row>
    <row r="332" spans="1:12" x14ac:dyDescent="0.3">
      <c r="A332" s="18">
        <v>45725.684426250002</v>
      </c>
      <c r="B332" s="8">
        <v>35400</v>
      </c>
      <c r="C332" s="22">
        <f t="shared" si="40"/>
        <v>3950699134.428</v>
      </c>
      <c r="F332" s="19">
        <f t="shared" si="44"/>
        <v>1650.0250000953674</v>
      </c>
      <c r="G332" s="20">
        <f t="shared" si="45"/>
        <v>27.500416668256126</v>
      </c>
      <c r="H332" s="8">
        <f t="shared" si="41"/>
        <v>35400</v>
      </c>
      <c r="I332" s="21">
        <f t="shared" si="46"/>
        <v>0.88721804511278191</v>
      </c>
      <c r="J332" s="17">
        <f t="shared" si="42"/>
        <v>3.54</v>
      </c>
      <c r="K332" s="21">
        <f t="shared" si="43"/>
        <v>0.11278195488721809</v>
      </c>
      <c r="L332" s="21">
        <f t="shared" si="47"/>
        <v>9.3928566552645039E-3</v>
      </c>
    </row>
    <row r="333" spans="1:12" x14ac:dyDescent="0.3">
      <c r="A333" s="18">
        <v>45725.68448408565</v>
      </c>
      <c r="B333" s="8">
        <v>35500</v>
      </c>
      <c r="C333" s="22">
        <f t="shared" si="40"/>
        <v>3950699139.4250002</v>
      </c>
      <c r="F333" s="19">
        <f t="shared" si="44"/>
        <v>1655.0220003128052</v>
      </c>
      <c r="G333" s="20">
        <f t="shared" si="45"/>
        <v>27.583700005213419</v>
      </c>
      <c r="H333" s="8">
        <f t="shared" si="41"/>
        <v>35500</v>
      </c>
      <c r="I333" s="21">
        <f t="shared" si="46"/>
        <v>0.88972431077694236</v>
      </c>
      <c r="J333" s="17">
        <f t="shared" si="42"/>
        <v>3.55</v>
      </c>
      <c r="K333" s="21">
        <f t="shared" si="43"/>
        <v>0.11027568922305764</v>
      </c>
      <c r="L333" s="21">
        <f t="shared" si="47"/>
        <v>9.1841273837617258E-3</v>
      </c>
    </row>
    <row r="334" spans="1:12" x14ac:dyDescent="0.3">
      <c r="A334" s="18">
        <v>45725.684541932867</v>
      </c>
      <c r="B334" s="8">
        <v>35600</v>
      </c>
      <c r="C334" s="22">
        <f t="shared" si="40"/>
        <v>3950699144.4229999</v>
      </c>
      <c r="F334" s="19">
        <f t="shared" si="44"/>
        <v>1660.0199999809265</v>
      </c>
      <c r="G334" s="20">
        <f t="shared" si="45"/>
        <v>27.666999999682108</v>
      </c>
      <c r="H334" s="8">
        <f t="shared" si="41"/>
        <v>35600</v>
      </c>
      <c r="I334" s="21">
        <f t="shared" si="46"/>
        <v>0.89223057644110271</v>
      </c>
      <c r="J334" s="17">
        <f t="shared" si="42"/>
        <v>3.56</v>
      </c>
      <c r="K334" s="21">
        <f t="shared" si="43"/>
        <v>0.10776942355889729</v>
      </c>
      <c r="L334" s="21">
        <f t="shared" si="47"/>
        <v>8.9771923863499435E-3</v>
      </c>
    </row>
    <row r="335" spans="1:12" x14ac:dyDescent="0.3">
      <c r="A335" s="18">
        <v>45725.684599907407</v>
      </c>
      <c r="B335" s="8">
        <v>35500</v>
      </c>
      <c r="C335" s="22">
        <f t="shared" si="40"/>
        <v>3950699149.4320002</v>
      </c>
      <c r="F335" s="19">
        <f t="shared" si="44"/>
        <v>1665.0290002822876</v>
      </c>
      <c r="G335" s="20">
        <f t="shared" si="45"/>
        <v>27.750483338038126</v>
      </c>
      <c r="H335" s="8">
        <f t="shared" si="41"/>
        <v>35500</v>
      </c>
      <c r="I335" s="21">
        <f t="shared" si="46"/>
        <v>0.88972431077694236</v>
      </c>
      <c r="J335" s="17">
        <f t="shared" si="42"/>
        <v>3.55</v>
      </c>
      <c r="K335" s="21">
        <f t="shared" si="43"/>
        <v>0.11027568922305764</v>
      </c>
      <c r="L335" s="21">
        <f t="shared" si="47"/>
        <v>9.2061826758516162E-3</v>
      </c>
    </row>
    <row r="336" spans="1:12" x14ac:dyDescent="0.3">
      <c r="A336" s="18">
        <v>45725.684657754631</v>
      </c>
      <c r="B336" s="8">
        <v>35400</v>
      </c>
      <c r="C336" s="22">
        <f t="shared" si="40"/>
        <v>3950699154.4300003</v>
      </c>
      <c r="F336" s="19">
        <f t="shared" si="44"/>
        <v>1670.0270004272461</v>
      </c>
      <c r="G336" s="20">
        <f t="shared" si="45"/>
        <v>27.833783340454101</v>
      </c>
      <c r="H336" s="8">
        <f t="shared" si="41"/>
        <v>35400</v>
      </c>
      <c r="I336" s="21">
        <f t="shared" si="46"/>
        <v>0.88721804511278191</v>
      </c>
      <c r="J336" s="17">
        <f t="shared" si="42"/>
        <v>3.54</v>
      </c>
      <c r="K336" s="21">
        <f t="shared" si="43"/>
        <v>0.11278195488721809</v>
      </c>
      <c r="L336" s="21">
        <f t="shared" si="47"/>
        <v>9.3947371145835894E-3</v>
      </c>
    </row>
    <row r="337" spans="1:12" x14ac:dyDescent="0.3">
      <c r="A337" s="18">
        <v>45725.684715567128</v>
      </c>
      <c r="B337" s="8">
        <v>35300</v>
      </c>
      <c r="C337" s="22">
        <f t="shared" si="40"/>
        <v>3950699159.4249997</v>
      </c>
      <c r="F337" s="19">
        <f t="shared" si="44"/>
        <v>1675.021999835968</v>
      </c>
      <c r="G337" s="20">
        <f t="shared" si="45"/>
        <v>27.917033330599466</v>
      </c>
      <c r="H337" s="8">
        <f t="shared" si="41"/>
        <v>35300</v>
      </c>
      <c r="I337" s="21">
        <f t="shared" si="46"/>
        <v>0.88471177944862156</v>
      </c>
      <c r="J337" s="17">
        <f t="shared" si="42"/>
        <v>3.53</v>
      </c>
      <c r="K337" s="21">
        <f t="shared" si="43"/>
        <v>0.11528822055137844</v>
      </c>
      <c r="L337" s="21">
        <f t="shared" si="47"/>
        <v>9.5977432247789408E-3</v>
      </c>
    </row>
    <row r="338" spans="1:12" x14ac:dyDescent="0.3">
      <c r="A338" s="18">
        <v>45725.684773449073</v>
      </c>
      <c r="B338" s="8">
        <v>35400</v>
      </c>
      <c r="C338" s="22">
        <f t="shared" si="40"/>
        <v>3950699164.4260001</v>
      </c>
      <c r="F338" s="19">
        <f t="shared" si="44"/>
        <v>1680.0230002403259</v>
      </c>
      <c r="G338" s="20">
        <f t="shared" si="45"/>
        <v>28.000383337338764</v>
      </c>
      <c r="H338" s="8">
        <f t="shared" si="41"/>
        <v>35400</v>
      </c>
      <c r="I338" s="21">
        <f t="shared" si="46"/>
        <v>0.88721804511278191</v>
      </c>
      <c r="J338" s="17">
        <f t="shared" si="42"/>
        <v>3.54</v>
      </c>
      <c r="K338" s="21">
        <f t="shared" si="43"/>
        <v>0.11278195488721809</v>
      </c>
      <c r="L338" s="21">
        <f t="shared" si="47"/>
        <v>9.4003766999208611E-3</v>
      </c>
    </row>
    <row r="339" spans="1:12" x14ac:dyDescent="0.3">
      <c r="A339" s="18">
        <v>45725.684831365739</v>
      </c>
      <c r="B339" s="8">
        <v>35400</v>
      </c>
      <c r="C339" s="22">
        <f t="shared" si="40"/>
        <v>3950699169.4299998</v>
      </c>
      <c r="F339" s="19">
        <f t="shared" si="44"/>
        <v>1685.0269999504089</v>
      </c>
      <c r="G339" s="20">
        <f t="shared" si="45"/>
        <v>28.083783332506815</v>
      </c>
      <c r="H339" s="8">
        <f t="shared" si="41"/>
        <v>35400</v>
      </c>
      <c r="I339" s="21">
        <f t="shared" si="46"/>
        <v>0.88721804511278191</v>
      </c>
      <c r="J339" s="17">
        <f t="shared" si="42"/>
        <v>3.54</v>
      </c>
      <c r="K339" s="21">
        <f t="shared" si="43"/>
        <v>0.11278195488721809</v>
      </c>
      <c r="L339" s="21">
        <f t="shared" si="47"/>
        <v>9.4060144926373431E-3</v>
      </c>
    </row>
    <row r="340" spans="1:12" x14ac:dyDescent="0.3">
      <c r="A340" s="18">
        <v>45725.684889236109</v>
      </c>
      <c r="B340" s="8">
        <v>35300</v>
      </c>
      <c r="C340" s="22">
        <f t="shared" si="40"/>
        <v>3950699174.4299998</v>
      </c>
      <c r="F340" s="19">
        <f t="shared" si="44"/>
        <v>1690.0269999504089</v>
      </c>
      <c r="G340" s="20">
        <f t="shared" si="45"/>
        <v>28.167116665840148</v>
      </c>
      <c r="H340" s="8">
        <f t="shared" si="41"/>
        <v>35300</v>
      </c>
      <c r="I340" s="21">
        <f t="shared" si="46"/>
        <v>0.88471177944862156</v>
      </c>
      <c r="J340" s="17">
        <f t="shared" si="42"/>
        <v>3.53</v>
      </c>
      <c r="K340" s="21">
        <f t="shared" si="43"/>
        <v>0.11528822055137844</v>
      </c>
      <c r="L340" s="21">
        <f t="shared" si="47"/>
        <v>9.6073517126147329E-3</v>
      </c>
    </row>
    <row r="341" spans="1:12" x14ac:dyDescent="0.3">
      <c r="A341" s="18">
        <v>45725.684947048612</v>
      </c>
      <c r="B341" s="8">
        <v>35500</v>
      </c>
      <c r="C341" s="22">
        <f t="shared" si="40"/>
        <v>3950699179.4250002</v>
      </c>
      <c r="F341" s="19">
        <f t="shared" si="44"/>
        <v>1695.0220003128052</v>
      </c>
      <c r="G341" s="20">
        <f t="shared" si="45"/>
        <v>28.250366671880087</v>
      </c>
      <c r="H341" s="8">
        <f t="shared" si="41"/>
        <v>35500</v>
      </c>
      <c r="I341" s="21">
        <f t="shared" si="46"/>
        <v>0.88972431077694236</v>
      </c>
      <c r="J341" s="17">
        <f t="shared" si="42"/>
        <v>3.55</v>
      </c>
      <c r="K341" s="21">
        <f t="shared" si="43"/>
        <v>0.11027568922305764</v>
      </c>
      <c r="L341" s="21">
        <f t="shared" si="47"/>
        <v>9.1804517938780614E-3</v>
      </c>
    </row>
    <row r="342" spans="1:12" x14ac:dyDescent="0.3">
      <c r="A342" s="18">
        <v>45725.685004965278</v>
      </c>
      <c r="B342" s="8">
        <v>35500</v>
      </c>
      <c r="C342" s="22">
        <f t="shared" si="40"/>
        <v>3950699184.4289999</v>
      </c>
      <c r="F342" s="19">
        <f t="shared" si="44"/>
        <v>1700.0260000228882</v>
      </c>
      <c r="G342" s="20">
        <f t="shared" si="45"/>
        <v>28.333766667048135</v>
      </c>
      <c r="H342" s="8">
        <f t="shared" si="41"/>
        <v>35500</v>
      </c>
      <c r="I342" s="21">
        <f t="shared" si="46"/>
        <v>0.88972431077694236</v>
      </c>
      <c r="J342" s="17">
        <f t="shared" si="42"/>
        <v>3.55</v>
      </c>
      <c r="K342" s="21">
        <f t="shared" si="43"/>
        <v>0.11027568922305764</v>
      </c>
      <c r="L342" s="21">
        <f t="shared" si="47"/>
        <v>9.1969919483561174E-3</v>
      </c>
    </row>
    <row r="343" spans="1:12" x14ac:dyDescent="0.3">
      <c r="A343" s="18">
        <v>45725.685062835648</v>
      </c>
      <c r="B343" s="8">
        <v>35500</v>
      </c>
      <c r="C343" s="22">
        <f t="shared" si="40"/>
        <v>3950699189.4289999</v>
      </c>
      <c r="F343" s="19">
        <f t="shared" si="44"/>
        <v>1705.0260000228882</v>
      </c>
      <c r="G343" s="20">
        <f t="shared" si="45"/>
        <v>28.41710000038147</v>
      </c>
      <c r="H343" s="8">
        <f t="shared" si="41"/>
        <v>35500</v>
      </c>
      <c r="I343" s="21">
        <f t="shared" si="46"/>
        <v>0.88972431077694236</v>
      </c>
      <c r="J343" s="17">
        <f t="shared" si="42"/>
        <v>3.55</v>
      </c>
      <c r="K343" s="21">
        <f t="shared" si="43"/>
        <v>0.11027568922305764</v>
      </c>
      <c r="L343" s="21">
        <f t="shared" si="47"/>
        <v>9.1896407685883984E-3</v>
      </c>
    </row>
    <row r="344" spans="1:12" x14ac:dyDescent="0.3">
      <c r="A344" s="18">
        <v>45725.685120729169</v>
      </c>
      <c r="B344" s="8">
        <v>35500</v>
      </c>
      <c r="C344" s="22">
        <f t="shared" si="40"/>
        <v>3950699194.4310002</v>
      </c>
      <c r="F344" s="19">
        <f t="shared" si="44"/>
        <v>1710.0280003547668</v>
      </c>
      <c r="G344" s="20">
        <f t="shared" si="45"/>
        <v>28.500466672579446</v>
      </c>
      <c r="H344" s="8">
        <f t="shared" si="41"/>
        <v>35500</v>
      </c>
      <c r="I344" s="21">
        <f t="shared" si="46"/>
        <v>0.88972431077694236</v>
      </c>
      <c r="J344" s="17">
        <f t="shared" si="42"/>
        <v>3.55</v>
      </c>
      <c r="K344" s="21">
        <f t="shared" si="43"/>
        <v>0.11027568922305764</v>
      </c>
      <c r="L344" s="21">
        <f t="shared" si="47"/>
        <v>9.1933172348644468E-3</v>
      </c>
    </row>
    <row r="345" spans="1:12" x14ac:dyDescent="0.3">
      <c r="A345" s="18">
        <v>45725.68517853009</v>
      </c>
      <c r="B345" s="8">
        <v>35500</v>
      </c>
      <c r="C345" s="22">
        <f t="shared" si="40"/>
        <v>3950699199.4249997</v>
      </c>
      <c r="F345" s="19">
        <f t="shared" si="44"/>
        <v>1715.021999835968</v>
      </c>
      <c r="G345" s="20">
        <f t="shared" si="45"/>
        <v>28.583699997266134</v>
      </c>
      <c r="H345" s="8">
        <f t="shared" si="41"/>
        <v>35500</v>
      </c>
      <c r="I345" s="21">
        <f t="shared" si="46"/>
        <v>0.88972431077694236</v>
      </c>
      <c r="J345" s="17">
        <f t="shared" si="42"/>
        <v>3.55</v>
      </c>
      <c r="K345" s="21">
        <f t="shared" si="43"/>
        <v>0.11027568922305764</v>
      </c>
      <c r="L345" s="21">
        <f t="shared" si="47"/>
        <v>9.1786122461510675E-3</v>
      </c>
    </row>
    <row r="346" spans="1:12" x14ac:dyDescent="0.3">
      <c r="A346" s="18">
        <v>45725.685236458332</v>
      </c>
      <c r="B346" s="8">
        <v>35600</v>
      </c>
      <c r="C346" s="22">
        <f t="shared" si="40"/>
        <v>3950699204.4299998</v>
      </c>
      <c r="F346" s="19">
        <f t="shared" si="44"/>
        <v>1720.0269999504089</v>
      </c>
      <c r="G346" s="20">
        <f t="shared" si="45"/>
        <v>28.667116665840148</v>
      </c>
      <c r="H346" s="8">
        <f t="shared" si="41"/>
        <v>35600</v>
      </c>
      <c r="I346" s="21">
        <f t="shared" si="46"/>
        <v>0.89223057644110271</v>
      </c>
      <c r="J346" s="17">
        <f t="shared" si="42"/>
        <v>3.56</v>
      </c>
      <c r="K346" s="21">
        <f t="shared" si="43"/>
        <v>0.10776942355889729</v>
      </c>
      <c r="L346" s="21">
        <f t="shared" si="47"/>
        <v>8.9897662874250332E-3</v>
      </c>
    </row>
    <row r="347" spans="1:12" x14ac:dyDescent="0.3">
      <c r="A347" s="18">
        <v>45725.685294340277</v>
      </c>
      <c r="B347" s="8">
        <v>35500</v>
      </c>
      <c r="C347" s="22">
        <f t="shared" si="40"/>
        <v>3950699209.4309998</v>
      </c>
      <c r="F347" s="19">
        <f t="shared" si="44"/>
        <v>1725.0279998779297</v>
      </c>
      <c r="G347" s="20">
        <f t="shared" si="45"/>
        <v>28.75046666463216</v>
      </c>
      <c r="H347" s="8">
        <f t="shared" si="41"/>
        <v>35500</v>
      </c>
      <c r="I347" s="21">
        <f t="shared" si="46"/>
        <v>0.88972431077694236</v>
      </c>
      <c r="J347" s="17">
        <f t="shared" si="42"/>
        <v>3.55</v>
      </c>
      <c r="K347" s="21">
        <f t="shared" si="43"/>
        <v>0.11027568922305764</v>
      </c>
      <c r="L347" s="21">
        <f t="shared" si="47"/>
        <v>9.1914785635302289E-3</v>
      </c>
    </row>
    <row r="348" spans="1:12" x14ac:dyDescent="0.3">
      <c r="A348" s="18">
        <v>45725.685352152781</v>
      </c>
      <c r="B348" s="8">
        <v>35400</v>
      </c>
      <c r="C348" s="22">
        <f t="shared" si="40"/>
        <v>3950699214.4260001</v>
      </c>
      <c r="F348" s="19">
        <f t="shared" si="44"/>
        <v>1730.0230002403259</v>
      </c>
      <c r="G348" s="20">
        <f t="shared" si="45"/>
        <v>28.8337166706721</v>
      </c>
      <c r="H348" s="8">
        <f t="shared" si="41"/>
        <v>35400</v>
      </c>
      <c r="I348" s="21">
        <f t="shared" si="46"/>
        <v>0.88721804511278191</v>
      </c>
      <c r="J348" s="17">
        <f t="shared" si="42"/>
        <v>3.54</v>
      </c>
      <c r="K348" s="21">
        <f t="shared" si="43"/>
        <v>0.11278195488721809</v>
      </c>
      <c r="L348" s="21">
        <f t="shared" si="47"/>
        <v>9.3890984255571141E-3</v>
      </c>
    </row>
    <row r="349" spans="1:12" x14ac:dyDescent="0.3">
      <c r="A349" s="18">
        <v>45725.685410069447</v>
      </c>
      <c r="B349" s="8">
        <v>35600</v>
      </c>
      <c r="C349" s="22">
        <f t="shared" si="40"/>
        <v>3950699219.4300003</v>
      </c>
      <c r="F349" s="19">
        <f t="shared" si="44"/>
        <v>1735.0270004272461</v>
      </c>
      <c r="G349" s="20">
        <f t="shared" si="45"/>
        <v>28.917116673787437</v>
      </c>
      <c r="H349" s="8">
        <f t="shared" si="41"/>
        <v>35600</v>
      </c>
      <c r="I349" s="21">
        <f t="shared" si="46"/>
        <v>0.89223057644110271</v>
      </c>
      <c r="J349" s="17">
        <f t="shared" si="42"/>
        <v>3.56</v>
      </c>
      <c r="K349" s="21">
        <f t="shared" si="43"/>
        <v>0.10776942355889729</v>
      </c>
      <c r="L349" s="21">
        <f t="shared" si="47"/>
        <v>8.9879702605500603E-3</v>
      </c>
    </row>
    <row r="350" spans="1:12" x14ac:dyDescent="0.3">
      <c r="A350" s="18">
        <v>45725.685467939817</v>
      </c>
      <c r="B350" s="8">
        <v>35600</v>
      </c>
      <c r="C350" s="22">
        <f t="shared" si="40"/>
        <v>3950699224.4300003</v>
      </c>
      <c r="F350" s="19">
        <f t="shared" si="44"/>
        <v>1740.0270004272461</v>
      </c>
      <c r="G350" s="20">
        <f t="shared" si="45"/>
        <v>29.000450007120769</v>
      </c>
      <c r="H350" s="8">
        <f t="shared" si="41"/>
        <v>35600</v>
      </c>
      <c r="I350" s="21">
        <f t="shared" si="46"/>
        <v>0.89223057644110271</v>
      </c>
      <c r="J350" s="17">
        <f t="shared" si="42"/>
        <v>3.56</v>
      </c>
      <c r="K350" s="21">
        <f t="shared" si="43"/>
        <v>0.10776942355889729</v>
      </c>
      <c r="L350" s="21">
        <f t="shared" si="47"/>
        <v>8.9807852965746466E-3</v>
      </c>
    </row>
    <row r="351" spans="1:12" x14ac:dyDescent="0.3">
      <c r="A351" s="18">
        <v>45725.685525787034</v>
      </c>
      <c r="B351" s="8">
        <v>35500</v>
      </c>
      <c r="C351" s="22">
        <f t="shared" si="40"/>
        <v>3950699229.4279995</v>
      </c>
      <c r="F351" s="19">
        <f t="shared" si="44"/>
        <v>1745.0249996185303</v>
      </c>
      <c r="G351" s="20">
        <f t="shared" si="45"/>
        <v>29.083749993642172</v>
      </c>
      <c r="H351" s="8">
        <f t="shared" si="41"/>
        <v>35500</v>
      </c>
      <c r="I351" s="21">
        <f t="shared" si="46"/>
        <v>0.88972431077694236</v>
      </c>
      <c r="J351" s="17">
        <f t="shared" si="42"/>
        <v>3.55</v>
      </c>
      <c r="K351" s="21">
        <f t="shared" si="43"/>
        <v>0.11027568922305764</v>
      </c>
      <c r="L351" s="21">
        <f t="shared" si="47"/>
        <v>9.1859634259191785E-3</v>
      </c>
    </row>
    <row r="352" spans="1:12" x14ac:dyDescent="0.3">
      <c r="A352" s="18">
        <v>45725.685583680555</v>
      </c>
      <c r="B352" s="8">
        <v>35400</v>
      </c>
      <c r="C352" s="22">
        <f t="shared" si="40"/>
        <v>3950699234.4299998</v>
      </c>
      <c r="F352" s="19">
        <f t="shared" si="44"/>
        <v>1750.0269999504089</v>
      </c>
      <c r="G352" s="20">
        <f t="shared" si="45"/>
        <v>29.167116665840148</v>
      </c>
      <c r="H352" s="8">
        <f t="shared" si="41"/>
        <v>35400</v>
      </c>
      <c r="I352" s="21">
        <f t="shared" si="46"/>
        <v>0.88721804511278191</v>
      </c>
      <c r="J352" s="17">
        <f t="shared" si="42"/>
        <v>3.54</v>
      </c>
      <c r="K352" s="21">
        <f t="shared" si="43"/>
        <v>0.11278195488721809</v>
      </c>
      <c r="L352" s="21">
        <f t="shared" si="47"/>
        <v>9.4022562629295526E-3</v>
      </c>
    </row>
    <row r="353" spans="1:12" x14ac:dyDescent="0.3">
      <c r="A353" s="18">
        <v>45725.685641550925</v>
      </c>
      <c r="B353" s="8">
        <v>35700</v>
      </c>
      <c r="C353" s="22">
        <f t="shared" si="40"/>
        <v>3950699239.4299998</v>
      </c>
      <c r="F353" s="19">
        <f t="shared" si="44"/>
        <v>1755.0269999504089</v>
      </c>
      <c r="G353" s="20">
        <f t="shared" si="45"/>
        <v>29.250449999173483</v>
      </c>
      <c r="H353" s="8">
        <f t="shared" si="41"/>
        <v>35700</v>
      </c>
      <c r="I353" s="21">
        <f t="shared" si="46"/>
        <v>0.89473684210526316</v>
      </c>
      <c r="J353" s="17">
        <f t="shared" si="42"/>
        <v>3.57</v>
      </c>
      <c r="K353" s="21">
        <f t="shared" si="43"/>
        <v>0.10526315789473684</v>
      </c>
      <c r="L353" s="21">
        <f t="shared" si="47"/>
        <v>8.7719298245616528E-3</v>
      </c>
    </row>
    <row r="354" spans="1:12" x14ac:dyDescent="0.3">
      <c r="A354" s="18">
        <v>45725.685699456022</v>
      </c>
      <c r="B354" s="8">
        <v>35500</v>
      </c>
      <c r="C354" s="22">
        <f t="shared" si="40"/>
        <v>3950699244.4330001</v>
      </c>
      <c r="F354" s="19">
        <f t="shared" si="44"/>
        <v>1760.0300002098083</v>
      </c>
      <c r="G354" s="20">
        <f t="shared" si="45"/>
        <v>29.333833336830139</v>
      </c>
      <c r="H354" s="8">
        <f t="shared" si="41"/>
        <v>35500</v>
      </c>
      <c r="I354" s="21">
        <f t="shared" si="46"/>
        <v>0.88972431077694236</v>
      </c>
      <c r="J354" s="17">
        <f t="shared" si="42"/>
        <v>3.55</v>
      </c>
      <c r="K354" s="21">
        <f t="shared" si="43"/>
        <v>0.11027568922305764</v>
      </c>
      <c r="L354" s="21">
        <f t="shared" si="47"/>
        <v>9.195155029806671E-3</v>
      </c>
    </row>
    <row r="355" spans="1:12" x14ac:dyDescent="0.3">
      <c r="A355" s="18">
        <v>45725.685757291663</v>
      </c>
      <c r="B355" s="8">
        <v>35600</v>
      </c>
      <c r="C355" s="22">
        <f t="shared" si="40"/>
        <v>3950699249.4299998</v>
      </c>
      <c r="F355" s="19">
        <f t="shared" si="44"/>
        <v>1765.0269999504089</v>
      </c>
      <c r="G355" s="20">
        <f t="shared" si="45"/>
        <v>29.417116665840148</v>
      </c>
      <c r="H355" s="8">
        <f t="shared" si="41"/>
        <v>35600</v>
      </c>
      <c r="I355" s="21">
        <f t="shared" si="46"/>
        <v>0.89223057644110271</v>
      </c>
      <c r="J355" s="17">
        <f t="shared" si="42"/>
        <v>3.56</v>
      </c>
      <c r="K355" s="21">
        <f t="shared" si="43"/>
        <v>0.10776942355889729</v>
      </c>
      <c r="L355" s="21">
        <f t="shared" si="47"/>
        <v>8.9753963594745873E-3</v>
      </c>
    </row>
    <row r="356" spans="1:12" x14ac:dyDescent="0.3">
      <c r="A356" s="18">
        <v>45725.685815208337</v>
      </c>
      <c r="B356" s="8">
        <v>35600</v>
      </c>
      <c r="C356" s="22">
        <f t="shared" si="40"/>
        <v>3950699254.4340005</v>
      </c>
      <c r="F356" s="19">
        <f t="shared" si="44"/>
        <v>1770.0310006141663</v>
      </c>
      <c r="G356" s="20">
        <f t="shared" si="45"/>
        <v>29.50051667690277</v>
      </c>
      <c r="H356" s="8">
        <f t="shared" si="41"/>
        <v>35600</v>
      </c>
      <c r="I356" s="21">
        <f t="shared" si="46"/>
        <v>0.89223057644110271</v>
      </c>
      <c r="J356" s="17">
        <f t="shared" si="42"/>
        <v>3.56</v>
      </c>
      <c r="K356" s="21">
        <f t="shared" si="43"/>
        <v>0.10776942355889729</v>
      </c>
      <c r="L356" s="21">
        <f t="shared" si="47"/>
        <v>8.9879711170244379E-3</v>
      </c>
    </row>
    <row r="357" spans="1:12" x14ac:dyDescent="0.3">
      <c r="A357" s="18">
        <v>45725.685873078706</v>
      </c>
      <c r="B357" s="8">
        <v>35600</v>
      </c>
      <c r="C357" s="22">
        <f t="shared" si="40"/>
        <v>3950699259.434</v>
      </c>
      <c r="F357" s="19">
        <f t="shared" si="44"/>
        <v>1775.0310001373291</v>
      </c>
      <c r="G357" s="20">
        <f t="shared" si="45"/>
        <v>29.58385000228882</v>
      </c>
      <c r="H357" s="8">
        <f t="shared" si="41"/>
        <v>35600</v>
      </c>
      <c r="I357" s="21">
        <f t="shared" si="46"/>
        <v>0.89223057644110271</v>
      </c>
      <c r="J357" s="17">
        <f t="shared" si="42"/>
        <v>3.56</v>
      </c>
      <c r="K357" s="21">
        <f t="shared" si="43"/>
        <v>0.10776942355889729</v>
      </c>
      <c r="L357" s="21">
        <f t="shared" si="47"/>
        <v>8.9807844401006524E-3</v>
      </c>
    </row>
    <row r="358" spans="1:12" x14ac:dyDescent="0.3">
      <c r="A358" s="18">
        <v>45725.685930879627</v>
      </c>
      <c r="B358" s="8">
        <v>35700</v>
      </c>
      <c r="C358" s="22">
        <f t="shared" si="40"/>
        <v>3950699264.4279995</v>
      </c>
      <c r="F358" s="19">
        <f t="shared" si="44"/>
        <v>1780.0249996185303</v>
      </c>
      <c r="G358" s="20">
        <f t="shared" si="45"/>
        <v>29.667083326975504</v>
      </c>
      <c r="H358" s="8">
        <f t="shared" si="41"/>
        <v>35700</v>
      </c>
      <c r="I358" s="21">
        <f t="shared" si="46"/>
        <v>0.89473684210526316</v>
      </c>
      <c r="J358" s="17">
        <f t="shared" si="42"/>
        <v>3.57</v>
      </c>
      <c r="K358" s="21">
        <f t="shared" si="43"/>
        <v>0.10526315789473684</v>
      </c>
      <c r="L358" s="21">
        <f t="shared" si="47"/>
        <v>8.761402598598372E-3</v>
      </c>
    </row>
    <row r="359" spans="1:12" x14ac:dyDescent="0.3">
      <c r="A359" s="18">
        <v>45725.685988784724</v>
      </c>
      <c r="B359" s="8">
        <v>35500</v>
      </c>
      <c r="C359" s="22">
        <f t="shared" si="40"/>
        <v>3950699269.4310002</v>
      </c>
      <c r="F359" s="19">
        <f t="shared" si="44"/>
        <v>1785.0280003547668</v>
      </c>
      <c r="G359" s="20">
        <f t="shared" si="45"/>
        <v>29.750466672579446</v>
      </c>
      <c r="H359" s="8">
        <f t="shared" si="41"/>
        <v>35500</v>
      </c>
      <c r="I359" s="21">
        <f t="shared" si="46"/>
        <v>0.88972431077694236</v>
      </c>
      <c r="J359" s="17">
        <f t="shared" si="42"/>
        <v>3.55</v>
      </c>
      <c r="K359" s="21">
        <f t="shared" si="43"/>
        <v>0.11027568922305764</v>
      </c>
      <c r="L359" s="21">
        <f t="shared" si="47"/>
        <v>9.1951559061990568E-3</v>
      </c>
    </row>
    <row r="360" spans="1:12" x14ac:dyDescent="0.3">
      <c r="A360" s="18">
        <v>45725.686046666669</v>
      </c>
      <c r="B360" s="8">
        <v>35600</v>
      </c>
      <c r="C360" s="22">
        <f t="shared" si="40"/>
        <v>3950699274.4320002</v>
      </c>
      <c r="F360" s="19">
        <f t="shared" si="44"/>
        <v>1790.0290002822876</v>
      </c>
      <c r="G360" s="20">
        <f t="shared" si="45"/>
        <v>29.833816671371459</v>
      </c>
      <c r="H360" s="8">
        <f t="shared" si="41"/>
        <v>35600</v>
      </c>
      <c r="I360" s="21">
        <f t="shared" si="46"/>
        <v>0.89223057644110271</v>
      </c>
      <c r="J360" s="17">
        <f t="shared" si="42"/>
        <v>3.56</v>
      </c>
      <c r="K360" s="21">
        <f t="shared" si="43"/>
        <v>0.10776942355889729</v>
      </c>
      <c r="L360" s="21">
        <f t="shared" si="47"/>
        <v>8.9825813234500011E-3</v>
      </c>
    </row>
    <row r="361" spans="1:12" x14ac:dyDescent="0.3">
      <c r="A361" s="18">
        <v>45725.686104513887</v>
      </c>
      <c r="B361" s="8">
        <v>35700</v>
      </c>
      <c r="C361" s="22">
        <f t="shared" si="40"/>
        <v>3950699279.4299998</v>
      </c>
      <c r="F361" s="19">
        <f t="shared" si="44"/>
        <v>1795.0269999504089</v>
      </c>
      <c r="G361" s="20">
        <f t="shared" si="45"/>
        <v>29.917116665840148</v>
      </c>
      <c r="H361" s="8">
        <f t="shared" si="41"/>
        <v>35700</v>
      </c>
      <c r="I361" s="21">
        <f t="shared" si="46"/>
        <v>0.89473684210526316</v>
      </c>
      <c r="J361" s="17">
        <f t="shared" si="42"/>
        <v>3.57</v>
      </c>
      <c r="K361" s="21">
        <f t="shared" si="43"/>
        <v>0.10526315789473684</v>
      </c>
      <c r="L361" s="21">
        <f t="shared" si="47"/>
        <v>8.7684204703883124E-3</v>
      </c>
    </row>
    <row r="362" spans="1:12" x14ac:dyDescent="0.3">
      <c r="A362" s="18">
        <v>45725.686162395832</v>
      </c>
      <c r="B362" s="8">
        <v>35700</v>
      </c>
      <c r="C362" s="22">
        <f t="shared" si="40"/>
        <v>3950699284.4309998</v>
      </c>
      <c r="F362" s="19">
        <f t="shared" si="44"/>
        <v>1800.0279998779297</v>
      </c>
      <c r="G362" s="20">
        <f t="shared" si="45"/>
        <v>30.00046666463216</v>
      </c>
      <c r="H362" s="8">
        <f t="shared" si="41"/>
        <v>35700</v>
      </c>
      <c r="I362" s="21">
        <f t="shared" si="46"/>
        <v>0.89473684210526316</v>
      </c>
      <c r="J362" s="17">
        <f t="shared" si="42"/>
        <v>3.57</v>
      </c>
      <c r="K362" s="21">
        <f t="shared" si="43"/>
        <v>0.10526315789473684</v>
      </c>
      <c r="L362" s="21">
        <f t="shared" si="47"/>
        <v>8.7736840833697646E-3</v>
      </c>
    </row>
    <row r="363" spans="1:12" x14ac:dyDescent="0.3">
      <c r="A363" s="18">
        <v>45725.686220208336</v>
      </c>
      <c r="B363" s="8">
        <v>35600</v>
      </c>
      <c r="C363" s="22">
        <f t="shared" si="40"/>
        <v>3950699289.4260001</v>
      </c>
      <c r="F363" s="19">
        <f t="shared" si="44"/>
        <v>1805.0230002403259</v>
      </c>
      <c r="G363" s="20">
        <f t="shared" si="45"/>
        <v>30.0837166706721</v>
      </c>
      <c r="H363" s="8">
        <f t="shared" si="41"/>
        <v>35600</v>
      </c>
      <c r="I363" s="21">
        <f t="shared" si="46"/>
        <v>0.89223057644110271</v>
      </c>
      <c r="J363" s="17">
        <f t="shared" si="42"/>
        <v>3.56</v>
      </c>
      <c r="K363" s="21">
        <f t="shared" si="43"/>
        <v>0.10776942355889729</v>
      </c>
      <c r="L363" s="21">
        <f t="shared" si="47"/>
        <v>8.9718051621990192E-3</v>
      </c>
    </row>
    <row r="364" spans="1:12" x14ac:dyDescent="0.3">
      <c r="A364" s="18">
        <v>45725.686278090281</v>
      </c>
      <c r="B364" s="8">
        <v>35600</v>
      </c>
      <c r="C364" s="22">
        <f t="shared" si="40"/>
        <v>3950699294.4270005</v>
      </c>
      <c r="F364" s="19">
        <f t="shared" si="44"/>
        <v>1810.0240006446838</v>
      </c>
      <c r="G364" s="20">
        <f t="shared" si="45"/>
        <v>30.167066677411398</v>
      </c>
      <c r="H364" s="8">
        <f t="shared" si="41"/>
        <v>35600</v>
      </c>
      <c r="I364" s="21">
        <f t="shared" si="46"/>
        <v>0.89223057644110271</v>
      </c>
      <c r="J364" s="17">
        <f t="shared" si="42"/>
        <v>3.56</v>
      </c>
      <c r="K364" s="21">
        <f t="shared" si="43"/>
        <v>0.10776942355889729</v>
      </c>
      <c r="L364" s="21">
        <f t="shared" si="47"/>
        <v>8.9825821799243786E-3</v>
      </c>
    </row>
    <row r="365" spans="1:12" x14ac:dyDescent="0.3">
      <c r="A365" s="18">
        <v>45725.686336030092</v>
      </c>
      <c r="B365" s="8">
        <v>35800</v>
      </c>
      <c r="C365" s="22">
        <f t="shared" si="40"/>
        <v>3950699299.4330001</v>
      </c>
      <c r="F365" s="19">
        <f t="shared" si="44"/>
        <v>1815.0300002098083</v>
      </c>
      <c r="G365" s="20">
        <f t="shared" si="45"/>
        <v>30.250500003496807</v>
      </c>
      <c r="H365" s="8">
        <f t="shared" si="41"/>
        <v>35800</v>
      </c>
      <c r="I365" s="21">
        <f t="shared" si="46"/>
        <v>0.89724310776942351</v>
      </c>
      <c r="J365" s="17">
        <f t="shared" si="42"/>
        <v>3.58</v>
      </c>
      <c r="K365" s="21">
        <f t="shared" si="43"/>
        <v>0.10275689223057649</v>
      </c>
      <c r="L365" s="21">
        <f t="shared" si="47"/>
        <v>8.573349296996895E-3</v>
      </c>
    </row>
    <row r="366" spans="1:12" x14ac:dyDescent="0.3">
      <c r="A366" s="18">
        <v>45725.686393912038</v>
      </c>
      <c r="B366" s="8">
        <v>35800</v>
      </c>
      <c r="C366" s="22">
        <f t="shared" si="40"/>
        <v>3950699304.434</v>
      </c>
      <c r="F366" s="19">
        <f t="shared" si="44"/>
        <v>1820.0310001373291</v>
      </c>
      <c r="G366" s="20">
        <f t="shared" si="45"/>
        <v>30.33385000228882</v>
      </c>
      <c r="H366" s="8">
        <f t="shared" si="41"/>
        <v>35800</v>
      </c>
      <c r="I366" s="21">
        <f t="shared" si="46"/>
        <v>0.89724310776942351</v>
      </c>
      <c r="J366" s="17">
        <f t="shared" si="42"/>
        <v>3.58</v>
      </c>
      <c r="K366" s="21">
        <f t="shared" si="43"/>
        <v>0.10275689223057649</v>
      </c>
      <c r="L366" s="21">
        <f t="shared" si="47"/>
        <v>8.5647868432895367E-3</v>
      </c>
    </row>
    <row r="367" spans="1:12" x14ac:dyDescent="0.3">
      <c r="A367" s="18">
        <v>45725.68645173611</v>
      </c>
      <c r="B367" s="8">
        <v>35600</v>
      </c>
      <c r="C367" s="22">
        <f t="shared" si="40"/>
        <v>3950699309.4299998</v>
      </c>
      <c r="F367" s="19">
        <f t="shared" si="44"/>
        <v>1825.0269999504089</v>
      </c>
      <c r="G367" s="20">
        <f t="shared" si="45"/>
        <v>30.417116665840148</v>
      </c>
      <c r="H367" s="8">
        <f t="shared" si="41"/>
        <v>35600</v>
      </c>
      <c r="I367" s="21">
        <f t="shared" si="46"/>
        <v>0.89223057644110271</v>
      </c>
      <c r="J367" s="17">
        <f t="shared" si="42"/>
        <v>3.56</v>
      </c>
      <c r="K367" s="21">
        <f t="shared" si="43"/>
        <v>0.10776942355889729</v>
      </c>
      <c r="L367" s="21">
        <f t="shared" si="47"/>
        <v>8.9736003325992329E-3</v>
      </c>
    </row>
    <row r="368" spans="1:12" x14ac:dyDescent="0.3">
      <c r="A368" s="18">
        <v>45725.686509629631</v>
      </c>
      <c r="B368" s="8">
        <v>35800</v>
      </c>
      <c r="C368" s="22">
        <f t="shared" si="40"/>
        <v>3950699314.4320002</v>
      </c>
      <c r="F368" s="19">
        <f t="shared" si="44"/>
        <v>1830.0290002822876</v>
      </c>
      <c r="G368" s="20">
        <f t="shared" si="45"/>
        <v>30.500483338038126</v>
      </c>
      <c r="H368" s="8">
        <f t="shared" si="41"/>
        <v>35800</v>
      </c>
      <c r="I368" s="21">
        <f t="shared" si="46"/>
        <v>0.89724310776942351</v>
      </c>
      <c r="J368" s="17">
        <f t="shared" si="42"/>
        <v>3.58</v>
      </c>
      <c r="K368" s="21">
        <f t="shared" si="43"/>
        <v>0.10275689223057649</v>
      </c>
      <c r="L368" s="21">
        <f t="shared" si="47"/>
        <v>8.5665001506695145E-3</v>
      </c>
    </row>
    <row r="369" spans="1:12" x14ac:dyDescent="0.3">
      <c r="A369" s="18">
        <v>45725.686567534722</v>
      </c>
      <c r="B369" s="8">
        <v>35600</v>
      </c>
      <c r="C369" s="22">
        <f t="shared" si="40"/>
        <v>3950699319.4349999</v>
      </c>
      <c r="F369" s="19">
        <f t="shared" si="44"/>
        <v>1835.0320000648499</v>
      </c>
      <c r="G369" s="20">
        <f t="shared" si="45"/>
        <v>30.583866667747497</v>
      </c>
      <c r="H369" s="8">
        <f t="shared" si="41"/>
        <v>35600</v>
      </c>
      <c r="I369" s="21">
        <f t="shared" si="46"/>
        <v>0.89223057644110271</v>
      </c>
      <c r="J369" s="17">
        <f t="shared" si="42"/>
        <v>3.56</v>
      </c>
      <c r="K369" s="21">
        <f t="shared" si="43"/>
        <v>0.10776942355889729</v>
      </c>
      <c r="L369" s="21">
        <f t="shared" si="47"/>
        <v>8.9861733772003283E-3</v>
      </c>
    </row>
    <row r="370" spans="1:12" x14ac:dyDescent="0.3">
      <c r="A370" s="18">
        <v>45725.686625405091</v>
      </c>
      <c r="B370" s="8">
        <v>35700</v>
      </c>
      <c r="C370" s="22">
        <f t="shared" si="40"/>
        <v>3950699324.4349999</v>
      </c>
      <c r="F370" s="19">
        <f t="shared" si="44"/>
        <v>1840.0320000648499</v>
      </c>
      <c r="G370" s="20">
        <f t="shared" si="45"/>
        <v>30.667200001080833</v>
      </c>
      <c r="H370" s="8">
        <f t="shared" si="41"/>
        <v>35700</v>
      </c>
      <c r="I370" s="21">
        <f t="shared" si="46"/>
        <v>0.89473684210526316</v>
      </c>
      <c r="J370" s="17">
        <f t="shared" si="42"/>
        <v>3.57</v>
      </c>
      <c r="K370" s="21">
        <f t="shared" si="43"/>
        <v>0.10526315789473684</v>
      </c>
      <c r="L370" s="21">
        <f t="shared" si="47"/>
        <v>8.7719298245616528E-3</v>
      </c>
    </row>
    <row r="371" spans="1:12" x14ac:dyDescent="0.3">
      <c r="A371" s="18">
        <v>45725.686683217595</v>
      </c>
      <c r="B371" s="8">
        <v>35600</v>
      </c>
      <c r="C371" s="22">
        <f t="shared" si="40"/>
        <v>3950699329.4300003</v>
      </c>
      <c r="F371" s="19">
        <f t="shared" si="44"/>
        <v>1845.0270004272461</v>
      </c>
      <c r="G371" s="20">
        <f t="shared" si="45"/>
        <v>30.750450007120769</v>
      </c>
      <c r="H371" s="8">
        <f t="shared" si="41"/>
        <v>35600</v>
      </c>
      <c r="I371" s="21">
        <f t="shared" si="46"/>
        <v>0.89223057644110271</v>
      </c>
      <c r="J371" s="17">
        <f t="shared" si="42"/>
        <v>3.56</v>
      </c>
      <c r="K371" s="21">
        <f t="shared" si="43"/>
        <v>0.10776942355889729</v>
      </c>
      <c r="L371" s="21">
        <f t="shared" si="47"/>
        <v>8.9718051621986376E-3</v>
      </c>
    </row>
    <row r="372" spans="1:12" x14ac:dyDescent="0.3">
      <c r="A372" s="18">
        <v>45725.686741157406</v>
      </c>
      <c r="B372" s="8">
        <v>35600</v>
      </c>
      <c r="C372" s="22">
        <f t="shared" si="40"/>
        <v>3950699334.4359999</v>
      </c>
      <c r="F372" s="19">
        <f t="shared" si="44"/>
        <v>1850.0329999923706</v>
      </c>
      <c r="G372" s="20">
        <f t="shared" si="45"/>
        <v>30.833883333206177</v>
      </c>
      <c r="H372" s="8">
        <f t="shared" si="41"/>
        <v>35600</v>
      </c>
      <c r="I372" s="21">
        <f t="shared" si="46"/>
        <v>0.89223057644110271</v>
      </c>
      <c r="J372" s="17">
        <f t="shared" si="42"/>
        <v>3.56</v>
      </c>
      <c r="K372" s="21">
        <f t="shared" si="43"/>
        <v>0.10776942355889729</v>
      </c>
      <c r="L372" s="21">
        <f t="shared" si="47"/>
        <v>8.9915614578260118E-3</v>
      </c>
    </row>
    <row r="373" spans="1:12" x14ac:dyDescent="0.3">
      <c r="A373" s="18">
        <v>45725.68679900463</v>
      </c>
      <c r="B373" s="8">
        <v>35600</v>
      </c>
      <c r="C373" s="22">
        <f t="shared" si="40"/>
        <v>3950699339.434</v>
      </c>
      <c r="F373" s="19">
        <f t="shared" si="44"/>
        <v>1855.0310001373291</v>
      </c>
      <c r="G373" s="20">
        <f t="shared" si="45"/>
        <v>30.917183335622152</v>
      </c>
      <c r="H373" s="8">
        <f t="shared" si="41"/>
        <v>35600</v>
      </c>
      <c r="I373" s="21">
        <f t="shared" si="46"/>
        <v>0.89223057644110271</v>
      </c>
      <c r="J373" s="17">
        <f t="shared" si="42"/>
        <v>3.56</v>
      </c>
      <c r="K373" s="21">
        <f t="shared" si="43"/>
        <v>0.10776942355889729</v>
      </c>
      <c r="L373" s="21">
        <f t="shared" si="47"/>
        <v>8.9771932428243193E-3</v>
      </c>
    </row>
    <row r="374" spans="1:12" x14ac:dyDescent="0.3">
      <c r="A374" s="18">
        <v>45725.686856898152</v>
      </c>
      <c r="B374" s="8">
        <v>35600</v>
      </c>
      <c r="C374" s="22">
        <f t="shared" si="40"/>
        <v>3950699344.4360003</v>
      </c>
      <c r="F374" s="19">
        <f t="shared" si="44"/>
        <v>1860.0330004692078</v>
      </c>
      <c r="G374" s="20">
        <f t="shared" si="45"/>
        <v>31.000550007820131</v>
      </c>
      <c r="H374" s="8">
        <f t="shared" si="41"/>
        <v>35600</v>
      </c>
      <c r="I374" s="21">
        <f t="shared" si="46"/>
        <v>0.89223057644110271</v>
      </c>
      <c r="J374" s="17">
        <f t="shared" si="42"/>
        <v>3.56</v>
      </c>
      <c r="K374" s="21">
        <f t="shared" si="43"/>
        <v>0.10776942355889729</v>
      </c>
      <c r="L374" s="21">
        <f t="shared" si="47"/>
        <v>8.984378206799733E-3</v>
      </c>
    </row>
    <row r="375" spans="1:12" x14ac:dyDescent="0.3">
      <c r="A375" s="18">
        <v>45725.686914745369</v>
      </c>
      <c r="B375" s="8">
        <v>35600</v>
      </c>
      <c r="C375" s="22">
        <f t="shared" si="40"/>
        <v>3950699349.434</v>
      </c>
      <c r="F375" s="19">
        <f t="shared" si="44"/>
        <v>1865.0310001373291</v>
      </c>
      <c r="G375" s="20">
        <f t="shared" si="45"/>
        <v>31.08385000228882</v>
      </c>
      <c r="H375" s="8">
        <f t="shared" si="41"/>
        <v>35600</v>
      </c>
      <c r="I375" s="21">
        <f t="shared" si="46"/>
        <v>0.89223057644110271</v>
      </c>
      <c r="J375" s="17">
        <f t="shared" si="42"/>
        <v>3.56</v>
      </c>
      <c r="K375" s="21">
        <f t="shared" si="43"/>
        <v>0.10776942355889729</v>
      </c>
      <c r="L375" s="21">
        <f t="shared" si="47"/>
        <v>8.9771923863499435E-3</v>
      </c>
    </row>
    <row r="376" spans="1:12" x14ac:dyDescent="0.3">
      <c r="A376" s="18">
        <v>45725.686972627314</v>
      </c>
      <c r="B376" s="8">
        <v>35600</v>
      </c>
      <c r="C376" s="22">
        <f t="shared" si="40"/>
        <v>3950699354.4349999</v>
      </c>
      <c r="F376" s="19">
        <f t="shared" si="44"/>
        <v>1870.0320000648499</v>
      </c>
      <c r="G376" s="20">
        <f t="shared" si="45"/>
        <v>31.167200001080833</v>
      </c>
      <c r="H376" s="8">
        <f t="shared" si="41"/>
        <v>35600</v>
      </c>
      <c r="I376" s="21">
        <f t="shared" si="46"/>
        <v>0.89223057644110271</v>
      </c>
      <c r="J376" s="17">
        <f t="shared" si="42"/>
        <v>3.56</v>
      </c>
      <c r="K376" s="21">
        <f t="shared" si="43"/>
        <v>0.10776942355889729</v>
      </c>
      <c r="L376" s="21">
        <f t="shared" si="47"/>
        <v>8.9825813234500011E-3</v>
      </c>
    </row>
    <row r="377" spans="1:12" x14ac:dyDescent="0.3">
      <c r="A377" s="18">
        <v>45725.687030451387</v>
      </c>
      <c r="B377" s="8">
        <v>35600</v>
      </c>
      <c r="C377" s="22">
        <f t="shared" si="40"/>
        <v>3950699359.4309998</v>
      </c>
      <c r="F377" s="19">
        <f t="shared" si="44"/>
        <v>1875.0279998779297</v>
      </c>
      <c r="G377" s="20">
        <f t="shared" si="45"/>
        <v>31.25046666463216</v>
      </c>
      <c r="H377" s="8">
        <f t="shared" si="41"/>
        <v>35600</v>
      </c>
      <c r="I377" s="21">
        <f t="shared" si="46"/>
        <v>0.89223057644110271</v>
      </c>
      <c r="J377" s="17">
        <f t="shared" si="42"/>
        <v>3.56</v>
      </c>
      <c r="K377" s="21">
        <f t="shared" si="43"/>
        <v>0.10776942355889729</v>
      </c>
      <c r="L377" s="21">
        <f t="shared" si="47"/>
        <v>8.9736003325992329E-3</v>
      </c>
    </row>
    <row r="378" spans="1:12" x14ac:dyDescent="0.3">
      <c r="A378" s="18">
        <v>45725.68708826389</v>
      </c>
      <c r="B378" s="8">
        <v>35600</v>
      </c>
      <c r="C378" s="22">
        <f t="shared" si="40"/>
        <v>3950699364.4260001</v>
      </c>
      <c r="F378" s="19">
        <f t="shared" si="44"/>
        <v>1880.0230002403259</v>
      </c>
      <c r="G378" s="20">
        <f t="shared" si="45"/>
        <v>31.3337166706721</v>
      </c>
      <c r="H378" s="8">
        <f t="shared" si="41"/>
        <v>35600</v>
      </c>
      <c r="I378" s="21">
        <f t="shared" si="46"/>
        <v>0.89223057644110271</v>
      </c>
      <c r="J378" s="17">
        <f t="shared" si="42"/>
        <v>3.56</v>
      </c>
      <c r="K378" s="21">
        <f t="shared" si="43"/>
        <v>0.10776942355889729</v>
      </c>
      <c r="L378" s="21">
        <f t="shared" si="47"/>
        <v>8.9718051621990192E-3</v>
      </c>
    </row>
    <row r="379" spans="1:12" x14ac:dyDescent="0.3">
      <c r="A379" s="18">
        <v>45725.687146215278</v>
      </c>
      <c r="B379" s="8">
        <v>35500</v>
      </c>
      <c r="C379" s="22">
        <f t="shared" si="40"/>
        <v>3950699369.4330001</v>
      </c>
      <c r="F379" s="19">
        <f t="shared" si="44"/>
        <v>1885.0300002098083</v>
      </c>
      <c r="G379" s="20">
        <f t="shared" si="45"/>
        <v>31.417166670163471</v>
      </c>
      <c r="H379" s="8">
        <f t="shared" si="41"/>
        <v>35500</v>
      </c>
      <c r="I379" s="21">
        <f t="shared" si="46"/>
        <v>0.88972431077694236</v>
      </c>
      <c r="J379" s="17">
        <f t="shared" si="42"/>
        <v>3.55</v>
      </c>
      <c r="K379" s="21">
        <f t="shared" si="43"/>
        <v>0.11027568922305764</v>
      </c>
      <c r="L379" s="21">
        <f t="shared" si="47"/>
        <v>9.2025062095747821E-3</v>
      </c>
    </row>
    <row r="380" spans="1:12" x14ac:dyDescent="0.3">
      <c r="A380" s="18">
        <v>45725.687204108799</v>
      </c>
      <c r="B380" s="8">
        <v>35500</v>
      </c>
      <c r="C380" s="22">
        <f t="shared" si="40"/>
        <v>3950699374.4350004</v>
      </c>
      <c r="F380" s="19">
        <f t="shared" si="44"/>
        <v>1890.032000541687</v>
      </c>
      <c r="G380" s="20">
        <f t="shared" si="45"/>
        <v>31.50053334236145</v>
      </c>
      <c r="H380" s="8">
        <f t="shared" si="41"/>
        <v>35500</v>
      </c>
      <c r="I380" s="21">
        <f t="shared" si="46"/>
        <v>0.88972431077694236</v>
      </c>
      <c r="J380" s="17">
        <f t="shared" si="42"/>
        <v>3.55</v>
      </c>
      <c r="K380" s="21">
        <f t="shared" si="43"/>
        <v>0.11027568922305764</v>
      </c>
      <c r="L380" s="21">
        <f t="shared" si="47"/>
        <v>9.1933172348648388E-3</v>
      </c>
    </row>
    <row r="381" spans="1:12" x14ac:dyDescent="0.3">
      <c r="A381" s="18">
        <v>45725.687261979168</v>
      </c>
      <c r="B381" s="8">
        <v>35400</v>
      </c>
      <c r="C381" s="22">
        <f t="shared" si="40"/>
        <v>3950699379.4349999</v>
      </c>
      <c r="F381" s="19">
        <f t="shared" si="44"/>
        <v>1895.0320000648499</v>
      </c>
      <c r="G381" s="20">
        <f t="shared" si="45"/>
        <v>31.583866667747497</v>
      </c>
      <c r="H381" s="8">
        <f t="shared" si="41"/>
        <v>35400</v>
      </c>
      <c r="I381" s="21">
        <f t="shared" si="46"/>
        <v>0.88721804511278191</v>
      </c>
      <c r="J381" s="17">
        <f t="shared" si="42"/>
        <v>3.54</v>
      </c>
      <c r="K381" s="21">
        <f t="shared" si="43"/>
        <v>0.11278195488721809</v>
      </c>
      <c r="L381" s="21">
        <f t="shared" si="47"/>
        <v>9.3984953442909792E-3</v>
      </c>
    </row>
    <row r="382" spans="1:12" x14ac:dyDescent="0.3">
      <c r="A382" s="18">
        <v>45725.687319861114</v>
      </c>
      <c r="B382" s="8">
        <v>35600</v>
      </c>
      <c r="C382" s="22">
        <f t="shared" si="40"/>
        <v>3950699384.4360003</v>
      </c>
      <c r="F382" s="19">
        <f t="shared" si="44"/>
        <v>1900.0330004692078</v>
      </c>
      <c r="G382" s="20">
        <f t="shared" si="45"/>
        <v>31.667216674486795</v>
      </c>
      <c r="H382" s="8">
        <f t="shared" si="41"/>
        <v>35600</v>
      </c>
      <c r="I382" s="21">
        <f t="shared" si="46"/>
        <v>0.89223057644110271</v>
      </c>
      <c r="J382" s="17">
        <f t="shared" si="42"/>
        <v>3.56</v>
      </c>
      <c r="K382" s="21">
        <f t="shared" si="43"/>
        <v>0.10776942355889729</v>
      </c>
      <c r="L382" s="21">
        <f t="shared" si="47"/>
        <v>8.9825821799243786E-3</v>
      </c>
    </row>
    <row r="383" spans="1:12" x14ac:dyDescent="0.3">
      <c r="A383" s="18">
        <v>45725.687377719907</v>
      </c>
      <c r="B383" s="8">
        <v>35600</v>
      </c>
      <c r="C383" s="22">
        <f t="shared" si="40"/>
        <v>3950699389.4349999</v>
      </c>
      <c r="F383" s="19">
        <f t="shared" si="44"/>
        <v>1905.0320000648499</v>
      </c>
      <c r="G383" s="20">
        <f t="shared" si="45"/>
        <v>31.750533334414165</v>
      </c>
      <c r="H383" s="8">
        <f t="shared" si="41"/>
        <v>35600</v>
      </c>
      <c r="I383" s="21">
        <f t="shared" si="46"/>
        <v>0.89223057644110271</v>
      </c>
      <c r="J383" s="17">
        <f t="shared" si="42"/>
        <v>3.56</v>
      </c>
      <c r="K383" s="21">
        <f t="shared" si="43"/>
        <v>0.10776942355889729</v>
      </c>
      <c r="L383" s="21">
        <f t="shared" si="47"/>
        <v>8.978988413225298E-3</v>
      </c>
    </row>
    <row r="384" spans="1:12" x14ac:dyDescent="0.3">
      <c r="A384" s="18">
        <v>45725.687435567132</v>
      </c>
      <c r="B384" s="8">
        <v>35700</v>
      </c>
      <c r="C384" s="22">
        <f t="shared" si="40"/>
        <v>3950699394.4330001</v>
      </c>
      <c r="F384" s="19">
        <f t="shared" si="44"/>
        <v>1910.0300002098083</v>
      </c>
      <c r="G384" s="20">
        <f t="shared" si="45"/>
        <v>31.833833336830139</v>
      </c>
      <c r="H384" s="8">
        <f t="shared" si="41"/>
        <v>35700</v>
      </c>
      <c r="I384" s="21">
        <f t="shared" si="46"/>
        <v>0.89473684210526316</v>
      </c>
      <c r="J384" s="17">
        <f t="shared" si="42"/>
        <v>3.57</v>
      </c>
      <c r="K384" s="21">
        <f t="shared" si="43"/>
        <v>0.10526315789473684</v>
      </c>
      <c r="L384" s="21">
        <f t="shared" si="47"/>
        <v>8.7684213069446799E-3</v>
      </c>
    </row>
    <row r="385" spans="1:12" x14ac:dyDescent="0.3">
      <c r="A385" s="18">
        <v>45725.687493391204</v>
      </c>
      <c r="B385" s="8">
        <v>35600</v>
      </c>
      <c r="C385" s="22">
        <f t="shared" si="40"/>
        <v>3950699399.4289999</v>
      </c>
      <c r="F385" s="19">
        <f t="shared" si="44"/>
        <v>1915.0260000228882</v>
      </c>
      <c r="G385" s="20">
        <f t="shared" si="45"/>
        <v>31.91710000038147</v>
      </c>
      <c r="H385" s="8">
        <f t="shared" si="41"/>
        <v>35600</v>
      </c>
      <c r="I385" s="21">
        <f t="shared" si="46"/>
        <v>0.89223057644110271</v>
      </c>
      <c r="J385" s="17">
        <f t="shared" si="42"/>
        <v>3.56</v>
      </c>
      <c r="K385" s="21">
        <f t="shared" si="43"/>
        <v>0.10776942355889729</v>
      </c>
      <c r="L385" s="21">
        <f t="shared" si="47"/>
        <v>8.9736003325996162E-3</v>
      </c>
    </row>
    <row r="386" spans="1:12" x14ac:dyDescent="0.3">
      <c r="A386" s="18">
        <v>45725.687551249997</v>
      </c>
      <c r="B386" s="8">
        <v>35500</v>
      </c>
      <c r="C386" s="22">
        <f t="shared" si="40"/>
        <v>3950699404.428</v>
      </c>
      <c r="F386" s="19">
        <f t="shared" si="44"/>
        <v>1920.0250000953674</v>
      </c>
      <c r="G386" s="20">
        <f t="shared" si="45"/>
        <v>32.000416668256122</v>
      </c>
      <c r="H386" s="8">
        <f t="shared" si="41"/>
        <v>35500</v>
      </c>
      <c r="I386" s="21">
        <f t="shared" si="46"/>
        <v>0.88972431077694236</v>
      </c>
      <c r="J386" s="17">
        <f t="shared" si="42"/>
        <v>3.55</v>
      </c>
      <c r="K386" s="21">
        <f t="shared" si="43"/>
        <v>0.11027568922305764</v>
      </c>
      <c r="L386" s="21">
        <f t="shared" si="47"/>
        <v>9.1878029736457822E-3</v>
      </c>
    </row>
    <row r="387" spans="1:12" x14ac:dyDescent="0.3">
      <c r="A387" s="18">
        <v>45725.687609201392</v>
      </c>
      <c r="B387" s="8">
        <v>35700</v>
      </c>
      <c r="C387" s="22">
        <f t="shared" ref="C387:C450" si="48">A387*86400</f>
        <v>3950699409.4350004</v>
      </c>
      <c r="F387" s="19">
        <f t="shared" si="44"/>
        <v>1925.032000541687</v>
      </c>
      <c r="G387" s="20">
        <f t="shared" si="45"/>
        <v>32.083866675694786</v>
      </c>
      <c r="H387" s="8">
        <f t="shared" ref="H387:H450" si="49">B387</f>
        <v>35700</v>
      </c>
      <c r="I387" s="21">
        <f t="shared" si="46"/>
        <v>0.89473684210526316</v>
      </c>
      <c r="J387" s="17">
        <f t="shared" ref="J387:J450" si="50">H387/10000</f>
        <v>3.57</v>
      </c>
      <c r="K387" s="21">
        <f t="shared" ref="K387:K450" si="51">1-I387</f>
        <v>0.10526315789473684</v>
      </c>
      <c r="L387" s="21">
        <f t="shared" si="47"/>
        <v>8.7842113093330454E-3</v>
      </c>
    </row>
    <row r="388" spans="1:12" x14ac:dyDescent="0.3">
      <c r="A388" s="18">
        <v>45725.687667094906</v>
      </c>
      <c r="B388" s="8">
        <v>35500</v>
      </c>
      <c r="C388" s="22">
        <f t="shared" si="48"/>
        <v>3950699414.4369998</v>
      </c>
      <c r="F388" s="19">
        <f t="shared" ref="F388:F451" si="52">C388-$C$2</f>
        <v>1930.0339999198914</v>
      </c>
      <c r="G388" s="20">
        <f t="shared" ref="G388:G451" si="53">F388/60</f>
        <v>32.16723333199819</v>
      </c>
      <c r="H388" s="8">
        <f t="shared" si="49"/>
        <v>35500</v>
      </c>
      <c r="I388" s="21">
        <f t="shared" ref="I388:I451" si="54">H388/$E$1</f>
        <v>0.88972431077694236</v>
      </c>
      <c r="J388" s="17">
        <f t="shared" si="50"/>
        <v>3.55</v>
      </c>
      <c r="K388" s="21">
        <f t="shared" si="51"/>
        <v>0.11027568922305764</v>
      </c>
      <c r="L388" s="21">
        <f t="shared" ref="L388:L451" si="55">K388*(G388-G387)</f>
        <v>9.1933154820796753E-3</v>
      </c>
    </row>
    <row r="389" spans="1:12" x14ac:dyDescent="0.3">
      <c r="A389" s="18">
        <v>45725.687724953706</v>
      </c>
      <c r="B389" s="8">
        <v>35600</v>
      </c>
      <c r="C389" s="22">
        <f t="shared" si="48"/>
        <v>3950699419.4360003</v>
      </c>
      <c r="F389" s="19">
        <f t="shared" si="52"/>
        <v>1935.0330004692078</v>
      </c>
      <c r="G389" s="20">
        <f t="shared" si="53"/>
        <v>32.250550007820131</v>
      </c>
      <c r="H389" s="8">
        <f t="shared" si="49"/>
        <v>35600</v>
      </c>
      <c r="I389" s="21">
        <f t="shared" si="54"/>
        <v>0.89223057644110271</v>
      </c>
      <c r="J389" s="17">
        <f t="shared" si="50"/>
        <v>3.56</v>
      </c>
      <c r="K389" s="21">
        <f t="shared" si="51"/>
        <v>0.10776942355889729</v>
      </c>
      <c r="L389" s="21">
        <f t="shared" si="55"/>
        <v>8.9789901261740513E-3</v>
      </c>
    </row>
    <row r="390" spans="1:12" x14ac:dyDescent="0.3">
      <c r="A390" s="18">
        <v>45725.6877828125</v>
      </c>
      <c r="B390" s="8">
        <v>35800</v>
      </c>
      <c r="C390" s="22">
        <f t="shared" si="48"/>
        <v>3950699424.4349999</v>
      </c>
      <c r="F390" s="19">
        <f t="shared" si="52"/>
        <v>1940.0320000648499</v>
      </c>
      <c r="G390" s="20">
        <f t="shared" si="53"/>
        <v>32.3338666677475</v>
      </c>
      <c r="H390" s="8">
        <f t="shared" si="49"/>
        <v>35800</v>
      </c>
      <c r="I390" s="21">
        <f t="shared" si="54"/>
        <v>0.89724310776942351</v>
      </c>
      <c r="J390" s="17">
        <f t="shared" si="50"/>
        <v>3.58</v>
      </c>
      <c r="K390" s="21">
        <f t="shared" si="51"/>
        <v>0.10275689223057649</v>
      </c>
      <c r="L390" s="21">
        <f t="shared" si="55"/>
        <v>8.5613610451683066E-3</v>
      </c>
    </row>
    <row r="391" spans="1:12" x14ac:dyDescent="0.3">
      <c r="A391" s="18">
        <v>45725.687840590275</v>
      </c>
      <c r="B391" s="8">
        <v>35600</v>
      </c>
      <c r="C391" s="22">
        <f t="shared" si="48"/>
        <v>3950699429.4269996</v>
      </c>
      <c r="F391" s="19">
        <f t="shared" si="52"/>
        <v>1945.0239996910095</v>
      </c>
      <c r="G391" s="20">
        <f t="shared" si="53"/>
        <v>32.417066661516827</v>
      </c>
      <c r="H391" s="8">
        <f t="shared" si="49"/>
        <v>35600</v>
      </c>
      <c r="I391" s="21">
        <f t="shared" si="54"/>
        <v>0.89223057644110271</v>
      </c>
      <c r="J391" s="17">
        <f t="shared" si="50"/>
        <v>3.56</v>
      </c>
      <c r="K391" s="21">
        <f t="shared" si="51"/>
        <v>0.10776942355889729</v>
      </c>
      <c r="L391" s="21">
        <f t="shared" si="55"/>
        <v>8.9664153686242008E-3</v>
      </c>
    </row>
    <row r="392" spans="1:12" x14ac:dyDescent="0.3">
      <c r="A392" s="18">
        <v>45725.687898472221</v>
      </c>
      <c r="B392" s="8">
        <v>35600</v>
      </c>
      <c r="C392" s="22">
        <f t="shared" si="48"/>
        <v>3950699434.428</v>
      </c>
      <c r="F392" s="19">
        <f t="shared" si="52"/>
        <v>1950.0250000953674</v>
      </c>
      <c r="G392" s="20">
        <f t="shared" si="53"/>
        <v>32.500416668256122</v>
      </c>
      <c r="H392" s="8">
        <f t="shared" si="49"/>
        <v>35600</v>
      </c>
      <c r="I392" s="21">
        <f t="shared" si="54"/>
        <v>0.89223057644110271</v>
      </c>
      <c r="J392" s="17">
        <f t="shared" si="50"/>
        <v>3.56</v>
      </c>
      <c r="K392" s="21">
        <f t="shared" si="51"/>
        <v>0.10776942355889729</v>
      </c>
      <c r="L392" s="21">
        <f t="shared" si="55"/>
        <v>8.9825821799239952E-3</v>
      </c>
    </row>
    <row r="393" spans="1:12" x14ac:dyDescent="0.3">
      <c r="A393" s="18">
        <v>45725.687956354166</v>
      </c>
      <c r="B393" s="8">
        <v>35600</v>
      </c>
      <c r="C393" s="22">
        <f t="shared" si="48"/>
        <v>3950699439.4289999</v>
      </c>
      <c r="F393" s="19">
        <f t="shared" si="52"/>
        <v>1955.0260000228882</v>
      </c>
      <c r="G393" s="20">
        <f t="shared" si="53"/>
        <v>32.583766667048138</v>
      </c>
      <c r="H393" s="8">
        <f t="shared" si="49"/>
        <v>35600</v>
      </c>
      <c r="I393" s="21">
        <f t="shared" si="54"/>
        <v>0.89223057644110271</v>
      </c>
      <c r="J393" s="17">
        <f t="shared" si="50"/>
        <v>3.56</v>
      </c>
      <c r="K393" s="21">
        <f t="shared" si="51"/>
        <v>0.10776942355889729</v>
      </c>
      <c r="L393" s="21">
        <f t="shared" si="55"/>
        <v>8.9825813234503844E-3</v>
      </c>
    </row>
    <row r="394" spans="1:12" x14ac:dyDescent="0.3">
      <c r="A394" s="18">
        <v>45725.688014189815</v>
      </c>
      <c r="B394" s="8">
        <v>35600</v>
      </c>
      <c r="C394" s="22">
        <f t="shared" si="48"/>
        <v>3950699444.4260001</v>
      </c>
      <c r="F394" s="19">
        <f t="shared" si="52"/>
        <v>1960.0230002403259</v>
      </c>
      <c r="G394" s="20">
        <f t="shared" si="53"/>
        <v>32.667050004005432</v>
      </c>
      <c r="H394" s="8">
        <f t="shared" si="49"/>
        <v>35600</v>
      </c>
      <c r="I394" s="21">
        <f t="shared" si="54"/>
        <v>0.89223057644110271</v>
      </c>
      <c r="J394" s="17">
        <f t="shared" si="50"/>
        <v>3.56</v>
      </c>
      <c r="K394" s="21">
        <f t="shared" si="51"/>
        <v>0.10776942355889729</v>
      </c>
      <c r="L394" s="21">
        <f t="shared" si="55"/>
        <v>8.9753972159489648E-3</v>
      </c>
    </row>
    <row r="395" spans="1:12" x14ac:dyDescent="0.3">
      <c r="A395" s="18">
        <v>45725.688072141202</v>
      </c>
      <c r="B395" s="8">
        <v>35600</v>
      </c>
      <c r="C395" s="22">
        <f t="shared" si="48"/>
        <v>3950699449.4329996</v>
      </c>
      <c r="F395" s="19">
        <f t="shared" si="52"/>
        <v>1965.0299997329712</v>
      </c>
      <c r="G395" s="20">
        <f t="shared" si="53"/>
        <v>32.750499995549518</v>
      </c>
      <c r="H395" s="8">
        <f t="shared" si="49"/>
        <v>35600</v>
      </c>
      <c r="I395" s="21">
        <f t="shared" si="54"/>
        <v>0.89223057644110271</v>
      </c>
      <c r="J395" s="17">
        <f t="shared" si="50"/>
        <v>3.56</v>
      </c>
      <c r="K395" s="21">
        <f t="shared" si="51"/>
        <v>0.10776942355889729</v>
      </c>
      <c r="L395" s="21">
        <f t="shared" si="55"/>
        <v>8.9933574847009829E-3</v>
      </c>
    </row>
    <row r="396" spans="1:12" x14ac:dyDescent="0.3">
      <c r="A396" s="18">
        <v>45725.688130057868</v>
      </c>
      <c r="B396" s="8">
        <v>35600</v>
      </c>
      <c r="C396" s="22">
        <f t="shared" si="48"/>
        <v>3950699454.4369998</v>
      </c>
      <c r="F396" s="19">
        <f t="shared" si="52"/>
        <v>1970.0339999198914</v>
      </c>
      <c r="G396" s="20">
        <f t="shared" si="53"/>
        <v>32.833899998664855</v>
      </c>
      <c r="H396" s="8">
        <f t="shared" si="49"/>
        <v>35600</v>
      </c>
      <c r="I396" s="21">
        <f t="shared" si="54"/>
        <v>0.89223057644110271</v>
      </c>
      <c r="J396" s="17">
        <f t="shared" si="50"/>
        <v>3.56</v>
      </c>
      <c r="K396" s="21">
        <f t="shared" si="51"/>
        <v>0.10776942355889729</v>
      </c>
      <c r="L396" s="21">
        <f t="shared" si="55"/>
        <v>8.9879702605500603E-3</v>
      </c>
    </row>
    <row r="397" spans="1:12" x14ac:dyDescent="0.3">
      <c r="A397" s="18">
        <v>45725.688187881948</v>
      </c>
      <c r="B397" s="8">
        <v>35600</v>
      </c>
      <c r="C397" s="22">
        <f t="shared" si="48"/>
        <v>3950699459.4330001</v>
      </c>
      <c r="F397" s="19">
        <f t="shared" si="52"/>
        <v>1975.0300002098083</v>
      </c>
      <c r="G397" s="20">
        <f t="shared" si="53"/>
        <v>32.917166670163475</v>
      </c>
      <c r="H397" s="8">
        <f t="shared" si="49"/>
        <v>35600</v>
      </c>
      <c r="I397" s="21">
        <f t="shared" si="54"/>
        <v>0.89223057644110271</v>
      </c>
      <c r="J397" s="17">
        <f t="shared" si="50"/>
        <v>3.56</v>
      </c>
      <c r="K397" s="21">
        <f t="shared" si="51"/>
        <v>0.10776942355889729</v>
      </c>
      <c r="L397" s="21">
        <f t="shared" si="55"/>
        <v>8.9736011890743754E-3</v>
      </c>
    </row>
    <row r="398" spans="1:12" x14ac:dyDescent="0.3">
      <c r="A398" s="18">
        <v>45725.688245717596</v>
      </c>
      <c r="B398" s="8">
        <v>35600</v>
      </c>
      <c r="C398" s="22">
        <f t="shared" si="48"/>
        <v>3950699464.4300003</v>
      </c>
      <c r="F398" s="19">
        <f t="shared" si="52"/>
        <v>1980.0270004272461</v>
      </c>
      <c r="G398" s="20">
        <f t="shared" si="53"/>
        <v>33.000450007120769</v>
      </c>
      <c r="H398" s="8">
        <f t="shared" si="49"/>
        <v>35600</v>
      </c>
      <c r="I398" s="21">
        <f t="shared" si="54"/>
        <v>0.89223057644110271</v>
      </c>
      <c r="J398" s="17">
        <f t="shared" si="50"/>
        <v>3.56</v>
      </c>
      <c r="K398" s="21">
        <f t="shared" si="51"/>
        <v>0.10776942355889729</v>
      </c>
      <c r="L398" s="21">
        <f t="shared" si="55"/>
        <v>8.9753972159489648E-3</v>
      </c>
    </row>
    <row r="399" spans="1:12" x14ac:dyDescent="0.3">
      <c r="A399" s="18">
        <v>45725.688303541669</v>
      </c>
      <c r="B399" s="8">
        <v>35600</v>
      </c>
      <c r="C399" s="22">
        <f t="shared" si="48"/>
        <v>3950699469.4260001</v>
      </c>
      <c r="F399" s="19">
        <f t="shared" si="52"/>
        <v>1985.0230002403259</v>
      </c>
      <c r="G399" s="20">
        <f t="shared" si="53"/>
        <v>33.083716670672096</v>
      </c>
      <c r="H399" s="8">
        <f t="shared" si="49"/>
        <v>35600</v>
      </c>
      <c r="I399" s="21">
        <f t="shared" si="54"/>
        <v>0.89223057644110271</v>
      </c>
      <c r="J399" s="17">
        <f t="shared" si="50"/>
        <v>3.56</v>
      </c>
      <c r="K399" s="21">
        <f t="shared" si="51"/>
        <v>0.10776942355889729</v>
      </c>
      <c r="L399" s="21">
        <f t="shared" si="55"/>
        <v>8.9736003325992329E-3</v>
      </c>
    </row>
    <row r="400" spans="1:12" x14ac:dyDescent="0.3">
      <c r="A400" s="18">
        <v>45725.68836148148</v>
      </c>
      <c r="B400" s="8">
        <v>35800</v>
      </c>
      <c r="C400" s="22">
        <f t="shared" si="48"/>
        <v>3950699474.4319997</v>
      </c>
      <c r="F400" s="19">
        <f t="shared" si="52"/>
        <v>1990.0289998054504</v>
      </c>
      <c r="G400" s="20">
        <f t="shared" si="53"/>
        <v>33.167149996757509</v>
      </c>
      <c r="H400" s="8">
        <f t="shared" si="49"/>
        <v>35800</v>
      </c>
      <c r="I400" s="21">
        <f t="shared" si="54"/>
        <v>0.89724310776942351</v>
      </c>
      <c r="J400" s="17">
        <f t="shared" si="50"/>
        <v>3.58</v>
      </c>
      <c r="K400" s="21">
        <f t="shared" si="51"/>
        <v>0.10275689223057649</v>
      </c>
      <c r="L400" s="21">
        <f t="shared" si="55"/>
        <v>8.5733492969972593E-3</v>
      </c>
    </row>
    <row r="401" spans="1:12" x14ac:dyDescent="0.3">
      <c r="A401" s="18">
        <v>45725.688419317128</v>
      </c>
      <c r="B401" s="8">
        <v>35600</v>
      </c>
      <c r="C401" s="22">
        <f t="shared" si="48"/>
        <v>3950699479.4289999</v>
      </c>
      <c r="F401" s="19">
        <f t="shared" si="52"/>
        <v>1995.0260000228882</v>
      </c>
      <c r="G401" s="20">
        <f t="shared" si="53"/>
        <v>33.250433333714803</v>
      </c>
      <c r="H401" s="8">
        <f t="shared" si="49"/>
        <v>35600</v>
      </c>
      <c r="I401" s="21">
        <f t="shared" si="54"/>
        <v>0.89223057644110271</v>
      </c>
      <c r="J401" s="17">
        <f t="shared" si="50"/>
        <v>3.56</v>
      </c>
      <c r="K401" s="21">
        <f t="shared" si="51"/>
        <v>0.10776942355889729</v>
      </c>
      <c r="L401" s="21">
        <f t="shared" si="55"/>
        <v>8.9753972159489648E-3</v>
      </c>
    </row>
    <row r="402" spans="1:12" x14ac:dyDescent="0.3">
      <c r="A402" s="18">
        <v>45725.688477175929</v>
      </c>
      <c r="B402" s="8">
        <v>35600</v>
      </c>
      <c r="C402" s="22">
        <f t="shared" si="48"/>
        <v>3950699484.4280005</v>
      </c>
      <c r="F402" s="19">
        <f t="shared" si="52"/>
        <v>2000.0250005722046</v>
      </c>
      <c r="G402" s="20">
        <f t="shared" si="53"/>
        <v>33.333750009536743</v>
      </c>
      <c r="H402" s="8">
        <f t="shared" si="49"/>
        <v>35600</v>
      </c>
      <c r="I402" s="21">
        <f t="shared" si="54"/>
        <v>0.89223057644110271</v>
      </c>
      <c r="J402" s="17">
        <f t="shared" si="50"/>
        <v>3.56</v>
      </c>
      <c r="K402" s="21">
        <f t="shared" si="51"/>
        <v>0.10776942355889729</v>
      </c>
      <c r="L402" s="21">
        <f t="shared" si="55"/>
        <v>8.9789901261740513E-3</v>
      </c>
    </row>
    <row r="403" spans="1:12" x14ac:dyDescent="0.3">
      <c r="A403" s="18">
        <v>45725.688535023146</v>
      </c>
      <c r="B403" s="8">
        <v>35500</v>
      </c>
      <c r="C403" s="22">
        <f t="shared" si="48"/>
        <v>3950699489.4259996</v>
      </c>
      <c r="F403" s="19">
        <f t="shared" si="52"/>
        <v>2005.0229997634888</v>
      </c>
      <c r="G403" s="20">
        <f t="shared" si="53"/>
        <v>33.417049996058147</v>
      </c>
      <c r="H403" s="8">
        <f t="shared" si="49"/>
        <v>35500</v>
      </c>
      <c r="I403" s="21">
        <f t="shared" si="54"/>
        <v>0.88972431077694236</v>
      </c>
      <c r="J403" s="17">
        <f t="shared" si="50"/>
        <v>3.55</v>
      </c>
      <c r="K403" s="21">
        <f t="shared" si="51"/>
        <v>0.11027568922305764</v>
      </c>
      <c r="L403" s="21">
        <f t="shared" si="55"/>
        <v>9.1859634259191785E-3</v>
      </c>
    </row>
    <row r="404" spans="1:12" x14ac:dyDescent="0.3">
      <c r="A404" s="18">
        <v>45725.688592893515</v>
      </c>
      <c r="B404" s="8">
        <v>35600</v>
      </c>
      <c r="C404" s="22">
        <f t="shared" si="48"/>
        <v>3950699494.4259996</v>
      </c>
      <c r="F404" s="19">
        <f t="shared" si="52"/>
        <v>2010.0229997634888</v>
      </c>
      <c r="G404" s="20">
        <f t="shared" si="53"/>
        <v>33.500383329391482</v>
      </c>
      <c r="H404" s="8">
        <f t="shared" si="49"/>
        <v>35600</v>
      </c>
      <c r="I404" s="21">
        <f t="shared" si="54"/>
        <v>0.89223057644110271</v>
      </c>
      <c r="J404" s="17">
        <f t="shared" si="50"/>
        <v>3.56</v>
      </c>
      <c r="K404" s="21">
        <f t="shared" si="51"/>
        <v>0.10776942355889729</v>
      </c>
      <c r="L404" s="21">
        <f t="shared" si="55"/>
        <v>8.98078529657503E-3</v>
      </c>
    </row>
    <row r="405" spans="1:12" x14ac:dyDescent="0.3">
      <c r="A405" s="18">
        <v>45725.688650810182</v>
      </c>
      <c r="B405" s="8">
        <v>35600</v>
      </c>
      <c r="C405" s="22">
        <f t="shared" si="48"/>
        <v>3950699499.4299998</v>
      </c>
      <c r="F405" s="19">
        <f t="shared" si="52"/>
        <v>2015.0269999504089</v>
      </c>
      <c r="G405" s="20">
        <f t="shared" si="53"/>
        <v>33.583783332506819</v>
      </c>
      <c r="H405" s="8">
        <f t="shared" si="49"/>
        <v>35600</v>
      </c>
      <c r="I405" s="21">
        <f t="shared" si="54"/>
        <v>0.89223057644110271</v>
      </c>
      <c r="J405" s="17">
        <f t="shared" si="50"/>
        <v>3.56</v>
      </c>
      <c r="K405" s="21">
        <f t="shared" si="51"/>
        <v>0.10776942355889729</v>
      </c>
      <c r="L405" s="21">
        <f t="shared" si="55"/>
        <v>8.9879702605500603E-3</v>
      </c>
    </row>
    <row r="406" spans="1:12" x14ac:dyDescent="0.3">
      <c r="A406" s="18">
        <v>45725.688708726855</v>
      </c>
      <c r="B406" s="8">
        <v>35600</v>
      </c>
      <c r="C406" s="22">
        <f t="shared" si="48"/>
        <v>3950699504.4340005</v>
      </c>
      <c r="F406" s="19">
        <f t="shared" si="52"/>
        <v>2020.0310006141663</v>
      </c>
      <c r="G406" s="20">
        <f t="shared" si="53"/>
        <v>33.667183343569441</v>
      </c>
      <c r="H406" s="8">
        <f t="shared" si="49"/>
        <v>35600</v>
      </c>
      <c r="I406" s="21">
        <f t="shared" si="54"/>
        <v>0.89223057644110271</v>
      </c>
      <c r="J406" s="17">
        <f t="shared" si="50"/>
        <v>3.56</v>
      </c>
      <c r="K406" s="21">
        <f t="shared" si="51"/>
        <v>0.10776942355889729</v>
      </c>
      <c r="L406" s="21">
        <f t="shared" si="55"/>
        <v>8.9879711170244379E-3</v>
      </c>
    </row>
    <row r="407" spans="1:12" x14ac:dyDescent="0.3">
      <c r="A407" s="18">
        <v>45725.688766597224</v>
      </c>
      <c r="B407" s="8">
        <v>35600</v>
      </c>
      <c r="C407" s="22">
        <f t="shared" si="48"/>
        <v>3950699509.434</v>
      </c>
      <c r="F407" s="19">
        <f t="shared" si="52"/>
        <v>2025.0310001373291</v>
      </c>
      <c r="G407" s="20">
        <f t="shared" si="53"/>
        <v>33.750516668955484</v>
      </c>
      <c r="H407" s="8">
        <f t="shared" si="49"/>
        <v>35600</v>
      </c>
      <c r="I407" s="21">
        <f t="shared" si="54"/>
        <v>0.89223057644110271</v>
      </c>
      <c r="J407" s="17">
        <f t="shared" si="50"/>
        <v>3.56</v>
      </c>
      <c r="K407" s="21">
        <f t="shared" si="51"/>
        <v>0.10776942355889729</v>
      </c>
      <c r="L407" s="21">
        <f t="shared" si="55"/>
        <v>8.9807844400998874E-3</v>
      </c>
    </row>
    <row r="408" spans="1:12" x14ac:dyDescent="0.3">
      <c r="A408" s="18">
        <v>45725.688824467594</v>
      </c>
      <c r="B408" s="8">
        <v>35600</v>
      </c>
      <c r="C408" s="22">
        <f t="shared" si="48"/>
        <v>3950699514.434</v>
      </c>
      <c r="F408" s="19">
        <f t="shared" si="52"/>
        <v>2030.0310001373291</v>
      </c>
      <c r="G408" s="20">
        <f t="shared" si="53"/>
        <v>33.83385000228882</v>
      </c>
      <c r="H408" s="8">
        <f t="shared" si="49"/>
        <v>35600</v>
      </c>
      <c r="I408" s="21">
        <f t="shared" si="54"/>
        <v>0.89223057644110271</v>
      </c>
      <c r="J408" s="17">
        <f t="shared" si="50"/>
        <v>3.56</v>
      </c>
      <c r="K408" s="21">
        <f t="shared" si="51"/>
        <v>0.10776942355889729</v>
      </c>
      <c r="L408" s="21">
        <f t="shared" si="55"/>
        <v>8.98078529657503E-3</v>
      </c>
    </row>
    <row r="409" spans="1:12" x14ac:dyDescent="0.3">
      <c r="A409" s="18">
        <v>45725.688882326387</v>
      </c>
      <c r="B409" s="8">
        <v>35700</v>
      </c>
      <c r="C409" s="22">
        <f t="shared" si="48"/>
        <v>3950699519.4329996</v>
      </c>
      <c r="F409" s="19">
        <f t="shared" si="52"/>
        <v>2035.0299997329712</v>
      </c>
      <c r="G409" s="20">
        <f t="shared" si="53"/>
        <v>33.917166662216189</v>
      </c>
      <c r="H409" s="8">
        <f t="shared" si="49"/>
        <v>35700</v>
      </c>
      <c r="I409" s="21">
        <f t="shared" si="54"/>
        <v>0.89473684210526316</v>
      </c>
      <c r="J409" s="17">
        <f t="shared" si="50"/>
        <v>3.57</v>
      </c>
      <c r="K409" s="21">
        <f t="shared" si="51"/>
        <v>0.10526315789473684</v>
      </c>
      <c r="L409" s="21">
        <f t="shared" si="55"/>
        <v>8.7701747291967988E-3</v>
      </c>
    </row>
    <row r="410" spans="1:12" x14ac:dyDescent="0.3">
      <c r="A410" s="18">
        <v>45725.688940127315</v>
      </c>
      <c r="B410" s="8">
        <v>35600</v>
      </c>
      <c r="C410" s="22">
        <f t="shared" si="48"/>
        <v>3950699524.427</v>
      </c>
      <c r="F410" s="19">
        <f t="shared" si="52"/>
        <v>2040.0240001678467</v>
      </c>
      <c r="G410" s="20">
        <f t="shared" si="53"/>
        <v>34.000400002797441</v>
      </c>
      <c r="H410" s="8">
        <f t="shared" si="49"/>
        <v>35600</v>
      </c>
      <c r="I410" s="21">
        <f t="shared" si="54"/>
        <v>0.89223057644110271</v>
      </c>
      <c r="J410" s="17">
        <f t="shared" si="50"/>
        <v>3.56</v>
      </c>
      <c r="K410" s="21">
        <f t="shared" si="51"/>
        <v>0.10776942355889729</v>
      </c>
      <c r="L410" s="21">
        <f t="shared" si="55"/>
        <v>8.9700091353228997E-3</v>
      </c>
    </row>
    <row r="411" spans="1:12" x14ac:dyDescent="0.3">
      <c r="A411" s="18">
        <v>45725.688998078702</v>
      </c>
      <c r="B411" s="8">
        <v>35800</v>
      </c>
      <c r="C411" s="22">
        <f t="shared" si="48"/>
        <v>3950699529.434</v>
      </c>
      <c r="F411" s="19">
        <f t="shared" si="52"/>
        <v>2045.0310001373291</v>
      </c>
      <c r="G411" s="20">
        <f t="shared" si="53"/>
        <v>34.08385000228882</v>
      </c>
      <c r="H411" s="8">
        <f t="shared" si="49"/>
        <v>35800</v>
      </c>
      <c r="I411" s="21">
        <f t="shared" si="54"/>
        <v>0.89724310776942351</v>
      </c>
      <c r="J411" s="17">
        <f t="shared" si="50"/>
        <v>3.58</v>
      </c>
      <c r="K411" s="21">
        <f t="shared" si="51"/>
        <v>0.10275689223057649</v>
      </c>
      <c r="L411" s="21">
        <f t="shared" si="55"/>
        <v>8.5750626043772371E-3</v>
      </c>
    </row>
    <row r="412" spans="1:12" x14ac:dyDescent="0.3">
      <c r="A412" s="18">
        <v>45725.689055960647</v>
      </c>
      <c r="B412" s="8">
        <v>35800</v>
      </c>
      <c r="C412" s="22">
        <f t="shared" si="48"/>
        <v>3950699534.4349999</v>
      </c>
      <c r="F412" s="19">
        <f t="shared" si="52"/>
        <v>2050.0320000648499</v>
      </c>
      <c r="G412" s="20">
        <f t="shared" si="53"/>
        <v>34.167200001080829</v>
      </c>
      <c r="H412" s="8">
        <f t="shared" si="49"/>
        <v>35800</v>
      </c>
      <c r="I412" s="21">
        <f t="shared" si="54"/>
        <v>0.89724310776942351</v>
      </c>
      <c r="J412" s="17">
        <f t="shared" si="50"/>
        <v>3.58</v>
      </c>
      <c r="K412" s="21">
        <f t="shared" si="51"/>
        <v>0.10275689223057649</v>
      </c>
      <c r="L412" s="21">
        <f t="shared" si="55"/>
        <v>8.5647868432891724E-3</v>
      </c>
    </row>
    <row r="413" spans="1:12" x14ac:dyDescent="0.3">
      <c r="A413" s="18">
        <v>45725.689113865737</v>
      </c>
      <c r="B413" s="8">
        <v>35600</v>
      </c>
      <c r="C413" s="22">
        <f t="shared" si="48"/>
        <v>3950699539.4379997</v>
      </c>
      <c r="F413" s="19">
        <f t="shared" si="52"/>
        <v>2055.0349998474121</v>
      </c>
      <c r="G413" s="20">
        <f t="shared" si="53"/>
        <v>34.250583330790199</v>
      </c>
      <c r="H413" s="8">
        <f t="shared" si="49"/>
        <v>35600</v>
      </c>
      <c r="I413" s="21">
        <f t="shared" si="54"/>
        <v>0.89223057644110271</v>
      </c>
      <c r="J413" s="17">
        <f t="shared" si="50"/>
        <v>3.56</v>
      </c>
      <c r="K413" s="21">
        <f t="shared" si="51"/>
        <v>0.10776942355889729</v>
      </c>
      <c r="L413" s="21">
        <f t="shared" si="55"/>
        <v>8.9861733772003283E-3</v>
      </c>
    </row>
    <row r="414" spans="1:12" x14ac:dyDescent="0.3">
      <c r="A414" s="18">
        <v>45725.689171724538</v>
      </c>
      <c r="B414" s="8">
        <v>35600</v>
      </c>
      <c r="C414" s="22">
        <f t="shared" si="48"/>
        <v>3950699544.4370003</v>
      </c>
      <c r="F414" s="19">
        <f t="shared" si="52"/>
        <v>2060.0340003967285</v>
      </c>
      <c r="G414" s="20">
        <f t="shared" si="53"/>
        <v>34.33390000661214</v>
      </c>
      <c r="H414" s="8">
        <f t="shared" si="49"/>
        <v>35600</v>
      </c>
      <c r="I414" s="21">
        <f t="shared" si="54"/>
        <v>0.89223057644110271</v>
      </c>
      <c r="J414" s="17">
        <f t="shared" si="50"/>
        <v>3.56</v>
      </c>
      <c r="K414" s="21">
        <f t="shared" si="51"/>
        <v>0.10776942355889729</v>
      </c>
      <c r="L414" s="21">
        <f t="shared" si="55"/>
        <v>8.9789901261740513E-3</v>
      </c>
    </row>
    <row r="415" spans="1:12" x14ac:dyDescent="0.3">
      <c r="A415" s="18">
        <v>45725.689229571763</v>
      </c>
      <c r="B415" s="8">
        <v>35600</v>
      </c>
      <c r="C415" s="22">
        <f t="shared" si="48"/>
        <v>3950699549.4350004</v>
      </c>
      <c r="F415" s="19">
        <f t="shared" si="52"/>
        <v>2065.032000541687</v>
      </c>
      <c r="G415" s="20">
        <f t="shared" si="53"/>
        <v>34.417200009028114</v>
      </c>
      <c r="H415" s="8">
        <f t="shared" si="49"/>
        <v>35600</v>
      </c>
      <c r="I415" s="21">
        <f t="shared" si="54"/>
        <v>0.89223057644110271</v>
      </c>
      <c r="J415" s="17">
        <f t="shared" si="50"/>
        <v>3.56</v>
      </c>
      <c r="K415" s="21">
        <f t="shared" si="51"/>
        <v>0.10776942355889729</v>
      </c>
      <c r="L415" s="21">
        <f t="shared" si="55"/>
        <v>8.9771932428243193E-3</v>
      </c>
    </row>
    <row r="416" spans="1:12" x14ac:dyDescent="0.3">
      <c r="A416" s="18">
        <v>45725.689287465277</v>
      </c>
      <c r="B416" s="8">
        <v>35500</v>
      </c>
      <c r="C416" s="22">
        <f t="shared" si="48"/>
        <v>3950699554.4369998</v>
      </c>
      <c r="F416" s="19">
        <f t="shared" si="52"/>
        <v>2070.0339999198914</v>
      </c>
      <c r="G416" s="20">
        <f t="shared" si="53"/>
        <v>34.500566665331526</v>
      </c>
      <c r="H416" s="8">
        <f t="shared" si="49"/>
        <v>35500</v>
      </c>
      <c r="I416" s="21">
        <f t="shared" si="54"/>
        <v>0.88972431077694236</v>
      </c>
      <c r="J416" s="17">
        <f t="shared" si="50"/>
        <v>3.55</v>
      </c>
      <c r="K416" s="21">
        <f t="shared" si="51"/>
        <v>0.11027568922305764</v>
      </c>
      <c r="L416" s="21">
        <f t="shared" si="55"/>
        <v>9.1933154820804594E-3</v>
      </c>
    </row>
    <row r="417" spans="1:12" x14ac:dyDescent="0.3">
      <c r="A417" s="18">
        <v>45725.689345243052</v>
      </c>
      <c r="B417" s="8">
        <v>35600</v>
      </c>
      <c r="C417" s="22">
        <f t="shared" si="48"/>
        <v>3950699559.4289999</v>
      </c>
      <c r="F417" s="19">
        <f t="shared" si="52"/>
        <v>2075.0260000228882</v>
      </c>
      <c r="G417" s="20">
        <f t="shared" si="53"/>
        <v>34.583766667048138</v>
      </c>
      <c r="H417" s="8">
        <f t="shared" si="49"/>
        <v>35600</v>
      </c>
      <c r="I417" s="21">
        <f t="shared" si="54"/>
        <v>0.89223057644110271</v>
      </c>
      <c r="J417" s="17">
        <f t="shared" si="50"/>
        <v>3.56</v>
      </c>
      <c r="K417" s="21">
        <f t="shared" si="51"/>
        <v>0.10776942355889729</v>
      </c>
      <c r="L417" s="21">
        <f t="shared" si="55"/>
        <v>8.9664162250985783E-3</v>
      </c>
    </row>
    <row r="418" spans="1:12" x14ac:dyDescent="0.3">
      <c r="A418" s="18">
        <v>45725.689403217591</v>
      </c>
      <c r="B418" s="8">
        <v>35800</v>
      </c>
      <c r="C418" s="22">
        <f t="shared" si="48"/>
        <v>3950699564.4379997</v>
      </c>
      <c r="F418" s="19">
        <f t="shared" si="52"/>
        <v>2080.0349998474121</v>
      </c>
      <c r="G418" s="20">
        <f t="shared" si="53"/>
        <v>34.667249997456871</v>
      </c>
      <c r="H418" s="8">
        <f t="shared" si="49"/>
        <v>35800</v>
      </c>
      <c r="I418" s="21">
        <f t="shared" si="54"/>
        <v>0.89724310776942351</v>
      </c>
      <c r="J418" s="17">
        <f t="shared" si="50"/>
        <v>3.58</v>
      </c>
      <c r="K418" s="21">
        <f t="shared" si="51"/>
        <v>0.10275689223057649</v>
      </c>
      <c r="L418" s="21">
        <f t="shared" si="55"/>
        <v>8.5784875858597419E-3</v>
      </c>
    </row>
    <row r="419" spans="1:12" x14ac:dyDescent="0.3">
      <c r="A419" s="18">
        <v>45725.689460937501</v>
      </c>
      <c r="B419" s="8">
        <v>36100</v>
      </c>
      <c r="C419" s="22">
        <f t="shared" si="48"/>
        <v>3950699569.4250002</v>
      </c>
      <c r="F419" s="19">
        <f t="shared" si="52"/>
        <v>2085.0220003128052</v>
      </c>
      <c r="G419" s="20">
        <f t="shared" si="53"/>
        <v>34.750366671880087</v>
      </c>
      <c r="H419" s="8">
        <f t="shared" si="49"/>
        <v>36100</v>
      </c>
      <c r="I419" s="21">
        <f t="shared" si="54"/>
        <v>0.90476190476190477</v>
      </c>
      <c r="J419" s="17">
        <f t="shared" si="50"/>
        <v>3.61</v>
      </c>
      <c r="K419" s="21">
        <f t="shared" si="51"/>
        <v>9.5238095238095233E-2</v>
      </c>
      <c r="L419" s="21">
        <f t="shared" si="55"/>
        <v>7.9158737545920333E-3</v>
      </c>
    </row>
    <row r="420" spans="1:12" x14ac:dyDescent="0.3">
      <c r="A420" s="18">
        <v>45725.689518854168</v>
      </c>
      <c r="B420" s="8">
        <v>36200</v>
      </c>
      <c r="C420" s="22">
        <f t="shared" si="48"/>
        <v>3950699574.4289999</v>
      </c>
      <c r="F420" s="19">
        <f t="shared" si="52"/>
        <v>2090.0260000228882</v>
      </c>
      <c r="G420" s="20">
        <f t="shared" si="53"/>
        <v>34.833766667048138</v>
      </c>
      <c r="H420" s="8">
        <f t="shared" si="49"/>
        <v>36200</v>
      </c>
      <c r="I420" s="21">
        <f t="shared" si="54"/>
        <v>0.90726817042606511</v>
      </c>
      <c r="J420" s="17">
        <f t="shared" si="50"/>
        <v>3.62</v>
      </c>
      <c r="K420" s="21">
        <f t="shared" si="51"/>
        <v>9.2731829573934887E-2</v>
      </c>
      <c r="L420" s="21">
        <f t="shared" si="55"/>
        <v>7.7338341383907053E-3</v>
      </c>
    </row>
    <row r="421" spans="1:12" x14ac:dyDescent="0.3">
      <c r="A421" s="18">
        <v>45725.689576759258</v>
      </c>
      <c r="B421" s="8">
        <v>36000</v>
      </c>
      <c r="C421" s="22">
        <f t="shared" si="48"/>
        <v>3950699579.4319997</v>
      </c>
      <c r="F421" s="19">
        <f t="shared" si="52"/>
        <v>2095.0289998054504</v>
      </c>
      <c r="G421" s="20">
        <f t="shared" si="53"/>
        <v>34.917149996757509</v>
      </c>
      <c r="H421" s="8">
        <f t="shared" si="49"/>
        <v>36000</v>
      </c>
      <c r="I421" s="21">
        <f t="shared" si="54"/>
        <v>0.90225563909774431</v>
      </c>
      <c r="J421" s="17">
        <f t="shared" si="50"/>
        <v>3.6</v>
      </c>
      <c r="K421" s="21">
        <f t="shared" si="51"/>
        <v>9.7744360902255689E-2</v>
      </c>
      <c r="L421" s="21">
        <f t="shared" si="55"/>
        <v>8.150250272344485E-3</v>
      </c>
    </row>
    <row r="422" spans="1:12" x14ac:dyDescent="0.3">
      <c r="A422" s="18">
        <v>45725.68963458333</v>
      </c>
      <c r="B422" s="8">
        <v>35800</v>
      </c>
      <c r="C422" s="22">
        <f t="shared" si="48"/>
        <v>3950699584.4279995</v>
      </c>
      <c r="F422" s="19">
        <f t="shared" si="52"/>
        <v>2100.0249996185303</v>
      </c>
      <c r="G422" s="20">
        <f t="shared" si="53"/>
        <v>35.000416660308836</v>
      </c>
      <c r="H422" s="8">
        <f t="shared" si="49"/>
        <v>35800</v>
      </c>
      <c r="I422" s="21">
        <f t="shared" si="54"/>
        <v>0.89724310776942351</v>
      </c>
      <c r="J422" s="17">
        <f t="shared" si="50"/>
        <v>3.58</v>
      </c>
      <c r="K422" s="21">
        <f t="shared" si="51"/>
        <v>0.10275689223057649</v>
      </c>
      <c r="L422" s="21">
        <f t="shared" si="55"/>
        <v>8.5562235729434548E-3</v>
      </c>
    </row>
    <row r="423" spans="1:12" x14ac:dyDescent="0.3">
      <c r="A423" s="18">
        <v>45725.689692569445</v>
      </c>
      <c r="B423" s="8">
        <v>35700</v>
      </c>
      <c r="C423" s="22">
        <f t="shared" si="48"/>
        <v>3950699589.4380002</v>
      </c>
      <c r="F423" s="19">
        <f t="shared" si="52"/>
        <v>2105.0350003242493</v>
      </c>
      <c r="G423" s="20">
        <f t="shared" si="53"/>
        <v>35.083916672070821</v>
      </c>
      <c r="H423" s="8">
        <f t="shared" si="49"/>
        <v>35700</v>
      </c>
      <c r="I423" s="21">
        <f t="shared" si="54"/>
        <v>0.89473684210526316</v>
      </c>
      <c r="J423" s="17">
        <f t="shared" si="50"/>
        <v>3.57</v>
      </c>
      <c r="K423" s="21">
        <f t="shared" si="51"/>
        <v>0.10526315789473684</v>
      </c>
      <c r="L423" s="21">
        <f t="shared" si="55"/>
        <v>8.7894749223141246E-3</v>
      </c>
    </row>
    <row r="424" spans="1:12" x14ac:dyDescent="0.3">
      <c r="A424" s="18">
        <v>45725.689750370373</v>
      </c>
      <c r="B424" s="8">
        <v>35800</v>
      </c>
      <c r="C424" s="22">
        <f t="shared" si="48"/>
        <v>3950699594.4320002</v>
      </c>
      <c r="F424" s="19">
        <f t="shared" si="52"/>
        <v>2110.0290002822876</v>
      </c>
      <c r="G424" s="20">
        <f t="shared" si="53"/>
        <v>35.167150004704794</v>
      </c>
      <c r="H424" s="8">
        <f t="shared" si="49"/>
        <v>35800</v>
      </c>
      <c r="I424" s="21">
        <f t="shared" si="54"/>
        <v>0.89724310776942351</v>
      </c>
      <c r="J424" s="17">
        <f t="shared" si="50"/>
        <v>3.58</v>
      </c>
      <c r="K424" s="21">
        <f t="shared" si="51"/>
        <v>0.10275689223057649</v>
      </c>
      <c r="L424" s="21">
        <f t="shared" si="55"/>
        <v>8.55279859146095E-3</v>
      </c>
    </row>
    <row r="425" spans="1:12" x14ac:dyDescent="0.3">
      <c r="A425" s="18">
        <v>45725.689808287039</v>
      </c>
      <c r="B425" s="8">
        <v>35600</v>
      </c>
      <c r="C425" s="22">
        <f t="shared" si="48"/>
        <v>3950699599.4360003</v>
      </c>
      <c r="F425" s="19">
        <f t="shared" si="52"/>
        <v>2115.0330004692078</v>
      </c>
      <c r="G425" s="20">
        <f t="shared" si="53"/>
        <v>35.250550007820131</v>
      </c>
      <c r="H425" s="8">
        <f t="shared" si="49"/>
        <v>35600</v>
      </c>
      <c r="I425" s="21">
        <f t="shared" si="54"/>
        <v>0.89223057644110271</v>
      </c>
      <c r="J425" s="17">
        <f t="shared" si="50"/>
        <v>3.56</v>
      </c>
      <c r="K425" s="21">
        <f t="shared" si="51"/>
        <v>0.10776942355889729</v>
      </c>
      <c r="L425" s="21">
        <f t="shared" si="55"/>
        <v>8.9879702605500603E-3</v>
      </c>
    </row>
    <row r="426" spans="1:12" x14ac:dyDescent="0.3">
      <c r="A426" s="18">
        <v>45725.689866122688</v>
      </c>
      <c r="B426" s="8">
        <v>35800</v>
      </c>
      <c r="C426" s="22">
        <f t="shared" si="48"/>
        <v>3950699604.4330001</v>
      </c>
      <c r="F426" s="19">
        <f t="shared" si="52"/>
        <v>2120.0300002098083</v>
      </c>
      <c r="G426" s="20">
        <f t="shared" si="53"/>
        <v>35.333833336830139</v>
      </c>
      <c r="H426" s="8">
        <f t="shared" si="49"/>
        <v>35800</v>
      </c>
      <c r="I426" s="21">
        <f t="shared" si="54"/>
        <v>0.89724310776942351</v>
      </c>
      <c r="J426" s="17">
        <f t="shared" si="50"/>
        <v>3.58</v>
      </c>
      <c r="K426" s="21">
        <f t="shared" si="51"/>
        <v>0.10275689223057649</v>
      </c>
      <c r="L426" s="21">
        <f t="shared" si="55"/>
        <v>8.5579360636850715E-3</v>
      </c>
    </row>
    <row r="427" spans="1:12" x14ac:dyDescent="0.3">
      <c r="A427" s="18">
        <v>45725.689924027778</v>
      </c>
      <c r="B427" s="8">
        <v>35800</v>
      </c>
      <c r="C427" s="22">
        <f t="shared" si="48"/>
        <v>3950699609.4359999</v>
      </c>
      <c r="F427" s="19">
        <f t="shared" si="52"/>
        <v>2125.0329999923706</v>
      </c>
      <c r="G427" s="20">
        <f t="shared" si="53"/>
        <v>35.41721666653951</v>
      </c>
      <c r="H427" s="8">
        <f t="shared" si="49"/>
        <v>35800</v>
      </c>
      <c r="I427" s="21">
        <f t="shared" si="54"/>
        <v>0.89724310776942351</v>
      </c>
      <c r="J427" s="17">
        <f t="shared" si="50"/>
        <v>3.58</v>
      </c>
      <c r="K427" s="21">
        <f t="shared" si="51"/>
        <v>0.10275689223057649</v>
      </c>
      <c r="L427" s="21">
        <f t="shared" si="55"/>
        <v>8.5682118247724075E-3</v>
      </c>
    </row>
    <row r="428" spans="1:12" x14ac:dyDescent="0.3">
      <c r="A428" s="18">
        <v>45725.689981770833</v>
      </c>
      <c r="B428" s="8">
        <v>35600</v>
      </c>
      <c r="C428" s="22">
        <f t="shared" si="48"/>
        <v>3950699614.4249997</v>
      </c>
      <c r="F428" s="19">
        <f t="shared" si="52"/>
        <v>2130.021999835968</v>
      </c>
      <c r="G428" s="20">
        <f t="shared" si="53"/>
        <v>35.500366663932802</v>
      </c>
      <c r="H428" s="8">
        <f t="shared" si="49"/>
        <v>35600</v>
      </c>
      <c r="I428" s="21">
        <f t="shared" si="54"/>
        <v>0.89223057644110271</v>
      </c>
      <c r="J428" s="17">
        <f t="shared" si="50"/>
        <v>3.56</v>
      </c>
      <c r="K428" s="21">
        <f t="shared" si="51"/>
        <v>0.10776942355889729</v>
      </c>
      <c r="L428" s="21">
        <f t="shared" si="55"/>
        <v>8.9610272879989024E-3</v>
      </c>
    </row>
    <row r="429" spans="1:12" x14ac:dyDescent="0.3">
      <c r="A429" s="18">
        <v>45725.690039652778</v>
      </c>
      <c r="B429" s="8">
        <v>35700</v>
      </c>
      <c r="C429" s="22">
        <f t="shared" si="48"/>
        <v>3950699619.4260001</v>
      </c>
      <c r="F429" s="19">
        <f t="shared" si="52"/>
        <v>2135.0230002403259</v>
      </c>
      <c r="G429" s="20">
        <f t="shared" si="53"/>
        <v>35.583716670672096</v>
      </c>
      <c r="H429" s="8">
        <f t="shared" si="49"/>
        <v>35700</v>
      </c>
      <c r="I429" s="21">
        <f t="shared" si="54"/>
        <v>0.89473684210526316</v>
      </c>
      <c r="J429" s="17">
        <f t="shared" si="50"/>
        <v>3.57</v>
      </c>
      <c r="K429" s="21">
        <f t="shared" si="51"/>
        <v>0.10526315789473684</v>
      </c>
      <c r="L429" s="21">
        <f t="shared" si="55"/>
        <v>8.7736849199257592E-3</v>
      </c>
    </row>
    <row r="430" spans="1:12" x14ac:dyDescent="0.3">
      <c r="A430" s="18">
        <v>45725.690097662038</v>
      </c>
      <c r="B430" s="8">
        <v>35600</v>
      </c>
      <c r="C430" s="22">
        <f t="shared" si="48"/>
        <v>3950699624.4380002</v>
      </c>
      <c r="F430" s="19">
        <f t="shared" si="52"/>
        <v>2140.0350003242493</v>
      </c>
      <c r="G430" s="20">
        <f t="shared" si="53"/>
        <v>35.667250005404156</v>
      </c>
      <c r="H430" s="8">
        <f t="shared" si="49"/>
        <v>35600</v>
      </c>
      <c r="I430" s="21">
        <f t="shared" si="54"/>
        <v>0.89223057644110271</v>
      </c>
      <c r="J430" s="17">
        <f t="shared" si="50"/>
        <v>3.56</v>
      </c>
      <c r="K430" s="21">
        <f t="shared" si="51"/>
        <v>0.10776942355889729</v>
      </c>
      <c r="L430" s="21">
        <f t="shared" si="55"/>
        <v>9.002339332026512E-3</v>
      </c>
    </row>
    <row r="431" spans="1:12" x14ac:dyDescent="0.3">
      <c r="A431" s="18">
        <v>45725.69015545139</v>
      </c>
      <c r="B431" s="8">
        <v>35800</v>
      </c>
      <c r="C431" s="22">
        <f t="shared" si="48"/>
        <v>3950699629.4310002</v>
      </c>
      <c r="F431" s="19">
        <f t="shared" si="52"/>
        <v>2145.0280003547668</v>
      </c>
      <c r="G431" s="20">
        <f t="shared" si="53"/>
        <v>35.750466672579449</v>
      </c>
      <c r="H431" s="8">
        <f t="shared" si="49"/>
        <v>35800</v>
      </c>
      <c r="I431" s="21">
        <f t="shared" si="54"/>
        <v>0.89724310776942351</v>
      </c>
      <c r="J431" s="17">
        <f t="shared" si="50"/>
        <v>3.58</v>
      </c>
      <c r="K431" s="21">
        <f t="shared" si="51"/>
        <v>0.10275689223057649</v>
      </c>
      <c r="L431" s="21">
        <f t="shared" si="55"/>
        <v>8.5510861007193316E-3</v>
      </c>
    </row>
    <row r="432" spans="1:12" x14ac:dyDescent="0.3">
      <c r="A432" s="18">
        <v>45725.690213275462</v>
      </c>
      <c r="B432" s="8">
        <v>35600</v>
      </c>
      <c r="C432" s="22">
        <f t="shared" si="48"/>
        <v>3950699634.427</v>
      </c>
      <c r="F432" s="19">
        <f t="shared" si="52"/>
        <v>2150.0240001678467</v>
      </c>
      <c r="G432" s="20">
        <f t="shared" si="53"/>
        <v>35.833733336130777</v>
      </c>
      <c r="H432" s="8">
        <f t="shared" si="49"/>
        <v>35600</v>
      </c>
      <c r="I432" s="21">
        <f t="shared" si="54"/>
        <v>0.89223057644110271</v>
      </c>
      <c r="J432" s="17">
        <f t="shared" si="50"/>
        <v>3.56</v>
      </c>
      <c r="K432" s="21">
        <f t="shared" si="51"/>
        <v>0.10776942355889729</v>
      </c>
      <c r="L432" s="21">
        <f t="shared" si="55"/>
        <v>8.9736003325992329E-3</v>
      </c>
    </row>
    <row r="433" spans="1:12" x14ac:dyDescent="0.3">
      <c r="A433" s="18">
        <v>45725.690271261577</v>
      </c>
      <c r="B433" s="8">
        <v>35600</v>
      </c>
      <c r="C433" s="22">
        <f t="shared" si="48"/>
        <v>3950699639.4370003</v>
      </c>
      <c r="F433" s="19">
        <f t="shared" si="52"/>
        <v>2155.0340003967285</v>
      </c>
      <c r="G433" s="20">
        <f t="shared" si="53"/>
        <v>35.917233339945476</v>
      </c>
      <c r="H433" s="8">
        <f t="shared" si="49"/>
        <v>35600</v>
      </c>
      <c r="I433" s="21">
        <f t="shared" si="54"/>
        <v>0.89223057644110271</v>
      </c>
      <c r="J433" s="17">
        <f t="shared" si="50"/>
        <v>3.56</v>
      </c>
      <c r="K433" s="21">
        <f t="shared" si="51"/>
        <v>0.10776942355889729</v>
      </c>
      <c r="L433" s="21">
        <f t="shared" si="55"/>
        <v>8.9987472782758031E-3</v>
      </c>
    </row>
    <row r="434" spans="1:12" x14ac:dyDescent="0.3">
      <c r="A434" s="18">
        <v>45725.690329027777</v>
      </c>
      <c r="B434" s="8">
        <v>35600</v>
      </c>
      <c r="C434" s="22">
        <f t="shared" si="48"/>
        <v>3950699644.428</v>
      </c>
      <c r="F434" s="19">
        <f t="shared" si="52"/>
        <v>2160.0250000953674</v>
      </c>
      <c r="G434" s="20">
        <f t="shared" si="53"/>
        <v>36.000416668256122</v>
      </c>
      <c r="H434" s="8">
        <f t="shared" si="49"/>
        <v>35600</v>
      </c>
      <c r="I434" s="21">
        <f t="shared" si="54"/>
        <v>0.89223057644110271</v>
      </c>
      <c r="J434" s="17">
        <f t="shared" si="50"/>
        <v>3.56</v>
      </c>
      <c r="K434" s="21">
        <f t="shared" si="51"/>
        <v>0.10776942355889729</v>
      </c>
      <c r="L434" s="21">
        <f t="shared" si="55"/>
        <v>8.9646193417488463E-3</v>
      </c>
    </row>
    <row r="435" spans="1:12" x14ac:dyDescent="0.3">
      <c r="A435" s="18">
        <v>45725.690386967595</v>
      </c>
      <c r="B435" s="8">
        <v>35700</v>
      </c>
      <c r="C435" s="22">
        <f t="shared" si="48"/>
        <v>3950699649.434</v>
      </c>
      <c r="F435" s="19">
        <f t="shared" si="52"/>
        <v>2165.0310001373291</v>
      </c>
      <c r="G435" s="20">
        <f t="shared" si="53"/>
        <v>36.08385000228882</v>
      </c>
      <c r="H435" s="8">
        <f t="shared" si="49"/>
        <v>35700</v>
      </c>
      <c r="I435" s="21">
        <f t="shared" si="54"/>
        <v>0.89473684210526316</v>
      </c>
      <c r="J435" s="17">
        <f t="shared" si="50"/>
        <v>3.57</v>
      </c>
      <c r="K435" s="21">
        <f t="shared" si="51"/>
        <v>0.10526315789473684</v>
      </c>
      <c r="L435" s="21">
        <f t="shared" si="55"/>
        <v>8.7824562139681914E-3</v>
      </c>
    </row>
    <row r="436" spans="1:12" x14ac:dyDescent="0.3">
      <c r="A436" s="18">
        <v>45725.690444780092</v>
      </c>
      <c r="B436" s="8">
        <v>35800</v>
      </c>
      <c r="C436" s="22">
        <f t="shared" si="48"/>
        <v>3950699654.4289999</v>
      </c>
      <c r="F436" s="19">
        <f t="shared" si="52"/>
        <v>2170.0260000228882</v>
      </c>
      <c r="G436" s="20">
        <f t="shared" si="53"/>
        <v>36.167100000381467</v>
      </c>
      <c r="H436" s="8">
        <f t="shared" si="49"/>
        <v>35800</v>
      </c>
      <c r="I436" s="21">
        <f t="shared" si="54"/>
        <v>0.89724310776942351</v>
      </c>
      <c r="J436" s="17">
        <f t="shared" si="50"/>
        <v>3.58</v>
      </c>
      <c r="K436" s="21">
        <f t="shared" si="51"/>
        <v>0.10275689223057649</v>
      </c>
      <c r="L436" s="21">
        <f t="shared" si="55"/>
        <v>8.5545110822018364E-3</v>
      </c>
    </row>
    <row r="437" spans="1:12" x14ac:dyDescent="0.3">
      <c r="A437" s="18">
        <v>45725.690502777776</v>
      </c>
      <c r="B437" s="8">
        <v>35600</v>
      </c>
      <c r="C437" s="22">
        <f t="shared" si="48"/>
        <v>3950699659.4400001</v>
      </c>
      <c r="F437" s="19">
        <f t="shared" si="52"/>
        <v>2175.0370001792908</v>
      </c>
      <c r="G437" s="20">
        <f t="shared" si="53"/>
        <v>36.250616669654846</v>
      </c>
      <c r="H437" s="8">
        <f t="shared" si="49"/>
        <v>35600</v>
      </c>
      <c r="I437" s="21">
        <f t="shared" si="54"/>
        <v>0.89223057644110271</v>
      </c>
      <c r="J437" s="17">
        <f t="shared" si="50"/>
        <v>3.56</v>
      </c>
      <c r="K437" s="21">
        <f t="shared" si="51"/>
        <v>0.10776942355889729</v>
      </c>
      <c r="L437" s="21">
        <f t="shared" si="55"/>
        <v>9.0005433051511576E-3</v>
      </c>
    </row>
    <row r="438" spans="1:12" x14ac:dyDescent="0.3">
      <c r="A438" s="18">
        <v>45725.690560543982</v>
      </c>
      <c r="B438" s="8">
        <v>35700</v>
      </c>
      <c r="C438" s="22">
        <f t="shared" si="48"/>
        <v>3950699664.4310002</v>
      </c>
      <c r="F438" s="19">
        <f t="shared" si="52"/>
        <v>2180.0280003547668</v>
      </c>
      <c r="G438" s="20">
        <f t="shared" si="53"/>
        <v>36.333800005912778</v>
      </c>
      <c r="H438" s="8">
        <f t="shared" si="49"/>
        <v>35700</v>
      </c>
      <c r="I438" s="21">
        <f t="shared" si="54"/>
        <v>0.89473684210526316</v>
      </c>
      <c r="J438" s="17">
        <f t="shared" si="50"/>
        <v>3.57</v>
      </c>
      <c r="K438" s="21">
        <f t="shared" si="51"/>
        <v>0.10526315789473684</v>
      </c>
      <c r="L438" s="21">
        <f t="shared" si="55"/>
        <v>8.756140658729655E-3</v>
      </c>
    </row>
    <row r="439" spans="1:12" x14ac:dyDescent="0.3">
      <c r="A439" s="18">
        <v>45725.69061834491</v>
      </c>
      <c r="B439" s="8">
        <v>35800</v>
      </c>
      <c r="C439" s="22">
        <f t="shared" si="48"/>
        <v>3950699669.4250002</v>
      </c>
      <c r="F439" s="19">
        <f t="shared" si="52"/>
        <v>2185.0220003128052</v>
      </c>
      <c r="G439" s="20">
        <f t="shared" si="53"/>
        <v>36.417033338546752</v>
      </c>
      <c r="H439" s="8">
        <f t="shared" si="49"/>
        <v>35800</v>
      </c>
      <c r="I439" s="21">
        <f t="shared" si="54"/>
        <v>0.89724310776942351</v>
      </c>
      <c r="J439" s="17">
        <f t="shared" si="50"/>
        <v>3.58</v>
      </c>
      <c r="K439" s="21">
        <f t="shared" si="51"/>
        <v>0.10275689223057649</v>
      </c>
      <c r="L439" s="21">
        <f t="shared" si="55"/>
        <v>8.55279859146095E-3</v>
      </c>
    </row>
    <row r="440" spans="1:12" x14ac:dyDescent="0.3">
      <c r="A440" s="18">
        <v>45725.690676273145</v>
      </c>
      <c r="B440" s="8">
        <v>35900</v>
      </c>
      <c r="C440" s="22">
        <f t="shared" si="48"/>
        <v>3950699674.4299998</v>
      </c>
      <c r="F440" s="19">
        <f t="shared" si="52"/>
        <v>2190.0269999504089</v>
      </c>
      <c r="G440" s="20">
        <f t="shared" si="53"/>
        <v>36.500449999173483</v>
      </c>
      <c r="H440" s="8">
        <f t="shared" si="49"/>
        <v>35900</v>
      </c>
      <c r="I440" s="21">
        <f t="shared" si="54"/>
        <v>0.89974937343358397</v>
      </c>
      <c r="J440" s="17">
        <f t="shared" si="50"/>
        <v>3.59</v>
      </c>
      <c r="K440" s="21">
        <f t="shared" si="51"/>
        <v>0.10025062656641603</v>
      </c>
      <c r="L440" s="21">
        <f t="shared" si="55"/>
        <v>8.3625724939079393E-3</v>
      </c>
    </row>
    <row r="441" spans="1:12" x14ac:dyDescent="0.3">
      <c r="A441" s="18">
        <v>45725.690734166667</v>
      </c>
      <c r="B441" s="8">
        <v>35700</v>
      </c>
      <c r="C441" s="22">
        <f t="shared" si="48"/>
        <v>3950699679.4320002</v>
      </c>
      <c r="F441" s="19">
        <f t="shared" si="52"/>
        <v>2195.0290002822876</v>
      </c>
      <c r="G441" s="20">
        <f t="shared" si="53"/>
        <v>36.583816671371459</v>
      </c>
      <c r="H441" s="8">
        <f t="shared" si="49"/>
        <v>35700</v>
      </c>
      <c r="I441" s="21">
        <f t="shared" si="54"/>
        <v>0.89473684210526316</v>
      </c>
      <c r="J441" s="17">
        <f t="shared" si="50"/>
        <v>3.57</v>
      </c>
      <c r="K441" s="21">
        <f t="shared" si="51"/>
        <v>0.10526315789473684</v>
      </c>
      <c r="L441" s="21">
        <f t="shared" si="55"/>
        <v>8.7754391787342456E-3</v>
      </c>
    </row>
    <row r="442" spans="1:12" x14ac:dyDescent="0.3">
      <c r="A442" s="18">
        <v>45725.690792013891</v>
      </c>
      <c r="B442" s="8">
        <v>35600</v>
      </c>
      <c r="C442" s="22">
        <f t="shared" si="48"/>
        <v>3950699684.4300003</v>
      </c>
      <c r="F442" s="19">
        <f t="shared" si="52"/>
        <v>2200.0270004272461</v>
      </c>
      <c r="G442" s="20">
        <f t="shared" si="53"/>
        <v>36.667116673787433</v>
      </c>
      <c r="H442" s="8">
        <f t="shared" si="49"/>
        <v>35600</v>
      </c>
      <c r="I442" s="21">
        <f t="shared" si="54"/>
        <v>0.89223057644110271</v>
      </c>
      <c r="J442" s="17">
        <f t="shared" si="50"/>
        <v>3.56</v>
      </c>
      <c r="K442" s="21">
        <f t="shared" si="51"/>
        <v>0.10776942355889729</v>
      </c>
      <c r="L442" s="21">
        <f t="shared" si="55"/>
        <v>8.9771932428243193E-3</v>
      </c>
    </row>
    <row r="443" spans="1:12" x14ac:dyDescent="0.3">
      <c r="A443" s="18">
        <v>45725.690849976854</v>
      </c>
      <c r="B443" s="8">
        <v>35600</v>
      </c>
      <c r="C443" s="22">
        <f t="shared" si="48"/>
        <v>3950699689.4380002</v>
      </c>
      <c r="F443" s="19">
        <f t="shared" si="52"/>
        <v>2205.0350003242493</v>
      </c>
      <c r="G443" s="20">
        <f t="shared" si="53"/>
        <v>36.750583338737485</v>
      </c>
      <c r="H443" s="8">
        <f t="shared" si="49"/>
        <v>35600</v>
      </c>
      <c r="I443" s="21">
        <f t="shared" si="54"/>
        <v>0.89223057644110271</v>
      </c>
      <c r="J443" s="17">
        <f t="shared" si="50"/>
        <v>3.56</v>
      </c>
      <c r="K443" s="21">
        <f t="shared" si="51"/>
        <v>0.10776942355889729</v>
      </c>
      <c r="L443" s="21">
        <f t="shared" si="55"/>
        <v>8.9951543680507149E-3</v>
      </c>
    </row>
    <row r="444" spans="1:12" x14ac:dyDescent="0.3">
      <c r="A444" s="18">
        <v>45725.690907719909</v>
      </c>
      <c r="B444" s="8">
        <v>35500</v>
      </c>
      <c r="C444" s="22">
        <f t="shared" si="48"/>
        <v>3950699694.427</v>
      </c>
      <c r="F444" s="19">
        <f t="shared" si="52"/>
        <v>2210.0240001678467</v>
      </c>
      <c r="G444" s="20">
        <f t="shared" si="53"/>
        <v>36.833733336130777</v>
      </c>
      <c r="H444" s="8">
        <f t="shared" si="49"/>
        <v>35500</v>
      </c>
      <c r="I444" s="21">
        <f t="shared" si="54"/>
        <v>0.88972431077694236</v>
      </c>
      <c r="J444" s="17">
        <f t="shared" si="50"/>
        <v>3.55</v>
      </c>
      <c r="K444" s="21">
        <f t="shared" si="51"/>
        <v>0.11027568922305764</v>
      </c>
      <c r="L444" s="21">
        <f t="shared" si="55"/>
        <v>9.1694232714407322E-3</v>
      </c>
    </row>
    <row r="445" spans="1:12" x14ac:dyDescent="0.3">
      <c r="A445" s="18">
        <v>45725.690965694441</v>
      </c>
      <c r="B445" s="8">
        <v>35600</v>
      </c>
      <c r="C445" s="22">
        <f t="shared" si="48"/>
        <v>3950699699.4359999</v>
      </c>
      <c r="F445" s="19">
        <f t="shared" si="52"/>
        <v>2215.0329999923706</v>
      </c>
      <c r="G445" s="20">
        <f t="shared" si="53"/>
        <v>36.91721666653951</v>
      </c>
      <c r="H445" s="8">
        <f t="shared" si="49"/>
        <v>35600</v>
      </c>
      <c r="I445" s="21">
        <f t="shared" si="54"/>
        <v>0.89223057644110271</v>
      </c>
      <c r="J445" s="17">
        <f t="shared" si="50"/>
        <v>3.56</v>
      </c>
      <c r="K445" s="21">
        <f t="shared" si="51"/>
        <v>0.10776942355889729</v>
      </c>
      <c r="L445" s="21">
        <f t="shared" si="55"/>
        <v>8.9969503949260711E-3</v>
      </c>
    </row>
    <row r="446" spans="1:12" x14ac:dyDescent="0.3">
      <c r="A446" s="18">
        <v>45725.691023518521</v>
      </c>
      <c r="B446" s="8">
        <v>35700</v>
      </c>
      <c r="C446" s="22">
        <f t="shared" si="48"/>
        <v>3950699704.4320002</v>
      </c>
      <c r="F446" s="19">
        <f t="shared" si="52"/>
        <v>2220.0290002822876</v>
      </c>
      <c r="G446" s="20">
        <f t="shared" si="53"/>
        <v>37.00048333803813</v>
      </c>
      <c r="H446" s="8">
        <f t="shared" si="49"/>
        <v>35700</v>
      </c>
      <c r="I446" s="21">
        <f t="shared" si="54"/>
        <v>0.89473684210526316</v>
      </c>
      <c r="J446" s="17">
        <f t="shared" si="50"/>
        <v>3.57</v>
      </c>
      <c r="K446" s="21">
        <f t="shared" si="51"/>
        <v>0.10526315789473684</v>
      </c>
      <c r="L446" s="21">
        <f t="shared" si="55"/>
        <v>8.7649127893284547E-3</v>
      </c>
    </row>
    <row r="447" spans="1:12" x14ac:dyDescent="0.3">
      <c r="A447" s="18">
        <v>45725.69108138889</v>
      </c>
      <c r="B447" s="8">
        <v>35600</v>
      </c>
      <c r="C447" s="22">
        <f t="shared" si="48"/>
        <v>3950699709.4320002</v>
      </c>
      <c r="F447" s="19">
        <f t="shared" si="52"/>
        <v>2225.0290002822876</v>
      </c>
      <c r="G447" s="20">
        <f t="shared" si="53"/>
        <v>37.083816671371459</v>
      </c>
      <c r="H447" s="8">
        <f t="shared" si="49"/>
        <v>35600</v>
      </c>
      <c r="I447" s="21">
        <f t="shared" si="54"/>
        <v>0.89223057644110271</v>
      </c>
      <c r="J447" s="17">
        <f t="shared" si="50"/>
        <v>3.56</v>
      </c>
      <c r="K447" s="21">
        <f t="shared" si="51"/>
        <v>0.10776942355889729</v>
      </c>
      <c r="L447" s="21">
        <f t="shared" si="55"/>
        <v>8.9807852965742632E-3</v>
      </c>
    </row>
    <row r="448" spans="1:12" x14ac:dyDescent="0.3">
      <c r="A448" s="18">
        <v>45725.691139317132</v>
      </c>
      <c r="B448" s="8">
        <v>35800</v>
      </c>
      <c r="C448" s="22">
        <f t="shared" si="48"/>
        <v>3950699714.4370003</v>
      </c>
      <c r="F448" s="19">
        <f t="shared" si="52"/>
        <v>2230.0340003967285</v>
      </c>
      <c r="G448" s="20">
        <f t="shared" si="53"/>
        <v>37.167233339945476</v>
      </c>
      <c r="H448" s="8">
        <f t="shared" si="49"/>
        <v>35800</v>
      </c>
      <c r="I448" s="21">
        <f t="shared" si="54"/>
        <v>0.89724310776942351</v>
      </c>
      <c r="J448" s="17">
        <f t="shared" si="50"/>
        <v>3.58</v>
      </c>
      <c r="K448" s="21">
        <f t="shared" si="51"/>
        <v>0.10275689223057649</v>
      </c>
      <c r="L448" s="21">
        <f t="shared" si="55"/>
        <v>8.571637622894002E-3</v>
      </c>
    </row>
    <row r="449" spans="1:12" x14ac:dyDescent="0.3">
      <c r="A449" s="18">
        <v>45725.691197187502</v>
      </c>
      <c r="B449" s="8">
        <v>35800</v>
      </c>
      <c r="C449" s="22">
        <f t="shared" si="48"/>
        <v>3950699719.4370003</v>
      </c>
      <c r="F449" s="19">
        <f t="shared" si="52"/>
        <v>2235.0340003967285</v>
      </c>
      <c r="G449" s="20">
        <f t="shared" si="53"/>
        <v>37.250566673278811</v>
      </c>
      <c r="H449" s="8">
        <f t="shared" si="49"/>
        <v>35800</v>
      </c>
      <c r="I449" s="21">
        <f t="shared" si="54"/>
        <v>0.89724310776942351</v>
      </c>
      <c r="J449" s="17">
        <f t="shared" si="50"/>
        <v>3.58</v>
      </c>
      <c r="K449" s="21">
        <f t="shared" si="51"/>
        <v>0.10275689223057649</v>
      </c>
      <c r="L449" s="21">
        <f t="shared" si="55"/>
        <v>8.5630743525482843E-3</v>
      </c>
    </row>
    <row r="450" spans="1:12" x14ac:dyDescent="0.3">
      <c r="A450" s="18">
        <v>45725.691255069447</v>
      </c>
      <c r="B450" s="8">
        <v>35900</v>
      </c>
      <c r="C450" s="22">
        <f t="shared" si="48"/>
        <v>3950699724.4380002</v>
      </c>
      <c r="F450" s="19">
        <f t="shared" si="52"/>
        <v>2240.0350003242493</v>
      </c>
      <c r="G450" s="20">
        <f t="shared" si="53"/>
        <v>37.333916672070821</v>
      </c>
      <c r="H450" s="8">
        <f t="shared" si="49"/>
        <v>35900</v>
      </c>
      <c r="I450" s="21">
        <f t="shared" si="54"/>
        <v>0.89974937343358397</v>
      </c>
      <c r="J450" s="17">
        <f t="shared" si="50"/>
        <v>3.59</v>
      </c>
      <c r="K450" s="21">
        <f t="shared" si="51"/>
        <v>0.10025062656641603</v>
      </c>
      <c r="L450" s="21">
        <f t="shared" si="55"/>
        <v>8.3558896032089429E-3</v>
      </c>
    </row>
    <row r="451" spans="1:12" x14ac:dyDescent="0.3">
      <c r="A451" s="18">
        <v>45725.691312870367</v>
      </c>
      <c r="B451" s="8">
        <v>35800</v>
      </c>
      <c r="C451" s="22">
        <f t="shared" ref="C451:C514" si="56">A451*86400</f>
        <v>3950699729.4319997</v>
      </c>
      <c r="F451" s="19">
        <f t="shared" si="52"/>
        <v>2245.0289998054504</v>
      </c>
      <c r="G451" s="20">
        <f t="shared" si="53"/>
        <v>37.417149996757509</v>
      </c>
      <c r="H451" s="8">
        <f t="shared" ref="H451:H514" si="57">B451</f>
        <v>35800</v>
      </c>
      <c r="I451" s="21">
        <f t="shared" si="54"/>
        <v>0.89724310776942351</v>
      </c>
      <c r="J451" s="17">
        <f t="shared" ref="J451:J514" si="58">H451/10000</f>
        <v>3.58</v>
      </c>
      <c r="K451" s="21">
        <f t="shared" ref="K451:K514" si="59">1-I451</f>
        <v>0.10275689223057649</v>
      </c>
      <c r="L451" s="21">
        <f t="shared" si="55"/>
        <v>8.5527977748225906E-3</v>
      </c>
    </row>
    <row r="452" spans="1:12" x14ac:dyDescent="0.3">
      <c r="A452" s="18">
        <v>45725.691370659719</v>
      </c>
      <c r="B452" s="8">
        <v>35700</v>
      </c>
      <c r="C452" s="22">
        <f t="shared" si="56"/>
        <v>3950699734.4249997</v>
      </c>
      <c r="F452" s="19">
        <f t="shared" ref="F452:F515" si="60">C452-$C$2</f>
        <v>2250.021999835968</v>
      </c>
      <c r="G452" s="20">
        <f t="shared" ref="G452:G515" si="61">F452/60</f>
        <v>37.500366663932802</v>
      </c>
      <c r="H452" s="8">
        <f t="shared" si="57"/>
        <v>35700</v>
      </c>
      <c r="I452" s="21">
        <f t="shared" ref="I452:I515" si="62">H452/$E$1</f>
        <v>0.89473684210526316</v>
      </c>
      <c r="J452" s="17">
        <f t="shared" si="58"/>
        <v>3.57</v>
      </c>
      <c r="K452" s="21">
        <f t="shared" si="59"/>
        <v>0.10526315789473684</v>
      </c>
      <c r="L452" s="21">
        <f t="shared" ref="L452:L515" si="63">K452*(G452-G451)</f>
        <v>8.7596491763466278E-3</v>
      </c>
    </row>
    <row r="453" spans="1:12" x14ac:dyDescent="0.3">
      <c r="A453" s="18">
        <v>45725.691428692131</v>
      </c>
      <c r="B453" s="8">
        <v>35700</v>
      </c>
      <c r="C453" s="22">
        <f t="shared" si="56"/>
        <v>3950699739.4390001</v>
      </c>
      <c r="F453" s="19">
        <f t="shared" si="60"/>
        <v>2255.03600025177</v>
      </c>
      <c r="G453" s="20">
        <f t="shared" si="61"/>
        <v>37.583933337529501</v>
      </c>
      <c r="H453" s="8">
        <f t="shared" si="57"/>
        <v>35700</v>
      </c>
      <c r="I453" s="21">
        <f t="shared" si="62"/>
        <v>0.89473684210526316</v>
      </c>
      <c r="J453" s="17">
        <f t="shared" si="58"/>
        <v>3.57</v>
      </c>
      <c r="K453" s="21">
        <f t="shared" si="59"/>
        <v>0.10526315789473684</v>
      </c>
      <c r="L453" s="21">
        <f t="shared" si="63"/>
        <v>8.796491957547321E-3</v>
      </c>
    </row>
    <row r="454" spans="1:12" x14ac:dyDescent="0.3">
      <c r="A454" s="18">
        <v>45725.691486539348</v>
      </c>
      <c r="B454" s="8">
        <v>35800</v>
      </c>
      <c r="C454" s="22">
        <f t="shared" si="56"/>
        <v>3950699744.4369998</v>
      </c>
      <c r="F454" s="19">
        <f t="shared" si="60"/>
        <v>2260.0339999198914</v>
      </c>
      <c r="G454" s="20">
        <f t="shared" si="61"/>
        <v>37.66723333199819</v>
      </c>
      <c r="H454" s="8">
        <f t="shared" si="57"/>
        <v>35800</v>
      </c>
      <c r="I454" s="21">
        <f t="shared" si="62"/>
        <v>0.89724310776942351</v>
      </c>
      <c r="J454" s="17">
        <f t="shared" si="58"/>
        <v>3.58</v>
      </c>
      <c r="K454" s="21">
        <f t="shared" si="59"/>
        <v>0.10275689223057649</v>
      </c>
      <c r="L454" s="21">
        <f t="shared" si="63"/>
        <v>8.5596485544266899E-3</v>
      </c>
    </row>
    <row r="455" spans="1:12" x14ac:dyDescent="0.3">
      <c r="A455" s="18">
        <v>45725.691544340276</v>
      </c>
      <c r="B455" s="8">
        <v>35800</v>
      </c>
      <c r="C455" s="22">
        <f t="shared" si="56"/>
        <v>3950699749.4309998</v>
      </c>
      <c r="F455" s="19">
        <f t="shared" si="60"/>
        <v>2265.0279998779297</v>
      </c>
      <c r="G455" s="20">
        <f t="shared" si="61"/>
        <v>37.750466664632164</v>
      </c>
      <c r="H455" s="8">
        <f t="shared" si="57"/>
        <v>35800</v>
      </c>
      <c r="I455" s="21">
        <f t="shared" si="62"/>
        <v>0.89724310776942351</v>
      </c>
      <c r="J455" s="17">
        <f t="shared" si="58"/>
        <v>3.58</v>
      </c>
      <c r="K455" s="21">
        <f t="shared" si="59"/>
        <v>0.10275689223057649</v>
      </c>
      <c r="L455" s="21">
        <f t="shared" si="63"/>
        <v>8.55279859146095E-3</v>
      </c>
    </row>
    <row r="456" spans="1:12" x14ac:dyDescent="0.3">
      <c r="A456" s="18">
        <v>45725.691602233797</v>
      </c>
      <c r="B456" s="8">
        <v>35600</v>
      </c>
      <c r="C456" s="22">
        <f t="shared" si="56"/>
        <v>3950699754.4330001</v>
      </c>
      <c r="F456" s="19">
        <f t="shared" si="60"/>
        <v>2270.0300002098083</v>
      </c>
      <c r="G456" s="20">
        <f t="shared" si="61"/>
        <v>37.833833336830139</v>
      </c>
      <c r="H456" s="8">
        <f t="shared" si="57"/>
        <v>35600</v>
      </c>
      <c r="I456" s="21">
        <f t="shared" si="62"/>
        <v>0.89223057644110271</v>
      </c>
      <c r="J456" s="17">
        <f t="shared" si="58"/>
        <v>3.56</v>
      </c>
      <c r="K456" s="21">
        <f t="shared" si="59"/>
        <v>0.10776942355889729</v>
      </c>
      <c r="L456" s="21">
        <f t="shared" si="63"/>
        <v>8.9843782067993514E-3</v>
      </c>
    </row>
    <row r="457" spans="1:12" x14ac:dyDescent="0.3">
      <c r="A457" s="18">
        <v>45725.69166019676</v>
      </c>
      <c r="B457" s="8">
        <v>35700</v>
      </c>
      <c r="C457" s="22">
        <f t="shared" si="56"/>
        <v>3950699759.441</v>
      </c>
      <c r="F457" s="19">
        <f t="shared" si="60"/>
        <v>2275.0380001068115</v>
      </c>
      <c r="G457" s="20">
        <f t="shared" si="61"/>
        <v>37.917300001780191</v>
      </c>
      <c r="H457" s="8">
        <f t="shared" si="57"/>
        <v>35700</v>
      </c>
      <c r="I457" s="21">
        <f t="shared" si="62"/>
        <v>0.89473684210526316</v>
      </c>
      <c r="J457" s="17">
        <f t="shared" si="58"/>
        <v>3.57</v>
      </c>
      <c r="K457" s="21">
        <f t="shared" si="59"/>
        <v>0.10526315789473684</v>
      </c>
      <c r="L457" s="21">
        <f t="shared" si="63"/>
        <v>8.7859647315844148E-3</v>
      </c>
    </row>
    <row r="458" spans="1:12" x14ac:dyDescent="0.3">
      <c r="A458" s="18">
        <v>45725.691717997688</v>
      </c>
      <c r="B458" s="8">
        <v>35700</v>
      </c>
      <c r="C458" s="22">
        <f t="shared" si="56"/>
        <v>3950699764.4350004</v>
      </c>
      <c r="F458" s="19">
        <f t="shared" si="60"/>
        <v>2280.032000541687</v>
      </c>
      <c r="G458" s="20">
        <f t="shared" si="61"/>
        <v>38.00053334236145</v>
      </c>
      <c r="H458" s="8">
        <f t="shared" si="57"/>
        <v>35700</v>
      </c>
      <c r="I458" s="21">
        <f t="shared" si="62"/>
        <v>0.89473684210526316</v>
      </c>
      <c r="J458" s="17">
        <f t="shared" si="58"/>
        <v>3.57</v>
      </c>
      <c r="K458" s="21">
        <f t="shared" si="59"/>
        <v>0.10526315789473684</v>
      </c>
      <c r="L458" s="21">
        <f t="shared" si="63"/>
        <v>8.7614042717114819E-3</v>
      </c>
    </row>
    <row r="459" spans="1:12" x14ac:dyDescent="0.3">
      <c r="A459" s="18">
        <v>45725.691775937499</v>
      </c>
      <c r="B459" s="8">
        <v>35600</v>
      </c>
      <c r="C459" s="22">
        <f t="shared" si="56"/>
        <v>3950699769.441</v>
      </c>
      <c r="F459" s="19">
        <f t="shared" si="60"/>
        <v>2285.0380001068115</v>
      </c>
      <c r="G459" s="20">
        <f t="shared" si="61"/>
        <v>38.083966668446855</v>
      </c>
      <c r="H459" s="8">
        <f t="shared" si="57"/>
        <v>35600</v>
      </c>
      <c r="I459" s="21">
        <f t="shared" si="62"/>
        <v>0.89223057644110271</v>
      </c>
      <c r="J459" s="17">
        <f t="shared" si="58"/>
        <v>3.56</v>
      </c>
      <c r="K459" s="21">
        <f t="shared" si="59"/>
        <v>0.10776942355889729</v>
      </c>
      <c r="L459" s="21">
        <f t="shared" si="63"/>
        <v>8.9915614578256284E-3</v>
      </c>
    </row>
    <row r="460" spans="1:12" x14ac:dyDescent="0.3">
      <c r="A460" s="18">
        <v>45725.691833634257</v>
      </c>
      <c r="B460" s="8">
        <v>35600</v>
      </c>
      <c r="C460" s="22">
        <f t="shared" si="56"/>
        <v>3950699774.4259996</v>
      </c>
      <c r="F460" s="19">
        <f t="shared" si="60"/>
        <v>2290.0229997634888</v>
      </c>
      <c r="G460" s="20">
        <f t="shared" si="61"/>
        <v>38.167049996058147</v>
      </c>
      <c r="H460" s="8">
        <f t="shared" si="57"/>
        <v>35600</v>
      </c>
      <c r="I460" s="21">
        <f t="shared" si="62"/>
        <v>0.89223057644110271</v>
      </c>
      <c r="J460" s="17">
        <f t="shared" si="58"/>
        <v>3.56</v>
      </c>
      <c r="K460" s="21">
        <f t="shared" si="59"/>
        <v>0.10776942355889729</v>
      </c>
      <c r="L460" s="21">
        <f t="shared" si="63"/>
        <v>8.9538423240238703E-3</v>
      </c>
    </row>
    <row r="461" spans="1:12" x14ac:dyDescent="0.3">
      <c r="A461" s="18">
        <v>45725.691891620372</v>
      </c>
      <c r="B461" s="8">
        <v>35800</v>
      </c>
      <c r="C461" s="22">
        <f t="shared" si="56"/>
        <v>3950699779.4360003</v>
      </c>
      <c r="F461" s="19">
        <f t="shared" si="60"/>
        <v>2295.0330004692078</v>
      </c>
      <c r="G461" s="20">
        <f t="shared" si="61"/>
        <v>38.250550007820131</v>
      </c>
      <c r="H461" s="8">
        <f t="shared" si="57"/>
        <v>35800</v>
      </c>
      <c r="I461" s="21">
        <f t="shared" si="62"/>
        <v>0.89724310776942351</v>
      </c>
      <c r="J461" s="17">
        <f t="shared" si="58"/>
        <v>3.58</v>
      </c>
      <c r="K461" s="21">
        <f t="shared" si="59"/>
        <v>0.10275689223057649</v>
      </c>
      <c r="L461" s="21">
        <f t="shared" si="63"/>
        <v>8.5802017098780773E-3</v>
      </c>
    </row>
    <row r="462" spans="1:12" x14ac:dyDescent="0.3">
      <c r="A462" s="18">
        <v>45725.691949456021</v>
      </c>
      <c r="B462" s="8">
        <v>35800</v>
      </c>
      <c r="C462" s="22">
        <f t="shared" si="56"/>
        <v>3950699784.4330001</v>
      </c>
      <c r="F462" s="19">
        <f t="shared" si="60"/>
        <v>2300.0300002098083</v>
      </c>
      <c r="G462" s="20">
        <f t="shared" si="61"/>
        <v>38.333833336830139</v>
      </c>
      <c r="H462" s="8">
        <f t="shared" si="57"/>
        <v>35800</v>
      </c>
      <c r="I462" s="21">
        <f t="shared" si="62"/>
        <v>0.89724310776942351</v>
      </c>
      <c r="J462" s="17">
        <f t="shared" si="58"/>
        <v>3.58</v>
      </c>
      <c r="K462" s="21">
        <f t="shared" si="59"/>
        <v>0.10275689223057649</v>
      </c>
      <c r="L462" s="21">
        <f t="shared" si="63"/>
        <v>8.5579360636850715E-3</v>
      </c>
    </row>
    <row r="463" spans="1:12" x14ac:dyDescent="0.3">
      <c r="A463" s="18">
        <v>45725.692007418984</v>
      </c>
      <c r="B463" s="8">
        <v>35800</v>
      </c>
      <c r="C463" s="22">
        <f t="shared" si="56"/>
        <v>3950699789.441</v>
      </c>
      <c r="F463" s="19">
        <f t="shared" si="60"/>
        <v>2305.0380001068115</v>
      </c>
      <c r="G463" s="20">
        <f t="shared" si="61"/>
        <v>38.417300001780191</v>
      </c>
      <c r="H463" s="8">
        <f t="shared" si="57"/>
        <v>35800</v>
      </c>
      <c r="I463" s="21">
        <f t="shared" si="62"/>
        <v>0.89724310776942351</v>
      </c>
      <c r="J463" s="17">
        <f t="shared" si="58"/>
        <v>3.58</v>
      </c>
      <c r="K463" s="21">
        <f t="shared" si="59"/>
        <v>0.10275689223057649</v>
      </c>
      <c r="L463" s="21">
        <f t="shared" si="63"/>
        <v>8.5767750951181235E-3</v>
      </c>
    </row>
    <row r="464" spans="1:12" x14ac:dyDescent="0.3">
      <c r="A464" s="18">
        <v>45725.692065196759</v>
      </c>
      <c r="B464" s="8">
        <v>35800</v>
      </c>
      <c r="C464" s="22">
        <f t="shared" si="56"/>
        <v>3950699794.4330001</v>
      </c>
      <c r="F464" s="19">
        <f t="shared" si="60"/>
        <v>2310.0300002098083</v>
      </c>
      <c r="G464" s="20">
        <f t="shared" si="61"/>
        <v>38.500500003496803</v>
      </c>
      <c r="H464" s="8">
        <f t="shared" si="57"/>
        <v>35800</v>
      </c>
      <c r="I464" s="21">
        <f t="shared" si="62"/>
        <v>0.89724310776942351</v>
      </c>
      <c r="J464" s="17">
        <f t="shared" si="58"/>
        <v>3.58</v>
      </c>
      <c r="K464" s="21">
        <f t="shared" si="59"/>
        <v>0.10275689223057649</v>
      </c>
      <c r="L464" s="21">
        <f t="shared" si="63"/>
        <v>8.5493736099777149E-3</v>
      </c>
    </row>
    <row r="465" spans="1:12" x14ac:dyDescent="0.3">
      <c r="A465" s="18">
        <v>45725.69212310185</v>
      </c>
      <c r="B465" s="8">
        <v>35700</v>
      </c>
      <c r="C465" s="22">
        <f t="shared" si="56"/>
        <v>3950699799.4359999</v>
      </c>
      <c r="F465" s="19">
        <f t="shared" si="60"/>
        <v>2315.0329999923706</v>
      </c>
      <c r="G465" s="20">
        <f t="shared" si="61"/>
        <v>38.583883333206174</v>
      </c>
      <c r="H465" s="8">
        <f t="shared" si="57"/>
        <v>35700</v>
      </c>
      <c r="I465" s="21">
        <f t="shared" si="62"/>
        <v>0.89473684210526316</v>
      </c>
      <c r="J465" s="17">
        <f t="shared" si="58"/>
        <v>3.57</v>
      </c>
      <c r="K465" s="21">
        <f t="shared" si="59"/>
        <v>0.10526315789473684</v>
      </c>
      <c r="L465" s="21">
        <f t="shared" si="63"/>
        <v>8.7771926009863627E-3</v>
      </c>
    </row>
    <row r="466" spans="1:12" x14ac:dyDescent="0.3">
      <c r="A466" s="18">
        <v>45725.692181018516</v>
      </c>
      <c r="B466" s="8">
        <v>36000</v>
      </c>
      <c r="C466" s="22">
        <f t="shared" si="56"/>
        <v>3950699804.4399996</v>
      </c>
      <c r="F466" s="19">
        <f t="shared" si="60"/>
        <v>2320.0369997024536</v>
      </c>
      <c r="G466" s="20">
        <f t="shared" si="61"/>
        <v>38.667283328374225</v>
      </c>
      <c r="H466" s="8">
        <f t="shared" si="57"/>
        <v>36000</v>
      </c>
      <c r="I466" s="21">
        <f t="shared" si="62"/>
        <v>0.90225563909774431</v>
      </c>
      <c r="J466" s="17">
        <f t="shared" si="58"/>
        <v>3.6</v>
      </c>
      <c r="K466" s="21">
        <f t="shared" si="59"/>
        <v>9.7744360902255689E-2</v>
      </c>
      <c r="L466" s="21">
        <f t="shared" si="63"/>
        <v>8.1518792269523657E-3</v>
      </c>
    </row>
    <row r="467" spans="1:12" x14ac:dyDescent="0.3">
      <c r="A467" s="18">
        <v>45725.69223886574</v>
      </c>
      <c r="B467" s="8">
        <v>35800</v>
      </c>
      <c r="C467" s="22">
        <f t="shared" si="56"/>
        <v>3950699809.4380002</v>
      </c>
      <c r="F467" s="19">
        <f t="shared" si="60"/>
        <v>2325.0350003242493</v>
      </c>
      <c r="G467" s="20">
        <f t="shared" si="61"/>
        <v>38.750583338737485</v>
      </c>
      <c r="H467" s="8">
        <f t="shared" si="57"/>
        <v>35800</v>
      </c>
      <c r="I467" s="21">
        <f t="shared" si="62"/>
        <v>0.89724310776942351</v>
      </c>
      <c r="J467" s="17">
        <f t="shared" si="58"/>
        <v>3.58</v>
      </c>
      <c r="K467" s="21">
        <f t="shared" si="59"/>
        <v>0.10275689223057649</v>
      </c>
      <c r="L467" s="21">
        <f t="shared" si="63"/>
        <v>8.5596501877034086E-3</v>
      </c>
    </row>
    <row r="468" spans="1:12" x14ac:dyDescent="0.3">
      <c r="A468" s="18">
        <v>45725.692296701389</v>
      </c>
      <c r="B468" s="8">
        <v>35900</v>
      </c>
      <c r="C468" s="22">
        <f t="shared" si="56"/>
        <v>3950699814.4349999</v>
      </c>
      <c r="F468" s="19">
        <f t="shared" si="60"/>
        <v>2330.0320000648499</v>
      </c>
      <c r="G468" s="20">
        <f t="shared" si="61"/>
        <v>38.8338666677475</v>
      </c>
      <c r="H468" s="8">
        <f t="shared" si="57"/>
        <v>35900</v>
      </c>
      <c r="I468" s="21">
        <f t="shared" si="62"/>
        <v>0.89974937343358397</v>
      </c>
      <c r="J468" s="17">
        <f t="shared" si="58"/>
        <v>3.59</v>
      </c>
      <c r="K468" s="21">
        <f t="shared" si="59"/>
        <v>0.10025062656641603</v>
      </c>
      <c r="L468" s="21">
        <f t="shared" si="63"/>
        <v>8.3492059157910213E-3</v>
      </c>
    </row>
    <row r="469" spans="1:12" x14ac:dyDescent="0.3">
      <c r="A469" s="18">
        <v>45725.692354606479</v>
      </c>
      <c r="B469" s="8">
        <v>35800</v>
      </c>
      <c r="C469" s="22">
        <f t="shared" si="56"/>
        <v>3950699819.4379997</v>
      </c>
      <c r="F469" s="19">
        <f t="shared" si="60"/>
        <v>2335.0349998474121</v>
      </c>
      <c r="G469" s="20">
        <f t="shared" si="61"/>
        <v>38.917249997456871</v>
      </c>
      <c r="H469" s="8">
        <f t="shared" si="57"/>
        <v>35800</v>
      </c>
      <c r="I469" s="21">
        <f t="shared" si="62"/>
        <v>0.89724310776942351</v>
      </c>
      <c r="J469" s="17">
        <f t="shared" si="58"/>
        <v>3.58</v>
      </c>
      <c r="K469" s="21">
        <f t="shared" si="59"/>
        <v>0.10275689223057649</v>
      </c>
      <c r="L469" s="21">
        <f t="shared" si="63"/>
        <v>8.5682118247724075E-3</v>
      </c>
    </row>
    <row r="470" spans="1:12" x14ac:dyDescent="0.3">
      <c r="A470" s="18">
        <v>45725.692412349534</v>
      </c>
      <c r="B470" s="8">
        <v>36000</v>
      </c>
      <c r="C470" s="22">
        <f t="shared" si="56"/>
        <v>3950699824.4269996</v>
      </c>
      <c r="F470" s="19">
        <f t="shared" si="60"/>
        <v>2340.0239996910095</v>
      </c>
      <c r="G470" s="20">
        <f t="shared" si="61"/>
        <v>39.000399994850156</v>
      </c>
      <c r="H470" s="8">
        <f t="shared" si="57"/>
        <v>36000</v>
      </c>
      <c r="I470" s="21">
        <f t="shared" si="62"/>
        <v>0.90225563909774431</v>
      </c>
      <c r="J470" s="17">
        <f t="shared" si="58"/>
        <v>3.6</v>
      </c>
      <c r="K470" s="21">
        <f t="shared" si="59"/>
        <v>9.7744360902255689E-2</v>
      </c>
      <c r="L470" s="21">
        <f t="shared" si="63"/>
        <v>8.1274433542308684E-3</v>
      </c>
    </row>
    <row r="471" spans="1:12" x14ac:dyDescent="0.3">
      <c r="A471" s="18">
        <v>45725.692470277776</v>
      </c>
      <c r="B471" s="8">
        <v>36000</v>
      </c>
      <c r="C471" s="22">
        <f t="shared" si="56"/>
        <v>3950699829.4319997</v>
      </c>
      <c r="F471" s="19">
        <f t="shared" si="60"/>
        <v>2345.0289998054504</v>
      </c>
      <c r="G471" s="20">
        <f t="shared" si="61"/>
        <v>39.083816663424173</v>
      </c>
      <c r="H471" s="8">
        <f t="shared" si="57"/>
        <v>36000</v>
      </c>
      <c r="I471" s="21">
        <f t="shared" si="62"/>
        <v>0.90225563909774431</v>
      </c>
      <c r="J471" s="17">
        <f t="shared" si="58"/>
        <v>3.6</v>
      </c>
      <c r="K471" s="21">
        <f t="shared" si="59"/>
        <v>9.7744360902255689E-2</v>
      </c>
      <c r="L471" s="21">
        <f t="shared" si="63"/>
        <v>8.1535089583625875E-3</v>
      </c>
    </row>
    <row r="472" spans="1:12" x14ac:dyDescent="0.3">
      <c r="A472" s="18">
        <v>45725.692528206018</v>
      </c>
      <c r="B472" s="8">
        <v>35900</v>
      </c>
      <c r="C472" s="22">
        <f t="shared" si="56"/>
        <v>3950699834.4369998</v>
      </c>
      <c r="F472" s="19">
        <f t="shared" si="60"/>
        <v>2350.0339999198914</v>
      </c>
      <c r="G472" s="20">
        <f t="shared" si="61"/>
        <v>39.16723333199819</v>
      </c>
      <c r="H472" s="8">
        <f t="shared" si="57"/>
        <v>35900</v>
      </c>
      <c r="I472" s="21">
        <f t="shared" si="62"/>
        <v>0.89974937343358397</v>
      </c>
      <c r="J472" s="17">
        <f t="shared" si="58"/>
        <v>3.59</v>
      </c>
      <c r="K472" s="21">
        <f t="shared" si="59"/>
        <v>0.10025062656641603</v>
      </c>
      <c r="L472" s="21">
        <f t="shared" si="63"/>
        <v>8.3625732906282904E-3</v>
      </c>
    </row>
    <row r="473" spans="1:12" x14ac:dyDescent="0.3">
      <c r="A473" s="18">
        <v>45725.692586122685</v>
      </c>
      <c r="B473" s="8">
        <v>35900</v>
      </c>
      <c r="C473" s="22">
        <f t="shared" si="56"/>
        <v>3950699839.441</v>
      </c>
      <c r="F473" s="19">
        <f t="shared" si="60"/>
        <v>2355.0380001068115</v>
      </c>
      <c r="G473" s="20">
        <f t="shared" si="61"/>
        <v>39.250633335113527</v>
      </c>
      <c r="H473" s="8">
        <f t="shared" si="57"/>
        <v>35900</v>
      </c>
      <c r="I473" s="21">
        <f t="shared" si="62"/>
        <v>0.89974937343358397</v>
      </c>
      <c r="J473" s="17">
        <f t="shared" si="58"/>
        <v>3.59</v>
      </c>
      <c r="K473" s="21">
        <f t="shared" si="59"/>
        <v>0.10025062656641603</v>
      </c>
      <c r="L473" s="21">
        <f t="shared" si="63"/>
        <v>8.36090256795354E-3</v>
      </c>
    </row>
    <row r="474" spans="1:12" x14ac:dyDescent="0.3">
      <c r="A474" s="18">
        <v>45725.69264390046</v>
      </c>
      <c r="B474" s="8">
        <v>35800</v>
      </c>
      <c r="C474" s="22">
        <f t="shared" si="56"/>
        <v>3950699844.4329996</v>
      </c>
      <c r="F474" s="19">
        <f t="shared" si="60"/>
        <v>2360.0299997329712</v>
      </c>
      <c r="G474" s="20">
        <f t="shared" si="61"/>
        <v>39.333833328882854</v>
      </c>
      <c r="H474" s="8">
        <f t="shared" si="57"/>
        <v>35800</v>
      </c>
      <c r="I474" s="21">
        <f t="shared" si="62"/>
        <v>0.89724310776942351</v>
      </c>
      <c r="J474" s="17">
        <f t="shared" si="58"/>
        <v>3.58</v>
      </c>
      <c r="K474" s="21">
        <f t="shared" si="59"/>
        <v>0.10275689223057649</v>
      </c>
      <c r="L474" s="21">
        <f t="shared" si="63"/>
        <v>8.5493727933393555E-3</v>
      </c>
    </row>
    <row r="475" spans="1:12" x14ac:dyDescent="0.3">
      <c r="A475" s="18">
        <v>45725.692701828702</v>
      </c>
      <c r="B475" s="8">
        <v>35800</v>
      </c>
      <c r="C475" s="22">
        <f t="shared" si="56"/>
        <v>3950699849.4379997</v>
      </c>
      <c r="F475" s="19">
        <f t="shared" si="60"/>
        <v>2365.0349998474121</v>
      </c>
      <c r="G475" s="20">
        <f t="shared" si="61"/>
        <v>39.417249997456871</v>
      </c>
      <c r="H475" s="8">
        <f t="shared" si="57"/>
        <v>35800</v>
      </c>
      <c r="I475" s="21">
        <f t="shared" si="62"/>
        <v>0.89724310776942351</v>
      </c>
      <c r="J475" s="17">
        <f t="shared" si="58"/>
        <v>3.58</v>
      </c>
      <c r="K475" s="21">
        <f t="shared" si="59"/>
        <v>0.10275689223057649</v>
      </c>
      <c r="L475" s="21">
        <f t="shared" si="63"/>
        <v>8.571637622894002E-3</v>
      </c>
    </row>
    <row r="476" spans="1:12" x14ac:dyDescent="0.3">
      <c r="A476" s="18">
        <v>45725.6927597338</v>
      </c>
      <c r="B476" s="8">
        <v>35900</v>
      </c>
      <c r="C476" s="22">
        <f t="shared" si="56"/>
        <v>3950699854.4410005</v>
      </c>
      <c r="F476" s="19">
        <f t="shared" si="60"/>
        <v>2370.0380005836487</v>
      </c>
      <c r="G476" s="20">
        <f t="shared" si="61"/>
        <v>39.500633343060812</v>
      </c>
      <c r="H476" s="8">
        <f t="shared" si="57"/>
        <v>35900</v>
      </c>
      <c r="I476" s="21">
        <f t="shared" si="62"/>
        <v>0.89974937343358397</v>
      </c>
      <c r="J476" s="17">
        <f t="shared" si="58"/>
        <v>3.59</v>
      </c>
      <c r="K476" s="21">
        <f t="shared" si="59"/>
        <v>0.10025062656641603</v>
      </c>
      <c r="L476" s="21">
        <f t="shared" si="63"/>
        <v>8.3592326419991425E-3</v>
      </c>
    </row>
    <row r="477" spans="1:12" x14ac:dyDescent="0.3">
      <c r="A477" s="18">
        <v>45725.692817581017</v>
      </c>
      <c r="B477" s="8">
        <v>35800</v>
      </c>
      <c r="C477" s="22">
        <f t="shared" si="56"/>
        <v>3950699859.4389997</v>
      </c>
      <c r="F477" s="19">
        <f t="shared" si="60"/>
        <v>2375.0359997749329</v>
      </c>
      <c r="G477" s="20">
        <f t="shared" si="61"/>
        <v>39.583933329582216</v>
      </c>
      <c r="H477" s="8">
        <f t="shared" si="57"/>
        <v>35800</v>
      </c>
      <c r="I477" s="21">
        <f t="shared" si="62"/>
        <v>0.89724310776942351</v>
      </c>
      <c r="J477" s="17">
        <f t="shared" si="58"/>
        <v>3.58</v>
      </c>
      <c r="K477" s="21">
        <f t="shared" si="59"/>
        <v>0.10275689223057649</v>
      </c>
      <c r="L477" s="21">
        <f t="shared" si="63"/>
        <v>8.5596477377883305E-3</v>
      </c>
    </row>
    <row r="478" spans="1:12" x14ac:dyDescent="0.3">
      <c r="A478" s="18">
        <v>45725.692875486115</v>
      </c>
      <c r="B478" s="8">
        <v>35800</v>
      </c>
      <c r="C478" s="22">
        <f t="shared" si="56"/>
        <v>3950699864.4420004</v>
      </c>
      <c r="F478" s="19">
        <f t="shared" si="60"/>
        <v>2380.0390005111694</v>
      </c>
      <c r="G478" s="20">
        <f t="shared" si="61"/>
        <v>39.667316675186157</v>
      </c>
      <c r="H478" s="8">
        <f t="shared" si="57"/>
        <v>35800</v>
      </c>
      <c r="I478" s="21">
        <f t="shared" si="62"/>
        <v>0.89724310776942351</v>
      </c>
      <c r="J478" s="17">
        <f t="shared" si="58"/>
        <v>3.58</v>
      </c>
      <c r="K478" s="21">
        <f t="shared" si="59"/>
        <v>0.10275689223057649</v>
      </c>
      <c r="L478" s="21">
        <f t="shared" si="63"/>
        <v>8.5682134580491263E-3</v>
      </c>
    </row>
    <row r="479" spans="1:12" x14ac:dyDescent="0.3">
      <c r="A479" s="18">
        <v>45725.692933310187</v>
      </c>
      <c r="B479" s="8">
        <v>35800</v>
      </c>
      <c r="C479" s="22">
        <f t="shared" si="56"/>
        <v>3950699869.4380002</v>
      </c>
      <c r="F479" s="19">
        <f t="shared" si="60"/>
        <v>2385.0350003242493</v>
      </c>
      <c r="G479" s="20">
        <f t="shared" si="61"/>
        <v>39.750583338737485</v>
      </c>
      <c r="H479" s="8">
        <f t="shared" si="57"/>
        <v>35800</v>
      </c>
      <c r="I479" s="21">
        <f t="shared" si="62"/>
        <v>0.89724310776942351</v>
      </c>
      <c r="J479" s="17">
        <f t="shared" si="58"/>
        <v>3.58</v>
      </c>
      <c r="K479" s="21">
        <f t="shared" si="59"/>
        <v>0.10275689223057649</v>
      </c>
      <c r="L479" s="21">
        <f t="shared" si="63"/>
        <v>8.5562235729434548E-3</v>
      </c>
    </row>
    <row r="480" spans="1:12" x14ac:dyDescent="0.3">
      <c r="A480" s="18">
        <v>45725.692991122683</v>
      </c>
      <c r="B480" s="8">
        <v>35700</v>
      </c>
      <c r="C480" s="22">
        <f t="shared" si="56"/>
        <v>3950699874.4330001</v>
      </c>
      <c r="F480" s="19">
        <f t="shared" si="60"/>
        <v>2390.0300002098083</v>
      </c>
      <c r="G480" s="20">
        <f t="shared" si="61"/>
        <v>39.833833336830139</v>
      </c>
      <c r="H480" s="8">
        <f t="shared" si="57"/>
        <v>35700</v>
      </c>
      <c r="I480" s="21">
        <f t="shared" si="62"/>
        <v>0.89473684210526316</v>
      </c>
      <c r="J480" s="17">
        <f t="shared" si="58"/>
        <v>3.57</v>
      </c>
      <c r="K480" s="21">
        <f t="shared" si="59"/>
        <v>0.10526315789473684</v>
      </c>
      <c r="L480" s="21">
        <f t="shared" si="63"/>
        <v>8.7631576939636007E-3</v>
      </c>
    </row>
    <row r="481" spans="1:12" x14ac:dyDescent="0.3">
      <c r="A481" s="18">
        <v>45725.693048935187</v>
      </c>
      <c r="B481" s="8">
        <v>35800</v>
      </c>
      <c r="C481" s="22">
        <f t="shared" si="56"/>
        <v>3950699879.428</v>
      </c>
      <c r="F481" s="19">
        <f t="shared" si="60"/>
        <v>2395.0250000953674</v>
      </c>
      <c r="G481" s="20">
        <f t="shared" si="61"/>
        <v>39.917083334922793</v>
      </c>
      <c r="H481" s="8">
        <f t="shared" si="57"/>
        <v>35800</v>
      </c>
      <c r="I481" s="21">
        <f t="shared" si="62"/>
        <v>0.89724310776942351</v>
      </c>
      <c r="J481" s="17">
        <f t="shared" si="58"/>
        <v>3.58</v>
      </c>
      <c r="K481" s="21">
        <f t="shared" si="59"/>
        <v>0.10275689223057649</v>
      </c>
      <c r="L481" s="21">
        <f t="shared" si="63"/>
        <v>8.5545110822025667E-3</v>
      </c>
    </row>
    <row r="482" spans="1:12" x14ac:dyDescent="0.3">
      <c r="A482" s="18">
        <v>45725.693106944447</v>
      </c>
      <c r="B482" s="8">
        <v>35500</v>
      </c>
      <c r="C482" s="22">
        <f t="shared" si="56"/>
        <v>3950699884.4400001</v>
      </c>
      <c r="F482" s="19">
        <f t="shared" si="60"/>
        <v>2400.0370001792908</v>
      </c>
      <c r="G482" s="20">
        <f t="shared" si="61"/>
        <v>40.000616669654846</v>
      </c>
      <c r="H482" s="8">
        <f t="shared" si="57"/>
        <v>35500</v>
      </c>
      <c r="I482" s="21">
        <f t="shared" si="62"/>
        <v>0.88972431077694236</v>
      </c>
      <c r="J482" s="17">
        <f t="shared" si="58"/>
        <v>3.55</v>
      </c>
      <c r="K482" s="21">
        <f t="shared" si="59"/>
        <v>0.11027568922305764</v>
      </c>
      <c r="L482" s="21">
        <f t="shared" si="63"/>
        <v>9.2116960606775031E-3</v>
      </c>
    </row>
    <row r="483" spans="1:12" x14ac:dyDescent="0.3">
      <c r="A483" s="18">
        <v>45725.693164699071</v>
      </c>
      <c r="B483" s="8">
        <v>35800</v>
      </c>
      <c r="C483" s="22">
        <f t="shared" si="56"/>
        <v>3950699889.4299998</v>
      </c>
      <c r="F483" s="19">
        <f t="shared" si="60"/>
        <v>2405.0269999504089</v>
      </c>
      <c r="G483" s="20">
        <f t="shared" si="61"/>
        <v>40.083783332506819</v>
      </c>
      <c r="H483" s="8">
        <f t="shared" si="57"/>
        <v>35800</v>
      </c>
      <c r="I483" s="21">
        <f t="shared" si="62"/>
        <v>0.89724310776942351</v>
      </c>
      <c r="J483" s="17">
        <f t="shared" si="58"/>
        <v>3.58</v>
      </c>
      <c r="K483" s="21">
        <f t="shared" si="59"/>
        <v>0.10275689223057649</v>
      </c>
      <c r="L483" s="21">
        <f t="shared" si="63"/>
        <v>8.545947811856849E-3</v>
      </c>
    </row>
    <row r="484" spans="1:12" x14ac:dyDescent="0.3">
      <c r="A484" s="18">
        <v>45725.693222557871</v>
      </c>
      <c r="B484" s="8">
        <v>35900</v>
      </c>
      <c r="C484" s="22">
        <f t="shared" si="56"/>
        <v>3950699894.4289999</v>
      </c>
      <c r="F484" s="19">
        <f t="shared" si="60"/>
        <v>2410.0260000228882</v>
      </c>
      <c r="G484" s="20">
        <f t="shared" si="61"/>
        <v>40.167100000381467</v>
      </c>
      <c r="H484" s="8">
        <f t="shared" si="57"/>
        <v>35900</v>
      </c>
      <c r="I484" s="21">
        <f t="shared" si="62"/>
        <v>0.89974937343358397</v>
      </c>
      <c r="J484" s="17">
        <f t="shared" si="58"/>
        <v>3.59</v>
      </c>
      <c r="K484" s="21">
        <f t="shared" si="59"/>
        <v>0.10025062656641603</v>
      </c>
      <c r="L484" s="21">
        <f t="shared" si="63"/>
        <v>8.3525481578594456E-3</v>
      </c>
    </row>
    <row r="485" spans="1:12" x14ac:dyDescent="0.3">
      <c r="A485" s="18">
        <v>45725.693280543979</v>
      </c>
      <c r="B485" s="8">
        <v>35800</v>
      </c>
      <c r="C485" s="22">
        <f t="shared" si="56"/>
        <v>3950699899.4389997</v>
      </c>
      <c r="F485" s="19">
        <f t="shared" si="60"/>
        <v>2415.0359997749329</v>
      </c>
      <c r="G485" s="20">
        <f t="shared" si="61"/>
        <v>40.25059999624888</v>
      </c>
      <c r="H485" s="8">
        <f t="shared" si="57"/>
        <v>35800</v>
      </c>
      <c r="I485" s="21">
        <f t="shared" si="62"/>
        <v>0.89724310776942351</v>
      </c>
      <c r="J485" s="17">
        <f t="shared" si="58"/>
        <v>3.58</v>
      </c>
      <c r="K485" s="21">
        <f t="shared" si="59"/>
        <v>0.10275689223057649</v>
      </c>
      <c r="L485" s="21">
        <f t="shared" si="63"/>
        <v>8.5802000766013603E-3</v>
      </c>
    </row>
    <row r="486" spans="1:12" x14ac:dyDescent="0.3">
      <c r="A486" s="18">
        <v>45725.69333840278</v>
      </c>
      <c r="B486" s="8">
        <v>35900</v>
      </c>
      <c r="C486" s="22">
        <f t="shared" si="56"/>
        <v>3950699904.4380002</v>
      </c>
      <c r="F486" s="19">
        <f t="shared" si="60"/>
        <v>2420.0350003242493</v>
      </c>
      <c r="G486" s="20">
        <f t="shared" si="61"/>
        <v>40.333916672070821</v>
      </c>
      <c r="H486" s="8">
        <f t="shared" si="57"/>
        <v>35900</v>
      </c>
      <c r="I486" s="21">
        <f t="shared" si="62"/>
        <v>0.89974937343358397</v>
      </c>
      <c r="J486" s="17">
        <f t="shared" si="58"/>
        <v>3.59</v>
      </c>
      <c r="K486" s="21">
        <f t="shared" si="59"/>
        <v>0.10025062656641603</v>
      </c>
      <c r="L486" s="21">
        <f t="shared" si="63"/>
        <v>8.352548954580508E-3</v>
      </c>
    </row>
    <row r="487" spans="1:12" x14ac:dyDescent="0.3">
      <c r="A487" s="18">
        <v>45725.693396180555</v>
      </c>
      <c r="B487" s="8">
        <v>36000</v>
      </c>
      <c r="C487" s="22">
        <f t="shared" si="56"/>
        <v>3950699909.4299998</v>
      </c>
      <c r="F487" s="19">
        <f t="shared" si="60"/>
        <v>2425.0269999504089</v>
      </c>
      <c r="G487" s="20">
        <f t="shared" si="61"/>
        <v>40.417116665840148</v>
      </c>
      <c r="H487" s="8">
        <f t="shared" si="57"/>
        <v>36000</v>
      </c>
      <c r="I487" s="21">
        <f t="shared" si="62"/>
        <v>0.90225563909774431</v>
      </c>
      <c r="J487" s="17">
        <f t="shared" si="58"/>
        <v>3.6</v>
      </c>
      <c r="K487" s="21">
        <f t="shared" si="59"/>
        <v>9.7744360902255689E-2</v>
      </c>
      <c r="L487" s="21">
        <f t="shared" si="63"/>
        <v>8.1323302180545086E-3</v>
      </c>
    </row>
    <row r="488" spans="1:12" x14ac:dyDescent="0.3">
      <c r="A488" s="18">
        <v>45725.693454074077</v>
      </c>
      <c r="B488" s="8">
        <v>35900</v>
      </c>
      <c r="C488" s="22">
        <f t="shared" si="56"/>
        <v>3950699914.4320002</v>
      </c>
      <c r="F488" s="19">
        <f t="shared" si="60"/>
        <v>2430.0290002822876</v>
      </c>
      <c r="G488" s="20">
        <f t="shared" si="61"/>
        <v>40.50048333803813</v>
      </c>
      <c r="H488" s="8">
        <f t="shared" si="57"/>
        <v>35900</v>
      </c>
      <c r="I488" s="21">
        <f t="shared" si="62"/>
        <v>0.89974937343358397</v>
      </c>
      <c r="J488" s="17">
        <f t="shared" si="58"/>
        <v>3.59</v>
      </c>
      <c r="K488" s="21">
        <f t="shared" si="59"/>
        <v>0.10025062656641603</v>
      </c>
      <c r="L488" s="21">
        <f t="shared" si="63"/>
        <v>8.3575611226047557E-3</v>
      </c>
    </row>
    <row r="489" spans="1:12" x14ac:dyDescent="0.3">
      <c r="A489" s="18">
        <v>45725.693511979167</v>
      </c>
      <c r="B489" s="8">
        <v>35800</v>
      </c>
      <c r="C489" s="22">
        <f t="shared" si="56"/>
        <v>3950699919.4349999</v>
      </c>
      <c r="F489" s="19">
        <f t="shared" si="60"/>
        <v>2435.0320000648499</v>
      </c>
      <c r="G489" s="20">
        <f t="shared" si="61"/>
        <v>40.5838666677475</v>
      </c>
      <c r="H489" s="8">
        <f t="shared" si="57"/>
        <v>35800</v>
      </c>
      <c r="I489" s="21">
        <f t="shared" si="62"/>
        <v>0.89724310776942351</v>
      </c>
      <c r="J489" s="17">
        <f t="shared" si="58"/>
        <v>3.58</v>
      </c>
      <c r="K489" s="21">
        <f t="shared" si="59"/>
        <v>0.10275689223057649</v>
      </c>
      <c r="L489" s="21">
        <f t="shared" si="63"/>
        <v>8.5682118247724075E-3</v>
      </c>
    </row>
    <row r="490" spans="1:12" x14ac:dyDescent="0.3">
      <c r="A490" s="18">
        <v>45725.693569803239</v>
      </c>
      <c r="B490" s="8">
        <v>36000</v>
      </c>
      <c r="C490" s="22">
        <f t="shared" si="56"/>
        <v>3950699924.4309998</v>
      </c>
      <c r="F490" s="19">
        <f t="shared" si="60"/>
        <v>2440.0279998779297</v>
      </c>
      <c r="G490" s="20">
        <f t="shared" si="61"/>
        <v>40.667133331298828</v>
      </c>
      <c r="H490" s="8">
        <f t="shared" si="57"/>
        <v>36000</v>
      </c>
      <c r="I490" s="21">
        <f t="shared" si="62"/>
        <v>0.90225563909774431</v>
      </c>
      <c r="J490" s="17">
        <f t="shared" si="58"/>
        <v>3.6</v>
      </c>
      <c r="K490" s="21">
        <f t="shared" si="59"/>
        <v>9.7744360902255689E-2</v>
      </c>
      <c r="L490" s="21">
        <f t="shared" si="63"/>
        <v>8.1388468132876767E-3</v>
      </c>
    </row>
    <row r="491" spans="1:12" x14ac:dyDescent="0.3">
      <c r="A491" s="18">
        <v>45725.693627685185</v>
      </c>
      <c r="B491" s="8">
        <v>35800</v>
      </c>
      <c r="C491" s="22">
        <f t="shared" si="56"/>
        <v>3950699929.4320002</v>
      </c>
      <c r="F491" s="19">
        <f t="shared" si="60"/>
        <v>2445.0290002822876</v>
      </c>
      <c r="G491" s="20">
        <f t="shared" si="61"/>
        <v>40.75048333803813</v>
      </c>
      <c r="H491" s="8">
        <f t="shared" si="57"/>
        <v>35800</v>
      </c>
      <c r="I491" s="21">
        <f t="shared" si="62"/>
        <v>0.89724310776942351</v>
      </c>
      <c r="J491" s="17">
        <f t="shared" si="58"/>
        <v>3.58</v>
      </c>
      <c r="K491" s="21">
        <f t="shared" si="59"/>
        <v>0.10275689223057649</v>
      </c>
      <c r="L491" s="21">
        <f t="shared" si="63"/>
        <v>8.5647876599282604E-3</v>
      </c>
    </row>
    <row r="492" spans="1:12" x14ac:dyDescent="0.3">
      <c r="A492" s="18">
        <v>45725.693685509257</v>
      </c>
      <c r="B492" s="8">
        <v>35900</v>
      </c>
      <c r="C492" s="22">
        <f t="shared" si="56"/>
        <v>3950699934.428</v>
      </c>
      <c r="F492" s="19">
        <f t="shared" si="60"/>
        <v>2450.0250000953674</v>
      </c>
      <c r="G492" s="20">
        <f t="shared" si="61"/>
        <v>40.833750001589458</v>
      </c>
      <c r="H492" s="8">
        <f t="shared" si="57"/>
        <v>35900</v>
      </c>
      <c r="I492" s="21">
        <f t="shared" si="62"/>
        <v>0.89974937343358397</v>
      </c>
      <c r="J492" s="17">
        <f t="shared" si="58"/>
        <v>3.59</v>
      </c>
      <c r="K492" s="21">
        <f t="shared" si="59"/>
        <v>0.10025062656641603</v>
      </c>
      <c r="L492" s="21">
        <f t="shared" si="63"/>
        <v>8.3475351931155614E-3</v>
      </c>
    </row>
    <row r="493" spans="1:12" x14ac:dyDescent="0.3">
      <c r="A493" s="18">
        <v>45725.693743483796</v>
      </c>
      <c r="B493" s="8">
        <v>35800</v>
      </c>
      <c r="C493" s="22">
        <f t="shared" si="56"/>
        <v>3950699939.4369998</v>
      </c>
      <c r="F493" s="19">
        <f t="shared" si="60"/>
        <v>2455.0339999198914</v>
      </c>
      <c r="G493" s="20">
        <f t="shared" si="61"/>
        <v>40.91723333199819</v>
      </c>
      <c r="H493" s="8">
        <f t="shared" si="57"/>
        <v>35800</v>
      </c>
      <c r="I493" s="21">
        <f t="shared" si="62"/>
        <v>0.89724310776942351</v>
      </c>
      <c r="J493" s="17">
        <f t="shared" si="58"/>
        <v>3.58</v>
      </c>
      <c r="K493" s="21">
        <f t="shared" si="59"/>
        <v>0.10275689223057649</v>
      </c>
      <c r="L493" s="21">
        <f t="shared" si="63"/>
        <v>8.5784875858597419E-3</v>
      </c>
    </row>
    <row r="494" spans="1:12" x14ac:dyDescent="0.3">
      <c r="A494" s="18">
        <v>45725.693801273148</v>
      </c>
      <c r="B494" s="8">
        <v>35900</v>
      </c>
      <c r="C494" s="22">
        <f t="shared" si="56"/>
        <v>3950699944.4299998</v>
      </c>
      <c r="F494" s="19">
        <f t="shared" si="60"/>
        <v>2460.0269999504089</v>
      </c>
      <c r="G494" s="20">
        <f t="shared" si="61"/>
        <v>41.000449999173483</v>
      </c>
      <c r="H494" s="8">
        <f t="shared" si="57"/>
        <v>35900</v>
      </c>
      <c r="I494" s="21">
        <f t="shared" si="62"/>
        <v>0.89974937343358397</v>
      </c>
      <c r="J494" s="17">
        <f t="shared" si="58"/>
        <v>3.59</v>
      </c>
      <c r="K494" s="21">
        <f t="shared" si="59"/>
        <v>0.10025062656641603</v>
      </c>
      <c r="L494" s="21">
        <f t="shared" si="63"/>
        <v>8.3425230250920267E-3</v>
      </c>
    </row>
    <row r="495" spans="1:12" x14ac:dyDescent="0.3">
      <c r="A495" s="18">
        <v>45725.693859247687</v>
      </c>
      <c r="B495" s="8">
        <v>36000</v>
      </c>
      <c r="C495" s="22">
        <f t="shared" si="56"/>
        <v>3950699949.4390001</v>
      </c>
      <c r="F495" s="19">
        <f t="shared" si="60"/>
        <v>2465.03600025177</v>
      </c>
      <c r="G495" s="20">
        <f t="shared" si="61"/>
        <v>41.083933337529501</v>
      </c>
      <c r="H495" s="8">
        <f t="shared" si="57"/>
        <v>36000</v>
      </c>
      <c r="I495" s="21">
        <f t="shared" si="62"/>
        <v>0.90225563909774431</v>
      </c>
      <c r="J495" s="17">
        <f t="shared" si="58"/>
        <v>3.6</v>
      </c>
      <c r="K495" s="21">
        <f t="shared" si="59"/>
        <v>9.7744360902255689E-2</v>
      </c>
      <c r="L495" s="21">
        <f t="shared" si="63"/>
        <v>8.1600255535957556E-3</v>
      </c>
    </row>
    <row r="496" spans="1:12" x14ac:dyDescent="0.3">
      <c r="A496" s="18">
        <v>45725.693917048608</v>
      </c>
      <c r="B496" s="8">
        <v>35800</v>
      </c>
      <c r="C496" s="22">
        <f t="shared" si="56"/>
        <v>3950699954.4329996</v>
      </c>
      <c r="F496" s="19">
        <f t="shared" si="60"/>
        <v>2470.0299997329712</v>
      </c>
      <c r="G496" s="20">
        <f t="shared" si="61"/>
        <v>41.167166662216189</v>
      </c>
      <c r="H496" s="8">
        <f t="shared" si="57"/>
        <v>35800</v>
      </c>
      <c r="I496" s="21">
        <f t="shared" si="62"/>
        <v>0.89724310776942351</v>
      </c>
      <c r="J496" s="17">
        <f t="shared" si="58"/>
        <v>3.58</v>
      </c>
      <c r="K496" s="21">
        <f t="shared" si="59"/>
        <v>0.10275689223057649</v>
      </c>
      <c r="L496" s="21">
        <f t="shared" si="63"/>
        <v>8.5527977748225906E-3</v>
      </c>
    </row>
    <row r="497" spans="1:12" x14ac:dyDescent="0.3">
      <c r="A497" s="18">
        <v>45725.693975011571</v>
      </c>
      <c r="B497" s="8">
        <v>35800</v>
      </c>
      <c r="C497" s="22">
        <f t="shared" si="56"/>
        <v>3950699959.4409995</v>
      </c>
      <c r="F497" s="19">
        <f t="shared" si="60"/>
        <v>2475.0379996299744</v>
      </c>
      <c r="G497" s="20">
        <f t="shared" si="61"/>
        <v>41.250633327166241</v>
      </c>
      <c r="H497" s="8">
        <f t="shared" si="57"/>
        <v>35800</v>
      </c>
      <c r="I497" s="21">
        <f t="shared" si="62"/>
        <v>0.89724310776942351</v>
      </c>
      <c r="J497" s="17">
        <f t="shared" si="58"/>
        <v>3.58</v>
      </c>
      <c r="K497" s="21">
        <f t="shared" si="59"/>
        <v>0.10275689223057649</v>
      </c>
      <c r="L497" s="21">
        <f t="shared" si="63"/>
        <v>8.5767750951181235E-3</v>
      </c>
    </row>
    <row r="498" spans="1:12" x14ac:dyDescent="0.3">
      <c r="A498" s="18">
        <v>45725.694032789354</v>
      </c>
      <c r="B498" s="8">
        <v>35500</v>
      </c>
      <c r="C498" s="22">
        <f t="shared" si="56"/>
        <v>3950699964.4330001</v>
      </c>
      <c r="F498" s="19">
        <f t="shared" si="60"/>
        <v>2480.0300002098083</v>
      </c>
      <c r="G498" s="20">
        <f t="shared" si="61"/>
        <v>41.333833336830139</v>
      </c>
      <c r="H498" s="8">
        <f t="shared" si="57"/>
        <v>35500</v>
      </c>
      <c r="I498" s="21">
        <f t="shared" si="62"/>
        <v>0.88972431077694236</v>
      </c>
      <c r="J498" s="17">
        <f t="shared" si="58"/>
        <v>3.55</v>
      </c>
      <c r="K498" s="21">
        <f t="shared" si="59"/>
        <v>0.11027568922305764</v>
      </c>
      <c r="L498" s="21">
        <f t="shared" si="63"/>
        <v>9.1749384090513905E-3</v>
      </c>
    </row>
    <row r="499" spans="1:12" x14ac:dyDescent="0.3">
      <c r="A499" s="18">
        <v>45725.694090636571</v>
      </c>
      <c r="B499" s="8">
        <v>35700</v>
      </c>
      <c r="C499" s="22">
        <f t="shared" si="56"/>
        <v>3950699969.4309998</v>
      </c>
      <c r="F499" s="19">
        <f t="shared" si="60"/>
        <v>2485.0279998779297</v>
      </c>
      <c r="G499" s="20">
        <f t="shared" si="61"/>
        <v>41.417133331298828</v>
      </c>
      <c r="H499" s="8">
        <f t="shared" si="57"/>
        <v>35700</v>
      </c>
      <c r="I499" s="21">
        <f t="shared" si="62"/>
        <v>0.89473684210526316</v>
      </c>
      <c r="J499" s="17">
        <f t="shared" si="58"/>
        <v>3.57</v>
      </c>
      <c r="K499" s="21">
        <f t="shared" si="59"/>
        <v>0.10526315789473684</v>
      </c>
      <c r="L499" s="21">
        <f t="shared" si="63"/>
        <v>8.7684204703883124E-3</v>
      </c>
    </row>
    <row r="500" spans="1:12" x14ac:dyDescent="0.3">
      <c r="A500" s="18">
        <v>45725.694148622686</v>
      </c>
      <c r="B500" s="8">
        <v>35800</v>
      </c>
      <c r="C500" s="22">
        <f t="shared" si="56"/>
        <v>3950699974.441</v>
      </c>
      <c r="F500" s="19">
        <f t="shared" si="60"/>
        <v>2490.0380001068115</v>
      </c>
      <c r="G500" s="20">
        <f t="shared" si="61"/>
        <v>41.500633335113527</v>
      </c>
      <c r="H500" s="8">
        <f t="shared" si="57"/>
        <v>35800</v>
      </c>
      <c r="I500" s="21">
        <f t="shared" si="62"/>
        <v>0.89724310776942351</v>
      </c>
      <c r="J500" s="17">
        <f t="shared" si="58"/>
        <v>3.58</v>
      </c>
      <c r="K500" s="21">
        <f t="shared" si="59"/>
        <v>0.10275689223057649</v>
      </c>
      <c r="L500" s="21">
        <f t="shared" si="63"/>
        <v>8.5802008932397197E-3</v>
      </c>
    </row>
    <row r="501" spans="1:12" x14ac:dyDescent="0.3">
      <c r="A501" s="18">
        <v>45725.694206412038</v>
      </c>
      <c r="B501" s="8">
        <v>35800</v>
      </c>
      <c r="C501" s="22">
        <f t="shared" si="56"/>
        <v>3950699979.434</v>
      </c>
      <c r="F501" s="19">
        <f t="shared" si="60"/>
        <v>2495.0310001373291</v>
      </c>
      <c r="G501" s="20">
        <f t="shared" si="61"/>
        <v>41.58385000228882</v>
      </c>
      <c r="H501" s="8">
        <f t="shared" si="57"/>
        <v>35800</v>
      </c>
      <c r="I501" s="21">
        <f t="shared" si="62"/>
        <v>0.89724310776942351</v>
      </c>
      <c r="J501" s="17">
        <f t="shared" si="58"/>
        <v>3.58</v>
      </c>
      <c r="K501" s="21">
        <f t="shared" si="59"/>
        <v>0.10275689223057649</v>
      </c>
      <c r="L501" s="21">
        <f t="shared" si="63"/>
        <v>8.5510861007193316E-3</v>
      </c>
    </row>
    <row r="502" spans="1:12" x14ac:dyDescent="0.3">
      <c r="A502" s="18">
        <v>45725.694264375001</v>
      </c>
      <c r="B502" s="8">
        <v>35900</v>
      </c>
      <c r="C502" s="22">
        <f t="shared" si="56"/>
        <v>3950699984.4419999</v>
      </c>
      <c r="F502" s="19">
        <f t="shared" si="60"/>
        <v>2500.0390000343323</v>
      </c>
      <c r="G502" s="20">
        <f t="shared" si="61"/>
        <v>41.667316667238872</v>
      </c>
      <c r="H502" s="8">
        <f t="shared" si="57"/>
        <v>35900</v>
      </c>
      <c r="I502" s="21">
        <f t="shared" si="62"/>
        <v>0.89974937343358397</v>
      </c>
      <c r="J502" s="17">
        <f t="shared" si="58"/>
        <v>3.59</v>
      </c>
      <c r="K502" s="21">
        <f t="shared" si="59"/>
        <v>0.10025062656641603</v>
      </c>
      <c r="L502" s="21">
        <f t="shared" si="63"/>
        <v>8.3675854586518234E-3</v>
      </c>
    </row>
    <row r="503" spans="1:12" x14ac:dyDescent="0.3">
      <c r="A503" s="18">
        <v>45725.694322175928</v>
      </c>
      <c r="B503" s="8">
        <v>35800</v>
      </c>
      <c r="C503" s="22">
        <f t="shared" si="56"/>
        <v>3950699989.4360003</v>
      </c>
      <c r="F503" s="19">
        <f t="shared" si="60"/>
        <v>2505.0330004692078</v>
      </c>
      <c r="G503" s="20">
        <f t="shared" si="61"/>
        <v>41.750550007820131</v>
      </c>
      <c r="H503" s="8">
        <f t="shared" si="57"/>
        <v>35800</v>
      </c>
      <c r="I503" s="21">
        <f t="shared" si="62"/>
        <v>0.89724310776942351</v>
      </c>
      <c r="J503" s="17">
        <f t="shared" si="58"/>
        <v>3.58</v>
      </c>
      <c r="K503" s="21">
        <f t="shared" si="59"/>
        <v>0.10275689223057649</v>
      </c>
      <c r="L503" s="21">
        <f t="shared" si="63"/>
        <v>8.5527994080993094E-3</v>
      </c>
    </row>
    <row r="504" spans="1:12" x14ac:dyDescent="0.3">
      <c r="A504" s="18">
        <v>45725.69437996528</v>
      </c>
      <c r="B504" s="8">
        <v>35700</v>
      </c>
      <c r="C504" s="22">
        <f t="shared" si="56"/>
        <v>3950699994.4290004</v>
      </c>
      <c r="F504" s="19">
        <f t="shared" si="60"/>
        <v>2510.0260004997253</v>
      </c>
      <c r="G504" s="20">
        <f t="shared" si="61"/>
        <v>41.833766674995424</v>
      </c>
      <c r="H504" s="8">
        <f t="shared" si="57"/>
        <v>35700</v>
      </c>
      <c r="I504" s="21">
        <f t="shared" si="62"/>
        <v>0.89473684210526316</v>
      </c>
      <c r="J504" s="17">
        <f t="shared" si="58"/>
        <v>3.57</v>
      </c>
      <c r="K504" s="21">
        <f t="shared" si="59"/>
        <v>0.10526315789473684</v>
      </c>
      <c r="L504" s="21">
        <f t="shared" si="63"/>
        <v>8.7596491763466278E-3</v>
      </c>
    </row>
    <row r="505" spans="1:12" x14ac:dyDescent="0.3">
      <c r="A505" s="18">
        <v>45725.69443797454</v>
      </c>
      <c r="B505" s="8">
        <v>35800</v>
      </c>
      <c r="C505" s="22">
        <f t="shared" si="56"/>
        <v>3950699999.4410005</v>
      </c>
      <c r="F505" s="19">
        <f t="shared" si="60"/>
        <v>2515.0380005836487</v>
      </c>
      <c r="G505" s="20">
        <f t="shared" si="61"/>
        <v>41.917300009727477</v>
      </c>
      <c r="H505" s="8">
        <f t="shared" si="57"/>
        <v>35800</v>
      </c>
      <c r="I505" s="21">
        <f t="shared" si="62"/>
        <v>0.89724310776942351</v>
      </c>
      <c r="J505" s="17">
        <f t="shared" si="58"/>
        <v>3.58</v>
      </c>
      <c r="K505" s="21">
        <f t="shared" si="59"/>
        <v>0.10275689223057649</v>
      </c>
      <c r="L505" s="21">
        <f t="shared" si="63"/>
        <v>8.5836258747222244E-3</v>
      </c>
    </row>
    <row r="506" spans="1:12" x14ac:dyDescent="0.3">
      <c r="A506" s="18">
        <v>45725.694495868054</v>
      </c>
      <c r="B506" s="8">
        <v>35800</v>
      </c>
      <c r="C506" s="22">
        <f t="shared" si="56"/>
        <v>3950700004.4429998</v>
      </c>
      <c r="F506" s="19">
        <f t="shared" si="60"/>
        <v>2520.039999961853</v>
      </c>
      <c r="G506" s="20">
        <f t="shared" si="61"/>
        <v>42.000666666030881</v>
      </c>
      <c r="H506" s="8">
        <f t="shared" si="57"/>
        <v>35800</v>
      </c>
      <c r="I506" s="21">
        <f t="shared" si="62"/>
        <v>0.89724310776942351</v>
      </c>
      <c r="J506" s="17">
        <f t="shared" si="58"/>
        <v>3.58</v>
      </c>
      <c r="K506" s="21">
        <f t="shared" si="59"/>
        <v>0.10275689223057649</v>
      </c>
      <c r="L506" s="21">
        <f t="shared" si="63"/>
        <v>8.5664985173924298E-3</v>
      </c>
    </row>
    <row r="507" spans="1:12" x14ac:dyDescent="0.3">
      <c r="A507" s="18">
        <v>45725.694553738424</v>
      </c>
      <c r="B507" s="8">
        <v>35700</v>
      </c>
      <c r="C507" s="22">
        <f t="shared" si="56"/>
        <v>3950700009.4429998</v>
      </c>
      <c r="F507" s="19">
        <f t="shared" si="60"/>
        <v>2525.039999961853</v>
      </c>
      <c r="G507" s="20">
        <f t="shared" si="61"/>
        <v>42.083999999364217</v>
      </c>
      <c r="H507" s="8">
        <f t="shared" si="57"/>
        <v>35700</v>
      </c>
      <c r="I507" s="21">
        <f t="shared" si="62"/>
        <v>0.89473684210526316</v>
      </c>
      <c r="J507" s="17">
        <f t="shared" si="58"/>
        <v>3.57</v>
      </c>
      <c r="K507" s="21">
        <f t="shared" si="59"/>
        <v>0.10526315789473684</v>
      </c>
      <c r="L507" s="21">
        <f t="shared" si="63"/>
        <v>8.7719298245616528E-3</v>
      </c>
    </row>
    <row r="508" spans="1:12" x14ac:dyDescent="0.3">
      <c r="A508" s="18">
        <v>45725.694611608793</v>
      </c>
      <c r="B508" s="8">
        <v>35800</v>
      </c>
      <c r="C508" s="22">
        <f t="shared" si="56"/>
        <v>3950700014.4429998</v>
      </c>
      <c r="F508" s="19">
        <f t="shared" si="60"/>
        <v>2530.039999961853</v>
      </c>
      <c r="G508" s="20">
        <f t="shared" si="61"/>
        <v>42.167333332697552</v>
      </c>
      <c r="H508" s="8">
        <f t="shared" si="57"/>
        <v>35800</v>
      </c>
      <c r="I508" s="21">
        <f t="shared" si="62"/>
        <v>0.89724310776942351</v>
      </c>
      <c r="J508" s="17">
        <f t="shared" si="58"/>
        <v>3.58</v>
      </c>
      <c r="K508" s="21">
        <f t="shared" si="59"/>
        <v>0.10275689223057649</v>
      </c>
      <c r="L508" s="21">
        <f t="shared" si="63"/>
        <v>8.5630743525482843E-3</v>
      </c>
    </row>
    <row r="509" spans="1:12" x14ac:dyDescent="0.3">
      <c r="A509" s="18">
        <v>45725.694669351855</v>
      </c>
      <c r="B509" s="8">
        <v>35800</v>
      </c>
      <c r="C509" s="22">
        <f t="shared" si="56"/>
        <v>3950700019.4320002</v>
      </c>
      <c r="F509" s="19">
        <f t="shared" si="60"/>
        <v>2535.0290002822876</v>
      </c>
      <c r="G509" s="20">
        <f t="shared" si="61"/>
        <v>42.25048333803813</v>
      </c>
      <c r="H509" s="8">
        <f t="shared" si="57"/>
        <v>35800</v>
      </c>
      <c r="I509" s="21">
        <f t="shared" si="62"/>
        <v>0.89724310776942351</v>
      </c>
      <c r="J509" s="17">
        <f t="shared" si="58"/>
        <v>3.58</v>
      </c>
      <c r="K509" s="21">
        <f t="shared" si="59"/>
        <v>0.10275689223057649</v>
      </c>
      <c r="L509" s="21">
        <f t="shared" si="63"/>
        <v>8.5442361377535917E-3</v>
      </c>
    </row>
    <row r="510" spans="1:12" x14ac:dyDescent="0.3">
      <c r="A510" s="18">
        <v>45725.694727326387</v>
      </c>
      <c r="B510" s="8">
        <v>35800</v>
      </c>
      <c r="C510" s="22">
        <f t="shared" si="56"/>
        <v>3950700024.441</v>
      </c>
      <c r="F510" s="19">
        <f t="shared" si="60"/>
        <v>2540.0380001068115</v>
      </c>
      <c r="G510" s="20">
        <f t="shared" si="61"/>
        <v>42.333966668446855</v>
      </c>
      <c r="H510" s="8">
        <f t="shared" si="57"/>
        <v>35800</v>
      </c>
      <c r="I510" s="21">
        <f t="shared" si="62"/>
        <v>0.89724310776942351</v>
      </c>
      <c r="J510" s="17">
        <f t="shared" si="58"/>
        <v>3.58</v>
      </c>
      <c r="K510" s="21">
        <f t="shared" si="59"/>
        <v>0.10275689223057649</v>
      </c>
      <c r="L510" s="21">
        <f t="shared" si="63"/>
        <v>8.5784875858590116E-3</v>
      </c>
    </row>
    <row r="511" spans="1:12" x14ac:dyDescent="0.3">
      <c r="A511" s="18">
        <v>45725.694785231484</v>
      </c>
      <c r="B511" s="8">
        <v>35900</v>
      </c>
      <c r="C511" s="22">
        <f t="shared" si="56"/>
        <v>3950700029.4440002</v>
      </c>
      <c r="F511" s="19">
        <f t="shared" si="60"/>
        <v>2545.0410003662109</v>
      </c>
      <c r="G511" s="20">
        <f t="shared" si="61"/>
        <v>42.417350006103518</v>
      </c>
      <c r="H511" s="8">
        <f t="shared" si="57"/>
        <v>35900</v>
      </c>
      <c r="I511" s="21">
        <f t="shared" si="62"/>
        <v>0.89974937343358397</v>
      </c>
      <c r="J511" s="17">
        <f t="shared" si="58"/>
        <v>3.59</v>
      </c>
      <c r="K511" s="21">
        <f t="shared" si="59"/>
        <v>0.10025062656641603</v>
      </c>
      <c r="L511" s="21">
        <f t="shared" si="63"/>
        <v>8.3592318452795043E-3</v>
      </c>
    </row>
    <row r="512" spans="1:12" x14ac:dyDescent="0.3">
      <c r="A512" s="18">
        <v>45725.694843032405</v>
      </c>
      <c r="B512" s="8">
        <v>35600</v>
      </c>
      <c r="C512" s="22">
        <f t="shared" si="56"/>
        <v>3950700034.4379997</v>
      </c>
      <c r="F512" s="19">
        <f t="shared" si="60"/>
        <v>2550.0349998474121</v>
      </c>
      <c r="G512" s="20">
        <f t="shared" si="61"/>
        <v>42.500583330790199</v>
      </c>
      <c r="H512" s="8">
        <f t="shared" si="57"/>
        <v>35600</v>
      </c>
      <c r="I512" s="21">
        <f t="shared" si="62"/>
        <v>0.89223057644110271</v>
      </c>
      <c r="J512" s="17">
        <f t="shared" si="58"/>
        <v>3.56</v>
      </c>
      <c r="K512" s="21">
        <f t="shared" si="59"/>
        <v>0.10776942355889729</v>
      </c>
      <c r="L512" s="21">
        <f t="shared" si="63"/>
        <v>8.9700074223741464E-3</v>
      </c>
    </row>
    <row r="513" spans="1:12" x14ac:dyDescent="0.3">
      <c r="A513" s="18">
        <v>45725.694900925926</v>
      </c>
      <c r="B513" s="8">
        <v>35600</v>
      </c>
      <c r="C513" s="22">
        <f t="shared" si="56"/>
        <v>3950700039.4400001</v>
      </c>
      <c r="F513" s="19">
        <f t="shared" si="60"/>
        <v>2555.0370001792908</v>
      </c>
      <c r="G513" s="20">
        <f t="shared" si="61"/>
        <v>42.583950002988182</v>
      </c>
      <c r="H513" s="8">
        <f t="shared" si="57"/>
        <v>35600</v>
      </c>
      <c r="I513" s="21">
        <f t="shared" si="62"/>
        <v>0.89223057644110271</v>
      </c>
      <c r="J513" s="17">
        <f t="shared" si="58"/>
        <v>3.56</v>
      </c>
      <c r="K513" s="21">
        <f t="shared" si="59"/>
        <v>0.10776942355889729</v>
      </c>
      <c r="L513" s="21">
        <f t="shared" si="63"/>
        <v>8.9843782068001164E-3</v>
      </c>
    </row>
    <row r="514" spans="1:12" x14ac:dyDescent="0.3">
      <c r="A514" s="18">
        <v>45725.694958761575</v>
      </c>
      <c r="B514" s="8">
        <v>35600</v>
      </c>
      <c r="C514" s="22">
        <f t="shared" si="56"/>
        <v>3950700044.4370003</v>
      </c>
      <c r="F514" s="19">
        <f t="shared" si="60"/>
        <v>2560.0340003967285</v>
      </c>
      <c r="G514" s="20">
        <f t="shared" si="61"/>
        <v>42.667233339945476</v>
      </c>
      <c r="H514" s="8">
        <f t="shared" si="57"/>
        <v>35600</v>
      </c>
      <c r="I514" s="21">
        <f t="shared" si="62"/>
        <v>0.89223057644110271</v>
      </c>
      <c r="J514" s="17">
        <f t="shared" si="58"/>
        <v>3.56</v>
      </c>
      <c r="K514" s="21">
        <f t="shared" si="59"/>
        <v>0.10776942355889729</v>
      </c>
      <c r="L514" s="21">
        <f t="shared" si="63"/>
        <v>8.9753972159489648E-3</v>
      </c>
    </row>
    <row r="515" spans="1:12" x14ac:dyDescent="0.3">
      <c r="A515" s="18">
        <v>45725.695016620368</v>
      </c>
      <c r="B515" s="8">
        <v>35600</v>
      </c>
      <c r="C515" s="22">
        <f t="shared" ref="C515:C578" si="64">A515*86400</f>
        <v>3950700049.4359999</v>
      </c>
      <c r="F515" s="19">
        <f t="shared" si="60"/>
        <v>2565.0329999923706</v>
      </c>
      <c r="G515" s="20">
        <f t="shared" si="61"/>
        <v>42.750549999872845</v>
      </c>
      <c r="H515" s="8">
        <f t="shared" ref="H515:H578" si="65">B515</f>
        <v>35600</v>
      </c>
      <c r="I515" s="21">
        <f t="shared" si="62"/>
        <v>0.89223057644110271</v>
      </c>
      <c r="J515" s="17">
        <f t="shared" ref="J515:J578" si="66">H515/10000</f>
        <v>3.56</v>
      </c>
      <c r="K515" s="21">
        <f t="shared" ref="K515:K578" si="67">1-I515</f>
        <v>0.10776942355889729</v>
      </c>
      <c r="L515" s="21">
        <f t="shared" si="63"/>
        <v>8.978988413225298E-3</v>
      </c>
    </row>
    <row r="516" spans="1:12" x14ac:dyDescent="0.3">
      <c r="A516" s="18">
        <v>45725.695074490737</v>
      </c>
      <c r="B516" s="8">
        <v>35800</v>
      </c>
      <c r="C516" s="22">
        <f t="shared" si="64"/>
        <v>3950700054.4359999</v>
      </c>
      <c r="F516" s="19">
        <f t="shared" ref="F516:F579" si="68">C516-$C$2</f>
        <v>2570.0329999923706</v>
      </c>
      <c r="G516" s="20">
        <f t="shared" ref="G516:G527" si="69">F516/60</f>
        <v>42.833883333206174</v>
      </c>
      <c r="H516" s="8">
        <f t="shared" si="65"/>
        <v>35800</v>
      </c>
      <c r="I516" s="21">
        <f t="shared" ref="I516:I579" si="70">H516/$E$1</f>
        <v>0.89724310776942351</v>
      </c>
      <c r="J516" s="17">
        <f t="shared" si="66"/>
        <v>3.58</v>
      </c>
      <c r="K516" s="21">
        <f t="shared" si="67"/>
        <v>0.10275689223057649</v>
      </c>
      <c r="L516" s="21">
        <f t="shared" ref="L516:L579" si="71">K516*(G516-G515)</f>
        <v>8.563074352547554E-3</v>
      </c>
    </row>
    <row r="517" spans="1:12" x14ac:dyDescent="0.3">
      <c r="A517" s="18">
        <v>45725.695132430556</v>
      </c>
      <c r="B517" s="8">
        <v>35900</v>
      </c>
      <c r="C517" s="22">
        <f t="shared" si="64"/>
        <v>3950700059.4419999</v>
      </c>
      <c r="F517" s="19">
        <f t="shared" si="68"/>
        <v>2575.0390000343323</v>
      </c>
      <c r="G517" s="20">
        <f t="shared" si="69"/>
        <v>42.917316667238872</v>
      </c>
      <c r="H517" s="8">
        <f t="shared" si="65"/>
        <v>35900</v>
      </c>
      <c r="I517" s="21">
        <f t="shared" si="70"/>
        <v>0.89974937343358397</v>
      </c>
      <c r="J517" s="17">
        <f t="shared" si="66"/>
        <v>3.59</v>
      </c>
      <c r="K517" s="21">
        <f t="shared" si="67"/>
        <v>0.10025062656641603</v>
      </c>
      <c r="L517" s="21">
        <f t="shared" si="71"/>
        <v>8.3642440133030391E-3</v>
      </c>
    </row>
    <row r="518" spans="1:12" x14ac:dyDescent="0.3">
      <c r="A518" s="18">
        <v>45725.695190312501</v>
      </c>
      <c r="B518" s="8">
        <v>36000</v>
      </c>
      <c r="C518" s="22">
        <f t="shared" si="64"/>
        <v>3950700064.4430003</v>
      </c>
      <c r="F518" s="19">
        <f t="shared" si="68"/>
        <v>2580.0400004386902</v>
      </c>
      <c r="G518" s="20">
        <f t="shared" si="69"/>
        <v>43.000666673978166</v>
      </c>
      <c r="H518" s="8">
        <f t="shared" si="65"/>
        <v>36000</v>
      </c>
      <c r="I518" s="21">
        <f t="shared" si="70"/>
        <v>0.90225563909774431</v>
      </c>
      <c r="J518" s="17">
        <f t="shared" si="66"/>
        <v>3.6</v>
      </c>
      <c r="K518" s="21">
        <f t="shared" si="67"/>
        <v>9.7744360902255689E-2</v>
      </c>
      <c r="L518" s="21">
        <f t="shared" si="71"/>
        <v>8.1469931399310667E-3</v>
      </c>
    </row>
    <row r="519" spans="1:12" x14ac:dyDescent="0.3">
      <c r="A519" s="18">
        <v>45725.695248032411</v>
      </c>
      <c r="B519" s="8">
        <v>35800</v>
      </c>
      <c r="C519" s="22">
        <f t="shared" si="64"/>
        <v>3950700069.4300003</v>
      </c>
      <c r="F519" s="19">
        <f t="shared" si="68"/>
        <v>2585.0270004272461</v>
      </c>
      <c r="G519" s="20">
        <f t="shared" si="69"/>
        <v>43.083783340454104</v>
      </c>
      <c r="H519" s="8">
        <f t="shared" si="65"/>
        <v>35800</v>
      </c>
      <c r="I519" s="21">
        <f t="shared" si="70"/>
        <v>0.89724310776942351</v>
      </c>
      <c r="J519" s="17">
        <f t="shared" si="66"/>
        <v>3.58</v>
      </c>
      <c r="K519" s="21">
        <f t="shared" si="67"/>
        <v>0.10275689223057649</v>
      </c>
      <c r="L519" s="21">
        <f t="shared" si="71"/>
        <v>8.5408103396327276E-3</v>
      </c>
    </row>
    <row r="520" spans="1:12" x14ac:dyDescent="0.3">
      <c r="A520" s="18">
        <v>45725.695305937501</v>
      </c>
      <c r="B520" s="8">
        <v>35900</v>
      </c>
      <c r="C520" s="22">
        <f t="shared" si="64"/>
        <v>3950700074.4330001</v>
      </c>
      <c r="F520" s="19">
        <f t="shared" si="68"/>
        <v>2590.0300002098083</v>
      </c>
      <c r="G520" s="20">
        <f t="shared" si="69"/>
        <v>43.167166670163475</v>
      </c>
      <c r="H520" s="8">
        <f t="shared" si="65"/>
        <v>35900</v>
      </c>
      <c r="I520" s="21">
        <f t="shared" si="70"/>
        <v>0.89974937343358397</v>
      </c>
      <c r="J520" s="17">
        <f t="shared" si="66"/>
        <v>3.59</v>
      </c>
      <c r="K520" s="21">
        <f t="shared" si="67"/>
        <v>0.10025062656641603</v>
      </c>
      <c r="L520" s="21">
        <f t="shared" si="71"/>
        <v>8.3592310485584419E-3</v>
      </c>
    </row>
    <row r="521" spans="1:12" x14ac:dyDescent="0.3">
      <c r="A521" s="18">
        <v>45725.695363923609</v>
      </c>
      <c r="B521" s="8">
        <v>35800</v>
      </c>
      <c r="C521" s="22">
        <f t="shared" si="64"/>
        <v>3950700079.4429998</v>
      </c>
      <c r="F521" s="19">
        <f t="shared" si="68"/>
        <v>2595.039999961853</v>
      </c>
      <c r="G521" s="20">
        <f t="shared" si="69"/>
        <v>43.250666666030881</v>
      </c>
      <c r="H521" s="8">
        <f t="shared" si="65"/>
        <v>35800</v>
      </c>
      <c r="I521" s="21">
        <f t="shared" si="70"/>
        <v>0.89724310776942351</v>
      </c>
      <c r="J521" s="17">
        <f t="shared" si="66"/>
        <v>3.58</v>
      </c>
      <c r="K521" s="21">
        <f t="shared" si="67"/>
        <v>0.10275689223057649</v>
      </c>
      <c r="L521" s="21">
        <f t="shared" si="71"/>
        <v>8.58020007660063E-3</v>
      </c>
    </row>
    <row r="522" spans="1:12" x14ac:dyDescent="0.3">
      <c r="A522" s="18">
        <v>45725.695421724537</v>
      </c>
      <c r="B522" s="8">
        <v>35800</v>
      </c>
      <c r="C522" s="22">
        <f t="shared" si="64"/>
        <v>3950700084.4369998</v>
      </c>
      <c r="F522" s="19">
        <f t="shared" si="68"/>
        <v>2600.0339999198914</v>
      </c>
      <c r="G522" s="20">
        <f t="shared" si="69"/>
        <v>43.333899998664855</v>
      </c>
      <c r="H522" s="8">
        <f t="shared" si="65"/>
        <v>35800</v>
      </c>
      <c r="I522" s="21">
        <f t="shared" si="70"/>
        <v>0.89724310776942351</v>
      </c>
      <c r="J522" s="17">
        <f t="shared" si="66"/>
        <v>3.58</v>
      </c>
      <c r="K522" s="21">
        <f t="shared" si="67"/>
        <v>0.10275689223057649</v>
      </c>
      <c r="L522" s="21">
        <f t="shared" si="71"/>
        <v>8.55279859146095E-3</v>
      </c>
    </row>
    <row r="523" spans="1:12" x14ac:dyDescent="0.3">
      <c r="A523" s="18">
        <v>45725.695479606482</v>
      </c>
      <c r="B523" s="8">
        <v>35800</v>
      </c>
      <c r="C523" s="22">
        <f t="shared" si="64"/>
        <v>3950700089.4380002</v>
      </c>
      <c r="F523" s="19">
        <f t="shared" si="68"/>
        <v>2605.0350003242493</v>
      </c>
      <c r="G523" s="20">
        <f t="shared" si="69"/>
        <v>43.417250005404156</v>
      </c>
      <c r="H523" s="8">
        <f t="shared" si="65"/>
        <v>35800</v>
      </c>
      <c r="I523" s="21">
        <f t="shared" si="70"/>
        <v>0.89724310776942351</v>
      </c>
      <c r="J523" s="17">
        <f t="shared" si="66"/>
        <v>3.58</v>
      </c>
      <c r="K523" s="21">
        <f t="shared" si="67"/>
        <v>0.10275689223057649</v>
      </c>
      <c r="L523" s="21">
        <f t="shared" si="71"/>
        <v>8.5647876599282604E-3</v>
      </c>
    </row>
    <row r="524" spans="1:12" x14ac:dyDescent="0.3">
      <c r="A524" s="18">
        <v>45725.695537546293</v>
      </c>
      <c r="B524" s="8">
        <v>35900</v>
      </c>
      <c r="C524" s="22">
        <f t="shared" si="64"/>
        <v>3950700094.4439998</v>
      </c>
      <c r="F524" s="19">
        <f t="shared" si="68"/>
        <v>2610.0409998893738</v>
      </c>
      <c r="G524" s="20">
        <f t="shared" si="69"/>
        <v>43.500683331489562</v>
      </c>
      <c r="H524" s="8">
        <f t="shared" si="65"/>
        <v>35900</v>
      </c>
      <c r="I524" s="21">
        <f t="shared" si="70"/>
        <v>0.89974937343358397</v>
      </c>
      <c r="J524" s="17">
        <f t="shared" si="66"/>
        <v>3.59</v>
      </c>
      <c r="K524" s="21">
        <f t="shared" si="67"/>
        <v>0.10025062656641603</v>
      </c>
      <c r="L524" s="21">
        <f t="shared" si="71"/>
        <v>8.3642432165819749E-3</v>
      </c>
    </row>
    <row r="525" spans="1:12" x14ac:dyDescent="0.3">
      <c r="A525" s="18">
        <v>45725.695595381942</v>
      </c>
      <c r="B525" s="8">
        <v>35900</v>
      </c>
      <c r="C525" s="22">
        <f t="shared" si="64"/>
        <v>3950700099.441</v>
      </c>
      <c r="F525" s="19">
        <f t="shared" si="68"/>
        <v>2615.0380001068115</v>
      </c>
      <c r="G525" s="20">
        <f t="shared" si="69"/>
        <v>43.583966668446855</v>
      </c>
      <c r="H525" s="8">
        <f t="shared" si="65"/>
        <v>35900</v>
      </c>
      <c r="I525" s="21">
        <f t="shared" si="70"/>
        <v>0.89974937343358397</v>
      </c>
      <c r="J525" s="17">
        <f t="shared" si="66"/>
        <v>3.59</v>
      </c>
      <c r="K525" s="21">
        <f t="shared" si="67"/>
        <v>0.10025062656641603</v>
      </c>
      <c r="L525" s="21">
        <f t="shared" si="71"/>
        <v>8.3492067125106595E-3</v>
      </c>
    </row>
    <row r="526" spans="1:12" x14ac:dyDescent="0.3">
      <c r="A526" s="18">
        <v>45725.695653229166</v>
      </c>
      <c r="B526" s="8">
        <v>35800</v>
      </c>
      <c r="C526" s="22">
        <f t="shared" si="64"/>
        <v>3950700104.4390001</v>
      </c>
      <c r="F526" s="19">
        <f t="shared" si="68"/>
        <v>2620.03600025177</v>
      </c>
      <c r="G526" s="20">
        <f t="shared" si="69"/>
        <v>43.667266670862837</v>
      </c>
      <c r="H526" s="8">
        <f t="shared" si="65"/>
        <v>35800</v>
      </c>
      <c r="I526" s="21">
        <f t="shared" si="70"/>
        <v>0.89724310776942351</v>
      </c>
      <c r="J526" s="17">
        <f t="shared" si="66"/>
        <v>3.58</v>
      </c>
      <c r="K526" s="21">
        <f t="shared" si="67"/>
        <v>0.10275689223057649</v>
      </c>
      <c r="L526" s="21">
        <f t="shared" si="71"/>
        <v>8.5596493710657796E-3</v>
      </c>
    </row>
    <row r="527" spans="1:12" x14ac:dyDescent="0.3">
      <c r="A527" s="18">
        <v>45725.695711087959</v>
      </c>
      <c r="B527" s="8">
        <v>35800</v>
      </c>
      <c r="C527" s="22">
        <f t="shared" si="64"/>
        <v>3950700109.4379997</v>
      </c>
      <c r="F527" s="19">
        <f t="shared" si="68"/>
        <v>2625.0349998474121</v>
      </c>
      <c r="G527" s="20">
        <f t="shared" si="69"/>
        <v>43.750583330790199</v>
      </c>
      <c r="H527" s="8">
        <f t="shared" si="65"/>
        <v>35800</v>
      </c>
      <c r="I527" s="21">
        <f t="shared" si="70"/>
        <v>0.89724310776942351</v>
      </c>
      <c r="J527" s="17">
        <f t="shared" si="66"/>
        <v>3.58</v>
      </c>
      <c r="K527" s="21">
        <f t="shared" si="67"/>
        <v>0.10275689223057649</v>
      </c>
      <c r="L527" s="21">
        <f t="shared" si="71"/>
        <v>8.561361045167578E-3</v>
      </c>
    </row>
    <row r="528" spans="1:12" x14ac:dyDescent="0.3">
      <c r="A528" s="18">
        <v>45725.69576894676</v>
      </c>
      <c r="B528" s="8">
        <v>35800</v>
      </c>
      <c r="C528" s="22">
        <f t="shared" si="64"/>
        <v>3950700114.4370003</v>
      </c>
      <c r="F528" s="19">
        <f t="shared" si="68"/>
        <v>2630.0340003967285</v>
      </c>
      <c r="G528" s="20">
        <f>F528/60</f>
        <v>43.83390000661214</v>
      </c>
      <c r="H528" s="8">
        <f t="shared" si="65"/>
        <v>35800</v>
      </c>
      <c r="I528" s="21">
        <f t="shared" si="70"/>
        <v>0.89724310776942351</v>
      </c>
      <c r="J528" s="17">
        <f t="shared" si="66"/>
        <v>3.58</v>
      </c>
      <c r="K528" s="21">
        <f t="shared" si="67"/>
        <v>0.10275689223057649</v>
      </c>
      <c r="L528" s="21">
        <f t="shared" si="71"/>
        <v>8.5613626784450253E-3</v>
      </c>
    </row>
    <row r="529" spans="1:12" x14ac:dyDescent="0.3">
      <c r="A529" s="18">
        <v>45725.695826759256</v>
      </c>
      <c r="B529" s="8">
        <v>35900</v>
      </c>
      <c r="C529" s="22">
        <f t="shared" si="64"/>
        <v>3950700119.4319997</v>
      </c>
      <c r="F529" s="19">
        <f t="shared" si="68"/>
        <v>2635.0289998054504</v>
      </c>
      <c r="G529" s="20">
        <f t="shared" ref="G529:G592" si="72">F529/60</f>
        <v>43.917149996757509</v>
      </c>
      <c r="H529" s="8">
        <f t="shared" si="65"/>
        <v>35900</v>
      </c>
      <c r="I529" s="21">
        <f t="shared" si="70"/>
        <v>0.89974937343358397</v>
      </c>
      <c r="J529" s="17">
        <f t="shared" si="66"/>
        <v>3.59</v>
      </c>
      <c r="K529" s="21">
        <f t="shared" si="67"/>
        <v>0.10025062656641603</v>
      </c>
      <c r="L529" s="21">
        <f t="shared" si="71"/>
        <v>8.3458636737211746E-3</v>
      </c>
    </row>
    <row r="530" spans="1:12" x14ac:dyDescent="0.3">
      <c r="A530" s="18">
        <v>45725.695884768516</v>
      </c>
      <c r="B530" s="8">
        <v>36100</v>
      </c>
      <c r="C530" s="22">
        <f t="shared" si="64"/>
        <v>3950700124.4439998</v>
      </c>
      <c r="F530" s="19">
        <f t="shared" si="68"/>
        <v>2640.0409998893738</v>
      </c>
      <c r="G530" s="20">
        <f t="shared" si="72"/>
        <v>44.000683331489562</v>
      </c>
      <c r="H530" s="8">
        <f t="shared" si="65"/>
        <v>36100</v>
      </c>
      <c r="I530" s="21">
        <f t="shared" si="70"/>
        <v>0.90476190476190477</v>
      </c>
      <c r="J530" s="17">
        <f t="shared" si="66"/>
        <v>3.61</v>
      </c>
      <c r="K530" s="21">
        <f t="shared" si="67"/>
        <v>9.5238095238095233E-2</v>
      </c>
      <c r="L530" s="21">
        <f t="shared" si="71"/>
        <v>7.9555556887669354E-3</v>
      </c>
    </row>
    <row r="531" spans="1:12" x14ac:dyDescent="0.3">
      <c r="A531" s="18">
        <v>45725.695942638886</v>
      </c>
      <c r="B531" s="8">
        <v>36100</v>
      </c>
      <c r="C531" s="22">
        <f t="shared" si="64"/>
        <v>3950700129.4439998</v>
      </c>
      <c r="F531" s="19">
        <f t="shared" si="68"/>
        <v>2645.0409998893738</v>
      </c>
      <c r="G531" s="20">
        <f t="shared" si="72"/>
        <v>44.084016664822897</v>
      </c>
      <c r="H531" s="8">
        <f t="shared" si="65"/>
        <v>36100</v>
      </c>
      <c r="I531" s="21">
        <f t="shared" si="70"/>
        <v>0.90476190476190477</v>
      </c>
      <c r="J531" s="17">
        <f t="shared" si="66"/>
        <v>3.61</v>
      </c>
      <c r="K531" s="21">
        <f t="shared" si="67"/>
        <v>9.5238095238095233E-2</v>
      </c>
      <c r="L531" s="21">
        <f t="shared" si="71"/>
        <v>7.9365079365081616E-3</v>
      </c>
    </row>
    <row r="532" spans="1:12" x14ac:dyDescent="0.3">
      <c r="A532" s="18">
        <v>45725.696000381948</v>
      </c>
      <c r="B532" s="8">
        <v>35900</v>
      </c>
      <c r="C532" s="22">
        <f t="shared" si="64"/>
        <v>3950700134.4330001</v>
      </c>
      <c r="F532" s="19">
        <f t="shared" si="68"/>
        <v>2650.0300002098083</v>
      </c>
      <c r="G532" s="20">
        <f t="shared" si="72"/>
        <v>44.167166670163475</v>
      </c>
      <c r="H532" s="8">
        <f t="shared" si="65"/>
        <v>35900</v>
      </c>
      <c r="I532" s="21">
        <f t="shared" si="70"/>
        <v>0.89974937343358397</v>
      </c>
      <c r="J532" s="17">
        <f t="shared" si="66"/>
        <v>3.59</v>
      </c>
      <c r="K532" s="21">
        <f t="shared" si="67"/>
        <v>0.10025062656641603</v>
      </c>
      <c r="L532" s="21">
        <f t="shared" si="71"/>
        <v>8.3358401343937433E-3</v>
      </c>
    </row>
    <row r="533" spans="1:12" x14ac:dyDescent="0.3">
      <c r="A533" s="18">
        <v>45725.696058298614</v>
      </c>
      <c r="B533" s="8">
        <v>35800</v>
      </c>
      <c r="C533" s="22">
        <f t="shared" si="64"/>
        <v>3950700139.4370003</v>
      </c>
      <c r="F533" s="19">
        <f t="shared" si="68"/>
        <v>2655.0340003967285</v>
      </c>
      <c r="G533" s="20">
        <f t="shared" si="72"/>
        <v>44.250566673278811</v>
      </c>
      <c r="H533" s="8">
        <f t="shared" si="65"/>
        <v>35800</v>
      </c>
      <c r="I533" s="21">
        <f t="shared" si="70"/>
        <v>0.89724310776942351</v>
      </c>
      <c r="J533" s="17">
        <f t="shared" si="66"/>
        <v>3.58</v>
      </c>
      <c r="K533" s="21">
        <f t="shared" si="67"/>
        <v>0.10275689223057649</v>
      </c>
      <c r="L533" s="21">
        <f t="shared" si="71"/>
        <v>8.5699251321523836E-3</v>
      </c>
    </row>
    <row r="534" spans="1:12" x14ac:dyDescent="0.3">
      <c r="A534" s="18">
        <v>45725.696116238425</v>
      </c>
      <c r="B534" s="8">
        <v>35900</v>
      </c>
      <c r="C534" s="22">
        <f t="shared" si="64"/>
        <v>3950700144.4429998</v>
      </c>
      <c r="F534" s="19">
        <f t="shared" si="68"/>
        <v>2660.039999961853</v>
      </c>
      <c r="G534" s="20">
        <f t="shared" si="72"/>
        <v>44.333999999364217</v>
      </c>
      <c r="H534" s="8">
        <f t="shared" si="65"/>
        <v>35900</v>
      </c>
      <c r="I534" s="21">
        <f t="shared" si="70"/>
        <v>0.89974937343358397</v>
      </c>
      <c r="J534" s="17">
        <f t="shared" si="66"/>
        <v>3.59</v>
      </c>
      <c r="K534" s="21">
        <f t="shared" si="67"/>
        <v>0.10025062656641603</v>
      </c>
      <c r="L534" s="21">
        <f t="shared" si="71"/>
        <v>8.3642432165819749E-3</v>
      </c>
    </row>
    <row r="535" spans="1:12" x14ac:dyDescent="0.3">
      <c r="A535" s="18">
        <v>45725.696174108794</v>
      </c>
      <c r="B535" s="8">
        <v>36000</v>
      </c>
      <c r="C535" s="22">
        <f t="shared" si="64"/>
        <v>3950700149.4429998</v>
      </c>
      <c r="F535" s="19">
        <f t="shared" si="68"/>
        <v>2665.039999961853</v>
      </c>
      <c r="G535" s="20">
        <f t="shared" si="72"/>
        <v>44.417333332697552</v>
      </c>
      <c r="H535" s="8">
        <f t="shared" si="65"/>
        <v>36000</v>
      </c>
      <c r="I535" s="21">
        <f t="shared" si="70"/>
        <v>0.90225563909774431</v>
      </c>
      <c r="J535" s="17">
        <f t="shared" si="66"/>
        <v>3.6</v>
      </c>
      <c r="K535" s="21">
        <f t="shared" si="67"/>
        <v>9.7744360902255689E-2</v>
      </c>
      <c r="L535" s="21">
        <f t="shared" si="71"/>
        <v>8.1453634085215387E-3</v>
      </c>
    </row>
    <row r="536" spans="1:12" x14ac:dyDescent="0.3">
      <c r="A536" s="18">
        <v>45725.696231944443</v>
      </c>
      <c r="B536" s="8">
        <v>35900</v>
      </c>
      <c r="C536" s="22">
        <f t="shared" si="64"/>
        <v>3950700154.4400001</v>
      </c>
      <c r="F536" s="19">
        <f t="shared" si="68"/>
        <v>2670.0370001792908</v>
      </c>
      <c r="G536" s="20">
        <f t="shared" si="72"/>
        <v>44.500616669654846</v>
      </c>
      <c r="H536" s="8">
        <f t="shared" si="65"/>
        <v>35900</v>
      </c>
      <c r="I536" s="21">
        <f t="shared" si="70"/>
        <v>0.89974937343358397</v>
      </c>
      <c r="J536" s="17">
        <f t="shared" si="66"/>
        <v>3.59</v>
      </c>
      <c r="K536" s="21">
        <f t="shared" si="67"/>
        <v>0.10025062656641603</v>
      </c>
      <c r="L536" s="21">
        <f t="shared" si="71"/>
        <v>8.3492067125106595E-3</v>
      </c>
    </row>
    <row r="537" spans="1:12" x14ac:dyDescent="0.3">
      <c r="A537" s="18">
        <v>45725.696289780091</v>
      </c>
      <c r="B537" s="8">
        <v>35800</v>
      </c>
      <c r="C537" s="22">
        <f t="shared" si="64"/>
        <v>3950700159.4369998</v>
      </c>
      <c r="F537" s="19">
        <f t="shared" si="68"/>
        <v>2675.0339999198914</v>
      </c>
      <c r="G537" s="20">
        <f t="shared" si="72"/>
        <v>44.583899998664855</v>
      </c>
      <c r="H537" s="8">
        <f t="shared" si="65"/>
        <v>35800</v>
      </c>
      <c r="I537" s="21">
        <f t="shared" si="70"/>
        <v>0.89724310776942351</v>
      </c>
      <c r="J537" s="17">
        <f t="shared" si="66"/>
        <v>3.58</v>
      </c>
      <c r="K537" s="21">
        <f t="shared" si="67"/>
        <v>0.10275689223057649</v>
      </c>
      <c r="L537" s="21">
        <f t="shared" si="71"/>
        <v>8.5579360636850715E-3</v>
      </c>
    </row>
    <row r="538" spans="1:12" x14ac:dyDescent="0.3">
      <c r="A538" s="18">
        <v>45725.696347685189</v>
      </c>
      <c r="B538" s="8">
        <v>35700</v>
      </c>
      <c r="C538" s="22">
        <f t="shared" si="64"/>
        <v>3950700164.4400005</v>
      </c>
      <c r="F538" s="19">
        <f t="shared" si="68"/>
        <v>2680.0370006561279</v>
      </c>
      <c r="G538" s="20">
        <f t="shared" si="72"/>
        <v>44.667283344268796</v>
      </c>
      <c r="H538" s="8">
        <f t="shared" si="65"/>
        <v>35700</v>
      </c>
      <c r="I538" s="21">
        <f t="shared" si="70"/>
        <v>0.89473684210526316</v>
      </c>
      <c r="J538" s="17">
        <f t="shared" si="66"/>
        <v>3.57</v>
      </c>
      <c r="K538" s="21">
        <f t="shared" si="67"/>
        <v>0.10526315789473684</v>
      </c>
      <c r="L538" s="21">
        <f t="shared" si="71"/>
        <v>8.7771942740990996E-3</v>
      </c>
    </row>
    <row r="539" spans="1:12" x14ac:dyDescent="0.3">
      <c r="A539" s="18">
        <v>45725.696405497685</v>
      </c>
      <c r="B539" s="8">
        <v>35800</v>
      </c>
      <c r="C539" s="22">
        <f t="shared" si="64"/>
        <v>3950700169.4349999</v>
      </c>
      <c r="F539" s="19">
        <f t="shared" si="68"/>
        <v>2685.0320000648499</v>
      </c>
      <c r="G539" s="20">
        <f t="shared" si="72"/>
        <v>44.750533334414165</v>
      </c>
      <c r="H539" s="8">
        <f t="shared" si="65"/>
        <v>35800</v>
      </c>
      <c r="I539" s="21">
        <f t="shared" si="70"/>
        <v>0.89724310776942351</v>
      </c>
      <c r="J539" s="17">
        <f t="shared" si="66"/>
        <v>3.58</v>
      </c>
      <c r="K539" s="21">
        <f t="shared" si="67"/>
        <v>0.10275689223057649</v>
      </c>
      <c r="L539" s="21">
        <f t="shared" si="71"/>
        <v>8.5545102655642073E-3</v>
      </c>
    </row>
    <row r="540" spans="1:12" x14ac:dyDescent="0.3">
      <c r="A540" s="18">
        <v>45725.69646334491</v>
      </c>
      <c r="B540" s="8">
        <v>35800</v>
      </c>
      <c r="C540" s="22">
        <f t="shared" si="64"/>
        <v>3950700174.4330001</v>
      </c>
      <c r="F540" s="19">
        <f t="shared" si="68"/>
        <v>2690.0300002098083</v>
      </c>
      <c r="G540" s="20">
        <f t="shared" si="72"/>
        <v>44.833833336830139</v>
      </c>
      <c r="H540" s="8">
        <f t="shared" si="65"/>
        <v>35800</v>
      </c>
      <c r="I540" s="21">
        <f t="shared" si="70"/>
        <v>0.89724310776942351</v>
      </c>
      <c r="J540" s="17">
        <f t="shared" si="66"/>
        <v>3.58</v>
      </c>
      <c r="K540" s="21">
        <f t="shared" si="67"/>
        <v>0.10275689223057649</v>
      </c>
      <c r="L540" s="21">
        <f t="shared" si="71"/>
        <v>8.5596493710650493E-3</v>
      </c>
    </row>
    <row r="541" spans="1:12" x14ac:dyDescent="0.3">
      <c r="A541" s="18">
        <v>45725.696521331018</v>
      </c>
      <c r="B541" s="8">
        <v>36000</v>
      </c>
      <c r="C541" s="22">
        <f t="shared" si="64"/>
        <v>3950700179.4429998</v>
      </c>
      <c r="F541" s="19">
        <f t="shared" si="68"/>
        <v>2695.039999961853</v>
      </c>
      <c r="G541" s="20">
        <f t="shared" si="72"/>
        <v>44.917333332697552</v>
      </c>
      <c r="H541" s="8">
        <f t="shared" si="65"/>
        <v>36000</v>
      </c>
      <c r="I541" s="21">
        <f t="shared" si="70"/>
        <v>0.90225563909774431</v>
      </c>
      <c r="J541" s="17">
        <f t="shared" si="66"/>
        <v>3.6</v>
      </c>
      <c r="K541" s="21">
        <f t="shared" si="67"/>
        <v>9.7744360902255689E-2</v>
      </c>
      <c r="L541" s="21">
        <f t="shared" si="71"/>
        <v>8.1616537314012933E-3</v>
      </c>
    </row>
    <row r="542" spans="1:12" x14ac:dyDescent="0.3">
      <c r="A542" s="18">
        <v>45725.69657915509</v>
      </c>
      <c r="B542" s="8">
        <v>35900</v>
      </c>
      <c r="C542" s="22">
        <f t="shared" si="64"/>
        <v>3950700184.4389997</v>
      </c>
      <c r="F542" s="19">
        <f t="shared" si="68"/>
        <v>2700.0359997749329</v>
      </c>
      <c r="G542" s="20">
        <f t="shared" si="72"/>
        <v>45.00059999624888</v>
      </c>
      <c r="H542" s="8">
        <f t="shared" si="65"/>
        <v>35900</v>
      </c>
      <c r="I542" s="21">
        <f t="shared" si="70"/>
        <v>0.89974937343358397</v>
      </c>
      <c r="J542" s="17">
        <f t="shared" si="66"/>
        <v>3.59</v>
      </c>
      <c r="K542" s="21">
        <f t="shared" si="67"/>
        <v>0.10025062656641603</v>
      </c>
      <c r="L542" s="21">
        <f t="shared" si="71"/>
        <v>8.3475351931155614E-3</v>
      </c>
    </row>
    <row r="543" spans="1:12" x14ac:dyDescent="0.3">
      <c r="A543" s="18">
        <v>45725.696637025459</v>
      </c>
      <c r="B543" s="8">
        <v>35900</v>
      </c>
      <c r="C543" s="22">
        <f t="shared" si="64"/>
        <v>3950700189.4389997</v>
      </c>
      <c r="F543" s="19">
        <f t="shared" si="68"/>
        <v>2705.0359997749329</v>
      </c>
      <c r="G543" s="20">
        <f t="shared" si="72"/>
        <v>45.083933329582216</v>
      </c>
      <c r="H543" s="8">
        <f t="shared" si="65"/>
        <v>35900</v>
      </c>
      <c r="I543" s="21">
        <f t="shared" si="70"/>
        <v>0.89974937343358397</v>
      </c>
      <c r="J543" s="17">
        <f t="shared" si="66"/>
        <v>3.59</v>
      </c>
      <c r="K543" s="21">
        <f t="shared" si="67"/>
        <v>0.10025062656641603</v>
      </c>
      <c r="L543" s="21">
        <f t="shared" si="71"/>
        <v>8.3542188805349072E-3</v>
      </c>
    </row>
    <row r="544" spans="1:12" x14ac:dyDescent="0.3">
      <c r="A544" s="18">
        <v>45725.696694953702</v>
      </c>
      <c r="B544" s="8">
        <v>35800</v>
      </c>
      <c r="C544" s="22">
        <f t="shared" si="64"/>
        <v>3950700194.4439998</v>
      </c>
      <c r="F544" s="19">
        <f t="shared" si="68"/>
        <v>2710.0409998893738</v>
      </c>
      <c r="G544" s="20">
        <f t="shared" si="72"/>
        <v>45.167349998156233</v>
      </c>
      <c r="H544" s="8">
        <f t="shared" si="65"/>
        <v>35800</v>
      </c>
      <c r="I544" s="21">
        <f t="shared" si="70"/>
        <v>0.89724310776942351</v>
      </c>
      <c r="J544" s="17">
        <f t="shared" si="66"/>
        <v>3.58</v>
      </c>
      <c r="K544" s="21">
        <f t="shared" si="67"/>
        <v>0.10275689223057649</v>
      </c>
      <c r="L544" s="21">
        <f t="shared" si="71"/>
        <v>8.571637622894002E-3</v>
      </c>
    </row>
    <row r="545" spans="1:12" x14ac:dyDescent="0.3">
      <c r="A545" s="18">
        <v>45725.696752731485</v>
      </c>
      <c r="B545" s="8">
        <v>35800</v>
      </c>
      <c r="C545" s="22">
        <f t="shared" si="64"/>
        <v>3950700199.4360003</v>
      </c>
      <c r="F545" s="19">
        <f t="shared" si="68"/>
        <v>2715.0330004692078</v>
      </c>
      <c r="G545" s="20">
        <f t="shared" si="72"/>
        <v>45.250550007820131</v>
      </c>
      <c r="H545" s="8">
        <f t="shared" si="65"/>
        <v>35800</v>
      </c>
      <c r="I545" s="21">
        <f t="shared" si="70"/>
        <v>0.89724310776942351</v>
      </c>
      <c r="J545" s="17">
        <f t="shared" si="66"/>
        <v>3.58</v>
      </c>
      <c r="K545" s="21">
        <f t="shared" si="67"/>
        <v>0.10275689223057649</v>
      </c>
      <c r="L545" s="21">
        <f t="shared" si="71"/>
        <v>8.5493744266160743E-3</v>
      </c>
    </row>
    <row r="546" spans="1:12" x14ac:dyDescent="0.3">
      <c r="A546" s="18">
        <v>45725.696810682872</v>
      </c>
      <c r="B546" s="8">
        <v>35900</v>
      </c>
      <c r="C546" s="22">
        <f t="shared" si="64"/>
        <v>3950700204.4430003</v>
      </c>
      <c r="F546" s="19">
        <f t="shared" si="68"/>
        <v>2720.0400004386902</v>
      </c>
      <c r="G546" s="20">
        <f t="shared" si="72"/>
        <v>45.334000007311502</v>
      </c>
      <c r="H546" s="8">
        <f t="shared" si="65"/>
        <v>35900</v>
      </c>
      <c r="I546" s="21">
        <f t="shared" si="70"/>
        <v>0.89974937343358397</v>
      </c>
      <c r="J546" s="17">
        <f t="shared" si="66"/>
        <v>3.59</v>
      </c>
      <c r="K546" s="21">
        <f t="shared" si="67"/>
        <v>0.10025062656641603</v>
      </c>
      <c r="L546" s="21">
        <f t="shared" si="71"/>
        <v>8.3659147359770748E-3</v>
      </c>
    </row>
    <row r="547" spans="1:12" x14ac:dyDescent="0.3">
      <c r="A547" s="18">
        <v>45725.696868576386</v>
      </c>
      <c r="B547" s="8">
        <v>36000</v>
      </c>
      <c r="C547" s="22">
        <f t="shared" si="64"/>
        <v>3950700209.4449997</v>
      </c>
      <c r="F547" s="19">
        <f t="shared" si="68"/>
        <v>2725.0419998168945</v>
      </c>
      <c r="G547" s="20">
        <f t="shared" si="72"/>
        <v>45.417366663614906</v>
      </c>
      <c r="H547" s="8">
        <f t="shared" si="65"/>
        <v>36000</v>
      </c>
      <c r="I547" s="21">
        <f t="shared" si="70"/>
        <v>0.90225563909774431</v>
      </c>
      <c r="J547" s="17">
        <f t="shared" si="66"/>
        <v>3.6</v>
      </c>
      <c r="K547" s="21">
        <f t="shared" si="67"/>
        <v>9.7744360902255689E-2</v>
      </c>
      <c r="L547" s="21">
        <f t="shared" si="71"/>
        <v>8.1486205409342632E-3</v>
      </c>
    </row>
    <row r="548" spans="1:12" x14ac:dyDescent="0.3">
      <c r="A548" s="18">
        <v>45725.696926458331</v>
      </c>
      <c r="B548" s="8">
        <v>35900</v>
      </c>
      <c r="C548" s="22">
        <f t="shared" si="64"/>
        <v>3950700214.4459996</v>
      </c>
      <c r="F548" s="19">
        <f t="shared" si="68"/>
        <v>2730.0429997444153</v>
      </c>
      <c r="G548" s="20">
        <f t="shared" si="72"/>
        <v>45.500716662406923</v>
      </c>
      <c r="H548" s="8">
        <f t="shared" si="65"/>
        <v>35900</v>
      </c>
      <c r="I548" s="21">
        <f t="shared" si="70"/>
        <v>0.89974937343358397</v>
      </c>
      <c r="J548" s="17">
        <f t="shared" si="66"/>
        <v>3.59</v>
      </c>
      <c r="K548" s="21">
        <f t="shared" si="67"/>
        <v>0.10025062656641603</v>
      </c>
      <c r="L548" s="21">
        <f t="shared" si="71"/>
        <v>8.3558896032096559E-3</v>
      </c>
    </row>
    <row r="549" spans="1:12" x14ac:dyDescent="0.3">
      <c r="A549" s="18">
        <v>45725.696984328701</v>
      </c>
      <c r="B549" s="8">
        <v>35900</v>
      </c>
      <c r="C549" s="22">
        <f t="shared" si="64"/>
        <v>3950700219.4459996</v>
      </c>
      <c r="F549" s="19">
        <f t="shared" si="68"/>
        <v>2735.0429997444153</v>
      </c>
      <c r="G549" s="20">
        <f t="shared" si="72"/>
        <v>45.584049995740251</v>
      </c>
      <c r="H549" s="8">
        <f t="shared" si="65"/>
        <v>35900</v>
      </c>
      <c r="I549" s="21">
        <f t="shared" si="70"/>
        <v>0.89974937343358397</v>
      </c>
      <c r="J549" s="17">
        <f t="shared" si="66"/>
        <v>3.59</v>
      </c>
      <c r="K549" s="21">
        <f t="shared" si="67"/>
        <v>0.10025062656641603</v>
      </c>
      <c r="L549" s="21">
        <f t="shared" si="71"/>
        <v>8.3542188805341942E-3</v>
      </c>
    </row>
    <row r="550" spans="1:12" x14ac:dyDescent="0.3">
      <c r="A550" s="18">
        <v>45725.69704201389</v>
      </c>
      <c r="B550" s="8">
        <v>35900</v>
      </c>
      <c r="C550" s="22">
        <f t="shared" si="64"/>
        <v>3950700224.4299998</v>
      </c>
      <c r="F550" s="19">
        <f t="shared" si="68"/>
        <v>2740.0269999504089</v>
      </c>
      <c r="G550" s="20">
        <f t="shared" si="72"/>
        <v>45.667116665840148</v>
      </c>
      <c r="H550" s="8">
        <f t="shared" si="65"/>
        <v>35900</v>
      </c>
      <c r="I550" s="21">
        <f t="shared" si="70"/>
        <v>0.89974937343358397</v>
      </c>
      <c r="J550" s="17">
        <f t="shared" si="66"/>
        <v>3.59</v>
      </c>
      <c r="K550" s="21">
        <f t="shared" si="67"/>
        <v>0.10025062656641603</v>
      </c>
      <c r="L550" s="21">
        <f t="shared" si="71"/>
        <v>8.3274857243003601E-3</v>
      </c>
    </row>
    <row r="551" spans="1:12" x14ac:dyDescent="0.3">
      <c r="A551" s="18">
        <v>45725.697099988429</v>
      </c>
      <c r="B551" s="8">
        <v>36000</v>
      </c>
      <c r="C551" s="22">
        <f t="shared" si="64"/>
        <v>3950700229.4390001</v>
      </c>
      <c r="F551" s="19">
        <f t="shared" si="68"/>
        <v>2745.03600025177</v>
      </c>
      <c r="G551" s="20">
        <f t="shared" si="72"/>
        <v>45.750600004196166</v>
      </c>
      <c r="H551" s="8">
        <f t="shared" si="65"/>
        <v>36000</v>
      </c>
      <c r="I551" s="21">
        <f t="shared" si="70"/>
        <v>0.90225563909774431</v>
      </c>
      <c r="J551" s="17">
        <f t="shared" si="66"/>
        <v>3.6</v>
      </c>
      <c r="K551" s="21">
        <f t="shared" si="67"/>
        <v>9.7744360902255689E-2</v>
      </c>
      <c r="L551" s="21">
        <f t="shared" si="71"/>
        <v>8.1600255535957556E-3</v>
      </c>
    </row>
    <row r="552" spans="1:12" x14ac:dyDescent="0.3">
      <c r="A552" s="18">
        <v>45725.697157939816</v>
      </c>
      <c r="B552" s="8">
        <v>35900</v>
      </c>
      <c r="C552" s="22">
        <f t="shared" si="64"/>
        <v>3950700234.4460001</v>
      </c>
      <c r="F552" s="19">
        <f t="shared" si="68"/>
        <v>2750.0430002212524</v>
      </c>
      <c r="G552" s="20">
        <f t="shared" si="72"/>
        <v>45.834050003687544</v>
      </c>
      <c r="H552" s="8">
        <f t="shared" si="65"/>
        <v>35900</v>
      </c>
      <c r="I552" s="21">
        <f t="shared" si="70"/>
        <v>0.89974937343358397</v>
      </c>
      <c r="J552" s="17">
        <f t="shared" si="66"/>
        <v>3.59</v>
      </c>
      <c r="K552" s="21">
        <f t="shared" si="67"/>
        <v>0.10025062656641603</v>
      </c>
      <c r="L552" s="21">
        <f t="shared" si="71"/>
        <v>8.3659147359777877E-3</v>
      </c>
    </row>
    <row r="553" spans="1:12" x14ac:dyDescent="0.3">
      <c r="A553" s="18">
        <v>45725.697215798609</v>
      </c>
      <c r="B553" s="8">
        <v>35800</v>
      </c>
      <c r="C553" s="22">
        <f t="shared" si="64"/>
        <v>3950700239.4449997</v>
      </c>
      <c r="F553" s="19">
        <f t="shared" si="68"/>
        <v>2755.0419998168945</v>
      </c>
      <c r="G553" s="20">
        <f t="shared" si="72"/>
        <v>45.917366663614906</v>
      </c>
      <c r="H553" s="8">
        <f t="shared" si="65"/>
        <v>35800</v>
      </c>
      <c r="I553" s="21">
        <f t="shared" si="70"/>
        <v>0.89724310776942351</v>
      </c>
      <c r="J553" s="17">
        <f t="shared" si="66"/>
        <v>3.58</v>
      </c>
      <c r="K553" s="21">
        <f t="shared" si="67"/>
        <v>0.10275689223057649</v>
      </c>
      <c r="L553" s="21">
        <f t="shared" si="71"/>
        <v>8.561361045167578E-3</v>
      </c>
    </row>
    <row r="554" spans="1:12" x14ac:dyDescent="0.3">
      <c r="A554" s="18">
        <v>45725.697273564816</v>
      </c>
      <c r="B554" s="8">
        <v>35800</v>
      </c>
      <c r="C554" s="22">
        <f t="shared" si="64"/>
        <v>3950700244.4359999</v>
      </c>
      <c r="F554" s="19">
        <f t="shared" si="68"/>
        <v>2760.0329999923706</v>
      </c>
      <c r="G554" s="20">
        <f t="shared" si="72"/>
        <v>46.000549999872845</v>
      </c>
      <c r="H554" s="8">
        <f t="shared" si="65"/>
        <v>35800</v>
      </c>
      <c r="I554" s="21">
        <f t="shared" si="70"/>
        <v>0.89724310776942351</v>
      </c>
      <c r="J554" s="17">
        <f t="shared" si="66"/>
        <v>3.58</v>
      </c>
      <c r="K554" s="21">
        <f t="shared" si="67"/>
        <v>0.10275689223057649</v>
      </c>
      <c r="L554" s="21">
        <f t="shared" si="71"/>
        <v>8.5476611192368268E-3</v>
      </c>
    </row>
    <row r="555" spans="1:12" x14ac:dyDescent="0.3">
      <c r="A555" s="18">
        <v>45725.697331377312</v>
      </c>
      <c r="B555" s="8">
        <v>36000</v>
      </c>
      <c r="C555" s="22">
        <f t="shared" si="64"/>
        <v>3950700249.4309998</v>
      </c>
      <c r="F555" s="19">
        <f t="shared" si="68"/>
        <v>2765.0279998779297</v>
      </c>
      <c r="G555" s="20">
        <f t="shared" si="72"/>
        <v>46.083799997965492</v>
      </c>
      <c r="H555" s="8">
        <f t="shared" si="65"/>
        <v>36000</v>
      </c>
      <c r="I555" s="21">
        <f t="shared" si="70"/>
        <v>0.90225563909774431</v>
      </c>
      <c r="J555" s="17">
        <f t="shared" si="66"/>
        <v>3.6</v>
      </c>
      <c r="K555" s="21">
        <f t="shared" si="67"/>
        <v>9.7744360902255689E-2</v>
      </c>
      <c r="L555" s="21">
        <f t="shared" si="71"/>
        <v>8.1372178586797961E-3</v>
      </c>
    </row>
    <row r="556" spans="1:12" x14ac:dyDescent="0.3">
      <c r="A556" s="18">
        <v>45725.697389317131</v>
      </c>
      <c r="B556" s="8">
        <v>36000</v>
      </c>
      <c r="C556" s="22">
        <f t="shared" si="64"/>
        <v>3950700254.4370003</v>
      </c>
      <c r="F556" s="19">
        <f t="shared" si="68"/>
        <v>2770.0340003967285</v>
      </c>
      <c r="G556" s="20">
        <f t="shared" si="72"/>
        <v>46.167233339945476</v>
      </c>
      <c r="H556" s="8">
        <f t="shared" si="65"/>
        <v>36000</v>
      </c>
      <c r="I556" s="21">
        <f t="shared" si="70"/>
        <v>0.90225563909774431</v>
      </c>
      <c r="J556" s="17">
        <f t="shared" si="66"/>
        <v>3.6</v>
      </c>
      <c r="K556" s="21">
        <f t="shared" si="67"/>
        <v>9.7744360902255689E-2</v>
      </c>
      <c r="L556" s="21">
        <f t="shared" si="71"/>
        <v>8.1551386897728093E-3</v>
      </c>
    </row>
    <row r="557" spans="1:12" x14ac:dyDescent="0.3">
      <c r="A557" s="18">
        <v>45725.697447199076</v>
      </c>
      <c r="B557" s="8">
        <v>35900</v>
      </c>
      <c r="C557" s="22">
        <f t="shared" si="64"/>
        <v>3950700259.4380002</v>
      </c>
      <c r="F557" s="19">
        <f t="shared" si="68"/>
        <v>2775.0350003242493</v>
      </c>
      <c r="G557" s="20">
        <f t="shared" si="72"/>
        <v>46.250583338737485</v>
      </c>
      <c r="H557" s="8">
        <f t="shared" si="65"/>
        <v>35900</v>
      </c>
      <c r="I557" s="21">
        <f t="shared" si="70"/>
        <v>0.89974937343358397</v>
      </c>
      <c r="J557" s="17">
        <f t="shared" si="66"/>
        <v>3.59</v>
      </c>
      <c r="K557" s="21">
        <f t="shared" si="67"/>
        <v>0.10025062656641603</v>
      </c>
      <c r="L557" s="21">
        <f t="shared" si="71"/>
        <v>8.3558896032089429E-3</v>
      </c>
    </row>
    <row r="558" spans="1:12" x14ac:dyDescent="0.3">
      <c r="A558" s="18">
        <v>45725.697505162039</v>
      </c>
      <c r="B558" s="8">
        <v>36000</v>
      </c>
      <c r="C558" s="22">
        <f t="shared" si="64"/>
        <v>3950700264.4460001</v>
      </c>
      <c r="F558" s="19">
        <f t="shared" si="68"/>
        <v>2780.0430002212524</v>
      </c>
      <c r="G558" s="20">
        <f t="shared" si="72"/>
        <v>46.334050003687544</v>
      </c>
      <c r="H558" s="8">
        <f t="shared" si="65"/>
        <v>36000</v>
      </c>
      <c r="I558" s="21">
        <f t="shared" si="70"/>
        <v>0.90225563909774431</v>
      </c>
      <c r="J558" s="17">
        <f t="shared" si="66"/>
        <v>3.6</v>
      </c>
      <c r="K558" s="21">
        <f t="shared" si="67"/>
        <v>9.7744360902255689E-2</v>
      </c>
      <c r="L558" s="21">
        <f t="shared" si="71"/>
        <v>8.1583958221862277E-3</v>
      </c>
    </row>
    <row r="559" spans="1:12" x14ac:dyDescent="0.3">
      <c r="A559" s="18">
        <v>45725.697562974536</v>
      </c>
      <c r="B559" s="8">
        <v>36100</v>
      </c>
      <c r="C559" s="22">
        <f t="shared" si="64"/>
        <v>3950700269.441</v>
      </c>
      <c r="F559" s="19">
        <f t="shared" si="68"/>
        <v>2785.0380001068115</v>
      </c>
      <c r="G559" s="20">
        <f t="shared" si="72"/>
        <v>46.417300001780191</v>
      </c>
      <c r="H559" s="8">
        <f t="shared" si="65"/>
        <v>36100</v>
      </c>
      <c r="I559" s="21">
        <f t="shared" si="70"/>
        <v>0.90476190476190477</v>
      </c>
      <c r="J559" s="17">
        <f t="shared" si="66"/>
        <v>3.61</v>
      </c>
      <c r="K559" s="21">
        <f t="shared" si="67"/>
        <v>9.5238095238095233E-2</v>
      </c>
      <c r="L559" s="21">
        <f t="shared" si="71"/>
        <v>7.9285712469187707E-3</v>
      </c>
    </row>
    <row r="560" spans="1:12" x14ac:dyDescent="0.3">
      <c r="A560" s="18">
        <v>45725.697620763887</v>
      </c>
      <c r="B560" s="8">
        <v>36200</v>
      </c>
      <c r="C560" s="22">
        <f t="shared" si="64"/>
        <v>3950700274.434</v>
      </c>
      <c r="F560" s="19">
        <f t="shared" si="68"/>
        <v>2790.0310001373291</v>
      </c>
      <c r="G560" s="20">
        <f t="shared" si="72"/>
        <v>46.500516668955484</v>
      </c>
      <c r="H560" s="8">
        <f t="shared" si="65"/>
        <v>36200</v>
      </c>
      <c r="I560" s="21">
        <f t="shared" si="70"/>
        <v>0.90726817042606511</v>
      </c>
      <c r="J560" s="17">
        <f t="shared" si="66"/>
        <v>3.62</v>
      </c>
      <c r="K560" s="21">
        <f t="shared" si="67"/>
        <v>9.2731829573934887E-2</v>
      </c>
      <c r="L560" s="21">
        <f t="shared" si="71"/>
        <v>7.7168337982101293E-3</v>
      </c>
    </row>
    <row r="561" spans="1:12" x14ac:dyDescent="0.3">
      <c r="A561" s="18">
        <v>45725.697678622688</v>
      </c>
      <c r="B561" s="8">
        <v>36100</v>
      </c>
      <c r="C561" s="22">
        <f t="shared" si="64"/>
        <v>3950700279.4330001</v>
      </c>
      <c r="F561" s="19">
        <f t="shared" si="68"/>
        <v>2795.0300002098083</v>
      </c>
      <c r="G561" s="20">
        <f t="shared" si="72"/>
        <v>46.583833336830139</v>
      </c>
      <c r="H561" s="8">
        <f t="shared" si="65"/>
        <v>36100</v>
      </c>
      <c r="I561" s="21">
        <f t="shared" si="70"/>
        <v>0.90476190476190477</v>
      </c>
      <c r="J561" s="17">
        <f t="shared" si="66"/>
        <v>3.61</v>
      </c>
      <c r="K561" s="21">
        <f t="shared" si="67"/>
        <v>9.5238095238095233E-2</v>
      </c>
      <c r="L561" s="21">
        <f t="shared" si="71"/>
        <v>7.9349207499671507E-3</v>
      </c>
    </row>
    <row r="562" spans="1:12" x14ac:dyDescent="0.3">
      <c r="A562" s="18">
        <v>45725.697736562499</v>
      </c>
      <c r="B562" s="8">
        <v>36100</v>
      </c>
      <c r="C562" s="22">
        <f t="shared" si="64"/>
        <v>3950700284.4390001</v>
      </c>
      <c r="F562" s="19">
        <f t="shared" si="68"/>
        <v>2800.03600025177</v>
      </c>
      <c r="G562" s="20">
        <f t="shared" si="72"/>
        <v>46.667266670862837</v>
      </c>
      <c r="H562" s="8">
        <f t="shared" si="65"/>
        <v>36100</v>
      </c>
      <c r="I562" s="21">
        <f t="shared" si="70"/>
        <v>0.90476190476190477</v>
      </c>
      <c r="J562" s="17">
        <f t="shared" si="66"/>
        <v>3.61</v>
      </c>
      <c r="K562" s="21">
        <f t="shared" si="67"/>
        <v>9.5238095238095233E-2</v>
      </c>
      <c r="L562" s="21">
        <f t="shared" si="71"/>
        <v>7.9460318126378868E-3</v>
      </c>
    </row>
    <row r="563" spans="1:12" x14ac:dyDescent="0.3">
      <c r="A563" s="18">
        <v>45725.697794479165</v>
      </c>
      <c r="B563" s="8">
        <v>36100</v>
      </c>
      <c r="C563" s="22">
        <f t="shared" si="64"/>
        <v>3950700289.4429998</v>
      </c>
      <c r="F563" s="19">
        <f t="shared" si="68"/>
        <v>2805.039999961853</v>
      </c>
      <c r="G563" s="20">
        <f t="shared" si="72"/>
        <v>46.750666666030881</v>
      </c>
      <c r="H563" s="8">
        <f t="shared" si="65"/>
        <v>36100</v>
      </c>
      <c r="I563" s="21">
        <f t="shared" si="70"/>
        <v>0.90476190476190477</v>
      </c>
      <c r="J563" s="17">
        <f t="shared" si="66"/>
        <v>3.61</v>
      </c>
      <c r="K563" s="21">
        <f t="shared" si="67"/>
        <v>9.5238095238095233E-2</v>
      </c>
      <c r="L563" s="21">
        <f t="shared" si="71"/>
        <v>7.9428566826708537E-3</v>
      </c>
    </row>
    <row r="564" spans="1:12" x14ac:dyDescent="0.3">
      <c r="A564" s="18">
        <v>45725.697852268517</v>
      </c>
      <c r="B564" s="8">
        <v>36100</v>
      </c>
      <c r="C564" s="22">
        <f t="shared" si="64"/>
        <v>3950700294.4359999</v>
      </c>
      <c r="F564" s="19">
        <f t="shared" si="68"/>
        <v>2810.0329999923706</v>
      </c>
      <c r="G564" s="20">
        <f t="shared" si="72"/>
        <v>46.833883333206174</v>
      </c>
      <c r="H564" s="8">
        <f t="shared" si="65"/>
        <v>36100</v>
      </c>
      <c r="I564" s="21">
        <f t="shared" si="70"/>
        <v>0.90476190476190477</v>
      </c>
      <c r="J564" s="17">
        <f t="shared" si="66"/>
        <v>3.61</v>
      </c>
      <c r="K564" s="21">
        <f t="shared" si="67"/>
        <v>9.5238095238095233E-2</v>
      </c>
      <c r="L564" s="21">
        <f t="shared" si="71"/>
        <v>7.9253968738374255E-3</v>
      </c>
    </row>
    <row r="565" spans="1:12" x14ac:dyDescent="0.3">
      <c r="A565" s="18">
        <v>45725.697910104165</v>
      </c>
      <c r="B565" s="8">
        <v>36000</v>
      </c>
      <c r="C565" s="22">
        <f t="shared" si="64"/>
        <v>3950700299.4330001</v>
      </c>
      <c r="F565" s="19">
        <f t="shared" si="68"/>
        <v>2815.0300002098083</v>
      </c>
      <c r="G565" s="20">
        <f t="shared" si="72"/>
        <v>46.917166670163475</v>
      </c>
      <c r="H565" s="8">
        <f t="shared" si="65"/>
        <v>36000</v>
      </c>
      <c r="I565" s="21">
        <f t="shared" si="70"/>
        <v>0.90225563909774431</v>
      </c>
      <c r="J565" s="17">
        <f t="shared" si="66"/>
        <v>3.6</v>
      </c>
      <c r="K565" s="21">
        <f t="shared" si="67"/>
        <v>9.7744360902255689E-2</v>
      </c>
      <c r="L565" s="21">
        <f t="shared" si="71"/>
        <v>8.1404765446985924E-3</v>
      </c>
    </row>
    <row r="566" spans="1:12" x14ac:dyDescent="0.3">
      <c r="A566" s="18">
        <v>45725.697967974535</v>
      </c>
      <c r="B566" s="8">
        <v>36000</v>
      </c>
      <c r="C566" s="22">
        <f t="shared" si="64"/>
        <v>3950700304.4329996</v>
      </c>
      <c r="F566" s="19">
        <f t="shared" si="68"/>
        <v>2820.0299997329712</v>
      </c>
      <c r="G566" s="20">
        <f t="shared" si="72"/>
        <v>47.000499995549518</v>
      </c>
      <c r="H566" s="8">
        <f t="shared" si="65"/>
        <v>36000</v>
      </c>
      <c r="I566" s="21">
        <f t="shared" si="70"/>
        <v>0.90225563909774431</v>
      </c>
      <c r="J566" s="17">
        <f t="shared" si="66"/>
        <v>3.6</v>
      </c>
      <c r="K566" s="21">
        <f t="shared" si="67"/>
        <v>9.7744360902255689E-2</v>
      </c>
      <c r="L566" s="21">
        <f t="shared" si="71"/>
        <v>8.1453626317185019E-3</v>
      </c>
    </row>
    <row r="567" spans="1:12" x14ac:dyDescent="0.3">
      <c r="A567" s="18">
        <v>45725.69802596065</v>
      </c>
      <c r="B567" s="8">
        <v>36100</v>
      </c>
      <c r="C567" s="22">
        <f t="shared" si="64"/>
        <v>3950700309.4430003</v>
      </c>
      <c r="F567" s="19">
        <f t="shared" si="68"/>
        <v>2825.0400004386902</v>
      </c>
      <c r="G567" s="20">
        <f t="shared" si="72"/>
        <v>47.084000007311502</v>
      </c>
      <c r="H567" s="8">
        <f t="shared" si="65"/>
        <v>36100</v>
      </c>
      <c r="I567" s="21">
        <f t="shared" si="70"/>
        <v>0.90476190476190477</v>
      </c>
      <c r="J567" s="17">
        <f t="shared" si="66"/>
        <v>3.61</v>
      </c>
      <c r="K567" s="21">
        <f t="shared" si="67"/>
        <v>9.5238095238095233E-2</v>
      </c>
      <c r="L567" s="21">
        <f t="shared" si="71"/>
        <v>7.9523820725699215E-3</v>
      </c>
    </row>
    <row r="568" spans="1:12" x14ac:dyDescent="0.3">
      <c r="A568" s="18">
        <v>45725.698083738425</v>
      </c>
      <c r="B568" s="8">
        <v>35800</v>
      </c>
      <c r="C568" s="22">
        <f t="shared" si="64"/>
        <v>3950700314.4349999</v>
      </c>
      <c r="F568" s="19">
        <f t="shared" si="68"/>
        <v>2830.0320000648499</v>
      </c>
      <c r="G568" s="20">
        <f t="shared" si="72"/>
        <v>47.167200001080829</v>
      </c>
      <c r="H568" s="8">
        <f t="shared" si="65"/>
        <v>35800</v>
      </c>
      <c r="I568" s="21">
        <f t="shared" si="70"/>
        <v>0.89724310776942351</v>
      </c>
      <c r="J568" s="17">
        <f t="shared" si="66"/>
        <v>3.58</v>
      </c>
      <c r="K568" s="21">
        <f t="shared" si="67"/>
        <v>0.10275689223057649</v>
      </c>
      <c r="L568" s="21">
        <f t="shared" si="71"/>
        <v>8.5493727933393555E-3</v>
      </c>
    </row>
    <row r="569" spans="1:12" x14ac:dyDescent="0.3">
      <c r="A569" s="18">
        <v>45725.698141724541</v>
      </c>
      <c r="B569" s="8">
        <v>35800</v>
      </c>
      <c r="C569" s="22">
        <f t="shared" si="64"/>
        <v>3950700319.4450002</v>
      </c>
      <c r="F569" s="19">
        <f t="shared" si="68"/>
        <v>2835.0420002937317</v>
      </c>
      <c r="G569" s="20">
        <f t="shared" si="72"/>
        <v>47.250700004895528</v>
      </c>
      <c r="H569" s="8">
        <f t="shared" si="65"/>
        <v>35800</v>
      </c>
      <c r="I569" s="21">
        <f t="shared" si="70"/>
        <v>0.89724310776942351</v>
      </c>
      <c r="J569" s="17">
        <f t="shared" si="66"/>
        <v>3.58</v>
      </c>
      <c r="K569" s="21">
        <f t="shared" si="67"/>
        <v>0.10275689223057649</v>
      </c>
      <c r="L569" s="21">
        <f t="shared" si="71"/>
        <v>8.5802008932397197E-3</v>
      </c>
    </row>
    <row r="570" spans="1:12" x14ac:dyDescent="0.3">
      <c r="A570" s="18">
        <v>45725.698199548613</v>
      </c>
      <c r="B570" s="8">
        <v>35800</v>
      </c>
      <c r="C570" s="22">
        <f t="shared" si="64"/>
        <v>3950700324.441</v>
      </c>
      <c r="F570" s="19">
        <f t="shared" si="68"/>
        <v>2840.0380001068115</v>
      </c>
      <c r="G570" s="20">
        <f t="shared" si="72"/>
        <v>47.333966668446855</v>
      </c>
      <c r="H570" s="8">
        <f t="shared" si="65"/>
        <v>35800</v>
      </c>
      <c r="I570" s="21">
        <f t="shared" si="70"/>
        <v>0.89724310776942351</v>
      </c>
      <c r="J570" s="17">
        <f t="shared" si="66"/>
        <v>3.58</v>
      </c>
      <c r="K570" s="21">
        <f t="shared" si="67"/>
        <v>0.10275689223057649</v>
      </c>
      <c r="L570" s="21">
        <f t="shared" si="71"/>
        <v>8.5562235729434548E-3</v>
      </c>
    </row>
    <row r="571" spans="1:12" x14ac:dyDescent="0.3">
      <c r="A571" s="18">
        <v>45725.698257430558</v>
      </c>
      <c r="B571" s="8">
        <v>35700</v>
      </c>
      <c r="C571" s="22">
        <f t="shared" si="64"/>
        <v>3950700329.4420004</v>
      </c>
      <c r="F571" s="19">
        <f t="shared" si="68"/>
        <v>2845.0390005111694</v>
      </c>
      <c r="G571" s="20">
        <f t="shared" si="72"/>
        <v>47.417316675186157</v>
      </c>
      <c r="H571" s="8">
        <f t="shared" si="65"/>
        <v>35700</v>
      </c>
      <c r="I571" s="21">
        <f t="shared" si="70"/>
        <v>0.89473684210526316</v>
      </c>
      <c r="J571" s="17">
        <f t="shared" si="66"/>
        <v>3.57</v>
      </c>
      <c r="K571" s="21">
        <f t="shared" si="67"/>
        <v>0.10526315789473684</v>
      </c>
      <c r="L571" s="21">
        <f t="shared" si="71"/>
        <v>8.7736849199265068E-3</v>
      </c>
    </row>
    <row r="572" spans="1:12" x14ac:dyDescent="0.3">
      <c r="A572" s="18">
        <v>45725.698315335649</v>
      </c>
      <c r="B572" s="8">
        <v>35800</v>
      </c>
      <c r="C572" s="22">
        <f t="shared" si="64"/>
        <v>3950700334.4450002</v>
      </c>
      <c r="F572" s="19">
        <f t="shared" si="68"/>
        <v>2850.0420002937317</v>
      </c>
      <c r="G572" s="20">
        <f t="shared" si="72"/>
        <v>47.500700004895528</v>
      </c>
      <c r="H572" s="8">
        <f t="shared" si="65"/>
        <v>35800</v>
      </c>
      <c r="I572" s="21">
        <f t="shared" si="70"/>
        <v>0.89724310776942351</v>
      </c>
      <c r="J572" s="17">
        <f t="shared" si="66"/>
        <v>3.58</v>
      </c>
      <c r="K572" s="21">
        <f t="shared" si="67"/>
        <v>0.10275689223057649</v>
      </c>
      <c r="L572" s="21">
        <f t="shared" si="71"/>
        <v>8.5682118247724075E-3</v>
      </c>
    </row>
    <row r="573" spans="1:12" x14ac:dyDescent="0.3">
      <c r="A573" s="18">
        <v>45725.69837322917</v>
      </c>
      <c r="B573" s="8">
        <v>36000</v>
      </c>
      <c r="C573" s="22">
        <f t="shared" si="64"/>
        <v>3950700339.4470005</v>
      </c>
      <c r="F573" s="19">
        <f t="shared" si="68"/>
        <v>2855.0440006256104</v>
      </c>
      <c r="G573" s="20">
        <f t="shared" si="72"/>
        <v>47.584066677093503</v>
      </c>
      <c r="H573" s="8">
        <f t="shared" si="65"/>
        <v>36000</v>
      </c>
      <c r="I573" s="21">
        <f t="shared" si="70"/>
        <v>0.90225563909774431</v>
      </c>
      <c r="J573" s="17">
        <f t="shared" si="66"/>
        <v>3.6</v>
      </c>
      <c r="K573" s="21">
        <f t="shared" si="67"/>
        <v>9.7744360902255689E-2</v>
      </c>
      <c r="L573" s="21">
        <f t="shared" si="71"/>
        <v>8.1486220945389473E-3</v>
      </c>
    </row>
    <row r="574" spans="1:12" x14ac:dyDescent="0.3">
      <c r="A574" s="18">
        <v>45725.698431041666</v>
      </c>
      <c r="B574" s="8">
        <v>36000</v>
      </c>
      <c r="C574" s="22">
        <f t="shared" si="64"/>
        <v>3950700344.4419999</v>
      </c>
      <c r="F574" s="19">
        <f t="shared" si="68"/>
        <v>2860.0390000343323</v>
      </c>
      <c r="G574" s="20">
        <f t="shared" si="72"/>
        <v>47.667316667238872</v>
      </c>
      <c r="H574" s="8">
        <f t="shared" si="65"/>
        <v>36000</v>
      </c>
      <c r="I574" s="21">
        <f t="shared" si="70"/>
        <v>0.90225563909774431</v>
      </c>
      <c r="J574" s="17">
        <f t="shared" si="66"/>
        <v>3.6</v>
      </c>
      <c r="K574" s="21">
        <f t="shared" si="67"/>
        <v>9.7744360902255689E-2</v>
      </c>
      <c r="L574" s="21">
        <f t="shared" si="71"/>
        <v>8.1372170818781488E-3</v>
      </c>
    </row>
    <row r="575" spans="1:12" x14ac:dyDescent="0.3">
      <c r="A575" s="18">
        <v>45725.698488865739</v>
      </c>
      <c r="B575" s="8">
        <v>35800</v>
      </c>
      <c r="C575" s="22">
        <f t="shared" si="64"/>
        <v>3950700349.4379997</v>
      </c>
      <c r="F575" s="19">
        <f t="shared" si="68"/>
        <v>2865.0349998474121</v>
      </c>
      <c r="G575" s="20">
        <f t="shared" si="72"/>
        <v>47.750583330790199</v>
      </c>
      <c r="H575" s="8">
        <f t="shared" si="65"/>
        <v>35800</v>
      </c>
      <c r="I575" s="21">
        <f t="shared" si="70"/>
        <v>0.89724310776942351</v>
      </c>
      <c r="J575" s="17">
        <f t="shared" si="66"/>
        <v>3.58</v>
      </c>
      <c r="K575" s="21">
        <f t="shared" si="67"/>
        <v>0.10275689223057649</v>
      </c>
      <c r="L575" s="21">
        <f t="shared" si="71"/>
        <v>8.5562235729434548E-3</v>
      </c>
    </row>
    <row r="576" spans="1:12" x14ac:dyDescent="0.3">
      <c r="A576" s="18">
        <v>45725.698546689811</v>
      </c>
      <c r="B576" s="8">
        <v>36000</v>
      </c>
      <c r="C576" s="22">
        <f t="shared" si="64"/>
        <v>3950700354.4339995</v>
      </c>
      <c r="F576" s="19">
        <f t="shared" si="68"/>
        <v>2870.0309996604919</v>
      </c>
      <c r="G576" s="20">
        <f t="shared" si="72"/>
        <v>47.833849994341534</v>
      </c>
      <c r="H576" s="8">
        <f t="shared" si="65"/>
        <v>36000</v>
      </c>
      <c r="I576" s="21">
        <f t="shared" si="70"/>
        <v>0.90225563909774431</v>
      </c>
      <c r="J576" s="17">
        <f t="shared" si="66"/>
        <v>3.6</v>
      </c>
      <c r="K576" s="21">
        <f t="shared" si="67"/>
        <v>9.7744360902255689E-2</v>
      </c>
      <c r="L576" s="21">
        <f t="shared" si="71"/>
        <v>8.1388468132883706E-3</v>
      </c>
    </row>
    <row r="577" spans="1:12" x14ac:dyDescent="0.3">
      <c r="A577" s="18">
        <v>45725.698604664351</v>
      </c>
      <c r="B577" s="8">
        <v>35900</v>
      </c>
      <c r="C577" s="22">
        <f t="shared" si="64"/>
        <v>3950700359.4429998</v>
      </c>
      <c r="F577" s="19">
        <f t="shared" si="68"/>
        <v>2875.039999961853</v>
      </c>
      <c r="G577" s="20">
        <f t="shared" si="72"/>
        <v>47.917333332697552</v>
      </c>
      <c r="H577" s="8">
        <f t="shared" si="65"/>
        <v>35900</v>
      </c>
      <c r="I577" s="21">
        <f t="shared" si="70"/>
        <v>0.89974937343358397</v>
      </c>
      <c r="J577" s="17">
        <f t="shared" si="66"/>
        <v>3.59</v>
      </c>
      <c r="K577" s="21">
        <f t="shared" si="67"/>
        <v>0.10025062656641603</v>
      </c>
      <c r="L577" s="21">
        <f t="shared" si="71"/>
        <v>8.3692569780469232E-3</v>
      </c>
    </row>
    <row r="578" spans="1:12" x14ac:dyDescent="0.3">
      <c r="A578" s="18">
        <v>45725.698662442126</v>
      </c>
      <c r="B578" s="8">
        <v>35700</v>
      </c>
      <c r="C578" s="22">
        <f t="shared" si="64"/>
        <v>3950700364.4349995</v>
      </c>
      <c r="F578" s="19">
        <f t="shared" si="68"/>
        <v>2880.0319995880127</v>
      </c>
      <c r="G578" s="20">
        <f t="shared" si="72"/>
        <v>48.000533326466879</v>
      </c>
      <c r="H578" s="8">
        <f t="shared" si="65"/>
        <v>35700</v>
      </c>
      <c r="I578" s="21">
        <f t="shared" si="70"/>
        <v>0.89473684210526316</v>
      </c>
      <c r="J578" s="17">
        <f t="shared" si="66"/>
        <v>3.57</v>
      </c>
      <c r="K578" s="21">
        <f t="shared" si="67"/>
        <v>0.10526315789473684</v>
      </c>
      <c r="L578" s="21">
        <f t="shared" si="71"/>
        <v>8.7578940809817738E-3</v>
      </c>
    </row>
    <row r="579" spans="1:12" x14ac:dyDescent="0.3">
      <c r="A579" s="18">
        <v>45725.698720300927</v>
      </c>
      <c r="B579" s="8">
        <v>35800</v>
      </c>
      <c r="C579" s="22">
        <f t="shared" ref="C579:C642" si="73">A579*86400</f>
        <v>3950700369.434</v>
      </c>
      <c r="F579" s="19">
        <f t="shared" si="68"/>
        <v>2885.0310001373291</v>
      </c>
      <c r="G579" s="20">
        <f t="shared" si="72"/>
        <v>48.08385000228882</v>
      </c>
      <c r="H579" s="8">
        <f t="shared" ref="H579:H642" si="74">B579</f>
        <v>35800</v>
      </c>
      <c r="I579" s="21">
        <f t="shared" si="70"/>
        <v>0.89724310776942351</v>
      </c>
      <c r="J579" s="17">
        <f t="shared" ref="J579:J642" si="75">H579/10000</f>
        <v>3.58</v>
      </c>
      <c r="K579" s="21">
        <f t="shared" ref="K579:K642" si="76">1-I579</f>
        <v>0.10275689223057649</v>
      </c>
      <c r="L579" s="21">
        <f t="shared" si="71"/>
        <v>8.5613626784450253E-3</v>
      </c>
    </row>
    <row r="580" spans="1:12" x14ac:dyDescent="0.3">
      <c r="A580" s="18">
        <v>45725.698778217593</v>
      </c>
      <c r="B580" s="8">
        <v>35700</v>
      </c>
      <c r="C580" s="22">
        <f t="shared" si="73"/>
        <v>3950700374.4380002</v>
      </c>
      <c r="F580" s="19">
        <f t="shared" ref="F580:F643" si="77">C580-$C$2</f>
        <v>2890.0350003242493</v>
      </c>
      <c r="G580" s="20">
        <f t="shared" si="72"/>
        <v>48.167250005404156</v>
      </c>
      <c r="H580" s="8">
        <f t="shared" si="74"/>
        <v>35700</v>
      </c>
      <c r="I580" s="21">
        <f t="shared" ref="I580:I643" si="78">H580/$E$1</f>
        <v>0.89473684210526316</v>
      </c>
      <c r="J580" s="17">
        <f t="shared" si="75"/>
        <v>3.57</v>
      </c>
      <c r="K580" s="21">
        <f t="shared" si="76"/>
        <v>0.10526315789473684</v>
      </c>
      <c r="L580" s="21">
        <f t="shared" ref="L580:L643" si="79">K580*(G580-G579)</f>
        <v>8.7789476963512185E-3</v>
      </c>
    </row>
    <row r="581" spans="1:12" x14ac:dyDescent="0.3">
      <c r="A581" s="18">
        <v>45725.698836030089</v>
      </c>
      <c r="B581" s="8">
        <v>35600</v>
      </c>
      <c r="C581" s="22">
        <f t="shared" si="73"/>
        <v>3950700379.4329996</v>
      </c>
      <c r="F581" s="19">
        <f t="shared" si="77"/>
        <v>2895.0299997329712</v>
      </c>
      <c r="G581" s="20">
        <f t="shared" si="72"/>
        <v>48.250499995549518</v>
      </c>
      <c r="H581" s="8">
        <f t="shared" si="74"/>
        <v>35600</v>
      </c>
      <c r="I581" s="21">
        <f t="shared" si="78"/>
        <v>0.89223057644110271</v>
      </c>
      <c r="J581" s="17">
        <f t="shared" si="75"/>
        <v>3.56</v>
      </c>
      <c r="K581" s="21">
        <f t="shared" si="76"/>
        <v>0.10776942355889729</v>
      </c>
      <c r="L581" s="21">
        <f t="shared" si="79"/>
        <v>8.9718034492495009E-3</v>
      </c>
    </row>
    <row r="582" spans="1:12" x14ac:dyDescent="0.3">
      <c r="A582" s="18">
        <v>45725.698894062501</v>
      </c>
      <c r="B582" s="8">
        <v>35800</v>
      </c>
      <c r="C582" s="22">
        <f t="shared" si="73"/>
        <v>3950700384.447</v>
      </c>
      <c r="F582" s="19">
        <f t="shared" si="77"/>
        <v>2900.0440001487732</v>
      </c>
      <c r="G582" s="20">
        <f t="shared" si="72"/>
        <v>48.334066669146218</v>
      </c>
      <c r="H582" s="8">
        <f t="shared" si="74"/>
        <v>35800</v>
      </c>
      <c r="I582" s="21">
        <f t="shared" si="78"/>
        <v>0.89724310776942351</v>
      </c>
      <c r="J582" s="17">
        <f t="shared" si="75"/>
        <v>3.58</v>
      </c>
      <c r="K582" s="21">
        <f t="shared" si="76"/>
        <v>0.10275689223057649</v>
      </c>
      <c r="L582" s="21">
        <f t="shared" si="79"/>
        <v>8.5870516728438189E-3</v>
      </c>
    </row>
    <row r="583" spans="1:12" x14ac:dyDescent="0.3">
      <c r="A583" s="18">
        <v>45725.69895189815</v>
      </c>
      <c r="B583" s="8">
        <v>35800</v>
      </c>
      <c r="C583" s="22">
        <f t="shared" si="73"/>
        <v>3950700389.4440002</v>
      </c>
      <c r="F583" s="19">
        <f t="shared" si="77"/>
        <v>2905.0410003662109</v>
      </c>
      <c r="G583" s="20">
        <f t="shared" si="72"/>
        <v>48.417350006103518</v>
      </c>
      <c r="H583" s="8">
        <f t="shared" si="74"/>
        <v>35800</v>
      </c>
      <c r="I583" s="21">
        <f t="shared" si="78"/>
        <v>0.89724310776942351</v>
      </c>
      <c r="J583" s="17">
        <f t="shared" si="75"/>
        <v>3.58</v>
      </c>
      <c r="K583" s="21">
        <f t="shared" si="76"/>
        <v>0.10275689223057649</v>
      </c>
      <c r="L583" s="21">
        <f t="shared" si="79"/>
        <v>8.5579368803241612E-3</v>
      </c>
    </row>
    <row r="584" spans="1:12" x14ac:dyDescent="0.3">
      <c r="A584" s="18">
        <v>45725.699009699078</v>
      </c>
      <c r="B584" s="8">
        <v>35600</v>
      </c>
      <c r="C584" s="22">
        <f t="shared" si="73"/>
        <v>3950700394.4380002</v>
      </c>
      <c r="F584" s="19">
        <f t="shared" si="77"/>
        <v>2910.0350003242493</v>
      </c>
      <c r="G584" s="20">
        <f t="shared" si="72"/>
        <v>48.500583338737485</v>
      </c>
      <c r="H584" s="8">
        <f t="shared" si="74"/>
        <v>35600</v>
      </c>
      <c r="I584" s="21">
        <f t="shared" si="78"/>
        <v>0.89223057644110271</v>
      </c>
      <c r="J584" s="17">
        <f t="shared" si="75"/>
        <v>3.56</v>
      </c>
      <c r="K584" s="21">
        <f t="shared" si="76"/>
        <v>0.10776942355889729</v>
      </c>
      <c r="L584" s="21">
        <f t="shared" si="79"/>
        <v>8.9700082788485222E-3</v>
      </c>
    </row>
    <row r="585" spans="1:12" x14ac:dyDescent="0.3">
      <c r="A585" s="18">
        <v>45725.699067662033</v>
      </c>
      <c r="B585" s="8">
        <v>36000</v>
      </c>
      <c r="C585" s="22">
        <f t="shared" si="73"/>
        <v>3950700399.4459996</v>
      </c>
      <c r="F585" s="19">
        <f t="shared" si="77"/>
        <v>2915.0429997444153</v>
      </c>
      <c r="G585" s="20">
        <f t="shared" si="72"/>
        <v>48.584049995740251</v>
      </c>
      <c r="H585" s="8">
        <f t="shared" si="74"/>
        <v>36000</v>
      </c>
      <c r="I585" s="21">
        <f t="shared" si="78"/>
        <v>0.90225563909774431</v>
      </c>
      <c r="J585" s="17">
        <f t="shared" si="75"/>
        <v>3.6</v>
      </c>
      <c r="K585" s="21">
        <f t="shared" si="76"/>
        <v>9.7744360902255689E-2</v>
      </c>
      <c r="L585" s="21">
        <f t="shared" si="79"/>
        <v>8.1583950453831908E-3</v>
      </c>
    </row>
    <row r="586" spans="1:12" x14ac:dyDescent="0.3">
      <c r="A586" s="18">
        <v>45725.699125416664</v>
      </c>
      <c r="B586" s="8">
        <v>36000</v>
      </c>
      <c r="C586" s="22">
        <f t="shared" si="73"/>
        <v>3950700404.4359999</v>
      </c>
      <c r="F586" s="19">
        <f t="shared" si="77"/>
        <v>2920.0329999923706</v>
      </c>
      <c r="G586" s="20">
        <f t="shared" si="72"/>
        <v>48.66721666653951</v>
      </c>
      <c r="H586" s="8">
        <f t="shared" si="74"/>
        <v>36000</v>
      </c>
      <c r="I586" s="21">
        <f t="shared" si="78"/>
        <v>0.90225563909774431</v>
      </c>
      <c r="J586" s="17">
        <f t="shared" si="75"/>
        <v>3.6</v>
      </c>
      <c r="K586" s="21">
        <f t="shared" si="76"/>
        <v>9.7744360902255689E-2</v>
      </c>
      <c r="L586" s="21">
        <f t="shared" si="79"/>
        <v>8.1290730856417841E-3</v>
      </c>
    </row>
    <row r="587" spans="1:12" x14ac:dyDescent="0.3">
      <c r="A587" s="18">
        <v>45725.699183391203</v>
      </c>
      <c r="B587" s="8">
        <v>36000</v>
      </c>
      <c r="C587" s="22">
        <f t="shared" si="73"/>
        <v>3950700409.4450002</v>
      </c>
      <c r="F587" s="19">
        <f t="shared" si="77"/>
        <v>2925.0420002937317</v>
      </c>
      <c r="G587" s="20">
        <f t="shared" si="72"/>
        <v>48.750700004895528</v>
      </c>
      <c r="H587" s="8">
        <f t="shared" si="74"/>
        <v>36000</v>
      </c>
      <c r="I587" s="21">
        <f t="shared" si="78"/>
        <v>0.90225563909774431</v>
      </c>
      <c r="J587" s="17">
        <f t="shared" si="75"/>
        <v>3.6</v>
      </c>
      <c r="K587" s="21">
        <f t="shared" si="76"/>
        <v>9.7744360902255689E-2</v>
      </c>
      <c r="L587" s="21">
        <f t="shared" si="79"/>
        <v>8.1600255535957556E-3</v>
      </c>
    </row>
    <row r="588" spans="1:12" x14ac:dyDescent="0.3">
      <c r="A588" s="18">
        <v>45725.699241249997</v>
      </c>
      <c r="B588" s="8">
        <v>36100</v>
      </c>
      <c r="C588" s="22">
        <f t="shared" si="73"/>
        <v>3950700414.4439998</v>
      </c>
      <c r="F588" s="19">
        <f t="shared" si="77"/>
        <v>2930.0409998893738</v>
      </c>
      <c r="G588" s="20">
        <f t="shared" si="72"/>
        <v>48.834016664822897</v>
      </c>
      <c r="H588" s="8">
        <f t="shared" si="74"/>
        <v>36100</v>
      </c>
      <c r="I588" s="21">
        <f t="shared" si="78"/>
        <v>0.90476190476190477</v>
      </c>
      <c r="J588" s="17">
        <f t="shared" si="75"/>
        <v>3.61</v>
      </c>
      <c r="K588" s="21">
        <f t="shared" si="76"/>
        <v>9.5238095238095233E-2</v>
      </c>
      <c r="L588" s="21">
        <f t="shared" si="79"/>
        <v>7.9349199930828177E-3</v>
      </c>
    </row>
    <row r="589" spans="1:12" x14ac:dyDescent="0.3">
      <c r="A589" s="18">
        <v>45725.699299120373</v>
      </c>
      <c r="B589" s="8">
        <v>36000</v>
      </c>
      <c r="C589" s="22">
        <f t="shared" si="73"/>
        <v>3950700419.4440002</v>
      </c>
      <c r="F589" s="19">
        <f t="shared" si="77"/>
        <v>2935.0410003662109</v>
      </c>
      <c r="G589" s="20">
        <f t="shared" si="72"/>
        <v>48.917350006103518</v>
      </c>
      <c r="H589" s="8">
        <f t="shared" si="74"/>
        <v>36000</v>
      </c>
      <c r="I589" s="21">
        <f t="shared" si="78"/>
        <v>0.90225563909774431</v>
      </c>
      <c r="J589" s="17">
        <f t="shared" si="75"/>
        <v>3.6</v>
      </c>
      <c r="K589" s="21">
        <f t="shared" si="76"/>
        <v>9.7744360902255689E-2</v>
      </c>
      <c r="L589" s="21">
        <f t="shared" si="79"/>
        <v>8.1453641853238799E-3</v>
      </c>
    </row>
    <row r="590" spans="1:12" x14ac:dyDescent="0.3">
      <c r="A590" s="18">
        <v>45725.69935693287</v>
      </c>
      <c r="B590" s="8">
        <v>36000</v>
      </c>
      <c r="C590" s="22">
        <f t="shared" si="73"/>
        <v>3950700424.4390001</v>
      </c>
      <c r="F590" s="19">
        <f t="shared" si="77"/>
        <v>2940.03600025177</v>
      </c>
      <c r="G590" s="20">
        <f t="shared" si="72"/>
        <v>49.000600004196166</v>
      </c>
      <c r="H590" s="8">
        <f t="shared" si="74"/>
        <v>36000</v>
      </c>
      <c r="I590" s="21">
        <f t="shared" si="78"/>
        <v>0.90225563909774431</v>
      </c>
      <c r="J590" s="17">
        <f t="shared" si="75"/>
        <v>3.6</v>
      </c>
      <c r="K590" s="21">
        <f t="shared" si="76"/>
        <v>9.7744360902255689E-2</v>
      </c>
      <c r="L590" s="21">
        <f t="shared" si="79"/>
        <v>8.1372178586797961E-3</v>
      </c>
    </row>
    <row r="591" spans="1:12" x14ac:dyDescent="0.3">
      <c r="A591" s="18">
        <v>45725.699414895833</v>
      </c>
      <c r="B591" s="8">
        <v>36000</v>
      </c>
      <c r="C591" s="22">
        <f t="shared" si="73"/>
        <v>3950700429.447</v>
      </c>
      <c r="F591" s="19">
        <f t="shared" si="77"/>
        <v>2945.0440001487732</v>
      </c>
      <c r="G591" s="20">
        <f t="shared" si="72"/>
        <v>49.084066669146218</v>
      </c>
      <c r="H591" s="8">
        <f t="shared" si="74"/>
        <v>36000</v>
      </c>
      <c r="I591" s="21">
        <f t="shared" si="78"/>
        <v>0.90225563909774431</v>
      </c>
      <c r="J591" s="17">
        <f t="shared" si="75"/>
        <v>3.6</v>
      </c>
      <c r="K591" s="21">
        <f t="shared" si="76"/>
        <v>9.7744360902255689E-2</v>
      </c>
      <c r="L591" s="21">
        <f t="shared" si="79"/>
        <v>8.1583958221855338E-3</v>
      </c>
    </row>
    <row r="592" spans="1:12" x14ac:dyDescent="0.3">
      <c r="A592" s="18">
        <v>45725.699472777778</v>
      </c>
      <c r="B592" s="8">
        <v>35800</v>
      </c>
      <c r="C592" s="22">
        <f t="shared" si="73"/>
        <v>3950700434.448</v>
      </c>
      <c r="F592" s="19">
        <f t="shared" si="77"/>
        <v>2950.0450000762939</v>
      </c>
      <c r="G592" s="20">
        <f t="shared" si="72"/>
        <v>49.167416667938234</v>
      </c>
      <c r="H592" s="8">
        <f t="shared" si="74"/>
        <v>35800</v>
      </c>
      <c r="I592" s="21">
        <f t="shared" si="78"/>
        <v>0.89724310776942351</v>
      </c>
      <c r="J592" s="17">
        <f t="shared" si="75"/>
        <v>3.58</v>
      </c>
      <c r="K592" s="21">
        <f t="shared" si="76"/>
        <v>0.10275689223057649</v>
      </c>
      <c r="L592" s="21">
        <f t="shared" si="79"/>
        <v>8.5647868432899028E-3</v>
      </c>
    </row>
    <row r="593" spans="1:12" x14ac:dyDescent="0.3">
      <c r="A593" s="18">
        <v>45725.699530636572</v>
      </c>
      <c r="B593" s="8">
        <v>35800</v>
      </c>
      <c r="C593" s="22">
        <f t="shared" si="73"/>
        <v>3950700439.4469995</v>
      </c>
      <c r="F593" s="19">
        <f t="shared" si="77"/>
        <v>2955.043999671936</v>
      </c>
      <c r="G593" s="20">
        <f t="shared" ref="G593:G656" si="80">F593/60</f>
        <v>49.250733327865603</v>
      </c>
      <c r="H593" s="8">
        <f t="shared" si="74"/>
        <v>35800</v>
      </c>
      <c r="I593" s="21">
        <f t="shared" si="78"/>
        <v>0.89724310776942351</v>
      </c>
      <c r="J593" s="17">
        <f t="shared" si="75"/>
        <v>3.58</v>
      </c>
      <c r="K593" s="21">
        <f t="shared" si="76"/>
        <v>0.10275689223057649</v>
      </c>
      <c r="L593" s="21">
        <f t="shared" si="79"/>
        <v>8.5613610451683066E-3</v>
      </c>
    </row>
    <row r="594" spans="1:12" x14ac:dyDescent="0.3">
      <c r="A594" s="18">
        <v>45725.699588518517</v>
      </c>
      <c r="B594" s="8">
        <v>35900</v>
      </c>
      <c r="C594" s="22">
        <f t="shared" si="73"/>
        <v>3950700444.448</v>
      </c>
      <c r="F594" s="19">
        <f t="shared" si="77"/>
        <v>2960.0450000762939</v>
      </c>
      <c r="G594" s="20">
        <f t="shared" si="80"/>
        <v>49.334083334604898</v>
      </c>
      <c r="H594" s="8">
        <f t="shared" si="74"/>
        <v>35900</v>
      </c>
      <c r="I594" s="21">
        <f t="shared" si="78"/>
        <v>0.89974937343358397</v>
      </c>
      <c r="J594" s="17">
        <f t="shared" si="75"/>
        <v>3.59</v>
      </c>
      <c r="K594" s="21">
        <f t="shared" si="76"/>
        <v>0.10025062656641603</v>
      </c>
      <c r="L594" s="21">
        <f t="shared" si="79"/>
        <v>8.355890399929294E-3</v>
      </c>
    </row>
    <row r="595" spans="1:12" x14ac:dyDescent="0.3">
      <c r="A595" s="18">
        <v>45725.699646377318</v>
      </c>
      <c r="B595" s="8">
        <v>35700</v>
      </c>
      <c r="C595" s="22">
        <f t="shared" si="73"/>
        <v>3950700449.447</v>
      </c>
      <c r="F595" s="19">
        <f t="shared" si="77"/>
        <v>2965.0440001487732</v>
      </c>
      <c r="G595" s="20">
        <f t="shared" si="80"/>
        <v>49.417400002479553</v>
      </c>
      <c r="H595" s="8">
        <f t="shared" si="74"/>
        <v>35700</v>
      </c>
      <c r="I595" s="21">
        <f t="shared" si="78"/>
        <v>0.89473684210526316</v>
      </c>
      <c r="J595" s="17">
        <f t="shared" si="75"/>
        <v>3.57</v>
      </c>
      <c r="K595" s="21">
        <f t="shared" si="76"/>
        <v>0.10526315789473684</v>
      </c>
      <c r="L595" s="21">
        <f t="shared" si="79"/>
        <v>8.7701755657531664E-3</v>
      </c>
    </row>
    <row r="596" spans="1:12" x14ac:dyDescent="0.3">
      <c r="A596" s="18">
        <v>45725.699704259256</v>
      </c>
      <c r="B596" s="8">
        <v>35900</v>
      </c>
      <c r="C596" s="22">
        <f t="shared" si="73"/>
        <v>3950700454.4479995</v>
      </c>
      <c r="F596" s="19">
        <f t="shared" si="77"/>
        <v>2970.0449995994568</v>
      </c>
      <c r="G596" s="20">
        <f t="shared" si="80"/>
        <v>49.500749993324277</v>
      </c>
      <c r="H596" s="8">
        <f t="shared" si="74"/>
        <v>35900</v>
      </c>
      <c r="I596" s="21">
        <f t="shared" si="78"/>
        <v>0.89974937343358397</v>
      </c>
      <c r="J596" s="17">
        <f t="shared" si="75"/>
        <v>3.59</v>
      </c>
      <c r="K596" s="21">
        <f t="shared" si="76"/>
        <v>0.10025062656641603</v>
      </c>
      <c r="L596" s="21">
        <f t="shared" si="79"/>
        <v>8.3558888064885935E-3</v>
      </c>
    </row>
    <row r="597" spans="1:12" x14ac:dyDescent="0.3">
      <c r="A597" s="18">
        <v>45725.699762094904</v>
      </c>
      <c r="B597" s="8">
        <v>36000</v>
      </c>
      <c r="C597" s="22">
        <f t="shared" si="73"/>
        <v>3950700459.4449997</v>
      </c>
      <c r="F597" s="19">
        <f t="shared" si="77"/>
        <v>2975.0419998168945</v>
      </c>
      <c r="G597" s="20">
        <f t="shared" si="80"/>
        <v>49.584033330281578</v>
      </c>
      <c r="H597" s="8">
        <f t="shared" si="74"/>
        <v>36000</v>
      </c>
      <c r="I597" s="21">
        <f t="shared" si="78"/>
        <v>0.90225563909774431</v>
      </c>
      <c r="J597" s="17">
        <f t="shared" si="75"/>
        <v>3.6</v>
      </c>
      <c r="K597" s="21">
        <f t="shared" si="76"/>
        <v>9.7744360902255689E-2</v>
      </c>
      <c r="L597" s="21">
        <f t="shared" si="79"/>
        <v>8.1404765446985924E-3</v>
      </c>
    </row>
    <row r="598" spans="1:12" x14ac:dyDescent="0.3">
      <c r="A598" s="18">
        <v>45725.69981997685</v>
      </c>
      <c r="B598" s="8">
        <v>36100</v>
      </c>
      <c r="C598" s="22">
        <f t="shared" si="73"/>
        <v>3950700464.4459996</v>
      </c>
      <c r="F598" s="19">
        <f t="shared" si="77"/>
        <v>2980.0429997444153</v>
      </c>
      <c r="G598" s="20">
        <f t="shared" si="80"/>
        <v>49.667383329073587</v>
      </c>
      <c r="H598" s="8">
        <f t="shared" si="74"/>
        <v>36100</v>
      </c>
      <c r="I598" s="21">
        <f t="shared" si="78"/>
        <v>0.90476190476190477</v>
      </c>
      <c r="J598" s="17">
        <f t="shared" si="75"/>
        <v>3.61</v>
      </c>
      <c r="K598" s="21">
        <f t="shared" si="76"/>
        <v>9.5238095238095233E-2</v>
      </c>
      <c r="L598" s="21">
        <f t="shared" si="79"/>
        <v>7.9380951230484959E-3</v>
      </c>
    </row>
    <row r="599" spans="1:12" x14ac:dyDescent="0.3">
      <c r="A599" s="18">
        <v>45725.699877847219</v>
      </c>
      <c r="B599" s="8">
        <v>36000</v>
      </c>
      <c r="C599" s="22">
        <f t="shared" si="73"/>
        <v>3950700469.4459996</v>
      </c>
      <c r="F599" s="19">
        <f t="shared" si="77"/>
        <v>2985.0429997444153</v>
      </c>
      <c r="G599" s="20">
        <f t="shared" si="80"/>
        <v>49.750716662406923</v>
      </c>
      <c r="H599" s="8">
        <f t="shared" si="74"/>
        <v>36000</v>
      </c>
      <c r="I599" s="21">
        <f t="shared" si="78"/>
        <v>0.90225563909774431</v>
      </c>
      <c r="J599" s="17">
        <f t="shared" si="75"/>
        <v>3.6</v>
      </c>
      <c r="K599" s="21">
        <f t="shared" si="76"/>
        <v>9.7744360902255689E-2</v>
      </c>
      <c r="L599" s="21">
        <f t="shared" si="79"/>
        <v>8.1453634085215387E-3</v>
      </c>
    </row>
    <row r="600" spans="1:12" x14ac:dyDescent="0.3">
      <c r="A600" s="18">
        <v>45725.69993563657</v>
      </c>
      <c r="B600" s="8">
        <v>35900</v>
      </c>
      <c r="C600" s="22">
        <f t="shared" si="73"/>
        <v>3950700474.4389997</v>
      </c>
      <c r="F600" s="19">
        <f t="shared" si="77"/>
        <v>2990.0359997749329</v>
      </c>
      <c r="G600" s="20">
        <f t="shared" si="80"/>
        <v>49.833933329582216</v>
      </c>
      <c r="H600" s="8">
        <f t="shared" si="74"/>
        <v>35900</v>
      </c>
      <c r="I600" s="21">
        <f t="shared" si="78"/>
        <v>0.89974937343358397</v>
      </c>
      <c r="J600" s="17">
        <f t="shared" si="75"/>
        <v>3.59</v>
      </c>
      <c r="K600" s="21">
        <f t="shared" si="76"/>
        <v>0.10025062656641603</v>
      </c>
      <c r="L600" s="21">
        <f t="shared" si="79"/>
        <v>8.3425230250920267E-3</v>
      </c>
    </row>
    <row r="601" spans="1:12" x14ac:dyDescent="0.3">
      <c r="A601" s="18">
        <v>45725.69999346065</v>
      </c>
      <c r="B601" s="8">
        <v>36000</v>
      </c>
      <c r="C601" s="22">
        <f t="shared" si="73"/>
        <v>3950700479.4349999</v>
      </c>
      <c r="F601" s="19">
        <f t="shared" si="77"/>
        <v>2995.0320000648499</v>
      </c>
      <c r="G601" s="20">
        <f t="shared" si="80"/>
        <v>49.917200001080829</v>
      </c>
      <c r="H601" s="8">
        <f t="shared" si="74"/>
        <v>36000</v>
      </c>
      <c r="I601" s="21">
        <f t="shared" si="78"/>
        <v>0.90225563909774431</v>
      </c>
      <c r="J601" s="17">
        <f t="shared" si="75"/>
        <v>3.6</v>
      </c>
      <c r="K601" s="21">
        <f t="shared" si="76"/>
        <v>9.7744360902255689E-2</v>
      </c>
      <c r="L601" s="21">
        <f t="shared" si="79"/>
        <v>8.1388475900900179E-3</v>
      </c>
    </row>
    <row r="602" spans="1:12" x14ac:dyDescent="0.3">
      <c r="A602" s="18">
        <v>45725.700051458334</v>
      </c>
      <c r="B602" s="8">
        <v>36000</v>
      </c>
      <c r="C602" s="22">
        <f t="shared" si="73"/>
        <v>3950700484.4460001</v>
      </c>
      <c r="F602" s="19">
        <f t="shared" si="77"/>
        <v>3000.0430002212524</v>
      </c>
      <c r="G602" s="20">
        <f t="shared" si="80"/>
        <v>50.000716670354208</v>
      </c>
      <c r="H602" s="8">
        <f t="shared" si="74"/>
        <v>36000</v>
      </c>
      <c r="I602" s="21">
        <f t="shared" si="78"/>
        <v>0.90225563909774431</v>
      </c>
      <c r="J602" s="17">
        <f t="shared" si="75"/>
        <v>3.6</v>
      </c>
      <c r="K602" s="21">
        <f t="shared" si="76"/>
        <v>9.7744360902255689E-2</v>
      </c>
      <c r="L602" s="21">
        <f t="shared" si="79"/>
        <v>8.1632834628115152E-3</v>
      </c>
    </row>
    <row r="603" spans="1:12" x14ac:dyDescent="0.3">
      <c r="A603" s="18">
        <v>45725.700109293983</v>
      </c>
      <c r="B603" s="8">
        <v>36000</v>
      </c>
      <c r="C603" s="22">
        <f t="shared" si="73"/>
        <v>3950700489.4430003</v>
      </c>
      <c r="F603" s="19">
        <f t="shared" si="77"/>
        <v>3005.0400004386902</v>
      </c>
      <c r="G603" s="20">
        <f t="shared" si="80"/>
        <v>50.084000007311502</v>
      </c>
      <c r="H603" s="8">
        <f t="shared" si="74"/>
        <v>36000</v>
      </c>
      <c r="I603" s="21">
        <f t="shared" si="78"/>
        <v>0.90225563909774431</v>
      </c>
      <c r="J603" s="17">
        <f t="shared" si="75"/>
        <v>3.6</v>
      </c>
      <c r="K603" s="21">
        <f t="shared" si="76"/>
        <v>9.7744360902255689E-2</v>
      </c>
      <c r="L603" s="21">
        <f t="shared" si="79"/>
        <v>8.1404765446978986E-3</v>
      </c>
    </row>
    <row r="604" spans="1:12" x14ac:dyDescent="0.3">
      <c r="A604" s="18">
        <v>45725.700167222225</v>
      </c>
      <c r="B604" s="8">
        <v>35800</v>
      </c>
      <c r="C604" s="22">
        <f t="shared" si="73"/>
        <v>3950700494.4480004</v>
      </c>
      <c r="F604" s="19">
        <f t="shared" si="77"/>
        <v>3010.0450005531311</v>
      </c>
      <c r="G604" s="20">
        <f t="shared" si="80"/>
        <v>50.167416675885519</v>
      </c>
      <c r="H604" s="8">
        <f t="shared" si="74"/>
        <v>35800</v>
      </c>
      <c r="I604" s="21">
        <f t="shared" si="78"/>
        <v>0.89724310776942351</v>
      </c>
      <c r="J604" s="17">
        <f t="shared" si="75"/>
        <v>3.58</v>
      </c>
      <c r="K604" s="21">
        <f t="shared" si="76"/>
        <v>0.10275689223057649</v>
      </c>
      <c r="L604" s="21">
        <f t="shared" si="79"/>
        <v>8.571637622894002E-3</v>
      </c>
    </row>
    <row r="605" spans="1:12" x14ac:dyDescent="0.3">
      <c r="A605" s="18">
        <v>45725.700225092594</v>
      </c>
      <c r="B605" s="8">
        <v>35900</v>
      </c>
      <c r="C605" s="22">
        <f t="shared" si="73"/>
        <v>3950700499.448</v>
      </c>
      <c r="F605" s="19">
        <f t="shared" si="77"/>
        <v>3015.0450000762939</v>
      </c>
      <c r="G605" s="20">
        <f t="shared" si="80"/>
        <v>50.250750001271562</v>
      </c>
      <c r="H605" s="8">
        <f t="shared" si="74"/>
        <v>35900</v>
      </c>
      <c r="I605" s="21">
        <f t="shared" si="78"/>
        <v>0.89974937343358397</v>
      </c>
      <c r="J605" s="17">
        <f t="shared" si="75"/>
        <v>3.59</v>
      </c>
      <c r="K605" s="21">
        <f t="shared" si="76"/>
        <v>0.10025062656641603</v>
      </c>
      <c r="L605" s="21">
        <f t="shared" si="79"/>
        <v>8.3542180838138448E-3</v>
      </c>
    </row>
    <row r="606" spans="1:12" x14ac:dyDescent="0.3">
      <c r="A606" s="18">
        <v>45725.70028297454</v>
      </c>
      <c r="B606" s="8">
        <v>35800</v>
      </c>
      <c r="C606" s="22">
        <f t="shared" si="73"/>
        <v>3950700504.4490004</v>
      </c>
      <c r="F606" s="19">
        <f t="shared" si="77"/>
        <v>3020.0460004806519</v>
      </c>
      <c r="G606" s="20">
        <f t="shared" si="80"/>
        <v>50.334100008010864</v>
      </c>
      <c r="H606" s="8">
        <f t="shared" si="74"/>
        <v>35800</v>
      </c>
      <c r="I606" s="21">
        <f t="shared" si="78"/>
        <v>0.89724310776942351</v>
      </c>
      <c r="J606" s="17">
        <f t="shared" si="75"/>
        <v>3.58</v>
      </c>
      <c r="K606" s="21">
        <f t="shared" si="76"/>
        <v>0.10275689223057649</v>
      </c>
      <c r="L606" s="21">
        <f t="shared" si="79"/>
        <v>8.5647876599282604E-3</v>
      </c>
    </row>
    <row r="607" spans="1:12" x14ac:dyDescent="0.3">
      <c r="A607" s="18">
        <v>45725.700340844909</v>
      </c>
      <c r="B607" s="8">
        <v>35800</v>
      </c>
      <c r="C607" s="22">
        <f t="shared" si="73"/>
        <v>3950700509.4490004</v>
      </c>
      <c r="F607" s="19">
        <f t="shared" si="77"/>
        <v>3025.0460004806519</v>
      </c>
      <c r="G607" s="20">
        <f t="shared" si="80"/>
        <v>50.4174333413442</v>
      </c>
      <c r="H607" s="8">
        <f t="shared" si="74"/>
        <v>35800</v>
      </c>
      <c r="I607" s="21">
        <f t="shared" si="78"/>
        <v>0.89724310776942351</v>
      </c>
      <c r="J607" s="17">
        <f t="shared" si="75"/>
        <v>3.58</v>
      </c>
      <c r="K607" s="21">
        <f t="shared" si="76"/>
        <v>0.10275689223057649</v>
      </c>
      <c r="L607" s="21">
        <f t="shared" si="79"/>
        <v>8.5630743525482843E-3</v>
      </c>
    </row>
    <row r="608" spans="1:12" x14ac:dyDescent="0.3">
      <c r="A608" s="18">
        <v>45725.700398530091</v>
      </c>
      <c r="B608" s="8">
        <v>35700</v>
      </c>
      <c r="C608" s="22">
        <f t="shared" si="73"/>
        <v>3950700514.4329996</v>
      </c>
      <c r="F608" s="19">
        <f t="shared" si="77"/>
        <v>3030.0299997329712</v>
      </c>
      <c r="G608" s="20">
        <f t="shared" si="80"/>
        <v>50.500499995549518</v>
      </c>
      <c r="H608" s="8">
        <f t="shared" si="74"/>
        <v>35700</v>
      </c>
      <c r="I608" s="21">
        <f t="shared" si="78"/>
        <v>0.89473684210526316</v>
      </c>
      <c r="J608" s="17">
        <f t="shared" si="75"/>
        <v>3.57</v>
      </c>
      <c r="K608" s="21">
        <f t="shared" si="76"/>
        <v>0.10526315789473684</v>
      </c>
      <c r="L608" s="21">
        <f t="shared" si="79"/>
        <v>8.7438583374018948E-3</v>
      </c>
    </row>
    <row r="609" spans="1:12" x14ac:dyDescent="0.3">
      <c r="A609" s="18">
        <v>45725.700456562503</v>
      </c>
      <c r="B609" s="8">
        <v>35800</v>
      </c>
      <c r="C609" s="22">
        <f t="shared" si="73"/>
        <v>3950700519.447</v>
      </c>
      <c r="F609" s="19">
        <f t="shared" si="77"/>
        <v>3035.0440001487732</v>
      </c>
      <c r="G609" s="20">
        <f t="shared" si="80"/>
        <v>50.584066669146218</v>
      </c>
      <c r="H609" s="8">
        <f t="shared" si="74"/>
        <v>35800</v>
      </c>
      <c r="I609" s="21">
        <f t="shared" si="78"/>
        <v>0.89724310776942351</v>
      </c>
      <c r="J609" s="17">
        <f t="shared" si="75"/>
        <v>3.58</v>
      </c>
      <c r="K609" s="21">
        <f t="shared" si="76"/>
        <v>0.10275689223057649</v>
      </c>
      <c r="L609" s="21">
        <f t="shared" si="79"/>
        <v>8.5870516728438189E-3</v>
      </c>
    </row>
    <row r="610" spans="1:12" x14ac:dyDescent="0.3">
      <c r="A610" s="18">
        <v>45725.700514398151</v>
      </c>
      <c r="B610" s="8">
        <v>35800</v>
      </c>
      <c r="C610" s="22">
        <f t="shared" si="73"/>
        <v>3950700524.4440002</v>
      </c>
      <c r="F610" s="19">
        <f t="shared" si="77"/>
        <v>3040.0410003662109</v>
      </c>
      <c r="G610" s="20">
        <f t="shared" si="80"/>
        <v>50.667350006103518</v>
      </c>
      <c r="H610" s="8">
        <f t="shared" si="74"/>
        <v>35800</v>
      </c>
      <c r="I610" s="21">
        <f t="shared" si="78"/>
        <v>0.89724310776942351</v>
      </c>
      <c r="J610" s="17">
        <f t="shared" si="75"/>
        <v>3.58</v>
      </c>
      <c r="K610" s="21">
        <f t="shared" si="76"/>
        <v>0.10275689223057649</v>
      </c>
      <c r="L610" s="21">
        <f t="shared" si="79"/>
        <v>8.5579368803241612E-3</v>
      </c>
    </row>
    <row r="611" spans="1:12" x14ac:dyDescent="0.3">
      <c r="A611" s="18">
        <v>45725.70057228009</v>
      </c>
      <c r="B611" s="8">
        <v>36000</v>
      </c>
      <c r="C611" s="22">
        <f t="shared" si="73"/>
        <v>3950700529.4449997</v>
      </c>
      <c r="F611" s="19">
        <f t="shared" si="77"/>
        <v>3045.0419998168945</v>
      </c>
      <c r="G611" s="20">
        <f t="shared" si="80"/>
        <v>50.750699996948242</v>
      </c>
      <c r="H611" s="8">
        <f t="shared" si="74"/>
        <v>36000</v>
      </c>
      <c r="I611" s="21">
        <f t="shared" si="78"/>
        <v>0.90225563909774431</v>
      </c>
      <c r="J611" s="17">
        <f t="shared" si="75"/>
        <v>3.6</v>
      </c>
      <c r="K611" s="21">
        <f t="shared" si="76"/>
        <v>9.7744360902255689E-2</v>
      </c>
      <c r="L611" s="21">
        <f t="shared" si="79"/>
        <v>8.1469915863263825E-3</v>
      </c>
    </row>
    <row r="612" spans="1:12" x14ac:dyDescent="0.3">
      <c r="A612" s="18">
        <v>45725.700630185187</v>
      </c>
      <c r="B612" s="8">
        <v>36300</v>
      </c>
      <c r="C612" s="22">
        <f t="shared" si="73"/>
        <v>3950700534.448</v>
      </c>
      <c r="F612" s="19">
        <f t="shared" si="77"/>
        <v>3050.0450000762939</v>
      </c>
      <c r="G612" s="20">
        <f t="shared" si="80"/>
        <v>50.834083334604898</v>
      </c>
      <c r="H612" s="8">
        <f t="shared" si="74"/>
        <v>36300</v>
      </c>
      <c r="I612" s="21">
        <f t="shared" si="78"/>
        <v>0.90977443609022557</v>
      </c>
      <c r="J612" s="17">
        <f t="shared" si="75"/>
        <v>3.63</v>
      </c>
      <c r="K612" s="21">
        <f t="shared" si="76"/>
        <v>9.0225563909774431E-2</v>
      </c>
      <c r="L612" s="21">
        <f t="shared" si="79"/>
        <v>7.5233086607509126E-3</v>
      </c>
    </row>
    <row r="613" spans="1:12" x14ac:dyDescent="0.3">
      <c r="A613" s="18">
        <v>45725.70068790509</v>
      </c>
      <c r="B613" s="8">
        <v>36000</v>
      </c>
      <c r="C613" s="22">
        <f t="shared" si="73"/>
        <v>3950700539.4349999</v>
      </c>
      <c r="F613" s="19">
        <f t="shared" si="77"/>
        <v>3055.0320000648499</v>
      </c>
      <c r="G613" s="20">
        <f t="shared" si="80"/>
        <v>50.917200001080829</v>
      </c>
      <c r="H613" s="8">
        <f t="shared" si="74"/>
        <v>36000</v>
      </c>
      <c r="I613" s="21">
        <f t="shared" si="78"/>
        <v>0.90225563909774431</v>
      </c>
      <c r="J613" s="17">
        <f t="shared" si="75"/>
        <v>3.6</v>
      </c>
      <c r="K613" s="21">
        <f t="shared" si="76"/>
        <v>9.7744360902255689E-2</v>
      </c>
      <c r="L613" s="21">
        <f t="shared" si="79"/>
        <v>8.1241854450158028E-3</v>
      </c>
    </row>
    <row r="614" spans="1:12" x14ac:dyDescent="0.3">
      <c r="A614" s="18">
        <v>45725.700745937502</v>
      </c>
      <c r="B614" s="8">
        <v>35800</v>
      </c>
      <c r="C614" s="22">
        <f t="shared" si="73"/>
        <v>3950700544.4490004</v>
      </c>
      <c r="F614" s="19">
        <f t="shared" si="77"/>
        <v>3060.0460004806519</v>
      </c>
      <c r="G614" s="20">
        <f t="shared" si="80"/>
        <v>51.000766674677529</v>
      </c>
      <c r="H614" s="8">
        <f t="shared" si="74"/>
        <v>35800</v>
      </c>
      <c r="I614" s="21">
        <f t="shared" si="78"/>
        <v>0.89724310776942351</v>
      </c>
      <c r="J614" s="17">
        <f t="shared" si="75"/>
        <v>3.58</v>
      </c>
      <c r="K614" s="21">
        <f t="shared" si="76"/>
        <v>0.10275689223057649</v>
      </c>
      <c r="L614" s="21">
        <f t="shared" si="79"/>
        <v>8.5870516728438189E-3</v>
      </c>
    </row>
    <row r="615" spans="1:12" x14ac:dyDescent="0.3">
      <c r="A615" s="18">
        <v>45725.70080366898</v>
      </c>
      <c r="B615" s="8">
        <v>35800</v>
      </c>
      <c r="C615" s="22">
        <f t="shared" si="73"/>
        <v>3950700549.4369998</v>
      </c>
      <c r="F615" s="19">
        <f t="shared" si="77"/>
        <v>3065.0339999198914</v>
      </c>
      <c r="G615" s="20">
        <f t="shared" si="80"/>
        <v>51.083899998664855</v>
      </c>
      <c r="H615" s="8">
        <f t="shared" si="74"/>
        <v>35800</v>
      </c>
      <c r="I615" s="21">
        <f t="shared" si="78"/>
        <v>0.89724310776942351</v>
      </c>
      <c r="J615" s="17">
        <f t="shared" si="75"/>
        <v>3.58</v>
      </c>
      <c r="K615" s="21">
        <f t="shared" si="76"/>
        <v>0.10275689223057649</v>
      </c>
      <c r="L615" s="21">
        <f t="shared" si="79"/>
        <v>8.5425220137352546E-3</v>
      </c>
    </row>
    <row r="616" spans="1:12" x14ac:dyDescent="0.3">
      <c r="A616" s="18">
        <v>45725.700861527781</v>
      </c>
      <c r="B616" s="8">
        <v>36000</v>
      </c>
      <c r="C616" s="22">
        <f t="shared" si="73"/>
        <v>3950700554.4360003</v>
      </c>
      <c r="F616" s="19">
        <f t="shared" si="77"/>
        <v>3070.0330004692078</v>
      </c>
      <c r="G616" s="20">
        <f t="shared" si="80"/>
        <v>51.167216674486795</v>
      </c>
      <c r="H616" s="8">
        <f t="shared" si="74"/>
        <v>36000</v>
      </c>
      <c r="I616" s="21">
        <f t="shared" si="78"/>
        <v>0.90225563909774431</v>
      </c>
      <c r="J616" s="17">
        <f t="shared" si="75"/>
        <v>3.6</v>
      </c>
      <c r="K616" s="21">
        <f t="shared" si="76"/>
        <v>9.7744360902255689E-2</v>
      </c>
      <c r="L616" s="21">
        <f t="shared" si="79"/>
        <v>8.143735230716001E-3</v>
      </c>
    </row>
    <row r="617" spans="1:12" x14ac:dyDescent="0.3">
      <c r="A617" s="18">
        <v>45725.700919502313</v>
      </c>
      <c r="B617" s="8">
        <v>36000</v>
      </c>
      <c r="C617" s="22">
        <f t="shared" si="73"/>
        <v>3950700559.4449997</v>
      </c>
      <c r="F617" s="19">
        <f t="shared" si="77"/>
        <v>3075.0419998168945</v>
      </c>
      <c r="G617" s="20">
        <f t="shared" si="80"/>
        <v>51.250699996948242</v>
      </c>
      <c r="H617" s="8">
        <f t="shared" si="74"/>
        <v>36000</v>
      </c>
      <c r="I617" s="21">
        <f t="shared" si="78"/>
        <v>0.90225563909774431</v>
      </c>
      <c r="J617" s="17">
        <f t="shared" si="75"/>
        <v>3.6</v>
      </c>
      <c r="K617" s="21">
        <f t="shared" si="76"/>
        <v>9.7744360902255689E-2</v>
      </c>
      <c r="L617" s="21">
        <f t="shared" si="79"/>
        <v>8.1600239999910715E-3</v>
      </c>
    </row>
    <row r="618" spans="1:12" x14ac:dyDescent="0.3">
      <c r="A618" s="18">
        <v>45725.700977245368</v>
      </c>
      <c r="B618" s="8">
        <v>36000</v>
      </c>
      <c r="C618" s="22">
        <f t="shared" si="73"/>
        <v>3950700564.4339995</v>
      </c>
      <c r="F618" s="19">
        <f t="shared" si="77"/>
        <v>3080.0309996604919</v>
      </c>
      <c r="G618" s="20">
        <f t="shared" si="80"/>
        <v>51.333849994341534</v>
      </c>
      <c r="H618" s="8">
        <f t="shared" si="74"/>
        <v>36000</v>
      </c>
      <c r="I618" s="21">
        <f t="shared" si="78"/>
        <v>0.90225563909774431</v>
      </c>
      <c r="J618" s="17">
        <f t="shared" si="75"/>
        <v>3.6</v>
      </c>
      <c r="K618" s="21">
        <f t="shared" si="76"/>
        <v>9.7744360902255689E-2</v>
      </c>
      <c r="L618" s="21">
        <f t="shared" si="79"/>
        <v>8.1274433542315623E-3</v>
      </c>
    </row>
    <row r="619" spans="1:12" x14ac:dyDescent="0.3">
      <c r="A619" s="18">
        <v>45725.701035231483</v>
      </c>
      <c r="B619" s="8">
        <v>36200</v>
      </c>
      <c r="C619" s="22">
        <f t="shared" si="73"/>
        <v>3950700569.4440002</v>
      </c>
      <c r="F619" s="19">
        <f t="shared" si="77"/>
        <v>3085.0410003662109</v>
      </c>
      <c r="G619" s="20">
        <f t="shared" si="80"/>
        <v>51.417350006103518</v>
      </c>
      <c r="H619" s="8">
        <f t="shared" si="74"/>
        <v>36200</v>
      </c>
      <c r="I619" s="21">
        <f t="shared" si="78"/>
        <v>0.90726817042606511</v>
      </c>
      <c r="J619" s="17">
        <f t="shared" si="75"/>
        <v>3.62</v>
      </c>
      <c r="K619" s="21">
        <f t="shared" si="76"/>
        <v>9.2731829573934887E-2</v>
      </c>
      <c r="L619" s="21">
        <f t="shared" si="79"/>
        <v>7.7431088601338759E-3</v>
      </c>
    </row>
    <row r="620" spans="1:12" x14ac:dyDescent="0.3">
      <c r="A620" s="18">
        <v>45725.701093124997</v>
      </c>
      <c r="B620" s="8">
        <v>36000</v>
      </c>
      <c r="C620" s="22">
        <f t="shared" si="73"/>
        <v>3950700574.4459996</v>
      </c>
      <c r="F620" s="19">
        <f t="shared" si="77"/>
        <v>3090.0429997444153</v>
      </c>
      <c r="G620" s="20">
        <f t="shared" si="80"/>
        <v>51.500716662406923</v>
      </c>
      <c r="H620" s="8">
        <f t="shared" si="74"/>
        <v>36000</v>
      </c>
      <c r="I620" s="21">
        <f t="shared" si="78"/>
        <v>0.90225563909774431</v>
      </c>
      <c r="J620" s="17">
        <f t="shared" si="75"/>
        <v>3.6</v>
      </c>
      <c r="K620" s="21">
        <f t="shared" si="76"/>
        <v>9.7744360902255689E-2</v>
      </c>
      <c r="L620" s="21">
        <f t="shared" si="79"/>
        <v>8.1486205409342632E-3</v>
      </c>
    </row>
    <row r="621" spans="1:12" x14ac:dyDescent="0.3">
      <c r="A621" s="18">
        <v>45725.701150914349</v>
      </c>
      <c r="B621" s="8">
        <v>36000</v>
      </c>
      <c r="C621" s="22">
        <f t="shared" si="73"/>
        <v>3950700579.4389997</v>
      </c>
      <c r="F621" s="19">
        <f t="shared" si="77"/>
        <v>3095.0359997749329</v>
      </c>
      <c r="G621" s="20">
        <f t="shared" si="80"/>
        <v>51.583933329582216</v>
      </c>
      <c r="H621" s="8">
        <f t="shared" si="74"/>
        <v>36000</v>
      </c>
      <c r="I621" s="21">
        <f t="shared" si="78"/>
        <v>0.90225563909774431</v>
      </c>
      <c r="J621" s="17">
        <f t="shared" si="75"/>
        <v>3.6</v>
      </c>
      <c r="K621" s="21">
        <f t="shared" si="76"/>
        <v>9.7744360902255689E-2</v>
      </c>
      <c r="L621" s="21">
        <f t="shared" si="79"/>
        <v>8.1339599494647304E-3</v>
      </c>
    </row>
    <row r="622" spans="1:12" x14ac:dyDescent="0.3">
      <c r="A622" s="18">
        <v>45725.701208796294</v>
      </c>
      <c r="B622" s="8">
        <v>36100</v>
      </c>
      <c r="C622" s="22">
        <f t="shared" si="73"/>
        <v>3950700584.4399996</v>
      </c>
      <c r="F622" s="19">
        <f t="shared" si="77"/>
        <v>3100.0369997024536</v>
      </c>
      <c r="G622" s="20">
        <f t="shared" si="80"/>
        <v>51.667283328374225</v>
      </c>
      <c r="H622" s="8">
        <f t="shared" si="74"/>
        <v>36100</v>
      </c>
      <c r="I622" s="21">
        <f t="shared" si="78"/>
        <v>0.90476190476190477</v>
      </c>
      <c r="J622" s="17">
        <f t="shared" si="75"/>
        <v>3.61</v>
      </c>
      <c r="K622" s="21">
        <f t="shared" si="76"/>
        <v>9.5238095238095233E-2</v>
      </c>
      <c r="L622" s="21">
        <f t="shared" si="79"/>
        <v>7.9380951230484959E-3</v>
      </c>
    </row>
    <row r="623" spans="1:12" x14ac:dyDescent="0.3">
      <c r="A623" s="18">
        <v>45725.701266678239</v>
      </c>
      <c r="B623" s="8">
        <v>36000</v>
      </c>
      <c r="C623" s="22">
        <f t="shared" si="73"/>
        <v>3950700589.441</v>
      </c>
      <c r="F623" s="19">
        <f t="shared" si="77"/>
        <v>3105.0380001068115</v>
      </c>
      <c r="G623" s="20">
        <f t="shared" si="80"/>
        <v>51.750633335113527</v>
      </c>
      <c r="H623" s="8">
        <f t="shared" si="74"/>
        <v>36000</v>
      </c>
      <c r="I623" s="21">
        <f t="shared" si="78"/>
        <v>0.90225563909774431</v>
      </c>
      <c r="J623" s="17">
        <f t="shared" si="75"/>
        <v>3.6</v>
      </c>
      <c r="K623" s="21">
        <f t="shared" si="76"/>
        <v>9.7744360902255689E-2</v>
      </c>
      <c r="L623" s="21">
        <f t="shared" si="79"/>
        <v>8.1469931399317606E-3</v>
      </c>
    </row>
    <row r="624" spans="1:12" x14ac:dyDescent="0.3">
      <c r="A624" s="18">
        <v>45725.701324641203</v>
      </c>
      <c r="B624" s="8">
        <v>36300</v>
      </c>
      <c r="C624" s="22">
        <f t="shared" si="73"/>
        <v>3950700594.4489999</v>
      </c>
      <c r="F624" s="19">
        <f t="shared" si="77"/>
        <v>3110.0460000038147</v>
      </c>
      <c r="G624" s="20">
        <f t="shared" si="80"/>
        <v>51.834100000063579</v>
      </c>
      <c r="H624" s="8">
        <f t="shared" si="74"/>
        <v>36300</v>
      </c>
      <c r="I624" s="21">
        <f t="shared" si="78"/>
        <v>0.90977443609022557</v>
      </c>
      <c r="J624" s="17">
        <f t="shared" si="75"/>
        <v>3.63</v>
      </c>
      <c r="K624" s="21">
        <f t="shared" si="76"/>
        <v>9.0225563909774431E-2</v>
      </c>
      <c r="L624" s="21">
        <f t="shared" si="79"/>
        <v>7.5308269127866414E-3</v>
      </c>
    </row>
    <row r="625" spans="1:12" x14ac:dyDescent="0.3">
      <c r="A625" s="18">
        <v>45725.701382476851</v>
      </c>
      <c r="B625" s="8">
        <v>36100</v>
      </c>
      <c r="C625" s="22">
        <f t="shared" si="73"/>
        <v>3950700599.4460001</v>
      </c>
      <c r="F625" s="19">
        <f t="shared" si="77"/>
        <v>3115.0430002212524</v>
      </c>
      <c r="G625" s="20">
        <f t="shared" si="80"/>
        <v>51.917383337020873</v>
      </c>
      <c r="H625" s="8">
        <f t="shared" si="74"/>
        <v>36100</v>
      </c>
      <c r="I625" s="21">
        <f t="shared" si="78"/>
        <v>0.90476190476190477</v>
      </c>
      <c r="J625" s="17">
        <f t="shared" si="75"/>
        <v>3.61</v>
      </c>
      <c r="K625" s="21">
        <f t="shared" si="76"/>
        <v>9.5238095238095233E-2</v>
      </c>
      <c r="L625" s="21">
        <f t="shared" si="79"/>
        <v>7.9317463768851272E-3</v>
      </c>
    </row>
    <row r="626" spans="1:12" x14ac:dyDescent="0.3">
      <c r="A626" s="18">
        <v>45725.701440381941</v>
      </c>
      <c r="B626" s="8">
        <v>36200</v>
      </c>
      <c r="C626" s="22">
        <f t="shared" si="73"/>
        <v>3950700604.4489999</v>
      </c>
      <c r="F626" s="19">
        <f t="shared" si="77"/>
        <v>3120.0460000038147</v>
      </c>
      <c r="G626" s="20">
        <f t="shared" si="80"/>
        <v>52.000766666730243</v>
      </c>
      <c r="H626" s="8">
        <f t="shared" si="74"/>
        <v>36200</v>
      </c>
      <c r="I626" s="21">
        <f t="shared" si="78"/>
        <v>0.90726817042606511</v>
      </c>
      <c r="J626" s="17">
        <f t="shared" si="75"/>
        <v>3.62</v>
      </c>
      <c r="K626" s="21">
        <f t="shared" si="76"/>
        <v>9.2731829573934887E-2</v>
      </c>
      <c r="L626" s="21">
        <f t="shared" si="79"/>
        <v>7.7322887199165625E-3</v>
      </c>
    </row>
    <row r="627" spans="1:12" x14ac:dyDescent="0.3">
      <c r="A627" s="18">
        <v>45725.701498252318</v>
      </c>
      <c r="B627" s="8">
        <v>36100</v>
      </c>
      <c r="C627" s="22">
        <f t="shared" si="73"/>
        <v>3950700609.4490004</v>
      </c>
      <c r="F627" s="19">
        <f t="shared" si="77"/>
        <v>3125.0460004806519</v>
      </c>
      <c r="G627" s="20">
        <f t="shared" si="80"/>
        <v>52.084100008010864</v>
      </c>
      <c r="H627" s="8">
        <f t="shared" si="74"/>
        <v>36100</v>
      </c>
      <c r="I627" s="21">
        <f t="shared" si="78"/>
        <v>0.90476190476190477</v>
      </c>
      <c r="J627" s="17">
        <f t="shared" si="75"/>
        <v>3.61</v>
      </c>
      <c r="K627" s="21">
        <f t="shared" si="76"/>
        <v>9.5238095238095233E-2</v>
      </c>
      <c r="L627" s="21">
        <f t="shared" si="79"/>
        <v>7.9365086933924946E-3</v>
      </c>
    </row>
    <row r="628" spans="1:12" x14ac:dyDescent="0.3">
      <c r="A628" s="18">
        <v>45725.701555960652</v>
      </c>
      <c r="B628" s="8">
        <v>36000</v>
      </c>
      <c r="C628" s="22">
        <f t="shared" si="73"/>
        <v>3950700614.4350004</v>
      </c>
      <c r="F628" s="19">
        <f t="shared" si="77"/>
        <v>3130.032000541687</v>
      </c>
      <c r="G628" s="20">
        <f t="shared" si="80"/>
        <v>52.167200009028114</v>
      </c>
      <c r="H628" s="8">
        <f t="shared" si="74"/>
        <v>36000</v>
      </c>
      <c r="I628" s="21">
        <f t="shared" si="78"/>
        <v>0.90225563909774431</v>
      </c>
      <c r="J628" s="17">
        <f t="shared" si="75"/>
        <v>3.6</v>
      </c>
      <c r="K628" s="21">
        <f t="shared" si="76"/>
        <v>9.7744360902255689E-2</v>
      </c>
      <c r="L628" s="21">
        <f t="shared" si="79"/>
        <v>8.1225564904079221E-3</v>
      </c>
    </row>
    <row r="629" spans="1:12" x14ac:dyDescent="0.3">
      <c r="A629" s="18">
        <v>45725.701613993057</v>
      </c>
      <c r="B629" s="8">
        <v>35900</v>
      </c>
      <c r="C629" s="22">
        <f t="shared" si="73"/>
        <v>3950700619.4489999</v>
      </c>
      <c r="F629" s="19">
        <f t="shared" si="77"/>
        <v>3135.0460000038147</v>
      </c>
      <c r="G629" s="20">
        <f t="shared" si="80"/>
        <v>52.250766666730243</v>
      </c>
      <c r="H629" s="8">
        <f t="shared" si="74"/>
        <v>35900</v>
      </c>
      <c r="I629" s="21">
        <f t="shared" si="78"/>
        <v>0.89974937343358397</v>
      </c>
      <c r="J629" s="17">
        <f t="shared" si="75"/>
        <v>3.59</v>
      </c>
      <c r="K629" s="21">
        <f t="shared" si="76"/>
        <v>0.10025062656641603</v>
      </c>
      <c r="L629" s="21">
        <f t="shared" si="79"/>
        <v>8.3776097946996059E-3</v>
      </c>
    </row>
    <row r="630" spans="1:12" x14ac:dyDescent="0.3">
      <c r="A630" s="18">
        <v>45725.701671875002</v>
      </c>
      <c r="B630" s="8">
        <v>35800</v>
      </c>
      <c r="C630" s="22">
        <f t="shared" si="73"/>
        <v>3950700624.4500003</v>
      </c>
      <c r="F630" s="19">
        <f t="shared" si="77"/>
        <v>3140.0470004081726</v>
      </c>
      <c r="G630" s="20">
        <f t="shared" si="80"/>
        <v>52.334116673469545</v>
      </c>
      <c r="H630" s="8">
        <f t="shared" si="74"/>
        <v>35800</v>
      </c>
      <c r="I630" s="21">
        <f t="shared" si="78"/>
        <v>0.89724310776942351</v>
      </c>
      <c r="J630" s="17">
        <f t="shared" si="75"/>
        <v>3.58</v>
      </c>
      <c r="K630" s="21">
        <f t="shared" si="76"/>
        <v>0.10275689223057649</v>
      </c>
      <c r="L630" s="21">
        <f t="shared" si="79"/>
        <v>8.5647876599282604E-3</v>
      </c>
    </row>
    <row r="631" spans="1:12" x14ac:dyDescent="0.3">
      <c r="A631" s="18">
        <v>45725.701729733795</v>
      </c>
      <c r="B631" s="8">
        <v>36000</v>
      </c>
      <c r="C631" s="22">
        <f t="shared" si="73"/>
        <v>3950700629.4489999</v>
      </c>
      <c r="F631" s="19">
        <f t="shared" si="77"/>
        <v>3145.0460000038147</v>
      </c>
      <c r="G631" s="20">
        <f t="shared" si="80"/>
        <v>52.417433333396914</v>
      </c>
      <c r="H631" s="8">
        <f t="shared" si="74"/>
        <v>36000</v>
      </c>
      <c r="I631" s="21">
        <f t="shared" si="78"/>
        <v>0.90225563909774431</v>
      </c>
      <c r="J631" s="17">
        <f t="shared" si="75"/>
        <v>3.6</v>
      </c>
      <c r="K631" s="21">
        <f t="shared" si="76"/>
        <v>9.7744360902255689E-2</v>
      </c>
      <c r="L631" s="21">
        <f t="shared" si="79"/>
        <v>8.1437336771113169E-3</v>
      </c>
    </row>
    <row r="632" spans="1:12" x14ac:dyDescent="0.3">
      <c r="A632" s="18">
        <v>45725.701787627317</v>
      </c>
      <c r="B632" s="8">
        <v>36000</v>
      </c>
      <c r="C632" s="22">
        <f t="shared" si="73"/>
        <v>3950700634.4510002</v>
      </c>
      <c r="F632" s="19">
        <f t="shared" si="77"/>
        <v>3150.0480003356934</v>
      </c>
      <c r="G632" s="20">
        <f t="shared" si="80"/>
        <v>52.50080000559489</v>
      </c>
      <c r="H632" s="8">
        <f t="shared" si="74"/>
        <v>36000</v>
      </c>
      <c r="I632" s="21">
        <f t="shared" si="78"/>
        <v>0.90225563909774431</v>
      </c>
      <c r="J632" s="17">
        <f t="shared" si="75"/>
        <v>3.6</v>
      </c>
      <c r="K632" s="21">
        <f t="shared" si="76"/>
        <v>9.7744360902255689E-2</v>
      </c>
      <c r="L632" s="21">
        <f t="shared" si="79"/>
        <v>8.1486220945389473E-3</v>
      </c>
    </row>
    <row r="633" spans="1:12" x14ac:dyDescent="0.3">
      <c r="A633" s="18">
        <v>45725.701845439813</v>
      </c>
      <c r="B633" s="8">
        <v>35900</v>
      </c>
      <c r="C633" s="22">
        <f t="shared" si="73"/>
        <v>3950700639.4459996</v>
      </c>
      <c r="F633" s="19">
        <f t="shared" si="77"/>
        <v>3155.0429997444153</v>
      </c>
      <c r="G633" s="20">
        <f t="shared" si="80"/>
        <v>52.584049995740251</v>
      </c>
      <c r="H633" s="8">
        <f t="shared" si="74"/>
        <v>35900</v>
      </c>
      <c r="I633" s="21">
        <f t="shared" si="78"/>
        <v>0.89974937343358397</v>
      </c>
      <c r="J633" s="17">
        <f t="shared" si="75"/>
        <v>3.59</v>
      </c>
      <c r="K633" s="21">
        <f t="shared" si="76"/>
        <v>0.10025062656641603</v>
      </c>
      <c r="L633" s="21">
        <f t="shared" si="79"/>
        <v>8.3458636737204616E-3</v>
      </c>
    </row>
    <row r="634" spans="1:12" x14ac:dyDescent="0.3">
      <c r="A634" s="18">
        <v>45725.701903252317</v>
      </c>
      <c r="B634" s="8">
        <v>35800</v>
      </c>
      <c r="C634" s="22">
        <f t="shared" si="73"/>
        <v>3950700644.441</v>
      </c>
      <c r="F634" s="19">
        <f t="shared" si="77"/>
        <v>3160.0380001068115</v>
      </c>
      <c r="G634" s="20">
        <f t="shared" si="80"/>
        <v>52.667300001780191</v>
      </c>
      <c r="H634" s="8">
        <f t="shared" si="74"/>
        <v>35800</v>
      </c>
      <c r="I634" s="21">
        <f t="shared" si="78"/>
        <v>0.89724310776942351</v>
      </c>
      <c r="J634" s="17">
        <f t="shared" si="75"/>
        <v>3.58</v>
      </c>
      <c r="K634" s="21">
        <f t="shared" si="76"/>
        <v>0.10275689223057649</v>
      </c>
      <c r="L634" s="21">
        <f t="shared" si="79"/>
        <v>8.5545118988409261E-3</v>
      </c>
    </row>
    <row r="635" spans="1:12" x14ac:dyDescent="0.3">
      <c r="A635" s="18">
        <v>45725.701961064813</v>
      </c>
      <c r="B635" s="8">
        <v>35900</v>
      </c>
      <c r="C635" s="22">
        <f t="shared" si="73"/>
        <v>3950700649.4359999</v>
      </c>
      <c r="F635" s="19">
        <f t="shared" si="77"/>
        <v>3165.0329999923706</v>
      </c>
      <c r="G635" s="20">
        <f t="shared" si="80"/>
        <v>52.750549999872845</v>
      </c>
      <c r="H635" s="8">
        <f t="shared" si="74"/>
        <v>35900</v>
      </c>
      <c r="I635" s="21">
        <f t="shared" si="78"/>
        <v>0.89974937343358397</v>
      </c>
      <c r="J635" s="17">
        <f t="shared" si="75"/>
        <v>3.59</v>
      </c>
      <c r="K635" s="21">
        <f t="shared" si="76"/>
        <v>0.10025062656641603</v>
      </c>
      <c r="L635" s="21">
        <f t="shared" si="79"/>
        <v>8.345864470441524E-3</v>
      </c>
    </row>
    <row r="636" spans="1:12" x14ac:dyDescent="0.3">
      <c r="A636" s="18">
        <v>45725.702019039352</v>
      </c>
      <c r="B636" s="8">
        <v>35800</v>
      </c>
      <c r="C636" s="22">
        <f t="shared" si="73"/>
        <v>3950700654.4450002</v>
      </c>
      <c r="F636" s="19">
        <f t="shared" si="77"/>
        <v>3170.0420002937317</v>
      </c>
      <c r="G636" s="20">
        <f t="shared" si="80"/>
        <v>52.834033338228863</v>
      </c>
      <c r="H636" s="8">
        <f t="shared" si="74"/>
        <v>35800</v>
      </c>
      <c r="I636" s="21">
        <f t="shared" si="78"/>
        <v>0.89724310776942351</v>
      </c>
      <c r="J636" s="17">
        <f t="shared" si="75"/>
        <v>3.58</v>
      </c>
      <c r="K636" s="21">
        <f t="shared" si="76"/>
        <v>0.10275689223057649</v>
      </c>
      <c r="L636" s="21">
        <f t="shared" si="79"/>
        <v>8.5784884024981013E-3</v>
      </c>
    </row>
    <row r="637" spans="1:12" x14ac:dyDescent="0.3">
      <c r="A637" s="18">
        <v>45725.702076967595</v>
      </c>
      <c r="B637" s="8">
        <v>36000</v>
      </c>
      <c r="C637" s="22">
        <f t="shared" si="73"/>
        <v>3950700659.4500003</v>
      </c>
      <c r="F637" s="19">
        <f t="shared" si="77"/>
        <v>3175.0470004081726</v>
      </c>
      <c r="G637" s="20">
        <f t="shared" si="80"/>
        <v>52.917450006802873</v>
      </c>
      <c r="H637" s="8">
        <f t="shared" si="74"/>
        <v>36000</v>
      </c>
      <c r="I637" s="21">
        <f t="shared" si="78"/>
        <v>0.90225563909774431</v>
      </c>
      <c r="J637" s="17">
        <f t="shared" si="75"/>
        <v>3.6</v>
      </c>
      <c r="K637" s="21">
        <f t="shared" si="76"/>
        <v>9.7744360902255689E-2</v>
      </c>
      <c r="L637" s="21">
        <f t="shared" si="79"/>
        <v>8.1535089583618919E-3</v>
      </c>
    </row>
    <row r="638" spans="1:12" x14ac:dyDescent="0.3">
      <c r="A638" s="18">
        <v>45725.702134768515</v>
      </c>
      <c r="B638" s="8">
        <v>35900</v>
      </c>
      <c r="C638" s="22">
        <f t="shared" si="73"/>
        <v>3950700664.4439998</v>
      </c>
      <c r="F638" s="19">
        <f t="shared" si="77"/>
        <v>3180.0409998893738</v>
      </c>
      <c r="G638" s="20">
        <f t="shared" si="80"/>
        <v>53.000683331489562</v>
      </c>
      <c r="H638" s="8">
        <f t="shared" si="74"/>
        <v>35900</v>
      </c>
      <c r="I638" s="21">
        <f t="shared" si="78"/>
        <v>0.89974937343358397</v>
      </c>
      <c r="J638" s="17">
        <f t="shared" si="75"/>
        <v>3.59</v>
      </c>
      <c r="K638" s="21">
        <f t="shared" si="76"/>
        <v>0.10025062656641603</v>
      </c>
      <c r="L638" s="21">
        <f t="shared" si="79"/>
        <v>8.3441929510464242E-3</v>
      </c>
    </row>
    <row r="639" spans="1:12" x14ac:dyDescent="0.3">
      <c r="A639" s="18">
        <v>45725.702192638892</v>
      </c>
      <c r="B639" s="8">
        <v>35900</v>
      </c>
      <c r="C639" s="22">
        <f t="shared" si="73"/>
        <v>3950700669.4440002</v>
      </c>
      <c r="F639" s="19">
        <f t="shared" si="77"/>
        <v>3185.0410003662109</v>
      </c>
      <c r="G639" s="20">
        <f t="shared" si="80"/>
        <v>53.084016672770183</v>
      </c>
      <c r="H639" s="8">
        <f t="shared" si="74"/>
        <v>35900</v>
      </c>
      <c r="I639" s="21">
        <f t="shared" si="78"/>
        <v>0.89974937343358397</v>
      </c>
      <c r="J639" s="17">
        <f t="shared" si="75"/>
        <v>3.59</v>
      </c>
      <c r="K639" s="21">
        <f t="shared" si="76"/>
        <v>0.10025062656641603</v>
      </c>
      <c r="L639" s="21">
        <f t="shared" si="79"/>
        <v>8.3542196772552584E-3</v>
      </c>
    </row>
    <row r="640" spans="1:12" x14ac:dyDescent="0.3">
      <c r="A640" s="18">
        <v>45725.702250520837</v>
      </c>
      <c r="B640" s="8">
        <v>35800</v>
      </c>
      <c r="C640" s="22">
        <f t="shared" si="73"/>
        <v>3950700674.4450002</v>
      </c>
      <c r="F640" s="19">
        <f t="shared" si="77"/>
        <v>3190.0420002937317</v>
      </c>
      <c r="G640" s="20">
        <f t="shared" si="80"/>
        <v>53.167366671562192</v>
      </c>
      <c r="H640" s="8">
        <f t="shared" si="74"/>
        <v>35800</v>
      </c>
      <c r="I640" s="21">
        <f t="shared" si="78"/>
        <v>0.89724310776942351</v>
      </c>
      <c r="J640" s="17">
        <f t="shared" si="75"/>
        <v>3.58</v>
      </c>
      <c r="K640" s="21">
        <f t="shared" si="76"/>
        <v>0.10275689223057649</v>
      </c>
      <c r="L640" s="21">
        <f t="shared" si="79"/>
        <v>8.5647868432891724E-3</v>
      </c>
    </row>
    <row r="641" spans="1:12" x14ac:dyDescent="0.3">
      <c r="A641" s="18">
        <v>45725.702308368054</v>
      </c>
      <c r="B641" s="8">
        <v>35600</v>
      </c>
      <c r="C641" s="22">
        <f t="shared" si="73"/>
        <v>3950700679.4429998</v>
      </c>
      <c r="F641" s="19">
        <f t="shared" si="77"/>
        <v>3195.039999961853</v>
      </c>
      <c r="G641" s="20">
        <f t="shared" si="80"/>
        <v>53.250666666030881</v>
      </c>
      <c r="H641" s="8">
        <f t="shared" si="74"/>
        <v>35600</v>
      </c>
      <c r="I641" s="21">
        <f t="shared" si="78"/>
        <v>0.89223057644110271</v>
      </c>
      <c r="J641" s="17">
        <f t="shared" si="75"/>
        <v>3.56</v>
      </c>
      <c r="K641" s="21">
        <f t="shared" si="76"/>
        <v>0.10776942355889729</v>
      </c>
      <c r="L641" s="21">
        <f t="shared" si="79"/>
        <v>8.9771923863499435E-3</v>
      </c>
    </row>
    <row r="642" spans="1:12" x14ac:dyDescent="0.3">
      <c r="A642" s="18">
        <v>45725.702366226855</v>
      </c>
      <c r="B642" s="8">
        <v>35900</v>
      </c>
      <c r="C642" s="22">
        <f t="shared" si="73"/>
        <v>3950700684.4420004</v>
      </c>
      <c r="F642" s="19">
        <f t="shared" si="77"/>
        <v>3200.0390005111694</v>
      </c>
      <c r="G642" s="20">
        <f t="shared" si="80"/>
        <v>53.333983341852822</v>
      </c>
      <c r="H642" s="8">
        <f t="shared" si="74"/>
        <v>35900</v>
      </c>
      <c r="I642" s="21">
        <f t="shared" si="78"/>
        <v>0.89974937343358397</v>
      </c>
      <c r="J642" s="17">
        <f t="shared" si="75"/>
        <v>3.59</v>
      </c>
      <c r="K642" s="21">
        <f t="shared" si="76"/>
        <v>0.10025062656641603</v>
      </c>
      <c r="L642" s="21">
        <f t="shared" si="79"/>
        <v>8.352548954580508E-3</v>
      </c>
    </row>
    <row r="643" spans="1:12" x14ac:dyDescent="0.3">
      <c r="A643" s="18">
        <v>45725.702424131945</v>
      </c>
      <c r="B643" s="8">
        <v>35900</v>
      </c>
      <c r="C643" s="22">
        <f t="shared" ref="C643:C706" si="81">A643*86400</f>
        <v>3950700689.4450002</v>
      </c>
      <c r="F643" s="19">
        <f t="shared" si="77"/>
        <v>3205.0420002937317</v>
      </c>
      <c r="G643" s="20">
        <f t="shared" si="80"/>
        <v>53.417366671562192</v>
      </c>
      <c r="H643" s="8">
        <f t="shared" ref="H643:H706" si="82">B643</f>
        <v>35900</v>
      </c>
      <c r="I643" s="21">
        <f t="shared" si="78"/>
        <v>0.89974937343358397</v>
      </c>
      <c r="J643" s="17">
        <f t="shared" ref="J643:J706" si="83">H643/10000</f>
        <v>3.59</v>
      </c>
      <c r="K643" s="21">
        <f t="shared" ref="K643:K706" si="84">1-I643</f>
        <v>0.10025062656641603</v>
      </c>
      <c r="L643" s="21">
        <f t="shared" si="79"/>
        <v>8.3592310485584419E-3</v>
      </c>
    </row>
    <row r="644" spans="1:12" x14ac:dyDescent="0.3">
      <c r="A644" s="18">
        <v>45725.702481921297</v>
      </c>
      <c r="B644" s="8">
        <v>36100</v>
      </c>
      <c r="C644" s="22">
        <f t="shared" si="81"/>
        <v>3950700694.4380002</v>
      </c>
      <c r="F644" s="19">
        <f t="shared" ref="F644:F707" si="85">C644-$C$2</f>
        <v>3210.0350003242493</v>
      </c>
      <c r="G644" s="20">
        <f t="shared" si="80"/>
        <v>53.500583338737485</v>
      </c>
      <c r="H644" s="8">
        <f t="shared" si="82"/>
        <v>36100</v>
      </c>
      <c r="I644" s="21">
        <f t="shared" ref="I644:I707" si="86">H644/$E$1</f>
        <v>0.90476190476190477</v>
      </c>
      <c r="J644" s="17">
        <f t="shared" si="83"/>
        <v>3.61</v>
      </c>
      <c r="K644" s="21">
        <f t="shared" si="84"/>
        <v>9.5238095238095233E-2</v>
      </c>
      <c r="L644" s="21">
        <f t="shared" ref="L644:L707" si="87">K644*(G644-G643)</f>
        <v>7.9253968738374255E-3</v>
      </c>
    </row>
    <row r="645" spans="1:12" x14ac:dyDescent="0.3">
      <c r="A645" s="18">
        <v>45725.702539803242</v>
      </c>
      <c r="B645" s="8">
        <v>36000</v>
      </c>
      <c r="C645" s="22">
        <f t="shared" si="81"/>
        <v>3950700699.4390001</v>
      </c>
      <c r="F645" s="19">
        <f t="shared" si="85"/>
        <v>3215.03600025177</v>
      </c>
      <c r="G645" s="20">
        <f t="shared" si="80"/>
        <v>53.583933337529501</v>
      </c>
      <c r="H645" s="8">
        <f t="shared" si="82"/>
        <v>36000</v>
      </c>
      <c r="I645" s="21">
        <f t="shared" si="86"/>
        <v>0.90225563909774431</v>
      </c>
      <c r="J645" s="17">
        <f t="shared" si="83"/>
        <v>3.6</v>
      </c>
      <c r="K645" s="21">
        <f t="shared" si="84"/>
        <v>9.7744360902255689E-2</v>
      </c>
      <c r="L645" s="21">
        <f t="shared" si="87"/>
        <v>8.1469923631294194E-3</v>
      </c>
    </row>
    <row r="646" spans="1:12" x14ac:dyDescent="0.3">
      <c r="A646" s="18">
        <v>45725.702597812502</v>
      </c>
      <c r="B646" s="8">
        <v>36000</v>
      </c>
      <c r="C646" s="22">
        <f t="shared" si="81"/>
        <v>3950700704.4510002</v>
      </c>
      <c r="F646" s="19">
        <f t="shared" si="85"/>
        <v>3220.0480003356934</v>
      </c>
      <c r="G646" s="20">
        <f t="shared" si="80"/>
        <v>53.667466672261554</v>
      </c>
      <c r="H646" s="8">
        <f t="shared" si="82"/>
        <v>36000</v>
      </c>
      <c r="I646" s="21">
        <f t="shared" si="86"/>
        <v>0.90225563909774431</v>
      </c>
      <c r="J646" s="17">
        <f t="shared" si="83"/>
        <v>3.6</v>
      </c>
      <c r="K646" s="21">
        <f t="shared" si="84"/>
        <v>9.7744360902255689E-2</v>
      </c>
      <c r="L646" s="21">
        <f t="shared" si="87"/>
        <v>8.1649124174187019E-3</v>
      </c>
    </row>
    <row r="647" spans="1:12" x14ac:dyDescent="0.3">
      <c r="A647" s="18">
        <v>45725.702655682871</v>
      </c>
      <c r="B647" s="8">
        <v>35800</v>
      </c>
      <c r="C647" s="22">
        <f t="shared" si="81"/>
        <v>3950700709.4510002</v>
      </c>
      <c r="F647" s="19">
        <f t="shared" si="85"/>
        <v>3225.0480003356934</v>
      </c>
      <c r="G647" s="20">
        <f t="shared" si="80"/>
        <v>53.75080000559489</v>
      </c>
      <c r="H647" s="8">
        <f t="shared" si="82"/>
        <v>35800</v>
      </c>
      <c r="I647" s="21">
        <f t="shared" si="86"/>
        <v>0.89724310776942351</v>
      </c>
      <c r="J647" s="17">
        <f t="shared" si="83"/>
        <v>3.58</v>
      </c>
      <c r="K647" s="21">
        <f t="shared" si="84"/>
        <v>0.10275689223057649</v>
      </c>
      <c r="L647" s="21">
        <f t="shared" si="87"/>
        <v>8.5630743525482843E-3</v>
      </c>
    </row>
    <row r="648" spans="1:12" x14ac:dyDescent="0.3">
      <c r="A648" s="18">
        <v>45725.702713553241</v>
      </c>
      <c r="B648" s="8">
        <v>35800</v>
      </c>
      <c r="C648" s="22">
        <f t="shared" si="81"/>
        <v>3950700714.4510002</v>
      </c>
      <c r="F648" s="19">
        <f t="shared" si="85"/>
        <v>3230.0480003356934</v>
      </c>
      <c r="G648" s="20">
        <f t="shared" si="80"/>
        <v>53.834133338928225</v>
      </c>
      <c r="H648" s="8">
        <f t="shared" si="82"/>
        <v>35800</v>
      </c>
      <c r="I648" s="21">
        <f t="shared" si="86"/>
        <v>0.89724310776942351</v>
      </c>
      <c r="J648" s="17">
        <f t="shared" si="83"/>
        <v>3.58</v>
      </c>
      <c r="K648" s="21">
        <f t="shared" si="84"/>
        <v>0.10275689223057649</v>
      </c>
      <c r="L648" s="21">
        <f t="shared" si="87"/>
        <v>8.5630743525482843E-3</v>
      </c>
    </row>
    <row r="649" spans="1:12" x14ac:dyDescent="0.3">
      <c r="A649" s="18">
        <v>45725.702771307871</v>
      </c>
      <c r="B649" s="8">
        <v>35800</v>
      </c>
      <c r="C649" s="22">
        <f t="shared" si="81"/>
        <v>3950700719.441</v>
      </c>
      <c r="F649" s="19">
        <f t="shared" si="85"/>
        <v>3235.0380001068115</v>
      </c>
      <c r="G649" s="20">
        <f t="shared" si="80"/>
        <v>53.917300001780191</v>
      </c>
      <c r="H649" s="8">
        <f t="shared" si="82"/>
        <v>35800</v>
      </c>
      <c r="I649" s="21">
        <f t="shared" si="86"/>
        <v>0.89724310776942351</v>
      </c>
      <c r="J649" s="17">
        <f t="shared" si="83"/>
        <v>3.58</v>
      </c>
      <c r="K649" s="21">
        <f t="shared" si="84"/>
        <v>0.10275689223057649</v>
      </c>
      <c r="L649" s="21">
        <f t="shared" si="87"/>
        <v>8.5459478118561204E-3</v>
      </c>
    </row>
    <row r="650" spans="1:12" x14ac:dyDescent="0.3">
      <c r="A650" s="18">
        <v>45725.702829293979</v>
      </c>
      <c r="B650" s="8">
        <v>35900</v>
      </c>
      <c r="C650" s="22">
        <f t="shared" si="81"/>
        <v>3950700724.4509997</v>
      </c>
      <c r="F650" s="19">
        <f t="shared" si="85"/>
        <v>3240.0479998588562</v>
      </c>
      <c r="G650" s="20">
        <f t="shared" si="80"/>
        <v>54.000799997647604</v>
      </c>
      <c r="H650" s="8">
        <f t="shared" si="82"/>
        <v>35900</v>
      </c>
      <c r="I650" s="21">
        <f t="shared" si="86"/>
        <v>0.89974937343358397</v>
      </c>
      <c r="J650" s="17">
        <f t="shared" si="83"/>
        <v>3.59</v>
      </c>
      <c r="K650" s="21">
        <f t="shared" si="84"/>
        <v>0.10025062656641603</v>
      </c>
      <c r="L650" s="21">
        <f t="shared" si="87"/>
        <v>8.3709269040013225E-3</v>
      </c>
    </row>
    <row r="651" spans="1:12" x14ac:dyDescent="0.3">
      <c r="A651" s="18">
        <v>45725.702887071762</v>
      </c>
      <c r="B651" s="8">
        <v>35900</v>
      </c>
      <c r="C651" s="22">
        <f t="shared" si="81"/>
        <v>3950700729.4430003</v>
      </c>
      <c r="F651" s="19">
        <f t="shared" si="85"/>
        <v>3245.0400004386902</v>
      </c>
      <c r="G651" s="20">
        <f t="shared" si="80"/>
        <v>54.084000007311502</v>
      </c>
      <c r="H651" s="8">
        <f t="shared" si="82"/>
        <v>35900</v>
      </c>
      <c r="I651" s="21">
        <f t="shared" si="86"/>
        <v>0.89974937343358397</v>
      </c>
      <c r="J651" s="17">
        <f t="shared" si="83"/>
        <v>3.59</v>
      </c>
      <c r="K651" s="21">
        <f t="shared" si="84"/>
        <v>0.10025062656641603</v>
      </c>
      <c r="L651" s="21">
        <f t="shared" si="87"/>
        <v>8.3408530991376274E-3</v>
      </c>
    </row>
    <row r="652" spans="1:12" x14ac:dyDescent="0.3">
      <c r="A652" s="18">
        <v>45725.702945034725</v>
      </c>
      <c r="B652" s="8">
        <v>35900</v>
      </c>
      <c r="C652" s="22">
        <f t="shared" si="81"/>
        <v>3950700734.4510002</v>
      </c>
      <c r="F652" s="19">
        <f t="shared" si="85"/>
        <v>3250.0480003356934</v>
      </c>
      <c r="G652" s="20">
        <f t="shared" si="80"/>
        <v>54.167466672261554</v>
      </c>
      <c r="H652" s="8">
        <f t="shared" si="82"/>
        <v>35900</v>
      </c>
      <c r="I652" s="21">
        <f t="shared" si="86"/>
        <v>0.89974937343358397</v>
      </c>
      <c r="J652" s="17">
        <f t="shared" si="83"/>
        <v>3.59</v>
      </c>
      <c r="K652" s="21">
        <f t="shared" si="84"/>
        <v>0.10025062656641603</v>
      </c>
      <c r="L652" s="21">
        <f t="shared" si="87"/>
        <v>8.3675854586518234E-3</v>
      </c>
    </row>
    <row r="653" spans="1:12" x14ac:dyDescent="0.3">
      <c r="A653" s="18">
        <v>45725.703002881943</v>
      </c>
      <c r="B653" s="8">
        <v>35700</v>
      </c>
      <c r="C653" s="22">
        <f t="shared" si="81"/>
        <v>3950700739.4489999</v>
      </c>
      <c r="F653" s="19">
        <f t="shared" si="85"/>
        <v>3255.0460000038147</v>
      </c>
      <c r="G653" s="20">
        <f t="shared" si="80"/>
        <v>54.250766666730243</v>
      </c>
      <c r="H653" s="8">
        <f t="shared" si="82"/>
        <v>35700</v>
      </c>
      <c r="I653" s="21">
        <f t="shared" si="86"/>
        <v>0.89473684210526316</v>
      </c>
      <c r="J653" s="17">
        <f t="shared" si="83"/>
        <v>3.57</v>
      </c>
      <c r="K653" s="21">
        <f t="shared" si="84"/>
        <v>0.10526315789473684</v>
      </c>
      <c r="L653" s="21">
        <f t="shared" si="87"/>
        <v>8.7684204703883124E-3</v>
      </c>
    </row>
    <row r="654" spans="1:12" x14ac:dyDescent="0.3">
      <c r="A654" s="18">
        <v>45725.703061817127</v>
      </c>
      <c r="B654" s="8">
        <v>35800</v>
      </c>
      <c r="C654" s="22">
        <f t="shared" si="81"/>
        <v>3950700744.5409999</v>
      </c>
      <c r="F654" s="19">
        <f t="shared" si="85"/>
        <v>3260.1380000114441</v>
      </c>
      <c r="G654" s="20">
        <f t="shared" si="80"/>
        <v>54.335633333524065</v>
      </c>
      <c r="H654" s="8">
        <f t="shared" si="82"/>
        <v>35800</v>
      </c>
      <c r="I654" s="21">
        <f t="shared" si="86"/>
        <v>0.89724310776942351</v>
      </c>
      <c r="J654" s="17">
        <f t="shared" si="83"/>
        <v>3.58</v>
      </c>
      <c r="K654" s="21">
        <f t="shared" si="84"/>
        <v>0.10275689223057649</v>
      </c>
      <c r="L654" s="21">
        <f t="shared" si="87"/>
        <v>8.7206349337009929E-3</v>
      </c>
    </row>
    <row r="655" spans="1:12" x14ac:dyDescent="0.3">
      <c r="A655" s="18">
        <v>45725.703118611113</v>
      </c>
      <c r="B655" s="8">
        <v>36000</v>
      </c>
      <c r="C655" s="22">
        <f t="shared" si="81"/>
        <v>3950700749.448</v>
      </c>
      <c r="F655" s="19">
        <f t="shared" si="85"/>
        <v>3265.0450000762939</v>
      </c>
      <c r="G655" s="20">
        <f t="shared" si="80"/>
        <v>54.417416667938234</v>
      </c>
      <c r="H655" s="8">
        <f t="shared" si="82"/>
        <v>36000</v>
      </c>
      <c r="I655" s="21">
        <f t="shared" si="86"/>
        <v>0.90225563909774431</v>
      </c>
      <c r="J655" s="17">
        <f t="shared" si="83"/>
        <v>3.6</v>
      </c>
      <c r="K655" s="21">
        <f t="shared" si="84"/>
        <v>9.7744360902255689E-2</v>
      </c>
      <c r="L655" s="21">
        <f t="shared" si="87"/>
        <v>7.9938597547683996E-3</v>
      </c>
    </row>
    <row r="656" spans="1:12" x14ac:dyDescent="0.3">
      <c r="A656" s="18">
        <v>45725.703176365743</v>
      </c>
      <c r="B656" s="8">
        <v>36000</v>
      </c>
      <c r="C656" s="22">
        <f t="shared" si="81"/>
        <v>3950700754.4380002</v>
      </c>
      <c r="F656" s="19">
        <f t="shared" si="85"/>
        <v>3270.0350003242493</v>
      </c>
      <c r="G656" s="20">
        <f t="shared" si="80"/>
        <v>54.500583338737485</v>
      </c>
      <c r="H656" s="8">
        <f t="shared" si="82"/>
        <v>36000</v>
      </c>
      <c r="I656" s="21">
        <f t="shared" si="86"/>
        <v>0.90225563909774431</v>
      </c>
      <c r="J656" s="17">
        <f t="shared" si="83"/>
        <v>3.6</v>
      </c>
      <c r="K656" s="21">
        <f t="shared" si="84"/>
        <v>9.7744360902255689E-2</v>
      </c>
      <c r="L656" s="21">
        <f t="shared" si="87"/>
        <v>8.1290730856410903E-3</v>
      </c>
    </row>
    <row r="657" spans="1:12" x14ac:dyDescent="0.3">
      <c r="A657" s="18">
        <v>45725.703234259257</v>
      </c>
      <c r="B657" s="8">
        <v>36000</v>
      </c>
      <c r="C657" s="22">
        <f t="shared" si="81"/>
        <v>3950700759.4400001</v>
      </c>
      <c r="F657" s="19">
        <f t="shared" si="85"/>
        <v>3275.0370001792908</v>
      </c>
      <c r="G657" s="20">
        <f t="shared" ref="G657:G720" si="88">F657/60</f>
        <v>54.583950002988182</v>
      </c>
      <c r="H657" s="8">
        <f t="shared" si="82"/>
        <v>36000</v>
      </c>
      <c r="I657" s="21">
        <f t="shared" si="86"/>
        <v>0.90225563909774431</v>
      </c>
      <c r="J657" s="17">
        <f t="shared" si="83"/>
        <v>3.6</v>
      </c>
      <c r="K657" s="21">
        <f t="shared" si="84"/>
        <v>9.7744360902255689E-2</v>
      </c>
      <c r="L657" s="21">
        <f t="shared" si="87"/>
        <v>8.1486213177373E-3</v>
      </c>
    </row>
    <row r="658" spans="1:12" x14ac:dyDescent="0.3">
      <c r="A658" s="18">
        <v>45725.703292141203</v>
      </c>
      <c r="B658" s="8">
        <v>35900</v>
      </c>
      <c r="C658" s="22">
        <f t="shared" si="81"/>
        <v>3950700764.441</v>
      </c>
      <c r="F658" s="19">
        <f t="shared" si="85"/>
        <v>3280.0380001068115</v>
      </c>
      <c r="G658" s="20">
        <f t="shared" si="88"/>
        <v>54.667300001780191</v>
      </c>
      <c r="H658" s="8">
        <f t="shared" si="82"/>
        <v>35900</v>
      </c>
      <c r="I658" s="21">
        <f t="shared" si="86"/>
        <v>0.89974937343358397</v>
      </c>
      <c r="J658" s="17">
        <f t="shared" si="83"/>
        <v>3.59</v>
      </c>
      <c r="K658" s="21">
        <f t="shared" si="84"/>
        <v>0.10025062656641603</v>
      </c>
      <c r="L658" s="21">
        <f t="shared" si="87"/>
        <v>8.3558896032089429E-3</v>
      </c>
    </row>
    <row r="659" spans="1:12" x14ac:dyDescent="0.3">
      <c r="A659" s="18">
        <v>45725.703350069445</v>
      </c>
      <c r="B659" s="8">
        <v>36100</v>
      </c>
      <c r="C659" s="22">
        <f t="shared" si="81"/>
        <v>3950700769.4460001</v>
      </c>
      <c r="F659" s="19">
        <f t="shared" si="85"/>
        <v>3285.0430002212524</v>
      </c>
      <c r="G659" s="20">
        <f t="shared" si="88"/>
        <v>54.750716670354208</v>
      </c>
      <c r="H659" s="8">
        <f t="shared" si="82"/>
        <v>36100</v>
      </c>
      <c r="I659" s="21">
        <f t="shared" si="86"/>
        <v>0.90476190476190477</v>
      </c>
      <c r="J659" s="17">
        <f t="shared" si="83"/>
        <v>3.61</v>
      </c>
      <c r="K659" s="21">
        <f t="shared" si="84"/>
        <v>9.5238095238095233E-2</v>
      </c>
      <c r="L659" s="21">
        <f t="shared" si="87"/>
        <v>7.9444446260968759E-3</v>
      </c>
    </row>
    <row r="660" spans="1:12" x14ac:dyDescent="0.3">
      <c r="A660" s="18">
        <v>45725.703407951391</v>
      </c>
      <c r="B660" s="8">
        <v>36100</v>
      </c>
      <c r="C660" s="22">
        <f t="shared" si="81"/>
        <v>3950700774.447</v>
      </c>
      <c r="F660" s="19">
        <f t="shared" si="85"/>
        <v>3290.0440001487732</v>
      </c>
      <c r="G660" s="20">
        <f t="shared" si="88"/>
        <v>54.834066669146218</v>
      </c>
      <c r="H660" s="8">
        <f t="shared" si="82"/>
        <v>36100</v>
      </c>
      <c r="I660" s="21">
        <f t="shared" si="86"/>
        <v>0.90476190476190477</v>
      </c>
      <c r="J660" s="17">
        <f t="shared" si="83"/>
        <v>3.61</v>
      </c>
      <c r="K660" s="21">
        <f t="shared" si="84"/>
        <v>9.5238095238095233E-2</v>
      </c>
      <c r="L660" s="21">
        <f t="shared" si="87"/>
        <v>7.9380951230484959E-3</v>
      </c>
    </row>
    <row r="661" spans="1:12" x14ac:dyDescent="0.3">
      <c r="A661" s="18">
        <v>45725.703465879633</v>
      </c>
      <c r="B661" s="8">
        <v>36200</v>
      </c>
      <c r="C661" s="22">
        <f t="shared" si="81"/>
        <v>3950700779.4520001</v>
      </c>
      <c r="F661" s="19">
        <f t="shared" si="85"/>
        <v>3295.0490002632141</v>
      </c>
      <c r="G661" s="20">
        <f t="shared" si="88"/>
        <v>54.917483337720235</v>
      </c>
      <c r="H661" s="8">
        <f t="shared" si="82"/>
        <v>36200</v>
      </c>
      <c r="I661" s="21">
        <f t="shared" si="86"/>
        <v>0.90726817042606511</v>
      </c>
      <c r="J661" s="17">
        <f t="shared" si="83"/>
        <v>3.62</v>
      </c>
      <c r="K661" s="21">
        <f t="shared" si="84"/>
        <v>9.2731829573934887E-2</v>
      </c>
      <c r="L661" s="21">
        <f t="shared" si="87"/>
        <v>7.735380293831173E-3</v>
      </c>
    </row>
    <row r="662" spans="1:12" x14ac:dyDescent="0.3">
      <c r="A662" s="18">
        <v>45725.703523622687</v>
      </c>
      <c r="B662" s="8">
        <v>36000</v>
      </c>
      <c r="C662" s="22">
        <f t="shared" si="81"/>
        <v>3950700784.441</v>
      </c>
      <c r="F662" s="19">
        <f t="shared" si="85"/>
        <v>3300.0380001068115</v>
      </c>
      <c r="G662" s="20">
        <f t="shared" si="88"/>
        <v>55.000633335113527</v>
      </c>
      <c r="H662" s="8">
        <f t="shared" si="82"/>
        <v>36000</v>
      </c>
      <c r="I662" s="21">
        <f t="shared" si="86"/>
        <v>0.90225563909774431</v>
      </c>
      <c r="J662" s="17">
        <f t="shared" si="83"/>
        <v>3.6</v>
      </c>
      <c r="K662" s="21">
        <f t="shared" si="84"/>
        <v>9.7744360902255689E-2</v>
      </c>
      <c r="L662" s="21">
        <f t="shared" si="87"/>
        <v>8.1274433542315623E-3</v>
      </c>
    </row>
    <row r="663" spans="1:12" x14ac:dyDescent="0.3">
      <c r="A663" s="18">
        <v>45725.703581597219</v>
      </c>
      <c r="B663" s="8">
        <v>36100</v>
      </c>
      <c r="C663" s="22">
        <f t="shared" si="81"/>
        <v>3950700789.4499998</v>
      </c>
      <c r="F663" s="19">
        <f t="shared" si="85"/>
        <v>3305.0469999313354</v>
      </c>
      <c r="G663" s="20">
        <f t="shared" si="88"/>
        <v>55.084116665522259</v>
      </c>
      <c r="H663" s="8">
        <f t="shared" si="82"/>
        <v>36100</v>
      </c>
      <c r="I663" s="21">
        <f t="shared" si="86"/>
        <v>0.90476190476190477</v>
      </c>
      <c r="J663" s="17">
        <f t="shared" si="83"/>
        <v>3.61</v>
      </c>
      <c r="K663" s="21">
        <f t="shared" si="84"/>
        <v>9.5238095238095233E-2</v>
      </c>
      <c r="L663" s="21">
        <f t="shared" si="87"/>
        <v>7.9507933722602446E-3</v>
      </c>
    </row>
    <row r="664" spans="1:12" x14ac:dyDescent="0.3">
      <c r="A664" s="18">
        <v>45725.703639375002</v>
      </c>
      <c r="B664" s="8">
        <v>36000</v>
      </c>
      <c r="C664" s="22">
        <f t="shared" si="81"/>
        <v>3950700794.4420004</v>
      </c>
      <c r="F664" s="19">
        <f t="shared" si="85"/>
        <v>3310.0390005111694</v>
      </c>
      <c r="G664" s="20">
        <f t="shared" si="88"/>
        <v>55.167316675186157</v>
      </c>
      <c r="H664" s="8">
        <f t="shared" si="82"/>
        <v>36000</v>
      </c>
      <c r="I664" s="21">
        <f t="shared" si="86"/>
        <v>0.90225563909774431</v>
      </c>
      <c r="J664" s="17">
        <f t="shared" si="83"/>
        <v>3.6</v>
      </c>
      <c r="K664" s="21">
        <f t="shared" si="84"/>
        <v>9.7744360902255689E-2</v>
      </c>
      <c r="L664" s="21">
        <f t="shared" si="87"/>
        <v>8.1323317716591927E-3</v>
      </c>
    </row>
    <row r="665" spans="1:12" x14ac:dyDescent="0.3">
      <c r="A665" s="18">
        <v>45725.703697303237</v>
      </c>
      <c r="B665" s="8">
        <v>36000</v>
      </c>
      <c r="C665" s="22">
        <f t="shared" si="81"/>
        <v>3950700799.4469995</v>
      </c>
      <c r="F665" s="19">
        <f t="shared" si="85"/>
        <v>3315.043999671936</v>
      </c>
      <c r="G665" s="20">
        <f t="shared" si="88"/>
        <v>55.250733327865603</v>
      </c>
      <c r="H665" s="8">
        <f t="shared" si="82"/>
        <v>36000</v>
      </c>
      <c r="I665" s="21">
        <f t="shared" si="86"/>
        <v>0.90225563909774431</v>
      </c>
      <c r="J665" s="17">
        <f t="shared" si="83"/>
        <v>3.6</v>
      </c>
      <c r="K665" s="21">
        <f t="shared" si="84"/>
        <v>9.7744360902255689E-2</v>
      </c>
      <c r="L665" s="21">
        <f t="shared" si="87"/>
        <v>8.1535074047579034E-3</v>
      </c>
    </row>
    <row r="666" spans="1:12" x14ac:dyDescent="0.3">
      <c r="A666" s="18">
        <v>45725.703755162038</v>
      </c>
      <c r="B666" s="8">
        <v>36000</v>
      </c>
      <c r="C666" s="22">
        <f t="shared" si="81"/>
        <v>3950700804.4460001</v>
      </c>
      <c r="F666" s="19">
        <f t="shared" si="85"/>
        <v>3320.0430002212524</v>
      </c>
      <c r="G666" s="20">
        <f t="shared" si="88"/>
        <v>55.334050003687544</v>
      </c>
      <c r="H666" s="8">
        <f t="shared" si="82"/>
        <v>36000</v>
      </c>
      <c r="I666" s="21">
        <f t="shared" si="86"/>
        <v>0.90225563909774431</v>
      </c>
      <c r="J666" s="17">
        <f t="shared" si="83"/>
        <v>3.6</v>
      </c>
      <c r="K666" s="21">
        <f t="shared" si="84"/>
        <v>9.7744360902255689E-2</v>
      </c>
      <c r="L666" s="21">
        <f t="shared" si="87"/>
        <v>8.143735230716001E-3</v>
      </c>
    </row>
    <row r="667" spans="1:12" x14ac:dyDescent="0.3">
      <c r="A667" s="18">
        <v>45725.703813078704</v>
      </c>
      <c r="B667" s="8">
        <v>35900</v>
      </c>
      <c r="C667" s="22">
        <f t="shared" si="81"/>
        <v>3950700809.4499998</v>
      </c>
      <c r="F667" s="19">
        <f t="shared" si="85"/>
        <v>3325.0469999313354</v>
      </c>
      <c r="G667" s="20">
        <f t="shared" si="88"/>
        <v>55.417449998855588</v>
      </c>
      <c r="H667" s="8">
        <f t="shared" si="82"/>
        <v>35900</v>
      </c>
      <c r="I667" s="21">
        <f t="shared" si="86"/>
        <v>0.89974937343358397</v>
      </c>
      <c r="J667" s="17">
        <f t="shared" si="83"/>
        <v>3.59</v>
      </c>
      <c r="K667" s="21">
        <f t="shared" si="84"/>
        <v>0.10025062656641603</v>
      </c>
      <c r="L667" s="21">
        <f t="shared" si="87"/>
        <v>8.3609017712324776E-3</v>
      </c>
    </row>
    <row r="668" spans="1:12" x14ac:dyDescent="0.3">
      <c r="A668" s="18">
        <v>45725.70387096065</v>
      </c>
      <c r="B668" s="8">
        <v>36000</v>
      </c>
      <c r="C668" s="22">
        <f t="shared" si="81"/>
        <v>3950700814.4510002</v>
      </c>
      <c r="F668" s="19">
        <f t="shared" si="85"/>
        <v>3330.0480003356934</v>
      </c>
      <c r="G668" s="20">
        <f t="shared" si="88"/>
        <v>55.50080000559489</v>
      </c>
      <c r="H668" s="8">
        <f t="shared" si="82"/>
        <v>36000</v>
      </c>
      <c r="I668" s="21">
        <f t="shared" si="86"/>
        <v>0.90225563909774431</v>
      </c>
      <c r="J668" s="17">
        <f t="shared" si="83"/>
        <v>3.6</v>
      </c>
      <c r="K668" s="21">
        <f t="shared" si="84"/>
        <v>9.7744360902255689E-2</v>
      </c>
      <c r="L668" s="21">
        <f t="shared" si="87"/>
        <v>8.1469931399317606E-3</v>
      </c>
    </row>
    <row r="669" spans="1:12" x14ac:dyDescent="0.3">
      <c r="A669" s="18">
        <v>45725.703928819443</v>
      </c>
      <c r="B669" s="8">
        <v>36000</v>
      </c>
      <c r="C669" s="22">
        <f t="shared" si="81"/>
        <v>3950700819.4499998</v>
      </c>
      <c r="F669" s="19">
        <f t="shared" si="85"/>
        <v>3335.0469999313354</v>
      </c>
      <c r="G669" s="20">
        <f t="shared" si="88"/>
        <v>55.584116665522259</v>
      </c>
      <c r="H669" s="8">
        <f t="shared" si="82"/>
        <v>36000</v>
      </c>
      <c r="I669" s="21">
        <f t="shared" si="86"/>
        <v>0.90225563909774431</v>
      </c>
      <c r="J669" s="17">
        <f t="shared" si="83"/>
        <v>3.6</v>
      </c>
      <c r="K669" s="21">
        <f t="shared" si="84"/>
        <v>9.7744360902255689E-2</v>
      </c>
      <c r="L669" s="21">
        <f t="shared" si="87"/>
        <v>8.1437336771113169E-3</v>
      </c>
    </row>
    <row r="670" spans="1:12" x14ac:dyDescent="0.3">
      <c r="A670" s="18">
        <v>45725.703986608794</v>
      </c>
      <c r="B670" s="8">
        <v>35900</v>
      </c>
      <c r="C670" s="22">
        <f t="shared" si="81"/>
        <v>3950700824.4429998</v>
      </c>
      <c r="F670" s="19">
        <f t="shared" si="85"/>
        <v>3340.039999961853</v>
      </c>
      <c r="G670" s="20">
        <f t="shared" si="88"/>
        <v>55.667333332697552</v>
      </c>
      <c r="H670" s="8">
        <f t="shared" si="82"/>
        <v>35900</v>
      </c>
      <c r="I670" s="21">
        <f t="shared" si="86"/>
        <v>0.89974937343358397</v>
      </c>
      <c r="J670" s="17">
        <f t="shared" si="83"/>
        <v>3.59</v>
      </c>
      <c r="K670" s="21">
        <f t="shared" si="84"/>
        <v>0.10025062656641603</v>
      </c>
      <c r="L670" s="21">
        <f t="shared" si="87"/>
        <v>8.3425230250920267E-3</v>
      </c>
    </row>
    <row r="671" spans="1:12" x14ac:dyDescent="0.3">
      <c r="A671" s="18">
        <v>45725.704044444443</v>
      </c>
      <c r="B671" s="8">
        <v>35900</v>
      </c>
      <c r="C671" s="22">
        <f t="shared" si="81"/>
        <v>3950700829.4400001</v>
      </c>
      <c r="F671" s="19">
        <f t="shared" si="85"/>
        <v>3345.0370001792908</v>
      </c>
      <c r="G671" s="20">
        <f t="shared" si="88"/>
        <v>55.750616669654846</v>
      </c>
      <c r="H671" s="8">
        <f t="shared" si="82"/>
        <v>35900</v>
      </c>
      <c r="I671" s="21">
        <f t="shared" si="86"/>
        <v>0.89974937343358397</v>
      </c>
      <c r="J671" s="17">
        <f t="shared" si="83"/>
        <v>3.59</v>
      </c>
      <c r="K671" s="21">
        <f t="shared" si="84"/>
        <v>0.10025062656641603</v>
      </c>
      <c r="L671" s="21">
        <f t="shared" si="87"/>
        <v>8.3492067125106595E-3</v>
      </c>
    </row>
    <row r="672" spans="1:12" x14ac:dyDescent="0.3">
      <c r="A672" s="18">
        <v>45725.704102314812</v>
      </c>
      <c r="B672" s="8">
        <v>35900</v>
      </c>
      <c r="C672" s="22">
        <f t="shared" si="81"/>
        <v>3950700834.4399996</v>
      </c>
      <c r="F672" s="19">
        <f t="shared" si="85"/>
        <v>3350.0369997024536</v>
      </c>
      <c r="G672" s="20">
        <f t="shared" si="88"/>
        <v>55.833949995040896</v>
      </c>
      <c r="H672" s="8">
        <f t="shared" si="82"/>
        <v>35900</v>
      </c>
      <c r="I672" s="21">
        <f t="shared" si="86"/>
        <v>0.89974937343358397</v>
      </c>
      <c r="J672" s="17">
        <f t="shared" si="83"/>
        <v>3.59</v>
      </c>
      <c r="K672" s="21">
        <f t="shared" si="84"/>
        <v>0.10025062656641603</v>
      </c>
      <c r="L672" s="21">
        <f t="shared" si="87"/>
        <v>8.3542180838145561E-3</v>
      </c>
    </row>
    <row r="673" spans="1:12" x14ac:dyDescent="0.3">
      <c r="A673" s="18">
        <v>45725.704160300927</v>
      </c>
      <c r="B673" s="8">
        <v>36000</v>
      </c>
      <c r="C673" s="22">
        <f t="shared" si="81"/>
        <v>3950700839.4500003</v>
      </c>
      <c r="F673" s="19">
        <f t="shared" si="85"/>
        <v>3355.0470004081726</v>
      </c>
      <c r="G673" s="20">
        <f t="shared" si="88"/>
        <v>55.917450006802873</v>
      </c>
      <c r="H673" s="8">
        <f t="shared" si="82"/>
        <v>36000</v>
      </c>
      <c r="I673" s="21">
        <f t="shared" si="86"/>
        <v>0.90225563909774431</v>
      </c>
      <c r="J673" s="17">
        <f t="shared" si="83"/>
        <v>3.6</v>
      </c>
      <c r="K673" s="21">
        <f t="shared" si="84"/>
        <v>9.7744360902255689E-2</v>
      </c>
      <c r="L673" s="21">
        <f t="shared" si="87"/>
        <v>8.1616552850052818E-3</v>
      </c>
    </row>
    <row r="674" spans="1:12" x14ac:dyDescent="0.3">
      <c r="A674" s="18">
        <v>45725.704218136576</v>
      </c>
      <c r="B674" s="8">
        <v>36200</v>
      </c>
      <c r="C674" s="22">
        <f t="shared" si="81"/>
        <v>3950700844.447</v>
      </c>
      <c r="F674" s="19">
        <f t="shared" si="85"/>
        <v>3360.0440001487732</v>
      </c>
      <c r="G674" s="20">
        <f t="shared" si="88"/>
        <v>56.000733335812889</v>
      </c>
      <c r="H674" s="8">
        <f t="shared" si="82"/>
        <v>36200</v>
      </c>
      <c r="I674" s="21">
        <f t="shared" si="86"/>
        <v>0.90726817042606511</v>
      </c>
      <c r="J674" s="17">
        <f t="shared" si="83"/>
        <v>3.62</v>
      </c>
      <c r="K674" s="21">
        <f t="shared" si="84"/>
        <v>9.2731829573934887E-2</v>
      </c>
      <c r="L674" s="21">
        <f t="shared" si="87"/>
        <v>7.7230154721066998E-3</v>
      </c>
    </row>
    <row r="675" spans="1:12" x14ac:dyDescent="0.3">
      <c r="A675" s="18">
        <v>45725.704276041666</v>
      </c>
      <c r="B675" s="8">
        <v>36000</v>
      </c>
      <c r="C675" s="22">
        <f t="shared" si="81"/>
        <v>3950700849.4499998</v>
      </c>
      <c r="F675" s="19">
        <f t="shared" si="85"/>
        <v>3365.0469999313354</v>
      </c>
      <c r="G675" s="20">
        <f t="shared" si="88"/>
        <v>56.084116665522259</v>
      </c>
      <c r="H675" s="8">
        <f t="shared" si="82"/>
        <v>36000</v>
      </c>
      <c r="I675" s="21">
        <f t="shared" si="86"/>
        <v>0.90225563909774431</v>
      </c>
      <c r="J675" s="17">
        <f t="shared" si="83"/>
        <v>3.6</v>
      </c>
      <c r="K675" s="21">
        <f t="shared" si="84"/>
        <v>9.7744360902255689E-2</v>
      </c>
      <c r="L675" s="21">
        <f t="shared" si="87"/>
        <v>8.150250272344485E-3</v>
      </c>
    </row>
    <row r="676" spans="1:12" x14ac:dyDescent="0.3">
      <c r="A676" s="18">
        <v>45725.704333784721</v>
      </c>
      <c r="B676" s="8">
        <v>35900</v>
      </c>
      <c r="C676" s="22">
        <f t="shared" si="81"/>
        <v>3950700854.4389997</v>
      </c>
      <c r="F676" s="19">
        <f t="shared" si="85"/>
        <v>3370.0359997749329</v>
      </c>
      <c r="G676" s="20">
        <f t="shared" si="88"/>
        <v>56.167266662915544</v>
      </c>
      <c r="H676" s="8">
        <f t="shared" si="82"/>
        <v>35900</v>
      </c>
      <c r="I676" s="21">
        <f t="shared" si="86"/>
        <v>0.89974937343358397</v>
      </c>
      <c r="J676" s="17">
        <f t="shared" si="83"/>
        <v>3.59</v>
      </c>
      <c r="K676" s="21">
        <f t="shared" si="84"/>
        <v>0.10025062656641603</v>
      </c>
      <c r="L676" s="21">
        <f t="shared" si="87"/>
        <v>8.3358393376726809E-3</v>
      </c>
    </row>
    <row r="677" spans="1:12" x14ac:dyDescent="0.3">
      <c r="A677" s="18">
        <v>45725.70439165509</v>
      </c>
      <c r="B677" s="8">
        <v>35900</v>
      </c>
      <c r="C677" s="22">
        <f t="shared" si="81"/>
        <v>3950700859.4389997</v>
      </c>
      <c r="F677" s="19">
        <f t="shared" si="85"/>
        <v>3375.0359997749329</v>
      </c>
      <c r="G677" s="20">
        <f t="shared" si="88"/>
        <v>56.25059999624888</v>
      </c>
      <c r="H677" s="8">
        <f t="shared" si="82"/>
        <v>35900</v>
      </c>
      <c r="I677" s="21">
        <f t="shared" si="86"/>
        <v>0.89974937343358397</v>
      </c>
      <c r="J677" s="17">
        <f t="shared" si="83"/>
        <v>3.59</v>
      </c>
      <c r="K677" s="21">
        <f t="shared" si="84"/>
        <v>0.10025062656641603</v>
      </c>
      <c r="L677" s="21">
        <f t="shared" si="87"/>
        <v>8.3542188805349072E-3</v>
      </c>
    </row>
    <row r="678" spans="1:12" x14ac:dyDescent="0.3">
      <c r="A678" s="18">
        <v>45725.704449583332</v>
      </c>
      <c r="B678" s="8">
        <v>36000</v>
      </c>
      <c r="C678" s="22">
        <f t="shared" si="81"/>
        <v>3950700864.4439998</v>
      </c>
      <c r="F678" s="19">
        <f t="shared" si="85"/>
        <v>3380.0409998893738</v>
      </c>
      <c r="G678" s="20">
        <f t="shared" si="88"/>
        <v>56.334016664822897</v>
      </c>
      <c r="H678" s="8">
        <f t="shared" si="82"/>
        <v>36000</v>
      </c>
      <c r="I678" s="21">
        <f t="shared" si="86"/>
        <v>0.90225563909774431</v>
      </c>
      <c r="J678" s="17">
        <f t="shared" si="83"/>
        <v>3.6</v>
      </c>
      <c r="K678" s="21">
        <f t="shared" si="84"/>
        <v>9.7744360902255689E-2</v>
      </c>
      <c r="L678" s="21">
        <f t="shared" si="87"/>
        <v>8.1535089583625875E-3</v>
      </c>
    </row>
    <row r="679" spans="1:12" x14ac:dyDescent="0.3">
      <c r="A679" s="18">
        <v>45725.704507430557</v>
      </c>
      <c r="B679" s="8">
        <v>36200</v>
      </c>
      <c r="C679" s="22">
        <f t="shared" si="81"/>
        <v>3950700869.4419999</v>
      </c>
      <c r="F679" s="19">
        <f t="shared" si="85"/>
        <v>3385.0390000343323</v>
      </c>
      <c r="G679" s="20">
        <f t="shared" si="88"/>
        <v>56.417316667238872</v>
      </c>
      <c r="H679" s="8">
        <f t="shared" si="82"/>
        <v>36200</v>
      </c>
      <c r="I679" s="21">
        <f t="shared" si="86"/>
        <v>0.90726817042606511</v>
      </c>
      <c r="J679" s="17">
        <f t="shared" si="83"/>
        <v>3.62</v>
      </c>
      <c r="K679" s="21">
        <f t="shared" si="84"/>
        <v>9.2731829573934887E-2</v>
      </c>
      <c r="L679" s="21">
        <f t="shared" si="87"/>
        <v>7.7245616275465083E-3</v>
      </c>
    </row>
    <row r="680" spans="1:12" x14ac:dyDescent="0.3">
      <c r="A680" s="18">
        <v>45725.70457170139</v>
      </c>
      <c r="B680" s="8">
        <v>36100</v>
      </c>
      <c r="C680" s="22">
        <f t="shared" si="81"/>
        <v>3950700874.9949999</v>
      </c>
      <c r="F680" s="19">
        <f t="shared" si="85"/>
        <v>3390.5920000076294</v>
      </c>
      <c r="G680" s="20">
        <f t="shared" si="88"/>
        <v>56.509866666793826</v>
      </c>
      <c r="H680" s="8">
        <f t="shared" si="82"/>
        <v>36100</v>
      </c>
      <c r="I680" s="21">
        <f t="shared" si="86"/>
        <v>0.90476190476190477</v>
      </c>
      <c r="J680" s="17">
        <f t="shared" si="83"/>
        <v>3.61</v>
      </c>
      <c r="K680" s="21">
        <f t="shared" si="84"/>
        <v>9.5238095238095233E-2</v>
      </c>
      <c r="L680" s="21">
        <f t="shared" si="87"/>
        <v>8.8142856719004136E-3</v>
      </c>
    </row>
    <row r="681" spans="1:12" x14ac:dyDescent="0.3">
      <c r="A681" s="18">
        <v>45725.704689282407</v>
      </c>
      <c r="B681" s="8">
        <v>35800</v>
      </c>
      <c r="C681" s="22">
        <f t="shared" si="81"/>
        <v>3950700885.1539998</v>
      </c>
      <c r="F681" s="19">
        <f t="shared" si="85"/>
        <v>3400.7509999275208</v>
      </c>
      <c r="G681" s="20">
        <f t="shared" si="88"/>
        <v>56.679183332125348</v>
      </c>
      <c r="H681" s="8">
        <f t="shared" si="82"/>
        <v>35800</v>
      </c>
      <c r="I681" s="21">
        <f t="shared" si="86"/>
        <v>0.89724310776942351</v>
      </c>
      <c r="J681" s="17">
        <f t="shared" si="83"/>
        <v>3.58</v>
      </c>
      <c r="K681" s="21">
        <f t="shared" si="84"/>
        <v>0.10275689223057649</v>
      </c>
      <c r="L681" s="21">
        <f t="shared" si="87"/>
        <v>1.7398454332311759E-2</v>
      </c>
    </row>
    <row r="682" spans="1:12" x14ac:dyDescent="0.3">
      <c r="A682" s="18">
        <v>45725.704800115738</v>
      </c>
      <c r="B682" s="8">
        <v>35800</v>
      </c>
      <c r="C682" s="22">
        <f t="shared" si="81"/>
        <v>3950700894.7299995</v>
      </c>
      <c r="F682" s="19">
        <f t="shared" si="85"/>
        <v>3410.3269996643066</v>
      </c>
      <c r="G682" s="20">
        <f t="shared" si="88"/>
        <v>56.838783327738447</v>
      </c>
      <c r="H682" s="8">
        <f t="shared" si="82"/>
        <v>35800</v>
      </c>
      <c r="I682" s="21">
        <f t="shared" si="86"/>
        <v>0.89724310776942351</v>
      </c>
      <c r="J682" s="17">
        <f t="shared" si="83"/>
        <v>3.58</v>
      </c>
      <c r="K682" s="21">
        <f t="shared" si="84"/>
        <v>0.10275689223057649</v>
      </c>
      <c r="L682" s="21">
        <f t="shared" si="87"/>
        <v>1.6399999549215751E-2</v>
      </c>
    </row>
    <row r="683" spans="1:12" x14ac:dyDescent="0.3">
      <c r="A683" s="18">
        <v>45725.704854479169</v>
      </c>
      <c r="B683" s="8">
        <v>35800</v>
      </c>
      <c r="C683" s="22">
        <f t="shared" si="81"/>
        <v>3950700899.427</v>
      </c>
      <c r="F683" s="19">
        <f t="shared" si="85"/>
        <v>3415.0240001678467</v>
      </c>
      <c r="G683" s="20">
        <f t="shared" si="88"/>
        <v>56.917066669464113</v>
      </c>
      <c r="H683" s="8">
        <f t="shared" si="82"/>
        <v>35800</v>
      </c>
      <c r="I683" s="21">
        <f t="shared" si="86"/>
        <v>0.89724310776942351</v>
      </c>
      <c r="J683" s="17">
        <f t="shared" si="83"/>
        <v>3.58</v>
      </c>
      <c r="K683" s="21">
        <f t="shared" si="84"/>
        <v>0.10275689223057649</v>
      </c>
      <c r="L683" s="21">
        <f t="shared" si="87"/>
        <v>8.0441529091535933E-3</v>
      </c>
    </row>
    <row r="684" spans="1:12" x14ac:dyDescent="0.3">
      <c r="A684" s="18">
        <v>45725.70490989583</v>
      </c>
      <c r="B684" s="8">
        <v>35900</v>
      </c>
      <c r="C684" s="22">
        <f t="shared" si="81"/>
        <v>3950700904.2149997</v>
      </c>
      <c r="F684" s="19">
        <f t="shared" si="85"/>
        <v>3419.811999797821</v>
      </c>
      <c r="G684" s="20">
        <f t="shared" si="88"/>
        <v>56.99686666329702</v>
      </c>
      <c r="H684" s="8">
        <f t="shared" si="82"/>
        <v>35900</v>
      </c>
      <c r="I684" s="21">
        <f t="shared" si="86"/>
        <v>0.89974937343358397</v>
      </c>
      <c r="J684" s="17">
        <f t="shared" si="83"/>
        <v>3.59</v>
      </c>
      <c r="K684" s="21">
        <f t="shared" si="84"/>
        <v>0.10025062656641603</v>
      </c>
      <c r="L684" s="21">
        <f t="shared" si="87"/>
        <v>7.9999993817450651E-3</v>
      </c>
    </row>
    <row r="685" spans="1:12" x14ac:dyDescent="0.3">
      <c r="A685" s="18">
        <v>45725.704964942131</v>
      </c>
      <c r="B685" s="8">
        <v>36000</v>
      </c>
      <c r="C685" s="22">
        <f t="shared" si="81"/>
        <v>3950700908.9710002</v>
      </c>
      <c r="F685" s="19">
        <f t="shared" si="85"/>
        <v>3424.5680003166199</v>
      </c>
      <c r="G685" s="20">
        <f t="shared" si="88"/>
        <v>57.076133338610333</v>
      </c>
      <c r="H685" s="8">
        <f t="shared" si="82"/>
        <v>36000</v>
      </c>
      <c r="I685" s="21">
        <f t="shared" si="86"/>
        <v>0.90225563909774431</v>
      </c>
      <c r="J685" s="17">
        <f t="shared" si="83"/>
        <v>3.6</v>
      </c>
      <c r="K685" s="21">
        <f t="shared" si="84"/>
        <v>9.7744360902255689E-2</v>
      </c>
      <c r="L685" s="21">
        <f t="shared" si="87"/>
        <v>7.7478705193464196E-3</v>
      </c>
    </row>
    <row r="686" spans="1:12" x14ac:dyDescent="0.3">
      <c r="A686" s="18">
        <v>45725.705019155095</v>
      </c>
      <c r="B686" s="8">
        <v>36100</v>
      </c>
      <c r="C686" s="22">
        <f t="shared" si="81"/>
        <v>3950700913.6550002</v>
      </c>
      <c r="F686" s="19">
        <f t="shared" si="85"/>
        <v>3429.2520003318787</v>
      </c>
      <c r="G686" s="20">
        <f t="shared" si="88"/>
        <v>57.154200005531308</v>
      </c>
      <c r="H686" s="8">
        <f t="shared" si="82"/>
        <v>36100</v>
      </c>
      <c r="I686" s="21">
        <f t="shared" si="86"/>
        <v>0.90476190476190477</v>
      </c>
      <c r="J686" s="17">
        <f t="shared" si="83"/>
        <v>3.61</v>
      </c>
      <c r="K686" s="21">
        <f t="shared" si="84"/>
        <v>9.5238095238095233E-2</v>
      </c>
      <c r="L686" s="21">
        <f t="shared" si="87"/>
        <v>7.4349206591404838E-3</v>
      </c>
    </row>
    <row r="687" spans="1:12" x14ac:dyDescent="0.3">
      <c r="A687" s="18">
        <v>45725.705074282407</v>
      </c>
      <c r="B687" s="8">
        <v>36100</v>
      </c>
      <c r="C687" s="22">
        <f t="shared" si="81"/>
        <v>3950700918.4179997</v>
      </c>
      <c r="F687" s="19">
        <f t="shared" si="85"/>
        <v>3434.0149998664856</v>
      </c>
      <c r="G687" s="20">
        <f t="shared" si="88"/>
        <v>57.233583331108093</v>
      </c>
      <c r="H687" s="8">
        <f t="shared" si="82"/>
        <v>36100</v>
      </c>
      <c r="I687" s="21">
        <f t="shared" si="86"/>
        <v>0.90476190476190477</v>
      </c>
      <c r="J687" s="17">
        <f t="shared" si="83"/>
        <v>3.61</v>
      </c>
      <c r="K687" s="21">
        <f t="shared" si="84"/>
        <v>9.5238095238095233E-2</v>
      </c>
      <c r="L687" s="21">
        <f t="shared" si="87"/>
        <v>7.5603167215985779E-3</v>
      </c>
    </row>
    <row r="688" spans="1:12" x14ac:dyDescent="0.3">
      <c r="A688" s="18">
        <v>45725.705129050926</v>
      </c>
      <c r="B688" s="8">
        <v>36100</v>
      </c>
      <c r="C688" s="22">
        <f t="shared" si="81"/>
        <v>3950700923.1500001</v>
      </c>
      <c r="F688" s="19">
        <f t="shared" si="85"/>
        <v>3438.7470002174377</v>
      </c>
      <c r="G688" s="20">
        <f t="shared" si="88"/>
        <v>57.312450003623965</v>
      </c>
      <c r="H688" s="8">
        <f t="shared" si="82"/>
        <v>36100</v>
      </c>
      <c r="I688" s="21">
        <f t="shared" si="86"/>
        <v>0.90476190476190477</v>
      </c>
      <c r="J688" s="17">
        <f t="shared" si="83"/>
        <v>3.61</v>
      </c>
      <c r="K688" s="21">
        <f t="shared" si="84"/>
        <v>9.5238095238095233E-2</v>
      </c>
      <c r="L688" s="21">
        <f t="shared" si="87"/>
        <v>7.5111116681782835E-3</v>
      </c>
    </row>
    <row r="689" spans="1:12" x14ac:dyDescent="0.3">
      <c r="A689" s="18">
        <v>45725.705183298611</v>
      </c>
      <c r="B689" s="8">
        <v>36300</v>
      </c>
      <c r="C689" s="22">
        <f t="shared" si="81"/>
        <v>3950700927.8369999</v>
      </c>
      <c r="F689" s="19">
        <f t="shared" si="85"/>
        <v>3443.4340000152588</v>
      </c>
      <c r="G689" s="20">
        <f t="shared" si="88"/>
        <v>57.390566666920982</v>
      </c>
      <c r="H689" s="8">
        <f t="shared" si="82"/>
        <v>36300</v>
      </c>
      <c r="I689" s="21">
        <f t="shared" si="86"/>
        <v>0.90977443609022557</v>
      </c>
      <c r="J689" s="17">
        <f t="shared" si="83"/>
        <v>3.63</v>
      </c>
      <c r="K689" s="21">
        <f t="shared" si="84"/>
        <v>9.0225563909774431E-2</v>
      </c>
      <c r="L689" s="21">
        <f t="shared" si="87"/>
        <v>7.0481199967233326E-3</v>
      </c>
    </row>
    <row r="690" spans="1:12" x14ac:dyDescent="0.3">
      <c r="A690" s="18">
        <v>45725.70523842593</v>
      </c>
      <c r="B690" s="8">
        <v>36000</v>
      </c>
      <c r="C690" s="22">
        <f t="shared" si="81"/>
        <v>3950700932.6000004</v>
      </c>
      <c r="F690" s="19">
        <f t="shared" si="85"/>
        <v>3448.19700050354</v>
      </c>
      <c r="G690" s="20">
        <f t="shared" si="88"/>
        <v>57.469950008392331</v>
      </c>
      <c r="H690" s="8">
        <f t="shared" si="82"/>
        <v>36000</v>
      </c>
      <c r="I690" s="21">
        <f t="shared" si="86"/>
        <v>0.90225563909774431</v>
      </c>
      <c r="J690" s="17">
        <f t="shared" si="83"/>
        <v>3.6</v>
      </c>
      <c r="K690" s="21">
        <f t="shared" si="84"/>
        <v>9.7744360902255689E-2</v>
      </c>
      <c r="L690" s="21">
        <f t="shared" si="87"/>
        <v>7.7592739784025332E-3</v>
      </c>
    </row>
    <row r="691" spans="1:12" x14ac:dyDescent="0.3">
      <c r="A691" s="18">
        <v>45725.705299004629</v>
      </c>
      <c r="B691" s="8">
        <v>36000</v>
      </c>
      <c r="C691" s="22">
        <f t="shared" si="81"/>
        <v>3950700937.8340001</v>
      </c>
      <c r="F691" s="19">
        <f t="shared" si="85"/>
        <v>3453.4310002326965</v>
      </c>
      <c r="G691" s="20">
        <f t="shared" si="88"/>
        <v>57.557183337211612</v>
      </c>
      <c r="H691" s="8">
        <f t="shared" si="82"/>
        <v>36000</v>
      </c>
      <c r="I691" s="21">
        <f t="shared" si="86"/>
        <v>0.90225563909774431</v>
      </c>
      <c r="J691" s="17">
        <f t="shared" si="83"/>
        <v>3.6</v>
      </c>
      <c r="K691" s="21">
        <f t="shared" si="84"/>
        <v>9.7744360902255689E-2</v>
      </c>
      <c r="L691" s="21">
        <f t="shared" si="87"/>
        <v>8.5265659748169041E-3</v>
      </c>
    </row>
    <row r="692" spans="1:12" x14ac:dyDescent="0.3">
      <c r="A692" s="18">
        <v>45725.705355127313</v>
      </c>
      <c r="B692" s="8">
        <v>35900</v>
      </c>
      <c r="C692" s="22">
        <f t="shared" si="81"/>
        <v>3950700942.6829996</v>
      </c>
      <c r="F692" s="19">
        <f t="shared" si="85"/>
        <v>3458.2799997329712</v>
      </c>
      <c r="G692" s="20">
        <f t="shared" si="88"/>
        <v>57.637999995549521</v>
      </c>
      <c r="H692" s="8">
        <f t="shared" si="82"/>
        <v>35900</v>
      </c>
      <c r="I692" s="21">
        <f t="shared" si="86"/>
        <v>0.89974937343358397</v>
      </c>
      <c r="J692" s="17">
        <f t="shared" si="83"/>
        <v>3.59</v>
      </c>
      <c r="K692" s="21">
        <f t="shared" si="84"/>
        <v>0.10025062656641603</v>
      </c>
      <c r="L692" s="21">
        <f t="shared" si="87"/>
        <v>8.1019206353793553E-3</v>
      </c>
    </row>
    <row r="693" spans="1:12" x14ac:dyDescent="0.3">
      <c r="A693" s="18">
        <v>45725.705409571761</v>
      </c>
      <c r="B693" s="8">
        <v>36000</v>
      </c>
      <c r="C693" s="22">
        <f t="shared" si="81"/>
        <v>3950700947.3870001</v>
      </c>
      <c r="F693" s="19">
        <f t="shared" si="85"/>
        <v>3462.9840002059937</v>
      </c>
      <c r="G693" s="20">
        <f t="shared" si="88"/>
        <v>57.716400003433229</v>
      </c>
      <c r="H693" s="8">
        <f t="shared" si="82"/>
        <v>36000</v>
      </c>
      <c r="I693" s="21">
        <f t="shared" si="86"/>
        <v>0.90225563909774431</v>
      </c>
      <c r="J693" s="17">
        <f t="shared" si="83"/>
        <v>3.6</v>
      </c>
      <c r="K693" s="21">
        <f t="shared" si="84"/>
        <v>9.7744360902255689E-2</v>
      </c>
      <c r="L693" s="21">
        <f t="shared" si="87"/>
        <v>7.663158665324861E-3</v>
      </c>
    </row>
    <row r="694" spans="1:12" x14ac:dyDescent="0.3">
      <c r="A694" s="18">
        <v>45725.705463530096</v>
      </c>
      <c r="B694" s="8">
        <v>36000</v>
      </c>
      <c r="C694" s="22">
        <f t="shared" si="81"/>
        <v>3950700952.0490003</v>
      </c>
      <c r="F694" s="19">
        <f t="shared" si="85"/>
        <v>3467.6460003852844</v>
      </c>
      <c r="G694" s="20">
        <f t="shared" si="88"/>
        <v>57.794100006421409</v>
      </c>
      <c r="H694" s="8">
        <f t="shared" si="82"/>
        <v>36000</v>
      </c>
      <c r="I694" s="21">
        <f t="shared" si="86"/>
        <v>0.90225563909774431</v>
      </c>
      <c r="J694" s="17">
        <f t="shared" si="83"/>
        <v>3.6</v>
      </c>
      <c r="K694" s="21">
        <f t="shared" si="84"/>
        <v>9.7744360902255689E-2</v>
      </c>
      <c r="L694" s="21">
        <f t="shared" si="87"/>
        <v>7.5947371341830577E-3</v>
      </c>
    </row>
    <row r="695" spans="1:12" x14ac:dyDescent="0.3">
      <c r="A695" s="18">
        <v>45725.705517731483</v>
      </c>
      <c r="B695" s="8">
        <v>35800</v>
      </c>
      <c r="C695" s="22">
        <f t="shared" si="81"/>
        <v>3950700956.7320004</v>
      </c>
      <c r="F695" s="19">
        <f t="shared" si="85"/>
        <v>3472.3290004730225</v>
      </c>
      <c r="G695" s="20">
        <f t="shared" si="88"/>
        <v>57.872150007883711</v>
      </c>
      <c r="H695" s="8">
        <f t="shared" si="82"/>
        <v>35800</v>
      </c>
      <c r="I695" s="21">
        <f t="shared" si="86"/>
        <v>0.89724310776942351</v>
      </c>
      <c r="J695" s="17">
        <f t="shared" si="83"/>
        <v>3.58</v>
      </c>
      <c r="K695" s="21">
        <f t="shared" si="84"/>
        <v>0.10275689223057649</v>
      </c>
      <c r="L695" s="21">
        <f t="shared" si="87"/>
        <v>8.0201755888580587E-3</v>
      </c>
    </row>
    <row r="696" spans="1:12" x14ac:dyDescent="0.3">
      <c r="A696" s="18">
        <v>45725.705572303239</v>
      </c>
      <c r="B696" s="8">
        <v>35800</v>
      </c>
      <c r="C696" s="22">
        <f t="shared" si="81"/>
        <v>3950700961.447</v>
      </c>
      <c r="F696" s="19">
        <f t="shared" si="85"/>
        <v>3477.0440001487732</v>
      </c>
      <c r="G696" s="20">
        <f t="shared" si="88"/>
        <v>57.950733335812885</v>
      </c>
      <c r="H696" s="8">
        <f t="shared" si="82"/>
        <v>35800</v>
      </c>
      <c r="I696" s="21">
        <f t="shared" si="86"/>
        <v>0.89724310776942351</v>
      </c>
      <c r="J696" s="17">
        <f t="shared" si="83"/>
        <v>3.58</v>
      </c>
      <c r="K696" s="21">
        <f t="shared" si="84"/>
        <v>0.10275689223057649</v>
      </c>
      <c r="L696" s="21">
        <f t="shared" si="87"/>
        <v>8.074978559138149E-3</v>
      </c>
    </row>
    <row r="697" spans="1:12" x14ac:dyDescent="0.3">
      <c r="A697" s="18">
        <v>45725.705626516203</v>
      </c>
      <c r="B697" s="8">
        <v>35900</v>
      </c>
      <c r="C697" s="22">
        <f t="shared" si="81"/>
        <v>3950700966.131</v>
      </c>
      <c r="F697" s="19">
        <f t="shared" si="85"/>
        <v>3481.728000164032</v>
      </c>
      <c r="G697" s="20">
        <f t="shared" si="88"/>
        <v>58.028800002733867</v>
      </c>
      <c r="H697" s="8">
        <f t="shared" si="82"/>
        <v>35900</v>
      </c>
      <c r="I697" s="21">
        <f t="shared" si="86"/>
        <v>0.89974937343358397</v>
      </c>
      <c r="J697" s="17">
        <f t="shared" si="83"/>
        <v>3.59</v>
      </c>
      <c r="K697" s="21">
        <f t="shared" si="84"/>
        <v>0.10025062656641603</v>
      </c>
      <c r="L697" s="21">
        <f t="shared" si="87"/>
        <v>7.8262322727801689E-3</v>
      </c>
    </row>
    <row r="698" spans="1:12" x14ac:dyDescent="0.3">
      <c r="A698" s="18">
        <v>45725.705680844905</v>
      </c>
      <c r="B698" s="8">
        <v>35900</v>
      </c>
      <c r="C698" s="22">
        <f t="shared" si="81"/>
        <v>3950700970.8249998</v>
      </c>
      <c r="F698" s="19">
        <f t="shared" si="85"/>
        <v>3486.4219999313354</v>
      </c>
      <c r="G698" s="20">
        <f t="shared" si="88"/>
        <v>58.107033332188927</v>
      </c>
      <c r="H698" s="8">
        <f t="shared" si="82"/>
        <v>35900</v>
      </c>
      <c r="I698" s="21">
        <f t="shared" si="86"/>
        <v>0.89974937343358397</v>
      </c>
      <c r="J698" s="17">
        <f t="shared" si="83"/>
        <v>3.59</v>
      </c>
      <c r="K698" s="21">
        <f t="shared" si="84"/>
        <v>0.10025062656641603</v>
      </c>
      <c r="L698" s="21">
        <f t="shared" si="87"/>
        <v>7.8429402962465842E-3</v>
      </c>
    </row>
    <row r="699" spans="1:12" x14ac:dyDescent="0.3">
      <c r="A699" s="18">
        <v>45725.705735578704</v>
      </c>
      <c r="B699" s="8">
        <v>35900</v>
      </c>
      <c r="C699" s="22">
        <f t="shared" si="81"/>
        <v>3950700975.5539999</v>
      </c>
      <c r="F699" s="19">
        <f t="shared" si="85"/>
        <v>3491.1510000228882</v>
      </c>
      <c r="G699" s="20">
        <f t="shared" si="88"/>
        <v>58.185850000381471</v>
      </c>
      <c r="H699" s="8">
        <f t="shared" si="82"/>
        <v>35900</v>
      </c>
      <c r="I699" s="21">
        <f t="shared" si="86"/>
        <v>0.89974937343358397</v>
      </c>
      <c r="J699" s="17">
        <f t="shared" si="83"/>
        <v>3.59</v>
      </c>
      <c r="K699" s="21">
        <f t="shared" si="84"/>
        <v>0.10025062656641603</v>
      </c>
      <c r="L699" s="21">
        <f t="shared" si="87"/>
        <v>7.901420370179912E-3</v>
      </c>
    </row>
    <row r="700" spans="1:12" x14ac:dyDescent="0.3">
      <c r="A700" s="18">
        <v>45725.70579064815</v>
      </c>
      <c r="B700" s="8">
        <v>36000</v>
      </c>
      <c r="C700" s="22">
        <f t="shared" si="81"/>
        <v>3950700980.3120003</v>
      </c>
      <c r="F700" s="19">
        <f t="shared" si="85"/>
        <v>3495.9090003967285</v>
      </c>
      <c r="G700" s="20">
        <f t="shared" si="88"/>
        <v>58.265150006612139</v>
      </c>
      <c r="H700" s="8">
        <f t="shared" si="82"/>
        <v>36000</v>
      </c>
      <c r="I700" s="21">
        <f t="shared" si="86"/>
        <v>0.90225563909774431</v>
      </c>
      <c r="J700" s="17">
        <f t="shared" si="83"/>
        <v>3.6</v>
      </c>
      <c r="K700" s="21">
        <f t="shared" si="84"/>
        <v>9.7744360902255689E-2</v>
      </c>
      <c r="L700" s="21">
        <f t="shared" si="87"/>
        <v>7.7511284285614853E-3</v>
      </c>
    </row>
    <row r="701" spans="1:12" x14ac:dyDescent="0.3">
      <c r="A701" s="18">
        <v>45725.705846435187</v>
      </c>
      <c r="B701" s="8">
        <v>36000</v>
      </c>
      <c r="C701" s="22">
        <f t="shared" si="81"/>
        <v>3950700985.132</v>
      </c>
      <c r="F701" s="19">
        <f t="shared" si="85"/>
        <v>3500.7290000915527</v>
      </c>
      <c r="G701" s="20">
        <f t="shared" si="88"/>
        <v>58.34548333485921</v>
      </c>
      <c r="H701" s="8">
        <f t="shared" si="82"/>
        <v>36000</v>
      </c>
      <c r="I701" s="21">
        <f t="shared" si="86"/>
        <v>0.90225563909774431</v>
      </c>
      <c r="J701" s="17">
        <f t="shared" si="83"/>
        <v>3.6</v>
      </c>
      <c r="K701" s="21">
        <f t="shared" si="84"/>
        <v>9.7744360902255689E-2</v>
      </c>
      <c r="L701" s="21">
        <f t="shared" si="87"/>
        <v>7.8521298286611512E-3</v>
      </c>
    </row>
    <row r="702" spans="1:12" x14ac:dyDescent="0.3">
      <c r="A702" s="18">
        <v>45725.705901168978</v>
      </c>
      <c r="B702" s="8">
        <v>36100</v>
      </c>
      <c r="C702" s="22">
        <f t="shared" si="81"/>
        <v>3950700989.8609996</v>
      </c>
      <c r="F702" s="19">
        <f t="shared" si="85"/>
        <v>3505.4579997062683</v>
      </c>
      <c r="G702" s="20">
        <f t="shared" si="88"/>
        <v>58.424299995104469</v>
      </c>
      <c r="H702" s="8">
        <f t="shared" si="82"/>
        <v>36100</v>
      </c>
      <c r="I702" s="21">
        <f t="shared" si="86"/>
        <v>0.90476190476190477</v>
      </c>
      <c r="J702" s="17">
        <f t="shared" si="83"/>
        <v>3.61</v>
      </c>
      <c r="K702" s="21">
        <f t="shared" si="84"/>
        <v>9.5238095238095233E-2</v>
      </c>
      <c r="L702" s="21">
        <f t="shared" si="87"/>
        <v>7.5063485947865832E-3</v>
      </c>
    </row>
    <row r="703" spans="1:12" x14ac:dyDescent="0.3">
      <c r="A703" s="18">
        <v>45725.705955810183</v>
      </c>
      <c r="B703" s="8">
        <v>36200</v>
      </c>
      <c r="C703" s="22">
        <f t="shared" si="81"/>
        <v>3950700994.5819998</v>
      </c>
      <c r="F703" s="19">
        <f t="shared" si="85"/>
        <v>3510.1789999008179</v>
      </c>
      <c r="G703" s="20">
        <f t="shared" si="88"/>
        <v>58.502983331680298</v>
      </c>
      <c r="H703" s="8">
        <f t="shared" si="82"/>
        <v>36200</v>
      </c>
      <c r="I703" s="21">
        <f t="shared" si="86"/>
        <v>0.90726817042606511</v>
      </c>
      <c r="J703" s="17">
        <f t="shared" si="83"/>
        <v>3.62</v>
      </c>
      <c r="K703" s="21">
        <f t="shared" si="84"/>
        <v>9.2731829573934887E-2</v>
      </c>
      <c r="L703" s="21">
        <f t="shared" si="87"/>
        <v>7.2964497576582747E-3</v>
      </c>
    </row>
    <row r="704" spans="1:12" x14ac:dyDescent="0.3">
      <c r="A704" s="18">
        <v>45725.706011018519</v>
      </c>
      <c r="B704" s="8">
        <v>36000</v>
      </c>
      <c r="C704" s="22">
        <f t="shared" si="81"/>
        <v>3950700999.3520002</v>
      </c>
      <c r="F704" s="19">
        <f t="shared" si="85"/>
        <v>3514.9490003585815</v>
      </c>
      <c r="G704" s="20">
        <f t="shared" si="88"/>
        <v>58.58248333930969</v>
      </c>
      <c r="H704" s="8">
        <f t="shared" si="82"/>
        <v>36000</v>
      </c>
      <c r="I704" s="21">
        <f t="shared" si="86"/>
        <v>0.90225563909774431</v>
      </c>
      <c r="J704" s="17">
        <f t="shared" si="83"/>
        <v>3.6</v>
      </c>
      <c r="K704" s="21">
        <f t="shared" si="84"/>
        <v>9.7744360902255689E-2</v>
      </c>
      <c r="L704" s="21">
        <f t="shared" si="87"/>
        <v>7.7706774374593423E-3</v>
      </c>
    </row>
    <row r="705" spans="1:12" x14ac:dyDescent="0.3">
      <c r="A705" s="18">
        <v>45725.706066828701</v>
      </c>
      <c r="B705" s="8">
        <v>35900</v>
      </c>
      <c r="C705" s="22">
        <f t="shared" si="81"/>
        <v>3950701004.1739998</v>
      </c>
      <c r="F705" s="19">
        <f t="shared" si="85"/>
        <v>3519.7709999084473</v>
      </c>
      <c r="G705" s="20">
        <f t="shared" si="88"/>
        <v>58.662849998474123</v>
      </c>
      <c r="H705" s="8">
        <f t="shared" si="82"/>
        <v>35900</v>
      </c>
      <c r="I705" s="21">
        <f t="shared" si="86"/>
        <v>0.89974937343358397</v>
      </c>
      <c r="J705" s="17">
        <f t="shared" si="83"/>
        <v>3.59</v>
      </c>
      <c r="K705" s="21">
        <f t="shared" si="84"/>
        <v>0.10025062656641603</v>
      </c>
      <c r="L705" s="21">
        <f t="shared" si="87"/>
        <v>8.0568079362840078E-3</v>
      </c>
    </row>
    <row r="706" spans="1:12" x14ac:dyDescent="0.3">
      <c r="A706" s="18">
        <v>45725.706122557873</v>
      </c>
      <c r="B706" s="8">
        <v>35800</v>
      </c>
      <c r="C706" s="22">
        <f t="shared" si="81"/>
        <v>3950701008.9890003</v>
      </c>
      <c r="F706" s="19">
        <f t="shared" si="85"/>
        <v>3524.5860004425049</v>
      </c>
      <c r="G706" s="20">
        <f t="shared" si="88"/>
        <v>58.743100007375084</v>
      </c>
      <c r="H706" s="8">
        <f t="shared" si="82"/>
        <v>35800</v>
      </c>
      <c r="I706" s="21">
        <f t="shared" si="86"/>
        <v>0.89724310776942351</v>
      </c>
      <c r="J706" s="17">
        <f t="shared" si="83"/>
        <v>3.58</v>
      </c>
      <c r="K706" s="21">
        <f t="shared" si="84"/>
        <v>0.10275689223057649</v>
      </c>
      <c r="L706" s="21">
        <f t="shared" si="87"/>
        <v>8.2462415161388778E-3</v>
      </c>
    </row>
    <row r="707" spans="1:12" x14ac:dyDescent="0.3">
      <c r="A707" s="18">
        <v>45725.706178356479</v>
      </c>
      <c r="B707" s="8">
        <v>36000</v>
      </c>
      <c r="C707" s="22">
        <f t="shared" ref="C707:C770" si="89">A707*86400</f>
        <v>3950701013.8099999</v>
      </c>
      <c r="F707" s="19">
        <f t="shared" si="85"/>
        <v>3529.4070000648499</v>
      </c>
      <c r="G707" s="20">
        <f t="shared" si="88"/>
        <v>58.823450001080829</v>
      </c>
      <c r="H707" s="8">
        <f t="shared" ref="H707:H770" si="90">B707</f>
        <v>36000</v>
      </c>
      <c r="I707" s="21">
        <f t="shared" si="86"/>
        <v>0.90225563909774431</v>
      </c>
      <c r="J707" s="17">
        <f t="shared" ref="J707:J770" si="91">H707/10000</f>
        <v>3.6</v>
      </c>
      <c r="K707" s="21">
        <f t="shared" ref="K707:K770" si="92">1-I707</f>
        <v>9.7744360902255689E-2</v>
      </c>
      <c r="L707" s="21">
        <f t="shared" si="87"/>
        <v>7.8537587832683362E-3</v>
      </c>
    </row>
    <row r="708" spans="1:12" x14ac:dyDescent="0.3">
      <c r="A708" s="18">
        <v>45725.706233726851</v>
      </c>
      <c r="B708" s="8">
        <v>36100</v>
      </c>
      <c r="C708" s="22">
        <f t="shared" si="89"/>
        <v>3950701018.5939999</v>
      </c>
      <c r="F708" s="19">
        <f t="shared" ref="F708:F771" si="93">C708-$C$2</f>
        <v>3534.1909999847412</v>
      </c>
      <c r="G708" s="20">
        <f t="shared" si="88"/>
        <v>58.903183333079021</v>
      </c>
      <c r="H708" s="8">
        <f t="shared" si="90"/>
        <v>36100</v>
      </c>
      <c r="I708" s="21">
        <f t="shared" ref="I708:I771" si="94">H708/$E$1</f>
        <v>0.90476190476190477</v>
      </c>
      <c r="J708" s="17">
        <f t="shared" si="91"/>
        <v>3.61</v>
      </c>
      <c r="K708" s="21">
        <f t="shared" si="92"/>
        <v>9.5238095238095233E-2</v>
      </c>
      <c r="L708" s="21">
        <f t="shared" ref="L708:L771" si="95">K708*(G708-G707)</f>
        <v>7.5936506664944434E-3</v>
      </c>
    </row>
    <row r="709" spans="1:12" x14ac:dyDescent="0.3">
      <c r="A709" s="18">
        <v>45725.706289247682</v>
      </c>
      <c r="B709" s="8">
        <v>36100</v>
      </c>
      <c r="C709" s="22">
        <f t="shared" si="89"/>
        <v>3950701023.3909998</v>
      </c>
      <c r="F709" s="19">
        <f t="shared" si="93"/>
        <v>3538.9879999160767</v>
      </c>
      <c r="G709" s="20">
        <f t="shared" si="88"/>
        <v>58.98313333193461</v>
      </c>
      <c r="H709" s="8">
        <f t="shared" si="90"/>
        <v>36100</v>
      </c>
      <c r="I709" s="21">
        <f t="shared" si="94"/>
        <v>0.90476190476190477</v>
      </c>
      <c r="J709" s="17">
        <f t="shared" si="91"/>
        <v>3.61</v>
      </c>
      <c r="K709" s="21">
        <f t="shared" si="92"/>
        <v>9.5238095238095233E-2</v>
      </c>
      <c r="L709" s="21">
        <f t="shared" si="95"/>
        <v>7.6142856052942281E-3</v>
      </c>
    </row>
    <row r="710" spans="1:12" x14ac:dyDescent="0.3">
      <c r="A710" s="18">
        <v>45725.706344710648</v>
      </c>
      <c r="B710" s="8">
        <v>36000</v>
      </c>
      <c r="C710" s="22">
        <f t="shared" si="89"/>
        <v>3950701028.1830001</v>
      </c>
      <c r="F710" s="19">
        <f t="shared" si="93"/>
        <v>3543.7800002098083</v>
      </c>
      <c r="G710" s="20">
        <f t="shared" si="88"/>
        <v>59.063000003496803</v>
      </c>
      <c r="H710" s="8">
        <f t="shared" si="90"/>
        <v>36000</v>
      </c>
      <c r="I710" s="21">
        <f t="shared" si="94"/>
        <v>0.90225563909774431</v>
      </c>
      <c r="J710" s="17">
        <f t="shared" si="91"/>
        <v>3.6</v>
      </c>
      <c r="K710" s="21">
        <f t="shared" si="92"/>
        <v>9.7744360902255689E-2</v>
      </c>
      <c r="L710" s="21">
        <f t="shared" si="95"/>
        <v>7.8065167692369531E-3</v>
      </c>
    </row>
    <row r="711" spans="1:12" x14ac:dyDescent="0.3">
      <c r="A711" s="18">
        <v>45725.706401064817</v>
      </c>
      <c r="B711" s="8">
        <v>36000</v>
      </c>
      <c r="C711" s="22">
        <f t="shared" si="89"/>
        <v>3950701033.052</v>
      </c>
      <c r="F711" s="19">
        <f t="shared" si="93"/>
        <v>3548.6490001678467</v>
      </c>
      <c r="G711" s="20">
        <f t="shared" si="88"/>
        <v>59.144150002797446</v>
      </c>
      <c r="H711" s="8">
        <f t="shared" si="90"/>
        <v>36000</v>
      </c>
      <c r="I711" s="21">
        <f t="shared" si="94"/>
        <v>0.90225563909774431</v>
      </c>
      <c r="J711" s="17">
        <f t="shared" si="91"/>
        <v>3.6</v>
      </c>
      <c r="K711" s="21">
        <f t="shared" si="92"/>
        <v>9.7744360902255689E-2</v>
      </c>
      <c r="L711" s="21">
        <f t="shared" si="95"/>
        <v>7.9319548188597627E-3</v>
      </c>
    </row>
    <row r="712" spans="1:12" x14ac:dyDescent="0.3">
      <c r="A712" s="18">
        <v>45725.706456874999</v>
      </c>
      <c r="B712" s="8">
        <v>35900</v>
      </c>
      <c r="C712" s="22">
        <f t="shared" si="89"/>
        <v>3950701037.8740001</v>
      </c>
      <c r="F712" s="19">
        <f t="shared" si="93"/>
        <v>3553.4710001945496</v>
      </c>
      <c r="G712" s="20">
        <f t="shared" si="88"/>
        <v>59.224516669909157</v>
      </c>
      <c r="H712" s="8">
        <f t="shared" si="90"/>
        <v>35900</v>
      </c>
      <c r="I712" s="21">
        <f t="shared" si="94"/>
        <v>0.89974937343358397</v>
      </c>
      <c r="J712" s="17">
        <f t="shared" si="91"/>
        <v>3.59</v>
      </c>
      <c r="K712" s="21">
        <f t="shared" si="92"/>
        <v>0.10025062656641603</v>
      </c>
      <c r="L712" s="21">
        <f t="shared" si="95"/>
        <v>8.056808733003646E-3</v>
      </c>
    </row>
    <row r="713" spans="1:12" x14ac:dyDescent="0.3">
      <c r="A713" s="18">
        <v>45725.70651196759</v>
      </c>
      <c r="B713" s="8">
        <v>35800</v>
      </c>
      <c r="C713" s="22">
        <f t="shared" si="89"/>
        <v>3950701042.6339998</v>
      </c>
      <c r="F713" s="19">
        <f t="shared" si="93"/>
        <v>3558.2309999465942</v>
      </c>
      <c r="G713" s="20">
        <f t="shared" si="88"/>
        <v>59.303849999109907</v>
      </c>
      <c r="H713" s="8">
        <f t="shared" si="90"/>
        <v>35800</v>
      </c>
      <c r="I713" s="21">
        <f t="shared" si="94"/>
        <v>0.89724310776942351</v>
      </c>
      <c r="J713" s="17">
        <f t="shared" si="91"/>
        <v>3.58</v>
      </c>
      <c r="K713" s="21">
        <f t="shared" si="92"/>
        <v>0.10275689223057649</v>
      </c>
      <c r="L713" s="21">
        <f t="shared" si="95"/>
        <v>8.1520463589743464E-3</v>
      </c>
    </row>
    <row r="714" spans="1:12" x14ac:dyDescent="0.3">
      <c r="A714" s="18">
        <v>45725.706566886576</v>
      </c>
      <c r="B714" s="8">
        <v>36000</v>
      </c>
      <c r="C714" s="22">
        <f t="shared" si="89"/>
        <v>3950701047.3790002</v>
      </c>
      <c r="F714" s="19">
        <f t="shared" si="93"/>
        <v>3562.9760003089905</v>
      </c>
      <c r="G714" s="20">
        <f t="shared" si="88"/>
        <v>59.382933338483177</v>
      </c>
      <c r="H714" s="8">
        <f t="shared" si="90"/>
        <v>36000</v>
      </c>
      <c r="I714" s="21">
        <f t="shared" si="94"/>
        <v>0.90225563909774431</v>
      </c>
      <c r="J714" s="17">
        <f t="shared" si="91"/>
        <v>3.6</v>
      </c>
      <c r="K714" s="21">
        <f t="shared" si="92"/>
        <v>9.7744360902255689E-2</v>
      </c>
      <c r="L714" s="21">
        <f t="shared" si="95"/>
        <v>7.7299504650564432E-3</v>
      </c>
    </row>
    <row r="715" spans="1:12" x14ac:dyDescent="0.3">
      <c r="A715" s="18">
        <v>45725.706622002312</v>
      </c>
      <c r="B715" s="8">
        <v>35800</v>
      </c>
      <c r="C715" s="22">
        <f t="shared" si="89"/>
        <v>3950701052.1409998</v>
      </c>
      <c r="F715" s="19">
        <f t="shared" si="93"/>
        <v>3567.7379999160767</v>
      </c>
      <c r="G715" s="20">
        <f t="shared" si="88"/>
        <v>59.462299998601274</v>
      </c>
      <c r="H715" s="8">
        <f t="shared" si="90"/>
        <v>35800</v>
      </c>
      <c r="I715" s="21">
        <f t="shared" si="94"/>
        <v>0.89724310776942351</v>
      </c>
      <c r="J715" s="17">
        <f t="shared" si="91"/>
        <v>3.58</v>
      </c>
      <c r="K715" s="21">
        <f t="shared" si="92"/>
        <v>0.10275689223057649</v>
      </c>
      <c r="L715" s="21">
        <f t="shared" si="95"/>
        <v>8.1554713404561226E-3</v>
      </c>
    </row>
    <row r="716" spans="1:12" x14ac:dyDescent="0.3">
      <c r="A716" s="18">
        <v>45725.706677187503</v>
      </c>
      <c r="B716" s="8">
        <v>35800</v>
      </c>
      <c r="C716" s="22">
        <f t="shared" si="89"/>
        <v>3950701056.9090004</v>
      </c>
      <c r="F716" s="19">
        <f t="shared" si="93"/>
        <v>3572.5060005187988</v>
      </c>
      <c r="G716" s="20">
        <f t="shared" si="88"/>
        <v>59.541766675313312</v>
      </c>
      <c r="H716" s="8">
        <f t="shared" si="90"/>
        <v>35800</v>
      </c>
      <c r="I716" s="21">
        <f t="shared" si="94"/>
        <v>0.89724310776942351</v>
      </c>
      <c r="J716" s="17">
        <f t="shared" si="91"/>
        <v>3.58</v>
      </c>
      <c r="K716" s="21">
        <f t="shared" si="92"/>
        <v>0.10275689223057649</v>
      </c>
      <c r="L716" s="21">
        <f t="shared" si="95"/>
        <v>8.165748734820906E-3</v>
      </c>
    </row>
    <row r="717" spans="1:12" x14ac:dyDescent="0.3">
      <c r="A717" s="18">
        <v>45725.706732557868</v>
      </c>
      <c r="B717" s="8">
        <v>35900</v>
      </c>
      <c r="C717" s="22">
        <f t="shared" si="89"/>
        <v>3950701061.6929998</v>
      </c>
      <c r="F717" s="19">
        <f t="shared" si="93"/>
        <v>3577.289999961853</v>
      </c>
      <c r="G717" s="20">
        <f t="shared" si="88"/>
        <v>59.621499999364218</v>
      </c>
      <c r="H717" s="8">
        <f t="shared" si="90"/>
        <v>35900</v>
      </c>
      <c r="I717" s="21">
        <f t="shared" si="94"/>
        <v>0.89974937343358397</v>
      </c>
      <c r="J717" s="17">
        <f t="shared" si="91"/>
        <v>3.59</v>
      </c>
      <c r="K717" s="21">
        <f t="shared" si="92"/>
        <v>0.10025062656641603</v>
      </c>
      <c r="L717" s="21">
        <f t="shared" si="95"/>
        <v>7.9933156943264323E-3</v>
      </c>
    </row>
    <row r="718" spans="1:12" x14ac:dyDescent="0.3">
      <c r="A718" s="18">
        <v>45725.706788020834</v>
      </c>
      <c r="B718" s="8">
        <v>35800</v>
      </c>
      <c r="C718" s="22">
        <f t="shared" si="89"/>
        <v>3950701066.4850001</v>
      </c>
      <c r="F718" s="19">
        <f t="shared" si="93"/>
        <v>3582.0820002555847</v>
      </c>
      <c r="G718" s="20">
        <f t="shared" si="88"/>
        <v>59.701366670926411</v>
      </c>
      <c r="H718" s="8">
        <f t="shared" si="90"/>
        <v>35800</v>
      </c>
      <c r="I718" s="21">
        <f t="shared" si="94"/>
        <v>0.89724310776942351</v>
      </c>
      <c r="J718" s="17">
        <f t="shared" si="91"/>
        <v>3.58</v>
      </c>
      <c r="K718" s="21">
        <f t="shared" si="92"/>
        <v>0.10275689223057649</v>
      </c>
      <c r="L718" s="21">
        <f t="shared" si="95"/>
        <v>8.2068509625311554E-3</v>
      </c>
    </row>
    <row r="719" spans="1:12" x14ac:dyDescent="0.3">
      <c r="A719" s="18">
        <v>45725.706844409724</v>
      </c>
      <c r="B719" s="8">
        <v>36000</v>
      </c>
      <c r="C719" s="22">
        <f t="shared" si="89"/>
        <v>3950701071.3570004</v>
      </c>
      <c r="F719" s="19">
        <f t="shared" si="93"/>
        <v>3586.9540004730225</v>
      </c>
      <c r="G719" s="20">
        <f t="shared" si="88"/>
        <v>59.782566674550374</v>
      </c>
      <c r="H719" s="8">
        <f t="shared" si="90"/>
        <v>36000</v>
      </c>
      <c r="I719" s="21">
        <f t="shared" si="94"/>
        <v>0.90225563909774431</v>
      </c>
      <c r="J719" s="17">
        <f t="shared" si="91"/>
        <v>3.6</v>
      </c>
      <c r="K719" s="21">
        <f t="shared" si="92"/>
        <v>9.7744360902255689E-2</v>
      </c>
      <c r="L719" s="21">
        <f t="shared" si="95"/>
        <v>7.9368424594850502E-3</v>
      </c>
    </row>
    <row r="720" spans="1:12" x14ac:dyDescent="0.3">
      <c r="A720" s="18">
        <v>45725.706901087964</v>
      </c>
      <c r="B720" s="8">
        <v>36000</v>
      </c>
      <c r="C720" s="22">
        <f t="shared" si="89"/>
        <v>3950701076.2540002</v>
      </c>
      <c r="F720" s="19">
        <f t="shared" si="93"/>
        <v>3591.8510003089905</v>
      </c>
      <c r="G720" s="20">
        <f t="shared" si="88"/>
        <v>59.864183338483173</v>
      </c>
      <c r="H720" s="8">
        <f t="shared" si="90"/>
        <v>36000</v>
      </c>
      <c r="I720" s="21">
        <f t="shared" si="94"/>
        <v>0.90225563909774431</v>
      </c>
      <c r="J720" s="17">
        <f t="shared" si="91"/>
        <v>3.6</v>
      </c>
      <c r="K720" s="21">
        <f t="shared" si="92"/>
        <v>9.7744360902255689E-2</v>
      </c>
      <c r="L720" s="21">
        <f t="shared" si="95"/>
        <v>7.9775686550856081E-3</v>
      </c>
    </row>
    <row r="721" spans="1:12" x14ac:dyDescent="0.3">
      <c r="A721" s="18">
        <v>45725.706957013892</v>
      </c>
      <c r="B721" s="8">
        <v>36000</v>
      </c>
      <c r="C721" s="22">
        <f t="shared" si="89"/>
        <v>3950701081.0860004</v>
      </c>
      <c r="F721" s="19">
        <f t="shared" si="93"/>
        <v>3596.6830005645752</v>
      </c>
      <c r="G721" s="20">
        <f t="shared" ref="G721:G784" si="96">F721/60</f>
        <v>59.944716676076254</v>
      </c>
      <c r="H721" s="8">
        <f t="shared" si="90"/>
        <v>36000</v>
      </c>
      <c r="I721" s="21">
        <f t="shared" si="94"/>
        <v>0.90225563909774431</v>
      </c>
      <c r="J721" s="17">
        <f t="shared" si="91"/>
        <v>3.6</v>
      </c>
      <c r="K721" s="21">
        <f t="shared" si="92"/>
        <v>9.7744360902255689E-2</v>
      </c>
      <c r="L721" s="21">
        <f t="shared" si="95"/>
        <v>7.8716796143613495E-3</v>
      </c>
    </row>
    <row r="722" spans="1:12" x14ac:dyDescent="0.3">
      <c r="A722" s="18">
        <v>45725.707012604165</v>
      </c>
      <c r="B722" s="8">
        <v>36000</v>
      </c>
      <c r="C722" s="22">
        <f t="shared" si="89"/>
        <v>3950701085.8889999</v>
      </c>
      <c r="F722" s="19">
        <f t="shared" si="93"/>
        <v>3601.4860000610352</v>
      </c>
      <c r="G722" s="20">
        <f t="shared" si="96"/>
        <v>60.02476666768392</v>
      </c>
      <c r="H722" s="8">
        <f t="shared" si="90"/>
        <v>36000</v>
      </c>
      <c r="I722" s="21">
        <f t="shared" si="94"/>
        <v>0.90225563909774431</v>
      </c>
      <c r="J722" s="17">
        <f t="shared" si="91"/>
        <v>3.6</v>
      </c>
      <c r="K722" s="21">
        <f t="shared" si="92"/>
        <v>9.7744360902255689E-2</v>
      </c>
      <c r="L722" s="21">
        <f t="shared" si="95"/>
        <v>7.8244352699222454E-3</v>
      </c>
    </row>
    <row r="723" spans="1:12" x14ac:dyDescent="0.3">
      <c r="A723" s="18">
        <v>45725.707067673611</v>
      </c>
      <c r="B723" s="8">
        <v>36000</v>
      </c>
      <c r="C723" s="22">
        <f t="shared" si="89"/>
        <v>3950701090.6469998</v>
      </c>
      <c r="F723" s="19">
        <f t="shared" si="93"/>
        <v>3606.2439999580383</v>
      </c>
      <c r="G723" s="20">
        <f t="shared" si="96"/>
        <v>60.104066665967302</v>
      </c>
      <c r="H723" s="8">
        <f t="shared" si="90"/>
        <v>36000</v>
      </c>
      <c r="I723" s="21">
        <f t="shared" si="94"/>
        <v>0.90225563909774431</v>
      </c>
      <c r="J723" s="17">
        <f t="shared" si="91"/>
        <v>3.6</v>
      </c>
      <c r="K723" s="21">
        <f t="shared" si="92"/>
        <v>9.7744360902255689E-2</v>
      </c>
      <c r="L723" s="21">
        <f t="shared" si="95"/>
        <v>7.7511276517591432E-3</v>
      </c>
    </row>
    <row r="724" spans="1:12" x14ac:dyDescent="0.3">
      <c r="A724" s="18">
        <v>45725.707123217595</v>
      </c>
      <c r="B724" s="8">
        <v>36000</v>
      </c>
      <c r="C724" s="22">
        <f t="shared" si="89"/>
        <v>3950701095.4460001</v>
      </c>
      <c r="F724" s="19">
        <f t="shared" si="93"/>
        <v>3611.0430002212524</v>
      </c>
      <c r="G724" s="20">
        <f t="shared" si="96"/>
        <v>60.184050003687538</v>
      </c>
      <c r="H724" s="8">
        <f t="shared" si="90"/>
        <v>36000</v>
      </c>
      <c r="I724" s="21">
        <f t="shared" si="94"/>
        <v>0.90225563909774431</v>
      </c>
      <c r="J724" s="17">
        <f t="shared" si="91"/>
        <v>3.6</v>
      </c>
      <c r="K724" s="21">
        <f t="shared" si="92"/>
        <v>9.7744360902255689E-2</v>
      </c>
      <c r="L724" s="21">
        <f t="shared" si="95"/>
        <v>7.8179202282937614E-3</v>
      </c>
    </row>
    <row r="725" spans="1:12" x14ac:dyDescent="0.3">
      <c r="A725" s="18">
        <v>45725.707179791665</v>
      </c>
      <c r="B725" s="8">
        <v>36000</v>
      </c>
      <c r="C725" s="22">
        <f t="shared" si="89"/>
        <v>3950701100.3339996</v>
      </c>
      <c r="F725" s="19">
        <f t="shared" si="93"/>
        <v>3615.9309997558594</v>
      </c>
      <c r="G725" s="20">
        <f t="shared" si="96"/>
        <v>60.265516662597655</v>
      </c>
      <c r="H725" s="8">
        <f t="shared" si="90"/>
        <v>36000</v>
      </c>
      <c r="I725" s="21">
        <f t="shared" si="94"/>
        <v>0.90225563909774431</v>
      </c>
      <c r="J725" s="17">
        <f t="shared" si="91"/>
        <v>3.6</v>
      </c>
      <c r="K725" s="21">
        <f t="shared" si="92"/>
        <v>9.7744360902255689E-2</v>
      </c>
      <c r="L725" s="21">
        <f t="shared" si="95"/>
        <v>7.9629065100113913E-3</v>
      </c>
    </row>
    <row r="726" spans="1:12" x14ac:dyDescent="0.3">
      <c r="A726" s="18">
        <v>45725.707235694441</v>
      </c>
      <c r="B726" s="8">
        <v>36200</v>
      </c>
      <c r="C726" s="22">
        <f t="shared" si="89"/>
        <v>3950701105.1639996</v>
      </c>
      <c r="F726" s="19">
        <f t="shared" si="93"/>
        <v>3620.7609996795654</v>
      </c>
      <c r="G726" s="20">
        <f t="shared" si="96"/>
        <v>60.34601666132609</v>
      </c>
      <c r="H726" s="8">
        <f t="shared" si="90"/>
        <v>36200</v>
      </c>
      <c r="I726" s="21">
        <f t="shared" si="94"/>
        <v>0.90726817042606511</v>
      </c>
      <c r="J726" s="17">
        <f t="shared" si="91"/>
        <v>3.62</v>
      </c>
      <c r="K726" s="21">
        <f t="shared" si="92"/>
        <v>9.2731829573934887E-2</v>
      </c>
      <c r="L726" s="21">
        <f t="shared" si="95"/>
        <v>7.4649121627871837E-3</v>
      </c>
    </row>
    <row r="727" spans="1:12" x14ac:dyDescent="0.3">
      <c r="A727" s="18">
        <v>45725.707291828701</v>
      </c>
      <c r="B727" s="8">
        <v>35900</v>
      </c>
      <c r="C727" s="22">
        <f t="shared" si="89"/>
        <v>3950701110.0139999</v>
      </c>
      <c r="F727" s="19">
        <f t="shared" si="93"/>
        <v>3625.6110000610352</v>
      </c>
      <c r="G727" s="20">
        <f t="shared" si="96"/>
        <v>60.42685000101725</v>
      </c>
      <c r="H727" s="8">
        <f t="shared" si="90"/>
        <v>35900</v>
      </c>
      <c r="I727" s="21">
        <f t="shared" si="94"/>
        <v>0.89974937343358397</v>
      </c>
      <c r="J727" s="17">
        <f t="shared" si="91"/>
        <v>3.59</v>
      </c>
      <c r="K727" s="21">
        <f t="shared" si="92"/>
        <v>0.10025062656641603</v>
      </c>
      <c r="L727" s="21">
        <f t="shared" si="95"/>
        <v>8.1035929514948046E-3</v>
      </c>
    </row>
    <row r="728" spans="1:12" x14ac:dyDescent="0.3">
      <c r="A728" s="18">
        <v>45725.707348194446</v>
      </c>
      <c r="B728" s="8">
        <v>36000</v>
      </c>
      <c r="C728" s="22">
        <f t="shared" si="89"/>
        <v>3950701114.8840003</v>
      </c>
      <c r="F728" s="19">
        <f t="shared" si="93"/>
        <v>3630.4810004234314</v>
      </c>
      <c r="G728" s="20">
        <f t="shared" si="96"/>
        <v>60.508016673723859</v>
      </c>
      <c r="H728" s="8">
        <f t="shared" si="90"/>
        <v>36000</v>
      </c>
      <c r="I728" s="21">
        <f t="shared" si="94"/>
        <v>0.90225563909774431</v>
      </c>
      <c r="J728" s="17">
        <f t="shared" si="91"/>
        <v>3.6</v>
      </c>
      <c r="K728" s="21">
        <f t="shared" si="92"/>
        <v>9.7744360902255689E-2</v>
      </c>
      <c r="L728" s="21">
        <f t="shared" si="95"/>
        <v>7.9335845502699846E-3</v>
      </c>
    </row>
    <row r="729" spans="1:12" x14ac:dyDescent="0.3">
      <c r="A729" s="18">
        <v>45725.707404606481</v>
      </c>
      <c r="B729" s="8">
        <v>36000</v>
      </c>
      <c r="C729" s="22">
        <f t="shared" si="89"/>
        <v>3950701119.7579999</v>
      </c>
      <c r="F729" s="19">
        <f t="shared" si="93"/>
        <v>3635.3550000190735</v>
      </c>
      <c r="G729" s="20">
        <f t="shared" si="96"/>
        <v>60.58925000031789</v>
      </c>
      <c r="H729" s="8">
        <f t="shared" si="90"/>
        <v>36000</v>
      </c>
      <c r="I729" s="21">
        <f t="shared" si="94"/>
        <v>0.90225563909774431</v>
      </c>
      <c r="J729" s="17">
        <f t="shared" si="91"/>
        <v>3.6</v>
      </c>
      <c r="K729" s="21">
        <f t="shared" si="92"/>
        <v>9.7744360902255689E-2</v>
      </c>
      <c r="L729" s="21">
        <f t="shared" si="95"/>
        <v>7.9400995918977747E-3</v>
      </c>
    </row>
    <row r="730" spans="1:12" x14ac:dyDescent="0.3">
      <c r="A730" s="18">
        <v>45725.70746002315</v>
      </c>
      <c r="B730" s="8">
        <v>35900</v>
      </c>
      <c r="C730" s="22">
        <f t="shared" si="89"/>
        <v>3950701124.546</v>
      </c>
      <c r="F730" s="19">
        <f t="shared" si="93"/>
        <v>3640.143000125885</v>
      </c>
      <c r="G730" s="20">
        <f t="shared" si="96"/>
        <v>60.669050002098082</v>
      </c>
      <c r="H730" s="8">
        <f t="shared" si="90"/>
        <v>35900</v>
      </c>
      <c r="I730" s="21">
        <f t="shared" si="94"/>
        <v>0.89974937343358397</v>
      </c>
      <c r="J730" s="17">
        <f t="shared" si="91"/>
        <v>3.59</v>
      </c>
      <c r="K730" s="21">
        <f t="shared" si="92"/>
        <v>0.10025062656641603</v>
      </c>
      <c r="L730" s="21">
        <f t="shared" si="95"/>
        <v>8.0000001784654162E-3</v>
      </c>
    </row>
    <row r="731" spans="1:12" x14ac:dyDescent="0.3">
      <c r="A731" s="18">
        <v>45725.707516747687</v>
      </c>
      <c r="B731" s="8">
        <v>36000</v>
      </c>
      <c r="C731" s="22">
        <f t="shared" si="89"/>
        <v>3950701129.447</v>
      </c>
      <c r="F731" s="19">
        <f t="shared" si="93"/>
        <v>3645.0440001487732</v>
      </c>
      <c r="G731" s="20">
        <f t="shared" si="96"/>
        <v>60.750733335812889</v>
      </c>
      <c r="H731" s="8">
        <f t="shared" si="90"/>
        <v>36000</v>
      </c>
      <c r="I731" s="21">
        <f t="shared" si="94"/>
        <v>0.90225563909774431</v>
      </c>
      <c r="J731" s="17">
        <f t="shared" si="91"/>
        <v>3.6</v>
      </c>
      <c r="K731" s="21">
        <f t="shared" si="92"/>
        <v>9.7744360902255689E-2</v>
      </c>
      <c r="L731" s="21">
        <f t="shared" si="95"/>
        <v>7.9840852503194702E-3</v>
      </c>
    </row>
    <row r="732" spans="1:12" x14ac:dyDescent="0.3">
      <c r="A732" s="18">
        <v>45725.707574583335</v>
      </c>
      <c r="B732" s="8">
        <v>35800</v>
      </c>
      <c r="C732" s="22">
        <f t="shared" si="89"/>
        <v>3950701134.4440002</v>
      </c>
      <c r="F732" s="19">
        <f t="shared" si="93"/>
        <v>3650.0410003662109</v>
      </c>
      <c r="G732" s="20">
        <f t="shared" si="96"/>
        <v>60.834016672770183</v>
      </c>
      <c r="H732" s="8">
        <f t="shared" si="90"/>
        <v>35800</v>
      </c>
      <c r="I732" s="21">
        <f t="shared" si="94"/>
        <v>0.89724310776942351</v>
      </c>
      <c r="J732" s="17">
        <f t="shared" si="91"/>
        <v>3.58</v>
      </c>
      <c r="K732" s="21">
        <f t="shared" si="92"/>
        <v>0.10275689223057649</v>
      </c>
      <c r="L732" s="21">
        <f t="shared" si="95"/>
        <v>8.5579368803234308E-3</v>
      </c>
    </row>
    <row r="733" spans="1:12" x14ac:dyDescent="0.3">
      <c r="A733" s="18">
        <v>45725.707632453705</v>
      </c>
      <c r="B733" s="8">
        <v>35800</v>
      </c>
      <c r="C733" s="22">
        <f t="shared" si="89"/>
        <v>3950701139.4440002</v>
      </c>
      <c r="F733" s="19">
        <f t="shared" si="93"/>
        <v>3655.0410003662109</v>
      </c>
      <c r="G733" s="20">
        <f t="shared" si="96"/>
        <v>60.917350006103518</v>
      </c>
      <c r="H733" s="8">
        <f t="shared" si="90"/>
        <v>35800</v>
      </c>
      <c r="I733" s="21">
        <f t="shared" si="94"/>
        <v>0.89724310776942351</v>
      </c>
      <c r="J733" s="17">
        <f t="shared" si="91"/>
        <v>3.58</v>
      </c>
      <c r="K733" s="21">
        <f t="shared" si="92"/>
        <v>0.10275689223057649</v>
      </c>
      <c r="L733" s="21">
        <f t="shared" si="95"/>
        <v>8.5630743525482843E-3</v>
      </c>
    </row>
    <row r="734" spans="1:12" x14ac:dyDescent="0.3">
      <c r="A734" s="18">
        <v>45725.707690416668</v>
      </c>
      <c r="B734" s="8">
        <v>35700</v>
      </c>
      <c r="C734" s="22">
        <f t="shared" si="89"/>
        <v>3950701144.4520001</v>
      </c>
      <c r="F734" s="19">
        <f t="shared" si="93"/>
        <v>3660.0490002632141</v>
      </c>
      <c r="G734" s="20">
        <f t="shared" si="96"/>
        <v>61.00081667105357</v>
      </c>
      <c r="H734" s="8">
        <f t="shared" si="90"/>
        <v>35700</v>
      </c>
      <c r="I734" s="21">
        <f t="shared" si="94"/>
        <v>0.89473684210526316</v>
      </c>
      <c r="J734" s="17">
        <f t="shared" si="91"/>
        <v>3.57</v>
      </c>
      <c r="K734" s="21">
        <f t="shared" si="92"/>
        <v>0.10526315789473684</v>
      </c>
      <c r="L734" s="21">
        <f t="shared" si="95"/>
        <v>8.7859647315844148E-3</v>
      </c>
    </row>
    <row r="735" spans="1:12" x14ac:dyDescent="0.3">
      <c r="A735" s="18">
        <v>45725.70774824074</v>
      </c>
      <c r="B735" s="8">
        <v>35800</v>
      </c>
      <c r="C735" s="22">
        <f t="shared" si="89"/>
        <v>3950701149.448</v>
      </c>
      <c r="F735" s="19">
        <f t="shared" si="93"/>
        <v>3665.0450000762939</v>
      </c>
      <c r="G735" s="20">
        <f t="shared" si="96"/>
        <v>61.084083334604898</v>
      </c>
      <c r="H735" s="8">
        <f t="shared" si="90"/>
        <v>35800</v>
      </c>
      <c r="I735" s="21">
        <f t="shared" si="94"/>
        <v>0.89724310776942351</v>
      </c>
      <c r="J735" s="17">
        <f t="shared" si="91"/>
        <v>3.58</v>
      </c>
      <c r="K735" s="21">
        <f t="shared" si="92"/>
        <v>0.10275689223057649</v>
      </c>
      <c r="L735" s="21">
        <f t="shared" si="95"/>
        <v>8.5562235729434548E-3</v>
      </c>
    </row>
    <row r="736" spans="1:12" x14ac:dyDescent="0.3">
      <c r="A736" s="18">
        <v>45725.707806064813</v>
      </c>
      <c r="B736" s="8">
        <v>35800</v>
      </c>
      <c r="C736" s="22">
        <f t="shared" si="89"/>
        <v>3950701154.4439998</v>
      </c>
      <c r="F736" s="19">
        <f t="shared" si="93"/>
        <v>3670.0409998893738</v>
      </c>
      <c r="G736" s="20">
        <f t="shared" si="96"/>
        <v>61.167349998156233</v>
      </c>
      <c r="H736" s="8">
        <f t="shared" si="90"/>
        <v>35800</v>
      </c>
      <c r="I736" s="21">
        <f t="shared" si="94"/>
        <v>0.89724310776942351</v>
      </c>
      <c r="J736" s="17">
        <f t="shared" si="91"/>
        <v>3.58</v>
      </c>
      <c r="K736" s="21">
        <f t="shared" si="92"/>
        <v>0.10275689223057649</v>
      </c>
      <c r="L736" s="21">
        <f t="shared" si="95"/>
        <v>8.5562235729441851E-3</v>
      </c>
    </row>
    <row r="737" spans="1:12" x14ac:dyDescent="0.3">
      <c r="A737" s="18">
        <v>45725.707864050928</v>
      </c>
      <c r="B737" s="8">
        <v>35900</v>
      </c>
      <c r="C737" s="22">
        <f t="shared" si="89"/>
        <v>3950701159.454</v>
      </c>
      <c r="F737" s="19">
        <f t="shared" si="93"/>
        <v>3675.0510001182556</v>
      </c>
      <c r="G737" s="20">
        <f t="shared" si="96"/>
        <v>61.250850001970925</v>
      </c>
      <c r="H737" s="8">
        <f t="shared" si="90"/>
        <v>35900</v>
      </c>
      <c r="I737" s="21">
        <f t="shared" si="94"/>
        <v>0.89974937343358397</v>
      </c>
      <c r="J737" s="17">
        <f t="shared" si="91"/>
        <v>3.59</v>
      </c>
      <c r="K737" s="21">
        <f t="shared" si="92"/>
        <v>0.10025062656641603</v>
      </c>
      <c r="L737" s="21">
        <f t="shared" si="95"/>
        <v>8.3709277007209607E-3</v>
      </c>
    </row>
    <row r="738" spans="1:12" x14ac:dyDescent="0.3">
      <c r="A738" s="18">
        <v>45725.707921863424</v>
      </c>
      <c r="B738" s="8">
        <v>35900</v>
      </c>
      <c r="C738" s="22">
        <f t="shared" si="89"/>
        <v>3950701164.4489999</v>
      </c>
      <c r="F738" s="19">
        <f t="shared" si="93"/>
        <v>3680.0460000038147</v>
      </c>
      <c r="G738" s="20">
        <f t="shared" si="96"/>
        <v>61.334100000063579</v>
      </c>
      <c r="H738" s="8">
        <f t="shared" si="90"/>
        <v>35900</v>
      </c>
      <c r="I738" s="21">
        <f t="shared" si="94"/>
        <v>0.89974937343358397</v>
      </c>
      <c r="J738" s="17">
        <f t="shared" si="91"/>
        <v>3.59</v>
      </c>
      <c r="K738" s="21">
        <f t="shared" si="92"/>
        <v>0.10025062656641603</v>
      </c>
      <c r="L738" s="21">
        <f t="shared" si="95"/>
        <v>8.345864470441524E-3</v>
      </c>
    </row>
    <row r="739" spans="1:12" x14ac:dyDescent="0.3">
      <c r="A739" s="18">
        <v>45725.707979652776</v>
      </c>
      <c r="B739" s="8">
        <v>36000</v>
      </c>
      <c r="C739" s="22">
        <f t="shared" si="89"/>
        <v>3950701169.4419999</v>
      </c>
      <c r="F739" s="19">
        <f t="shared" si="93"/>
        <v>3685.0390000343323</v>
      </c>
      <c r="G739" s="20">
        <f t="shared" si="96"/>
        <v>61.417316667238872</v>
      </c>
      <c r="H739" s="8">
        <f t="shared" si="90"/>
        <v>36000</v>
      </c>
      <c r="I739" s="21">
        <f t="shared" si="94"/>
        <v>0.90225563909774431</v>
      </c>
      <c r="J739" s="17">
        <f t="shared" si="91"/>
        <v>3.6</v>
      </c>
      <c r="K739" s="21">
        <f t="shared" si="92"/>
        <v>9.7744360902255689E-2</v>
      </c>
      <c r="L739" s="21">
        <f t="shared" si="95"/>
        <v>8.1339599494647304E-3</v>
      </c>
    </row>
    <row r="740" spans="1:12" x14ac:dyDescent="0.3">
      <c r="A740" s="18">
        <v>45725.708037546297</v>
      </c>
      <c r="B740" s="8">
        <v>36000</v>
      </c>
      <c r="C740" s="22">
        <f t="shared" si="89"/>
        <v>3950701174.4440002</v>
      </c>
      <c r="F740" s="19">
        <f t="shared" si="93"/>
        <v>3690.0410003662109</v>
      </c>
      <c r="G740" s="20">
        <f t="shared" si="96"/>
        <v>61.500683339436847</v>
      </c>
      <c r="H740" s="8">
        <f t="shared" si="90"/>
        <v>36000</v>
      </c>
      <c r="I740" s="21">
        <f t="shared" si="94"/>
        <v>0.90225563909774431</v>
      </c>
      <c r="J740" s="17">
        <f t="shared" si="91"/>
        <v>3.6</v>
      </c>
      <c r="K740" s="21">
        <f t="shared" si="92"/>
        <v>9.7744360902255689E-2</v>
      </c>
      <c r="L740" s="21">
        <f t="shared" si="95"/>
        <v>8.1486220945389473E-3</v>
      </c>
    </row>
    <row r="741" spans="1:12" x14ac:dyDescent="0.3">
      <c r="A741" s="18">
        <v>45725.708095462964</v>
      </c>
      <c r="B741" s="8">
        <v>36000</v>
      </c>
      <c r="C741" s="22">
        <f t="shared" si="89"/>
        <v>3950701179.448</v>
      </c>
      <c r="F741" s="19">
        <f t="shared" si="93"/>
        <v>3695.0450000762939</v>
      </c>
      <c r="G741" s="20">
        <f t="shared" si="96"/>
        <v>61.584083334604898</v>
      </c>
      <c r="H741" s="8">
        <f t="shared" si="90"/>
        <v>36000</v>
      </c>
      <c r="I741" s="21">
        <f t="shared" si="94"/>
        <v>0.90225563909774431</v>
      </c>
      <c r="J741" s="17">
        <f t="shared" si="91"/>
        <v>3.6</v>
      </c>
      <c r="K741" s="21">
        <f t="shared" si="92"/>
        <v>9.7744360902255689E-2</v>
      </c>
      <c r="L741" s="21">
        <f t="shared" si="95"/>
        <v>8.1518792269523657E-3</v>
      </c>
    </row>
    <row r="742" spans="1:12" x14ac:dyDescent="0.3">
      <c r="A742" s="18">
        <v>45725.708153333333</v>
      </c>
      <c r="B742" s="8">
        <v>35900</v>
      </c>
      <c r="C742" s="22">
        <f t="shared" si="89"/>
        <v>3950701184.448</v>
      </c>
      <c r="F742" s="19">
        <f t="shared" si="93"/>
        <v>3700.0450000762939</v>
      </c>
      <c r="G742" s="20">
        <f t="shared" si="96"/>
        <v>61.667416667938234</v>
      </c>
      <c r="H742" s="8">
        <f t="shared" si="90"/>
        <v>35900</v>
      </c>
      <c r="I742" s="21">
        <f t="shared" si="94"/>
        <v>0.89974937343358397</v>
      </c>
      <c r="J742" s="17">
        <f t="shared" si="91"/>
        <v>3.59</v>
      </c>
      <c r="K742" s="21">
        <f t="shared" si="92"/>
        <v>0.10025062656641603</v>
      </c>
      <c r="L742" s="21">
        <f t="shared" si="95"/>
        <v>8.3542188805349072E-3</v>
      </c>
    </row>
    <row r="743" spans="1:12" x14ac:dyDescent="0.3">
      <c r="A743" s="18">
        <v>45725.708211226854</v>
      </c>
      <c r="B743" s="8">
        <v>35800</v>
      </c>
      <c r="C743" s="22">
        <f t="shared" si="89"/>
        <v>3950701189.4500003</v>
      </c>
      <c r="F743" s="19">
        <f t="shared" si="93"/>
        <v>3705.0470004081726</v>
      </c>
      <c r="G743" s="20">
        <f t="shared" si="96"/>
        <v>61.750783340136209</v>
      </c>
      <c r="H743" s="8">
        <f t="shared" si="90"/>
        <v>35800</v>
      </c>
      <c r="I743" s="21">
        <f t="shared" si="94"/>
        <v>0.89724310776942351</v>
      </c>
      <c r="J743" s="17">
        <f t="shared" si="91"/>
        <v>3.58</v>
      </c>
      <c r="K743" s="21">
        <f t="shared" si="92"/>
        <v>0.10275689223057649</v>
      </c>
      <c r="L743" s="21">
        <f t="shared" si="95"/>
        <v>8.5665001506691485E-3</v>
      </c>
    </row>
    <row r="744" spans="1:12" x14ac:dyDescent="0.3">
      <c r="A744" s="18">
        <v>45725.708269074072</v>
      </c>
      <c r="B744" s="8">
        <v>35800</v>
      </c>
      <c r="C744" s="22">
        <f t="shared" si="89"/>
        <v>3950701194.448</v>
      </c>
      <c r="F744" s="19">
        <f t="shared" si="93"/>
        <v>3710.0450000762939</v>
      </c>
      <c r="G744" s="20">
        <f t="shared" si="96"/>
        <v>61.834083334604898</v>
      </c>
      <c r="H744" s="8">
        <f t="shared" si="90"/>
        <v>35800</v>
      </c>
      <c r="I744" s="21">
        <f t="shared" si="94"/>
        <v>0.89724310776942351</v>
      </c>
      <c r="J744" s="17">
        <f t="shared" si="91"/>
        <v>3.58</v>
      </c>
      <c r="K744" s="21">
        <f t="shared" si="92"/>
        <v>0.10275689223057649</v>
      </c>
      <c r="L744" s="21">
        <f t="shared" si="95"/>
        <v>8.5596485544266899E-3</v>
      </c>
    </row>
    <row r="745" spans="1:12" x14ac:dyDescent="0.3">
      <c r="A745" s="18">
        <v>45725.708326921296</v>
      </c>
      <c r="B745" s="8">
        <v>35800</v>
      </c>
      <c r="C745" s="22">
        <f t="shared" si="89"/>
        <v>3950701199.4460001</v>
      </c>
      <c r="F745" s="19">
        <f t="shared" si="93"/>
        <v>3715.0430002212524</v>
      </c>
      <c r="G745" s="20">
        <f t="shared" si="96"/>
        <v>61.917383337020873</v>
      </c>
      <c r="H745" s="8">
        <f t="shared" si="90"/>
        <v>35800</v>
      </c>
      <c r="I745" s="21">
        <f t="shared" si="94"/>
        <v>0.89724310776942351</v>
      </c>
      <c r="J745" s="17">
        <f t="shared" si="91"/>
        <v>3.58</v>
      </c>
      <c r="K745" s="21">
        <f t="shared" si="92"/>
        <v>0.10275689223057649</v>
      </c>
      <c r="L745" s="21">
        <f t="shared" si="95"/>
        <v>8.5596493710650493E-3</v>
      </c>
    </row>
    <row r="746" spans="1:12" x14ac:dyDescent="0.3">
      <c r="A746" s="18">
        <v>45725.708384803242</v>
      </c>
      <c r="B746" s="8">
        <v>35800</v>
      </c>
      <c r="C746" s="22">
        <f t="shared" si="89"/>
        <v>3950701204.447</v>
      </c>
      <c r="F746" s="19">
        <f t="shared" si="93"/>
        <v>3720.0440001487732</v>
      </c>
      <c r="G746" s="20">
        <f t="shared" si="96"/>
        <v>62.000733335812889</v>
      </c>
      <c r="H746" s="8">
        <f t="shared" si="90"/>
        <v>35800</v>
      </c>
      <c r="I746" s="21">
        <f t="shared" si="94"/>
        <v>0.89724310776942351</v>
      </c>
      <c r="J746" s="17">
        <f t="shared" si="91"/>
        <v>3.58</v>
      </c>
      <c r="K746" s="21">
        <f t="shared" si="92"/>
        <v>0.10275689223057649</v>
      </c>
      <c r="L746" s="21">
        <f t="shared" si="95"/>
        <v>8.5647868432899028E-3</v>
      </c>
    </row>
    <row r="747" spans="1:12" x14ac:dyDescent="0.3">
      <c r="A747" s="18">
        <v>45725.708442719908</v>
      </c>
      <c r="B747" s="8">
        <v>35900</v>
      </c>
      <c r="C747" s="22">
        <f t="shared" si="89"/>
        <v>3950701209.4510002</v>
      </c>
      <c r="F747" s="19">
        <f t="shared" si="93"/>
        <v>3725.0480003356934</v>
      </c>
      <c r="G747" s="20">
        <f t="shared" si="96"/>
        <v>62.084133338928225</v>
      </c>
      <c r="H747" s="8">
        <f t="shared" si="90"/>
        <v>35900</v>
      </c>
      <c r="I747" s="21">
        <f t="shared" si="94"/>
        <v>0.89974937343358397</v>
      </c>
      <c r="J747" s="17">
        <f t="shared" si="91"/>
        <v>3.59</v>
      </c>
      <c r="K747" s="21">
        <f t="shared" si="92"/>
        <v>0.10025062656641603</v>
      </c>
      <c r="L747" s="21">
        <f t="shared" si="95"/>
        <v>8.36090256795354E-3</v>
      </c>
    </row>
    <row r="748" spans="1:12" x14ac:dyDescent="0.3">
      <c r="A748" s="18">
        <v>45725.708500613429</v>
      </c>
      <c r="B748" s="8">
        <v>36000</v>
      </c>
      <c r="C748" s="22">
        <f t="shared" si="89"/>
        <v>3950701214.4530001</v>
      </c>
      <c r="F748" s="19">
        <f t="shared" si="93"/>
        <v>3730.0500001907349</v>
      </c>
      <c r="G748" s="20">
        <f t="shared" si="96"/>
        <v>62.167500003178915</v>
      </c>
      <c r="H748" s="8">
        <f t="shared" si="90"/>
        <v>36000</v>
      </c>
      <c r="I748" s="21">
        <f t="shared" si="94"/>
        <v>0.90225563909774431</v>
      </c>
      <c r="J748" s="17">
        <f t="shared" si="91"/>
        <v>3.6</v>
      </c>
      <c r="K748" s="21">
        <f t="shared" si="92"/>
        <v>9.7744360902255689E-2</v>
      </c>
      <c r="L748" s="21">
        <f t="shared" si="95"/>
        <v>8.1486213177366044E-3</v>
      </c>
    </row>
    <row r="749" spans="1:12" x14ac:dyDescent="0.3">
      <c r="A749" s="18">
        <v>45725.708558356484</v>
      </c>
      <c r="B749" s="8">
        <v>36000</v>
      </c>
      <c r="C749" s="22">
        <f t="shared" si="89"/>
        <v>3950701219.4420004</v>
      </c>
      <c r="F749" s="19">
        <f t="shared" si="93"/>
        <v>3735.0390005111694</v>
      </c>
      <c r="G749" s="20">
        <f t="shared" si="96"/>
        <v>62.250650008519493</v>
      </c>
      <c r="H749" s="8">
        <f t="shared" si="90"/>
        <v>36000</v>
      </c>
      <c r="I749" s="21">
        <f t="shared" si="94"/>
        <v>0.90225563909774431</v>
      </c>
      <c r="J749" s="17">
        <f t="shared" si="91"/>
        <v>3.6</v>
      </c>
      <c r="K749" s="21">
        <f t="shared" si="92"/>
        <v>9.7744360902255689E-2</v>
      </c>
      <c r="L749" s="21">
        <f t="shared" si="95"/>
        <v>8.1274441310339035E-3</v>
      </c>
    </row>
    <row r="750" spans="1:12" x14ac:dyDescent="0.3">
      <c r="A750" s="18">
        <v>45725.708616331016</v>
      </c>
      <c r="B750" s="8">
        <v>36000</v>
      </c>
      <c r="C750" s="22">
        <f t="shared" si="89"/>
        <v>3950701224.4509997</v>
      </c>
      <c r="F750" s="19">
        <f t="shared" si="93"/>
        <v>3740.0479998588562</v>
      </c>
      <c r="G750" s="20">
        <f t="shared" si="96"/>
        <v>62.33413333098094</v>
      </c>
      <c r="H750" s="8">
        <f t="shared" si="90"/>
        <v>36000</v>
      </c>
      <c r="I750" s="21">
        <f t="shared" si="94"/>
        <v>0.90225563909774431</v>
      </c>
      <c r="J750" s="17">
        <f t="shared" si="91"/>
        <v>3.6</v>
      </c>
      <c r="K750" s="21">
        <f t="shared" si="92"/>
        <v>9.7744360902255689E-2</v>
      </c>
      <c r="L750" s="21">
        <f t="shared" si="95"/>
        <v>8.1600239999910715E-3</v>
      </c>
    </row>
    <row r="751" spans="1:12" x14ac:dyDescent="0.3">
      <c r="A751" s="18">
        <v>45725.70867417824</v>
      </c>
      <c r="B751" s="8">
        <v>35800</v>
      </c>
      <c r="C751" s="22">
        <f t="shared" si="89"/>
        <v>3950701229.4489999</v>
      </c>
      <c r="F751" s="19">
        <f t="shared" si="93"/>
        <v>3745.0460000038147</v>
      </c>
      <c r="G751" s="20">
        <f t="shared" si="96"/>
        <v>62.417433333396914</v>
      </c>
      <c r="H751" s="8">
        <f t="shared" si="90"/>
        <v>35800</v>
      </c>
      <c r="I751" s="21">
        <f t="shared" si="94"/>
        <v>0.89724310776942351</v>
      </c>
      <c r="J751" s="17">
        <f t="shared" si="91"/>
        <v>3.58</v>
      </c>
      <c r="K751" s="21">
        <f t="shared" si="92"/>
        <v>0.10275689223057649</v>
      </c>
      <c r="L751" s="21">
        <f t="shared" si="95"/>
        <v>8.5596493710650493E-3</v>
      </c>
    </row>
    <row r="752" spans="1:12" x14ac:dyDescent="0.3">
      <c r="A752" s="18">
        <v>45725.708732002313</v>
      </c>
      <c r="B752" s="8">
        <v>35800</v>
      </c>
      <c r="C752" s="22">
        <f t="shared" si="89"/>
        <v>3950701234.4449997</v>
      </c>
      <c r="F752" s="19">
        <f t="shared" si="93"/>
        <v>3750.0419998168945</v>
      </c>
      <c r="G752" s="20">
        <f t="shared" si="96"/>
        <v>62.500699996948242</v>
      </c>
      <c r="H752" s="8">
        <f t="shared" si="90"/>
        <v>35800</v>
      </c>
      <c r="I752" s="21">
        <f t="shared" si="94"/>
        <v>0.89724310776942351</v>
      </c>
      <c r="J752" s="17">
        <f t="shared" si="91"/>
        <v>3.58</v>
      </c>
      <c r="K752" s="21">
        <f t="shared" si="92"/>
        <v>0.10275689223057649</v>
      </c>
      <c r="L752" s="21">
        <f t="shared" si="95"/>
        <v>8.5562235729434548E-3</v>
      </c>
    </row>
    <row r="753" spans="1:12" x14ac:dyDescent="0.3">
      <c r="A753" s="18">
        <v>45725.708789837961</v>
      </c>
      <c r="B753" s="8">
        <v>35800</v>
      </c>
      <c r="C753" s="22">
        <f t="shared" si="89"/>
        <v>3950701239.4419999</v>
      </c>
      <c r="F753" s="19">
        <f t="shared" si="93"/>
        <v>3755.0390000343323</v>
      </c>
      <c r="G753" s="20">
        <f t="shared" si="96"/>
        <v>62.583983333905536</v>
      </c>
      <c r="H753" s="8">
        <f t="shared" si="90"/>
        <v>35800</v>
      </c>
      <c r="I753" s="21">
        <f t="shared" si="94"/>
        <v>0.89724310776942351</v>
      </c>
      <c r="J753" s="17">
        <f t="shared" si="91"/>
        <v>3.58</v>
      </c>
      <c r="K753" s="21">
        <f t="shared" si="92"/>
        <v>0.10275689223057649</v>
      </c>
      <c r="L753" s="21">
        <f t="shared" si="95"/>
        <v>8.5579368803234308E-3</v>
      </c>
    </row>
    <row r="754" spans="1:12" x14ac:dyDescent="0.3">
      <c r="A754" s="18">
        <v>45725.708847870374</v>
      </c>
      <c r="B754" s="8">
        <v>36000</v>
      </c>
      <c r="C754" s="22">
        <f t="shared" si="89"/>
        <v>3950701244.4560003</v>
      </c>
      <c r="F754" s="19">
        <f t="shared" si="93"/>
        <v>3760.0530004501343</v>
      </c>
      <c r="G754" s="20">
        <f t="shared" si="96"/>
        <v>62.667550007502236</v>
      </c>
      <c r="H754" s="8">
        <f t="shared" si="90"/>
        <v>36000</v>
      </c>
      <c r="I754" s="21">
        <f t="shared" si="94"/>
        <v>0.90225563909774431</v>
      </c>
      <c r="J754" s="17">
        <f t="shared" si="91"/>
        <v>3.6</v>
      </c>
      <c r="K754" s="21">
        <f t="shared" si="92"/>
        <v>9.7744360902255689E-2</v>
      </c>
      <c r="L754" s="21">
        <f t="shared" si="95"/>
        <v>8.1681711034368026E-3</v>
      </c>
    </row>
    <row r="755" spans="1:12" x14ac:dyDescent="0.3">
      <c r="A755" s="18">
        <v>45725.708908657405</v>
      </c>
      <c r="B755" s="8">
        <v>35800</v>
      </c>
      <c r="C755" s="22">
        <f t="shared" si="89"/>
        <v>3950701249.7079997</v>
      </c>
      <c r="F755" s="19">
        <f t="shared" si="93"/>
        <v>3765.3049998283386</v>
      </c>
      <c r="G755" s="20">
        <f t="shared" si="96"/>
        <v>62.75508333047231</v>
      </c>
      <c r="H755" s="8">
        <f t="shared" si="90"/>
        <v>35800</v>
      </c>
      <c r="I755" s="21">
        <f t="shared" si="94"/>
        <v>0.89724310776942351</v>
      </c>
      <c r="J755" s="17">
        <f t="shared" si="91"/>
        <v>3.58</v>
      </c>
      <c r="K755" s="21">
        <f t="shared" si="92"/>
        <v>0.10275689223057649</v>
      </c>
      <c r="L755" s="21">
        <f t="shared" si="95"/>
        <v>8.9946522350201723E-3</v>
      </c>
    </row>
    <row r="756" spans="1:12" x14ac:dyDescent="0.3">
      <c r="A756" s="18">
        <v>45725.708965648148</v>
      </c>
      <c r="B756" s="8">
        <v>35900</v>
      </c>
      <c r="C756" s="22">
        <f t="shared" si="89"/>
        <v>3950701254.632</v>
      </c>
      <c r="F756" s="19">
        <f t="shared" si="93"/>
        <v>3770.2290000915527</v>
      </c>
      <c r="G756" s="20">
        <f t="shared" si="96"/>
        <v>62.837150001525877</v>
      </c>
      <c r="H756" s="8">
        <f t="shared" si="90"/>
        <v>35900</v>
      </c>
      <c r="I756" s="21">
        <f t="shared" si="94"/>
        <v>0.89974937343358397</v>
      </c>
      <c r="J756" s="17">
        <f t="shared" si="91"/>
        <v>3.59</v>
      </c>
      <c r="K756" s="21">
        <f t="shared" si="92"/>
        <v>0.10025062656641603</v>
      </c>
      <c r="L756" s="21">
        <f t="shared" si="95"/>
        <v>8.2272351933401072E-3</v>
      </c>
    </row>
    <row r="757" spans="1:12" x14ac:dyDescent="0.3">
      <c r="A757" s="18">
        <v>45725.70902278935</v>
      </c>
      <c r="B757" s="8">
        <v>35800</v>
      </c>
      <c r="C757" s="22">
        <f t="shared" si="89"/>
        <v>3950701259.5689998</v>
      </c>
      <c r="F757" s="19">
        <f t="shared" si="93"/>
        <v>3775.1659998893738</v>
      </c>
      <c r="G757" s="20">
        <f t="shared" si="96"/>
        <v>62.919433331489564</v>
      </c>
      <c r="H757" s="8">
        <f t="shared" si="90"/>
        <v>35800</v>
      </c>
      <c r="I757" s="21">
        <f t="shared" si="94"/>
        <v>0.89724310776942351</v>
      </c>
      <c r="J757" s="17">
        <f t="shared" si="91"/>
        <v>3.58</v>
      </c>
      <c r="K757" s="21">
        <f t="shared" si="92"/>
        <v>0.10275689223057649</v>
      </c>
      <c r="L757" s="21">
        <f t="shared" si="95"/>
        <v>8.4551792694515428E-3</v>
      </c>
    </row>
    <row r="758" spans="1:12" x14ac:dyDescent="0.3">
      <c r="A758" s="18">
        <v>45725.709080451386</v>
      </c>
      <c r="B758" s="8">
        <v>35900</v>
      </c>
      <c r="C758" s="22">
        <f t="shared" si="89"/>
        <v>3950701264.5509996</v>
      </c>
      <c r="F758" s="19">
        <f t="shared" si="93"/>
        <v>3780.1479997634888</v>
      </c>
      <c r="G758" s="20">
        <f t="shared" si="96"/>
        <v>63.002466662724814</v>
      </c>
      <c r="H758" s="8">
        <f t="shared" si="90"/>
        <v>35900</v>
      </c>
      <c r="I758" s="21">
        <f t="shared" si="94"/>
        <v>0.89974937343358397</v>
      </c>
      <c r="J758" s="17">
        <f t="shared" si="91"/>
        <v>3.59</v>
      </c>
      <c r="K758" s="21">
        <f t="shared" si="92"/>
        <v>0.10025062656641603</v>
      </c>
      <c r="L758" s="21">
        <f t="shared" si="95"/>
        <v>8.3241434822305116E-3</v>
      </c>
    </row>
    <row r="759" spans="1:12" x14ac:dyDescent="0.3">
      <c r="A759" s="18">
        <v>45725.709137106482</v>
      </c>
      <c r="B759" s="8">
        <v>36000</v>
      </c>
      <c r="C759" s="22">
        <f t="shared" si="89"/>
        <v>3950701269.4460001</v>
      </c>
      <c r="F759" s="19">
        <f t="shared" si="93"/>
        <v>3785.0430002212524</v>
      </c>
      <c r="G759" s="20">
        <f t="shared" si="96"/>
        <v>63.084050003687544</v>
      </c>
      <c r="H759" s="8">
        <f t="shared" si="90"/>
        <v>36000</v>
      </c>
      <c r="I759" s="21">
        <f t="shared" si="94"/>
        <v>0.90225563909774431</v>
      </c>
      <c r="J759" s="17">
        <f t="shared" si="91"/>
        <v>3.6</v>
      </c>
      <c r="K759" s="21">
        <f t="shared" si="92"/>
        <v>9.7744360902255689E-2</v>
      </c>
      <c r="L759" s="21">
        <f t="shared" si="95"/>
        <v>7.9743115226728837E-3</v>
      </c>
    </row>
    <row r="760" spans="1:12" x14ac:dyDescent="0.3">
      <c r="A760" s="18">
        <v>45725.709195046293</v>
      </c>
      <c r="B760" s="8">
        <v>36000</v>
      </c>
      <c r="C760" s="22">
        <f t="shared" si="89"/>
        <v>3950701274.4519997</v>
      </c>
      <c r="F760" s="19">
        <f t="shared" si="93"/>
        <v>3790.048999786377</v>
      </c>
      <c r="G760" s="20">
        <f t="shared" si="96"/>
        <v>63.167483329772949</v>
      </c>
      <c r="H760" s="8">
        <f t="shared" si="90"/>
        <v>36000</v>
      </c>
      <c r="I760" s="21">
        <f t="shared" si="94"/>
        <v>0.90225563909774431</v>
      </c>
      <c r="J760" s="17">
        <f t="shared" si="91"/>
        <v>3.6</v>
      </c>
      <c r="K760" s="21">
        <f t="shared" si="92"/>
        <v>9.7744360902255689E-2</v>
      </c>
      <c r="L760" s="21">
        <f t="shared" si="95"/>
        <v>8.1551371361674313E-3</v>
      </c>
    </row>
    <row r="761" spans="1:12" x14ac:dyDescent="0.3">
      <c r="A761" s="18">
        <v>45725.709252789355</v>
      </c>
      <c r="B761" s="8">
        <v>36100</v>
      </c>
      <c r="C761" s="22">
        <f t="shared" si="89"/>
        <v>3950701279.4410005</v>
      </c>
      <c r="F761" s="19">
        <f t="shared" si="93"/>
        <v>3795.0380005836487</v>
      </c>
      <c r="G761" s="20">
        <f t="shared" si="96"/>
        <v>63.250633343060812</v>
      </c>
      <c r="H761" s="8">
        <f t="shared" si="90"/>
        <v>36100</v>
      </c>
      <c r="I761" s="21">
        <f t="shared" si="94"/>
        <v>0.90476190476190477</v>
      </c>
      <c r="J761" s="17">
        <f t="shared" si="91"/>
        <v>3.61</v>
      </c>
      <c r="K761" s="21">
        <f t="shared" si="92"/>
        <v>9.5238095238095233E-2</v>
      </c>
      <c r="L761" s="21">
        <f t="shared" si="95"/>
        <v>7.9190488845583898E-3</v>
      </c>
    </row>
    <row r="762" spans="1:12" x14ac:dyDescent="0.3">
      <c r="A762" s="18">
        <v>45725.709310775463</v>
      </c>
      <c r="B762" s="8">
        <v>36000</v>
      </c>
      <c r="C762" s="22">
        <f t="shared" si="89"/>
        <v>3950701284.4509997</v>
      </c>
      <c r="F762" s="19">
        <f t="shared" si="93"/>
        <v>3800.0479998588562</v>
      </c>
      <c r="G762" s="20">
        <f t="shared" si="96"/>
        <v>63.33413333098094</v>
      </c>
      <c r="H762" s="8">
        <f t="shared" si="90"/>
        <v>36000</v>
      </c>
      <c r="I762" s="21">
        <f t="shared" si="94"/>
        <v>0.90225563909774431</v>
      </c>
      <c r="J762" s="17">
        <f t="shared" si="91"/>
        <v>3.6</v>
      </c>
      <c r="K762" s="21">
        <f t="shared" si="92"/>
        <v>9.7744360902255689E-2</v>
      </c>
      <c r="L762" s="21">
        <f t="shared" si="95"/>
        <v>8.1616529545989521E-3</v>
      </c>
    </row>
    <row r="763" spans="1:12" x14ac:dyDescent="0.3">
      <c r="A763" s="18">
        <v>45725.709368622687</v>
      </c>
      <c r="B763" s="8">
        <v>35800</v>
      </c>
      <c r="C763" s="22">
        <f t="shared" si="89"/>
        <v>3950701289.4490004</v>
      </c>
      <c r="F763" s="19">
        <f t="shared" si="93"/>
        <v>3805.0460004806519</v>
      </c>
      <c r="G763" s="20">
        <f t="shared" si="96"/>
        <v>63.4174333413442</v>
      </c>
      <c r="H763" s="8">
        <f t="shared" si="90"/>
        <v>35800</v>
      </c>
      <c r="I763" s="21">
        <f t="shared" si="94"/>
        <v>0.89724310776942351</v>
      </c>
      <c r="J763" s="17">
        <f t="shared" si="91"/>
        <v>3.58</v>
      </c>
      <c r="K763" s="21">
        <f t="shared" si="92"/>
        <v>0.10275689223057649</v>
      </c>
      <c r="L763" s="21">
        <f t="shared" si="95"/>
        <v>8.5596501877034086E-3</v>
      </c>
    </row>
    <row r="764" spans="1:12" x14ac:dyDescent="0.3">
      <c r="A764" s="18">
        <v>45725.709426504633</v>
      </c>
      <c r="B764" s="8">
        <v>36200</v>
      </c>
      <c r="C764" s="22">
        <f t="shared" si="89"/>
        <v>3950701294.4500003</v>
      </c>
      <c r="F764" s="19">
        <f t="shared" si="93"/>
        <v>3810.0470004081726</v>
      </c>
      <c r="G764" s="20">
        <f t="shared" si="96"/>
        <v>63.500783340136209</v>
      </c>
      <c r="H764" s="8">
        <f t="shared" si="90"/>
        <v>36200</v>
      </c>
      <c r="I764" s="21">
        <f t="shared" si="94"/>
        <v>0.90726817042606511</v>
      </c>
      <c r="J764" s="17">
        <f t="shared" si="91"/>
        <v>3.62</v>
      </c>
      <c r="K764" s="21">
        <f t="shared" si="92"/>
        <v>9.2731829573934887E-2</v>
      </c>
      <c r="L764" s="21">
        <f t="shared" si="95"/>
        <v>7.7291978829682776E-3</v>
      </c>
    </row>
    <row r="765" spans="1:12" x14ac:dyDescent="0.3">
      <c r="A765" s="18">
        <v>45725.709484444444</v>
      </c>
      <c r="B765" s="8">
        <v>36000</v>
      </c>
      <c r="C765" s="22">
        <f t="shared" si="89"/>
        <v>3950701299.4559999</v>
      </c>
      <c r="F765" s="19">
        <f t="shared" si="93"/>
        <v>3815.0529999732971</v>
      </c>
      <c r="G765" s="20">
        <f t="shared" si="96"/>
        <v>63.584216666221621</v>
      </c>
      <c r="H765" s="8">
        <f t="shared" si="90"/>
        <v>36000</v>
      </c>
      <c r="I765" s="21">
        <f t="shared" si="94"/>
        <v>0.90225563909774431</v>
      </c>
      <c r="J765" s="17">
        <f t="shared" si="91"/>
        <v>3.6</v>
      </c>
      <c r="K765" s="21">
        <f t="shared" si="92"/>
        <v>9.7744360902255689E-2</v>
      </c>
      <c r="L765" s="21">
        <f t="shared" si="95"/>
        <v>8.1551371361681252E-3</v>
      </c>
    </row>
    <row r="766" spans="1:12" x14ac:dyDescent="0.3">
      <c r="A766" s="18">
        <v>45725.709542337965</v>
      </c>
      <c r="B766" s="8">
        <v>35800</v>
      </c>
      <c r="C766" s="22">
        <f t="shared" si="89"/>
        <v>3950701304.4580002</v>
      </c>
      <c r="F766" s="19">
        <f t="shared" si="93"/>
        <v>3820.0550003051758</v>
      </c>
      <c r="G766" s="20">
        <f t="shared" si="96"/>
        <v>63.667583338419597</v>
      </c>
      <c r="H766" s="8">
        <f t="shared" si="90"/>
        <v>35800</v>
      </c>
      <c r="I766" s="21">
        <f t="shared" si="94"/>
        <v>0.89724310776942351</v>
      </c>
      <c r="J766" s="17">
        <f t="shared" si="91"/>
        <v>3.58</v>
      </c>
      <c r="K766" s="21">
        <f t="shared" si="92"/>
        <v>0.10275689223057649</v>
      </c>
      <c r="L766" s="21">
        <f t="shared" si="95"/>
        <v>8.5665001506691485E-3</v>
      </c>
    </row>
    <row r="767" spans="1:12" x14ac:dyDescent="0.3">
      <c r="A767" s="18">
        <v>45725.709600138885</v>
      </c>
      <c r="B767" s="8">
        <v>36000</v>
      </c>
      <c r="C767" s="22">
        <f t="shared" si="89"/>
        <v>3950701309.4519997</v>
      </c>
      <c r="F767" s="19">
        <f t="shared" si="93"/>
        <v>3825.048999786377</v>
      </c>
      <c r="G767" s="20">
        <f t="shared" si="96"/>
        <v>63.750816663106285</v>
      </c>
      <c r="H767" s="8">
        <f t="shared" si="90"/>
        <v>36000</v>
      </c>
      <c r="I767" s="21">
        <f t="shared" si="94"/>
        <v>0.90225563909774431</v>
      </c>
      <c r="J767" s="17">
        <f t="shared" si="91"/>
        <v>3.6</v>
      </c>
      <c r="K767" s="21">
        <f t="shared" si="92"/>
        <v>9.7744360902255689E-2</v>
      </c>
      <c r="L767" s="21">
        <f t="shared" si="95"/>
        <v>8.1355881272702681E-3</v>
      </c>
    </row>
    <row r="768" spans="1:12" x14ac:dyDescent="0.3">
      <c r="A768" s="18">
        <v>45725.709658043983</v>
      </c>
      <c r="B768" s="8">
        <v>35900</v>
      </c>
      <c r="C768" s="22">
        <f t="shared" si="89"/>
        <v>3950701314.4549999</v>
      </c>
      <c r="F768" s="19">
        <f t="shared" si="93"/>
        <v>3830.0520000457764</v>
      </c>
      <c r="G768" s="20">
        <f t="shared" si="96"/>
        <v>63.834200000762941</v>
      </c>
      <c r="H768" s="8">
        <f t="shared" si="90"/>
        <v>35900</v>
      </c>
      <c r="I768" s="21">
        <f t="shared" si="94"/>
        <v>0.89974937343358397</v>
      </c>
      <c r="J768" s="17">
        <f t="shared" si="91"/>
        <v>3.59</v>
      </c>
      <c r="K768" s="21">
        <f t="shared" si="92"/>
        <v>0.10025062656641603</v>
      </c>
      <c r="L768" s="21">
        <f t="shared" si="95"/>
        <v>8.3592318452787914E-3</v>
      </c>
    </row>
    <row r="769" spans="1:12" x14ac:dyDescent="0.3">
      <c r="A769" s="18">
        <v>45725.709715787038</v>
      </c>
      <c r="B769" s="8">
        <v>35900</v>
      </c>
      <c r="C769" s="22">
        <f t="shared" si="89"/>
        <v>3950701319.4440002</v>
      </c>
      <c r="F769" s="19">
        <f t="shared" si="93"/>
        <v>3835.0410003662109</v>
      </c>
      <c r="G769" s="20">
        <f t="shared" si="96"/>
        <v>63.917350006103518</v>
      </c>
      <c r="H769" s="8">
        <f t="shared" si="90"/>
        <v>35900</v>
      </c>
      <c r="I769" s="21">
        <f t="shared" si="94"/>
        <v>0.89974937343358397</v>
      </c>
      <c r="J769" s="17">
        <f t="shared" si="91"/>
        <v>3.59</v>
      </c>
      <c r="K769" s="21">
        <f t="shared" si="92"/>
        <v>0.10025062656641603</v>
      </c>
      <c r="L769" s="21">
        <f t="shared" si="95"/>
        <v>8.3358401343937433E-3</v>
      </c>
    </row>
    <row r="770" spans="1:12" x14ac:dyDescent="0.3">
      <c r="A770" s="18">
        <v>45725.709773807874</v>
      </c>
      <c r="B770" s="8">
        <v>36100</v>
      </c>
      <c r="C770" s="22">
        <f t="shared" si="89"/>
        <v>3950701324.4570003</v>
      </c>
      <c r="F770" s="19">
        <f t="shared" si="93"/>
        <v>3840.054000377655</v>
      </c>
      <c r="G770" s="20">
        <f t="shared" si="96"/>
        <v>64.000900006294245</v>
      </c>
      <c r="H770" s="8">
        <f t="shared" si="90"/>
        <v>36100</v>
      </c>
      <c r="I770" s="21">
        <f t="shared" si="94"/>
        <v>0.90476190476190477</v>
      </c>
      <c r="J770" s="17">
        <f t="shared" si="91"/>
        <v>3.61</v>
      </c>
      <c r="K770" s="21">
        <f t="shared" si="92"/>
        <v>9.5238095238095233E-2</v>
      </c>
      <c r="L770" s="21">
        <f t="shared" si="95"/>
        <v>7.9571428753072698E-3</v>
      </c>
    </row>
    <row r="771" spans="1:12" x14ac:dyDescent="0.3">
      <c r="A771" s="18">
        <v>45725.70983162037</v>
      </c>
      <c r="B771" s="8">
        <v>36200</v>
      </c>
      <c r="C771" s="22">
        <f t="shared" ref="C771:C834" si="97">A771*86400</f>
        <v>3950701329.4520001</v>
      </c>
      <c r="F771" s="19">
        <f t="shared" si="93"/>
        <v>3845.0490002632141</v>
      </c>
      <c r="G771" s="20">
        <f t="shared" si="96"/>
        <v>64.084150004386899</v>
      </c>
      <c r="H771" s="8">
        <f t="shared" ref="H771:H834" si="98">B771</f>
        <v>36200</v>
      </c>
      <c r="I771" s="21">
        <f t="shared" si="94"/>
        <v>0.90726817042606511</v>
      </c>
      <c r="J771" s="17">
        <f t="shared" ref="J771:J834" si="99">H771/10000</f>
        <v>3.62</v>
      </c>
      <c r="K771" s="21">
        <f t="shared" ref="K771:K834" si="100">1-I771</f>
        <v>9.2731829573934887E-2</v>
      </c>
      <c r="L771" s="21">
        <f t="shared" si="95"/>
        <v>7.719924635158415E-3</v>
      </c>
    </row>
    <row r="772" spans="1:12" x14ac:dyDescent="0.3">
      <c r="A772" s="18">
        <v>45725.709889456019</v>
      </c>
      <c r="B772" s="8">
        <v>36100</v>
      </c>
      <c r="C772" s="22">
        <f t="shared" si="97"/>
        <v>3950701334.4489999</v>
      </c>
      <c r="F772" s="19">
        <f t="shared" ref="F772:F835" si="101">C772-$C$2</f>
        <v>3850.0460000038147</v>
      </c>
      <c r="G772" s="20">
        <f t="shared" si="96"/>
        <v>64.167433333396914</v>
      </c>
      <c r="H772" s="8">
        <f t="shared" si="98"/>
        <v>36100</v>
      </c>
      <c r="I772" s="21">
        <f t="shared" ref="I772:I835" si="102">H772/$E$1</f>
        <v>0.90476190476190477</v>
      </c>
      <c r="J772" s="17">
        <f t="shared" si="99"/>
        <v>3.61</v>
      </c>
      <c r="K772" s="21">
        <f t="shared" si="100"/>
        <v>9.5238095238095233E-2</v>
      </c>
      <c r="L772" s="21">
        <f t="shared" ref="L772:L835" si="103">K772*(G772-G771)</f>
        <v>7.9317456200014708E-3</v>
      </c>
    </row>
    <row r="773" spans="1:12" x14ac:dyDescent="0.3">
      <c r="A773" s="18">
        <v>45725.709947291667</v>
      </c>
      <c r="B773" s="8">
        <v>36300</v>
      </c>
      <c r="C773" s="22">
        <f t="shared" si="97"/>
        <v>3950701339.4460001</v>
      </c>
      <c r="F773" s="19">
        <f t="shared" si="101"/>
        <v>3855.0430002212524</v>
      </c>
      <c r="G773" s="20">
        <f t="shared" si="96"/>
        <v>64.250716670354208</v>
      </c>
      <c r="H773" s="8">
        <f t="shared" si="98"/>
        <v>36300</v>
      </c>
      <c r="I773" s="21">
        <f t="shared" si="102"/>
        <v>0.90977443609022557</v>
      </c>
      <c r="J773" s="17">
        <f t="shared" si="99"/>
        <v>3.63</v>
      </c>
      <c r="K773" s="21">
        <f t="shared" si="100"/>
        <v>9.0225563909774431E-2</v>
      </c>
      <c r="L773" s="21">
        <f t="shared" si="103"/>
        <v>7.5142860412595941E-3</v>
      </c>
    </row>
    <row r="774" spans="1:12" x14ac:dyDescent="0.3">
      <c r="A774" s="18">
        <v>45725.710005277775</v>
      </c>
      <c r="B774" s="8">
        <v>36000</v>
      </c>
      <c r="C774" s="22">
        <f t="shared" si="97"/>
        <v>3950701344.4559999</v>
      </c>
      <c r="F774" s="19">
        <f t="shared" si="101"/>
        <v>3860.0529999732971</v>
      </c>
      <c r="G774" s="20">
        <f t="shared" si="96"/>
        <v>64.334216666221621</v>
      </c>
      <c r="H774" s="8">
        <f t="shared" si="98"/>
        <v>36000</v>
      </c>
      <c r="I774" s="21">
        <f t="shared" si="102"/>
        <v>0.90225563909774431</v>
      </c>
      <c r="J774" s="17">
        <f t="shared" si="99"/>
        <v>3.6</v>
      </c>
      <c r="K774" s="21">
        <f t="shared" si="100"/>
        <v>9.7744360902255689E-2</v>
      </c>
      <c r="L774" s="21">
        <f t="shared" si="103"/>
        <v>8.1616537314012933E-3</v>
      </c>
    </row>
    <row r="775" spans="1:12" x14ac:dyDescent="0.3">
      <c r="A775" s="18">
        <v>45725.710063136576</v>
      </c>
      <c r="B775" s="8">
        <v>35800</v>
      </c>
      <c r="C775" s="22">
        <f t="shared" si="97"/>
        <v>3950701349.4549999</v>
      </c>
      <c r="F775" s="19">
        <f t="shared" si="101"/>
        <v>3865.0520000457764</v>
      </c>
      <c r="G775" s="20">
        <f t="shared" si="96"/>
        <v>64.417533334096277</v>
      </c>
      <c r="H775" s="8">
        <f t="shared" si="98"/>
        <v>35800</v>
      </c>
      <c r="I775" s="21">
        <f t="shared" si="102"/>
        <v>0.89724310776942351</v>
      </c>
      <c r="J775" s="17">
        <f t="shared" si="99"/>
        <v>3.58</v>
      </c>
      <c r="K775" s="21">
        <f t="shared" si="100"/>
        <v>0.10275689223057649</v>
      </c>
      <c r="L775" s="21">
        <f t="shared" si="103"/>
        <v>8.5613618618066659E-3</v>
      </c>
    </row>
    <row r="776" spans="1:12" x14ac:dyDescent="0.3">
      <c r="A776" s="18">
        <v>45725.710120914351</v>
      </c>
      <c r="B776" s="8">
        <v>35900</v>
      </c>
      <c r="C776" s="22">
        <f t="shared" si="97"/>
        <v>3950701354.447</v>
      </c>
      <c r="F776" s="19">
        <f t="shared" si="101"/>
        <v>3870.0440001487732</v>
      </c>
      <c r="G776" s="20">
        <f t="shared" si="96"/>
        <v>64.500733335812882</v>
      </c>
      <c r="H776" s="8">
        <f t="shared" si="98"/>
        <v>35900</v>
      </c>
      <c r="I776" s="21">
        <f t="shared" si="102"/>
        <v>0.89974937343358397</v>
      </c>
      <c r="J776" s="17">
        <f t="shared" si="99"/>
        <v>3.59</v>
      </c>
      <c r="K776" s="21">
        <f t="shared" si="100"/>
        <v>0.10025062656641603</v>
      </c>
      <c r="L776" s="21">
        <f t="shared" si="103"/>
        <v>8.340852302416565E-3</v>
      </c>
    </row>
    <row r="777" spans="1:12" x14ac:dyDescent="0.3">
      <c r="A777" s="18">
        <v>45725.710178900466</v>
      </c>
      <c r="B777" s="8">
        <v>35800</v>
      </c>
      <c r="C777" s="22">
        <f t="shared" si="97"/>
        <v>3950701359.4570003</v>
      </c>
      <c r="F777" s="19">
        <f t="shared" si="101"/>
        <v>3875.054000377655</v>
      </c>
      <c r="G777" s="20">
        <f t="shared" si="96"/>
        <v>64.584233339627588</v>
      </c>
      <c r="H777" s="8">
        <f t="shared" si="98"/>
        <v>35800</v>
      </c>
      <c r="I777" s="21">
        <f t="shared" si="102"/>
        <v>0.89724310776942351</v>
      </c>
      <c r="J777" s="17">
        <f t="shared" si="99"/>
        <v>3.58</v>
      </c>
      <c r="K777" s="21">
        <f t="shared" si="100"/>
        <v>0.10275689223057649</v>
      </c>
      <c r="L777" s="21">
        <f t="shared" si="103"/>
        <v>8.5802008932404483E-3</v>
      </c>
    </row>
    <row r="778" spans="1:12" x14ac:dyDescent="0.3">
      <c r="A778" s="18">
        <v>45725.710236608793</v>
      </c>
      <c r="B778" s="8">
        <v>35800</v>
      </c>
      <c r="C778" s="22">
        <f t="shared" si="97"/>
        <v>3950701364.4429998</v>
      </c>
      <c r="F778" s="19">
        <f t="shared" si="101"/>
        <v>3880.039999961853</v>
      </c>
      <c r="G778" s="20">
        <f t="shared" si="96"/>
        <v>64.667333332697552</v>
      </c>
      <c r="H778" s="8">
        <f t="shared" si="98"/>
        <v>35800</v>
      </c>
      <c r="I778" s="21">
        <f t="shared" si="102"/>
        <v>0.89724310776942351</v>
      </c>
      <c r="J778" s="17">
        <f t="shared" si="99"/>
        <v>3.58</v>
      </c>
      <c r="K778" s="21">
        <f t="shared" si="100"/>
        <v>0.10275689223057649</v>
      </c>
      <c r="L778" s="21">
        <f t="shared" si="103"/>
        <v>8.5390970322520195E-3</v>
      </c>
    </row>
    <row r="779" spans="1:12" x14ac:dyDescent="0.3">
      <c r="A779" s="18">
        <v>45725.71029505787</v>
      </c>
      <c r="B779" s="8">
        <v>35800</v>
      </c>
      <c r="C779" s="22">
        <f t="shared" si="97"/>
        <v>3950701369.493</v>
      </c>
      <c r="F779" s="19">
        <f t="shared" si="101"/>
        <v>3885.0900001525879</v>
      </c>
      <c r="G779" s="20">
        <f t="shared" si="96"/>
        <v>64.751500002543125</v>
      </c>
      <c r="H779" s="8">
        <f t="shared" si="98"/>
        <v>35800</v>
      </c>
      <c r="I779" s="21">
        <f t="shared" si="102"/>
        <v>0.89724310776942351</v>
      </c>
      <c r="J779" s="17">
        <f t="shared" si="99"/>
        <v>3.58</v>
      </c>
      <c r="K779" s="21">
        <f t="shared" si="100"/>
        <v>0.10275689223057649</v>
      </c>
      <c r="L779" s="21">
        <f t="shared" si="103"/>
        <v>8.6487054227280084E-3</v>
      </c>
    </row>
    <row r="780" spans="1:12" x14ac:dyDescent="0.3">
      <c r="A780" s="18">
        <v>45725.710353020833</v>
      </c>
      <c r="B780" s="8">
        <v>35800</v>
      </c>
      <c r="C780" s="22">
        <f t="shared" si="97"/>
        <v>3950701374.5009999</v>
      </c>
      <c r="F780" s="19">
        <f t="shared" si="101"/>
        <v>3890.0980000495911</v>
      </c>
      <c r="G780" s="20">
        <f t="shared" si="96"/>
        <v>64.834966667493191</v>
      </c>
      <c r="H780" s="8">
        <f t="shared" si="98"/>
        <v>35800</v>
      </c>
      <c r="I780" s="21">
        <f t="shared" si="102"/>
        <v>0.89724310776942351</v>
      </c>
      <c r="J780" s="17">
        <f t="shared" si="99"/>
        <v>3.58</v>
      </c>
      <c r="K780" s="21">
        <f t="shared" si="100"/>
        <v>0.10275689223057649</v>
      </c>
      <c r="L780" s="21">
        <f t="shared" si="103"/>
        <v>8.5767750951195841E-3</v>
      </c>
    </row>
    <row r="781" spans="1:12" x14ac:dyDescent="0.3">
      <c r="A781" s="18">
        <v>45725.710411435182</v>
      </c>
      <c r="B781" s="8">
        <v>35800</v>
      </c>
      <c r="C781" s="22">
        <f t="shared" si="97"/>
        <v>3950701379.5479999</v>
      </c>
      <c r="F781" s="19">
        <f t="shared" si="101"/>
        <v>3895.1449999809265</v>
      </c>
      <c r="G781" s="20">
        <f t="shared" si="96"/>
        <v>64.919083333015436</v>
      </c>
      <c r="H781" s="8">
        <f t="shared" si="98"/>
        <v>35800</v>
      </c>
      <c r="I781" s="21">
        <f t="shared" si="102"/>
        <v>0.89724310776942351</v>
      </c>
      <c r="J781" s="17">
        <f t="shared" si="99"/>
        <v>3.58</v>
      </c>
      <c r="K781" s="21">
        <f t="shared" si="100"/>
        <v>0.10275689223057649</v>
      </c>
      <c r="L781" s="21">
        <f t="shared" si="103"/>
        <v>8.6435671338647956E-3</v>
      </c>
    </row>
    <row r="782" spans="1:12" x14ac:dyDescent="0.3">
      <c r="A782" s="18">
        <v>45725.710468935184</v>
      </c>
      <c r="B782" s="8">
        <v>35900</v>
      </c>
      <c r="C782" s="22">
        <f t="shared" si="97"/>
        <v>3950701384.5159998</v>
      </c>
      <c r="F782" s="19">
        <f t="shared" si="101"/>
        <v>3900.1129999160767</v>
      </c>
      <c r="G782" s="20">
        <f t="shared" si="96"/>
        <v>65.001883331934607</v>
      </c>
      <c r="H782" s="8">
        <f t="shared" si="98"/>
        <v>35900</v>
      </c>
      <c r="I782" s="21">
        <f t="shared" si="102"/>
        <v>0.89974937343358397</v>
      </c>
      <c r="J782" s="17">
        <f t="shared" si="99"/>
        <v>3.59</v>
      </c>
      <c r="K782" s="21">
        <f t="shared" si="100"/>
        <v>0.10025062656641603</v>
      </c>
      <c r="L782" s="21">
        <f t="shared" si="103"/>
        <v>8.3007517713454635E-3</v>
      </c>
    </row>
    <row r="783" spans="1:12" x14ac:dyDescent="0.3">
      <c r="A783" s="18">
        <v>45725.710528958334</v>
      </c>
      <c r="B783" s="8">
        <v>36000</v>
      </c>
      <c r="C783" s="22">
        <f t="shared" si="97"/>
        <v>3950701389.7020001</v>
      </c>
      <c r="F783" s="19">
        <f t="shared" si="101"/>
        <v>3905.2990002632141</v>
      </c>
      <c r="G783" s="20">
        <f t="shared" si="96"/>
        <v>65.088316671053562</v>
      </c>
      <c r="H783" s="8">
        <f t="shared" si="98"/>
        <v>36000</v>
      </c>
      <c r="I783" s="21">
        <f t="shared" si="102"/>
        <v>0.90225563909774431</v>
      </c>
      <c r="J783" s="17">
        <f t="shared" si="99"/>
        <v>3.6</v>
      </c>
      <c r="K783" s="21">
        <f t="shared" si="100"/>
        <v>9.7744360902255689E-2</v>
      </c>
      <c r="L783" s="21">
        <f t="shared" si="103"/>
        <v>8.44837149283016E-3</v>
      </c>
    </row>
    <row r="784" spans="1:12" x14ac:dyDescent="0.3">
      <c r="A784" s="18">
        <v>45725.710586215275</v>
      </c>
      <c r="B784" s="8">
        <v>36100</v>
      </c>
      <c r="C784" s="22">
        <f t="shared" si="97"/>
        <v>3950701394.6489997</v>
      </c>
      <c r="F784" s="19">
        <f t="shared" si="101"/>
        <v>3910.2459998130798</v>
      </c>
      <c r="G784" s="20">
        <f t="shared" si="96"/>
        <v>65.170766663551333</v>
      </c>
      <c r="H784" s="8">
        <f t="shared" si="98"/>
        <v>36100</v>
      </c>
      <c r="I784" s="21">
        <f t="shared" si="102"/>
        <v>0.90476190476190477</v>
      </c>
      <c r="J784" s="17">
        <f t="shared" si="99"/>
        <v>3.61</v>
      </c>
      <c r="K784" s="21">
        <f t="shared" si="100"/>
        <v>9.5238095238095233E-2</v>
      </c>
      <c r="L784" s="21">
        <f t="shared" si="103"/>
        <v>7.8523802378830006E-3</v>
      </c>
    </row>
    <row r="785" spans="1:12" x14ac:dyDescent="0.3">
      <c r="A785" s="18">
        <v>45725.71064474537</v>
      </c>
      <c r="B785" s="8">
        <v>36000</v>
      </c>
      <c r="C785" s="22">
        <f t="shared" si="97"/>
        <v>3950701399.7059999</v>
      </c>
      <c r="F785" s="19">
        <f t="shared" si="101"/>
        <v>3915.3029999732971</v>
      </c>
      <c r="G785" s="20">
        <f t="shared" ref="G785:G848" si="104">F785/60</f>
        <v>65.255049999554956</v>
      </c>
      <c r="H785" s="8">
        <f t="shared" si="98"/>
        <v>36000</v>
      </c>
      <c r="I785" s="21">
        <f t="shared" si="102"/>
        <v>0.90225563909774431</v>
      </c>
      <c r="J785" s="17">
        <f t="shared" si="99"/>
        <v>3.6</v>
      </c>
      <c r="K785" s="21">
        <f t="shared" si="100"/>
        <v>9.7744360902255689E-2</v>
      </c>
      <c r="L785" s="21">
        <f t="shared" si="103"/>
        <v>8.2382208123841453E-3</v>
      </c>
    </row>
    <row r="786" spans="1:12" x14ac:dyDescent="0.3">
      <c r="A786" s="18">
        <v>45725.710702002318</v>
      </c>
      <c r="B786" s="8">
        <v>35800</v>
      </c>
      <c r="C786" s="22">
        <f t="shared" si="97"/>
        <v>3950701404.6530004</v>
      </c>
      <c r="F786" s="19">
        <f t="shared" si="101"/>
        <v>3920.2500004768372</v>
      </c>
      <c r="G786" s="20">
        <f t="shared" si="104"/>
        <v>65.337500007947284</v>
      </c>
      <c r="H786" s="8">
        <f t="shared" si="98"/>
        <v>35800</v>
      </c>
      <c r="I786" s="21">
        <f t="shared" si="102"/>
        <v>0.89724310776942351</v>
      </c>
      <c r="J786" s="17">
        <f t="shared" si="99"/>
        <v>3.58</v>
      </c>
      <c r="K786" s="21">
        <f t="shared" si="100"/>
        <v>0.10275689223057649</v>
      </c>
      <c r="L786" s="21">
        <f t="shared" si="103"/>
        <v>8.4723066267806072E-3</v>
      </c>
    </row>
    <row r="787" spans="1:12" x14ac:dyDescent="0.3">
      <c r="A787" s="18">
        <v>45725.710759548609</v>
      </c>
      <c r="B787" s="8">
        <v>35900</v>
      </c>
      <c r="C787" s="22">
        <f t="shared" si="97"/>
        <v>3950701409.625</v>
      </c>
      <c r="F787" s="19">
        <f t="shared" si="101"/>
        <v>3925.2220001220703</v>
      </c>
      <c r="G787" s="20">
        <f t="shared" si="104"/>
        <v>65.420366668701178</v>
      </c>
      <c r="H787" s="8">
        <f t="shared" si="98"/>
        <v>35900</v>
      </c>
      <c r="I787" s="21">
        <f t="shared" si="102"/>
        <v>0.89974937343358397</v>
      </c>
      <c r="J787" s="17">
        <f t="shared" si="99"/>
        <v>3.59</v>
      </c>
      <c r="K787" s="21">
        <f t="shared" si="100"/>
        <v>0.10025062656641603</v>
      </c>
      <c r="L787" s="21">
        <f t="shared" si="103"/>
        <v>8.3074346620444599E-3</v>
      </c>
    </row>
    <row r="788" spans="1:12" x14ac:dyDescent="0.3">
      <c r="A788" s="18">
        <v>45725.710817812498</v>
      </c>
      <c r="B788" s="8">
        <v>35800</v>
      </c>
      <c r="C788" s="22">
        <f t="shared" si="97"/>
        <v>3950701414.6589999</v>
      </c>
      <c r="F788" s="19">
        <f t="shared" si="101"/>
        <v>3930.2560000419617</v>
      </c>
      <c r="G788" s="20">
        <f t="shared" si="104"/>
        <v>65.504266667366025</v>
      </c>
      <c r="H788" s="8">
        <f t="shared" si="98"/>
        <v>35800</v>
      </c>
      <c r="I788" s="21">
        <f t="shared" si="102"/>
        <v>0.89724310776942351</v>
      </c>
      <c r="J788" s="17">
        <f t="shared" si="99"/>
        <v>3.58</v>
      </c>
      <c r="K788" s="21">
        <f t="shared" si="100"/>
        <v>0.10275689223057649</v>
      </c>
      <c r="L788" s="21">
        <f t="shared" si="103"/>
        <v>8.6213031209492388E-3</v>
      </c>
    </row>
    <row r="789" spans="1:12" x14ac:dyDescent="0.3">
      <c r="A789" s="18">
        <v>45725.710876909725</v>
      </c>
      <c r="B789" s="8">
        <v>35800</v>
      </c>
      <c r="C789" s="22">
        <f t="shared" si="97"/>
        <v>3950701419.7650003</v>
      </c>
      <c r="F789" s="19">
        <f t="shared" si="101"/>
        <v>3935.3620004653931</v>
      </c>
      <c r="G789" s="20">
        <f t="shared" si="104"/>
        <v>65.589366674423218</v>
      </c>
      <c r="H789" s="8">
        <f t="shared" si="98"/>
        <v>35800</v>
      </c>
      <c r="I789" s="21">
        <f t="shared" si="102"/>
        <v>0.89724310776942351</v>
      </c>
      <c r="J789" s="17">
        <f t="shared" si="99"/>
        <v>3.58</v>
      </c>
      <c r="K789" s="21">
        <f t="shared" si="100"/>
        <v>0.10275689223057649</v>
      </c>
      <c r="L789" s="21">
        <f t="shared" si="103"/>
        <v>8.7446122539972578E-3</v>
      </c>
    </row>
    <row r="790" spans="1:12" x14ac:dyDescent="0.3">
      <c r="A790" s="18">
        <v>45725.7109350463</v>
      </c>
      <c r="B790" s="8">
        <v>36200</v>
      </c>
      <c r="C790" s="22">
        <f t="shared" si="97"/>
        <v>3950701424.7880001</v>
      </c>
      <c r="F790" s="19">
        <f t="shared" si="101"/>
        <v>3940.3850002288818</v>
      </c>
      <c r="G790" s="20">
        <f t="shared" si="104"/>
        <v>65.673083337148029</v>
      </c>
      <c r="H790" s="8">
        <f t="shared" si="98"/>
        <v>36200</v>
      </c>
      <c r="I790" s="21">
        <f t="shared" si="102"/>
        <v>0.90726817042606511</v>
      </c>
      <c r="J790" s="17">
        <f t="shared" si="99"/>
        <v>3.62</v>
      </c>
      <c r="K790" s="21">
        <f t="shared" si="100"/>
        <v>9.2731829573934887E-2</v>
      </c>
      <c r="L790" s="21">
        <f t="shared" si="103"/>
        <v>7.7631993002957545E-3</v>
      </c>
    </row>
    <row r="791" spans="1:12" x14ac:dyDescent="0.3">
      <c r="A791" s="18">
        <v>45725.710994155095</v>
      </c>
      <c r="B791" s="8">
        <v>35900</v>
      </c>
      <c r="C791" s="22">
        <f t="shared" si="97"/>
        <v>3950701429.8950005</v>
      </c>
      <c r="F791" s="19">
        <f t="shared" si="101"/>
        <v>3945.492000579834</v>
      </c>
      <c r="G791" s="20">
        <f t="shared" si="104"/>
        <v>65.758200009663895</v>
      </c>
      <c r="H791" s="8">
        <f t="shared" si="98"/>
        <v>35900</v>
      </c>
      <c r="I791" s="21">
        <f t="shared" si="102"/>
        <v>0.89974937343358397</v>
      </c>
      <c r="J791" s="17">
        <f t="shared" si="99"/>
        <v>3.59</v>
      </c>
      <c r="K791" s="21">
        <f t="shared" si="100"/>
        <v>0.10025062656641603</v>
      </c>
      <c r="L791" s="21">
        <f t="shared" si="103"/>
        <v>8.5329997509640387E-3</v>
      </c>
    </row>
    <row r="792" spans="1:12" x14ac:dyDescent="0.3">
      <c r="A792" s="18">
        <v>45725.711052893515</v>
      </c>
      <c r="B792" s="8">
        <v>35800</v>
      </c>
      <c r="C792" s="22">
        <f t="shared" si="97"/>
        <v>3950701434.9699998</v>
      </c>
      <c r="F792" s="19">
        <f t="shared" si="101"/>
        <v>3950.566999912262</v>
      </c>
      <c r="G792" s="20">
        <f t="shared" si="104"/>
        <v>65.842783331871033</v>
      </c>
      <c r="H792" s="8">
        <f t="shared" si="98"/>
        <v>35800</v>
      </c>
      <c r="I792" s="21">
        <f t="shared" si="102"/>
        <v>0.89724310776942351</v>
      </c>
      <c r="J792" s="17">
        <f t="shared" si="99"/>
        <v>3.58</v>
      </c>
      <c r="K792" s="21">
        <f t="shared" si="100"/>
        <v>0.10275689223057649</v>
      </c>
      <c r="L792" s="21">
        <f t="shared" si="103"/>
        <v>8.6915193245429775E-3</v>
      </c>
    </row>
    <row r="793" spans="1:12" x14ac:dyDescent="0.3">
      <c r="A793" s="18">
        <v>45725.711112847224</v>
      </c>
      <c r="B793" s="8">
        <v>35900</v>
      </c>
      <c r="C793" s="22">
        <f t="shared" si="97"/>
        <v>3950701440.1500001</v>
      </c>
      <c r="F793" s="19">
        <f t="shared" si="101"/>
        <v>3955.7470002174377</v>
      </c>
      <c r="G793" s="20">
        <f t="shared" si="104"/>
        <v>65.929116670290625</v>
      </c>
      <c r="H793" s="8">
        <f t="shared" si="98"/>
        <v>35900</v>
      </c>
      <c r="I793" s="21">
        <f t="shared" si="102"/>
        <v>0.89974937343358397</v>
      </c>
      <c r="J793" s="17">
        <f t="shared" si="99"/>
        <v>3.59</v>
      </c>
      <c r="K793" s="21">
        <f t="shared" si="100"/>
        <v>0.10025062656641603</v>
      </c>
      <c r="L793" s="21">
        <f t="shared" si="103"/>
        <v>8.6549712701345927E-3</v>
      </c>
    </row>
    <row r="794" spans="1:12" x14ac:dyDescent="0.3">
      <c r="A794" s="18">
        <v>45725.71117185185</v>
      </c>
      <c r="B794" s="8">
        <v>35900</v>
      </c>
      <c r="C794" s="22">
        <f t="shared" si="97"/>
        <v>3950701445.2479997</v>
      </c>
      <c r="F794" s="19">
        <f t="shared" si="101"/>
        <v>3960.8449997901917</v>
      </c>
      <c r="G794" s="20">
        <f t="shared" si="104"/>
        <v>66.014083329836524</v>
      </c>
      <c r="H794" s="8">
        <f t="shared" si="98"/>
        <v>35900</v>
      </c>
      <c r="I794" s="21">
        <f t="shared" si="102"/>
        <v>0.89974937343358397</v>
      </c>
      <c r="J794" s="17">
        <f t="shared" si="99"/>
        <v>3.59</v>
      </c>
      <c r="K794" s="21">
        <f t="shared" si="100"/>
        <v>0.10025062656641603</v>
      </c>
      <c r="L794" s="21">
        <f t="shared" si="103"/>
        <v>8.5179608567316732E-3</v>
      </c>
    </row>
    <row r="795" spans="1:12" x14ac:dyDescent="0.3">
      <c r="A795" s="18">
        <v>45725.711229664354</v>
      </c>
      <c r="B795" s="8">
        <v>36100</v>
      </c>
      <c r="C795" s="22">
        <f t="shared" si="97"/>
        <v>3950701450.243</v>
      </c>
      <c r="F795" s="19">
        <f t="shared" si="101"/>
        <v>3965.8400001525879</v>
      </c>
      <c r="G795" s="20">
        <f t="shared" si="104"/>
        <v>66.097333335876471</v>
      </c>
      <c r="H795" s="8">
        <f t="shared" si="98"/>
        <v>36100</v>
      </c>
      <c r="I795" s="21">
        <f t="shared" si="102"/>
        <v>0.90476190476190477</v>
      </c>
      <c r="J795" s="17">
        <f t="shared" si="99"/>
        <v>3.61</v>
      </c>
      <c r="K795" s="21">
        <f t="shared" si="100"/>
        <v>9.5238095238095233E-2</v>
      </c>
      <c r="L795" s="21">
        <f t="shared" si="103"/>
        <v>7.9285720038044585E-3</v>
      </c>
    </row>
    <row r="796" spans="1:12" x14ac:dyDescent="0.3">
      <c r="A796" s="18">
        <v>45725.711287500002</v>
      </c>
      <c r="B796" s="8">
        <v>36100</v>
      </c>
      <c r="C796" s="22">
        <f t="shared" si="97"/>
        <v>3950701455.2400002</v>
      </c>
      <c r="F796" s="19">
        <f t="shared" si="101"/>
        <v>3970.8370003700256</v>
      </c>
      <c r="G796" s="20">
        <f t="shared" si="104"/>
        <v>66.180616672833764</v>
      </c>
      <c r="H796" s="8">
        <f t="shared" si="98"/>
        <v>36100</v>
      </c>
      <c r="I796" s="21">
        <f t="shared" si="102"/>
        <v>0.90476190476190477</v>
      </c>
      <c r="J796" s="17">
        <f t="shared" si="99"/>
        <v>3.61</v>
      </c>
      <c r="K796" s="21">
        <f t="shared" si="100"/>
        <v>9.5238095238095233E-2</v>
      </c>
      <c r="L796" s="21">
        <f t="shared" si="103"/>
        <v>7.9317463768851272E-3</v>
      </c>
    </row>
    <row r="797" spans="1:12" x14ac:dyDescent="0.3">
      <c r="A797" s="18">
        <v>45725.711346412034</v>
      </c>
      <c r="B797" s="8">
        <v>36300</v>
      </c>
      <c r="C797" s="22">
        <f t="shared" si="97"/>
        <v>3950701460.3299999</v>
      </c>
      <c r="F797" s="19">
        <f t="shared" si="101"/>
        <v>3975.9270000457764</v>
      </c>
      <c r="G797" s="20">
        <f t="shared" si="104"/>
        <v>66.265450000762939</v>
      </c>
      <c r="H797" s="8">
        <f t="shared" si="98"/>
        <v>36300</v>
      </c>
      <c r="I797" s="21">
        <f t="shared" si="102"/>
        <v>0.90977443609022557</v>
      </c>
      <c r="J797" s="17">
        <f t="shared" si="99"/>
        <v>3.63</v>
      </c>
      <c r="K797" s="21">
        <f t="shared" si="100"/>
        <v>9.0225563909774431E-2</v>
      </c>
      <c r="L797" s="21">
        <f t="shared" si="103"/>
        <v>7.6541348507526384E-3</v>
      </c>
    </row>
    <row r="798" spans="1:12" x14ac:dyDescent="0.3">
      <c r="A798" s="18">
        <v>45725.711404861111</v>
      </c>
      <c r="B798" s="8">
        <v>36200</v>
      </c>
      <c r="C798" s="22">
        <f t="shared" si="97"/>
        <v>3950701465.3800001</v>
      </c>
      <c r="F798" s="19">
        <f t="shared" si="101"/>
        <v>3980.9770002365112</v>
      </c>
      <c r="G798" s="20">
        <f t="shared" si="104"/>
        <v>66.349616670608526</v>
      </c>
      <c r="H798" s="8">
        <f t="shared" si="98"/>
        <v>36200</v>
      </c>
      <c r="I798" s="21">
        <f t="shared" si="102"/>
        <v>0.90726817042606511</v>
      </c>
      <c r="J798" s="17">
        <f t="shared" si="99"/>
        <v>3.62</v>
      </c>
      <c r="K798" s="21">
        <f t="shared" si="100"/>
        <v>9.2731829573934887E-2</v>
      </c>
      <c r="L798" s="21">
        <f t="shared" si="103"/>
        <v>7.8049292839265944E-3</v>
      </c>
    </row>
    <row r="799" spans="1:12" x14ac:dyDescent="0.3">
      <c r="A799" s="18">
        <v>45725.711463310188</v>
      </c>
      <c r="B799" s="8">
        <v>36100</v>
      </c>
      <c r="C799" s="22">
        <f t="shared" si="97"/>
        <v>3950701470.4300003</v>
      </c>
      <c r="F799" s="19">
        <f t="shared" si="101"/>
        <v>3986.0270004272461</v>
      </c>
      <c r="G799" s="20">
        <f t="shared" si="104"/>
        <v>66.433783340454099</v>
      </c>
      <c r="H799" s="8">
        <f t="shared" si="98"/>
        <v>36100</v>
      </c>
      <c r="I799" s="21">
        <f t="shared" si="102"/>
        <v>0.90476190476190477</v>
      </c>
      <c r="J799" s="17">
        <f t="shared" si="99"/>
        <v>3.61</v>
      </c>
      <c r="K799" s="21">
        <f t="shared" si="100"/>
        <v>9.5238095238095233E-2</v>
      </c>
      <c r="L799" s="21">
        <f t="shared" si="103"/>
        <v>8.0158733186259552E-3</v>
      </c>
    </row>
    <row r="800" spans="1:12" x14ac:dyDescent="0.3">
      <c r="A800" s="18">
        <v>45725.711523206017</v>
      </c>
      <c r="B800" s="8">
        <v>36400</v>
      </c>
      <c r="C800" s="22">
        <f t="shared" si="97"/>
        <v>3950701475.605</v>
      </c>
      <c r="F800" s="19">
        <f t="shared" si="101"/>
        <v>3991.2020001411438</v>
      </c>
      <c r="G800" s="20">
        <f t="shared" si="104"/>
        <v>66.520033335685724</v>
      </c>
      <c r="H800" s="8">
        <f t="shared" si="98"/>
        <v>36400</v>
      </c>
      <c r="I800" s="21">
        <f t="shared" si="102"/>
        <v>0.91228070175438591</v>
      </c>
      <c r="J800" s="17">
        <f t="shared" si="99"/>
        <v>3.64</v>
      </c>
      <c r="K800" s="21">
        <f t="shared" si="100"/>
        <v>8.7719298245614086E-2</v>
      </c>
      <c r="L800" s="21">
        <f t="shared" si="103"/>
        <v>7.5657890554057562E-3</v>
      </c>
    </row>
    <row r="801" spans="1:12" x14ac:dyDescent="0.3">
      <c r="A801" s="18">
        <v>45725.711582141201</v>
      </c>
      <c r="B801" s="8">
        <v>36300</v>
      </c>
      <c r="C801" s="22">
        <f t="shared" si="97"/>
        <v>3950701480.6969995</v>
      </c>
      <c r="F801" s="19">
        <f t="shared" si="101"/>
        <v>3996.293999671936</v>
      </c>
      <c r="G801" s="20">
        <f t="shared" si="104"/>
        <v>66.604899994532261</v>
      </c>
      <c r="H801" s="8">
        <f t="shared" si="98"/>
        <v>36300</v>
      </c>
      <c r="I801" s="21">
        <f t="shared" si="102"/>
        <v>0.90977443609022557</v>
      </c>
      <c r="J801" s="17">
        <f t="shared" si="99"/>
        <v>3.63</v>
      </c>
      <c r="K801" s="21">
        <f t="shared" si="100"/>
        <v>9.0225563909774431E-2</v>
      </c>
      <c r="L801" s="21">
        <f t="shared" si="103"/>
        <v>7.6571421515671863E-3</v>
      </c>
    </row>
    <row r="802" spans="1:12" x14ac:dyDescent="0.3">
      <c r="A802" s="18">
        <v>45725.711641412039</v>
      </c>
      <c r="B802" s="8">
        <v>36000</v>
      </c>
      <c r="C802" s="22">
        <f t="shared" si="97"/>
        <v>3950701485.8180003</v>
      </c>
      <c r="F802" s="19">
        <f t="shared" si="101"/>
        <v>4001.4150004386902</v>
      </c>
      <c r="G802" s="20">
        <f t="shared" si="104"/>
        <v>66.690250007311505</v>
      </c>
      <c r="H802" s="8">
        <f t="shared" si="98"/>
        <v>36000</v>
      </c>
      <c r="I802" s="21">
        <f t="shared" si="102"/>
        <v>0.90225563909774431</v>
      </c>
      <c r="J802" s="17">
        <f t="shared" si="99"/>
        <v>3.6</v>
      </c>
      <c r="K802" s="21">
        <f t="shared" si="100"/>
        <v>9.7744360902255689E-2</v>
      </c>
      <c r="L802" s="21">
        <f t="shared" si="103"/>
        <v>8.342482452106597E-3</v>
      </c>
    </row>
    <row r="803" spans="1:12" x14ac:dyDescent="0.3">
      <c r="A803" s="18">
        <v>45725.711700196756</v>
      </c>
      <c r="B803" s="8">
        <v>36000</v>
      </c>
      <c r="C803" s="22">
        <f t="shared" si="97"/>
        <v>3950701490.8969998</v>
      </c>
      <c r="F803" s="19">
        <f t="shared" si="101"/>
        <v>4006.4939999580383</v>
      </c>
      <c r="G803" s="20">
        <f t="shared" si="104"/>
        <v>66.774899999300644</v>
      </c>
      <c r="H803" s="8">
        <f t="shared" si="98"/>
        <v>36000</v>
      </c>
      <c r="I803" s="21">
        <f t="shared" si="102"/>
        <v>0.90225563909774431</v>
      </c>
      <c r="J803" s="17">
        <f t="shared" si="99"/>
        <v>3.6</v>
      </c>
      <c r="K803" s="21">
        <f t="shared" si="100"/>
        <v>9.7744360902255689E-2</v>
      </c>
      <c r="L803" s="21">
        <f t="shared" si="103"/>
        <v>8.274059367359414E-3</v>
      </c>
    </row>
    <row r="804" spans="1:12" x14ac:dyDescent="0.3">
      <c r="A804" s="18">
        <v>45725.711759837963</v>
      </c>
      <c r="B804" s="8">
        <v>36000</v>
      </c>
      <c r="C804" s="22">
        <f t="shared" si="97"/>
        <v>3950701496.0500002</v>
      </c>
      <c r="F804" s="19">
        <f t="shared" si="101"/>
        <v>4011.6470003128052</v>
      </c>
      <c r="G804" s="20">
        <f t="shared" si="104"/>
        <v>66.860783338546753</v>
      </c>
      <c r="H804" s="8">
        <f t="shared" si="98"/>
        <v>36000</v>
      </c>
      <c r="I804" s="21">
        <f t="shared" si="102"/>
        <v>0.90225563909774431</v>
      </c>
      <c r="J804" s="17">
        <f t="shared" si="99"/>
        <v>3.6</v>
      </c>
      <c r="K804" s="21">
        <f t="shared" si="100"/>
        <v>9.7744360902255689E-2</v>
      </c>
      <c r="L804" s="21">
        <f t="shared" si="103"/>
        <v>8.3946121067625737E-3</v>
      </c>
    </row>
    <row r="805" spans="1:12" x14ac:dyDescent="0.3">
      <c r="A805" s="18">
        <v>45725.711819270837</v>
      </c>
      <c r="B805" s="8">
        <v>36300</v>
      </c>
      <c r="C805" s="22">
        <f t="shared" si="97"/>
        <v>3950701501.1850004</v>
      </c>
      <c r="F805" s="19">
        <f t="shared" si="101"/>
        <v>4016.782000541687</v>
      </c>
      <c r="G805" s="20">
        <f t="shared" si="104"/>
        <v>66.94636667569479</v>
      </c>
      <c r="H805" s="8">
        <f t="shared" si="98"/>
        <v>36300</v>
      </c>
      <c r="I805" s="21">
        <f t="shared" si="102"/>
        <v>0.90977443609022557</v>
      </c>
      <c r="J805" s="17">
        <f t="shared" si="99"/>
        <v>3.63</v>
      </c>
      <c r="K805" s="21">
        <f t="shared" si="100"/>
        <v>9.0225563909774431E-2</v>
      </c>
      <c r="L805" s="21">
        <f t="shared" si="103"/>
        <v>7.7218048554620056E-3</v>
      </c>
    </row>
    <row r="806" spans="1:12" x14ac:dyDescent="0.3">
      <c r="A806" s="18">
        <v>45725.711878379632</v>
      </c>
      <c r="B806" s="8">
        <v>36000</v>
      </c>
      <c r="C806" s="22">
        <f t="shared" si="97"/>
        <v>3950701506.2920003</v>
      </c>
      <c r="F806" s="19">
        <f t="shared" si="101"/>
        <v>4021.889000415802</v>
      </c>
      <c r="G806" s="20">
        <f t="shared" si="104"/>
        <v>67.031483340263364</v>
      </c>
      <c r="H806" s="8">
        <f t="shared" si="98"/>
        <v>36000</v>
      </c>
      <c r="I806" s="21">
        <f t="shared" si="102"/>
        <v>0.90225563909774431</v>
      </c>
      <c r="J806" s="17">
        <f t="shared" si="99"/>
        <v>3.6</v>
      </c>
      <c r="K806" s="21">
        <f t="shared" si="100"/>
        <v>9.7744360902255689E-2</v>
      </c>
      <c r="L806" s="21">
        <f t="shared" si="103"/>
        <v>8.3196739803869067E-3</v>
      </c>
    </row>
    <row r="807" spans="1:12" x14ac:dyDescent="0.3">
      <c r="A807" s="18">
        <v>45725.711936782405</v>
      </c>
      <c r="B807" s="8">
        <v>35800</v>
      </c>
      <c r="C807" s="22">
        <f t="shared" si="97"/>
        <v>3950701511.3379998</v>
      </c>
      <c r="F807" s="19">
        <f t="shared" si="101"/>
        <v>4026.9349999427795</v>
      </c>
      <c r="G807" s="20">
        <f t="shared" si="104"/>
        <v>67.115583332379657</v>
      </c>
      <c r="H807" s="8">
        <f t="shared" si="98"/>
        <v>35800</v>
      </c>
      <c r="I807" s="21">
        <f t="shared" si="102"/>
        <v>0.89724310776942351</v>
      </c>
      <c r="J807" s="17">
        <f t="shared" si="99"/>
        <v>3.58</v>
      </c>
      <c r="K807" s="21">
        <f t="shared" si="100"/>
        <v>0.10275689223057649</v>
      </c>
      <c r="L807" s="21">
        <f t="shared" si="103"/>
        <v>8.6418538264862801E-3</v>
      </c>
    </row>
    <row r="808" spans="1:12" x14ac:dyDescent="0.3">
      <c r="A808" s="18">
        <v>45725.711996956015</v>
      </c>
      <c r="B808" s="8">
        <v>36000</v>
      </c>
      <c r="C808" s="22">
        <f t="shared" si="97"/>
        <v>3950701516.5369997</v>
      </c>
      <c r="F808" s="19">
        <f t="shared" si="101"/>
        <v>4032.1339998245239</v>
      </c>
      <c r="G808" s="20">
        <f t="shared" si="104"/>
        <v>67.202233330408731</v>
      </c>
      <c r="H808" s="8">
        <f t="shared" si="98"/>
        <v>36000</v>
      </c>
      <c r="I808" s="21">
        <f t="shared" si="102"/>
        <v>0.90225563909774431</v>
      </c>
      <c r="J808" s="17">
        <f t="shared" si="99"/>
        <v>3.6</v>
      </c>
      <c r="K808" s="21">
        <f t="shared" si="100"/>
        <v>9.7744360902255689E-2</v>
      </c>
      <c r="L808" s="21">
        <f t="shared" si="103"/>
        <v>8.4695486795335565E-3</v>
      </c>
    </row>
    <row r="809" spans="1:12" x14ac:dyDescent="0.3">
      <c r="A809" s="18">
        <v>45725.712055868054</v>
      </c>
      <c r="B809" s="8">
        <v>36000</v>
      </c>
      <c r="C809" s="22">
        <f t="shared" si="97"/>
        <v>3950701521.6269999</v>
      </c>
      <c r="F809" s="19">
        <f t="shared" si="101"/>
        <v>4037.2239999771118</v>
      </c>
      <c r="G809" s="20">
        <f t="shared" si="104"/>
        <v>67.287066666285199</v>
      </c>
      <c r="H809" s="8">
        <f t="shared" si="98"/>
        <v>36000</v>
      </c>
      <c r="I809" s="21">
        <f t="shared" si="102"/>
        <v>0.90225563909774431</v>
      </c>
      <c r="J809" s="17">
        <f t="shared" si="99"/>
        <v>3.6</v>
      </c>
      <c r="K809" s="21">
        <f t="shared" si="100"/>
        <v>9.7744360902255689E-2</v>
      </c>
      <c r="L809" s="21">
        <f t="shared" si="103"/>
        <v>8.2919801984517334E-3</v>
      </c>
    </row>
    <row r="810" spans="1:12" x14ac:dyDescent="0.3">
      <c r="A810" s="18">
        <v>45725.712115104165</v>
      </c>
      <c r="B810" s="8">
        <v>36100</v>
      </c>
      <c r="C810" s="22">
        <f t="shared" si="97"/>
        <v>3950701526.7449999</v>
      </c>
      <c r="F810" s="19">
        <f t="shared" si="101"/>
        <v>4042.3420000076294</v>
      </c>
      <c r="G810" s="20">
        <f t="shared" si="104"/>
        <v>67.372366666793823</v>
      </c>
      <c r="H810" s="8">
        <f t="shared" si="98"/>
        <v>36100</v>
      </c>
      <c r="I810" s="21">
        <f t="shared" si="102"/>
        <v>0.90476190476190477</v>
      </c>
      <c r="J810" s="17">
        <f t="shared" si="99"/>
        <v>3.61</v>
      </c>
      <c r="K810" s="21">
        <f t="shared" si="100"/>
        <v>9.5238095238095233E-2</v>
      </c>
      <c r="L810" s="21">
        <f t="shared" si="103"/>
        <v>8.1238095722499428E-3</v>
      </c>
    </row>
    <row r="811" spans="1:12" x14ac:dyDescent="0.3">
      <c r="A811" s="18">
        <v>45725.712173877313</v>
      </c>
      <c r="B811" s="8">
        <v>36000</v>
      </c>
      <c r="C811" s="22">
        <f t="shared" si="97"/>
        <v>3950701531.823</v>
      </c>
      <c r="F811" s="19">
        <f t="shared" si="101"/>
        <v>4047.4200000762939</v>
      </c>
      <c r="G811" s="20">
        <f t="shared" si="104"/>
        <v>67.457000001271567</v>
      </c>
      <c r="H811" s="8">
        <f t="shared" si="98"/>
        <v>36000</v>
      </c>
      <c r="I811" s="21">
        <f t="shared" si="102"/>
        <v>0.90225563909774431</v>
      </c>
      <c r="J811" s="17">
        <f t="shared" si="99"/>
        <v>3.6</v>
      </c>
      <c r="K811" s="21">
        <f t="shared" si="100"/>
        <v>9.7744360902255689E-2</v>
      </c>
      <c r="L811" s="21">
        <f t="shared" si="103"/>
        <v>8.2724311895538763E-3</v>
      </c>
    </row>
    <row r="812" spans="1:12" x14ac:dyDescent="0.3">
      <c r="A812" s="18">
        <v>45725.712233518519</v>
      </c>
      <c r="B812" s="8">
        <v>35800</v>
      </c>
      <c r="C812" s="22">
        <f t="shared" si="97"/>
        <v>3950701536.9760003</v>
      </c>
      <c r="F812" s="19">
        <f t="shared" si="101"/>
        <v>4052.5730004310608</v>
      </c>
      <c r="G812" s="20">
        <f t="shared" si="104"/>
        <v>67.542883340517676</v>
      </c>
      <c r="H812" s="8">
        <f t="shared" si="98"/>
        <v>35800</v>
      </c>
      <c r="I812" s="21">
        <f t="shared" si="102"/>
        <v>0.89724310776942351</v>
      </c>
      <c r="J812" s="17">
        <f t="shared" si="99"/>
        <v>3.58</v>
      </c>
      <c r="K812" s="21">
        <f t="shared" si="100"/>
        <v>0.10275689223057649</v>
      </c>
      <c r="L812" s="21">
        <f t="shared" si="103"/>
        <v>8.8251050353144993E-3</v>
      </c>
    </row>
    <row r="813" spans="1:12" x14ac:dyDescent="0.3">
      <c r="A813" s="18">
        <v>45725.712292662036</v>
      </c>
      <c r="B813" s="8">
        <v>36000</v>
      </c>
      <c r="C813" s="22">
        <f t="shared" si="97"/>
        <v>3950701542.086</v>
      </c>
      <c r="F813" s="19">
        <f t="shared" si="101"/>
        <v>4057.683000087738</v>
      </c>
      <c r="G813" s="20">
        <f t="shared" si="104"/>
        <v>67.628050001462299</v>
      </c>
      <c r="H813" s="8">
        <f t="shared" si="98"/>
        <v>36000</v>
      </c>
      <c r="I813" s="21">
        <f t="shared" si="102"/>
        <v>0.90225563909774431</v>
      </c>
      <c r="J813" s="17">
        <f t="shared" si="99"/>
        <v>3.6</v>
      </c>
      <c r="K813" s="21">
        <f t="shared" si="100"/>
        <v>9.7744360902255689E-2</v>
      </c>
      <c r="L813" s="21">
        <f t="shared" si="103"/>
        <v>8.3245608442112425E-3</v>
      </c>
    </row>
    <row r="814" spans="1:12" x14ac:dyDescent="0.3">
      <c r="A814" s="18">
        <v>45725.712352476854</v>
      </c>
      <c r="B814" s="8">
        <v>36200</v>
      </c>
      <c r="C814" s="22">
        <f t="shared" si="97"/>
        <v>3950701547.2540002</v>
      </c>
      <c r="F814" s="19">
        <f t="shared" si="101"/>
        <v>4062.8510003089905</v>
      </c>
      <c r="G814" s="20">
        <f t="shared" si="104"/>
        <v>67.714183338483181</v>
      </c>
      <c r="H814" s="8">
        <f t="shared" si="98"/>
        <v>36200</v>
      </c>
      <c r="I814" s="21">
        <f t="shared" si="102"/>
        <v>0.90726817042606511</v>
      </c>
      <c r="J814" s="17">
        <f t="shared" si="99"/>
        <v>3.62</v>
      </c>
      <c r="K814" s="21">
        <f t="shared" si="100"/>
        <v>9.2731829573934887E-2</v>
      </c>
      <c r="L814" s="21">
        <f t="shared" si="103"/>
        <v>7.9873019292547778E-3</v>
      </c>
    </row>
    <row r="815" spans="1:12" x14ac:dyDescent="0.3">
      <c r="A815" s="18">
        <v>45725.712411921297</v>
      </c>
      <c r="B815" s="8">
        <v>36100</v>
      </c>
      <c r="C815" s="22">
        <f t="shared" si="97"/>
        <v>3950701552.3899999</v>
      </c>
      <c r="F815" s="19">
        <f t="shared" si="101"/>
        <v>4067.9869999885559</v>
      </c>
      <c r="G815" s="20">
        <f t="shared" si="104"/>
        <v>67.799783333142599</v>
      </c>
      <c r="H815" s="8">
        <f t="shared" si="98"/>
        <v>36100</v>
      </c>
      <c r="I815" s="21">
        <f t="shared" si="102"/>
        <v>0.90476190476190477</v>
      </c>
      <c r="J815" s="17">
        <f t="shared" si="99"/>
        <v>3.61</v>
      </c>
      <c r="K815" s="21">
        <f t="shared" si="100"/>
        <v>9.5238095238095233E-2</v>
      </c>
      <c r="L815" s="21">
        <f t="shared" si="103"/>
        <v>8.1523804437541088E-3</v>
      </c>
    </row>
    <row r="816" spans="1:12" x14ac:dyDescent="0.3">
      <c r="A816" s="18">
        <v>45725.712471331019</v>
      </c>
      <c r="B816" s="8">
        <v>35900</v>
      </c>
      <c r="C816" s="22">
        <f t="shared" si="97"/>
        <v>3950701557.5230002</v>
      </c>
      <c r="F816" s="19">
        <f t="shared" si="101"/>
        <v>4073.1200003623962</v>
      </c>
      <c r="G816" s="20">
        <f t="shared" si="104"/>
        <v>67.885333339373275</v>
      </c>
      <c r="H816" s="8">
        <f t="shared" si="98"/>
        <v>35900</v>
      </c>
      <c r="I816" s="21">
        <f t="shared" si="102"/>
        <v>0.89974937343358397</v>
      </c>
      <c r="J816" s="17">
        <f t="shared" si="99"/>
        <v>3.59</v>
      </c>
      <c r="K816" s="21">
        <f t="shared" si="100"/>
        <v>0.10025062656641603</v>
      </c>
      <c r="L816" s="21">
        <f t="shared" si="103"/>
        <v>8.5764417273860635E-3</v>
      </c>
    </row>
    <row r="817" spans="1:12" x14ac:dyDescent="0.3">
      <c r="A817" s="18">
        <v>45725.712532025464</v>
      </c>
      <c r="B817" s="8">
        <v>36000</v>
      </c>
      <c r="C817" s="22">
        <f t="shared" si="97"/>
        <v>3950701562.7670002</v>
      </c>
      <c r="F817" s="19">
        <f t="shared" si="101"/>
        <v>4078.3640003204346</v>
      </c>
      <c r="G817" s="20">
        <f t="shared" si="104"/>
        <v>67.972733338673905</v>
      </c>
      <c r="H817" s="8">
        <f t="shared" si="98"/>
        <v>36000</v>
      </c>
      <c r="I817" s="21">
        <f t="shared" si="102"/>
        <v>0.90225563909774431</v>
      </c>
      <c r="J817" s="17">
        <f t="shared" si="99"/>
        <v>3.6</v>
      </c>
      <c r="K817" s="21">
        <f t="shared" si="100"/>
        <v>9.7744360902255689E-2</v>
      </c>
      <c r="L817" s="21">
        <f t="shared" si="103"/>
        <v>8.5428570744976104E-3</v>
      </c>
    </row>
    <row r="818" spans="1:12" x14ac:dyDescent="0.3">
      <c r="A818" s="18">
        <v>45725.712592511576</v>
      </c>
      <c r="B818" s="8">
        <v>36000</v>
      </c>
      <c r="C818" s="22">
        <f t="shared" si="97"/>
        <v>3950701567.993</v>
      </c>
      <c r="F818" s="19">
        <f t="shared" si="101"/>
        <v>4083.5900001525879</v>
      </c>
      <c r="G818" s="20">
        <f t="shared" si="104"/>
        <v>68.059833335876462</v>
      </c>
      <c r="H818" s="8">
        <f t="shared" si="98"/>
        <v>36000</v>
      </c>
      <c r="I818" s="21">
        <f t="shared" si="102"/>
        <v>0.90225563909774431</v>
      </c>
      <c r="J818" s="17">
        <f t="shared" si="99"/>
        <v>3.6</v>
      </c>
      <c r="K818" s="21">
        <f t="shared" si="100"/>
        <v>9.7744360902255689E-2</v>
      </c>
      <c r="L818" s="21">
        <f t="shared" si="103"/>
        <v>8.5135335611522152E-3</v>
      </c>
    </row>
    <row r="819" spans="1:12" x14ac:dyDescent="0.3">
      <c r="A819" s="18">
        <v>45725.712652071757</v>
      </c>
      <c r="B819" s="8">
        <v>36100</v>
      </c>
      <c r="C819" s="22">
        <f t="shared" si="97"/>
        <v>3950701573.1389999</v>
      </c>
      <c r="F819" s="19">
        <f t="shared" si="101"/>
        <v>4088.7360000610352</v>
      </c>
      <c r="G819" s="20">
        <f t="shared" si="104"/>
        <v>68.145600001017257</v>
      </c>
      <c r="H819" s="8">
        <f t="shared" si="98"/>
        <v>36100</v>
      </c>
      <c r="I819" s="21">
        <f t="shared" si="102"/>
        <v>0.90476190476190477</v>
      </c>
      <c r="J819" s="17">
        <f t="shared" si="99"/>
        <v>3.61</v>
      </c>
      <c r="K819" s="21">
        <f t="shared" si="100"/>
        <v>9.5238095238095233E-2</v>
      </c>
      <c r="L819" s="21">
        <f t="shared" si="103"/>
        <v>8.1682538229328888E-3</v>
      </c>
    </row>
    <row r="820" spans="1:12" x14ac:dyDescent="0.3">
      <c r="A820" s="18">
        <v>45725.712711388886</v>
      </c>
      <c r="B820" s="8">
        <v>35900</v>
      </c>
      <c r="C820" s="22">
        <f t="shared" si="97"/>
        <v>3950701578.2639999</v>
      </c>
      <c r="F820" s="19">
        <f t="shared" si="101"/>
        <v>4093.8610000610352</v>
      </c>
      <c r="G820" s="20">
        <f t="shared" si="104"/>
        <v>68.231016667683917</v>
      </c>
      <c r="H820" s="8">
        <f t="shared" si="98"/>
        <v>35900</v>
      </c>
      <c r="I820" s="21">
        <f t="shared" si="102"/>
        <v>0.89974937343358397</v>
      </c>
      <c r="J820" s="17">
        <f t="shared" si="99"/>
        <v>3.59</v>
      </c>
      <c r="K820" s="21">
        <f t="shared" si="100"/>
        <v>0.10025062656641603</v>
      </c>
      <c r="L820" s="21">
        <f t="shared" si="103"/>
        <v>8.5630743525473719E-3</v>
      </c>
    </row>
    <row r="821" spans="1:12" x14ac:dyDescent="0.3">
      <c r="A821" s="18">
        <v>45725.712770937498</v>
      </c>
      <c r="B821" s="8">
        <v>36000</v>
      </c>
      <c r="C821" s="22">
        <f t="shared" si="97"/>
        <v>3950701583.4089999</v>
      </c>
      <c r="F821" s="19">
        <f t="shared" si="101"/>
        <v>4099.0060000419617</v>
      </c>
      <c r="G821" s="20">
        <f t="shared" si="104"/>
        <v>68.316766667366025</v>
      </c>
      <c r="H821" s="8">
        <f t="shared" si="98"/>
        <v>36000</v>
      </c>
      <c r="I821" s="21">
        <f t="shared" si="102"/>
        <v>0.90225563909774431</v>
      </c>
      <c r="J821" s="17">
        <f t="shared" si="99"/>
        <v>3.6</v>
      </c>
      <c r="K821" s="21">
        <f t="shared" si="100"/>
        <v>9.7744360902255689E-2</v>
      </c>
      <c r="L821" s="21">
        <f t="shared" si="103"/>
        <v>8.3815789162962374E-3</v>
      </c>
    </row>
    <row r="822" spans="1:12" x14ac:dyDescent="0.3">
      <c r="A822" s="18">
        <v>45725.712832199075</v>
      </c>
      <c r="B822" s="8">
        <v>35900</v>
      </c>
      <c r="C822" s="22">
        <f t="shared" si="97"/>
        <v>3950701588.7020001</v>
      </c>
      <c r="F822" s="19">
        <f t="shared" si="101"/>
        <v>4104.2990002632141</v>
      </c>
      <c r="G822" s="20">
        <f t="shared" si="104"/>
        <v>68.404983337720239</v>
      </c>
      <c r="H822" s="8">
        <f t="shared" si="98"/>
        <v>35900</v>
      </c>
      <c r="I822" s="21">
        <f t="shared" si="102"/>
        <v>0.89974937343358397</v>
      </c>
      <c r="J822" s="17">
        <f t="shared" si="99"/>
        <v>3.59</v>
      </c>
      <c r="K822" s="21">
        <f t="shared" si="100"/>
        <v>0.10025062656641603</v>
      </c>
      <c r="L822" s="21">
        <f t="shared" si="103"/>
        <v>8.8437764766129308E-3</v>
      </c>
    </row>
    <row r="823" spans="1:12" x14ac:dyDescent="0.3">
      <c r="A823" s="18">
        <v>45725.712892488424</v>
      </c>
      <c r="B823" s="8">
        <v>36100</v>
      </c>
      <c r="C823" s="22">
        <f t="shared" si="97"/>
        <v>3950701593.9109998</v>
      </c>
      <c r="F823" s="19">
        <f t="shared" si="101"/>
        <v>4109.5079998970032</v>
      </c>
      <c r="G823" s="20">
        <f t="shared" si="104"/>
        <v>68.491799998283383</v>
      </c>
      <c r="H823" s="8">
        <f t="shared" si="98"/>
        <v>36100</v>
      </c>
      <c r="I823" s="21">
        <f t="shared" si="102"/>
        <v>0.90476190476190477</v>
      </c>
      <c r="J823" s="17">
        <f t="shared" si="99"/>
        <v>3.61</v>
      </c>
      <c r="K823" s="21">
        <f t="shared" si="100"/>
        <v>9.5238095238095233E-2</v>
      </c>
      <c r="L823" s="21">
        <f t="shared" si="103"/>
        <v>8.2682533869661342E-3</v>
      </c>
    </row>
    <row r="824" spans="1:12" x14ac:dyDescent="0.3">
      <c r="A824" s="18">
        <v>45725.712952499998</v>
      </c>
      <c r="B824" s="8">
        <v>35800</v>
      </c>
      <c r="C824" s="22">
        <f t="shared" si="97"/>
        <v>3950701599.0959997</v>
      </c>
      <c r="F824" s="19">
        <f t="shared" si="101"/>
        <v>4114.6929998397827</v>
      </c>
      <c r="G824" s="20">
        <f t="shared" si="104"/>
        <v>68.578216663996372</v>
      </c>
      <c r="H824" s="8">
        <f t="shared" si="98"/>
        <v>35800</v>
      </c>
      <c r="I824" s="21">
        <f t="shared" si="102"/>
        <v>0.89724310776942351</v>
      </c>
      <c r="J824" s="17">
        <f t="shared" si="99"/>
        <v>3.58</v>
      </c>
      <c r="K824" s="21">
        <f t="shared" si="100"/>
        <v>0.10275689223057649</v>
      </c>
      <c r="L824" s="21">
        <f t="shared" si="103"/>
        <v>8.8799080055953199E-3</v>
      </c>
    </row>
    <row r="825" spans="1:12" x14ac:dyDescent="0.3">
      <c r="A825" s="18">
        <v>45725.713012511573</v>
      </c>
      <c r="B825" s="8">
        <v>35800</v>
      </c>
      <c r="C825" s="22">
        <f t="shared" si="97"/>
        <v>3950701604.2809997</v>
      </c>
      <c r="F825" s="19">
        <f t="shared" si="101"/>
        <v>4119.8779997825623</v>
      </c>
      <c r="G825" s="20">
        <f t="shared" si="104"/>
        <v>68.664633329709375</v>
      </c>
      <c r="H825" s="8">
        <f t="shared" si="98"/>
        <v>35800</v>
      </c>
      <c r="I825" s="21">
        <f t="shared" si="102"/>
        <v>0.89724310776942351</v>
      </c>
      <c r="J825" s="17">
        <f t="shared" si="99"/>
        <v>3.58</v>
      </c>
      <c r="K825" s="21">
        <f t="shared" si="100"/>
        <v>0.10275689223057649</v>
      </c>
      <c r="L825" s="21">
        <f t="shared" si="103"/>
        <v>8.8799080055967806E-3</v>
      </c>
    </row>
    <row r="826" spans="1:12" x14ac:dyDescent="0.3">
      <c r="A826" s="18">
        <v>45725.713072175924</v>
      </c>
      <c r="B826" s="8">
        <v>35900</v>
      </c>
      <c r="C826" s="22">
        <f t="shared" si="97"/>
        <v>3950701609.4359999</v>
      </c>
      <c r="F826" s="19">
        <f t="shared" si="101"/>
        <v>4125.0329999923706</v>
      </c>
      <c r="G826" s="20">
        <f t="shared" si="104"/>
        <v>68.750549999872845</v>
      </c>
      <c r="H826" s="8">
        <f t="shared" si="98"/>
        <v>35900</v>
      </c>
      <c r="I826" s="21">
        <f t="shared" si="102"/>
        <v>0.89974937343358397</v>
      </c>
      <c r="J826" s="17">
        <f t="shared" si="99"/>
        <v>3.59</v>
      </c>
      <c r="K826" s="21">
        <f t="shared" si="100"/>
        <v>0.10025062656641603</v>
      </c>
      <c r="L826" s="21">
        <f t="shared" si="103"/>
        <v>8.6132000163880295E-3</v>
      </c>
    </row>
    <row r="827" spans="1:12" x14ac:dyDescent="0.3">
      <c r="A827" s="18">
        <v>45725.713132962963</v>
      </c>
      <c r="B827" s="8">
        <v>36000</v>
      </c>
      <c r="C827" s="22">
        <f t="shared" si="97"/>
        <v>3950701614.6880002</v>
      </c>
      <c r="F827" s="19">
        <f t="shared" si="101"/>
        <v>4130.2850003242493</v>
      </c>
      <c r="G827" s="20">
        <f t="shared" si="104"/>
        <v>68.838083338737491</v>
      </c>
      <c r="H827" s="8">
        <f t="shared" si="98"/>
        <v>36000</v>
      </c>
      <c r="I827" s="21">
        <f t="shared" si="102"/>
        <v>0.90225563909774431</v>
      </c>
      <c r="J827" s="17">
        <f t="shared" si="99"/>
        <v>3.6</v>
      </c>
      <c r="K827" s="21">
        <f t="shared" si="100"/>
        <v>9.7744360902255689E-2</v>
      </c>
      <c r="L827" s="21">
        <f t="shared" si="103"/>
        <v>8.5558902649653362E-3</v>
      </c>
    </row>
    <row r="828" spans="1:12" x14ac:dyDescent="0.3">
      <c r="A828" s="18">
        <v>45725.713192870367</v>
      </c>
      <c r="B828" s="8">
        <v>35800</v>
      </c>
      <c r="C828" s="22">
        <f t="shared" si="97"/>
        <v>3950701619.8639998</v>
      </c>
      <c r="F828" s="19">
        <f t="shared" si="101"/>
        <v>4135.4609999656677</v>
      </c>
      <c r="G828" s="20">
        <f t="shared" si="104"/>
        <v>68.92434999942779</v>
      </c>
      <c r="H828" s="8">
        <f t="shared" si="98"/>
        <v>35800</v>
      </c>
      <c r="I828" s="21">
        <f t="shared" si="102"/>
        <v>0.89724310776942351</v>
      </c>
      <c r="J828" s="17">
        <f t="shared" si="99"/>
        <v>3.58</v>
      </c>
      <c r="K828" s="21">
        <f t="shared" si="100"/>
        <v>0.10275689223057649</v>
      </c>
      <c r="L828" s="21">
        <f t="shared" si="103"/>
        <v>8.8644939556447727E-3</v>
      </c>
    </row>
    <row r="829" spans="1:12" x14ac:dyDescent="0.3">
      <c r="A829" s="18">
        <v>45725.713253125003</v>
      </c>
      <c r="B829" s="8">
        <v>35900</v>
      </c>
      <c r="C829" s="22">
        <f t="shared" si="97"/>
        <v>3950701625.0700002</v>
      </c>
      <c r="F829" s="19">
        <f t="shared" si="101"/>
        <v>4140.6670002937317</v>
      </c>
      <c r="G829" s="20">
        <f t="shared" si="104"/>
        <v>69.011116671562192</v>
      </c>
      <c r="H829" s="8">
        <f t="shared" si="98"/>
        <v>35900</v>
      </c>
      <c r="I829" s="21">
        <f t="shared" si="102"/>
        <v>0.89974937343358397</v>
      </c>
      <c r="J829" s="17">
        <f t="shared" si="99"/>
        <v>3.59</v>
      </c>
      <c r="K829" s="21">
        <f t="shared" si="100"/>
        <v>0.10025062656641603</v>
      </c>
      <c r="L829" s="21">
        <f t="shared" si="103"/>
        <v>8.6984132465566175E-3</v>
      </c>
    </row>
    <row r="830" spans="1:12" x14ac:dyDescent="0.3">
      <c r="A830" s="18">
        <v>45725.713313749999</v>
      </c>
      <c r="B830" s="8">
        <v>36000</v>
      </c>
      <c r="C830" s="22">
        <f t="shared" si="97"/>
        <v>3950701630.3080001</v>
      </c>
      <c r="F830" s="19">
        <f t="shared" si="101"/>
        <v>4145.9050002098083</v>
      </c>
      <c r="G830" s="20">
        <f t="shared" si="104"/>
        <v>69.098416670163473</v>
      </c>
      <c r="H830" s="8">
        <f t="shared" si="98"/>
        <v>36000</v>
      </c>
      <c r="I830" s="21">
        <f t="shared" si="102"/>
        <v>0.90225563909774431</v>
      </c>
      <c r="J830" s="17">
        <f t="shared" si="99"/>
        <v>3.6</v>
      </c>
      <c r="K830" s="21">
        <f t="shared" si="100"/>
        <v>9.7744360902255689E-2</v>
      </c>
      <c r="L830" s="21">
        <f t="shared" si="103"/>
        <v>8.5330825700500722E-3</v>
      </c>
    </row>
    <row r="831" spans="1:12" x14ac:dyDescent="0.3">
      <c r="A831" s="18">
        <v>45725.713374039355</v>
      </c>
      <c r="B831" s="8">
        <v>35900</v>
      </c>
      <c r="C831" s="22">
        <f t="shared" si="97"/>
        <v>3950701635.5170002</v>
      </c>
      <c r="F831" s="19">
        <f t="shared" si="101"/>
        <v>4151.1140003204346</v>
      </c>
      <c r="G831" s="20">
        <f t="shared" si="104"/>
        <v>69.18523333867391</v>
      </c>
      <c r="H831" s="8">
        <f t="shared" si="98"/>
        <v>35900</v>
      </c>
      <c r="I831" s="21">
        <f t="shared" si="102"/>
        <v>0.89974937343358397</v>
      </c>
      <c r="J831" s="17">
        <f t="shared" si="99"/>
        <v>3.59</v>
      </c>
      <c r="K831" s="21">
        <f t="shared" si="100"/>
        <v>0.10025062656641603</v>
      </c>
      <c r="L831" s="21">
        <f t="shared" si="103"/>
        <v>8.7034254145801505E-3</v>
      </c>
    </row>
    <row r="832" spans="1:12" x14ac:dyDescent="0.3">
      <c r="A832" s="18">
        <v>45725.713434189813</v>
      </c>
      <c r="B832" s="8">
        <v>35900</v>
      </c>
      <c r="C832" s="22">
        <f t="shared" si="97"/>
        <v>3950701640.7139997</v>
      </c>
      <c r="F832" s="19">
        <f t="shared" si="101"/>
        <v>4156.3109998703003</v>
      </c>
      <c r="G832" s="20">
        <f t="shared" si="104"/>
        <v>69.271849997838345</v>
      </c>
      <c r="H832" s="8">
        <f t="shared" si="98"/>
        <v>35900</v>
      </c>
      <c r="I832" s="21">
        <f t="shared" si="102"/>
        <v>0.89974937343358397</v>
      </c>
      <c r="J832" s="17">
        <f t="shared" si="99"/>
        <v>3.59</v>
      </c>
      <c r="K832" s="21">
        <f t="shared" si="100"/>
        <v>0.10025062656641603</v>
      </c>
      <c r="L832" s="21">
        <f t="shared" si="103"/>
        <v>8.6833743523242503E-3</v>
      </c>
    </row>
    <row r="833" spans="1:12" x14ac:dyDescent="0.3">
      <c r="A833" s="18">
        <v>45725.713493842595</v>
      </c>
      <c r="B833" s="8">
        <v>36000</v>
      </c>
      <c r="C833" s="22">
        <f t="shared" si="97"/>
        <v>3950701645.868</v>
      </c>
      <c r="F833" s="19">
        <f t="shared" si="101"/>
        <v>4161.4650001525879</v>
      </c>
      <c r="G833" s="20">
        <f t="shared" si="104"/>
        <v>69.357750002543128</v>
      </c>
      <c r="H833" s="8">
        <f t="shared" si="98"/>
        <v>36000</v>
      </c>
      <c r="I833" s="21">
        <f t="shared" si="102"/>
        <v>0.90225563909774431</v>
      </c>
      <c r="J833" s="17">
        <f t="shared" si="99"/>
        <v>3.6</v>
      </c>
      <c r="K833" s="21">
        <f t="shared" si="100"/>
        <v>9.7744360902255689E-2</v>
      </c>
      <c r="L833" s="21">
        <f t="shared" si="103"/>
        <v>8.3962410613697587E-3</v>
      </c>
    </row>
    <row r="834" spans="1:12" x14ac:dyDescent="0.3">
      <c r="A834" s="18">
        <v>45725.713554189817</v>
      </c>
      <c r="B834" s="8">
        <v>35900</v>
      </c>
      <c r="C834" s="22">
        <f t="shared" si="97"/>
        <v>3950701651.0820003</v>
      </c>
      <c r="F834" s="19">
        <f t="shared" si="101"/>
        <v>4166.679000377655</v>
      </c>
      <c r="G834" s="20">
        <f t="shared" si="104"/>
        <v>69.444650006294253</v>
      </c>
      <c r="H834" s="8">
        <f t="shared" si="98"/>
        <v>35900</v>
      </c>
      <c r="I834" s="21">
        <f t="shared" si="102"/>
        <v>0.89974937343358397</v>
      </c>
      <c r="J834" s="17">
        <f t="shared" si="99"/>
        <v>3.59</v>
      </c>
      <c r="K834" s="21">
        <f t="shared" si="100"/>
        <v>0.10025062656641603</v>
      </c>
      <c r="L834" s="21">
        <f t="shared" si="103"/>
        <v>8.7117798246742467E-3</v>
      </c>
    </row>
    <row r="835" spans="1:12" x14ac:dyDescent="0.3">
      <c r="A835" s="18">
        <v>45725.71361486111</v>
      </c>
      <c r="B835" s="8">
        <v>35900</v>
      </c>
      <c r="C835" s="22">
        <f t="shared" ref="C835:C898" si="105">A835*86400</f>
        <v>3950701656.3239999</v>
      </c>
      <c r="F835" s="19">
        <f t="shared" si="101"/>
        <v>4171.9210000038147</v>
      </c>
      <c r="G835" s="20">
        <f t="shared" si="104"/>
        <v>69.532016666730243</v>
      </c>
      <c r="H835" s="8">
        <f t="shared" ref="H835:H898" si="106">B835</f>
        <v>35900</v>
      </c>
      <c r="I835" s="21">
        <f t="shared" si="102"/>
        <v>0.89974937343358397</v>
      </c>
      <c r="J835" s="17">
        <f t="shared" ref="J835:J898" si="107">H835/10000</f>
        <v>3.59</v>
      </c>
      <c r="K835" s="21">
        <f t="shared" ref="K835:K898" si="108">1-I835</f>
        <v>0.10025062656641603</v>
      </c>
      <c r="L835" s="21">
        <f t="shared" si="103"/>
        <v>8.7585624497232804E-3</v>
      </c>
    </row>
    <row r="836" spans="1:12" x14ac:dyDescent="0.3">
      <c r="A836" s="18">
        <v>45725.713675370367</v>
      </c>
      <c r="B836" s="8">
        <v>35800</v>
      </c>
      <c r="C836" s="22">
        <f t="shared" si="105"/>
        <v>3950701661.5519996</v>
      </c>
      <c r="F836" s="19">
        <f t="shared" ref="F836:F899" si="109">C836-$C$2</f>
        <v>4177.1489996910095</v>
      </c>
      <c r="G836" s="20">
        <f t="shared" si="104"/>
        <v>69.619149994850162</v>
      </c>
      <c r="H836" s="8">
        <f t="shared" si="106"/>
        <v>35800</v>
      </c>
      <c r="I836" s="21">
        <f t="shared" ref="I836:I899" si="110">H836/$E$1</f>
        <v>0.89724310776942351</v>
      </c>
      <c r="J836" s="17">
        <f t="shared" si="107"/>
        <v>3.58</v>
      </c>
      <c r="K836" s="21">
        <f t="shared" si="108"/>
        <v>0.10275689223057649</v>
      </c>
      <c r="L836" s="21">
        <f t="shared" ref="L836:L899" si="111">K836*(G836-G835)</f>
        <v>8.9535500073099229E-3</v>
      </c>
    </row>
    <row r="837" spans="1:12" x14ac:dyDescent="0.3">
      <c r="A837" s="18">
        <v>45725.713735358797</v>
      </c>
      <c r="B837" s="8">
        <v>36000</v>
      </c>
      <c r="C837" s="22">
        <f t="shared" si="105"/>
        <v>3950701666.7350001</v>
      </c>
      <c r="F837" s="19">
        <f t="shared" si="109"/>
        <v>4182.3320002555847</v>
      </c>
      <c r="G837" s="20">
        <f t="shared" si="104"/>
        <v>69.705533337593081</v>
      </c>
      <c r="H837" s="8">
        <f t="shared" si="106"/>
        <v>36000</v>
      </c>
      <c r="I837" s="21">
        <f t="shared" si="110"/>
        <v>0.90225563909774431</v>
      </c>
      <c r="J837" s="17">
        <f t="shared" si="107"/>
        <v>3.6</v>
      </c>
      <c r="K837" s="21">
        <f t="shared" si="108"/>
        <v>9.7744360902255689E-2</v>
      </c>
      <c r="L837" s="21">
        <f t="shared" si="111"/>
        <v>8.4434846290072155E-3</v>
      </c>
    </row>
    <row r="838" spans="1:12" x14ac:dyDescent="0.3">
      <c r="A838" s="18">
        <v>45725.71379603009</v>
      </c>
      <c r="B838" s="8">
        <v>36200</v>
      </c>
      <c r="C838" s="22">
        <f t="shared" si="105"/>
        <v>3950701671.9769998</v>
      </c>
      <c r="F838" s="19">
        <f t="shared" si="109"/>
        <v>4187.5739998817444</v>
      </c>
      <c r="G838" s="20">
        <f t="shared" si="104"/>
        <v>69.792899998029071</v>
      </c>
      <c r="H838" s="8">
        <f t="shared" si="106"/>
        <v>36200</v>
      </c>
      <c r="I838" s="21">
        <f t="shared" si="110"/>
        <v>0.90726817042606511</v>
      </c>
      <c r="J838" s="17">
        <f t="shared" si="107"/>
        <v>3.62</v>
      </c>
      <c r="K838" s="21">
        <f t="shared" si="108"/>
        <v>9.2731829573934887E-2</v>
      </c>
      <c r="L838" s="21">
        <f t="shared" si="111"/>
        <v>8.1016702659940393E-3</v>
      </c>
    </row>
    <row r="839" spans="1:12" x14ac:dyDescent="0.3">
      <c r="A839" s="18">
        <v>45725.713857916664</v>
      </c>
      <c r="B839" s="8">
        <v>36200</v>
      </c>
      <c r="C839" s="22">
        <f t="shared" si="105"/>
        <v>3950701677.3239999</v>
      </c>
      <c r="F839" s="19">
        <f t="shared" si="109"/>
        <v>4192.9210000038147</v>
      </c>
      <c r="G839" s="20">
        <f t="shared" si="104"/>
        <v>69.882016666730252</v>
      </c>
      <c r="H839" s="8">
        <f t="shared" si="106"/>
        <v>36200</v>
      </c>
      <c r="I839" s="21">
        <f t="shared" si="110"/>
        <v>0.90726817042606511</v>
      </c>
      <c r="J839" s="17">
        <f t="shared" si="107"/>
        <v>3.62</v>
      </c>
      <c r="K839" s="21">
        <f t="shared" si="108"/>
        <v>9.2731829573934887E-2</v>
      </c>
      <c r="L839" s="21">
        <f t="shared" si="111"/>
        <v>8.2639517341946776E-3</v>
      </c>
    </row>
    <row r="840" spans="1:12" x14ac:dyDescent="0.3">
      <c r="A840" s="18">
        <v>45725.713918564812</v>
      </c>
      <c r="B840" s="8">
        <v>36200</v>
      </c>
      <c r="C840" s="22">
        <f t="shared" si="105"/>
        <v>3950701682.5639997</v>
      </c>
      <c r="F840" s="19">
        <f t="shared" si="109"/>
        <v>4198.1609997749329</v>
      </c>
      <c r="G840" s="20">
        <f t="shared" si="104"/>
        <v>69.96934999624888</v>
      </c>
      <c r="H840" s="8">
        <f t="shared" si="106"/>
        <v>36200</v>
      </c>
      <c r="I840" s="21">
        <f t="shared" si="110"/>
        <v>0.90726817042606511</v>
      </c>
      <c r="J840" s="17">
        <f t="shared" si="107"/>
        <v>3.62</v>
      </c>
      <c r="K840" s="21">
        <f t="shared" si="108"/>
        <v>9.2731829573934887E-2</v>
      </c>
      <c r="L840" s="21">
        <f t="shared" si="111"/>
        <v>8.0985794290457536E-3</v>
      </c>
    </row>
    <row r="841" spans="1:12" x14ac:dyDescent="0.3">
      <c r="A841" s="18">
        <v>45725.713979803244</v>
      </c>
      <c r="B841" s="8">
        <v>36200</v>
      </c>
      <c r="C841" s="22">
        <f t="shared" si="105"/>
        <v>3950701687.8550005</v>
      </c>
      <c r="F841" s="19">
        <f t="shared" si="109"/>
        <v>4203.452000617981</v>
      </c>
      <c r="G841" s="20">
        <f t="shared" si="104"/>
        <v>70.057533343633011</v>
      </c>
      <c r="H841" s="8">
        <f t="shared" si="106"/>
        <v>36200</v>
      </c>
      <c r="I841" s="21">
        <f t="shared" si="110"/>
        <v>0.90726817042606511</v>
      </c>
      <c r="J841" s="17">
        <f t="shared" si="107"/>
        <v>3.62</v>
      </c>
      <c r="K841" s="21">
        <f t="shared" si="108"/>
        <v>9.2731829573934887E-2</v>
      </c>
      <c r="L841" s="21">
        <f t="shared" si="111"/>
        <v>8.1774031408843456E-3</v>
      </c>
    </row>
    <row r="842" spans="1:12" x14ac:dyDescent="0.3">
      <c r="A842" s="18">
        <v>45725.714041979169</v>
      </c>
      <c r="B842" s="8">
        <v>36100</v>
      </c>
      <c r="C842" s="22">
        <f t="shared" si="105"/>
        <v>3950701693.2270002</v>
      </c>
      <c r="F842" s="19">
        <f t="shared" si="109"/>
        <v>4208.8240003585815</v>
      </c>
      <c r="G842" s="20">
        <f t="shared" si="104"/>
        <v>70.147066672643021</v>
      </c>
      <c r="H842" s="8">
        <f t="shared" si="106"/>
        <v>36100</v>
      </c>
      <c r="I842" s="21">
        <f t="shared" si="110"/>
        <v>0.90476190476190477</v>
      </c>
      <c r="J842" s="17">
        <f t="shared" si="107"/>
        <v>3.61</v>
      </c>
      <c r="K842" s="21">
        <f t="shared" si="108"/>
        <v>9.5238095238095233E-2</v>
      </c>
      <c r="L842" s="21">
        <f t="shared" si="111"/>
        <v>8.5269837152390244E-3</v>
      </c>
    </row>
    <row r="843" spans="1:12" x14ac:dyDescent="0.3">
      <c r="A843" s="18">
        <v>45725.714105613428</v>
      </c>
      <c r="B843" s="8">
        <v>35800</v>
      </c>
      <c r="C843" s="22">
        <f t="shared" si="105"/>
        <v>3950701698.7250004</v>
      </c>
      <c r="F843" s="19">
        <f t="shared" si="109"/>
        <v>4214.32200050354</v>
      </c>
      <c r="G843" s="20">
        <f t="shared" si="104"/>
        <v>70.238700008392328</v>
      </c>
      <c r="H843" s="8">
        <f t="shared" si="106"/>
        <v>35800</v>
      </c>
      <c r="I843" s="21">
        <f t="shared" si="110"/>
        <v>0.89724310776942351</v>
      </c>
      <c r="J843" s="17">
        <f t="shared" si="107"/>
        <v>3.58</v>
      </c>
      <c r="K843" s="21">
        <f t="shared" si="108"/>
        <v>0.10275689223057649</v>
      </c>
      <c r="L843" s="21">
        <f t="shared" si="111"/>
        <v>9.415956806319804E-3</v>
      </c>
    </row>
    <row r="844" spans="1:12" x14ac:dyDescent="0.3">
      <c r="A844" s="18">
        <v>45725.714169131941</v>
      </c>
      <c r="B844" s="8">
        <v>36000</v>
      </c>
      <c r="C844" s="22">
        <f t="shared" si="105"/>
        <v>3950701704.2129998</v>
      </c>
      <c r="F844" s="19">
        <f t="shared" si="109"/>
        <v>4219.8099999427795</v>
      </c>
      <c r="G844" s="20">
        <f t="shared" si="104"/>
        <v>70.330166665712994</v>
      </c>
      <c r="H844" s="8">
        <f t="shared" si="106"/>
        <v>36000</v>
      </c>
      <c r="I844" s="21">
        <f t="shared" si="110"/>
        <v>0.90225563909774431</v>
      </c>
      <c r="J844" s="17">
        <f t="shared" si="107"/>
        <v>3.6</v>
      </c>
      <c r="K844" s="21">
        <f t="shared" si="108"/>
        <v>9.7744360902255689E-2</v>
      </c>
      <c r="L844" s="21">
        <f t="shared" si="111"/>
        <v>8.9403499636741199E-3</v>
      </c>
    </row>
    <row r="845" spans="1:12" x14ac:dyDescent="0.3">
      <c r="A845" s="18">
        <v>45725.714230717589</v>
      </c>
      <c r="B845" s="8">
        <v>35800</v>
      </c>
      <c r="C845" s="22">
        <f t="shared" si="105"/>
        <v>3950701709.5339999</v>
      </c>
      <c r="F845" s="19">
        <f t="shared" si="109"/>
        <v>4225.1310000419617</v>
      </c>
      <c r="G845" s="20">
        <f t="shared" si="104"/>
        <v>70.418850000699365</v>
      </c>
      <c r="H845" s="8">
        <f t="shared" si="106"/>
        <v>35800</v>
      </c>
      <c r="I845" s="21">
        <f t="shared" si="110"/>
        <v>0.89724310776942351</v>
      </c>
      <c r="J845" s="17">
        <f t="shared" si="107"/>
        <v>3.58</v>
      </c>
      <c r="K845" s="21">
        <f t="shared" si="108"/>
        <v>0.10275689223057649</v>
      </c>
      <c r="L845" s="21">
        <f t="shared" si="111"/>
        <v>9.1128238958426092E-3</v>
      </c>
    </row>
    <row r="846" spans="1:12" x14ac:dyDescent="0.3">
      <c r="A846" s="18">
        <v>45725.714293101853</v>
      </c>
      <c r="B846" s="8">
        <v>36000</v>
      </c>
      <c r="C846" s="22">
        <f t="shared" si="105"/>
        <v>3950701714.9240003</v>
      </c>
      <c r="F846" s="19">
        <f t="shared" si="109"/>
        <v>4230.5210003852844</v>
      </c>
      <c r="G846" s="20">
        <f t="shared" si="104"/>
        <v>70.508683339754739</v>
      </c>
      <c r="H846" s="8">
        <f t="shared" si="106"/>
        <v>36000</v>
      </c>
      <c r="I846" s="21">
        <f t="shared" si="110"/>
        <v>0.90225563909774431</v>
      </c>
      <c r="J846" s="17">
        <f t="shared" si="107"/>
        <v>3.6</v>
      </c>
      <c r="K846" s="21">
        <f t="shared" si="108"/>
        <v>9.7744360902255689E-2</v>
      </c>
      <c r="L846" s="21">
        <f t="shared" si="111"/>
        <v>8.7807023136832266E-3</v>
      </c>
    </row>
    <row r="847" spans="1:12" x14ac:dyDescent="0.3">
      <c r="A847" s="18">
        <v>45725.714356886572</v>
      </c>
      <c r="B847" s="8">
        <v>36100</v>
      </c>
      <c r="C847" s="22">
        <f t="shared" si="105"/>
        <v>3950701720.4349999</v>
      </c>
      <c r="F847" s="19">
        <f t="shared" si="109"/>
        <v>4236.0320000648499</v>
      </c>
      <c r="G847" s="20">
        <f t="shared" si="104"/>
        <v>70.600533334414166</v>
      </c>
      <c r="H847" s="8">
        <f t="shared" si="106"/>
        <v>36100</v>
      </c>
      <c r="I847" s="21">
        <f t="shared" si="110"/>
        <v>0.90476190476190477</v>
      </c>
      <c r="J847" s="17">
        <f t="shared" si="107"/>
        <v>3.61</v>
      </c>
      <c r="K847" s="21">
        <f t="shared" si="108"/>
        <v>9.5238095238095233E-2</v>
      </c>
      <c r="L847" s="21">
        <f t="shared" si="111"/>
        <v>8.7476185389930156E-3</v>
      </c>
    </row>
    <row r="848" spans="1:12" x14ac:dyDescent="0.3">
      <c r="A848" s="18">
        <v>45725.714419560187</v>
      </c>
      <c r="B848" s="8">
        <v>36000</v>
      </c>
      <c r="C848" s="22">
        <f t="shared" si="105"/>
        <v>3950701725.8499999</v>
      </c>
      <c r="F848" s="19">
        <f t="shared" si="109"/>
        <v>4241.4470000267029</v>
      </c>
      <c r="G848" s="20">
        <f t="shared" si="104"/>
        <v>70.690783333778384</v>
      </c>
      <c r="H848" s="8">
        <f t="shared" si="106"/>
        <v>36000</v>
      </c>
      <c r="I848" s="21">
        <f t="shared" si="110"/>
        <v>0.90225563909774431</v>
      </c>
      <c r="J848" s="17">
        <f t="shared" si="107"/>
        <v>3.6</v>
      </c>
      <c r="K848" s="21">
        <f t="shared" si="108"/>
        <v>9.7744360902255689E-2</v>
      </c>
      <c r="L848" s="21">
        <f t="shared" si="111"/>
        <v>8.8214285092844767E-3</v>
      </c>
    </row>
    <row r="849" spans="1:12" x14ac:dyDescent="0.3">
      <c r="A849" s="18">
        <v>45725.714482372685</v>
      </c>
      <c r="B849" s="8">
        <v>35900</v>
      </c>
      <c r="C849" s="22">
        <f t="shared" si="105"/>
        <v>3950701731.277</v>
      </c>
      <c r="F849" s="19">
        <f t="shared" si="109"/>
        <v>4246.8740000724792</v>
      </c>
      <c r="G849" s="20">
        <f t="shared" ref="G849:G912" si="112">F849/60</f>
        <v>70.781233334541326</v>
      </c>
      <c r="H849" s="8">
        <f t="shared" si="106"/>
        <v>35900</v>
      </c>
      <c r="I849" s="21">
        <f t="shared" si="110"/>
        <v>0.89974937343358397</v>
      </c>
      <c r="J849" s="17">
        <f t="shared" si="107"/>
        <v>3.59</v>
      </c>
      <c r="K849" s="21">
        <f t="shared" si="108"/>
        <v>0.10025062656641603</v>
      </c>
      <c r="L849" s="21">
        <f t="shared" si="111"/>
        <v>9.0676692494177733E-3</v>
      </c>
    </row>
    <row r="850" spans="1:12" x14ac:dyDescent="0.3">
      <c r="A850" s="18">
        <v>45725.714544895833</v>
      </c>
      <c r="B850" s="8">
        <v>35800</v>
      </c>
      <c r="C850" s="22">
        <f t="shared" si="105"/>
        <v>3950701736.6789999</v>
      </c>
      <c r="F850" s="19">
        <f t="shared" si="109"/>
        <v>4252.2760000228882</v>
      </c>
      <c r="G850" s="20">
        <f t="shared" si="112"/>
        <v>70.871266667048133</v>
      </c>
      <c r="H850" s="8">
        <f t="shared" si="106"/>
        <v>35800</v>
      </c>
      <c r="I850" s="21">
        <f t="shared" si="110"/>
        <v>0.89724310776942351</v>
      </c>
      <c r="J850" s="17">
        <f t="shared" si="107"/>
        <v>3.58</v>
      </c>
      <c r="K850" s="21">
        <f t="shared" si="108"/>
        <v>0.10275689223057649</v>
      </c>
      <c r="L850" s="21">
        <f t="shared" si="111"/>
        <v>9.2515454455615355E-3</v>
      </c>
    </row>
    <row r="851" spans="1:12" x14ac:dyDescent="0.3">
      <c r="A851" s="18">
        <v>45725.714606377318</v>
      </c>
      <c r="B851" s="8">
        <v>36000</v>
      </c>
      <c r="C851" s="22">
        <f t="shared" si="105"/>
        <v>3950701741.9910002</v>
      </c>
      <c r="F851" s="19">
        <f t="shared" si="109"/>
        <v>4257.5880002975464</v>
      </c>
      <c r="G851" s="20">
        <f t="shared" si="112"/>
        <v>70.959800004959106</v>
      </c>
      <c r="H851" s="8">
        <f t="shared" si="106"/>
        <v>36000</v>
      </c>
      <c r="I851" s="21">
        <f t="shared" si="110"/>
        <v>0.90225563909774431</v>
      </c>
      <c r="J851" s="17">
        <f t="shared" si="107"/>
        <v>3.6</v>
      </c>
      <c r="K851" s="21">
        <f t="shared" si="108"/>
        <v>9.7744360902255689E-2</v>
      </c>
      <c r="L851" s="21">
        <f t="shared" si="111"/>
        <v>8.6536345326515829E-3</v>
      </c>
    </row>
    <row r="852" spans="1:12" x14ac:dyDescent="0.3">
      <c r="A852" s="18">
        <v>45725.714666990738</v>
      </c>
      <c r="B852" s="8">
        <v>36000</v>
      </c>
      <c r="C852" s="22">
        <f t="shared" si="105"/>
        <v>3950701747.2279997</v>
      </c>
      <c r="F852" s="19">
        <f t="shared" si="109"/>
        <v>4262.8249998092651</v>
      </c>
      <c r="G852" s="20">
        <f t="shared" si="112"/>
        <v>71.047083330154422</v>
      </c>
      <c r="H852" s="8">
        <f t="shared" si="106"/>
        <v>36000</v>
      </c>
      <c r="I852" s="21">
        <f t="shared" si="110"/>
        <v>0.90225563909774431</v>
      </c>
      <c r="J852" s="17">
        <f t="shared" si="107"/>
        <v>3.6</v>
      </c>
      <c r="K852" s="21">
        <f t="shared" si="108"/>
        <v>9.7744360902255689E-2</v>
      </c>
      <c r="L852" s="21">
        <f t="shared" si="111"/>
        <v>8.5314528386398504E-3</v>
      </c>
    </row>
    <row r="853" spans="1:12" x14ac:dyDescent="0.3">
      <c r="A853" s="18">
        <v>45725.714729525462</v>
      </c>
      <c r="B853" s="8">
        <v>35900</v>
      </c>
      <c r="C853" s="22">
        <f t="shared" si="105"/>
        <v>3950701752.631</v>
      </c>
      <c r="F853" s="19">
        <f t="shared" si="109"/>
        <v>4268.228000164032</v>
      </c>
      <c r="G853" s="20">
        <f t="shared" si="112"/>
        <v>71.137133336067194</v>
      </c>
      <c r="H853" s="8">
        <f t="shared" si="106"/>
        <v>35900</v>
      </c>
      <c r="I853" s="21">
        <f t="shared" si="110"/>
        <v>0.89974937343358397</v>
      </c>
      <c r="J853" s="17">
        <f t="shared" si="107"/>
        <v>3.59</v>
      </c>
      <c r="K853" s="21">
        <f t="shared" si="108"/>
        <v>0.10025062656641603</v>
      </c>
      <c r="L853" s="21">
        <f t="shared" si="111"/>
        <v>9.0275695150648858E-3</v>
      </c>
    </row>
    <row r="854" spans="1:12" x14ac:dyDescent="0.3">
      <c r="A854" s="18">
        <v>45725.714790312501</v>
      </c>
      <c r="B854" s="8">
        <v>35900</v>
      </c>
      <c r="C854" s="22">
        <f t="shared" si="105"/>
        <v>3950701757.8829999</v>
      </c>
      <c r="F854" s="19">
        <f t="shared" si="109"/>
        <v>4273.4800000190735</v>
      </c>
      <c r="G854" s="20">
        <f t="shared" si="112"/>
        <v>71.224666666984561</v>
      </c>
      <c r="H854" s="8">
        <f t="shared" si="106"/>
        <v>35900</v>
      </c>
      <c r="I854" s="21">
        <f t="shared" si="110"/>
        <v>0.89974937343358397</v>
      </c>
      <c r="J854" s="17">
        <f t="shared" si="107"/>
        <v>3.59</v>
      </c>
      <c r="K854" s="21">
        <f t="shared" si="108"/>
        <v>0.10025062656641603</v>
      </c>
      <c r="L854" s="21">
        <f t="shared" si="111"/>
        <v>8.7752712699114711E-3</v>
      </c>
    </row>
    <row r="855" spans="1:12" x14ac:dyDescent="0.3">
      <c r="A855" s="18">
        <v>45725.714851655095</v>
      </c>
      <c r="B855" s="8">
        <v>35700</v>
      </c>
      <c r="C855" s="22">
        <f t="shared" si="105"/>
        <v>3950701763.1830001</v>
      </c>
      <c r="F855" s="19">
        <f t="shared" si="109"/>
        <v>4278.7800002098083</v>
      </c>
      <c r="G855" s="20">
        <f t="shared" si="112"/>
        <v>71.313000003496811</v>
      </c>
      <c r="H855" s="8">
        <f t="shared" si="106"/>
        <v>35700</v>
      </c>
      <c r="I855" s="21">
        <f t="shared" si="110"/>
        <v>0.89473684210526316</v>
      </c>
      <c r="J855" s="17">
        <f t="shared" si="107"/>
        <v>3.57</v>
      </c>
      <c r="K855" s="21">
        <f t="shared" si="108"/>
        <v>0.10526315789473684</v>
      </c>
      <c r="L855" s="21">
        <f t="shared" si="111"/>
        <v>9.2982459486578538E-3</v>
      </c>
    </row>
    <row r="856" spans="1:12" x14ac:dyDescent="0.3">
      <c r="A856" s="18">
        <v>45725.71491234954</v>
      </c>
      <c r="B856" s="8">
        <v>35700</v>
      </c>
      <c r="C856" s="22">
        <f t="shared" si="105"/>
        <v>3950701768.427</v>
      </c>
      <c r="F856" s="19">
        <f t="shared" si="109"/>
        <v>4284.0240001678467</v>
      </c>
      <c r="G856" s="20">
        <f t="shared" si="112"/>
        <v>71.40040000279744</v>
      </c>
      <c r="H856" s="8">
        <f t="shared" si="106"/>
        <v>35700</v>
      </c>
      <c r="I856" s="21">
        <f t="shared" si="110"/>
        <v>0.89473684210526316</v>
      </c>
      <c r="J856" s="17">
        <f t="shared" si="107"/>
        <v>3.57</v>
      </c>
      <c r="K856" s="21">
        <f t="shared" si="108"/>
        <v>0.10526315789473684</v>
      </c>
      <c r="L856" s="21">
        <f t="shared" si="111"/>
        <v>9.1999999263820374E-3</v>
      </c>
    </row>
    <row r="857" spans="1:12" x14ac:dyDescent="0.3">
      <c r="A857" s="18">
        <v>45725.714973298614</v>
      </c>
      <c r="B857" s="8">
        <v>35800</v>
      </c>
      <c r="C857" s="22">
        <f t="shared" si="105"/>
        <v>3950701773.6930003</v>
      </c>
      <c r="F857" s="19">
        <f t="shared" si="109"/>
        <v>4289.2900004386902</v>
      </c>
      <c r="G857" s="20">
        <f t="shared" si="112"/>
        <v>71.488166673978171</v>
      </c>
      <c r="H857" s="8">
        <f t="shared" si="106"/>
        <v>35800</v>
      </c>
      <c r="I857" s="21">
        <f t="shared" si="110"/>
        <v>0.89724310776942351</v>
      </c>
      <c r="J857" s="17">
        <f t="shared" si="107"/>
        <v>3.58</v>
      </c>
      <c r="K857" s="21">
        <f t="shared" si="108"/>
        <v>0.10275689223057649</v>
      </c>
      <c r="L857" s="21">
        <f t="shared" si="111"/>
        <v>9.0186303719547965E-3</v>
      </c>
    </row>
    <row r="858" spans="1:12" x14ac:dyDescent="0.3">
      <c r="A858" s="18">
        <v>45725.715034409724</v>
      </c>
      <c r="B858" s="8">
        <v>36100</v>
      </c>
      <c r="C858" s="22">
        <f t="shared" si="105"/>
        <v>3950701778.973</v>
      </c>
      <c r="F858" s="19">
        <f t="shared" si="109"/>
        <v>4294.5700001716614</v>
      </c>
      <c r="G858" s="20">
        <f t="shared" si="112"/>
        <v>71.576166669527694</v>
      </c>
      <c r="H858" s="8">
        <f t="shared" si="106"/>
        <v>36100</v>
      </c>
      <c r="I858" s="21">
        <f t="shared" si="110"/>
        <v>0.90476190476190477</v>
      </c>
      <c r="J858" s="17">
        <f t="shared" si="107"/>
        <v>3.61</v>
      </c>
      <c r="K858" s="21">
        <f t="shared" si="108"/>
        <v>9.5238095238095233E-2</v>
      </c>
      <c r="L858" s="21">
        <f t="shared" si="111"/>
        <v>8.3809519570974891E-3</v>
      </c>
    </row>
    <row r="859" spans="1:12" x14ac:dyDescent="0.3">
      <c r="A859" s="18">
        <v>45725.715095185187</v>
      </c>
      <c r="B859" s="8">
        <v>36100</v>
      </c>
      <c r="C859" s="22">
        <f t="shared" si="105"/>
        <v>3950701784.224</v>
      </c>
      <c r="F859" s="19">
        <f t="shared" si="109"/>
        <v>4299.8210000991821</v>
      </c>
      <c r="G859" s="20">
        <f t="shared" si="112"/>
        <v>71.663683334986374</v>
      </c>
      <c r="H859" s="8">
        <f t="shared" si="106"/>
        <v>36100</v>
      </c>
      <c r="I859" s="21">
        <f t="shared" si="110"/>
        <v>0.90476190476190477</v>
      </c>
      <c r="J859" s="17">
        <f t="shared" si="107"/>
        <v>3.61</v>
      </c>
      <c r="K859" s="21">
        <f t="shared" si="108"/>
        <v>9.5238095238095233E-2</v>
      </c>
      <c r="L859" s="21">
        <f t="shared" si="111"/>
        <v>8.3349205198742088E-3</v>
      </c>
    </row>
    <row r="860" spans="1:12" x14ac:dyDescent="0.3">
      <c r="A860" s="18">
        <v>45725.71515664352</v>
      </c>
      <c r="B860" s="8">
        <v>36200</v>
      </c>
      <c r="C860" s="22">
        <f t="shared" si="105"/>
        <v>3950701789.5340004</v>
      </c>
      <c r="F860" s="19">
        <f t="shared" si="109"/>
        <v>4305.1310005187988</v>
      </c>
      <c r="G860" s="20">
        <f t="shared" si="112"/>
        <v>71.752183341979986</v>
      </c>
      <c r="H860" s="8">
        <f t="shared" si="106"/>
        <v>36200</v>
      </c>
      <c r="I860" s="21">
        <f t="shared" si="110"/>
        <v>0.90726817042606511</v>
      </c>
      <c r="J860" s="17">
        <f t="shared" si="107"/>
        <v>3.62</v>
      </c>
      <c r="K860" s="21">
        <f t="shared" si="108"/>
        <v>9.2731829573934887E-2</v>
      </c>
      <c r="L860" s="21">
        <f t="shared" si="111"/>
        <v>8.2067675658237301E-3</v>
      </c>
    </row>
    <row r="861" spans="1:12" x14ac:dyDescent="0.3">
      <c r="A861" s="18">
        <v>45725.71521858796</v>
      </c>
      <c r="B861" s="8">
        <v>35900</v>
      </c>
      <c r="C861" s="22">
        <f t="shared" si="105"/>
        <v>3950701794.8859997</v>
      </c>
      <c r="F861" s="19">
        <f t="shared" si="109"/>
        <v>4310.4829998016357</v>
      </c>
      <c r="G861" s="20">
        <f t="shared" si="112"/>
        <v>71.841383330027256</v>
      </c>
      <c r="H861" s="8">
        <f t="shared" si="106"/>
        <v>35900</v>
      </c>
      <c r="I861" s="21">
        <f t="shared" si="110"/>
        <v>0.89974937343358397</v>
      </c>
      <c r="J861" s="17">
        <f t="shared" si="107"/>
        <v>3.59</v>
      </c>
      <c r="K861" s="21">
        <f t="shared" si="108"/>
        <v>0.10025062656641603</v>
      </c>
      <c r="L861" s="21">
        <f t="shared" si="111"/>
        <v>8.9423546914555972E-3</v>
      </c>
    </row>
    <row r="862" spans="1:12" x14ac:dyDescent="0.3">
      <c r="A862" s="18">
        <v>45725.715281064811</v>
      </c>
      <c r="B862" s="8">
        <v>36000</v>
      </c>
      <c r="C862" s="22">
        <f t="shared" si="105"/>
        <v>3950701800.2839999</v>
      </c>
      <c r="F862" s="19">
        <f t="shared" si="109"/>
        <v>4315.8810000419617</v>
      </c>
      <c r="G862" s="20">
        <f t="shared" si="112"/>
        <v>71.931350000699368</v>
      </c>
      <c r="H862" s="8">
        <f t="shared" si="106"/>
        <v>36000</v>
      </c>
      <c r="I862" s="21">
        <f t="shared" si="110"/>
        <v>0.90225563909774431</v>
      </c>
      <c r="J862" s="17">
        <f t="shared" si="107"/>
        <v>3.6</v>
      </c>
      <c r="K862" s="21">
        <f t="shared" si="108"/>
        <v>9.7744360902255689E-2</v>
      </c>
      <c r="L862" s="21">
        <f t="shared" si="111"/>
        <v>8.7937347273493033E-3</v>
      </c>
    </row>
    <row r="863" spans="1:12" x14ac:dyDescent="0.3">
      <c r="A863" s="18">
        <v>45725.715343101852</v>
      </c>
      <c r="B863" s="8">
        <v>35800</v>
      </c>
      <c r="C863" s="22">
        <f t="shared" si="105"/>
        <v>3950701805.6440001</v>
      </c>
      <c r="F863" s="19">
        <f t="shared" si="109"/>
        <v>4321.2410001754761</v>
      </c>
      <c r="G863" s="20">
        <f t="shared" si="112"/>
        <v>72.020683336257932</v>
      </c>
      <c r="H863" s="8">
        <f t="shared" si="106"/>
        <v>35800</v>
      </c>
      <c r="I863" s="21">
        <f t="shared" si="110"/>
        <v>0.89724310776942351</v>
      </c>
      <c r="J863" s="17">
        <f t="shared" si="107"/>
        <v>3.58</v>
      </c>
      <c r="K863" s="21">
        <f t="shared" si="108"/>
        <v>0.10275689223057649</v>
      </c>
      <c r="L863" s="21">
        <f t="shared" si="111"/>
        <v>9.1796159345892813E-3</v>
      </c>
    </row>
    <row r="864" spans="1:12" x14ac:dyDescent="0.3">
      <c r="A864" s="18">
        <v>45725.715404988427</v>
      </c>
      <c r="B864" s="8">
        <v>36000</v>
      </c>
      <c r="C864" s="22">
        <f t="shared" si="105"/>
        <v>3950701810.9910002</v>
      </c>
      <c r="F864" s="19">
        <f t="shared" si="109"/>
        <v>4326.5880002975464</v>
      </c>
      <c r="G864" s="20">
        <f t="shared" si="112"/>
        <v>72.109800004959112</v>
      </c>
      <c r="H864" s="8">
        <f t="shared" si="106"/>
        <v>36000</v>
      </c>
      <c r="I864" s="21">
        <f t="shared" si="110"/>
        <v>0.90225563909774431</v>
      </c>
      <c r="J864" s="17">
        <f t="shared" si="107"/>
        <v>3.6</v>
      </c>
      <c r="K864" s="21">
        <f t="shared" si="108"/>
        <v>9.7744360902255689E-2</v>
      </c>
      <c r="L864" s="21">
        <f t="shared" si="111"/>
        <v>8.7106518279349305E-3</v>
      </c>
    </row>
    <row r="865" spans="1:12" x14ac:dyDescent="0.3">
      <c r="A865" s="18">
        <v>45725.715465995374</v>
      </c>
      <c r="B865" s="8">
        <v>36200</v>
      </c>
      <c r="C865" s="22">
        <f t="shared" si="105"/>
        <v>3950701816.2620001</v>
      </c>
      <c r="F865" s="19">
        <f t="shared" si="109"/>
        <v>4331.8590002059937</v>
      </c>
      <c r="G865" s="20">
        <f t="shared" si="112"/>
        <v>72.197650003433225</v>
      </c>
      <c r="H865" s="8">
        <f t="shared" si="106"/>
        <v>36200</v>
      </c>
      <c r="I865" s="21">
        <f t="shared" si="110"/>
        <v>0.90726817042606511</v>
      </c>
      <c r="J865" s="17">
        <f t="shared" si="107"/>
        <v>3.62</v>
      </c>
      <c r="K865" s="21">
        <f t="shared" si="108"/>
        <v>9.2731829573934887E-2</v>
      </c>
      <c r="L865" s="21">
        <f t="shared" si="111"/>
        <v>8.1464910865718457E-3</v>
      </c>
    </row>
    <row r="866" spans="1:12" x14ac:dyDescent="0.3">
      <c r="A866" s="18">
        <v>45725.71552784722</v>
      </c>
      <c r="B866" s="8">
        <v>36100</v>
      </c>
      <c r="C866" s="22">
        <f t="shared" si="105"/>
        <v>3950701821.6059999</v>
      </c>
      <c r="F866" s="19">
        <f t="shared" si="109"/>
        <v>4337.2030000686646</v>
      </c>
      <c r="G866" s="20">
        <f t="shared" si="112"/>
        <v>72.286716667811078</v>
      </c>
      <c r="H866" s="8">
        <f t="shared" si="106"/>
        <v>36100</v>
      </c>
      <c r="I866" s="21">
        <f t="shared" si="110"/>
        <v>0.90476190476190477</v>
      </c>
      <c r="J866" s="17">
        <f t="shared" si="107"/>
        <v>3.61</v>
      </c>
      <c r="K866" s="21">
        <f t="shared" si="108"/>
        <v>9.5238095238095233E-2</v>
      </c>
      <c r="L866" s="21">
        <f t="shared" si="111"/>
        <v>8.4825394645574315E-3</v>
      </c>
    </row>
    <row r="867" spans="1:12" x14ac:dyDescent="0.3">
      <c r="A867" s="18">
        <v>45725.715589988424</v>
      </c>
      <c r="B867" s="8">
        <v>36000</v>
      </c>
      <c r="C867" s="22">
        <f t="shared" si="105"/>
        <v>3950701826.9749999</v>
      </c>
      <c r="F867" s="19">
        <f t="shared" si="109"/>
        <v>4342.5720000267029</v>
      </c>
      <c r="G867" s="20">
        <f t="shared" si="112"/>
        <v>72.376200000445053</v>
      </c>
      <c r="H867" s="8">
        <f t="shared" si="106"/>
        <v>36000</v>
      </c>
      <c r="I867" s="21">
        <f t="shared" si="110"/>
        <v>0.90225563909774431</v>
      </c>
      <c r="J867" s="17">
        <f t="shared" si="107"/>
        <v>3.6</v>
      </c>
      <c r="K867" s="21">
        <f t="shared" si="108"/>
        <v>9.7744360902255689E-2</v>
      </c>
      <c r="L867" s="21">
        <f t="shared" si="111"/>
        <v>8.7464911597118482E-3</v>
      </c>
    </row>
    <row r="868" spans="1:12" x14ac:dyDescent="0.3">
      <c r="A868" s="18">
        <v>45725.715652453706</v>
      </c>
      <c r="B868" s="8">
        <v>36000</v>
      </c>
      <c r="C868" s="22">
        <f t="shared" si="105"/>
        <v>3950701832.3720002</v>
      </c>
      <c r="F868" s="19">
        <f t="shared" si="109"/>
        <v>4347.9690003395081</v>
      </c>
      <c r="G868" s="20">
        <f t="shared" si="112"/>
        <v>72.466150005658463</v>
      </c>
      <c r="H868" s="8">
        <f t="shared" si="106"/>
        <v>36000</v>
      </c>
      <c r="I868" s="21">
        <f t="shared" si="110"/>
        <v>0.90225563909774431</v>
      </c>
      <c r="J868" s="17">
        <f t="shared" si="107"/>
        <v>3.6</v>
      </c>
      <c r="K868" s="21">
        <f t="shared" si="108"/>
        <v>9.7744360902255689E-2</v>
      </c>
      <c r="L868" s="21">
        <f t="shared" si="111"/>
        <v>8.7921057727393392E-3</v>
      </c>
    </row>
    <row r="869" spans="1:12" x14ac:dyDescent="0.3">
      <c r="A869" s="18">
        <v>45725.715713854166</v>
      </c>
      <c r="B869" s="8">
        <v>36000</v>
      </c>
      <c r="C869" s="22">
        <f t="shared" si="105"/>
        <v>3950701837.677</v>
      </c>
      <c r="F869" s="19">
        <f t="shared" si="109"/>
        <v>4353.2740001678467</v>
      </c>
      <c r="G869" s="20">
        <f t="shared" si="112"/>
        <v>72.554566669464108</v>
      </c>
      <c r="H869" s="8">
        <f t="shared" si="106"/>
        <v>36000</v>
      </c>
      <c r="I869" s="21">
        <f t="shared" si="110"/>
        <v>0.90225563909774431</v>
      </c>
      <c r="J869" s="17">
        <f t="shared" si="107"/>
        <v>3.6</v>
      </c>
      <c r="K869" s="21">
        <f t="shared" si="108"/>
        <v>9.7744360902255689E-2</v>
      </c>
      <c r="L869" s="21">
        <f t="shared" si="111"/>
        <v>8.6422302967924334E-3</v>
      </c>
    </row>
    <row r="870" spans="1:12" x14ac:dyDescent="0.3">
      <c r="A870" s="18">
        <v>45725.715775659723</v>
      </c>
      <c r="B870" s="8">
        <v>35900</v>
      </c>
      <c r="C870" s="22">
        <f t="shared" si="105"/>
        <v>3950701843.0170002</v>
      </c>
      <c r="F870" s="19">
        <f t="shared" si="109"/>
        <v>4358.6140003204346</v>
      </c>
      <c r="G870" s="20">
        <f t="shared" si="112"/>
        <v>72.643566672007239</v>
      </c>
      <c r="H870" s="8">
        <f t="shared" si="106"/>
        <v>35900</v>
      </c>
      <c r="I870" s="21">
        <f t="shared" si="110"/>
        <v>0.89974937343358397</v>
      </c>
      <c r="J870" s="17">
        <f t="shared" si="107"/>
        <v>3.59</v>
      </c>
      <c r="K870" s="21">
        <f t="shared" si="108"/>
        <v>0.10025062656641603</v>
      </c>
      <c r="L870" s="21">
        <f t="shared" si="111"/>
        <v>8.92230601936146E-3</v>
      </c>
    </row>
    <row r="871" spans="1:12" x14ac:dyDescent="0.3">
      <c r="A871" s="18">
        <v>45725.715840960649</v>
      </c>
      <c r="B871" s="8">
        <v>36200</v>
      </c>
      <c r="C871" s="22">
        <f t="shared" si="105"/>
        <v>3950701848.6589999</v>
      </c>
      <c r="F871" s="19">
        <f t="shared" si="109"/>
        <v>4364.2560000419617</v>
      </c>
      <c r="G871" s="20">
        <f t="shared" si="112"/>
        <v>72.737600000699359</v>
      </c>
      <c r="H871" s="8">
        <f t="shared" si="106"/>
        <v>36200</v>
      </c>
      <c r="I871" s="21">
        <f t="shared" si="110"/>
        <v>0.90726817042606511</v>
      </c>
      <c r="J871" s="17">
        <f t="shared" si="107"/>
        <v>3.62</v>
      </c>
      <c r="K871" s="21">
        <f t="shared" si="108"/>
        <v>9.2731829573934887E-2</v>
      </c>
      <c r="L871" s="21">
        <f t="shared" si="111"/>
        <v>8.7198826105474945E-3</v>
      </c>
    </row>
    <row r="872" spans="1:12" x14ac:dyDescent="0.3">
      <c r="A872" s="18">
        <v>45725.7159034375</v>
      </c>
      <c r="B872" s="8">
        <v>36100</v>
      </c>
      <c r="C872" s="22">
        <f t="shared" si="105"/>
        <v>3950701854.0570002</v>
      </c>
      <c r="F872" s="19">
        <f t="shared" si="109"/>
        <v>4369.6540002822876</v>
      </c>
      <c r="G872" s="20">
        <f t="shared" si="112"/>
        <v>72.827566671371457</v>
      </c>
      <c r="H872" s="8">
        <f t="shared" si="106"/>
        <v>36100</v>
      </c>
      <c r="I872" s="21">
        <f t="shared" si="110"/>
        <v>0.90476190476190477</v>
      </c>
      <c r="J872" s="17">
        <f t="shared" si="107"/>
        <v>3.61</v>
      </c>
      <c r="K872" s="21">
        <f t="shared" si="108"/>
        <v>9.5238095238095233E-2</v>
      </c>
      <c r="L872" s="21">
        <f t="shared" si="111"/>
        <v>8.5682543497236033E-3</v>
      </c>
    </row>
    <row r="873" spans="1:12" x14ac:dyDescent="0.3">
      <c r="A873" s="18">
        <v>45725.715965787036</v>
      </c>
      <c r="B873" s="8">
        <v>36000</v>
      </c>
      <c r="C873" s="22">
        <f t="shared" si="105"/>
        <v>3950701859.4439998</v>
      </c>
      <c r="F873" s="19">
        <f t="shared" si="109"/>
        <v>4375.0409998893738</v>
      </c>
      <c r="G873" s="20">
        <f t="shared" si="112"/>
        <v>72.917349998156226</v>
      </c>
      <c r="H873" s="8">
        <f t="shared" si="106"/>
        <v>36000</v>
      </c>
      <c r="I873" s="21">
        <f t="shared" si="110"/>
        <v>0.90225563909774431</v>
      </c>
      <c r="J873" s="17">
        <f t="shared" si="107"/>
        <v>3.6</v>
      </c>
      <c r="K873" s="21">
        <f t="shared" si="108"/>
        <v>9.7744360902255689E-2</v>
      </c>
      <c r="L873" s="21">
        <f t="shared" si="111"/>
        <v>8.7758138962555961E-3</v>
      </c>
    </row>
    <row r="874" spans="1:12" x14ac:dyDescent="0.3">
      <c r="A874" s="18">
        <v>45725.716029201387</v>
      </c>
      <c r="B874" s="8">
        <v>36000</v>
      </c>
      <c r="C874" s="22">
        <f t="shared" si="105"/>
        <v>3950701864.9229999</v>
      </c>
      <c r="F874" s="19">
        <f t="shared" si="109"/>
        <v>4380.5199999809265</v>
      </c>
      <c r="G874" s="20">
        <f t="shared" si="112"/>
        <v>73.008666666348773</v>
      </c>
      <c r="H874" s="8">
        <f t="shared" si="106"/>
        <v>36000</v>
      </c>
      <c r="I874" s="21">
        <f t="shared" si="110"/>
        <v>0.90225563909774431</v>
      </c>
      <c r="J874" s="17">
        <f t="shared" si="107"/>
        <v>3.6</v>
      </c>
      <c r="K874" s="21">
        <f t="shared" si="108"/>
        <v>9.7744360902255689E-2</v>
      </c>
      <c r="L874" s="21">
        <f t="shared" si="111"/>
        <v>8.9256893722038932E-3</v>
      </c>
    </row>
    <row r="875" spans="1:12" x14ac:dyDescent="0.3">
      <c r="A875" s="18">
        <v>45725.716091481481</v>
      </c>
      <c r="B875" s="8">
        <v>36100</v>
      </c>
      <c r="C875" s="22">
        <f t="shared" si="105"/>
        <v>3950701870.3039999</v>
      </c>
      <c r="F875" s="19">
        <f t="shared" si="109"/>
        <v>4385.9010000228882</v>
      </c>
      <c r="G875" s="20">
        <f t="shared" si="112"/>
        <v>73.098350000381473</v>
      </c>
      <c r="H875" s="8">
        <f t="shared" si="106"/>
        <v>36100</v>
      </c>
      <c r="I875" s="21">
        <f t="shared" si="110"/>
        <v>0.90476190476190477</v>
      </c>
      <c r="J875" s="17">
        <f t="shared" si="107"/>
        <v>3.61</v>
      </c>
      <c r="K875" s="21">
        <f t="shared" si="108"/>
        <v>9.5238095238095233E-2</v>
      </c>
      <c r="L875" s="21">
        <f t="shared" si="111"/>
        <v>8.5412699078761169E-3</v>
      </c>
    </row>
    <row r="876" spans="1:12" x14ac:dyDescent="0.3">
      <c r="A876" s="18">
        <v>45725.716153020832</v>
      </c>
      <c r="B876" s="8">
        <v>36200</v>
      </c>
      <c r="C876" s="22">
        <f t="shared" si="105"/>
        <v>3950701875.6209998</v>
      </c>
      <c r="F876" s="19">
        <f t="shared" si="109"/>
        <v>4391.2179999351501</v>
      </c>
      <c r="G876" s="20">
        <f t="shared" si="112"/>
        <v>73.186966665585842</v>
      </c>
      <c r="H876" s="8">
        <f t="shared" si="106"/>
        <v>36200</v>
      </c>
      <c r="I876" s="21">
        <f t="shared" si="110"/>
        <v>0.90726817042606511</v>
      </c>
      <c r="J876" s="17">
        <f t="shared" si="107"/>
        <v>3.62</v>
      </c>
      <c r="K876" s="21">
        <f t="shared" si="108"/>
        <v>9.2731829573934887E-2</v>
      </c>
      <c r="L876" s="21">
        <f t="shared" si="111"/>
        <v>8.2175854951420692E-3</v>
      </c>
    </row>
    <row r="877" spans="1:12" x14ac:dyDescent="0.3">
      <c r="A877" s="18">
        <v>45725.716214618056</v>
      </c>
      <c r="B877" s="8">
        <v>36200</v>
      </c>
      <c r="C877" s="22">
        <f t="shared" si="105"/>
        <v>3950701880.9429998</v>
      </c>
      <c r="F877" s="19">
        <f t="shared" si="109"/>
        <v>4396.539999961853</v>
      </c>
      <c r="G877" s="20">
        <f t="shared" si="112"/>
        <v>73.275666666030887</v>
      </c>
      <c r="H877" s="8">
        <f t="shared" si="106"/>
        <v>36200</v>
      </c>
      <c r="I877" s="21">
        <f t="shared" si="110"/>
        <v>0.90726817042606511</v>
      </c>
      <c r="J877" s="17">
        <f t="shared" si="107"/>
        <v>3.62</v>
      </c>
      <c r="K877" s="21">
        <f t="shared" si="108"/>
        <v>9.2731829573934887E-2</v>
      </c>
      <c r="L877" s="21">
        <f t="shared" si="111"/>
        <v>8.2253133244777898E-3</v>
      </c>
    </row>
    <row r="878" spans="1:12" x14ac:dyDescent="0.3">
      <c r="A878" s="18">
        <v>45725.716276122686</v>
      </c>
      <c r="B878" s="8">
        <v>36100</v>
      </c>
      <c r="C878" s="22">
        <f t="shared" si="105"/>
        <v>3950701886.257</v>
      </c>
      <c r="F878" s="19">
        <f t="shared" si="109"/>
        <v>4401.8540000915527</v>
      </c>
      <c r="G878" s="20">
        <f t="shared" si="112"/>
        <v>73.364233334859208</v>
      </c>
      <c r="H878" s="8">
        <f t="shared" si="106"/>
        <v>36100</v>
      </c>
      <c r="I878" s="21">
        <f t="shared" si="110"/>
        <v>0.90476190476190477</v>
      </c>
      <c r="J878" s="17">
        <f t="shared" si="107"/>
        <v>3.61</v>
      </c>
      <c r="K878" s="21">
        <f t="shared" si="108"/>
        <v>9.5238095238095233E-2</v>
      </c>
      <c r="L878" s="21">
        <f t="shared" si="111"/>
        <v>8.4349208407924637E-3</v>
      </c>
    </row>
    <row r="879" spans="1:12" x14ac:dyDescent="0.3">
      <c r="A879" s="18">
        <v>45725.71633797454</v>
      </c>
      <c r="B879" s="8">
        <v>36000</v>
      </c>
      <c r="C879" s="22">
        <f t="shared" si="105"/>
        <v>3950701891.6010003</v>
      </c>
      <c r="F879" s="19">
        <f t="shared" si="109"/>
        <v>4407.1980004310608</v>
      </c>
      <c r="G879" s="20">
        <f t="shared" si="112"/>
        <v>73.453300007184353</v>
      </c>
      <c r="H879" s="8">
        <f t="shared" si="106"/>
        <v>36000</v>
      </c>
      <c r="I879" s="21">
        <f t="shared" si="110"/>
        <v>0.90225563909774431</v>
      </c>
      <c r="J879" s="17">
        <f t="shared" si="107"/>
        <v>3.6</v>
      </c>
      <c r="K879" s="21">
        <f t="shared" si="108"/>
        <v>9.7744360902255689E-2</v>
      </c>
      <c r="L879" s="21">
        <f t="shared" si="111"/>
        <v>8.7057649641119842E-3</v>
      </c>
    </row>
    <row r="880" spans="1:12" x14ac:dyDescent="0.3">
      <c r="A880" s="18">
        <v>45725.716400671299</v>
      </c>
      <c r="B880" s="8">
        <v>36000</v>
      </c>
      <c r="C880" s="22">
        <f t="shared" si="105"/>
        <v>3950701897.0180001</v>
      </c>
      <c r="F880" s="19">
        <f t="shared" si="109"/>
        <v>4412.6150002479553</v>
      </c>
      <c r="G880" s="20">
        <f t="shared" si="112"/>
        <v>73.543583337465918</v>
      </c>
      <c r="H880" s="8">
        <f t="shared" si="106"/>
        <v>36000</v>
      </c>
      <c r="I880" s="21">
        <f t="shared" si="110"/>
        <v>0.90225563909774431</v>
      </c>
      <c r="J880" s="17">
        <f t="shared" si="107"/>
        <v>3.6</v>
      </c>
      <c r="K880" s="21">
        <f t="shared" si="108"/>
        <v>9.7744360902255689E-2</v>
      </c>
      <c r="L880" s="21">
        <f t="shared" si="111"/>
        <v>8.8246864184988484E-3</v>
      </c>
    </row>
    <row r="881" spans="1:12" x14ac:dyDescent="0.3">
      <c r="A881" s="18">
        <v>45725.716463703706</v>
      </c>
      <c r="B881" s="8">
        <v>35800</v>
      </c>
      <c r="C881" s="22">
        <f t="shared" si="105"/>
        <v>3950701902.4640002</v>
      </c>
      <c r="F881" s="19">
        <f t="shared" si="109"/>
        <v>4418.0610003471375</v>
      </c>
      <c r="G881" s="20">
        <f t="shared" si="112"/>
        <v>73.63435000578562</v>
      </c>
      <c r="H881" s="8">
        <f t="shared" si="106"/>
        <v>35800</v>
      </c>
      <c r="I881" s="21">
        <f t="shared" si="110"/>
        <v>0.89724310776942351</v>
      </c>
      <c r="J881" s="17">
        <f t="shared" si="107"/>
        <v>3.58</v>
      </c>
      <c r="K881" s="21">
        <f t="shared" si="108"/>
        <v>0.10275689223057649</v>
      </c>
      <c r="L881" s="21">
        <f t="shared" si="111"/>
        <v>9.3269007546561145E-3</v>
      </c>
    </row>
    <row r="882" spans="1:12" x14ac:dyDescent="0.3">
      <c r="A882" s="18">
        <v>45725.716526180557</v>
      </c>
      <c r="B882" s="8">
        <v>36300</v>
      </c>
      <c r="C882" s="22">
        <f t="shared" si="105"/>
        <v>3950701907.862</v>
      </c>
      <c r="F882" s="19">
        <f t="shared" si="109"/>
        <v>4423.4590001106262</v>
      </c>
      <c r="G882" s="20">
        <f t="shared" si="112"/>
        <v>73.72431666851044</v>
      </c>
      <c r="H882" s="8">
        <f t="shared" si="106"/>
        <v>36300</v>
      </c>
      <c r="I882" s="21">
        <f t="shared" si="110"/>
        <v>0.90977443609022557</v>
      </c>
      <c r="J882" s="17">
        <f t="shared" si="107"/>
        <v>3.63</v>
      </c>
      <c r="K882" s="21">
        <f t="shared" si="108"/>
        <v>9.0225563909774431E-2</v>
      </c>
      <c r="L882" s="21">
        <f t="shared" si="111"/>
        <v>8.1172928774273182E-3</v>
      </c>
    </row>
    <row r="883" spans="1:12" x14ac:dyDescent="0.3">
      <c r="A883" s="18">
        <v>45725.71658896991</v>
      </c>
      <c r="B883" s="8">
        <v>36200</v>
      </c>
      <c r="C883" s="22">
        <f t="shared" si="105"/>
        <v>3950701913.2870002</v>
      </c>
      <c r="F883" s="19">
        <f t="shared" si="109"/>
        <v>4428.8840003013611</v>
      </c>
      <c r="G883" s="20">
        <f t="shared" si="112"/>
        <v>73.814733338356021</v>
      </c>
      <c r="H883" s="8">
        <f t="shared" si="106"/>
        <v>36200</v>
      </c>
      <c r="I883" s="21">
        <f t="shared" si="110"/>
        <v>0.90726817042606511</v>
      </c>
      <c r="J883" s="17">
        <f t="shared" si="107"/>
        <v>3.62</v>
      </c>
      <c r="K883" s="21">
        <f t="shared" si="108"/>
        <v>9.2731829573934887E-2</v>
      </c>
      <c r="L883" s="21">
        <f t="shared" si="111"/>
        <v>8.3845032187631601E-3</v>
      </c>
    </row>
    <row r="884" spans="1:12" x14ac:dyDescent="0.3">
      <c r="A884" s="18">
        <v>45725.71665195602</v>
      </c>
      <c r="B884" s="8">
        <v>36300</v>
      </c>
      <c r="C884" s="22">
        <f t="shared" si="105"/>
        <v>3950701918.7290001</v>
      </c>
      <c r="F884" s="19">
        <f t="shared" si="109"/>
        <v>4434.326000213623</v>
      </c>
      <c r="G884" s="20">
        <f t="shared" si="112"/>
        <v>73.905433336893722</v>
      </c>
      <c r="H884" s="8">
        <f t="shared" si="106"/>
        <v>36300</v>
      </c>
      <c r="I884" s="21">
        <f t="shared" si="110"/>
        <v>0.90977443609022557</v>
      </c>
      <c r="J884" s="17">
        <f t="shared" si="107"/>
        <v>3.63</v>
      </c>
      <c r="K884" s="21">
        <f t="shared" si="108"/>
        <v>9.0225563909774431E-2</v>
      </c>
      <c r="L884" s="21">
        <f t="shared" si="111"/>
        <v>8.1834585146798138E-3</v>
      </c>
    </row>
    <row r="885" spans="1:12" x14ac:dyDescent="0.3">
      <c r="A885" s="18">
        <v>45725.716715023147</v>
      </c>
      <c r="B885" s="8">
        <v>36300</v>
      </c>
      <c r="C885" s="22">
        <f t="shared" si="105"/>
        <v>3950701924.178</v>
      </c>
      <c r="F885" s="19">
        <f t="shared" si="109"/>
        <v>4439.7750000953674</v>
      </c>
      <c r="G885" s="20">
        <f t="shared" si="112"/>
        <v>73.996250001589459</v>
      </c>
      <c r="H885" s="8">
        <f t="shared" si="106"/>
        <v>36300</v>
      </c>
      <c r="I885" s="21">
        <f t="shared" si="110"/>
        <v>0.90977443609022557</v>
      </c>
      <c r="J885" s="17">
        <f t="shared" si="107"/>
        <v>3.63</v>
      </c>
      <c r="K885" s="21">
        <f t="shared" si="108"/>
        <v>9.0225563909774431E-2</v>
      </c>
      <c r="L885" s="21">
        <f t="shared" si="111"/>
        <v>8.1939847845777652E-3</v>
      </c>
    </row>
    <row r="886" spans="1:12" x14ac:dyDescent="0.3">
      <c r="A886" s="18">
        <v>45725.716778298614</v>
      </c>
      <c r="B886" s="8">
        <v>36100</v>
      </c>
      <c r="C886" s="22">
        <f t="shared" si="105"/>
        <v>3950701929.6450005</v>
      </c>
      <c r="F886" s="19">
        <f t="shared" si="109"/>
        <v>4445.242000579834</v>
      </c>
      <c r="G886" s="20">
        <f t="shared" si="112"/>
        <v>74.087366676330561</v>
      </c>
      <c r="H886" s="8">
        <f t="shared" si="106"/>
        <v>36100</v>
      </c>
      <c r="I886" s="21">
        <f t="shared" si="110"/>
        <v>0.90476190476190477</v>
      </c>
      <c r="J886" s="17">
        <f t="shared" si="107"/>
        <v>3.61</v>
      </c>
      <c r="K886" s="21">
        <f t="shared" si="108"/>
        <v>9.5238095238095233E-2</v>
      </c>
      <c r="L886" s="21">
        <f t="shared" si="111"/>
        <v>8.6777785467715834E-3</v>
      </c>
    </row>
    <row r="887" spans="1:12" x14ac:dyDescent="0.3">
      <c r="A887" s="18">
        <v>45725.716841238427</v>
      </c>
      <c r="B887" s="8">
        <v>36100</v>
      </c>
      <c r="C887" s="22">
        <f t="shared" si="105"/>
        <v>3950701935.0830002</v>
      </c>
      <c r="F887" s="19">
        <f t="shared" si="109"/>
        <v>4450.6800003051758</v>
      </c>
      <c r="G887" s="20">
        <f t="shared" si="112"/>
        <v>74.178000005086261</v>
      </c>
      <c r="H887" s="8">
        <f t="shared" si="106"/>
        <v>36100</v>
      </c>
      <c r="I887" s="21">
        <f t="shared" si="110"/>
        <v>0.90476190476190477</v>
      </c>
      <c r="J887" s="17">
        <f t="shared" si="107"/>
        <v>3.61</v>
      </c>
      <c r="K887" s="21">
        <f t="shared" si="108"/>
        <v>9.5238095238095233E-2</v>
      </c>
      <c r="L887" s="21">
        <f t="shared" si="111"/>
        <v>8.6317455957809902E-3</v>
      </c>
    </row>
    <row r="888" spans="1:12" x14ac:dyDescent="0.3">
      <c r="A888" s="18">
        <v>45725.716904201392</v>
      </c>
      <c r="B888" s="8">
        <v>36100</v>
      </c>
      <c r="C888" s="22">
        <f t="shared" si="105"/>
        <v>3950701940.5230002</v>
      </c>
      <c r="F888" s="19">
        <f t="shared" si="109"/>
        <v>4456.1200003623962</v>
      </c>
      <c r="G888" s="20">
        <f t="shared" si="112"/>
        <v>74.268666672706601</v>
      </c>
      <c r="H888" s="8">
        <f t="shared" si="106"/>
        <v>36100</v>
      </c>
      <c r="I888" s="21">
        <f t="shared" si="110"/>
        <v>0.90476190476190477</v>
      </c>
      <c r="J888" s="17">
        <f t="shared" si="107"/>
        <v>3.61</v>
      </c>
      <c r="K888" s="21">
        <f t="shared" si="108"/>
        <v>9.5238095238095233E-2</v>
      </c>
      <c r="L888" s="21">
        <f t="shared" si="111"/>
        <v>8.6349207257466701E-3</v>
      </c>
    </row>
    <row r="889" spans="1:12" x14ac:dyDescent="0.3">
      <c r="A889" s="18">
        <v>45725.716967858796</v>
      </c>
      <c r="B889" s="8">
        <v>36200</v>
      </c>
      <c r="C889" s="22">
        <f t="shared" si="105"/>
        <v>3950701946.0229998</v>
      </c>
      <c r="F889" s="19">
        <f t="shared" si="109"/>
        <v>4461.6199998855591</v>
      </c>
      <c r="G889" s="20">
        <f t="shared" si="112"/>
        <v>74.360333331425991</v>
      </c>
      <c r="H889" s="8">
        <f t="shared" si="106"/>
        <v>36200</v>
      </c>
      <c r="I889" s="21">
        <f t="shared" si="110"/>
        <v>0.90726817042606511</v>
      </c>
      <c r="J889" s="17">
        <f t="shared" si="107"/>
        <v>3.62</v>
      </c>
      <c r="K889" s="21">
        <f t="shared" si="108"/>
        <v>9.2731829573934887E-2</v>
      </c>
      <c r="L889" s="21">
        <f t="shared" si="111"/>
        <v>8.5004169739785421E-3</v>
      </c>
    </row>
    <row r="890" spans="1:12" x14ac:dyDescent="0.3">
      <c r="A890" s="18">
        <v>45725.717031493055</v>
      </c>
      <c r="B890" s="8">
        <v>36100</v>
      </c>
      <c r="C890" s="22">
        <f t="shared" si="105"/>
        <v>3950701951.5209999</v>
      </c>
      <c r="F890" s="19">
        <f t="shared" si="109"/>
        <v>4467.1180000305176</v>
      </c>
      <c r="G890" s="20">
        <f t="shared" si="112"/>
        <v>74.451966667175299</v>
      </c>
      <c r="H890" s="8">
        <f t="shared" si="106"/>
        <v>36100</v>
      </c>
      <c r="I890" s="21">
        <f t="shared" si="110"/>
        <v>0.90476190476190477</v>
      </c>
      <c r="J890" s="17">
        <f t="shared" si="107"/>
        <v>3.61</v>
      </c>
      <c r="K890" s="21">
        <f t="shared" si="108"/>
        <v>9.5238095238095233E-2</v>
      </c>
      <c r="L890" s="21">
        <f t="shared" si="111"/>
        <v>8.7269843570768873E-3</v>
      </c>
    </row>
    <row r="891" spans="1:12" x14ac:dyDescent="0.3">
      <c r="A891" s="18">
        <v>45725.717094432868</v>
      </c>
      <c r="B891" s="8">
        <v>36300</v>
      </c>
      <c r="C891" s="22">
        <f t="shared" si="105"/>
        <v>3950701956.9589996</v>
      </c>
      <c r="F891" s="19">
        <f t="shared" si="109"/>
        <v>4472.5559997558594</v>
      </c>
      <c r="G891" s="20">
        <f t="shared" si="112"/>
        <v>74.542599995930985</v>
      </c>
      <c r="H891" s="8">
        <f t="shared" si="106"/>
        <v>36300</v>
      </c>
      <c r="I891" s="21">
        <f t="shared" si="110"/>
        <v>0.90977443609022557</v>
      </c>
      <c r="J891" s="17">
        <f t="shared" si="107"/>
        <v>3.63</v>
      </c>
      <c r="K891" s="21">
        <f t="shared" si="108"/>
        <v>9.0225563909774431E-2</v>
      </c>
      <c r="L891" s="21">
        <f t="shared" si="111"/>
        <v>8.1774431960017612E-3</v>
      </c>
    </row>
    <row r="892" spans="1:12" x14ac:dyDescent="0.3">
      <c r="A892" s="18">
        <v>45725.717157384257</v>
      </c>
      <c r="B892" s="8">
        <v>35900</v>
      </c>
      <c r="C892" s="22">
        <f t="shared" si="105"/>
        <v>3950701962.3979998</v>
      </c>
      <c r="F892" s="19">
        <f t="shared" si="109"/>
        <v>4477.9949998855591</v>
      </c>
      <c r="G892" s="20">
        <f t="shared" si="112"/>
        <v>74.633249998092651</v>
      </c>
      <c r="H892" s="8">
        <f t="shared" si="106"/>
        <v>35900</v>
      </c>
      <c r="I892" s="21">
        <f t="shared" si="110"/>
        <v>0.89974937343358397</v>
      </c>
      <c r="J892" s="17">
        <f t="shared" si="107"/>
        <v>3.59</v>
      </c>
      <c r="K892" s="21">
        <f t="shared" si="108"/>
        <v>0.10025062656641603</v>
      </c>
      <c r="L892" s="21">
        <f t="shared" si="111"/>
        <v>9.0877195149540371E-3</v>
      </c>
    </row>
    <row r="893" spans="1:12" x14ac:dyDescent="0.3">
      <c r="A893" s="18">
        <v>45725.717220798608</v>
      </c>
      <c r="B893" s="8">
        <v>36000</v>
      </c>
      <c r="C893" s="22">
        <f t="shared" si="105"/>
        <v>3950701967.8769999</v>
      </c>
      <c r="F893" s="19">
        <f t="shared" si="109"/>
        <v>4483.4739999771118</v>
      </c>
      <c r="G893" s="20">
        <f t="shared" si="112"/>
        <v>74.724566666285199</v>
      </c>
      <c r="H893" s="8">
        <f t="shared" si="106"/>
        <v>36000</v>
      </c>
      <c r="I893" s="21">
        <f t="shared" si="110"/>
        <v>0.90225563909774431</v>
      </c>
      <c r="J893" s="17">
        <f t="shared" si="107"/>
        <v>3.6</v>
      </c>
      <c r="K893" s="21">
        <f t="shared" si="108"/>
        <v>9.7744360902255689E-2</v>
      </c>
      <c r="L893" s="21">
        <f t="shared" si="111"/>
        <v>8.9256893722038932E-3</v>
      </c>
    </row>
    <row r="894" spans="1:12" x14ac:dyDescent="0.3">
      <c r="A894" s="18">
        <v>45725.717283425925</v>
      </c>
      <c r="B894" s="8">
        <v>35900</v>
      </c>
      <c r="C894" s="22">
        <f t="shared" si="105"/>
        <v>3950701973.2880001</v>
      </c>
      <c r="F894" s="19">
        <f t="shared" si="109"/>
        <v>4488.8850002288818</v>
      </c>
      <c r="G894" s="20">
        <f t="shared" si="112"/>
        <v>74.814750003814694</v>
      </c>
      <c r="H894" s="8">
        <f t="shared" si="106"/>
        <v>35900</v>
      </c>
      <c r="I894" s="21">
        <f t="shared" si="110"/>
        <v>0.89974937343358397</v>
      </c>
      <c r="J894" s="17">
        <f t="shared" si="107"/>
        <v>3.59</v>
      </c>
      <c r="K894" s="21">
        <f t="shared" si="108"/>
        <v>0.10025062656641603</v>
      </c>
      <c r="L894" s="21">
        <f t="shared" si="111"/>
        <v>9.0409360931825149E-3</v>
      </c>
    </row>
    <row r="895" spans="1:12" x14ac:dyDescent="0.3">
      <c r="A895" s="18">
        <v>45725.717346006946</v>
      </c>
      <c r="B895" s="8">
        <v>36000</v>
      </c>
      <c r="C895" s="22">
        <f t="shared" si="105"/>
        <v>3950701978.6950002</v>
      </c>
      <c r="F895" s="19">
        <f t="shared" si="109"/>
        <v>4494.2920002937317</v>
      </c>
      <c r="G895" s="20">
        <f t="shared" si="112"/>
        <v>74.904866671562189</v>
      </c>
      <c r="H895" s="8">
        <f t="shared" si="106"/>
        <v>36000</v>
      </c>
      <c r="I895" s="21">
        <f t="shared" si="110"/>
        <v>0.90225563909774431</v>
      </c>
      <c r="J895" s="17">
        <f t="shared" si="107"/>
        <v>3.6</v>
      </c>
      <c r="K895" s="21">
        <f t="shared" si="108"/>
        <v>9.7744360902255689E-2</v>
      </c>
      <c r="L895" s="21">
        <f t="shared" si="111"/>
        <v>8.8083960956197895E-3</v>
      </c>
    </row>
    <row r="896" spans="1:12" x14ac:dyDescent="0.3">
      <c r="A896" s="18">
        <v>45725.717408854165</v>
      </c>
      <c r="B896" s="8">
        <v>35900</v>
      </c>
      <c r="C896" s="22">
        <f t="shared" si="105"/>
        <v>3950701984.125</v>
      </c>
      <c r="F896" s="19">
        <f t="shared" si="109"/>
        <v>4499.7220001220703</v>
      </c>
      <c r="G896" s="20">
        <f t="shared" si="112"/>
        <v>74.995366668701166</v>
      </c>
      <c r="H896" s="8">
        <f t="shared" si="106"/>
        <v>35900</v>
      </c>
      <c r="I896" s="21">
        <f t="shared" si="110"/>
        <v>0.89974937343358397</v>
      </c>
      <c r="J896" s="17">
        <f t="shared" si="107"/>
        <v>3.59</v>
      </c>
      <c r="K896" s="21">
        <f t="shared" si="108"/>
        <v>0.10025062656641603</v>
      </c>
      <c r="L896" s="21">
        <f t="shared" si="111"/>
        <v>9.0726814174413081E-3</v>
      </c>
    </row>
    <row r="897" spans="1:12" x14ac:dyDescent="0.3">
      <c r="A897" s="18">
        <v>45725.717471793978</v>
      </c>
      <c r="B897" s="8">
        <v>36200</v>
      </c>
      <c r="C897" s="22">
        <f t="shared" si="105"/>
        <v>3950701989.5629997</v>
      </c>
      <c r="F897" s="19">
        <f t="shared" si="109"/>
        <v>4505.1599998474121</v>
      </c>
      <c r="G897" s="20">
        <f t="shared" si="112"/>
        <v>75.085999997456867</v>
      </c>
      <c r="H897" s="8">
        <f t="shared" si="106"/>
        <v>36200</v>
      </c>
      <c r="I897" s="21">
        <f t="shared" si="110"/>
        <v>0.90726817042606511</v>
      </c>
      <c r="J897" s="17">
        <f t="shared" si="107"/>
        <v>3.62</v>
      </c>
      <c r="K897" s="21">
        <f t="shared" si="108"/>
        <v>9.2731829573934887E-2</v>
      </c>
      <c r="L897" s="21">
        <f t="shared" si="111"/>
        <v>8.4045943958920219E-3</v>
      </c>
    </row>
    <row r="898" spans="1:12" x14ac:dyDescent="0.3">
      <c r="A898" s="18">
        <v>45725.717534513889</v>
      </c>
      <c r="B898" s="8">
        <v>36000</v>
      </c>
      <c r="C898" s="22">
        <f t="shared" si="105"/>
        <v>3950701994.9819999</v>
      </c>
      <c r="F898" s="19">
        <f t="shared" si="109"/>
        <v>4510.5789999961853</v>
      </c>
      <c r="G898" s="20">
        <f t="shared" si="112"/>
        <v>75.176316666603086</v>
      </c>
      <c r="H898" s="8">
        <f t="shared" si="106"/>
        <v>36000</v>
      </c>
      <c r="I898" s="21">
        <f t="shared" si="110"/>
        <v>0.90225563909774431</v>
      </c>
      <c r="J898" s="17">
        <f t="shared" si="107"/>
        <v>3.6</v>
      </c>
      <c r="K898" s="21">
        <f t="shared" si="108"/>
        <v>9.7744360902255689E-2</v>
      </c>
      <c r="L898" s="21">
        <f t="shared" si="111"/>
        <v>8.8279451045176448E-3</v>
      </c>
    </row>
    <row r="899" spans="1:12" x14ac:dyDescent="0.3">
      <c r="A899" s="18">
        <v>45725.717597326387</v>
      </c>
      <c r="B899" s="8">
        <v>36000</v>
      </c>
      <c r="C899" s="22">
        <f t="shared" ref="C899:C962" si="113">A899*86400</f>
        <v>3950702000.4089999</v>
      </c>
      <c r="F899" s="19">
        <f t="shared" si="109"/>
        <v>4516.0060000419617</v>
      </c>
      <c r="G899" s="20">
        <f t="shared" si="112"/>
        <v>75.266766667366028</v>
      </c>
      <c r="H899" s="8">
        <f t="shared" ref="H899:H962" si="114">B899</f>
        <v>36000</v>
      </c>
      <c r="I899" s="21">
        <f t="shared" si="110"/>
        <v>0.90225563909774431</v>
      </c>
      <c r="J899" s="17">
        <f t="shared" ref="J899:J962" si="115">H899/10000</f>
        <v>3.6</v>
      </c>
      <c r="K899" s="21">
        <f t="shared" ref="K899:K962" si="116">1-I899</f>
        <v>9.7744360902255689E-2</v>
      </c>
      <c r="L899" s="21">
        <f t="shared" si="111"/>
        <v>8.8409775181823337E-3</v>
      </c>
    </row>
    <row r="900" spans="1:12" x14ac:dyDescent="0.3">
      <c r="A900" s="18">
        <v>45725.717660011571</v>
      </c>
      <c r="B900" s="8">
        <v>36000</v>
      </c>
      <c r="C900" s="22">
        <f t="shared" si="113"/>
        <v>3950702005.8249998</v>
      </c>
      <c r="F900" s="19">
        <f t="shared" ref="F900:F963" si="117">C900-$C$2</f>
        <v>4521.4219999313354</v>
      </c>
      <c r="G900" s="20">
        <f t="shared" si="112"/>
        <v>75.357033332188919</v>
      </c>
      <c r="H900" s="8">
        <f t="shared" si="114"/>
        <v>36000</v>
      </c>
      <c r="I900" s="21">
        <f t="shared" ref="I900:I963" si="118">H900/$E$1</f>
        <v>0.90225563909774431</v>
      </c>
      <c r="J900" s="17">
        <f t="shared" si="115"/>
        <v>3.6</v>
      </c>
      <c r="K900" s="21">
        <f t="shared" si="116"/>
        <v>9.7744360902255689E-2</v>
      </c>
      <c r="L900" s="21">
        <f t="shared" ref="L900:L963" si="119">K900*(G900-G899)</f>
        <v>8.8230574638916634E-3</v>
      </c>
    </row>
    <row r="901" spans="1:12" x14ac:dyDescent="0.3">
      <c r="A901" s="18">
        <v>45725.717723275462</v>
      </c>
      <c r="B901" s="8">
        <v>36100</v>
      </c>
      <c r="C901" s="22">
        <f t="shared" si="113"/>
        <v>3950702011.2909999</v>
      </c>
      <c r="F901" s="19">
        <f t="shared" si="117"/>
        <v>4526.8880000114441</v>
      </c>
      <c r="G901" s="20">
        <f t="shared" si="112"/>
        <v>75.448133333524069</v>
      </c>
      <c r="H901" s="8">
        <f t="shared" si="114"/>
        <v>36100</v>
      </c>
      <c r="I901" s="21">
        <f t="shared" si="118"/>
        <v>0.90476190476190477</v>
      </c>
      <c r="J901" s="17">
        <f t="shared" si="115"/>
        <v>3.61</v>
      </c>
      <c r="K901" s="21">
        <f t="shared" si="116"/>
        <v>9.5238095238095233E-2</v>
      </c>
      <c r="L901" s="21">
        <f t="shared" si="119"/>
        <v>8.6761906033475927E-3</v>
      </c>
    </row>
    <row r="902" spans="1:12" x14ac:dyDescent="0.3">
      <c r="A902" s="18">
        <v>45725.71778684028</v>
      </c>
      <c r="B902" s="8">
        <v>36300</v>
      </c>
      <c r="C902" s="22">
        <f t="shared" si="113"/>
        <v>3950702016.783</v>
      </c>
      <c r="F902" s="19">
        <f t="shared" si="117"/>
        <v>4532.3800001144409</v>
      </c>
      <c r="G902" s="20">
        <f t="shared" si="112"/>
        <v>75.539666668574014</v>
      </c>
      <c r="H902" s="8">
        <f t="shared" si="114"/>
        <v>36300</v>
      </c>
      <c r="I902" s="21">
        <f t="shared" si="118"/>
        <v>0.90977443609022557</v>
      </c>
      <c r="J902" s="17">
        <f t="shared" si="115"/>
        <v>3.63</v>
      </c>
      <c r="K902" s="21">
        <f t="shared" si="116"/>
        <v>9.0225563909774431E-2</v>
      </c>
      <c r="L902" s="21">
        <f t="shared" si="119"/>
        <v>8.2586467714236278E-3</v>
      </c>
    </row>
    <row r="903" spans="1:12" x14ac:dyDescent="0.3">
      <c r="A903" s="18">
        <v>45725.717850196757</v>
      </c>
      <c r="B903" s="8">
        <v>36000</v>
      </c>
      <c r="C903" s="22">
        <f t="shared" si="113"/>
        <v>3950702022.257</v>
      </c>
      <c r="F903" s="19">
        <f t="shared" si="117"/>
        <v>4537.8540000915527</v>
      </c>
      <c r="G903" s="20">
        <f t="shared" si="112"/>
        <v>75.630900001525873</v>
      </c>
      <c r="H903" s="8">
        <f t="shared" si="114"/>
        <v>36000</v>
      </c>
      <c r="I903" s="21">
        <f t="shared" si="118"/>
        <v>0.90225563909774431</v>
      </c>
      <c r="J903" s="17">
        <f t="shared" si="115"/>
        <v>3.6</v>
      </c>
      <c r="K903" s="21">
        <f t="shared" si="116"/>
        <v>9.7744360902255689E-2</v>
      </c>
      <c r="L903" s="21">
        <f t="shared" si="119"/>
        <v>8.9175438223621506E-3</v>
      </c>
    </row>
    <row r="904" spans="1:12" x14ac:dyDescent="0.3">
      <c r="A904" s="18">
        <v>45725.717912627311</v>
      </c>
      <c r="B904" s="8">
        <v>36100</v>
      </c>
      <c r="C904" s="22">
        <f t="shared" si="113"/>
        <v>3950702027.6509995</v>
      </c>
      <c r="F904" s="19">
        <f t="shared" si="117"/>
        <v>4543.2479996681213</v>
      </c>
      <c r="G904" s="20">
        <f t="shared" si="112"/>
        <v>75.720799994468692</v>
      </c>
      <c r="H904" s="8">
        <f t="shared" si="114"/>
        <v>36100</v>
      </c>
      <c r="I904" s="21">
        <f t="shared" si="118"/>
        <v>0.90476190476190477</v>
      </c>
      <c r="J904" s="17">
        <f t="shared" si="115"/>
        <v>3.61</v>
      </c>
      <c r="K904" s="21">
        <f t="shared" si="116"/>
        <v>9.5238095238095233E-2</v>
      </c>
      <c r="L904" s="21">
        <f t="shared" si="119"/>
        <v>8.5619040897922452E-3</v>
      </c>
    </row>
    <row r="905" spans="1:12" x14ac:dyDescent="0.3">
      <c r="A905" s="18">
        <v>45725.71797503472</v>
      </c>
      <c r="B905" s="8">
        <v>35900</v>
      </c>
      <c r="C905" s="22">
        <f t="shared" si="113"/>
        <v>3950702033.0429997</v>
      </c>
      <c r="F905" s="19">
        <f t="shared" si="117"/>
        <v>4548.6399998664856</v>
      </c>
      <c r="G905" s="20">
        <f t="shared" si="112"/>
        <v>75.810666664441428</v>
      </c>
      <c r="H905" s="8">
        <f t="shared" si="114"/>
        <v>35900</v>
      </c>
      <c r="I905" s="21">
        <f t="shared" si="118"/>
        <v>0.89974937343358397</v>
      </c>
      <c r="J905" s="17">
        <f t="shared" si="115"/>
        <v>3.59</v>
      </c>
      <c r="K905" s="21">
        <f t="shared" si="116"/>
        <v>0.10025062656641603</v>
      </c>
      <c r="L905" s="21">
        <f t="shared" si="119"/>
        <v>9.0091899722040836E-3</v>
      </c>
    </row>
    <row r="906" spans="1:12" x14ac:dyDescent="0.3">
      <c r="A906" s="18">
        <v>45725.718038541665</v>
      </c>
      <c r="B906" s="8">
        <v>36000</v>
      </c>
      <c r="C906" s="22">
        <f t="shared" si="113"/>
        <v>3950702038.5299997</v>
      </c>
      <c r="F906" s="19">
        <f t="shared" si="117"/>
        <v>4554.1269998550415</v>
      </c>
      <c r="G906" s="20">
        <f t="shared" si="112"/>
        <v>75.902116664250698</v>
      </c>
      <c r="H906" s="8">
        <f t="shared" si="114"/>
        <v>36000</v>
      </c>
      <c r="I906" s="21">
        <f t="shared" si="118"/>
        <v>0.90225563909774431</v>
      </c>
      <c r="J906" s="17">
        <f t="shared" si="115"/>
        <v>3.6</v>
      </c>
      <c r="K906" s="21">
        <f t="shared" si="116"/>
        <v>9.7744360902255689E-2</v>
      </c>
      <c r="L906" s="21">
        <f t="shared" si="119"/>
        <v>8.9387217858685804E-3</v>
      </c>
    </row>
    <row r="907" spans="1:12" x14ac:dyDescent="0.3">
      <c r="A907" s="18">
        <v>45725.718101620369</v>
      </c>
      <c r="B907" s="8">
        <v>36000</v>
      </c>
      <c r="C907" s="22">
        <f t="shared" si="113"/>
        <v>3950702043.98</v>
      </c>
      <c r="F907" s="19">
        <f t="shared" si="117"/>
        <v>4559.5770001411438</v>
      </c>
      <c r="G907" s="20">
        <f t="shared" si="112"/>
        <v>75.992950002352401</v>
      </c>
      <c r="H907" s="8">
        <f t="shared" si="114"/>
        <v>36000</v>
      </c>
      <c r="I907" s="21">
        <f t="shared" si="118"/>
        <v>0.90225563909774431</v>
      </c>
      <c r="J907" s="17">
        <f t="shared" si="115"/>
        <v>3.6</v>
      </c>
      <c r="K907" s="21">
        <f t="shared" si="116"/>
        <v>9.7744360902255689E-2</v>
      </c>
      <c r="L907" s="21">
        <f t="shared" si="119"/>
        <v>8.8784465813694733E-3</v>
      </c>
    </row>
    <row r="908" spans="1:12" x14ac:dyDescent="0.3">
      <c r="A908" s="18">
        <v>45725.718164155092</v>
      </c>
      <c r="B908" s="8">
        <v>36100</v>
      </c>
      <c r="C908" s="22">
        <f t="shared" si="113"/>
        <v>3950702049.3829999</v>
      </c>
      <c r="F908" s="19">
        <f t="shared" si="117"/>
        <v>4564.9800000190735</v>
      </c>
      <c r="G908" s="20">
        <f t="shared" si="112"/>
        <v>76.083000000317895</v>
      </c>
      <c r="H908" s="8">
        <f t="shared" si="114"/>
        <v>36100</v>
      </c>
      <c r="I908" s="21">
        <f t="shared" si="118"/>
        <v>0.90476190476190477</v>
      </c>
      <c r="J908" s="17">
        <f t="shared" si="115"/>
        <v>3.61</v>
      </c>
      <c r="K908" s="21">
        <f t="shared" si="116"/>
        <v>9.5238095238095233E-2</v>
      </c>
      <c r="L908" s="21">
        <f t="shared" si="119"/>
        <v>8.5761902824279847E-3</v>
      </c>
    </row>
    <row r="909" spans="1:12" x14ac:dyDescent="0.3">
      <c r="A909" s="18">
        <v>45725.718227534722</v>
      </c>
      <c r="B909" s="8">
        <v>36100</v>
      </c>
      <c r="C909" s="22">
        <f t="shared" si="113"/>
        <v>3950702054.8590002</v>
      </c>
      <c r="F909" s="19">
        <f t="shared" si="117"/>
        <v>4570.456000328064</v>
      </c>
      <c r="G909" s="20">
        <f t="shared" si="112"/>
        <v>76.174266672134394</v>
      </c>
      <c r="H909" s="8">
        <f t="shared" si="114"/>
        <v>36100</v>
      </c>
      <c r="I909" s="21">
        <f t="shared" si="118"/>
        <v>0.90476190476190477</v>
      </c>
      <c r="J909" s="17">
        <f t="shared" si="115"/>
        <v>3.61</v>
      </c>
      <c r="K909" s="21">
        <f t="shared" si="116"/>
        <v>9.5238095238095233E-2</v>
      </c>
      <c r="L909" s="21">
        <f t="shared" si="119"/>
        <v>8.6920639825236665E-3</v>
      </c>
    </row>
    <row r="910" spans="1:12" x14ac:dyDescent="0.3">
      <c r="A910" s="18">
        <v>45725.718290185185</v>
      </c>
      <c r="B910" s="8">
        <v>36100</v>
      </c>
      <c r="C910" s="22">
        <f t="shared" si="113"/>
        <v>3950702060.2719998</v>
      </c>
      <c r="F910" s="19">
        <f t="shared" si="117"/>
        <v>4575.8689999580383</v>
      </c>
      <c r="G910" s="20">
        <f t="shared" si="112"/>
        <v>76.264483332633972</v>
      </c>
      <c r="H910" s="8">
        <f t="shared" si="114"/>
        <v>36100</v>
      </c>
      <c r="I910" s="21">
        <f t="shared" si="118"/>
        <v>0.90476190476190477</v>
      </c>
      <c r="J910" s="17">
        <f t="shared" si="115"/>
        <v>3.61</v>
      </c>
      <c r="K910" s="21">
        <f t="shared" si="116"/>
        <v>9.5238095238095233E-2</v>
      </c>
      <c r="L910" s="21">
        <f t="shared" si="119"/>
        <v>8.5920629047217551E-3</v>
      </c>
    </row>
    <row r="911" spans="1:12" x14ac:dyDescent="0.3">
      <c r="A911" s="18">
        <v>45725.71835447917</v>
      </c>
      <c r="B911" s="8">
        <v>36000</v>
      </c>
      <c r="C911" s="22">
        <f t="shared" si="113"/>
        <v>3950702065.8270001</v>
      </c>
      <c r="F911" s="19">
        <f t="shared" si="117"/>
        <v>4581.4240002632141</v>
      </c>
      <c r="G911" s="20">
        <f t="shared" si="112"/>
        <v>76.357066671053573</v>
      </c>
      <c r="H911" s="8">
        <f t="shared" si="114"/>
        <v>36000</v>
      </c>
      <c r="I911" s="21">
        <f t="shared" si="118"/>
        <v>0.90225563909774431</v>
      </c>
      <c r="J911" s="17">
        <f t="shared" si="115"/>
        <v>3.6</v>
      </c>
      <c r="K911" s="21">
        <f t="shared" si="116"/>
        <v>9.7744360902255689E-2</v>
      </c>
      <c r="L911" s="21">
        <f t="shared" si="119"/>
        <v>9.0494992440211634E-3</v>
      </c>
    </row>
    <row r="912" spans="1:12" x14ac:dyDescent="0.3">
      <c r="A912" s="18">
        <v>45725.718417476855</v>
      </c>
      <c r="B912" s="8">
        <v>35900</v>
      </c>
      <c r="C912" s="22">
        <f t="shared" si="113"/>
        <v>3950702071.2700005</v>
      </c>
      <c r="F912" s="19">
        <f t="shared" si="117"/>
        <v>4586.867000579834</v>
      </c>
      <c r="G912" s="20">
        <f t="shared" si="112"/>
        <v>76.447783342997226</v>
      </c>
      <c r="H912" s="8">
        <f t="shared" si="114"/>
        <v>35900</v>
      </c>
      <c r="I912" s="21">
        <f t="shared" si="118"/>
        <v>0.89974937343358397</v>
      </c>
      <c r="J912" s="17">
        <f t="shared" si="115"/>
        <v>3.59</v>
      </c>
      <c r="K912" s="21">
        <f t="shared" si="116"/>
        <v>0.10025062656641603</v>
      </c>
      <c r="L912" s="21">
        <f t="shared" si="119"/>
        <v>9.0944032023712457E-3</v>
      </c>
    </row>
    <row r="913" spans="1:12" x14ac:dyDescent="0.3">
      <c r="A913" s="18">
        <v>45725.718483645833</v>
      </c>
      <c r="B913" s="8">
        <v>35800</v>
      </c>
      <c r="C913" s="22">
        <f t="shared" si="113"/>
        <v>3950702076.987</v>
      </c>
      <c r="F913" s="19">
        <f t="shared" si="117"/>
        <v>4592.5840001106262</v>
      </c>
      <c r="G913" s="20">
        <f t="shared" ref="G913:G976" si="120">F913/60</f>
        <v>76.543066668510434</v>
      </c>
      <c r="H913" s="8">
        <f t="shared" si="114"/>
        <v>35800</v>
      </c>
      <c r="I913" s="21">
        <f t="shared" si="118"/>
        <v>0.89724310776942351</v>
      </c>
      <c r="J913" s="17">
        <f t="shared" si="115"/>
        <v>3.58</v>
      </c>
      <c r="K913" s="21">
        <f t="shared" si="116"/>
        <v>0.10275689223057649</v>
      </c>
      <c r="L913" s="21">
        <f t="shared" si="119"/>
        <v>9.7910184111316256E-3</v>
      </c>
    </row>
    <row r="914" spans="1:12" x14ac:dyDescent="0.3">
      <c r="A914" s="18">
        <v>45725.718550428239</v>
      </c>
      <c r="B914" s="8">
        <v>36000</v>
      </c>
      <c r="C914" s="22">
        <f t="shared" si="113"/>
        <v>3950702082.757</v>
      </c>
      <c r="F914" s="19">
        <f t="shared" si="117"/>
        <v>4598.3540000915527</v>
      </c>
      <c r="G914" s="20">
        <f t="shared" si="120"/>
        <v>76.639233334859213</v>
      </c>
      <c r="H914" s="8">
        <f t="shared" si="114"/>
        <v>36000</v>
      </c>
      <c r="I914" s="21">
        <f t="shared" si="118"/>
        <v>0.90225563909774431</v>
      </c>
      <c r="J914" s="17">
        <f t="shared" si="115"/>
        <v>3.6</v>
      </c>
      <c r="K914" s="21">
        <f t="shared" si="116"/>
        <v>9.7744360902255689E-2</v>
      </c>
      <c r="L914" s="21">
        <f t="shared" si="119"/>
        <v>9.3997493423618635E-3</v>
      </c>
    </row>
    <row r="915" spans="1:12" x14ac:dyDescent="0.3">
      <c r="A915" s="18">
        <v>45725.718614791665</v>
      </c>
      <c r="B915" s="8">
        <v>36200</v>
      </c>
      <c r="C915" s="22">
        <f t="shared" si="113"/>
        <v>3950702088.3179998</v>
      </c>
      <c r="F915" s="19">
        <f t="shared" si="117"/>
        <v>4603.914999961853</v>
      </c>
      <c r="G915" s="20">
        <f t="shared" si="120"/>
        <v>76.731916666030884</v>
      </c>
      <c r="H915" s="8">
        <f t="shared" si="114"/>
        <v>36200</v>
      </c>
      <c r="I915" s="21">
        <f t="shared" si="118"/>
        <v>0.90726817042606511</v>
      </c>
      <c r="J915" s="17">
        <f t="shared" si="115"/>
        <v>3.62</v>
      </c>
      <c r="K915" s="21">
        <f t="shared" si="116"/>
        <v>9.2731829573934887E-2</v>
      </c>
      <c r="L915" s="21">
        <f t="shared" si="119"/>
        <v>8.5946948705559259E-3</v>
      </c>
    </row>
    <row r="916" spans="1:12" x14ac:dyDescent="0.3">
      <c r="A916" s="18">
        <v>45725.718679722224</v>
      </c>
      <c r="B916" s="8">
        <v>36200</v>
      </c>
      <c r="C916" s="22">
        <f t="shared" si="113"/>
        <v>3950702093.928</v>
      </c>
      <c r="F916" s="19">
        <f t="shared" si="117"/>
        <v>4609.5250000953674</v>
      </c>
      <c r="G916" s="20">
        <f t="shared" si="120"/>
        <v>76.825416668256125</v>
      </c>
      <c r="H916" s="8">
        <f t="shared" si="114"/>
        <v>36200</v>
      </c>
      <c r="I916" s="21">
        <f t="shared" si="118"/>
        <v>0.90726817042606511</v>
      </c>
      <c r="J916" s="17">
        <f t="shared" si="115"/>
        <v>3.62</v>
      </c>
      <c r="K916" s="21">
        <f t="shared" si="116"/>
        <v>9.2731829573934887E-2</v>
      </c>
      <c r="L916" s="21">
        <f t="shared" si="119"/>
        <v>8.6704262715135826E-3</v>
      </c>
    </row>
    <row r="917" spans="1:12" x14ac:dyDescent="0.3">
      <c r="A917" s="18">
        <v>45725.718743414349</v>
      </c>
      <c r="B917" s="8">
        <v>36100</v>
      </c>
      <c r="C917" s="22">
        <f t="shared" si="113"/>
        <v>3950702099.4309998</v>
      </c>
      <c r="F917" s="19">
        <f t="shared" si="117"/>
        <v>4615.0279998779297</v>
      </c>
      <c r="G917" s="20">
        <f t="shared" si="120"/>
        <v>76.917133331298828</v>
      </c>
      <c r="H917" s="8">
        <f t="shared" si="114"/>
        <v>36100</v>
      </c>
      <c r="I917" s="21">
        <f t="shared" si="118"/>
        <v>0.90476190476190477</v>
      </c>
      <c r="J917" s="17">
        <f t="shared" si="115"/>
        <v>3.61</v>
      </c>
      <c r="K917" s="21">
        <f t="shared" si="116"/>
        <v>9.5238095238095233E-2</v>
      </c>
      <c r="L917" s="21">
        <f t="shared" si="119"/>
        <v>8.7349202897812686E-3</v>
      </c>
    </row>
    <row r="918" spans="1:12" x14ac:dyDescent="0.3">
      <c r="A918" s="18">
        <v>45725.718808240737</v>
      </c>
      <c r="B918" s="8">
        <v>35900</v>
      </c>
      <c r="C918" s="22">
        <f t="shared" si="113"/>
        <v>3950702105.0319996</v>
      </c>
      <c r="F918" s="19">
        <f t="shared" si="117"/>
        <v>4620.628999710083</v>
      </c>
      <c r="G918" s="20">
        <f t="shared" si="120"/>
        <v>77.01048332850138</v>
      </c>
      <c r="H918" s="8">
        <f t="shared" si="114"/>
        <v>35900</v>
      </c>
      <c r="I918" s="21">
        <f t="shared" si="118"/>
        <v>0.89974937343358397</v>
      </c>
      <c r="J918" s="17">
        <f t="shared" si="115"/>
        <v>3.59</v>
      </c>
      <c r="K918" s="21">
        <f t="shared" si="116"/>
        <v>0.10025062656641603</v>
      </c>
      <c r="L918" s="21">
        <f t="shared" si="119"/>
        <v>9.3583957095289775E-3</v>
      </c>
    </row>
    <row r="919" spans="1:12" x14ac:dyDescent="0.3">
      <c r="A919" s="18">
        <v>45725.718872986108</v>
      </c>
      <c r="B919" s="8">
        <v>36000</v>
      </c>
      <c r="C919" s="22">
        <f t="shared" si="113"/>
        <v>3950702110.6259999</v>
      </c>
      <c r="F919" s="19">
        <f t="shared" si="117"/>
        <v>4626.2230000495911</v>
      </c>
      <c r="G919" s="20">
        <f t="shared" si="120"/>
        <v>77.103716667493188</v>
      </c>
      <c r="H919" s="8">
        <f t="shared" si="114"/>
        <v>36000</v>
      </c>
      <c r="I919" s="21">
        <f t="shared" si="118"/>
        <v>0.90225563909774431</v>
      </c>
      <c r="J919" s="17">
        <f t="shared" si="115"/>
        <v>3.6</v>
      </c>
      <c r="K919" s="21">
        <f t="shared" si="116"/>
        <v>9.7744360902255689E-2</v>
      </c>
      <c r="L919" s="21">
        <f t="shared" si="119"/>
        <v>9.1130331345376792E-3</v>
      </c>
    </row>
    <row r="920" spans="1:12" x14ac:dyDescent="0.3">
      <c r="A920" s="18">
        <v>45725.718937453705</v>
      </c>
      <c r="B920" s="8">
        <v>36000</v>
      </c>
      <c r="C920" s="22">
        <f t="shared" si="113"/>
        <v>3950702116.1960001</v>
      </c>
      <c r="F920" s="19">
        <f t="shared" si="117"/>
        <v>4631.7930002212524</v>
      </c>
      <c r="G920" s="20">
        <f t="shared" si="120"/>
        <v>77.196550003687534</v>
      </c>
      <c r="H920" s="8">
        <f t="shared" si="114"/>
        <v>36000</v>
      </c>
      <c r="I920" s="21">
        <f t="shared" si="118"/>
        <v>0.90225563909774431</v>
      </c>
      <c r="J920" s="17">
        <f t="shared" si="115"/>
        <v>3.6</v>
      </c>
      <c r="K920" s="21">
        <f t="shared" si="116"/>
        <v>9.7744360902255689E-2</v>
      </c>
      <c r="L920" s="21">
        <f t="shared" si="119"/>
        <v>9.0739351167405773E-3</v>
      </c>
    </row>
    <row r="921" spans="1:12" x14ac:dyDescent="0.3">
      <c r="A921" s="18">
        <v>45725.719001678241</v>
      </c>
      <c r="B921" s="8">
        <v>36000</v>
      </c>
      <c r="C921" s="22">
        <f t="shared" si="113"/>
        <v>3950702121.7449999</v>
      </c>
      <c r="F921" s="19">
        <f t="shared" si="117"/>
        <v>4637.3420000076294</v>
      </c>
      <c r="G921" s="20">
        <f t="shared" si="120"/>
        <v>77.289033333460495</v>
      </c>
      <c r="H921" s="8">
        <f t="shared" si="114"/>
        <v>36000</v>
      </c>
      <c r="I921" s="21">
        <f t="shared" si="118"/>
        <v>0.90225563909774431</v>
      </c>
      <c r="J921" s="17">
        <f t="shared" si="115"/>
        <v>3.6</v>
      </c>
      <c r="K921" s="21">
        <f t="shared" si="116"/>
        <v>9.7744360902255689E-2</v>
      </c>
      <c r="L921" s="21">
        <f t="shared" si="119"/>
        <v>9.0397239627705885E-3</v>
      </c>
    </row>
    <row r="922" spans="1:12" x14ac:dyDescent="0.3">
      <c r="A922" s="18">
        <v>45725.719065300924</v>
      </c>
      <c r="B922" s="8">
        <v>36300</v>
      </c>
      <c r="C922" s="22">
        <f t="shared" si="113"/>
        <v>3950702127.2419996</v>
      </c>
      <c r="F922" s="19">
        <f t="shared" si="117"/>
        <v>4642.83899974823</v>
      </c>
      <c r="G922" s="20">
        <f t="shared" si="120"/>
        <v>77.380649995803836</v>
      </c>
      <c r="H922" s="8">
        <f t="shared" si="114"/>
        <v>36300</v>
      </c>
      <c r="I922" s="21">
        <f t="shared" si="118"/>
        <v>0.90977443609022557</v>
      </c>
      <c r="J922" s="17">
        <f t="shared" si="115"/>
        <v>3.63</v>
      </c>
      <c r="K922" s="21">
        <f t="shared" si="116"/>
        <v>9.0225563909774431E-2</v>
      </c>
      <c r="L922" s="21">
        <f t="shared" si="119"/>
        <v>8.2661650234593567E-3</v>
      </c>
    </row>
    <row r="923" spans="1:12" x14ac:dyDescent="0.3">
      <c r="A923" s="18">
        <v>45725.719129293982</v>
      </c>
      <c r="B923" s="8">
        <v>36300</v>
      </c>
      <c r="C923" s="22">
        <f t="shared" si="113"/>
        <v>3950702132.7709999</v>
      </c>
      <c r="F923" s="19">
        <f t="shared" si="117"/>
        <v>4648.3680000305176</v>
      </c>
      <c r="G923" s="20">
        <f t="shared" si="120"/>
        <v>77.472800000508627</v>
      </c>
      <c r="H923" s="8">
        <f t="shared" si="114"/>
        <v>36300</v>
      </c>
      <c r="I923" s="21">
        <f t="shared" si="118"/>
        <v>0.90977443609022557</v>
      </c>
      <c r="J923" s="17">
        <f t="shared" si="115"/>
        <v>3.63</v>
      </c>
      <c r="K923" s="21">
        <f t="shared" si="116"/>
        <v>9.0225563909774431E-2</v>
      </c>
      <c r="L923" s="21">
        <f t="shared" si="119"/>
        <v>8.3142861387781701E-3</v>
      </c>
    </row>
    <row r="924" spans="1:12" x14ac:dyDescent="0.3">
      <c r="A924" s="18">
        <v>45725.719193217592</v>
      </c>
      <c r="B924" s="8">
        <v>36300</v>
      </c>
      <c r="C924" s="22">
        <f t="shared" si="113"/>
        <v>3950702138.2940001</v>
      </c>
      <c r="F924" s="19">
        <f t="shared" si="117"/>
        <v>4653.8910002708435</v>
      </c>
      <c r="G924" s="20">
        <f t="shared" si="120"/>
        <v>77.564850004514057</v>
      </c>
      <c r="H924" s="8">
        <f t="shared" si="114"/>
        <v>36300</v>
      </c>
      <c r="I924" s="21">
        <f t="shared" si="118"/>
        <v>0.90977443609022557</v>
      </c>
      <c r="J924" s="17">
        <f t="shared" si="115"/>
        <v>3.63</v>
      </c>
      <c r="K924" s="21">
        <f t="shared" si="116"/>
        <v>9.0225563909774431E-2</v>
      </c>
      <c r="L924" s="21">
        <f t="shared" si="119"/>
        <v>8.3052635192868533E-3</v>
      </c>
    </row>
    <row r="925" spans="1:12" x14ac:dyDescent="0.3">
      <c r="A925" s="18">
        <v>45725.719257500001</v>
      </c>
      <c r="B925" s="8">
        <v>36300</v>
      </c>
      <c r="C925" s="22">
        <f t="shared" si="113"/>
        <v>3950702143.848</v>
      </c>
      <c r="F925" s="19">
        <f t="shared" si="117"/>
        <v>4659.4450001716614</v>
      </c>
      <c r="G925" s="20">
        <f t="shared" si="120"/>
        <v>77.657416669527692</v>
      </c>
      <c r="H925" s="8">
        <f t="shared" si="114"/>
        <v>36300</v>
      </c>
      <c r="I925" s="21">
        <f t="shared" si="118"/>
        <v>0.90977443609022557</v>
      </c>
      <c r="J925" s="17">
        <f t="shared" si="115"/>
        <v>3.63</v>
      </c>
      <c r="K925" s="21">
        <f t="shared" si="116"/>
        <v>9.0225563909774431E-2</v>
      </c>
      <c r="L925" s="21">
        <f t="shared" si="119"/>
        <v>8.3518795501024024E-3</v>
      </c>
    </row>
    <row r="926" spans="1:12" x14ac:dyDescent="0.3">
      <c r="A926" s="18">
        <v>45725.719322789351</v>
      </c>
      <c r="B926" s="8">
        <v>36200</v>
      </c>
      <c r="C926" s="22">
        <f t="shared" si="113"/>
        <v>3950702149.4889998</v>
      </c>
      <c r="F926" s="19">
        <f t="shared" si="117"/>
        <v>4665.0859999656677</v>
      </c>
      <c r="G926" s="20">
        <f t="shared" si="120"/>
        <v>77.751433332761124</v>
      </c>
      <c r="H926" s="8">
        <f t="shared" si="114"/>
        <v>36200</v>
      </c>
      <c r="I926" s="21">
        <f t="shared" si="118"/>
        <v>0.90726817042606511</v>
      </c>
      <c r="J926" s="17">
        <f t="shared" si="115"/>
        <v>3.62</v>
      </c>
      <c r="K926" s="21">
        <f t="shared" si="116"/>
        <v>9.2731829573934887E-2</v>
      </c>
      <c r="L926" s="21">
        <f t="shared" si="119"/>
        <v>8.7183371920726924E-3</v>
      </c>
    </row>
    <row r="927" spans="1:12" x14ac:dyDescent="0.3">
      <c r="A927" s="18">
        <v>45725.719386990742</v>
      </c>
      <c r="B927" s="8">
        <v>36100</v>
      </c>
      <c r="C927" s="22">
        <f t="shared" si="113"/>
        <v>3950702155.0360003</v>
      </c>
      <c r="F927" s="19">
        <f t="shared" si="117"/>
        <v>4670.6330003738403</v>
      </c>
      <c r="G927" s="20">
        <f t="shared" si="120"/>
        <v>77.843883339564002</v>
      </c>
      <c r="H927" s="8">
        <f t="shared" si="114"/>
        <v>36100</v>
      </c>
      <c r="I927" s="21">
        <f t="shared" si="118"/>
        <v>0.90476190476190477</v>
      </c>
      <c r="J927" s="17">
        <f t="shared" si="115"/>
        <v>3.61</v>
      </c>
      <c r="K927" s="21">
        <f t="shared" si="116"/>
        <v>9.5238095238095233E-2</v>
      </c>
      <c r="L927" s="21">
        <f t="shared" si="119"/>
        <v>8.8047625526550214E-3</v>
      </c>
    </row>
    <row r="928" spans="1:12" x14ac:dyDescent="0.3">
      <c r="A928" s="18">
        <v>45725.719452928242</v>
      </c>
      <c r="B928" s="8">
        <v>36100</v>
      </c>
      <c r="C928" s="22">
        <f t="shared" si="113"/>
        <v>3950702160.7330003</v>
      </c>
      <c r="F928" s="19">
        <f t="shared" si="117"/>
        <v>4676.3300004005432</v>
      </c>
      <c r="G928" s="20">
        <f t="shared" si="120"/>
        <v>77.938833340009054</v>
      </c>
      <c r="H928" s="8">
        <f t="shared" si="114"/>
        <v>36100</v>
      </c>
      <c r="I928" s="21">
        <f t="shared" si="118"/>
        <v>0.90476190476190477</v>
      </c>
      <c r="J928" s="17">
        <f t="shared" si="115"/>
        <v>3.61</v>
      </c>
      <c r="K928" s="21">
        <f t="shared" si="116"/>
        <v>9.5238095238095233E-2</v>
      </c>
      <c r="L928" s="21">
        <f t="shared" si="119"/>
        <v>9.0428571852431191E-3</v>
      </c>
    </row>
    <row r="929" spans="1:12" x14ac:dyDescent="0.3">
      <c r="A929" s="18">
        <v>45725.719518576392</v>
      </c>
      <c r="B929" s="8">
        <v>35900</v>
      </c>
      <c r="C929" s="22">
        <f t="shared" si="113"/>
        <v>3950702166.4050002</v>
      </c>
      <c r="F929" s="19">
        <f t="shared" si="117"/>
        <v>4682.0020003318787</v>
      </c>
      <c r="G929" s="20">
        <f t="shared" si="120"/>
        <v>78.033366672197971</v>
      </c>
      <c r="H929" s="8">
        <f t="shared" si="114"/>
        <v>35900</v>
      </c>
      <c r="I929" s="21">
        <f t="shared" si="118"/>
        <v>0.89974937343358397</v>
      </c>
      <c r="J929" s="17">
        <f t="shared" si="115"/>
        <v>3.59</v>
      </c>
      <c r="K929" s="21">
        <f t="shared" si="116"/>
        <v>0.10025062656641603</v>
      </c>
      <c r="L929" s="21">
        <f t="shared" si="119"/>
        <v>9.4770257833500324E-3</v>
      </c>
    </row>
    <row r="930" spans="1:12" x14ac:dyDescent="0.3">
      <c r="A930" s="18">
        <v>45725.719583935184</v>
      </c>
      <c r="B930" s="8">
        <v>35900</v>
      </c>
      <c r="C930" s="22">
        <f t="shared" si="113"/>
        <v>3950702172.052</v>
      </c>
      <c r="F930" s="19">
        <f t="shared" si="117"/>
        <v>4687.6490001678467</v>
      </c>
      <c r="G930" s="20">
        <f t="shared" si="120"/>
        <v>78.12748333613078</v>
      </c>
      <c r="H930" s="8">
        <f t="shared" si="114"/>
        <v>35900</v>
      </c>
      <c r="I930" s="21">
        <f t="shared" si="118"/>
        <v>0.89974937343358397</v>
      </c>
      <c r="J930" s="17">
        <f t="shared" si="115"/>
        <v>3.59</v>
      </c>
      <c r="K930" s="21">
        <f t="shared" si="116"/>
        <v>0.10025062656641603</v>
      </c>
      <c r="L930" s="21">
        <f t="shared" si="119"/>
        <v>9.4352545296048935E-3</v>
      </c>
    </row>
    <row r="931" spans="1:12" x14ac:dyDescent="0.3">
      <c r="A931" s="18">
        <v>45725.719649259256</v>
      </c>
      <c r="B931" s="8">
        <v>36100</v>
      </c>
      <c r="C931" s="22">
        <f t="shared" si="113"/>
        <v>3950702177.6959996</v>
      </c>
      <c r="F931" s="19">
        <f t="shared" si="117"/>
        <v>4693.2929997444153</v>
      </c>
      <c r="G931" s="20">
        <f t="shared" si="120"/>
        <v>78.221549995740261</v>
      </c>
      <c r="H931" s="8">
        <f t="shared" si="114"/>
        <v>36100</v>
      </c>
      <c r="I931" s="21">
        <f t="shared" si="118"/>
        <v>0.90476190476190477</v>
      </c>
      <c r="J931" s="17">
        <f t="shared" si="115"/>
        <v>3.61</v>
      </c>
      <c r="K931" s="21">
        <f t="shared" si="116"/>
        <v>9.5238095238095233E-2</v>
      </c>
      <c r="L931" s="21">
        <f t="shared" si="119"/>
        <v>8.9587294866172815E-3</v>
      </c>
    </row>
    <row r="932" spans="1:12" x14ac:dyDescent="0.3">
      <c r="A932" s="18">
        <v>45725.719714444444</v>
      </c>
      <c r="B932" s="8">
        <v>36100</v>
      </c>
      <c r="C932" s="22">
        <f t="shared" si="113"/>
        <v>3950702183.3280001</v>
      </c>
      <c r="F932" s="19">
        <f t="shared" si="117"/>
        <v>4698.9250001907349</v>
      </c>
      <c r="G932" s="20">
        <f t="shared" si="120"/>
        <v>78.315416669845575</v>
      </c>
      <c r="H932" s="8">
        <f t="shared" si="114"/>
        <v>36100</v>
      </c>
      <c r="I932" s="21">
        <f t="shared" si="118"/>
        <v>0.90476190476190477</v>
      </c>
      <c r="J932" s="17">
        <f t="shared" si="115"/>
        <v>3.61</v>
      </c>
      <c r="K932" s="21">
        <f t="shared" si="116"/>
        <v>9.5238095238095233E-2</v>
      </c>
      <c r="L932" s="21">
        <f t="shared" si="119"/>
        <v>8.939683248125144E-3</v>
      </c>
    </row>
    <row r="933" spans="1:12" x14ac:dyDescent="0.3">
      <c r="A933" s="18">
        <v>45725.719779548614</v>
      </c>
      <c r="B933" s="8">
        <v>36100</v>
      </c>
      <c r="C933" s="22">
        <f t="shared" si="113"/>
        <v>3950702188.9530001</v>
      </c>
      <c r="F933" s="19">
        <f t="shared" si="117"/>
        <v>4704.5500001907349</v>
      </c>
      <c r="G933" s="20">
        <f t="shared" si="120"/>
        <v>78.409166669845575</v>
      </c>
      <c r="H933" s="8">
        <f t="shared" si="114"/>
        <v>36100</v>
      </c>
      <c r="I933" s="21">
        <f t="shared" si="118"/>
        <v>0.90476190476190477</v>
      </c>
      <c r="J933" s="17">
        <f t="shared" si="115"/>
        <v>3.61</v>
      </c>
      <c r="K933" s="21">
        <f t="shared" si="116"/>
        <v>9.5238095238095233E-2</v>
      </c>
      <c r="L933" s="21">
        <f t="shared" si="119"/>
        <v>8.9285714285714281E-3</v>
      </c>
    </row>
    <row r="934" spans="1:12" x14ac:dyDescent="0.3">
      <c r="A934" s="18">
        <v>45725.719845902779</v>
      </c>
      <c r="B934" s="8">
        <v>36200</v>
      </c>
      <c r="C934" s="22">
        <f t="shared" si="113"/>
        <v>3950702194.6859999</v>
      </c>
      <c r="F934" s="19">
        <f t="shared" si="117"/>
        <v>4710.2829999923706</v>
      </c>
      <c r="G934" s="20">
        <f t="shared" si="120"/>
        <v>78.504716666539508</v>
      </c>
      <c r="H934" s="8">
        <f t="shared" si="114"/>
        <v>36200</v>
      </c>
      <c r="I934" s="21">
        <f t="shared" si="118"/>
        <v>0.90726817042606511</v>
      </c>
      <c r="J934" s="17">
        <f t="shared" si="115"/>
        <v>3.62</v>
      </c>
      <c r="K934" s="21">
        <f t="shared" si="116"/>
        <v>9.2731829573934887E-2</v>
      </c>
      <c r="L934" s="21">
        <f t="shared" si="119"/>
        <v>8.8605260092118211E-3</v>
      </c>
    </row>
    <row r="935" spans="1:12" x14ac:dyDescent="0.3">
      <c r="A935" s="18">
        <v>45725.719910960652</v>
      </c>
      <c r="B935" s="8">
        <v>36100</v>
      </c>
      <c r="C935" s="22">
        <f t="shared" si="113"/>
        <v>3950702200.3070002</v>
      </c>
      <c r="F935" s="19">
        <f t="shared" si="117"/>
        <v>4715.9040002822876</v>
      </c>
      <c r="G935" s="20">
        <f t="shared" si="120"/>
        <v>78.5984000047048</v>
      </c>
      <c r="H935" s="8">
        <f t="shared" si="114"/>
        <v>36100</v>
      </c>
      <c r="I935" s="21">
        <f t="shared" si="118"/>
        <v>0.90476190476190477</v>
      </c>
      <c r="J935" s="17">
        <f t="shared" si="115"/>
        <v>3.61</v>
      </c>
      <c r="K935" s="21">
        <f t="shared" si="116"/>
        <v>9.5238095238095233E-2</v>
      </c>
      <c r="L935" s="21">
        <f t="shared" si="119"/>
        <v>8.9222226824087359E-3</v>
      </c>
    </row>
    <row r="936" spans="1:12" x14ac:dyDescent="0.3">
      <c r="A936" s="18">
        <v>45725.719976608794</v>
      </c>
      <c r="B936" s="8">
        <v>36000</v>
      </c>
      <c r="C936" s="22">
        <f t="shared" si="113"/>
        <v>3950702205.9789996</v>
      </c>
      <c r="F936" s="19">
        <f t="shared" si="117"/>
        <v>4721.5759997367859</v>
      </c>
      <c r="G936" s="20">
        <f t="shared" si="120"/>
        <v>78.692933328946438</v>
      </c>
      <c r="H936" s="8">
        <f t="shared" si="114"/>
        <v>36000</v>
      </c>
      <c r="I936" s="21">
        <f t="shared" si="118"/>
        <v>0.90225563909774431</v>
      </c>
      <c r="J936" s="17">
        <f t="shared" si="115"/>
        <v>3.6</v>
      </c>
      <c r="K936" s="21">
        <f t="shared" si="116"/>
        <v>9.7744360902255689E-2</v>
      </c>
      <c r="L936" s="21">
        <f t="shared" si="119"/>
        <v>9.2400993619646387E-3</v>
      </c>
    </row>
    <row r="937" spans="1:12" x14ac:dyDescent="0.3">
      <c r="A937" s="18">
        <v>45725.720042048612</v>
      </c>
      <c r="B937" s="8">
        <v>36300</v>
      </c>
      <c r="C937" s="22">
        <f t="shared" si="113"/>
        <v>3950702211.6329999</v>
      </c>
      <c r="F937" s="19">
        <f t="shared" si="117"/>
        <v>4727.2300000190735</v>
      </c>
      <c r="G937" s="20">
        <f t="shared" si="120"/>
        <v>78.787166666984561</v>
      </c>
      <c r="H937" s="8">
        <f t="shared" si="114"/>
        <v>36300</v>
      </c>
      <c r="I937" s="21">
        <f t="shared" si="118"/>
        <v>0.90977443609022557</v>
      </c>
      <c r="J937" s="17">
        <f t="shared" si="115"/>
        <v>3.63</v>
      </c>
      <c r="K937" s="21">
        <f t="shared" si="116"/>
        <v>9.0225563909774431E-2</v>
      </c>
      <c r="L937" s="21">
        <f t="shared" si="119"/>
        <v>8.5022560635900305E-3</v>
      </c>
    </row>
    <row r="938" spans="1:12" x14ac:dyDescent="0.3">
      <c r="A938" s="18">
        <v>45725.720108842594</v>
      </c>
      <c r="B938" s="8">
        <v>36300</v>
      </c>
      <c r="C938" s="22">
        <f t="shared" si="113"/>
        <v>3950702217.4040003</v>
      </c>
      <c r="F938" s="19">
        <f t="shared" si="117"/>
        <v>4733.0010004043579</v>
      </c>
      <c r="G938" s="20">
        <f t="shared" si="120"/>
        <v>78.883350006739292</v>
      </c>
      <c r="H938" s="8">
        <f t="shared" si="114"/>
        <v>36300</v>
      </c>
      <c r="I938" s="21">
        <f t="shared" si="118"/>
        <v>0.90977443609022557</v>
      </c>
      <c r="J938" s="17">
        <f t="shared" si="115"/>
        <v>3.63</v>
      </c>
      <c r="K938" s="21">
        <f t="shared" si="116"/>
        <v>9.0225563909774431E-2</v>
      </c>
      <c r="L938" s="21">
        <f t="shared" si="119"/>
        <v>8.6781960680960227E-3</v>
      </c>
    </row>
    <row r="939" spans="1:12" x14ac:dyDescent="0.3">
      <c r="A939" s="18">
        <v>45725.720174050926</v>
      </c>
      <c r="B939" s="8">
        <v>36300</v>
      </c>
      <c r="C939" s="22">
        <f t="shared" si="113"/>
        <v>3950702223.0380001</v>
      </c>
      <c r="F939" s="19">
        <f t="shared" si="117"/>
        <v>4738.6350002288818</v>
      </c>
      <c r="G939" s="20">
        <f t="shared" si="120"/>
        <v>78.977250003814703</v>
      </c>
      <c r="H939" s="8">
        <f t="shared" si="114"/>
        <v>36300</v>
      </c>
      <c r="I939" s="21">
        <f t="shared" si="118"/>
        <v>0.90977443609022557</v>
      </c>
      <c r="J939" s="17">
        <f t="shared" si="115"/>
        <v>3.63</v>
      </c>
      <c r="K939" s="21">
        <f t="shared" si="116"/>
        <v>9.0225563909774431E-2</v>
      </c>
      <c r="L939" s="21">
        <f t="shared" si="119"/>
        <v>8.4721801872551343E-3</v>
      </c>
    </row>
    <row r="940" spans="1:12" x14ac:dyDescent="0.3">
      <c r="A940" s="18">
        <v>45725.720238842594</v>
      </c>
      <c r="B940" s="8">
        <v>36200</v>
      </c>
      <c r="C940" s="22">
        <f t="shared" si="113"/>
        <v>3950702228.6360002</v>
      </c>
      <c r="F940" s="19">
        <f t="shared" si="117"/>
        <v>4744.2330002784729</v>
      </c>
      <c r="G940" s="20">
        <f t="shared" si="120"/>
        <v>79.07055000464122</v>
      </c>
      <c r="H940" s="8">
        <f t="shared" si="114"/>
        <v>36200</v>
      </c>
      <c r="I940" s="21">
        <f t="shared" si="118"/>
        <v>0.90726817042606511</v>
      </c>
      <c r="J940" s="17">
        <f t="shared" si="115"/>
        <v>3.62</v>
      </c>
      <c r="K940" s="21">
        <f t="shared" si="116"/>
        <v>9.2731829573934887E-2</v>
      </c>
      <c r="L940" s="21">
        <f t="shared" si="119"/>
        <v>8.6518797758925389E-3</v>
      </c>
    </row>
    <row r="941" spans="1:12" x14ac:dyDescent="0.3">
      <c r="A941" s="18">
        <v>45725.720302905094</v>
      </c>
      <c r="B941" s="8">
        <v>36100</v>
      </c>
      <c r="C941" s="22">
        <f t="shared" si="113"/>
        <v>3950702234.171</v>
      </c>
      <c r="F941" s="19">
        <f t="shared" si="117"/>
        <v>4749.768000125885</v>
      </c>
      <c r="G941" s="20">
        <f t="shared" si="120"/>
        <v>79.162800002098081</v>
      </c>
      <c r="H941" s="8">
        <f t="shared" si="114"/>
        <v>36100</v>
      </c>
      <c r="I941" s="21">
        <f t="shared" si="118"/>
        <v>0.90476190476190477</v>
      </c>
      <c r="J941" s="17">
        <f t="shared" si="115"/>
        <v>3.61</v>
      </c>
      <c r="K941" s="21">
        <f t="shared" si="116"/>
        <v>9.5238095238095233E-2</v>
      </c>
      <c r="L941" s="21">
        <f t="shared" si="119"/>
        <v>8.7857140435105632E-3</v>
      </c>
    </row>
    <row r="942" spans="1:12" x14ac:dyDescent="0.3">
      <c r="A942" s="18">
        <v>45725.72036712963</v>
      </c>
      <c r="B942" s="8">
        <v>36100</v>
      </c>
      <c r="C942" s="22">
        <f t="shared" si="113"/>
        <v>3950702239.7200003</v>
      </c>
      <c r="F942" s="19">
        <f t="shared" si="117"/>
        <v>4755.3170003890991</v>
      </c>
      <c r="G942" s="20">
        <f t="shared" si="120"/>
        <v>79.25528333981832</v>
      </c>
      <c r="H942" s="8">
        <f t="shared" si="114"/>
        <v>36100</v>
      </c>
      <c r="I942" s="21">
        <f t="shared" si="118"/>
        <v>0.90476190476190477</v>
      </c>
      <c r="J942" s="17">
        <f t="shared" si="115"/>
        <v>3.61</v>
      </c>
      <c r="K942" s="21">
        <f t="shared" si="116"/>
        <v>9.5238095238095233E-2</v>
      </c>
      <c r="L942" s="21">
        <f t="shared" si="119"/>
        <v>8.8079369257370449E-3</v>
      </c>
    </row>
    <row r="943" spans="1:12" x14ac:dyDescent="0.3">
      <c r="A943" s="18">
        <v>45725.720432002316</v>
      </c>
      <c r="B943" s="8">
        <v>36300</v>
      </c>
      <c r="C943" s="22">
        <f t="shared" si="113"/>
        <v>3950702245.3250003</v>
      </c>
      <c r="F943" s="19">
        <f t="shared" si="117"/>
        <v>4760.9220004081726</v>
      </c>
      <c r="G943" s="20">
        <f t="shared" si="120"/>
        <v>79.348700006802872</v>
      </c>
      <c r="H943" s="8">
        <f t="shared" si="114"/>
        <v>36300</v>
      </c>
      <c r="I943" s="21">
        <f t="shared" si="118"/>
        <v>0.90977443609022557</v>
      </c>
      <c r="J943" s="17">
        <f t="shared" si="115"/>
        <v>3.63</v>
      </c>
      <c r="K943" s="21">
        <f t="shared" si="116"/>
        <v>9.0225563909774431E-2</v>
      </c>
      <c r="L943" s="21">
        <f t="shared" si="119"/>
        <v>8.4285714572528495E-3</v>
      </c>
    </row>
    <row r="944" spans="1:12" x14ac:dyDescent="0.3">
      <c r="A944" s="18">
        <v>45725.720497615737</v>
      </c>
      <c r="B944" s="8">
        <v>36200</v>
      </c>
      <c r="C944" s="22">
        <f t="shared" si="113"/>
        <v>3950702250.9939995</v>
      </c>
      <c r="F944" s="19">
        <f t="shared" si="117"/>
        <v>4766.5909996032715</v>
      </c>
      <c r="G944" s="20">
        <f t="shared" si="120"/>
        <v>79.443183326721197</v>
      </c>
      <c r="H944" s="8">
        <f t="shared" si="114"/>
        <v>36200</v>
      </c>
      <c r="I944" s="21">
        <f t="shared" si="118"/>
        <v>0.90726817042606511</v>
      </c>
      <c r="J944" s="17">
        <f t="shared" si="115"/>
        <v>3.62</v>
      </c>
      <c r="K944" s="21">
        <f t="shared" si="116"/>
        <v>9.2731829573934887E-2</v>
      </c>
      <c r="L944" s="21">
        <f t="shared" si="119"/>
        <v>8.7616111202456857E-3</v>
      </c>
    </row>
    <row r="945" spans="1:12" x14ac:dyDescent="0.3">
      <c r="A945" s="18">
        <v>45725.720562870367</v>
      </c>
      <c r="B945" s="8">
        <v>35900</v>
      </c>
      <c r="C945" s="22">
        <f t="shared" si="113"/>
        <v>3950702256.6319995</v>
      </c>
      <c r="F945" s="19">
        <f t="shared" si="117"/>
        <v>4772.2289996147156</v>
      </c>
      <c r="G945" s="20">
        <f t="shared" si="120"/>
        <v>79.537149993578595</v>
      </c>
      <c r="H945" s="8">
        <f t="shared" si="114"/>
        <v>35900</v>
      </c>
      <c r="I945" s="21">
        <f t="shared" si="118"/>
        <v>0.89974937343358397</v>
      </c>
      <c r="J945" s="17">
        <f t="shared" si="115"/>
        <v>3.59</v>
      </c>
      <c r="K945" s="21">
        <f t="shared" si="116"/>
        <v>0.10025062656641603</v>
      </c>
      <c r="L945" s="21">
        <f t="shared" si="119"/>
        <v>9.4202172288118027E-3</v>
      </c>
    </row>
    <row r="946" spans="1:12" x14ac:dyDescent="0.3">
      <c r="A946" s="18">
        <v>45725.720628900461</v>
      </c>
      <c r="B946" s="8">
        <v>36200</v>
      </c>
      <c r="C946" s="22">
        <f t="shared" si="113"/>
        <v>3950702262.3369999</v>
      </c>
      <c r="F946" s="19">
        <f t="shared" si="117"/>
        <v>4777.9340000152588</v>
      </c>
      <c r="G946" s="20">
        <f t="shared" si="120"/>
        <v>79.632233333587649</v>
      </c>
      <c r="H946" s="8">
        <f t="shared" si="114"/>
        <v>36200</v>
      </c>
      <c r="I946" s="21">
        <f t="shared" si="118"/>
        <v>0.90726817042606511</v>
      </c>
      <c r="J946" s="17">
        <f t="shared" si="115"/>
        <v>3.62</v>
      </c>
      <c r="K946" s="21">
        <f t="shared" si="116"/>
        <v>9.2731829573934887E-2</v>
      </c>
      <c r="L946" s="21">
        <f t="shared" si="119"/>
        <v>8.8172520810401462E-3</v>
      </c>
    </row>
    <row r="947" spans="1:12" x14ac:dyDescent="0.3">
      <c r="A947" s="18">
        <v>45725.720694791664</v>
      </c>
      <c r="B947" s="8">
        <v>36200</v>
      </c>
      <c r="C947" s="22">
        <f t="shared" si="113"/>
        <v>3950702268.0299997</v>
      </c>
      <c r="F947" s="19">
        <f t="shared" si="117"/>
        <v>4783.6269998550415</v>
      </c>
      <c r="G947" s="20">
        <f t="shared" si="120"/>
        <v>79.727116664250687</v>
      </c>
      <c r="H947" s="8">
        <f t="shared" si="114"/>
        <v>36200</v>
      </c>
      <c r="I947" s="21">
        <f t="shared" si="118"/>
        <v>0.90726817042606511</v>
      </c>
      <c r="J947" s="17">
        <f t="shared" si="115"/>
        <v>3.62</v>
      </c>
      <c r="K947" s="21">
        <f t="shared" si="116"/>
        <v>9.2731829573934887E-2</v>
      </c>
      <c r="L947" s="21">
        <f t="shared" si="119"/>
        <v>8.7987048484521185E-3</v>
      </c>
    </row>
    <row r="948" spans="1:12" x14ac:dyDescent="0.3">
      <c r="A948" s="18">
        <v>45725.720759826392</v>
      </c>
      <c r="B948" s="8">
        <v>36300</v>
      </c>
      <c r="C948" s="22">
        <f t="shared" si="113"/>
        <v>3950702273.6490002</v>
      </c>
      <c r="F948" s="19">
        <f t="shared" si="117"/>
        <v>4789.246000289917</v>
      </c>
      <c r="G948" s="20">
        <f t="shared" si="120"/>
        <v>79.820766671498617</v>
      </c>
      <c r="H948" s="8">
        <f t="shared" si="114"/>
        <v>36300</v>
      </c>
      <c r="I948" s="21">
        <f t="shared" si="118"/>
        <v>0.90977443609022557</v>
      </c>
      <c r="J948" s="17">
        <f t="shared" si="115"/>
        <v>3.63</v>
      </c>
      <c r="K948" s="21">
        <f t="shared" si="116"/>
        <v>9.0225563909774431E-2</v>
      </c>
      <c r="L948" s="21">
        <f t="shared" si="119"/>
        <v>8.4496247140989911E-3</v>
      </c>
    </row>
    <row r="949" spans="1:12" x14ac:dyDescent="0.3">
      <c r="A949" s="18">
        <v>45725.72082736111</v>
      </c>
      <c r="B949" s="8">
        <v>36100</v>
      </c>
      <c r="C949" s="22">
        <f t="shared" si="113"/>
        <v>3950702279.4839997</v>
      </c>
      <c r="F949" s="19">
        <f t="shared" si="117"/>
        <v>4795.0809998512268</v>
      </c>
      <c r="G949" s="20">
        <f t="shared" si="120"/>
        <v>79.918016664187107</v>
      </c>
      <c r="H949" s="8">
        <f t="shared" si="114"/>
        <v>36100</v>
      </c>
      <c r="I949" s="21">
        <f t="shared" si="118"/>
        <v>0.90476190476190477</v>
      </c>
      <c r="J949" s="17">
        <f t="shared" si="115"/>
        <v>3.61</v>
      </c>
      <c r="K949" s="21">
        <f t="shared" si="116"/>
        <v>9.5238095238095233E-2</v>
      </c>
      <c r="L949" s="21">
        <f t="shared" si="119"/>
        <v>9.2619040655704116E-3</v>
      </c>
    </row>
    <row r="950" spans="1:12" x14ac:dyDescent="0.3">
      <c r="A950" s="18">
        <v>45725.720896620369</v>
      </c>
      <c r="B950" s="8">
        <v>36500</v>
      </c>
      <c r="C950" s="22">
        <f t="shared" si="113"/>
        <v>3950702285.4679999</v>
      </c>
      <c r="F950" s="19">
        <f t="shared" si="117"/>
        <v>4801.0650000572205</v>
      </c>
      <c r="G950" s="20">
        <f t="shared" si="120"/>
        <v>80.017750000953669</v>
      </c>
      <c r="H950" s="8">
        <f t="shared" si="114"/>
        <v>36500</v>
      </c>
      <c r="I950" s="21">
        <f t="shared" si="118"/>
        <v>0.91478696741854637</v>
      </c>
      <c r="J950" s="17">
        <f t="shared" si="115"/>
        <v>3.65</v>
      </c>
      <c r="K950" s="21">
        <f t="shared" si="116"/>
        <v>8.5213032581453629E-2</v>
      </c>
      <c r="L950" s="21">
        <f t="shared" si="119"/>
        <v>8.4985800753461203E-3</v>
      </c>
    </row>
    <row r="951" spans="1:12" x14ac:dyDescent="0.3">
      <c r="A951" s="18">
        <v>45725.720962638887</v>
      </c>
      <c r="B951" s="8">
        <v>36200</v>
      </c>
      <c r="C951" s="22">
        <f t="shared" si="113"/>
        <v>3950702291.1719999</v>
      </c>
      <c r="F951" s="19">
        <f t="shared" si="117"/>
        <v>4806.7690000534058</v>
      </c>
      <c r="G951" s="20">
        <f t="shared" si="120"/>
        <v>80.112816667556757</v>
      </c>
      <c r="H951" s="8">
        <f t="shared" si="114"/>
        <v>36200</v>
      </c>
      <c r="I951" s="21">
        <f t="shared" si="118"/>
        <v>0.90726817042606511</v>
      </c>
      <c r="J951" s="17">
        <f t="shared" si="115"/>
        <v>3.62</v>
      </c>
      <c r="K951" s="21">
        <f t="shared" si="116"/>
        <v>9.2731829573934887E-2</v>
      </c>
      <c r="L951" s="21">
        <f t="shared" si="119"/>
        <v>8.8157059255996786E-3</v>
      </c>
    </row>
    <row r="952" spans="1:12" x14ac:dyDescent="0.3">
      <c r="A952" s="18">
        <v>45725.721028194443</v>
      </c>
      <c r="B952" s="8">
        <v>36100</v>
      </c>
      <c r="C952" s="22">
        <f t="shared" si="113"/>
        <v>3950702296.836</v>
      </c>
      <c r="F952" s="19">
        <f t="shared" si="117"/>
        <v>4812.433000087738</v>
      </c>
      <c r="G952" s="20">
        <f t="shared" si="120"/>
        <v>80.207216668128964</v>
      </c>
      <c r="H952" s="8">
        <f t="shared" si="114"/>
        <v>36100</v>
      </c>
      <c r="I952" s="21">
        <f t="shared" si="118"/>
        <v>0.90476190476190477</v>
      </c>
      <c r="J952" s="17">
        <f t="shared" si="115"/>
        <v>3.61</v>
      </c>
      <c r="K952" s="21">
        <f t="shared" si="116"/>
        <v>9.5238095238095233E-2</v>
      </c>
      <c r="L952" s="21">
        <f t="shared" si="119"/>
        <v>8.9904762449721353E-3</v>
      </c>
    </row>
    <row r="953" spans="1:12" x14ac:dyDescent="0.3">
      <c r="A953" s="18">
        <v>45725.721094004628</v>
      </c>
      <c r="B953" s="8">
        <v>36100</v>
      </c>
      <c r="C953" s="22">
        <f t="shared" si="113"/>
        <v>3950702302.5219998</v>
      </c>
      <c r="F953" s="19">
        <f t="shared" si="117"/>
        <v>4818.1189999580383</v>
      </c>
      <c r="G953" s="20">
        <f t="shared" si="120"/>
        <v>80.301983332633966</v>
      </c>
      <c r="H953" s="8">
        <f t="shared" si="114"/>
        <v>36100</v>
      </c>
      <c r="I953" s="21">
        <f t="shared" si="118"/>
        <v>0.90476190476190477</v>
      </c>
      <c r="J953" s="17">
        <f t="shared" si="115"/>
        <v>3.61</v>
      </c>
      <c r="K953" s="21">
        <f t="shared" si="116"/>
        <v>9.5238095238095233E-2</v>
      </c>
      <c r="L953" s="21">
        <f t="shared" si="119"/>
        <v>9.025396619524003E-3</v>
      </c>
    </row>
    <row r="954" spans="1:12" x14ac:dyDescent="0.3">
      <c r="A954" s="18">
        <v>45725.721160787034</v>
      </c>
      <c r="B954" s="8">
        <v>36300</v>
      </c>
      <c r="C954" s="22">
        <f t="shared" si="113"/>
        <v>3950702308.2919998</v>
      </c>
      <c r="F954" s="19">
        <f t="shared" si="117"/>
        <v>4823.8889999389648</v>
      </c>
      <c r="G954" s="20">
        <f t="shared" si="120"/>
        <v>80.398149998982746</v>
      </c>
      <c r="H954" s="8">
        <f t="shared" si="114"/>
        <v>36300</v>
      </c>
      <c r="I954" s="21">
        <f t="shared" si="118"/>
        <v>0.90977443609022557</v>
      </c>
      <c r="J954" s="17">
        <f t="shared" si="115"/>
        <v>3.63</v>
      </c>
      <c r="K954" s="21">
        <f t="shared" si="116"/>
        <v>9.0225563909774431E-2</v>
      </c>
      <c r="L954" s="21">
        <f t="shared" si="119"/>
        <v>8.676691700641715E-3</v>
      </c>
    </row>
    <row r="955" spans="1:12" x14ac:dyDescent="0.3">
      <c r="A955" s="18">
        <v>45725.721227175927</v>
      </c>
      <c r="B955" s="8">
        <v>36200</v>
      </c>
      <c r="C955" s="22">
        <f t="shared" si="113"/>
        <v>3950702314.0279999</v>
      </c>
      <c r="F955" s="19">
        <f t="shared" si="117"/>
        <v>4829.625</v>
      </c>
      <c r="G955" s="20">
        <f t="shared" si="120"/>
        <v>80.493750000000006</v>
      </c>
      <c r="H955" s="8">
        <f t="shared" si="114"/>
        <v>36200</v>
      </c>
      <c r="I955" s="21">
        <f t="shared" si="118"/>
        <v>0.90726817042606511</v>
      </c>
      <c r="J955" s="17">
        <f t="shared" si="115"/>
        <v>3.62</v>
      </c>
      <c r="K955" s="21">
        <f t="shared" si="116"/>
        <v>9.2731829573934887E-2</v>
      </c>
      <c r="L955" s="21">
        <f t="shared" si="119"/>
        <v>8.8651630016005727E-3</v>
      </c>
    </row>
    <row r="956" spans="1:12" x14ac:dyDescent="0.3">
      <c r="A956" s="18">
        <v>45725.721293472219</v>
      </c>
      <c r="B956" s="8">
        <v>36000</v>
      </c>
      <c r="C956" s="22">
        <f t="shared" si="113"/>
        <v>3950702319.7559996</v>
      </c>
      <c r="F956" s="19">
        <f t="shared" si="117"/>
        <v>4835.3529996871948</v>
      </c>
      <c r="G956" s="20">
        <f t="shared" si="120"/>
        <v>80.58921666145325</v>
      </c>
      <c r="H956" s="8">
        <f t="shared" si="114"/>
        <v>36000</v>
      </c>
      <c r="I956" s="21">
        <f t="shared" si="118"/>
        <v>0.90225563909774431</v>
      </c>
      <c r="J956" s="17">
        <f t="shared" si="115"/>
        <v>3.6</v>
      </c>
      <c r="K956" s="21">
        <f t="shared" si="116"/>
        <v>9.7744360902255689E-2</v>
      </c>
      <c r="L956" s="21">
        <f t="shared" si="119"/>
        <v>9.3313278112193646E-3</v>
      </c>
    </row>
    <row r="957" spans="1:12" x14ac:dyDescent="0.3">
      <c r="A957" s="18">
        <v>45725.721359745374</v>
      </c>
      <c r="B957" s="8">
        <v>36300</v>
      </c>
      <c r="C957" s="22">
        <f t="shared" si="113"/>
        <v>3950702325.4820004</v>
      </c>
      <c r="F957" s="19">
        <f t="shared" si="117"/>
        <v>4841.0790004730225</v>
      </c>
      <c r="G957" s="20">
        <f t="shared" si="120"/>
        <v>80.684650007883704</v>
      </c>
      <c r="H957" s="8">
        <f t="shared" si="114"/>
        <v>36300</v>
      </c>
      <c r="I957" s="21">
        <f t="shared" si="118"/>
        <v>0.90977443609022557</v>
      </c>
      <c r="J957" s="17">
        <f t="shared" si="115"/>
        <v>3.63</v>
      </c>
      <c r="K957" s="21">
        <f t="shared" si="116"/>
        <v>9.0225563909774431E-2</v>
      </c>
      <c r="L957" s="21">
        <f t="shared" si="119"/>
        <v>8.6105274974845689E-3</v>
      </c>
    </row>
    <row r="958" spans="1:12" x14ac:dyDescent="0.3">
      <c r="A958" s="18">
        <v>45725.721426006945</v>
      </c>
      <c r="B958" s="8">
        <v>36100</v>
      </c>
      <c r="C958" s="22">
        <f t="shared" si="113"/>
        <v>3950702331.2070003</v>
      </c>
      <c r="F958" s="19">
        <f t="shared" si="117"/>
        <v>4846.804000377655</v>
      </c>
      <c r="G958" s="20">
        <f t="shared" si="120"/>
        <v>80.780066672960913</v>
      </c>
      <c r="H958" s="8">
        <f t="shared" si="114"/>
        <v>36100</v>
      </c>
      <c r="I958" s="21">
        <f t="shared" si="118"/>
        <v>0.90476190476190477</v>
      </c>
      <c r="J958" s="17">
        <f t="shared" si="115"/>
        <v>3.61</v>
      </c>
      <c r="K958" s="21">
        <f t="shared" si="116"/>
        <v>9.5238095238095233E-2</v>
      </c>
      <c r="L958" s="21">
        <f t="shared" si="119"/>
        <v>9.087301435924712E-3</v>
      </c>
    </row>
    <row r="959" spans="1:12" x14ac:dyDescent="0.3">
      <c r="A959" s="18">
        <v>45725.721493923615</v>
      </c>
      <c r="B959" s="8">
        <v>36000</v>
      </c>
      <c r="C959" s="22">
        <f t="shared" si="113"/>
        <v>3950702337.0750003</v>
      </c>
      <c r="F959" s="19">
        <f t="shared" si="117"/>
        <v>4852.6720004081726</v>
      </c>
      <c r="G959" s="20">
        <f t="shared" si="120"/>
        <v>80.877866673469541</v>
      </c>
      <c r="H959" s="8">
        <f t="shared" si="114"/>
        <v>36000</v>
      </c>
      <c r="I959" s="21">
        <f t="shared" si="118"/>
        <v>0.90225563909774431</v>
      </c>
      <c r="J959" s="17">
        <f t="shared" si="115"/>
        <v>3.6</v>
      </c>
      <c r="K959" s="21">
        <f t="shared" si="116"/>
        <v>9.7744360902255689E-2</v>
      </c>
      <c r="L959" s="21">
        <f t="shared" si="119"/>
        <v>9.5593985459560514E-3</v>
      </c>
    </row>
    <row r="960" spans="1:12" x14ac:dyDescent="0.3">
      <c r="A960" s="18">
        <v>45725.721559293983</v>
      </c>
      <c r="B960" s="8">
        <v>36000</v>
      </c>
      <c r="C960" s="22">
        <f t="shared" si="113"/>
        <v>3950702342.723</v>
      </c>
      <c r="F960" s="19">
        <f t="shared" si="117"/>
        <v>4858.3200001716614</v>
      </c>
      <c r="G960" s="20">
        <f t="shared" si="120"/>
        <v>80.972000002861023</v>
      </c>
      <c r="H960" s="8">
        <f t="shared" si="114"/>
        <v>36000</v>
      </c>
      <c r="I960" s="21">
        <f t="shared" si="118"/>
        <v>0.90225563909774431</v>
      </c>
      <c r="J960" s="17">
        <f t="shared" si="115"/>
        <v>3.6</v>
      </c>
      <c r="K960" s="21">
        <f t="shared" si="116"/>
        <v>9.7744360902255689E-2</v>
      </c>
      <c r="L960" s="21">
        <f t="shared" si="119"/>
        <v>9.2010021209719614E-3</v>
      </c>
    </row>
    <row r="961" spans="1:12" x14ac:dyDescent="0.3">
      <c r="A961" s="18">
        <v>45725.721625659724</v>
      </c>
      <c r="B961" s="8">
        <v>36300</v>
      </c>
      <c r="C961" s="22">
        <f t="shared" si="113"/>
        <v>3950702348.4570003</v>
      </c>
      <c r="F961" s="19">
        <f t="shared" si="117"/>
        <v>4864.054000377655</v>
      </c>
      <c r="G961" s="20">
        <f t="shared" si="120"/>
        <v>81.067566672960922</v>
      </c>
      <c r="H961" s="8">
        <f t="shared" si="114"/>
        <v>36300</v>
      </c>
      <c r="I961" s="21">
        <f t="shared" si="118"/>
        <v>0.90977443609022557</v>
      </c>
      <c r="J961" s="17">
        <f t="shared" si="115"/>
        <v>3.63</v>
      </c>
      <c r="K961" s="21">
        <f t="shared" si="116"/>
        <v>9.0225563909774431E-2</v>
      </c>
      <c r="L961" s="21">
        <f t="shared" si="119"/>
        <v>8.6225567007427607E-3</v>
      </c>
    </row>
    <row r="962" spans="1:12" x14ac:dyDescent="0.3">
      <c r="A962" s="18">
        <v>45725.721691805556</v>
      </c>
      <c r="B962" s="8">
        <v>36000</v>
      </c>
      <c r="C962" s="22">
        <f t="shared" si="113"/>
        <v>3950702354.1719999</v>
      </c>
      <c r="F962" s="19">
        <f t="shared" si="117"/>
        <v>4869.7690000534058</v>
      </c>
      <c r="G962" s="20">
        <f t="shared" si="120"/>
        <v>81.162816667556768</v>
      </c>
      <c r="H962" s="8">
        <f t="shared" si="114"/>
        <v>36000</v>
      </c>
      <c r="I962" s="21">
        <f t="shared" si="118"/>
        <v>0.90225563909774431</v>
      </c>
      <c r="J962" s="17">
        <f t="shared" si="115"/>
        <v>3.6</v>
      </c>
      <c r="K962" s="21">
        <f t="shared" si="116"/>
        <v>9.7744360902255689E-2</v>
      </c>
      <c r="L962" s="21">
        <f t="shared" si="119"/>
        <v>9.3101498477143226E-3</v>
      </c>
    </row>
    <row r="963" spans="1:12" x14ac:dyDescent="0.3">
      <c r="A963" s="18">
        <v>45725.721758055559</v>
      </c>
      <c r="B963" s="8">
        <v>36000</v>
      </c>
      <c r="C963" s="22">
        <f t="shared" ref="C963:C1026" si="121">A963*86400</f>
        <v>3950702359.8960004</v>
      </c>
      <c r="F963" s="19">
        <f t="shared" si="117"/>
        <v>4875.4930005073547</v>
      </c>
      <c r="G963" s="20">
        <f t="shared" si="120"/>
        <v>81.258216675122583</v>
      </c>
      <c r="H963" s="8">
        <f t="shared" ref="H963:H1026" si="122">B963</f>
        <v>36000</v>
      </c>
      <c r="I963" s="21">
        <f t="shared" si="118"/>
        <v>0.90225563909774431</v>
      </c>
      <c r="J963" s="17">
        <f t="shared" ref="J963:J1026" si="123">H963/10000</f>
        <v>3.6</v>
      </c>
      <c r="K963" s="21">
        <f t="shared" ref="K963:K1026" si="124">1-I963</f>
        <v>9.7744360902255689E-2</v>
      </c>
      <c r="L963" s="21">
        <f t="shared" si="119"/>
        <v>9.3248127695908806E-3</v>
      </c>
    </row>
    <row r="964" spans="1:12" x14ac:dyDescent="0.3">
      <c r="A964" s="18">
        <v>45725.721824814813</v>
      </c>
      <c r="B964" s="8">
        <v>36000</v>
      </c>
      <c r="C964" s="22">
        <f t="shared" si="121"/>
        <v>3950702365.664</v>
      </c>
      <c r="F964" s="19">
        <f t="shared" ref="F964:F1027" si="125">C964-$C$2</f>
        <v>4881.2610001564026</v>
      </c>
      <c r="G964" s="20">
        <f t="shared" si="120"/>
        <v>81.354350002606708</v>
      </c>
      <c r="H964" s="8">
        <f t="shared" si="122"/>
        <v>36000</v>
      </c>
      <c r="I964" s="21">
        <f t="shared" ref="I964:I1027" si="126">H964/$E$1</f>
        <v>0.90225563909774431</v>
      </c>
      <c r="J964" s="17">
        <f t="shared" si="123"/>
        <v>3.6</v>
      </c>
      <c r="K964" s="21">
        <f t="shared" si="124"/>
        <v>9.7744360902255689E-2</v>
      </c>
      <c r="L964" s="21">
        <f t="shared" ref="L964:L1027" si="127">K964*(G964-G963)</f>
        <v>9.3964906563430671E-3</v>
      </c>
    </row>
    <row r="965" spans="1:12" x14ac:dyDescent="0.3">
      <c r="A965" s="18">
        <v>45725.72189090278</v>
      </c>
      <c r="B965" s="8">
        <v>36000</v>
      </c>
      <c r="C965" s="22">
        <f t="shared" si="121"/>
        <v>3950702371.3740001</v>
      </c>
      <c r="F965" s="19">
        <f t="shared" si="125"/>
        <v>4886.9710001945496</v>
      </c>
      <c r="G965" s="20">
        <f t="shared" si="120"/>
        <v>81.449516669909158</v>
      </c>
      <c r="H965" s="8">
        <f t="shared" si="122"/>
        <v>36000</v>
      </c>
      <c r="I965" s="21">
        <f t="shared" si="126"/>
        <v>0.90225563909774431</v>
      </c>
      <c r="J965" s="17">
        <f t="shared" si="123"/>
        <v>3.6</v>
      </c>
      <c r="K965" s="21">
        <f t="shared" si="124"/>
        <v>9.7744360902255689E-2</v>
      </c>
      <c r="L965" s="21">
        <f t="shared" si="127"/>
        <v>9.3020050746756167E-3</v>
      </c>
    </row>
    <row r="966" spans="1:12" x14ac:dyDescent="0.3">
      <c r="A966" s="18">
        <v>45725.721957662034</v>
      </c>
      <c r="B966" s="8">
        <v>36200</v>
      </c>
      <c r="C966" s="22">
        <f t="shared" si="121"/>
        <v>3950702377.1419997</v>
      </c>
      <c r="F966" s="19">
        <f t="shared" si="125"/>
        <v>4892.7389998435974</v>
      </c>
      <c r="G966" s="20">
        <f t="shared" si="120"/>
        <v>81.545649997393284</v>
      </c>
      <c r="H966" s="8">
        <f t="shared" si="122"/>
        <v>36200</v>
      </c>
      <c r="I966" s="21">
        <f t="shared" si="126"/>
        <v>0.90726817042606511</v>
      </c>
      <c r="J966" s="17">
        <f t="shared" si="123"/>
        <v>3.62</v>
      </c>
      <c r="K966" s="21">
        <f t="shared" si="124"/>
        <v>9.2731829573934887E-2</v>
      </c>
      <c r="L966" s="21">
        <f t="shared" si="127"/>
        <v>8.9146193406331661E-3</v>
      </c>
    </row>
    <row r="967" spans="1:12" x14ac:dyDescent="0.3">
      <c r="A967" s="18">
        <v>45725.722023946757</v>
      </c>
      <c r="B967" s="8">
        <v>36200</v>
      </c>
      <c r="C967" s="22">
        <f t="shared" si="121"/>
        <v>3950702382.869</v>
      </c>
      <c r="F967" s="19">
        <f t="shared" si="125"/>
        <v>4898.4660000801086</v>
      </c>
      <c r="G967" s="20">
        <f t="shared" si="120"/>
        <v>81.641100001335147</v>
      </c>
      <c r="H967" s="8">
        <f t="shared" si="122"/>
        <v>36200</v>
      </c>
      <c r="I967" s="21">
        <f t="shared" si="126"/>
        <v>0.90726817042606511</v>
      </c>
      <c r="J967" s="17">
        <f t="shared" si="123"/>
        <v>3.62</v>
      </c>
      <c r="K967" s="21">
        <f t="shared" si="124"/>
        <v>9.2731829573934887E-2</v>
      </c>
      <c r="L967" s="21">
        <f t="shared" si="127"/>
        <v>8.8512534983682823E-3</v>
      </c>
    </row>
    <row r="968" spans="1:12" x14ac:dyDescent="0.3">
      <c r="A968" s="18">
        <v>45725.722090497686</v>
      </c>
      <c r="B968" s="8">
        <v>36000</v>
      </c>
      <c r="C968" s="22">
        <f t="shared" si="121"/>
        <v>3950702388.619</v>
      </c>
      <c r="F968" s="19">
        <f t="shared" si="125"/>
        <v>4904.2160000801086</v>
      </c>
      <c r="G968" s="20">
        <f t="shared" si="120"/>
        <v>81.736933334668478</v>
      </c>
      <c r="H968" s="8">
        <f t="shared" si="122"/>
        <v>36000</v>
      </c>
      <c r="I968" s="21">
        <f t="shared" si="126"/>
        <v>0.90225563909774431</v>
      </c>
      <c r="J968" s="17">
        <f t="shared" si="123"/>
        <v>3.6</v>
      </c>
      <c r="K968" s="21">
        <f t="shared" si="124"/>
        <v>9.7744360902255689E-2</v>
      </c>
      <c r="L968" s="21">
        <f t="shared" si="127"/>
        <v>9.3671679197993192E-3</v>
      </c>
    </row>
    <row r="969" spans="1:12" x14ac:dyDescent="0.3">
      <c r="A969" s="18">
        <v>45725.722156608797</v>
      </c>
      <c r="B969" s="8">
        <v>36000</v>
      </c>
      <c r="C969" s="22">
        <f t="shared" si="121"/>
        <v>3950702394.3310003</v>
      </c>
      <c r="F969" s="19">
        <f t="shared" si="125"/>
        <v>4909.9280004501343</v>
      </c>
      <c r="G969" s="20">
        <f t="shared" si="120"/>
        <v>81.832133340835568</v>
      </c>
      <c r="H969" s="8">
        <f t="shared" si="122"/>
        <v>36000</v>
      </c>
      <c r="I969" s="21">
        <f t="shared" si="126"/>
        <v>0.90225563909774431</v>
      </c>
      <c r="J969" s="17">
        <f t="shared" si="123"/>
        <v>3.6</v>
      </c>
      <c r="K969" s="21">
        <f t="shared" si="124"/>
        <v>9.7744360902255689E-2</v>
      </c>
      <c r="L969" s="21">
        <f t="shared" si="127"/>
        <v>9.3052637606930236E-3</v>
      </c>
    </row>
    <row r="970" spans="1:12" x14ac:dyDescent="0.3">
      <c r="A970" s="18">
        <v>45725.722225300924</v>
      </c>
      <c r="B970" s="8">
        <v>35800</v>
      </c>
      <c r="C970" s="22">
        <f t="shared" si="121"/>
        <v>3950702400.2659998</v>
      </c>
      <c r="F970" s="19">
        <f t="shared" si="125"/>
        <v>4915.8629999160767</v>
      </c>
      <c r="G970" s="20">
        <f t="shared" si="120"/>
        <v>81.931049998601281</v>
      </c>
      <c r="H970" s="8">
        <f t="shared" si="122"/>
        <v>35800</v>
      </c>
      <c r="I970" s="21">
        <f t="shared" si="126"/>
        <v>0.89724310776942351</v>
      </c>
      <c r="J970" s="17">
        <f t="shared" si="123"/>
        <v>3.58</v>
      </c>
      <c r="K970" s="21">
        <f t="shared" si="124"/>
        <v>0.10275689223057649</v>
      </c>
      <c r="L970" s="21">
        <f t="shared" si="127"/>
        <v>1.016436834184019E-2</v>
      </c>
    </row>
    <row r="971" spans="1:12" x14ac:dyDescent="0.3">
      <c r="A971" s="18">
        <v>45725.722292013888</v>
      </c>
      <c r="B971" s="8">
        <v>36200</v>
      </c>
      <c r="C971" s="22">
        <f t="shared" si="121"/>
        <v>3950702406.0299997</v>
      </c>
      <c r="F971" s="19">
        <f t="shared" si="125"/>
        <v>4921.6269998550415</v>
      </c>
      <c r="G971" s="20">
        <f t="shared" si="120"/>
        <v>82.027116664250698</v>
      </c>
      <c r="H971" s="8">
        <f t="shared" si="122"/>
        <v>36200</v>
      </c>
      <c r="I971" s="21">
        <f t="shared" si="126"/>
        <v>0.90726817042606511</v>
      </c>
      <c r="J971" s="17">
        <f t="shared" si="123"/>
        <v>3.62</v>
      </c>
      <c r="K971" s="21">
        <f t="shared" si="124"/>
        <v>9.2731829573934887E-2</v>
      </c>
      <c r="L971" s="21">
        <f t="shared" si="127"/>
        <v>8.9084376667379131E-3</v>
      </c>
    </row>
    <row r="972" spans="1:12" x14ac:dyDescent="0.3">
      <c r="A972" s="18">
        <v>45725.72235877315</v>
      </c>
      <c r="B972" s="8">
        <v>36100</v>
      </c>
      <c r="C972" s="22">
        <f t="shared" si="121"/>
        <v>3950702411.7980003</v>
      </c>
      <c r="F972" s="19">
        <f t="shared" si="125"/>
        <v>4927.3950004577637</v>
      </c>
      <c r="G972" s="20">
        <f t="shared" si="120"/>
        <v>82.123250007629395</v>
      </c>
      <c r="H972" s="8">
        <f t="shared" si="122"/>
        <v>36100</v>
      </c>
      <c r="I972" s="21">
        <f t="shared" si="126"/>
        <v>0.90476190476190477</v>
      </c>
      <c r="J972" s="17">
        <f t="shared" si="123"/>
        <v>3.61</v>
      </c>
      <c r="K972" s="21">
        <f t="shared" si="124"/>
        <v>9.5238095238095233E-2</v>
      </c>
      <c r="L972" s="21">
        <f t="shared" si="127"/>
        <v>9.1555565122567774E-3</v>
      </c>
    </row>
    <row r="973" spans="1:12" x14ac:dyDescent="0.3">
      <c r="A973" s="18">
        <v>45725.722424745371</v>
      </c>
      <c r="B973" s="8">
        <v>36000</v>
      </c>
      <c r="C973" s="22">
        <f t="shared" si="121"/>
        <v>3950702417.4980001</v>
      </c>
      <c r="F973" s="19">
        <f t="shared" si="125"/>
        <v>4933.0950002670288</v>
      </c>
      <c r="G973" s="20">
        <f t="shared" si="120"/>
        <v>82.218250004450482</v>
      </c>
      <c r="H973" s="8">
        <f t="shared" si="122"/>
        <v>36000</v>
      </c>
      <c r="I973" s="21">
        <f t="shared" si="126"/>
        <v>0.90225563909774431</v>
      </c>
      <c r="J973" s="17">
        <f t="shared" si="123"/>
        <v>3.6</v>
      </c>
      <c r="K973" s="21">
        <f t="shared" si="124"/>
        <v>9.7744360902255689E-2</v>
      </c>
      <c r="L973" s="21">
        <f t="shared" si="127"/>
        <v>9.2857139749935209E-3</v>
      </c>
    </row>
    <row r="974" spans="1:12" x14ac:dyDescent="0.3">
      <c r="A974" s="18">
        <v>45725.722491597226</v>
      </c>
      <c r="B974" s="8">
        <v>36000</v>
      </c>
      <c r="C974" s="22">
        <f t="shared" si="121"/>
        <v>3950702423.2740002</v>
      </c>
      <c r="F974" s="19">
        <f t="shared" si="125"/>
        <v>4938.871000289917</v>
      </c>
      <c r="G974" s="20">
        <f t="shared" si="120"/>
        <v>82.314516671498623</v>
      </c>
      <c r="H974" s="8">
        <f t="shared" si="122"/>
        <v>36000</v>
      </c>
      <c r="I974" s="21">
        <f t="shared" si="126"/>
        <v>0.90225563909774431</v>
      </c>
      <c r="J974" s="17">
        <f t="shared" si="123"/>
        <v>3.6</v>
      </c>
      <c r="K974" s="21">
        <f t="shared" si="124"/>
        <v>9.7744360902255689E-2</v>
      </c>
      <c r="L974" s="21">
        <f t="shared" si="127"/>
        <v>9.4095238468107911E-3</v>
      </c>
    </row>
    <row r="975" spans="1:12" x14ac:dyDescent="0.3">
      <c r="A975" s="18">
        <v>45725.722558136571</v>
      </c>
      <c r="B975" s="8">
        <v>36000</v>
      </c>
      <c r="C975" s="22">
        <f t="shared" si="121"/>
        <v>3950702429.0229998</v>
      </c>
      <c r="F975" s="19">
        <f t="shared" si="125"/>
        <v>4944.6199998855591</v>
      </c>
      <c r="G975" s="20">
        <f t="shared" si="120"/>
        <v>82.410333331425988</v>
      </c>
      <c r="H975" s="8">
        <f t="shared" si="122"/>
        <v>36000</v>
      </c>
      <c r="I975" s="21">
        <f t="shared" si="126"/>
        <v>0.90225563909774431</v>
      </c>
      <c r="J975" s="17">
        <f t="shared" si="123"/>
        <v>3.6</v>
      </c>
      <c r="K975" s="21">
        <f t="shared" si="124"/>
        <v>9.7744360902255689E-2</v>
      </c>
      <c r="L975" s="21">
        <f t="shared" si="127"/>
        <v>9.3655381883890956E-3</v>
      </c>
    </row>
    <row r="976" spans="1:12" x14ac:dyDescent="0.3">
      <c r="A976" s="18">
        <v>45725.722624664355</v>
      </c>
      <c r="B976" s="8">
        <v>36000</v>
      </c>
      <c r="C976" s="22">
        <f t="shared" si="121"/>
        <v>3950702434.7710004</v>
      </c>
      <c r="F976" s="19">
        <f t="shared" si="125"/>
        <v>4950.3680005073547</v>
      </c>
      <c r="G976" s="20">
        <f t="shared" si="120"/>
        <v>82.506133341789251</v>
      </c>
      <c r="H976" s="8">
        <f t="shared" si="122"/>
        <v>36000</v>
      </c>
      <c r="I976" s="21">
        <f t="shared" si="126"/>
        <v>0.90225563909774431</v>
      </c>
      <c r="J976" s="17">
        <f t="shared" si="123"/>
        <v>3.6</v>
      </c>
      <c r="K976" s="21">
        <f t="shared" si="124"/>
        <v>9.7744360902255689E-2</v>
      </c>
      <c r="L976" s="21">
        <f t="shared" si="127"/>
        <v>9.3639107873865948E-3</v>
      </c>
    </row>
    <row r="977" spans="1:12" x14ac:dyDescent="0.3">
      <c r="A977" s="18">
        <v>45725.722690937502</v>
      </c>
      <c r="B977" s="8">
        <v>36000</v>
      </c>
      <c r="C977" s="22">
        <f t="shared" si="121"/>
        <v>3950702440.4970002</v>
      </c>
      <c r="F977" s="19">
        <f t="shared" si="125"/>
        <v>4956.0940003395081</v>
      </c>
      <c r="G977" s="20">
        <f t="shared" ref="G977:G1040" si="128">F977/60</f>
        <v>82.601566672325134</v>
      </c>
      <c r="H977" s="8">
        <f t="shared" si="122"/>
        <v>36000</v>
      </c>
      <c r="I977" s="21">
        <f t="shared" si="126"/>
        <v>0.90225563909774431</v>
      </c>
      <c r="J977" s="17">
        <f t="shared" si="123"/>
        <v>3.6</v>
      </c>
      <c r="K977" s="21">
        <f t="shared" si="124"/>
        <v>9.7744360902255689E-2</v>
      </c>
      <c r="L977" s="21">
        <f t="shared" si="127"/>
        <v>9.3280699020036051E-3</v>
      </c>
    </row>
    <row r="978" spans="1:12" x14ac:dyDescent="0.3">
      <c r="A978" s="18">
        <v>45725.722757719908</v>
      </c>
      <c r="B978" s="8">
        <v>36000</v>
      </c>
      <c r="C978" s="22">
        <f t="shared" si="121"/>
        <v>3950702446.2670002</v>
      </c>
      <c r="F978" s="19">
        <f t="shared" si="125"/>
        <v>4961.8640003204346</v>
      </c>
      <c r="G978" s="20">
        <f t="shared" si="128"/>
        <v>82.697733338673913</v>
      </c>
      <c r="H978" s="8">
        <f t="shared" si="122"/>
        <v>36000</v>
      </c>
      <c r="I978" s="21">
        <f t="shared" si="126"/>
        <v>0.90225563909774431</v>
      </c>
      <c r="J978" s="17">
        <f t="shared" si="123"/>
        <v>3.6</v>
      </c>
      <c r="K978" s="21">
        <f t="shared" si="124"/>
        <v>9.7744360902255689E-2</v>
      </c>
      <c r="L978" s="21">
        <f t="shared" si="127"/>
        <v>9.3997493423618635E-3</v>
      </c>
    </row>
    <row r="979" spans="1:12" x14ac:dyDescent="0.3">
      <c r="A979" s="18">
        <v>45725.722829027778</v>
      </c>
      <c r="B979" s="8">
        <v>36000</v>
      </c>
      <c r="C979" s="22">
        <f t="shared" si="121"/>
        <v>3950702452.428</v>
      </c>
      <c r="F979" s="19">
        <f t="shared" si="125"/>
        <v>4968.0250000953674</v>
      </c>
      <c r="G979" s="20">
        <f t="shared" si="128"/>
        <v>82.800416668256119</v>
      </c>
      <c r="H979" s="8">
        <f t="shared" si="122"/>
        <v>36000</v>
      </c>
      <c r="I979" s="21">
        <f t="shared" si="126"/>
        <v>0.90225563909774431</v>
      </c>
      <c r="J979" s="17">
        <f t="shared" si="123"/>
        <v>3.6</v>
      </c>
      <c r="K979" s="21">
        <f t="shared" si="124"/>
        <v>9.7744360902255689E-2</v>
      </c>
      <c r="L979" s="21">
        <f t="shared" si="127"/>
        <v>1.0036716425328395E-2</v>
      </c>
    </row>
    <row r="980" spans="1:12" x14ac:dyDescent="0.3">
      <c r="A980" s="18">
        <v>45725.722896134263</v>
      </c>
      <c r="B980" s="8">
        <v>36200</v>
      </c>
      <c r="C980" s="22">
        <f t="shared" si="121"/>
        <v>3950702458.2260003</v>
      </c>
      <c r="F980" s="19">
        <f t="shared" si="125"/>
        <v>4973.8230004310608</v>
      </c>
      <c r="G980" s="20">
        <f t="shared" si="128"/>
        <v>82.897050007184347</v>
      </c>
      <c r="H980" s="8">
        <f t="shared" si="122"/>
        <v>36200</v>
      </c>
      <c r="I980" s="21">
        <f t="shared" si="126"/>
        <v>0.90726817042606511</v>
      </c>
      <c r="J980" s="17">
        <f t="shared" si="123"/>
        <v>3.62</v>
      </c>
      <c r="K980" s="21">
        <f t="shared" si="124"/>
        <v>9.2731829573934887E-2</v>
      </c>
      <c r="L980" s="21">
        <f t="shared" si="127"/>
        <v>8.9609863166527585E-3</v>
      </c>
    </row>
    <row r="981" spans="1:12" x14ac:dyDescent="0.3">
      <c r="A981" s="18">
        <v>45725.722963807872</v>
      </c>
      <c r="B981" s="8">
        <v>36300</v>
      </c>
      <c r="C981" s="22">
        <f t="shared" si="121"/>
        <v>3950702464.073</v>
      </c>
      <c r="F981" s="19">
        <f t="shared" si="125"/>
        <v>4979.6700000762939</v>
      </c>
      <c r="G981" s="20">
        <f t="shared" si="128"/>
        <v>82.994500001271561</v>
      </c>
      <c r="H981" s="8">
        <f t="shared" si="122"/>
        <v>36300</v>
      </c>
      <c r="I981" s="21">
        <f t="shared" si="126"/>
        <v>0.90977443609022557</v>
      </c>
      <c r="J981" s="17">
        <f t="shared" si="123"/>
        <v>3.63</v>
      </c>
      <c r="K981" s="21">
        <f t="shared" si="124"/>
        <v>9.0225563909774431E-2</v>
      </c>
      <c r="L981" s="21">
        <f t="shared" si="127"/>
        <v>8.7924806695230274E-3</v>
      </c>
    </row>
    <row r="982" spans="1:12" x14ac:dyDescent="0.3">
      <c r="A982" s="18">
        <v>45725.723032048612</v>
      </c>
      <c r="B982" s="8">
        <v>36200</v>
      </c>
      <c r="C982" s="22">
        <f t="shared" si="121"/>
        <v>3950702469.9690003</v>
      </c>
      <c r="F982" s="19">
        <f t="shared" si="125"/>
        <v>4985.5660004615784</v>
      </c>
      <c r="G982" s="20">
        <f t="shared" si="128"/>
        <v>83.092766674359638</v>
      </c>
      <c r="H982" s="8">
        <f t="shared" si="122"/>
        <v>36200</v>
      </c>
      <c r="I982" s="21">
        <f t="shared" si="126"/>
        <v>0.90726817042606511</v>
      </c>
      <c r="J982" s="17">
        <f t="shared" si="123"/>
        <v>3.62</v>
      </c>
      <c r="K982" s="21">
        <f t="shared" si="124"/>
        <v>9.2731829573934887E-2</v>
      </c>
      <c r="L982" s="21">
        <f t="shared" si="127"/>
        <v>9.1124483816010914E-3</v>
      </c>
    </row>
    <row r="983" spans="1:12" x14ac:dyDescent="0.3">
      <c r="A983" s="18">
        <v>45725.723100162038</v>
      </c>
      <c r="B983" s="8">
        <v>36100</v>
      </c>
      <c r="C983" s="22">
        <f t="shared" si="121"/>
        <v>3950702475.8540001</v>
      </c>
      <c r="F983" s="19">
        <f t="shared" si="125"/>
        <v>4991.451000213623</v>
      </c>
      <c r="G983" s="20">
        <f t="shared" si="128"/>
        <v>83.190850003560385</v>
      </c>
      <c r="H983" s="8">
        <f t="shared" si="122"/>
        <v>36100</v>
      </c>
      <c r="I983" s="21">
        <f t="shared" si="126"/>
        <v>0.90476190476190477</v>
      </c>
      <c r="J983" s="17">
        <f t="shared" si="123"/>
        <v>3.61</v>
      </c>
      <c r="K983" s="21">
        <f t="shared" si="124"/>
        <v>9.5238095238095233E-2</v>
      </c>
      <c r="L983" s="21">
        <f t="shared" si="127"/>
        <v>9.3412694476902348E-3</v>
      </c>
    </row>
    <row r="984" spans="1:12" x14ac:dyDescent="0.3">
      <c r="A984" s="18">
        <v>45725.723167233795</v>
      </c>
      <c r="B984" s="8">
        <v>35900</v>
      </c>
      <c r="C984" s="22">
        <f t="shared" si="121"/>
        <v>3950702481.6489997</v>
      </c>
      <c r="F984" s="19">
        <f t="shared" si="125"/>
        <v>4997.2459998130798</v>
      </c>
      <c r="G984" s="20">
        <f t="shared" si="128"/>
        <v>83.287433330217993</v>
      </c>
      <c r="H984" s="8">
        <f t="shared" si="122"/>
        <v>35900</v>
      </c>
      <c r="I984" s="21">
        <f t="shared" si="126"/>
        <v>0.89974937343358397</v>
      </c>
      <c r="J984" s="17">
        <f t="shared" si="123"/>
        <v>3.59</v>
      </c>
      <c r="K984" s="21">
        <f t="shared" si="124"/>
        <v>0.10025062656641603</v>
      </c>
      <c r="L984" s="21">
        <f t="shared" si="127"/>
        <v>9.6825390132940729E-3</v>
      </c>
    </row>
    <row r="985" spans="1:12" x14ac:dyDescent="0.3">
      <c r="A985" s="18">
        <v>45725.723234166668</v>
      </c>
      <c r="B985" s="8">
        <v>36000</v>
      </c>
      <c r="C985" s="22">
        <f t="shared" si="121"/>
        <v>3950702487.4320002</v>
      </c>
      <c r="F985" s="19">
        <f t="shared" si="125"/>
        <v>5003.0290002822876</v>
      </c>
      <c r="G985" s="20">
        <f t="shared" si="128"/>
        <v>83.383816671371463</v>
      </c>
      <c r="H985" s="8">
        <f t="shared" si="122"/>
        <v>36000</v>
      </c>
      <c r="I985" s="21">
        <f t="shared" si="126"/>
        <v>0.90225563909774431</v>
      </c>
      <c r="J985" s="17">
        <f t="shared" si="123"/>
        <v>3.6</v>
      </c>
      <c r="K985" s="21">
        <f t="shared" si="124"/>
        <v>9.7744360902255689E-2</v>
      </c>
      <c r="L985" s="21">
        <f t="shared" si="127"/>
        <v>9.4209280826699424E-3</v>
      </c>
    </row>
    <row r="986" spans="1:12" x14ac:dyDescent="0.3">
      <c r="A986" s="18">
        <v>45725.72330125</v>
      </c>
      <c r="B986" s="8">
        <v>36200</v>
      </c>
      <c r="C986" s="22">
        <f t="shared" si="121"/>
        <v>3950702493.2280002</v>
      </c>
      <c r="F986" s="19">
        <f t="shared" si="125"/>
        <v>5008.8250002861023</v>
      </c>
      <c r="G986" s="20">
        <f t="shared" si="128"/>
        <v>83.480416671435037</v>
      </c>
      <c r="H986" s="8">
        <f t="shared" si="122"/>
        <v>36200</v>
      </c>
      <c r="I986" s="21">
        <f t="shared" si="126"/>
        <v>0.90726817042606511</v>
      </c>
      <c r="J986" s="17">
        <f t="shared" si="123"/>
        <v>3.62</v>
      </c>
      <c r="K986" s="21">
        <f t="shared" si="124"/>
        <v>9.2731829573934887E-2</v>
      </c>
      <c r="L986" s="21">
        <f t="shared" si="127"/>
        <v>8.9578947427374888E-3</v>
      </c>
    </row>
    <row r="987" spans="1:12" x14ac:dyDescent="0.3">
      <c r="A987" s="18">
        <v>45725.723367511571</v>
      </c>
      <c r="B987" s="8">
        <v>36100</v>
      </c>
      <c r="C987" s="22">
        <f t="shared" si="121"/>
        <v>3950702498.9529996</v>
      </c>
      <c r="F987" s="19">
        <f t="shared" si="125"/>
        <v>5014.5499997138977</v>
      </c>
      <c r="G987" s="20">
        <f t="shared" si="128"/>
        <v>83.575833328564968</v>
      </c>
      <c r="H987" s="8">
        <f t="shared" si="122"/>
        <v>36100</v>
      </c>
      <c r="I987" s="21">
        <f t="shared" si="126"/>
        <v>0.90476190476190477</v>
      </c>
      <c r="J987" s="17">
        <f t="shared" si="123"/>
        <v>3.61</v>
      </c>
      <c r="K987" s="21">
        <f t="shared" si="124"/>
        <v>9.5238095238095233E-2</v>
      </c>
      <c r="L987" s="21">
        <f t="shared" si="127"/>
        <v>9.0873006790410556E-3</v>
      </c>
    </row>
    <row r="988" spans="1:12" x14ac:dyDescent="0.3">
      <c r="A988" s="18">
        <v>45725.72343416667</v>
      </c>
      <c r="B988" s="8">
        <v>36300</v>
      </c>
      <c r="C988" s="22">
        <f t="shared" si="121"/>
        <v>3950702504.7120004</v>
      </c>
      <c r="F988" s="19">
        <f t="shared" si="125"/>
        <v>5020.3090004920959</v>
      </c>
      <c r="G988" s="20">
        <f t="shared" si="128"/>
        <v>83.671816674868268</v>
      </c>
      <c r="H988" s="8">
        <f t="shared" si="122"/>
        <v>36300</v>
      </c>
      <c r="I988" s="21">
        <f t="shared" si="126"/>
        <v>0.90977443609022557</v>
      </c>
      <c r="J988" s="17">
        <f t="shared" si="123"/>
        <v>3.63</v>
      </c>
      <c r="K988" s="21">
        <f t="shared" si="124"/>
        <v>9.0225563909774431E-2</v>
      </c>
      <c r="L988" s="21">
        <f t="shared" si="127"/>
        <v>8.6601515461623424E-3</v>
      </c>
    </row>
    <row r="989" spans="1:12" x14ac:dyDescent="0.3">
      <c r="A989" s="18">
        <v>45725.723501388886</v>
      </c>
      <c r="B989" s="8">
        <v>36200</v>
      </c>
      <c r="C989" s="22">
        <f t="shared" si="121"/>
        <v>3950702510.5199995</v>
      </c>
      <c r="F989" s="19">
        <f t="shared" si="125"/>
        <v>5026.1169996261597</v>
      </c>
      <c r="G989" s="20">
        <f t="shared" si="128"/>
        <v>83.768616660435995</v>
      </c>
      <c r="H989" s="8">
        <f t="shared" si="122"/>
        <v>36200</v>
      </c>
      <c r="I989" s="21">
        <f t="shared" si="126"/>
        <v>0.90726817042606511</v>
      </c>
      <c r="J989" s="17">
        <f t="shared" si="123"/>
        <v>3.62</v>
      </c>
      <c r="K989" s="21">
        <f t="shared" si="124"/>
        <v>9.2731829573934887E-2</v>
      </c>
      <c r="L989" s="21">
        <f t="shared" si="127"/>
        <v>8.9764397644258847E-3</v>
      </c>
    </row>
    <row r="990" spans="1:12" x14ac:dyDescent="0.3">
      <c r="A990" s="18">
        <v>45725.723568668982</v>
      </c>
      <c r="B990" s="8">
        <v>36200</v>
      </c>
      <c r="C990" s="22">
        <f t="shared" si="121"/>
        <v>3950702516.3330002</v>
      </c>
      <c r="F990" s="19">
        <f t="shared" si="125"/>
        <v>5031.9300003051758</v>
      </c>
      <c r="G990" s="20">
        <f t="shared" si="128"/>
        <v>83.865500005086261</v>
      </c>
      <c r="H990" s="8">
        <f t="shared" si="122"/>
        <v>36200</v>
      </c>
      <c r="I990" s="21">
        <f t="shared" si="126"/>
        <v>0.90726817042606511</v>
      </c>
      <c r="J990" s="17">
        <f t="shared" si="123"/>
        <v>3.62</v>
      </c>
      <c r="K990" s="21">
        <f t="shared" si="124"/>
        <v>9.2731829573934887E-2</v>
      </c>
      <c r="L990" s="21">
        <f t="shared" si="127"/>
        <v>8.9841698046612371E-3</v>
      </c>
    </row>
    <row r="991" spans="1:12" x14ac:dyDescent="0.3">
      <c r="A991" s="18">
        <v>45725.723635983799</v>
      </c>
      <c r="B991" s="8">
        <v>36000</v>
      </c>
      <c r="C991" s="22">
        <f t="shared" si="121"/>
        <v>3950702522.1490002</v>
      </c>
      <c r="F991" s="19">
        <f t="shared" si="125"/>
        <v>5037.746000289917</v>
      </c>
      <c r="G991" s="20">
        <f t="shared" si="128"/>
        <v>83.962433338165283</v>
      </c>
      <c r="H991" s="8">
        <f t="shared" si="122"/>
        <v>36000</v>
      </c>
      <c r="I991" s="21">
        <f t="shared" si="126"/>
        <v>0.90225563909774431</v>
      </c>
      <c r="J991" s="17">
        <f t="shared" si="123"/>
        <v>3.6</v>
      </c>
      <c r="K991" s="21">
        <f t="shared" si="124"/>
        <v>9.7744360902255689E-2</v>
      </c>
      <c r="L991" s="21">
        <f t="shared" si="127"/>
        <v>9.4746866919344936E-3</v>
      </c>
    </row>
    <row r="992" spans="1:12" x14ac:dyDescent="0.3">
      <c r="A992" s="18">
        <v>45725.723702731484</v>
      </c>
      <c r="B992" s="8">
        <v>36200</v>
      </c>
      <c r="C992" s="22">
        <f t="shared" si="121"/>
        <v>3950702527.9160004</v>
      </c>
      <c r="F992" s="19">
        <f t="shared" si="125"/>
        <v>5043.5130004882813</v>
      </c>
      <c r="G992" s="20">
        <f t="shared" si="128"/>
        <v>84.058550008138027</v>
      </c>
      <c r="H992" s="8">
        <f t="shared" si="122"/>
        <v>36200</v>
      </c>
      <c r="I992" s="21">
        <f t="shared" si="126"/>
        <v>0.90726817042606511</v>
      </c>
      <c r="J992" s="17">
        <f t="shared" si="123"/>
        <v>3.62</v>
      </c>
      <c r="K992" s="21">
        <f t="shared" si="124"/>
        <v>9.2731829573934887E-2</v>
      </c>
      <c r="L992" s="21">
        <f t="shared" si="127"/>
        <v>8.9130746591266664E-3</v>
      </c>
    </row>
    <row r="993" spans="1:12" x14ac:dyDescent="0.3">
      <c r="A993" s="18">
        <v>45725.723769791664</v>
      </c>
      <c r="B993" s="8">
        <v>36000</v>
      </c>
      <c r="C993" s="22">
        <f t="shared" si="121"/>
        <v>3950702533.71</v>
      </c>
      <c r="F993" s="19">
        <f t="shared" si="125"/>
        <v>5049.3070001602173</v>
      </c>
      <c r="G993" s="20">
        <f t="shared" si="128"/>
        <v>84.155116669336948</v>
      </c>
      <c r="H993" s="8">
        <f t="shared" si="122"/>
        <v>36000</v>
      </c>
      <c r="I993" s="21">
        <f t="shared" si="126"/>
        <v>0.90225563909774431</v>
      </c>
      <c r="J993" s="17">
        <f t="shared" si="123"/>
        <v>3.6</v>
      </c>
      <c r="K993" s="21">
        <f t="shared" si="124"/>
        <v>9.7744360902255689E-2</v>
      </c>
      <c r="L993" s="21">
        <f t="shared" si="127"/>
        <v>9.4388465833531512E-3</v>
      </c>
    </row>
    <row r="994" spans="1:12" x14ac:dyDescent="0.3">
      <c r="A994" s="18">
        <v>45725.723836504629</v>
      </c>
      <c r="B994" s="8">
        <v>36000</v>
      </c>
      <c r="C994" s="22">
        <f t="shared" si="121"/>
        <v>3950702539.474</v>
      </c>
      <c r="F994" s="19">
        <f t="shared" si="125"/>
        <v>5055.0710000991821</v>
      </c>
      <c r="G994" s="20">
        <f t="shared" si="128"/>
        <v>84.251183334986365</v>
      </c>
      <c r="H994" s="8">
        <f t="shared" si="122"/>
        <v>36000</v>
      </c>
      <c r="I994" s="21">
        <f t="shared" si="126"/>
        <v>0.90225563909774431</v>
      </c>
      <c r="J994" s="17">
        <f t="shared" si="123"/>
        <v>3.6</v>
      </c>
      <c r="K994" s="21">
        <f t="shared" si="124"/>
        <v>9.7744360902255689E-2</v>
      </c>
      <c r="L994" s="21">
        <f t="shared" si="127"/>
        <v>9.3899748379129358E-3</v>
      </c>
    </row>
    <row r="995" spans="1:12" x14ac:dyDescent="0.3">
      <c r="A995" s="18">
        <v>45725.723903576392</v>
      </c>
      <c r="B995" s="8">
        <v>36000</v>
      </c>
      <c r="C995" s="22">
        <f t="shared" si="121"/>
        <v>3950702545.2690005</v>
      </c>
      <c r="F995" s="19">
        <f t="shared" si="125"/>
        <v>5060.8660006523132</v>
      </c>
      <c r="G995" s="20">
        <f t="shared" si="128"/>
        <v>84.347766677538559</v>
      </c>
      <c r="H995" s="8">
        <f t="shared" si="122"/>
        <v>36000</v>
      </c>
      <c r="I995" s="21">
        <f t="shared" si="126"/>
        <v>0.90225563909774431</v>
      </c>
      <c r="J995" s="17">
        <f t="shared" si="123"/>
        <v>3.6</v>
      </c>
      <c r="K995" s="21">
        <f t="shared" si="124"/>
        <v>9.7744360902255689E-2</v>
      </c>
      <c r="L995" s="21">
        <f t="shared" si="127"/>
        <v>9.4404770915677994E-3</v>
      </c>
    </row>
    <row r="996" spans="1:12" x14ac:dyDescent="0.3">
      <c r="A996" s="18">
        <v>45725.723971412037</v>
      </c>
      <c r="B996" s="8">
        <v>35900</v>
      </c>
      <c r="C996" s="22">
        <f t="shared" si="121"/>
        <v>3950702551.1300001</v>
      </c>
      <c r="F996" s="19">
        <f t="shared" si="125"/>
        <v>5066.7270002365112</v>
      </c>
      <c r="G996" s="20">
        <f t="shared" si="128"/>
        <v>84.445450003941858</v>
      </c>
      <c r="H996" s="8">
        <f t="shared" si="122"/>
        <v>35900</v>
      </c>
      <c r="I996" s="21">
        <f t="shared" si="126"/>
        <v>0.89974937343358397</v>
      </c>
      <c r="J996" s="17">
        <f t="shared" si="123"/>
        <v>3.59</v>
      </c>
      <c r="K996" s="21">
        <f t="shared" si="124"/>
        <v>0.10025062656641603</v>
      </c>
      <c r="L996" s="21">
        <f t="shared" si="127"/>
        <v>9.7928146770224576E-3</v>
      </c>
    </row>
    <row r="997" spans="1:12" x14ac:dyDescent="0.3">
      <c r="A997" s="18">
        <v>45725.724038680557</v>
      </c>
      <c r="B997" s="8">
        <v>35900</v>
      </c>
      <c r="C997" s="22">
        <f t="shared" si="121"/>
        <v>3950702556.9419999</v>
      </c>
      <c r="F997" s="19">
        <f t="shared" si="125"/>
        <v>5072.5390000343323</v>
      </c>
      <c r="G997" s="20">
        <f t="shared" si="128"/>
        <v>84.542316667238865</v>
      </c>
      <c r="H997" s="8">
        <f t="shared" si="122"/>
        <v>35900</v>
      </c>
      <c r="I997" s="21">
        <f t="shared" si="126"/>
        <v>0.89974937343358397</v>
      </c>
      <c r="J997" s="17">
        <f t="shared" si="123"/>
        <v>3.59</v>
      </c>
      <c r="K997" s="21">
        <f t="shared" si="124"/>
        <v>0.10025062656641603</v>
      </c>
      <c r="L997" s="21">
        <f t="shared" si="127"/>
        <v>9.7109436889230068E-3</v>
      </c>
    </row>
    <row r="998" spans="1:12" x14ac:dyDescent="0.3">
      <c r="A998" s="18">
        <v>45725.724106365742</v>
      </c>
      <c r="B998" s="8">
        <v>36000</v>
      </c>
      <c r="C998" s="22">
        <f t="shared" si="121"/>
        <v>3950702562.79</v>
      </c>
      <c r="F998" s="19">
        <f t="shared" si="125"/>
        <v>5078.3870000839233</v>
      </c>
      <c r="G998" s="20">
        <f t="shared" si="128"/>
        <v>84.639783334732059</v>
      </c>
      <c r="H998" s="8">
        <f t="shared" si="122"/>
        <v>36000</v>
      </c>
      <c r="I998" s="21">
        <f t="shared" si="126"/>
        <v>0.90225563909774431</v>
      </c>
      <c r="J998" s="17">
        <f t="shared" si="123"/>
        <v>3.6</v>
      </c>
      <c r="K998" s="21">
        <f t="shared" si="124"/>
        <v>9.7744360902255689E-2</v>
      </c>
      <c r="L998" s="21">
        <f t="shared" si="127"/>
        <v>9.5268171233948949E-3</v>
      </c>
    </row>
    <row r="999" spans="1:12" x14ac:dyDescent="0.3">
      <c r="A999" s="18">
        <v>45725.724173958333</v>
      </c>
      <c r="B999" s="8">
        <v>36200</v>
      </c>
      <c r="C999" s="22">
        <f t="shared" si="121"/>
        <v>3950702568.6300001</v>
      </c>
      <c r="F999" s="19">
        <f t="shared" si="125"/>
        <v>5084.2270002365112</v>
      </c>
      <c r="G999" s="20">
        <f t="shared" si="128"/>
        <v>84.737116670608515</v>
      </c>
      <c r="H999" s="8">
        <f t="shared" si="122"/>
        <v>36200</v>
      </c>
      <c r="I999" s="21">
        <f t="shared" si="126"/>
        <v>0.90726817042606511</v>
      </c>
      <c r="J999" s="17">
        <f t="shared" si="123"/>
        <v>3.62</v>
      </c>
      <c r="K999" s="21">
        <f t="shared" si="124"/>
        <v>9.2731829573934887E-2</v>
      </c>
      <c r="L999" s="21">
        <f t="shared" si="127"/>
        <v>9.0258983143581099E-3</v>
      </c>
    </row>
    <row r="1000" spans="1:12" x14ac:dyDescent="0.3">
      <c r="A1000" s="18">
        <v>45725.724242233795</v>
      </c>
      <c r="B1000" s="8">
        <v>36200</v>
      </c>
      <c r="C1000" s="22">
        <f t="shared" si="121"/>
        <v>3950702574.5289998</v>
      </c>
      <c r="F1000" s="19">
        <f t="shared" si="125"/>
        <v>5090.1259999275208</v>
      </c>
      <c r="G1000" s="20">
        <f t="shared" si="128"/>
        <v>84.835433332125348</v>
      </c>
      <c r="H1000" s="8">
        <f t="shared" si="122"/>
        <v>36200</v>
      </c>
      <c r="I1000" s="21">
        <f t="shared" si="126"/>
        <v>0.90726817042606511</v>
      </c>
      <c r="J1000" s="17">
        <f t="shared" si="123"/>
        <v>3.62</v>
      </c>
      <c r="K1000" s="21">
        <f t="shared" si="124"/>
        <v>9.2731829573934887E-2</v>
      </c>
      <c r="L1000" s="21">
        <f t="shared" si="127"/>
        <v>9.1170839000571952E-3</v>
      </c>
    </row>
    <row r="1001" spans="1:12" x14ac:dyDescent="0.3">
      <c r="A1001" s="18">
        <v>45725.724310729165</v>
      </c>
      <c r="B1001" s="8">
        <v>36000</v>
      </c>
      <c r="C1001" s="22">
        <f t="shared" si="121"/>
        <v>3950702580.447</v>
      </c>
      <c r="F1001" s="19">
        <f t="shared" si="125"/>
        <v>5096.0440001487732</v>
      </c>
      <c r="G1001" s="20">
        <f t="shared" si="128"/>
        <v>84.934066669146219</v>
      </c>
      <c r="H1001" s="8">
        <f t="shared" si="122"/>
        <v>36000</v>
      </c>
      <c r="I1001" s="21">
        <f t="shared" si="126"/>
        <v>0.90225563909774431</v>
      </c>
      <c r="J1001" s="17">
        <f t="shared" si="123"/>
        <v>3.6</v>
      </c>
      <c r="K1001" s="21">
        <f t="shared" si="124"/>
        <v>9.7744360902255689E-2</v>
      </c>
      <c r="L1001" s="21">
        <f t="shared" si="127"/>
        <v>9.6408524907618497E-3</v>
      </c>
    </row>
    <row r="1002" spans="1:12" x14ac:dyDescent="0.3">
      <c r="A1002" s="18">
        <v>45725.724378171297</v>
      </c>
      <c r="B1002" s="8">
        <v>36000</v>
      </c>
      <c r="C1002" s="22">
        <f t="shared" si="121"/>
        <v>3950702586.2740002</v>
      </c>
      <c r="F1002" s="19">
        <f t="shared" si="125"/>
        <v>5101.871000289917</v>
      </c>
      <c r="G1002" s="20">
        <f t="shared" si="128"/>
        <v>85.031183338165278</v>
      </c>
      <c r="H1002" s="8">
        <f t="shared" si="122"/>
        <v>36000</v>
      </c>
      <c r="I1002" s="21">
        <f t="shared" si="126"/>
        <v>0.90225563909774431</v>
      </c>
      <c r="J1002" s="17">
        <f t="shared" si="123"/>
        <v>3.6</v>
      </c>
      <c r="K1002" s="21">
        <f t="shared" si="124"/>
        <v>9.7744360902255689E-2</v>
      </c>
      <c r="L1002" s="21">
        <f t="shared" si="127"/>
        <v>9.4926067462237761E-3</v>
      </c>
    </row>
    <row r="1003" spans="1:12" x14ac:dyDescent="0.3">
      <c r="A1003" s="18">
        <v>45725.724446481479</v>
      </c>
      <c r="B1003" s="8">
        <v>36000</v>
      </c>
      <c r="C1003" s="22">
        <f t="shared" si="121"/>
        <v>3950702592.1759996</v>
      </c>
      <c r="F1003" s="19">
        <f t="shared" si="125"/>
        <v>5107.7729997634888</v>
      </c>
      <c r="G1003" s="20">
        <f t="shared" si="128"/>
        <v>85.129549996058145</v>
      </c>
      <c r="H1003" s="8">
        <f t="shared" si="122"/>
        <v>36000</v>
      </c>
      <c r="I1003" s="21">
        <f t="shared" si="126"/>
        <v>0.90225563909774431</v>
      </c>
      <c r="J1003" s="17">
        <f t="shared" si="123"/>
        <v>3.6</v>
      </c>
      <c r="K1003" s="21">
        <f t="shared" si="124"/>
        <v>9.7744360902255689E-2</v>
      </c>
      <c r="L1003" s="21">
        <f t="shared" si="127"/>
        <v>9.6147861098291772E-3</v>
      </c>
    </row>
    <row r="1004" spans="1:12" x14ac:dyDescent="0.3">
      <c r="A1004" s="18">
        <v>45725.724515150461</v>
      </c>
      <c r="B1004" s="8">
        <v>36400</v>
      </c>
      <c r="C1004" s="22">
        <f t="shared" si="121"/>
        <v>3950702598.1089997</v>
      </c>
      <c r="F1004" s="19">
        <f t="shared" si="125"/>
        <v>5113.7059998512268</v>
      </c>
      <c r="G1004" s="20">
        <f t="shared" si="128"/>
        <v>85.228433330853775</v>
      </c>
      <c r="H1004" s="8">
        <f t="shared" si="122"/>
        <v>36400</v>
      </c>
      <c r="I1004" s="21">
        <f t="shared" si="126"/>
        <v>0.91228070175438591</v>
      </c>
      <c r="J1004" s="17">
        <f t="shared" si="123"/>
        <v>3.64</v>
      </c>
      <c r="K1004" s="21">
        <f t="shared" si="124"/>
        <v>8.7719298245614086E-2</v>
      </c>
      <c r="L1004" s="21">
        <f t="shared" si="127"/>
        <v>8.6739767364587914E-3</v>
      </c>
    </row>
    <row r="1005" spans="1:12" x14ac:dyDescent="0.3">
      <c r="A1005" s="18">
        <v>45725.724583506948</v>
      </c>
      <c r="B1005" s="8">
        <v>36100</v>
      </c>
      <c r="C1005" s="22">
        <f t="shared" si="121"/>
        <v>3950702604.0150003</v>
      </c>
      <c r="F1005" s="19">
        <f t="shared" si="125"/>
        <v>5119.6120004653931</v>
      </c>
      <c r="G1005" s="20">
        <f t="shared" si="128"/>
        <v>85.326866674423215</v>
      </c>
      <c r="H1005" s="8">
        <f t="shared" si="122"/>
        <v>36100</v>
      </c>
      <c r="I1005" s="21">
        <f t="shared" si="126"/>
        <v>0.90476190476190477</v>
      </c>
      <c r="J1005" s="17">
        <f t="shared" si="123"/>
        <v>3.61</v>
      </c>
      <c r="K1005" s="21">
        <f t="shared" si="124"/>
        <v>9.5238095238095233E-2</v>
      </c>
      <c r="L1005" s="21">
        <f t="shared" si="127"/>
        <v>9.3746041494704342E-3</v>
      </c>
    </row>
    <row r="1006" spans="1:12" x14ac:dyDescent="0.3">
      <c r="A1006" s="18">
        <v>45725.724651504628</v>
      </c>
      <c r="B1006" s="8">
        <v>36100</v>
      </c>
      <c r="C1006" s="22">
        <f t="shared" si="121"/>
        <v>3950702609.8899999</v>
      </c>
      <c r="F1006" s="19">
        <f t="shared" si="125"/>
        <v>5125.4869999885559</v>
      </c>
      <c r="G1006" s="20">
        <f t="shared" si="128"/>
        <v>85.424783333142599</v>
      </c>
      <c r="H1006" s="8">
        <f t="shared" si="122"/>
        <v>36100</v>
      </c>
      <c r="I1006" s="21">
        <f t="shared" si="126"/>
        <v>0.90476190476190477</v>
      </c>
      <c r="J1006" s="17">
        <f t="shared" si="123"/>
        <v>3.61</v>
      </c>
      <c r="K1006" s="21">
        <f t="shared" si="124"/>
        <v>9.5238095238095233E-2</v>
      </c>
      <c r="L1006" s="21">
        <f t="shared" si="127"/>
        <v>9.325396068512808E-3</v>
      </c>
    </row>
    <row r="1007" spans="1:12" x14ac:dyDescent="0.3">
      <c r="A1007" s="18">
        <v>45725.724719201389</v>
      </c>
      <c r="B1007" s="8">
        <v>36100</v>
      </c>
      <c r="C1007" s="22">
        <f t="shared" si="121"/>
        <v>3950702615.7389998</v>
      </c>
      <c r="F1007" s="19">
        <f t="shared" si="125"/>
        <v>5131.3359999656677</v>
      </c>
      <c r="G1007" s="20">
        <f t="shared" si="128"/>
        <v>85.522266666094467</v>
      </c>
      <c r="H1007" s="8">
        <f t="shared" si="122"/>
        <v>36100</v>
      </c>
      <c r="I1007" s="21">
        <f t="shared" si="126"/>
        <v>0.90476190476190477</v>
      </c>
      <c r="J1007" s="17">
        <f t="shared" si="123"/>
        <v>3.61</v>
      </c>
      <c r="K1007" s="21">
        <f t="shared" si="124"/>
        <v>9.5238095238095233E-2</v>
      </c>
      <c r="L1007" s="21">
        <f t="shared" si="127"/>
        <v>9.284126947796895E-3</v>
      </c>
    </row>
    <row r="1008" spans="1:12" x14ac:dyDescent="0.3">
      <c r="A1008" s="18">
        <v>45725.724787465275</v>
      </c>
      <c r="B1008" s="8">
        <v>35900</v>
      </c>
      <c r="C1008" s="22">
        <f t="shared" si="121"/>
        <v>3950702621.6369996</v>
      </c>
      <c r="F1008" s="19">
        <f t="shared" si="125"/>
        <v>5137.2339997291565</v>
      </c>
      <c r="G1008" s="20">
        <f t="shared" si="128"/>
        <v>85.620566662152612</v>
      </c>
      <c r="H1008" s="8">
        <f t="shared" si="122"/>
        <v>35900</v>
      </c>
      <c r="I1008" s="21">
        <f t="shared" si="126"/>
        <v>0.89974937343358397</v>
      </c>
      <c r="J1008" s="17">
        <f t="shared" si="123"/>
        <v>3.59</v>
      </c>
      <c r="K1008" s="21">
        <f t="shared" si="124"/>
        <v>0.10025062656641603</v>
      </c>
      <c r="L1008" s="21">
        <f t="shared" si="127"/>
        <v>9.8546361963052845E-3</v>
      </c>
    </row>
    <row r="1009" spans="1:12" x14ac:dyDescent="0.3">
      <c r="A1009" s="18">
        <v>45725.724855115739</v>
      </c>
      <c r="B1009" s="8">
        <v>35800</v>
      </c>
      <c r="C1009" s="22">
        <f t="shared" si="121"/>
        <v>3950702627.4819999</v>
      </c>
      <c r="F1009" s="19">
        <f t="shared" si="125"/>
        <v>5143.0789999961853</v>
      </c>
      <c r="G1009" s="20">
        <f t="shared" si="128"/>
        <v>85.717983333269757</v>
      </c>
      <c r="H1009" s="8">
        <f t="shared" si="122"/>
        <v>35800</v>
      </c>
      <c r="I1009" s="21">
        <f t="shared" si="126"/>
        <v>0.89724310776942351</v>
      </c>
      <c r="J1009" s="17">
        <f t="shared" si="123"/>
        <v>3.58</v>
      </c>
      <c r="K1009" s="21">
        <f t="shared" si="124"/>
        <v>0.10275689223057649</v>
      </c>
      <c r="L1009" s="21">
        <f t="shared" si="127"/>
        <v>1.0010234375445973E-2</v>
      </c>
    </row>
    <row r="1010" spans="1:12" x14ac:dyDescent="0.3">
      <c r="A1010" s="18">
        <v>45725.724924085647</v>
      </c>
      <c r="B1010" s="8">
        <v>36000</v>
      </c>
      <c r="C1010" s="22">
        <f t="shared" si="121"/>
        <v>3950702633.441</v>
      </c>
      <c r="F1010" s="19">
        <f t="shared" si="125"/>
        <v>5149.0380001068115</v>
      </c>
      <c r="G1010" s="20">
        <f t="shared" si="128"/>
        <v>85.817300001780197</v>
      </c>
      <c r="H1010" s="8">
        <f t="shared" si="122"/>
        <v>36000</v>
      </c>
      <c r="I1010" s="21">
        <f t="shared" si="126"/>
        <v>0.90225563909774431</v>
      </c>
      <c r="J1010" s="17">
        <f t="shared" si="123"/>
        <v>3.6</v>
      </c>
      <c r="K1010" s="21">
        <f t="shared" si="124"/>
        <v>9.7744360902255689E-2</v>
      </c>
      <c r="L1010" s="21">
        <f t="shared" si="127"/>
        <v>9.7076442904941267E-3</v>
      </c>
    </row>
    <row r="1011" spans="1:12" x14ac:dyDescent="0.3">
      <c r="A1011" s="18">
        <v>45725.724992199073</v>
      </c>
      <c r="B1011" s="8">
        <v>36000</v>
      </c>
      <c r="C1011" s="22">
        <f t="shared" si="121"/>
        <v>3950702639.3259997</v>
      </c>
      <c r="F1011" s="19">
        <f t="shared" si="125"/>
        <v>5154.9229998588562</v>
      </c>
      <c r="G1011" s="20">
        <f t="shared" si="128"/>
        <v>85.91538333098093</v>
      </c>
      <c r="H1011" s="8">
        <f t="shared" si="122"/>
        <v>36000</v>
      </c>
      <c r="I1011" s="21">
        <f t="shared" si="126"/>
        <v>0.90225563909774431</v>
      </c>
      <c r="J1011" s="17">
        <f t="shared" si="123"/>
        <v>3.6</v>
      </c>
      <c r="K1011" s="21">
        <f t="shared" si="124"/>
        <v>9.7744360902255689E-2</v>
      </c>
      <c r="L1011" s="21">
        <f t="shared" si="127"/>
        <v>9.5870923278912265E-3</v>
      </c>
    </row>
    <row r="1012" spans="1:12" x14ac:dyDescent="0.3">
      <c r="A1012" s="18">
        <v>45725.725061122685</v>
      </c>
      <c r="B1012" s="8">
        <v>36300</v>
      </c>
      <c r="C1012" s="22">
        <f t="shared" si="121"/>
        <v>3950702645.2810001</v>
      </c>
      <c r="F1012" s="19">
        <f t="shared" si="125"/>
        <v>5160.8780002593994</v>
      </c>
      <c r="G1012" s="20">
        <f t="shared" si="128"/>
        <v>86.014633337656662</v>
      </c>
      <c r="H1012" s="8">
        <f t="shared" si="122"/>
        <v>36300</v>
      </c>
      <c r="I1012" s="21">
        <f t="shared" si="126"/>
        <v>0.90977443609022557</v>
      </c>
      <c r="J1012" s="17">
        <f t="shared" si="123"/>
        <v>3.63</v>
      </c>
      <c r="K1012" s="21">
        <f t="shared" si="124"/>
        <v>9.0225563909774431E-2</v>
      </c>
      <c r="L1012" s="21">
        <f t="shared" si="127"/>
        <v>8.9548878203667588E-3</v>
      </c>
    </row>
    <row r="1013" spans="1:12" x14ac:dyDescent="0.3">
      <c r="A1013" s="18">
        <v>45725.725129537037</v>
      </c>
      <c r="B1013" s="8">
        <v>36200</v>
      </c>
      <c r="C1013" s="22">
        <f t="shared" si="121"/>
        <v>3950702651.1919999</v>
      </c>
      <c r="F1013" s="19">
        <f t="shared" si="125"/>
        <v>5166.7890000343323</v>
      </c>
      <c r="G1013" s="20">
        <f t="shared" si="128"/>
        <v>86.113150000572205</v>
      </c>
      <c r="H1013" s="8">
        <f t="shared" si="122"/>
        <v>36200</v>
      </c>
      <c r="I1013" s="21">
        <f t="shared" si="126"/>
        <v>0.90726817042606511</v>
      </c>
      <c r="J1013" s="17">
        <f t="shared" si="123"/>
        <v>3.62</v>
      </c>
      <c r="K1013" s="21">
        <f t="shared" si="124"/>
        <v>9.2731829573934887E-2</v>
      </c>
      <c r="L1013" s="21">
        <f t="shared" si="127"/>
        <v>9.1356303956769205E-3</v>
      </c>
    </row>
    <row r="1014" spans="1:12" x14ac:dyDescent="0.3">
      <c r="A1014" s="18">
        <v>45725.72519784722</v>
      </c>
      <c r="B1014" s="8">
        <v>36200</v>
      </c>
      <c r="C1014" s="22">
        <f t="shared" si="121"/>
        <v>3950702657.0939999</v>
      </c>
      <c r="F1014" s="19">
        <f t="shared" si="125"/>
        <v>5172.6909999847412</v>
      </c>
      <c r="G1014" s="20">
        <f t="shared" si="128"/>
        <v>86.211516666412351</v>
      </c>
      <c r="H1014" s="8">
        <f t="shared" si="122"/>
        <v>36200</v>
      </c>
      <c r="I1014" s="21">
        <f t="shared" si="126"/>
        <v>0.90726817042606511</v>
      </c>
      <c r="J1014" s="17">
        <f t="shared" si="123"/>
        <v>3.62</v>
      </c>
      <c r="K1014" s="21">
        <f t="shared" si="124"/>
        <v>9.2731829573934887E-2</v>
      </c>
      <c r="L1014" s="21">
        <f t="shared" si="127"/>
        <v>9.1217208924446284E-3</v>
      </c>
    </row>
    <row r="1015" spans="1:12" x14ac:dyDescent="0.3">
      <c r="A1015" s="18">
        <v>45725.725267499998</v>
      </c>
      <c r="B1015" s="8">
        <v>36000</v>
      </c>
      <c r="C1015" s="22">
        <f t="shared" si="121"/>
        <v>3950702663.112</v>
      </c>
      <c r="F1015" s="19">
        <f t="shared" si="125"/>
        <v>5178.7090001106262</v>
      </c>
      <c r="G1015" s="20">
        <f t="shared" si="128"/>
        <v>86.311816668510431</v>
      </c>
      <c r="H1015" s="8">
        <f t="shared" si="122"/>
        <v>36000</v>
      </c>
      <c r="I1015" s="21">
        <f t="shared" si="126"/>
        <v>0.90225563909774431</v>
      </c>
      <c r="J1015" s="17">
        <f t="shared" si="123"/>
        <v>3.6</v>
      </c>
      <c r="K1015" s="21">
        <f t="shared" si="124"/>
        <v>9.7744360902255689E-2</v>
      </c>
      <c r="L1015" s="21">
        <f t="shared" si="127"/>
        <v>9.8037596035717989E-3</v>
      </c>
    </row>
    <row r="1016" spans="1:12" x14ac:dyDescent="0.3">
      <c r="A1016" s="18">
        <v>45725.725335937503</v>
      </c>
      <c r="B1016" s="8">
        <v>36000</v>
      </c>
      <c r="C1016" s="22">
        <f t="shared" si="121"/>
        <v>3950702669.0250001</v>
      </c>
      <c r="F1016" s="19">
        <f t="shared" si="125"/>
        <v>5184.6220002174377</v>
      </c>
      <c r="G1016" s="20">
        <f t="shared" si="128"/>
        <v>86.410366670290628</v>
      </c>
      <c r="H1016" s="8">
        <f t="shared" si="122"/>
        <v>36000</v>
      </c>
      <c r="I1016" s="21">
        <f t="shared" si="126"/>
        <v>0.90225563909774431</v>
      </c>
      <c r="J1016" s="17">
        <f t="shared" si="123"/>
        <v>3.6</v>
      </c>
      <c r="K1016" s="21">
        <f t="shared" si="124"/>
        <v>9.7744360902255689E-2</v>
      </c>
      <c r="L1016" s="21">
        <f t="shared" si="127"/>
        <v>9.6327069409214965E-3</v>
      </c>
    </row>
    <row r="1017" spans="1:12" x14ac:dyDescent="0.3">
      <c r="A1017" s="18">
        <v>45725.725405393518</v>
      </c>
      <c r="B1017" s="8">
        <v>36000</v>
      </c>
      <c r="C1017" s="22">
        <f t="shared" si="121"/>
        <v>3950702675.026</v>
      </c>
      <c r="F1017" s="19">
        <f t="shared" si="125"/>
        <v>5190.6230001449585</v>
      </c>
      <c r="G1017" s="20">
        <f t="shared" si="128"/>
        <v>86.51038333574931</v>
      </c>
      <c r="H1017" s="8">
        <f t="shared" si="122"/>
        <v>36000</v>
      </c>
      <c r="I1017" s="21">
        <f t="shared" si="126"/>
        <v>0.90225563909774431</v>
      </c>
      <c r="J1017" s="17">
        <f t="shared" si="123"/>
        <v>3.6</v>
      </c>
      <c r="K1017" s="21">
        <f t="shared" si="124"/>
        <v>9.7744360902255689E-2</v>
      </c>
      <c r="L1017" s="21">
        <f t="shared" si="127"/>
        <v>9.7760650448335887E-3</v>
      </c>
    </row>
    <row r="1018" spans="1:12" x14ac:dyDescent="0.3">
      <c r="A1018" s="18">
        <v>45725.725475196756</v>
      </c>
      <c r="B1018" s="8">
        <v>36100</v>
      </c>
      <c r="C1018" s="22">
        <f t="shared" si="121"/>
        <v>3950702681.0569997</v>
      </c>
      <c r="F1018" s="19">
        <f t="shared" si="125"/>
        <v>5196.6539998054504</v>
      </c>
      <c r="G1018" s="20">
        <f t="shared" si="128"/>
        <v>86.61089999675751</v>
      </c>
      <c r="H1018" s="8">
        <f t="shared" si="122"/>
        <v>36100</v>
      </c>
      <c r="I1018" s="21">
        <f t="shared" si="126"/>
        <v>0.90476190476190477</v>
      </c>
      <c r="J1018" s="17">
        <f t="shared" si="123"/>
        <v>3.61</v>
      </c>
      <c r="K1018" s="21">
        <f t="shared" si="124"/>
        <v>9.5238095238095233E-2</v>
      </c>
      <c r="L1018" s="21">
        <f t="shared" si="127"/>
        <v>9.5730153341142855E-3</v>
      </c>
    </row>
    <row r="1019" spans="1:12" x14ac:dyDescent="0.3">
      <c r="A1019" s="18">
        <v>45725.725543726854</v>
      </c>
      <c r="B1019" s="8">
        <v>36100</v>
      </c>
      <c r="C1019" s="22">
        <f t="shared" si="121"/>
        <v>3950702686.9780002</v>
      </c>
      <c r="F1019" s="19">
        <f t="shared" si="125"/>
        <v>5202.5750002861023</v>
      </c>
      <c r="G1019" s="20">
        <f t="shared" si="128"/>
        <v>86.709583338101709</v>
      </c>
      <c r="H1019" s="8">
        <f t="shared" si="122"/>
        <v>36100</v>
      </c>
      <c r="I1019" s="21">
        <f t="shared" si="126"/>
        <v>0.90476190476190477</v>
      </c>
      <c r="J1019" s="17">
        <f t="shared" si="123"/>
        <v>3.61</v>
      </c>
      <c r="K1019" s="21">
        <f t="shared" si="124"/>
        <v>9.5238095238095233E-2</v>
      </c>
      <c r="L1019" s="21">
        <f t="shared" si="127"/>
        <v>9.3984134613522407E-3</v>
      </c>
    </row>
    <row r="1020" spans="1:12" x14ac:dyDescent="0.3">
      <c r="A1020" s="18">
        <v>45725.725612638889</v>
      </c>
      <c r="B1020" s="8">
        <v>36100</v>
      </c>
      <c r="C1020" s="22">
        <f t="shared" si="121"/>
        <v>3950702692.9320002</v>
      </c>
      <c r="F1020" s="19">
        <f t="shared" si="125"/>
        <v>5208.5290002822876</v>
      </c>
      <c r="G1020" s="20">
        <f t="shared" si="128"/>
        <v>86.80881667137146</v>
      </c>
      <c r="H1020" s="8">
        <f t="shared" si="122"/>
        <v>36100</v>
      </c>
      <c r="I1020" s="21">
        <f t="shared" si="126"/>
        <v>0.90476190476190477</v>
      </c>
      <c r="J1020" s="17">
        <f t="shared" si="123"/>
        <v>3.61</v>
      </c>
      <c r="K1020" s="21">
        <f t="shared" si="124"/>
        <v>9.5238095238095233E-2</v>
      </c>
      <c r="L1020" s="21">
        <f t="shared" si="127"/>
        <v>9.4507936447382149E-3</v>
      </c>
    </row>
    <row r="1021" spans="1:12" x14ac:dyDescent="0.3">
      <c r="A1021" s="18">
        <v>45725.725681666663</v>
      </c>
      <c r="B1021" s="8">
        <v>36300</v>
      </c>
      <c r="C1021" s="22">
        <f t="shared" si="121"/>
        <v>3950702698.8959999</v>
      </c>
      <c r="F1021" s="19">
        <f t="shared" si="125"/>
        <v>5214.4930000305176</v>
      </c>
      <c r="G1021" s="20">
        <f t="shared" si="128"/>
        <v>86.908216667175296</v>
      </c>
      <c r="H1021" s="8">
        <f t="shared" si="122"/>
        <v>36300</v>
      </c>
      <c r="I1021" s="21">
        <f t="shared" si="126"/>
        <v>0.90977443609022557</v>
      </c>
      <c r="J1021" s="17">
        <f t="shared" si="123"/>
        <v>3.63</v>
      </c>
      <c r="K1021" s="21">
        <f t="shared" si="124"/>
        <v>9.0225563909774431E-2</v>
      </c>
      <c r="L1021" s="21">
        <f t="shared" si="127"/>
        <v>8.9684206740303016E-3</v>
      </c>
    </row>
    <row r="1022" spans="1:12" x14ac:dyDescent="0.3">
      <c r="A1022" s="18">
        <v>45725.725751203703</v>
      </c>
      <c r="B1022" s="8">
        <v>36300</v>
      </c>
      <c r="C1022" s="22">
        <f t="shared" si="121"/>
        <v>3950702704.9039998</v>
      </c>
      <c r="F1022" s="19">
        <f t="shared" si="125"/>
        <v>5220.5009999275208</v>
      </c>
      <c r="G1022" s="20">
        <f t="shared" si="128"/>
        <v>87.008349998792013</v>
      </c>
      <c r="H1022" s="8">
        <f t="shared" si="122"/>
        <v>36300</v>
      </c>
      <c r="I1022" s="21">
        <f t="shared" si="126"/>
        <v>0.90977443609022557</v>
      </c>
      <c r="J1022" s="17">
        <f t="shared" si="123"/>
        <v>3.63</v>
      </c>
      <c r="K1022" s="21">
        <f t="shared" si="124"/>
        <v>9.0225563909774431E-2</v>
      </c>
      <c r="L1022" s="21">
        <f t="shared" si="127"/>
        <v>9.0345863112827971E-3</v>
      </c>
    </row>
    <row r="1023" spans="1:12" x14ac:dyDescent="0.3">
      <c r="A1023" s="18">
        <v>45725.725820358799</v>
      </c>
      <c r="B1023" s="8">
        <v>36200</v>
      </c>
      <c r="C1023" s="22">
        <f t="shared" si="121"/>
        <v>3950702710.8790002</v>
      </c>
      <c r="F1023" s="19">
        <f t="shared" si="125"/>
        <v>5226.4760003089905</v>
      </c>
      <c r="G1023" s="20">
        <f t="shared" si="128"/>
        <v>87.107933338483178</v>
      </c>
      <c r="H1023" s="8">
        <f t="shared" si="122"/>
        <v>36200</v>
      </c>
      <c r="I1023" s="21">
        <f t="shared" si="126"/>
        <v>0.90726817042606511</v>
      </c>
      <c r="J1023" s="17">
        <f t="shared" si="123"/>
        <v>3.62</v>
      </c>
      <c r="K1023" s="21">
        <f t="shared" si="124"/>
        <v>9.2731829573934887E-2</v>
      </c>
      <c r="L1023" s="21">
        <f t="shared" si="127"/>
        <v>9.2345452846443743E-3</v>
      </c>
    </row>
    <row r="1024" spans="1:12" x14ac:dyDescent="0.3">
      <c r="A1024" s="18">
        <v>45725.725890543981</v>
      </c>
      <c r="B1024" s="8">
        <v>36000</v>
      </c>
      <c r="C1024" s="22">
        <f t="shared" si="121"/>
        <v>3950702716.9429998</v>
      </c>
      <c r="F1024" s="19">
        <f t="shared" si="125"/>
        <v>5232.539999961853</v>
      </c>
      <c r="G1024" s="20">
        <f t="shared" si="128"/>
        <v>87.208999999364224</v>
      </c>
      <c r="H1024" s="8">
        <f t="shared" si="122"/>
        <v>36000</v>
      </c>
      <c r="I1024" s="21">
        <f t="shared" si="126"/>
        <v>0.90225563909774431</v>
      </c>
      <c r="J1024" s="17">
        <f t="shared" si="123"/>
        <v>3.6</v>
      </c>
      <c r="K1024" s="21">
        <f t="shared" si="124"/>
        <v>9.7744360902255689E-2</v>
      </c>
      <c r="L1024" s="21">
        <f t="shared" si="127"/>
        <v>9.8786961763427817E-3</v>
      </c>
    </row>
    <row r="1025" spans="1:12" x14ac:dyDescent="0.3">
      <c r="A1025" s="18">
        <v>45725.725958912037</v>
      </c>
      <c r="B1025" s="8">
        <v>36000</v>
      </c>
      <c r="C1025" s="22">
        <f t="shared" si="121"/>
        <v>3950702722.8499999</v>
      </c>
      <c r="F1025" s="19">
        <f t="shared" si="125"/>
        <v>5238.4470000267029</v>
      </c>
      <c r="G1025" s="20">
        <f t="shared" si="128"/>
        <v>87.307450000445044</v>
      </c>
      <c r="H1025" s="8">
        <f t="shared" si="122"/>
        <v>36000</v>
      </c>
      <c r="I1025" s="21">
        <f t="shared" si="126"/>
        <v>0.90225563909774431</v>
      </c>
      <c r="J1025" s="17">
        <f t="shared" si="123"/>
        <v>3.6</v>
      </c>
      <c r="K1025" s="21">
        <f t="shared" si="124"/>
        <v>9.7744360902255689E-2</v>
      </c>
      <c r="L1025" s="21">
        <f t="shared" si="127"/>
        <v>9.6229324364711794E-3</v>
      </c>
    </row>
    <row r="1026" spans="1:12" x14ac:dyDescent="0.3">
      <c r="A1026" s="18">
        <v>45725.72602790509</v>
      </c>
      <c r="B1026" s="8">
        <v>36000</v>
      </c>
      <c r="C1026" s="22">
        <f t="shared" si="121"/>
        <v>3950702728.8109999</v>
      </c>
      <c r="F1026" s="19">
        <f t="shared" si="125"/>
        <v>5244.4079999923706</v>
      </c>
      <c r="G1026" s="20">
        <f t="shared" si="128"/>
        <v>87.406799999872845</v>
      </c>
      <c r="H1026" s="8">
        <f t="shared" si="122"/>
        <v>36000</v>
      </c>
      <c r="I1026" s="21">
        <f t="shared" si="126"/>
        <v>0.90225563909774431</v>
      </c>
      <c r="J1026" s="17">
        <f t="shared" si="123"/>
        <v>3.6</v>
      </c>
      <c r="K1026" s="21">
        <f t="shared" si="124"/>
        <v>9.7744360902255689E-2</v>
      </c>
      <c r="L1026" s="21">
        <f t="shared" si="127"/>
        <v>9.7109021997098862E-3</v>
      </c>
    </row>
    <row r="1027" spans="1:12" x14ac:dyDescent="0.3">
      <c r="A1027" s="18">
        <v>45725.726096990744</v>
      </c>
      <c r="B1027" s="8">
        <v>35900</v>
      </c>
      <c r="C1027" s="22">
        <f t="shared" ref="C1027:C1090" si="129">A1027*86400</f>
        <v>3950702734.7800002</v>
      </c>
      <c r="F1027" s="19">
        <f t="shared" si="125"/>
        <v>5250.3770003318787</v>
      </c>
      <c r="G1027" s="20">
        <f t="shared" si="128"/>
        <v>87.506283338864648</v>
      </c>
      <c r="H1027" s="8">
        <f t="shared" ref="H1027:H1090" si="130">B1027</f>
        <v>35900</v>
      </c>
      <c r="I1027" s="21">
        <f t="shared" si="126"/>
        <v>0.89974937343358397</v>
      </c>
      <c r="J1027" s="17">
        <f t="shared" ref="J1027:J1090" si="131">H1027/10000</f>
        <v>3.59</v>
      </c>
      <c r="K1027" s="21">
        <f t="shared" ref="K1027:K1090" si="132">1-I1027</f>
        <v>0.10025062656641603</v>
      </c>
      <c r="L1027" s="21">
        <f t="shared" si="127"/>
        <v>9.9732670668474018E-3</v>
      </c>
    </row>
    <row r="1028" spans="1:12" x14ac:dyDescent="0.3">
      <c r="A1028" s="18">
        <v>45725.726165474538</v>
      </c>
      <c r="B1028" s="8">
        <v>36000</v>
      </c>
      <c r="C1028" s="22">
        <f t="shared" si="129"/>
        <v>3950702740.697</v>
      </c>
      <c r="F1028" s="19">
        <f t="shared" ref="F1028:F1091" si="133">C1028-$C$2</f>
        <v>5256.2940001487732</v>
      </c>
      <c r="G1028" s="20">
        <f t="shared" si="128"/>
        <v>87.604900002479553</v>
      </c>
      <c r="H1028" s="8">
        <f t="shared" si="130"/>
        <v>36000</v>
      </c>
      <c r="I1028" s="21">
        <f t="shared" ref="I1028:I1091" si="134">H1028/$E$1</f>
        <v>0.90225563909774431</v>
      </c>
      <c r="J1028" s="17">
        <f t="shared" si="131"/>
        <v>3.6</v>
      </c>
      <c r="K1028" s="21">
        <f t="shared" si="132"/>
        <v>9.7744360902255689E-2</v>
      </c>
      <c r="L1028" s="21">
        <f t="shared" ref="L1028:L1091" si="135">K1028*(G1028-G1027)</f>
        <v>9.6392227593516278E-3</v>
      </c>
    </row>
    <row r="1029" spans="1:12" x14ac:dyDescent="0.3">
      <c r="A1029" s="18">
        <v>45725.726234513888</v>
      </c>
      <c r="B1029" s="8">
        <v>36200</v>
      </c>
      <c r="C1029" s="22">
        <f t="shared" si="129"/>
        <v>3950702746.6619997</v>
      </c>
      <c r="F1029" s="19">
        <f t="shared" si="133"/>
        <v>5262.2589998245239</v>
      </c>
      <c r="G1029" s="20">
        <f t="shared" si="128"/>
        <v>87.704316663742063</v>
      </c>
      <c r="H1029" s="8">
        <f t="shared" si="130"/>
        <v>36200</v>
      </c>
      <c r="I1029" s="21">
        <f t="shared" si="134"/>
        <v>0.90726817042606511</v>
      </c>
      <c r="J1029" s="17">
        <f t="shared" si="131"/>
        <v>3.62</v>
      </c>
      <c r="K1029" s="21">
        <f t="shared" si="132"/>
        <v>9.2731829573934887E-2</v>
      </c>
      <c r="L1029" s="21">
        <f t="shared" si="135"/>
        <v>9.2190888890046323E-3</v>
      </c>
    </row>
    <row r="1030" spans="1:12" x14ac:dyDescent="0.3">
      <c r="A1030" s="18">
        <v>45725.726304247684</v>
      </c>
      <c r="B1030" s="8">
        <v>36100</v>
      </c>
      <c r="C1030" s="22">
        <f t="shared" si="129"/>
        <v>3950702752.6869998</v>
      </c>
      <c r="F1030" s="19">
        <f t="shared" si="133"/>
        <v>5268.2839999198914</v>
      </c>
      <c r="G1030" s="20">
        <f t="shared" si="128"/>
        <v>87.804733331998193</v>
      </c>
      <c r="H1030" s="8">
        <f t="shared" si="130"/>
        <v>36100</v>
      </c>
      <c r="I1030" s="21">
        <f t="shared" si="134"/>
        <v>0.90476190476190477</v>
      </c>
      <c r="J1030" s="17">
        <f t="shared" si="131"/>
        <v>3.61</v>
      </c>
      <c r="K1030" s="21">
        <f t="shared" si="132"/>
        <v>9.5238095238095233E-2</v>
      </c>
      <c r="L1030" s="21">
        <f t="shared" si="135"/>
        <v>9.5634922148695699E-3</v>
      </c>
    </row>
    <row r="1031" spans="1:12" x14ac:dyDescent="0.3">
      <c r="A1031" s="18">
        <v>45725.726373368052</v>
      </c>
      <c r="B1031" s="8">
        <v>36200</v>
      </c>
      <c r="C1031" s="22">
        <f t="shared" si="129"/>
        <v>3950702758.6589999</v>
      </c>
      <c r="F1031" s="19">
        <f t="shared" si="133"/>
        <v>5274.2560000419617</v>
      </c>
      <c r="G1031" s="20">
        <f t="shared" si="128"/>
        <v>87.904266667366031</v>
      </c>
      <c r="H1031" s="8">
        <f t="shared" si="130"/>
        <v>36200</v>
      </c>
      <c r="I1031" s="21">
        <f t="shared" si="134"/>
        <v>0.90726817042606511</v>
      </c>
      <c r="J1031" s="17">
        <f t="shared" si="131"/>
        <v>3.62</v>
      </c>
      <c r="K1031" s="21">
        <f t="shared" si="132"/>
        <v>9.2731829573934887E-2</v>
      </c>
      <c r="L1031" s="21">
        <f t="shared" si="135"/>
        <v>9.229908292255621E-3</v>
      </c>
    </row>
    <row r="1032" spans="1:12" x14ac:dyDescent="0.3">
      <c r="A1032" s="18">
        <v>45725.726442569445</v>
      </c>
      <c r="B1032" s="8">
        <v>36200</v>
      </c>
      <c r="C1032" s="22">
        <f t="shared" si="129"/>
        <v>3950702764.638</v>
      </c>
      <c r="F1032" s="19">
        <f t="shared" si="133"/>
        <v>5280.2350001335144</v>
      </c>
      <c r="G1032" s="20">
        <f t="shared" si="128"/>
        <v>88.003916668891904</v>
      </c>
      <c r="H1032" s="8">
        <f t="shared" si="130"/>
        <v>36200</v>
      </c>
      <c r="I1032" s="21">
        <f t="shared" si="134"/>
        <v>0.90726817042606511</v>
      </c>
      <c r="J1032" s="17">
        <f t="shared" si="131"/>
        <v>3.62</v>
      </c>
      <c r="K1032" s="21">
        <f t="shared" si="132"/>
        <v>9.2731829573934887E-2</v>
      </c>
      <c r="L1032" s="21">
        <f t="shared" si="135"/>
        <v>9.2407269585396273E-3</v>
      </c>
    </row>
    <row r="1033" spans="1:12" x14ac:dyDescent="0.3">
      <c r="A1033" s="18">
        <v>45725.726511354165</v>
      </c>
      <c r="B1033" s="8">
        <v>36300</v>
      </c>
      <c r="C1033" s="22">
        <f t="shared" si="129"/>
        <v>3950702770.5809999</v>
      </c>
      <c r="F1033" s="19">
        <f t="shared" si="133"/>
        <v>5286.1779999732971</v>
      </c>
      <c r="G1033" s="20">
        <f t="shared" si="128"/>
        <v>88.102966666221619</v>
      </c>
      <c r="H1033" s="8">
        <f t="shared" si="130"/>
        <v>36300</v>
      </c>
      <c r="I1033" s="21">
        <f t="shared" si="134"/>
        <v>0.90977443609022557</v>
      </c>
      <c r="J1033" s="17">
        <f t="shared" si="131"/>
        <v>3.63</v>
      </c>
      <c r="K1033" s="21">
        <f t="shared" si="132"/>
        <v>9.0225563909774431E-2</v>
      </c>
      <c r="L1033" s="21">
        <f t="shared" si="135"/>
        <v>8.9368418643351651E-3</v>
      </c>
    </row>
    <row r="1034" spans="1:12" x14ac:dyDescent="0.3">
      <c r="A1034" s="18">
        <v>45725.726581087962</v>
      </c>
      <c r="B1034" s="8">
        <v>36200</v>
      </c>
      <c r="C1034" s="22">
        <f t="shared" si="129"/>
        <v>3950702776.6059999</v>
      </c>
      <c r="F1034" s="19">
        <f t="shared" si="133"/>
        <v>5292.2030000686646</v>
      </c>
      <c r="G1034" s="20">
        <f t="shared" si="128"/>
        <v>88.203383334477749</v>
      </c>
      <c r="H1034" s="8">
        <f t="shared" si="130"/>
        <v>36200</v>
      </c>
      <c r="I1034" s="21">
        <f t="shared" si="134"/>
        <v>0.90726817042606511</v>
      </c>
      <c r="J1034" s="17">
        <f t="shared" si="131"/>
        <v>3.62</v>
      </c>
      <c r="K1034" s="21">
        <f t="shared" si="132"/>
        <v>9.2731829573934887E-2</v>
      </c>
      <c r="L1034" s="21">
        <f t="shared" si="135"/>
        <v>9.3118213671098508E-3</v>
      </c>
    </row>
    <row r="1035" spans="1:12" x14ac:dyDescent="0.3">
      <c r="A1035" s="18">
        <v>45725.726649583332</v>
      </c>
      <c r="B1035" s="8">
        <v>36400</v>
      </c>
      <c r="C1035" s="22">
        <f t="shared" si="129"/>
        <v>3950702782.5239997</v>
      </c>
      <c r="F1035" s="19">
        <f t="shared" si="133"/>
        <v>5298.1209998130798</v>
      </c>
      <c r="G1035" s="20">
        <f t="shared" si="128"/>
        <v>88.302016663551328</v>
      </c>
      <c r="H1035" s="8">
        <f t="shared" si="130"/>
        <v>36400</v>
      </c>
      <c r="I1035" s="21">
        <f t="shared" si="134"/>
        <v>0.91228070175438591</v>
      </c>
      <c r="J1035" s="17">
        <f t="shared" si="131"/>
        <v>3.64</v>
      </c>
      <c r="K1035" s="21">
        <f t="shared" si="132"/>
        <v>8.7719298245614086E-2</v>
      </c>
      <c r="L1035" s="21">
        <f t="shared" si="135"/>
        <v>8.6520464099630375E-3</v>
      </c>
    </row>
    <row r="1036" spans="1:12" x14ac:dyDescent="0.3">
      <c r="A1036" s="18">
        <v>45725.726719548613</v>
      </c>
      <c r="B1036" s="8">
        <v>36200</v>
      </c>
      <c r="C1036" s="22">
        <f t="shared" si="129"/>
        <v>3950702788.5690002</v>
      </c>
      <c r="F1036" s="19">
        <f t="shared" si="133"/>
        <v>5304.1660003662109</v>
      </c>
      <c r="G1036" s="20">
        <f t="shared" si="128"/>
        <v>88.402766672770184</v>
      </c>
      <c r="H1036" s="8">
        <f t="shared" si="130"/>
        <v>36200</v>
      </c>
      <c r="I1036" s="21">
        <f t="shared" si="134"/>
        <v>0.90726817042606511</v>
      </c>
      <c r="J1036" s="17">
        <f t="shared" si="131"/>
        <v>3.62</v>
      </c>
      <c r="K1036" s="21">
        <f t="shared" si="132"/>
        <v>9.2731829573934887E-2</v>
      </c>
      <c r="L1036" s="21">
        <f t="shared" si="135"/>
        <v>9.3427326844553668E-3</v>
      </c>
    </row>
    <row r="1037" spans="1:12" x14ac:dyDescent="0.3">
      <c r="A1037" s="18">
        <v>45725.7267909375</v>
      </c>
      <c r="B1037" s="8">
        <v>36100</v>
      </c>
      <c r="C1037" s="22">
        <f t="shared" si="129"/>
        <v>3950702794.737</v>
      </c>
      <c r="F1037" s="19">
        <f t="shared" si="133"/>
        <v>5310.3340001106262</v>
      </c>
      <c r="G1037" s="20">
        <f t="shared" si="128"/>
        <v>88.50556666851044</v>
      </c>
      <c r="H1037" s="8">
        <f t="shared" si="130"/>
        <v>36100</v>
      </c>
      <c r="I1037" s="21">
        <f t="shared" si="134"/>
        <v>0.90476190476190477</v>
      </c>
      <c r="J1037" s="17">
        <f t="shared" si="131"/>
        <v>3.61</v>
      </c>
      <c r="K1037" s="21">
        <f t="shared" si="132"/>
        <v>9.5238095238095233E-2</v>
      </c>
      <c r="L1037" s="21">
        <f t="shared" si="135"/>
        <v>9.7904757847862532E-3</v>
      </c>
    </row>
    <row r="1038" spans="1:12" x14ac:dyDescent="0.3">
      <c r="A1038" s="18">
        <v>45725.726861006944</v>
      </c>
      <c r="B1038" s="8">
        <v>36100</v>
      </c>
      <c r="C1038" s="22">
        <f t="shared" si="129"/>
        <v>3950702800.7909999</v>
      </c>
      <c r="F1038" s="19">
        <f t="shared" si="133"/>
        <v>5316.3880000114441</v>
      </c>
      <c r="G1038" s="20">
        <f t="shared" si="128"/>
        <v>88.606466666857401</v>
      </c>
      <c r="H1038" s="8">
        <f t="shared" si="130"/>
        <v>36100</v>
      </c>
      <c r="I1038" s="21">
        <f t="shared" si="134"/>
        <v>0.90476190476190477</v>
      </c>
      <c r="J1038" s="17">
        <f t="shared" si="131"/>
        <v>3.61</v>
      </c>
      <c r="K1038" s="21">
        <f t="shared" si="132"/>
        <v>9.5238095238095233E-2</v>
      </c>
      <c r="L1038" s="21">
        <f t="shared" si="135"/>
        <v>9.6095236520914971E-3</v>
      </c>
    </row>
    <row r="1039" spans="1:12" x14ac:dyDescent="0.3">
      <c r="A1039" s="18">
        <v>45725.726930787037</v>
      </c>
      <c r="B1039" s="8">
        <v>36100</v>
      </c>
      <c r="C1039" s="22">
        <f t="shared" si="129"/>
        <v>3950702806.8200002</v>
      </c>
      <c r="F1039" s="19">
        <f t="shared" si="133"/>
        <v>5322.4170002937317</v>
      </c>
      <c r="G1039" s="20">
        <f t="shared" si="128"/>
        <v>88.706950004895532</v>
      </c>
      <c r="H1039" s="8">
        <f t="shared" si="130"/>
        <v>36100</v>
      </c>
      <c r="I1039" s="21">
        <f t="shared" si="134"/>
        <v>0.90476190476190477</v>
      </c>
      <c r="J1039" s="17">
        <f t="shared" si="131"/>
        <v>3.61</v>
      </c>
      <c r="K1039" s="21">
        <f t="shared" si="132"/>
        <v>9.5238095238095233E-2</v>
      </c>
      <c r="L1039" s="21">
        <f t="shared" si="135"/>
        <v>9.5698417179172716E-3</v>
      </c>
    </row>
    <row r="1040" spans="1:12" x14ac:dyDescent="0.3">
      <c r="A1040" s="18">
        <v>45725.727001435182</v>
      </c>
      <c r="B1040" s="8">
        <v>36100</v>
      </c>
      <c r="C1040" s="22">
        <f t="shared" si="129"/>
        <v>3950702812.9239998</v>
      </c>
      <c r="F1040" s="19">
        <f t="shared" si="133"/>
        <v>5328.5209999084473</v>
      </c>
      <c r="G1040" s="20">
        <f t="shared" si="128"/>
        <v>88.808683331807458</v>
      </c>
      <c r="H1040" s="8">
        <f t="shared" si="130"/>
        <v>36100</v>
      </c>
      <c r="I1040" s="21">
        <f t="shared" si="134"/>
        <v>0.90476190476190477</v>
      </c>
      <c r="J1040" s="17">
        <f t="shared" si="131"/>
        <v>3.61</v>
      </c>
      <c r="K1040" s="21">
        <f t="shared" si="132"/>
        <v>9.5238095238095233E-2</v>
      </c>
      <c r="L1040" s="21">
        <f t="shared" si="135"/>
        <v>9.6888882773263109E-3</v>
      </c>
    </row>
    <row r="1041" spans="1:12" x14ac:dyDescent="0.3">
      <c r="A1041" s="18">
        <v>45725.727070833331</v>
      </c>
      <c r="B1041" s="8">
        <v>36000</v>
      </c>
      <c r="C1041" s="22">
        <f t="shared" si="129"/>
        <v>3950702818.9199996</v>
      </c>
      <c r="F1041" s="19">
        <f t="shared" si="133"/>
        <v>5334.5169997215271</v>
      </c>
      <c r="G1041" s="20">
        <f t="shared" ref="G1041:G1104" si="136">F1041/60</f>
        <v>88.908616662025452</v>
      </c>
      <c r="H1041" s="8">
        <f t="shared" si="130"/>
        <v>36000</v>
      </c>
      <c r="I1041" s="21">
        <f t="shared" si="134"/>
        <v>0.90225563909774431</v>
      </c>
      <c r="J1041" s="17">
        <f t="shared" si="131"/>
        <v>3.6</v>
      </c>
      <c r="K1041" s="21">
        <f t="shared" si="132"/>
        <v>9.7744360902255689E-2</v>
      </c>
      <c r="L1041" s="21">
        <f t="shared" si="135"/>
        <v>9.767919494991846E-3</v>
      </c>
    </row>
    <row r="1042" spans="1:12" x14ac:dyDescent="0.3">
      <c r="A1042" s="18">
        <v>45725.727140277777</v>
      </c>
      <c r="B1042" s="8">
        <v>36000</v>
      </c>
      <c r="C1042" s="22">
        <f t="shared" si="129"/>
        <v>3950702824.9200001</v>
      </c>
      <c r="F1042" s="19">
        <f t="shared" si="133"/>
        <v>5340.5170001983643</v>
      </c>
      <c r="G1042" s="20">
        <f t="shared" si="136"/>
        <v>89.008616669972739</v>
      </c>
      <c r="H1042" s="8">
        <f t="shared" si="130"/>
        <v>36000</v>
      </c>
      <c r="I1042" s="21">
        <f t="shared" si="134"/>
        <v>0.90225563909774431</v>
      </c>
      <c r="J1042" s="17">
        <f t="shared" si="131"/>
        <v>3.6</v>
      </c>
      <c r="K1042" s="21">
        <f t="shared" si="132"/>
        <v>9.7744360902255689E-2</v>
      </c>
      <c r="L1042" s="21">
        <f t="shared" si="135"/>
        <v>9.7744368670280492E-3</v>
      </c>
    </row>
    <row r="1043" spans="1:12" x14ac:dyDescent="0.3">
      <c r="A1043" s="18">
        <v>45725.727211550926</v>
      </c>
      <c r="B1043" s="8">
        <v>36000</v>
      </c>
      <c r="C1043" s="22">
        <f t="shared" si="129"/>
        <v>3950702831.0780001</v>
      </c>
      <c r="F1043" s="19">
        <f t="shared" si="133"/>
        <v>5346.6750001907349</v>
      </c>
      <c r="G1043" s="20">
        <f t="shared" si="136"/>
        <v>89.11125000317891</v>
      </c>
      <c r="H1043" s="8">
        <f t="shared" si="130"/>
        <v>36000</v>
      </c>
      <c r="I1043" s="21">
        <f t="shared" si="134"/>
        <v>0.90225563909774431</v>
      </c>
      <c r="J1043" s="17">
        <f t="shared" si="131"/>
        <v>3.6</v>
      </c>
      <c r="K1043" s="21">
        <f t="shared" si="132"/>
        <v>9.7744360902255689E-2</v>
      </c>
      <c r="L1043" s="21">
        <f t="shared" si="135"/>
        <v>1.0031829561505449E-2</v>
      </c>
    </row>
    <row r="1044" spans="1:12" x14ac:dyDescent="0.3">
      <c r="A1044" s="18">
        <v>45725.727282337961</v>
      </c>
      <c r="B1044" s="8">
        <v>36000</v>
      </c>
      <c r="C1044" s="22">
        <f t="shared" si="129"/>
        <v>3950702837.1939998</v>
      </c>
      <c r="F1044" s="19">
        <f t="shared" si="133"/>
        <v>5352.7909998893738</v>
      </c>
      <c r="G1044" s="20">
        <f t="shared" si="136"/>
        <v>89.21318333148956</v>
      </c>
      <c r="H1044" s="8">
        <f t="shared" si="130"/>
        <v>36000</v>
      </c>
      <c r="I1044" s="21">
        <f t="shared" si="134"/>
        <v>0.90225563909774431</v>
      </c>
      <c r="J1044" s="17">
        <f t="shared" si="131"/>
        <v>3.6</v>
      </c>
      <c r="K1044" s="21">
        <f t="shared" si="132"/>
        <v>9.7744360902255689E-2</v>
      </c>
      <c r="L1044" s="21">
        <f t="shared" si="135"/>
        <v>9.9634080303643395E-3</v>
      </c>
    </row>
    <row r="1045" spans="1:12" x14ac:dyDescent="0.3">
      <c r="A1045" s="18">
        <v>45725.727352476853</v>
      </c>
      <c r="B1045" s="8">
        <v>36100</v>
      </c>
      <c r="C1045" s="22">
        <f t="shared" si="129"/>
        <v>3950702843.2540002</v>
      </c>
      <c r="F1045" s="19">
        <f t="shared" si="133"/>
        <v>5358.8510003089905</v>
      </c>
      <c r="G1045" s="20">
        <f t="shared" si="136"/>
        <v>89.314183338483176</v>
      </c>
      <c r="H1045" s="8">
        <f t="shared" si="130"/>
        <v>36100</v>
      </c>
      <c r="I1045" s="21">
        <f t="shared" si="134"/>
        <v>0.90476190476190477</v>
      </c>
      <c r="J1045" s="17">
        <f t="shared" si="131"/>
        <v>3.61</v>
      </c>
      <c r="K1045" s="21">
        <f t="shared" si="132"/>
        <v>9.5238095238095233E-2</v>
      </c>
      <c r="L1045" s="21">
        <f t="shared" si="135"/>
        <v>9.6190482851062319E-3</v>
      </c>
    </row>
    <row r="1046" spans="1:12" x14ac:dyDescent="0.3">
      <c r="A1046" s="18">
        <v>45725.727422615739</v>
      </c>
      <c r="B1046" s="8">
        <v>36000</v>
      </c>
      <c r="C1046" s="22">
        <f t="shared" si="129"/>
        <v>3950702849.3139997</v>
      </c>
      <c r="F1046" s="19">
        <f t="shared" si="133"/>
        <v>5364.9109997749329</v>
      </c>
      <c r="G1046" s="20">
        <f t="shared" si="136"/>
        <v>89.41518332958222</v>
      </c>
      <c r="H1046" s="8">
        <f t="shared" si="130"/>
        <v>36000</v>
      </c>
      <c r="I1046" s="21">
        <f t="shared" si="134"/>
        <v>0.90225563909774431</v>
      </c>
      <c r="J1046" s="17">
        <f t="shared" si="131"/>
        <v>3.6</v>
      </c>
      <c r="K1046" s="21">
        <f t="shared" si="132"/>
        <v>9.7744360902255689E-2</v>
      </c>
      <c r="L1046" s="21">
        <f t="shared" si="135"/>
        <v>9.8721795811096136E-3</v>
      </c>
    </row>
    <row r="1047" spans="1:12" x14ac:dyDescent="0.3">
      <c r="A1047" s="18">
        <v>45725.727493055558</v>
      </c>
      <c r="B1047" s="8">
        <v>36000</v>
      </c>
      <c r="C1047" s="22">
        <f t="shared" si="129"/>
        <v>3950702855.4000001</v>
      </c>
      <c r="F1047" s="19">
        <f t="shared" si="133"/>
        <v>5370.9970002174377</v>
      </c>
      <c r="G1047" s="20">
        <f t="shared" si="136"/>
        <v>89.516616670290631</v>
      </c>
      <c r="H1047" s="8">
        <f t="shared" si="130"/>
        <v>36000</v>
      </c>
      <c r="I1047" s="21">
        <f t="shared" si="134"/>
        <v>0.90225563909774431</v>
      </c>
      <c r="J1047" s="17">
        <f t="shared" si="131"/>
        <v>3.6</v>
      </c>
      <c r="K1047" s="21">
        <f t="shared" si="132"/>
        <v>9.7744360902255689E-2</v>
      </c>
      <c r="L1047" s="21">
        <f t="shared" si="135"/>
        <v>9.9145370617243819E-3</v>
      </c>
    </row>
    <row r="1048" spans="1:12" x14ac:dyDescent="0.3">
      <c r="A1048" s="18">
        <v>45725.727562430555</v>
      </c>
      <c r="B1048" s="8">
        <v>36100</v>
      </c>
      <c r="C1048" s="22">
        <f t="shared" si="129"/>
        <v>3950702861.3940001</v>
      </c>
      <c r="F1048" s="19">
        <f t="shared" si="133"/>
        <v>5376.9910001754761</v>
      </c>
      <c r="G1048" s="20">
        <f t="shared" si="136"/>
        <v>89.616516669591263</v>
      </c>
      <c r="H1048" s="8">
        <f t="shared" si="130"/>
        <v>36100</v>
      </c>
      <c r="I1048" s="21">
        <f t="shared" si="134"/>
        <v>0.90476190476190477</v>
      </c>
      <c r="J1048" s="17">
        <f t="shared" si="131"/>
        <v>3.61</v>
      </c>
      <c r="K1048" s="21">
        <f t="shared" si="132"/>
        <v>9.5238095238095233E-2</v>
      </c>
      <c r="L1048" s="21">
        <f t="shared" si="135"/>
        <v>9.5142856476792565E-3</v>
      </c>
    </row>
    <row r="1049" spans="1:12" x14ac:dyDescent="0.3">
      <c r="A1049" s="18">
        <v>45725.727632557871</v>
      </c>
      <c r="B1049" s="8">
        <v>36200</v>
      </c>
      <c r="C1049" s="22">
        <f t="shared" si="129"/>
        <v>3950702867.4530001</v>
      </c>
      <c r="F1049" s="19">
        <f t="shared" si="133"/>
        <v>5383.0500001907349</v>
      </c>
      <c r="G1049" s="20">
        <f t="shared" si="136"/>
        <v>89.717500003178912</v>
      </c>
      <c r="H1049" s="8">
        <f t="shared" si="130"/>
        <v>36200</v>
      </c>
      <c r="I1049" s="21">
        <f t="shared" si="134"/>
        <v>0.90726817042606511</v>
      </c>
      <c r="J1049" s="17">
        <f t="shared" si="131"/>
        <v>3.62</v>
      </c>
      <c r="K1049" s="21">
        <f t="shared" si="132"/>
        <v>9.2731829573934887E-2</v>
      </c>
      <c r="L1049" s="21">
        <f t="shared" si="135"/>
        <v>9.3643692800577123E-3</v>
      </c>
    </row>
    <row r="1050" spans="1:12" x14ac:dyDescent="0.3">
      <c r="A1050" s="18">
        <v>45725.727702511576</v>
      </c>
      <c r="B1050" s="8">
        <v>36300</v>
      </c>
      <c r="C1050" s="22">
        <f t="shared" si="129"/>
        <v>3950702873.4970002</v>
      </c>
      <c r="F1050" s="19">
        <f t="shared" si="133"/>
        <v>5389.0940003395081</v>
      </c>
      <c r="G1050" s="20">
        <f t="shared" si="136"/>
        <v>89.818233338991803</v>
      </c>
      <c r="H1050" s="8">
        <f t="shared" si="130"/>
        <v>36300</v>
      </c>
      <c r="I1050" s="21">
        <f t="shared" si="134"/>
        <v>0.90977443609022557</v>
      </c>
      <c r="J1050" s="17">
        <f t="shared" si="131"/>
        <v>3.63</v>
      </c>
      <c r="K1050" s="21">
        <f t="shared" si="132"/>
        <v>9.0225563909774431E-2</v>
      </c>
      <c r="L1050" s="21">
        <f t="shared" si="135"/>
        <v>9.0887220282307082E-3</v>
      </c>
    </row>
    <row r="1051" spans="1:12" x14ac:dyDescent="0.3">
      <c r="A1051" s="18">
        <v>45725.727773310187</v>
      </c>
      <c r="B1051" s="8">
        <v>36300</v>
      </c>
      <c r="C1051" s="22">
        <f t="shared" si="129"/>
        <v>3950702879.6140003</v>
      </c>
      <c r="F1051" s="19">
        <f t="shared" si="133"/>
        <v>5395.2110004425049</v>
      </c>
      <c r="G1051" s="20">
        <f t="shared" si="136"/>
        <v>89.920183340708419</v>
      </c>
      <c r="H1051" s="8">
        <f t="shared" si="130"/>
        <v>36300</v>
      </c>
      <c r="I1051" s="21">
        <f t="shared" si="134"/>
        <v>0.90977443609022557</v>
      </c>
      <c r="J1051" s="17">
        <f t="shared" si="131"/>
        <v>3.63</v>
      </c>
      <c r="K1051" s="21">
        <f t="shared" si="132"/>
        <v>9.0225563909774431E-2</v>
      </c>
      <c r="L1051" s="21">
        <f t="shared" si="135"/>
        <v>9.1984963954842049E-3</v>
      </c>
    </row>
    <row r="1052" spans="1:12" x14ac:dyDescent="0.3">
      <c r="A1052" s="18">
        <v>45725.727843113425</v>
      </c>
      <c r="B1052" s="8">
        <v>36400</v>
      </c>
      <c r="C1052" s="22">
        <f t="shared" si="129"/>
        <v>3950702885.645</v>
      </c>
      <c r="F1052" s="19">
        <f t="shared" si="133"/>
        <v>5401.2420001029968</v>
      </c>
      <c r="G1052" s="20">
        <f t="shared" si="136"/>
        <v>90.020700001716619</v>
      </c>
      <c r="H1052" s="8">
        <f t="shared" si="130"/>
        <v>36400</v>
      </c>
      <c r="I1052" s="21">
        <f t="shared" si="134"/>
        <v>0.91228070175438591</v>
      </c>
      <c r="J1052" s="17">
        <f t="shared" si="131"/>
        <v>3.64</v>
      </c>
      <c r="K1052" s="21">
        <f t="shared" si="132"/>
        <v>8.7719298245614086E-2</v>
      </c>
      <c r="L1052" s="21">
        <f t="shared" si="135"/>
        <v>8.8172509656315838E-3</v>
      </c>
    </row>
    <row r="1053" spans="1:12" x14ac:dyDescent="0.3">
      <c r="A1053" s="18">
        <v>45725.727913206021</v>
      </c>
      <c r="B1053" s="8">
        <v>36200</v>
      </c>
      <c r="C1053" s="22">
        <f t="shared" si="129"/>
        <v>3950702891.7010002</v>
      </c>
      <c r="F1053" s="19">
        <f t="shared" si="133"/>
        <v>5407.2980003356934</v>
      </c>
      <c r="G1053" s="20">
        <f t="shared" si="136"/>
        <v>90.12163333892822</v>
      </c>
      <c r="H1053" s="8">
        <f t="shared" si="130"/>
        <v>36200</v>
      </c>
      <c r="I1053" s="21">
        <f t="shared" si="134"/>
        <v>0.90726817042606511</v>
      </c>
      <c r="J1053" s="17">
        <f t="shared" si="131"/>
        <v>3.62</v>
      </c>
      <c r="K1053" s="21">
        <f t="shared" si="132"/>
        <v>9.2731829573934887E-2</v>
      </c>
      <c r="L1053" s="21">
        <f t="shared" si="135"/>
        <v>9.3597330246346245E-3</v>
      </c>
    </row>
    <row r="1054" spans="1:12" x14ac:dyDescent="0.3">
      <c r="A1054" s="18">
        <v>45725.727983715275</v>
      </c>
      <c r="B1054" s="8">
        <v>36200</v>
      </c>
      <c r="C1054" s="22">
        <f t="shared" si="129"/>
        <v>3950702897.7929997</v>
      </c>
      <c r="F1054" s="19">
        <f t="shared" si="133"/>
        <v>5413.3899998664856</v>
      </c>
      <c r="G1054" s="20">
        <f t="shared" si="136"/>
        <v>90.223166664441422</v>
      </c>
      <c r="H1054" s="8">
        <f t="shared" si="130"/>
        <v>36200</v>
      </c>
      <c r="I1054" s="21">
        <f t="shared" si="134"/>
        <v>0.90726817042606511</v>
      </c>
      <c r="J1054" s="17">
        <f t="shared" si="131"/>
        <v>3.62</v>
      </c>
      <c r="K1054" s="21">
        <f t="shared" si="132"/>
        <v>9.2731829573934887E-2</v>
      </c>
      <c r="L1054" s="21">
        <f t="shared" si="135"/>
        <v>9.4153710375651078E-3</v>
      </c>
    </row>
    <row r="1055" spans="1:12" x14ac:dyDescent="0.3">
      <c r="A1055" s="18">
        <v>45725.728053773149</v>
      </c>
      <c r="B1055" s="8">
        <v>36100</v>
      </c>
      <c r="C1055" s="22">
        <f t="shared" si="129"/>
        <v>3950702903.8460002</v>
      </c>
      <c r="F1055" s="19">
        <f t="shared" si="133"/>
        <v>5419.4430003166199</v>
      </c>
      <c r="G1055" s="20">
        <f t="shared" si="136"/>
        <v>90.324050005277002</v>
      </c>
      <c r="H1055" s="8">
        <f t="shared" si="130"/>
        <v>36100</v>
      </c>
      <c r="I1055" s="21">
        <f t="shared" si="134"/>
        <v>0.90476190476190477</v>
      </c>
      <c r="J1055" s="17">
        <f t="shared" si="131"/>
        <v>3.61</v>
      </c>
      <c r="K1055" s="21">
        <f t="shared" si="132"/>
        <v>9.5238095238095233E-2</v>
      </c>
      <c r="L1055" s="21">
        <f t="shared" si="135"/>
        <v>9.6079372224361723E-3</v>
      </c>
    </row>
    <row r="1056" spans="1:12" x14ac:dyDescent="0.3">
      <c r="A1056" s="18">
        <v>45725.728124386573</v>
      </c>
      <c r="B1056" s="8">
        <v>36200</v>
      </c>
      <c r="C1056" s="22">
        <f t="shared" si="129"/>
        <v>3950702909.947</v>
      </c>
      <c r="F1056" s="19">
        <f t="shared" si="133"/>
        <v>5425.5440001487732</v>
      </c>
      <c r="G1056" s="20">
        <f t="shared" si="136"/>
        <v>90.425733335812893</v>
      </c>
      <c r="H1056" s="8">
        <f t="shared" si="130"/>
        <v>36200</v>
      </c>
      <c r="I1056" s="21">
        <f t="shared" si="134"/>
        <v>0.90726817042606511</v>
      </c>
      <c r="J1056" s="17">
        <f t="shared" si="131"/>
        <v>3.62</v>
      </c>
      <c r="K1056" s="21">
        <f t="shared" si="132"/>
        <v>9.2731829573934887E-2</v>
      </c>
      <c r="L1056" s="21">
        <f t="shared" si="135"/>
        <v>9.4292812777643804E-3</v>
      </c>
    </row>
    <row r="1057" spans="1:12" x14ac:dyDescent="0.3">
      <c r="A1057" s="18">
        <v>45725.728194965275</v>
      </c>
      <c r="B1057" s="8">
        <v>36300</v>
      </c>
      <c r="C1057" s="22">
        <f t="shared" si="129"/>
        <v>3950702916.0449996</v>
      </c>
      <c r="F1057" s="19">
        <f t="shared" si="133"/>
        <v>5431.6419997215271</v>
      </c>
      <c r="G1057" s="20">
        <f t="shared" si="136"/>
        <v>90.527366662025457</v>
      </c>
      <c r="H1057" s="8">
        <f t="shared" si="130"/>
        <v>36300</v>
      </c>
      <c r="I1057" s="21">
        <f t="shared" si="134"/>
        <v>0.90977443609022557</v>
      </c>
      <c r="J1057" s="17">
        <f t="shared" si="131"/>
        <v>3.63</v>
      </c>
      <c r="K1057" s="21">
        <f t="shared" si="132"/>
        <v>9.0225563909774431E-2</v>
      </c>
      <c r="L1057" s="21">
        <f t="shared" si="135"/>
        <v>9.1699241695546597E-3</v>
      </c>
    </row>
    <row r="1058" spans="1:12" x14ac:dyDescent="0.3">
      <c r="A1058" s="18">
        <v>45725.728267673614</v>
      </c>
      <c r="B1058" s="8">
        <v>36100</v>
      </c>
      <c r="C1058" s="22">
        <f t="shared" si="129"/>
        <v>3950702922.3270001</v>
      </c>
      <c r="F1058" s="19">
        <f t="shared" si="133"/>
        <v>5437.9240002632141</v>
      </c>
      <c r="G1058" s="20">
        <f t="shared" si="136"/>
        <v>90.632066671053565</v>
      </c>
      <c r="H1058" s="8">
        <f t="shared" si="130"/>
        <v>36100</v>
      </c>
      <c r="I1058" s="21">
        <f t="shared" si="134"/>
        <v>0.90476190476190477</v>
      </c>
      <c r="J1058" s="17">
        <f t="shared" si="131"/>
        <v>3.61</v>
      </c>
      <c r="K1058" s="21">
        <f t="shared" si="132"/>
        <v>9.5238095238095233E-2</v>
      </c>
      <c r="L1058" s="21">
        <f t="shared" si="135"/>
        <v>9.9714294312483222E-3</v>
      </c>
    </row>
    <row r="1059" spans="1:12" x14ac:dyDescent="0.3">
      <c r="A1059" s="18">
        <v>45725.728338831017</v>
      </c>
      <c r="B1059" s="8">
        <v>36300</v>
      </c>
      <c r="C1059" s="22">
        <f t="shared" si="129"/>
        <v>3950702928.4749999</v>
      </c>
      <c r="F1059" s="19">
        <f t="shared" si="133"/>
        <v>5444.0720000267029</v>
      </c>
      <c r="G1059" s="20">
        <f t="shared" si="136"/>
        <v>90.734533333778387</v>
      </c>
      <c r="H1059" s="8">
        <f t="shared" si="130"/>
        <v>36300</v>
      </c>
      <c r="I1059" s="21">
        <f t="shared" si="134"/>
        <v>0.90977443609022557</v>
      </c>
      <c r="J1059" s="17">
        <f t="shared" si="131"/>
        <v>3.63</v>
      </c>
      <c r="K1059" s="21">
        <f t="shared" si="132"/>
        <v>9.0225563909774431E-2</v>
      </c>
      <c r="L1059" s="21">
        <f t="shared" si="135"/>
        <v>9.2451124262997557E-3</v>
      </c>
    </row>
    <row r="1060" spans="1:12" x14ac:dyDescent="0.3">
      <c r="A1060" s="18">
        <v>45725.728409594907</v>
      </c>
      <c r="B1060" s="8">
        <v>36300</v>
      </c>
      <c r="C1060" s="22">
        <f t="shared" si="129"/>
        <v>3950702934.5889997</v>
      </c>
      <c r="F1060" s="19">
        <f t="shared" si="133"/>
        <v>5450.1859998703003</v>
      </c>
      <c r="G1060" s="20">
        <f t="shared" si="136"/>
        <v>90.836433331171676</v>
      </c>
      <c r="H1060" s="8">
        <f t="shared" si="130"/>
        <v>36300</v>
      </c>
      <c r="I1060" s="21">
        <f t="shared" si="134"/>
        <v>0.90977443609022557</v>
      </c>
      <c r="J1060" s="17">
        <f t="shared" si="131"/>
        <v>3.63</v>
      </c>
      <c r="K1060" s="21">
        <f t="shared" si="132"/>
        <v>9.0225563909774431E-2</v>
      </c>
      <c r="L1060" s="21">
        <f t="shared" si="135"/>
        <v>9.1939847272140673E-3</v>
      </c>
    </row>
    <row r="1061" spans="1:12" x14ac:dyDescent="0.3">
      <c r="A1061" s="18">
        <v>45725.728480219906</v>
      </c>
      <c r="B1061" s="8">
        <v>36500</v>
      </c>
      <c r="C1061" s="22">
        <f t="shared" si="129"/>
        <v>3950702940.691</v>
      </c>
      <c r="F1061" s="19">
        <f t="shared" si="133"/>
        <v>5456.2880001068115</v>
      </c>
      <c r="G1061" s="20">
        <f t="shared" si="136"/>
        <v>90.93813333511352</v>
      </c>
      <c r="H1061" s="8">
        <f t="shared" si="130"/>
        <v>36500</v>
      </c>
      <c r="I1061" s="21">
        <f t="shared" si="134"/>
        <v>0.91478696741854637</v>
      </c>
      <c r="J1061" s="17">
        <f t="shared" si="131"/>
        <v>3.65</v>
      </c>
      <c r="K1061" s="21">
        <f t="shared" si="132"/>
        <v>8.5213032581453629E-2</v>
      </c>
      <c r="L1061" s="21">
        <f t="shared" si="135"/>
        <v>8.6661657494302661E-3</v>
      </c>
    </row>
    <row r="1062" spans="1:12" x14ac:dyDescent="0.3">
      <c r="A1062" s="18">
        <v>45725.728550069442</v>
      </c>
      <c r="B1062" s="8">
        <v>36300</v>
      </c>
      <c r="C1062" s="22">
        <f t="shared" si="129"/>
        <v>3950702946.7259998</v>
      </c>
      <c r="F1062" s="19">
        <f t="shared" si="133"/>
        <v>5462.3229999542236</v>
      </c>
      <c r="G1062" s="20">
        <f t="shared" si="136"/>
        <v>91.038716665903721</v>
      </c>
      <c r="H1062" s="8">
        <f t="shared" si="130"/>
        <v>36300</v>
      </c>
      <c r="I1062" s="21">
        <f t="shared" si="134"/>
        <v>0.90977443609022557</v>
      </c>
      <c r="J1062" s="17">
        <f t="shared" si="131"/>
        <v>3.63</v>
      </c>
      <c r="K1062" s="21">
        <f t="shared" si="132"/>
        <v>9.0225563909774431E-2</v>
      </c>
      <c r="L1062" s="21">
        <f t="shared" si="135"/>
        <v>9.0751877404692521E-3</v>
      </c>
    </row>
    <row r="1063" spans="1:12" x14ac:dyDescent="0.3">
      <c r="A1063" s="18">
        <v>45725.728619756941</v>
      </c>
      <c r="B1063" s="8">
        <v>36200</v>
      </c>
      <c r="C1063" s="22">
        <f t="shared" si="129"/>
        <v>3950702952.7469997</v>
      </c>
      <c r="F1063" s="19">
        <f t="shared" si="133"/>
        <v>5468.3439998626709</v>
      </c>
      <c r="G1063" s="20">
        <f t="shared" si="136"/>
        <v>91.13906666437785</v>
      </c>
      <c r="H1063" s="8">
        <f t="shared" si="130"/>
        <v>36200</v>
      </c>
      <c r="I1063" s="21">
        <f t="shared" si="134"/>
        <v>0.90726817042606511</v>
      </c>
      <c r="J1063" s="17">
        <f t="shared" si="131"/>
        <v>3.62</v>
      </c>
      <c r="K1063" s="21">
        <f t="shared" si="132"/>
        <v>9.2731829573934887E-2</v>
      </c>
      <c r="L1063" s="21">
        <f t="shared" si="135"/>
        <v>9.3056389562476138E-3</v>
      </c>
    </row>
    <row r="1064" spans="1:12" x14ac:dyDescent="0.3">
      <c r="A1064" s="18">
        <v>45725.728690104166</v>
      </c>
      <c r="B1064" s="8">
        <v>36200</v>
      </c>
      <c r="C1064" s="22">
        <f t="shared" si="129"/>
        <v>3950702958.8249998</v>
      </c>
      <c r="F1064" s="19">
        <f t="shared" si="133"/>
        <v>5474.4219999313354</v>
      </c>
      <c r="G1064" s="20">
        <f t="shared" si="136"/>
        <v>91.240366665522259</v>
      </c>
      <c r="H1064" s="8">
        <f t="shared" si="130"/>
        <v>36200</v>
      </c>
      <c r="I1064" s="21">
        <f t="shared" si="134"/>
        <v>0.90726817042606511</v>
      </c>
      <c r="J1064" s="17">
        <f t="shared" si="131"/>
        <v>3.62</v>
      </c>
      <c r="K1064" s="21">
        <f t="shared" si="132"/>
        <v>9.2731829573934887E-2</v>
      </c>
      <c r="L1064" s="21">
        <f t="shared" si="135"/>
        <v>9.3937344419627606E-3</v>
      </c>
    </row>
    <row r="1065" spans="1:12" x14ac:dyDescent="0.3">
      <c r="A1065" s="18">
        <v>45725.728760821759</v>
      </c>
      <c r="B1065" s="8">
        <v>36000</v>
      </c>
      <c r="C1065" s="22">
        <f t="shared" si="129"/>
        <v>3950702964.9349999</v>
      </c>
      <c r="F1065" s="19">
        <f t="shared" si="133"/>
        <v>5480.5320000648499</v>
      </c>
      <c r="G1065" s="20">
        <f t="shared" si="136"/>
        <v>91.342200001080826</v>
      </c>
      <c r="H1065" s="8">
        <f t="shared" si="130"/>
        <v>36000</v>
      </c>
      <c r="I1065" s="21">
        <f t="shared" si="134"/>
        <v>0.90225563909774431</v>
      </c>
      <c r="J1065" s="17">
        <f t="shared" si="131"/>
        <v>3.6</v>
      </c>
      <c r="K1065" s="21">
        <f t="shared" si="132"/>
        <v>9.7744360902255689E-2</v>
      </c>
      <c r="L1065" s="21">
        <f t="shared" si="135"/>
        <v>9.9536343027170574E-3</v>
      </c>
    </row>
    <row r="1066" spans="1:12" x14ac:dyDescent="0.3">
      <c r="A1066" s="18">
        <v>45725.728830856482</v>
      </c>
      <c r="B1066" s="8">
        <v>36000</v>
      </c>
      <c r="C1066" s="22">
        <f t="shared" si="129"/>
        <v>3950702970.9860001</v>
      </c>
      <c r="F1066" s="19">
        <f t="shared" si="133"/>
        <v>5486.5830001831055</v>
      </c>
      <c r="G1066" s="20">
        <f t="shared" si="136"/>
        <v>91.443050003051752</v>
      </c>
      <c r="H1066" s="8">
        <f t="shared" si="130"/>
        <v>36000</v>
      </c>
      <c r="I1066" s="21">
        <f t="shared" si="134"/>
        <v>0.90225563909774431</v>
      </c>
      <c r="J1066" s="17">
        <f t="shared" si="131"/>
        <v>3.6</v>
      </c>
      <c r="K1066" s="21">
        <f t="shared" si="132"/>
        <v>9.7744360902255689E-2</v>
      </c>
      <c r="L1066" s="21">
        <f t="shared" si="135"/>
        <v>9.8575189896393852E-3</v>
      </c>
    </row>
    <row r="1067" spans="1:12" x14ac:dyDescent="0.3">
      <c r="A1067" s="18">
        <v>45725.728901585651</v>
      </c>
      <c r="B1067" s="8">
        <v>36300</v>
      </c>
      <c r="C1067" s="22">
        <f t="shared" si="129"/>
        <v>3950702977.0970001</v>
      </c>
      <c r="F1067" s="19">
        <f t="shared" si="133"/>
        <v>5492.6940002441406</v>
      </c>
      <c r="G1067" s="20">
        <f t="shared" si="136"/>
        <v>91.544900004069007</v>
      </c>
      <c r="H1067" s="8">
        <f t="shared" si="130"/>
        <v>36300</v>
      </c>
      <c r="I1067" s="21">
        <f t="shared" si="134"/>
        <v>0.90977443609022557</v>
      </c>
      <c r="J1067" s="17">
        <f t="shared" si="131"/>
        <v>3.63</v>
      </c>
      <c r="K1067" s="21">
        <f t="shared" si="132"/>
        <v>9.0225563909774431E-2</v>
      </c>
      <c r="L1067" s="21">
        <f t="shared" si="135"/>
        <v>9.1894737759928864E-3</v>
      </c>
    </row>
    <row r="1068" spans="1:12" x14ac:dyDescent="0.3">
      <c r="A1068" s="18">
        <v>45725.728972256948</v>
      </c>
      <c r="B1068" s="8">
        <v>36200</v>
      </c>
      <c r="C1068" s="22">
        <f t="shared" si="129"/>
        <v>3950702983.2030001</v>
      </c>
      <c r="F1068" s="19">
        <f t="shared" si="133"/>
        <v>5498.8000001907349</v>
      </c>
      <c r="G1068" s="20">
        <f t="shared" si="136"/>
        <v>91.646666669845587</v>
      </c>
      <c r="H1068" s="8">
        <f t="shared" si="130"/>
        <v>36200</v>
      </c>
      <c r="I1068" s="21">
        <f t="shared" si="134"/>
        <v>0.90726817042606511</v>
      </c>
      <c r="J1068" s="17">
        <f t="shared" si="131"/>
        <v>3.62</v>
      </c>
      <c r="K1068" s="21">
        <f t="shared" si="132"/>
        <v>9.2731829573934887E-2</v>
      </c>
      <c r="L1068" s="21">
        <f t="shared" si="135"/>
        <v>9.4370091071014194E-3</v>
      </c>
    </row>
    <row r="1069" spans="1:12" x14ac:dyDescent="0.3">
      <c r="A1069" s="18">
        <v>45725.729043298612</v>
      </c>
      <c r="B1069" s="8">
        <v>36200</v>
      </c>
      <c r="C1069" s="22">
        <f t="shared" si="129"/>
        <v>3950702989.3410001</v>
      </c>
      <c r="F1069" s="19">
        <f t="shared" si="133"/>
        <v>5504.938000202179</v>
      </c>
      <c r="G1069" s="20">
        <f t="shared" si="136"/>
        <v>91.74896667003631</v>
      </c>
      <c r="H1069" s="8">
        <f t="shared" si="130"/>
        <v>36200</v>
      </c>
      <c r="I1069" s="21">
        <f t="shared" si="134"/>
        <v>0.90726817042606511</v>
      </c>
      <c r="J1069" s="17">
        <f t="shared" si="131"/>
        <v>3.62</v>
      </c>
      <c r="K1069" s="21">
        <f t="shared" si="132"/>
        <v>9.2731829573934887E-2</v>
      </c>
      <c r="L1069" s="21">
        <f t="shared" si="135"/>
        <v>9.4864661830996767E-3</v>
      </c>
    </row>
    <row r="1070" spans="1:12" x14ac:dyDescent="0.3">
      <c r="A1070" s="18">
        <v>45725.729114513888</v>
      </c>
      <c r="B1070" s="8">
        <v>36300</v>
      </c>
      <c r="C1070" s="22">
        <f t="shared" si="129"/>
        <v>3950702995.494</v>
      </c>
      <c r="F1070" s="19">
        <f t="shared" si="133"/>
        <v>5511.0910000801086</v>
      </c>
      <c r="G1070" s="20">
        <f t="shared" si="136"/>
        <v>91.851516668001807</v>
      </c>
      <c r="H1070" s="8">
        <f t="shared" si="130"/>
        <v>36300</v>
      </c>
      <c r="I1070" s="21">
        <f t="shared" si="134"/>
        <v>0.90977443609022557</v>
      </c>
      <c r="J1070" s="17">
        <f t="shared" si="131"/>
        <v>3.63</v>
      </c>
      <c r="K1070" s="21">
        <f t="shared" si="132"/>
        <v>9.0225563909774431E-2</v>
      </c>
      <c r="L1070" s="21">
        <f t="shared" si="135"/>
        <v>9.2526313953831592E-3</v>
      </c>
    </row>
    <row r="1071" spans="1:12" x14ac:dyDescent="0.3">
      <c r="A1071" s="18">
        <v>45725.72918519676</v>
      </c>
      <c r="B1071" s="8">
        <v>36200</v>
      </c>
      <c r="C1071" s="22">
        <f t="shared" si="129"/>
        <v>3950703001.6010003</v>
      </c>
      <c r="F1071" s="19">
        <f t="shared" si="133"/>
        <v>5517.1980004310608</v>
      </c>
      <c r="G1071" s="20">
        <f t="shared" si="136"/>
        <v>91.953300007184353</v>
      </c>
      <c r="H1071" s="8">
        <f t="shared" si="130"/>
        <v>36200</v>
      </c>
      <c r="I1071" s="21">
        <f t="shared" si="134"/>
        <v>0.90726817042606511</v>
      </c>
      <c r="J1071" s="17">
        <f t="shared" si="131"/>
        <v>3.62</v>
      </c>
      <c r="K1071" s="21">
        <f t="shared" si="132"/>
        <v>9.2731829573934887E-2</v>
      </c>
      <c r="L1071" s="21">
        <f t="shared" si="135"/>
        <v>9.4385552625418853E-3</v>
      </c>
    </row>
    <row r="1072" spans="1:12" x14ac:dyDescent="0.3">
      <c r="A1072" s="18">
        <v>45725.729256226849</v>
      </c>
      <c r="B1072" s="8">
        <v>36300</v>
      </c>
      <c r="C1072" s="22">
        <f t="shared" si="129"/>
        <v>3950703007.7379999</v>
      </c>
      <c r="F1072" s="19">
        <f t="shared" si="133"/>
        <v>5523.335000038147</v>
      </c>
      <c r="G1072" s="20">
        <f t="shared" si="136"/>
        <v>92.055583333969111</v>
      </c>
      <c r="H1072" s="8">
        <f t="shared" si="130"/>
        <v>36300</v>
      </c>
      <c r="I1072" s="21">
        <f t="shared" si="134"/>
        <v>0.90977443609022557</v>
      </c>
      <c r="J1072" s="17">
        <f t="shared" si="131"/>
        <v>3.63</v>
      </c>
      <c r="K1072" s="21">
        <f t="shared" si="132"/>
        <v>9.0225563909774431E-2</v>
      </c>
      <c r="L1072" s="21">
        <f t="shared" si="135"/>
        <v>9.2285708377224697E-3</v>
      </c>
    </row>
    <row r="1073" spans="1:12" x14ac:dyDescent="0.3">
      <c r="A1073" s="18">
        <v>45725.729326793982</v>
      </c>
      <c r="B1073" s="8">
        <v>36300</v>
      </c>
      <c r="C1073" s="22">
        <f t="shared" si="129"/>
        <v>3950703013.835</v>
      </c>
      <c r="F1073" s="19">
        <f t="shared" si="133"/>
        <v>5529.4320001602173</v>
      </c>
      <c r="G1073" s="20">
        <f t="shared" si="136"/>
        <v>92.157200002670294</v>
      </c>
      <c r="H1073" s="8">
        <f t="shared" si="130"/>
        <v>36300</v>
      </c>
      <c r="I1073" s="21">
        <f t="shared" si="134"/>
        <v>0.90977443609022557</v>
      </c>
      <c r="J1073" s="17">
        <f t="shared" si="131"/>
        <v>3.63</v>
      </c>
      <c r="K1073" s="21">
        <f t="shared" si="132"/>
        <v>9.0225563909774431E-2</v>
      </c>
      <c r="L1073" s="21">
        <f t="shared" si="135"/>
        <v>9.1684212361969834E-3</v>
      </c>
    </row>
    <row r="1074" spans="1:12" x14ac:dyDescent="0.3">
      <c r="A1074" s="18">
        <v>45725.729397812502</v>
      </c>
      <c r="B1074" s="8">
        <v>36300</v>
      </c>
      <c r="C1074" s="22">
        <f t="shared" si="129"/>
        <v>3950703019.9710002</v>
      </c>
      <c r="F1074" s="19">
        <f t="shared" si="133"/>
        <v>5535.5680003166199</v>
      </c>
      <c r="G1074" s="20">
        <f t="shared" si="136"/>
        <v>92.25946667194367</v>
      </c>
      <c r="H1074" s="8">
        <f t="shared" si="130"/>
        <v>36300</v>
      </c>
      <c r="I1074" s="21">
        <f t="shared" si="134"/>
        <v>0.90977443609022557</v>
      </c>
      <c r="J1074" s="17">
        <f t="shared" si="131"/>
        <v>3.63</v>
      </c>
      <c r="K1074" s="21">
        <f t="shared" si="132"/>
        <v>9.0225563909774431E-2</v>
      </c>
      <c r="L1074" s="21">
        <f t="shared" si="135"/>
        <v>9.2270679043647934E-3</v>
      </c>
    </row>
    <row r="1075" spans="1:12" x14ac:dyDescent="0.3">
      <c r="A1075" s="18">
        <v>45725.729468888887</v>
      </c>
      <c r="B1075" s="8">
        <v>36300</v>
      </c>
      <c r="C1075" s="22">
        <f t="shared" si="129"/>
        <v>3950703026.112</v>
      </c>
      <c r="F1075" s="19">
        <f t="shared" si="133"/>
        <v>5541.7090001106262</v>
      </c>
      <c r="G1075" s="20">
        <f t="shared" si="136"/>
        <v>92.361816668510443</v>
      </c>
      <c r="H1075" s="8">
        <f t="shared" si="130"/>
        <v>36300</v>
      </c>
      <c r="I1075" s="21">
        <f t="shared" si="134"/>
        <v>0.90977443609022557</v>
      </c>
      <c r="J1075" s="17">
        <f t="shared" si="131"/>
        <v>3.63</v>
      </c>
      <c r="K1075" s="21">
        <f t="shared" si="132"/>
        <v>9.0225563909774431E-2</v>
      </c>
      <c r="L1075" s="21">
        <f t="shared" si="135"/>
        <v>9.2345861564005222E-3</v>
      </c>
    </row>
    <row r="1076" spans="1:12" x14ac:dyDescent="0.3">
      <c r="A1076" s="18">
        <v>45725.729539756947</v>
      </c>
      <c r="B1076" s="8">
        <v>36000</v>
      </c>
      <c r="C1076" s="22">
        <f t="shared" si="129"/>
        <v>3950703032.2350001</v>
      </c>
      <c r="F1076" s="19">
        <f t="shared" si="133"/>
        <v>5547.8320002555847</v>
      </c>
      <c r="G1076" s="20">
        <f t="shared" si="136"/>
        <v>92.463866670926407</v>
      </c>
      <c r="H1076" s="8">
        <f t="shared" si="130"/>
        <v>36000</v>
      </c>
      <c r="I1076" s="21">
        <f t="shared" si="134"/>
        <v>0.90225563909774431</v>
      </c>
      <c r="J1076" s="17">
        <f t="shared" si="131"/>
        <v>3.6</v>
      </c>
      <c r="K1076" s="21">
        <f t="shared" si="132"/>
        <v>9.7744360902255689E-2</v>
      </c>
      <c r="L1076" s="21">
        <f t="shared" si="135"/>
        <v>9.9748122662221012E-3</v>
      </c>
    </row>
    <row r="1077" spans="1:12" x14ac:dyDescent="0.3">
      <c r="A1077" s="18">
        <v>45725.729611666669</v>
      </c>
      <c r="B1077" s="8">
        <v>35900</v>
      </c>
      <c r="C1077" s="22">
        <f t="shared" si="129"/>
        <v>3950703038.4480004</v>
      </c>
      <c r="F1077" s="19">
        <f t="shared" si="133"/>
        <v>5554.0450005531311</v>
      </c>
      <c r="G1077" s="20">
        <f t="shared" si="136"/>
        <v>92.567416675885525</v>
      </c>
      <c r="H1077" s="8">
        <f t="shared" si="130"/>
        <v>35900</v>
      </c>
      <c r="I1077" s="21">
        <f t="shared" si="134"/>
        <v>0.89974937343358397</v>
      </c>
      <c r="J1077" s="17">
        <f t="shared" si="131"/>
        <v>3.59</v>
      </c>
      <c r="K1077" s="21">
        <f t="shared" si="132"/>
        <v>0.10025062656641603</v>
      </c>
      <c r="L1077" s="21">
        <f t="shared" si="135"/>
        <v>1.0380952878107048E-2</v>
      </c>
    </row>
    <row r="1078" spans="1:12" x14ac:dyDescent="0.3">
      <c r="A1078" s="18">
        <v>45725.729683425925</v>
      </c>
      <c r="B1078" s="8">
        <v>36100</v>
      </c>
      <c r="C1078" s="22">
        <f t="shared" si="129"/>
        <v>3950703044.6479998</v>
      </c>
      <c r="F1078" s="19">
        <f t="shared" si="133"/>
        <v>5560.2449998855591</v>
      </c>
      <c r="G1078" s="20">
        <f t="shared" si="136"/>
        <v>92.670749998092646</v>
      </c>
      <c r="H1078" s="8">
        <f t="shared" si="130"/>
        <v>36100</v>
      </c>
      <c r="I1078" s="21">
        <f t="shared" si="134"/>
        <v>0.90476190476190477</v>
      </c>
      <c r="J1078" s="17">
        <f t="shared" si="131"/>
        <v>3.61</v>
      </c>
      <c r="K1078" s="21">
        <f t="shared" si="132"/>
        <v>9.5238095238095233E-2</v>
      </c>
      <c r="L1078" s="21">
        <f t="shared" si="135"/>
        <v>9.8412687816305383E-3</v>
      </c>
    </row>
    <row r="1079" spans="1:12" x14ac:dyDescent="0.3">
      <c r="A1079" s="18">
        <v>45725.729759733797</v>
      </c>
      <c r="B1079" s="8">
        <v>36100</v>
      </c>
      <c r="C1079" s="22">
        <f t="shared" si="129"/>
        <v>3950703051.2410002</v>
      </c>
      <c r="F1079" s="19">
        <f t="shared" si="133"/>
        <v>5566.8380002975464</v>
      </c>
      <c r="G1079" s="20">
        <f t="shared" si="136"/>
        <v>92.780633338292446</v>
      </c>
      <c r="H1079" s="8">
        <f t="shared" si="130"/>
        <v>36100</v>
      </c>
      <c r="I1079" s="21">
        <f t="shared" si="134"/>
        <v>0.90476190476190477</v>
      </c>
      <c r="J1079" s="17">
        <f t="shared" si="131"/>
        <v>3.61</v>
      </c>
      <c r="K1079" s="21">
        <f t="shared" si="132"/>
        <v>9.5238095238095233E-2</v>
      </c>
      <c r="L1079" s="21">
        <f t="shared" si="135"/>
        <v>1.046508001902864E-2</v>
      </c>
    </row>
    <row r="1080" spans="1:12" x14ac:dyDescent="0.3">
      <c r="A1080" s="18">
        <v>45725.72983142361</v>
      </c>
      <c r="B1080" s="8">
        <v>36000</v>
      </c>
      <c r="C1080" s="22">
        <f t="shared" si="129"/>
        <v>3950703057.4349999</v>
      </c>
      <c r="F1080" s="19">
        <f t="shared" si="133"/>
        <v>5573.0320000648499</v>
      </c>
      <c r="G1080" s="20">
        <f t="shared" si="136"/>
        <v>92.883866667747498</v>
      </c>
      <c r="H1080" s="8">
        <f t="shared" si="130"/>
        <v>36000</v>
      </c>
      <c r="I1080" s="21">
        <f t="shared" si="134"/>
        <v>0.90225563909774431</v>
      </c>
      <c r="J1080" s="17">
        <f t="shared" si="131"/>
        <v>3.6</v>
      </c>
      <c r="K1080" s="21">
        <f t="shared" si="132"/>
        <v>9.7744360902255689E-2</v>
      </c>
      <c r="L1080" s="21">
        <f t="shared" si="135"/>
        <v>1.0090475811395981E-2</v>
      </c>
    </row>
    <row r="1081" spans="1:12" x14ac:dyDescent="0.3">
      <c r="A1081" s="18">
        <v>45725.729902905092</v>
      </c>
      <c r="B1081" s="8">
        <v>36400</v>
      </c>
      <c r="C1081" s="22">
        <f t="shared" si="129"/>
        <v>3950703063.6110001</v>
      </c>
      <c r="F1081" s="19">
        <f t="shared" si="133"/>
        <v>5579.2080001831055</v>
      </c>
      <c r="G1081" s="20">
        <f t="shared" si="136"/>
        <v>92.986800003051755</v>
      </c>
      <c r="H1081" s="8">
        <f t="shared" si="130"/>
        <v>36400</v>
      </c>
      <c r="I1081" s="21">
        <f t="shared" si="134"/>
        <v>0.91228070175438591</v>
      </c>
      <c r="J1081" s="17">
        <f t="shared" si="131"/>
        <v>3.64</v>
      </c>
      <c r="K1081" s="21">
        <f t="shared" si="132"/>
        <v>8.7719298245614086E-2</v>
      </c>
      <c r="L1081" s="21">
        <f t="shared" si="135"/>
        <v>9.0292399389699535E-3</v>
      </c>
    </row>
    <row r="1082" spans="1:12" x14ac:dyDescent="0.3">
      <c r="A1082" s="18">
        <v>45725.729975127317</v>
      </c>
      <c r="B1082" s="8">
        <v>36100</v>
      </c>
      <c r="C1082" s="22">
        <f t="shared" si="129"/>
        <v>3950703069.8510003</v>
      </c>
      <c r="F1082" s="19">
        <f t="shared" si="133"/>
        <v>5585.4480004310608</v>
      </c>
      <c r="G1082" s="20">
        <f t="shared" si="136"/>
        <v>93.090800007184342</v>
      </c>
      <c r="H1082" s="8">
        <f t="shared" si="130"/>
        <v>36100</v>
      </c>
      <c r="I1082" s="21">
        <f t="shared" si="134"/>
        <v>0.90476190476190477</v>
      </c>
      <c r="J1082" s="17">
        <f t="shared" si="131"/>
        <v>3.61</v>
      </c>
      <c r="K1082" s="21">
        <f t="shared" si="132"/>
        <v>9.5238095238095233E-2</v>
      </c>
      <c r="L1082" s="21">
        <f t="shared" si="135"/>
        <v>9.9047622983416007E-3</v>
      </c>
    </row>
    <row r="1083" spans="1:12" x14ac:dyDescent="0.3">
      <c r="A1083" s="18">
        <v>45725.730046273151</v>
      </c>
      <c r="B1083" s="8">
        <v>36000</v>
      </c>
      <c r="C1083" s="22">
        <f t="shared" si="129"/>
        <v>3950703075.9980001</v>
      </c>
      <c r="F1083" s="19">
        <f t="shared" si="133"/>
        <v>5591.5950002670288</v>
      </c>
      <c r="G1083" s="20">
        <f t="shared" si="136"/>
        <v>93.193250004450476</v>
      </c>
      <c r="H1083" s="8">
        <f t="shared" si="130"/>
        <v>36000</v>
      </c>
      <c r="I1083" s="21">
        <f t="shared" si="134"/>
        <v>0.90225563909774431</v>
      </c>
      <c r="J1083" s="17">
        <f t="shared" si="131"/>
        <v>3.6</v>
      </c>
      <c r="K1083" s="21">
        <f t="shared" si="132"/>
        <v>9.7744360902255689E-2</v>
      </c>
      <c r="L1083" s="21">
        <f t="shared" si="135"/>
        <v>1.0013909507216166E-2</v>
      </c>
    </row>
    <row r="1084" spans="1:12" x14ac:dyDescent="0.3">
      <c r="A1084" s="18">
        <v>45725.730118310188</v>
      </c>
      <c r="B1084" s="8">
        <v>36200</v>
      </c>
      <c r="C1084" s="22">
        <f t="shared" si="129"/>
        <v>3950703082.2220001</v>
      </c>
      <c r="F1084" s="19">
        <f t="shared" si="133"/>
        <v>5597.8190002441406</v>
      </c>
      <c r="G1084" s="20">
        <f t="shared" si="136"/>
        <v>93.296983337402338</v>
      </c>
      <c r="H1084" s="8">
        <f t="shared" si="130"/>
        <v>36200</v>
      </c>
      <c r="I1084" s="21">
        <f t="shared" si="134"/>
        <v>0.90726817042606511</v>
      </c>
      <c r="J1084" s="17">
        <f t="shared" si="131"/>
        <v>3.62</v>
      </c>
      <c r="K1084" s="21">
        <f t="shared" si="132"/>
        <v>9.2731829573934887E-2</v>
      </c>
      <c r="L1084" s="21">
        <f t="shared" si="135"/>
        <v>9.6193817524282844E-3</v>
      </c>
    </row>
    <row r="1085" spans="1:12" x14ac:dyDescent="0.3">
      <c r="A1085" s="18">
        <v>45725.730189803238</v>
      </c>
      <c r="B1085" s="8">
        <v>36100</v>
      </c>
      <c r="C1085" s="22">
        <f t="shared" si="129"/>
        <v>3950703088.3989997</v>
      </c>
      <c r="F1085" s="19">
        <f t="shared" si="133"/>
        <v>5603.9959998130798</v>
      </c>
      <c r="G1085" s="20">
        <f t="shared" si="136"/>
        <v>93.399933330217991</v>
      </c>
      <c r="H1085" s="8">
        <f t="shared" si="130"/>
        <v>36100</v>
      </c>
      <c r="I1085" s="21">
        <f t="shared" si="134"/>
        <v>0.90476190476190477</v>
      </c>
      <c r="J1085" s="17">
        <f t="shared" si="131"/>
        <v>3.61</v>
      </c>
      <c r="K1085" s="21">
        <f t="shared" si="132"/>
        <v>9.5238095238095233E-2</v>
      </c>
      <c r="L1085" s="21">
        <f t="shared" si="135"/>
        <v>9.8047612205383362E-3</v>
      </c>
    </row>
    <row r="1086" spans="1:12" x14ac:dyDescent="0.3">
      <c r="A1086" s="18">
        <v>45725.730261458331</v>
      </c>
      <c r="B1086" s="8">
        <v>36200</v>
      </c>
      <c r="C1086" s="22">
        <f t="shared" si="129"/>
        <v>3950703094.5899997</v>
      </c>
      <c r="F1086" s="19">
        <f t="shared" si="133"/>
        <v>5610.186999797821</v>
      </c>
      <c r="G1086" s="20">
        <f t="shared" si="136"/>
        <v>93.503116663297021</v>
      </c>
      <c r="H1086" s="8">
        <f t="shared" si="130"/>
        <v>36200</v>
      </c>
      <c r="I1086" s="21">
        <f t="shared" si="134"/>
        <v>0.90726817042606511</v>
      </c>
      <c r="J1086" s="17">
        <f t="shared" si="131"/>
        <v>3.62</v>
      </c>
      <c r="K1086" s="21">
        <f t="shared" si="132"/>
        <v>9.2731829573934887E-2</v>
      </c>
      <c r="L1086" s="21">
        <f t="shared" si="135"/>
        <v>9.5683792579552233E-3</v>
      </c>
    </row>
    <row r="1087" spans="1:12" x14ac:dyDescent="0.3">
      <c r="A1087" s="18">
        <v>45725.730332245374</v>
      </c>
      <c r="B1087" s="8">
        <v>36000</v>
      </c>
      <c r="C1087" s="22">
        <f t="shared" si="129"/>
        <v>3950703100.7060003</v>
      </c>
      <c r="F1087" s="19">
        <f t="shared" si="133"/>
        <v>5616.3030004501343</v>
      </c>
      <c r="G1087" s="20">
        <f t="shared" si="136"/>
        <v>93.605050007502243</v>
      </c>
      <c r="H1087" s="8">
        <f t="shared" si="130"/>
        <v>36000</v>
      </c>
      <c r="I1087" s="21">
        <f t="shared" si="134"/>
        <v>0.90225563909774431</v>
      </c>
      <c r="J1087" s="17">
        <f t="shared" si="131"/>
        <v>3.6</v>
      </c>
      <c r="K1087" s="21">
        <f t="shared" si="132"/>
        <v>9.7744360902255689E-2</v>
      </c>
      <c r="L1087" s="21">
        <f t="shared" si="135"/>
        <v>9.9634095839690219E-3</v>
      </c>
    </row>
    <row r="1088" spans="1:12" x14ac:dyDescent="0.3">
      <c r="A1088" s="18">
        <v>45725.730405115741</v>
      </c>
      <c r="B1088" s="8">
        <v>36200</v>
      </c>
      <c r="C1088" s="22">
        <f t="shared" si="129"/>
        <v>3950703107.0019999</v>
      </c>
      <c r="F1088" s="19">
        <f t="shared" si="133"/>
        <v>5622.5989999771118</v>
      </c>
      <c r="G1088" s="20">
        <f t="shared" si="136"/>
        <v>93.709983332951865</v>
      </c>
      <c r="H1088" s="8">
        <f t="shared" si="130"/>
        <v>36200</v>
      </c>
      <c r="I1088" s="21">
        <f t="shared" si="134"/>
        <v>0.90726817042606511</v>
      </c>
      <c r="J1088" s="17">
        <f t="shared" si="131"/>
        <v>3.62</v>
      </c>
      <c r="K1088" s="21">
        <f t="shared" si="132"/>
        <v>9.2731829573934887E-2</v>
      </c>
      <c r="L1088" s="21">
        <f t="shared" si="135"/>
        <v>9.7306592522205786E-3</v>
      </c>
    </row>
    <row r="1089" spans="1:12" x14ac:dyDescent="0.3">
      <c r="A1089" s="18">
        <v>45725.730480150465</v>
      </c>
      <c r="B1089" s="8">
        <v>36300</v>
      </c>
      <c r="C1089" s="22">
        <f t="shared" si="129"/>
        <v>3950703113.4850001</v>
      </c>
      <c r="F1089" s="19">
        <f t="shared" si="133"/>
        <v>5629.0820002555847</v>
      </c>
      <c r="G1089" s="20">
        <f t="shared" si="136"/>
        <v>93.818033337593079</v>
      </c>
      <c r="H1089" s="8">
        <f t="shared" si="130"/>
        <v>36300</v>
      </c>
      <c r="I1089" s="21">
        <f t="shared" si="134"/>
        <v>0.90977443609022557</v>
      </c>
      <c r="J1089" s="17">
        <f t="shared" si="131"/>
        <v>3.63</v>
      </c>
      <c r="K1089" s="21">
        <f t="shared" si="132"/>
        <v>9.0225563909774431E-2</v>
      </c>
      <c r="L1089" s="21">
        <f t="shared" si="135"/>
        <v>9.7488725992072832E-3</v>
      </c>
    </row>
    <row r="1090" spans="1:12" x14ac:dyDescent="0.3">
      <c r="A1090" s="18">
        <v>45725.730552893518</v>
      </c>
      <c r="B1090" s="8">
        <v>36000</v>
      </c>
      <c r="C1090" s="22">
        <f t="shared" si="129"/>
        <v>3950703119.77</v>
      </c>
      <c r="F1090" s="19">
        <f t="shared" si="133"/>
        <v>5635.3670001029968</v>
      </c>
      <c r="G1090" s="20">
        <f t="shared" si="136"/>
        <v>93.922783335049942</v>
      </c>
      <c r="H1090" s="8">
        <f t="shared" si="130"/>
        <v>36000</v>
      </c>
      <c r="I1090" s="21">
        <f t="shared" si="134"/>
        <v>0.90225563909774431</v>
      </c>
      <c r="J1090" s="17">
        <f t="shared" si="131"/>
        <v>3.6</v>
      </c>
      <c r="K1090" s="21">
        <f t="shared" si="132"/>
        <v>9.7744360902255689E-2</v>
      </c>
      <c r="L1090" s="21">
        <f t="shared" si="135"/>
        <v>1.0238721555934057E-2</v>
      </c>
    </row>
    <row r="1091" spans="1:12" x14ac:dyDescent="0.3">
      <c r="A1091" s="18">
        <v>45725.730625532407</v>
      </c>
      <c r="B1091" s="8">
        <v>36200</v>
      </c>
      <c r="C1091" s="22">
        <f t="shared" ref="C1091:C1154" si="137">A1091*86400</f>
        <v>3950703126.046</v>
      </c>
      <c r="F1091" s="19">
        <f t="shared" si="133"/>
        <v>5641.643000125885</v>
      </c>
      <c r="G1091" s="20">
        <f t="shared" si="136"/>
        <v>94.027383335431423</v>
      </c>
      <c r="H1091" s="8">
        <f t="shared" ref="H1091:H1154" si="138">B1091</f>
        <v>36200</v>
      </c>
      <c r="I1091" s="21">
        <f t="shared" si="134"/>
        <v>0.90726817042606511</v>
      </c>
      <c r="J1091" s="17">
        <f t="shared" ref="J1091:J1154" si="139">H1091/10000</f>
        <v>3.62</v>
      </c>
      <c r="K1091" s="21">
        <f t="shared" ref="K1091:K1154" si="140">1-I1091</f>
        <v>9.2731829573934887E-2</v>
      </c>
      <c r="L1091" s="21">
        <f t="shared" si="135"/>
        <v>9.6997494088090289E-3</v>
      </c>
    </row>
    <row r="1092" spans="1:12" x14ac:dyDescent="0.3">
      <c r="A1092" s="18">
        <v>45725.730697245373</v>
      </c>
      <c r="B1092" s="8">
        <v>36100</v>
      </c>
      <c r="C1092" s="22">
        <f t="shared" si="137"/>
        <v>3950703132.2420001</v>
      </c>
      <c r="F1092" s="19">
        <f t="shared" ref="F1092:F1155" si="141">C1092-$C$2</f>
        <v>5647.8390002250671</v>
      </c>
      <c r="G1092" s="20">
        <f t="shared" si="136"/>
        <v>94.130650003751114</v>
      </c>
      <c r="H1092" s="8">
        <f t="shared" si="138"/>
        <v>36100</v>
      </c>
      <c r="I1092" s="21">
        <f t="shared" ref="I1092:I1155" si="142">H1092/$E$1</f>
        <v>0.90476190476190477</v>
      </c>
      <c r="J1092" s="17">
        <f t="shared" si="139"/>
        <v>3.61</v>
      </c>
      <c r="K1092" s="21">
        <f t="shared" si="140"/>
        <v>9.5238095238095233E-2</v>
      </c>
      <c r="L1092" s="21">
        <f t="shared" ref="L1092:L1155" si="143">K1092*(G1092-G1091)</f>
        <v>9.8349207923515026E-3</v>
      </c>
    </row>
    <row r="1093" spans="1:12" x14ac:dyDescent="0.3">
      <c r="A1093" s="18">
        <v>45725.73076875</v>
      </c>
      <c r="B1093" s="8">
        <v>36100</v>
      </c>
      <c r="C1093" s="22">
        <f t="shared" si="137"/>
        <v>3950703138.4200001</v>
      </c>
      <c r="F1093" s="19">
        <f t="shared" si="141"/>
        <v>5654.0170001983643</v>
      </c>
      <c r="G1093" s="20">
        <f t="shared" si="136"/>
        <v>94.233616669972733</v>
      </c>
      <c r="H1093" s="8">
        <f t="shared" si="138"/>
        <v>36100</v>
      </c>
      <c r="I1093" s="21">
        <f t="shared" si="142"/>
        <v>0.90476190476190477</v>
      </c>
      <c r="J1093" s="17">
        <f t="shared" si="139"/>
        <v>3.61</v>
      </c>
      <c r="K1093" s="21">
        <f t="shared" si="140"/>
        <v>9.5238095238095233E-2</v>
      </c>
      <c r="L1093" s="21">
        <f t="shared" si="143"/>
        <v>9.8063491639636801E-3</v>
      </c>
    </row>
    <row r="1094" spans="1:12" x14ac:dyDescent="0.3">
      <c r="A1094" s="18">
        <v>45725.730841226854</v>
      </c>
      <c r="B1094" s="8">
        <v>36100</v>
      </c>
      <c r="C1094" s="22">
        <f t="shared" si="137"/>
        <v>3950703144.6820002</v>
      </c>
      <c r="F1094" s="19">
        <f t="shared" si="141"/>
        <v>5660.2790002822876</v>
      </c>
      <c r="G1094" s="20">
        <f t="shared" si="136"/>
        <v>94.337983338038129</v>
      </c>
      <c r="H1094" s="8">
        <f t="shared" si="138"/>
        <v>36100</v>
      </c>
      <c r="I1094" s="21">
        <f t="shared" si="142"/>
        <v>0.90476190476190477</v>
      </c>
      <c r="J1094" s="17">
        <f t="shared" si="139"/>
        <v>3.61</v>
      </c>
      <c r="K1094" s="21">
        <f t="shared" si="140"/>
        <v>9.5238095238095233E-2</v>
      </c>
      <c r="L1094" s="21">
        <f t="shared" si="143"/>
        <v>9.9396826728948215E-3</v>
      </c>
    </row>
    <row r="1095" spans="1:12" x14ac:dyDescent="0.3">
      <c r="A1095" s="18">
        <v>45725.730913136576</v>
      </c>
      <c r="B1095" s="8">
        <v>36200</v>
      </c>
      <c r="C1095" s="22">
        <f t="shared" si="137"/>
        <v>3950703150.895</v>
      </c>
      <c r="F1095" s="19">
        <f t="shared" si="141"/>
        <v>5666.4920001029968</v>
      </c>
      <c r="G1095" s="20">
        <f t="shared" si="136"/>
        <v>94.441533335049954</v>
      </c>
      <c r="H1095" s="8">
        <f t="shared" si="138"/>
        <v>36200</v>
      </c>
      <c r="I1095" s="21">
        <f t="shared" si="142"/>
        <v>0.90726817042606511</v>
      </c>
      <c r="J1095" s="17">
        <f t="shared" si="139"/>
        <v>3.62</v>
      </c>
      <c r="K1095" s="21">
        <f t="shared" si="140"/>
        <v>9.2731829573934887E-2</v>
      </c>
      <c r="L1095" s="21">
        <f t="shared" si="143"/>
        <v>9.6023806752820427E-3</v>
      </c>
    </row>
    <row r="1096" spans="1:12" x14ac:dyDescent="0.3">
      <c r="A1096" s="18">
        <v>45725.73098443287</v>
      </c>
      <c r="B1096" s="8">
        <v>36100</v>
      </c>
      <c r="C1096" s="22">
        <f t="shared" si="137"/>
        <v>3950703157.0549998</v>
      </c>
      <c r="F1096" s="19">
        <f t="shared" si="141"/>
        <v>5672.6519999504089</v>
      </c>
      <c r="G1096" s="20">
        <f t="shared" si="136"/>
        <v>94.544199999173486</v>
      </c>
      <c r="H1096" s="8">
        <f t="shared" si="138"/>
        <v>36100</v>
      </c>
      <c r="I1096" s="21">
        <f t="shared" si="142"/>
        <v>0.90476190476190477</v>
      </c>
      <c r="J1096" s="17">
        <f t="shared" si="139"/>
        <v>3.61</v>
      </c>
      <c r="K1096" s="21">
        <f t="shared" si="140"/>
        <v>9.5238095238095233E-2</v>
      </c>
      <c r="L1096" s="21">
        <f t="shared" si="143"/>
        <v>9.7777775355745063E-3</v>
      </c>
    </row>
    <row r="1097" spans="1:12" x14ac:dyDescent="0.3">
      <c r="A1097" s="18">
        <v>45725.731056168981</v>
      </c>
      <c r="B1097" s="8">
        <v>36000</v>
      </c>
      <c r="C1097" s="22">
        <f t="shared" si="137"/>
        <v>3950703163.2529998</v>
      </c>
      <c r="F1097" s="19">
        <f t="shared" si="141"/>
        <v>5678.8499999046326</v>
      </c>
      <c r="G1097" s="20">
        <f t="shared" si="136"/>
        <v>94.647499998410538</v>
      </c>
      <c r="H1097" s="8">
        <f t="shared" si="138"/>
        <v>36000</v>
      </c>
      <c r="I1097" s="21">
        <f t="shared" si="142"/>
        <v>0.90225563909774431</v>
      </c>
      <c r="J1097" s="17">
        <f t="shared" si="139"/>
        <v>3.6</v>
      </c>
      <c r="K1097" s="21">
        <f t="shared" si="140"/>
        <v>9.7744360902255689E-2</v>
      </c>
      <c r="L1097" s="21">
        <f t="shared" si="143"/>
        <v>1.009699240662915E-2</v>
      </c>
    </row>
    <row r="1098" spans="1:12" x14ac:dyDescent="0.3">
      <c r="A1098" s="18">
        <v>45725.731128692132</v>
      </c>
      <c r="B1098" s="8">
        <v>36000</v>
      </c>
      <c r="C1098" s="22">
        <f t="shared" si="137"/>
        <v>3950703169.5190001</v>
      </c>
      <c r="F1098" s="19">
        <f t="shared" si="141"/>
        <v>5685.1160001754761</v>
      </c>
      <c r="G1098" s="20">
        <f t="shared" si="136"/>
        <v>94.751933336257935</v>
      </c>
      <c r="H1098" s="8">
        <f t="shared" si="138"/>
        <v>36000</v>
      </c>
      <c r="I1098" s="21">
        <f t="shared" si="142"/>
        <v>0.90225563909774431</v>
      </c>
      <c r="J1098" s="17">
        <f t="shared" si="139"/>
        <v>3.6</v>
      </c>
      <c r="K1098" s="21">
        <f t="shared" si="140"/>
        <v>9.7744360902255689E-2</v>
      </c>
      <c r="L1098" s="21">
        <f t="shared" si="143"/>
        <v>1.0207769864783122E-2</v>
      </c>
    </row>
    <row r="1099" spans="1:12" x14ac:dyDescent="0.3">
      <c r="A1099" s="18">
        <v>45725.73120037037</v>
      </c>
      <c r="B1099" s="8">
        <v>36000</v>
      </c>
      <c r="C1099" s="22">
        <f t="shared" si="137"/>
        <v>3950703175.7119999</v>
      </c>
      <c r="F1099" s="19">
        <f t="shared" si="141"/>
        <v>5691.3090000152588</v>
      </c>
      <c r="G1099" s="20">
        <f t="shared" si="136"/>
        <v>94.855150000254312</v>
      </c>
      <c r="H1099" s="8">
        <f t="shared" si="138"/>
        <v>36000</v>
      </c>
      <c r="I1099" s="21">
        <f t="shared" si="142"/>
        <v>0.90225563909774431</v>
      </c>
      <c r="J1099" s="17">
        <f t="shared" si="139"/>
        <v>3.6</v>
      </c>
      <c r="K1099" s="21">
        <f t="shared" si="140"/>
        <v>9.7744360902255689E-2</v>
      </c>
      <c r="L1099" s="21">
        <f t="shared" si="143"/>
        <v>1.0088846856788796E-2</v>
      </c>
    </row>
    <row r="1100" spans="1:12" x14ac:dyDescent="0.3">
      <c r="A1100" s="18">
        <v>45725.731273969905</v>
      </c>
      <c r="B1100" s="8">
        <v>36100</v>
      </c>
      <c r="C1100" s="22">
        <f t="shared" si="137"/>
        <v>3950703182.0709996</v>
      </c>
      <c r="F1100" s="19">
        <f t="shared" si="141"/>
        <v>5697.6679997444153</v>
      </c>
      <c r="G1100" s="20">
        <f t="shared" si="136"/>
        <v>94.96113332907359</v>
      </c>
      <c r="H1100" s="8">
        <f t="shared" si="138"/>
        <v>36100</v>
      </c>
      <c r="I1100" s="21">
        <f t="shared" si="142"/>
        <v>0.90476190476190477</v>
      </c>
      <c r="J1100" s="17">
        <f t="shared" si="139"/>
        <v>3.61</v>
      </c>
      <c r="K1100" s="21">
        <f t="shared" si="140"/>
        <v>9.5238095238095233E-2</v>
      </c>
      <c r="L1100" s="21">
        <f t="shared" si="143"/>
        <v>1.0093650363740736E-2</v>
      </c>
    </row>
    <row r="1101" spans="1:12" x14ac:dyDescent="0.3">
      <c r="A1101" s="18">
        <v>45725.731348541667</v>
      </c>
      <c r="B1101" s="8">
        <v>36100</v>
      </c>
      <c r="C1101" s="22">
        <f t="shared" si="137"/>
        <v>3950703188.5139999</v>
      </c>
      <c r="F1101" s="19">
        <f t="shared" si="141"/>
        <v>5704.1110000610352</v>
      </c>
      <c r="G1101" s="20">
        <f t="shared" si="136"/>
        <v>95.068516667683923</v>
      </c>
      <c r="H1101" s="8">
        <f t="shared" si="138"/>
        <v>36100</v>
      </c>
      <c r="I1101" s="21">
        <f t="shared" si="142"/>
        <v>0.90476190476190477</v>
      </c>
      <c r="J1101" s="17">
        <f t="shared" si="139"/>
        <v>3.61</v>
      </c>
      <c r="K1101" s="21">
        <f t="shared" si="140"/>
        <v>9.5238095238095233E-2</v>
      </c>
      <c r="L1101" s="21">
        <f t="shared" si="143"/>
        <v>1.0226984629555534E-2</v>
      </c>
    </row>
    <row r="1102" spans="1:12" x14ac:dyDescent="0.3">
      <c r="A1102" s="18">
        <v>45725.731422418983</v>
      </c>
      <c r="B1102" s="8">
        <v>36100</v>
      </c>
      <c r="C1102" s="22">
        <f t="shared" si="137"/>
        <v>3950703194.8970003</v>
      </c>
      <c r="F1102" s="19">
        <f t="shared" si="141"/>
        <v>5710.4940004348755</v>
      </c>
      <c r="G1102" s="20">
        <f t="shared" si="136"/>
        <v>95.174900007247928</v>
      </c>
      <c r="H1102" s="8">
        <f t="shared" si="138"/>
        <v>36100</v>
      </c>
      <c r="I1102" s="21">
        <f t="shared" si="142"/>
        <v>0.90476190476190477</v>
      </c>
      <c r="J1102" s="17">
        <f t="shared" si="139"/>
        <v>3.61</v>
      </c>
      <c r="K1102" s="21">
        <f t="shared" si="140"/>
        <v>9.5238095238095233E-2</v>
      </c>
      <c r="L1102" s="21">
        <f t="shared" si="143"/>
        <v>1.0131746625143294E-2</v>
      </c>
    </row>
    <row r="1103" spans="1:12" x14ac:dyDescent="0.3">
      <c r="A1103" s="18">
        <v>45725.731494664353</v>
      </c>
      <c r="B1103" s="8">
        <v>36000</v>
      </c>
      <c r="C1103" s="22">
        <f t="shared" si="137"/>
        <v>3950703201.1389999</v>
      </c>
      <c r="F1103" s="19">
        <f t="shared" si="141"/>
        <v>5716.7360000610352</v>
      </c>
      <c r="G1103" s="20">
        <f t="shared" si="136"/>
        <v>95.278933334350583</v>
      </c>
      <c r="H1103" s="8">
        <f t="shared" si="138"/>
        <v>36000</v>
      </c>
      <c r="I1103" s="21">
        <f t="shared" si="142"/>
        <v>0.90225563909774431</v>
      </c>
      <c r="J1103" s="17">
        <f t="shared" si="139"/>
        <v>3.6</v>
      </c>
      <c r="K1103" s="21">
        <f t="shared" si="140"/>
        <v>9.7744360902255689E-2</v>
      </c>
      <c r="L1103" s="21">
        <f t="shared" si="143"/>
        <v>1.0168671070184373E-2</v>
      </c>
    </row>
    <row r="1104" spans="1:12" x14ac:dyDescent="0.3">
      <c r="A1104" s="18">
        <v>45725.731567974537</v>
      </c>
      <c r="B1104" s="8">
        <v>36000</v>
      </c>
      <c r="C1104" s="22">
        <f t="shared" si="137"/>
        <v>3950703207.473</v>
      </c>
      <c r="F1104" s="19">
        <f t="shared" si="141"/>
        <v>5723.0700001716614</v>
      </c>
      <c r="G1104" s="20">
        <f t="shared" si="136"/>
        <v>95.384500002861017</v>
      </c>
      <c r="H1104" s="8">
        <f t="shared" si="138"/>
        <v>36000</v>
      </c>
      <c r="I1104" s="21">
        <f t="shared" si="142"/>
        <v>0.90225563909774431</v>
      </c>
      <c r="J1104" s="17">
        <f t="shared" si="139"/>
        <v>3.6</v>
      </c>
      <c r="K1104" s="21">
        <f t="shared" si="140"/>
        <v>9.7744360902255689E-2</v>
      </c>
      <c r="L1104" s="21">
        <f t="shared" si="143"/>
        <v>1.0318546546132668E-2</v>
      </c>
    </row>
    <row r="1105" spans="1:12" x14ac:dyDescent="0.3">
      <c r="A1105" s="18">
        <v>45725.731640381942</v>
      </c>
      <c r="B1105" s="8">
        <v>36000</v>
      </c>
      <c r="C1105" s="22">
        <f t="shared" si="137"/>
        <v>3950703213.7289996</v>
      </c>
      <c r="F1105" s="19">
        <f t="shared" si="141"/>
        <v>5729.3259997367859</v>
      </c>
      <c r="G1105" s="20">
        <f t="shared" ref="G1105:G1168" si="144">F1105/60</f>
        <v>95.488766662279758</v>
      </c>
      <c r="H1105" s="8">
        <f t="shared" si="138"/>
        <v>36000</v>
      </c>
      <c r="I1105" s="21">
        <f t="shared" si="142"/>
        <v>0.90225563909774431</v>
      </c>
      <c r="J1105" s="17">
        <f t="shared" si="139"/>
        <v>3.6</v>
      </c>
      <c r="K1105" s="21">
        <f t="shared" si="140"/>
        <v>9.7744360902255689E-2</v>
      </c>
      <c r="L1105" s="21">
        <f t="shared" si="143"/>
        <v>1.0191477988297989E-2</v>
      </c>
    </row>
    <row r="1106" spans="1:12" x14ac:dyDescent="0.3">
      <c r="A1106" s="18">
        <v>45725.731713078705</v>
      </c>
      <c r="B1106" s="8">
        <v>36100</v>
      </c>
      <c r="C1106" s="22">
        <f t="shared" si="137"/>
        <v>3950703220.0100002</v>
      </c>
      <c r="F1106" s="19">
        <f t="shared" si="141"/>
        <v>5735.6070003509521</v>
      </c>
      <c r="G1106" s="20">
        <f t="shared" si="144"/>
        <v>95.593450005849206</v>
      </c>
      <c r="H1106" s="8">
        <f t="shared" si="138"/>
        <v>36100</v>
      </c>
      <c r="I1106" s="21">
        <f t="shared" si="142"/>
        <v>0.90476190476190477</v>
      </c>
      <c r="J1106" s="17">
        <f t="shared" si="139"/>
        <v>3.61</v>
      </c>
      <c r="K1106" s="21">
        <f t="shared" si="140"/>
        <v>9.5238095238095233E-2</v>
      </c>
      <c r="L1106" s="21">
        <f t="shared" si="143"/>
        <v>9.9698422447093409E-3</v>
      </c>
    </row>
    <row r="1107" spans="1:12" x14ac:dyDescent="0.3">
      <c r="A1107" s="18">
        <v>45725.731786342592</v>
      </c>
      <c r="B1107" s="8">
        <v>36200</v>
      </c>
      <c r="C1107" s="22">
        <f t="shared" si="137"/>
        <v>3950703226.3400002</v>
      </c>
      <c r="F1107" s="19">
        <f t="shared" si="141"/>
        <v>5741.9370002746582</v>
      </c>
      <c r="G1107" s="20">
        <f t="shared" si="144"/>
        <v>95.69895000457764</v>
      </c>
      <c r="H1107" s="8">
        <f t="shared" si="138"/>
        <v>36200</v>
      </c>
      <c r="I1107" s="21">
        <f t="shared" si="142"/>
        <v>0.90726817042606511</v>
      </c>
      <c r="J1107" s="17">
        <f t="shared" si="139"/>
        <v>3.62</v>
      </c>
      <c r="K1107" s="21">
        <f t="shared" si="140"/>
        <v>9.2731829573934887E-2</v>
      </c>
      <c r="L1107" s="21">
        <f t="shared" si="143"/>
        <v>9.783207902135424E-3</v>
      </c>
    </row>
    <row r="1108" spans="1:12" x14ac:dyDescent="0.3">
      <c r="A1108" s="18">
        <v>45725.731860416665</v>
      </c>
      <c r="B1108" s="8">
        <v>36100</v>
      </c>
      <c r="C1108" s="22">
        <f t="shared" si="137"/>
        <v>3950703232.7399998</v>
      </c>
      <c r="F1108" s="19">
        <f t="shared" si="141"/>
        <v>5748.3369998931885</v>
      </c>
      <c r="G1108" s="20">
        <f t="shared" si="144"/>
        <v>95.805616664886472</v>
      </c>
      <c r="H1108" s="8">
        <f t="shared" si="138"/>
        <v>36100</v>
      </c>
      <c r="I1108" s="21">
        <f t="shared" si="142"/>
        <v>0.90476190476190477</v>
      </c>
      <c r="J1108" s="17">
        <f t="shared" si="139"/>
        <v>3.61</v>
      </c>
      <c r="K1108" s="21">
        <f t="shared" si="140"/>
        <v>9.5238095238095233E-2</v>
      </c>
      <c r="L1108" s="21">
        <f t="shared" si="143"/>
        <v>1.0158729553222114E-2</v>
      </c>
    </row>
    <row r="1109" spans="1:12" x14ac:dyDescent="0.3">
      <c r="A1109" s="18">
        <v>45725.731933738425</v>
      </c>
      <c r="B1109" s="8">
        <v>36300</v>
      </c>
      <c r="C1109" s="22">
        <f t="shared" si="137"/>
        <v>3950703239.0749998</v>
      </c>
      <c r="F1109" s="19">
        <f t="shared" si="141"/>
        <v>5754.6719999313354</v>
      </c>
      <c r="G1109" s="20">
        <f t="shared" si="144"/>
        <v>95.911199998855594</v>
      </c>
      <c r="H1109" s="8">
        <f t="shared" si="138"/>
        <v>36300</v>
      </c>
      <c r="I1109" s="21">
        <f t="shared" si="142"/>
        <v>0.90977443609022557</v>
      </c>
      <c r="J1109" s="17">
        <f t="shared" si="139"/>
        <v>3.63</v>
      </c>
      <c r="K1109" s="21">
        <f t="shared" si="140"/>
        <v>9.0225563909774431E-2</v>
      </c>
      <c r="L1109" s="21">
        <f t="shared" si="143"/>
        <v>9.5263158468380654E-3</v>
      </c>
    </row>
    <row r="1110" spans="1:12" x14ac:dyDescent="0.3">
      <c r="A1110" s="18">
        <v>45725.732007384257</v>
      </c>
      <c r="B1110" s="8">
        <v>36300</v>
      </c>
      <c r="C1110" s="22">
        <f t="shared" si="137"/>
        <v>3950703245.4379997</v>
      </c>
      <c r="F1110" s="19">
        <f t="shared" si="141"/>
        <v>5761.0349998474121</v>
      </c>
      <c r="G1110" s="20">
        <f t="shared" si="144"/>
        <v>96.017249997456872</v>
      </c>
      <c r="H1110" s="8">
        <f t="shared" si="138"/>
        <v>36300</v>
      </c>
      <c r="I1110" s="21">
        <f t="shared" si="142"/>
        <v>0.90977443609022557</v>
      </c>
      <c r="J1110" s="17">
        <f t="shared" si="139"/>
        <v>3.63</v>
      </c>
      <c r="K1110" s="21">
        <f t="shared" si="140"/>
        <v>9.0225563909774431E-2</v>
      </c>
      <c r="L1110" s="21">
        <f t="shared" si="143"/>
        <v>9.5684209264311534E-3</v>
      </c>
    </row>
    <row r="1111" spans="1:12" x14ac:dyDescent="0.3">
      <c r="A1111" s="18">
        <v>45725.732079247682</v>
      </c>
      <c r="B1111" s="8">
        <v>36300</v>
      </c>
      <c r="C1111" s="22">
        <f t="shared" si="137"/>
        <v>3950703251.6469998</v>
      </c>
      <c r="F1111" s="19">
        <f t="shared" si="141"/>
        <v>5767.2439999580383</v>
      </c>
      <c r="G1111" s="20">
        <f t="shared" si="144"/>
        <v>96.120733332633975</v>
      </c>
      <c r="H1111" s="8">
        <f t="shared" si="138"/>
        <v>36300</v>
      </c>
      <c r="I1111" s="21">
        <f t="shared" si="142"/>
        <v>0.90977443609022557</v>
      </c>
      <c r="J1111" s="17">
        <f t="shared" si="139"/>
        <v>3.63</v>
      </c>
      <c r="K1111" s="21">
        <f t="shared" si="140"/>
        <v>9.0225563909774431E-2</v>
      </c>
      <c r="L1111" s="21">
        <f t="shared" si="143"/>
        <v>9.3368422716182918E-3</v>
      </c>
    </row>
    <row r="1112" spans="1:12" x14ac:dyDescent="0.3">
      <c r="A1112" s="18">
        <v>45725.732151747688</v>
      </c>
      <c r="B1112" s="8">
        <v>36300</v>
      </c>
      <c r="C1112" s="22">
        <f t="shared" si="137"/>
        <v>3950703257.9110003</v>
      </c>
      <c r="F1112" s="19">
        <f t="shared" si="141"/>
        <v>5773.5080003738403</v>
      </c>
      <c r="G1112" s="20">
        <f t="shared" si="144"/>
        <v>96.22513333956401</v>
      </c>
      <c r="H1112" s="8">
        <f t="shared" si="138"/>
        <v>36300</v>
      </c>
      <c r="I1112" s="21">
        <f t="shared" si="142"/>
        <v>0.90977443609022557</v>
      </c>
      <c r="J1112" s="17">
        <f t="shared" si="139"/>
        <v>3.63</v>
      </c>
      <c r="K1112" s="21">
        <f t="shared" si="140"/>
        <v>9.0225563909774431E-2</v>
      </c>
      <c r="L1112" s="21">
        <f t="shared" si="143"/>
        <v>9.4195494974467896E-3</v>
      </c>
    </row>
    <row r="1113" spans="1:12" x14ac:dyDescent="0.3">
      <c r="A1113" s="18">
        <v>45725.73222380787</v>
      </c>
      <c r="B1113" s="8">
        <v>36200</v>
      </c>
      <c r="C1113" s="22">
        <f t="shared" si="137"/>
        <v>3950703264.1370001</v>
      </c>
      <c r="F1113" s="19">
        <f t="shared" si="141"/>
        <v>5779.7340002059937</v>
      </c>
      <c r="G1113" s="20">
        <f t="shared" si="144"/>
        <v>96.328900003433233</v>
      </c>
      <c r="H1113" s="8">
        <f t="shared" si="138"/>
        <v>36200</v>
      </c>
      <c r="I1113" s="21">
        <f t="shared" si="142"/>
        <v>0.90726817042606511</v>
      </c>
      <c r="J1113" s="17">
        <f t="shared" si="139"/>
        <v>3.62</v>
      </c>
      <c r="K1113" s="21">
        <f t="shared" si="140"/>
        <v>9.2731829573934887E-2</v>
      </c>
      <c r="L1113" s="21">
        <f t="shared" si="143"/>
        <v>9.6224725893765701E-3</v>
      </c>
    </row>
    <row r="1114" spans="1:12" x14ac:dyDescent="0.3">
      <c r="A1114" s="18">
        <v>45725.732295868052</v>
      </c>
      <c r="B1114" s="8">
        <v>36200</v>
      </c>
      <c r="C1114" s="22">
        <f t="shared" si="137"/>
        <v>3950703270.3629999</v>
      </c>
      <c r="F1114" s="19">
        <f t="shared" si="141"/>
        <v>5785.960000038147</v>
      </c>
      <c r="G1114" s="20">
        <f t="shared" si="144"/>
        <v>96.432666667302456</v>
      </c>
      <c r="H1114" s="8">
        <f t="shared" si="138"/>
        <v>36200</v>
      </c>
      <c r="I1114" s="21">
        <f t="shared" si="142"/>
        <v>0.90726817042606511</v>
      </c>
      <c r="J1114" s="17">
        <f t="shared" si="139"/>
        <v>3.62</v>
      </c>
      <c r="K1114" s="21">
        <f t="shared" si="140"/>
        <v>9.2731829573934887E-2</v>
      </c>
      <c r="L1114" s="21">
        <f t="shared" si="143"/>
        <v>9.6224725893765701E-3</v>
      </c>
    </row>
    <row r="1115" spans="1:12" x14ac:dyDescent="0.3">
      <c r="A1115" s="18">
        <v>45725.732369166668</v>
      </c>
      <c r="B1115" s="8">
        <v>36200</v>
      </c>
      <c r="C1115" s="22">
        <f t="shared" si="137"/>
        <v>3950703276.6960001</v>
      </c>
      <c r="F1115" s="19">
        <f t="shared" si="141"/>
        <v>5792.2930002212524</v>
      </c>
      <c r="G1115" s="20">
        <f t="shared" si="144"/>
        <v>96.538216670354203</v>
      </c>
      <c r="H1115" s="8">
        <f t="shared" si="138"/>
        <v>36200</v>
      </c>
      <c r="I1115" s="21">
        <f t="shared" si="142"/>
        <v>0.90726817042606511</v>
      </c>
      <c r="J1115" s="17">
        <f t="shared" si="139"/>
        <v>3.62</v>
      </c>
      <c r="K1115" s="21">
        <f t="shared" si="140"/>
        <v>9.2731829573934887E-2</v>
      </c>
      <c r="L1115" s="21">
        <f t="shared" si="143"/>
        <v>9.787844894522859E-3</v>
      </c>
    </row>
    <row r="1116" spans="1:12" x14ac:dyDescent="0.3">
      <c r="A1116" s="18">
        <v>45725.732442037035</v>
      </c>
      <c r="B1116" s="8">
        <v>36300</v>
      </c>
      <c r="C1116" s="22">
        <f t="shared" si="137"/>
        <v>3950703282.9919996</v>
      </c>
      <c r="F1116" s="19">
        <f t="shared" si="141"/>
        <v>5798.58899974823</v>
      </c>
      <c r="G1116" s="20">
        <f t="shared" si="144"/>
        <v>96.643149995803839</v>
      </c>
      <c r="H1116" s="8">
        <f t="shared" si="138"/>
        <v>36300</v>
      </c>
      <c r="I1116" s="21">
        <f t="shared" si="142"/>
        <v>0.90977443609022557</v>
      </c>
      <c r="J1116" s="17">
        <f t="shared" si="139"/>
        <v>3.63</v>
      </c>
      <c r="K1116" s="21">
        <f t="shared" si="140"/>
        <v>9.0225563909774431E-2</v>
      </c>
      <c r="L1116" s="21">
        <f t="shared" si="143"/>
        <v>9.4676684616212987E-3</v>
      </c>
    </row>
    <row r="1117" spans="1:12" x14ac:dyDescent="0.3">
      <c r="A1117" s="18">
        <v>45725.732514571762</v>
      </c>
      <c r="B1117" s="8">
        <v>36300</v>
      </c>
      <c r="C1117" s="22">
        <f t="shared" si="137"/>
        <v>3950703289.2590003</v>
      </c>
      <c r="F1117" s="19">
        <f t="shared" si="141"/>
        <v>5804.8560004234314</v>
      </c>
      <c r="G1117" s="20">
        <f t="shared" si="144"/>
        <v>96.747600007057187</v>
      </c>
      <c r="H1117" s="8">
        <f t="shared" si="138"/>
        <v>36300</v>
      </c>
      <c r="I1117" s="21">
        <f t="shared" si="142"/>
        <v>0.90977443609022557</v>
      </c>
      <c r="J1117" s="17">
        <f t="shared" si="139"/>
        <v>3.63</v>
      </c>
      <c r="K1117" s="21">
        <f t="shared" si="140"/>
        <v>9.0225563909774431E-2</v>
      </c>
      <c r="L1117" s="21">
        <f t="shared" si="143"/>
        <v>9.4240611657156453E-3</v>
      </c>
    </row>
    <row r="1118" spans="1:12" x14ac:dyDescent="0.3">
      <c r="A1118" s="18">
        <v>45725.73258679398</v>
      </c>
      <c r="B1118" s="8">
        <v>36200</v>
      </c>
      <c r="C1118" s="22">
        <f t="shared" si="137"/>
        <v>3950703295.4990001</v>
      </c>
      <c r="F1118" s="19">
        <f t="shared" si="141"/>
        <v>5811.0960001945496</v>
      </c>
      <c r="G1118" s="20">
        <f t="shared" si="144"/>
        <v>96.851600003242496</v>
      </c>
      <c r="H1118" s="8">
        <f t="shared" si="138"/>
        <v>36200</v>
      </c>
      <c r="I1118" s="21">
        <f t="shared" si="142"/>
        <v>0.90726817042606511</v>
      </c>
      <c r="J1118" s="17">
        <f t="shared" si="139"/>
        <v>3.62</v>
      </c>
      <c r="K1118" s="21">
        <f t="shared" si="140"/>
        <v>9.2731829573934887E-2</v>
      </c>
      <c r="L1118" s="21">
        <f t="shared" si="143"/>
        <v>9.6441099219458995E-3</v>
      </c>
    </row>
    <row r="1119" spans="1:12" x14ac:dyDescent="0.3">
      <c r="A1119" s="18">
        <v>45725.732660775466</v>
      </c>
      <c r="B1119" s="8">
        <v>35800</v>
      </c>
      <c r="C1119" s="22">
        <f t="shared" si="137"/>
        <v>3950703301.8910003</v>
      </c>
      <c r="F1119" s="19">
        <f t="shared" si="141"/>
        <v>5817.4880003929138</v>
      </c>
      <c r="G1119" s="20">
        <f t="shared" si="144"/>
        <v>96.958133339881897</v>
      </c>
      <c r="H1119" s="8">
        <f t="shared" si="138"/>
        <v>35800</v>
      </c>
      <c r="I1119" s="21">
        <f t="shared" si="142"/>
        <v>0.89724310776942351</v>
      </c>
      <c r="J1119" s="17">
        <f t="shared" si="139"/>
        <v>3.58</v>
      </c>
      <c r="K1119" s="21">
        <f t="shared" si="140"/>
        <v>0.10275689223057649</v>
      </c>
      <c r="L1119" s="21">
        <f t="shared" si="143"/>
        <v>1.0947034592018701E-2</v>
      </c>
    </row>
    <row r="1120" spans="1:12" x14ac:dyDescent="0.3">
      <c r="A1120" s="18">
        <v>45725.732734548612</v>
      </c>
      <c r="B1120" s="8">
        <v>36000</v>
      </c>
      <c r="C1120" s="22">
        <f t="shared" si="137"/>
        <v>3950703308.2649999</v>
      </c>
      <c r="F1120" s="19">
        <f t="shared" si="141"/>
        <v>5823.8619999885559</v>
      </c>
      <c r="G1120" s="20">
        <f t="shared" si="144"/>
        <v>97.064366666475934</v>
      </c>
      <c r="H1120" s="8">
        <f t="shared" si="138"/>
        <v>36000</v>
      </c>
      <c r="I1120" s="21">
        <f t="shared" si="142"/>
        <v>0.90225563909774431</v>
      </c>
      <c r="J1120" s="17">
        <f t="shared" si="139"/>
        <v>3.6</v>
      </c>
      <c r="K1120" s="21">
        <f t="shared" si="140"/>
        <v>9.7744360902255689E-2</v>
      </c>
      <c r="L1120" s="21">
        <f t="shared" si="143"/>
        <v>1.0383708614454723E-2</v>
      </c>
    </row>
    <row r="1121" spans="1:12" x14ac:dyDescent="0.3">
      <c r="A1121" s="18">
        <v>45725.732808090281</v>
      </c>
      <c r="B1121" s="8">
        <v>36000</v>
      </c>
      <c r="C1121" s="22">
        <f t="shared" si="137"/>
        <v>3950703314.6190004</v>
      </c>
      <c r="F1121" s="19">
        <f t="shared" si="141"/>
        <v>5830.2160005569458</v>
      </c>
      <c r="G1121" s="20">
        <f t="shared" si="144"/>
        <v>97.170266675949094</v>
      </c>
      <c r="H1121" s="8">
        <f t="shared" si="138"/>
        <v>36000</v>
      </c>
      <c r="I1121" s="21">
        <f t="shared" si="142"/>
        <v>0.90225563909774431</v>
      </c>
      <c r="J1121" s="17">
        <f t="shared" si="139"/>
        <v>3.6</v>
      </c>
      <c r="K1121" s="21">
        <f t="shared" si="140"/>
        <v>9.7744360902255689E-2</v>
      </c>
      <c r="L1121" s="21">
        <f t="shared" si="143"/>
        <v>1.0351128745496862E-2</v>
      </c>
    </row>
    <row r="1122" spans="1:12" x14ac:dyDescent="0.3">
      <c r="A1122" s="18">
        <v>45725.732881122683</v>
      </c>
      <c r="B1122" s="8">
        <v>36000</v>
      </c>
      <c r="C1122" s="22">
        <f t="shared" si="137"/>
        <v>3950703320.9289999</v>
      </c>
      <c r="F1122" s="19">
        <f t="shared" si="141"/>
        <v>5836.5260000228882</v>
      </c>
      <c r="G1122" s="20">
        <f t="shared" si="144"/>
        <v>97.275433333714801</v>
      </c>
      <c r="H1122" s="8">
        <f t="shared" si="138"/>
        <v>36000</v>
      </c>
      <c r="I1122" s="21">
        <f t="shared" si="142"/>
        <v>0.90225563909774431</v>
      </c>
      <c r="J1122" s="17">
        <f t="shared" si="139"/>
        <v>3.6</v>
      </c>
      <c r="K1122" s="21">
        <f t="shared" si="140"/>
        <v>9.7744360902255689E-2</v>
      </c>
      <c r="L1122" s="21">
        <f t="shared" si="143"/>
        <v>1.0279447751535309E-2</v>
      </c>
    </row>
    <row r="1123" spans="1:12" x14ac:dyDescent="0.3">
      <c r="A1123" s="18">
        <v>45725.732955196756</v>
      </c>
      <c r="B1123" s="8">
        <v>36200</v>
      </c>
      <c r="C1123" s="22">
        <f t="shared" si="137"/>
        <v>3950703327.3289995</v>
      </c>
      <c r="F1123" s="19">
        <f t="shared" si="141"/>
        <v>5842.9259996414185</v>
      </c>
      <c r="G1123" s="20">
        <f t="shared" si="144"/>
        <v>97.382099994023648</v>
      </c>
      <c r="H1123" s="8">
        <f t="shared" si="138"/>
        <v>36200</v>
      </c>
      <c r="I1123" s="21">
        <f t="shared" si="142"/>
        <v>0.90726817042606511</v>
      </c>
      <c r="J1123" s="17">
        <f t="shared" si="139"/>
        <v>3.62</v>
      </c>
      <c r="K1123" s="21">
        <f t="shared" si="140"/>
        <v>9.2731829573934887E-2</v>
      </c>
      <c r="L1123" s="21">
        <f t="shared" si="143"/>
        <v>9.891394564980751E-3</v>
      </c>
    </row>
    <row r="1124" spans="1:12" x14ac:dyDescent="0.3">
      <c r="A1124" s="18">
        <v>45725.733028958333</v>
      </c>
      <c r="B1124" s="8">
        <v>36200</v>
      </c>
      <c r="C1124" s="22">
        <f t="shared" si="137"/>
        <v>3950703333.7020001</v>
      </c>
      <c r="F1124" s="19">
        <f t="shared" si="141"/>
        <v>5849.2990002632141</v>
      </c>
      <c r="G1124" s="20">
        <f t="shared" si="144"/>
        <v>97.488316671053568</v>
      </c>
      <c r="H1124" s="8">
        <f t="shared" si="138"/>
        <v>36200</v>
      </c>
      <c r="I1124" s="21">
        <f t="shared" si="142"/>
        <v>0.90726817042606511</v>
      </c>
      <c r="J1124" s="17">
        <f t="shared" si="139"/>
        <v>3.62</v>
      </c>
      <c r="K1124" s="21">
        <f t="shared" si="140"/>
        <v>9.2731829573934887E-2</v>
      </c>
      <c r="L1124" s="21">
        <f t="shared" si="143"/>
        <v>9.8496667922482253E-3</v>
      </c>
    </row>
    <row r="1125" spans="1:12" x14ac:dyDescent="0.3">
      <c r="A1125" s="18">
        <v>45725.733102222221</v>
      </c>
      <c r="B1125" s="8">
        <v>36200</v>
      </c>
      <c r="C1125" s="22">
        <f t="shared" si="137"/>
        <v>3950703340.0320001</v>
      </c>
      <c r="F1125" s="19">
        <f t="shared" si="141"/>
        <v>5855.6290001869202</v>
      </c>
      <c r="G1125" s="20">
        <f t="shared" si="144"/>
        <v>97.593816669782001</v>
      </c>
      <c r="H1125" s="8">
        <f t="shared" si="138"/>
        <v>36200</v>
      </c>
      <c r="I1125" s="21">
        <f t="shared" si="142"/>
        <v>0.90726817042606511</v>
      </c>
      <c r="J1125" s="17">
        <f t="shared" si="139"/>
        <v>3.62</v>
      </c>
      <c r="K1125" s="21">
        <f t="shared" si="140"/>
        <v>9.2731829573934887E-2</v>
      </c>
      <c r="L1125" s="21">
        <f t="shared" si="143"/>
        <v>9.783207902135424E-3</v>
      </c>
    </row>
    <row r="1126" spans="1:12" x14ac:dyDescent="0.3">
      <c r="A1126" s="18">
        <v>45725.733175208334</v>
      </c>
      <c r="B1126" s="8">
        <v>36300</v>
      </c>
      <c r="C1126" s="22">
        <f t="shared" si="137"/>
        <v>3950703346.3379998</v>
      </c>
      <c r="F1126" s="19">
        <f t="shared" si="141"/>
        <v>5861.9349999427795</v>
      </c>
      <c r="G1126" s="20">
        <f t="shared" si="144"/>
        <v>97.698916665712986</v>
      </c>
      <c r="H1126" s="8">
        <f t="shared" si="138"/>
        <v>36300</v>
      </c>
      <c r="I1126" s="21">
        <f t="shared" si="142"/>
        <v>0.90977443609022557</v>
      </c>
      <c r="J1126" s="17">
        <f t="shared" si="139"/>
        <v>3.63</v>
      </c>
      <c r="K1126" s="21">
        <f t="shared" si="140"/>
        <v>9.0225563909774431E-2</v>
      </c>
      <c r="L1126" s="21">
        <f t="shared" si="143"/>
        <v>9.4827063997881059E-3</v>
      </c>
    </row>
    <row r="1127" spans="1:12" x14ac:dyDescent="0.3">
      <c r="A1127" s="18">
        <v>45725.733254363426</v>
      </c>
      <c r="B1127" s="8">
        <v>36300</v>
      </c>
      <c r="C1127" s="22">
        <f t="shared" si="137"/>
        <v>3950703353.177</v>
      </c>
      <c r="F1127" s="19">
        <f t="shared" si="141"/>
        <v>5868.7740001678467</v>
      </c>
      <c r="G1127" s="20">
        <f t="shared" si="144"/>
        <v>97.812900002797448</v>
      </c>
      <c r="H1127" s="8">
        <f t="shared" si="138"/>
        <v>36300</v>
      </c>
      <c r="I1127" s="21">
        <f t="shared" si="142"/>
        <v>0.90977443609022557</v>
      </c>
      <c r="J1127" s="17">
        <f t="shared" si="139"/>
        <v>3.63</v>
      </c>
      <c r="K1127" s="21">
        <f t="shared" si="140"/>
        <v>9.0225563909774431E-2</v>
      </c>
      <c r="L1127" s="21">
        <f t="shared" si="143"/>
        <v>1.0284210864763554E-2</v>
      </c>
    </row>
    <row r="1128" spans="1:12" x14ac:dyDescent="0.3">
      <c r="A1128" s="18">
        <v>45725.733327303242</v>
      </c>
      <c r="B1128" s="8">
        <v>36300</v>
      </c>
      <c r="C1128" s="22">
        <f t="shared" si="137"/>
        <v>3950703359.4790001</v>
      </c>
      <c r="F1128" s="19">
        <f t="shared" si="141"/>
        <v>5875.076000213623</v>
      </c>
      <c r="G1128" s="20">
        <f t="shared" si="144"/>
        <v>97.917933336893711</v>
      </c>
      <c r="H1128" s="8">
        <f t="shared" si="138"/>
        <v>36300</v>
      </c>
      <c r="I1128" s="21">
        <f t="shared" si="142"/>
        <v>0.90977443609022557</v>
      </c>
      <c r="J1128" s="17">
        <f t="shared" si="139"/>
        <v>3.63</v>
      </c>
      <c r="K1128" s="21">
        <f t="shared" si="140"/>
        <v>9.0225563909774431E-2</v>
      </c>
      <c r="L1128" s="21">
        <f t="shared" si="143"/>
        <v>9.47669179815901E-3</v>
      </c>
    </row>
    <row r="1129" spans="1:12" x14ac:dyDescent="0.3">
      <c r="A1129" s="18">
        <v>45725.733400659723</v>
      </c>
      <c r="B1129" s="8">
        <v>36300</v>
      </c>
      <c r="C1129" s="22">
        <f t="shared" si="137"/>
        <v>3950703365.8169999</v>
      </c>
      <c r="F1129" s="19">
        <f t="shared" si="141"/>
        <v>5881.4140000343323</v>
      </c>
      <c r="G1129" s="20">
        <f t="shared" si="144"/>
        <v>98.023566667238867</v>
      </c>
      <c r="H1129" s="8">
        <f t="shared" si="138"/>
        <v>36300</v>
      </c>
      <c r="I1129" s="21">
        <f t="shared" si="142"/>
        <v>0.90977443609022557</v>
      </c>
      <c r="J1129" s="17">
        <f t="shared" si="139"/>
        <v>3.63</v>
      </c>
      <c r="K1129" s="21">
        <f t="shared" si="140"/>
        <v>9.0225563909774431E-2</v>
      </c>
      <c r="L1129" s="21">
        <f t="shared" si="143"/>
        <v>9.5308267980592463E-3</v>
      </c>
    </row>
    <row r="1130" spans="1:12" x14ac:dyDescent="0.3">
      <c r="A1130" s="18">
        <v>45725.733475196757</v>
      </c>
      <c r="B1130" s="8">
        <v>36000</v>
      </c>
      <c r="C1130" s="22">
        <f t="shared" si="137"/>
        <v>3950703372.257</v>
      </c>
      <c r="F1130" s="19">
        <f t="shared" si="141"/>
        <v>5887.8540000915527</v>
      </c>
      <c r="G1130" s="20">
        <f t="shared" si="144"/>
        <v>98.130900001525873</v>
      </c>
      <c r="H1130" s="8">
        <f t="shared" si="138"/>
        <v>36000</v>
      </c>
      <c r="I1130" s="21">
        <f t="shared" si="142"/>
        <v>0.90225563909774431</v>
      </c>
      <c r="J1130" s="17">
        <f t="shared" si="139"/>
        <v>3.6</v>
      </c>
      <c r="K1130" s="21">
        <f t="shared" si="140"/>
        <v>9.7744360902255689E-2</v>
      </c>
      <c r="L1130" s="21">
        <f t="shared" si="143"/>
        <v>1.0491228163391545E-2</v>
      </c>
    </row>
    <row r="1131" spans="1:12" x14ac:dyDescent="0.3">
      <c r="A1131" s="18">
        <v>45725.733548668984</v>
      </c>
      <c r="B1131" s="8">
        <v>36300</v>
      </c>
      <c r="C1131" s="22">
        <f t="shared" si="137"/>
        <v>3950703378.605</v>
      </c>
      <c r="F1131" s="19">
        <f t="shared" si="141"/>
        <v>5894.2020001411438</v>
      </c>
      <c r="G1131" s="20">
        <f t="shared" si="144"/>
        <v>98.236700002352393</v>
      </c>
      <c r="H1131" s="8">
        <f t="shared" si="138"/>
        <v>36300</v>
      </c>
      <c r="I1131" s="21">
        <f t="shared" si="142"/>
        <v>0.90977443609022557</v>
      </c>
      <c r="J1131" s="17">
        <f t="shared" si="139"/>
        <v>3.63</v>
      </c>
      <c r="K1131" s="21">
        <f t="shared" si="140"/>
        <v>9.0225563909774431E-2</v>
      </c>
      <c r="L1131" s="21">
        <f t="shared" si="143"/>
        <v>9.5458647362273354E-3</v>
      </c>
    </row>
    <row r="1132" spans="1:12" x14ac:dyDescent="0.3">
      <c r="A1132" s="18">
        <v>45725.733623391206</v>
      </c>
      <c r="B1132" s="8">
        <v>36300</v>
      </c>
      <c r="C1132" s="22">
        <f t="shared" si="137"/>
        <v>3950703385.0610003</v>
      </c>
      <c r="F1132" s="19">
        <f t="shared" si="141"/>
        <v>5900.6580004692078</v>
      </c>
      <c r="G1132" s="20">
        <f t="shared" si="144"/>
        <v>98.344300007820124</v>
      </c>
      <c r="H1132" s="8">
        <f t="shared" si="138"/>
        <v>36300</v>
      </c>
      <c r="I1132" s="21">
        <f t="shared" si="142"/>
        <v>0.90977443609022557</v>
      </c>
      <c r="J1132" s="17">
        <f t="shared" si="139"/>
        <v>3.63</v>
      </c>
      <c r="K1132" s="21">
        <f t="shared" si="140"/>
        <v>9.0225563909774431E-2</v>
      </c>
      <c r="L1132" s="21">
        <f t="shared" si="143"/>
        <v>9.7082711700208282E-3</v>
      </c>
    </row>
    <row r="1133" spans="1:12" x14ac:dyDescent="0.3">
      <c r="A1133" s="18">
        <v>45725.733698206015</v>
      </c>
      <c r="B1133" s="8">
        <v>36100</v>
      </c>
      <c r="C1133" s="22">
        <f t="shared" si="137"/>
        <v>3950703391.5249996</v>
      </c>
      <c r="F1133" s="19">
        <f t="shared" si="141"/>
        <v>5907.1219997406006</v>
      </c>
      <c r="G1133" s="20">
        <f t="shared" si="144"/>
        <v>98.452033329010007</v>
      </c>
      <c r="H1133" s="8">
        <f t="shared" si="138"/>
        <v>36100</v>
      </c>
      <c r="I1133" s="21">
        <f t="shared" si="142"/>
        <v>0.90476190476190477</v>
      </c>
      <c r="J1133" s="17">
        <f t="shared" si="139"/>
        <v>3.61</v>
      </c>
      <c r="K1133" s="21">
        <f t="shared" si="140"/>
        <v>9.5238095238095233E-2</v>
      </c>
      <c r="L1133" s="21">
        <f t="shared" si="143"/>
        <v>1.02603163037984E-2</v>
      </c>
    </row>
    <row r="1134" spans="1:12" x14ac:dyDescent="0.3">
      <c r="A1134" s="18">
        <v>45725.733773657405</v>
      </c>
      <c r="B1134" s="8">
        <v>36300</v>
      </c>
      <c r="C1134" s="22">
        <f t="shared" si="137"/>
        <v>3950703398.0439997</v>
      </c>
      <c r="F1134" s="19">
        <f t="shared" si="141"/>
        <v>5913.6409997940063</v>
      </c>
      <c r="G1134" s="20">
        <f t="shared" si="144"/>
        <v>98.560683329900101</v>
      </c>
      <c r="H1134" s="8">
        <f t="shared" si="138"/>
        <v>36300</v>
      </c>
      <c r="I1134" s="21">
        <f t="shared" si="142"/>
        <v>0.90977443609022557</v>
      </c>
      <c r="J1134" s="17">
        <f t="shared" si="139"/>
        <v>3.63</v>
      </c>
      <c r="K1134" s="21">
        <f t="shared" si="140"/>
        <v>9.0225563909774431E-2</v>
      </c>
      <c r="L1134" s="21">
        <f t="shared" si="143"/>
        <v>9.8030075991062376E-3</v>
      </c>
    </row>
    <row r="1135" spans="1:12" x14ac:dyDescent="0.3">
      <c r="A1135" s="18">
        <v>45725.733848009259</v>
      </c>
      <c r="B1135" s="8">
        <v>36300</v>
      </c>
      <c r="C1135" s="22">
        <f t="shared" si="137"/>
        <v>3950703404.4679999</v>
      </c>
      <c r="F1135" s="19">
        <f t="shared" si="141"/>
        <v>5920.0650000572205</v>
      </c>
      <c r="G1135" s="20">
        <f t="shared" si="144"/>
        <v>98.667750000953674</v>
      </c>
      <c r="H1135" s="8">
        <f t="shared" si="138"/>
        <v>36300</v>
      </c>
      <c r="I1135" s="21">
        <f t="shared" si="142"/>
        <v>0.90977443609022557</v>
      </c>
      <c r="J1135" s="17">
        <f t="shared" si="139"/>
        <v>3.63</v>
      </c>
      <c r="K1135" s="21">
        <f t="shared" si="140"/>
        <v>9.0225563909774431E-2</v>
      </c>
      <c r="L1135" s="21">
        <f t="shared" si="143"/>
        <v>9.6601507717509697E-3</v>
      </c>
    </row>
    <row r="1136" spans="1:12" x14ac:dyDescent="0.3">
      <c r="A1136" s="18">
        <v>45725.733922245374</v>
      </c>
      <c r="B1136" s="8">
        <v>36400</v>
      </c>
      <c r="C1136" s="22">
        <f t="shared" si="137"/>
        <v>3950703410.8820004</v>
      </c>
      <c r="F1136" s="19">
        <f t="shared" si="141"/>
        <v>5926.4790005683899</v>
      </c>
      <c r="G1136" s="20">
        <f t="shared" si="144"/>
        <v>98.774650009473163</v>
      </c>
      <c r="H1136" s="8">
        <f t="shared" si="138"/>
        <v>36400</v>
      </c>
      <c r="I1136" s="21">
        <f t="shared" si="142"/>
        <v>0.91228070175438591</v>
      </c>
      <c r="J1136" s="17">
        <f t="shared" si="139"/>
        <v>3.64</v>
      </c>
      <c r="K1136" s="21">
        <f t="shared" si="140"/>
        <v>8.7719298245614086E-2</v>
      </c>
      <c r="L1136" s="21">
        <f t="shared" si="143"/>
        <v>9.377193729779713E-3</v>
      </c>
    </row>
    <row r="1137" spans="1:12" x14ac:dyDescent="0.3">
      <c r="A1137" s="18">
        <v>45725.733995798611</v>
      </c>
      <c r="B1137" s="8">
        <v>36300</v>
      </c>
      <c r="C1137" s="22">
        <f t="shared" si="137"/>
        <v>3950703417.237</v>
      </c>
      <c r="F1137" s="19">
        <f t="shared" si="141"/>
        <v>5932.8340001106262</v>
      </c>
      <c r="G1137" s="20">
        <f t="shared" si="144"/>
        <v>98.88056666851044</v>
      </c>
      <c r="H1137" s="8">
        <f t="shared" si="138"/>
        <v>36300</v>
      </c>
      <c r="I1137" s="21">
        <f t="shared" si="142"/>
        <v>0.90977443609022557</v>
      </c>
      <c r="J1137" s="17">
        <f t="shared" si="139"/>
        <v>3.63</v>
      </c>
      <c r="K1137" s="21">
        <f t="shared" si="140"/>
        <v>9.0225563909774431E-2</v>
      </c>
      <c r="L1137" s="21">
        <f t="shared" si="143"/>
        <v>9.5563902890776122E-3</v>
      </c>
    </row>
    <row r="1138" spans="1:12" x14ac:dyDescent="0.3">
      <c r="A1138" s="18">
        <v>45725.734070543978</v>
      </c>
      <c r="B1138" s="8">
        <v>36300</v>
      </c>
      <c r="C1138" s="22">
        <f t="shared" si="137"/>
        <v>3950703423.6949997</v>
      </c>
      <c r="F1138" s="19">
        <f t="shared" si="141"/>
        <v>5939.2919998168945</v>
      </c>
      <c r="G1138" s="20">
        <f t="shared" si="144"/>
        <v>98.988199996948239</v>
      </c>
      <c r="H1138" s="8">
        <f t="shared" si="138"/>
        <v>36300</v>
      </c>
      <c r="I1138" s="21">
        <f t="shared" si="142"/>
        <v>0.90977443609022557</v>
      </c>
      <c r="J1138" s="17">
        <f t="shared" si="139"/>
        <v>3.63</v>
      </c>
      <c r="K1138" s="21">
        <f t="shared" si="140"/>
        <v>9.0225563909774431E-2</v>
      </c>
      <c r="L1138" s="21">
        <f t="shared" si="143"/>
        <v>9.7112777537864195E-3</v>
      </c>
    </row>
    <row r="1139" spans="1:12" x14ac:dyDescent="0.3">
      <c r="A1139" s="18">
        <v>45725.73414497685</v>
      </c>
      <c r="B1139" s="8">
        <v>36200</v>
      </c>
      <c r="C1139" s="22">
        <f t="shared" si="137"/>
        <v>3950703430.1259999</v>
      </c>
      <c r="F1139" s="19">
        <f t="shared" si="141"/>
        <v>5945.7230000495911</v>
      </c>
      <c r="G1139" s="20">
        <f t="shared" si="144"/>
        <v>99.095383334159848</v>
      </c>
      <c r="H1139" s="8">
        <f t="shared" si="138"/>
        <v>36200</v>
      </c>
      <c r="I1139" s="21">
        <f t="shared" si="142"/>
        <v>0.90726817042606511</v>
      </c>
      <c r="J1139" s="17">
        <f t="shared" si="139"/>
        <v>3.62</v>
      </c>
      <c r="K1139" s="21">
        <f t="shared" si="140"/>
        <v>9.2731829573934887E-2</v>
      </c>
      <c r="L1139" s="21">
        <f t="shared" si="143"/>
        <v>9.9393069594725086E-3</v>
      </c>
    </row>
    <row r="1140" spans="1:12" x14ac:dyDescent="0.3">
      <c r="A1140" s="18">
        <v>45725.734219988422</v>
      </c>
      <c r="B1140" s="8">
        <v>36300</v>
      </c>
      <c r="C1140" s="22">
        <f t="shared" si="137"/>
        <v>3950703436.6069999</v>
      </c>
      <c r="F1140" s="19">
        <f t="shared" si="141"/>
        <v>5952.2039999961853</v>
      </c>
      <c r="G1140" s="20">
        <f t="shared" si="144"/>
        <v>99.203399999936423</v>
      </c>
      <c r="H1140" s="8">
        <f t="shared" si="138"/>
        <v>36300</v>
      </c>
      <c r="I1140" s="21">
        <f t="shared" si="142"/>
        <v>0.90977443609022557</v>
      </c>
      <c r="J1140" s="17">
        <f t="shared" si="139"/>
        <v>3.63</v>
      </c>
      <c r="K1140" s="21">
        <f t="shared" si="140"/>
        <v>9.0225563909774431E-2</v>
      </c>
      <c r="L1140" s="21">
        <f t="shared" si="143"/>
        <v>9.7458645813450605E-3</v>
      </c>
    </row>
    <row r="1141" spans="1:12" x14ac:dyDescent="0.3">
      <c r="A1141" s="18">
        <v>45725.734295034723</v>
      </c>
      <c r="B1141" s="8">
        <v>36100</v>
      </c>
      <c r="C1141" s="22">
        <f t="shared" si="137"/>
        <v>3950703443.0910001</v>
      </c>
      <c r="F1141" s="19">
        <f t="shared" si="141"/>
        <v>5958.688000202179</v>
      </c>
      <c r="G1141" s="20">
        <f t="shared" si="144"/>
        <v>99.31146667003631</v>
      </c>
      <c r="H1141" s="8">
        <f t="shared" si="138"/>
        <v>36100</v>
      </c>
      <c r="I1141" s="21">
        <f t="shared" si="142"/>
        <v>0.90476190476190477</v>
      </c>
      <c r="J1141" s="17">
        <f t="shared" si="139"/>
        <v>3.61</v>
      </c>
      <c r="K1141" s="21">
        <f t="shared" si="140"/>
        <v>9.5238095238095233E-2</v>
      </c>
      <c r="L1141" s="21">
        <f t="shared" si="143"/>
        <v>1.0292063819036912E-2</v>
      </c>
    </row>
    <row r="1142" spans="1:12" x14ac:dyDescent="0.3">
      <c r="A1142" s="18">
        <v>45725.734369826387</v>
      </c>
      <c r="B1142" s="8">
        <v>36000</v>
      </c>
      <c r="C1142" s="22">
        <f t="shared" si="137"/>
        <v>3950703449.553</v>
      </c>
      <c r="F1142" s="19">
        <f t="shared" si="141"/>
        <v>5965.1500000953674</v>
      </c>
      <c r="G1142" s="20">
        <f t="shared" si="144"/>
        <v>99.419166668256125</v>
      </c>
      <c r="H1142" s="8">
        <f t="shared" si="138"/>
        <v>36000</v>
      </c>
      <c r="I1142" s="21">
        <f t="shared" si="142"/>
        <v>0.90225563909774431</v>
      </c>
      <c r="J1142" s="17">
        <f t="shared" si="139"/>
        <v>3.6</v>
      </c>
      <c r="K1142" s="21">
        <f t="shared" si="140"/>
        <v>9.7744360902255689E-2</v>
      </c>
      <c r="L1142" s="21">
        <f t="shared" si="143"/>
        <v>1.0527067495169851E-2</v>
      </c>
    </row>
    <row r="1143" spans="1:12" x14ac:dyDescent="0.3">
      <c r="A1143" s="18">
        <v>45725.734444201385</v>
      </c>
      <c r="B1143" s="8">
        <v>36100</v>
      </c>
      <c r="C1143" s="22">
        <f t="shared" si="137"/>
        <v>3950703455.9789996</v>
      </c>
      <c r="F1143" s="19">
        <f t="shared" si="141"/>
        <v>5971.5759997367859</v>
      </c>
      <c r="G1143" s="20">
        <f t="shared" si="144"/>
        <v>99.526266662279767</v>
      </c>
      <c r="H1143" s="8">
        <f t="shared" si="138"/>
        <v>36100</v>
      </c>
      <c r="I1143" s="21">
        <f t="shared" si="142"/>
        <v>0.90476190476190477</v>
      </c>
      <c r="J1143" s="17">
        <f t="shared" si="139"/>
        <v>3.61</v>
      </c>
      <c r="K1143" s="21">
        <f t="shared" si="140"/>
        <v>9.5238095238095233E-2</v>
      </c>
      <c r="L1143" s="21">
        <f t="shared" si="143"/>
        <v>1.0199999430823036E-2</v>
      </c>
    </row>
    <row r="1144" spans="1:12" x14ac:dyDescent="0.3">
      <c r="A1144" s="18">
        <v>45725.734519386577</v>
      </c>
      <c r="B1144" s="8">
        <v>36400</v>
      </c>
      <c r="C1144" s="22">
        <f t="shared" si="137"/>
        <v>3950703462.4750004</v>
      </c>
      <c r="F1144" s="19">
        <f t="shared" si="141"/>
        <v>5978.07200050354</v>
      </c>
      <c r="G1144" s="20">
        <f t="shared" si="144"/>
        <v>99.634533341725671</v>
      </c>
      <c r="H1144" s="8">
        <f t="shared" si="138"/>
        <v>36400</v>
      </c>
      <c r="I1144" s="21">
        <f t="shared" si="142"/>
        <v>0.91228070175438591</v>
      </c>
      <c r="J1144" s="17">
        <f t="shared" si="139"/>
        <v>3.64</v>
      </c>
      <c r="K1144" s="21">
        <f t="shared" si="140"/>
        <v>8.7719298245614086E-2</v>
      </c>
      <c r="L1144" s="21">
        <f t="shared" si="143"/>
        <v>9.4970771443775841E-3</v>
      </c>
    </row>
    <row r="1145" spans="1:12" x14ac:dyDescent="0.3">
      <c r="A1145" s="18">
        <v>45725.734593553243</v>
      </c>
      <c r="B1145" s="8">
        <v>36400</v>
      </c>
      <c r="C1145" s="22">
        <f t="shared" si="137"/>
        <v>3950703468.8830004</v>
      </c>
      <c r="F1145" s="19">
        <f t="shared" si="141"/>
        <v>5984.4800004959106</v>
      </c>
      <c r="G1145" s="20">
        <f t="shared" si="144"/>
        <v>99.741333341598505</v>
      </c>
      <c r="H1145" s="8">
        <f t="shared" si="138"/>
        <v>36400</v>
      </c>
      <c r="I1145" s="21">
        <f t="shared" si="142"/>
        <v>0.91228070175438591</v>
      </c>
      <c r="J1145" s="17">
        <f t="shared" si="139"/>
        <v>3.64</v>
      </c>
      <c r="K1145" s="21">
        <f t="shared" si="140"/>
        <v>8.7719298245614086E-2</v>
      </c>
      <c r="L1145" s="21">
        <f t="shared" si="143"/>
        <v>9.3684210414766676E-3</v>
      </c>
    </row>
    <row r="1146" spans="1:12" x14ac:dyDescent="0.3">
      <c r="A1146" s="18">
        <v>45725.734668310186</v>
      </c>
      <c r="B1146" s="8">
        <v>36200</v>
      </c>
      <c r="C1146" s="22">
        <f t="shared" si="137"/>
        <v>3950703475.342</v>
      </c>
      <c r="F1146" s="19">
        <f t="shared" si="141"/>
        <v>5990.9390001296997</v>
      </c>
      <c r="G1146" s="20">
        <f t="shared" si="144"/>
        <v>99.848983335494992</v>
      </c>
      <c r="H1146" s="8">
        <f t="shared" si="138"/>
        <v>36200</v>
      </c>
      <c r="I1146" s="21">
        <f t="shared" si="142"/>
        <v>0.90726817042606511</v>
      </c>
      <c r="J1146" s="17">
        <f t="shared" si="139"/>
        <v>3.62</v>
      </c>
      <c r="K1146" s="21">
        <f t="shared" si="140"/>
        <v>9.2731829573934887E-2</v>
      </c>
      <c r="L1146" s="21">
        <f t="shared" si="143"/>
        <v>9.9825808876441834E-3</v>
      </c>
    </row>
    <row r="1147" spans="1:12" x14ac:dyDescent="0.3">
      <c r="A1147" s="18">
        <v>45725.734743969908</v>
      </c>
      <c r="B1147" s="8">
        <v>36200</v>
      </c>
      <c r="C1147" s="22">
        <f t="shared" si="137"/>
        <v>3950703481.8790002</v>
      </c>
      <c r="F1147" s="19">
        <f t="shared" si="141"/>
        <v>5997.4760003089905</v>
      </c>
      <c r="G1147" s="20">
        <f t="shared" si="144"/>
        <v>99.957933338483173</v>
      </c>
      <c r="H1147" s="8">
        <f t="shared" si="138"/>
        <v>36200</v>
      </c>
      <c r="I1147" s="21">
        <f t="shared" si="142"/>
        <v>0.90726817042606511</v>
      </c>
      <c r="J1147" s="17">
        <f t="shared" si="139"/>
        <v>3.62</v>
      </c>
      <c r="K1147" s="21">
        <f t="shared" si="140"/>
        <v>9.2731829573934887E-2</v>
      </c>
      <c r="L1147" s="21">
        <f t="shared" si="143"/>
        <v>1.0103133109179648E-2</v>
      </c>
    </row>
    <row r="1148" spans="1:12" x14ac:dyDescent="0.3">
      <c r="A1148" s="18">
        <v>45725.734818090277</v>
      </c>
      <c r="B1148" s="8">
        <v>36300</v>
      </c>
      <c r="C1148" s="22">
        <f t="shared" si="137"/>
        <v>3950703488.283</v>
      </c>
      <c r="F1148" s="19">
        <f t="shared" si="141"/>
        <v>6003.8800001144409</v>
      </c>
      <c r="G1148" s="20">
        <f t="shared" si="144"/>
        <v>100.06466666857402</v>
      </c>
      <c r="H1148" s="8">
        <f t="shared" si="138"/>
        <v>36300</v>
      </c>
      <c r="I1148" s="21">
        <f t="shared" si="142"/>
        <v>0.90977443609022557</v>
      </c>
      <c r="J1148" s="17">
        <f t="shared" si="139"/>
        <v>3.63</v>
      </c>
      <c r="K1148" s="21">
        <f t="shared" si="140"/>
        <v>9.0225563909774431E-2</v>
      </c>
      <c r="L1148" s="21">
        <f t="shared" si="143"/>
        <v>9.6300748954147933E-3</v>
      </c>
    </row>
    <row r="1149" spans="1:12" x14ac:dyDescent="0.3">
      <c r="A1149" s="18">
        <v>45725.734892569446</v>
      </c>
      <c r="B1149" s="8">
        <v>36500</v>
      </c>
      <c r="C1149" s="22">
        <f t="shared" si="137"/>
        <v>3950703494.7179999</v>
      </c>
      <c r="F1149" s="19">
        <f t="shared" si="141"/>
        <v>6010.3150000572205</v>
      </c>
      <c r="G1149" s="20">
        <f t="shared" si="144"/>
        <v>100.17191666762034</v>
      </c>
      <c r="H1149" s="8">
        <f t="shared" si="138"/>
        <v>36500</v>
      </c>
      <c r="I1149" s="21">
        <f t="shared" si="142"/>
        <v>0.91478696741854637</v>
      </c>
      <c r="J1149" s="17">
        <f t="shared" si="139"/>
        <v>3.65</v>
      </c>
      <c r="K1149" s="21">
        <f t="shared" si="140"/>
        <v>8.5213032581453629E-2</v>
      </c>
      <c r="L1149" s="21">
        <f t="shared" si="143"/>
        <v>9.1390976630946943E-3</v>
      </c>
    </row>
    <row r="1150" spans="1:12" x14ac:dyDescent="0.3">
      <c r="A1150" s="18">
        <v>45725.734967372686</v>
      </c>
      <c r="B1150" s="8">
        <v>36500</v>
      </c>
      <c r="C1150" s="22">
        <f t="shared" si="137"/>
        <v>3950703501.1810002</v>
      </c>
      <c r="F1150" s="19">
        <f t="shared" si="141"/>
        <v>6016.7780003547668</v>
      </c>
      <c r="G1150" s="20">
        <f t="shared" si="144"/>
        <v>100.27963333924612</v>
      </c>
      <c r="H1150" s="8">
        <f t="shared" si="138"/>
        <v>36500</v>
      </c>
      <c r="I1150" s="21">
        <f t="shared" si="142"/>
        <v>0.91478696741854637</v>
      </c>
      <c r="J1150" s="17">
        <f t="shared" si="139"/>
        <v>3.65</v>
      </c>
      <c r="K1150" s="21">
        <f t="shared" si="140"/>
        <v>8.5213032581453629E-2</v>
      </c>
      <c r="L1150" s="21">
        <f t="shared" si="143"/>
        <v>9.1788642488133919E-3</v>
      </c>
    </row>
    <row r="1151" spans="1:12" x14ac:dyDescent="0.3">
      <c r="A1151" s="18">
        <v>45725.735042708337</v>
      </c>
      <c r="B1151" s="8">
        <v>36300</v>
      </c>
      <c r="C1151" s="22">
        <f t="shared" si="137"/>
        <v>3950703507.6900001</v>
      </c>
      <c r="F1151" s="19">
        <f t="shared" si="141"/>
        <v>6023.2870001792908</v>
      </c>
      <c r="G1151" s="20">
        <f t="shared" si="144"/>
        <v>100.38811666965485</v>
      </c>
      <c r="H1151" s="8">
        <f t="shared" si="138"/>
        <v>36300</v>
      </c>
      <c r="I1151" s="21">
        <f t="shared" si="142"/>
        <v>0.90977443609022557</v>
      </c>
      <c r="J1151" s="17">
        <f t="shared" si="139"/>
        <v>3.63</v>
      </c>
      <c r="K1151" s="21">
        <f t="shared" si="140"/>
        <v>9.0225563909774431E-2</v>
      </c>
      <c r="L1151" s="21">
        <f t="shared" si="143"/>
        <v>9.7879696609381485E-3</v>
      </c>
    </row>
    <row r="1152" spans="1:12" x14ac:dyDescent="0.3">
      <c r="A1152" s="18">
        <v>45725.735118321762</v>
      </c>
      <c r="B1152" s="8">
        <v>36300</v>
      </c>
      <c r="C1152" s="22">
        <f t="shared" si="137"/>
        <v>3950703514.223</v>
      </c>
      <c r="F1152" s="19">
        <f t="shared" si="141"/>
        <v>6029.8200001716614</v>
      </c>
      <c r="G1152" s="20">
        <f t="shared" si="144"/>
        <v>100.49700000286103</v>
      </c>
      <c r="H1152" s="8">
        <f t="shared" si="138"/>
        <v>36300</v>
      </c>
      <c r="I1152" s="21">
        <f t="shared" si="142"/>
        <v>0.90977443609022557</v>
      </c>
      <c r="J1152" s="17">
        <f t="shared" si="139"/>
        <v>3.63</v>
      </c>
      <c r="K1152" s="21">
        <f t="shared" si="140"/>
        <v>9.0225563909774431E-2</v>
      </c>
      <c r="L1152" s="21">
        <f t="shared" si="143"/>
        <v>9.8240601389034225E-3</v>
      </c>
    </row>
    <row r="1153" spans="1:12" x14ac:dyDescent="0.3">
      <c r="A1153" s="18">
        <v>45725.735194456021</v>
      </c>
      <c r="B1153" s="8">
        <v>36000</v>
      </c>
      <c r="C1153" s="22">
        <f t="shared" si="137"/>
        <v>3950703520.8010001</v>
      </c>
      <c r="F1153" s="19">
        <f t="shared" si="141"/>
        <v>6036.3980002403259</v>
      </c>
      <c r="G1153" s="20">
        <f t="shared" si="144"/>
        <v>100.60663333733876</v>
      </c>
      <c r="H1153" s="8">
        <f t="shared" si="138"/>
        <v>36000</v>
      </c>
      <c r="I1153" s="21">
        <f t="shared" si="142"/>
        <v>0.90225563909774431</v>
      </c>
      <c r="J1153" s="17">
        <f t="shared" si="139"/>
        <v>3.6</v>
      </c>
      <c r="K1153" s="21">
        <f t="shared" si="140"/>
        <v>9.7744360902255689E-2</v>
      </c>
      <c r="L1153" s="21">
        <f t="shared" si="143"/>
        <v>1.0716040212109436E-2</v>
      </c>
    </row>
    <row r="1154" spans="1:12" x14ac:dyDescent="0.3">
      <c r="A1154" s="18">
        <v>45725.735270509256</v>
      </c>
      <c r="B1154" s="8">
        <v>36000</v>
      </c>
      <c r="C1154" s="22">
        <f t="shared" si="137"/>
        <v>3950703527.3719997</v>
      </c>
      <c r="F1154" s="19">
        <f t="shared" si="141"/>
        <v>6042.9689998626709</v>
      </c>
      <c r="G1154" s="20">
        <f t="shared" si="144"/>
        <v>100.71614999771118</v>
      </c>
      <c r="H1154" s="8">
        <f t="shared" si="138"/>
        <v>36000</v>
      </c>
      <c r="I1154" s="21">
        <f t="shared" si="142"/>
        <v>0.90225563909774431</v>
      </c>
      <c r="J1154" s="17">
        <f t="shared" si="139"/>
        <v>3.6</v>
      </c>
      <c r="K1154" s="21">
        <f t="shared" si="140"/>
        <v>9.7744360902255689E-2</v>
      </c>
      <c r="L1154" s="21">
        <f t="shared" si="143"/>
        <v>1.0704635976251674E-2</v>
      </c>
    </row>
    <row r="1155" spans="1:12" x14ac:dyDescent="0.3">
      <c r="A1155" s="18">
        <v>45725.73534644676</v>
      </c>
      <c r="B1155" s="8">
        <v>36300</v>
      </c>
      <c r="C1155" s="22">
        <f t="shared" ref="C1155:C1218" si="145">A1155*86400</f>
        <v>3950703533.9330001</v>
      </c>
      <c r="F1155" s="19">
        <f t="shared" si="141"/>
        <v>6049.5300002098083</v>
      </c>
      <c r="G1155" s="20">
        <f t="shared" si="144"/>
        <v>100.8255000034968</v>
      </c>
      <c r="H1155" s="8">
        <f t="shared" ref="H1155:H1218" si="146">B1155</f>
        <v>36300</v>
      </c>
      <c r="I1155" s="21">
        <f t="shared" si="142"/>
        <v>0.90977443609022557</v>
      </c>
      <c r="J1155" s="17">
        <f t="shared" ref="J1155:J1218" si="147">H1155/10000</f>
        <v>3.63</v>
      </c>
      <c r="K1155" s="21">
        <f t="shared" ref="K1155:K1218" si="148">1-I1155</f>
        <v>9.0225563909774431E-2</v>
      </c>
      <c r="L1155" s="21">
        <f t="shared" si="143"/>
        <v>9.8661659355441834E-3</v>
      </c>
    </row>
    <row r="1156" spans="1:12" x14ac:dyDescent="0.3">
      <c r="A1156" s="18">
        <v>45725.735422141202</v>
      </c>
      <c r="B1156" s="8">
        <v>36500</v>
      </c>
      <c r="C1156" s="22">
        <f t="shared" si="145"/>
        <v>3950703540.473</v>
      </c>
      <c r="F1156" s="19">
        <f t="shared" ref="F1156:F1219" si="149">C1156-$C$2</f>
        <v>6056.0700001716614</v>
      </c>
      <c r="G1156" s="20">
        <f t="shared" si="144"/>
        <v>100.93450000286103</v>
      </c>
      <c r="H1156" s="8">
        <f t="shared" si="146"/>
        <v>36500</v>
      </c>
      <c r="I1156" s="21">
        <f t="shared" ref="I1156:I1219" si="150">H1156/$E$1</f>
        <v>0.91478696741854637</v>
      </c>
      <c r="J1156" s="17">
        <f t="shared" si="147"/>
        <v>3.65</v>
      </c>
      <c r="K1156" s="21">
        <f t="shared" si="148"/>
        <v>8.5213032581453629E-2</v>
      </c>
      <c r="L1156" s="21">
        <f t="shared" ref="L1156:L1219" si="151">K1156*(G1156-G1155)</f>
        <v>9.2882204972025081E-3</v>
      </c>
    </row>
    <row r="1157" spans="1:12" x14ac:dyDescent="0.3">
      <c r="A1157" s="18">
        <v>45725.735497187503</v>
      </c>
      <c r="B1157" s="8">
        <v>36400</v>
      </c>
      <c r="C1157" s="22">
        <f t="shared" si="145"/>
        <v>3950703546.9570003</v>
      </c>
      <c r="F1157" s="19">
        <f t="shared" si="149"/>
        <v>6062.554000377655</v>
      </c>
      <c r="G1157" s="20">
        <f t="shared" si="144"/>
        <v>101.04256667296092</v>
      </c>
      <c r="H1157" s="8">
        <f t="shared" si="146"/>
        <v>36400</v>
      </c>
      <c r="I1157" s="21">
        <f t="shared" si="150"/>
        <v>0.91228070175438591</v>
      </c>
      <c r="J1157" s="17">
        <f t="shared" si="147"/>
        <v>3.64</v>
      </c>
      <c r="K1157" s="21">
        <f t="shared" si="148"/>
        <v>8.7719298245614086E-2</v>
      </c>
      <c r="L1157" s="21">
        <f t="shared" si="151"/>
        <v>9.4795324649024244E-3</v>
      </c>
    </row>
    <row r="1158" spans="1:12" x14ac:dyDescent="0.3">
      <c r="A1158" s="18">
        <v>45725.735572534722</v>
      </c>
      <c r="B1158" s="8">
        <v>36400</v>
      </c>
      <c r="C1158" s="22">
        <f t="shared" si="145"/>
        <v>3950703553.467</v>
      </c>
      <c r="F1158" s="19">
        <f t="shared" si="149"/>
        <v>6069.0640001296997</v>
      </c>
      <c r="G1158" s="20">
        <f t="shared" si="144"/>
        <v>101.15106666882834</v>
      </c>
      <c r="H1158" s="8">
        <f t="shared" si="146"/>
        <v>36400</v>
      </c>
      <c r="I1158" s="21">
        <f t="shared" si="150"/>
        <v>0.91228070175438591</v>
      </c>
      <c r="J1158" s="17">
        <f t="shared" si="147"/>
        <v>3.64</v>
      </c>
      <c r="K1158" s="21">
        <f t="shared" si="148"/>
        <v>8.7719298245614086E-2</v>
      </c>
      <c r="L1158" s="21">
        <f t="shared" si="151"/>
        <v>9.5175434971420114E-3</v>
      </c>
    </row>
    <row r="1159" spans="1:12" x14ac:dyDescent="0.3">
      <c r="A1159" s="18">
        <v>45725.735646817127</v>
      </c>
      <c r="B1159" s="8">
        <v>36400</v>
      </c>
      <c r="C1159" s="22">
        <f t="shared" si="145"/>
        <v>3950703559.8849998</v>
      </c>
      <c r="F1159" s="19">
        <f t="shared" si="149"/>
        <v>6075.481999874115</v>
      </c>
      <c r="G1159" s="20">
        <f t="shared" si="144"/>
        <v>101.25803333123525</v>
      </c>
      <c r="H1159" s="8">
        <f t="shared" si="146"/>
        <v>36400</v>
      </c>
      <c r="I1159" s="21">
        <f t="shared" si="150"/>
        <v>0.91228070175438591</v>
      </c>
      <c r="J1159" s="17">
        <f t="shared" si="147"/>
        <v>3.64</v>
      </c>
      <c r="K1159" s="21">
        <f t="shared" si="148"/>
        <v>8.7719298245614086E-2</v>
      </c>
      <c r="L1159" s="21">
        <f t="shared" si="151"/>
        <v>9.383040562010404E-3</v>
      </c>
    </row>
    <row r="1160" spans="1:12" x14ac:dyDescent="0.3">
      <c r="A1160" s="18">
        <v>45725.735722280093</v>
      </c>
      <c r="B1160" s="8">
        <v>36200</v>
      </c>
      <c r="C1160" s="22">
        <f t="shared" si="145"/>
        <v>3950703566.4050002</v>
      </c>
      <c r="F1160" s="19">
        <f t="shared" si="149"/>
        <v>6082.0020003318787</v>
      </c>
      <c r="G1160" s="20">
        <f t="shared" si="144"/>
        <v>101.36670000553131</v>
      </c>
      <c r="H1160" s="8">
        <f t="shared" si="146"/>
        <v>36200</v>
      </c>
      <c r="I1160" s="21">
        <f t="shared" si="150"/>
        <v>0.90726817042606511</v>
      </c>
      <c r="J1160" s="17">
        <f t="shared" si="147"/>
        <v>3.62</v>
      </c>
      <c r="K1160" s="21">
        <f t="shared" si="148"/>
        <v>9.2731829573934887E-2</v>
      </c>
      <c r="L1160" s="21">
        <f t="shared" si="151"/>
        <v>1.0076859521188549E-2</v>
      </c>
    </row>
    <row r="1161" spans="1:12" x14ac:dyDescent="0.3">
      <c r="A1161" s="18">
        <v>45725.735797847221</v>
      </c>
      <c r="B1161" s="8">
        <v>36100</v>
      </c>
      <c r="C1161" s="22">
        <f t="shared" si="145"/>
        <v>3950703572.934</v>
      </c>
      <c r="F1161" s="19">
        <f t="shared" si="149"/>
        <v>6088.5310001373291</v>
      </c>
      <c r="G1161" s="20">
        <f t="shared" si="144"/>
        <v>101.47551666895548</v>
      </c>
      <c r="H1161" s="8">
        <f t="shared" si="146"/>
        <v>36100</v>
      </c>
      <c r="I1161" s="21">
        <f t="shared" si="150"/>
        <v>0.90476190476190477</v>
      </c>
      <c r="J1161" s="17">
        <f t="shared" si="147"/>
        <v>3.61</v>
      </c>
      <c r="K1161" s="21">
        <f t="shared" si="148"/>
        <v>9.5238095238095233E-2</v>
      </c>
      <c r="L1161" s="21">
        <f t="shared" si="151"/>
        <v>1.0363491754682335E-2</v>
      </c>
    </row>
    <row r="1162" spans="1:12" x14ac:dyDescent="0.3">
      <c r="A1162" s="18">
        <v>45725.735872881945</v>
      </c>
      <c r="B1162" s="8">
        <v>36300</v>
      </c>
      <c r="C1162" s="22">
        <f t="shared" si="145"/>
        <v>3950703579.4170003</v>
      </c>
      <c r="F1162" s="19">
        <f t="shared" si="149"/>
        <v>6095.014000415802</v>
      </c>
      <c r="G1162" s="20">
        <f t="shared" si="144"/>
        <v>101.58356667359671</v>
      </c>
      <c r="H1162" s="8">
        <f t="shared" si="146"/>
        <v>36300</v>
      </c>
      <c r="I1162" s="21">
        <f t="shared" si="150"/>
        <v>0.90977443609022557</v>
      </c>
      <c r="J1162" s="17">
        <f t="shared" si="147"/>
        <v>3.63</v>
      </c>
      <c r="K1162" s="21">
        <f t="shared" si="148"/>
        <v>9.0225563909774431E-2</v>
      </c>
      <c r="L1162" s="21">
        <f t="shared" si="151"/>
        <v>9.7488725992085652E-3</v>
      </c>
    </row>
    <row r="1163" spans="1:12" x14ac:dyDescent="0.3">
      <c r="A1163" s="18">
        <v>45725.735947858797</v>
      </c>
      <c r="B1163" s="8">
        <v>36100</v>
      </c>
      <c r="C1163" s="22">
        <f t="shared" si="145"/>
        <v>3950703585.895</v>
      </c>
      <c r="F1163" s="19">
        <f t="shared" si="149"/>
        <v>6101.4920001029968</v>
      </c>
      <c r="G1163" s="20">
        <f t="shared" si="144"/>
        <v>101.69153333504995</v>
      </c>
      <c r="H1163" s="8">
        <f t="shared" si="146"/>
        <v>36100</v>
      </c>
      <c r="I1163" s="21">
        <f t="shared" si="150"/>
        <v>0.90476190476190477</v>
      </c>
      <c r="J1163" s="17">
        <f t="shared" si="147"/>
        <v>3.61</v>
      </c>
      <c r="K1163" s="21">
        <f t="shared" si="148"/>
        <v>9.5238095238095233E-2</v>
      </c>
      <c r="L1163" s="21">
        <f t="shared" si="151"/>
        <v>1.028253918602353E-2</v>
      </c>
    </row>
    <row r="1164" spans="1:12" x14ac:dyDescent="0.3">
      <c r="A1164" s="18">
        <v>45725.736023055557</v>
      </c>
      <c r="B1164" s="8">
        <v>36000</v>
      </c>
      <c r="C1164" s="22">
        <f t="shared" si="145"/>
        <v>3950703592.3920002</v>
      </c>
      <c r="F1164" s="19">
        <f t="shared" si="149"/>
        <v>6107.9890003204346</v>
      </c>
      <c r="G1164" s="20">
        <f t="shared" si="144"/>
        <v>101.79981667200724</v>
      </c>
      <c r="H1164" s="8">
        <f t="shared" si="146"/>
        <v>36000</v>
      </c>
      <c r="I1164" s="21">
        <f t="shared" si="150"/>
        <v>0.90225563909774431</v>
      </c>
      <c r="J1164" s="17">
        <f t="shared" si="147"/>
        <v>3.6</v>
      </c>
      <c r="K1164" s="21">
        <f t="shared" si="148"/>
        <v>9.7744360902255689E-2</v>
      </c>
      <c r="L1164" s="21">
        <f t="shared" si="151"/>
        <v>1.0584085567253458E-2</v>
      </c>
    </row>
    <row r="1165" spans="1:12" x14ac:dyDescent="0.3">
      <c r="A1165" s="18">
        <v>45725.736098784721</v>
      </c>
      <c r="B1165" s="8">
        <v>36000</v>
      </c>
      <c r="C1165" s="22">
        <f t="shared" si="145"/>
        <v>3950703598.9349999</v>
      </c>
      <c r="F1165" s="19">
        <f t="shared" si="149"/>
        <v>6114.5320000648499</v>
      </c>
      <c r="G1165" s="20">
        <f t="shared" si="144"/>
        <v>101.9088666677475</v>
      </c>
      <c r="H1165" s="8">
        <f t="shared" si="146"/>
        <v>36000</v>
      </c>
      <c r="I1165" s="21">
        <f t="shared" si="150"/>
        <v>0.90225563909774431</v>
      </c>
      <c r="J1165" s="17">
        <f t="shared" si="147"/>
        <v>3.6</v>
      </c>
      <c r="K1165" s="21">
        <f t="shared" si="148"/>
        <v>9.7744360902255689E-2</v>
      </c>
      <c r="L1165" s="21">
        <f t="shared" si="151"/>
        <v>1.0659022140025828E-2</v>
      </c>
    </row>
    <row r="1166" spans="1:12" x14ac:dyDescent="0.3">
      <c r="A1166" s="18">
        <v>45725.736174305559</v>
      </c>
      <c r="B1166" s="8">
        <v>36200</v>
      </c>
      <c r="C1166" s="22">
        <f t="shared" si="145"/>
        <v>3950703605.4600005</v>
      </c>
      <c r="F1166" s="19">
        <f t="shared" si="149"/>
        <v>6121.0570006370544</v>
      </c>
      <c r="G1166" s="20">
        <f t="shared" si="144"/>
        <v>102.01761667728424</v>
      </c>
      <c r="H1166" s="8">
        <f t="shared" si="146"/>
        <v>36200</v>
      </c>
      <c r="I1166" s="21">
        <f t="shared" si="150"/>
        <v>0.90726817042606511</v>
      </c>
      <c r="J1166" s="17">
        <f t="shared" si="147"/>
        <v>3.62</v>
      </c>
      <c r="K1166" s="21">
        <f t="shared" si="148"/>
        <v>9.2731829573934887E-2</v>
      </c>
      <c r="L1166" s="21">
        <f t="shared" si="151"/>
        <v>1.008458735052427E-2</v>
      </c>
    </row>
    <row r="1167" spans="1:12" x14ac:dyDescent="0.3">
      <c r="A1167" s="18">
        <v>45725.736249467591</v>
      </c>
      <c r="B1167" s="8">
        <v>36300</v>
      </c>
      <c r="C1167" s="22">
        <f t="shared" si="145"/>
        <v>3950703611.954</v>
      </c>
      <c r="F1167" s="19">
        <f t="shared" si="149"/>
        <v>6127.5510001182556</v>
      </c>
      <c r="G1167" s="20">
        <f t="shared" si="144"/>
        <v>102.12585000197093</v>
      </c>
      <c r="H1167" s="8">
        <f t="shared" si="146"/>
        <v>36300</v>
      </c>
      <c r="I1167" s="21">
        <f t="shared" si="150"/>
        <v>0.90977443609022557</v>
      </c>
      <c r="J1167" s="17">
        <f t="shared" si="147"/>
        <v>3.63</v>
      </c>
      <c r="K1167" s="21">
        <f t="shared" si="148"/>
        <v>9.0225563909774431E-2</v>
      </c>
      <c r="L1167" s="21">
        <f t="shared" si="151"/>
        <v>9.7654127536866558E-3</v>
      </c>
    </row>
    <row r="1168" spans="1:12" x14ac:dyDescent="0.3">
      <c r="A1168" s="18">
        <v>45725.736325138889</v>
      </c>
      <c r="B1168" s="8">
        <v>36100</v>
      </c>
      <c r="C1168" s="22">
        <f t="shared" si="145"/>
        <v>3950703618.4920001</v>
      </c>
      <c r="F1168" s="19">
        <f t="shared" si="149"/>
        <v>6134.0890002250671</v>
      </c>
      <c r="G1168" s="20">
        <f t="shared" si="144"/>
        <v>102.23481667041779</v>
      </c>
      <c r="H1168" s="8">
        <f t="shared" si="146"/>
        <v>36100</v>
      </c>
      <c r="I1168" s="21">
        <f t="shared" si="150"/>
        <v>0.90476190476190477</v>
      </c>
      <c r="J1168" s="17">
        <f t="shared" si="147"/>
        <v>3.61</v>
      </c>
      <c r="K1168" s="21">
        <f t="shared" si="148"/>
        <v>9.5238095238095233E-2</v>
      </c>
      <c r="L1168" s="21">
        <f t="shared" si="151"/>
        <v>1.0377777947319427E-2</v>
      </c>
    </row>
    <row r="1169" spans="1:12" x14ac:dyDescent="0.3">
      <c r="A1169" s="18">
        <v>45725.736400810187</v>
      </c>
      <c r="B1169" s="8">
        <v>36100</v>
      </c>
      <c r="C1169" s="22">
        <f t="shared" si="145"/>
        <v>3950703625.0300002</v>
      </c>
      <c r="F1169" s="19">
        <f t="shared" si="149"/>
        <v>6140.6270003318787</v>
      </c>
      <c r="G1169" s="20">
        <f t="shared" ref="G1169:G1232" si="152">F1169/60</f>
        <v>102.34378333886464</v>
      </c>
      <c r="H1169" s="8">
        <f t="shared" si="146"/>
        <v>36100</v>
      </c>
      <c r="I1169" s="21">
        <f t="shared" si="150"/>
        <v>0.90476190476190477</v>
      </c>
      <c r="J1169" s="17">
        <f t="shared" si="147"/>
        <v>3.61</v>
      </c>
      <c r="K1169" s="21">
        <f t="shared" si="148"/>
        <v>9.5238095238095233E-2</v>
      </c>
      <c r="L1169" s="21">
        <f t="shared" si="151"/>
        <v>1.0377777947319427E-2</v>
      </c>
    </row>
    <row r="1170" spans="1:12" x14ac:dyDescent="0.3">
      <c r="A1170" s="18">
        <v>45725.736476863429</v>
      </c>
      <c r="B1170" s="8">
        <v>36300</v>
      </c>
      <c r="C1170" s="22">
        <f t="shared" si="145"/>
        <v>3950703631.6010003</v>
      </c>
      <c r="F1170" s="19">
        <f t="shared" si="149"/>
        <v>6147.1980004310608</v>
      </c>
      <c r="G1170" s="20">
        <f t="shared" si="152"/>
        <v>102.45330000718435</v>
      </c>
      <c r="H1170" s="8">
        <f t="shared" si="146"/>
        <v>36300</v>
      </c>
      <c r="I1170" s="21">
        <f t="shared" si="150"/>
        <v>0.90977443609022557</v>
      </c>
      <c r="J1170" s="17">
        <f t="shared" si="147"/>
        <v>3.63</v>
      </c>
      <c r="K1170" s="21">
        <f t="shared" si="148"/>
        <v>9.0225563909774431E-2</v>
      </c>
      <c r="L1170" s="21">
        <f t="shared" si="151"/>
        <v>9.8812031566658815E-3</v>
      </c>
    </row>
    <row r="1171" spans="1:12" x14ac:dyDescent="0.3">
      <c r="A1171" s="18">
        <v>45725.73655303241</v>
      </c>
      <c r="B1171" s="8">
        <v>36200</v>
      </c>
      <c r="C1171" s="22">
        <f t="shared" si="145"/>
        <v>3950703638.1820002</v>
      </c>
      <c r="F1171" s="19">
        <f t="shared" si="149"/>
        <v>6153.7790002822876</v>
      </c>
      <c r="G1171" s="20">
        <f t="shared" si="152"/>
        <v>102.56298333803812</v>
      </c>
      <c r="H1171" s="8">
        <f t="shared" si="146"/>
        <v>36200</v>
      </c>
      <c r="I1171" s="21">
        <f t="shared" si="150"/>
        <v>0.90726817042606511</v>
      </c>
      <c r="J1171" s="17">
        <f t="shared" si="147"/>
        <v>3.62</v>
      </c>
      <c r="K1171" s="21">
        <f t="shared" si="148"/>
        <v>9.2731829573934887E-2</v>
      </c>
      <c r="L1171" s="21">
        <f t="shared" si="151"/>
        <v>1.0171135943833285E-2</v>
      </c>
    </row>
    <row r="1172" spans="1:12" x14ac:dyDescent="0.3">
      <c r="A1172" s="18">
        <v>45725.7366290625</v>
      </c>
      <c r="B1172" s="8">
        <v>36200</v>
      </c>
      <c r="C1172" s="22">
        <f t="shared" si="145"/>
        <v>3950703644.7509999</v>
      </c>
      <c r="F1172" s="19">
        <f t="shared" si="149"/>
        <v>6160.3480000495911</v>
      </c>
      <c r="G1172" s="20">
        <f t="shared" si="152"/>
        <v>102.67246666749318</v>
      </c>
      <c r="H1172" s="8">
        <f t="shared" si="146"/>
        <v>36200</v>
      </c>
      <c r="I1172" s="21">
        <f t="shared" si="150"/>
        <v>0.90726817042606511</v>
      </c>
      <c r="J1172" s="17">
        <f t="shared" si="147"/>
        <v>3.62</v>
      </c>
      <c r="K1172" s="21">
        <f t="shared" si="148"/>
        <v>9.2731829573934887E-2</v>
      </c>
      <c r="L1172" s="21">
        <f t="shared" si="151"/>
        <v>1.015258944821356E-2</v>
      </c>
    </row>
    <row r="1173" spans="1:12" x14ac:dyDescent="0.3">
      <c r="A1173" s="18">
        <v>45725.736708900462</v>
      </c>
      <c r="B1173" s="8">
        <v>36100</v>
      </c>
      <c r="C1173" s="22">
        <f t="shared" si="145"/>
        <v>3950703651.6489997</v>
      </c>
      <c r="F1173" s="19">
        <f t="shared" si="149"/>
        <v>6167.2459998130798</v>
      </c>
      <c r="G1173" s="20">
        <f t="shared" si="152"/>
        <v>102.78743333021799</v>
      </c>
      <c r="H1173" s="8">
        <f t="shared" si="146"/>
        <v>36100</v>
      </c>
      <c r="I1173" s="21">
        <f t="shared" si="150"/>
        <v>0.90476190476190477</v>
      </c>
      <c r="J1173" s="17">
        <f t="shared" si="147"/>
        <v>3.61</v>
      </c>
      <c r="K1173" s="21">
        <f t="shared" si="148"/>
        <v>9.5238095238095233E-2</v>
      </c>
      <c r="L1173" s="21">
        <f t="shared" si="151"/>
        <v>1.0949205973791516E-2</v>
      </c>
    </row>
    <row r="1174" spans="1:12" x14ac:dyDescent="0.3">
      <c r="A1174" s="18">
        <v>45725.736785856483</v>
      </c>
      <c r="B1174" s="8">
        <v>36300</v>
      </c>
      <c r="C1174" s="22">
        <f t="shared" si="145"/>
        <v>3950703658.2980003</v>
      </c>
      <c r="F1174" s="19">
        <f t="shared" si="149"/>
        <v>6173.8950004577637</v>
      </c>
      <c r="G1174" s="20">
        <f t="shared" si="152"/>
        <v>102.8982500076294</v>
      </c>
      <c r="H1174" s="8">
        <f t="shared" si="146"/>
        <v>36300</v>
      </c>
      <c r="I1174" s="21">
        <f t="shared" si="150"/>
        <v>0.90977443609022557</v>
      </c>
      <c r="J1174" s="17">
        <f t="shared" si="147"/>
        <v>3.63</v>
      </c>
      <c r="K1174" s="21">
        <f t="shared" si="148"/>
        <v>9.0225563909774431E-2</v>
      </c>
      <c r="L1174" s="21">
        <f t="shared" si="151"/>
        <v>9.9984972100517384E-3</v>
      </c>
    </row>
    <row r="1175" spans="1:12" x14ac:dyDescent="0.3">
      <c r="A1175" s="18">
        <v>45725.736861828707</v>
      </c>
      <c r="B1175" s="8">
        <v>36300</v>
      </c>
      <c r="C1175" s="22">
        <f t="shared" si="145"/>
        <v>3950703664.8620005</v>
      </c>
      <c r="F1175" s="19">
        <f t="shared" si="149"/>
        <v>6180.4590005874634</v>
      </c>
      <c r="G1175" s="20">
        <f t="shared" si="152"/>
        <v>103.00765000979105</v>
      </c>
      <c r="H1175" s="8">
        <f t="shared" si="146"/>
        <v>36300</v>
      </c>
      <c r="I1175" s="21">
        <f t="shared" si="150"/>
        <v>0.90977443609022557</v>
      </c>
      <c r="J1175" s="17">
        <f t="shared" si="147"/>
        <v>3.63</v>
      </c>
      <c r="K1175" s="21">
        <f t="shared" si="148"/>
        <v>9.0225563909774431E-2</v>
      </c>
      <c r="L1175" s="21">
        <f t="shared" si="151"/>
        <v>9.8706768867653644E-3</v>
      </c>
    </row>
    <row r="1176" spans="1:12" x14ac:dyDescent="0.3">
      <c r="A1176" s="18">
        <v>45725.736938078706</v>
      </c>
      <c r="B1176" s="8">
        <v>36400</v>
      </c>
      <c r="C1176" s="22">
        <f t="shared" si="145"/>
        <v>3950703671.4500003</v>
      </c>
      <c r="F1176" s="19">
        <f t="shared" si="149"/>
        <v>6187.0470004081726</v>
      </c>
      <c r="G1176" s="20">
        <f t="shared" si="152"/>
        <v>103.11745000680288</v>
      </c>
      <c r="H1176" s="8">
        <f t="shared" si="146"/>
        <v>36400</v>
      </c>
      <c r="I1176" s="21">
        <f t="shared" si="150"/>
        <v>0.91228070175438591</v>
      </c>
      <c r="J1176" s="17">
        <f t="shared" si="147"/>
        <v>3.64</v>
      </c>
      <c r="K1176" s="21">
        <f t="shared" si="148"/>
        <v>8.7719298245614086E-2</v>
      </c>
      <c r="L1176" s="21">
        <f t="shared" si="151"/>
        <v>9.6315786852485784E-3</v>
      </c>
    </row>
    <row r="1177" spans="1:12" x14ac:dyDescent="0.3">
      <c r="A1177" s="18">
        <v>45725.737014282407</v>
      </c>
      <c r="B1177" s="8">
        <v>36300</v>
      </c>
      <c r="C1177" s="22">
        <f t="shared" si="145"/>
        <v>3950703678.0339999</v>
      </c>
      <c r="F1177" s="19">
        <f t="shared" si="149"/>
        <v>6193.6310000419617</v>
      </c>
      <c r="G1177" s="20">
        <f t="shared" si="152"/>
        <v>103.22718333403269</v>
      </c>
      <c r="H1177" s="8">
        <f t="shared" si="146"/>
        <v>36300</v>
      </c>
      <c r="I1177" s="21">
        <f t="shared" si="150"/>
        <v>0.90977443609022557</v>
      </c>
      <c r="J1177" s="17">
        <f t="shared" si="147"/>
        <v>3.63</v>
      </c>
      <c r="K1177" s="21">
        <f t="shared" si="148"/>
        <v>9.0225563909774431E-2</v>
      </c>
      <c r="L1177" s="21">
        <f t="shared" si="151"/>
        <v>9.9007513290049112E-3</v>
      </c>
    </row>
    <row r="1178" spans="1:12" x14ac:dyDescent="0.3">
      <c r="A1178" s="18">
        <v>45725.737089618058</v>
      </c>
      <c r="B1178" s="8">
        <v>36100</v>
      </c>
      <c r="C1178" s="22">
        <f t="shared" si="145"/>
        <v>3950703684.5430002</v>
      </c>
      <c r="F1178" s="19">
        <f t="shared" si="149"/>
        <v>6200.1400003433228</v>
      </c>
      <c r="G1178" s="20">
        <f t="shared" si="152"/>
        <v>103.33566667238871</v>
      </c>
      <c r="H1178" s="8">
        <f t="shared" si="146"/>
        <v>36100</v>
      </c>
      <c r="I1178" s="21">
        <f t="shared" si="150"/>
        <v>0.90476190476190477</v>
      </c>
      <c r="J1178" s="17">
        <f t="shared" si="147"/>
        <v>3.61</v>
      </c>
      <c r="K1178" s="21">
        <f t="shared" si="148"/>
        <v>9.5238095238095233E-2</v>
      </c>
      <c r="L1178" s="21">
        <f t="shared" si="151"/>
        <v>1.03317465100975E-2</v>
      </c>
    </row>
    <row r="1179" spans="1:12" x14ac:dyDescent="0.3">
      <c r="A1179" s="18">
        <v>45725.73716571759</v>
      </c>
      <c r="B1179" s="8">
        <v>36100</v>
      </c>
      <c r="C1179" s="22">
        <f t="shared" si="145"/>
        <v>3950703691.1179996</v>
      </c>
      <c r="F1179" s="19">
        <f t="shared" si="149"/>
        <v>6206.7149996757507</v>
      </c>
      <c r="G1179" s="20">
        <f t="shared" si="152"/>
        <v>103.44524999459584</v>
      </c>
      <c r="H1179" s="8">
        <f t="shared" si="146"/>
        <v>36100</v>
      </c>
      <c r="I1179" s="21">
        <f t="shared" si="150"/>
        <v>0.90476190476190477</v>
      </c>
      <c r="J1179" s="17">
        <f t="shared" si="147"/>
        <v>3.61</v>
      </c>
      <c r="K1179" s="21">
        <f t="shared" si="148"/>
        <v>9.5238095238095233E-2</v>
      </c>
      <c r="L1179" s="21">
        <f t="shared" si="151"/>
        <v>1.0436506876869445E-2</v>
      </c>
    </row>
    <row r="1180" spans="1:12" x14ac:dyDescent="0.3">
      <c r="A1180" s="18">
        <v>45725.737241747687</v>
      </c>
      <c r="B1180" s="8">
        <v>36200</v>
      </c>
      <c r="C1180" s="22">
        <f t="shared" si="145"/>
        <v>3950703697.6870003</v>
      </c>
      <c r="F1180" s="19">
        <f t="shared" si="149"/>
        <v>6213.2840003967285</v>
      </c>
      <c r="G1180" s="20">
        <f t="shared" si="152"/>
        <v>103.55473333994547</v>
      </c>
      <c r="H1180" s="8">
        <f t="shared" si="146"/>
        <v>36200</v>
      </c>
      <c r="I1180" s="21">
        <f t="shared" si="150"/>
        <v>0.90726817042606511</v>
      </c>
      <c r="J1180" s="17">
        <f t="shared" si="147"/>
        <v>3.62</v>
      </c>
      <c r="K1180" s="21">
        <f t="shared" si="148"/>
        <v>9.2731829573934887E-2</v>
      </c>
      <c r="L1180" s="21">
        <f t="shared" si="151"/>
        <v>1.0152590922146208E-2</v>
      </c>
    </row>
    <row r="1181" spans="1:12" x14ac:dyDescent="0.3">
      <c r="A1181" s="18">
        <v>45725.737317199077</v>
      </c>
      <c r="B1181" s="8">
        <v>36200</v>
      </c>
      <c r="C1181" s="22">
        <f t="shared" si="145"/>
        <v>3950703704.2060003</v>
      </c>
      <c r="F1181" s="19">
        <f t="shared" si="149"/>
        <v>6219.8030004501343</v>
      </c>
      <c r="G1181" s="20">
        <f t="shared" si="152"/>
        <v>103.66338334083557</v>
      </c>
      <c r="H1181" s="8">
        <f t="shared" si="146"/>
        <v>36200</v>
      </c>
      <c r="I1181" s="21">
        <f t="shared" si="150"/>
        <v>0.90726817042606511</v>
      </c>
      <c r="J1181" s="17">
        <f t="shared" si="147"/>
        <v>3.62</v>
      </c>
      <c r="K1181" s="21">
        <f t="shared" si="148"/>
        <v>9.2731829573934887E-2</v>
      </c>
      <c r="L1181" s="21">
        <f t="shared" si="151"/>
        <v>1.0075313365748084E-2</v>
      </c>
    </row>
    <row r="1182" spans="1:12" x14ac:dyDescent="0.3">
      <c r="A1182" s="18">
        <v>45725.737392916664</v>
      </c>
      <c r="B1182" s="8">
        <v>36300</v>
      </c>
      <c r="C1182" s="22">
        <f t="shared" si="145"/>
        <v>3950703710.7479997</v>
      </c>
      <c r="F1182" s="19">
        <f t="shared" si="149"/>
        <v>6226.3449997901917</v>
      </c>
      <c r="G1182" s="20">
        <f t="shared" si="152"/>
        <v>103.77241666316986</v>
      </c>
      <c r="H1182" s="8">
        <f t="shared" si="146"/>
        <v>36300</v>
      </c>
      <c r="I1182" s="21">
        <f t="shared" si="150"/>
        <v>0.90977443609022557</v>
      </c>
      <c r="J1182" s="17">
        <f t="shared" si="147"/>
        <v>3.63</v>
      </c>
      <c r="K1182" s="21">
        <f t="shared" si="148"/>
        <v>9.0225563909774431E-2</v>
      </c>
      <c r="L1182" s="21">
        <f t="shared" si="151"/>
        <v>9.8375929925682472E-3</v>
      </c>
    </row>
    <row r="1183" spans="1:12" x14ac:dyDescent="0.3">
      <c r="A1183" s="18">
        <v>45725.73746935185</v>
      </c>
      <c r="B1183" s="8">
        <v>36300</v>
      </c>
      <c r="C1183" s="22">
        <f t="shared" si="145"/>
        <v>3950703717.3519998</v>
      </c>
      <c r="F1183" s="19">
        <f t="shared" si="149"/>
        <v>6232.9489998817444</v>
      </c>
      <c r="G1183" s="20">
        <f t="shared" si="152"/>
        <v>103.88248333136241</v>
      </c>
      <c r="H1183" s="8">
        <f t="shared" si="146"/>
        <v>36300</v>
      </c>
      <c r="I1183" s="21">
        <f t="shared" si="150"/>
        <v>0.90977443609022557</v>
      </c>
      <c r="J1183" s="17">
        <f t="shared" si="147"/>
        <v>3.63</v>
      </c>
      <c r="K1183" s="21">
        <f t="shared" si="148"/>
        <v>9.0225563909774431E-2</v>
      </c>
      <c r="L1183" s="21">
        <f t="shared" si="151"/>
        <v>9.9308272053423713E-3</v>
      </c>
    </row>
    <row r="1184" spans="1:12" x14ac:dyDescent="0.3">
      <c r="A1184" s="18">
        <v>45725.737545277778</v>
      </c>
      <c r="B1184" s="8">
        <v>36100</v>
      </c>
      <c r="C1184" s="22">
        <f t="shared" si="145"/>
        <v>3950703723.9120002</v>
      </c>
      <c r="F1184" s="19">
        <f t="shared" si="149"/>
        <v>6239.5090003013611</v>
      </c>
      <c r="G1184" s="20">
        <f t="shared" si="152"/>
        <v>103.99181667168935</v>
      </c>
      <c r="H1184" s="8">
        <f t="shared" si="146"/>
        <v>36100</v>
      </c>
      <c r="I1184" s="21">
        <f t="shared" si="150"/>
        <v>0.90476190476190477</v>
      </c>
      <c r="J1184" s="17">
        <f t="shared" si="147"/>
        <v>3.61</v>
      </c>
      <c r="K1184" s="21">
        <f t="shared" si="148"/>
        <v>9.5238095238095233E-2</v>
      </c>
      <c r="L1184" s="21">
        <f t="shared" si="151"/>
        <v>1.0412699078756305E-2</v>
      </c>
    </row>
    <row r="1185" spans="1:12" x14ac:dyDescent="0.3">
      <c r="A1185" s="18">
        <v>45725.737621296299</v>
      </c>
      <c r="B1185" s="8">
        <v>36300</v>
      </c>
      <c r="C1185" s="22">
        <f t="shared" si="145"/>
        <v>3950703730.48</v>
      </c>
      <c r="F1185" s="19">
        <f t="shared" si="149"/>
        <v>6246.0770001411438</v>
      </c>
      <c r="G1185" s="20">
        <f t="shared" si="152"/>
        <v>104.10128333568574</v>
      </c>
      <c r="H1185" s="8">
        <f t="shared" si="146"/>
        <v>36300</v>
      </c>
      <c r="I1185" s="21">
        <f t="shared" si="150"/>
        <v>0.90977443609022557</v>
      </c>
      <c r="J1185" s="17">
        <f t="shared" si="147"/>
        <v>3.63</v>
      </c>
      <c r="K1185" s="21">
        <f t="shared" si="148"/>
        <v>9.0225563909774431E-2</v>
      </c>
      <c r="L1185" s="21">
        <f t="shared" si="151"/>
        <v>9.8766914883957439E-3</v>
      </c>
    </row>
    <row r="1186" spans="1:12" x14ac:dyDescent="0.3">
      <c r="A1186" s="18">
        <v>45725.737697824072</v>
      </c>
      <c r="B1186" s="8">
        <v>36500</v>
      </c>
      <c r="C1186" s="22">
        <f t="shared" si="145"/>
        <v>3950703737.092</v>
      </c>
      <c r="F1186" s="19">
        <f t="shared" si="149"/>
        <v>6252.6890001296997</v>
      </c>
      <c r="G1186" s="20">
        <f t="shared" si="152"/>
        <v>104.21148333549499</v>
      </c>
      <c r="H1186" s="8">
        <f t="shared" si="146"/>
        <v>36500</v>
      </c>
      <c r="I1186" s="21">
        <f t="shared" si="150"/>
        <v>0.91478696741854637</v>
      </c>
      <c r="J1186" s="17">
        <f t="shared" si="147"/>
        <v>3.65</v>
      </c>
      <c r="K1186" s="21">
        <f t="shared" si="148"/>
        <v>8.5213032581453629E-2</v>
      </c>
      <c r="L1186" s="21">
        <f t="shared" si="151"/>
        <v>9.3904761742221246E-3</v>
      </c>
    </row>
    <row r="1187" spans="1:12" x14ac:dyDescent="0.3">
      <c r="A1187" s="18">
        <v>45725.737773981484</v>
      </c>
      <c r="B1187" s="8">
        <v>36300</v>
      </c>
      <c r="C1187" s="22">
        <f t="shared" si="145"/>
        <v>3950703743.6720004</v>
      </c>
      <c r="F1187" s="19">
        <f t="shared" si="149"/>
        <v>6259.2690005302429</v>
      </c>
      <c r="G1187" s="20">
        <f t="shared" si="152"/>
        <v>104.32115000883738</v>
      </c>
      <c r="H1187" s="8">
        <f t="shared" si="146"/>
        <v>36300</v>
      </c>
      <c r="I1187" s="21">
        <f t="shared" si="150"/>
        <v>0.90977443609022557</v>
      </c>
      <c r="J1187" s="17">
        <f t="shared" si="147"/>
        <v>3.63</v>
      </c>
      <c r="K1187" s="21">
        <f t="shared" si="148"/>
        <v>9.0225563909774431E-2</v>
      </c>
      <c r="L1187" s="21">
        <f t="shared" si="151"/>
        <v>9.8947374444260539E-3</v>
      </c>
    </row>
    <row r="1188" spans="1:12" x14ac:dyDescent="0.3">
      <c r="A1188" s="18">
        <v>45725.737849953701</v>
      </c>
      <c r="B1188" s="8">
        <v>36500</v>
      </c>
      <c r="C1188" s="22">
        <f t="shared" si="145"/>
        <v>3950703750.2359996</v>
      </c>
      <c r="F1188" s="19">
        <f t="shared" si="149"/>
        <v>6265.8329997062683</v>
      </c>
      <c r="G1188" s="20">
        <f t="shared" si="152"/>
        <v>104.43054999510447</v>
      </c>
      <c r="H1188" s="8">
        <f t="shared" si="146"/>
        <v>36500</v>
      </c>
      <c r="I1188" s="21">
        <f t="shared" si="150"/>
        <v>0.91478696741854637</v>
      </c>
      <c r="J1188" s="17">
        <f t="shared" si="147"/>
        <v>3.65</v>
      </c>
      <c r="K1188" s="21">
        <f t="shared" si="148"/>
        <v>8.5213032581453629E-2</v>
      </c>
      <c r="L1188" s="21">
        <f t="shared" si="151"/>
        <v>9.3223045941883478E-3</v>
      </c>
    </row>
    <row r="1189" spans="1:12" x14ac:dyDescent="0.3">
      <c r="A1189" s="18">
        <v>45725.737926944443</v>
      </c>
      <c r="B1189" s="8">
        <v>36300</v>
      </c>
      <c r="C1189" s="22">
        <f t="shared" si="145"/>
        <v>3950703756.888</v>
      </c>
      <c r="F1189" s="19">
        <f t="shared" si="149"/>
        <v>6272.4850001335144</v>
      </c>
      <c r="G1189" s="20">
        <f t="shared" si="152"/>
        <v>104.54141666889191</v>
      </c>
      <c r="H1189" s="8">
        <f t="shared" si="146"/>
        <v>36300</v>
      </c>
      <c r="I1189" s="21">
        <f t="shared" si="150"/>
        <v>0.90977443609022557</v>
      </c>
      <c r="J1189" s="17">
        <f t="shared" si="147"/>
        <v>3.63</v>
      </c>
      <c r="K1189" s="21">
        <f t="shared" si="148"/>
        <v>9.0225563909774431E-2</v>
      </c>
      <c r="L1189" s="21">
        <f t="shared" si="151"/>
        <v>1.0003008161272919E-2</v>
      </c>
    </row>
    <row r="1190" spans="1:12" x14ac:dyDescent="0.3">
      <c r="A1190" s="18">
        <v>45725.738004930558</v>
      </c>
      <c r="B1190" s="8">
        <v>36300</v>
      </c>
      <c r="C1190" s="22">
        <f t="shared" si="145"/>
        <v>3950703763.6260004</v>
      </c>
      <c r="F1190" s="19">
        <f t="shared" si="149"/>
        <v>6279.2230005264282</v>
      </c>
      <c r="G1190" s="20">
        <f t="shared" si="152"/>
        <v>104.65371667544046</v>
      </c>
      <c r="H1190" s="8">
        <f t="shared" si="146"/>
        <v>36300</v>
      </c>
      <c r="I1190" s="21">
        <f t="shared" si="150"/>
        <v>0.90977443609022557</v>
      </c>
      <c r="J1190" s="17">
        <f t="shared" si="147"/>
        <v>3.63</v>
      </c>
      <c r="K1190" s="21">
        <f t="shared" si="148"/>
        <v>9.0225563909774431E-2</v>
      </c>
      <c r="L1190" s="21">
        <f t="shared" si="151"/>
        <v>1.0132331417914404E-2</v>
      </c>
    </row>
    <row r="1191" spans="1:12" x14ac:dyDescent="0.3">
      <c r="A1191" s="18">
        <v>45725.738085023149</v>
      </c>
      <c r="B1191" s="8">
        <v>36500</v>
      </c>
      <c r="C1191" s="22">
        <f t="shared" si="145"/>
        <v>3950703770.546</v>
      </c>
      <c r="F1191" s="19">
        <f t="shared" si="149"/>
        <v>6286.143000125885</v>
      </c>
      <c r="G1191" s="20">
        <f t="shared" si="152"/>
        <v>104.76905000209808</v>
      </c>
      <c r="H1191" s="8">
        <f t="shared" si="146"/>
        <v>36500</v>
      </c>
      <c r="I1191" s="21">
        <f t="shared" si="150"/>
        <v>0.91478696741854637</v>
      </c>
      <c r="J1191" s="17">
        <f t="shared" si="147"/>
        <v>3.65</v>
      </c>
      <c r="K1191" s="21">
        <f t="shared" si="148"/>
        <v>8.5213032581453629E-2</v>
      </c>
      <c r="L1191" s="21">
        <f t="shared" si="151"/>
        <v>9.8279025222031864E-3</v>
      </c>
    </row>
    <row r="1192" spans="1:12" x14ac:dyDescent="0.3">
      <c r="A1192" s="18">
        <v>45725.738161689813</v>
      </c>
      <c r="B1192" s="8">
        <v>36300</v>
      </c>
      <c r="C1192" s="22">
        <f t="shared" si="145"/>
        <v>3950703777.1699996</v>
      </c>
      <c r="F1192" s="19">
        <f t="shared" si="149"/>
        <v>6292.7669997215271</v>
      </c>
      <c r="G1192" s="20">
        <f t="shared" si="152"/>
        <v>104.87944999535878</v>
      </c>
      <c r="H1192" s="8">
        <f t="shared" si="146"/>
        <v>36300</v>
      </c>
      <c r="I1192" s="21">
        <f t="shared" si="150"/>
        <v>0.90977443609022557</v>
      </c>
      <c r="J1192" s="17">
        <f t="shared" si="147"/>
        <v>3.63</v>
      </c>
      <c r="K1192" s="21">
        <f t="shared" si="148"/>
        <v>9.0225563909774431E-2</v>
      </c>
      <c r="L1192" s="21">
        <f t="shared" si="151"/>
        <v>9.9609016475819181E-3</v>
      </c>
    </row>
    <row r="1193" spans="1:12" x14ac:dyDescent="0.3">
      <c r="A1193" s="18">
        <v>45725.738239479164</v>
      </c>
      <c r="B1193" s="8">
        <v>36100</v>
      </c>
      <c r="C1193" s="22">
        <f t="shared" si="145"/>
        <v>3950703783.8909998</v>
      </c>
      <c r="F1193" s="19">
        <f t="shared" si="149"/>
        <v>6299.4879999160767</v>
      </c>
      <c r="G1193" s="20">
        <f t="shared" si="152"/>
        <v>104.99146666526795</v>
      </c>
      <c r="H1193" s="8">
        <f t="shared" si="146"/>
        <v>36100</v>
      </c>
      <c r="I1193" s="21">
        <f t="shared" si="150"/>
        <v>0.90476190476190477</v>
      </c>
      <c r="J1193" s="17">
        <f t="shared" si="147"/>
        <v>3.61</v>
      </c>
      <c r="K1193" s="21">
        <f t="shared" si="148"/>
        <v>9.5238095238095233E-2</v>
      </c>
      <c r="L1193" s="21">
        <f t="shared" si="151"/>
        <v>1.0668254277063517E-2</v>
      </c>
    </row>
    <row r="1194" spans="1:12" x14ac:dyDescent="0.3">
      <c r="A1194" s="18">
        <v>45725.738315902781</v>
      </c>
      <c r="B1194" s="8">
        <v>36500</v>
      </c>
      <c r="C1194" s="22">
        <f t="shared" si="145"/>
        <v>3950703790.4940004</v>
      </c>
      <c r="F1194" s="19">
        <f t="shared" si="149"/>
        <v>6306.0910005569458</v>
      </c>
      <c r="G1194" s="20">
        <f t="shared" si="152"/>
        <v>105.1015166759491</v>
      </c>
      <c r="H1194" s="8">
        <f t="shared" si="146"/>
        <v>36500</v>
      </c>
      <c r="I1194" s="21">
        <f t="shared" si="150"/>
        <v>0.91478696741854637</v>
      </c>
      <c r="J1194" s="17">
        <f t="shared" si="147"/>
        <v>3.65</v>
      </c>
      <c r="K1194" s="21">
        <f t="shared" si="148"/>
        <v>8.5213032581453629E-2</v>
      </c>
      <c r="L1194" s="21">
        <f t="shared" si="151"/>
        <v>9.3776951457621126E-3</v>
      </c>
    </row>
    <row r="1195" spans="1:12" x14ac:dyDescent="0.3">
      <c r="A1195" s="18">
        <v>45725.738393541666</v>
      </c>
      <c r="B1195" s="8">
        <v>36300</v>
      </c>
      <c r="C1195" s="22">
        <f t="shared" si="145"/>
        <v>3950703797.2020001</v>
      </c>
      <c r="F1195" s="19">
        <f t="shared" si="149"/>
        <v>6312.7990002632141</v>
      </c>
      <c r="G1195" s="20">
        <f t="shared" si="152"/>
        <v>105.21331667105356</v>
      </c>
      <c r="H1195" s="8">
        <f t="shared" si="146"/>
        <v>36300</v>
      </c>
      <c r="I1195" s="21">
        <f t="shared" si="150"/>
        <v>0.90977443609022557</v>
      </c>
      <c r="J1195" s="17">
        <f t="shared" si="147"/>
        <v>3.63</v>
      </c>
      <c r="K1195" s="21">
        <f t="shared" si="148"/>
        <v>9.0225563909774431E-2</v>
      </c>
      <c r="L1195" s="21">
        <f t="shared" si="151"/>
        <v>1.0087217603410139E-2</v>
      </c>
    </row>
    <row r="1196" spans="1:12" x14ac:dyDescent="0.3">
      <c r="A1196" s="18">
        <v>45725.738470891207</v>
      </c>
      <c r="B1196" s="8">
        <v>36400</v>
      </c>
      <c r="C1196" s="22">
        <f t="shared" si="145"/>
        <v>3950703803.8850002</v>
      </c>
      <c r="F1196" s="19">
        <f t="shared" si="149"/>
        <v>6319.4820003509521</v>
      </c>
      <c r="G1196" s="20">
        <f t="shared" si="152"/>
        <v>105.32470000584921</v>
      </c>
      <c r="H1196" s="8">
        <f t="shared" si="146"/>
        <v>36400</v>
      </c>
      <c r="I1196" s="21">
        <f t="shared" si="150"/>
        <v>0.91228070175438591</v>
      </c>
      <c r="J1196" s="17">
        <f t="shared" si="147"/>
        <v>3.64</v>
      </c>
      <c r="K1196" s="21">
        <f t="shared" si="148"/>
        <v>8.7719298245614086E-2</v>
      </c>
      <c r="L1196" s="21">
        <f t="shared" si="151"/>
        <v>9.7704679645304639E-3</v>
      </c>
    </row>
    <row r="1197" spans="1:12" x14ac:dyDescent="0.3">
      <c r="A1197" s="18">
        <v>45725.738548530091</v>
      </c>
      <c r="B1197" s="8">
        <v>36000</v>
      </c>
      <c r="C1197" s="22">
        <f t="shared" si="145"/>
        <v>3950703810.5929999</v>
      </c>
      <c r="F1197" s="19">
        <f t="shared" si="149"/>
        <v>6326.1900000572205</v>
      </c>
      <c r="G1197" s="20">
        <f t="shared" si="152"/>
        <v>105.43650000095367</v>
      </c>
      <c r="H1197" s="8">
        <f t="shared" si="146"/>
        <v>36000</v>
      </c>
      <c r="I1197" s="21">
        <f t="shared" si="150"/>
        <v>0.90225563909774431</v>
      </c>
      <c r="J1197" s="17">
        <f t="shared" si="147"/>
        <v>3.6</v>
      </c>
      <c r="K1197" s="21">
        <f t="shared" si="148"/>
        <v>9.7744360902255689E-2</v>
      </c>
      <c r="L1197" s="21">
        <f t="shared" si="151"/>
        <v>1.092781907036099E-2</v>
      </c>
    </row>
    <row r="1198" spans="1:12" x14ac:dyDescent="0.3">
      <c r="A1198" s="18">
        <v>45725.738626261576</v>
      </c>
      <c r="B1198" s="8">
        <v>36000</v>
      </c>
      <c r="C1198" s="22">
        <f t="shared" si="145"/>
        <v>3950703817.309</v>
      </c>
      <c r="F1198" s="19">
        <f t="shared" si="149"/>
        <v>6332.9060001373291</v>
      </c>
      <c r="G1198" s="20">
        <f t="shared" si="152"/>
        <v>105.54843333562215</v>
      </c>
      <c r="H1198" s="8">
        <f t="shared" si="146"/>
        <v>36000</v>
      </c>
      <c r="I1198" s="21">
        <f t="shared" si="150"/>
        <v>0.90225563909774431</v>
      </c>
      <c r="J1198" s="17">
        <f t="shared" si="147"/>
        <v>3.6</v>
      </c>
      <c r="K1198" s="21">
        <f t="shared" si="148"/>
        <v>9.7744360902255689E-2</v>
      </c>
      <c r="L1198" s="21">
        <f t="shared" si="151"/>
        <v>1.0940852260828714E-2</v>
      </c>
    </row>
    <row r="1199" spans="1:12" x14ac:dyDescent="0.3">
      <c r="A1199" s="18">
        <v>45725.738707627315</v>
      </c>
      <c r="B1199" s="8">
        <v>36100</v>
      </c>
      <c r="C1199" s="22">
        <f t="shared" si="145"/>
        <v>3950703824.3390002</v>
      </c>
      <c r="F1199" s="19">
        <f t="shared" si="149"/>
        <v>6339.9360003471375</v>
      </c>
      <c r="G1199" s="20">
        <f t="shared" si="152"/>
        <v>105.66560000578562</v>
      </c>
      <c r="H1199" s="8">
        <f t="shared" si="146"/>
        <v>36100</v>
      </c>
      <c r="I1199" s="21">
        <f t="shared" si="150"/>
        <v>0.90476190476190477</v>
      </c>
      <c r="J1199" s="17">
        <f t="shared" si="147"/>
        <v>3.61</v>
      </c>
      <c r="K1199" s="21">
        <f t="shared" si="148"/>
        <v>9.5238095238095233E-2</v>
      </c>
      <c r="L1199" s="21">
        <f t="shared" si="151"/>
        <v>1.1158730491759104E-2</v>
      </c>
    </row>
    <row r="1200" spans="1:12" x14ac:dyDescent="0.3">
      <c r="A1200" s="18">
        <v>45725.738786956019</v>
      </c>
      <c r="B1200" s="8">
        <v>36200</v>
      </c>
      <c r="C1200" s="22">
        <f t="shared" si="145"/>
        <v>3950703831.1929998</v>
      </c>
      <c r="F1200" s="19">
        <f t="shared" si="149"/>
        <v>6346.789999961853</v>
      </c>
      <c r="G1200" s="20">
        <f t="shared" si="152"/>
        <v>105.77983333269755</v>
      </c>
      <c r="H1200" s="8">
        <f t="shared" si="146"/>
        <v>36200</v>
      </c>
      <c r="I1200" s="21">
        <f t="shared" si="150"/>
        <v>0.90726817042606511</v>
      </c>
      <c r="J1200" s="17">
        <f t="shared" si="147"/>
        <v>3.62</v>
      </c>
      <c r="K1200" s="21">
        <f t="shared" si="148"/>
        <v>9.2731829573934887E-2</v>
      </c>
      <c r="L1200" s="21">
        <f t="shared" si="151"/>
        <v>1.05930654028606E-2</v>
      </c>
    </row>
    <row r="1201" spans="1:12" x14ac:dyDescent="0.3">
      <c r="A1201" s="18">
        <v>45725.738863981482</v>
      </c>
      <c r="B1201" s="8">
        <v>36100</v>
      </c>
      <c r="C1201" s="22">
        <f t="shared" si="145"/>
        <v>3950703837.848</v>
      </c>
      <c r="F1201" s="19">
        <f t="shared" si="149"/>
        <v>6353.4450001716614</v>
      </c>
      <c r="G1201" s="20">
        <f t="shared" si="152"/>
        <v>105.89075000286103</v>
      </c>
      <c r="H1201" s="8">
        <f t="shared" si="146"/>
        <v>36100</v>
      </c>
      <c r="I1201" s="21">
        <f t="shared" si="150"/>
        <v>0.90476190476190477</v>
      </c>
      <c r="J1201" s="17">
        <f t="shared" si="147"/>
        <v>3.61</v>
      </c>
      <c r="K1201" s="21">
        <f t="shared" si="148"/>
        <v>9.5238095238095233E-2</v>
      </c>
      <c r="L1201" s="21">
        <f t="shared" si="151"/>
        <v>1.0563492396521551E-2</v>
      </c>
    </row>
    <row r="1202" spans="1:12" x14ac:dyDescent="0.3">
      <c r="A1202" s="18">
        <v>45725.738941365744</v>
      </c>
      <c r="B1202" s="8">
        <v>36200</v>
      </c>
      <c r="C1202" s="22">
        <f t="shared" si="145"/>
        <v>3950703844.5340004</v>
      </c>
      <c r="F1202" s="19">
        <f t="shared" si="149"/>
        <v>6360.1310005187988</v>
      </c>
      <c r="G1202" s="20">
        <f t="shared" si="152"/>
        <v>106.00218334197999</v>
      </c>
      <c r="H1202" s="8">
        <f t="shared" si="146"/>
        <v>36200</v>
      </c>
      <c r="I1202" s="21">
        <f t="shared" si="150"/>
        <v>0.90726817042606511</v>
      </c>
      <c r="J1202" s="17">
        <f t="shared" si="147"/>
        <v>3.62</v>
      </c>
      <c r="K1202" s="21">
        <f t="shared" si="148"/>
        <v>9.2731829573934887E-2</v>
      </c>
      <c r="L1202" s="21">
        <f t="shared" si="151"/>
        <v>1.0333417412033924E-2</v>
      </c>
    </row>
    <row r="1203" spans="1:12" x14ac:dyDescent="0.3">
      <c r="A1203" s="18">
        <v>45725.739018402775</v>
      </c>
      <c r="B1203" s="8">
        <v>36300</v>
      </c>
      <c r="C1203" s="22">
        <f t="shared" si="145"/>
        <v>3950703851.1899996</v>
      </c>
      <c r="F1203" s="19">
        <f t="shared" si="149"/>
        <v>6366.7869997024536</v>
      </c>
      <c r="G1203" s="20">
        <f t="shared" si="152"/>
        <v>106.11311666170756</v>
      </c>
      <c r="H1203" s="8">
        <f t="shared" si="146"/>
        <v>36300</v>
      </c>
      <c r="I1203" s="21">
        <f t="shared" si="150"/>
        <v>0.90977443609022557</v>
      </c>
      <c r="J1203" s="17">
        <f t="shared" si="147"/>
        <v>3.63</v>
      </c>
      <c r="K1203" s="21">
        <f t="shared" si="148"/>
        <v>9.0225563909774431E-2</v>
      </c>
      <c r="L1203" s="21">
        <f t="shared" si="151"/>
        <v>1.0009021328804102E-2</v>
      </c>
    </row>
    <row r="1204" spans="1:12" x14ac:dyDescent="0.3">
      <c r="A1204" s="18">
        <v>45725.739096157406</v>
      </c>
      <c r="B1204" s="8">
        <v>36300</v>
      </c>
      <c r="C1204" s="22">
        <f t="shared" si="145"/>
        <v>3950703857.908</v>
      </c>
      <c r="F1204" s="19">
        <f t="shared" si="149"/>
        <v>6373.5050001144409</v>
      </c>
      <c r="G1204" s="20">
        <f t="shared" si="152"/>
        <v>106.22508333524068</v>
      </c>
      <c r="H1204" s="8">
        <f t="shared" si="146"/>
        <v>36300</v>
      </c>
      <c r="I1204" s="21">
        <f t="shared" si="150"/>
        <v>0.90977443609022557</v>
      </c>
      <c r="J1204" s="17">
        <f t="shared" si="147"/>
        <v>3.63</v>
      </c>
      <c r="K1204" s="21">
        <f t="shared" si="148"/>
        <v>9.0225563909774431E-2</v>
      </c>
      <c r="L1204" s="21">
        <f t="shared" si="151"/>
        <v>1.0102256258627183E-2</v>
      </c>
    </row>
    <row r="1205" spans="1:12" x14ac:dyDescent="0.3">
      <c r="A1205" s="18">
        <v>45725.739173194444</v>
      </c>
      <c r="B1205" s="8">
        <v>36100</v>
      </c>
      <c r="C1205" s="22">
        <f t="shared" si="145"/>
        <v>3950703864.5640001</v>
      </c>
      <c r="F1205" s="19">
        <f t="shared" si="149"/>
        <v>6380.16100025177</v>
      </c>
      <c r="G1205" s="20">
        <f t="shared" si="152"/>
        <v>106.33601667086283</v>
      </c>
      <c r="H1205" s="8">
        <f t="shared" si="146"/>
        <v>36100</v>
      </c>
      <c r="I1205" s="21">
        <f t="shared" si="150"/>
        <v>0.90476190476190477</v>
      </c>
      <c r="J1205" s="17">
        <f t="shared" si="147"/>
        <v>3.61</v>
      </c>
      <c r="K1205" s="21">
        <f t="shared" si="148"/>
        <v>9.5238095238095233E-2</v>
      </c>
      <c r="L1205" s="21">
        <f t="shared" si="151"/>
        <v>1.0565079583061885E-2</v>
      </c>
    </row>
    <row r="1206" spans="1:12" x14ac:dyDescent="0.3">
      <c r="A1206" s="18">
        <v>45725.73925042824</v>
      </c>
      <c r="B1206" s="8">
        <v>36100</v>
      </c>
      <c r="C1206" s="22">
        <f t="shared" si="145"/>
        <v>3950703871.237</v>
      </c>
      <c r="F1206" s="19">
        <f t="shared" si="149"/>
        <v>6386.8340001106262</v>
      </c>
      <c r="G1206" s="20">
        <f t="shared" si="152"/>
        <v>106.4472333351771</v>
      </c>
      <c r="H1206" s="8">
        <f t="shared" si="146"/>
        <v>36100</v>
      </c>
      <c r="I1206" s="21">
        <f t="shared" si="150"/>
        <v>0.90476190476190477</v>
      </c>
      <c r="J1206" s="17">
        <f t="shared" si="147"/>
        <v>3.61</v>
      </c>
      <c r="K1206" s="21">
        <f t="shared" si="148"/>
        <v>9.5238095238095233E-2</v>
      </c>
      <c r="L1206" s="21">
        <f t="shared" si="151"/>
        <v>1.0592063268025715E-2</v>
      </c>
    </row>
    <row r="1207" spans="1:12" x14ac:dyDescent="0.3">
      <c r="A1207" s="18">
        <v>45725.739329560187</v>
      </c>
      <c r="B1207" s="8">
        <v>36300</v>
      </c>
      <c r="C1207" s="22">
        <f t="shared" si="145"/>
        <v>3950703878.0740004</v>
      </c>
      <c r="F1207" s="19">
        <f t="shared" si="149"/>
        <v>6393.6710004806519</v>
      </c>
      <c r="G1207" s="20">
        <f t="shared" si="152"/>
        <v>106.5611833413442</v>
      </c>
      <c r="H1207" s="8">
        <f t="shared" si="146"/>
        <v>36300</v>
      </c>
      <c r="I1207" s="21">
        <f t="shared" si="150"/>
        <v>0.90977443609022557</v>
      </c>
      <c r="J1207" s="17">
        <f t="shared" si="147"/>
        <v>3.63</v>
      </c>
      <c r="K1207" s="21">
        <f t="shared" si="148"/>
        <v>9.0225563909774431E-2</v>
      </c>
      <c r="L1207" s="21">
        <f t="shared" si="151"/>
        <v>1.0281203563949006E-2</v>
      </c>
    </row>
    <row r="1208" spans="1:12" x14ac:dyDescent="0.3">
      <c r="A1208" s="18">
        <v>45725.739408425929</v>
      </c>
      <c r="B1208" s="8">
        <v>36500</v>
      </c>
      <c r="C1208" s="22">
        <f t="shared" si="145"/>
        <v>3950703884.888</v>
      </c>
      <c r="F1208" s="19">
        <f t="shared" si="149"/>
        <v>6400.4850001335144</v>
      </c>
      <c r="G1208" s="20">
        <f t="shared" si="152"/>
        <v>106.67475000222524</v>
      </c>
      <c r="H1208" s="8">
        <f t="shared" si="146"/>
        <v>36500</v>
      </c>
      <c r="I1208" s="21">
        <f t="shared" si="150"/>
        <v>0.91478696741854637</v>
      </c>
      <c r="J1208" s="17">
        <f t="shared" si="147"/>
        <v>3.65</v>
      </c>
      <c r="K1208" s="21">
        <f t="shared" si="148"/>
        <v>8.5213032581453629E-2</v>
      </c>
      <c r="L1208" s="21">
        <f t="shared" si="151"/>
        <v>9.6773595738224409E-3</v>
      </c>
    </row>
    <row r="1209" spans="1:12" x14ac:dyDescent="0.3">
      <c r="A1209" s="18">
        <v>45725.739487326391</v>
      </c>
      <c r="B1209" s="8">
        <v>36300</v>
      </c>
      <c r="C1209" s="22">
        <f t="shared" si="145"/>
        <v>3950703891.7050004</v>
      </c>
      <c r="F1209" s="19">
        <f t="shared" si="149"/>
        <v>6407.3020005226135</v>
      </c>
      <c r="G1209" s="20">
        <f t="shared" si="152"/>
        <v>106.78836667537689</v>
      </c>
      <c r="H1209" s="8">
        <f t="shared" si="146"/>
        <v>36300</v>
      </c>
      <c r="I1209" s="21">
        <f t="shared" si="150"/>
        <v>0.90977443609022557</v>
      </c>
      <c r="J1209" s="17">
        <f t="shared" si="147"/>
        <v>3.63</v>
      </c>
      <c r="K1209" s="21">
        <f t="shared" si="148"/>
        <v>9.0225563909774431E-2</v>
      </c>
      <c r="L1209" s="21">
        <f t="shared" si="151"/>
        <v>1.0251128404660503E-2</v>
      </c>
    </row>
    <row r="1210" spans="1:12" x14ac:dyDescent="0.3">
      <c r="A1210" s="18">
        <v>45725.739565555552</v>
      </c>
      <c r="B1210" s="8">
        <v>36300</v>
      </c>
      <c r="C1210" s="22">
        <f t="shared" si="145"/>
        <v>3950703898.4639997</v>
      </c>
      <c r="F1210" s="19">
        <f t="shared" si="149"/>
        <v>6414.0609998703003</v>
      </c>
      <c r="G1210" s="20">
        <f t="shared" si="152"/>
        <v>106.90101666450501</v>
      </c>
      <c r="H1210" s="8">
        <f t="shared" si="146"/>
        <v>36300</v>
      </c>
      <c r="I1210" s="21">
        <f t="shared" si="150"/>
        <v>0.90977443609022557</v>
      </c>
      <c r="J1210" s="17">
        <f t="shared" si="147"/>
        <v>3.63</v>
      </c>
      <c r="K1210" s="21">
        <f t="shared" si="148"/>
        <v>9.0225563909774431E-2</v>
      </c>
      <c r="L1210" s="21">
        <f t="shared" si="151"/>
        <v>1.0163908793514193E-2</v>
      </c>
    </row>
    <row r="1211" spans="1:12" x14ac:dyDescent="0.3">
      <c r="A1211" s="18">
        <v>45725.739644664354</v>
      </c>
      <c r="B1211" s="8">
        <v>36100</v>
      </c>
      <c r="C1211" s="22">
        <f t="shared" si="145"/>
        <v>3950703905.2990003</v>
      </c>
      <c r="F1211" s="19">
        <f t="shared" si="149"/>
        <v>6420.8960003852844</v>
      </c>
      <c r="G1211" s="20">
        <f t="shared" si="152"/>
        <v>107.01493333975473</v>
      </c>
      <c r="H1211" s="8">
        <f t="shared" si="146"/>
        <v>36100</v>
      </c>
      <c r="I1211" s="21">
        <f t="shared" si="150"/>
        <v>0.90476190476190477</v>
      </c>
      <c r="J1211" s="17">
        <f t="shared" si="147"/>
        <v>3.61</v>
      </c>
      <c r="K1211" s="21">
        <f t="shared" si="148"/>
        <v>9.5238095238095233E-2</v>
      </c>
      <c r="L1211" s="21">
        <f t="shared" si="151"/>
        <v>1.0849207166640574E-2</v>
      </c>
    </row>
    <row r="1212" spans="1:12" x14ac:dyDescent="0.3">
      <c r="A1212" s="18">
        <v>45725.739723217594</v>
      </c>
      <c r="B1212" s="8">
        <v>36300</v>
      </c>
      <c r="C1212" s="22">
        <f t="shared" si="145"/>
        <v>3950703912.086</v>
      </c>
      <c r="F1212" s="19">
        <f t="shared" si="149"/>
        <v>6427.683000087738</v>
      </c>
      <c r="G1212" s="20">
        <f t="shared" si="152"/>
        <v>107.1280500014623</v>
      </c>
      <c r="H1212" s="8">
        <f t="shared" si="146"/>
        <v>36300</v>
      </c>
      <c r="I1212" s="21">
        <f t="shared" si="150"/>
        <v>0.90977443609022557</v>
      </c>
      <c r="J1212" s="17">
        <f t="shared" si="147"/>
        <v>3.63</v>
      </c>
      <c r="K1212" s="21">
        <f t="shared" si="148"/>
        <v>9.0225563909774431E-2</v>
      </c>
      <c r="L1212" s="21">
        <f t="shared" si="151"/>
        <v>1.0206014590156236E-2</v>
      </c>
    </row>
    <row r="1213" spans="1:12" x14ac:dyDescent="0.3">
      <c r="A1213" s="18">
        <v>45725.739801863427</v>
      </c>
      <c r="B1213" s="8">
        <v>36200</v>
      </c>
      <c r="C1213" s="22">
        <f t="shared" si="145"/>
        <v>3950703918.881</v>
      </c>
      <c r="F1213" s="19">
        <f t="shared" si="149"/>
        <v>6434.478000164032</v>
      </c>
      <c r="G1213" s="20">
        <f t="shared" si="152"/>
        <v>107.24130000273387</v>
      </c>
      <c r="H1213" s="8">
        <f t="shared" si="146"/>
        <v>36200</v>
      </c>
      <c r="I1213" s="21">
        <f t="shared" si="150"/>
        <v>0.90726817042606511</v>
      </c>
      <c r="J1213" s="17">
        <f t="shared" si="147"/>
        <v>3.62</v>
      </c>
      <c r="K1213" s="21">
        <f t="shared" si="148"/>
        <v>9.2731829573934887E-2</v>
      </c>
      <c r="L1213" s="21">
        <f t="shared" si="151"/>
        <v>1.0501879817162833E-2</v>
      </c>
    </row>
    <row r="1214" spans="1:12" x14ac:dyDescent="0.3">
      <c r="A1214" s="18">
        <v>45725.739879548608</v>
      </c>
      <c r="B1214" s="8">
        <v>36300</v>
      </c>
      <c r="C1214" s="22">
        <f t="shared" si="145"/>
        <v>3950703925.5929999</v>
      </c>
      <c r="F1214" s="19">
        <f t="shared" si="149"/>
        <v>6441.1900000572205</v>
      </c>
      <c r="G1214" s="20">
        <f t="shared" si="152"/>
        <v>107.35316666762034</v>
      </c>
      <c r="H1214" s="8">
        <f t="shared" si="146"/>
        <v>36300</v>
      </c>
      <c r="I1214" s="21">
        <f t="shared" si="150"/>
        <v>0.90977443609022557</v>
      </c>
      <c r="J1214" s="17">
        <f t="shared" si="147"/>
        <v>3.63</v>
      </c>
      <c r="K1214" s="21">
        <f t="shared" si="148"/>
        <v>9.0225563909774431E-2</v>
      </c>
      <c r="L1214" s="21">
        <f t="shared" si="151"/>
        <v>1.0093232922088191E-2</v>
      </c>
    </row>
    <row r="1215" spans="1:12" x14ac:dyDescent="0.3">
      <c r="A1215" s="18">
        <v>45725.739957361111</v>
      </c>
      <c r="B1215" s="8">
        <v>36300</v>
      </c>
      <c r="C1215" s="22">
        <f t="shared" si="145"/>
        <v>3950703932.316</v>
      </c>
      <c r="F1215" s="19">
        <f t="shared" si="149"/>
        <v>6447.9130001068115</v>
      </c>
      <c r="G1215" s="20">
        <f t="shared" si="152"/>
        <v>107.46521666844686</v>
      </c>
      <c r="H1215" s="8">
        <f t="shared" si="146"/>
        <v>36300</v>
      </c>
      <c r="I1215" s="21">
        <f t="shared" si="150"/>
        <v>0.90977443609022557</v>
      </c>
      <c r="J1215" s="17">
        <f t="shared" si="147"/>
        <v>3.63</v>
      </c>
      <c r="K1215" s="21">
        <f t="shared" si="148"/>
        <v>9.0225563909774431E-2</v>
      </c>
      <c r="L1215" s="21">
        <f t="shared" si="151"/>
        <v>1.0109774510662913E-2</v>
      </c>
    </row>
    <row r="1216" spans="1:12" x14ac:dyDescent="0.3">
      <c r="A1216" s="18">
        <v>45725.740034861112</v>
      </c>
      <c r="B1216" s="8">
        <v>36200</v>
      </c>
      <c r="C1216" s="22">
        <f t="shared" si="145"/>
        <v>3950703939.0120001</v>
      </c>
      <c r="F1216" s="19">
        <f t="shared" si="149"/>
        <v>6454.6090002059937</v>
      </c>
      <c r="G1216" s="20">
        <f t="shared" si="152"/>
        <v>107.57681667009989</v>
      </c>
      <c r="H1216" s="8">
        <f t="shared" si="146"/>
        <v>36200</v>
      </c>
      <c r="I1216" s="21">
        <f t="shared" si="150"/>
        <v>0.90726817042606511</v>
      </c>
      <c r="J1216" s="17">
        <f t="shared" si="147"/>
        <v>3.62</v>
      </c>
      <c r="K1216" s="21">
        <f t="shared" si="148"/>
        <v>9.2731829573934887E-2</v>
      </c>
      <c r="L1216" s="21">
        <f t="shared" si="151"/>
        <v>1.0348872333739699E-2</v>
      </c>
    </row>
    <row r="1217" spans="1:12" x14ac:dyDescent="0.3">
      <c r="A1217" s="18">
        <v>45725.740112500003</v>
      </c>
      <c r="B1217" s="8">
        <v>36300</v>
      </c>
      <c r="C1217" s="22">
        <f t="shared" si="145"/>
        <v>3950703945.7200003</v>
      </c>
      <c r="F1217" s="19">
        <f t="shared" si="149"/>
        <v>6461.3170003890991</v>
      </c>
      <c r="G1217" s="20">
        <f t="shared" si="152"/>
        <v>107.68861667315166</v>
      </c>
      <c r="H1217" s="8">
        <f t="shared" si="146"/>
        <v>36300</v>
      </c>
      <c r="I1217" s="21">
        <f t="shared" si="150"/>
        <v>0.90977443609022557</v>
      </c>
      <c r="J1217" s="17">
        <f t="shared" si="147"/>
        <v>3.63</v>
      </c>
      <c r="K1217" s="21">
        <f t="shared" si="148"/>
        <v>9.0225563909774431E-2</v>
      </c>
      <c r="L1217" s="21">
        <f t="shared" si="151"/>
        <v>1.0087218320460377E-2</v>
      </c>
    </row>
    <row r="1218" spans="1:12" x14ac:dyDescent="0.3">
      <c r="A1218" s="18">
        <v>45725.74019045139</v>
      </c>
      <c r="B1218" s="8">
        <v>36400</v>
      </c>
      <c r="C1218" s="22">
        <f t="shared" si="145"/>
        <v>3950703952.4549999</v>
      </c>
      <c r="F1218" s="19">
        <f t="shared" si="149"/>
        <v>6468.0520000457764</v>
      </c>
      <c r="G1218" s="20">
        <f t="shared" si="152"/>
        <v>107.8008666674296</v>
      </c>
      <c r="H1218" s="8">
        <f t="shared" si="146"/>
        <v>36400</v>
      </c>
      <c r="I1218" s="21">
        <f t="shared" si="150"/>
        <v>0.91228070175438591</v>
      </c>
      <c r="J1218" s="17">
        <f t="shared" si="147"/>
        <v>3.64</v>
      </c>
      <c r="K1218" s="21">
        <f t="shared" si="148"/>
        <v>8.7719298245614086E-2</v>
      </c>
      <c r="L1218" s="21">
        <f t="shared" si="151"/>
        <v>9.8464907261355816E-3</v>
      </c>
    </row>
    <row r="1219" spans="1:12" x14ac:dyDescent="0.3">
      <c r="A1219" s="18">
        <v>45725.740268692127</v>
      </c>
      <c r="B1219" s="8">
        <v>36300</v>
      </c>
      <c r="C1219" s="22">
        <f t="shared" ref="C1219:C1282" si="153">A1219*86400</f>
        <v>3950703959.2149997</v>
      </c>
      <c r="F1219" s="19">
        <f t="shared" si="149"/>
        <v>6474.811999797821</v>
      </c>
      <c r="G1219" s="20">
        <f t="shared" si="152"/>
        <v>107.91353332996368</v>
      </c>
      <c r="H1219" s="8">
        <f t="shared" ref="H1219:H1282" si="154">B1219</f>
        <v>36300</v>
      </c>
      <c r="I1219" s="21">
        <f t="shared" si="150"/>
        <v>0.90977443609022557</v>
      </c>
      <c r="J1219" s="17">
        <f t="shared" ref="J1219:J1282" si="155">H1219/10000</f>
        <v>3.63</v>
      </c>
      <c r="K1219" s="21">
        <f t="shared" ref="K1219:K1282" si="156">1-I1219</f>
        <v>9.0225563909774431E-2</v>
      </c>
      <c r="L1219" s="21">
        <f t="shared" si="151"/>
        <v>1.0165413160969781E-2</v>
      </c>
    </row>
    <row r="1220" spans="1:12" x14ac:dyDescent="0.3">
      <c r="A1220" s="18">
        <v>45725.740347754632</v>
      </c>
      <c r="B1220" s="8">
        <v>36300</v>
      </c>
      <c r="C1220" s="22">
        <f t="shared" si="153"/>
        <v>3950703966.046</v>
      </c>
      <c r="F1220" s="19">
        <f t="shared" ref="F1220:F1283" si="157">C1220-$C$2</f>
        <v>6481.643000125885</v>
      </c>
      <c r="G1220" s="20">
        <f t="shared" si="152"/>
        <v>108.02738333543142</v>
      </c>
      <c r="H1220" s="8">
        <f t="shared" si="154"/>
        <v>36300</v>
      </c>
      <c r="I1220" s="21">
        <f t="shared" ref="I1220:I1283" si="158">H1220/$E$1</f>
        <v>0.90977443609022557</v>
      </c>
      <c r="J1220" s="17">
        <f t="shared" si="155"/>
        <v>3.63</v>
      </c>
      <c r="K1220" s="21">
        <f t="shared" si="156"/>
        <v>9.0225563909774431E-2</v>
      </c>
      <c r="L1220" s="21">
        <f t="shared" ref="L1220:L1283" si="159">K1220*(G1220-G1219)</f>
        <v>1.0272180944457688E-2</v>
      </c>
    </row>
    <row r="1221" spans="1:12" x14ac:dyDescent="0.3">
      <c r="A1221" s="18">
        <v>45725.74042534722</v>
      </c>
      <c r="B1221" s="8">
        <v>36400</v>
      </c>
      <c r="C1221" s="22">
        <f t="shared" si="153"/>
        <v>3950703972.75</v>
      </c>
      <c r="F1221" s="19">
        <f t="shared" si="157"/>
        <v>6488.3470001220703</v>
      </c>
      <c r="G1221" s="20">
        <f t="shared" si="152"/>
        <v>108.13911666870118</v>
      </c>
      <c r="H1221" s="8">
        <f t="shared" si="154"/>
        <v>36400</v>
      </c>
      <c r="I1221" s="21">
        <f t="shared" si="158"/>
        <v>0.91228070175438591</v>
      </c>
      <c r="J1221" s="17">
        <f t="shared" si="155"/>
        <v>3.64</v>
      </c>
      <c r="K1221" s="21">
        <f t="shared" si="156"/>
        <v>8.7719298245614086E-2</v>
      </c>
      <c r="L1221" s="21">
        <f t="shared" si="159"/>
        <v>9.8011695850661554E-3</v>
      </c>
    </row>
    <row r="1222" spans="1:12" x14ac:dyDescent="0.3">
      <c r="A1222" s="18">
        <v>45725.740502708337</v>
      </c>
      <c r="B1222" s="8">
        <v>36400</v>
      </c>
      <c r="C1222" s="22">
        <f t="shared" si="153"/>
        <v>3950703979.4340005</v>
      </c>
      <c r="F1222" s="19">
        <f t="shared" si="157"/>
        <v>6495.0310006141663</v>
      </c>
      <c r="G1222" s="20">
        <f t="shared" si="152"/>
        <v>108.25051667690278</v>
      </c>
      <c r="H1222" s="8">
        <f t="shared" si="154"/>
        <v>36400</v>
      </c>
      <c r="I1222" s="21">
        <f t="shared" si="158"/>
        <v>0.91228070175438591</v>
      </c>
      <c r="J1222" s="17">
        <f t="shared" si="155"/>
        <v>3.64</v>
      </c>
      <c r="K1222" s="21">
        <f t="shared" si="156"/>
        <v>8.7719298245614086E-2</v>
      </c>
      <c r="L1222" s="21">
        <f t="shared" si="159"/>
        <v>9.7719305439999283E-3</v>
      </c>
    </row>
    <row r="1223" spans="1:12" x14ac:dyDescent="0.3">
      <c r="A1223" s="18">
        <v>45725.740580740741</v>
      </c>
      <c r="B1223" s="8">
        <v>36400</v>
      </c>
      <c r="C1223" s="22">
        <f t="shared" si="153"/>
        <v>3950703986.1760001</v>
      </c>
      <c r="F1223" s="19">
        <f t="shared" si="157"/>
        <v>6501.7730002403259</v>
      </c>
      <c r="G1223" s="20">
        <f t="shared" si="152"/>
        <v>108.36288333733877</v>
      </c>
      <c r="H1223" s="8">
        <f t="shared" si="154"/>
        <v>36400</v>
      </c>
      <c r="I1223" s="21">
        <f t="shared" si="158"/>
        <v>0.91228070175438591</v>
      </c>
      <c r="J1223" s="17">
        <f t="shared" si="155"/>
        <v>3.64</v>
      </c>
      <c r="K1223" s="21">
        <f t="shared" si="156"/>
        <v>8.7719298245614086E-2</v>
      </c>
      <c r="L1223" s="21">
        <f t="shared" si="159"/>
        <v>9.8567245996487255E-3</v>
      </c>
    </row>
    <row r="1224" spans="1:12" x14ac:dyDescent="0.3">
      <c r="A1224" s="18">
        <v>45725.740658738425</v>
      </c>
      <c r="B1224" s="8">
        <v>36300</v>
      </c>
      <c r="C1224" s="22">
        <f t="shared" si="153"/>
        <v>3950703992.915</v>
      </c>
      <c r="F1224" s="19">
        <f t="shared" si="157"/>
        <v>6508.5120000839233</v>
      </c>
      <c r="G1224" s="20">
        <f t="shared" si="152"/>
        <v>108.47520000139872</v>
      </c>
      <c r="H1224" s="8">
        <f t="shared" si="154"/>
        <v>36300</v>
      </c>
      <c r="I1224" s="21">
        <f t="shared" si="158"/>
        <v>0.90977443609022557</v>
      </c>
      <c r="J1224" s="17">
        <f t="shared" si="155"/>
        <v>3.63</v>
      </c>
      <c r="K1224" s="21">
        <f t="shared" si="156"/>
        <v>9.0225563909774431E-2</v>
      </c>
      <c r="L1224" s="21">
        <f t="shared" si="159"/>
        <v>1.0133834351273362E-2</v>
      </c>
    </row>
    <row r="1225" spans="1:12" x14ac:dyDescent="0.3">
      <c r="A1225" s="18">
        <v>45725.740737037035</v>
      </c>
      <c r="B1225" s="8">
        <v>36300</v>
      </c>
      <c r="C1225" s="22">
        <f t="shared" si="153"/>
        <v>3950703999.6799998</v>
      </c>
      <c r="F1225" s="19">
        <f t="shared" si="157"/>
        <v>6515.2769999504089</v>
      </c>
      <c r="G1225" s="20">
        <f t="shared" si="152"/>
        <v>108.58794999917349</v>
      </c>
      <c r="H1225" s="8">
        <f t="shared" si="154"/>
        <v>36300</v>
      </c>
      <c r="I1225" s="21">
        <f t="shared" si="158"/>
        <v>0.90977443609022557</v>
      </c>
      <c r="J1225" s="17">
        <f t="shared" si="155"/>
        <v>3.63</v>
      </c>
      <c r="K1225" s="21">
        <f t="shared" si="156"/>
        <v>9.0225563909774431E-2</v>
      </c>
      <c r="L1225" s="21">
        <f t="shared" si="159"/>
        <v>1.0172932130054466E-2</v>
      </c>
    </row>
    <row r="1226" spans="1:12" x14ac:dyDescent="0.3">
      <c r="A1226" s="18">
        <v>45725.740815821759</v>
      </c>
      <c r="B1226" s="8">
        <v>36000</v>
      </c>
      <c r="C1226" s="22">
        <f t="shared" si="153"/>
        <v>3950704006.487</v>
      </c>
      <c r="F1226" s="19">
        <f t="shared" si="157"/>
        <v>6522.0840001106262</v>
      </c>
      <c r="G1226" s="20">
        <f t="shared" si="152"/>
        <v>108.70140000184377</v>
      </c>
      <c r="H1226" s="8">
        <f t="shared" si="154"/>
        <v>36000</v>
      </c>
      <c r="I1226" s="21">
        <f t="shared" si="158"/>
        <v>0.90225563909774431</v>
      </c>
      <c r="J1226" s="17">
        <f t="shared" si="155"/>
        <v>3.6</v>
      </c>
      <c r="K1226" s="21">
        <f t="shared" si="156"/>
        <v>9.7744360902255689E-2</v>
      </c>
      <c r="L1226" s="21">
        <f t="shared" si="159"/>
        <v>1.1089098005365399E-2</v>
      </c>
    </row>
    <row r="1227" spans="1:12" x14ac:dyDescent="0.3">
      <c r="A1227" s="18">
        <v>45725.740894097224</v>
      </c>
      <c r="B1227" s="8">
        <v>36000</v>
      </c>
      <c r="C1227" s="22">
        <f t="shared" si="153"/>
        <v>3950704013.25</v>
      </c>
      <c r="F1227" s="19">
        <f t="shared" si="157"/>
        <v>6528.8470001220703</v>
      </c>
      <c r="G1227" s="20">
        <f t="shared" si="152"/>
        <v>108.81411666870117</v>
      </c>
      <c r="H1227" s="8">
        <f t="shared" si="154"/>
        <v>36000</v>
      </c>
      <c r="I1227" s="21">
        <f t="shared" si="158"/>
        <v>0.90225563909774431</v>
      </c>
      <c r="J1227" s="17">
        <f t="shared" si="155"/>
        <v>3.6</v>
      </c>
      <c r="K1227" s="21">
        <f t="shared" si="156"/>
        <v>9.7744360902255689E-2</v>
      </c>
      <c r="L1227" s="21">
        <f t="shared" si="159"/>
        <v>1.1017418565009918E-2</v>
      </c>
    </row>
    <row r="1228" spans="1:12" x14ac:dyDescent="0.3">
      <c r="A1228" s="18">
        <v>45725.740972523148</v>
      </c>
      <c r="B1228" s="8">
        <v>36000</v>
      </c>
      <c r="C1228" s="22">
        <f t="shared" si="153"/>
        <v>3950704020.026</v>
      </c>
      <c r="F1228" s="19">
        <f t="shared" si="157"/>
        <v>6535.6230001449585</v>
      </c>
      <c r="G1228" s="20">
        <f t="shared" si="152"/>
        <v>108.92705000241598</v>
      </c>
      <c r="H1228" s="8">
        <f t="shared" si="154"/>
        <v>36000</v>
      </c>
      <c r="I1228" s="21">
        <f t="shared" si="158"/>
        <v>0.90225563909774431</v>
      </c>
      <c r="J1228" s="17">
        <f t="shared" si="155"/>
        <v>3.6</v>
      </c>
      <c r="K1228" s="21">
        <f t="shared" si="156"/>
        <v>9.7744360902255689E-2</v>
      </c>
      <c r="L1228" s="21">
        <f t="shared" si="159"/>
        <v>1.103859652851496E-2</v>
      </c>
    </row>
    <row r="1229" spans="1:12" x14ac:dyDescent="0.3">
      <c r="A1229" s="18">
        <v>45725.741050879631</v>
      </c>
      <c r="B1229" s="8">
        <v>36300</v>
      </c>
      <c r="C1229" s="22">
        <f t="shared" si="153"/>
        <v>3950704026.796</v>
      </c>
      <c r="F1229" s="19">
        <f t="shared" si="157"/>
        <v>6542.393000125885</v>
      </c>
      <c r="G1229" s="20">
        <f t="shared" si="152"/>
        <v>109.03988333543141</v>
      </c>
      <c r="H1229" s="8">
        <f t="shared" si="154"/>
        <v>36300</v>
      </c>
      <c r="I1229" s="21">
        <f t="shared" si="158"/>
        <v>0.90977443609022557</v>
      </c>
      <c r="J1229" s="17">
        <f t="shared" si="155"/>
        <v>3.63</v>
      </c>
      <c r="K1229" s="21">
        <f t="shared" si="156"/>
        <v>9.0225563909774431E-2</v>
      </c>
      <c r="L1229" s="21">
        <f t="shared" si="159"/>
        <v>1.0180451099136588E-2</v>
      </c>
    </row>
    <row r="1230" spans="1:12" x14ac:dyDescent="0.3">
      <c r="A1230" s="18">
        <v>45725.741129490743</v>
      </c>
      <c r="B1230" s="8">
        <v>36300</v>
      </c>
      <c r="C1230" s="22">
        <f t="shared" si="153"/>
        <v>3950704033.5880003</v>
      </c>
      <c r="F1230" s="19">
        <f t="shared" si="157"/>
        <v>6549.1850004196167</v>
      </c>
      <c r="G1230" s="20">
        <f t="shared" si="152"/>
        <v>109.15308334032694</v>
      </c>
      <c r="H1230" s="8">
        <f t="shared" si="154"/>
        <v>36300</v>
      </c>
      <c r="I1230" s="21">
        <f t="shared" si="158"/>
        <v>0.90977443609022557</v>
      </c>
      <c r="J1230" s="17">
        <f t="shared" si="155"/>
        <v>3.63</v>
      </c>
      <c r="K1230" s="21">
        <f t="shared" si="156"/>
        <v>9.0225563909774431E-2</v>
      </c>
      <c r="L1230" s="21">
        <f t="shared" si="159"/>
        <v>1.0213534276288596E-2</v>
      </c>
    </row>
    <row r="1231" spans="1:12" x14ac:dyDescent="0.3">
      <c r="A1231" s="18">
        <v>45725.741207858795</v>
      </c>
      <c r="B1231" s="8">
        <v>36400</v>
      </c>
      <c r="C1231" s="22">
        <f t="shared" si="153"/>
        <v>3950704040.3589997</v>
      </c>
      <c r="F1231" s="19">
        <f t="shared" si="157"/>
        <v>6555.9559998512268</v>
      </c>
      <c r="G1231" s="20">
        <f t="shared" si="152"/>
        <v>109.26593333085378</v>
      </c>
      <c r="H1231" s="8">
        <f t="shared" si="154"/>
        <v>36400</v>
      </c>
      <c r="I1231" s="21">
        <f t="shared" si="158"/>
        <v>0.91228070175438591</v>
      </c>
      <c r="J1231" s="17">
        <f t="shared" si="155"/>
        <v>3.64</v>
      </c>
      <c r="K1231" s="21">
        <f t="shared" si="156"/>
        <v>8.7719298245614086E-2</v>
      </c>
      <c r="L1231" s="21">
        <f t="shared" si="159"/>
        <v>9.8991219760385905E-3</v>
      </c>
    </row>
    <row r="1232" spans="1:12" x14ac:dyDescent="0.3">
      <c r="A1232" s="18">
        <v>45725.741286539349</v>
      </c>
      <c r="B1232" s="8">
        <v>36000</v>
      </c>
      <c r="C1232" s="22">
        <f t="shared" si="153"/>
        <v>3950704047.1569996</v>
      </c>
      <c r="F1232" s="19">
        <f t="shared" si="157"/>
        <v>6562.753999710083</v>
      </c>
      <c r="G1232" s="20">
        <f t="shared" si="152"/>
        <v>109.37923332850139</v>
      </c>
      <c r="H1232" s="8">
        <f t="shared" si="154"/>
        <v>36000</v>
      </c>
      <c r="I1232" s="21">
        <f t="shared" si="158"/>
        <v>0.90225563909774431</v>
      </c>
      <c r="J1232" s="17">
        <f t="shared" si="155"/>
        <v>3.6</v>
      </c>
      <c r="K1232" s="21">
        <f t="shared" si="156"/>
        <v>9.7744360902255689E-2</v>
      </c>
      <c r="L1232" s="21">
        <f t="shared" si="159"/>
        <v>1.1074435860291878E-2</v>
      </c>
    </row>
    <row r="1233" spans="1:12" x14ac:dyDescent="0.3">
      <c r="A1233" s="18">
        <v>45725.741366087961</v>
      </c>
      <c r="B1233" s="8">
        <v>36200</v>
      </c>
      <c r="C1233" s="22">
        <f t="shared" si="153"/>
        <v>3950704054.0299997</v>
      </c>
      <c r="F1233" s="19">
        <f t="shared" si="157"/>
        <v>6569.6269998550415</v>
      </c>
      <c r="G1233" s="20">
        <f t="shared" ref="G1233:G1296" si="160">F1233/60</f>
        <v>109.49378333091735</v>
      </c>
      <c r="H1233" s="8">
        <f t="shared" si="154"/>
        <v>36200</v>
      </c>
      <c r="I1233" s="21">
        <f t="shared" si="158"/>
        <v>0.90726817042606511</v>
      </c>
      <c r="J1233" s="17">
        <f t="shared" si="155"/>
        <v>3.62</v>
      </c>
      <c r="K1233" s="21">
        <f t="shared" si="156"/>
        <v>9.2731829573934887E-2</v>
      </c>
      <c r="L1233" s="21">
        <f t="shared" si="159"/>
        <v>1.0622431301731315E-2</v>
      </c>
    </row>
    <row r="1234" spans="1:12" x14ac:dyDescent="0.3">
      <c r="A1234" s="18">
        <v>45725.741444409723</v>
      </c>
      <c r="B1234" s="8">
        <v>36400</v>
      </c>
      <c r="C1234" s="22">
        <f t="shared" si="153"/>
        <v>3950704060.7969999</v>
      </c>
      <c r="F1234" s="19">
        <f t="shared" si="157"/>
        <v>6576.3940000534058</v>
      </c>
      <c r="G1234" s="20">
        <f t="shared" si="160"/>
        <v>109.60656666755676</v>
      </c>
      <c r="H1234" s="8">
        <f t="shared" si="154"/>
        <v>36400</v>
      </c>
      <c r="I1234" s="21">
        <f t="shared" si="158"/>
        <v>0.91228070175438591</v>
      </c>
      <c r="J1234" s="17">
        <f t="shared" si="155"/>
        <v>3.64</v>
      </c>
      <c r="K1234" s="21">
        <f t="shared" si="156"/>
        <v>8.7719298245614086E-2</v>
      </c>
      <c r="L1234" s="21">
        <f t="shared" si="159"/>
        <v>9.8932751438078996E-3</v>
      </c>
    </row>
    <row r="1235" spans="1:12" x14ac:dyDescent="0.3">
      <c r="A1235" s="18">
        <v>45725.741522615739</v>
      </c>
      <c r="B1235" s="8">
        <v>36300</v>
      </c>
      <c r="C1235" s="22">
        <f t="shared" si="153"/>
        <v>3950704067.5539999</v>
      </c>
      <c r="F1235" s="19">
        <f t="shared" si="157"/>
        <v>6583.1510000228882</v>
      </c>
      <c r="G1235" s="20">
        <f t="shared" si="160"/>
        <v>109.71918333371481</v>
      </c>
      <c r="H1235" s="8">
        <f t="shared" si="154"/>
        <v>36300</v>
      </c>
      <c r="I1235" s="21">
        <f t="shared" si="158"/>
        <v>0.90977443609022557</v>
      </c>
      <c r="J1235" s="17">
        <f t="shared" si="155"/>
        <v>3.63</v>
      </c>
      <c r="K1235" s="21">
        <f t="shared" si="156"/>
        <v>9.0225563909774431E-2</v>
      </c>
      <c r="L1235" s="21">
        <f t="shared" si="159"/>
        <v>1.01609022097486E-2</v>
      </c>
    </row>
    <row r="1236" spans="1:12" x14ac:dyDescent="0.3">
      <c r="A1236" s="18">
        <v>45725.741602314818</v>
      </c>
      <c r="B1236" s="8">
        <v>36200</v>
      </c>
      <c r="C1236" s="22">
        <f t="shared" si="153"/>
        <v>3950704074.4400001</v>
      </c>
      <c r="F1236" s="19">
        <f t="shared" si="157"/>
        <v>6590.0370001792908</v>
      </c>
      <c r="G1236" s="20">
        <f t="shared" si="160"/>
        <v>109.83395000298817</v>
      </c>
      <c r="H1236" s="8">
        <f t="shared" si="154"/>
        <v>36200</v>
      </c>
      <c r="I1236" s="21">
        <f t="shared" si="158"/>
        <v>0.90726817042606511</v>
      </c>
      <c r="J1236" s="17">
        <f t="shared" si="155"/>
        <v>3.62</v>
      </c>
      <c r="K1236" s="21">
        <f t="shared" si="156"/>
        <v>9.2731829573934887E-2</v>
      </c>
      <c r="L1236" s="21">
        <f t="shared" si="159"/>
        <v>1.0642523215825843E-2</v>
      </c>
    </row>
    <row r="1237" spans="1:12" x14ac:dyDescent="0.3">
      <c r="A1237" s="18">
        <v>45725.741682048611</v>
      </c>
      <c r="B1237" s="8">
        <v>36000</v>
      </c>
      <c r="C1237" s="22">
        <f t="shared" si="153"/>
        <v>3950704081.329</v>
      </c>
      <c r="F1237" s="19">
        <f t="shared" si="157"/>
        <v>6596.9260001182556</v>
      </c>
      <c r="G1237" s="20">
        <f t="shared" si="160"/>
        <v>109.94876666863759</v>
      </c>
      <c r="H1237" s="8">
        <f t="shared" si="154"/>
        <v>36000</v>
      </c>
      <c r="I1237" s="21">
        <f t="shared" si="158"/>
        <v>0.90225563909774431</v>
      </c>
      <c r="J1237" s="17">
        <f t="shared" si="155"/>
        <v>3.6</v>
      </c>
      <c r="K1237" s="21">
        <f t="shared" si="156"/>
        <v>9.7744360902255689E-2</v>
      </c>
      <c r="L1237" s="21">
        <f t="shared" si="159"/>
        <v>1.1222681604829952E-2</v>
      </c>
    </row>
    <row r="1238" spans="1:12" x14ac:dyDescent="0.3">
      <c r="A1238" s="18">
        <v>45725.741760937497</v>
      </c>
      <c r="B1238" s="8">
        <v>36200</v>
      </c>
      <c r="C1238" s="22">
        <f t="shared" si="153"/>
        <v>3950704088.1449995</v>
      </c>
      <c r="F1238" s="19">
        <f t="shared" si="157"/>
        <v>6603.7419996261597</v>
      </c>
      <c r="G1238" s="20">
        <f t="shared" si="160"/>
        <v>110.062366660436</v>
      </c>
      <c r="H1238" s="8">
        <f t="shared" si="154"/>
        <v>36200</v>
      </c>
      <c r="I1238" s="21">
        <f t="shared" si="158"/>
        <v>0.90726817042606511</v>
      </c>
      <c r="J1238" s="17">
        <f t="shared" si="155"/>
        <v>3.62</v>
      </c>
      <c r="K1238" s="21">
        <f t="shared" si="156"/>
        <v>9.2731829573934887E-2</v>
      </c>
      <c r="L1238" s="21">
        <f t="shared" si="159"/>
        <v>1.0534335079050503E-2</v>
      </c>
    </row>
    <row r="1239" spans="1:12" x14ac:dyDescent="0.3">
      <c r="A1239" s="18">
        <v>45725.741840289353</v>
      </c>
      <c r="B1239" s="8">
        <v>36100</v>
      </c>
      <c r="C1239" s="22">
        <f t="shared" si="153"/>
        <v>3950704095.0009999</v>
      </c>
      <c r="F1239" s="19">
        <f t="shared" si="157"/>
        <v>6610.5980000495911</v>
      </c>
      <c r="G1239" s="20">
        <f t="shared" si="160"/>
        <v>110.17663333415985</v>
      </c>
      <c r="H1239" s="8">
        <f t="shared" si="154"/>
        <v>36100</v>
      </c>
      <c r="I1239" s="21">
        <f t="shared" si="158"/>
        <v>0.90476190476190477</v>
      </c>
      <c r="J1239" s="17">
        <f t="shared" si="155"/>
        <v>3.61</v>
      </c>
      <c r="K1239" s="21">
        <f t="shared" si="156"/>
        <v>9.5238095238095233E-2</v>
      </c>
      <c r="L1239" s="21">
        <f t="shared" si="159"/>
        <v>1.0882540354652108E-2</v>
      </c>
    </row>
    <row r="1240" spans="1:12" x14ac:dyDescent="0.3">
      <c r="A1240" s="18">
        <v>45725.741919733795</v>
      </c>
      <c r="B1240" s="8">
        <v>36300</v>
      </c>
      <c r="C1240" s="22">
        <f t="shared" si="153"/>
        <v>3950704101.8649998</v>
      </c>
      <c r="F1240" s="19">
        <f t="shared" si="157"/>
        <v>6617.4619998931885</v>
      </c>
      <c r="G1240" s="20">
        <f t="shared" si="160"/>
        <v>110.29103333155314</v>
      </c>
      <c r="H1240" s="8">
        <f t="shared" si="154"/>
        <v>36300</v>
      </c>
      <c r="I1240" s="21">
        <f t="shared" si="158"/>
        <v>0.90977443609022557</v>
      </c>
      <c r="J1240" s="17">
        <f t="shared" si="155"/>
        <v>3.63</v>
      </c>
      <c r="K1240" s="21">
        <f t="shared" si="156"/>
        <v>9.0225563909774431E-2</v>
      </c>
      <c r="L1240" s="21">
        <f t="shared" si="159"/>
        <v>1.0321804276086505E-2</v>
      </c>
    </row>
    <row r="1241" spans="1:12" x14ac:dyDescent="0.3">
      <c r="A1241" s="18">
        <v>45725.742000497688</v>
      </c>
      <c r="B1241" s="8">
        <v>36300</v>
      </c>
      <c r="C1241" s="22">
        <f t="shared" si="153"/>
        <v>3950704108.8430004</v>
      </c>
      <c r="F1241" s="19">
        <f t="shared" si="157"/>
        <v>6624.4400005340576</v>
      </c>
      <c r="G1241" s="20">
        <f t="shared" si="160"/>
        <v>110.4073333422343</v>
      </c>
      <c r="H1241" s="8">
        <f t="shared" si="154"/>
        <v>36300</v>
      </c>
      <c r="I1241" s="21">
        <f t="shared" si="158"/>
        <v>0.90977443609022557</v>
      </c>
      <c r="J1241" s="17">
        <f t="shared" si="155"/>
        <v>3.63</v>
      </c>
      <c r="K1241" s="21">
        <f t="shared" si="156"/>
        <v>9.0225563909774431E-2</v>
      </c>
      <c r="L1241" s="21">
        <f t="shared" si="159"/>
        <v>1.0493234046420273E-2</v>
      </c>
    </row>
    <row r="1242" spans="1:12" x14ac:dyDescent="0.3">
      <c r="A1242" s="18">
        <v>45725.742080439813</v>
      </c>
      <c r="B1242" s="8">
        <v>36200</v>
      </c>
      <c r="C1242" s="22">
        <f t="shared" si="153"/>
        <v>3950704115.75</v>
      </c>
      <c r="F1242" s="19">
        <f t="shared" si="157"/>
        <v>6631.3470001220703</v>
      </c>
      <c r="G1242" s="20">
        <f t="shared" si="160"/>
        <v>110.5224500020345</v>
      </c>
      <c r="H1242" s="8">
        <f t="shared" si="154"/>
        <v>36200</v>
      </c>
      <c r="I1242" s="21">
        <f t="shared" si="158"/>
        <v>0.90726817042606511</v>
      </c>
      <c r="J1242" s="17">
        <f t="shared" si="155"/>
        <v>3.62</v>
      </c>
      <c r="K1242" s="21">
        <f t="shared" si="156"/>
        <v>9.2731829573934887E-2</v>
      </c>
      <c r="L1242" s="21">
        <f t="shared" si="159"/>
        <v>1.0674978477713511E-2</v>
      </c>
    </row>
    <row r="1243" spans="1:12" x14ac:dyDescent="0.3">
      <c r="A1243" s="18">
        <v>45725.742161064816</v>
      </c>
      <c r="B1243" s="8">
        <v>35900</v>
      </c>
      <c r="C1243" s="22">
        <f t="shared" si="153"/>
        <v>3950704122.7160001</v>
      </c>
      <c r="F1243" s="19">
        <f t="shared" si="157"/>
        <v>6638.313000202179</v>
      </c>
      <c r="G1243" s="20">
        <f t="shared" si="160"/>
        <v>110.63855000336964</v>
      </c>
      <c r="H1243" s="8">
        <f t="shared" si="154"/>
        <v>35900</v>
      </c>
      <c r="I1243" s="21">
        <f t="shared" si="158"/>
        <v>0.89974937343358397</v>
      </c>
      <c r="J1243" s="17">
        <f t="shared" si="155"/>
        <v>3.59</v>
      </c>
      <c r="K1243" s="21">
        <f t="shared" si="156"/>
        <v>0.10025062656641603</v>
      </c>
      <c r="L1243" s="21">
        <f t="shared" si="159"/>
        <v>1.1639097878209643E-2</v>
      </c>
    </row>
    <row r="1244" spans="1:12" x14ac:dyDescent="0.3">
      <c r="A1244" s="18">
        <v>45725.742241840278</v>
      </c>
      <c r="B1244" s="8">
        <v>36100</v>
      </c>
      <c r="C1244" s="22">
        <f t="shared" si="153"/>
        <v>3950704129.6950002</v>
      </c>
      <c r="F1244" s="19">
        <f t="shared" si="157"/>
        <v>6645.2920002937317</v>
      </c>
      <c r="G1244" s="20">
        <f t="shared" si="160"/>
        <v>110.7548666715622</v>
      </c>
      <c r="H1244" s="8">
        <f t="shared" si="154"/>
        <v>36100</v>
      </c>
      <c r="I1244" s="21">
        <f t="shared" si="158"/>
        <v>0.90476190476190477</v>
      </c>
      <c r="J1244" s="17">
        <f t="shared" si="155"/>
        <v>3.61</v>
      </c>
      <c r="K1244" s="21">
        <f t="shared" si="156"/>
        <v>9.5238095238095233E-2</v>
      </c>
      <c r="L1244" s="21">
        <f t="shared" si="159"/>
        <v>1.10777779231003E-2</v>
      </c>
    </row>
    <row r="1245" spans="1:12" x14ac:dyDescent="0.3">
      <c r="A1245" s="18">
        <v>45725.742321724538</v>
      </c>
      <c r="B1245" s="8">
        <v>36300</v>
      </c>
      <c r="C1245" s="22">
        <f t="shared" si="153"/>
        <v>3950704136.5970001</v>
      </c>
      <c r="F1245" s="19">
        <f t="shared" si="157"/>
        <v>6652.1940002441406</v>
      </c>
      <c r="G1245" s="20">
        <f t="shared" si="160"/>
        <v>110.86990000406901</v>
      </c>
      <c r="H1245" s="8">
        <f t="shared" si="154"/>
        <v>36300</v>
      </c>
      <c r="I1245" s="21">
        <f t="shared" si="158"/>
        <v>0.90977443609022557</v>
      </c>
      <c r="J1245" s="17">
        <f t="shared" si="155"/>
        <v>3.63</v>
      </c>
      <c r="K1245" s="21">
        <f t="shared" si="156"/>
        <v>9.0225563909774431E-2</v>
      </c>
      <c r="L1245" s="21">
        <f t="shared" si="159"/>
        <v>1.037894729384768E-2</v>
      </c>
    </row>
    <row r="1246" spans="1:12" x14ac:dyDescent="0.3">
      <c r="A1246" s="18">
        <v>45725.742401886571</v>
      </c>
      <c r="B1246" s="8">
        <v>36300</v>
      </c>
      <c r="C1246" s="22">
        <f t="shared" si="153"/>
        <v>3950704143.5229998</v>
      </c>
      <c r="F1246" s="19">
        <f t="shared" si="157"/>
        <v>6659.1199998855591</v>
      </c>
      <c r="G1246" s="20">
        <f t="shared" si="160"/>
        <v>110.98533333142599</v>
      </c>
      <c r="H1246" s="8">
        <f t="shared" si="154"/>
        <v>36300</v>
      </c>
      <c r="I1246" s="21">
        <f t="shared" si="158"/>
        <v>0.90977443609022557</v>
      </c>
      <c r="J1246" s="17">
        <f t="shared" si="155"/>
        <v>3.63</v>
      </c>
      <c r="K1246" s="21">
        <f t="shared" si="156"/>
        <v>9.0225563909774431E-2</v>
      </c>
      <c r="L1246" s="21">
        <f t="shared" si="159"/>
        <v>1.0415037054765281E-2</v>
      </c>
    </row>
    <row r="1247" spans="1:12" x14ac:dyDescent="0.3">
      <c r="A1247" s="18">
        <v>45725.742481307869</v>
      </c>
      <c r="B1247" s="8">
        <v>36200</v>
      </c>
      <c r="C1247" s="22">
        <f t="shared" si="153"/>
        <v>3950704150.3849998</v>
      </c>
      <c r="F1247" s="19">
        <f t="shared" si="157"/>
        <v>6665.981999874115</v>
      </c>
      <c r="G1247" s="20">
        <f t="shared" si="160"/>
        <v>111.09969999790192</v>
      </c>
      <c r="H1247" s="8">
        <f t="shared" si="154"/>
        <v>36200</v>
      </c>
      <c r="I1247" s="21">
        <f t="shared" si="158"/>
        <v>0.90726817042606511</v>
      </c>
      <c r="J1247" s="17">
        <f t="shared" si="155"/>
        <v>3.62</v>
      </c>
      <c r="K1247" s="21">
        <f t="shared" si="156"/>
        <v>9.2731829573934887E-2</v>
      </c>
      <c r="L1247" s="21">
        <f t="shared" si="159"/>
        <v>1.0605430224585072E-2</v>
      </c>
    </row>
    <row r="1248" spans="1:12" x14ac:dyDescent="0.3">
      <c r="A1248" s="18">
        <v>45725.742560833336</v>
      </c>
      <c r="B1248" s="8">
        <v>36000</v>
      </c>
      <c r="C1248" s="22">
        <f t="shared" si="153"/>
        <v>3950704157.256</v>
      </c>
      <c r="F1248" s="19">
        <f t="shared" si="157"/>
        <v>6672.853000164032</v>
      </c>
      <c r="G1248" s="20">
        <f t="shared" si="160"/>
        <v>111.21421666940053</v>
      </c>
      <c r="H1248" s="8">
        <f t="shared" si="154"/>
        <v>36000</v>
      </c>
      <c r="I1248" s="21">
        <f t="shared" si="158"/>
        <v>0.90225563909774431</v>
      </c>
      <c r="J1248" s="17">
        <f t="shared" si="155"/>
        <v>3.6</v>
      </c>
      <c r="K1248" s="21">
        <f t="shared" si="156"/>
        <v>9.7744360902255689E-2</v>
      </c>
      <c r="L1248" s="21">
        <f t="shared" si="159"/>
        <v>1.1193358868284814E-2</v>
      </c>
    </row>
    <row r="1249" spans="1:12" x14ac:dyDescent="0.3">
      <c r="A1249" s="18">
        <v>45725.742640960649</v>
      </c>
      <c r="B1249" s="8">
        <v>36100</v>
      </c>
      <c r="C1249" s="22">
        <f t="shared" si="153"/>
        <v>3950704164.1789999</v>
      </c>
      <c r="F1249" s="19">
        <f t="shared" si="157"/>
        <v>6679.7760000228882</v>
      </c>
      <c r="G1249" s="20">
        <f t="shared" si="160"/>
        <v>111.32960000038148</v>
      </c>
      <c r="H1249" s="8">
        <f t="shared" si="154"/>
        <v>36100</v>
      </c>
      <c r="I1249" s="21">
        <f t="shared" si="158"/>
        <v>0.90476190476190477</v>
      </c>
      <c r="J1249" s="17">
        <f t="shared" si="155"/>
        <v>3.61</v>
      </c>
      <c r="K1249" s="21">
        <f t="shared" si="156"/>
        <v>9.5238095238095233E-2</v>
      </c>
      <c r="L1249" s="21">
        <f t="shared" si="159"/>
        <v>1.0988888664852104E-2</v>
      </c>
    </row>
    <row r="1250" spans="1:12" x14ac:dyDescent="0.3">
      <c r="A1250" s="18">
        <v>45725.742720601855</v>
      </c>
      <c r="B1250" s="8">
        <v>36000</v>
      </c>
      <c r="C1250" s="22">
        <f t="shared" si="153"/>
        <v>3950704171.0600004</v>
      </c>
      <c r="F1250" s="19">
        <f t="shared" si="157"/>
        <v>6686.657000541687</v>
      </c>
      <c r="G1250" s="20">
        <f t="shared" si="160"/>
        <v>111.44428334236144</v>
      </c>
      <c r="H1250" s="8">
        <f t="shared" si="154"/>
        <v>36000</v>
      </c>
      <c r="I1250" s="21">
        <f t="shared" si="158"/>
        <v>0.90225563909774431</v>
      </c>
      <c r="J1250" s="17">
        <f t="shared" si="155"/>
        <v>3.6</v>
      </c>
      <c r="K1250" s="21">
        <f t="shared" si="156"/>
        <v>9.7744360902255689E-2</v>
      </c>
      <c r="L1250" s="21">
        <f t="shared" si="159"/>
        <v>1.120964996796691E-2</v>
      </c>
    </row>
    <row r="1251" spans="1:12" x14ac:dyDescent="0.3">
      <c r="A1251" s="18">
        <v>45725.742800196756</v>
      </c>
      <c r="B1251" s="8">
        <v>36100</v>
      </c>
      <c r="C1251" s="22">
        <f t="shared" si="153"/>
        <v>3950704177.9369998</v>
      </c>
      <c r="F1251" s="19">
        <f t="shared" si="157"/>
        <v>6693.5339999198914</v>
      </c>
      <c r="G1251" s="20">
        <f t="shared" si="160"/>
        <v>111.55889999866486</v>
      </c>
      <c r="H1251" s="8">
        <f t="shared" si="154"/>
        <v>36100</v>
      </c>
      <c r="I1251" s="21">
        <f t="shared" si="158"/>
        <v>0.90476190476190477</v>
      </c>
      <c r="J1251" s="17">
        <f t="shared" si="155"/>
        <v>3.61</v>
      </c>
      <c r="K1251" s="21">
        <f t="shared" si="156"/>
        <v>9.5238095238095233E-2</v>
      </c>
      <c r="L1251" s="21">
        <f t="shared" si="159"/>
        <v>1.0915872028896328E-2</v>
      </c>
    </row>
    <row r="1252" spans="1:12" x14ac:dyDescent="0.3">
      <c r="A1252" s="18">
        <v>45725.742879108795</v>
      </c>
      <c r="B1252" s="8">
        <v>36200</v>
      </c>
      <c r="C1252" s="22">
        <f t="shared" si="153"/>
        <v>3950704184.7550001</v>
      </c>
      <c r="F1252" s="19">
        <f t="shared" si="157"/>
        <v>6700.3520002365112</v>
      </c>
      <c r="G1252" s="20">
        <f t="shared" si="160"/>
        <v>111.67253333727518</v>
      </c>
      <c r="H1252" s="8">
        <f t="shared" si="154"/>
        <v>36200</v>
      </c>
      <c r="I1252" s="21">
        <f t="shared" si="158"/>
        <v>0.90726817042606511</v>
      </c>
      <c r="J1252" s="17">
        <f t="shared" si="155"/>
        <v>3.62</v>
      </c>
      <c r="K1252" s="21">
        <f t="shared" si="156"/>
        <v>9.2731829573934887E-2</v>
      </c>
      <c r="L1252" s="21">
        <f t="shared" si="159"/>
        <v>1.0537427389930118E-2</v>
      </c>
    </row>
    <row r="1253" spans="1:12" x14ac:dyDescent="0.3">
      <c r="A1253" s="18">
        <v>45725.742957905095</v>
      </c>
      <c r="B1253" s="8">
        <v>36300</v>
      </c>
      <c r="C1253" s="22">
        <f t="shared" si="153"/>
        <v>3950704191.5630002</v>
      </c>
      <c r="F1253" s="19">
        <f t="shared" si="157"/>
        <v>6707.1600003242493</v>
      </c>
      <c r="G1253" s="20">
        <f t="shared" si="160"/>
        <v>111.78600000540415</v>
      </c>
      <c r="H1253" s="8">
        <f t="shared" si="154"/>
        <v>36300</v>
      </c>
      <c r="I1253" s="21">
        <f t="shared" si="158"/>
        <v>0.90977443609022557</v>
      </c>
      <c r="J1253" s="17">
        <f t="shared" si="155"/>
        <v>3.63</v>
      </c>
      <c r="K1253" s="21">
        <f t="shared" si="156"/>
        <v>9.0225563909774431E-2</v>
      </c>
      <c r="L1253" s="21">
        <f t="shared" si="159"/>
        <v>1.0237594116899047E-2</v>
      </c>
    </row>
    <row r="1254" spans="1:12" x14ac:dyDescent="0.3">
      <c r="A1254" s="18">
        <v>45725.743037835651</v>
      </c>
      <c r="B1254" s="8">
        <v>36000</v>
      </c>
      <c r="C1254" s="22">
        <f t="shared" si="153"/>
        <v>3950704198.4690003</v>
      </c>
      <c r="F1254" s="19">
        <f t="shared" si="157"/>
        <v>6714.0660004615784</v>
      </c>
      <c r="G1254" s="20">
        <f t="shared" si="160"/>
        <v>111.90110000769297</v>
      </c>
      <c r="H1254" s="8">
        <f t="shared" si="154"/>
        <v>36000</v>
      </c>
      <c r="I1254" s="21">
        <f t="shared" si="158"/>
        <v>0.90225563909774431</v>
      </c>
      <c r="J1254" s="17">
        <f t="shared" si="155"/>
        <v>3.6</v>
      </c>
      <c r="K1254" s="21">
        <f t="shared" si="156"/>
        <v>9.7744360902255689E-2</v>
      </c>
      <c r="L1254" s="21">
        <f t="shared" si="159"/>
        <v>1.1250376163569551E-2</v>
      </c>
    </row>
    <row r="1255" spans="1:12" x14ac:dyDescent="0.3">
      <c r="A1255" s="18">
        <v>45725.743118437502</v>
      </c>
      <c r="B1255" s="8">
        <v>36300</v>
      </c>
      <c r="C1255" s="22">
        <f t="shared" si="153"/>
        <v>3950704205.4330001</v>
      </c>
      <c r="F1255" s="19">
        <f t="shared" si="157"/>
        <v>6721.0300002098083</v>
      </c>
      <c r="G1255" s="20">
        <f t="shared" si="160"/>
        <v>112.01716667016348</v>
      </c>
      <c r="H1255" s="8">
        <f t="shared" si="154"/>
        <v>36300</v>
      </c>
      <c r="I1255" s="21">
        <f t="shared" si="158"/>
        <v>0.90977443609022557</v>
      </c>
      <c r="J1255" s="17">
        <f t="shared" si="155"/>
        <v>3.63</v>
      </c>
      <c r="K1255" s="21">
        <f t="shared" si="156"/>
        <v>9.0225563909774431E-2</v>
      </c>
      <c r="L1255" s="21">
        <f t="shared" si="159"/>
        <v>1.0472180072526456E-2</v>
      </c>
    </row>
    <row r="1256" spans="1:12" x14ac:dyDescent="0.3">
      <c r="A1256" s="18">
        <v>45725.743198067132</v>
      </c>
      <c r="B1256" s="8">
        <v>36400</v>
      </c>
      <c r="C1256" s="22">
        <f t="shared" si="153"/>
        <v>3950704212.3130002</v>
      </c>
      <c r="F1256" s="19">
        <f t="shared" si="157"/>
        <v>6727.9100003242493</v>
      </c>
      <c r="G1256" s="20">
        <f t="shared" si="160"/>
        <v>112.13183333873749</v>
      </c>
      <c r="H1256" s="8">
        <f t="shared" si="154"/>
        <v>36400</v>
      </c>
      <c r="I1256" s="21">
        <f t="shared" si="158"/>
        <v>0.91228070175438591</v>
      </c>
      <c r="J1256" s="17">
        <f t="shared" si="155"/>
        <v>3.64</v>
      </c>
      <c r="K1256" s="21">
        <f t="shared" si="156"/>
        <v>8.7719298245614086E-2</v>
      </c>
      <c r="L1256" s="21">
        <f t="shared" si="159"/>
        <v>1.0058479699475199E-2</v>
      </c>
    </row>
    <row r="1257" spans="1:12" x14ac:dyDescent="0.3">
      <c r="A1257" s="18">
        <v>45725.74327796296</v>
      </c>
      <c r="B1257" s="8">
        <v>36100</v>
      </c>
      <c r="C1257" s="22">
        <f t="shared" si="153"/>
        <v>3950704219.2159996</v>
      </c>
      <c r="F1257" s="19">
        <f t="shared" si="157"/>
        <v>6734.8129997253418</v>
      </c>
      <c r="G1257" s="20">
        <f t="shared" si="160"/>
        <v>112.2468833287557</v>
      </c>
      <c r="H1257" s="8">
        <f t="shared" si="154"/>
        <v>36100</v>
      </c>
      <c r="I1257" s="21">
        <f t="shared" si="158"/>
        <v>0.90476190476190477</v>
      </c>
      <c r="J1257" s="17">
        <f t="shared" si="155"/>
        <v>3.61</v>
      </c>
      <c r="K1257" s="21">
        <f t="shared" si="156"/>
        <v>9.5238095238095233E-2</v>
      </c>
      <c r="L1257" s="21">
        <f t="shared" si="159"/>
        <v>1.0957141906495898E-2</v>
      </c>
    </row>
    <row r="1258" spans="1:12" x14ac:dyDescent="0.3">
      <c r="A1258" s="18">
        <v>45725.74335809028</v>
      </c>
      <c r="B1258" s="8">
        <v>36200</v>
      </c>
      <c r="C1258" s="22">
        <f t="shared" si="153"/>
        <v>3950704226.1389999</v>
      </c>
      <c r="F1258" s="19">
        <f t="shared" si="157"/>
        <v>6741.7360000610352</v>
      </c>
      <c r="G1258" s="20">
        <f t="shared" si="160"/>
        <v>112.36226666768393</v>
      </c>
      <c r="H1258" s="8">
        <f t="shared" si="154"/>
        <v>36200</v>
      </c>
      <c r="I1258" s="21">
        <f t="shared" si="158"/>
        <v>0.90726817042606511</v>
      </c>
      <c r="J1258" s="17">
        <f t="shared" si="155"/>
        <v>3.62</v>
      </c>
      <c r="K1258" s="21">
        <f t="shared" si="156"/>
        <v>9.2731829573934887E-2</v>
      </c>
      <c r="L1258" s="21">
        <f t="shared" si="159"/>
        <v>1.0699708121163774E-2</v>
      </c>
    </row>
    <row r="1259" spans="1:12" x14ac:dyDescent="0.3">
      <c r="A1259" s="18">
        <v>45725.743437847224</v>
      </c>
      <c r="B1259" s="8">
        <v>36300</v>
      </c>
      <c r="C1259" s="22">
        <f t="shared" si="153"/>
        <v>3950704233.0300002</v>
      </c>
      <c r="F1259" s="19">
        <f t="shared" si="157"/>
        <v>6748.6270003318787</v>
      </c>
      <c r="G1259" s="20">
        <f t="shared" si="160"/>
        <v>112.47711667219798</v>
      </c>
      <c r="H1259" s="8">
        <f t="shared" si="154"/>
        <v>36300</v>
      </c>
      <c r="I1259" s="21">
        <f t="shared" si="158"/>
        <v>0.90977443609022557</v>
      </c>
      <c r="J1259" s="17">
        <f t="shared" si="155"/>
        <v>3.63</v>
      </c>
      <c r="K1259" s="21">
        <f t="shared" si="156"/>
        <v>9.0225563909774431E-2</v>
      </c>
      <c r="L1259" s="21">
        <f t="shared" si="159"/>
        <v>1.0362406422320633E-2</v>
      </c>
    </row>
    <row r="1260" spans="1:12" x14ac:dyDescent="0.3">
      <c r="A1260" s="18">
        <v>45725.743518194446</v>
      </c>
      <c r="B1260" s="8">
        <v>36300</v>
      </c>
      <c r="C1260" s="22">
        <f t="shared" si="153"/>
        <v>3950704239.9720001</v>
      </c>
      <c r="F1260" s="19">
        <f t="shared" si="157"/>
        <v>6755.5690002441406</v>
      </c>
      <c r="G1260" s="20">
        <f t="shared" si="160"/>
        <v>112.59281667073567</v>
      </c>
      <c r="H1260" s="8">
        <f t="shared" si="154"/>
        <v>36300</v>
      </c>
      <c r="I1260" s="21">
        <f t="shared" si="158"/>
        <v>0.90977443609022557</v>
      </c>
      <c r="J1260" s="17">
        <f t="shared" si="155"/>
        <v>3.63</v>
      </c>
      <c r="K1260" s="21">
        <f t="shared" si="156"/>
        <v>9.0225563909774431E-2</v>
      </c>
      <c r="L1260" s="21">
        <f t="shared" si="159"/>
        <v>1.0439097612423405E-2</v>
      </c>
    </row>
    <row r="1261" spans="1:12" x14ac:dyDescent="0.3">
      <c r="A1261" s="18">
        <v>45725.74359820602</v>
      </c>
      <c r="B1261" s="8">
        <v>36300</v>
      </c>
      <c r="C1261" s="22">
        <f t="shared" si="153"/>
        <v>3950704246.8850002</v>
      </c>
      <c r="F1261" s="19">
        <f t="shared" si="157"/>
        <v>6762.4820003509521</v>
      </c>
      <c r="G1261" s="20">
        <f t="shared" si="160"/>
        <v>112.70803333918253</v>
      </c>
      <c r="H1261" s="8">
        <f t="shared" si="154"/>
        <v>36300</v>
      </c>
      <c r="I1261" s="21">
        <f t="shared" si="158"/>
        <v>0.90977443609022557</v>
      </c>
      <c r="J1261" s="17">
        <f t="shared" si="155"/>
        <v>3.63</v>
      </c>
      <c r="K1261" s="21">
        <f t="shared" si="156"/>
        <v>9.0225563909774431E-2</v>
      </c>
      <c r="L1261" s="21">
        <f t="shared" si="159"/>
        <v>1.0395488882423684E-2</v>
      </c>
    </row>
    <row r="1262" spans="1:12" x14ac:dyDescent="0.3">
      <c r="A1262" s="18">
        <v>45725.743682534725</v>
      </c>
      <c r="B1262" s="8">
        <v>36200</v>
      </c>
      <c r="C1262" s="22">
        <f t="shared" si="153"/>
        <v>3950704254.171</v>
      </c>
      <c r="F1262" s="19">
        <f t="shared" si="157"/>
        <v>6769.768000125885</v>
      </c>
      <c r="G1262" s="20">
        <f t="shared" si="160"/>
        <v>112.82946666876475</v>
      </c>
      <c r="H1262" s="8">
        <f t="shared" si="154"/>
        <v>36200</v>
      </c>
      <c r="I1262" s="21">
        <f t="shared" si="158"/>
        <v>0.90726817042606511</v>
      </c>
      <c r="J1262" s="17">
        <f t="shared" si="155"/>
        <v>3.62</v>
      </c>
      <c r="K1262" s="21">
        <f t="shared" si="156"/>
        <v>9.2731829573934887E-2</v>
      </c>
      <c r="L1262" s="21">
        <f t="shared" si="159"/>
        <v>1.126073482341363E-2</v>
      </c>
    </row>
    <row r="1263" spans="1:12" x14ac:dyDescent="0.3">
      <c r="A1263" s="18">
        <v>45725.743762789352</v>
      </c>
      <c r="B1263" s="8">
        <v>36200</v>
      </c>
      <c r="C1263" s="22">
        <f t="shared" si="153"/>
        <v>3950704261.105</v>
      </c>
      <c r="F1263" s="19">
        <f t="shared" si="157"/>
        <v>6776.7020001411438</v>
      </c>
      <c r="G1263" s="20">
        <f t="shared" si="160"/>
        <v>112.94503333568574</v>
      </c>
      <c r="H1263" s="8">
        <f t="shared" si="154"/>
        <v>36200</v>
      </c>
      <c r="I1263" s="21">
        <f t="shared" si="158"/>
        <v>0.90726817042606511</v>
      </c>
      <c r="J1263" s="17">
        <f t="shared" si="155"/>
        <v>3.62</v>
      </c>
      <c r="K1263" s="21">
        <f t="shared" si="156"/>
        <v>9.2731829573934887E-2</v>
      </c>
      <c r="L1263" s="21">
        <f t="shared" si="159"/>
        <v>1.071670846134435E-2</v>
      </c>
    </row>
    <row r="1264" spans="1:12" x14ac:dyDescent="0.3">
      <c r="A1264" s="18">
        <v>45725.743844259261</v>
      </c>
      <c r="B1264" s="8">
        <v>36000</v>
      </c>
      <c r="C1264" s="22">
        <f t="shared" si="153"/>
        <v>3950704268.1440001</v>
      </c>
      <c r="F1264" s="19">
        <f t="shared" si="157"/>
        <v>6783.7410001754761</v>
      </c>
      <c r="G1264" s="20">
        <f t="shared" si="160"/>
        <v>113.0623500029246</v>
      </c>
      <c r="H1264" s="8">
        <f t="shared" si="154"/>
        <v>36000</v>
      </c>
      <c r="I1264" s="21">
        <f t="shared" si="158"/>
        <v>0.90225563909774431</v>
      </c>
      <c r="J1264" s="17">
        <f t="shared" si="155"/>
        <v>3.6</v>
      </c>
      <c r="K1264" s="21">
        <f t="shared" si="156"/>
        <v>9.7744360902255689E-2</v>
      </c>
      <c r="L1264" s="21">
        <f t="shared" si="159"/>
        <v>1.1467042662445697E-2</v>
      </c>
    </row>
    <row r="1265" spans="1:12" x14ac:dyDescent="0.3">
      <c r="A1265" s="18">
        <v>45725.743925532406</v>
      </c>
      <c r="B1265" s="8">
        <v>36300</v>
      </c>
      <c r="C1265" s="22">
        <f t="shared" si="153"/>
        <v>3950704275.1659999</v>
      </c>
      <c r="F1265" s="19">
        <f t="shared" si="157"/>
        <v>6790.7630000114441</v>
      </c>
      <c r="G1265" s="20">
        <f t="shared" si="160"/>
        <v>113.17938333352407</v>
      </c>
      <c r="H1265" s="8">
        <f t="shared" si="154"/>
        <v>36300</v>
      </c>
      <c r="I1265" s="21">
        <f t="shared" si="158"/>
        <v>0.90977443609022557</v>
      </c>
      <c r="J1265" s="17">
        <f t="shared" si="155"/>
        <v>3.63</v>
      </c>
      <c r="K1265" s="21">
        <f t="shared" si="156"/>
        <v>9.0225563909774431E-2</v>
      </c>
      <c r="L1265" s="21">
        <f t="shared" si="159"/>
        <v>1.0559398249576137E-2</v>
      </c>
    </row>
    <row r="1266" spans="1:12" x14ac:dyDescent="0.3">
      <c r="A1266" s="18">
        <v>45725.744006446759</v>
      </c>
      <c r="B1266" s="8">
        <v>36100</v>
      </c>
      <c r="C1266" s="22">
        <f t="shared" si="153"/>
        <v>3950704282.1570001</v>
      </c>
      <c r="F1266" s="19">
        <f t="shared" si="157"/>
        <v>6797.7540001869202</v>
      </c>
      <c r="G1266" s="20">
        <f t="shared" si="160"/>
        <v>113.29590000311534</v>
      </c>
      <c r="H1266" s="8">
        <f t="shared" si="154"/>
        <v>36100</v>
      </c>
      <c r="I1266" s="21">
        <f t="shared" si="158"/>
        <v>0.90476190476190477</v>
      </c>
      <c r="J1266" s="17">
        <f t="shared" si="155"/>
        <v>3.61</v>
      </c>
      <c r="K1266" s="21">
        <f t="shared" si="156"/>
        <v>9.5238095238095233E-2</v>
      </c>
      <c r="L1266" s="21">
        <f t="shared" si="159"/>
        <v>1.1096825675358397E-2</v>
      </c>
    </row>
    <row r="1267" spans="1:12" x14ac:dyDescent="0.3">
      <c r="A1267" s="18">
        <v>45725.744086736115</v>
      </c>
      <c r="B1267" s="8">
        <v>36500</v>
      </c>
      <c r="C1267" s="22">
        <f t="shared" si="153"/>
        <v>3950704289.0940003</v>
      </c>
      <c r="F1267" s="19">
        <f t="shared" si="157"/>
        <v>6804.6910004615784</v>
      </c>
      <c r="G1267" s="20">
        <f t="shared" si="160"/>
        <v>113.41151667435965</v>
      </c>
      <c r="H1267" s="8">
        <f t="shared" si="154"/>
        <v>36500</v>
      </c>
      <c r="I1267" s="21">
        <f t="shared" si="158"/>
        <v>0.91478696741854637</v>
      </c>
      <c r="J1267" s="17">
        <f t="shared" si="155"/>
        <v>3.65</v>
      </c>
      <c r="K1267" s="21">
        <f t="shared" si="156"/>
        <v>8.5213032581453629E-2</v>
      </c>
      <c r="L1267" s="21">
        <f t="shared" si="159"/>
        <v>9.8520471737006832E-3</v>
      </c>
    </row>
    <row r="1268" spans="1:12" x14ac:dyDescent="0.3">
      <c r="A1268" s="18">
        <v>45725.744167106481</v>
      </c>
      <c r="B1268" s="8">
        <v>36300</v>
      </c>
      <c r="C1268" s="22">
        <f t="shared" si="153"/>
        <v>3950704296.0380001</v>
      </c>
      <c r="F1268" s="19">
        <f t="shared" si="157"/>
        <v>6811.6350002288818</v>
      </c>
      <c r="G1268" s="20">
        <f t="shared" si="160"/>
        <v>113.5272500038147</v>
      </c>
      <c r="H1268" s="8">
        <f t="shared" si="154"/>
        <v>36300</v>
      </c>
      <c r="I1268" s="21">
        <f t="shared" si="158"/>
        <v>0.90977443609022557</v>
      </c>
      <c r="J1268" s="17">
        <f t="shared" si="155"/>
        <v>3.63</v>
      </c>
      <c r="K1268" s="21">
        <f t="shared" si="156"/>
        <v>9.0225563909774431E-2</v>
      </c>
      <c r="L1268" s="21">
        <f t="shared" si="159"/>
        <v>1.0442104913237953E-2</v>
      </c>
    </row>
    <row r="1269" spans="1:12" x14ac:dyDescent="0.3">
      <c r="A1269" s="18">
        <v>45725.744248414354</v>
      </c>
      <c r="B1269" s="8">
        <v>36300</v>
      </c>
      <c r="C1269" s="22">
        <f t="shared" si="153"/>
        <v>3950704303.0630002</v>
      </c>
      <c r="F1269" s="19">
        <f t="shared" si="157"/>
        <v>6818.6600003242493</v>
      </c>
      <c r="G1269" s="20">
        <f t="shared" si="160"/>
        <v>113.64433333873748</v>
      </c>
      <c r="H1269" s="8">
        <f t="shared" si="154"/>
        <v>36300</v>
      </c>
      <c r="I1269" s="21">
        <f t="shared" si="158"/>
        <v>0.90977443609022557</v>
      </c>
      <c r="J1269" s="17">
        <f t="shared" si="155"/>
        <v>3.63</v>
      </c>
      <c r="K1269" s="21">
        <f t="shared" si="156"/>
        <v>9.0225563909774431E-2</v>
      </c>
      <c r="L1269" s="21">
        <f t="shared" si="159"/>
        <v>1.0563909917844993E-2</v>
      </c>
    </row>
    <row r="1270" spans="1:12" x14ac:dyDescent="0.3">
      <c r="A1270" s="18">
        <v>45725.744328391207</v>
      </c>
      <c r="B1270" s="8">
        <v>36100</v>
      </c>
      <c r="C1270" s="22">
        <f t="shared" si="153"/>
        <v>3950704309.9730005</v>
      </c>
      <c r="F1270" s="19">
        <f t="shared" si="157"/>
        <v>6825.5700006484985</v>
      </c>
      <c r="G1270" s="20">
        <f t="shared" si="160"/>
        <v>113.75950001080831</v>
      </c>
      <c r="H1270" s="8">
        <f t="shared" si="154"/>
        <v>36100</v>
      </c>
      <c r="I1270" s="21">
        <f t="shared" si="158"/>
        <v>0.90476190476190477</v>
      </c>
      <c r="J1270" s="17">
        <f t="shared" si="155"/>
        <v>3.61</v>
      </c>
      <c r="K1270" s="21">
        <f t="shared" si="156"/>
        <v>9.5238095238095233E-2</v>
      </c>
      <c r="L1270" s="21">
        <f t="shared" si="159"/>
        <v>1.0968254482935976E-2</v>
      </c>
    </row>
    <row r="1271" spans="1:12" x14ac:dyDescent="0.3">
      <c r="A1271" s="18">
        <v>45725.744409768522</v>
      </c>
      <c r="B1271" s="8">
        <v>36000</v>
      </c>
      <c r="C1271" s="22">
        <f t="shared" si="153"/>
        <v>3950704317.0040002</v>
      </c>
      <c r="F1271" s="19">
        <f t="shared" si="157"/>
        <v>6832.6010003089905</v>
      </c>
      <c r="G1271" s="20">
        <f t="shared" si="160"/>
        <v>113.87668333848318</v>
      </c>
      <c r="H1271" s="8">
        <f t="shared" si="154"/>
        <v>36000</v>
      </c>
      <c r="I1271" s="21">
        <f t="shared" si="158"/>
        <v>0.90225563909774431</v>
      </c>
      <c r="J1271" s="17">
        <f t="shared" si="155"/>
        <v>3.6</v>
      </c>
      <c r="K1271" s="21">
        <f t="shared" si="156"/>
        <v>9.7744360902255689E-2</v>
      </c>
      <c r="L1271" s="21">
        <f t="shared" si="159"/>
        <v>1.1454009471979363E-2</v>
      </c>
    </row>
    <row r="1272" spans="1:12" x14ac:dyDescent="0.3">
      <c r="A1272" s="18">
        <v>45725.744492233796</v>
      </c>
      <c r="B1272" s="8">
        <v>36100</v>
      </c>
      <c r="C1272" s="22">
        <f t="shared" si="153"/>
        <v>3950704324.1290002</v>
      </c>
      <c r="F1272" s="19">
        <f t="shared" si="157"/>
        <v>6839.7260003089905</v>
      </c>
      <c r="G1272" s="20">
        <f t="shared" si="160"/>
        <v>113.99543333848318</v>
      </c>
      <c r="H1272" s="8">
        <f t="shared" si="154"/>
        <v>36100</v>
      </c>
      <c r="I1272" s="21">
        <f t="shared" si="158"/>
        <v>0.90476190476190477</v>
      </c>
      <c r="J1272" s="17">
        <f t="shared" si="155"/>
        <v>3.61</v>
      </c>
      <c r="K1272" s="21">
        <f t="shared" si="156"/>
        <v>9.5238095238095233E-2</v>
      </c>
      <c r="L1272" s="21">
        <f t="shared" si="159"/>
        <v>1.130952380952435E-2</v>
      </c>
    </row>
    <row r="1273" spans="1:12" x14ac:dyDescent="0.3">
      <c r="A1273" s="18">
        <v>45725.7445734375</v>
      </c>
      <c r="B1273" s="8">
        <v>36300</v>
      </c>
      <c r="C1273" s="22">
        <f t="shared" si="153"/>
        <v>3950704331.145</v>
      </c>
      <c r="F1273" s="19">
        <f t="shared" si="157"/>
        <v>6846.7420001029968</v>
      </c>
      <c r="G1273" s="20">
        <f t="shared" si="160"/>
        <v>114.11236666838327</v>
      </c>
      <c r="H1273" s="8">
        <f t="shared" si="154"/>
        <v>36300</v>
      </c>
      <c r="I1273" s="21">
        <f t="shared" si="158"/>
        <v>0.90977443609022557</v>
      </c>
      <c r="J1273" s="17">
        <f t="shared" si="155"/>
        <v>3.63</v>
      </c>
      <c r="K1273" s="21">
        <f t="shared" si="156"/>
        <v>9.0225563909774431E-2</v>
      </c>
      <c r="L1273" s="21">
        <f t="shared" si="159"/>
        <v>1.0550375630083536E-2</v>
      </c>
    </row>
    <row r="1274" spans="1:12" x14ac:dyDescent="0.3">
      <c r="A1274" s="18">
        <v>45725.744654004629</v>
      </c>
      <c r="B1274" s="8">
        <v>36200</v>
      </c>
      <c r="C1274" s="22">
        <f t="shared" si="153"/>
        <v>3950704338.1059999</v>
      </c>
      <c r="F1274" s="19">
        <f t="shared" si="157"/>
        <v>6853.7030000686646</v>
      </c>
      <c r="G1274" s="20">
        <f t="shared" si="160"/>
        <v>114.22838333447774</v>
      </c>
      <c r="H1274" s="8">
        <f t="shared" si="154"/>
        <v>36200</v>
      </c>
      <c r="I1274" s="21">
        <f t="shared" si="158"/>
        <v>0.90726817042606511</v>
      </c>
      <c r="J1274" s="17">
        <f t="shared" si="155"/>
        <v>3.62</v>
      </c>
      <c r="K1274" s="21">
        <f t="shared" si="156"/>
        <v>9.2731829573934887E-2</v>
      </c>
      <c r="L1274" s="21">
        <f t="shared" si="159"/>
        <v>1.0758437708008207E-2</v>
      </c>
    </row>
    <row r="1275" spans="1:12" x14ac:dyDescent="0.3">
      <c r="A1275" s="18">
        <v>45725.744735046297</v>
      </c>
      <c r="B1275" s="8">
        <v>36300</v>
      </c>
      <c r="C1275" s="22">
        <f t="shared" si="153"/>
        <v>3950704345.1080003</v>
      </c>
      <c r="F1275" s="19">
        <f t="shared" si="157"/>
        <v>6860.7050004005432</v>
      </c>
      <c r="G1275" s="20">
        <f t="shared" si="160"/>
        <v>114.34508334000905</v>
      </c>
      <c r="H1275" s="8">
        <f t="shared" si="154"/>
        <v>36300</v>
      </c>
      <c r="I1275" s="21">
        <f t="shared" si="158"/>
        <v>0.90977443609022557</v>
      </c>
      <c r="J1275" s="17">
        <f t="shared" si="155"/>
        <v>3.63</v>
      </c>
      <c r="K1275" s="21">
        <f t="shared" si="156"/>
        <v>9.0225563909774431E-2</v>
      </c>
      <c r="L1275" s="21">
        <f t="shared" si="159"/>
        <v>1.052932380733659E-2</v>
      </c>
    </row>
    <row r="1276" spans="1:12" x14ac:dyDescent="0.3">
      <c r="A1276" s="18">
        <v>45725.744815763886</v>
      </c>
      <c r="B1276" s="8">
        <v>36200</v>
      </c>
      <c r="C1276" s="22">
        <f t="shared" si="153"/>
        <v>3950704352.0819998</v>
      </c>
      <c r="F1276" s="19">
        <f t="shared" si="157"/>
        <v>6867.6789999008179</v>
      </c>
      <c r="G1276" s="20">
        <f t="shared" si="160"/>
        <v>114.46131666501363</v>
      </c>
      <c r="H1276" s="8">
        <f t="shared" si="154"/>
        <v>36200</v>
      </c>
      <c r="I1276" s="21">
        <f t="shared" si="158"/>
        <v>0.90726817042606511</v>
      </c>
      <c r="J1276" s="17">
        <f t="shared" si="155"/>
        <v>3.62</v>
      </c>
      <c r="K1276" s="21">
        <f t="shared" si="156"/>
        <v>9.2731829573934887E-2</v>
      </c>
      <c r="L1276" s="21">
        <f t="shared" si="159"/>
        <v>1.077852888513575E-2</v>
      </c>
    </row>
    <row r="1277" spans="1:12" x14ac:dyDescent="0.3">
      <c r="A1277" s="18">
        <v>45725.744898576391</v>
      </c>
      <c r="B1277" s="8">
        <v>36300</v>
      </c>
      <c r="C1277" s="22">
        <f t="shared" si="153"/>
        <v>3950704359.237</v>
      </c>
      <c r="F1277" s="19">
        <f t="shared" si="157"/>
        <v>6874.8340001106262</v>
      </c>
      <c r="G1277" s="20">
        <f t="shared" si="160"/>
        <v>114.58056666851044</v>
      </c>
      <c r="H1277" s="8">
        <f t="shared" si="154"/>
        <v>36300</v>
      </c>
      <c r="I1277" s="21">
        <f t="shared" si="158"/>
        <v>0.90977443609022557</v>
      </c>
      <c r="J1277" s="17">
        <f t="shared" si="155"/>
        <v>3.63</v>
      </c>
      <c r="K1277" s="21">
        <f t="shared" si="156"/>
        <v>9.0225563909774431E-2</v>
      </c>
      <c r="L1277" s="21">
        <f t="shared" si="159"/>
        <v>1.0759398811742819E-2</v>
      </c>
    </row>
    <row r="1278" spans="1:12" x14ac:dyDescent="0.3">
      <c r="A1278" s="18">
        <v>45725.744980289353</v>
      </c>
      <c r="B1278" s="8">
        <v>36300</v>
      </c>
      <c r="C1278" s="22">
        <f t="shared" si="153"/>
        <v>3950704366.2969999</v>
      </c>
      <c r="F1278" s="19">
        <f t="shared" si="157"/>
        <v>6881.8940000534058</v>
      </c>
      <c r="G1278" s="20">
        <f t="shared" si="160"/>
        <v>114.69823333422343</v>
      </c>
      <c r="H1278" s="8">
        <f t="shared" si="154"/>
        <v>36300</v>
      </c>
      <c r="I1278" s="21">
        <f t="shared" si="158"/>
        <v>0.90977443609022557</v>
      </c>
      <c r="J1278" s="17">
        <f t="shared" si="155"/>
        <v>3.63</v>
      </c>
      <c r="K1278" s="21">
        <f t="shared" si="156"/>
        <v>9.0225563909774431E-2</v>
      </c>
      <c r="L1278" s="21">
        <f t="shared" si="159"/>
        <v>1.0616541267337314E-2</v>
      </c>
    </row>
    <row r="1279" spans="1:12" x14ac:dyDescent="0.3">
      <c r="A1279" s="18">
        <v>45725.745062002316</v>
      </c>
      <c r="B1279" s="8">
        <v>36100</v>
      </c>
      <c r="C1279" s="22">
        <f t="shared" si="153"/>
        <v>3950704373.3569999</v>
      </c>
      <c r="F1279" s="19">
        <f t="shared" si="157"/>
        <v>6888.9539999961853</v>
      </c>
      <c r="G1279" s="20">
        <f t="shared" si="160"/>
        <v>114.81589999993642</v>
      </c>
      <c r="H1279" s="8">
        <f t="shared" si="154"/>
        <v>36100</v>
      </c>
      <c r="I1279" s="21">
        <f t="shared" si="158"/>
        <v>0.90476190476190477</v>
      </c>
      <c r="J1279" s="17">
        <f t="shared" si="155"/>
        <v>3.61</v>
      </c>
      <c r="K1279" s="21">
        <f t="shared" si="156"/>
        <v>9.5238095238095233E-2</v>
      </c>
      <c r="L1279" s="21">
        <f t="shared" si="159"/>
        <v>1.1206349115522719E-2</v>
      </c>
    </row>
    <row r="1280" spans="1:12" x14ac:dyDescent="0.3">
      <c r="A1280" s="18">
        <v>45725.745143981483</v>
      </c>
      <c r="B1280" s="8">
        <v>36100</v>
      </c>
      <c r="C1280" s="22">
        <f t="shared" si="153"/>
        <v>3950704380.4400001</v>
      </c>
      <c r="F1280" s="19">
        <f t="shared" si="157"/>
        <v>6896.0370001792908</v>
      </c>
      <c r="G1280" s="20">
        <f t="shared" si="160"/>
        <v>114.93395000298818</v>
      </c>
      <c r="H1280" s="8">
        <f t="shared" si="154"/>
        <v>36100</v>
      </c>
      <c r="I1280" s="21">
        <f t="shared" si="158"/>
        <v>0.90476190476190477</v>
      </c>
      <c r="J1280" s="17">
        <f t="shared" si="155"/>
        <v>3.61</v>
      </c>
      <c r="K1280" s="21">
        <f t="shared" si="156"/>
        <v>9.5238095238095233E-2</v>
      </c>
      <c r="L1280" s="21">
        <f t="shared" si="159"/>
        <v>1.1242857433501285E-2</v>
      </c>
    </row>
    <row r="1281" spans="1:12" x14ac:dyDescent="0.3">
      <c r="A1281" s="18">
        <v>45725.74522553241</v>
      </c>
      <c r="B1281" s="8">
        <v>36300</v>
      </c>
      <c r="C1281" s="22">
        <f t="shared" si="153"/>
        <v>3950704387.4860001</v>
      </c>
      <c r="F1281" s="19">
        <f t="shared" si="157"/>
        <v>6903.0830001831055</v>
      </c>
      <c r="G1281" s="20">
        <f t="shared" si="160"/>
        <v>115.05138333638509</v>
      </c>
      <c r="H1281" s="8">
        <f t="shared" si="154"/>
        <v>36300</v>
      </c>
      <c r="I1281" s="21">
        <f t="shared" si="158"/>
        <v>0.90977443609022557</v>
      </c>
      <c r="J1281" s="17">
        <f t="shared" si="155"/>
        <v>3.63</v>
      </c>
      <c r="K1281" s="21">
        <f t="shared" si="156"/>
        <v>9.0225563909774431E-2</v>
      </c>
      <c r="L1281" s="21">
        <f t="shared" si="159"/>
        <v>1.0595488727540129E-2</v>
      </c>
    </row>
    <row r="1282" spans="1:12" x14ac:dyDescent="0.3">
      <c r="A1282" s="18">
        <v>45725.745306377314</v>
      </c>
      <c r="B1282" s="8">
        <v>36200</v>
      </c>
      <c r="C1282" s="22">
        <f t="shared" si="153"/>
        <v>3950704394.4709997</v>
      </c>
      <c r="F1282" s="19">
        <f t="shared" si="157"/>
        <v>6910.0679998397827</v>
      </c>
      <c r="G1282" s="20">
        <f t="shared" si="160"/>
        <v>115.16779999732971</v>
      </c>
      <c r="H1282" s="8">
        <f t="shared" si="154"/>
        <v>36200</v>
      </c>
      <c r="I1282" s="21">
        <f t="shared" si="158"/>
        <v>0.90726817042606511</v>
      </c>
      <c r="J1282" s="17">
        <f t="shared" si="155"/>
        <v>3.62</v>
      </c>
      <c r="K1282" s="21">
        <f t="shared" si="156"/>
        <v>9.2731829573934887E-2</v>
      </c>
      <c r="L1282" s="21">
        <f t="shared" si="159"/>
        <v>1.079552996228331E-2</v>
      </c>
    </row>
    <row r="1283" spans="1:12" x14ac:dyDescent="0.3">
      <c r="A1283" s="18">
        <v>45725.745387673611</v>
      </c>
      <c r="B1283" s="8">
        <v>36300</v>
      </c>
      <c r="C1283" s="22">
        <f t="shared" ref="C1283:C1326" si="161">A1283*86400</f>
        <v>3950704401.4949999</v>
      </c>
      <c r="F1283" s="19">
        <f t="shared" si="157"/>
        <v>6917.0920000076294</v>
      </c>
      <c r="G1283" s="20">
        <f t="shared" si="160"/>
        <v>115.28486666679382</v>
      </c>
      <c r="H1283" s="8">
        <f t="shared" ref="H1283:H1326" si="162">B1283</f>
        <v>36300</v>
      </c>
      <c r="I1283" s="21">
        <f t="shared" si="158"/>
        <v>0.90977443609022557</v>
      </c>
      <c r="J1283" s="17">
        <f t="shared" ref="J1283:J1326" si="163">H1283/10000</f>
        <v>3.63</v>
      </c>
      <c r="K1283" s="21">
        <f t="shared" ref="K1283:K1326" si="164">1-I1283</f>
        <v>9.0225563909774431E-2</v>
      </c>
      <c r="L1283" s="21">
        <f t="shared" si="159"/>
        <v>1.056240626743836E-2</v>
      </c>
    </row>
    <row r="1284" spans="1:12" x14ac:dyDescent="0.3">
      <c r="A1284" s="18">
        <v>45725.74546888889</v>
      </c>
      <c r="B1284" s="8">
        <v>36300</v>
      </c>
      <c r="C1284" s="22">
        <f t="shared" si="161"/>
        <v>3950704408.5120001</v>
      </c>
      <c r="F1284" s="19">
        <f t="shared" ref="F1284:F1326" si="165">C1284-$C$2</f>
        <v>6924.1090002059937</v>
      </c>
      <c r="G1284" s="20">
        <f t="shared" si="160"/>
        <v>115.40181667009989</v>
      </c>
      <c r="H1284" s="8">
        <f t="shared" si="162"/>
        <v>36300</v>
      </c>
      <c r="I1284" s="21">
        <f t="shared" ref="I1284:I1326" si="166">H1284/$E$1</f>
        <v>0.90977443609022557</v>
      </c>
      <c r="J1284" s="17">
        <f t="shared" si="163"/>
        <v>3.63</v>
      </c>
      <c r="K1284" s="21">
        <f t="shared" si="164"/>
        <v>9.0225563909774431E-2</v>
      </c>
      <c r="L1284" s="21">
        <f t="shared" ref="L1284:L1326" si="167">K1284*(G1284-G1283)</f>
        <v>1.0551879997540408E-2</v>
      </c>
    </row>
    <row r="1285" spans="1:12" x14ac:dyDescent="0.3">
      <c r="A1285" s="18">
        <v>45725.74555</v>
      </c>
      <c r="B1285" s="8">
        <v>36300</v>
      </c>
      <c r="C1285" s="22">
        <f t="shared" si="161"/>
        <v>3950704415.52</v>
      </c>
      <c r="F1285" s="19">
        <f t="shared" si="165"/>
        <v>6931.1170001029968</v>
      </c>
      <c r="G1285" s="20">
        <f t="shared" si="160"/>
        <v>115.51861666838327</v>
      </c>
      <c r="H1285" s="8">
        <f t="shared" si="162"/>
        <v>36300</v>
      </c>
      <c r="I1285" s="21">
        <f t="shared" si="166"/>
        <v>0.90977443609022557</v>
      </c>
      <c r="J1285" s="17">
        <f t="shared" si="163"/>
        <v>3.63</v>
      </c>
      <c r="K1285" s="21">
        <f t="shared" si="164"/>
        <v>9.0225563909774431E-2</v>
      </c>
      <c r="L1285" s="21">
        <f t="shared" si="167"/>
        <v>1.0538345709778952E-2</v>
      </c>
    </row>
    <row r="1286" spans="1:12" x14ac:dyDescent="0.3">
      <c r="A1286" s="18">
        <v>45725.745631805556</v>
      </c>
      <c r="B1286" s="8">
        <v>36300</v>
      </c>
      <c r="C1286" s="22">
        <f t="shared" si="161"/>
        <v>3950704422.5879998</v>
      </c>
      <c r="F1286" s="19">
        <f t="shared" si="165"/>
        <v>6938.1849999427795</v>
      </c>
      <c r="G1286" s="20">
        <f t="shared" si="160"/>
        <v>115.63641666571299</v>
      </c>
      <c r="H1286" s="8">
        <f t="shared" si="162"/>
        <v>36300</v>
      </c>
      <c r="I1286" s="21">
        <f t="shared" si="166"/>
        <v>0.90977443609022557</v>
      </c>
      <c r="J1286" s="17">
        <f t="shared" si="163"/>
        <v>3.63</v>
      </c>
      <c r="K1286" s="21">
        <f t="shared" si="164"/>
        <v>9.0225563909774431E-2</v>
      </c>
      <c r="L1286" s="21">
        <f t="shared" si="167"/>
        <v>1.062857118764318E-2</v>
      </c>
    </row>
    <row r="1287" spans="1:12" x14ac:dyDescent="0.3">
      <c r="A1287" s="18">
        <v>45725.745713738426</v>
      </c>
      <c r="B1287" s="8">
        <v>36300</v>
      </c>
      <c r="C1287" s="22">
        <f t="shared" si="161"/>
        <v>3950704429.6669998</v>
      </c>
      <c r="F1287" s="19">
        <f t="shared" si="165"/>
        <v>6945.2639999389648</v>
      </c>
      <c r="G1287" s="20">
        <f t="shared" si="160"/>
        <v>115.75439999898275</v>
      </c>
      <c r="H1287" s="8">
        <f t="shared" si="162"/>
        <v>36300</v>
      </c>
      <c r="I1287" s="21">
        <f t="shared" si="166"/>
        <v>0.90977443609022557</v>
      </c>
      <c r="J1287" s="17">
        <f t="shared" si="163"/>
        <v>3.63</v>
      </c>
      <c r="K1287" s="21">
        <f t="shared" si="164"/>
        <v>9.0225563909774431E-2</v>
      </c>
      <c r="L1287" s="21">
        <f t="shared" si="167"/>
        <v>1.0645112776219184E-2</v>
      </c>
    </row>
    <row r="1288" spans="1:12" x14ac:dyDescent="0.3">
      <c r="A1288" s="18">
        <v>45725.745796203701</v>
      </c>
      <c r="B1288" s="8">
        <v>36300</v>
      </c>
      <c r="C1288" s="22">
        <f t="shared" si="161"/>
        <v>3950704436.7919998</v>
      </c>
      <c r="F1288" s="19">
        <f t="shared" si="165"/>
        <v>6952.3889999389648</v>
      </c>
      <c r="G1288" s="20">
        <f t="shared" si="160"/>
        <v>115.87314999898275</v>
      </c>
      <c r="H1288" s="8">
        <f t="shared" si="162"/>
        <v>36300</v>
      </c>
      <c r="I1288" s="21">
        <f t="shared" si="166"/>
        <v>0.90977443609022557</v>
      </c>
      <c r="J1288" s="17">
        <f t="shared" si="163"/>
        <v>3.63</v>
      </c>
      <c r="K1288" s="21">
        <f t="shared" si="164"/>
        <v>9.0225563909774431E-2</v>
      </c>
      <c r="L1288" s="21">
        <f t="shared" si="167"/>
        <v>1.0714285714286226E-2</v>
      </c>
    </row>
    <row r="1289" spans="1:12" x14ac:dyDescent="0.3">
      <c r="A1289" s="18">
        <v>45725.745878773145</v>
      </c>
      <c r="B1289" s="8">
        <v>36500</v>
      </c>
      <c r="C1289" s="22">
        <f t="shared" si="161"/>
        <v>3950704443.9259996</v>
      </c>
      <c r="F1289" s="19">
        <f t="shared" si="165"/>
        <v>6959.5229997634888</v>
      </c>
      <c r="G1289" s="20">
        <f t="shared" si="160"/>
        <v>115.99204999605814</v>
      </c>
      <c r="H1289" s="8">
        <f t="shared" si="162"/>
        <v>36500</v>
      </c>
      <c r="I1289" s="21">
        <f t="shared" si="166"/>
        <v>0.91478696741854637</v>
      </c>
      <c r="J1289" s="17">
        <f t="shared" si="163"/>
        <v>3.65</v>
      </c>
      <c r="K1289" s="21">
        <f t="shared" si="164"/>
        <v>8.5213032581453629E-2</v>
      </c>
      <c r="L1289" s="21">
        <f t="shared" si="167"/>
        <v>1.0131829324719809E-2</v>
      </c>
    </row>
    <row r="1290" spans="1:12" x14ac:dyDescent="0.3">
      <c r="A1290" s="18">
        <v>45725.745959687498</v>
      </c>
      <c r="B1290" s="8">
        <v>36300</v>
      </c>
      <c r="C1290" s="22">
        <f t="shared" si="161"/>
        <v>3950704450.9169998</v>
      </c>
      <c r="F1290" s="19">
        <f t="shared" si="165"/>
        <v>6966.5139999389648</v>
      </c>
      <c r="G1290" s="20">
        <f t="shared" si="160"/>
        <v>116.10856666564942</v>
      </c>
      <c r="H1290" s="8">
        <f t="shared" si="162"/>
        <v>36300</v>
      </c>
      <c r="I1290" s="21">
        <f t="shared" si="166"/>
        <v>0.90977443609022557</v>
      </c>
      <c r="J1290" s="17">
        <f t="shared" si="163"/>
        <v>3.63</v>
      </c>
      <c r="K1290" s="21">
        <f t="shared" si="164"/>
        <v>9.0225563909774431E-2</v>
      </c>
      <c r="L1290" s="21">
        <f t="shared" si="167"/>
        <v>1.0512782218761868E-2</v>
      </c>
    </row>
    <row r="1291" spans="1:12" x14ac:dyDescent="0.3">
      <c r="A1291" s="18">
        <v>45725.746041759259</v>
      </c>
      <c r="B1291" s="8">
        <v>36100</v>
      </c>
      <c r="C1291" s="22">
        <f t="shared" si="161"/>
        <v>3950704458.0079999</v>
      </c>
      <c r="F1291" s="19">
        <f t="shared" si="165"/>
        <v>6973.6050000190735</v>
      </c>
      <c r="G1291" s="20">
        <f t="shared" si="160"/>
        <v>116.22675000031789</v>
      </c>
      <c r="H1291" s="8">
        <f t="shared" si="162"/>
        <v>36100</v>
      </c>
      <c r="I1291" s="21">
        <f t="shared" si="166"/>
        <v>0.90476190476190477</v>
      </c>
      <c r="J1291" s="17">
        <f t="shared" si="163"/>
        <v>3.61</v>
      </c>
      <c r="K1291" s="21">
        <f t="shared" si="164"/>
        <v>9.5238095238095233E-2</v>
      </c>
      <c r="L1291" s="21">
        <f t="shared" si="167"/>
        <v>1.1255555682711679E-2</v>
      </c>
    </row>
    <row r="1292" spans="1:12" x14ac:dyDescent="0.3">
      <c r="A1292" s="18">
        <v>45725.746123333331</v>
      </c>
      <c r="B1292" s="8">
        <v>36000</v>
      </c>
      <c r="C1292" s="22">
        <f t="shared" si="161"/>
        <v>3950704465.0559998</v>
      </c>
      <c r="F1292" s="19">
        <f t="shared" si="165"/>
        <v>6980.6529998779297</v>
      </c>
      <c r="G1292" s="20">
        <f t="shared" si="160"/>
        <v>116.34421666463216</v>
      </c>
      <c r="H1292" s="8">
        <f t="shared" si="162"/>
        <v>36000</v>
      </c>
      <c r="I1292" s="21">
        <f t="shared" si="166"/>
        <v>0.90225563909774431</v>
      </c>
      <c r="J1292" s="17">
        <f t="shared" si="163"/>
        <v>3.6</v>
      </c>
      <c r="K1292" s="21">
        <f t="shared" si="164"/>
        <v>9.7744360902255689E-2</v>
      </c>
      <c r="L1292" s="21">
        <f t="shared" si="167"/>
        <v>1.1481704030717573E-2</v>
      </c>
    </row>
    <row r="1293" spans="1:12" x14ac:dyDescent="0.3">
      <c r="A1293" s="18">
        <v>45725.74620523148</v>
      </c>
      <c r="B1293" s="8">
        <v>36000</v>
      </c>
      <c r="C1293" s="22">
        <f t="shared" si="161"/>
        <v>3950704472.132</v>
      </c>
      <c r="F1293" s="19">
        <f t="shared" si="165"/>
        <v>6987.7290000915527</v>
      </c>
      <c r="G1293" s="20">
        <f t="shared" si="160"/>
        <v>116.46215000152588</v>
      </c>
      <c r="H1293" s="8">
        <f t="shared" si="162"/>
        <v>36000</v>
      </c>
      <c r="I1293" s="21">
        <f t="shared" si="166"/>
        <v>0.90225563909774431</v>
      </c>
      <c r="J1293" s="17">
        <f t="shared" si="163"/>
        <v>3.6</v>
      </c>
      <c r="K1293" s="21">
        <f t="shared" si="164"/>
        <v>9.7744360902255689E-2</v>
      </c>
      <c r="L1293" s="21">
        <f t="shared" si="167"/>
        <v>1.1527318643747843E-2</v>
      </c>
    </row>
    <row r="1294" spans="1:12" x14ac:dyDescent="0.3">
      <c r="A1294" s="18">
        <v>45725.746287060188</v>
      </c>
      <c r="B1294" s="8">
        <v>36100</v>
      </c>
      <c r="C1294" s="22">
        <f t="shared" si="161"/>
        <v>3950704479.2020001</v>
      </c>
      <c r="F1294" s="19">
        <f t="shared" si="165"/>
        <v>6994.7990002632141</v>
      </c>
      <c r="G1294" s="20">
        <f t="shared" si="160"/>
        <v>116.57998333772024</v>
      </c>
      <c r="H1294" s="8">
        <f t="shared" si="162"/>
        <v>36100</v>
      </c>
      <c r="I1294" s="21">
        <f t="shared" si="166"/>
        <v>0.90476190476190477</v>
      </c>
      <c r="J1294" s="17">
        <f t="shared" si="163"/>
        <v>3.61</v>
      </c>
      <c r="K1294" s="21">
        <f t="shared" si="164"/>
        <v>9.5238095238095233E-2</v>
      </c>
      <c r="L1294" s="21">
        <f t="shared" si="167"/>
        <v>1.1222222494700146E-2</v>
      </c>
    </row>
    <row r="1295" spans="1:12" x14ac:dyDescent="0.3">
      <c r="A1295" s="18">
        <v>45725.746370324072</v>
      </c>
      <c r="B1295" s="8">
        <v>36100</v>
      </c>
      <c r="C1295" s="22">
        <f t="shared" si="161"/>
        <v>3950704486.3959999</v>
      </c>
      <c r="F1295" s="19">
        <f t="shared" si="165"/>
        <v>7001.9930000305176</v>
      </c>
      <c r="G1295" s="20">
        <f t="shared" si="160"/>
        <v>116.69988333384195</v>
      </c>
      <c r="H1295" s="8">
        <f t="shared" si="162"/>
        <v>36100</v>
      </c>
      <c r="I1295" s="21">
        <f t="shared" si="166"/>
        <v>0.90476190476190477</v>
      </c>
      <c r="J1295" s="17">
        <f t="shared" si="163"/>
        <v>3.61</v>
      </c>
      <c r="K1295" s="21">
        <f t="shared" si="164"/>
        <v>9.5238095238095233E-2</v>
      </c>
      <c r="L1295" s="21">
        <f t="shared" si="167"/>
        <v>1.1419047249687319E-2</v>
      </c>
    </row>
    <row r="1296" spans="1:12" x14ac:dyDescent="0.3">
      <c r="A1296" s="18">
        <v>45725.746453182874</v>
      </c>
      <c r="B1296" s="8">
        <v>36000</v>
      </c>
      <c r="C1296" s="22">
        <f t="shared" si="161"/>
        <v>3950704493.5550003</v>
      </c>
      <c r="F1296" s="19">
        <f t="shared" si="165"/>
        <v>7009.1520004272461</v>
      </c>
      <c r="G1296" s="20">
        <f t="shared" si="160"/>
        <v>116.81920000712077</v>
      </c>
      <c r="H1296" s="8">
        <f t="shared" si="162"/>
        <v>36000</v>
      </c>
      <c r="I1296" s="21">
        <f t="shared" si="166"/>
        <v>0.90225563909774431</v>
      </c>
      <c r="J1296" s="17">
        <f t="shared" si="163"/>
        <v>3.6</v>
      </c>
      <c r="K1296" s="21">
        <f t="shared" si="164"/>
        <v>9.7744360902255689E-2</v>
      </c>
      <c r="L1296" s="21">
        <f t="shared" si="167"/>
        <v>1.1662531974621228E-2</v>
      </c>
    </row>
    <row r="1297" spans="1:12" x14ac:dyDescent="0.3">
      <c r="A1297" s="18">
        <v>45725.746535787039</v>
      </c>
      <c r="B1297" s="8">
        <v>36200</v>
      </c>
      <c r="C1297" s="22">
        <f t="shared" si="161"/>
        <v>3950704500.6919999</v>
      </c>
      <c r="F1297" s="19">
        <f t="shared" si="165"/>
        <v>7016.2890000343323</v>
      </c>
      <c r="G1297" s="20">
        <f t="shared" ref="G1297:G1326" si="168">F1297/60</f>
        <v>116.93815000057221</v>
      </c>
      <c r="H1297" s="8">
        <f t="shared" si="162"/>
        <v>36200</v>
      </c>
      <c r="I1297" s="21">
        <f t="shared" si="166"/>
        <v>0.90726817042606511</v>
      </c>
      <c r="J1297" s="17">
        <f t="shared" si="163"/>
        <v>3.62</v>
      </c>
      <c r="K1297" s="21">
        <f t="shared" si="164"/>
        <v>9.2731829573934887E-2</v>
      </c>
      <c r="L1297" s="21">
        <f t="shared" si="167"/>
        <v>1.1030450520559355E-2</v>
      </c>
    </row>
    <row r="1298" spans="1:12" x14ac:dyDescent="0.3">
      <c r="A1298" s="18">
        <v>45725.746618437501</v>
      </c>
      <c r="B1298" s="8">
        <v>36100</v>
      </c>
      <c r="C1298" s="22">
        <f t="shared" si="161"/>
        <v>3950704507.8330002</v>
      </c>
      <c r="F1298" s="19">
        <f t="shared" si="165"/>
        <v>7023.4300003051758</v>
      </c>
      <c r="G1298" s="20">
        <f t="shared" si="168"/>
        <v>117.05716667175292</v>
      </c>
      <c r="H1298" s="8">
        <f t="shared" si="162"/>
        <v>36100</v>
      </c>
      <c r="I1298" s="21">
        <f t="shared" si="166"/>
        <v>0.90476190476190477</v>
      </c>
      <c r="J1298" s="17">
        <f t="shared" si="163"/>
        <v>3.61</v>
      </c>
      <c r="K1298" s="21">
        <f t="shared" si="164"/>
        <v>9.5238095238095233E-2</v>
      </c>
      <c r="L1298" s="21">
        <f t="shared" si="167"/>
        <v>1.1334921064830149E-2</v>
      </c>
    </row>
    <row r="1299" spans="1:12" x14ac:dyDescent="0.3">
      <c r="A1299" s="18">
        <v>45725.746700625001</v>
      </c>
      <c r="B1299" s="8">
        <v>36000</v>
      </c>
      <c r="C1299" s="22">
        <f t="shared" si="161"/>
        <v>3950704514.934</v>
      </c>
      <c r="F1299" s="19">
        <f t="shared" si="165"/>
        <v>7030.5310001373291</v>
      </c>
      <c r="G1299" s="20">
        <f t="shared" si="168"/>
        <v>117.17551666895548</v>
      </c>
      <c r="H1299" s="8">
        <f t="shared" si="162"/>
        <v>36000</v>
      </c>
      <c r="I1299" s="21">
        <f t="shared" si="166"/>
        <v>0.90225563909774431</v>
      </c>
      <c r="J1299" s="17">
        <f t="shared" si="163"/>
        <v>3.6</v>
      </c>
      <c r="K1299" s="21">
        <f t="shared" si="164"/>
        <v>9.7744360902255689E-2</v>
      </c>
      <c r="L1299" s="21">
        <f t="shared" si="167"/>
        <v>1.1568044839347705E-2</v>
      </c>
    </row>
    <row r="1300" spans="1:12" x14ac:dyDescent="0.3">
      <c r="A1300" s="18">
        <v>45725.746782835646</v>
      </c>
      <c r="B1300" s="8">
        <v>36300</v>
      </c>
      <c r="C1300" s="22">
        <f t="shared" si="161"/>
        <v>3950704522.0369997</v>
      </c>
      <c r="F1300" s="19">
        <f t="shared" si="165"/>
        <v>7037.6339998245239</v>
      </c>
      <c r="G1300" s="20">
        <f t="shared" si="168"/>
        <v>117.2938999970754</v>
      </c>
      <c r="H1300" s="8">
        <f t="shared" si="162"/>
        <v>36300</v>
      </c>
      <c r="I1300" s="21">
        <f t="shared" si="166"/>
        <v>0.90977443609022557</v>
      </c>
      <c r="J1300" s="17">
        <f t="shared" si="163"/>
        <v>3.63</v>
      </c>
      <c r="K1300" s="21">
        <f t="shared" si="164"/>
        <v>9.0225563909774431E-2</v>
      </c>
      <c r="L1300" s="21">
        <f t="shared" si="167"/>
        <v>1.06812025371355E-2</v>
      </c>
    </row>
    <row r="1301" spans="1:12" x14ac:dyDescent="0.3">
      <c r="A1301" s="18">
        <v>45725.746865046298</v>
      </c>
      <c r="B1301" s="8">
        <v>36100</v>
      </c>
      <c r="C1301" s="22">
        <f t="shared" si="161"/>
        <v>3950704529.1400003</v>
      </c>
      <c r="F1301" s="19">
        <f t="shared" si="165"/>
        <v>7044.7370004653931</v>
      </c>
      <c r="G1301" s="20">
        <f t="shared" si="168"/>
        <v>117.41228334108989</v>
      </c>
      <c r="H1301" s="8">
        <f t="shared" si="162"/>
        <v>36100</v>
      </c>
      <c r="I1301" s="21">
        <f t="shared" si="166"/>
        <v>0.90476190476190477</v>
      </c>
      <c r="J1301" s="17">
        <f t="shared" si="163"/>
        <v>3.61</v>
      </c>
      <c r="K1301" s="21">
        <f t="shared" si="164"/>
        <v>9.5238095238095233E-2</v>
      </c>
      <c r="L1301" s="21">
        <f t="shared" si="167"/>
        <v>1.1274604191856139E-2</v>
      </c>
    </row>
    <row r="1302" spans="1:12" x14ac:dyDescent="0.3">
      <c r="A1302" s="18">
        <v>45725.746947812499</v>
      </c>
      <c r="B1302" s="8">
        <v>36000</v>
      </c>
      <c r="C1302" s="22">
        <f t="shared" si="161"/>
        <v>3950704536.2909999</v>
      </c>
      <c r="F1302" s="19">
        <f t="shared" si="165"/>
        <v>7051.8880000114441</v>
      </c>
      <c r="G1302" s="20">
        <f t="shared" si="168"/>
        <v>117.5314666668574</v>
      </c>
      <c r="H1302" s="8">
        <f t="shared" si="162"/>
        <v>36000</v>
      </c>
      <c r="I1302" s="21">
        <f t="shared" si="166"/>
        <v>0.90225563909774431</v>
      </c>
      <c r="J1302" s="17">
        <f t="shared" si="163"/>
        <v>3.6</v>
      </c>
      <c r="K1302" s="21">
        <f t="shared" si="164"/>
        <v>9.7744360902255689E-2</v>
      </c>
      <c r="L1302" s="21">
        <f t="shared" si="167"/>
        <v>1.1649498007350467E-2</v>
      </c>
    </row>
    <row r="1303" spans="1:12" x14ac:dyDescent="0.3">
      <c r="A1303" s="18">
        <v>45725.747029803242</v>
      </c>
      <c r="B1303" s="8">
        <v>36100</v>
      </c>
      <c r="C1303" s="22">
        <f t="shared" si="161"/>
        <v>3950704543.375</v>
      </c>
      <c r="F1303" s="19">
        <f t="shared" si="165"/>
        <v>7058.9720001220703</v>
      </c>
      <c r="G1303" s="20">
        <f t="shared" si="168"/>
        <v>117.64953333536783</v>
      </c>
      <c r="H1303" s="8">
        <f t="shared" si="162"/>
        <v>36100</v>
      </c>
      <c r="I1303" s="21">
        <f t="shared" si="166"/>
        <v>0.90476190476190477</v>
      </c>
      <c r="J1303" s="17">
        <f t="shared" si="163"/>
        <v>3.61</v>
      </c>
      <c r="K1303" s="21">
        <f t="shared" si="164"/>
        <v>9.5238095238095233E-2</v>
      </c>
      <c r="L1303" s="21">
        <f t="shared" si="167"/>
        <v>1.124444462004162E-2</v>
      </c>
    </row>
    <row r="1304" spans="1:12" x14ac:dyDescent="0.3">
      <c r="A1304" s="18">
        <v>45725.74711236111</v>
      </c>
      <c r="B1304" s="8">
        <v>36200</v>
      </c>
      <c r="C1304" s="22">
        <f t="shared" si="161"/>
        <v>3950704550.5079999</v>
      </c>
      <c r="F1304" s="19">
        <f t="shared" si="165"/>
        <v>7066.1050000190735</v>
      </c>
      <c r="G1304" s="20">
        <f t="shared" si="168"/>
        <v>117.76841666698456</v>
      </c>
      <c r="H1304" s="8">
        <f t="shared" si="162"/>
        <v>36200</v>
      </c>
      <c r="I1304" s="21">
        <f t="shared" si="166"/>
        <v>0.90726817042606511</v>
      </c>
      <c r="J1304" s="17">
        <f t="shared" si="163"/>
        <v>3.62</v>
      </c>
      <c r="K1304" s="21">
        <f t="shared" si="164"/>
        <v>9.2731829573934887E-2</v>
      </c>
      <c r="L1304" s="21">
        <f t="shared" si="167"/>
        <v>1.1024268846664102E-2</v>
      </c>
    </row>
    <row r="1305" spans="1:12" x14ac:dyDescent="0.3">
      <c r="A1305" s="18">
        <v>45725.747193379633</v>
      </c>
      <c r="B1305" s="8">
        <v>36100</v>
      </c>
      <c r="C1305" s="22">
        <f t="shared" si="161"/>
        <v>3950704557.5080004</v>
      </c>
      <c r="F1305" s="19">
        <f t="shared" si="165"/>
        <v>7073.1050004959106</v>
      </c>
      <c r="G1305" s="20">
        <f t="shared" si="168"/>
        <v>117.88508334159852</v>
      </c>
      <c r="H1305" s="8">
        <f t="shared" si="162"/>
        <v>36100</v>
      </c>
      <c r="I1305" s="21">
        <f t="shared" si="166"/>
        <v>0.90476190476190477</v>
      </c>
      <c r="J1305" s="17">
        <f t="shared" si="163"/>
        <v>3.61</v>
      </c>
      <c r="K1305" s="21">
        <f t="shared" si="164"/>
        <v>9.5238095238095233E-2</v>
      </c>
      <c r="L1305" s="21">
        <f t="shared" si="167"/>
        <v>1.1111111867995488E-2</v>
      </c>
    </row>
    <row r="1306" spans="1:12" x14ac:dyDescent="0.3">
      <c r="A1306" s="18">
        <v>45725.747275150461</v>
      </c>
      <c r="B1306" s="8">
        <v>36200</v>
      </c>
      <c r="C1306" s="22">
        <f t="shared" si="161"/>
        <v>3950704564.573</v>
      </c>
      <c r="F1306" s="19">
        <f t="shared" si="165"/>
        <v>7080.1700000762939</v>
      </c>
      <c r="G1306" s="20">
        <f t="shared" si="168"/>
        <v>118.0028333346049</v>
      </c>
      <c r="H1306" s="8">
        <f t="shared" si="162"/>
        <v>36200</v>
      </c>
      <c r="I1306" s="21">
        <f t="shared" si="166"/>
        <v>0.90726817042606511</v>
      </c>
      <c r="J1306" s="17">
        <f t="shared" si="163"/>
        <v>3.62</v>
      </c>
      <c r="K1306" s="21">
        <f t="shared" si="164"/>
        <v>9.2731829573934887E-2</v>
      </c>
      <c r="L1306" s="21">
        <f t="shared" si="167"/>
        <v>1.0919172283800077E-2</v>
      </c>
    </row>
    <row r="1307" spans="1:12" x14ac:dyDescent="0.3">
      <c r="A1307" s="18">
        <v>45725.747358020832</v>
      </c>
      <c r="B1307" s="8">
        <v>36200</v>
      </c>
      <c r="C1307" s="22">
        <f t="shared" si="161"/>
        <v>3950704571.7329998</v>
      </c>
      <c r="F1307" s="19">
        <f t="shared" si="165"/>
        <v>7087.3299999237061</v>
      </c>
      <c r="G1307" s="20">
        <f t="shared" si="168"/>
        <v>118.1221666653951</v>
      </c>
      <c r="H1307" s="8">
        <f t="shared" si="162"/>
        <v>36200</v>
      </c>
      <c r="I1307" s="21">
        <f t="shared" si="166"/>
        <v>0.90726817042606511</v>
      </c>
      <c r="J1307" s="17">
        <f t="shared" si="163"/>
        <v>3.62</v>
      </c>
      <c r="K1307" s="21">
        <f t="shared" si="164"/>
        <v>9.2731829573934887E-2</v>
      </c>
      <c r="L1307" s="21">
        <f t="shared" si="167"/>
        <v>1.106599809332664E-2</v>
      </c>
    </row>
    <row r="1308" spans="1:12" x14ac:dyDescent="0.3">
      <c r="A1308" s="18">
        <v>45725.747441030093</v>
      </c>
      <c r="B1308" s="8">
        <v>36200</v>
      </c>
      <c r="C1308" s="22">
        <f t="shared" si="161"/>
        <v>3950704578.9050002</v>
      </c>
      <c r="F1308" s="19">
        <f t="shared" si="165"/>
        <v>7094.5020003318787</v>
      </c>
      <c r="G1308" s="20">
        <f t="shared" si="168"/>
        <v>118.24170000553131</v>
      </c>
      <c r="H1308" s="8">
        <f t="shared" si="162"/>
        <v>36200</v>
      </c>
      <c r="I1308" s="21">
        <f t="shared" si="166"/>
        <v>0.90726817042606511</v>
      </c>
      <c r="J1308" s="17">
        <f t="shared" si="163"/>
        <v>3.62</v>
      </c>
      <c r="K1308" s="21">
        <f t="shared" si="164"/>
        <v>9.2731829573934887E-2</v>
      </c>
      <c r="L1308" s="21">
        <f t="shared" si="167"/>
        <v>1.1084545325914668E-2</v>
      </c>
    </row>
    <row r="1309" spans="1:12" x14ac:dyDescent="0.3">
      <c r="A1309" s="18">
        <v>45725.747524745369</v>
      </c>
      <c r="B1309" s="8">
        <v>36300</v>
      </c>
      <c r="C1309" s="22">
        <f t="shared" si="161"/>
        <v>3950704586.138</v>
      </c>
      <c r="F1309" s="19">
        <f t="shared" si="165"/>
        <v>7101.7350001335144</v>
      </c>
      <c r="G1309" s="20">
        <f t="shared" si="168"/>
        <v>118.36225000222524</v>
      </c>
      <c r="H1309" s="8">
        <f t="shared" si="162"/>
        <v>36300</v>
      </c>
      <c r="I1309" s="21">
        <f t="shared" si="166"/>
        <v>0.90977443609022557</v>
      </c>
      <c r="J1309" s="17">
        <f t="shared" si="163"/>
        <v>3.63</v>
      </c>
      <c r="K1309" s="21">
        <f t="shared" si="164"/>
        <v>9.0225563909774431E-2</v>
      </c>
      <c r="L1309" s="21">
        <f t="shared" si="167"/>
        <v>1.0876691431030764E-2</v>
      </c>
    </row>
    <row r="1310" spans="1:12" x14ac:dyDescent="0.3">
      <c r="A1310" s="18">
        <v>45725.747608321763</v>
      </c>
      <c r="B1310" s="8">
        <v>36000</v>
      </c>
      <c r="C1310" s="22">
        <f t="shared" si="161"/>
        <v>3950704593.3590002</v>
      </c>
      <c r="F1310" s="19">
        <f t="shared" si="165"/>
        <v>7108.956000328064</v>
      </c>
      <c r="G1310" s="20">
        <f t="shared" si="168"/>
        <v>118.48260000546773</v>
      </c>
      <c r="H1310" s="8">
        <f t="shared" si="162"/>
        <v>36000</v>
      </c>
      <c r="I1310" s="21">
        <f t="shared" si="166"/>
        <v>0.90225563909774431</v>
      </c>
      <c r="J1310" s="17">
        <f t="shared" si="163"/>
        <v>3.6</v>
      </c>
      <c r="K1310" s="21">
        <f t="shared" si="164"/>
        <v>9.7744360902255689E-2</v>
      </c>
      <c r="L1310" s="21">
        <f t="shared" si="167"/>
        <v>1.1763534151521846E-2</v>
      </c>
    </row>
    <row r="1311" spans="1:12" x14ac:dyDescent="0.3">
      <c r="A1311" s="18">
        <v>45725.747691064818</v>
      </c>
      <c r="B1311" s="8">
        <v>35900</v>
      </c>
      <c r="C1311" s="22">
        <f t="shared" si="161"/>
        <v>3950704600.5080004</v>
      </c>
      <c r="F1311" s="19">
        <f t="shared" si="165"/>
        <v>7116.1050004959106</v>
      </c>
      <c r="G1311" s="20">
        <f t="shared" si="168"/>
        <v>118.60175000826517</v>
      </c>
      <c r="H1311" s="8">
        <f t="shared" si="162"/>
        <v>35900</v>
      </c>
      <c r="I1311" s="21">
        <f t="shared" si="166"/>
        <v>0.89974937343358397</v>
      </c>
      <c r="J1311" s="17">
        <f t="shared" si="163"/>
        <v>3.59</v>
      </c>
      <c r="K1311" s="21">
        <f t="shared" si="164"/>
        <v>0.10025062656641603</v>
      </c>
      <c r="L1311" s="21">
        <f t="shared" si="167"/>
        <v>1.1944862435833576E-2</v>
      </c>
    </row>
    <row r="1312" spans="1:12" x14ac:dyDescent="0.3">
      <c r="A1312" s="18">
        <v>45725.747774085648</v>
      </c>
      <c r="B1312" s="8">
        <v>36100</v>
      </c>
      <c r="C1312" s="22">
        <f t="shared" si="161"/>
        <v>3950704607.6810002</v>
      </c>
      <c r="F1312" s="19">
        <f t="shared" si="165"/>
        <v>7123.2780003547668</v>
      </c>
      <c r="G1312" s="20">
        <f t="shared" si="168"/>
        <v>118.72130000591278</v>
      </c>
      <c r="H1312" s="8">
        <f t="shared" si="162"/>
        <v>36100</v>
      </c>
      <c r="I1312" s="21">
        <f t="shared" si="166"/>
        <v>0.90476190476190477</v>
      </c>
      <c r="J1312" s="17">
        <f t="shared" si="163"/>
        <v>3.61</v>
      </c>
      <c r="K1312" s="21">
        <f t="shared" si="164"/>
        <v>9.5238095238095233E-2</v>
      </c>
      <c r="L1312" s="21">
        <f t="shared" si="167"/>
        <v>1.1385714061677141E-2</v>
      </c>
    </row>
    <row r="1313" spans="1:12" x14ac:dyDescent="0.3">
      <c r="A1313" s="18">
        <v>45725.74785673611</v>
      </c>
      <c r="B1313" s="8">
        <v>36100</v>
      </c>
      <c r="C1313" s="22">
        <f t="shared" si="161"/>
        <v>3950704614.822</v>
      </c>
      <c r="F1313" s="19">
        <f t="shared" si="165"/>
        <v>7130.4190001487732</v>
      </c>
      <c r="G1313" s="20">
        <f t="shared" si="168"/>
        <v>118.84031666914622</v>
      </c>
      <c r="H1313" s="8">
        <f t="shared" si="162"/>
        <v>36100</v>
      </c>
      <c r="I1313" s="21">
        <f t="shared" si="166"/>
        <v>0.90476190476190477</v>
      </c>
      <c r="J1313" s="17">
        <f t="shared" si="163"/>
        <v>3.61</v>
      </c>
      <c r="K1313" s="21">
        <f t="shared" si="164"/>
        <v>9.5238095238095233E-2</v>
      </c>
      <c r="L1313" s="21">
        <f t="shared" si="167"/>
        <v>1.1334920307946493E-2</v>
      </c>
    </row>
    <row r="1314" spans="1:12" x14ac:dyDescent="0.3">
      <c r="A1314" s="18">
        <v>45725.747941041664</v>
      </c>
      <c r="B1314" s="8">
        <v>36200</v>
      </c>
      <c r="C1314" s="22">
        <f t="shared" si="161"/>
        <v>3950704622.1059999</v>
      </c>
      <c r="F1314" s="19">
        <f t="shared" si="165"/>
        <v>7137.7030000686646</v>
      </c>
      <c r="G1314" s="20">
        <f t="shared" si="168"/>
        <v>118.96171666781107</v>
      </c>
      <c r="H1314" s="8">
        <f t="shared" si="162"/>
        <v>36200</v>
      </c>
      <c r="I1314" s="21">
        <f t="shared" si="166"/>
        <v>0.90726817042606511</v>
      </c>
      <c r="J1314" s="17">
        <f t="shared" si="163"/>
        <v>3.62</v>
      </c>
      <c r="K1314" s="21">
        <f t="shared" si="164"/>
        <v>9.2731829573934887E-2</v>
      </c>
      <c r="L1314" s="21">
        <f t="shared" si="167"/>
        <v>1.1257643986465345E-2</v>
      </c>
    </row>
    <row r="1315" spans="1:12" x14ac:dyDescent="0.3">
      <c r="A1315" s="18">
        <v>45725.748024444445</v>
      </c>
      <c r="B1315" s="8">
        <v>36100</v>
      </c>
      <c r="C1315" s="22">
        <f t="shared" si="161"/>
        <v>3950704629.3120003</v>
      </c>
      <c r="F1315" s="19">
        <f t="shared" si="165"/>
        <v>7144.9090003967285</v>
      </c>
      <c r="G1315" s="20">
        <f t="shared" si="168"/>
        <v>119.08181667327881</v>
      </c>
      <c r="H1315" s="8">
        <f t="shared" si="162"/>
        <v>36100</v>
      </c>
      <c r="I1315" s="21">
        <f t="shared" si="166"/>
        <v>0.90476190476190477</v>
      </c>
      <c r="J1315" s="17">
        <f t="shared" si="163"/>
        <v>3.61</v>
      </c>
      <c r="K1315" s="21">
        <f t="shared" si="164"/>
        <v>9.5238095238095233E-2</v>
      </c>
      <c r="L1315" s="21">
        <f t="shared" si="167"/>
        <v>1.1438095758831779E-2</v>
      </c>
    </row>
    <row r="1316" spans="1:12" x14ac:dyDescent="0.3">
      <c r="A1316" s="18">
        <v>45725.748107893516</v>
      </c>
      <c r="B1316" s="8">
        <v>36400</v>
      </c>
      <c r="C1316" s="22">
        <f t="shared" si="161"/>
        <v>3950704636.5219998</v>
      </c>
      <c r="F1316" s="19">
        <f t="shared" si="165"/>
        <v>7152.1189999580383</v>
      </c>
      <c r="G1316" s="20">
        <f t="shared" si="168"/>
        <v>119.20198333263397</v>
      </c>
      <c r="H1316" s="8">
        <f t="shared" si="162"/>
        <v>36400</v>
      </c>
      <c r="I1316" s="21">
        <f t="shared" si="166"/>
        <v>0.91228070175438591</v>
      </c>
      <c r="J1316" s="17">
        <f t="shared" si="163"/>
        <v>3.64</v>
      </c>
      <c r="K1316" s="21">
        <f t="shared" si="164"/>
        <v>8.7719298245614086E-2</v>
      </c>
      <c r="L1316" s="21">
        <f t="shared" si="167"/>
        <v>1.0540935031154705E-2</v>
      </c>
    </row>
    <row r="1317" spans="1:12" x14ac:dyDescent="0.3">
      <c r="A1317" s="18">
        <v>45725.74819233796</v>
      </c>
      <c r="B1317" s="8">
        <v>36400</v>
      </c>
      <c r="C1317" s="22">
        <f t="shared" si="161"/>
        <v>3950704643.8179998</v>
      </c>
      <c r="F1317" s="19">
        <f t="shared" si="165"/>
        <v>7159.414999961853</v>
      </c>
      <c r="G1317" s="20">
        <f t="shared" si="168"/>
        <v>119.32358333269755</v>
      </c>
      <c r="H1317" s="8">
        <f t="shared" si="162"/>
        <v>36400</v>
      </c>
      <c r="I1317" s="21">
        <f t="shared" si="166"/>
        <v>0.91228070175438591</v>
      </c>
      <c r="J1317" s="17">
        <f t="shared" si="163"/>
        <v>3.64</v>
      </c>
      <c r="K1317" s="21">
        <f t="shared" si="164"/>
        <v>8.7719298245614086E-2</v>
      </c>
      <c r="L1317" s="21">
        <f t="shared" si="167"/>
        <v>1.0666666672243882E-2</v>
      </c>
    </row>
    <row r="1318" spans="1:12" x14ac:dyDescent="0.3">
      <c r="A1318" s="18">
        <v>45725.74827556713</v>
      </c>
      <c r="B1318" s="8">
        <v>36400</v>
      </c>
      <c r="C1318" s="22">
        <f t="shared" si="161"/>
        <v>3950704651.0089998</v>
      </c>
      <c r="F1318" s="19">
        <f t="shared" si="165"/>
        <v>7166.6059999465942</v>
      </c>
      <c r="G1318" s="20">
        <f t="shared" si="168"/>
        <v>119.44343333244323</v>
      </c>
      <c r="H1318" s="8">
        <f t="shared" si="162"/>
        <v>36400</v>
      </c>
      <c r="I1318" s="21">
        <f t="shared" si="166"/>
        <v>0.91228070175438591</v>
      </c>
      <c r="J1318" s="17">
        <f t="shared" si="163"/>
        <v>3.64</v>
      </c>
      <c r="K1318" s="21">
        <f t="shared" si="164"/>
        <v>8.7719298245614086E-2</v>
      </c>
      <c r="L1318" s="21">
        <f t="shared" si="167"/>
        <v>1.0513157872428262E-2</v>
      </c>
    </row>
    <row r="1319" spans="1:12" x14ac:dyDescent="0.3">
      <c r="A1319" s="18">
        <v>45725.748358912038</v>
      </c>
      <c r="B1319" s="8">
        <v>36300</v>
      </c>
      <c r="C1319" s="22">
        <f t="shared" si="161"/>
        <v>3950704658.21</v>
      </c>
      <c r="F1319" s="19">
        <f t="shared" si="165"/>
        <v>7173.8070001602173</v>
      </c>
      <c r="G1319" s="20">
        <f t="shared" si="168"/>
        <v>119.56345000267029</v>
      </c>
      <c r="H1319" s="8">
        <f t="shared" si="162"/>
        <v>36300</v>
      </c>
      <c r="I1319" s="21">
        <f t="shared" si="166"/>
        <v>0.90977443609022557</v>
      </c>
      <c r="J1319" s="17">
        <f t="shared" si="163"/>
        <v>3.63</v>
      </c>
      <c r="K1319" s="21">
        <f t="shared" si="164"/>
        <v>9.0225563909774431E-2</v>
      </c>
      <c r="L1319" s="21">
        <f t="shared" si="167"/>
        <v>1.0828571749809862E-2</v>
      </c>
    </row>
    <row r="1320" spans="1:12" x14ac:dyDescent="0.3">
      <c r="A1320" s="18">
        <v>45725.748441226853</v>
      </c>
      <c r="B1320" s="8">
        <v>36500</v>
      </c>
      <c r="C1320" s="22">
        <f t="shared" si="161"/>
        <v>3950704665.322</v>
      </c>
      <c r="F1320" s="19">
        <f t="shared" si="165"/>
        <v>7180.9190001487732</v>
      </c>
      <c r="G1320" s="20">
        <f t="shared" si="168"/>
        <v>119.68198333581289</v>
      </c>
      <c r="H1320" s="8">
        <f t="shared" si="162"/>
        <v>36500</v>
      </c>
      <c r="I1320" s="21">
        <f t="shared" si="166"/>
        <v>0.91478696741854637</v>
      </c>
      <c r="J1320" s="17">
        <f t="shared" si="163"/>
        <v>3.65</v>
      </c>
      <c r="K1320" s="21">
        <f t="shared" si="164"/>
        <v>8.5213032581453629E-2</v>
      </c>
      <c r="L1320" s="21">
        <f t="shared" si="167"/>
        <v>1.0100584779068137E-2</v>
      </c>
    </row>
    <row r="1321" spans="1:12" x14ac:dyDescent="0.3">
      <c r="A1321" s="18">
        <v>45725.748525254632</v>
      </c>
      <c r="B1321" s="8">
        <v>36300</v>
      </c>
      <c r="C1321" s="22">
        <f t="shared" si="161"/>
        <v>3950704672.5820003</v>
      </c>
      <c r="F1321" s="19">
        <f t="shared" si="165"/>
        <v>7188.179000377655</v>
      </c>
      <c r="G1321" s="20">
        <f t="shared" si="168"/>
        <v>119.80298333962759</v>
      </c>
      <c r="H1321" s="8">
        <f t="shared" si="162"/>
        <v>36300</v>
      </c>
      <c r="I1321" s="21">
        <f t="shared" si="166"/>
        <v>0.90977443609022557</v>
      </c>
      <c r="J1321" s="17">
        <f t="shared" si="163"/>
        <v>3.63</v>
      </c>
      <c r="K1321" s="21">
        <f t="shared" si="164"/>
        <v>9.0225563909774431E-2</v>
      </c>
      <c r="L1321" s="21">
        <f t="shared" si="167"/>
        <v>1.0917293577266174E-2</v>
      </c>
    </row>
    <row r="1322" spans="1:12" x14ac:dyDescent="0.3">
      <c r="A1322" s="18">
        <v>45725.748607581016</v>
      </c>
      <c r="B1322" s="8">
        <v>36400</v>
      </c>
      <c r="C1322" s="22">
        <f t="shared" si="161"/>
        <v>3950704679.6949997</v>
      </c>
      <c r="F1322" s="19">
        <f t="shared" si="165"/>
        <v>7195.2919998168945</v>
      </c>
      <c r="G1322" s="20">
        <f t="shared" si="168"/>
        <v>119.92153333028158</v>
      </c>
      <c r="H1322" s="8">
        <f t="shared" si="162"/>
        <v>36400</v>
      </c>
      <c r="I1322" s="21">
        <f t="shared" si="166"/>
        <v>0.91228070175438591</v>
      </c>
      <c r="J1322" s="17">
        <f t="shared" si="163"/>
        <v>3.64</v>
      </c>
      <c r="K1322" s="21">
        <f t="shared" si="164"/>
        <v>8.7719298245614086E-2</v>
      </c>
      <c r="L1322" s="21">
        <f t="shared" si="167"/>
        <v>1.0399121987192011E-2</v>
      </c>
    </row>
    <row r="1323" spans="1:12" x14ac:dyDescent="0.3">
      <c r="A1323" s="18">
        <v>45725.74869064815</v>
      </c>
      <c r="B1323" s="8">
        <v>36300</v>
      </c>
      <c r="C1323" s="22">
        <f t="shared" si="161"/>
        <v>3950704686.8720002</v>
      </c>
      <c r="F1323" s="19">
        <f t="shared" si="165"/>
        <v>7202.4690003395081</v>
      </c>
      <c r="G1323" s="20">
        <f t="shared" si="168"/>
        <v>120.04115000565847</v>
      </c>
      <c r="H1323" s="8">
        <f t="shared" si="162"/>
        <v>36300</v>
      </c>
      <c r="I1323" s="21">
        <f t="shared" si="166"/>
        <v>0.90977443609022557</v>
      </c>
      <c r="J1323" s="17">
        <f t="shared" si="163"/>
        <v>3.63</v>
      </c>
      <c r="K1323" s="21">
        <f t="shared" si="164"/>
        <v>9.0225563909774431E-2</v>
      </c>
      <c r="L1323" s="21">
        <f t="shared" si="167"/>
        <v>1.0792481988892263E-2</v>
      </c>
    </row>
    <row r="1324" spans="1:12" x14ac:dyDescent="0.3">
      <c r="A1324" s="18">
        <v>45725.748773564817</v>
      </c>
      <c r="B1324" s="8">
        <v>36000</v>
      </c>
      <c r="C1324" s="22">
        <f t="shared" si="161"/>
        <v>3950704694.0360003</v>
      </c>
      <c r="F1324" s="19">
        <f t="shared" si="165"/>
        <v>7209.6330003738403</v>
      </c>
      <c r="G1324" s="20">
        <f t="shared" si="168"/>
        <v>120.16055000623068</v>
      </c>
      <c r="H1324" s="8">
        <f t="shared" si="162"/>
        <v>36000</v>
      </c>
      <c r="I1324" s="21">
        <f t="shared" si="166"/>
        <v>0.90225563909774431</v>
      </c>
      <c r="J1324" s="17">
        <f t="shared" si="163"/>
        <v>3.6</v>
      </c>
      <c r="K1324" s="21">
        <f t="shared" si="164"/>
        <v>9.7744360902255689E-2</v>
      </c>
      <c r="L1324" s="21">
        <f t="shared" si="167"/>
        <v>1.1670676747659935E-2</v>
      </c>
    </row>
    <row r="1325" spans="1:12" x14ac:dyDescent="0.3">
      <c r="A1325" s="18">
        <v>45725.7488571875</v>
      </c>
      <c r="B1325" s="8">
        <v>36300</v>
      </c>
      <c r="C1325" s="22">
        <f t="shared" si="161"/>
        <v>3950704701.2610002</v>
      </c>
      <c r="F1325" s="19">
        <f t="shared" si="165"/>
        <v>7216.8580002784729</v>
      </c>
      <c r="G1325" s="20">
        <f t="shared" si="168"/>
        <v>120.28096667130788</v>
      </c>
      <c r="H1325" s="8">
        <f t="shared" si="162"/>
        <v>36300</v>
      </c>
      <c r="I1325" s="21">
        <f t="shared" si="166"/>
        <v>0.90977443609022557</v>
      </c>
      <c r="J1325" s="17">
        <f t="shared" si="163"/>
        <v>3.63</v>
      </c>
      <c r="K1325" s="21">
        <f t="shared" si="164"/>
        <v>9.0225563909774431E-2</v>
      </c>
      <c r="L1325" s="21">
        <f t="shared" si="167"/>
        <v>1.0864661510724898E-2</v>
      </c>
    </row>
    <row r="1326" spans="1:12" x14ac:dyDescent="0.3">
      <c r="A1326" s="18">
        <v>45725.748942951388</v>
      </c>
      <c r="B1326" s="8">
        <v>36300</v>
      </c>
      <c r="C1326" s="22">
        <f t="shared" si="161"/>
        <v>3950704708.671</v>
      </c>
      <c r="F1326" s="19">
        <f t="shared" si="165"/>
        <v>7224.268000125885</v>
      </c>
      <c r="G1326" s="20">
        <f t="shared" si="168"/>
        <v>120.40446666876475</v>
      </c>
      <c r="H1326" s="8">
        <f t="shared" si="162"/>
        <v>36300</v>
      </c>
      <c r="I1326" s="21">
        <f t="shared" si="166"/>
        <v>0.90977443609022557</v>
      </c>
      <c r="J1326" s="17">
        <f t="shared" si="163"/>
        <v>3.63</v>
      </c>
      <c r="K1326" s="21">
        <f t="shared" si="164"/>
        <v>9.0225563909774431E-2</v>
      </c>
      <c r="L1326" s="21">
        <f t="shared" si="167"/>
        <v>1.1142856913402267E-2</v>
      </c>
    </row>
    <row r="1327" spans="1:12" x14ac:dyDescent="0.3">
      <c r="H1327" s="8"/>
      <c r="I1327" s="21"/>
    </row>
  </sheetData>
  <mergeCells count="2">
    <mergeCell ref="A1:C1"/>
    <mergeCell ref="N1:P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B91D0-C3A5-47E5-8FC0-242D4CDF3827}">
  <dimension ref="A1:Q474"/>
  <sheetViews>
    <sheetView topLeftCell="A199" workbookViewId="0">
      <selection activeCell="M204" sqref="M204:Q206"/>
    </sheetView>
  </sheetViews>
  <sheetFormatPr defaultRowHeight="14.4" x14ac:dyDescent="0.3"/>
  <cols>
    <col min="1" max="1" width="13.88671875" style="18" customWidth="1"/>
    <col min="2" max="2" width="9.109375" style="8"/>
    <col min="3" max="3" width="16.5546875" style="22" customWidth="1"/>
    <col min="4" max="4" width="11" customWidth="1"/>
    <col min="6" max="6" width="10.5546875" bestFit="1" customWidth="1"/>
    <col min="7" max="7" width="11.109375" bestFit="1" customWidth="1"/>
    <col min="11" max="11" width="12" bestFit="1" customWidth="1"/>
    <col min="13" max="13" width="10.109375" bestFit="1" customWidth="1"/>
    <col min="15" max="15" width="12" bestFit="1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40200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8">
        <v>45697.375076793978</v>
      </c>
      <c r="B2" s="8">
        <v>0</v>
      </c>
      <c r="C2" s="45">
        <f>A2*86400</f>
        <v>3948253206.6349998</v>
      </c>
      <c r="D2" s="52"/>
      <c r="E2" s="37">
        <f>E1/1000000</f>
        <v>4.02E-2</v>
      </c>
      <c r="F2" s="19">
        <v>0</v>
      </c>
      <c r="G2" s="20">
        <f>F2/60</f>
        <v>0</v>
      </c>
      <c r="H2" s="8">
        <f>B2</f>
        <v>0</v>
      </c>
      <c r="I2" s="21">
        <f>H2/$E$1</f>
        <v>0</v>
      </c>
      <c r="J2" s="17">
        <f>H2/10000</f>
        <v>0</v>
      </c>
      <c r="K2" s="21">
        <f t="shared" ref="K2:K65" si="0"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18">
        <v>45697.375187175923</v>
      </c>
      <c r="B3" s="8">
        <v>0</v>
      </c>
      <c r="C3" s="45">
        <f t="shared" ref="C3:C66" si="1">A3*86400</f>
        <v>3948253216.1719999</v>
      </c>
      <c r="D3" s="3"/>
      <c r="F3" s="19">
        <f>C3-$C$2</f>
        <v>9.5370001792907715</v>
      </c>
      <c r="G3" s="20">
        <f t="shared" ref="G3:G66" si="2">F3/60</f>
        <v>0.15895000298817952</v>
      </c>
      <c r="H3" s="8">
        <f t="shared" ref="H3:H66" si="3">B3</f>
        <v>0</v>
      </c>
      <c r="I3" s="21">
        <f t="shared" ref="I3:I66" si="4">H3/$E$1</f>
        <v>0</v>
      </c>
      <c r="J3" s="17">
        <f t="shared" ref="J3:J66" si="5">H3/10000</f>
        <v>0</v>
      </c>
      <c r="K3" s="21">
        <f t="shared" si="0"/>
        <v>1</v>
      </c>
      <c r="L3" s="21">
        <f>K3*(G3-G2)</f>
        <v>0.15895000298817952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8">
        <v>45697.37529625</v>
      </c>
      <c r="B4" s="8">
        <v>0</v>
      </c>
      <c r="C4" s="45">
        <f t="shared" si="1"/>
        <v>3948253225.5960002</v>
      </c>
      <c r="D4" s="3"/>
      <c r="F4" s="19">
        <f t="shared" ref="F4:F66" si="6">C4-$C$2</f>
        <v>18.961000442504883</v>
      </c>
      <c r="G4" s="20">
        <f t="shared" si="2"/>
        <v>0.31601667404174805</v>
      </c>
      <c r="H4" s="8">
        <f t="shared" si="3"/>
        <v>0</v>
      </c>
      <c r="I4" s="21">
        <f t="shared" si="4"/>
        <v>0</v>
      </c>
      <c r="J4" s="17">
        <f t="shared" si="5"/>
        <v>0</v>
      </c>
      <c r="K4" s="21">
        <f t="shared" si="0"/>
        <v>1</v>
      </c>
      <c r="L4" s="21">
        <f>K4*(G4-G3)</f>
        <v>0.15706667105356853</v>
      </c>
      <c r="N4" s="14" t="s">
        <v>14</v>
      </c>
      <c r="O4" s="14">
        <v>50</v>
      </c>
      <c r="P4" s="14" t="s">
        <v>15</v>
      </c>
    </row>
    <row r="5" spans="1:16" x14ac:dyDescent="0.3">
      <c r="A5" s="18">
        <v>45697.375407905092</v>
      </c>
      <c r="B5" s="8">
        <v>0</v>
      </c>
      <c r="C5" s="45">
        <f t="shared" si="1"/>
        <v>3948253235.243</v>
      </c>
      <c r="D5" s="3"/>
      <c r="F5" s="19">
        <f t="shared" si="6"/>
        <v>28.6080002784729</v>
      </c>
      <c r="G5" s="20">
        <f t="shared" si="2"/>
        <v>0.47680000464121503</v>
      </c>
      <c r="H5" s="8">
        <f t="shared" si="3"/>
        <v>0</v>
      </c>
      <c r="I5" s="21">
        <f t="shared" si="4"/>
        <v>0</v>
      </c>
      <c r="J5" s="17">
        <f t="shared" si="5"/>
        <v>0</v>
      </c>
      <c r="K5" s="21">
        <f t="shared" si="0"/>
        <v>1</v>
      </c>
      <c r="L5" s="21">
        <f>K5*(G5-G4)</f>
        <v>0.16078333059946698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8">
        <v>45697.375517280096</v>
      </c>
      <c r="B6" s="8">
        <v>0</v>
      </c>
      <c r="C6" s="45">
        <f t="shared" si="1"/>
        <v>3948253244.6930003</v>
      </c>
      <c r="D6" s="3"/>
      <c r="F6" s="19">
        <f t="shared" si="6"/>
        <v>38.058000564575195</v>
      </c>
      <c r="G6" s="20">
        <f t="shared" si="2"/>
        <v>0.63430000940958664</v>
      </c>
      <c r="H6" s="8">
        <f t="shared" si="3"/>
        <v>0</v>
      </c>
      <c r="I6" s="21">
        <f t="shared" si="4"/>
        <v>0</v>
      </c>
      <c r="J6" s="17">
        <f t="shared" si="5"/>
        <v>0</v>
      </c>
      <c r="K6" s="21">
        <f t="shared" si="0"/>
        <v>1</v>
      </c>
      <c r="L6" s="21">
        <f t="shared" ref="L6:L67" si="7">K6*(G6-G5)</f>
        <v>0.15750000476837162</v>
      </c>
      <c r="N6" s="14" t="s">
        <v>18</v>
      </c>
      <c r="O6" s="14">
        <f>(O2*(O4*10^-9))/(O3*O5)</f>
        <v>2.0576185171004803E-6</v>
      </c>
      <c r="P6" s="14"/>
    </row>
    <row r="7" spans="1:16" x14ac:dyDescent="0.3">
      <c r="A7" s="18">
        <v>45697.375628182868</v>
      </c>
      <c r="B7" s="8">
        <v>0</v>
      </c>
      <c r="C7" s="45">
        <f t="shared" si="1"/>
        <v>3948253254.2749996</v>
      </c>
      <c r="D7" s="3"/>
      <c r="F7" s="19">
        <f t="shared" si="6"/>
        <v>47.639999866485596</v>
      </c>
      <c r="G7" s="20">
        <f t="shared" si="2"/>
        <v>0.79399999777475994</v>
      </c>
      <c r="H7" s="8">
        <f t="shared" si="3"/>
        <v>0</v>
      </c>
      <c r="I7" s="21">
        <f t="shared" si="4"/>
        <v>0</v>
      </c>
      <c r="J7" s="17">
        <f t="shared" si="5"/>
        <v>0</v>
      </c>
      <c r="K7" s="21">
        <f t="shared" si="0"/>
        <v>1</v>
      </c>
      <c r="L7" s="21">
        <f t="shared" si="7"/>
        <v>0.1596999883651733</v>
      </c>
    </row>
    <row r="8" spans="1:16" x14ac:dyDescent="0.3">
      <c r="A8" s="18">
        <v>45697.37574103009</v>
      </c>
      <c r="B8" s="8">
        <v>0</v>
      </c>
      <c r="C8" s="45">
        <f t="shared" si="1"/>
        <v>3948253264.0249996</v>
      </c>
      <c r="D8" s="3"/>
      <c r="F8" s="19">
        <f t="shared" si="6"/>
        <v>57.389999866485596</v>
      </c>
      <c r="G8" s="20">
        <f t="shared" si="2"/>
        <v>0.95649999777475991</v>
      </c>
      <c r="H8" s="8">
        <f t="shared" si="3"/>
        <v>0</v>
      </c>
      <c r="I8" s="21">
        <f t="shared" si="4"/>
        <v>0</v>
      </c>
      <c r="J8" s="17">
        <f t="shared" si="5"/>
        <v>0</v>
      </c>
      <c r="K8" s="21">
        <f t="shared" si="0"/>
        <v>1</v>
      </c>
      <c r="L8" s="21">
        <f t="shared" si="7"/>
        <v>0.16249999999999998</v>
      </c>
    </row>
    <row r="9" spans="1:16" x14ac:dyDescent="0.3">
      <c r="A9" s="18">
        <v>45697.375850625001</v>
      </c>
      <c r="B9" s="8">
        <v>0</v>
      </c>
      <c r="C9" s="45">
        <f t="shared" si="1"/>
        <v>3948253273.494</v>
      </c>
      <c r="D9" s="3"/>
      <c r="F9" s="19">
        <f t="shared" si="6"/>
        <v>66.859000205993652</v>
      </c>
      <c r="G9" s="20">
        <f t="shared" si="2"/>
        <v>1.1143166700998941</v>
      </c>
      <c r="H9" s="8">
        <f t="shared" si="3"/>
        <v>0</v>
      </c>
      <c r="I9" s="21">
        <f t="shared" si="4"/>
        <v>0</v>
      </c>
      <c r="J9" s="17">
        <f t="shared" si="5"/>
        <v>0</v>
      </c>
      <c r="K9" s="21">
        <f t="shared" si="0"/>
        <v>1</v>
      </c>
      <c r="L9" s="21">
        <f t="shared" si="7"/>
        <v>0.15781667232513419</v>
      </c>
    </row>
    <row r="10" spans="1:16" x14ac:dyDescent="0.3">
      <c r="A10" s="18">
        <v>45697.375958217592</v>
      </c>
      <c r="B10" s="8">
        <v>0</v>
      </c>
      <c r="C10" s="45">
        <f t="shared" si="1"/>
        <v>3948253282.79</v>
      </c>
      <c r="D10" s="3"/>
      <c r="F10" s="19">
        <f t="shared" si="6"/>
        <v>76.15500020980835</v>
      </c>
      <c r="G10" s="20">
        <f t="shared" si="2"/>
        <v>1.2692500034968057</v>
      </c>
      <c r="H10" s="8">
        <f t="shared" si="3"/>
        <v>0</v>
      </c>
      <c r="I10" s="21">
        <f t="shared" si="4"/>
        <v>0</v>
      </c>
      <c r="J10" s="17">
        <f t="shared" si="5"/>
        <v>0</v>
      </c>
      <c r="K10" s="21">
        <f t="shared" si="0"/>
        <v>1</v>
      </c>
      <c r="L10" s="21">
        <f t="shared" si="7"/>
        <v>0.15493333339691162</v>
      </c>
    </row>
    <row r="11" spans="1:16" x14ac:dyDescent="0.3">
      <c r="A11" s="18">
        <v>45697.37606574074</v>
      </c>
      <c r="B11" s="8">
        <v>0</v>
      </c>
      <c r="C11" s="45">
        <f t="shared" si="1"/>
        <v>3948253292.0799999</v>
      </c>
      <c r="D11" s="3"/>
      <c r="F11" s="19">
        <f t="shared" si="6"/>
        <v>85.445000171661377</v>
      </c>
      <c r="G11" s="20">
        <f t="shared" si="2"/>
        <v>1.4240833361943563</v>
      </c>
      <c r="H11" s="8">
        <f t="shared" si="3"/>
        <v>0</v>
      </c>
      <c r="I11" s="21">
        <f t="shared" si="4"/>
        <v>0</v>
      </c>
      <c r="J11" s="17">
        <f t="shared" si="5"/>
        <v>0</v>
      </c>
      <c r="K11" s="21">
        <f t="shared" si="0"/>
        <v>1</v>
      </c>
      <c r="L11" s="21">
        <f t="shared" si="7"/>
        <v>0.15483333269755062</v>
      </c>
    </row>
    <row r="12" spans="1:16" x14ac:dyDescent="0.3">
      <c r="A12" s="18">
        <v>45697.376174166668</v>
      </c>
      <c r="B12" s="8">
        <v>0</v>
      </c>
      <c r="C12" s="45">
        <f t="shared" si="1"/>
        <v>3948253301.448</v>
      </c>
      <c r="D12" s="3"/>
      <c r="F12" s="19">
        <f t="shared" si="6"/>
        <v>94.813000202178955</v>
      </c>
      <c r="G12" s="20">
        <f t="shared" si="2"/>
        <v>1.5802166700363158</v>
      </c>
      <c r="H12" s="8">
        <f t="shared" si="3"/>
        <v>0</v>
      </c>
      <c r="I12" s="21">
        <f t="shared" si="4"/>
        <v>0</v>
      </c>
      <c r="J12" s="17">
        <f t="shared" si="5"/>
        <v>0</v>
      </c>
      <c r="K12" s="21">
        <f t="shared" si="0"/>
        <v>1</v>
      </c>
      <c r="L12" s="21">
        <f t="shared" si="7"/>
        <v>0.15613333384195949</v>
      </c>
    </row>
    <row r="13" spans="1:16" x14ac:dyDescent="0.3">
      <c r="A13" s="18">
        <v>45697.376285659724</v>
      </c>
      <c r="B13" s="8">
        <v>0</v>
      </c>
      <c r="C13" s="45">
        <f t="shared" si="1"/>
        <v>3948253311.0810003</v>
      </c>
      <c r="D13" s="3"/>
      <c r="F13" s="19">
        <f t="shared" si="6"/>
        <v>104.44600057601929</v>
      </c>
      <c r="G13" s="20">
        <f t="shared" si="2"/>
        <v>1.7407666762669882</v>
      </c>
      <c r="H13" s="8">
        <f t="shared" si="3"/>
        <v>0</v>
      </c>
      <c r="I13" s="21">
        <f t="shared" si="4"/>
        <v>0</v>
      </c>
      <c r="J13" s="17">
        <f t="shared" si="5"/>
        <v>0</v>
      </c>
      <c r="K13" s="21">
        <f t="shared" si="0"/>
        <v>1</v>
      </c>
      <c r="L13" s="21">
        <f t="shared" si="7"/>
        <v>0.16055000623067239</v>
      </c>
    </row>
    <row r="14" spans="1:16" x14ac:dyDescent="0.3">
      <c r="A14" s="18">
        <v>45697.376396828702</v>
      </c>
      <c r="B14" s="8">
        <v>0</v>
      </c>
      <c r="C14" s="45">
        <f t="shared" si="1"/>
        <v>3948253320.6859999</v>
      </c>
      <c r="D14" s="3"/>
      <c r="F14" s="19">
        <f t="shared" si="6"/>
        <v>114.05100011825562</v>
      </c>
      <c r="G14" s="20">
        <f t="shared" si="2"/>
        <v>1.9008500019709269</v>
      </c>
      <c r="H14" s="8">
        <f t="shared" si="3"/>
        <v>0</v>
      </c>
      <c r="I14" s="21">
        <f t="shared" si="4"/>
        <v>0</v>
      </c>
      <c r="J14" s="17">
        <f t="shared" si="5"/>
        <v>0</v>
      </c>
      <c r="K14" s="21">
        <f t="shared" si="0"/>
        <v>1</v>
      </c>
      <c r="L14" s="21">
        <f t="shared" si="7"/>
        <v>0.16008332570393868</v>
      </c>
    </row>
    <row r="15" spans="1:16" x14ac:dyDescent="0.3">
      <c r="A15" s="18">
        <v>45697.376509305555</v>
      </c>
      <c r="B15" s="8">
        <v>0</v>
      </c>
      <c r="C15" s="45">
        <f t="shared" si="1"/>
        <v>3948253330.4039998</v>
      </c>
      <c r="D15" s="3"/>
      <c r="F15" s="19">
        <f t="shared" si="6"/>
        <v>123.76900005340576</v>
      </c>
      <c r="G15" s="20">
        <f t="shared" si="2"/>
        <v>2.0628166675567625</v>
      </c>
      <c r="H15" s="8">
        <f t="shared" si="3"/>
        <v>0</v>
      </c>
      <c r="I15" s="21">
        <f t="shared" si="4"/>
        <v>0</v>
      </c>
      <c r="J15" s="17">
        <f t="shared" si="5"/>
        <v>0</v>
      </c>
      <c r="K15" s="21">
        <f t="shared" si="0"/>
        <v>1</v>
      </c>
      <c r="L15" s="21">
        <f t="shared" si="7"/>
        <v>0.16196666558583561</v>
      </c>
    </row>
    <row r="16" spans="1:16" x14ac:dyDescent="0.3">
      <c r="A16" s="18">
        <v>45697.376624027776</v>
      </c>
      <c r="B16" s="8">
        <v>0</v>
      </c>
      <c r="C16" s="45">
        <f t="shared" si="1"/>
        <v>3948253340.316</v>
      </c>
      <c r="D16" s="3"/>
      <c r="F16" s="19">
        <f t="shared" si="6"/>
        <v>133.68100023269653</v>
      </c>
      <c r="G16" s="20">
        <f t="shared" si="2"/>
        <v>2.228016670544942</v>
      </c>
      <c r="H16" s="8">
        <f t="shared" si="3"/>
        <v>0</v>
      </c>
      <c r="I16" s="21">
        <f t="shared" si="4"/>
        <v>0</v>
      </c>
      <c r="J16" s="17">
        <f t="shared" si="5"/>
        <v>0</v>
      </c>
      <c r="K16" s="21">
        <f t="shared" si="0"/>
        <v>1</v>
      </c>
      <c r="L16" s="21">
        <f t="shared" si="7"/>
        <v>0.1652000029881795</v>
      </c>
    </row>
    <row r="17" spans="1:12" x14ac:dyDescent="0.3">
      <c r="A17" s="18">
        <v>45697.376737395833</v>
      </c>
      <c r="B17" s="8">
        <v>0</v>
      </c>
      <c r="C17" s="45">
        <f t="shared" si="1"/>
        <v>3948253350.1110001</v>
      </c>
      <c r="D17" s="3"/>
      <c r="F17" s="19">
        <f t="shared" si="6"/>
        <v>143.47600030899048</v>
      </c>
      <c r="G17" s="20">
        <f t="shared" si="2"/>
        <v>2.3912666718165081</v>
      </c>
      <c r="H17" s="8">
        <f t="shared" si="3"/>
        <v>0</v>
      </c>
      <c r="I17" s="21">
        <f t="shared" si="4"/>
        <v>0</v>
      </c>
      <c r="J17" s="17">
        <f t="shared" si="5"/>
        <v>0</v>
      </c>
      <c r="K17" s="21">
        <f t="shared" si="0"/>
        <v>1</v>
      </c>
      <c r="L17" s="21">
        <f t="shared" si="7"/>
        <v>0.16325000127156608</v>
      </c>
    </row>
    <row r="18" spans="1:12" x14ac:dyDescent="0.3">
      <c r="A18" s="18">
        <v>45697.376851967594</v>
      </c>
      <c r="B18" s="8">
        <v>0</v>
      </c>
      <c r="C18" s="45">
        <f t="shared" si="1"/>
        <v>3948253360.0100002</v>
      </c>
      <c r="D18" s="3"/>
      <c r="F18" s="19">
        <f t="shared" si="6"/>
        <v>153.37500047683716</v>
      </c>
      <c r="G18" s="20">
        <f t="shared" si="2"/>
        <v>2.5562500079472859</v>
      </c>
      <c r="H18" s="8">
        <f t="shared" si="3"/>
        <v>0</v>
      </c>
      <c r="I18" s="21">
        <f t="shared" si="4"/>
        <v>0</v>
      </c>
      <c r="J18" s="17">
        <f t="shared" si="5"/>
        <v>0</v>
      </c>
      <c r="K18" s="21">
        <f t="shared" si="0"/>
        <v>1</v>
      </c>
      <c r="L18" s="21">
        <f t="shared" si="7"/>
        <v>0.16498333613077776</v>
      </c>
    </row>
    <row r="19" spans="1:12" x14ac:dyDescent="0.3">
      <c r="A19" s="18">
        <v>45697.376965740739</v>
      </c>
      <c r="B19" s="8">
        <v>0</v>
      </c>
      <c r="C19" s="45">
        <f t="shared" si="1"/>
        <v>3948253369.8399997</v>
      </c>
      <c r="D19" s="3"/>
      <c r="F19" s="19">
        <f t="shared" si="6"/>
        <v>163.20499992370605</v>
      </c>
      <c r="G19" s="20">
        <f t="shared" si="2"/>
        <v>2.7200833320617677</v>
      </c>
      <c r="H19" s="8">
        <f t="shared" si="3"/>
        <v>0</v>
      </c>
      <c r="I19" s="21">
        <f t="shared" si="4"/>
        <v>0</v>
      </c>
      <c r="J19" s="17">
        <f t="shared" si="5"/>
        <v>0</v>
      </c>
      <c r="K19" s="21">
        <f t="shared" si="0"/>
        <v>1</v>
      </c>
      <c r="L19" s="21">
        <f>K19*(G19-G18)</f>
        <v>0.16383332411448182</v>
      </c>
    </row>
    <row r="20" spans="1:12" x14ac:dyDescent="0.3">
      <c r="A20" s="18">
        <v>45697.377080937498</v>
      </c>
      <c r="B20" s="8">
        <v>0</v>
      </c>
      <c r="C20" s="45">
        <f t="shared" si="1"/>
        <v>3948253379.7929997</v>
      </c>
      <c r="D20" s="3"/>
      <c r="F20" s="19">
        <f t="shared" si="6"/>
        <v>173.15799999237061</v>
      </c>
      <c r="G20" s="20">
        <f t="shared" si="2"/>
        <v>2.8859666665395101</v>
      </c>
      <c r="H20" s="8">
        <f t="shared" si="3"/>
        <v>0</v>
      </c>
      <c r="I20" s="21">
        <f t="shared" si="4"/>
        <v>0</v>
      </c>
      <c r="J20" s="17">
        <f t="shared" si="5"/>
        <v>0</v>
      </c>
      <c r="K20" s="21">
        <f t="shared" si="0"/>
        <v>1</v>
      </c>
      <c r="L20" s="21">
        <f t="shared" si="7"/>
        <v>0.16588333447774239</v>
      </c>
    </row>
    <row r="21" spans="1:12" x14ac:dyDescent="0.3">
      <c r="A21" s="18">
        <v>45697.377196828704</v>
      </c>
      <c r="B21" s="8">
        <v>0</v>
      </c>
      <c r="C21" s="45">
        <f t="shared" si="1"/>
        <v>3948253389.8060002</v>
      </c>
      <c r="D21" s="3"/>
      <c r="F21" s="19">
        <f t="shared" si="6"/>
        <v>183.17100048065186</v>
      </c>
      <c r="G21" s="20">
        <f t="shared" si="2"/>
        <v>3.0528500080108643</v>
      </c>
      <c r="H21" s="8">
        <f t="shared" si="3"/>
        <v>0</v>
      </c>
      <c r="I21" s="21">
        <f t="shared" si="4"/>
        <v>0</v>
      </c>
      <c r="J21" s="17">
        <f t="shared" si="5"/>
        <v>0</v>
      </c>
      <c r="K21" s="21">
        <f t="shared" si="0"/>
        <v>1</v>
      </c>
      <c r="L21" s="21">
        <f t="shared" si="7"/>
        <v>0.1668833414713542</v>
      </c>
    </row>
    <row r="22" spans="1:12" x14ac:dyDescent="0.3">
      <c r="A22" s="18">
        <v>45697.37730832176</v>
      </c>
      <c r="B22" s="8">
        <v>0</v>
      </c>
      <c r="C22" s="45">
        <f t="shared" si="1"/>
        <v>3948253399.4390001</v>
      </c>
      <c r="D22" s="3"/>
      <c r="F22" s="19">
        <f t="shared" si="6"/>
        <v>192.80400037765503</v>
      </c>
      <c r="G22" s="20">
        <f t="shared" si="2"/>
        <v>3.2134000062942505</v>
      </c>
      <c r="H22" s="8">
        <f t="shared" si="3"/>
        <v>0</v>
      </c>
      <c r="I22" s="21">
        <f t="shared" si="4"/>
        <v>0</v>
      </c>
      <c r="J22" s="17">
        <f t="shared" si="5"/>
        <v>0</v>
      </c>
      <c r="K22" s="21">
        <f t="shared" si="0"/>
        <v>1</v>
      </c>
      <c r="L22" s="21">
        <f t="shared" si="7"/>
        <v>0.16054999828338623</v>
      </c>
    </row>
    <row r="23" spans="1:12" x14ac:dyDescent="0.3">
      <c r="A23" s="18">
        <v>45697.377419351855</v>
      </c>
      <c r="B23" s="8">
        <v>0</v>
      </c>
      <c r="C23" s="45">
        <f t="shared" si="1"/>
        <v>3948253409.0320001</v>
      </c>
      <c r="D23" s="3"/>
      <c r="F23" s="19">
        <f t="shared" si="6"/>
        <v>202.39700031280518</v>
      </c>
      <c r="G23" s="20">
        <f t="shared" si="2"/>
        <v>3.3732833385467531</v>
      </c>
      <c r="H23" s="8">
        <f t="shared" si="3"/>
        <v>0</v>
      </c>
      <c r="I23" s="21">
        <f t="shared" si="4"/>
        <v>0</v>
      </c>
      <c r="J23" s="17">
        <f t="shared" si="5"/>
        <v>0</v>
      </c>
      <c r="K23" s="21">
        <f t="shared" si="0"/>
        <v>1</v>
      </c>
      <c r="L23" s="21">
        <f t="shared" si="7"/>
        <v>0.15988333225250262</v>
      </c>
    </row>
    <row r="24" spans="1:12" x14ac:dyDescent="0.3">
      <c r="A24" s="18">
        <v>45697.377529965277</v>
      </c>
      <c r="B24" s="8">
        <v>0</v>
      </c>
      <c r="C24" s="45">
        <f t="shared" si="1"/>
        <v>3948253418.5889997</v>
      </c>
      <c r="D24" s="3"/>
      <c r="F24" s="19">
        <f t="shared" si="6"/>
        <v>211.9539999961853</v>
      </c>
      <c r="G24" s="20">
        <f t="shared" si="2"/>
        <v>3.5325666666030884</v>
      </c>
      <c r="H24" s="8">
        <f t="shared" si="3"/>
        <v>0</v>
      </c>
      <c r="I24" s="21">
        <f t="shared" si="4"/>
        <v>0</v>
      </c>
      <c r="J24" s="17">
        <f t="shared" si="5"/>
        <v>0</v>
      </c>
      <c r="K24" s="21">
        <f t="shared" si="0"/>
        <v>1</v>
      </c>
      <c r="L24" s="21">
        <f t="shared" si="7"/>
        <v>0.15928332805633527</v>
      </c>
    </row>
    <row r="25" spans="1:12" x14ac:dyDescent="0.3">
      <c r="A25" s="18">
        <v>45697.377641689818</v>
      </c>
      <c r="B25" s="8">
        <v>0</v>
      </c>
      <c r="C25" s="45">
        <f t="shared" si="1"/>
        <v>3948253428.2420001</v>
      </c>
      <c r="D25" s="3"/>
      <c r="F25" s="19">
        <f t="shared" si="6"/>
        <v>221.60700035095215</v>
      </c>
      <c r="G25" s="20">
        <f t="shared" si="2"/>
        <v>3.6934500058492024</v>
      </c>
      <c r="H25" s="8">
        <f t="shared" si="3"/>
        <v>0</v>
      </c>
      <c r="I25" s="21">
        <f t="shared" si="4"/>
        <v>0</v>
      </c>
      <c r="J25" s="17">
        <f t="shared" si="5"/>
        <v>0</v>
      </c>
      <c r="K25" s="21">
        <f t="shared" si="0"/>
        <v>1</v>
      </c>
      <c r="L25" s="21">
        <f t="shared" si="7"/>
        <v>0.16088333924611398</v>
      </c>
    </row>
    <row r="26" spans="1:12" x14ac:dyDescent="0.3">
      <c r="A26" s="18">
        <v>45697.377754907408</v>
      </c>
      <c r="B26" s="8">
        <v>0</v>
      </c>
      <c r="C26" s="45">
        <f t="shared" si="1"/>
        <v>3948253438.0240002</v>
      </c>
      <c r="D26" s="3"/>
      <c r="F26" s="19">
        <f t="shared" si="6"/>
        <v>231.389000415802</v>
      </c>
      <c r="G26" s="20">
        <f t="shared" si="2"/>
        <v>3.8564833402633667</v>
      </c>
      <c r="H26" s="8">
        <f t="shared" si="3"/>
        <v>0</v>
      </c>
      <c r="I26" s="21">
        <f t="shared" si="4"/>
        <v>0</v>
      </c>
      <c r="J26" s="17">
        <f t="shared" si="5"/>
        <v>0</v>
      </c>
      <c r="K26" s="21">
        <f t="shared" si="0"/>
        <v>1</v>
      </c>
      <c r="L26" s="21">
        <f t="shared" si="7"/>
        <v>0.16303333441416434</v>
      </c>
    </row>
    <row r="27" spans="1:12" x14ac:dyDescent="0.3">
      <c r="A27" s="18">
        <v>45697.37786896991</v>
      </c>
      <c r="B27" s="8">
        <v>0</v>
      </c>
      <c r="C27" s="45">
        <f t="shared" si="1"/>
        <v>3948253447.8790002</v>
      </c>
      <c r="D27" s="3"/>
      <c r="F27" s="19">
        <f t="shared" si="6"/>
        <v>241.24400043487549</v>
      </c>
      <c r="G27" s="20">
        <f t="shared" si="2"/>
        <v>4.0207333405812582</v>
      </c>
      <c r="H27" s="8">
        <f t="shared" si="3"/>
        <v>0</v>
      </c>
      <c r="I27" s="21">
        <f t="shared" si="4"/>
        <v>0</v>
      </c>
      <c r="J27" s="17">
        <f t="shared" si="5"/>
        <v>0</v>
      </c>
      <c r="K27" s="21">
        <f t="shared" si="0"/>
        <v>1</v>
      </c>
      <c r="L27" s="21">
        <f t="shared" si="7"/>
        <v>0.1642500003178915</v>
      </c>
    </row>
    <row r="28" spans="1:12" x14ac:dyDescent="0.3">
      <c r="A28" s="18">
        <v>45697.377984826388</v>
      </c>
      <c r="B28" s="8">
        <v>0</v>
      </c>
      <c r="C28" s="45">
        <f t="shared" si="1"/>
        <v>3948253457.8889999</v>
      </c>
      <c r="D28" s="3"/>
      <c r="F28" s="19">
        <f t="shared" si="6"/>
        <v>251.25400018692017</v>
      </c>
      <c r="G28" s="20">
        <f t="shared" si="2"/>
        <v>4.1875666697820026</v>
      </c>
      <c r="H28" s="8">
        <f t="shared" si="3"/>
        <v>0</v>
      </c>
      <c r="I28" s="21">
        <f t="shared" si="4"/>
        <v>0</v>
      </c>
      <c r="J28" s="17">
        <f t="shared" si="5"/>
        <v>0</v>
      </c>
      <c r="K28" s="21">
        <f t="shared" si="0"/>
        <v>1</v>
      </c>
      <c r="L28" s="21">
        <f t="shared" si="7"/>
        <v>0.16683332920074445</v>
      </c>
    </row>
    <row r="29" spans="1:12" x14ac:dyDescent="0.3">
      <c r="A29" s="18">
        <v>45697.378098009256</v>
      </c>
      <c r="B29" s="8">
        <v>0</v>
      </c>
      <c r="C29" s="45">
        <f t="shared" si="1"/>
        <v>3948253467.6679997</v>
      </c>
      <c r="D29" s="3"/>
      <c r="F29" s="19">
        <f t="shared" si="6"/>
        <v>261.03299999237061</v>
      </c>
      <c r="G29" s="20">
        <f t="shared" si="2"/>
        <v>4.3505499998728432</v>
      </c>
      <c r="H29" s="8">
        <f t="shared" si="3"/>
        <v>0</v>
      </c>
      <c r="I29" s="21">
        <f t="shared" si="4"/>
        <v>0</v>
      </c>
      <c r="J29" s="17">
        <f t="shared" si="5"/>
        <v>0</v>
      </c>
      <c r="K29" s="21">
        <f t="shared" si="0"/>
        <v>1</v>
      </c>
      <c r="L29" s="21">
        <f t="shared" si="7"/>
        <v>0.16298333009084054</v>
      </c>
    </row>
    <row r="30" spans="1:12" x14ac:dyDescent="0.3">
      <c r="A30" s="18">
        <v>45697.378212777781</v>
      </c>
      <c r="B30" s="8">
        <v>0</v>
      </c>
      <c r="C30" s="45">
        <f t="shared" si="1"/>
        <v>3948253477.5840001</v>
      </c>
      <c r="D30" s="3"/>
      <c r="F30" s="19">
        <f t="shared" si="6"/>
        <v>270.94900035858154</v>
      </c>
      <c r="G30" s="20">
        <f t="shared" si="2"/>
        <v>4.5158166726430258</v>
      </c>
      <c r="H30" s="8">
        <f t="shared" si="3"/>
        <v>0</v>
      </c>
      <c r="I30" s="21">
        <f t="shared" si="4"/>
        <v>0</v>
      </c>
      <c r="J30" s="17">
        <f t="shared" si="5"/>
        <v>0</v>
      </c>
      <c r="K30" s="21">
        <f t="shared" si="0"/>
        <v>1</v>
      </c>
      <c r="L30" s="21">
        <f t="shared" si="7"/>
        <v>0.16526667277018259</v>
      </c>
    </row>
    <row r="31" spans="1:12" x14ac:dyDescent="0.3">
      <c r="A31" s="18">
        <v>45697.37833136574</v>
      </c>
      <c r="B31" s="8">
        <v>0</v>
      </c>
      <c r="C31" s="45">
        <f t="shared" si="1"/>
        <v>3948253487.8299999</v>
      </c>
      <c r="D31" s="3"/>
      <c r="F31" s="19">
        <f t="shared" si="6"/>
        <v>281.19500017166138</v>
      </c>
      <c r="G31" s="20">
        <f t="shared" si="2"/>
        <v>4.6865833361943565</v>
      </c>
      <c r="H31" s="8">
        <f t="shared" si="3"/>
        <v>0</v>
      </c>
      <c r="I31" s="21">
        <f t="shared" si="4"/>
        <v>0</v>
      </c>
      <c r="J31" s="17">
        <f t="shared" si="5"/>
        <v>0</v>
      </c>
      <c r="K31" s="21">
        <f t="shared" si="0"/>
        <v>1</v>
      </c>
      <c r="L31" s="21">
        <f t="shared" si="7"/>
        <v>0.17076666355133074</v>
      </c>
    </row>
    <row r="32" spans="1:12" x14ac:dyDescent="0.3">
      <c r="A32" s="18">
        <v>45697.378451701392</v>
      </c>
      <c r="B32" s="8">
        <v>0</v>
      </c>
      <c r="C32" s="45">
        <f t="shared" si="1"/>
        <v>3948253498.2270002</v>
      </c>
      <c r="D32" s="3"/>
      <c r="F32" s="19">
        <f t="shared" si="6"/>
        <v>291.59200048446655</v>
      </c>
      <c r="G32" s="20">
        <f t="shared" si="2"/>
        <v>4.8598666747411094</v>
      </c>
      <c r="H32" s="8">
        <f t="shared" si="3"/>
        <v>0</v>
      </c>
      <c r="I32" s="21">
        <f t="shared" si="4"/>
        <v>0</v>
      </c>
      <c r="J32" s="17">
        <f t="shared" si="5"/>
        <v>0</v>
      </c>
      <c r="K32" s="21">
        <f t="shared" si="0"/>
        <v>1</v>
      </c>
      <c r="L32" s="21">
        <f t="shared" si="7"/>
        <v>0.17328333854675293</v>
      </c>
    </row>
    <row r="33" spans="1:12" x14ac:dyDescent="0.3">
      <c r="A33" s="18">
        <v>45697.378571608795</v>
      </c>
      <c r="B33" s="8">
        <v>0</v>
      </c>
      <c r="C33" s="45">
        <f t="shared" si="1"/>
        <v>3948253508.5869999</v>
      </c>
      <c r="D33" s="3"/>
      <c r="F33" s="19">
        <f t="shared" si="6"/>
        <v>301.9520001411438</v>
      </c>
      <c r="G33" s="20">
        <f t="shared" si="2"/>
        <v>5.0325333356857298</v>
      </c>
      <c r="H33" s="8">
        <f t="shared" si="3"/>
        <v>0</v>
      </c>
      <c r="I33" s="21">
        <f t="shared" si="4"/>
        <v>0</v>
      </c>
      <c r="J33" s="17">
        <f t="shared" si="5"/>
        <v>0</v>
      </c>
      <c r="K33" s="21">
        <f t="shared" si="0"/>
        <v>1</v>
      </c>
      <c r="L33" s="21">
        <f t="shared" si="7"/>
        <v>0.17266666094462035</v>
      </c>
    </row>
    <row r="34" spans="1:12" x14ac:dyDescent="0.3">
      <c r="A34" s="18">
        <v>45697.378687118056</v>
      </c>
      <c r="B34" s="8">
        <v>0</v>
      </c>
      <c r="C34" s="45">
        <f t="shared" si="1"/>
        <v>3948253518.5669999</v>
      </c>
      <c r="D34" s="3"/>
      <c r="F34" s="19">
        <f t="shared" si="6"/>
        <v>311.93200016021729</v>
      </c>
      <c r="G34" s="20">
        <f t="shared" si="2"/>
        <v>5.1988666693369545</v>
      </c>
      <c r="H34" s="8">
        <f t="shared" si="3"/>
        <v>0</v>
      </c>
      <c r="I34" s="21">
        <f t="shared" si="4"/>
        <v>0</v>
      </c>
      <c r="J34" s="17">
        <f t="shared" si="5"/>
        <v>0</v>
      </c>
      <c r="K34" s="21">
        <f t="shared" si="0"/>
        <v>1</v>
      </c>
      <c r="L34" s="21">
        <f t="shared" si="7"/>
        <v>0.16633333365122471</v>
      </c>
    </row>
    <row r="35" spans="1:12" x14ac:dyDescent="0.3">
      <c r="A35" s="18">
        <v>45697.378802974534</v>
      </c>
      <c r="B35" s="8">
        <v>0</v>
      </c>
      <c r="C35" s="45">
        <f t="shared" si="1"/>
        <v>3948253528.5769997</v>
      </c>
      <c r="D35" s="3"/>
      <c r="F35" s="19">
        <f t="shared" si="6"/>
        <v>321.94199991226196</v>
      </c>
      <c r="G35" s="20">
        <f t="shared" si="2"/>
        <v>5.365699998537699</v>
      </c>
      <c r="H35" s="8">
        <f t="shared" si="3"/>
        <v>0</v>
      </c>
      <c r="I35" s="21">
        <f t="shared" si="4"/>
        <v>0</v>
      </c>
      <c r="J35" s="17">
        <f t="shared" si="5"/>
        <v>0</v>
      </c>
      <c r="K35" s="21">
        <f t="shared" si="0"/>
        <v>1</v>
      </c>
      <c r="L35" s="21">
        <f t="shared" si="7"/>
        <v>0.16683332920074445</v>
      </c>
    </row>
    <row r="36" spans="1:12" x14ac:dyDescent="0.3">
      <c r="A36" s="18">
        <v>45697.378918414353</v>
      </c>
      <c r="B36" s="8">
        <v>0</v>
      </c>
      <c r="C36" s="45">
        <f t="shared" si="1"/>
        <v>3948253538.5510001</v>
      </c>
      <c r="D36" s="3"/>
      <c r="F36" s="19">
        <f t="shared" si="6"/>
        <v>331.91600036621094</v>
      </c>
      <c r="G36" s="20">
        <f t="shared" si="2"/>
        <v>5.5319333394368488</v>
      </c>
      <c r="H36" s="8">
        <f t="shared" si="3"/>
        <v>0</v>
      </c>
      <c r="I36" s="21">
        <f t="shared" si="4"/>
        <v>0</v>
      </c>
      <c r="J36" s="17">
        <f t="shared" si="5"/>
        <v>0</v>
      </c>
      <c r="K36" s="21">
        <f t="shared" si="0"/>
        <v>1</v>
      </c>
      <c r="L36" s="21">
        <f t="shared" si="7"/>
        <v>0.16623334089914987</v>
      </c>
    </row>
    <row r="37" spans="1:12" x14ac:dyDescent="0.3">
      <c r="A37" s="18">
        <v>45697.379036180559</v>
      </c>
      <c r="B37" s="8">
        <v>0</v>
      </c>
      <c r="C37" s="45">
        <f t="shared" si="1"/>
        <v>3948253548.7260003</v>
      </c>
      <c r="D37" s="3"/>
      <c r="F37" s="19">
        <f t="shared" si="6"/>
        <v>342.0910005569458</v>
      </c>
      <c r="G37" s="20">
        <f t="shared" si="2"/>
        <v>5.7015166759490965</v>
      </c>
      <c r="H37" s="8">
        <f t="shared" si="3"/>
        <v>0</v>
      </c>
      <c r="I37" s="21">
        <f t="shared" si="4"/>
        <v>0</v>
      </c>
      <c r="J37" s="17">
        <f t="shared" si="5"/>
        <v>0</v>
      </c>
      <c r="K37" s="21">
        <f t="shared" si="0"/>
        <v>1</v>
      </c>
      <c r="L37" s="21">
        <f t="shared" si="7"/>
        <v>0.16958333651224766</v>
      </c>
    </row>
    <row r="38" spans="1:12" x14ac:dyDescent="0.3">
      <c r="A38" s="18">
        <v>45697.379152615744</v>
      </c>
      <c r="B38" s="8">
        <v>0</v>
      </c>
      <c r="C38" s="45">
        <f t="shared" si="1"/>
        <v>3948253558.7860003</v>
      </c>
      <c r="D38" s="3"/>
      <c r="F38" s="19">
        <f t="shared" si="6"/>
        <v>352.15100049972534</v>
      </c>
      <c r="G38" s="20">
        <f t="shared" si="2"/>
        <v>5.8691833416620893</v>
      </c>
      <c r="H38" s="8">
        <f t="shared" si="3"/>
        <v>0</v>
      </c>
      <c r="I38" s="21">
        <f t="shared" si="4"/>
        <v>0</v>
      </c>
      <c r="J38" s="17">
        <f t="shared" si="5"/>
        <v>0</v>
      </c>
      <c r="K38" s="21">
        <f t="shared" si="0"/>
        <v>1</v>
      </c>
      <c r="L38" s="21">
        <f t="shared" si="7"/>
        <v>0.16766666571299282</v>
      </c>
    </row>
    <row r="39" spans="1:12" x14ac:dyDescent="0.3">
      <c r="A39" s="18">
        <v>45697.379274120372</v>
      </c>
      <c r="B39" s="8">
        <v>0</v>
      </c>
      <c r="C39" s="45">
        <f t="shared" si="1"/>
        <v>3948253569.2840004</v>
      </c>
      <c r="D39" s="3"/>
      <c r="F39" s="19">
        <f t="shared" si="6"/>
        <v>362.64900064468384</v>
      </c>
      <c r="G39" s="20">
        <f t="shared" si="2"/>
        <v>6.0441500107447306</v>
      </c>
      <c r="H39" s="8">
        <f t="shared" si="3"/>
        <v>0</v>
      </c>
      <c r="I39" s="21">
        <f t="shared" si="4"/>
        <v>0</v>
      </c>
      <c r="J39" s="17">
        <f t="shared" si="5"/>
        <v>0</v>
      </c>
      <c r="K39" s="21">
        <f t="shared" si="0"/>
        <v>1</v>
      </c>
      <c r="L39" s="21">
        <f t="shared" si="7"/>
        <v>0.17496666908264125</v>
      </c>
    </row>
    <row r="40" spans="1:12" x14ac:dyDescent="0.3">
      <c r="A40" s="18">
        <v>45697.379396273151</v>
      </c>
      <c r="B40" s="8">
        <v>0</v>
      </c>
      <c r="C40" s="45">
        <f t="shared" si="1"/>
        <v>3948253579.8380003</v>
      </c>
      <c r="D40" s="3"/>
      <c r="F40" s="19">
        <f t="shared" si="6"/>
        <v>373.20300054550171</v>
      </c>
      <c r="G40" s="20">
        <f t="shared" si="2"/>
        <v>6.220050009091695</v>
      </c>
      <c r="H40" s="8">
        <f t="shared" si="3"/>
        <v>0</v>
      </c>
      <c r="I40" s="21">
        <f t="shared" si="4"/>
        <v>0</v>
      </c>
      <c r="J40" s="17">
        <f t="shared" si="5"/>
        <v>0</v>
      </c>
      <c r="K40" s="21">
        <f t="shared" si="0"/>
        <v>1</v>
      </c>
      <c r="L40" s="21">
        <f t="shared" si="7"/>
        <v>0.17589999834696446</v>
      </c>
    </row>
    <row r="41" spans="1:12" x14ac:dyDescent="0.3">
      <c r="A41" s="18">
        <v>45697.379521585652</v>
      </c>
      <c r="B41" s="8">
        <v>0</v>
      </c>
      <c r="C41" s="45">
        <f t="shared" si="1"/>
        <v>3948253590.6650004</v>
      </c>
      <c r="D41" s="3"/>
      <c r="F41" s="19">
        <f t="shared" si="6"/>
        <v>384.03000068664551</v>
      </c>
      <c r="G41" s="20">
        <f t="shared" si="2"/>
        <v>6.400500011444092</v>
      </c>
      <c r="H41" s="8">
        <f t="shared" si="3"/>
        <v>0</v>
      </c>
      <c r="I41" s="21">
        <f t="shared" si="4"/>
        <v>0</v>
      </c>
      <c r="J41" s="17">
        <f t="shared" si="5"/>
        <v>0</v>
      </c>
      <c r="K41" s="21">
        <f t="shared" si="0"/>
        <v>1</v>
      </c>
      <c r="L41" s="21">
        <f t="shared" si="7"/>
        <v>0.18045000235239694</v>
      </c>
    </row>
    <row r="42" spans="1:12" x14ac:dyDescent="0.3">
      <c r="A42" s="18">
        <v>45697.379646724534</v>
      </c>
      <c r="B42" s="8">
        <v>0</v>
      </c>
      <c r="C42" s="45">
        <f t="shared" si="1"/>
        <v>3948253601.4769998</v>
      </c>
      <c r="D42" s="3"/>
      <c r="F42" s="19">
        <f t="shared" si="6"/>
        <v>394.84200000762939</v>
      </c>
      <c r="G42" s="20">
        <f t="shared" si="2"/>
        <v>6.5807000001271563</v>
      </c>
      <c r="H42" s="8">
        <f t="shared" si="3"/>
        <v>0</v>
      </c>
      <c r="I42" s="21">
        <f t="shared" si="4"/>
        <v>0</v>
      </c>
      <c r="J42" s="17">
        <f t="shared" si="5"/>
        <v>0</v>
      </c>
      <c r="K42" s="21">
        <f t="shared" si="0"/>
        <v>1</v>
      </c>
      <c r="L42" s="21">
        <f t="shared" si="7"/>
        <v>0.1801999886830643</v>
      </c>
    </row>
    <row r="43" spans="1:12" x14ac:dyDescent="0.3">
      <c r="A43" s="18">
        <v>45697.379768437502</v>
      </c>
      <c r="B43" s="8">
        <v>0</v>
      </c>
      <c r="C43" s="45">
        <f t="shared" si="1"/>
        <v>3948253611.993</v>
      </c>
      <c r="D43" s="3"/>
      <c r="F43" s="19">
        <f t="shared" si="6"/>
        <v>405.3580002784729</v>
      </c>
      <c r="G43" s="20">
        <f t="shared" si="2"/>
        <v>6.7559666713078821</v>
      </c>
      <c r="H43" s="8">
        <f t="shared" si="3"/>
        <v>0</v>
      </c>
      <c r="I43" s="21">
        <f t="shared" si="4"/>
        <v>0</v>
      </c>
      <c r="J43" s="17">
        <f t="shared" si="5"/>
        <v>0</v>
      </c>
      <c r="K43" s="21">
        <f t="shared" si="0"/>
        <v>1</v>
      </c>
      <c r="L43" s="21">
        <f t="shared" si="7"/>
        <v>0.17526667118072581</v>
      </c>
    </row>
    <row r="44" spans="1:12" x14ac:dyDescent="0.3">
      <c r="A44" s="18">
        <v>45697.379890497687</v>
      </c>
      <c r="B44" s="8">
        <v>0</v>
      </c>
      <c r="C44" s="45">
        <f t="shared" si="1"/>
        <v>3948253622.539</v>
      </c>
      <c r="D44" s="3"/>
      <c r="F44" s="19">
        <f t="shared" si="6"/>
        <v>415.9040002822876</v>
      </c>
      <c r="G44" s="20">
        <f t="shared" si="2"/>
        <v>6.9317333380381267</v>
      </c>
      <c r="H44" s="8">
        <f t="shared" si="3"/>
        <v>0</v>
      </c>
      <c r="I44" s="21">
        <f t="shared" si="4"/>
        <v>0</v>
      </c>
      <c r="J44" s="17">
        <f t="shared" si="5"/>
        <v>0</v>
      </c>
      <c r="K44" s="21">
        <f t="shared" si="0"/>
        <v>1</v>
      </c>
      <c r="L44" s="21">
        <f t="shared" si="7"/>
        <v>0.17576666673024466</v>
      </c>
    </row>
    <row r="45" spans="1:12" x14ac:dyDescent="0.3">
      <c r="A45" s="18">
        <v>45697.380009201392</v>
      </c>
      <c r="B45" s="8">
        <v>0</v>
      </c>
      <c r="C45" s="45">
        <f t="shared" si="1"/>
        <v>3948253632.7950001</v>
      </c>
      <c r="D45" s="3"/>
      <c r="F45" s="19">
        <f t="shared" si="6"/>
        <v>426.16000032424927</v>
      </c>
      <c r="G45" s="20">
        <f t="shared" si="2"/>
        <v>7.1026666720708214</v>
      </c>
      <c r="H45" s="8">
        <f t="shared" si="3"/>
        <v>0</v>
      </c>
      <c r="I45" s="21">
        <f t="shared" si="4"/>
        <v>0</v>
      </c>
      <c r="J45" s="17">
        <f t="shared" si="5"/>
        <v>0</v>
      </c>
      <c r="K45" s="21">
        <f t="shared" si="0"/>
        <v>1</v>
      </c>
      <c r="L45" s="21">
        <f t="shared" si="7"/>
        <v>0.17093333403269462</v>
      </c>
    </row>
    <row r="46" spans="1:12" x14ac:dyDescent="0.3">
      <c r="A46" s="18">
        <v>45697.380130150465</v>
      </c>
      <c r="B46" s="8">
        <v>0</v>
      </c>
      <c r="C46" s="45">
        <f t="shared" si="1"/>
        <v>3948253643.2450004</v>
      </c>
      <c r="D46" s="3"/>
      <c r="F46" s="19">
        <f t="shared" si="6"/>
        <v>436.61000061035156</v>
      </c>
      <c r="G46" s="20">
        <f t="shared" si="2"/>
        <v>7.2768333435058592</v>
      </c>
      <c r="H46" s="8">
        <f t="shared" si="3"/>
        <v>0</v>
      </c>
      <c r="I46" s="21">
        <f t="shared" si="4"/>
        <v>0</v>
      </c>
      <c r="J46" s="17">
        <f t="shared" si="5"/>
        <v>0</v>
      </c>
      <c r="K46" s="21">
        <f t="shared" si="0"/>
        <v>1</v>
      </c>
      <c r="L46" s="21">
        <f t="shared" si="7"/>
        <v>0.17416667143503783</v>
      </c>
    </row>
    <row r="47" spans="1:12" x14ac:dyDescent="0.3">
      <c r="A47" s="18">
        <v>45697.38025101852</v>
      </c>
      <c r="B47" s="8">
        <v>0</v>
      </c>
      <c r="C47" s="45">
        <f t="shared" si="1"/>
        <v>3948253653.6880002</v>
      </c>
      <c r="D47" s="3"/>
      <c r="F47" s="19">
        <f t="shared" si="6"/>
        <v>447.05300045013428</v>
      </c>
      <c r="G47" s="20">
        <f t="shared" si="2"/>
        <v>7.4508833408355715</v>
      </c>
      <c r="H47" s="8">
        <f t="shared" si="3"/>
        <v>0</v>
      </c>
      <c r="I47" s="21">
        <f t="shared" si="4"/>
        <v>0</v>
      </c>
      <c r="J47" s="17">
        <f t="shared" si="5"/>
        <v>0</v>
      </c>
      <c r="K47" s="21">
        <f t="shared" si="0"/>
        <v>1</v>
      </c>
      <c r="L47" s="21">
        <f t="shared" si="7"/>
        <v>0.17404999732971227</v>
      </c>
    </row>
    <row r="48" spans="1:12" x14ac:dyDescent="0.3">
      <c r="A48" s="18">
        <v>45697.380369918981</v>
      </c>
      <c r="B48" s="8">
        <v>0</v>
      </c>
      <c r="C48" s="45">
        <f t="shared" si="1"/>
        <v>3948253663.961</v>
      </c>
      <c r="D48" s="3"/>
      <c r="F48" s="19">
        <f t="shared" si="6"/>
        <v>457.32600021362305</v>
      </c>
      <c r="G48" s="20">
        <f t="shared" si="2"/>
        <v>7.6221000035603845</v>
      </c>
      <c r="H48" s="8">
        <f t="shared" si="3"/>
        <v>0</v>
      </c>
      <c r="I48" s="21">
        <f t="shared" si="4"/>
        <v>0</v>
      </c>
      <c r="J48" s="17">
        <f t="shared" si="5"/>
        <v>0</v>
      </c>
      <c r="K48" s="21">
        <f t="shared" si="0"/>
        <v>1</v>
      </c>
      <c r="L48" s="21">
        <f t="shared" si="7"/>
        <v>0.17121666272481306</v>
      </c>
    </row>
    <row r="49" spans="1:12" x14ac:dyDescent="0.3">
      <c r="A49" s="18">
        <v>45697.380490381947</v>
      </c>
      <c r="B49" s="8">
        <v>0</v>
      </c>
      <c r="C49" s="45">
        <f t="shared" si="1"/>
        <v>3948253674.3690004</v>
      </c>
      <c r="D49" s="3"/>
      <c r="F49" s="19">
        <f t="shared" si="6"/>
        <v>467.73400068283081</v>
      </c>
      <c r="G49" s="20">
        <f t="shared" si="2"/>
        <v>7.7955666780471802</v>
      </c>
      <c r="H49" s="8">
        <f t="shared" si="3"/>
        <v>0</v>
      </c>
      <c r="I49" s="21">
        <f t="shared" si="4"/>
        <v>0</v>
      </c>
      <c r="J49" s="17">
        <f t="shared" si="5"/>
        <v>0</v>
      </c>
      <c r="K49" s="21">
        <f t="shared" si="0"/>
        <v>1</v>
      </c>
      <c r="L49" s="21">
        <f t="shared" si="7"/>
        <v>0.17346667448679565</v>
      </c>
    </row>
    <row r="50" spans="1:12" x14ac:dyDescent="0.3">
      <c r="A50" s="18">
        <v>45697.380612361114</v>
      </c>
      <c r="B50" s="8">
        <v>0</v>
      </c>
      <c r="C50" s="45">
        <f t="shared" si="1"/>
        <v>3948253684.9080005</v>
      </c>
      <c r="D50" s="3"/>
      <c r="F50" s="19">
        <f t="shared" si="6"/>
        <v>478.27300071716309</v>
      </c>
      <c r="G50" s="20">
        <f t="shared" si="2"/>
        <v>7.9712166786193848</v>
      </c>
      <c r="H50" s="8">
        <f t="shared" si="3"/>
        <v>0</v>
      </c>
      <c r="I50" s="21">
        <f t="shared" si="4"/>
        <v>0</v>
      </c>
      <c r="J50" s="17">
        <f t="shared" si="5"/>
        <v>0</v>
      </c>
      <c r="K50" s="21">
        <f t="shared" si="0"/>
        <v>1</v>
      </c>
      <c r="L50" s="21">
        <f t="shared" si="7"/>
        <v>0.17565000057220459</v>
      </c>
    </row>
    <row r="51" spans="1:12" x14ac:dyDescent="0.3">
      <c r="A51" s="18">
        <v>45697.38073665509</v>
      </c>
      <c r="B51" s="8">
        <v>0</v>
      </c>
      <c r="C51" s="45">
        <f t="shared" si="1"/>
        <v>3948253695.6469998</v>
      </c>
      <c r="D51" s="3"/>
      <c r="F51" s="19">
        <f t="shared" si="6"/>
        <v>489.01200008392334</v>
      </c>
      <c r="G51" s="20">
        <f t="shared" si="2"/>
        <v>8.1502000013987228</v>
      </c>
      <c r="H51" s="8">
        <f t="shared" si="3"/>
        <v>0</v>
      </c>
      <c r="I51" s="21">
        <f t="shared" si="4"/>
        <v>0</v>
      </c>
      <c r="J51" s="17">
        <f t="shared" si="5"/>
        <v>0</v>
      </c>
      <c r="K51" s="21">
        <f t="shared" si="0"/>
        <v>1</v>
      </c>
      <c r="L51" s="21">
        <f t="shared" si="7"/>
        <v>0.17898332277933804</v>
      </c>
    </row>
    <row r="52" spans="1:12" x14ac:dyDescent="0.3">
      <c r="A52" s="18">
        <v>45697.380859988429</v>
      </c>
      <c r="B52" s="8">
        <v>0</v>
      </c>
      <c r="C52" s="45">
        <f t="shared" si="1"/>
        <v>3948253706.3030005</v>
      </c>
      <c r="D52" s="3"/>
      <c r="F52" s="19">
        <f t="shared" si="6"/>
        <v>499.6680006980896</v>
      </c>
      <c r="G52" s="20">
        <f t="shared" si="2"/>
        <v>8.3278000116348263</v>
      </c>
      <c r="H52" s="8">
        <f t="shared" si="3"/>
        <v>0</v>
      </c>
      <c r="I52" s="21">
        <f t="shared" si="4"/>
        <v>0</v>
      </c>
      <c r="J52" s="17">
        <f t="shared" si="5"/>
        <v>0</v>
      </c>
      <c r="K52" s="21">
        <f t="shared" si="0"/>
        <v>1</v>
      </c>
      <c r="L52" s="21">
        <f t="shared" si="7"/>
        <v>0.1776000102361035</v>
      </c>
    </row>
    <row r="53" spans="1:12" x14ac:dyDescent="0.3">
      <c r="A53" s="18">
        <v>45697.380988020836</v>
      </c>
      <c r="B53" s="8">
        <v>0</v>
      </c>
      <c r="C53" s="45">
        <f t="shared" si="1"/>
        <v>3948253717.3650002</v>
      </c>
      <c r="D53" s="3"/>
      <c r="F53" s="19">
        <f t="shared" si="6"/>
        <v>510.73000049591064</v>
      </c>
      <c r="G53" s="20">
        <f t="shared" si="2"/>
        <v>8.5121666749318443</v>
      </c>
      <c r="H53" s="8">
        <f t="shared" si="3"/>
        <v>0</v>
      </c>
      <c r="I53" s="21">
        <f t="shared" si="4"/>
        <v>0</v>
      </c>
      <c r="J53" s="17">
        <f t="shared" si="5"/>
        <v>0</v>
      </c>
      <c r="K53" s="21">
        <f t="shared" si="0"/>
        <v>1</v>
      </c>
      <c r="L53" s="21">
        <f t="shared" si="7"/>
        <v>0.18436666329701801</v>
      </c>
    </row>
    <row r="54" spans="1:12" x14ac:dyDescent="0.3">
      <c r="A54" s="18">
        <v>45697.381116018521</v>
      </c>
      <c r="B54" s="8">
        <v>0</v>
      </c>
      <c r="C54" s="45">
        <f t="shared" si="1"/>
        <v>3948253728.4240003</v>
      </c>
      <c r="D54" s="3"/>
      <c r="F54" s="19">
        <f t="shared" si="6"/>
        <v>521.78900051116943</v>
      </c>
      <c r="G54" s="20">
        <f t="shared" si="2"/>
        <v>8.696483341852824</v>
      </c>
      <c r="H54" s="8">
        <f t="shared" si="3"/>
        <v>0</v>
      </c>
      <c r="I54" s="21">
        <f t="shared" si="4"/>
        <v>0</v>
      </c>
      <c r="J54" s="17">
        <f t="shared" si="5"/>
        <v>0</v>
      </c>
      <c r="K54" s="21">
        <f t="shared" si="0"/>
        <v>1</v>
      </c>
      <c r="L54" s="21">
        <f t="shared" si="7"/>
        <v>0.1843166669209797</v>
      </c>
    </row>
    <row r="55" spans="1:12" x14ac:dyDescent="0.3">
      <c r="A55" s="18">
        <v>45697.381241782408</v>
      </c>
      <c r="B55" s="8">
        <v>0</v>
      </c>
      <c r="C55" s="45">
        <f t="shared" si="1"/>
        <v>3948253739.29</v>
      </c>
      <c r="D55" s="3"/>
      <c r="F55" s="19">
        <f t="shared" si="6"/>
        <v>532.65500020980835</v>
      </c>
      <c r="G55" s="20">
        <f t="shared" si="2"/>
        <v>8.8775833368301384</v>
      </c>
      <c r="H55" s="8">
        <f t="shared" si="3"/>
        <v>0</v>
      </c>
      <c r="I55" s="21">
        <f t="shared" si="4"/>
        <v>0</v>
      </c>
      <c r="J55" s="17">
        <f t="shared" si="5"/>
        <v>0</v>
      </c>
      <c r="K55" s="21">
        <f t="shared" si="0"/>
        <v>1</v>
      </c>
      <c r="L55" s="21">
        <f t="shared" si="7"/>
        <v>0.18109999497731444</v>
      </c>
    </row>
    <row r="56" spans="1:12" x14ac:dyDescent="0.3">
      <c r="A56" s="18">
        <v>45697.381366041664</v>
      </c>
      <c r="B56" s="8">
        <v>0</v>
      </c>
      <c r="C56" s="45">
        <f t="shared" si="1"/>
        <v>3948253750.0259995</v>
      </c>
      <c r="D56" s="3"/>
      <c r="F56" s="19">
        <f t="shared" si="6"/>
        <v>543.39099979400635</v>
      </c>
      <c r="G56" s="20">
        <f t="shared" si="2"/>
        <v>9.05651666323344</v>
      </c>
      <c r="H56" s="8">
        <f t="shared" si="3"/>
        <v>0</v>
      </c>
      <c r="I56" s="21">
        <f t="shared" si="4"/>
        <v>0</v>
      </c>
      <c r="J56" s="17">
        <f t="shared" si="5"/>
        <v>0</v>
      </c>
      <c r="K56" s="21">
        <f t="shared" si="0"/>
        <v>1</v>
      </c>
      <c r="L56" s="21">
        <f t="shared" si="7"/>
        <v>0.17893332640330151</v>
      </c>
    </row>
    <row r="57" spans="1:12" x14ac:dyDescent="0.3">
      <c r="A57" s="18">
        <v>45697.381488437502</v>
      </c>
      <c r="B57" s="8">
        <v>0</v>
      </c>
      <c r="C57" s="45">
        <f t="shared" si="1"/>
        <v>3948253760.6010003</v>
      </c>
      <c r="D57" s="3"/>
      <c r="F57" s="19">
        <f t="shared" si="6"/>
        <v>553.9660005569458</v>
      </c>
      <c r="G57" s="20">
        <f t="shared" si="2"/>
        <v>9.2327666759490974</v>
      </c>
      <c r="H57" s="8">
        <f t="shared" si="3"/>
        <v>0</v>
      </c>
      <c r="I57" s="21">
        <f t="shared" si="4"/>
        <v>0</v>
      </c>
      <c r="J57" s="17">
        <f t="shared" si="5"/>
        <v>0</v>
      </c>
      <c r="K57" s="21">
        <f t="shared" si="0"/>
        <v>1</v>
      </c>
      <c r="L57" s="21">
        <f t="shared" si="7"/>
        <v>0.17625001271565743</v>
      </c>
    </row>
    <row r="58" spans="1:12" x14ac:dyDescent="0.3">
      <c r="A58" s="18">
        <v>45697.381609444441</v>
      </c>
      <c r="B58" s="8">
        <v>0</v>
      </c>
      <c r="C58" s="45">
        <f t="shared" si="1"/>
        <v>3948253771.0559998</v>
      </c>
      <c r="D58" s="3"/>
      <c r="F58" s="19">
        <f t="shared" si="6"/>
        <v>564.4210000038147</v>
      </c>
      <c r="G58" s="20">
        <f t="shared" si="2"/>
        <v>9.4070166667302448</v>
      </c>
      <c r="H58" s="8">
        <f t="shared" si="3"/>
        <v>0</v>
      </c>
      <c r="I58" s="21">
        <f t="shared" si="4"/>
        <v>0</v>
      </c>
      <c r="J58" s="17">
        <f t="shared" si="5"/>
        <v>0</v>
      </c>
      <c r="K58" s="21">
        <f t="shared" si="0"/>
        <v>1</v>
      </c>
      <c r="L58" s="21">
        <f t="shared" si="7"/>
        <v>0.17424999078114745</v>
      </c>
    </row>
    <row r="59" spans="1:12" x14ac:dyDescent="0.3">
      <c r="A59" s="18">
        <v>45697.381731562498</v>
      </c>
      <c r="B59" s="8">
        <v>0</v>
      </c>
      <c r="C59" s="45">
        <f t="shared" si="1"/>
        <v>3948253781.6069999</v>
      </c>
      <c r="D59" s="3"/>
      <c r="F59" s="19">
        <f t="shared" si="6"/>
        <v>574.97200012207031</v>
      </c>
      <c r="G59" s="20">
        <f t="shared" si="2"/>
        <v>9.5828666687011719</v>
      </c>
      <c r="H59" s="8">
        <f t="shared" si="3"/>
        <v>0</v>
      </c>
      <c r="I59" s="21">
        <f t="shared" si="4"/>
        <v>0</v>
      </c>
      <c r="J59" s="17">
        <f t="shared" si="5"/>
        <v>0</v>
      </c>
      <c r="K59" s="21">
        <f t="shared" si="0"/>
        <v>1</v>
      </c>
      <c r="L59" s="21">
        <f t="shared" si="7"/>
        <v>0.17585000197092704</v>
      </c>
    </row>
    <row r="60" spans="1:12" x14ac:dyDescent="0.3">
      <c r="A60" s="18">
        <v>45697.381853391205</v>
      </c>
      <c r="B60" s="8">
        <v>0</v>
      </c>
      <c r="C60" s="45">
        <f t="shared" si="1"/>
        <v>3948253792.1330004</v>
      </c>
      <c r="D60" s="3"/>
      <c r="F60" s="19">
        <f t="shared" si="6"/>
        <v>585.49800062179565</v>
      </c>
      <c r="G60" s="20">
        <f t="shared" si="2"/>
        <v>9.7583000103632607</v>
      </c>
      <c r="H60" s="8">
        <f t="shared" si="3"/>
        <v>0</v>
      </c>
      <c r="I60" s="21">
        <f t="shared" si="4"/>
        <v>0</v>
      </c>
      <c r="J60" s="17">
        <f t="shared" si="5"/>
        <v>0</v>
      </c>
      <c r="K60" s="21">
        <f t="shared" si="0"/>
        <v>1</v>
      </c>
      <c r="L60" s="21">
        <f t="shared" si="7"/>
        <v>0.17543334166208879</v>
      </c>
    </row>
    <row r="61" spans="1:12" x14ac:dyDescent="0.3">
      <c r="A61" s="18">
        <v>45697.38197509259</v>
      </c>
      <c r="B61" s="8">
        <v>0</v>
      </c>
      <c r="C61" s="45">
        <f t="shared" si="1"/>
        <v>3948253802.6479998</v>
      </c>
      <c r="D61" s="3"/>
      <c r="F61" s="19">
        <f t="shared" si="6"/>
        <v>596.01300001144409</v>
      </c>
      <c r="G61" s="20">
        <f t="shared" si="2"/>
        <v>9.9335500001907349</v>
      </c>
      <c r="H61" s="8">
        <f t="shared" si="3"/>
        <v>0</v>
      </c>
      <c r="I61" s="21">
        <f t="shared" si="4"/>
        <v>0</v>
      </c>
      <c r="J61" s="17">
        <f t="shared" si="5"/>
        <v>0</v>
      </c>
      <c r="K61" s="21">
        <f t="shared" si="0"/>
        <v>1</v>
      </c>
      <c r="L61" s="21">
        <f t="shared" si="7"/>
        <v>0.1752499898274742</v>
      </c>
    </row>
    <row r="62" spans="1:12" x14ac:dyDescent="0.3">
      <c r="A62" s="18">
        <v>45697.382105439814</v>
      </c>
      <c r="B62" s="8">
        <v>0</v>
      </c>
      <c r="C62" s="45">
        <f t="shared" si="1"/>
        <v>3948253813.9099998</v>
      </c>
      <c r="D62" s="3"/>
      <c r="F62" s="19">
        <f t="shared" si="6"/>
        <v>607.27500009536743</v>
      </c>
      <c r="G62" s="20">
        <f t="shared" si="2"/>
        <v>10.121250001589457</v>
      </c>
      <c r="H62" s="8">
        <f t="shared" si="3"/>
        <v>0</v>
      </c>
      <c r="I62" s="21">
        <f t="shared" si="4"/>
        <v>0</v>
      </c>
      <c r="J62" s="17">
        <f t="shared" si="5"/>
        <v>0</v>
      </c>
      <c r="K62" s="21">
        <f t="shared" si="0"/>
        <v>1</v>
      </c>
      <c r="L62" s="21">
        <f t="shared" si="7"/>
        <v>0.18770000139872245</v>
      </c>
    </row>
    <row r="63" spans="1:12" x14ac:dyDescent="0.3">
      <c r="A63" s="18">
        <v>45697.382228622686</v>
      </c>
      <c r="B63" s="8">
        <v>0</v>
      </c>
      <c r="C63" s="45">
        <f t="shared" si="1"/>
        <v>3948253824.553</v>
      </c>
      <c r="D63" s="3"/>
      <c r="F63" s="19">
        <f t="shared" si="6"/>
        <v>617.91800022125244</v>
      </c>
      <c r="G63" s="20">
        <f t="shared" si="2"/>
        <v>10.298633337020874</v>
      </c>
      <c r="H63" s="8">
        <f t="shared" si="3"/>
        <v>0</v>
      </c>
      <c r="I63" s="21">
        <f t="shared" si="4"/>
        <v>0</v>
      </c>
      <c r="J63" s="17">
        <f t="shared" si="5"/>
        <v>0</v>
      </c>
      <c r="K63" s="21">
        <f t="shared" si="0"/>
        <v>1</v>
      </c>
      <c r="L63" s="21">
        <f t="shared" si="7"/>
        <v>0.17738333543141671</v>
      </c>
    </row>
    <row r="64" spans="1:12" x14ac:dyDescent="0.3">
      <c r="A64" s="18">
        <v>45697.38235359954</v>
      </c>
      <c r="B64" s="8">
        <v>0</v>
      </c>
      <c r="C64" s="45">
        <f t="shared" si="1"/>
        <v>3948253835.3510003</v>
      </c>
      <c r="D64" s="3"/>
      <c r="F64" s="19">
        <f t="shared" si="6"/>
        <v>628.7160005569458</v>
      </c>
      <c r="G64" s="20">
        <f t="shared" si="2"/>
        <v>10.478600009282429</v>
      </c>
      <c r="H64" s="8">
        <f t="shared" si="3"/>
        <v>0</v>
      </c>
      <c r="I64" s="21">
        <f t="shared" si="4"/>
        <v>0</v>
      </c>
      <c r="J64" s="17">
        <f t="shared" si="5"/>
        <v>0</v>
      </c>
      <c r="K64" s="21">
        <f t="shared" si="0"/>
        <v>1</v>
      </c>
      <c r="L64" s="21">
        <f t="shared" si="7"/>
        <v>0.17996667226155516</v>
      </c>
    </row>
    <row r="65" spans="1:12" x14ac:dyDescent="0.3">
      <c r="A65" s="18">
        <v>45697.382477916668</v>
      </c>
      <c r="B65" s="8">
        <v>0</v>
      </c>
      <c r="C65" s="45">
        <f t="shared" si="1"/>
        <v>3948253846.092</v>
      </c>
      <c r="D65" s="3"/>
      <c r="F65" s="19">
        <f t="shared" si="6"/>
        <v>639.45700025558472</v>
      </c>
      <c r="G65" s="20">
        <f t="shared" si="2"/>
        <v>10.657616670926412</v>
      </c>
      <c r="H65" s="8">
        <f t="shared" si="3"/>
        <v>0</v>
      </c>
      <c r="I65" s="21">
        <f t="shared" si="4"/>
        <v>0</v>
      </c>
      <c r="J65" s="17">
        <f t="shared" si="5"/>
        <v>0</v>
      </c>
      <c r="K65" s="21">
        <f t="shared" si="0"/>
        <v>1</v>
      </c>
      <c r="L65" s="21">
        <f t="shared" si="7"/>
        <v>0.179016661643983</v>
      </c>
    </row>
    <row r="66" spans="1:12" x14ac:dyDescent="0.3">
      <c r="A66" s="18">
        <v>45697.382603449078</v>
      </c>
      <c r="B66" s="8">
        <v>0</v>
      </c>
      <c r="C66" s="45">
        <f t="shared" si="1"/>
        <v>3948253856.9380002</v>
      </c>
      <c r="D66" s="3"/>
      <c r="F66" s="19">
        <f t="shared" si="6"/>
        <v>650.30300045013428</v>
      </c>
      <c r="G66" s="20">
        <f t="shared" si="2"/>
        <v>10.838383340835572</v>
      </c>
      <c r="H66" s="8">
        <f t="shared" si="3"/>
        <v>0</v>
      </c>
      <c r="I66" s="21">
        <f t="shared" si="4"/>
        <v>0</v>
      </c>
      <c r="J66" s="17">
        <f t="shared" si="5"/>
        <v>0</v>
      </c>
      <c r="K66" s="21">
        <f t="shared" ref="K66:K129" si="8">1-I66</f>
        <v>1</v>
      </c>
      <c r="L66" s="21">
        <f t="shared" si="7"/>
        <v>0.18076666990915946</v>
      </c>
    </row>
    <row r="67" spans="1:12" x14ac:dyDescent="0.3">
      <c r="A67" s="18">
        <v>45697.38273016204</v>
      </c>
      <c r="B67" s="8">
        <v>0</v>
      </c>
      <c r="C67" s="45">
        <f t="shared" ref="C67:C130" si="9">A67*86400</f>
        <v>3948253867.8860002</v>
      </c>
      <c r="D67" s="3"/>
      <c r="F67" s="19">
        <f t="shared" ref="F67:F130" si="10">C67-$C$2</f>
        <v>661.25100040435791</v>
      </c>
      <c r="G67" s="20">
        <f t="shared" ref="G67:G130" si="11">F67/60</f>
        <v>11.020850006739298</v>
      </c>
      <c r="H67" s="8">
        <f t="shared" ref="H67:H130" si="12">B67</f>
        <v>0</v>
      </c>
      <c r="I67" s="21">
        <f t="shared" ref="I67:I130" si="13">H67/$E$1</f>
        <v>0</v>
      </c>
      <c r="J67" s="17">
        <f t="shared" ref="J67:J130" si="14">H67/10000</f>
        <v>0</v>
      </c>
      <c r="K67" s="21">
        <f t="shared" si="8"/>
        <v>1</v>
      </c>
      <c r="L67" s="21">
        <f t="shared" si="7"/>
        <v>0.18246666590372662</v>
      </c>
    </row>
    <row r="68" spans="1:12" x14ac:dyDescent="0.3">
      <c r="A68" s="18">
        <v>45697.382853819443</v>
      </c>
      <c r="B68" s="8">
        <v>0</v>
      </c>
      <c r="C68" s="45">
        <f t="shared" si="9"/>
        <v>3948253878.5699997</v>
      </c>
      <c r="D68" s="3"/>
      <c r="F68" s="19">
        <f t="shared" si="10"/>
        <v>671.93499994277954</v>
      </c>
      <c r="G68" s="20">
        <f t="shared" si="11"/>
        <v>11.198916665712993</v>
      </c>
      <c r="H68" s="8">
        <f t="shared" si="12"/>
        <v>0</v>
      </c>
      <c r="I68" s="21">
        <f t="shared" si="13"/>
        <v>0</v>
      </c>
      <c r="J68" s="17">
        <f t="shared" si="14"/>
        <v>0</v>
      </c>
      <c r="K68" s="21">
        <f t="shared" si="8"/>
        <v>1</v>
      </c>
      <c r="L68" s="21">
        <f t="shared" ref="L68:L131" si="15">K68*(G68-G67)</f>
        <v>0.17806665897369456</v>
      </c>
    </row>
    <row r="69" spans="1:12" x14ac:dyDescent="0.3">
      <c r="A69" s="18">
        <v>45697.382978912035</v>
      </c>
      <c r="B69" s="8">
        <v>0</v>
      </c>
      <c r="C69" s="45">
        <f t="shared" si="9"/>
        <v>3948253889.3779998</v>
      </c>
      <c r="D69" s="3"/>
      <c r="F69" s="19">
        <f t="shared" si="10"/>
        <v>682.74300003051758</v>
      </c>
      <c r="G69" s="20">
        <f t="shared" si="11"/>
        <v>11.379050000508625</v>
      </c>
      <c r="H69" s="8">
        <f t="shared" si="12"/>
        <v>0</v>
      </c>
      <c r="I69" s="21">
        <f t="shared" si="13"/>
        <v>0</v>
      </c>
      <c r="J69" s="17">
        <f t="shared" si="14"/>
        <v>0</v>
      </c>
      <c r="K69" s="21">
        <f t="shared" si="8"/>
        <v>1</v>
      </c>
      <c r="L69" s="21">
        <f t="shared" si="15"/>
        <v>0.18013333479563265</v>
      </c>
    </row>
    <row r="70" spans="1:12" x14ac:dyDescent="0.3">
      <c r="A70" s="18">
        <v>45697.383103009262</v>
      </c>
      <c r="B70" s="8">
        <v>0</v>
      </c>
      <c r="C70" s="45">
        <f t="shared" si="9"/>
        <v>3948253900.1000004</v>
      </c>
      <c r="D70" s="3"/>
      <c r="F70" s="19">
        <f t="shared" si="10"/>
        <v>693.46500062942505</v>
      </c>
      <c r="G70" s="20">
        <f t="shared" si="11"/>
        <v>11.557750010490418</v>
      </c>
      <c r="H70" s="8">
        <f t="shared" si="12"/>
        <v>0</v>
      </c>
      <c r="I70" s="21">
        <f t="shared" si="13"/>
        <v>0</v>
      </c>
      <c r="J70" s="17">
        <f t="shared" si="14"/>
        <v>0</v>
      </c>
      <c r="K70" s="21">
        <f t="shared" si="8"/>
        <v>1</v>
      </c>
      <c r="L70" s="21">
        <f t="shared" si="15"/>
        <v>0.17870000998179236</v>
      </c>
    </row>
    <row r="71" spans="1:12" x14ac:dyDescent="0.3">
      <c r="A71" s="18">
        <v>45697.383227256942</v>
      </c>
      <c r="B71" s="8">
        <v>0</v>
      </c>
      <c r="C71" s="45">
        <f t="shared" si="9"/>
        <v>3948253910.8349996</v>
      </c>
      <c r="D71" s="3"/>
      <c r="F71" s="19">
        <f t="shared" si="10"/>
        <v>704.19999980926514</v>
      </c>
      <c r="G71" s="20">
        <f t="shared" si="11"/>
        <v>11.736666663487751</v>
      </c>
      <c r="H71" s="8">
        <f t="shared" si="12"/>
        <v>0</v>
      </c>
      <c r="I71" s="21">
        <f t="shared" si="13"/>
        <v>0</v>
      </c>
      <c r="J71" s="17">
        <f t="shared" si="14"/>
        <v>0</v>
      </c>
      <c r="K71" s="21">
        <f t="shared" si="8"/>
        <v>1</v>
      </c>
      <c r="L71" s="21">
        <f t="shared" si="15"/>
        <v>0.17891665299733361</v>
      </c>
    </row>
    <row r="72" spans="1:12" x14ac:dyDescent="0.3">
      <c r="A72" s="18">
        <v>45697.383362002314</v>
      </c>
      <c r="B72" s="8">
        <v>0</v>
      </c>
      <c r="C72" s="45">
        <f t="shared" si="9"/>
        <v>3948253922.4769998</v>
      </c>
      <c r="D72" s="3"/>
      <c r="F72" s="19">
        <f t="shared" si="10"/>
        <v>715.84200000762939</v>
      </c>
      <c r="G72" s="20">
        <f t="shared" si="11"/>
        <v>11.930700000127157</v>
      </c>
      <c r="H72" s="8">
        <f t="shared" si="12"/>
        <v>0</v>
      </c>
      <c r="I72" s="21">
        <f t="shared" si="13"/>
        <v>0</v>
      </c>
      <c r="J72" s="17">
        <f t="shared" si="14"/>
        <v>0</v>
      </c>
      <c r="K72" s="21">
        <f t="shared" si="8"/>
        <v>1</v>
      </c>
      <c r="L72" s="21">
        <f t="shared" si="15"/>
        <v>0.19403333663940536</v>
      </c>
    </row>
    <row r="73" spans="1:12" x14ac:dyDescent="0.3">
      <c r="A73" s="18">
        <v>45697.383503414349</v>
      </c>
      <c r="B73" s="8">
        <v>0</v>
      </c>
      <c r="C73" s="45">
        <f t="shared" si="9"/>
        <v>3948253934.6949997</v>
      </c>
      <c r="D73" s="3"/>
      <c r="F73" s="19">
        <f t="shared" si="10"/>
        <v>728.05999994277954</v>
      </c>
      <c r="G73" s="20">
        <f t="shared" si="11"/>
        <v>12.13433333237966</v>
      </c>
      <c r="H73" s="8">
        <f t="shared" si="12"/>
        <v>0</v>
      </c>
      <c r="I73" s="21">
        <f t="shared" si="13"/>
        <v>0</v>
      </c>
      <c r="J73" s="17">
        <f t="shared" si="14"/>
        <v>0</v>
      </c>
      <c r="K73" s="21">
        <f t="shared" si="8"/>
        <v>1</v>
      </c>
      <c r="L73" s="21">
        <f t="shared" si="15"/>
        <v>0.2036333322525028</v>
      </c>
    </row>
    <row r="74" spans="1:12" x14ac:dyDescent="0.3">
      <c r="A74" s="18">
        <v>45697.383632384262</v>
      </c>
      <c r="B74" s="8">
        <v>0</v>
      </c>
      <c r="C74" s="45">
        <f t="shared" si="9"/>
        <v>3948253945.8380003</v>
      </c>
      <c r="D74" s="3"/>
      <c r="F74" s="19">
        <f t="shared" si="10"/>
        <v>739.20300054550171</v>
      </c>
      <c r="G74" s="20">
        <f t="shared" si="11"/>
        <v>12.320050009091695</v>
      </c>
      <c r="H74" s="8">
        <f t="shared" si="12"/>
        <v>0</v>
      </c>
      <c r="I74" s="21">
        <f t="shared" si="13"/>
        <v>0</v>
      </c>
      <c r="J74" s="17">
        <f t="shared" si="14"/>
        <v>0</v>
      </c>
      <c r="K74" s="21">
        <f t="shared" si="8"/>
        <v>1</v>
      </c>
      <c r="L74" s="21">
        <f t="shared" si="15"/>
        <v>0.18571667671203507</v>
      </c>
    </row>
    <row r="75" spans="1:12" x14ac:dyDescent="0.3">
      <c r="A75" s="18">
        <v>45697.383767210646</v>
      </c>
      <c r="B75" s="8">
        <v>0</v>
      </c>
      <c r="C75" s="45">
        <f t="shared" si="9"/>
        <v>3948253957.487</v>
      </c>
      <c r="D75" s="3"/>
      <c r="F75" s="19">
        <f t="shared" si="10"/>
        <v>750.85200023651123</v>
      </c>
      <c r="G75" s="20">
        <f t="shared" si="11"/>
        <v>12.514200003941854</v>
      </c>
      <c r="H75" s="8">
        <f t="shared" si="12"/>
        <v>0</v>
      </c>
      <c r="I75" s="21">
        <f t="shared" si="13"/>
        <v>0</v>
      </c>
      <c r="J75" s="17">
        <f t="shared" si="14"/>
        <v>0</v>
      </c>
      <c r="K75" s="21">
        <f t="shared" si="8"/>
        <v>1</v>
      </c>
      <c r="L75" s="21">
        <f t="shared" si="15"/>
        <v>0.19414999485015905</v>
      </c>
    </row>
    <row r="76" spans="1:12" x14ac:dyDescent="0.3">
      <c r="A76" s="18">
        <v>45697.383931122684</v>
      </c>
      <c r="B76" s="8">
        <v>0</v>
      </c>
      <c r="C76" s="45">
        <f t="shared" si="9"/>
        <v>3948253971.6489997</v>
      </c>
      <c r="D76" s="3"/>
      <c r="F76" s="19">
        <f t="shared" si="10"/>
        <v>765.01399993896484</v>
      </c>
      <c r="G76" s="20">
        <f t="shared" si="11"/>
        <v>12.75023333231608</v>
      </c>
      <c r="H76" s="8">
        <f t="shared" si="12"/>
        <v>0</v>
      </c>
      <c r="I76" s="21">
        <f t="shared" si="13"/>
        <v>0</v>
      </c>
      <c r="J76" s="17">
        <f t="shared" si="14"/>
        <v>0</v>
      </c>
      <c r="K76" s="21">
        <f t="shared" si="8"/>
        <v>1</v>
      </c>
      <c r="L76" s="21">
        <f t="shared" si="15"/>
        <v>0.23603332837422641</v>
      </c>
    </row>
    <row r="77" spans="1:12" x14ac:dyDescent="0.3">
      <c r="A77" s="18">
        <v>45697.384074178241</v>
      </c>
      <c r="B77" s="8">
        <v>0</v>
      </c>
      <c r="C77" s="45">
        <f t="shared" si="9"/>
        <v>3948253984.0089998</v>
      </c>
      <c r="D77" s="3"/>
      <c r="F77" s="19">
        <f t="shared" si="10"/>
        <v>777.37400007247925</v>
      </c>
      <c r="G77" s="20">
        <f t="shared" si="11"/>
        <v>12.95623333454132</v>
      </c>
      <c r="H77" s="8">
        <f t="shared" si="12"/>
        <v>0</v>
      </c>
      <c r="I77" s="21">
        <f t="shared" si="13"/>
        <v>0</v>
      </c>
      <c r="J77" s="17">
        <f t="shared" si="14"/>
        <v>0</v>
      </c>
      <c r="K77" s="21">
        <f t="shared" si="8"/>
        <v>1</v>
      </c>
      <c r="L77" s="21">
        <f t="shared" si="15"/>
        <v>0.20600000222523995</v>
      </c>
    </row>
    <row r="78" spans="1:12" x14ac:dyDescent="0.3">
      <c r="A78" s="18">
        <v>45697.384206712966</v>
      </c>
      <c r="B78" s="8">
        <v>0</v>
      </c>
      <c r="C78" s="45">
        <f t="shared" si="9"/>
        <v>3948253995.4600005</v>
      </c>
      <c r="D78" s="3"/>
      <c r="F78" s="19">
        <f t="shared" si="10"/>
        <v>788.82500076293945</v>
      </c>
      <c r="G78" s="20">
        <f t="shared" si="11"/>
        <v>13.147083346048991</v>
      </c>
      <c r="H78" s="8">
        <f t="shared" si="12"/>
        <v>0</v>
      </c>
      <c r="I78" s="21">
        <f t="shared" si="13"/>
        <v>0</v>
      </c>
      <c r="J78" s="17">
        <f t="shared" si="14"/>
        <v>0</v>
      </c>
      <c r="K78" s="21">
        <f t="shared" si="8"/>
        <v>1</v>
      </c>
      <c r="L78" s="21">
        <f t="shared" si="15"/>
        <v>0.19085001150767056</v>
      </c>
    </row>
    <row r="79" spans="1:12" x14ac:dyDescent="0.3">
      <c r="A79" s="18">
        <v>45697.384342789352</v>
      </c>
      <c r="B79" s="8">
        <v>0</v>
      </c>
      <c r="C79" s="45">
        <f t="shared" si="9"/>
        <v>3948254007.217</v>
      </c>
      <c r="D79" s="3"/>
      <c r="F79" s="19">
        <f t="shared" si="10"/>
        <v>800.58200025558472</v>
      </c>
      <c r="G79" s="20">
        <f t="shared" si="11"/>
        <v>13.343033337593079</v>
      </c>
      <c r="H79" s="8">
        <f t="shared" si="12"/>
        <v>0</v>
      </c>
      <c r="I79" s="21">
        <f t="shared" si="13"/>
        <v>0</v>
      </c>
      <c r="J79" s="17">
        <f t="shared" si="14"/>
        <v>0</v>
      </c>
      <c r="K79" s="21">
        <f t="shared" si="8"/>
        <v>1</v>
      </c>
      <c r="L79" s="21">
        <f t="shared" si="15"/>
        <v>0.19594999154408832</v>
      </c>
    </row>
    <row r="80" spans="1:12" x14ac:dyDescent="0.3">
      <c r="A80" s="18">
        <v>45697.384478136577</v>
      </c>
      <c r="B80" s="8">
        <v>0</v>
      </c>
      <c r="C80" s="45">
        <f t="shared" si="9"/>
        <v>3948254018.9110003</v>
      </c>
      <c r="D80" s="3"/>
      <c r="F80" s="19">
        <f t="shared" si="10"/>
        <v>812.27600049972534</v>
      </c>
      <c r="G80" s="20">
        <f t="shared" si="11"/>
        <v>13.53793334166209</v>
      </c>
      <c r="H80" s="8">
        <f t="shared" si="12"/>
        <v>0</v>
      </c>
      <c r="I80" s="21">
        <f t="shared" si="13"/>
        <v>0</v>
      </c>
      <c r="J80" s="17">
        <f t="shared" si="14"/>
        <v>0</v>
      </c>
      <c r="K80" s="21">
        <f t="shared" si="8"/>
        <v>1</v>
      </c>
      <c r="L80" s="21">
        <f t="shared" si="15"/>
        <v>0.19490000406901054</v>
      </c>
    </row>
    <row r="81" spans="1:12" x14ac:dyDescent="0.3">
      <c r="A81" s="18">
        <v>45697.384616145835</v>
      </c>
      <c r="B81" s="8">
        <v>0</v>
      </c>
      <c r="C81" s="45">
        <f t="shared" si="9"/>
        <v>3948254030.835</v>
      </c>
      <c r="D81" s="3"/>
      <c r="F81" s="19">
        <f t="shared" si="10"/>
        <v>824.20000028610229</v>
      </c>
      <c r="G81" s="20">
        <f t="shared" si="11"/>
        <v>13.736666671435039</v>
      </c>
      <c r="H81" s="8">
        <f t="shared" si="12"/>
        <v>0</v>
      </c>
      <c r="I81" s="21">
        <f t="shared" si="13"/>
        <v>0</v>
      </c>
      <c r="J81" s="17">
        <f t="shared" si="14"/>
        <v>0</v>
      </c>
      <c r="K81" s="21">
        <f t="shared" si="8"/>
        <v>1</v>
      </c>
      <c r="L81" s="21">
        <f t="shared" si="15"/>
        <v>0.19873332977294922</v>
      </c>
    </row>
    <row r="82" spans="1:12" x14ac:dyDescent="0.3">
      <c r="A82" s="18">
        <v>45697.384757442131</v>
      </c>
      <c r="B82" s="8">
        <v>0</v>
      </c>
      <c r="C82" s="45">
        <f t="shared" si="9"/>
        <v>3948254043.0430002</v>
      </c>
      <c r="D82" s="3"/>
      <c r="F82" s="19">
        <f t="shared" si="10"/>
        <v>836.40800046920776</v>
      </c>
      <c r="G82" s="20">
        <f t="shared" si="11"/>
        <v>13.940133341153462</v>
      </c>
      <c r="H82" s="8">
        <f t="shared" si="12"/>
        <v>0</v>
      </c>
      <c r="I82" s="21">
        <f t="shared" si="13"/>
        <v>0</v>
      </c>
      <c r="J82" s="17">
        <f t="shared" si="14"/>
        <v>0</v>
      </c>
      <c r="K82" s="21">
        <f t="shared" si="8"/>
        <v>1</v>
      </c>
      <c r="L82" s="21">
        <f t="shared" si="15"/>
        <v>0.20346666971842353</v>
      </c>
    </row>
    <row r="83" spans="1:12" x14ac:dyDescent="0.3">
      <c r="A83" s="18">
        <v>45697.3848950463</v>
      </c>
      <c r="B83" s="8">
        <v>0</v>
      </c>
      <c r="C83" s="45">
        <f t="shared" si="9"/>
        <v>3948254054.9320002</v>
      </c>
      <c r="D83" s="3"/>
      <c r="F83" s="19">
        <f t="shared" si="10"/>
        <v>848.29700040817261</v>
      </c>
      <c r="G83" s="20">
        <f t="shared" si="11"/>
        <v>14.13828334013621</v>
      </c>
      <c r="H83" s="8">
        <f t="shared" si="12"/>
        <v>0</v>
      </c>
      <c r="I83" s="21">
        <f t="shared" si="13"/>
        <v>0</v>
      </c>
      <c r="J83" s="17">
        <f t="shared" si="14"/>
        <v>0</v>
      </c>
      <c r="K83" s="21">
        <f t="shared" si="8"/>
        <v>1</v>
      </c>
      <c r="L83" s="21">
        <f t="shared" si="15"/>
        <v>0.19814999898274799</v>
      </c>
    </row>
    <row r="84" spans="1:12" x14ac:dyDescent="0.3">
      <c r="A84" s="18">
        <v>45697.385031585647</v>
      </c>
      <c r="B84" s="8">
        <v>0</v>
      </c>
      <c r="C84" s="45">
        <f t="shared" si="9"/>
        <v>3948254066.7290001</v>
      </c>
      <c r="D84" s="3"/>
      <c r="F84" s="19">
        <f t="shared" si="10"/>
        <v>860.09400033950806</v>
      </c>
      <c r="G84" s="20">
        <f t="shared" si="11"/>
        <v>14.334900005658467</v>
      </c>
      <c r="H84" s="8">
        <f t="shared" si="12"/>
        <v>0</v>
      </c>
      <c r="I84" s="21">
        <f t="shared" si="13"/>
        <v>0</v>
      </c>
      <c r="J84" s="17">
        <f t="shared" si="14"/>
        <v>0</v>
      </c>
      <c r="K84" s="21">
        <f t="shared" si="8"/>
        <v>1</v>
      </c>
      <c r="L84" s="21">
        <f t="shared" si="15"/>
        <v>0.19661666552225654</v>
      </c>
    </row>
    <row r="85" spans="1:12" x14ac:dyDescent="0.3">
      <c r="A85" s="18">
        <v>45697.385169456022</v>
      </c>
      <c r="B85" s="8">
        <v>0</v>
      </c>
      <c r="C85" s="45">
        <f t="shared" si="9"/>
        <v>3948254078.6410003</v>
      </c>
      <c r="D85" s="3"/>
      <c r="F85" s="19">
        <f t="shared" si="10"/>
        <v>872.00600051879883</v>
      </c>
      <c r="G85" s="20">
        <f t="shared" si="11"/>
        <v>14.533433341979981</v>
      </c>
      <c r="H85" s="8">
        <f t="shared" si="12"/>
        <v>0</v>
      </c>
      <c r="I85" s="21">
        <f t="shared" si="13"/>
        <v>0</v>
      </c>
      <c r="J85" s="17">
        <f t="shared" si="14"/>
        <v>0</v>
      </c>
      <c r="K85" s="21">
        <f t="shared" si="8"/>
        <v>1</v>
      </c>
      <c r="L85" s="21">
        <f t="shared" si="15"/>
        <v>0.19853333632151404</v>
      </c>
    </row>
    <row r="86" spans="1:12" x14ac:dyDescent="0.3">
      <c r="A86" s="18">
        <v>45697.385306400465</v>
      </c>
      <c r="B86" s="8">
        <v>0</v>
      </c>
      <c r="C86" s="45">
        <f t="shared" si="9"/>
        <v>3948254090.473</v>
      </c>
      <c r="D86" s="3"/>
      <c r="F86" s="19">
        <f t="shared" si="10"/>
        <v>883.83800029754639</v>
      </c>
      <c r="G86" s="20">
        <f t="shared" si="11"/>
        <v>14.73063333829244</v>
      </c>
      <c r="H86" s="8">
        <f t="shared" si="12"/>
        <v>0</v>
      </c>
      <c r="I86" s="21">
        <f t="shared" si="13"/>
        <v>0</v>
      </c>
      <c r="J86" s="17">
        <f t="shared" si="14"/>
        <v>0</v>
      </c>
      <c r="K86" s="21">
        <f t="shared" si="8"/>
        <v>1</v>
      </c>
      <c r="L86" s="21">
        <f t="shared" si="15"/>
        <v>0.19719999631245955</v>
      </c>
    </row>
    <row r="87" spans="1:12" x14ac:dyDescent="0.3">
      <c r="A87" s="18">
        <v>45697.385443865744</v>
      </c>
      <c r="B87" s="8">
        <v>0</v>
      </c>
      <c r="C87" s="45">
        <f t="shared" si="9"/>
        <v>3948254102.3500004</v>
      </c>
      <c r="D87" s="3"/>
      <c r="F87" s="19">
        <f t="shared" si="10"/>
        <v>895.71500062942505</v>
      </c>
      <c r="G87" s="20">
        <f t="shared" si="11"/>
        <v>14.928583343823751</v>
      </c>
      <c r="H87" s="8">
        <f t="shared" si="12"/>
        <v>0</v>
      </c>
      <c r="I87" s="21">
        <f t="shared" si="13"/>
        <v>0</v>
      </c>
      <c r="J87" s="17">
        <f t="shared" si="14"/>
        <v>0</v>
      </c>
      <c r="K87" s="21">
        <f t="shared" si="8"/>
        <v>1</v>
      </c>
      <c r="L87" s="21">
        <f t="shared" si="15"/>
        <v>0.19795000553131104</v>
      </c>
    </row>
    <row r="88" spans="1:12" x14ac:dyDescent="0.3">
      <c r="A88" s="18">
        <v>45697.385580775466</v>
      </c>
      <c r="B88" s="8">
        <v>0</v>
      </c>
      <c r="C88" s="45">
        <f t="shared" si="9"/>
        <v>3948254114.1790004</v>
      </c>
      <c r="D88" s="3"/>
      <c r="F88" s="19">
        <f t="shared" si="10"/>
        <v>907.54400062561035</v>
      </c>
      <c r="G88" s="20">
        <f t="shared" si="11"/>
        <v>15.125733343760173</v>
      </c>
      <c r="H88" s="8">
        <f t="shared" si="12"/>
        <v>0</v>
      </c>
      <c r="I88" s="21">
        <f t="shared" si="13"/>
        <v>0</v>
      </c>
      <c r="J88" s="17">
        <f t="shared" si="14"/>
        <v>0</v>
      </c>
      <c r="K88" s="21">
        <f t="shared" si="8"/>
        <v>1</v>
      </c>
      <c r="L88" s="21">
        <f t="shared" si="15"/>
        <v>0.19714999993642124</v>
      </c>
    </row>
    <row r="89" spans="1:12" x14ac:dyDescent="0.3">
      <c r="A89" s="18">
        <v>45697.385716944445</v>
      </c>
      <c r="B89" s="8">
        <v>0</v>
      </c>
      <c r="C89" s="45">
        <f t="shared" si="9"/>
        <v>3948254125.9440002</v>
      </c>
      <c r="D89" s="3"/>
      <c r="F89" s="19">
        <f t="shared" si="10"/>
        <v>919.30900049209595</v>
      </c>
      <c r="G89" s="20">
        <f t="shared" si="11"/>
        <v>15.321816674868266</v>
      </c>
      <c r="H89" s="8">
        <f t="shared" si="12"/>
        <v>0</v>
      </c>
      <c r="I89" s="21">
        <f t="shared" si="13"/>
        <v>0</v>
      </c>
      <c r="J89" s="17">
        <f t="shared" si="14"/>
        <v>0</v>
      </c>
      <c r="K89" s="21">
        <f t="shared" si="8"/>
        <v>1</v>
      </c>
      <c r="L89" s="21">
        <f t="shared" si="15"/>
        <v>0.19608333110809362</v>
      </c>
    </row>
    <row r="90" spans="1:12" x14ac:dyDescent="0.3">
      <c r="A90" s="18">
        <v>45697.385854537039</v>
      </c>
      <c r="B90" s="8">
        <v>0</v>
      </c>
      <c r="C90" s="45">
        <f t="shared" si="9"/>
        <v>3948254137.8320003</v>
      </c>
      <c r="D90" s="3"/>
      <c r="F90" s="19">
        <f t="shared" si="10"/>
        <v>931.19700050354004</v>
      </c>
      <c r="G90" s="20">
        <f t="shared" si="11"/>
        <v>15.519950008392334</v>
      </c>
      <c r="H90" s="8">
        <f t="shared" si="12"/>
        <v>0</v>
      </c>
      <c r="I90" s="21">
        <f t="shared" si="13"/>
        <v>0</v>
      </c>
      <c r="J90" s="17">
        <f t="shared" si="14"/>
        <v>0</v>
      </c>
      <c r="K90" s="21">
        <f t="shared" si="8"/>
        <v>1</v>
      </c>
      <c r="L90" s="21">
        <f t="shared" si="15"/>
        <v>0.19813333352406737</v>
      </c>
    </row>
    <row r="91" spans="1:12" x14ac:dyDescent="0.3">
      <c r="A91" s="18">
        <v>45697.385995914352</v>
      </c>
      <c r="B91" s="8">
        <v>0</v>
      </c>
      <c r="C91" s="45">
        <f t="shared" si="9"/>
        <v>3948254150.0469999</v>
      </c>
      <c r="D91" s="3"/>
      <c r="F91" s="19">
        <f t="shared" si="10"/>
        <v>943.41200017929077</v>
      </c>
      <c r="G91" s="20">
        <f t="shared" si="11"/>
        <v>15.723533336321513</v>
      </c>
      <c r="H91" s="8">
        <f t="shared" si="12"/>
        <v>0</v>
      </c>
      <c r="I91" s="21">
        <f t="shared" si="13"/>
        <v>0</v>
      </c>
      <c r="J91" s="17">
        <f t="shared" si="14"/>
        <v>0</v>
      </c>
      <c r="K91" s="21">
        <f t="shared" si="8"/>
        <v>1</v>
      </c>
      <c r="L91" s="21">
        <f t="shared" si="15"/>
        <v>0.20358332792917899</v>
      </c>
    </row>
    <row r="92" spans="1:12" x14ac:dyDescent="0.3">
      <c r="A92" s="18">
        <v>45697.386134629633</v>
      </c>
      <c r="B92" s="8">
        <v>0</v>
      </c>
      <c r="C92" s="45">
        <f t="shared" si="9"/>
        <v>3948254162.0320001</v>
      </c>
      <c r="D92" s="3"/>
      <c r="F92" s="19">
        <f t="shared" si="10"/>
        <v>955.39700031280518</v>
      </c>
      <c r="G92" s="20">
        <f t="shared" si="11"/>
        <v>15.923283338546753</v>
      </c>
      <c r="H92" s="8">
        <f t="shared" si="12"/>
        <v>0</v>
      </c>
      <c r="I92" s="21">
        <f t="shared" si="13"/>
        <v>0</v>
      </c>
      <c r="J92" s="17">
        <f t="shared" si="14"/>
        <v>0</v>
      </c>
      <c r="K92" s="21">
        <f t="shared" si="8"/>
        <v>1</v>
      </c>
      <c r="L92" s="21">
        <f t="shared" si="15"/>
        <v>0.19975000222524031</v>
      </c>
    </row>
    <row r="93" spans="1:12" x14ac:dyDescent="0.3">
      <c r="A93" s="18">
        <v>45697.386274456017</v>
      </c>
      <c r="B93" s="8">
        <v>0</v>
      </c>
      <c r="C93" s="45">
        <f t="shared" si="9"/>
        <v>3948254174.1129999</v>
      </c>
      <c r="D93" s="3"/>
      <c r="F93" s="19">
        <f t="shared" si="10"/>
        <v>967.47800016403198</v>
      </c>
      <c r="G93" s="20">
        <f t="shared" si="11"/>
        <v>16.124633336067198</v>
      </c>
      <c r="H93" s="8">
        <f t="shared" si="12"/>
        <v>0</v>
      </c>
      <c r="I93" s="21">
        <f t="shared" si="13"/>
        <v>0</v>
      </c>
      <c r="J93" s="17">
        <f t="shared" si="14"/>
        <v>0</v>
      </c>
      <c r="K93" s="21">
        <f t="shared" si="8"/>
        <v>1</v>
      </c>
      <c r="L93" s="21">
        <f t="shared" si="15"/>
        <v>0.20134999752044536</v>
      </c>
    </row>
    <row r="94" spans="1:12" x14ac:dyDescent="0.3">
      <c r="A94" s="18">
        <v>45697.386420474541</v>
      </c>
      <c r="B94" s="8">
        <v>0</v>
      </c>
      <c r="C94" s="45">
        <f t="shared" si="9"/>
        <v>3948254186.7290001</v>
      </c>
      <c r="D94" s="3"/>
      <c r="F94" s="19">
        <f t="shared" si="10"/>
        <v>980.09400033950806</v>
      </c>
      <c r="G94" s="20">
        <f t="shared" si="11"/>
        <v>16.334900005658469</v>
      </c>
      <c r="H94" s="8">
        <f t="shared" si="12"/>
        <v>0</v>
      </c>
      <c r="I94" s="21">
        <f t="shared" si="13"/>
        <v>0</v>
      </c>
      <c r="J94" s="17">
        <f t="shared" si="14"/>
        <v>0</v>
      </c>
      <c r="K94" s="21">
        <f t="shared" si="8"/>
        <v>1</v>
      </c>
      <c r="L94" s="21">
        <f t="shared" si="15"/>
        <v>0.21026666959127027</v>
      </c>
    </row>
    <row r="95" spans="1:12" x14ac:dyDescent="0.3">
      <c r="A95" s="18">
        <v>45697.386570034723</v>
      </c>
      <c r="B95" s="8">
        <v>0</v>
      </c>
      <c r="C95" s="45">
        <f t="shared" si="9"/>
        <v>3948254199.651</v>
      </c>
      <c r="D95" s="3"/>
      <c r="F95" s="19">
        <f t="shared" si="10"/>
        <v>993.01600027084351</v>
      </c>
      <c r="G95" s="20">
        <f t="shared" si="11"/>
        <v>16.550266671180726</v>
      </c>
      <c r="H95" s="8">
        <f t="shared" si="12"/>
        <v>0</v>
      </c>
      <c r="I95" s="21">
        <f t="shared" si="13"/>
        <v>0</v>
      </c>
      <c r="J95" s="17">
        <f t="shared" si="14"/>
        <v>0</v>
      </c>
      <c r="K95" s="21">
        <f t="shared" si="8"/>
        <v>1</v>
      </c>
      <c r="L95" s="21">
        <f t="shared" si="15"/>
        <v>0.21536666552225725</v>
      </c>
    </row>
    <row r="96" spans="1:12" x14ac:dyDescent="0.3">
      <c r="A96" s="18">
        <v>45697.386710185187</v>
      </c>
      <c r="B96" s="8">
        <v>0</v>
      </c>
      <c r="C96" s="45">
        <f t="shared" si="9"/>
        <v>3948254211.7600002</v>
      </c>
      <c r="D96" s="3"/>
      <c r="F96" s="19">
        <f t="shared" si="10"/>
        <v>1005.1250004768372</v>
      </c>
      <c r="G96" s="20">
        <f t="shared" si="11"/>
        <v>16.75208334128062</v>
      </c>
      <c r="H96" s="8">
        <f t="shared" si="12"/>
        <v>0</v>
      </c>
      <c r="I96" s="21">
        <f t="shared" si="13"/>
        <v>0</v>
      </c>
      <c r="J96" s="17">
        <f t="shared" si="14"/>
        <v>0</v>
      </c>
      <c r="K96" s="21">
        <f t="shared" si="8"/>
        <v>1</v>
      </c>
      <c r="L96" s="21">
        <f t="shared" si="15"/>
        <v>0.20181667009989468</v>
      </c>
    </row>
    <row r="97" spans="1:12" x14ac:dyDescent="0.3">
      <c r="A97" s="18">
        <v>45697.386864131942</v>
      </c>
      <c r="B97" s="8">
        <v>0</v>
      </c>
      <c r="C97" s="45">
        <f t="shared" si="9"/>
        <v>3948254225.0609999</v>
      </c>
      <c r="D97" s="3"/>
      <c r="F97" s="19">
        <f t="shared" si="10"/>
        <v>1018.4260001182556</v>
      </c>
      <c r="G97" s="20">
        <f t="shared" si="11"/>
        <v>16.973766668637595</v>
      </c>
      <c r="H97" s="8">
        <f t="shared" si="12"/>
        <v>0</v>
      </c>
      <c r="I97" s="21">
        <f t="shared" si="13"/>
        <v>0</v>
      </c>
      <c r="J97" s="17">
        <f t="shared" si="14"/>
        <v>0</v>
      </c>
      <c r="K97" s="21">
        <f t="shared" si="8"/>
        <v>1</v>
      </c>
      <c r="L97" s="21">
        <f t="shared" si="15"/>
        <v>0.22168332735697405</v>
      </c>
    </row>
    <row r="98" spans="1:12" x14ac:dyDescent="0.3">
      <c r="A98" s="18">
        <v>45697.387008460646</v>
      </c>
      <c r="B98" s="8">
        <v>0</v>
      </c>
      <c r="C98" s="45">
        <f t="shared" si="9"/>
        <v>3948254237.5309997</v>
      </c>
      <c r="D98" s="3"/>
      <c r="F98" s="19">
        <f t="shared" si="10"/>
        <v>1030.8959999084473</v>
      </c>
      <c r="G98" s="20">
        <f t="shared" si="11"/>
        <v>17.18159999847412</v>
      </c>
      <c r="H98" s="8">
        <f t="shared" si="12"/>
        <v>0</v>
      </c>
      <c r="I98" s="21">
        <f t="shared" si="13"/>
        <v>0</v>
      </c>
      <c r="J98" s="17">
        <f t="shared" si="14"/>
        <v>0</v>
      </c>
      <c r="K98" s="21">
        <f t="shared" si="8"/>
        <v>1</v>
      </c>
      <c r="L98" s="21">
        <f t="shared" si="15"/>
        <v>0.20783332983652514</v>
      </c>
    </row>
    <row r="99" spans="1:12" x14ac:dyDescent="0.3">
      <c r="A99" s="18">
        <v>45697.387143703701</v>
      </c>
      <c r="B99" s="8">
        <v>0</v>
      </c>
      <c r="C99" s="45">
        <f t="shared" si="9"/>
        <v>3948254249.2159996</v>
      </c>
      <c r="D99" s="3"/>
      <c r="F99" s="19">
        <f t="shared" si="10"/>
        <v>1042.5809998512268</v>
      </c>
      <c r="G99" s="20">
        <f t="shared" si="11"/>
        <v>17.376349997520446</v>
      </c>
      <c r="H99" s="8">
        <f t="shared" si="12"/>
        <v>0</v>
      </c>
      <c r="I99" s="21">
        <f t="shared" si="13"/>
        <v>0</v>
      </c>
      <c r="J99" s="17">
        <f t="shared" si="14"/>
        <v>0</v>
      </c>
      <c r="K99" s="21">
        <f t="shared" si="8"/>
        <v>1</v>
      </c>
      <c r="L99" s="21">
        <f t="shared" si="15"/>
        <v>0.19474999904632639</v>
      </c>
    </row>
    <row r="100" spans="1:12" x14ac:dyDescent="0.3">
      <c r="A100" s="18">
        <v>45697.387278449074</v>
      </c>
      <c r="B100" s="8">
        <v>0</v>
      </c>
      <c r="C100" s="45">
        <f t="shared" si="9"/>
        <v>3948254260.8579998</v>
      </c>
      <c r="D100" s="3"/>
      <c r="F100" s="19">
        <f t="shared" si="10"/>
        <v>1054.2230000495911</v>
      </c>
      <c r="G100" s="20">
        <f t="shared" si="11"/>
        <v>17.57038333415985</v>
      </c>
      <c r="H100" s="8">
        <f t="shared" si="12"/>
        <v>0</v>
      </c>
      <c r="I100" s="21">
        <f t="shared" si="13"/>
        <v>0</v>
      </c>
      <c r="J100" s="17">
        <f t="shared" si="14"/>
        <v>0</v>
      </c>
      <c r="K100" s="21">
        <f t="shared" si="8"/>
        <v>1</v>
      </c>
      <c r="L100" s="21">
        <f t="shared" si="15"/>
        <v>0.19403333663940359</v>
      </c>
    </row>
    <row r="101" spans="1:12" x14ac:dyDescent="0.3">
      <c r="A101" s="18">
        <v>45697.387414560188</v>
      </c>
      <c r="B101" s="8">
        <v>0</v>
      </c>
      <c r="C101" s="45">
        <f t="shared" si="9"/>
        <v>3948254272.618</v>
      </c>
      <c r="D101" s="3"/>
      <c r="F101" s="19">
        <f t="shared" si="10"/>
        <v>1065.9830002784729</v>
      </c>
      <c r="G101" s="20">
        <f t="shared" si="11"/>
        <v>17.766383337974549</v>
      </c>
      <c r="H101" s="8">
        <f t="shared" si="12"/>
        <v>0</v>
      </c>
      <c r="I101" s="21">
        <f t="shared" si="13"/>
        <v>0</v>
      </c>
      <c r="J101" s="17">
        <f t="shared" si="14"/>
        <v>0</v>
      </c>
      <c r="K101" s="21">
        <f t="shared" si="8"/>
        <v>1</v>
      </c>
      <c r="L101" s="21">
        <f t="shared" si="15"/>
        <v>0.1960000038146994</v>
      </c>
    </row>
    <row r="102" spans="1:12" x14ac:dyDescent="0.3">
      <c r="A102" s="18">
        <v>45697.387550046296</v>
      </c>
      <c r="B102" s="8">
        <v>0</v>
      </c>
      <c r="C102" s="45">
        <f t="shared" si="9"/>
        <v>3948254284.3239999</v>
      </c>
      <c r="D102" s="3"/>
      <c r="F102" s="19">
        <f t="shared" si="10"/>
        <v>1077.6890001296997</v>
      </c>
      <c r="G102" s="20">
        <f t="shared" si="11"/>
        <v>17.961483335494997</v>
      </c>
      <c r="H102" s="8">
        <f t="shared" si="12"/>
        <v>0</v>
      </c>
      <c r="I102" s="21">
        <f t="shared" si="13"/>
        <v>0</v>
      </c>
      <c r="J102" s="17">
        <f t="shared" si="14"/>
        <v>0</v>
      </c>
      <c r="K102" s="21">
        <f t="shared" si="8"/>
        <v>1</v>
      </c>
      <c r="L102" s="21">
        <f t="shared" si="15"/>
        <v>0.19509999752044749</v>
      </c>
    </row>
    <row r="103" spans="1:12" x14ac:dyDescent="0.3">
      <c r="A103" s="18">
        <v>45697.387687326387</v>
      </c>
      <c r="B103" s="8">
        <v>0</v>
      </c>
      <c r="C103" s="45">
        <f t="shared" si="9"/>
        <v>3948254296.1849999</v>
      </c>
      <c r="D103" s="3"/>
      <c r="F103" s="19">
        <f t="shared" si="10"/>
        <v>1089.5500001907349</v>
      </c>
      <c r="G103" s="20">
        <f t="shared" si="11"/>
        <v>18.159166669845582</v>
      </c>
      <c r="H103" s="8">
        <f t="shared" si="12"/>
        <v>0</v>
      </c>
      <c r="I103" s="21">
        <f t="shared" si="13"/>
        <v>0</v>
      </c>
      <c r="J103" s="17">
        <f t="shared" si="14"/>
        <v>0</v>
      </c>
      <c r="K103" s="21">
        <f t="shared" si="8"/>
        <v>1</v>
      </c>
      <c r="L103" s="21">
        <f t="shared" si="15"/>
        <v>0.19768333435058594</v>
      </c>
    </row>
    <row r="104" spans="1:12" x14ac:dyDescent="0.3">
      <c r="A104" s="18">
        <v>45697.38782329861</v>
      </c>
      <c r="B104" s="8">
        <v>0</v>
      </c>
      <c r="C104" s="45">
        <f t="shared" si="9"/>
        <v>3948254307.9330001</v>
      </c>
      <c r="D104" s="3"/>
      <c r="F104" s="19">
        <f t="shared" si="10"/>
        <v>1101.2980003356934</v>
      </c>
      <c r="G104" s="20">
        <f t="shared" si="11"/>
        <v>18.354966672261558</v>
      </c>
      <c r="H104" s="8">
        <f t="shared" si="12"/>
        <v>0</v>
      </c>
      <c r="I104" s="21">
        <f t="shared" si="13"/>
        <v>0</v>
      </c>
      <c r="J104" s="17">
        <f t="shared" si="14"/>
        <v>0</v>
      </c>
      <c r="K104" s="21">
        <f t="shared" si="8"/>
        <v>1</v>
      </c>
      <c r="L104" s="21">
        <f t="shared" si="15"/>
        <v>0.19580000241597517</v>
      </c>
    </row>
    <row r="105" spans="1:12" x14ac:dyDescent="0.3">
      <c r="A105" s="18">
        <v>45697.387962905093</v>
      </c>
      <c r="B105" s="8">
        <v>0</v>
      </c>
      <c r="C105" s="45">
        <f t="shared" si="9"/>
        <v>3948254319.9949999</v>
      </c>
      <c r="D105" s="3"/>
      <c r="F105" s="19">
        <f t="shared" si="10"/>
        <v>1113.3600001335144</v>
      </c>
      <c r="G105" s="20">
        <f t="shared" si="11"/>
        <v>18.55600000222524</v>
      </c>
      <c r="H105" s="8">
        <f t="shared" si="12"/>
        <v>0</v>
      </c>
      <c r="I105" s="21">
        <f t="shared" si="13"/>
        <v>0</v>
      </c>
      <c r="J105" s="17">
        <f t="shared" si="14"/>
        <v>0</v>
      </c>
      <c r="K105" s="21">
        <f t="shared" si="8"/>
        <v>1</v>
      </c>
      <c r="L105" s="21">
        <f t="shared" si="15"/>
        <v>0.20103332996368195</v>
      </c>
    </row>
    <row r="106" spans="1:12" x14ac:dyDescent="0.3">
      <c r="A106" s="18">
        <v>45697.388105601851</v>
      </c>
      <c r="B106" s="8">
        <v>0</v>
      </c>
      <c r="C106" s="45">
        <f t="shared" si="9"/>
        <v>3948254332.3239999</v>
      </c>
      <c r="D106" s="3"/>
      <c r="F106" s="19">
        <f t="shared" si="10"/>
        <v>1125.6890001296997</v>
      </c>
      <c r="G106" s="20">
        <f t="shared" si="11"/>
        <v>18.761483335494994</v>
      </c>
      <c r="H106" s="8">
        <f t="shared" si="12"/>
        <v>0</v>
      </c>
      <c r="I106" s="21">
        <f t="shared" si="13"/>
        <v>0</v>
      </c>
      <c r="J106" s="17">
        <f t="shared" si="14"/>
        <v>0</v>
      </c>
      <c r="K106" s="21">
        <f t="shared" si="8"/>
        <v>1</v>
      </c>
      <c r="L106" s="21">
        <f t="shared" si="15"/>
        <v>0.2054833332697541</v>
      </c>
    </row>
    <row r="107" spans="1:12" x14ac:dyDescent="0.3">
      <c r="A107" s="18">
        <v>45697.388242222223</v>
      </c>
      <c r="B107" s="8">
        <v>0</v>
      </c>
      <c r="C107" s="45">
        <f t="shared" si="9"/>
        <v>3948254344.1280003</v>
      </c>
      <c r="D107" s="3"/>
      <c r="F107" s="19">
        <f t="shared" si="10"/>
        <v>1137.4930005073547</v>
      </c>
      <c r="G107" s="20">
        <f t="shared" si="11"/>
        <v>18.958216675122578</v>
      </c>
      <c r="H107" s="8">
        <f t="shared" si="12"/>
        <v>0</v>
      </c>
      <c r="I107" s="21">
        <f t="shared" si="13"/>
        <v>0</v>
      </c>
      <c r="J107" s="17">
        <f t="shared" si="14"/>
        <v>0</v>
      </c>
      <c r="K107" s="21">
        <f t="shared" si="8"/>
        <v>1</v>
      </c>
      <c r="L107" s="21">
        <f t="shared" si="15"/>
        <v>0.19673333962758477</v>
      </c>
    </row>
    <row r="108" spans="1:12" x14ac:dyDescent="0.3">
      <c r="A108" s="18">
        <v>45697.388381122684</v>
      </c>
      <c r="B108" s="8">
        <v>0</v>
      </c>
      <c r="C108" s="45">
        <f t="shared" si="9"/>
        <v>3948254356.1289997</v>
      </c>
      <c r="D108" s="3"/>
      <c r="F108" s="19">
        <f t="shared" si="10"/>
        <v>1149.4939999580383</v>
      </c>
      <c r="G108" s="20">
        <f t="shared" si="11"/>
        <v>19.158233332633973</v>
      </c>
      <c r="H108" s="8">
        <f t="shared" si="12"/>
        <v>0</v>
      </c>
      <c r="I108" s="21">
        <f t="shared" si="13"/>
        <v>0</v>
      </c>
      <c r="J108" s="17">
        <f t="shared" si="14"/>
        <v>0</v>
      </c>
      <c r="K108" s="21">
        <f t="shared" si="8"/>
        <v>1</v>
      </c>
      <c r="L108" s="21">
        <f t="shared" si="15"/>
        <v>0.20001665751139441</v>
      </c>
    </row>
    <row r="109" spans="1:12" x14ac:dyDescent="0.3">
      <c r="A109" s="18">
        <v>45697.388522939815</v>
      </c>
      <c r="B109" s="8">
        <v>0</v>
      </c>
      <c r="C109" s="45">
        <f t="shared" si="9"/>
        <v>3948254368.382</v>
      </c>
      <c r="D109" s="3"/>
      <c r="F109" s="19">
        <f t="shared" si="10"/>
        <v>1161.7470002174377</v>
      </c>
      <c r="G109" s="20">
        <f t="shared" si="11"/>
        <v>19.362450003623962</v>
      </c>
      <c r="H109" s="8">
        <f t="shared" si="12"/>
        <v>0</v>
      </c>
      <c r="I109" s="21">
        <f t="shared" si="13"/>
        <v>0</v>
      </c>
      <c r="J109" s="17">
        <f t="shared" si="14"/>
        <v>0</v>
      </c>
      <c r="K109" s="21">
        <f t="shared" si="8"/>
        <v>1</v>
      </c>
      <c r="L109" s="21">
        <f t="shared" si="15"/>
        <v>0.20421667098998952</v>
      </c>
    </row>
    <row r="110" spans="1:12" x14ac:dyDescent="0.3">
      <c r="A110" s="18">
        <v>45697.388661874997</v>
      </c>
      <c r="B110" s="8">
        <v>0</v>
      </c>
      <c r="C110" s="45">
        <f t="shared" si="9"/>
        <v>3948254380.3859997</v>
      </c>
      <c r="D110" s="3"/>
      <c r="F110" s="19">
        <f t="shared" si="10"/>
        <v>1173.7509999275208</v>
      </c>
      <c r="G110" s="20">
        <f t="shared" si="11"/>
        <v>19.562516665458681</v>
      </c>
      <c r="H110" s="8">
        <f t="shared" si="12"/>
        <v>0</v>
      </c>
      <c r="I110" s="21">
        <f t="shared" si="13"/>
        <v>0</v>
      </c>
      <c r="J110" s="17">
        <f t="shared" si="14"/>
        <v>0</v>
      </c>
      <c r="K110" s="21">
        <f t="shared" si="8"/>
        <v>1</v>
      </c>
      <c r="L110" s="21">
        <f t="shared" si="15"/>
        <v>0.20006666183471822</v>
      </c>
    </row>
    <row r="111" spans="1:12" x14ac:dyDescent="0.3">
      <c r="A111" s="18">
        <v>45697.388801215275</v>
      </c>
      <c r="B111" s="8">
        <v>0</v>
      </c>
      <c r="C111" s="45">
        <f t="shared" si="9"/>
        <v>3948254392.4249997</v>
      </c>
      <c r="D111" s="3"/>
      <c r="F111" s="19">
        <f t="shared" si="10"/>
        <v>1185.789999961853</v>
      </c>
      <c r="G111" s="20">
        <f t="shared" si="11"/>
        <v>19.763166666030884</v>
      </c>
      <c r="H111" s="8">
        <f t="shared" si="12"/>
        <v>0</v>
      </c>
      <c r="I111" s="21">
        <f t="shared" si="13"/>
        <v>0</v>
      </c>
      <c r="J111" s="17">
        <f t="shared" si="14"/>
        <v>0</v>
      </c>
      <c r="K111" s="21">
        <f t="shared" si="8"/>
        <v>1</v>
      </c>
      <c r="L111" s="21">
        <f t="shared" si="15"/>
        <v>0.20065000057220317</v>
      </c>
    </row>
    <row r="112" spans="1:12" x14ac:dyDescent="0.3">
      <c r="A112" s="18">
        <v>45697.388939652781</v>
      </c>
      <c r="B112" s="8">
        <v>0</v>
      </c>
      <c r="C112" s="45">
        <f t="shared" si="9"/>
        <v>3948254404.3860002</v>
      </c>
      <c r="D112" s="3"/>
      <c r="F112" s="19">
        <f t="shared" si="10"/>
        <v>1197.7510004043579</v>
      </c>
      <c r="G112" s="20">
        <f t="shared" si="11"/>
        <v>19.962516673405965</v>
      </c>
      <c r="H112" s="8">
        <f t="shared" si="12"/>
        <v>0</v>
      </c>
      <c r="I112" s="21">
        <f t="shared" si="13"/>
        <v>0</v>
      </c>
      <c r="J112" s="17">
        <f t="shared" si="14"/>
        <v>0</v>
      </c>
      <c r="K112" s="21">
        <f t="shared" si="8"/>
        <v>1</v>
      </c>
      <c r="L112" s="21">
        <f t="shared" si="15"/>
        <v>0.19935000737508091</v>
      </c>
    </row>
    <row r="113" spans="1:12" x14ac:dyDescent="0.3">
      <c r="A113" s="18">
        <v>45697.389086967596</v>
      </c>
      <c r="B113" s="8">
        <v>0</v>
      </c>
      <c r="C113" s="45">
        <f t="shared" si="9"/>
        <v>3948254417.1140003</v>
      </c>
      <c r="D113" s="3"/>
      <c r="F113" s="19">
        <f t="shared" si="10"/>
        <v>1210.4790005683899</v>
      </c>
      <c r="G113" s="20">
        <f t="shared" si="11"/>
        <v>20.174650009473165</v>
      </c>
      <c r="H113" s="8">
        <f t="shared" si="12"/>
        <v>0</v>
      </c>
      <c r="I113" s="21">
        <f t="shared" si="13"/>
        <v>0</v>
      </c>
      <c r="J113" s="17">
        <f t="shared" si="14"/>
        <v>0</v>
      </c>
      <c r="K113" s="21">
        <f t="shared" si="8"/>
        <v>1</v>
      </c>
      <c r="L113" s="21">
        <f t="shared" si="15"/>
        <v>0.21213333606720042</v>
      </c>
    </row>
    <row r="114" spans="1:12" x14ac:dyDescent="0.3">
      <c r="A114" s="18">
        <v>45697.389229907407</v>
      </c>
      <c r="B114" s="8">
        <v>0</v>
      </c>
      <c r="C114" s="45">
        <f t="shared" si="9"/>
        <v>3948254429.4639997</v>
      </c>
      <c r="D114" s="3"/>
      <c r="F114" s="19">
        <f t="shared" si="10"/>
        <v>1222.8289999961853</v>
      </c>
      <c r="G114" s="20">
        <f t="shared" si="11"/>
        <v>20.380483333269755</v>
      </c>
      <c r="H114" s="8">
        <f t="shared" si="12"/>
        <v>0</v>
      </c>
      <c r="I114" s="21">
        <f t="shared" si="13"/>
        <v>0</v>
      </c>
      <c r="J114" s="17">
        <f t="shared" si="14"/>
        <v>0</v>
      </c>
      <c r="K114" s="21">
        <f t="shared" si="8"/>
        <v>1</v>
      </c>
      <c r="L114" s="21">
        <f t="shared" si="15"/>
        <v>0.2058333237965897</v>
      </c>
    </row>
    <row r="115" spans="1:12" x14ac:dyDescent="0.3">
      <c r="A115" s="18">
        <v>45697.389370567129</v>
      </c>
      <c r="B115" s="8">
        <v>0</v>
      </c>
      <c r="C115" s="45">
        <f t="shared" si="9"/>
        <v>3948254441.6170001</v>
      </c>
      <c r="D115" s="3"/>
      <c r="F115" s="19">
        <f t="shared" si="10"/>
        <v>1234.9820003509521</v>
      </c>
      <c r="G115" s="20">
        <f t="shared" si="11"/>
        <v>20.583033339182535</v>
      </c>
      <c r="H115" s="8">
        <f t="shared" si="12"/>
        <v>0</v>
      </c>
      <c r="I115" s="21">
        <f t="shared" si="13"/>
        <v>0</v>
      </c>
      <c r="J115" s="17">
        <f t="shared" si="14"/>
        <v>0</v>
      </c>
      <c r="K115" s="21">
        <f t="shared" si="8"/>
        <v>1</v>
      </c>
      <c r="L115" s="21">
        <f t="shared" si="15"/>
        <v>0.20255000591278005</v>
      </c>
    </row>
    <row r="116" spans="1:12" x14ac:dyDescent="0.3">
      <c r="A116" s="18">
        <v>45697.389511967594</v>
      </c>
      <c r="B116" s="8">
        <v>0</v>
      </c>
      <c r="C116" s="45">
        <f t="shared" si="9"/>
        <v>3948254453.8340001</v>
      </c>
      <c r="D116" s="3"/>
      <c r="F116" s="19">
        <f t="shared" si="10"/>
        <v>1247.1990003585815</v>
      </c>
      <c r="G116" s="20">
        <f t="shared" si="11"/>
        <v>20.786650005976359</v>
      </c>
      <c r="H116" s="8">
        <f t="shared" si="12"/>
        <v>0</v>
      </c>
      <c r="I116" s="21">
        <f t="shared" si="13"/>
        <v>0</v>
      </c>
      <c r="J116" s="17">
        <f t="shared" si="14"/>
        <v>0</v>
      </c>
      <c r="K116" s="21">
        <f t="shared" si="8"/>
        <v>1</v>
      </c>
      <c r="L116" s="21">
        <f t="shared" si="15"/>
        <v>0.20361666679382395</v>
      </c>
    </row>
    <row r="117" spans="1:12" x14ac:dyDescent="0.3">
      <c r="A117" s="18">
        <v>45697.389652847225</v>
      </c>
      <c r="B117" s="8">
        <v>0</v>
      </c>
      <c r="C117" s="45">
        <f t="shared" si="9"/>
        <v>3948254466.006</v>
      </c>
      <c r="D117" s="3"/>
      <c r="F117" s="19">
        <f t="shared" si="10"/>
        <v>1259.371000289917</v>
      </c>
      <c r="G117" s="20">
        <f t="shared" si="11"/>
        <v>20.989516671498617</v>
      </c>
      <c r="H117" s="8">
        <f t="shared" si="12"/>
        <v>0</v>
      </c>
      <c r="I117" s="21">
        <f t="shared" si="13"/>
        <v>0</v>
      </c>
      <c r="J117" s="17">
        <f t="shared" si="14"/>
        <v>0</v>
      </c>
      <c r="K117" s="21">
        <f t="shared" si="8"/>
        <v>1</v>
      </c>
      <c r="L117" s="21">
        <f t="shared" si="15"/>
        <v>0.20286666552225796</v>
      </c>
    </row>
    <row r="118" spans="1:12" x14ac:dyDescent="0.3">
      <c r="A118" s="18">
        <v>45697.38979119213</v>
      </c>
      <c r="B118" s="8">
        <v>0</v>
      </c>
      <c r="C118" s="45">
        <f t="shared" si="9"/>
        <v>3948254477.9590001</v>
      </c>
      <c r="D118" s="3"/>
      <c r="F118" s="19">
        <f t="shared" si="10"/>
        <v>1271.3240003585815</v>
      </c>
      <c r="G118" s="20">
        <f t="shared" si="11"/>
        <v>21.188733339309692</v>
      </c>
      <c r="H118" s="8">
        <f t="shared" si="12"/>
        <v>0</v>
      </c>
      <c r="I118" s="21">
        <f t="shared" si="13"/>
        <v>0</v>
      </c>
      <c r="J118" s="17">
        <f t="shared" si="14"/>
        <v>0</v>
      </c>
      <c r="K118" s="21">
        <f t="shared" si="8"/>
        <v>1</v>
      </c>
      <c r="L118" s="21">
        <f t="shared" si="15"/>
        <v>0.19921666781107561</v>
      </c>
    </row>
    <row r="119" spans="1:12" x14ac:dyDescent="0.3">
      <c r="A119" s="18">
        <v>45697.389930173609</v>
      </c>
      <c r="B119" s="8">
        <v>0</v>
      </c>
      <c r="C119" s="45">
        <f t="shared" si="9"/>
        <v>3948254489.967</v>
      </c>
      <c r="D119" s="3"/>
      <c r="F119" s="19">
        <f t="shared" si="10"/>
        <v>1283.3320002555847</v>
      </c>
      <c r="G119" s="20">
        <f t="shared" si="11"/>
        <v>21.388866670926411</v>
      </c>
      <c r="H119" s="8">
        <f t="shared" si="12"/>
        <v>0</v>
      </c>
      <c r="I119" s="21">
        <f t="shared" si="13"/>
        <v>0</v>
      </c>
      <c r="J119" s="17">
        <f t="shared" si="14"/>
        <v>0</v>
      </c>
      <c r="K119" s="21">
        <f t="shared" si="8"/>
        <v>1</v>
      </c>
      <c r="L119" s="21">
        <f t="shared" si="15"/>
        <v>0.20013333161671909</v>
      </c>
    </row>
    <row r="120" spans="1:12" x14ac:dyDescent="0.3">
      <c r="A120" s="18">
        <v>45697.390071354166</v>
      </c>
      <c r="B120" s="8">
        <v>0</v>
      </c>
      <c r="C120" s="45">
        <f t="shared" si="9"/>
        <v>3948254502.165</v>
      </c>
      <c r="D120" s="3"/>
      <c r="F120" s="19">
        <f t="shared" si="10"/>
        <v>1295.5300002098083</v>
      </c>
      <c r="G120" s="20">
        <f t="shared" si="11"/>
        <v>21.592166670163472</v>
      </c>
      <c r="H120" s="8">
        <f t="shared" si="12"/>
        <v>0</v>
      </c>
      <c r="I120" s="21">
        <f t="shared" si="13"/>
        <v>0</v>
      </c>
      <c r="J120" s="17">
        <f t="shared" si="14"/>
        <v>0</v>
      </c>
      <c r="K120" s="21">
        <f t="shared" si="8"/>
        <v>1</v>
      </c>
      <c r="L120" s="21">
        <f t="shared" si="15"/>
        <v>0.20329999923706055</v>
      </c>
    </row>
    <row r="121" spans="1:12" x14ac:dyDescent="0.3">
      <c r="A121" s="18">
        <v>45697.390215671294</v>
      </c>
      <c r="B121" s="8">
        <v>0</v>
      </c>
      <c r="C121" s="45">
        <f t="shared" si="9"/>
        <v>3948254514.6339998</v>
      </c>
      <c r="D121" s="3"/>
      <c r="F121" s="19">
        <f t="shared" si="10"/>
        <v>1307.9990000724792</v>
      </c>
      <c r="G121" s="20">
        <f t="shared" si="11"/>
        <v>21.79998333454132</v>
      </c>
      <c r="H121" s="8">
        <f t="shared" si="12"/>
        <v>0</v>
      </c>
      <c r="I121" s="21">
        <f t="shared" si="13"/>
        <v>0</v>
      </c>
      <c r="J121" s="17">
        <f t="shared" si="14"/>
        <v>0</v>
      </c>
      <c r="K121" s="21">
        <f t="shared" si="8"/>
        <v>1</v>
      </c>
      <c r="L121" s="21">
        <f t="shared" si="15"/>
        <v>0.20781666437784807</v>
      </c>
    </row>
    <row r="122" spans="1:12" x14ac:dyDescent="0.3">
      <c r="A122" s="18">
        <v>45697.390359803241</v>
      </c>
      <c r="B122" s="8">
        <v>0</v>
      </c>
      <c r="C122" s="45">
        <f t="shared" si="9"/>
        <v>3948254527.0869999</v>
      </c>
      <c r="D122" s="3"/>
      <c r="F122" s="19">
        <f t="shared" si="10"/>
        <v>1320.4520001411438</v>
      </c>
      <c r="G122" s="20">
        <f t="shared" si="11"/>
        <v>22.007533335685729</v>
      </c>
      <c r="H122" s="8">
        <f t="shared" si="12"/>
        <v>0</v>
      </c>
      <c r="I122" s="21">
        <f t="shared" si="13"/>
        <v>0</v>
      </c>
      <c r="J122" s="17">
        <f t="shared" si="14"/>
        <v>0</v>
      </c>
      <c r="K122" s="21">
        <f t="shared" si="8"/>
        <v>1</v>
      </c>
      <c r="L122" s="21">
        <f t="shared" si="15"/>
        <v>0.20755000114440847</v>
      </c>
    </row>
    <row r="123" spans="1:12" x14ac:dyDescent="0.3">
      <c r="A123" s="18">
        <v>45697.390502523151</v>
      </c>
      <c r="B123" s="8">
        <v>0</v>
      </c>
      <c r="C123" s="45">
        <f t="shared" si="9"/>
        <v>3948254539.4180002</v>
      </c>
      <c r="D123" s="3"/>
      <c r="F123" s="19">
        <f t="shared" si="10"/>
        <v>1332.7830004692078</v>
      </c>
      <c r="G123" s="20">
        <f t="shared" si="11"/>
        <v>22.213050007820129</v>
      </c>
      <c r="H123" s="8">
        <f t="shared" si="12"/>
        <v>0</v>
      </c>
      <c r="I123" s="21">
        <f t="shared" si="13"/>
        <v>0</v>
      </c>
      <c r="J123" s="17">
        <f t="shared" si="14"/>
        <v>0</v>
      </c>
      <c r="K123" s="21">
        <f t="shared" si="8"/>
        <v>1</v>
      </c>
      <c r="L123" s="21">
        <f t="shared" si="15"/>
        <v>0.20551667213440084</v>
      </c>
    </row>
    <row r="124" spans="1:12" x14ac:dyDescent="0.3">
      <c r="A124" s="18">
        <v>45697.390647499997</v>
      </c>
      <c r="B124" s="8">
        <v>0</v>
      </c>
      <c r="C124" s="45">
        <f t="shared" si="9"/>
        <v>3948254551.9439998</v>
      </c>
      <c r="D124" s="3"/>
      <c r="F124" s="19">
        <f t="shared" si="10"/>
        <v>1345.3090000152588</v>
      </c>
      <c r="G124" s="20">
        <f t="shared" si="11"/>
        <v>22.421816666920979</v>
      </c>
      <c r="H124" s="8">
        <f t="shared" si="12"/>
        <v>0</v>
      </c>
      <c r="I124" s="21">
        <f t="shared" si="13"/>
        <v>0</v>
      </c>
      <c r="J124" s="17">
        <f t="shared" si="14"/>
        <v>0</v>
      </c>
      <c r="K124" s="21">
        <f t="shared" si="8"/>
        <v>1</v>
      </c>
      <c r="L124" s="21">
        <f t="shared" si="15"/>
        <v>0.20876665910084924</v>
      </c>
    </row>
    <row r="125" spans="1:12" x14ac:dyDescent="0.3">
      <c r="A125" s="18">
        <v>45697.390792199076</v>
      </c>
      <c r="B125" s="8">
        <v>0</v>
      </c>
      <c r="C125" s="45">
        <f t="shared" si="9"/>
        <v>3948254564.4460001</v>
      </c>
      <c r="D125" s="3"/>
      <c r="F125" s="19">
        <f t="shared" si="10"/>
        <v>1357.8110003471375</v>
      </c>
      <c r="G125" s="20">
        <f t="shared" si="11"/>
        <v>22.630183339118958</v>
      </c>
      <c r="H125" s="8">
        <f t="shared" si="12"/>
        <v>0</v>
      </c>
      <c r="I125" s="21">
        <f t="shared" si="13"/>
        <v>0</v>
      </c>
      <c r="J125" s="17">
        <f t="shared" si="14"/>
        <v>0</v>
      </c>
      <c r="K125" s="21">
        <f t="shared" si="8"/>
        <v>1</v>
      </c>
      <c r="L125" s="21">
        <f t="shared" si="15"/>
        <v>0.20836667219797889</v>
      </c>
    </row>
    <row r="126" spans="1:12" x14ac:dyDescent="0.3">
      <c r="A126" s="18">
        <v>45697.39093559028</v>
      </c>
      <c r="B126" s="8">
        <v>0</v>
      </c>
      <c r="C126" s="45">
        <f t="shared" si="9"/>
        <v>3948254576.835</v>
      </c>
      <c r="D126" s="3"/>
      <c r="F126" s="19">
        <f t="shared" si="10"/>
        <v>1370.2000002861023</v>
      </c>
      <c r="G126" s="20">
        <f t="shared" si="11"/>
        <v>22.836666671435037</v>
      </c>
      <c r="H126" s="8">
        <f t="shared" si="12"/>
        <v>0</v>
      </c>
      <c r="I126" s="21">
        <f t="shared" si="13"/>
        <v>0</v>
      </c>
      <c r="J126" s="17">
        <f t="shared" si="14"/>
        <v>0</v>
      </c>
      <c r="K126" s="21">
        <f t="shared" si="8"/>
        <v>1</v>
      </c>
      <c r="L126" s="21">
        <f t="shared" si="15"/>
        <v>0.20648333231607907</v>
      </c>
    </row>
    <row r="127" spans="1:12" x14ac:dyDescent="0.3">
      <c r="A127" s="18">
        <v>45697.391078171298</v>
      </c>
      <c r="B127" s="8">
        <v>0</v>
      </c>
      <c r="C127" s="45">
        <f t="shared" si="9"/>
        <v>3948254589.1540003</v>
      </c>
      <c r="D127" s="3"/>
      <c r="F127" s="19">
        <f t="shared" si="10"/>
        <v>1382.5190005302429</v>
      </c>
      <c r="G127" s="20">
        <f t="shared" si="11"/>
        <v>23.041983342170717</v>
      </c>
      <c r="H127" s="8">
        <f t="shared" si="12"/>
        <v>0</v>
      </c>
      <c r="I127" s="21">
        <f t="shared" si="13"/>
        <v>0</v>
      </c>
      <c r="J127" s="17">
        <f t="shared" si="14"/>
        <v>0</v>
      </c>
      <c r="K127" s="21">
        <f t="shared" si="8"/>
        <v>1</v>
      </c>
      <c r="L127" s="21">
        <f t="shared" si="15"/>
        <v>0.20531667073568016</v>
      </c>
    </row>
    <row r="128" spans="1:12" x14ac:dyDescent="0.3">
      <c r="A128" s="18">
        <v>45697.391219606485</v>
      </c>
      <c r="B128" s="8">
        <v>0</v>
      </c>
      <c r="C128" s="45">
        <f t="shared" si="9"/>
        <v>3948254601.3740001</v>
      </c>
      <c r="D128" s="3"/>
      <c r="F128" s="19">
        <f t="shared" si="10"/>
        <v>1394.7390003204346</v>
      </c>
      <c r="G128" s="20">
        <f t="shared" si="11"/>
        <v>23.245650005340575</v>
      </c>
      <c r="H128" s="8">
        <f t="shared" si="12"/>
        <v>0</v>
      </c>
      <c r="I128" s="21">
        <f t="shared" si="13"/>
        <v>0</v>
      </c>
      <c r="J128" s="17">
        <f t="shared" si="14"/>
        <v>0</v>
      </c>
      <c r="K128" s="21">
        <f t="shared" si="8"/>
        <v>1</v>
      </c>
      <c r="L128" s="21">
        <f t="shared" si="15"/>
        <v>0.20366666316985871</v>
      </c>
    </row>
    <row r="129" spans="1:12" x14ac:dyDescent="0.3">
      <c r="A129" s="18">
        <v>45697.391363877316</v>
      </c>
      <c r="B129" s="8">
        <v>0</v>
      </c>
      <c r="C129" s="45">
        <f t="shared" si="9"/>
        <v>3948254613.8390002</v>
      </c>
      <c r="D129" s="3"/>
      <c r="F129" s="19">
        <f t="shared" si="10"/>
        <v>1407.2040004730225</v>
      </c>
      <c r="G129" s="20">
        <f t="shared" si="11"/>
        <v>23.453400007883708</v>
      </c>
      <c r="H129" s="8">
        <f t="shared" si="12"/>
        <v>0</v>
      </c>
      <c r="I129" s="21">
        <f t="shared" si="13"/>
        <v>0</v>
      </c>
      <c r="J129" s="17">
        <f t="shared" si="14"/>
        <v>0</v>
      </c>
      <c r="K129" s="21">
        <f t="shared" si="8"/>
        <v>1</v>
      </c>
      <c r="L129" s="21">
        <f t="shared" si="15"/>
        <v>0.20775000254313269</v>
      </c>
    </row>
    <row r="130" spans="1:12" x14ac:dyDescent="0.3">
      <c r="A130" s="18">
        <v>45697.391510833331</v>
      </c>
      <c r="B130" s="8">
        <v>0</v>
      </c>
      <c r="C130" s="45">
        <f t="shared" si="9"/>
        <v>3948254626.5359998</v>
      </c>
      <c r="D130" s="3"/>
      <c r="F130" s="19">
        <f t="shared" si="10"/>
        <v>1419.9010000228882</v>
      </c>
      <c r="G130" s="20">
        <f t="shared" si="11"/>
        <v>23.665016667048135</v>
      </c>
      <c r="H130" s="8">
        <f t="shared" si="12"/>
        <v>0</v>
      </c>
      <c r="I130" s="21">
        <f t="shared" si="13"/>
        <v>0</v>
      </c>
      <c r="J130" s="17">
        <f t="shared" si="14"/>
        <v>0</v>
      </c>
      <c r="K130" s="21">
        <f t="shared" ref="K130:K193" si="16">1-I130</f>
        <v>1</v>
      </c>
      <c r="L130" s="21">
        <f t="shared" si="15"/>
        <v>0.21161665916442729</v>
      </c>
    </row>
    <row r="131" spans="1:12" x14ac:dyDescent="0.3">
      <c r="A131" s="18">
        <v>45697.39165626157</v>
      </c>
      <c r="B131" s="8">
        <v>0</v>
      </c>
      <c r="C131" s="45">
        <f t="shared" ref="C131:C194" si="17">A131*86400</f>
        <v>3948254639.1009998</v>
      </c>
      <c r="D131" s="3"/>
      <c r="F131" s="19">
        <f t="shared" ref="F131:F194" si="18">C131-$C$2</f>
        <v>1432.4660000801086</v>
      </c>
      <c r="G131" s="20">
        <f t="shared" ref="G131:G194" si="19">F131/60</f>
        <v>23.874433334668478</v>
      </c>
      <c r="H131" s="8">
        <f t="shared" ref="H131:H194" si="20">B131</f>
        <v>0</v>
      </c>
      <c r="I131" s="21">
        <f t="shared" ref="I131:I194" si="21">H131/$E$1</f>
        <v>0</v>
      </c>
      <c r="J131" s="17">
        <f t="shared" ref="J131:J194" si="22">H131/10000</f>
        <v>0</v>
      </c>
      <c r="K131" s="21">
        <f t="shared" si="16"/>
        <v>1</v>
      </c>
      <c r="L131" s="21">
        <f t="shared" si="15"/>
        <v>0.20941666762034217</v>
      </c>
    </row>
    <row r="132" spans="1:12" x14ac:dyDescent="0.3">
      <c r="A132" s="18">
        <v>45697.391801157406</v>
      </c>
      <c r="B132" s="8">
        <v>0</v>
      </c>
      <c r="C132" s="45">
        <f t="shared" si="17"/>
        <v>3948254651.6199999</v>
      </c>
      <c r="D132" s="3"/>
      <c r="F132" s="19">
        <f t="shared" si="18"/>
        <v>1444.9850001335144</v>
      </c>
      <c r="G132" s="20">
        <f t="shared" si="19"/>
        <v>24.083083335558573</v>
      </c>
      <c r="H132" s="8">
        <f t="shared" si="20"/>
        <v>0</v>
      </c>
      <c r="I132" s="21">
        <f t="shared" si="21"/>
        <v>0</v>
      </c>
      <c r="J132" s="17">
        <f t="shared" si="22"/>
        <v>0</v>
      </c>
      <c r="K132" s="21">
        <f t="shared" si="16"/>
        <v>1</v>
      </c>
      <c r="L132" s="21">
        <f t="shared" ref="L132:L195" si="23">K132*(G132-G131)</f>
        <v>0.20865000089009555</v>
      </c>
    </row>
    <row r="133" spans="1:12" x14ac:dyDescent="0.3">
      <c r="A133" s="18">
        <v>45697.391946840275</v>
      </c>
      <c r="B133" s="8">
        <v>0</v>
      </c>
      <c r="C133" s="45">
        <f t="shared" si="17"/>
        <v>3948254664.2069998</v>
      </c>
      <c r="D133" s="3"/>
      <c r="F133" s="19">
        <f t="shared" si="18"/>
        <v>1457.5720000267029</v>
      </c>
      <c r="G133" s="20">
        <f t="shared" si="19"/>
        <v>24.292866667111713</v>
      </c>
      <c r="H133" s="8">
        <f t="shared" si="20"/>
        <v>0</v>
      </c>
      <c r="I133" s="21">
        <f t="shared" si="21"/>
        <v>0</v>
      </c>
      <c r="J133" s="17">
        <f t="shared" si="22"/>
        <v>0</v>
      </c>
      <c r="K133" s="21">
        <f t="shared" si="16"/>
        <v>1</v>
      </c>
      <c r="L133" s="21">
        <f t="shared" si="23"/>
        <v>0.20978333155314033</v>
      </c>
    </row>
    <row r="134" spans="1:12" x14ac:dyDescent="0.3">
      <c r="A134" s="18">
        <v>45697.392094027775</v>
      </c>
      <c r="B134" s="8">
        <v>0</v>
      </c>
      <c r="C134" s="45">
        <f t="shared" si="17"/>
        <v>3948254676.9239998</v>
      </c>
      <c r="D134" s="3"/>
      <c r="F134" s="19">
        <f t="shared" si="18"/>
        <v>1470.2890000343323</v>
      </c>
      <c r="G134" s="20">
        <f t="shared" si="19"/>
        <v>24.50481666723887</v>
      </c>
      <c r="H134" s="8">
        <f t="shared" si="20"/>
        <v>0</v>
      </c>
      <c r="I134" s="21">
        <f t="shared" si="21"/>
        <v>0</v>
      </c>
      <c r="J134" s="17">
        <f t="shared" si="22"/>
        <v>0</v>
      </c>
      <c r="K134" s="21">
        <f t="shared" si="16"/>
        <v>1</v>
      </c>
      <c r="L134" s="21">
        <f t="shared" si="23"/>
        <v>0.21195000012715681</v>
      </c>
    </row>
    <row r="135" spans="1:12" x14ac:dyDescent="0.3">
      <c r="A135" s="18">
        <v>45697.392240717592</v>
      </c>
      <c r="B135" s="8">
        <v>0</v>
      </c>
      <c r="C135" s="45">
        <f t="shared" si="17"/>
        <v>3948254689.598</v>
      </c>
      <c r="D135" s="3"/>
      <c r="F135" s="19">
        <f t="shared" si="18"/>
        <v>1482.9630002975464</v>
      </c>
      <c r="G135" s="20">
        <f t="shared" si="19"/>
        <v>24.716050004959108</v>
      </c>
      <c r="H135" s="8">
        <f t="shared" si="20"/>
        <v>0</v>
      </c>
      <c r="I135" s="21">
        <f t="shared" si="21"/>
        <v>0</v>
      </c>
      <c r="J135" s="17">
        <f t="shared" si="22"/>
        <v>0</v>
      </c>
      <c r="K135" s="21">
        <f t="shared" si="16"/>
        <v>1</v>
      </c>
      <c r="L135" s="21">
        <f t="shared" si="23"/>
        <v>0.21123333772023756</v>
      </c>
    </row>
    <row r="136" spans="1:12" x14ac:dyDescent="0.3">
      <c r="A136" s="18">
        <v>45697.392387789354</v>
      </c>
      <c r="B136" s="8">
        <v>0</v>
      </c>
      <c r="C136" s="45">
        <f t="shared" si="17"/>
        <v>3948254702.3050003</v>
      </c>
      <c r="D136" s="3"/>
      <c r="F136" s="19">
        <f t="shared" si="18"/>
        <v>1495.6700005531311</v>
      </c>
      <c r="G136" s="20">
        <f t="shared" si="19"/>
        <v>24.927833342552184</v>
      </c>
      <c r="H136" s="8">
        <f t="shared" si="20"/>
        <v>0</v>
      </c>
      <c r="I136" s="21">
        <f t="shared" si="21"/>
        <v>0</v>
      </c>
      <c r="J136" s="17">
        <f t="shared" si="22"/>
        <v>0</v>
      </c>
      <c r="K136" s="21">
        <f t="shared" si="16"/>
        <v>1</v>
      </c>
      <c r="L136" s="21">
        <f t="shared" si="23"/>
        <v>0.21178333759307577</v>
      </c>
    </row>
    <row r="137" spans="1:12" x14ac:dyDescent="0.3">
      <c r="A137" s="18">
        <v>45697.392535289349</v>
      </c>
      <c r="B137" s="8">
        <v>0</v>
      </c>
      <c r="C137" s="45">
        <f t="shared" si="17"/>
        <v>3948254715.0489998</v>
      </c>
      <c r="D137" s="3"/>
      <c r="F137" s="19">
        <f t="shared" si="18"/>
        <v>1508.4140000343323</v>
      </c>
      <c r="G137" s="20">
        <f t="shared" si="19"/>
        <v>25.140233333905538</v>
      </c>
      <c r="H137" s="8">
        <f t="shared" si="20"/>
        <v>0</v>
      </c>
      <c r="I137" s="21">
        <f t="shared" si="21"/>
        <v>0</v>
      </c>
      <c r="J137" s="17">
        <f t="shared" si="22"/>
        <v>0</v>
      </c>
      <c r="K137" s="21">
        <f t="shared" si="16"/>
        <v>1</v>
      </c>
      <c r="L137" s="21">
        <f t="shared" si="23"/>
        <v>0.21239999135335452</v>
      </c>
    </row>
    <row r="138" spans="1:12" x14ac:dyDescent="0.3">
      <c r="A138" s="18">
        <v>45697.392680972225</v>
      </c>
      <c r="B138" s="8">
        <v>0</v>
      </c>
      <c r="C138" s="45">
        <f t="shared" si="17"/>
        <v>3948254727.6360002</v>
      </c>
      <c r="D138" s="3"/>
      <c r="F138" s="19">
        <f t="shared" si="18"/>
        <v>1521.0010004043579</v>
      </c>
      <c r="G138" s="20">
        <f t="shared" si="19"/>
        <v>25.350016673405964</v>
      </c>
      <c r="H138" s="8">
        <f t="shared" si="20"/>
        <v>0</v>
      </c>
      <c r="I138" s="21">
        <f t="shared" si="21"/>
        <v>0</v>
      </c>
      <c r="J138" s="17">
        <f t="shared" si="22"/>
        <v>0</v>
      </c>
      <c r="K138" s="21">
        <f t="shared" si="16"/>
        <v>1</v>
      </c>
      <c r="L138" s="21">
        <f t="shared" si="23"/>
        <v>0.20978333950042583</v>
      </c>
    </row>
    <row r="139" spans="1:12" x14ac:dyDescent="0.3">
      <c r="A139" s="18">
        <v>45697.392827361109</v>
      </c>
      <c r="B139" s="8">
        <v>0</v>
      </c>
      <c r="C139" s="45">
        <f t="shared" si="17"/>
        <v>3948254740.2839999</v>
      </c>
      <c r="D139" s="3"/>
      <c r="F139" s="19">
        <f t="shared" si="18"/>
        <v>1533.6490001678467</v>
      </c>
      <c r="G139" s="20">
        <f t="shared" si="19"/>
        <v>25.56081666946411</v>
      </c>
      <c r="H139" s="8">
        <f t="shared" si="20"/>
        <v>0</v>
      </c>
      <c r="I139" s="21">
        <f t="shared" si="21"/>
        <v>0</v>
      </c>
      <c r="J139" s="17">
        <f t="shared" si="22"/>
        <v>0</v>
      </c>
      <c r="K139" s="21">
        <f t="shared" si="16"/>
        <v>1</v>
      </c>
      <c r="L139" s="21">
        <f t="shared" si="23"/>
        <v>0.21079999605814592</v>
      </c>
    </row>
    <row r="140" spans="1:12" x14ac:dyDescent="0.3">
      <c r="A140" s="18">
        <v>45697.392973402777</v>
      </c>
      <c r="B140" s="8">
        <v>0</v>
      </c>
      <c r="C140" s="45">
        <f t="shared" si="17"/>
        <v>3948254752.902</v>
      </c>
      <c r="D140" s="3"/>
      <c r="F140" s="19">
        <f t="shared" si="18"/>
        <v>1546.2670001983643</v>
      </c>
      <c r="G140" s="20">
        <f t="shared" si="19"/>
        <v>25.771116669972738</v>
      </c>
      <c r="H140" s="8">
        <f t="shared" si="20"/>
        <v>0</v>
      </c>
      <c r="I140" s="21">
        <f t="shared" si="21"/>
        <v>0</v>
      </c>
      <c r="J140" s="17">
        <f t="shared" si="22"/>
        <v>0</v>
      </c>
      <c r="K140" s="21">
        <f t="shared" si="16"/>
        <v>1</v>
      </c>
      <c r="L140" s="21">
        <f t="shared" si="23"/>
        <v>0.21030000050862796</v>
      </c>
    </row>
    <row r="141" spans="1:12" x14ac:dyDescent="0.3">
      <c r="A141" s="18">
        <v>45697.393123969909</v>
      </c>
      <c r="B141" s="8">
        <v>0</v>
      </c>
      <c r="C141" s="45">
        <f t="shared" si="17"/>
        <v>3948254765.9110003</v>
      </c>
      <c r="D141" s="3"/>
      <c r="F141" s="19">
        <f t="shared" si="18"/>
        <v>1559.2760004997253</v>
      </c>
      <c r="G141" s="20">
        <f t="shared" si="19"/>
        <v>25.987933341662089</v>
      </c>
      <c r="H141" s="8">
        <f t="shared" si="20"/>
        <v>0</v>
      </c>
      <c r="I141" s="21">
        <f t="shared" si="21"/>
        <v>0</v>
      </c>
      <c r="J141" s="17">
        <f t="shared" si="22"/>
        <v>0</v>
      </c>
      <c r="K141" s="21">
        <f t="shared" si="16"/>
        <v>1</v>
      </c>
      <c r="L141" s="21">
        <f t="shared" si="23"/>
        <v>0.21681667168935093</v>
      </c>
    </row>
    <row r="142" spans="1:12" x14ac:dyDescent="0.3">
      <c r="A142" s="18">
        <v>45697.393273194444</v>
      </c>
      <c r="B142" s="8">
        <v>0</v>
      </c>
      <c r="C142" s="45">
        <f t="shared" si="17"/>
        <v>3948254778.8039999</v>
      </c>
      <c r="D142" s="3"/>
      <c r="F142" s="19">
        <f t="shared" si="18"/>
        <v>1572.1690001487732</v>
      </c>
      <c r="G142" s="20">
        <f t="shared" si="19"/>
        <v>26.20281666914622</v>
      </c>
      <c r="H142" s="8">
        <f t="shared" si="20"/>
        <v>0</v>
      </c>
      <c r="I142" s="21">
        <f t="shared" si="21"/>
        <v>0</v>
      </c>
      <c r="J142" s="17">
        <f t="shared" si="22"/>
        <v>0</v>
      </c>
      <c r="K142" s="21">
        <f t="shared" si="16"/>
        <v>1</v>
      </c>
      <c r="L142" s="21">
        <f t="shared" si="23"/>
        <v>0.21488332748413086</v>
      </c>
    </row>
    <row r="143" spans="1:12" x14ac:dyDescent="0.3">
      <c r="A143" s="18">
        <v>45697.393428622687</v>
      </c>
      <c r="B143" s="8">
        <v>0</v>
      </c>
      <c r="C143" s="45">
        <f t="shared" si="17"/>
        <v>3948254792.2330003</v>
      </c>
      <c r="D143" s="3"/>
      <c r="F143" s="19">
        <f t="shared" si="18"/>
        <v>1585.5980005264282</v>
      </c>
      <c r="G143" s="20">
        <f t="shared" si="19"/>
        <v>26.426633342107138</v>
      </c>
      <c r="H143" s="8">
        <f t="shared" si="20"/>
        <v>0</v>
      </c>
      <c r="I143" s="21">
        <f t="shared" si="21"/>
        <v>0</v>
      </c>
      <c r="J143" s="17">
        <f t="shared" si="22"/>
        <v>0</v>
      </c>
      <c r="K143" s="21">
        <f t="shared" si="16"/>
        <v>1</v>
      </c>
      <c r="L143" s="21">
        <f t="shared" si="23"/>
        <v>0.22381667296091834</v>
      </c>
    </row>
    <row r="144" spans="1:12" x14ac:dyDescent="0.3">
      <c r="A144" s="18">
        <v>45697.393576099537</v>
      </c>
      <c r="B144" s="8">
        <v>0</v>
      </c>
      <c r="C144" s="45">
        <f t="shared" si="17"/>
        <v>3948254804.9749999</v>
      </c>
      <c r="D144" s="3"/>
      <c r="F144" s="19">
        <f t="shared" si="18"/>
        <v>1598.3400001525879</v>
      </c>
      <c r="G144" s="20">
        <f t="shared" si="19"/>
        <v>26.639000002543131</v>
      </c>
      <c r="H144" s="8">
        <f t="shared" si="20"/>
        <v>0</v>
      </c>
      <c r="I144" s="21">
        <f t="shared" si="21"/>
        <v>0</v>
      </c>
      <c r="J144" s="17">
        <f t="shared" si="22"/>
        <v>0</v>
      </c>
      <c r="K144" s="21">
        <f t="shared" si="16"/>
        <v>1</v>
      </c>
      <c r="L144" s="21">
        <f t="shared" si="23"/>
        <v>0.21236666043599328</v>
      </c>
    </row>
    <row r="145" spans="1:12" x14ac:dyDescent="0.3">
      <c r="A145" s="18">
        <v>45697.393726111113</v>
      </c>
      <c r="B145" s="8">
        <v>0</v>
      </c>
      <c r="C145" s="45">
        <f t="shared" si="17"/>
        <v>3948254817.9360003</v>
      </c>
      <c r="D145" s="3"/>
      <c r="F145" s="19">
        <f t="shared" si="18"/>
        <v>1611.3010005950928</v>
      </c>
      <c r="G145" s="20">
        <f t="shared" si="19"/>
        <v>26.855016676584878</v>
      </c>
      <c r="H145" s="8">
        <f t="shared" si="20"/>
        <v>0</v>
      </c>
      <c r="I145" s="21">
        <f t="shared" si="21"/>
        <v>0</v>
      </c>
      <c r="J145" s="17">
        <f t="shared" si="22"/>
        <v>0</v>
      </c>
      <c r="K145" s="21">
        <f t="shared" si="16"/>
        <v>1</v>
      </c>
      <c r="L145" s="21">
        <f t="shared" si="23"/>
        <v>0.21601667404174663</v>
      </c>
    </row>
    <row r="146" spans="1:12" x14ac:dyDescent="0.3">
      <c r="A146" s="18">
        <v>45697.393874548608</v>
      </c>
      <c r="B146" s="8">
        <v>0</v>
      </c>
      <c r="C146" s="45">
        <f t="shared" si="17"/>
        <v>3948254830.7609997</v>
      </c>
      <c r="D146" s="3"/>
      <c r="F146" s="19">
        <f t="shared" si="18"/>
        <v>1624.1259999275208</v>
      </c>
      <c r="G146" s="20">
        <f t="shared" si="19"/>
        <v>27.068766665458678</v>
      </c>
      <c r="H146" s="8">
        <f t="shared" si="20"/>
        <v>0</v>
      </c>
      <c r="I146" s="21">
        <f t="shared" si="21"/>
        <v>0</v>
      </c>
      <c r="J146" s="17">
        <f t="shared" si="22"/>
        <v>0</v>
      </c>
      <c r="K146" s="21">
        <f t="shared" si="16"/>
        <v>1</v>
      </c>
      <c r="L146" s="21">
        <f t="shared" si="23"/>
        <v>0.21374998887380059</v>
      </c>
    </row>
    <row r="147" spans="1:12" x14ac:dyDescent="0.3">
      <c r="A147" s="18">
        <v>45697.394029907409</v>
      </c>
      <c r="B147" s="8">
        <v>0</v>
      </c>
      <c r="C147" s="45">
        <f t="shared" si="17"/>
        <v>3948254844.184</v>
      </c>
      <c r="D147" s="3"/>
      <c r="F147" s="19">
        <f t="shared" si="18"/>
        <v>1637.5490002632141</v>
      </c>
      <c r="G147" s="20">
        <f t="shared" si="19"/>
        <v>27.292483337720235</v>
      </c>
      <c r="H147" s="8">
        <f t="shared" si="20"/>
        <v>0</v>
      </c>
      <c r="I147" s="21">
        <f t="shared" si="21"/>
        <v>0</v>
      </c>
      <c r="J147" s="17">
        <f t="shared" si="22"/>
        <v>0</v>
      </c>
      <c r="K147" s="21">
        <f t="shared" si="16"/>
        <v>1</v>
      </c>
      <c r="L147" s="21">
        <f t="shared" si="23"/>
        <v>0.22371667226155623</v>
      </c>
    </row>
    <row r="148" spans="1:12" x14ac:dyDescent="0.3">
      <c r="A148" s="18">
        <v>45697.394177222224</v>
      </c>
      <c r="B148" s="8">
        <v>0</v>
      </c>
      <c r="C148" s="45">
        <f t="shared" si="17"/>
        <v>3948254856.9120002</v>
      </c>
      <c r="D148" s="3"/>
      <c r="F148" s="19">
        <f t="shared" si="18"/>
        <v>1650.2770004272461</v>
      </c>
      <c r="G148" s="20">
        <f t="shared" si="19"/>
        <v>27.504616673787435</v>
      </c>
      <c r="H148" s="8">
        <f t="shared" si="20"/>
        <v>0</v>
      </c>
      <c r="I148" s="21">
        <f t="shared" si="21"/>
        <v>0</v>
      </c>
      <c r="J148" s="17">
        <f t="shared" si="22"/>
        <v>0</v>
      </c>
      <c r="K148" s="21">
        <f t="shared" si="16"/>
        <v>1</v>
      </c>
      <c r="L148" s="21">
        <f t="shared" si="23"/>
        <v>0.21213333606720042</v>
      </c>
    </row>
    <row r="149" spans="1:12" x14ac:dyDescent="0.3">
      <c r="A149" s="18">
        <v>45697.39432615741</v>
      </c>
      <c r="B149" s="8">
        <v>0</v>
      </c>
      <c r="C149" s="45">
        <f t="shared" si="17"/>
        <v>3948254869.7800002</v>
      </c>
      <c r="D149" s="3"/>
      <c r="F149" s="19">
        <f t="shared" si="18"/>
        <v>1663.1450004577637</v>
      </c>
      <c r="G149" s="20">
        <f t="shared" si="19"/>
        <v>27.71908334096273</v>
      </c>
      <c r="H149" s="8">
        <f t="shared" si="20"/>
        <v>0</v>
      </c>
      <c r="I149" s="21">
        <f t="shared" si="21"/>
        <v>0</v>
      </c>
      <c r="J149" s="17">
        <f t="shared" si="22"/>
        <v>0</v>
      </c>
      <c r="K149" s="21">
        <f t="shared" si="16"/>
        <v>1</v>
      </c>
      <c r="L149" s="21">
        <f t="shared" si="23"/>
        <v>0.21446666717529439</v>
      </c>
    </row>
    <row r="150" spans="1:12" x14ac:dyDescent="0.3">
      <c r="A150" s="18">
        <v>45697.394480613424</v>
      </c>
      <c r="B150" s="8">
        <v>0</v>
      </c>
      <c r="C150" s="45">
        <f t="shared" si="17"/>
        <v>3948254883.125</v>
      </c>
      <c r="D150" s="3"/>
      <c r="F150" s="19">
        <f t="shared" si="18"/>
        <v>1676.4900002479553</v>
      </c>
      <c r="G150" s="20">
        <f t="shared" si="19"/>
        <v>27.941500004132589</v>
      </c>
      <c r="H150" s="8">
        <f t="shared" si="20"/>
        <v>0</v>
      </c>
      <c r="I150" s="21">
        <f t="shared" si="21"/>
        <v>0</v>
      </c>
      <c r="J150" s="17">
        <f t="shared" si="22"/>
        <v>0</v>
      </c>
      <c r="K150" s="21">
        <f t="shared" si="16"/>
        <v>1</v>
      </c>
      <c r="L150" s="21">
        <f t="shared" si="23"/>
        <v>0.22241666316985942</v>
      </c>
    </row>
    <row r="151" spans="1:12" x14ac:dyDescent="0.3">
      <c r="A151" s="18">
        <v>45697.394630115741</v>
      </c>
      <c r="B151" s="8">
        <v>0</v>
      </c>
      <c r="C151" s="45">
        <f t="shared" si="17"/>
        <v>3948254896.0419998</v>
      </c>
      <c r="D151" s="3"/>
      <c r="F151" s="19">
        <f t="shared" si="18"/>
        <v>1689.4070000648499</v>
      </c>
      <c r="G151" s="20">
        <f t="shared" si="19"/>
        <v>28.156783334414165</v>
      </c>
      <c r="H151" s="8">
        <f t="shared" si="20"/>
        <v>0</v>
      </c>
      <c r="I151" s="21">
        <f t="shared" si="21"/>
        <v>0</v>
      </c>
      <c r="J151" s="17">
        <f t="shared" si="22"/>
        <v>0</v>
      </c>
      <c r="K151" s="21">
        <f t="shared" si="16"/>
        <v>1</v>
      </c>
      <c r="L151" s="21">
        <f t="shared" si="23"/>
        <v>0.21528333028157576</v>
      </c>
    </row>
    <row r="152" spans="1:12" x14ac:dyDescent="0.3">
      <c r="A152" s="18">
        <v>45697.394782708332</v>
      </c>
      <c r="B152" s="8">
        <v>0</v>
      </c>
      <c r="C152" s="45">
        <f t="shared" si="17"/>
        <v>3948254909.2259998</v>
      </c>
      <c r="D152" s="3"/>
      <c r="F152" s="19">
        <f t="shared" si="18"/>
        <v>1702.5910000801086</v>
      </c>
      <c r="G152" s="20">
        <f t="shared" si="19"/>
        <v>28.376516668001809</v>
      </c>
      <c r="H152" s="8">
        <f t="shared" si="20"/>
        <v>0</v>
      </c>
      <c r="I152" s="21">
        <f t="shared" si="21"/>
        <v>0</v>
      </c>
      <c r="J152" s="17">
        <f t="shared" si="22"/>
        <v>0</v>
      </c>
      <c r="K152" s="21">
        <f t="shared" si="16"/>
        <v>1</v>
      </c>
      <c r="L152" s="21">
        <f t="shared" si="23"/>
        <v>0.21973333358764435</v>
      </c>
    </row>
    <row r="153" spans="1:12" x14ac:dyDescent="0.3">
      <c r="A153" s="18">
        <v>45697.394933692129</v>
      </c>
      <c r="B153" s="8">
        <v>0</v>
      </c>
      <c r="C153" s="45">
        <f t="shared" si="17"/>
        <v>3948254922.2709999</v>
      </c>
      <c r="D153" s="3"/>
      <c r="F153" s="19">
        <f t="shared" si="18"/>
        <v>1715.6360001564026</v>
      </c>
      <c r="G153" s="20">
        <f t="shared" si="19"/>
        <v>28.593933335940044</v>
      </c>
      <c r="H153" s="8">
        <f t="shared" si="20"/>
        <v>0</v>
      </c>
      <c r="I153" s="21">
        <f t="shared" si="21"/>
        <v>0</v>
      </c>
      <c r="J153" s="17">
        <f t="shared" si="22"/>
        <v>0</v>
      </c>
      <c r="K153" s="21">
        <f t="shared" si="16"/>
        <v>1</v>
      </c>
      <c r="L153" s="21">
        <f t="shared" si="23"/>
        <v>0.21741666793823455</v>
      </c>
    </row>
    <row r="154" spans="1:12" x14ac:dyDescent="0.3">
      <c r="A154" s="18">
        <v>45697.395087847224</v>
      </c>
      <c r="B154" s="8">
        <v>0</v>
      </c>
      <c r="C154" s="45">
        <f t="shared" si="17"/>
        <v>3948254935.5900002</v>
      </c>
      <c r="D154" s="3"/>
      <c r="F154" s="19">
        <f t="shared" si="18"/>
        <v>1728.9550004005432</v>
      </c>
      <c r="G154" s="20">
        <f t="shared" si="19"/>
        <v>28.815916673342386</v>
      </c>
      <c r="H154" s="8">
        <f t="shared" si="20"/>
        <v>0</v>
      </c>
      <c r="I154" s="21">
        <f t="shared" si="21"/>
        <v>0</v>
      </c>
      <c r="J154" s="17">
        <f t="shared" si="22"/>
        <v>0</v>
      </c>
      <c r="K154" s="21">
        <f t="shared" si="16"/>
        <v>1</v>
      </c>
      <c r="L154" s="21">
        <f t="shared" si="23"/>
        <v>0.22198333740234233</v>
      </c>
    </row>
    <row r="155" spans="1:12" x14ac:dyDescent="0.3">
      <c r="A155" s="18">
        <v>45697.395240219907</v>
      </c>
      <c r="B155" s="8">
        <v>0</v>
      </c>
      <c r="C155" s="45">
        <f t="shared" si="17"/>
        <v>3948254948.7550001</v>
      </c>
      <c r="D155" s="3"/>
      <c r="F155" s="19">
        <f t="shared" si="18"/>
        <v>1742.1200003623962</v>
      </c>
      <c r="G155" s="20">
        <f t="shared" si="19"/>
        <v>29.03533333937327</v>
      </c>
      <c r="H155" s="8">
        <f t="shared" si="20"/>
        <v>0</v>
      </c>
      <c r="I155" s="21">
        <f t="shared" si="21"/>
        <v>0</v>
      </c>
      <c r="J155" s="17">
        <f t="shared" si="22"/>
        <v>0</v>
      </c>
      <c r="K155" s="21">
        <f t="shared" si="16"/>
        <v>1</v>
      </c>
      <c r="L155" s="21">
        <f t="shared" si="23"/>
        <v>0.2194166660308845</v>
      </c>
    </row>
    <row r="156" spans="1:12" x14ac:dyDescent="0.3">
      <c r="A156" s="18">
        <v>45697.395392893515</v>
      </c>
      <c r="B156" s="8">
        <v>0</v>
      </c>
      <c r="C156" s="45">
        <f t="shared" si="17"/>
        <v>3948254961.9459996</v>
      </c>
      <c r="D156" s="3"/>
      <c r="F156" s="19">
        <f t="shared" si="18"/>
        <v>1755.3109998703003</v>
      </c>
      <c r="G156" s="20">
        <f t="shared" si="19"/>
        <v>29.255183331171672</v>
      </c>
      <c r="H156" s="8">
        <f t="shared" si="20"/>
        <v>0</v>
      </c>
      <c r="I156" s="21">
        <f t="shared" si="21"/>
        <v>0</v>
      </c>
      <c r="J156" s="17">
        <f t="shared" si="22"/>
        <v>0</v>
      </c>
      <c r="K156" s="21">
        <f t="shared" si="16"/>
        <v>1</v>
      </c>
      <c r="L156" s="21">
        <f t="shared" si="23"/>
        <v>0.21984999179840159</v>
      </c>
    </row>
    <row r="157" spans="1:12" x14ac:dyDescent="0.3">
      <c r="A157" s="18">
        <v>45697.39554672454</v>
      </c>
      <c r="B157" s="8">
        <v>0</v>
      </c>
      <c r="C157" s="45">
        <f t="shared" si="17"/>
        <v>3948254975.237</v>
      </c>
      <c r="D157" s="3"/>
      <c r="F157" s="19">
        <f t="shared" si="18"/>
        <v>1768.6020002365112</v>
      </c>
      <c r="G157" s="20">
        <f t="shared" si="19"/>
        <v>29.476700003941854</v>
      </c>
      <c r="H157" s="8">
        <f t="shared" si="20"/>
        <v>0</v>
      </c>
      <c r="I157" s="21">
        <f t="shared" si="21"/>
        <v>0</v>
      </c>
      <c r="J157" s="17">
        <f t="shared" si="22"/>
        <v>0</v>
      </c>
      <c r="K157" s="21">
        <f t="shared" si="16"/>
        <v>1</v>
      </c>
      <c r="L157" s="21">
        <f t="shared" si="23"/>
        <v>0.22151667277018205</v>
      </c>
    </row>
    <row r="158" spans="1:12" x14ac:dyDescent="0.3">
      <c r="A158" s="18">
        <v>45697.395701539353</v>
      </c>
      <c r="B158" s="8">
        <v>0</v>
      </c>
      <c r="C158" s="45">
        <f t="shared" si="17"/>
        <v>3948254988.6129999</v>
      </c>
      <c r="D158" s="3"/>
      <c r="F158" s="19">
        <f t="shared" si="18"/>
        <v>1781.978000164032</v>
      </c>
      <c r="G158" s="20">
        <f t="shared" si="19"/>
        <v>29.699633336067201</v>
      </c>
      <c r="H158" s="8">
        <f t="shared" si="20"/>
        <v>0</v>
      </c>
      <c r="I158" s="21">
        <f t="shared" si="21"/>
        <v>0</v>
      </c>
      <c r="J158" s="17">
        <f t="shared" si="22"/>
        <v>0</v>
      </c>
      <c r="K158" s="21">
        <f t="shared" si="16"/>
        <v>1</v>
      </c>
      <c r="L158" s="21">
        <f t="shared" si="23"/>
        <v>0.22293333212534705</v>
      </c>
    </row>
    <row r="159" spans="1:12" x14ac:dyDescent="0.3">
      <c r="A159" s="18">
        <v>45697.395855752315</v>
      </c>
      <c r="B159" s="8">
        <v>0</v>
      </c>
      <c r="C159" s="45">
        <f t="shared" si="17"/>
        <v>3948255001.9369998</v>
      </c>
      <c r="D159" s="3"/>
      <c r="F159" s="19">
        <f t="shared" si="18"/>
        <v>1795.3020000457764</v>
      </c>
      <c r="G159" s="20">
        <f t="shared" si="19"/>
        <v>29.921700000762939</v>
      </c>
      <c r="H159" s="8">
        <f t="shared" si="20"/>
        <v>0</v>
      </c>
      <c r="I159" s="21">
        <f t="shared" si="21"/>
        <v>0</v>
      </c>
      <c r="J159" s="17">
        <f t="shared" si="22"/>
        <v>0</v>
      </c>
      <c r="K159" s="21">
        <f t="shared" si="16"/>
        <v>1</v>
      </c>
      <c r="L159" s="21">
        <f t="shared" si="23"/>
        <v>0.22206666469573833</v>
      </c>
    </row>
    <row r="160" spans="1:12" x14ac:dyDescent="0.3">
      <c r="A160" s="18">
        <v>45697.396016261577</v>
      </c>
      <c r="B160" s="8">
        <v>0</v>
      </c>
      <c r="C160" s="45">
        <f t="shared" si="17"/>
        <v>3948255015.8050003</v>
      </c>
      <c r="D160" s="3"/>
      <c r="F160" s="19">
        <f t="shared" si="18"/>
        <v>1809.1700005531311</v>
      </c>
      <c r="G160" s="20">
        <f t="shared" si="19"/>
        <v>30.152833342552185</v>
      </c>
      <c r="H160" s="8">
        <f t="shared" si="20"/>
        <v>0</v>
      </c>
      <c r="I160" s="21">
        <f t="shared" si="21"/>
        <v>0</v>
      </c>
      <c r="J160" s="17">
        <f t="shared" si="22"/>
        <v>0</v>
      </c>
      <c r="K160" s="21">
        <f t="shared" si="16"/>
        <v>1</v>
      </c>
      <c r="L160" s="21">
        <f t="shared" si="23"/>
        <v>0.23113334178924561</v>
      </c>
    </row>
    <row r="161" spans="1:12" x14ac:dyDescent="0.3">
      <c r="A161" s="18">
        <v>45697.396169861109</v>
      </c>
      <c r="B161" s="8">
        <v>0</v>
      </c>
      <c r="C161" s="45">
        <f t="shared" si="17"/>
        <v>3948255029.0759997</v>
      </c>
      <c r="D161" s="3"/>
      <c r="F161" s="19">
        <f t="shared" si="18"/>
        <v>1822.4409999847412</v>
      </c>
      <c r="G161" s="20">
        <f t="shared" si="19"/>
        <v>30.374016666412352</v>
      </c>
      <c r="H161" s="8">
        <f t="shared" si="20"/>
        <v>0</v>
      </c>
      <c r="I161" s="21">
        <f t="shared" si="21"/>
        <v>0</v>
      </c>
      <c r="J161" s="17">
        <f t="shared" si="22"/>
        <v>0</v>
      </c>
      <c r="K161" s="21">
        <f t="shared" si="16"/>
        <v>1</v>
      </c>
      <c r="L161" s="21">
        <f t="shared" si="23"/>
        <v>0.22118332386016704</v>
      </c>
    </row>
    <row r="162" spans="1:12" x14ac:dyDescent="0.3">
      <c r="A162" s="18">
        <v>45697.396322638888</v>
      </c>
      <c r="B162" s="8">
        <v>0</v>
      </c>
      <c r="C162" s="45">
        <f t="shared" si="17"/>
        <v>3948255042.276</v>
      </c>
      <c r="D162" s="3"/>
      <c r="F162" s="19">
        <f t="shared" si="18"/>
        <v>1835.6410002708435</v>
      </c>
      <c r="G162" s="20">
        <f t="shared" si="19"/>
        <v>30.594016671180725</v>
      </c>
      <c r="H162" s="8">
        <f t="shared" si="20"/>
        <v>0</v>
      </c>
      <c r="I162" s="21">
        <f t="shared" si="21"/>
        <v>0</v>
      </c>
      <c r="J162" s="17">
        <f t="shared" si="22"/>
        <v>0</v>
      </c>
      <c r="K162" s="21">
        <f t="shared" si="16"/>
        <v>1</v>
      </c>
      <c r="L162" s="21">
        <f t="shared" si="23"/>
        <v>0.220000004768373</v>
      </c>
    </row>
    <row r="163" spans="1:12" x14ac:dyDescent="0.3">
      <c r="A163" s="18">
        <v>45697.396476539354</v>
      </c>
      <c r="B163" s="8">
        <v>0</v>
      </c>
      <c r="C163" s="45">
        <f t="shared" si="17"/>
        <v>3948255055.573</v>
      </c>
      <c r="D163" s="3"/>
      <c r="F163" s="19">
        <f t="shared" si="18"/>
        <v>1848.938000202179</v>
      </c>
      <c r="G163" s="20">
        <f t="shared" si="19"/>
        <v>30.815633336702984</v>
      </c>
      <c r="H163" s="8">
        <f t="shared" si="20"/>
        <v>0</v>
      </c>
      <c r="I163" s="21">
        <f t="shared" si="21"/>
        <v>0</v>
      </c>
      <c r="J163" s="17">
        <f t="shared" si="22"/>
        <v>0</v>
      </c>
      <c r="K163" s="21">
        <f t="shared" si="16"/>
        <v>1</v>
      </c>
      <c r="L163" s="21">
        <f t="shared" si="23"/>
        <v>0.22161666552225867</v>
      </c>
    </row>
    <row r="164" spans="1:12" x14ac:dyDescent="0.3">
      <c r="A164" s="18">
        <v>45697.396632002317</v>
      </c>
      <c r="B164" s="8">
        <v>0</v>
      </c>
      <c r="C164" s="45">
        <f t="shared" si="17"/>
        <v>3948255069.0050001</v>
      </c>
      <c r="D164" s="3"/>
      <c r="F164" s="19">
        <f t="shared" si="18"/>
        <v>1862.3700003623962</v>
      </c>
      <c r="G164" s="20">
        <f t="shared" si="19"/>
        <v>31.039500006039937</v>
      </c>
      <c r="H164" s="8">
        <f t="shared" si="20"/>
        <v>0</v>
      </c>
      <c r="I164" s="21">
        <f t="shared" si="21"/>
        <v>0</v>
      </c>
      <c r="J164" s="17">
        <f t="shared" si="22"/>
        <v>0</v>
      </c>
      <c r="K164" s="21">
        <f t="shared" si="16"/>
        <v>1</v>
      </c>
      <c r="L164" s="21">
        <f t="shared" si="23"/>
        <v>0.22386666933695309</v>
      </c>
    </row>
    <row r="165" spans="1:12" x14ac:dyDescent="0.3">
      <c r="A165" s="18">
        <v>45697.396786712961</v>
      </c>
      <c r="B165" s="8">
        <v>0</v>
      </c>
      <c r="C165" s="45">
        <f t="shared" si="17"/>
        <v>3948255082.3719997</v>
      </c>
      <c r="D165" s="3"/>
      <c r="F165" s="19">
        <f t="shared" si="18"/>
        <v>1875.7369999885559</v>
      </c>
      <c r="G165" s="20">
        <f t="shared" si="19"/>
        <v>31.262283333142598</v>
      </c>
      <c r="H165" s="8">
        <f t="shared" si="20"/>
        <v>0</v>
      </c>
      <c r="I165" s="21">
        <f t="shared" si="21"/>
        <v>0</v>
      </c>
      <c r="J165" s="17">
        <f t="shared" si="22"/>
        <v>0</v>
      </c>
      <c r="K165" s="21">
        <f t="shared" si="16"/>
        <v>1</v>
      </c>
      <c r="L165" s="21">
        <f t="shared" si="23"/>
        <v>0.22278332710266113</v>
      </c>
    </row>
    <row r="166" spans="1:12" x14ac:dyDescent="0.3">
      <c r="A166" s="18">
        <v>45697.396942384257</v>
      </c>
      <c r="B166" s="8">
        <v>0</v>
      </c>
      <c r="C166" s="45">
        <f t="shared" si="17"/>
        <v>3948255095.822</v>
      </c>
      <c r="D166" s="3"/>
      <c r="F166" s="19">
        <f t="shared" si="18"/>
        <v>1889.1870002746582</v>
      </c>
      <c r="G166" s="20">
        <f t="shared" si="19"/>
        <v>31.486450004577637</v>
      </c>
      <c r="H166" s="8">
        <f t="shared" si="20"/>
        <v>0</v>
      </c>
      <c r="I166" s="21">
        <f t="shared" si="21"/>
        <v>0</v>
      </c>
      <c r="J166" s="17">
        <f t="shared" si="22"/>
        <v>0</v>
      </c>
      <c r="K166" s="21">
        <f t="shared" si="16"/>
        <v>1</v>
      </c>
      <c r="L166" s="21">
        <f t="shared" si="23"/>
        <v>0.22416667143503943</v>
      </c>
    </row>
    <row r="167" spans="1:12" x14ac:dyDescent="0.3">
      <c r="A167" s="18">
        <v>45697.397097488429</v>
      </c>
      <c r="B167" s="8">
        <v>0</v>
      </c>
      <c r="C167" s="45">
        <f t="shared" si="17"/>
        <v>3948255109.223</v>
      </c>
      <c r="D167" s="3"/>
      <c r="F167" s="19">
        <f t="shared" si="18"/>
        <v>1902.5880002975464</v>
      </c>
      <c r="G167" s="20">
        <f t="shared" si="19"/>
        <v>31.709800004959106</v>
      </c>
      <c r="H167" s="8">
        <f t="shared" si="20"/>
        <v>0</v>
      </c>
      <c r="I167" s="21">
        <f t="shared" si="21"/>
        <v>0</v>
      </c>
      <c r="J167" s="17">
        <f t="shared" si="22"/>
        <v>0</v>
      </c>
      <c r="K167" s="21">
        <f t="shared" si="16"/>
        <v>1</v>
      </c>
      <c r="L167" s="21">
        <f t="shared" si="23"/>
        <v>0.22335000038146902</v>
      </c>
    </row>
    <row r="168" spans="1:12" x14ac:dyDescent="0.3">
      <c r="A168" s="18">
        <v>45697.397253379633</v>
      </c>
      <c r="B168" s="8">
        <v>0</v>
      </c>
      <c r="C168" s="45">
        <f t="shared" si="17"/>
        <v>3948255122.6920004</v>
      </c>
      <c r="D168" s="3"/>
      <c r="F168" s="19">
        <f t="shared" si="18"/>
        <v>1916.0570006370544</v>
      </c>
      <c r="G168" s="20">
        <f t="shared" si="19"/>
        <v>31.934283343950906</v>
      </c>
      <c r="H168" s="8">
        <f t="shared" si="20"/>
        <v>0</v>
      </c>
      <c r="I168" s="21">
        <f t="shared" si="21"/>
        <v>0</v>
      </c>
      <c r="J168" s="17">
        <f t="shared" si="22"/>
        <v>0</v>
      </c>
      <c r="K168" s="21">
        <f t="shared" si="16"/>
        <v>1</v>
      </c>
      <c r="L168" s="21">
        <f t="shared" si="23"/>
        <v>0.22448333899179929</v>
      </c>
    </row>
    <row r="169" spans="1:12" x14ac:dyDescent="0.3">
      <c r="A169" s="18">
        <v>45697.397412916667</v>
      </c>
      <c r="B169" s="8">
        <v>0</v>
      </c>
      <c r="C169" s="45">
        <f t="shared" si="17"/>
        <v>3948255136.4759998</v>
      </c>
      <c r="D169" s="3"/>
      <c r="F169" s="19">
        <f t="shared" si="18"/>
        <v>1929.8410000801086</v>
      </c>
      <c r="G169" s="20">
        <f t="shared" si="19"/>
        <v>32.164016668001814</v>
      </c>
      <c r="H169" s="8">
        <f t="shared" si="20"/>
        <v>0</v>
      </c>
      <c r="I169" s="21">
        <f t="shared" si="21"/>
        <v>0</v>
      </c>
      <c r="J169" s="17">
        <f t="shared" si="22"/>
        <v>0</v>
      </c>
      <c r="K169" s="21">
        <f t="shared" si="16"/>
        <v>1</v>
      </c>
      <c r="L169" s="21">
        <f t="shared" si="23"/>
        <v>0.22973332405090829</v>
      </c>
    </row>
    <row r="170" spans="1:12" x14ac:dyDescent="0.3">
      <c r="A170" s="18">
        <v>45697.397570393521</v>
      </c>
      <c r="B170" s="8">
        <v>0</v>
      </c>
      <c r="C170" s="45">
        <f t="shared" si="17"/>
        <v>3948255150.0820003</v>
      </c>
      <c r="D170" s="3"/>
      <c r="F170" s="19">
        <f t="shared" si="18"/>
        <v>1943.44700050354</v>
      </c>
      <c r="G170" s="20">
        <f t="shared" si="19"/>
        <v>32.390783341725665</v>
      </c>
      <c r="H170" s="8">
        <f t="shared" si="20"/>
        <v>0</v>
      </c>
      <c r="I170" s="21">
        <f t="shared" si="21"/>
        <v>0</v>
      </c>
      <c r="J170" s="17">
        <f t="shared" si="22"/>
        <v>0</v>
      </c>
      <c r="K170" s="21">
        <f t="shared" si="16"/>
        <v>1</v>
      </c>
      <c r="L170" s="21">
        <f t="shared" si="23"/>
        <v>0.2267666737238514</v>
      </c>
    </row>
    <row r="171" spans="1:12" x14ac:dyDescent="0.3">
      <c r="A171" s="18">
        <v>45697.39773290509</v>
      </c>
      <c r="B171" s="8">
        <v>0</v>
      </c>
      <c r="C171" s="45">
        <f t="shared" si="17"/>
        <v>3948255164.1229997</v>
      </c>
      <c r="D171" s="3"/>
      <c r="F171" s="19">
        <f t="shared" si="18"/>
        <v>1957.4879999160767</v>
      </c>
      <c r="G171" s="20">
        <f t="shared" si="19"/>
        <v>32.624799998601276</v>
      </c>
      <c r="H171" s="8">
        <f t="shared" si="20"/>
        <v>0</v>
      </c>
      <c r="I171" s="21">
        <f t="shared" si="21"/>
        <v>0</v>
      </c>
      <c r="J171" s="17">
        <f t="shared" si="22"/>
        <v>0</v>
      </c>
      <c r="K171" s="21">
        <f t="shared" si="16"/>
        <v>1</v>
      </c>
      <c r="L171" s="21">
        <f t="shared" si="23"/>
        <v>0.23401665687561035</v>
      </c>
    </row>
    <row r="172" spans="1:12" x14ac:dyDescent="0.3">
      <c r="A172" s="18">
        <v>45697.39789291667</v>
      </c>
      <c r="B172" s="8">
        <v>0</v>
      </c>
      <c r="C172" s="45">
        <f t="shared" si="17"/>
        <v>3948255177.9480004</v>
      </c>
      <c r="D172" s="3"/>
      <c r="F172" s="19">
        <f t="shared" si="18"/>
        <v>1971.3130006790161</v>
      </c>
      <c r="G172" s="20">
        <f t="shared" si="19"/>
        <v>32.855216677983599</v>
      </c>
      <c r="H172" s="8">
        <f t="shared" si="20"/>
        <v>0</v>
      </c>
      <c r="I172" s="21">
        <f t="shared" si="21"/>
        <v>0</v>
      </c>
      <c r="J172" s="17">
        <f t="shared" si="22"/>
        <v>0</v>
      </c>
      <c r="K172" s="21">
        <f t="shared" si="16"/>
        <v>1</v>
      </c>
      <c r="L172" s="21">
        <f t="shared" si="23"/>
        <v>0.2304166793823228</v>
      </c>
    </row>
    <row r="173" spans="1:12" x14ac:dyDescent="0.3">
      <c r="A173" s="18">
        <v>45697.398050370371</v>
      </c>
      <c r="B173" s="8">
        <v>0</v>
      </c>
      <c r="C173" s="45">
        <f t="shared" si="17"/>
        <v>3948255191.552</v>
      </c>
      <c r="D173" s="3"/>
      <c r="F173" s="19">
        <f t="shared" si="18"/>
        <v>1984.9170002937317</v>
      </c>
      <c r="G173" s="20">
        <f t="shared" si="19"/>
        <v>33.081950004895525</v>
      </c>
      <c r="H173" s="8">
        <f t="shared" si="20"/>
        <v>0</v>
      </c>
      <c r="I173" s="21">
        <f t="shared" si="21"/>
        <v>0</v>
      </c>
      <c r="J173" s="17">
        <f t="shared" si="22"/>
        <v>0</v>
      </c>
      <c r="K173" s="21">
        <f t="shared" si="16"/>
        <v>1</v>
      </c>
      <c r="L173" s="21">
        <f t="shared" si="23"/>
        <v>0.22673332691192627</v>
      </c>
    </row>
    <row r="174" spans="1:12" x14ac:dyDescent="0.3">
      <c r="A174" s="18">
        <v>45697.39821107639</v>
      </c>
      <c r="B174" s="8">
        <v>0</v>
      </c>
      <c r="C174" s="45">
        <f t="shared" si="17"/>
        <v>3948255205.4370003</v>
      </c>
      <c r="D174" s="3"/>
      <c r="F174" s="19">
        <f t="shared" si="18"/>
        <v>1998.8020005226135</v>
      </c>
      <c r="G174" s="20">
        <f t="shared" si="19"/>
        <v>33.313366675376891</v>
      </c>
      <c r="H174" s="8">
        <f t="shared" si="20"/>
        <v>0</v>
      </c>
      <c r="I174" s="21">
        <f t="shared" si="21"/>
        <v>0</v>
      </c>
      <c r="J174" s="17">
        <f t="shared" si="22"/>
        <v>0</v>
      </c>
      <c r="K174" s="21">
        <f t="shared" si="16"/>
        <v>1</v>
      </c>
      <c r="L174" s="21">
        <f t="shared" si="23"/>
        <v>0.23141667048136583</v>
      </c>
    </row>
    <row r="175" spans="1:12" x14ac:dyDescent="0.3">
      <c r="A175" s="18">
        <v>45697.398370138886</v>
      </c>
      <c r="B175" s="8">
        <v>0</v>
      </c>
      <c r="C175" s="45">
        <f t="shared" si="17"/>
        <v>3948255219.1799998</v>
      </c>
      <c r="D175" s="3"/>
      <c r="F175" s="19">
        <f t="shared" si="18"/>
        <v>2012.5450000762939</v>
      </c>
      <c r="G175" s="20">
        <f t="shared" si="19"/>
        <v>33.542416667938234</v>
      </c>
      <c r="H175" s="8">
        <f t="shared" si="20"/>
        <v>0</v>
      </c>
      <c r="I175" s="21">
        <f t="shared" si="21"/>
        <v>0</v>
      </c>
      <c r="J175" s="17">
        <f t="shared" si="22"/>
        <v>0</v>
      </c>
      <c r="K175" s="21">
        <f t="shared" si="16"/>
        <v>1</v>
      </c>
      <c r="L175" s="21">
        <f t="shared" si="23"/>
        <v>0.22904999256134317</v>
      </c>
    </row>
    <row r="176" spans="1:12" x14ac:dyDescent="0.3">
      <c r="A176" s="18">
        <v>45697.398532581021</v>
      </c>
      <c r="B176" s="8">
        <v>0</v>
      </c>
      <c r="C176" s="45">
        <f t="shared" si="17"/>
        <v>3948255233.2150002</v>
      </c>
      <c r="D176" s="3"/>
      <c r="F176" s="19">
        <f t="shared" si="18"/>
        <v>2026.5800004005432</v>
      </c>
      <c r="G176" s="20">
        <f t="shared" si="19"/>
        <v>33.776333340009053</v>
      </c>
      <c r="H176" s="8">
        <f t="shared" si="20"/>
        <v>0</v>
      </c>
      <c r="I176" s="21">
        <f t="shared" si="21"/>
        <v>0</v>
      </c>
      <c r="J176" s="17">
        <f t="shared" si="22"/>
        <v>0</v>
      </c>
      <c r="K176" s="21">
        <f t="shared" si="16"/>
        <v>1</v>
      </c>
      <c r="L176" s="21">
        <f t="shared" si="23"/>
        <v>0.23391667207081923</v>
      </c>
    </row>
    <row r="177" spans="1:12" x14ac:dyDescent="0.3">
      <c r="A177" s="18">
        <v>45697.398696041666</v>
      </c>
      <c r="B177" s="8">
        <v>0</v>
      </c>
      <c r="C177" s="45">
        <f t="shared" si="17"/>
        <v>3948255247.3379998</v>
      </c>
      <c r="D177" s="3"/>
      <c r="F177" s="19">
        <f t="shared" si="18"/>
        <v>2040.7030000686646</v>
      </c>
      <c r="G177" s="20">
        <f t="shared" si="19"/>
        <v>34.011716667811079</v>
      </c>
      <c r="H177" s="8">
        <f t="shared" si="20"/>
        <v>0</v>
      </c>
      <c r="I177" s="21">
        <f t="shared" si="21"/>
        <v>0</v>
      </c>
      <c r="J177" s="17">
        <f t="shared" si="22"/>
        <v>0</v>
      </c>
      <c r="K177" s="21">
        <f t="shared" si="16"/>
        <v>1</v>
      </c>
      <c r="L177" s="21">
        <f t="shared" si="23"/>
        <v>0.23538332780202609</v>
      </c>
    </row>
    <row r="178" spans="1:12" x14ac:dyDescent="0.3">
      <c r="A178" s="18">
        <v>45697.398860289351</v>
      </c>
      <c r="B178" s="8">
        <v>0</v>
      </c>
      <c r="C178" s="45">
        <f t="shared" si="17"/>
        <v>3948255261.5289998</v>
      </c>
      <c r="D178" s="3"/>
      <c r="F178" s="19">
        <f t="shared" si="18"/>
        <v>2054.8940000534058</v>
      </c>
      <c r="G178" s="20">
        <f t="shared" si="19"/>
        <v>34.248233334223428</v>
      </c>
      <c r="H178" s="8">
        <f t="shared" si="20"/>
        <v>0</v>
      </c>
      <c r="I178" s="21">
        <f t="shared" si="21"/>
        <v>0</v>
      </c>
      <c r="J178" s="17">
        <f t="shared" si="22"/>
        <v>0</v>
      </c>
      <c r="K178" s="21">
        <f t="shared" si="16"/>
        <v>1</v>
      </c>
      <c r="L178" s="21">
        <f t="shared" si="23"/>
        <v>0.23651666641234925</v>
      </c>
    </row>
    <row r="179" spans="1:12" x14ac:dyDescent="0.3">
      <c r="A179" s="18">
        <v>45697.399021828707</v>
      </c>
      <c r="B179" s="8">
        <v>0</v>
      </c>
      <c r="C179" s="45">
        <f t="shared" si="17"/>
        <v>3948255275.4860005</v>
      </c>
      <c r="D179" s="3"/>
      <c r="F179" s="19">
        <f t="shared" si="18"/>
        <v>2068.8510007858276</v>
      </c>
      <c r="G179" s="20">
        <f t="shared" si="19"/>
        <v>34.480850013097125</v>
      </c>
      <c r="H179" s="8">
        <f t="shared" si="20"/>
        <v>0</v>
      </c>
      <c r="I179" s="21">
        <f t="shared" si="21"/>
        <v>0</v>
      </c>
      <c r="J179" s="17">
        <f t="shared" si="22"/>
        <v>0</v>
      </c>
      <c r="K179" s="21">
        <f t="shared" si="16"/>
        <v>1</v>
      </c>
      <c r="L179" s="21">
        <f t="shared" si="23"/>
        <v>0.23261667887369697</v>
      </c>
    </row>
    <row r="180" spans="1:12" x14ac:dyDescent="0.3">
      <c r="A180" s="18">
        <v>45697.399183611109</v>
      </c>
      <c r="B180" s="8">
        <v>0</v>
      </c>
      <c r="C180" s="45">
        <f t="shared" si="17"/>
        <v>3948255289.4639997</v>
      </c>
      <c r="D180" s="3"/>
      <c r="F180" s="19">
        <f t="shared" si="18"/>
        <v>2082.8289999961853</v>
      </c>
      <c r="G180" s="20">
        <f t="shared" si="19"/>
        <v>34.713816666603087</v>
      </c>
      <c r="H180" s="8">
        <f t="shared" si="20"/>
        <v>0</v>
      </c>
      <c r="I180" s="21">
        <f t="shared" si="21"/>
        <v>0</v>
      </c>
      <c r="J180" s="17">
        <f t="shared" si="22"/>
        <v>0</v>
      </c>
      <c r="K180" s="21">
        <f t="shared" si="16"/>
        <v>1</v>
      </c>
      <c r="L180" s="21">
        <f t="shared" si="23"/>
        <v>0.23296665350596157</v>
      </c>
    </row>
    <row r="181" spans="1:12" x14ac:dyDescent="0.3">
      <c r="A181" s="18">
        <v>45697.399348391205</v>
      </c>
      <c r="B181" s="8">
        <v>0</v>
      </c>
      <c r="C181" s="45">
        <f t="shared" si="17"/>
        <v>3948255303.7010002</v>
      </c>
      <c r="D181" s="3"/>
      <c r="F181" s="19">
        <f t="shared" si="18"/>
        <v>2097.0660004615784</v>
      </c>
      <c r="G181" s="20">
        <f t="shared" si="19"/>
        <v>34.951100007692972</v>
      </c>
      <c r="H181" s="8">
        <f t="shared" si="20"/>
        <v>0</v>
      </c>
      <c r="I181" s="21">
        <f t="shared" si="21"/>
        <v>0</v>
      </c>
      <c r="J181" s="17">
        <f t="shared" si="22"/>
        <v>0</v>
      </c>
      <c r="K181" s="21">
        <f t="shared" si="16"/>
        <v>1</v>
      </c>
      <c r="L181" s="21">
        <f t="shared" si="23"/>
        <v>0.23728334108988491</v>
      </c>
    </row>
    <row r="182" spans="1:12" x14ac:dyDescent="0.3">
      <c r="A182" s="18">
        <v>45697.399510000003</v>
      </c>
      <c r="B182" s="8">
        <v>0</v>
      </c>
      <c r="C182" s="45">
        <f t="shared" si="17"/>
        <v>3948255317.664</v>
      </c>
      <c r="D182" s="3"/>
      <c r="F182" s="19">
        <f t="shared" si="18"/>
        <v>2111.0290002822876</v>
      </c>
      <c r="G182" s="20">
        <f t="shared" si="19"/>
        <v>35.18381667137146</v>
      </c>
      <c r="H182" s="8">
        <f t="shared" si="20"/>
        <v>0</v>
      </c>
      <c r="I182" s="21">
        <f t="shared" si="21"/>
        <v>0</v>
      </c>
      <c r="J182" s="17">
        <f t="shared" si="22"/>
        <v>0</v>
      </c>
      <c r="K182" s="21">
        <f t="shared" si="16"/>
        <v>1</v>
      </c>
      <c r="L182" s="21">
        <f t="shared" si="23"/>
        <v>0.23271666367848809</v>
      </c>
    </row>
    <row r="183" spans="1:12" x14ac:dyDescent="0.3">
      <c r="A183" s="18">
        <v>45697.399671481478</v>
      </c>
      <c r="B183" s="8">
        <v>0</v>
      </c>
      <c r="C183" s="45">
        <f t="shared" si="17"/>
        <v>3948255331.6159997</v>
      </c>
      <c r="D183" s="3"/>
      <c r="F183" s="19">
        <f t="shared" si="18"/>
        <v>2124.9809999465942</v>
      </c>
      <c r="G183" s="20">
        <f t="shared" si="19"/>
        <v>35.416349999109904</v>
      </c>
      <c r="H183" s="8">
        <f t="shared" si="20"/>
        <v>0</v>
      </c>
      <c r="I183" s="21">
        <f t="shared" si="21"/>
        <v>0</v>
      </c>
      <c r="J183" s="17">
        <f t="shared" si="22"/>
        <v>0</v>
      </c>
      <c r="K183" s="21">
        <f t="shared" si="16"/>
        <v>1</v>
      </c>
      <c r="L183" s="21">
        <f t="shared" si="23"/>
        <v>0.23253332773844448</v>
      </c>
    </row>
    <row r="184" spans="1:12" x14ac:dyDescent="0.3">
      <c r="A184" s="18">
        <v>45697.399838379628</v>
      </c>
      <c r="B184" s="8">
        <v>0</v>
      </c>
      <c r="C184" s="45">
        <f t="shared" si="17"/>
        <v>3948255346.0359998</v>
      </c>
      <c r="D184" s="3"/>
      <c r="F184" s="19">
        <f t="shared" si="18"/>
        <v>2139.4010000228882</v>
      </c>
      <c r="G184" s="20">
        <f t="shared" si="19"/>
        <v>35.656683333714803</v>
      </c>
      <c r="H184" s="8">
        <f t="shared" si="20"/>
        <v>0</v>
      </c>
      <c r="I184" s="21">
        <f t="shared" si="21"/>
        <v>0</v>
      </c>
      <c r="J184" s="17">
        <f t="shared" si="22"/>
        <v>0</v>
      </c>
      <c r="K184" s="21">
        <f t="shared" si="16"/>
        <v>1</v>
      </c>
      <c r="L184" s="21">
        <f t="shared" si="23"/>
        <v>0.24033333460489814</v>
      </c>
    </row>
    <row r="185" spans="1:12" x14ac:dyDescent="0.3">
      <c r="A185" s="18">
        <v>45697.40000277778</v>
      </c>
      <c r="B185" s="8">
        <v>0</v>
      </c>
      <c r="C185" s="45">
        <f t="shared" si="17"/>
        <v>3948255360.2400002</v>
      </c>
      <c r="D185" s="3"/>
      <c r="F185" s="19">
        <f t="shared" si="18"/>
        <v>2153.6050004959106</v>
      </c>
      <c r="G185" s="20">
        <f t="shared" si="19"/>
        <v>35.893416674931842</v>
      </c>
      <c r="H185" s="8">
        <f t="shared" si="20"/>
        <v>0</v>
      </c>
      <c r="I185" s="21">
        <f t="shared" si="21"/>
        <v>0</v>
      </c>
      <c r="J185" s="17">
        <f t="shared" si="22"/>
        <v>0</v>
      </c>
      <c r="K185" s="21">
        <f t="shared" si="16"/>
        <v>1</v>
      </c>
      <c r="L185" s="21">
        <f t="shared" si="23"/>
        <v>0.23673334121703959</v>
      </c>
    </row>
    <row r="186" spans="1:12" x14ac:dyDescent="0.3">
      <c r="A186" s="18">
        <v>45697.400167037034</v>
      </c>
      <c r="B186" s="8">
        <v>0</v>
      </c>
      <c r="C186" s="45">
        <f t="shared" si="17"/>
        <v>3948255374.4319997</v>
      </c>
      <c r="D186" s="3"/>
      <c r="F186" s="19">
        <f t="shared" si="18"/>
        <v>2167.7969999313354</v>
      </c>
      <c r="G186" s="20">
        <f t="shared" si="19"/>
        <v>36.129949998855594</v>
      </c>
      <c r="H186" s="8">
        <f t="shared" si="20"/>
        <v>0</v>
      </c>
      <c r="I186" s="21">
        <f t="shared" si="21"/>
        <v>0</v>
      </c>
      <c r="J186" s="17">
        <f t="shared" si="22"/>
        <v>0</v>
      </c>
      <c r="K186" s="21">
        <f t="shared" si="16"/>
        <v>1</v>
      </c>
      <c r="L186" s="21">
        <f t="shared" si="23"/>
        <v>0.23653332392375148</v>
      </c>
    </row>
    <row r="187" spans="1:12" x14ac:dyDescent="0.3">
      <c r="A187" s="18">
        <v>45697.400329525466</v>
      </c>
      <c r="B187" s="8">
        <v>0</v>
      </c>
      <c r="C187" s="45">
        <f t="shared" si="17"/>
        <v>3948255388.4710002</v>
      </c>
      <c r="D187" s="3"/>
      <c r="F187" s="19">
        <f t="shared" si="18"/>
        <v>2181.8360004425049</v>
      </c>
      <c r="G187" s="20">
        <f t="shared" si="19"/>
        <v>36.363933340708414</v>
      </c>
      <c r="H187" s="8">
        <f t="shared" si="20"/>
        <v>0</v>
      </c>
      <c r="I187" s="21">
        <f t="shared" si="21"/>
        <v>0</v>
      </c>
      <c r="J187" s="17">
        <f t="shared" si="22"/>
        <v>0</v>
      </c>
      <c r="K187" s="21">
        <f t="shared" si="16"/>
        <v>1</v>
      </c>
      <c r="L187" s="21">
        <f t="shared" si="23"/>
        <v>0.2339833418528201</v>
      </c>
    </row>
    <row r="188" spans="1:12" x14ac:dyDescent="0.3">
      <c r="A188" s="18">
        <v>45697.400492962966</v>
      </c>
      <c r="B188" s="8">
        <v>0</v>
      </c>
      <c r="C188" s="45">
        <f t="shared" si="17"/>
        <v>3948255402.5920005</v>
      </c>
      <c r="D188" s="3"/>
      <c r="F188" s="19">
        <f t="shared" si="18"/>
        <v>2195.9570007324219</v>
      </c>
      <c r="G188" s="20">
        <f t="shared" si="19"/>
        <v>36.599283345540364</v>
      </c>
      <c r="H188" s="8">
        <f t="shared" si="20"/>
        <v>0</v>
      </c>
      <c r="I188" s="21">
        <f t="shared" si="21"/>
        <v>0</v>
      </c>
      <c r="J188" s="17">
        <f t="shared" si="22"/>
        <v>0</v>
      </c>
      <c r="K188" s="21">
        <f t="shared" si="16"/>
        <v>1</v>
      </c>
      <c r="L188" s="21">
        <f t="shared" si="23"/>
        <v>0.23535000483195034</v>
      </c>
    </row>
    <row r="189" spans="1:12" x14ac:dyDescent="0.3">
      <c r="A189" s="18">
        <v>45697.400661782405</v>
      </c>
      <c r="B189" s="8">
        <v>0</v>
      </c>
      <c r="C189" s="45">
        <f t="shared" si="17"/>
        <v>3948255417.178</v>
      </c>
      <c r="D189" s="3"/>
      <c r="F189" s="19">
        <f t="shared" si="18"/>
        <v>2210.5430002212524</v>
      </c>
      <c r="G189" s="20">
        <f t="shared" si="19"/>
        <v>36.842383337020877</v>
      </c>
      <c r="H189" s="8">
        <f t="shared" si="20"/>
        <v>0</v>
      </c>
      <c r="I189" s="21">
        <f t="shared" si="21"/>
        <v>0</v>
      </c>
      <c r="J189" s="17">
        <f t="shared" si="22"/>
        <v>0</v>
      </c>
      <c r="K189" s="21">
        <f t="shared" si="16"/>
        <v>1</v>
      </c>
      <c r="L189" s="21">
        <f t="shared" si="23"/>
        <v>0.24309999148051276</v>
      </c>
    </row>
    <row r="190" spans="1:12" x14ac:dyDescent="0.3">
      <c r="A190" s="18">
        <v>45697.400828275466</v>
      </c>
      <c r="B190" s="8">
        <v>0</v>
      </c>
      <c r="C190" s="45">
        <f t="shared" si="17"/>
        <v>3948255431.5630002</v>
      </c>
      <c r="D190" s="3"/>
      <c r="F190" s="19">
        <f t="shared" si="18"/>
        <v>2224.9280004501343</v>
      </c>
      <c r="G190" s="20">
        <f t="shared" si="19"/>
        <v>37.082133340835568</v>
      </c>
      <c r="H190" s="8">
        <f t="shared" si="20"/>
        <v>0</v>
      </c>
      <c r="I190" s="21">
        <f t="shared" si="21"/>
        <v>0</v>
      </c>
      <c r="J190" s="17">
        <f t="shared" si="22"/>
        <v>0</v>
      </c>
      <c r="K190" s="21">
        <f t="shared" si="16"/>
        <v>1</v>
      </c>
      <c r="L190" s="21">
        <f t="shared" si="23"/>
        <v>0.23975000381469158</v>
      </c>
    </row>
    <row r="191" spans="1:12" x14ac:dyDescent="0.3">
      <c r="A191" s="18">
        <v>45697.40099091435</v>
      </c>
      <c r="B191" s="8">
        <v>0</v>
      </c>
      <c r="C191" s="45">
        <f t="shared" si="17"/>
        <v>3948255445.6149998</v>
      </c>
      <c r="D191" s="3"/>
      <c r="F191" s="19">
        <f t="shared" si="18"/>
        <v>2238.9800000190735</v>
      </c>
      <c r="G191" s="20">
        <f t="shared" si="19"/>
        <v>37.316333333651222</v>
      </c>
      <c r="H191" s="8">
        <f t="shared" si="20"/>
        <v>0</v>
      </c>
      <c r="I191" s="21">
        <f t="shared" si="21"/>
        <v>0</v>
      </c>
      <c r="J191" s="17">
        <f t="shared" si="22"/>
        <v>0</v>
      </c>
      <c r="K191" s="21">
        <f t="shared" si="16"/>
        <v>1</v>
      </c>
      <c r="L191" s="21">
        <f t="shared" si="23"/>
        <v>0.23419999281565396</v>
      </c>
    </row>
    <row r="192" spans="1:12" x14ac:dyDescent="0.3">
      <c r="A192" s="18">
        <v>45697.401157499997</v>
      </c>
      <c r="B192" s="8">
        <v>0</v>
      </c>
      <c r="C192" s="45">
        <f t="shared" si="17"/>
        <v>3948255460.0079999</v>
      </c>
      <c r="D192" s="3"/>
      <c r="F192" s="19">
        <f t="shared" si="18"/>
        <v>2253.3730001449585</v>
      </c>
      <c r="G192" s="20">
        <f t="shared" si="19"/>
        <v>37.556216669082644</v>
      </c>
      <c r="H192" s="8">
        <f t="shared" si="20"/>
        <v>0</v>
      </c>
      <c r="I192" s="21">
        <f t="shared" si="21"/>
        <v>0</v>
      </c>
      <c r="J192" s="17">
        <f t="shared" si="22"/>
        <v>0</v>
      </c>
      <c r="K192" s="21">
        <f t="shared" si="16"/>
        <v>1</v>
      </c>
      <c r="L192" s="21">
        <f t="shared" si="23"/>
        <v>0.23988333543142204</v>
      </c>
    </row>
    <row r="193" spans="1:17" x14ac:dyDescent="0.3">
      <c r="A193" s="18">
        <v>45697.401323831022</v>
      </c>
      <c r="B193" s="8">
        <v>0</v>
      </c>
      <c r="C193" s="45">
        <f t="shared" si="17"/>
        <v>3948255474.3790002</v>
      </c>
      <c r="D193" s="3"/>
      <c r="F193" s="19">
        <f t="shared" si="18"/>
        <v>2267.7440004348755</v>
      </c>
      <c r="G193" s="20">
        <f t="shared" si="19"/>
        <v>37.795733340581258</v>
      </c>
      <c r="H193" s="8">
        <f t="shared" si="20"/>
        <v>0</v>
      </c>
      <c r="I193" s="21">
        <f t="shared" si="21"/>
        <v>0</v>
      </c>
      <c r="J193" s="17">
        <f t="shared" si="22"/>
        <v>0</v>
      </c>
      <c r="K193" s="21">
        <f t="shared" si="16"/>
        <v>1</v>
      </c>
      <c r="L193" s="21">
        <f t="shared" si="23"/>
        <v>0.23951667149861322</v>
      </c>
    </row>
    <row r="194" spans="1:17" x14ac:dyDescent="0.3">
      <c r="A194" s="18">
        <v>45697.401493564816</v>
      </c>
      <c r="B194" s="8">
        <v>0</v>
      </c>
      <c r="C194" s="45">
        <f t="shared" si="17"/>
        <v>3948255489.0440001</v>
      </c>
      <c r="D194" s="3"/>
      <c r="F194" s="19">
        <f t="shared" si="18"/>
        <v>2282.4090003967285</v>
      </c>
      <c r="G194" s="20">
        <f t="shared" si="19"/>
        <v>38.040150006612144</v>
      </c>
      <c r="H194" s="8">
        <f t="shared" si="20"/>
        <v>0</v>
      </c>
      <c r="I194" s="21">
        <f t="shared" si="21"/>
        <v>0</v>
      </c>
      <c r="J194" s="17">
        <f t="shared" si="22"/>
        <v>0</v>
      </c>
      <c r="K194" s="21">
        <f t="shared" ref="K194:K257" si="24">1-I194</f>
        <v>1</v>
      </c>
      <c r="L194" s="21">
        <f t="shared" si="23"/>
        <v>0.24441666603088663</v>
      </c>
    </row>
    <row r="195" spans="1:17" x14ac:dyDescent="0.3">
      <c r="A195" s="18">
        <v>45697.401660821757</v>
      </c>
      <c r="B195" s="8">
        <v>0</v>
      </c>
      <c r="C195" s="45">
        <f t="shared" ref="C195:C258" si="25">A195*86400</f>
        <v>3948255503.4949999</v>
      </c>
      <c r="D195" s="3"/>
      <c r="F195" s="19">
        <f t="shared" ref="F195:F258" si="26">C195-$C$2</f>
        <v>2296.8600001335144</v>
      </c>
      <c r="G195" s="20">
        <f t="shared" ref="G195:G258" si="27">F195/60</f>
        <v>38.281000002225241</v>
      </c>
      <c r="H195" s="8">
        <f t="shared" ref="H195:H258" si="28">B195</f>
        <v>0</v>
      </c>
      <c r="I195" s="21">
        <f t="shared" ref="I195:I258" si="29">H195/$E$1</f>
        <v>0</v>
      </c>
      <c r="J195" s="17">
        <f t="shared" ref="J195:J258" si="30">H195/10000</f>
        <v>0</v>
      </c>
      <c r="K195" s="21">
        <f t="shared" si="24"/>
        <v>1</v>
      </c>
      <c r="L195" s="21">
        <f t="shared" si="23"/>
        <v>0.24084999561309672</v>
      </c>
    </row>
    <row r="196" spans="1:17" x14ac:dyDescent="0.3">
      <c r="A196" s="18">
        <v>45697.401828831018</v>
      </c>
      <c r="B196" s="8">
        <v>0</v>
      </c>
      <c r="C196" s="45">
        <f t="shared" si="25"/>
        <v>3948255518.0110002</v>
      </c>
      <c r="D196" s="3"/>
      <c r="F196" s="19">
        <f t="shared" si="26"/>
        <v>2311.3760004043579</v>
      </c>
      <c r="G196" s="20">
        <f t="shared" si="27"/>
        <v>38.522933340072633</v>
      </c>
      <c r="H196" s="8">
        <f t="shared" si="28"/>
        <v>0</v>
      </c>
      <c r="I196" s="21">
        <f t="shared" si="29"/>
        <v>0</v>
      </c>
      <c r="J196" s="17">
        <f t="shared" si="30"/>
        <v>0</v>
      </c>
      <c r="K196" s="21">
        <f t="shared" si="24"/>
        <v>1</v>
      </c>
      <c r="L196" s="21">
        <f t="shared" ref="L196:L259" si="31">K196*(G196-G195)</f>
        <v>0.24193333784739224</v>
      </c>
    </row>
    <row r="197" spans="1:17" x14ac:dyDescent="0.3">
      <c r="A197" s="18">
        <v>45697.401995509259</v>
      </c>
      <c r="B197" s="8">
        <v>0</v>
      </c>
      <c r="C197" s="45">
        <f t="shared" si="25"/>
        <v>3948255532.4120002</v>
      </c>
      <c r="D197" s="3"/>
      <c r="F197" s="19">
        <f t="shared" si="26"/>
        <v>2325.7770004272461</v>
      </c>
      <c r="G197" s="20">
        <f t="shared" si="27"/>
        <v>38.762950007120772</v>
      </c>
      <c r="H197" s="8">
        <f t="shared" si="28"/>
        <v>0</v>
      </c>
      <c r="I197" s="21">
        <f t="shared" si="29"/>
        <v>0</v>
      </c>
      <c r="J197" s="17">
        <f t="shared" si="30"/>
        <v>0</v>
      </c>
      <c r="K197" s="21">
        <f t="shared" si="24"/>
        <v>1</v>
      </c>
      <c r="L197" s="21">
        <f t="shared" si="31"/>
        <v>0.24001666704813829</v>
      </c>
    </row>
    <row r="198" spans="1:17" x14ac:dyDescent="0.3">
      <c r="A198" s="18">
        <v>45697.402167210646</v>
      </c>
      <c r="B198" s="8">
        <v>0</v>
      </c>
      <c r="C198" s="45">
        <f t="shared" si="25"/>
        <v>3948255547.2469997</v>
      </c>
      <c r="D198" s="3"/>
      <c r="F198" s="19">
        <f t="shared" si="26"/>
        <v>2340.6119999885559</v>
      </c>
      <c r="G198" s="20">
        <f t="shared" si="27"/>
        <v>39.010199999809267</v>
      </c>
      <c r="H198" s="8">
        <f t="shared" si="28"/>
        <v>0</v>
      </c>
      <c r="I198" s="21">
        <f t="shared" si="29"/>
        <v>0</v>
      </c>
      <c r="J198" s="17">
        <f t="shared" si="30"/>
        <v>0</v>
      </c>
      <c r="K198" s="21">
        <f t="shared" si="24"/>
        <v>1</v>
      </c>
      <c r="L198" s="21">
        <f t="shared" si="31"/>
        <v>0.24724999268849501</v>
      </c>
    </row>
    <row r="199" spans="1:17" x14ac:dyDescent="0.3">
      <c r="A199" s="18">
        <v>45697.402331203702</v>
      </c>
      <c r="B199" s="8">
        <v>0</v>
      </c>
      <c r="C199" s="45">
        <f t="shared" si="25"/>
        <v>3948255561.4159999</v>
      </c>
      <c r="D199" s="3"/>
      <c r="F199" s="19">
        <f t="shared" si="26"/>
        <v>2354.7810001373291</v>
      </c>
      <c r="G199" s="20">
        <f t="shared" si="27"/>
        <v>39.246350002288821</v>
      </c>
      <c r="H199" s="8">
        <f t="shared" si="28"/>
        <v>0</v>
      </c>
      <c r="I199" s="21">
        <f t="shared" si="29"/>
        <v>0</v>
      </c>
      <c r="J199" s="17">
        <f t="shared" si="30"/>
        <v>0</v>
      </c>
      <c r="K199" s="21">
        <f t="shared" si="24"/>
        <v>1</v>
      </c>
      <c r="L199" s="21">
        <f t="shared" si="31"/>
        <v>0.23615000247955464</v>
      </c>
    </row>
    <row r="200" spans="1:17" x14ac:dyDescent="0.3">
      <c r="A200" s="18">
        <v>45697.40249980324</v>
      </c>
      <c r="B200" s="8">
        <v>100</v>
      </c>
      <c r="C200" s="45">
        <f t="shared" si="25"/>
        <v>3948255575.9829998</v>
      </c>
      <c r="D200" s="3"/>
      <c r="F200" s="19">
        <f t="shared" si="26"/>
        <v>2369.3480000495911</v>
      </c>
      <c r="G200" s="20">
        <f t="shared" si="27"/>
        <v>39.489133334159852</v>
      </c>
      <c r="H200" s="8">
        <f t="shared" si="28"/>
        <v>100</v>
      </c>
      <c r="I200" s="21">
        <f t="shared" si="29"/>
        <v>2.4875621890547263E-3</v>
      </c>
      <c r="J200" s="17">
        <f t="shared" si="30"/>
        <v>0.01</v>
      </c>
      <c r="K200" s="21">
        <f t="shared" si="24"/>
        <v>0.99751243781094523</v>
      </c>
      <c r="L200" s="21">
        <f t="shared" si="31"/>
        <v>0.24217939323453619</v>
      </c>
    </row>
    <row r="201" spans="1:17" x14ac:dyDescent="0.3">
      <c r="A201" s="18">
        <v>45697.402718923608</v>
      </c>
      <c r="B201" s="8">
        <v>500</v>
      </c>
      <c r="C201" s="45">
        <f t="shared" si="25"/>
        <v>3948255594.9149995</v>
      </c>
      <c r="D201" s="3"/>
      <c r="F201" s="19">
        <f t="shared" si="26"/>
        <v>2388.2799997329712</v>
      </c>
      <c r="G201" s="20">
        <f t="shared" si="27"/>
        <v>39.804666662216185</v>
      </c>
      <c r="H201" s="8">
        <f t="shared" si="28"/>
        <v>500</v>
      </c>
      <c r="I201" s="21">
        <f t="shared" si="29"/>
        <v>1.2437810945273632E-2</v>
      </c>
      <c r="J201" s="17">
        <f t="shared" si="30"/>
        <v>0.05</v>
      </c>
      <c r="K201" s="21">
        <f t="shared" si="24"/>
        <v>0.98756218905472637</v>
      </c>
      <c r="L201" s="21">
        <f t="shared" si="31"/>
        <v>0.31160878417503496</v>
      </c>
    </row>
    <row r="202" spans="1:17" x14ac:dyDescent="0.3">
      <c r="A202" s="18">
        <v>45697.403008981484</v>
      </c>
      <c r="B202" s="8">
        <v>800</v>
      </c>
      <c r="C202" s="45">
        <f t="shared" si="25"/>
        <v>3948255619.9760003</v>
      </c>
      <c r="D202" s="3"/>
      <c r="F202" s="19">
        <f t="shared" si="26"/>
        <v>2413.3410005569458</v>
      </c>
      <c r="G202" s="20">
        <f t="shared" si="27"/>
        <v>40.22235000928243</v>
      </c>
      <c r="H202" s="8">
        <f t="shared" si="28"/>
        <v>800</v>
      </c>
      <c r="I202" s="21">
        <f t="shared" si="29"/>
        <v>1.9900497512437811E-2</v>
      </c>
      <c r="J202" s="17">
        <f t="shared" si="30"/>
        <v>0.08</v>
      </c>
      <c r="K202" s="21">
        <f t="shared" si="24"/>
        <v>0.98009950248756217</v>
      </c>
      <c r="L202" s="21">
        <f t="shared" si="31"/>
        <v>0.40937124065696595</v>
      </c>
    </row>
    <row r="203" spans="1:17" ht="15" thickBot="1" x14ac:dyDescent="0.35">
      <c r="A203" s="18">
        <v>45697.403178310182</v>
      </c>
      <c r="B203" s="8">
        <v>1300</v>
      </c>
      <c r="C203" s="45">
        <f t="shared" si="25"/>
        <v>3948255634.6059999</v>
      </c>
      <c r="D203" s="3"/>
      <c r="F203" s="47">
        <f t="shared" si="26"/>
        <v>2427.9710001945496</v>
      </c>
      <c r="G203" s="48">
        <f t="shared" si="27"/>
        <v>40.466183336575824</v>
      </c>
      <c r="H203" s="49">
        <f t="shared" si="28"/>
        <v>1300</v>
      </c>
      <c r="I203" s="46">
        <f t="shared" si="29"/>
        <v>3.2338308457711441E-2</v>
      </c>
      <c r="J203" s="50">
        <f t="shared" si="30"/>
        <v>0.13</v>
      </c>
      <c r="K203" s="51">
        <f t="shared" si="24"/>
        <v>0.96766169154228854</v>
      </c>
      <c r="L203" s="51">
        <f t="shared" si="31"/>
        <v>0.23594816994311066</v>
      </c>
    </row>
    <row r="204" spans="1:17" x14ac:dyDescent="0.3">
      <c r="A204" s="18">
        <v>45697.40335202546</v>
      </c>
      <c r="B204" s="8">
        <v>2000</v>
      </c>
      <c r="C204" s="45">
        <f t="shared" si="25"/>
        <v>3948255649.6149998</v>
      </c>
      <c r="D204" s="3"/>
      <c r="F204" s="40">
        <f t="shared" si="26"/>
        <v>2442.9800000190735</v>
      </c>
      <c r="G204" s="39">
        <f t="shared" si="27"/>
        <v>40.716333333651228</v>
      </c>
      <c r="H204" s="41">
        <f t="shared" si="28"/>
        <v>2000</v>
      </c>
      <c r="I204" s="42">
        <f t="shared" si="29"/>
        <v>4.975124378109453E-2</v>
      </c>
      <c r="J204" s="43">
        <f t="shared" si="30"/>
        <v>0.2</v>
      </c>
      <c r="K204" s="44">
        <f t="shared" si="24"/>
        <v>0.95024875621890548</v>
      </c>
      <c r="L204" s="44">
        <f t="shared" si="31"/>
        <v>0.23770472358906547</v>
      </c>
      <c r="M204" s="24" t="s">
        <v>19</v>
      </c>
      <c r="N204" s="69">
        <v>0.05</v>
      </c>
      <c r="O204" s="25">
        <f>N204*E1</f>
        <v>2010</v>
      </c>
      <c r="P204" s="25">
        <f>O204/1000000</f>
        <v>2.0100000000000001E-3</v>
      </c>
      <c r="Q204" s="26">
        <f>1-N204</f>
        <v>0.95</v>
      </c>
    </row>
    <row r="205" spans="1:17" x14ac:dyDescent="0.3">
      <c r="A205" s="18">
        <v>45697.403539131941</v>
      </c>
      <c r="B205" s="8">
        <v>2800</v>
      </c>
      <c r="C205" s="45">
        <f t="shared" si="25"/>
        <v>3948255665.7809997</v>
      </c>
      <c r="D205" s="3"/>
      <c r="F205" s="40">
        <f t="shared" si="26"/>
        <v>2459.1459999084473</v>
      </c>
      <c r="G205" s="39">
        <f t="shared" si="27"/>
        <v>40.985766665140787</v>
      </c>
      <c r="H205" s="41">
        <f t="shared" si="28"/>
        <v>2800</v>
      </c>
      <c r="I205" s="42">
        <f t="shared" si="29"/>
        <v>6.965174129353234E-2</v>
      </c>
      <c r="J205" s="43">
        <f t="shared" si="30"/>
        <v>0.28000000000000003</v>
      </c>
      <c r="K205" s="44">
        <f t="shared" si="24"/>
        <v>0.93034825870646765</v>
      </c>
      <c r="L205" s="44">
        <f t="shared" si="31"/>
        <v>0.25066683078879343</v>
      </c>
      <c r="M205" s="68">
        <f>G204+(((0.05-I204)*(G205-G204))/(I205-I204))</f>
        <v>40.719701250294847</v>
      </c>
      <c r="N205" s="3">
        <f>Q204</f>
        <v>0.95</v>
      </c>
      <c r="O205" s="3">
        <f>N205*(M205-G204)</f>
        <v>3.1995208114377503E-3</v>
      </c>
      <c r="Q205" s="28"/>
    </row>
    <row r="206" spans="1:17" ht="15" thickBot="1" x14ac:dyDescent="0.35">
      <c r="A206" s="18">
        <v>45697.403707638892</v>
      </c>
      <c r="B206" s="8">
        <v>3800</v>
      </c>
      <c r="C206" s="45">
        <f t="shared" si="25"/>
        <v>3948255680.3400002</v>
      </c>
      <c r="D206" s="3"/>
      <c r="F206" s="47">
        <f t="shared" si="26"/>
        <v>2473.7050004005432</v>
      </c>
      <c r="G206" s="48">
        <f t="shared" si="27"/>
        <v>41.228416673342387</v>
      </c>
      <c r="H206" s="49">
        <f t="shared" si="28"/>
        <v>3800</v>
      </c>
      <c r="I206" s="51">
        <f t="shared" si="29"/>
        <v>9.4527363184079602E-2</v>
      </c>
      <c r="J206" s="50">
        <f t="shared" si="30"/>
        <v>0.38</v>
      </c>
      <c r="K206" s="51">
        <f t="shared" si="24"/>
        <v>0.90547263681592038</v>
      </c>
      <c r="L206" s="51">
        <f t="shared" si="31"/>
        <v>0.21971294274970796</v>
      </c>
      <c r="M206" s="63">
        <f>SUM(K3:K204)+N205</f>
        <v>202.83308457711442</v>
      </c>
      <c r="N206" s="64">
        <f>SUM(L4:L204)+O205</f>
        <v>40.527411831710793</v>
      </c>
      <c r="O206" s="64"/>
      <c r="P206" s="29"/>
      <c r="Q206" s="30"/>
    </row>
    <row r="207" spans="1:17" x14ac:dyDescent="0.3">
      <c r="A207" s="18">
        <v>45697.403877025463</v>
      </c>
      <c r="B207" s="8">
        <v>4800</v>
      </c>
      <c r="C207" s="45">
        <f t="shared" si="25"/>
        <v>3948255694.9749999</v>
      </c>
      <c r="D207" s="3"/>
      <c r="F207" s="19">
        <f t="shared" si="26"/>
        <v>2488.3400001525879</v>
      </c>
      <c r="G207" s="20">
        <f t="shared" si="27"/>
        <v>41.472333335876463</v>
      </c>
      <c r="H207" s="8">
        <f t="shared" si="28"/>
        <v>4800</v>
      </c>
      <c r="I207" s="21">
        <f t="shared" si="29"/>
        <v>0.11940298507462686</v>
      </c>
      <c r="J207" s="17">
        <f t="shared" si="30"/>
        <v>0.48</v>
      </c>
      <c r="K207" s="21">
        <f t="shared" si="24"/>
        <v>0.88059701492537312</v>
      </c>
      <c r="L207" s="21">
        <f t="shared" si="31"/>
        <v>0.21479228491806698</v>
      </c>
    </row>
    <row r="208" spans="1:17" x14ac:dyDescent="0.3">
      <c r="A208" s="18">
        <v>45697.40404858796</v>
      </c>
      <c r="B208" s="8">
        <v>5900</v>
      </c>
      <c r="C208" s="45">
        <f t="shared" si="25"/>
        <v>3948255709.7979999</v>
      </c>
      <c r="D208" s="3"/>
      <c r="F208" s="19">
        <f t="shared" si="26"/>
        <v>2503.1630001068115</v>
      </c>
      <c r="G208" s="20">
        <f t="shared" si="27"/>
        <v>41.719383335113527</v>
      </c>
      <c r="H208" s="8">
        <f t="shared" si="28"/>
        <v>5900</v>
      </c>
      <c r="I208" s="21">
        <f t="shared" si="29"/>
        <v>0.14676616915422885</v>
      </c>
      <c r="J208" s="17">
        <f t="shared" si="30"/>
        <v>0.59</v>
      </c>
      <c r="K208" s="21">
        <f t="shared" si="24"/>
        <v>0.8532338308457712</v>
      </c>
      <c r="L208" s="21">
        <f t="shared" si="31"/>
        <v>0.21079141725948444</v>
      </c>
    </row>
    <row r="209" spans="1:12" x14ac:dyDescent="0.3">
      <c r="A209" s="18">
        <v>45697.404221666664</v>
      </c>
      <c r="B209" s="8">
        <v>7000</v>
      </c>
      <c r="C209" s="45">
        <f t="shared" si="25"/>
        <v>3948255724.7519999</v>
      </c>
      <c r="D209" s="3"/>
      <c r="F209" s="19">
        <f t="shared" si="26"/>
        <v>2518.1170001029968</v>
      </c>
      <c r="G209" s="20">
        <f t="shared" si="27"/>
        <v>41.968616668383284</v>
      </c>
      <c r="H209" s="8">
        <f t="shared" si="28"/>
        <v>7000</v>
      </c>
      <c r="I209" s="21">
        <f t="shared" si="29"/>
        <v>0.17412935323383086</v>
      </c>
      <c r="J209" s="17">
        <f t="shared" si="30"/>
        <v>0.7</v>
      </c>
      <c r="K209" s="21">
        <f t="shared" si="24"/>
        <v>0.82587064676616917</v>
      </c>
      <c r="L209" s="21">
        <f t="shared" si="31"/>
        <v>0.20583449414318236</v>
      </c>
    </row>
    <row r="210" spans="1:12" x14ac:dyDescent="0.3">
      <c r="A210" s="18">
        <v>45697.404393414348</v>
      </c>
      <c r="B210" s="8">
        <v>8100</v>
      </c>
      <c r="C210" s="45">
        <f t="shared" si="25"/>
        <v>3948255739.5909996</v>
      </c>
      <c r="D210" s="3"/>
      <c r="F210" s="19">
        <f t="shared" si="26"/>
        <v>2532.9559998512268</v>
      </c>
      <c r="G210" s="20">
        <f t="shared" si="27"/>
        <v>42.21593333085378</v>
      </c>
      <c r="H210" s="8">
        <f t="shared" si="28"/>
        <v>8100</v>
      </c>
      <c r="I210" s="21">
        <f t="shared" si="29"/>
        <v>0.20149253731343283</v>
      </c>
      <c r="J210" s="17">
        <f t="shared" si="30"/>
        <v>0.81</v>
      </c>
      <c r="K210" s="21">
        <f t="shared" si="24"/>
        <v>0.79850746268656714</v>
      </c>
      <c r="L210" s="21">
        <f t="shared" si="31"/>
        <v>0.19748420062942582</v>
      </c>
    </row>
    <row r="211" spans="1:12" x14ac:dyDescent="0.3">
      <c r="A211" s="18">
        <v>45697.404567094905</v>
      </c>
      <c r="B211" s="8">
        <v>9300</v>
      </c>
      <c r="C211" s="45">
        <f t="shared" si="25"/>
        <v>3948255754.5969996</v>
      </c>
      <c r="D211" s="3"/>
      <c r="F211" s="19">
        <f t="shared" si="26"/>
        <v>2547.9619998931885</v>
      </c>
      <c r="G211" s="20">
        <f t="shared" si="27"/>
        <v>42.466033331553142</v>
      </c>
      <c r="H211" s="8">
        <f t="shared" si="28"/>
        <v>9300</v>
      </c>
      <c r="I211" s="21">
        <f t="shared" si="29"/>
        <v>0.23134328358208955</v>
      </c>
      <c r="J211" s="17">
        <f t="shared" si="30"/>
        <v>0.93</v>
      </c>
      <c r="K211" s="21">
        <f t="shared" si="24"/>
        <v>0.76865671641791045</v>
      </c>
      <c r="L211" s="21">
        <f t="shared" si="31"/>
        <v>0.1922410453136888</v>
      </c>
    </row>
    <row r="212" spans="1:12" x14ac:dyDescent="0.3">
      <c r="A212" s="18">
        <v>45697.404741365739</v>
      </c>
      <c r="B212" s="8">
        <v>10300</v>
      </c>
      <c r="C212" s="45">
        <f t="shared" si="25"/>
        <v>3948255769.6539998</v>
      </c>
      <c r="D212" s="3"/>
      <c r="F212" s="19">
        <f t="shared" si="26"/>
        <v>2563.0190000534058</v>
      </c>
      <c r="G212" s="20">
        <f t="shared" si="27"/>
        <v>42.716983334223428</v>
      </c>
      <c r="H212" s="8">
        <f t="shared" si="28"/>
        <v>10300</v>
      </c>
      <c r="I212" s="21">
        <f t="shared" si="29"/>
        <v>0.25621890547263682</v>
      </c>
      <c r="J212" s="17">
        <f t="shared" si="30"/>
        <v>1.03</v>
      </c>
      <c r="K212" s="21">
        <f t="shared" si="24"/>
        <v>0.74378109452736318</v>
      </c>
      <c r="L212" s="21">
        <f t="shared" si="31"/>
        <v>0.18665186765775052</v>
      </c>
    </row>
    <row r="213" spans="1:12" x14ac:dyDescent="0.3">
      <c r="A213" s="18">
        <v>45697.404916099535</v>
      </c>
      <c r="B213" s="8">
        <v>11300</v>
      </c>
      <c r="C213" s="45">
        <f t="shared" si="25"/>
        <v>3948255784.7509999</v>
      </c>
      <c r="D213" s="3"/>
      <c r="F213" s="19">
        <f t="shared" si="26"/>
        <v>2578.1160001754761</v>
      </c>
      <c r="G213" s="20">
        <f t="shared" si="27"/>
        <v>42.968600002924603</v>
      </c>
      <c r="H213" s="8">
        <f t="shared" si="28"/>
        <v>11300</v>
      </c>
      <c r="I213" s="21">
        <f t="shared" si="29"/>
        <v>0.28109452736318408</v>
      </c>
      <c r="J213" s="17">
        <f t="shared" si="30"/>
        <v>1.1299999999999999</v>
      </c>
      <c r="K213" s="21">
        <f t="shared" si="24"/>
        <v>0.71890547263681592</v>
      </c>
      <c r="L213" s="21">
        <f t="shared" si="31"/>
        <v>0.18088860013591915</v>
      </c>
    </row>
    <row r="214" spans="1:12" x14ac:dyDescent="0.3">
      <c r="A214" s="18">
        <v>45697.405089282409</v>
      </c>
      <c r="B214" s="8">
        <v>12500</v>
      </c>
      <c r="C214" s="45">
        <f t="shared" si="25"/>
        <v>3948255799.7140002</v>
      </c>
      <c r="D214" s="3"/>
      <c r="F214" s="19">
        <f t="shared" si="26"/>
        <v>2593.0790004730225</v>
      </c>
      <c r="G214" s="20">
        <f t="shared" si="27"/>
        <v>43.217983341217042</v>
      </c>
      <c r="H214" s="8">
        <f t="shared" si="28"/>
        <v>12500</v>
      </c>
      <c r="I214" s="21">
        <f t="shared" si="29"/>
        <v>0.31094527363184077</v>
      </c>
      <c r="J214" s="17">
        <f t="shared" si="30"/>
        <v>1.25</v>
      </c>
      <c r="K214" s="21">
        <f t="shared" si="24"/>
        <v>0.68905472636815923</v>
      </c>
      <c r="L214" s="21">
        <f t="shared" si="31"/>
        <v>0.17183876792787486</v>
      </c>
    </row>
    <row r="215" spans="1:12" x14ac:dyDescent="0.3">
      <c r="A215" s="18">
        <v>45697.405263981484</v>
      </c>
      <c r="B215" s="8">
        <v>13500</v>
      </c>
      <c r="C215" s="45">
        <f t="shared" si="25"/>
        <v>3948255814.8080001</v>
      </c>
      <c r="D215" s="3"/>
      <c r="F215" s="19">
        <f t="shared" si="26"/>
        <v>2608.1730003356934</v>
      </c>
      <c r="G215" s="20">
        <f t="shared" si="27"/>
        <v>43.46955000559489</v>
      </c>
      <c r="H215" s="8">
        <f t="shared" si="28"/>
        <v>13500</v>
      </c>
      <c r="I215" s="21">
        <f t="shared" si="29"/>
        <v>0.33582089552238809</v>
      </c>
      <c r="J215" s="17">
        <f t="shared" si="30"/>
        <v>1.35</v>
      </c>
      <c r="K215" s="21">
        <f t="shared" si="24"/>
        <v>0.66417910447761197</v>
      </c>
      <c r="L215" s="21">
        <f t="shared" si="31"/>
        <v>0.16708532186289862</v>
      </c>
    </row>
    <row r="216" spans="1:12" x14ac:dyDescent="0.3">
      <c r="A216" s="18">
        <v>45697.405438865739</v>
      </c>
      <c r="B216" s="8">
        <v>14400</v>
      </c>
      <c r="C216" s="45">
        <f t="shared" si="25"/>
        <v>3948255829.9179997</v>
      </c>
      <c r="D216" s="3"/>
      <c r="F216" s="19">
        <f t="shared" si="26"/>
        <v>2623.2829999923706</v>
      </c>
      <c r="G216" s="20">
        <f t="shared" si="27"/>
        <v>43.721383333206177</v>
      </c>
      <c r="H216" s="8">
        <f t="shared" si="28"/>
        <v>14400</v>
      </c>
      <c r="I216" s="21">
        <f t="shared" si="29"/>
        <v>0.35820895522388058</v>
      </c>
      <c r="J216" s="17">
        <f t="shared" si="30"/>
        <v>1.44</v>
      </c>
      <c r="K216" s="21">
        <f t="shared" si="24"/>
        <v>0.64179104477611948</v>
      </c>
      <c r="L216" s="21">
        <f t="shared" si="31"/>
        <v>0.16162437443709463</v>
      </c>
    </row>
    <row r="217" spans="1:12" x14ac:dyDescent="0.3">
      <c r="A217" s="18">
        <v>45697.405624907406</v>
      </c>
      <c r="B217" s="8">
        <v>15700</v>
      </c>
      <c r="C217" s="45">
        <f t="shared" si="25"/>
        <v>3948255845.9919996</v>
      </c>
      <c r="D217" s="3"/>
      <c r="F217" s="19">
        <f t="shared" si="26"/>
        <v>2639.356999874115</v>
      </c>
      <c r="G217" s="20">
        <f t="shared" si="27"/>
        <v>43.989283331235249</v>
      </c>
      <c r="H217" s="8">
        <f t="shared" si="28"/>
        <v>15700</v>
      </c>
      <c r="I217" s="21">
        <f t="shared" si="29"/>
        <v>0.39054726368159204</v>
      </c>
      <c r="J217" s="17">
        <f t="shared" si="30"/>
        <v>1.57</v>
      </c>
      <c r="K217" s="21">
        <f t="shared" si="24"/>
        <v>0.60945273631840791</v>
      </c>
      <c r="L217" s="21">
        <f t="shared" si="31"/>
        <v>0.16327238685851439</v>
      </c>
    </row>
    <row r="218" spans="1:12" x14ac:dyDescent="0.3">
      <c r="A218" s="18">
        <v>45697.405803541667</v>
      </c>
      <c r="B218" s="8">
        <v>16600</v>
      </c>
      <c r="C218" s="45">
        <f t="shared" si="25"/>
        <v>3948255861.4260001</v>
      </c>
      <c r="D218" s="3"/>
      <c r="F218" s="19">
        <f t="shared" si="26"/>
        <v>2654.7910003662109</v>
      </c>
      <c r="G218" s="20">
        <f t="shared" si="27"/>
        <v>44.246516672770184</v>
      </c>
      <c r="H218" s="8">
        <f t="shared" si="28"/>
        <v>16600</v>
      </c>
      <c r="I218" s="21">
        <f t="shared" si="29"/>
        <v>0.41293532338308458</v>
      </c>
      <c r="J218" s="17">
        <f t="shared" si="30"/>
        <v>1.66</v>
      </c>
      <c r="K218" s="21">
        <f t="shared" si="24"/>
        <v>0.58706467661691542</v>
      </c>
      <c r="L218" s="21">
        <f t="shared" si="31"/>
        <v>0.15101260846329506</v>
      </c>
    </row>
    <row r="219" spans="1:12" x14ac:dyDescent="0.3">
      <c r="A219" s="18">
        <v>45697.405983159719</v>
      </c>
      <c r="B219" s="8">
        <v>17300</v>
      </c>
      <c r="C219" s="45">
        <f t="shared" si="25"/>
        <v>3948255876.9449997</v>
      </c>
      <c r="D219" s="3"/>
      <c r="F219" s="19">
        <f t="shared" si="26"/>
        <v>2670.3099999427795</v>
      </c>
      <c r="G219" s="20">
        <f t="shared" si="27"/>
        <v>44.505166665712991</v>
      </c>
      <c r="H219" s="8">
        <f t="shared" si="28"/>
        <v>17300</v>
      </c>
      <c r="I219" s="21">
        <f t="shared" si="29"/>
        <v>0.43034825870646765</v>
      </c>
      <c r="J219" s="17">
        <f t="shared" si="30"/>
        <v>1.73</v>
      </c>
      <c r="K219" s="21">
        <f t="shared" si="24"/>
        <v>0.56965174129353235</v>
      </c>
      <c r="L219" s="21">
        <f t="shared" si="31"/>
        <v>0.14734041886542998</v>
      </c>
    </row>
    <row r="220" spans="1:12" x14ac:dyDescent="0.3">
      <c r="A220" s="18">
        <v>45697.40616298611</v>
      </c>
      <c r="B220" s="8">
        <v>18200</v>
      </c>
      <c r="C220" s="45">
        <f t="shared" si="25"/>
        <v>3948255892.4819999</v>
      </c>
      <c r="D220" s="3"/>
      <c r="F220" s="19">
        <f t="shared" si="26"/>
        <v>2685.8470001220703</v>
      </c>
      <c r="G220" s="20">
        <f t="shared" si="27"/>
        <v>44.76411666870117</v>
      </c>
      <c r="H220" s="8">
        <f t="shared" si="28"/>
        <v>18200</v>
      </c>
      <c r="I220" s="21">
        <f t="shared" si="29"/>
        <v>0.45273631840796019</v>
      </c>
      <c r="J220" s="17">
        <f t="shared" si="30"/>
        <v>1.82</v>
      </c>
      <c r="K220" s="21">
        <f t="shared" si="24"/>
        <v>0.54726368159203975</v>
      </c>
      <c r="L220" s="21">
        <f t="shared" si="31"/>
        <v>0.14171393198358057</v>
      </c>
    </row>
    <row r="221" spans="1:12" x14ac:dyDescent="0.3">
      <c r="A221" s="18">
        <v>45697.406344328701</v>
      </c>
      <c r="B221" s="8">
        <v>19000</v>
      </c>
      <c r="C221" s="45">
        <f t="shared" si="25"/>
        <v>3948255908.1499996</v>
      </c>
      <c r="D221" s="3"/>
      <c r="F221" s="19">
        <f t="shared" si="26"/>
        <v>2701.5149998664856</v>
      </c>
      <c r="G221" s="20">
        <f t="shared" si="27"/>
        <v>45.025249997774758</v>
      </c>
      <c r="H221" s="8">
        <f t="shared" si="28"/>
        <v>19000</v>
      </c>
      <c r="I221" s="21">
        <f t="shared" si="29"/>
        <v>0.47263681592039802</v>
      </c>
      <c r="J221" s="17">
        <f t="shared" si="30"/>
        <v>1.9</v>
      </c>
      <c r="K221" s="21">
        <f t="shared" si="24"/>
        <v>0.52736318407960203</v>
      </c>
      <c r="L221" s="21">
        <f t="shared" si="31"/>
        <v>0.13771210388955341</v>
      </c>
    </row>
    <row r="222" spans="1:12" x14ac:dyDescent="0.3">
      <c r="A222" s="18">
        <v>45697.406520289354</v>
      </c>
      <c r="B222" s="8">
        <v>19600</v>
      </c>
      <c r="C222" s="45">
        <f t="shared" si="25"/>
        <v>3948255923.3530002</v>
      </c>
      <c r="D222" s="3"/>
      <c r="F222" s="19">
        <f t="shared" si="26"/>
        <v>2716.7180004119873</v>
      </c>
      <c r="G222" s="20">
        <f t="shared" si="27"/>
        <v>45.278633340199789</v>
      </c>
      <c r="H222" s="8">
        <f t="shared" si="28"/>
        <v>19600</v>
      </c>
      <c r="I222" s="21">
        <f t="shared" si="29"/>
        <v>0.48756218905472637</v>
      </c>
      <c r="J222" s="17">
        <f t="shared" si="30"/>
        <v>1.96</v>
      </c>
      <c r="K222" s="21">
        <f t="shared" si="24"/>
        <v>0.51243781094527363</v>
      </c>
      <c r="L222" s="21">
        <f t="shared" si="31"/>
        <v>0.12984320532227997</v>
      </c>
    </row>
    <row r="223" spans="1:12" x14ac:dyDescent="0.3">
      <c r="A223" s="18">
        <v>45697.406696238424</v>
      </c>
      <c r="B223" s="8">
        <v>20400</v>
      </c>
      <c r="C223" s="45">
        <f t="shared" si="25"/>
        <v>3948255938.5549998</v>
      </c>
      <c r="D223" s="3"/>
      <c r="F223" s="19">
        <f t="shared" si="26"/>
        <v>2731.9200000762939</v>
      </c>
      <c r="G223" s="20">
        <f t="shared" si="27"/>
        <v>45.532000001271562</v>
      </c>
      <c r="H223" s="8">
        <f t="shared" si="28"/>
        <v>20400</v>
      </c>
      <c r="I223" s="21">
        <f t="shared" si="29"/>
        <v>0.5074626865671642</v>
      </c>
      <c r="J223" s="17">
        <f t="shared" si="30"/>
        <v>2.04</v>
      </c>
      <c r="K223" s="21">
        <f t="shared" si="24"/>
        <v>0.4925373134328358</v>
      </c>
      <c r="L223" s="21">
        <f t="shared" si="31"/>
        <v>0.12479253455773898</v>
      </c>
    </row>
    <row r="224" spans="1:12" x14ac:dyDescent="0.3">
      <c r="A224" s="18">
        <v>45697.406875532404</v>
      </c>
      <c r="B224" s="8">
        <v>20900</v>
      </c>
      <c r="C224" s="45">
        <f t="shared" si="25"/>
        <v>3948255954.0459995</v>
      </c>
      <c r="D224" s="3"/>
      <c r="F224" s="19">
        <f t="shared" si="26"/>
        <v>2747.4109997749329</v>
      </c>
      <c r="G224" s="20">
        <f t="shared" si="27"/>
        <v>45.790183329582213</v>
      </c>
      <c r="H224" s="8">
        <f t="shared" si="28"/>
        <v>20900</v>
      </c>
      <c r="I224" s="21">
        <f t="shared" si="29"/>
        <v>0.51990049751243783</v>
      </c>
      <c r="J224" s="17">
        <f t="shared" si="30"/>
        <v>2.09</v>
      </c>
      <c r="K224" s="21">
        <f t="shared" si="24"/>
        <v>0.48009950248756217</v>
      </c>
      <c r="L224" s="21">
        <f t="shared" si="31"/>
        <v>0.12395368747252623</v>
      </c>
    </row>
    <row r="225" spans="1:12" x14ac:dyDescent="0.3">
      <c r="A225" s="18">
        <v>45697.407053356481</v>
      </c>
      <c r="B225" s="8">
        <v>21700</v>
      </c>
      <c r="C225" s="45">
        <f t="shared" si="25"/>
        <v>3948255969.4099998</v>
      </c>
      <c r="D225" s="3"/>
      <c r="F225" s="19">
        <f t="shared" si="26"/>
        <v>2762.7750000953674</v>
      </c>
      <c r="G225" s="20">
        <f t="shared" si="27"/>
        <v>46.046250001589456</v>
      </c>
      <c r="H225" s="8">
        <f t="shared" si="28"/>
        <v>21700</v>
      </c>
      <c r="I225" s="21">
        <f t="shared" si="29"/>
        <v>0.53980099502487566</v>
      </c>
      <c r="J225" s="17">
        <f t="shared" si="30"/>
        <v>2.17</v>
      </c>
      <c r="K225" s="21">
        <f t="shared" si="24"/>
        <v>0.46019900497512434</v>
      </c>
      <c r="L225" s="21">
        <f t="shared" si="31"/>
        <v>0.1178416276650249</v>
      </c>
    </row>
    <row r="226" spans="1:12" x14ac:dyDescent="0.3">
      <c r="A226" s="18">
        <v>45697.407242337962</v>
      </c>
      <c r="B226" s="8">
        <v>22300</v>
      </c>
      <c r="C226" s="45">
        <f t="shared" si="25"/>
        <v>3948255985.7379999</v>
      </c>
      <c r="D226" s="3"/>
      <c r="F226" s="19">
        <f t="shared" si="26"/>
        <v>2779.103000164032</v>
      </c>
      <c r="G226" s="20">
        <f t="shared" si="27"/>
        <v>46.3183833360672</v>
      </c>
      <c r="H226" s="8">
        <f t="shared" si="28"/>
        <v>22300</v>
      </c>
      <c r="I226" s="21">
        <f t="shared" si="29"/>
        <v>0.55472636815920395</v>
      </c>
      <c r="J226" s="17">
        <f t="shared" si="30"/>
        <v>2.23</v>
      </c>
      <c r="K226" s="21">
        <f t="shared" si="24"/>
        <v>0.44527363184079605</v>
      </c>
      <c r="L226" s="21">
        <f t="shared" si="31"/>
        <v>0.12117379818785096</v>
      </c>
    </row>
    <row r="227" spans="1:12" x14ac:dyDescent="0.3">
      <c r="A227" s="18">
        <v>45697.407436504633</v>
      </c>
      <c r="B227" s="8">
        <v>22700</v>
      </c>
      <c r="C227" s="45">
        <f t="shared" si="25"/>
        <v>3948256002.5140004</v>
      </c>
      <c r="D227" s="3"/>
      <c r="F227" s="19">
        <f t="shared" si="26"/>
        <v>2795.8790006637573</v>
      </c>
      <c r="G227" s="20">
        <f t="shared" si="27"/>
        <v>46.597983344395956</v>
      </c>
      <c r="H227" s="8">
        <f t="shared" si="28"/>
        <v>22700</v>
      </c>
      <c r="I227" s="21">
        <f t="shared" si="29"/>
        <v>0.56467661691542292</v>
      </c>
      <c r="J227" s="17">
        <f t="shared" si="30"/>
        <v>2.27</v>
      </c>
      <c r="K227" s="21">
        <f t="shared" si="24"/>
        <v>0.43532338308457708</v>
      </c>
      <c r="L227" s="21">
        <f t="shared" si="31"/>
        <v>0.12171642153615027</v>
      </c>
    </row>
    <row r="228" spans="1:12" x14ac:dyDescent="0.3">
      <c r="A228" s="18">
        <v>45697.407613981479</v>
      </c>
      <c r="B228" s="8">
        <v>23200</v>
      </c>
      <c r="C228" s="45">
        <f t="shared" si="25"/>
        <v>3948256017.8479996</v>
      </c>
      <c r="D228" s="3"/>
      <c r="F228" s="19">
        <f t="shared" si="26"/>
        <v>2811.2129998207092</v>
      </c>
      <c r="G228" s="20">
        <f t="shared" si="27"/>
        <v>46.853549997011818</v>
      </c>
      <c r="H228" s="8">
        <f t="shared" si="28"/>
        <v>23200</v>
      </c>
      <c r="I228" s="21">
        <f t="shared" si="29"/>
        <v>0.57711442786069655</v>
      </c>
      <c r="J228" s="17">
        <f t="shared" si="30"/>
        <v>2.3199999999999998</v>
      </c>
      <c r="K228" s="21">
        <f t="shared" si="24"/>
        <v>0.42288557213930345</v>
      </c>
      <c r="L228" s="21">
        <f t="shared" si="31"/>
        <v>0.10807545011118531</v>
      </c>
    </row>
    <row r="229" spans="1:12" x14ac:dyDescent="0.3">
      <c r="A229" s="18">
        <v>45697.407792118058</v>
      </c>
      <c r="B229" s="8">
        <v>23900</v>
      </c>
      <c r="C229" s="45">
        <f t="shared" si="25"/>
        <v>3948256033.2390003</v>
      </c>
      <c r="D229" s="3"/>
      <c r="F229" s="19">
        <f t="shared" si="26"/>
        <v>2826.6040005683899</v>
      </c>
      <c r="G229" s="20">
        <f t="shared" si="27"/>
        <v>47.11006667613983</v>
      </c>
      <c r="H229" s="8">
        <f t="shared" si="28"/>
        <v>23900</v>
      </c>
      <c r="I229" s="21">
        <f t="shared" si="29"/>
        <v>0.59452736318407962</v>
      </c>
      <c r="J229" s="17">
        <f t="shared" si="30"/>
        <v>2.39</v>
      </c>
      <c r="K229" s="21">
        <f t="shared" si="24"/>
        <v>0.40547263681592038</v>
      </c>
      <c r="L229" s="21">
        <f t="shared" si="31"/>
        <v>0.10401049427329841</v>
      </c>
    </row>
    <row r="230" spans="1:12" x14ac:dyDescent="0.3">
      <c r="A230" s="18">
        <v>45697.407969201391</v>
      </c>
      <c r="B230" s="8">
        <v>24100</v>
      </c>
      <c r="C230" s="45">
        <f t="shared" si="25"/>
        <v>3948256048.539</v>
      </c>
      <c r="D230" s="3"/>
      <c r="F230" s="19">
        <f t="shared" si="26"/>
        <v>2841.9040002822876</v>
      </c>
      <c r="G230" s="20">
        <f t="shared" si="27"/>
        <v>47.365066671371459</v>
      </c>
      <c r="H230" s="8">
        <f t="shared" si="28"/>
        <v>24100</v>
      </c>
      <c r="I230" s="21">
        <f t="shared" si="29"/>
        <v>0.59950248756218905</v>
      </c>
      <c r="J230" s="17">
        <f t="shared" si="30"/>
        <v>2.41</v>
      </c>
      <c r="K230" s="21">
        <f t="shared" si="24"/>
        <v>0.40049751243781095</v>
      </c>
      <c r="L230" s="21">
        <f t="shared" si="31"/>
        <v>0.10212686376192083</v>
      </c>
    </row>
    <row r="231" spans="1:12" x14ac:dyDescent="0.3">
      <c r="A231" s="18">
        <v>45697.408154803241</v>
      </c>
      <c r="B231" s="8">
        <v>24700</v>
      </c>
      <c r="C231" s="45">
        <f t="shared" si="25"/>
        <v>3948256064.5749998</v>
      </c>
      <c r="D231" s="3"/>
      <c r="F231" s="19">
        <f t="shared" si="26"/>
        <v>2857.9400000572205</v>
      </c>
      <c r="G231" s="20">
        <f t="shared" si="27"/>
        <v>47.632333334287004</v>
      </c>
      <c r="H231" s="8">
        <f t="shared" si="28"/>
        <v>24700</v>
      </c>
      <c r="I231" s="21">
        <f t="shared" si="29"/>
        <v>0.61442786069651745</v>
      </c>
      <c r="J231" s="17">
        <f t="shared" si="30"/>
        <v>2.4700000000000002</v>
      </c>
      <c r="K231" s="21">
        <f t="shared" si="24"/>
        <v>0.38557213930348255</v>
      </c>
      <c r="L231" s="21">
        <f t="shared" si="31"/>
        <v>0.10305057898484973</v>
      </c>
    </row>
    <row r="232" spans="1:12" x14ac:dyDescent="0.3">
      <c r="A232" s="18">
        <v>45697.408336273147</v>
      </c>
      <c r="B232" s="8">
        <v>25200</v>
      </c>
      <c r="C232" s="45">
        <f t="shared" si="25"/>
        <v>3948256080.2539997</v>
      </c>
      <c r="D232" s="3"/>
      <c r="F232" s="19">
        <f t="shared" si="26"/>
        <v>2873.6189999580383</v>
      </c>
      <c r="G232" s="20">
        <f t="shared" si="27"/>
        <v>47.893649999300642</v>
      </c>
      <c r="H232" s="8">
        <f t="shared" si="28"/>
        <v>25200</v>
      </c>
      <c r="I232" s="21">
        <f t="shared" si="29"/>
        <v>0.62686567164179108</v>
      </c>
      <c r="J232" s="17">
        <f t="shared" si="30"/>
        <v>2.52</v>
      </c>
      <c r="K232" s="21">
        <f t="shared" si="24"/>
        <v>0.37313432835820892</v>
      </c>
      <c r="L232" s="21">
        <f t="shared" si="31"/>
        <v>9.7506218288670815E-2</v>
      </c>
    </row>
    <row r="233" spans="1:12" x14ac:dyDescent="0.3">
      <c r="A233" s="18">
        <v>45697.408517187498</v>
      </c>
      <c r="B233" s="8">
        <v>25600</v>
      </c>
      <c r="C233" s="45">
        <f t="shared" si="25"/>
        <v>3948256095.8849998</v>
      </c>
      <c r="D233" s="3"/>
      <c r="F233" s="19">
        <f t="shared" si="26"/>
        <v>2889.25</v>
      </c>
      <c r="G233" s="20">
        <f t="shared" si="27"/>
        <v>48.154166666666669</v>
      </c>
      <c r="H233" s="8">
        <f t="shared" si="28"/>
        <v>25600</v>
      </c>
      <c r="I233" s="21">
        <f t="shared" si="29"/>
        <v>0.63681592039800994</v>
      </c>
      <c r="J233" s="17">
        <f t="shared" si="30"/>
        <v>2.56</v>
      </c>
      <c r="K233" s="21">
        <f t="shared" si="24"/>
        <v>0.36318407960199006</v>
      </c>
      <c r="L233" s="21">
        <f t="shared" si="31"/>
        <v>9.4615506058308096E-2</v>
      </c>
    </row>
    <row r="234" spans="1:12" x14ac:dyDescent="0.3">
      <c r="A234" s="18">
        <v>45697.408697662038</v>
      </c>
      <c r="B234" s="8">
        <v>26000</v>
      </c>
      <c r="C234" s="45">
        <f t="shared" si="25"/>
        <v>3948256111.4780002</v>
      </c>
      <c r="D234" s="3"/>
      <c r="F234" s="19">
        <f t="shared" si="26"/>
        <v>2904.8430004119873</v>
      </c>
      <c r="G234" s="20">
        <f t="shared" si="27"/>
        <v>48.414050006866454</v>
      </c>
      <c r="H234" s="8">
        <f t="shared" si="28"/>
        <v>26000</v>
      </c>
      <c r="I234" s="21">
        <f t="shared" si="29"/>
        <v>0.64676616915422891</v>
      </c>
      <c r="J234" s="17">
        <f t="shared" si="30"/>
        <v>2.6</v>
      </c>
      <c r="K234" s="21">
        <f t="shared" si="24"/>
        <v>0.35323383084577109</v>
      </c>
      <c r="L234" s="21">
        <f t="shared" si="31"/>
        <v>9.1799587831764867E-2</v>
      </c>
    </row>
    <row r="235" spans="1:12" x14ac:dyDescent="0.3">
      <c r="A235" s="18">
        <v>45697.408875763889</v>
      </c>
      <c r="B235" s="8">
        <v>26200</v>
      </c>
      <c r="C235" s="45">
        <f t="shared" si="25"/>
        <v>3948256126.8660002</v>
      </c>
      <c r="D235" s="3"/>
      <c r="F235" s="19">
        <f t="shared" si="26"/>
        <v>2920.2310004234314</v>
      </c>
      <c r="G235" s="20">
        <f t="shared" si="27"/>
        <v>48.67051667372386</v>
      </c>
      <c r="H235" s="8">
        <f t="shared" si="28"/>
        <v>26200</v>
      </c>
      <c r="I235" s="21">
        <f t="shared" si="29"/>
        <v>0.65174129353233834</v>
      </c>
      <c r="J235" s="17">
        <f t="shared" si="30"/>
        <v>2.62</v>
      </c>
      <c r="K235" s="21">
        <f t="shared" si="24"/>
        <v>0.34825870646766166</v>
      </c>
      <c r="L235" s="21">
        <f t="shared" si="31"/>
        <v>8.9316749651833019E-2</v>
      </c>
    </row>
    <row r="236" spans="1:12" x14ac:dyDescent="0.3">
      <c r="A236" s="18">
        <v>45697.409068043984</v>
      </c>
      <c r="B236" s="8">
        <v>26600</v>
      </c>
      <c r="C236" s="45">
        <f t="shared" si="25"/>
        <v>3948256143.4790001</v>
      </c>
      <c r="D236" s="3"/>
      <c r="F236" s="19">
        <f t="shared" si="26"/>
        <v>2936.8440003395081</v>
      </c>
      <c r="G236" s="20">
        <f t="shared" si="27"/>
        <v>48.947400005658466</v>
      </c>
      <c r="H236" s="8">
        <f t="shared" si="28"/>
        <v>26600</v>
      </c>
      <c r="I236" s="21">
        <f t="shared" si="29"/>
        <v>0.6616915422885572</v>
      </c>
      <c r="J236" s="17">
        <f t="shared" si="30"/>
        <v>2.66</v>
      </c>
      <c r="K236" s="21">
        <f t="shared" si="24"/>
        <v>0.3383084577114428</v>
      </c>
      <c r="L236" s="21">
        <f t="shared" si="31"/>
        <v>9.3671972992801958E-2</v>
      </c>
    </row>
    <row r="237" spans="1:12" x14ac:dyDescent="0.3">
      <c r="A237" s="18">
        <v>45697.409250428238</v>
      </c>
      <c r="B237" s="8">
        <v>26900</v>
      </c>
      <c r="C237" s="45">
        <f t="shared" si="25"/>
        <v>3948256159.237</v>
      </c>
      <c r="D237" s="3"/>
      <c r="F237" s="19">
        <f t="shared" si="26"/>
        <v>2952.6020002365112</v>
      </c>
      <c r="G237" s="20">
        <f t="shared" si="27"/>
        <v>49.210033337275185</v>
      </c>
      <c r="H237" s="8">
        <f t="shared" si="28"/>
        <v>26900</v>
      </c>
      <c r="I237" s="21">
        <f t="shared" si="29"/>
        <v>0.6691542288557214</v>
      </c>
      <c r="J237" s="17">
        <f t="shared" si="30"/>
        <v>2.69</v>
      </c>
      <c r="K237" s="21">
        <f t="shared" si="24"/>
        <v>0.3308457711442786</v>
      </c>
      <c r="L237" s="21">
        <f t="shared" si="31"/>
        <v>8.6891127126924469E-2</v>
      </c>
    </row>
    <row r="238" spans="1:12" x14ac:dyDescent="0.3">
      <c r="A238" s="18">
        <v>45697.409432731482</v>
      </c>
      <c r="B238" s="8">
        <v>27300</v>
      </c>
      <c r="C238" s="45">
        <f t="shared" si="25"/>
        <v>3948256174.9879999</v>
      </c>
      <c r="D238" s="3"/>
      <c r="F238" s="19">
        <f t="shared" si="26"/>
        <v>2968.353000164032</v>
      </c>
      <c r="G238" s="20">
        <f t="shared" si="27"/>
        <v>49.472550002733868</v>
      </c>
      <c r="H238" s="8">
        <f t="shared" si="28"/>
        <v>27300</v>
      </c>
      <c r="I238" s="21">
        <f t="shared" si="29"/>
        <v>0.67910447761194026</v>
      </c>
      <c r="J238" s="17">
        <f t="shared" si="30"/>
        <v>2.73</v>
      </c>
      <c r="K238" s="21">
        <f t="shared" si="24"/>
        <v>0.32089552238805974</v>
      </c>
      <c r="L238" s="21">
        <f t="shared" si="31"/>
        <v>8.4240422497935744E-2</v>
      </c>
    </row>
    <row r="239" spans="1:12" x14ac:dyDescent="0.3">
      <c r="A239" s="18">
        <v>45697.409622071762</v>
      </c>
      <c r="B239" s="8">
        <v>27600</v>
      </c>
      <c r="C239" s="45">
        <f t="shared" si="25"/>
        <v>3948256191.3470001</v>
      </c>
      <c r="D239" s="3"/>
      <c r="F239" s="19">
        <f t="shared" si="26"/>
        <v>2984.7120003700256</v>
      </c>
      <c r="G239" s="20">
        <f t="shared" si="27"/>
        <v>49.745200006167096</v>
      </c>
      <c r="H239" s="8">
        <f t="shared" si="28"/>
        <v>27600</v>
      </c>
      <c r="I239" s="21">
        <f t="shared" si="29"/>
        <v>0.68656716417910446</v>
      </c>
      <c r="J239" s="17">
        <f t="shared" si="30"/>
        <v>2.76</v>
      </c>
      <c r="K239" s="21">
        <f t="shared" si="24"/>
        <v>0.31343283582089554</v>
      </c>
      <c r="L239" s="21">
        <f t="shared" si="31"/>
        <v>8.545746376265341E-2</v>
      </c>
    </row>
    <row r="240" spans="1:12" x14ac:dyDescent="0.3">
      <c r="A240" s="18">
        <v>45697.40980695602</v>
      </c>
      <c r="B240" s="8">
        <v>27800</v>
      </c>
      <c r="C240" s="45">
        <f t="shared" si="25"/>
        <v>3948256207.3210001</v>
      </c>
      <c r="D240" s="3"/>
      <c r="F240" s="19">
        <f t="shared" si="26"/>
        <v>3000.6860003471375</v>
      </c>
      <c r="G240" s="20">
        <f t="shared" si="27"/>
        <v>50.011433339118959</v>
      </c>
      <c r="H240" s="8">
        <f t="shared" si="28"/>
        <v>27800</v>
      </c>
      <c r="I240" s="21">
        <f t="shared" si="29"/>
        <v>0.69154228855721389</v>
      </c>
      <c r="J240" s="17">
        <f t="shared" si="30"/>
        <v>2.78</v>
      </c>
      <c r="K240" s="21">
        <f t="shared" si="24"/>
        <v>0.30845771144278611</v>
      </c>
      <c r="L240" s="21">
        <f t="shared" si="31"/>
        <v>8.2121724592117001E-2</v>
      </c>
    </row>
    <row r="241" spans="1:12" x14ac:dyDescent="0.3">
      <c r="A241" s="18">
        <v>45697.409994074071</v>
      </c>
      <c r="B241" s="8">
        <v>28000</v>
      </c>
      <c r="C241" s="45">
        <f t="shared" si="25"/>
        <v>3948256223.4879999</v>
      </c>
      <c r="D241" s="3"/>
      <c r="F241" s="19">
        <f t="shared" si="26"/>
        <v>3016.853000164032</v>
      </c>
      <c r="G241" s="20">
        <f t="shared" si="27"/>
        <v>50.280883336067198</v>
      </c>
      <c r="H241" s="8">
        <f t="shared" si="28"/>
        <v>28000</v>
      </c>
      <c r="I241" s="21">
        <f t="shared" si="29"/>
        <v>0.69651741293532343</v>
      </c>
      <c r="J241" s="17">
        <f t="shared" si="30"/>
        <v>2.8</v>
      </c>
      <c r="K241" s="21">
        <f t="shared" si="24"/>
        <v>0.30348258706467657</v>
      </c>
      <c r="L241" s="21">
        <f t="shared" si="31"/>
        <v>8.1773382158420879E-2</v>
      </c>
    </row>
    <row r="242" spans="1:12" x14ac:dyDescent="0.3">
      <c r="A242" s="18">
        <v>45697.410177962964</v>
      </c>
      <c r="B242" s="8">
        <v>28300</v>
      </c>
      <c r="C242" s="45">
        <f t="shared" si="25"/>
        <v>3948256239.3759999</v>
      </c>
      <c r="D242" s="3"/>
      <c r="F242" s="19">
        <f t="shared" si="26"/>
        <v>3032.7410001754761</v>
      </c>
      <c r="G242" s="20">
        <f t="shared" si="27"/>
        <v>50.545683336257937</v>
      </c>
      <c r="H242" s="8">
        <f t="shared" si="28"/>
        <v>28300</v>
      </c>
      <c r="I242" s="21">
        <f t="shared" si="29"/>
        <v>0.70398009950248752</v>
      </c>
      <c r="J242" s="17">
        <f t="shared" si="30"/>
        <v>2.83</v>
      </c>
      <c r="K242" s="21">
        <f t="shared" si="24"/>
        <v>0.29601990049751248</v>
      </c>
      <c r="L242" s="21">
        <f t="shared" si="31"/>
        <v>7.8386069708203887E-2</v>
      </c>
    </row>
    <row r="243" spans="1:12" x14ac:dyDescent="0.3">
      <c r="A243" s="18">
        <v>45697.410363287039</v>
      </c>
      <c r="B243" s="8">
        <v>28700</v>
      </c>
      <c r="C243" s="45">
        <f t="shared" si="25"/>
        <v>3948256255.388</v>
      </c>
      <c r="D243" s="3"/>
      <c r="F243" s="19">
        <f t="shared" si="26"/>
        <v>3048.7530002593994</v>
      </c>
      <c r="G243" s="20">
        <f t="shared" si="27"/>
        <v>50.81255000432332</v>
      </c>
      <c r="H243" s="8">
        <f t="shared" si="28"/>
        <v>28700</v>
      </c>
      <c r="I243" s="21">
        <f t="shared" si="29"/>
        <v>0.71393034825870649</v>
      </c>
      <c r="J243" s="17">
        <f t="shared" si="30"/>
        <v>2.87</v>
      </c>
      <c r="K243" s="21">
        <f t="shared" si="24"/>
        <v>0.28606965174129351</v>
      </c>
      <c r="L243" s="21">
        <f t="shared" si="31"/>
        <v>7.6342454794823447E-2</v>
      </c>
    </row>
    <row r="244" spans="1:12" x14ac:dyDescent="0.3">
      <c r="A244" s="18">
        <v>45697.410547245374</v>
      </c>
      <c r="B244" s="8">
        <v>28800</v>
      </c>
      <c r="C244" s="45">
        <f t="shared" si="25"/>
        <v>3948256271.2820005</v>
      </c>
      <c r="D244" s="3"/>
      <c r="F244" s="19">
        <f t="shared" si="26"/>
        <v>3064.6470007896423</v>
      </c>
      <c r="G244" s="20">
        <f t="shared" si="27"/>
        <v>51.077450013160707</v>
      </c>
      <c r="H244" s="8">
        <f t="shared" si="28"/>
        <v>28800</v>
      </c>
      <c r="I244" s="21">
        <f t="shared" si="29"/>
        <v>0.71641791044776115</v>
      </c>
      <c r="J244" s="17">
        <f t="shared" si="30"/>
        <v>2.88</v>
      </c>
      <c r="K244" s="21">
        <f t="shared" si="24"/>
        <v>0.28358208955223885</v>
      </c>
      <c r="L244" s="21">
        <f t="shared" si="31"/>
        <v>7.512089802851267E-2</v>
      </c>
    </row>
    <row r="245" spans="1:12" x14ac:dyDescent="0.3">
      <c r="A245" s="18">
        <v>45697.410728923613</v>
      </c>
      <c r="B245" s="8">
        <v>29000</v>
      </c>
      <c r="C245" s="45">
        <f t="shared" si="25"/>
        <v>3948256286.9790001</v>
      </c>
      <c r="D245" s="3"/>
      <c r="F245" s="19">
        <f t="shared" si="26"/>
        <v>3080.3440003395081</v>
      </c>
      <c r="G245" s="20">
        <f t="shared" si="27"/>
        <v>51.339066672325131</v>
      </c>
      <c r="H245" s="8">
        <f t="shared" si="28"/>
        <v>29000</v>
      </c>
      <c r="I245" s="21">
        <f t="shared" si="29"/>
        <v>0.72139303482587069</v>
      </c>
      <c r="J245" s="17">
        <f t="shared" si="30"/>
        <v>2.9</v>
      </c>
      <c r="K245" s="21">
        <f t="shared" si="24"/>
        <v>0.27860696517412931</v>
      </c>
      <c r="L245" s="21">
        <f t="shared" si="31"/>
        <v>7.2888223448794864E-2</v>
      </c>
    </row>
    <row r="246" spans="1:12" x14ac:dyDescent="0.3">
      <c r="A246" s="18">
        <v>45697.410910092593</v>
      </c>
      <c r="B246" s="8">
        <v>29400</v>
      </c>
      <c r="C246" s="45">
        <f t="shared" si="25"/>
        <v>3948256302.632</v>
      </c>
      <c r="D246" s="3"/>
      <c r="F246" s="19">
        <f t="shared" si="26"/>
        <v>3095.9970002174377</v>
      </c>
      <c r="G246" s="20">
        <f t="shared" si="27"/>
        <v>51.59995000362396</v>
      </c>
      <c r="H246" s="8">
        <f t="shared" si="28"/>
        <v>29400</v>
      </c>
      <c r="I246" s="21">
        <f t="shared" si="29"/>
        <v>0.73134328358208955</v>
      </c>
      <c r="J246" s="17">
        <f t="shared" si="30"/>
        <v>2.94</v>
      </c>
      <c r="K246" s="21">
        <f t="shared" si="24"/>
        <v>0.26865671641791045</v>
      </c>
      <c r="L246" s="21">
        <f t="shared" si="31"/>
        <v>7.0088059154909052E-2</v>
      </c>
    </row>
    <row r="247" spans="1:12" x14ac:dyDescent="0.3">
      <c r="A247" s="18">
        <v>45697.411098124998</v>
      </c>
      <c r="B247" s="8">
        <v>29300</v>
      </c>
      <c r="C247" s="45">
        <f t="shared" si="25"/>
        <v>3948256318.8779998</v>
      </c>
      <c r="D247" s="3"/>
      <c r="F247" s="19">
        <f t="shared" si="26"/>
        <v>3112.2430000305176</v>
      </c>
      <c r="G247" s="20">
        <f t="shared" si="27"/>
        <v>51.870716667175294</v>
      </c>
      <c r="H247" s="8">
        <f t="shared" si="28"/>
        <v>29300</v>
      </c>
      <c r="I247" s="21">
        <f t="shared" si="29"/>
        <v>0.72885572139303478</v>
      </c>
      <c r="J247" s="17">
        <f t="shared" si="30"/>
        <v>2.93</v>
      </c>
      <c r="K247" s="21">
        <f t="shared" si="24"/>
        <v>0.27114427860696522</v>
      </c>
      <c r="L247" s="21">
        <f t="shared" si="31"/>
        <v>7.3416831659441545E-2</v>
      </c>
    </row>
    <row r="248" spans="1:12" x14ac:dyDescent="0.3">
      <c r="A248" s="18">
        <v>45697.411284629627</v>
      </c>
      <c r="B248" s="8">
        <v>29400</v>
      </c>
      <c r="C248" s="45">
        <f t="shared" si="25"/>
        <v>3948256334.9919996</v>
      </c>
      <c r="D248" s="3"/>
      <c r="F248" s="19">
        <f t="shared" si="26"/>
        <v>3128.356999874115</v>
      </c>
      <c r="G248" s="20">
        <f t="shared" si="27"/>
        <v>52.139283331235248</v>
      </c>
      <c r="H248" s="8">
        <f t="shared" si="28"/>
        <v>29400</v>
      </c>
      <c r="I248" s="21">
        <f t="shared" si="29"/>
        <v>0.73134328358208955</v>
      </c>
      <c r="J248" s="17">
        <f t="shared" si="30"/>
        <v>2.94</v>
      </c>
      <c r="K248" s="21">
        <f t="shared" si="24"/>
        <v>0.26865671641791045</v>
      </c>
      <c r="L248" s="21">
        <f t="shared" si="31"/>
        <v>7.2152238105659169E-2</v>
      </c>
    </row>
    <row r="249" spans="1:12" x14ac:dyDescent="0.3">
      <c r="A249" s="18">
        <v>45697.411469571758</v>
      </c>
      <c r="B249" s="8">
        <v>29600</v>
      </c>
      <c r="C249" s="45">
        <f t="shared" si="25"/>
        <v>3948256350.9709997</v>
      </c>
      <c r="D249" s="3"/>
      <c r="F249" s="19">
        <f t="shared" si="26"/>
        <v>3144.3359999656677</v>
      </c>
      <c r="G249" s="20">
        <f t="shared" si="27"/>
        <v>52.405599999427793</v>
      </c>
      <c r="H249" s="8">
        <f t="shared" si="28"/>
        <v>29600</v>
      </c>
      <c r="I249" s="21">
        <f t="shared" si="29"/>
        <v>0.73631840796019898</v>
      </c>
      <c r="J249" s="17">
        <f t="shared" si="30"/>
        <v>2.96</v>
      </c>
      <c r="K249" s="21">
        <f t="shared" si="24"/>
        <v>0.26368159203980102</v>
      </c>
      <c r="L249" s="21">
        <f t="shared" si="31"/>
        <v>7.0222803055745603E-2</v>
      </c>
    </row>
    <row r="250" spans="1:12" x14ac:dyDescent="0.3">
      <c r="A250" s="18">
        <v>45697.411656597222</v>
      </c>
      <c r="B250" s="8">
        <v>29800</v>
      </c>
      <c r="C250" s="45">
        <f t="shared" si="25"/>
        <v>3948256367.1300001</v>
      </c>
      <c r="D250" s="3"/>
      <c r="F250" s="19">
        <f t="shared" si="26"/>
        <v>3160.4950003623962</v>
      </c>
      <c r="G250" s="20">
        <f t="shared" si="27"/>
        <v>52.674916672706601</v>
      </c>
      <c r="H250" s="8">
        <f t="shared" si="28"/>
        <v>29800</v>
      </c>
      <c r="I250" s="21">
        <f t="shared" si="29"/>
        <v>0.74129353233830841</v>
      </c>
      <c r="J250" s="17">
        <f t="shared" si="30"/>
        <v>2.98</v>
      </c>
      <c r="K250" s="21">
        <f t="shared" si="24"/>
        <v>0.25870646766169159</v>
      </c>
      <c r="L250" s="21">
        <f t="shared" si="31"/>
        <v>6.967396522635845E-2</v>
      </c>
    </row>
    <row r="251" spans="1:12" x14ac:dyDescent="0.3">
      <c r="A251" s="18">
        <v>45697.411845011571</v>
      </c>
      <c r="B251" s="8">
        <v>29900</v>
      </c>
      <c r="C251" s="45">
        <f t="shared" si="25"/>
        <v>3948256383.4089999</v>
      </c>
      <c r="D251" s="3"/>
      <c r="F251" s="19">
        <f t="shared" si="26"/>
        <v>3176.7740001678467</v>
      </c>
      <c r="G251" s="20">
        <f t="shared" si="27"/>
        <v>52.946233336130781</v>
      </c>
      <c r="H251" s="8">
        <f t="shared" si="28"/>
        <v>29900</v>
      </c>
      <c r="I251" s="21">
        <f t="shared" si="29"/>
        <v>0.74378109452736318</v>
      </c>
      <c r="J251" s="17">
        <f t="shared" si="30"/>
        <v>2.99</v>
      </c>
      <c r="K251" s="21">
        <f t="shared" si="24"/>
        <v>0.25621890547263682</v>
      </c>
      <c r="L251" s="21">
        <f t="shared" si="31"/>
        <v>6.9516458539031226E-2</v>
      </c>
    </row>
    <row r="252" spans="1:12" x14ac:dyDescent="0.3">
      <c r="A252" s="18">
        <v>45697.412031689812</v>
      </c>
      <c r="B252" s="8">
        <v>30200</v>
      </c>
      <c r="C252" s="45">
        <f t="shared" si="25"/>
        <v>3948256399.5379996</v>
      </c>
      <c r="D252" s="3"/>
      <c r="F252" s="19">
        <f t="shared" si="26"/>
        <v>3192.9029998779297</v>
      </c>
      <c r="G252" s="20">
        <f t="shared" si="27"/>
        <v>53.215049997965494</v>
      </c>
      <c r="H252" s="8">
        <f t="shared" si="28"/>
        <v>30200</v>
      </c>
      <c r="I252" s="21">
        <f t="shared" si="29"/>
        <v>0.75124378109452739</v>
      </c>
      <c r="J252" s="17">
        <f t="shared" si="30"/>
        <v>3.02</v>
      </c>
      <c r="K252" s="21">
        <f t="shared" si="24"/>
        <v>0.24875621890547261</v>
      </c>
      <c r="L252" s="21">
        <f t="shared" si="31"/>
        <v>6.686981637679415E-2</v>
      </c>
    </row>
    <row r="253" spans="1:12" x14ac:dyDescent="0.3">
      <c r="A253" s="18">
        <v>45697.412214317126</v>
      </c>
      <c r="B253" s="8">
        <v>30400</v>
      </c>
      <c r="C253" s="45">
        <f t="shared" si="25"/>
        <v>3948256415.3169999</v>
      </c>
      <c r="D253" s="3"/>
      <c r="F253" s="19">
        <f t="shared" si="26"/>
        <v>3208.6820001602173</v>
      </c>
      <c r="G253" s="20">
        <f t="shared" si="27"/>
        <v>53.47803333600362</v>
      </c>
      <c r="H253" s="8">
        <f t="shared" si="28"/>
        <v>30400</v>
      </c>
      <c r="I253" s="21">
        <f t="shared" si="29"/>
        <v>0.75621890547263682</v>
      </c>
      <c r="J253" s="17">
        <f t="shared" si="30"/>
        <v>3.04</v>
      </c>
      <c r="K253" s="21">
        <f t="shared" si="24"/>
        <v>0.24378109452736318</v>
      </c>
      <c r="L253" s="21">
        <f t="shared" si="31"/>
        <v>6.4110365989393819E-2</v>
      </c>
    </row>
    <row r="254" spans="1:12" x14ac:dyDescent="0.3">
      <c r="A254" s="18">
        <v>45697.412398437496</v>
      </c>
      <c r="B254" s="8">
        <v>30500</v>
      </c>
      <c r="C254" s="45">
        <f t="shared" si="25"/>
        <v>3948256431.2249999</v>
      </c>
      <c r="D254" s="3"/>
      <c r="F254" s="19">
        <f t="shared" si="26"/>
        <v>3224.5900001525879</v>
      </c>
      <c r="G254" s="20">
        <f t="shared" si="27"/>
        <v>53.743166669209799</v>
      </c>
      <c r="H254" s="8">
        <f t="shared" si="28"/>
        <v>30500</v>
      </c>
      <c r="I254" s="21">
        <f t="shared" si="29"/>
        <v>0.75870646766169159</v>
      </c>
      <c r="J254" s="17">
        <f t="shared" si="30"/>
        <v>3.05</v>
      </c>
      <c r="K254" s="21">
        <f t="shared" si="24"/>
        <v>0.24129353233830841</v>
      </c>
      <c r="L254" s="21">
        <f t="shared" si="31"/>
        <v>6.3974958509948804E-2</v>
      </c>
    </row>
    <row r="255" spans="1:12" x14ac:dyDescent="0.3">
      <c r="A255" s="18">
        <v>45697.412585451391</v>
      </c>
      <c r="B255" s="8">
        <v>30600</v>
      </c>
      <c r="C255" s="45">
        <f t="shared" si="25"/>
        <v>3948256447.3830004</v>
      </c>
      <c r="D255" s="3"/>
      <c r="F255" s="19">
        <f t="shared" si="26"/>
        <v>3240.7480006217957</v>
      </c>
      <c r="G255" s="20">
        <f t="shared" si="27"/>
        <v>54.012466677029927</v>
      </c>
      <c r="H255" s="8">
        <f t="shared" si="28"/>
        <v>30600</v>
      </c>
      <c r="I255" s="21">
        <f t="shared" si="29"/>
        <v>0.76119402985074625</v>
      </c>
      <c r="J255" s="17">
        <f t="shared" si="30"/>
        <v>3.06</v>
      </c>
      <c r="K255" s="21">
        <f t="shared" si="24"/>
        <v>0.23880597014925375</v>
      </c>
      <c r="L255" s="21">
        <f t="shared" si="31"/>
        <v>6.4310449628687288E-2</v>
      </c>
    </row>
    <row r="256" spans="1:12" x14ac:dyDescent="0.3">
      <c r="A256" s="18">
        <v>45697.412776828707</v>
      </c>
      <c r="B256" s="8">
        <v>30600</v>
      </c>
      <c r="C256" s="45">
        <f t="shared" si="25"/>
        <v>3948256463.9180002</v>
      </c>
      <c r="D256" s="3"/>
      <c r="F256" s="19">
        <f t="shared" si="26"/>
        <v>3257.2830004692078</v>
      </c>
      <c r="G256" s="20">
        <f t="shared" si="27"/>
        <v>54.288050007820132</v>
      </c>
      <c r="H256" s="8">
        <f t="shared" si="28"/>
        <v>30600</v>
      </c>
      <c r="I256" s="21">
        <f t="shared" si="29"/>
        <v>0.76119402985074625</v>
      </c>
      <c r="J256" s="17">
        <f t="shared" si="30"/>
        <v>3.06</v>
      </c>
      <c r="K256" s="21">
        <f t="shared" si="24"/>
        <v>0.23880597014925375</v>
      </c>
      <c r="L256" s="21">
        <f t="shared" si="31"/>
        <v>6.581094466631765E-2</v>
      </c>
    </row>
    <row r="257" spans="1:12" x14ac:dyDescent="0.3">
      <c r="A257" s="18">
        <v>45697.41296559028</v>
      </c>
      <c r="B257" s="8">
        <v>30900</v>
      </c>
      <c r="C257" s="45">
        <f t="shared" si="25"/>
        <v>3948256480.2270002</v>
      </c>
      <c r="D257" s="3"/>
      <c r="F257" s="19">
        <f t="shared" si="26"/>
        <v>3273.5920004844666</v>
      </c>
      <c r="G257" s="20">
        <f t="shared" si="27"/>
        <v>54.559866674741109</v>
      </c>
      <c r="H257" s="8">
        <f t="shared" si="28"/>
        <v>30900</v>
      </c>
      <c r="I257" s="21">
        <f t="shared" si="29"/>
        <v>0.76865671641791045</v>
      </c>
      <c r="J257" s="17">
        <f t="shared" si="30"/>
        <v>3.09</v>
      </c>
      <c r="K257" s="21">
        <f t="shared" si="24"/>
        <v>0.23134328358208955</v>
      </c>
      <c r="L257" s="21">
        <f t="shared" si="31"/>
        <v>6.288296025783785E-2</v>
      </c>
    </row>
    <row r="258" spans="1:12" x14ac:dyDescent="0.3">
      <c r="A258" s="18">
        <v>45697.413164131947</v>
      </c>
      <c r="B258" s="8">
        <v>31000</v>
      </c>
      <c r="C258" s="45">
        <f t="shared" si="25"/>
        <v>3948256497.381</v>
      </c>
      <c r="D258" s="3"/>
      <c r="F258" s="19">
        <f t="shared" si="26"/>
        <v>3290.746000289917</v>
      </c>
      <c r="G258" s="20">
        <f t="shared" si="27"/>
        <v>54.845766671498616</v>
      </c>
      <c r="H258" s="8">
        <f t="shared" si="28"/>
        <v>31000</v>
      </c>
      <c r="I258" s="21">
        <f t="shared" si="29"/>
        <v>0.77114427860696522</v>
      </c>
      <c r="J258" s="17">
        <f t="shared" si="30"/>
        <v>3.1</v>
      </c>
      <c r="K258" s="21">
        <f t="shared" ref="K258:K321" si="32">1-I258</f>
        <v>0.22885572139303478</v>
      </c>
      <c r="L258" s="21">
        <f t="shared" si="31"/>
        <v>6.5429850004205647E-2</v>
      </c>
    </row>
    <row r="259" spans="1:12" x14ac:dyDescent="0.3">
      <c r="A259" s="18">
        <v>45697.413354085649</v>
      </c>
      <c r="B259" s="8">
        <v>31300</v>
      </c>
      <c r="C259" s="45">
        <f t="shared" ref="C259:C322" si="33">A259*86400</f>
        <v>3948256513.7930002</v>
      </c>
      <c r="D259" s="3"/>
      <c r="F259" s="19">
        <f t="shared" ref="F259:F322" si="34">C259-$C$2</f>
        <v>3307.1580004692078</v>
      </c>
      <c r="G259" s="20">
        <f t="shared" ref="G259:G322" si="35">F259/60</f>
        <v>55.119300007820129</v>
      </c>
      <c r="H259" s="8">
        <f t="shared" ref="H259:H322" si="36">B259</f>
        <v>31300</v>
      </c>
      <c r="I259" s="21">
        <f t="shared" ref="I259:I322" si="37">H259/$E$1</f>
        <v>0.77860696517412931</v>
      </c>
      <c r="J259" s="17">
        <f t="shared" ref="J259:J322" si="38">H259/10000</f>
        <v>3.13</v>
      </c>
      <c r="K259" s="21">
        <f t="shared" si="32"/>
        <v>0.22139303482587069</v>
      </c>
      <c r="L259" s="21">
        <f t="shared" si="31"/>
        <v>6.0558375454265401E-2</v>
      </c>
    </row>
    <row r="260" spans="1:12" x14ac:dyDescent="0.3">
      <c r="A260" s="18">
        <v>45697.413542499999</v>
      </c>
      <c r="B260" s="8">
        <v>31100</v>
      </c>
      <c r="C260" s="45">
        <f t="shared" si="33"/>
        <v>3948256530.072</v>
      </c>
      <c r="D260" s="3"/>
      <c r="F260" s="19">
        <f t="shared" si="34"/>
        <v>3323.4370002746582</v>
      </c>
      <c r="G260" s="20">
        <f t="shared" si="35"/>
        <v>55.390616671244302</v>
      </c>
      <c r="H260" s="8">
        <f t="shared" si="36"/>
        <v>31100</v>
      </c>
      <c r="I260" s="21">
        <f t="shared" si="37"/>
        <v>0.77363184079601988</v>
      </c>
      <c r="J260" s="17">
        <f t="shared" si="38"/>
        <v>3.11</v>
      </c>
      <c r="K260" s="21">
        <f t="shared" si="32"/>
        <v>0.22636815920398012</v>
      </c>
      <c r="L260" s="21">
        <f t="shared" ref="L260:L323" si="39">K260*(G260-G259)</f>
        <v>6.1417453660695898E-2</v>
      </c>
    </row>
    <row r="261" spans="1:12" x14ac:dyDescent="0.3">
      <c r="A261" s="18">
        <v>45697.413730763888</v>
      </c>
      <c r="B261" s="8">
        <v>31200</v>
      </c>
      <c r="C261" s="45">
        <f t="shared" si="33"/>
        <v>3948256546.3379998</v>
      </c>
      <c r="D261" s="3"/>
      <c r="F261" s="19">
        <f t="shared" si="34"/>
        <v>3339.7030000686646</v>
      </c>
      <c r="G261" s="20">
        <f t="shared" si="35"/>
        <v>55.661716667811078</v>
      </c>
      <c r="H261" s="8">
        <f t="shared" si="36"/>
        <v>31200</v>
      </c>
      <c r="I261" s="21">
        <f t="shared" si="37"/>
        <v>0.77611940298507465</v>
      </c>
      <c r="J261" s="17">
        <f t="shared" si="38"/>
        <v>3.12</v>
      </c>
      <c r="K261" s="21">
        <f t="shared" si="32"/>
        <v>0.22388059701492535</v>
      </c>
      <c r="L261" s="21">
        <f t="shared" si="39"/>
        <v>6.0694029082113868E-2</v>
      </c>
    </row>
    <row r="262" spans="1:12" x14ac:dyDescent="0.3">
      <c r="A262" s="18">
        <v>45697.413921226849</v>
      </c>
      <c r="B262" s="8">
        <v>31200</v>
      </c>
      <c r="C262" s="45">
        <f t="shared" si="33"/>
        <v>3948256562.7939997</v>
      </c>
      <c r="D262" s="3"/>
      <c r="F262" s="19">
        <f t="shared" si="34"/>
        <v>3356.1589999198914</v>
      </c>
      <c r="G262" s="20">
        <f t="shared" si="35"/>
        <v>55.935983331998187</v>
      </c>
      <c r="H262" s="8">
        <f t="shared" si="36"/>
        <v>31200</v>
      </c>
      <c r="I262" s="21">
        <f t="shared" si="37"/>
        <v>0.77611940298507465</v>
      </c>
      <c r="J262" s="17">
        <f t="shared" si="38"/>
        <v>3.12</v>
      </c>
      <c r="K262" s="21">
        <f t="shared" si="32"/>
        <v>0.22388059701492535</v>
      </c>
      <c r="L262" s="21">
        <f t="shared" si="39"/>
        <v>6.1402984519502157E-2</v>
      </c>
    </row>
    <row r="263" spans="1:12" x14ac:dyDescent="0.3">
      <c r="A263" s="18">
        <v>45697.414122418981</v>
      </c>
      <c r="B263" s="8">
        <v>31400</v>
      </c>
      <c r="C263" s="45">
        <f t="shared" si="33"/>
        <v>3948256580.177</v>
      </c>
      <c r="D263" s="3"/>
      <c r="F263" s="19">
        <f t="shared" si="34"/>
        <v>3373.5420002937317</v>
      </c>
      <c r="G263" s="20">
        <f t="shared" si="35"/>
        <v>56.225700004895529</v>
      </c>
      <c r="H263" s="8">
        <f t="shared" si="36"/>
        <v>31400</v>
      </c>
      <c r="I263" s="21">
        <f t="shared" si="37"/>
        <v>0.78109452736318408</v>
      </c>
      <c r="J263" s="17">
        <f t="shared" si="38"/>
        <v>3.14</v>
      </c>
      <c r="K263" s="21">
        <f t="shared" si="32"/>
        <v>0.21890547263681592</v>
      </c>
      <c r="L263" s="21">
        <f t="shared" si="39"/>
        <v>6.3420565211358387E-2</v>
      </c>
    </row>
    <row r="264" spans="1:12" x14ac:dyDescent="0.3">
      <c r="A264" s="18">
        <v>45697.414326921295</v>
      </c>
      <c r="B264" s="8">
        <v>31300</v>
      </c>
      <c r="C264" s="45">
        <f t="shared" si="33"/>
        <v>3948256597.8459997</v>
      </c>
      <c r="D264" s="3"/>
      <c r="F264" s="19">
        <f t="shared" si="34"/>
        <v>3391.2109999656677</v>
      </c>
      <c r="G264" s="20">
        <f t="shared" si="35"/>
        <v>56.520183332761128</v>
      </c>
      <c r="H264" s="8">
        <f t="shared" si="36"/>
        <v>31300</v>
      </c>
      <c r="I264" s="21">
        <f t="shared" si="37"/>
        <v>0.77860696517412931</v>
      </c>
      <c r="J264" s="17">
        <f t="shared" si="38"/>
        <v>3.13</v>
      </c>
      <c r="K264" s="21">
        <f t="shared" si="32"/>
        <v>0.22139303482587069</v>
      </c>
      <c r="L264" s="21">
        <f t="shared" si="39"/>
        <v>6.5196557661786891E-2</v>
      </c>
    </row>
    <row r="265" spans="1:12" x14ac:dyDescent="0.3">
      <c r="A265" s="18">
        <v>45697.414531689814</v>
      </c>
      <c r="B265" s="8">
        <v>31500</v>
      </c>
      <c r="C265" s="45">
        <f t="shared" si="33"/>
        <v>3948256615.5380001</v>
      </c>
      <c r="D265" s="3"/>
      <c r="F265" s="19">
        <f t="shared" si="34"/>
        <v>3408.9030003547668</v>
      </c>
      <c r="G265" s="20">
        <f t="shared" si="35"/>
        <v>56.815050005912781</v>
      </c>
      <c r="H265" s="8">
        <f t="shared" si="36"/>
        <v>31500</v>
      </c>
      <c r="I265" s="21">
        <f t="shared" si="37"/>
        <v>0.78358208955223885</v>
      </c>
      <c r="J265" s="17">
        <f t="shared" si="38"/>
        <v>3.15</v>
      </c>
      <c r="K265" s="21">
        <f t="shared" si="32"/>
        <v>0.21641791044776115</v>
      </c>
      <c r="L265" s="21">
        <f t="shared" si="39"/>
        <v>6.3814429264163586E-2</v>
      </c>
    </row>
    <row r="266" spans="1:12" x14ac:dyDescent="0.3">
      <c r="A266" s="18">
        <v>45697.414731550925</v>
      </c>
      <c r="B266" s="8">
        <v>31500</v>
      </c>
      <c r="C266" s="45">
        <f t="shared" si="33"/>
        <v>3948256632.8059998</v>
      </c>
      <c r="D266" s="3"/>
      <c r="F266" s="19">
        <f t="shared" si="34"/>
        <v>3426.1710000038147</v>
      </c>
      <c r="G266" s="20">
        <f t="shared" si="35"/>
        <v>57.102850000063576</v>
      </c>
      <c r="H266" s="8">
        <f t="shared" si="36"/>
        <v>31500</v>
      </c>
      <c r="I266" s="21">
        <f t="shared" si="37"/>
        <v>0.78358208955223885</v>
      </c>
      <c r="J266" s="17">
        <f t="shared" si="38"/>
        <v>3.15</v>
      </c>
      <c r="K266" s="21">
        <f t="shared" si="32"/>
        <v>0.21641791044776115</v>
      </c>
      <c r="L266" s="21">
        <f t="shared" si="39"/>
        <v>6.2285073360992968E-2</v>
      </c>
    </row>
    <row r="267" spans="1:12" x14ac:dyDescent="0.3">
      <c r="A267" s="18">
        <v>45697.414927881946</v>
      </c>
      <c r="B267" s="8">
        <v>31700</v>
      </c>
      <c r="C267" s="45">
        <f t="shared" si="33"/>
        <v>3948256649.7690001</v>
      </c>
      <c r="D267" s="3"/>
      <c r="F267" s="19">
        <f t="shared" si="34"/>
        <v>3443.1340003013611</v>
      </c>
      <c r="G267" s="20">
        <f t="shared" si="35"/>
        <v>57.385566671689354</v>
      </c>
      <c r="H267" s="8">
        <f t="shared" si="36"/>
        <v>31700</v>
      </c>
      <c r="I267" s="21">
        <f t="shared" si="37"/>
        <v>0.78855721393034828</v>
      </c>
      <c r="J267" s="17">
        <f t="shared" si="38"/>
        <v>3.17</v>
      </c>
      <c r="K267" s="21">
        <f t="shared" si="32"/>
        <v>0.21144278606965172</v>
      </c>
      <c r="L267" s="21">
        <f t="shared" si="39"/>
        <v>5.9778400716893318E-2</v>
      </c>
    </row>
    <row r="268" spans="1:12" x14ac:dyDescent="0.3">
      <c r="A268" s="18">
        <v>45697.415120428239</v>
      </c>
      <c r="B268" s="8">
        <v>31800</v>
      </c>
      <c r="C268" s="45">
        <f t="shared" si="33"/>
        <v>3948256666.4049997</v>
      </c>
      <c r="D268" s="3"/>
      <c r="F268" s="19">
        <f t="shared" si="34"/>
        <v>3459.7699999809265</v>
      </c>
      <c r="G268" s="20">
        <f t="shared" si="35"/>
        <v>57.662833333015442</v>
      </c>
      <c r="H268" s="8">
        <f t="shared" si="36"/>
        <v>31800</v>
      </c>
      <c r="I268" s="21">
        <f t="shared" si="37"/>
        <v>0.79104477611940294</v>
      </c>
      <c r="J268" s="17">
        <f t="shared" si="38"/>
        <v>3.18</v>
      </c>
      <c r="K268" s="21">
        <f t="shared" si="32"/>
        <v>0.20895522388059706</v>
      </c>
      <c r="L268" s="21">
        <f t="shared" si="39"/>
        <v>5.7936317292018424E-2</v>
      </c>
    </row>
    <row r="269" spans="1:12" x14ac:dyDescent="0.3">
      <c r="A269" s="18">
        <v>45697.415314641206</v>
      </c>
      <c r="B269" s="8">
        <v>31900</v>
      </c>
      <c r="C269" s="45">
        <f t="shared" si="33"/>
        <v>3948256683.1850004</v>
      </c>
      <c r="D269" s="3"/>
      <c r="F269" s="19">
        <f t="shared" si="34"/>
        <v>3476.550000667572</v>
      </c>
      <c r="G269" s="20">
        <f t="shared" si="35"/>
        <v>57.942500011126199</v>
      </c>
      <c r="H269" s="8">
        <f t="shared" si="36"/>
        <v>31900</v>
      </c>
      <c r="I269" s="21">
        <f t="shared" si="37"/>
        <v>0.79353233830845771</v>
      </c>
      <c r="J269" s="17">
        <f t="shared" si="38"/>
        <v>3.19</v>
      </c>
      <c r="K269" s="21">
        <f t="shared" si="32"/>
        <v>0.20646766169154229</v>
      </c>
      <c r="L269" s="21">
        <f t="shared" si="39"/>
        <v>5.7742125082569339E-2</v>
      </c>
    </row>
    <row r="270" spans="1:12" x14ac:dyDescent="0.3">
      <c r="A270" s="18">
        <v>45697.415509351849</v>
      </c>
      <c r="B270" s="8">
        <v>31700</v>
      </c>
      <c r="C270" s="45">
        <f t="shared" si="33"/>
        <v>3948256700.0079999</v>
      </c>
      <c r="D270" s="3"/>
      <c r="F270" s="19">
        <f t="shared" si="34"/>
        <v>3493.3730001449585</v>
      </c>
      <c r="G270" s="20">
        <f t="shared" si="35"/>
        <v>58.222883335749309</v>
      </c>
      <c r="H270" s="8">
        <f t="shared" si="36"/>
        <v>31700</v>
      </c>
      <c r="I270" s="21">
        <f t="shared" si="37"/>
        <v>0.78855721393034828</v>
      </c>
      <c r="J270" s="17">
        <f t="shared" si="38"/>
        <v>3.17</v>
      </c>
      <c r="K270" s="21">
        <f t="shared" si="32"/>
        <v>0.21144278606965172</v>
      </c>
      <c r="L270" s="21">
        <f t="shared" si="39"/>
        <v>5.928503132578182E-2</v>
      </c>
    </row>
    <row r="271" spans="1:12" x14ac:dyDescent="0.3">
      <c r="A271" s="18">
        <v>45697.415702442129</v>
      </c>
      <c r="B271" s="8">
        <v>32000</v>
      </c>
      <c r="C271" s="45">
        <f t="shared" si="33"/>
        <v>3948256716.691</v>
      </c>
      <c r="D271" s="3"/>
      <c r="F271" s="19">
        <f t="shared" si="34"/>
        <v>3510.0560002326965</v>
      </c>
      <c r="G271" s="20">
        <f t="shared" si="35"/>
        <v>58.500933337211606</v>
      </c>
      <c r="H271" s="8">
        <f t="shared" si="36"/>
        <v>32000</v>
      </c>
      <c r="I271" s="21">
        <f t="shared" si="37"/>
        <v>0.79601990049751248</v>
      </c>
      <c r="J271" s="17">
        <f t="shared" si="38"/>
        <v>3.2</v>
      </c>
      <c r="K271" s="21">
        <f t="shared" si="32"/>
        <v>0.20398009950248752</v>
      </c>
      <c r="L271" s="21">
        <f t="shared" si="39"/>
        <v>5.6716666964946205E-2</v>
      </c>
    </row>
    <row r="272" spans="1:12" x14ac:dyDescent="0.3">
      <c r="A272" s="18">
        <v>45697.415895358798</v>
      </c>
      <c r="B272" s="8">
        <v>32400</v>
      </c>
      <c r="C272" s="45">
        <f t="shared" si="33"/>
        <v>3948256733.3590002</v>
      </c>
      <c r="D272" s="3"/>
      <c r="F272" s="19">
        <f t="shared" si="34"/>
        <v>3526.724000453949</v>
      </c>
      <c r="G272" s="20">
        <f t="shared" si="35"/>
        <v>58.778733340899151</v>
      </c>
      <c r="H272" s="8">
        <f t="shared" si="36"/>
        <v>32400</v>
      </c>
      <c r="I272" s="21">
        <f t="shared" si="37"/>
        <v>0.80597014925373134</v>
      </c>
      <c r="J272" s="17">
        <f t="shared" si="38"/>
        <v>3.24</v>
      </c>
      <c r="K272" s="21">
        <f t="shared" si="32"/>
        <v>0.19402985074626866</v>
      </c>
      <c r="L272" s="21">
        <f t="shared" si="39"/>
        <v>5.3901493252807325E-2</v>
      </c>
    </row>
    <row r="273" spans="1:12" x14ac:dyDescent="0.3">
      <c r="A273" s="18">
        <v>45697.416091747684</v>
      </c>
      <c r="B273" s="8">
        <v>32400</v>
      </c>
      <c r="C273" s="45">
        <f t="shared" si="33"/>
        <v>3948256750.3269997</v>
      </c>
      <c r="D273" s="3"/>
      <c r="F273" s="19">
        <f t="shared" si="34"/>
        <v>3543.691999912262</v>
      </c>
      <c r="G273" s="20">
        <f t="shared" si="35"/>
        <v>59.061533331871033</v>
      </c>
      <c r="H273" s="8">
        <f t="shared" si="36"/>
        <v>32400</v>
      </c>
      <c r="I273" s="21">
        <f t="shared" si="37"/>
        <v>0.80597014925373134</v>
      </c>
      <c r="J273" s="17">
        <f t="shared" si="38"/>
        <v>3.24</v>
      </c>
      <c r="K273" s="21">
        <f t="shared" si="32"/>
        <v>0.19402985074626866</v>
      </c>
      <c r="L273" s="21">
        <f t="shared" si="39"/>
        <v>5.4871640039320241E-2</v>
      </c>
    </row>
    <row r="274" spans="1:12" x14ac:dyDescent="0.3">
      <c r="A274" s="18">
        <v>45697.416284976855</v>
      </c>
      <c r="B274" s="8">
        <v>32400</v>
      </c>
      <c r="C274" s="45">
        <f t="shared" si="33"/>
        <v>3948256767.0220003</v>
      </c>
      <c r="D274" s="3"/>
      <c r="F274" s="19">
        <f t="shared" si="34"/>
        <v>3560.3870005607605</v>
      </c>
      <c r="G274" s="20">
        <f t="shared" si="35"/>
        <v>59.33978334267934</v>
      </c>
      <c r="H274" s="8">
        <f t="shared" si="36"/>
        <v>32400</v>
      </c>
      <c r="I274" s="21">
        <f t="shared" si="37"/>
        <v>0.80597014925373134</v>
      </c>
      <c r="J274" s="17">
        <f t="shared" si="38"/>
        <v>3.24</v>
      </c>
      <c r="K274" s="21">
        <f t="shared" si="32"/>
        <v>0.19402985074626866</v>
      </c>
      <c r="L274" s="21">
        <f t="shared" si="39"/>
        <v>5.3988808067283456E-2</v>
      </c>
    </row>
    <row r="275" spans="1:12" x14ac:dyDescent="0.3">
      <c r="A275" s="18">
        <v>45697.416494571757</v>
      </c>
      <c r="B275" s="8">
        <v>32400</v>
      </c>
      <c r="C275" s="45">
        <f t="shared" si="33"/>
        <v>3948256785.1309996</v>
      </c>
      <c r="D275" s="3"/>
      <c r="F275" s="19">
        <f t="shared" si="34"/>
        <v>3578.4959998130798</v>
      </c>
      <c r="G275" s="20">
        <f t="shared" si="35"/>
        <v>59.641599996884665</v>
      </c>
      <c r="H275" s="8">
        <f t="shared" si="36"/>
        <v>32400</v>
      </c>
      <c r="I275" s="21">
        <f t="shared" si="37"/>
        <v>0.80597014925373134</v>
      </c>
      <c r="J275" s="17">
        <f t="shared" si="38"/>
        <v>3.24</v>
      </c>
      <c r="K275" s="21">
        <f t="shared" si="32"/>
        <v>0.19402985074626866</v>
      </c>
      <c r="L275" s="21">
        <f t="shared" si="39"/>
        <v>5.8561440368197409E-2</v>
      </c>
    </row>
    <row r="276" spans="1:12" x14ac:dyDescent="0.3">
      <c r="A276" s="18">
        <v>45697.41669474537</v>
      </c>
      <c r="B276" s="8">
        <v>32400</v>
      </c>
      <c r="C276" s="45">
        <f t="shared" si="33"/>
        <v>3948256802.4260001</v>
      </c>
      <c r="D276" s="3"/>
      <c r="F276" s="19">
        <f t="shared" si="34"/>
        <v>3595.7910003662109</v>
      </c>
      <c r="G276" s="20">
        <f t="shared" si="35"/>
        <v>59.929850006103514</v>
      </c>
      <c r="H276" s="8">
        <f t="shared" si="36"/>
        <v>32400</v>
      </c>
      <c r="I276" s="21">
        <f t="shared" si="37"/>
        <v>0.80597014925373134</v>
      </c>
      <c r="J276" s="17">
        <f t="shared" si="38"/>
        <v>3.24</v>
      </c>
      <c r="K276" s="21">
        <f t="shared" si="32"/>
        <v>0.19402985074626866</v>
      </c>
      <c r="L276" s="21">
        <f t="shared" si="39"/>
        <v>5.5929106266343905E-2</v>
      </c>
    </row>
    <row r="277" spans="1:12" x14ac:dyDescent="0.3">
      <c r="A277" s="18">
        <v>45697.416901770834</v>
      </c>
      <c r="B277" s="8">
        <v>32300</v>
      </c>
      <c r="C277" s="45">
        <f t="shared" si="33"/>
        <v>3948256820.3130002</v>
      </c>
      <c r="D277" s="3"/>
      <c r="F277" s="19">
        <f t="shared" si="34"/>
        <v>3613.6780004501343</v>
      </c>
      <c r="G277" s="20">
        <f t="shared" si="35"/>
        <v>60.227966674168904</v>
      </c>
      <c r="H277" s="8">
        <f t="shared" si="36"/>
        <v>32300</v>
      </c>
      <c r="I277" s="21">
        <f t="shared" si="37"/>
        <v>0.80348258706467657</v>
      </c>
      <c r="J277" s="17">
        <f t="shared" si="38"/>
        <v>3.23</v>
      </c>
      <c r="K277" s="21">
        <f t="shared" si="32"/>
        <v>0.19651741293532343</v>
      </c>
      <c r="L277" s="21">
        <f t="shared" si="39"/>
        <v>5.8585116361108983E-2</v>
      </c>
    </row>
    <row r="278" spans="1:12" x14ac:dyDescent="0.3">
      <c r="A278" s="18">
        <v>45697.417102222222</v>
      </c>
      <c r="B278" s="8">
        <v>32600</v>
      </c>
      <c r="C278" s="45">
        <f t="shared" si="33"/>
        <v>3948256837.632</v>
      </c>
      <c r="D278" s="3"/>
      <c r="F278" s="19">
        <f t="shared" si="34"/>
        <v>3630.9970002174377</v>
      </c>
      <c r="G278" s="20">
        <f t="shared" si="35"/>
        <v>60.516616670290631</v>
      </c>
      <c r="H278" s="8">
        <f t="shared" si="36"/>
        <v>32600</v>
      </c>
      <c r="I278" s="21">
        <f t="shared" si="37"/>
        <v>0.81094527363184077</v>
      </c>
      <c r="J278" s="17">
        <f t="shared" si="38"/>
        <v>3.26</v>
      </c>
      <c r="K278" s="21">
        <f t="shared" si="32"/>
        <v>0.18905472636815923</v>
      </c>
      <c r="L278" s="21">
        <f t="shared" si="39"/>
        <v>5.4570646032963285E-2</v>
      </c>
    </row>
    <row r="279" spans="1:12" x14ac:dyDescent="0.3">
      <c r="A279" s="18">
        <v>45697.417307152777</v>
      </c>
      <c r="B279" s="8">
        <v>32700</v>
      </c>
      <c r="C279" s="45">
        <f t="shared" si="33"/>
        <v>3948256855.3379998</v>
      </c>
      <c r="D279" s="3"/>
      <c r="F279" s="19">
        <f t="shared" si="34"/>
        <v>3648.7030000686646</v>
      </c>
      <c r="G279" s="20">
        <f t="shared" si="35"/>
        <v>60.811716667811076</v>
      </c>
      <c r="H279" s="8">
        <f t="shared" si="36"/>
        <v>32700</v>
      </c>
      <c r="I279" s="21">
        <f t="shared" si="37"/>
        <v>0.81343283582089554</v>
      </c>
      <c r="J279" s="17">
        <f t="shared" si="38"/>
        <v>3.27</v>
      </c>
      <c r="K279" s="21">
        <f t="shared" si="32"/>
        <v>0.18656716417910446</v>
      </c>
      <c r="L279" s="21">
        <f t="shared" si="39"/>
        <v>5.5055969686650247E-2</v>
      </c>
    </row>
    <row r="280" spans="1:12" x14ac:dyDescent="0.3">
      <c r="A280" s="18">
        <v>45697.41750984954</v>
      </c>
      <c r="B280" s="8">
        <v>32600</v>
      </c>
      <c r="C280" s="45">
        <f t="shared" si="33"/>
        <v>3948256872.8510003</v>
      </c>
      <c r="D280" s="3"/>
      <c r="F280" s="19">
        <f t="shared" si="34"/>
        <v>3666.2160005569458</v>
      </c>
      <c r="G280" s="20">
        <f t="shared" si="35"/>
        <v>61.103600009282431</v>
      </c>
      <c r="H280" s="8">
        <f t="shared" si="36"/>
        <v>32600</v>
      </c>
      <c r="I280" s="21">
        <f t="shared" si="37"/>
        <v>0.81094527363184077</v>
      </c>
      <c r="J280" s="17">
        <f t="shared" si="38"/>
        <v>3.26</v>
      </c>
      <c r="K280" s="21">
        <f t="shared" si="32"/>
        <v>0.18905472636815923</v>
      </c>
      <c r="L280" s="21">
        <f t="shared" si="39"/>
        <v>5.5181925253290937E-2</v>
      </c>
    </row>
    <row r="281" spans="1:12" x14ac:dyDescent="0.3">
      <c r="A281" s="18">
        <v>45697.417706215281</v>
      </c>
      <c r="B281" s="8">
        <v>32800</v>
      </c>
      <c r="C281" s="45">
        <f t="shared" si="33"/>
        <v>3948256889.8170004</v>
      </c>
      <c r="D281" s="3"/>
      <c r="F281" s="19">
        <f t="shared" si="34"/>
        <v>3683.1820006370544</v>
      </c>
      <c r="G281" s="20">
        <f t="shared" si="35"/>
        <v>61.386366677284244</v>
      </c>
      <c r="H281" s="8">
        <f t="shared" si="36"/>
        <v>32800</v>
      </c>
      <c r="I281" s="21">
        <f t="shared" si="37"/>
        <v>0.8159203980099502</v>
      </c>
      <c r="J281" s="17">
        <f t="shared" si="38"/>
        <v>3.28</v>
      </c>
      <c r="K281" s="21">
        <f t="shared" si="32"/>
        <v>0.1840796019900498</v>
      </c>
      <c r="L281" s="21">
        <f t="shared" si="39"/>
        <v>5.2051575701826218E-2</v>
      </c>
    </row>
    <row r="282" spans="1:12" x14ac:dyDescent="0.3">
      <c r="A282" s="18">
        <v>45697.417905300928</v>
      </c>
      <c r="B282" s="8">
        <v>32900</v>
      </c>
      <c r="C282" s="45">
        <f t="shared" si="33"/>
        <v>3948256907.0180001</v>
      </c>
      <c r="D282" s="3"/>
      <c r="F282" s="19">
        <f t="shared" si="34"/>
        <v>3700.3830003738403</v>
      </c>
      <c r="G282" s="20">
        <f t="shared" si="35"/>
        <v>61.673050006230675</v>
      </c>
      <c r="H282" s="8">
        <f t="shared" si="36"/>
        <v>32900</v>
      </c>
      <c r="I282" s="21">
        <f t="shared" si="37"/>
        <v>0.81840796019900497</v>
      </c>
      <c r="J282" s="17">
        <f t="shared" si="38"/>
        <v>3.29</v>
      </c>
      <c r="K282" s="21">
        <f t="shared" si="32"/>
        <v>0.18159203980099503</v>
      </c>
      <c r="L282" s="21">
        <f t="shared" si="39"/>
        <v>5.2059410480322046E-2</v>
      </c>
    </row>
    <row r="283" spans="1:12" x14ac:dyDescent="0.3">
      <c r="A283" s="18">
        <v>45697.418104108794</v>
      </c>
      <c r="B283" s="8">
        <v>32800</v>
      </c>
      <c r="C283" s="45">
        <f t="shared" si="33"/>
        <v>3948256924.1949997</v>
      </c>
      <c r="D283" s="3"/>
      <c r="F283" s="19">
        <f t="shared" si="34"/>
        <v>3717.5599999427795</v>
      </c>
      <c r="G283" s="20">
        <f t="shared" si="35"/>
        <v>61.959333332379657</v>
      </c>
      <c r="H283" s="8">
        <f t="shared" si="36"/>
        <v>32800</v>
      </c>
      <c r="I283" s="21">
        <f t="shared" si="37"/>
        <v>0.8159203980099502</v>
      </c>
      <c r="J283" s="17">
        <f t="shared" si="38"/>
        <v>3.28</v>
      </c>
      <c r="K283" s="21">
        <f t="shared" si="32"/>
        <v>0.1840796019900498</v>
      </c>
      <c r="L283" s="21">
        <f t="shared" si="39"/>
        <v>5.2698920733892325E-2</v>
      </c>
    </row>
    <row r="284" spans="1:12" x14ac:dyDescent="0.3">
      <c r="A284" s="18">
        <v>45697.418303611114</v>
      </c>
      <c r="B284" s="8">
        <v>32900</v>
      </c>
      <c r="C284" s="45">
        <f t="shared" si="33"/>
        <v>3948256941.4320002</v>
      </c>
      <c r="D284" s="3"/>
      <c r="F284" s="19">
        <f t="shared" si="34"/>
        <v>3734.7970004081726</v>
      </c>
      <c r="G284" s="20">
        <f t="shared" si="35"/>
        <v>62.246616673469546</v>
      </c>
      <c r="H284" s="8">
        <f t="shared" si="36"/>
        <v>32900</v>
      </c>
      <c r="I284" s="21">
        <f t="shared" si="37"/>
        <v>0.81840796019900497</v>
      </c>
      <c r="J284" s="17">
        <f t="shared" si="38"/>
        <v>3.29</v>
      </c>
      <c r="K284" s="21">
        <f t="shared" si="32"/>
        <v>0.18159203980099503</v>
      </c>
      <c r="L284" s="21">
        <f t="shared" si="39"/>
        <v>5.2168367909357985E-2</v>
      </c>
    </row>
    <row r="285" spans="1:12" x14ac:dyDescent="0.3">
      <c r="A285" s="18">
        <v>45697.418503807872</v>
      </c>
      <c r="B285" s="8">
        <v>33100</v>
      </c>
      <c r="C285" s="45">
        <f t="shared" si="33"/>
        <v>3948256958.7290001</v>
      </c>
      <c r="D285" s="3"/>
      <c r="F285" s="19">
        <f t="shared" si="34"/>
        <v>3752.0940003395081</v>
      </c>
      <c r="G285" s="20">
        <f t="shared" si="35"/>
        <v>62.534900005658464</v>
      </c>
      <c r="H285" s="8">
        <f t="shared" si="36"/>
        <v>33100</v>
      </c>
      <c r="I285" s="21">
        <f t="shared" si="37"/>
        <v>0.8233830845771144</v>
      </c>
      <c r="J285" s="17">
        <f t="shared" si="38"/>
        <v>3.31</v>
      </c>
      <c r="K285" s="21">
        <f t="shared" si="32"/>
        <v>0.1766169154228856</v>
      </c>
      <c r="L285" s="21">
        <f t="shared" si="39"/>
        <v>5.0915712899037763E-2</v>
      </c>
    </row>
    <row r="286" spans="1:12" x14ac:dyDescent="0.3">
      <c r="A286" s="18">
        <v>45697.418702337964</v>
      </c>
      <c r="B286" s="8">
        <v>33000</v>
      </c>
      <c r="C286" s="45">
        <f t="shared" si="33"/>
        <v>3948256975.882</v>
      </c>
      <c r="D286" s="3"/>
      <c r="F286" s="19">
        <f t="shared" si="34"/>
        <v>3769.2470002174377</v>
      </c>
      <c r="G286" s="20">
        <f t="shared" si="35"/>
        <v>62.820783336957298</v>
      </c>
      <c r="H286" s="8">
        <f t="shared" si="36"/>
        <v>33000</v>
      </c>
      <c r="I286" s="21">
        <f t="shared" si="37"/>
        <v>0.82089552238805974</v>
      </c>
      <c r="J286" s="17">
        <f t="shared" si="38"/>
        <v>3.3</v>
      </c>
      <c r="K286" s="21">
        <f t="shared" si="32"/>
        <v>0.17910447761194026</v>
      </c>
      <c r="L286" s="21">
        <f t="shared" si="39"/>
        <v>5.1202984710238882E-2</v>
      </c>
    </row>
    <row r="287" spans="1:12" x14ac:dyDescent="0.3">
      <c r="A287" s="18">
        <v>45697.418903599537</v>
      </c>
      <c r="B287" s="8">
        <v>33000</v>
      </c>
      <c r="C287" s="45">
        <f t="shared" si="33"/>
        <v>3948256993.2709999</v>
      </c>
      <c r="D287" s="3"/>
      <c r="F287" s="19">
        <f t="shared" si="34"/>
        <v>3786.6360001564026</v>
      </c>
      <c r="G287" s="20">
        <f t="shared" si="35"/>
        <v>63.110600002606709</v>
      </c>
      <c r="H287" s="8">
        <f t="shared" si="36"/>
        <v>33000</v>
      </c>
      <c r="I287" s="21">
        <f t="shared" si="37"/>
        <v>0.82089552238805974</v>
      </c>
      <c r="J287" s="17">
        <f t="shared" si="38"/>
        <v>3.3</v>
      </c>
      <c r="K287" s="21">
        <f t="shared" si="32"/>
        <v>0.17910447761194026</v>
      </c>
      <c r="L287" s="21">
        <f t="shared" si="39"/>
        <v>5.190746250437215E-2</v>
      </c>
    </row>
    <row r="288" spans="1:12" x14ac:dyDescent="0.3">
      <c r="A288" s="18">
        <v>45697.419102314816</v>
      </c>
      <c r="B288" s="8">
        <v>33100</v>
      </c>
      <c r="C288" s="45">
        <f t="shared" si="33"/>
        <v>3948257010.4400001</v>
      </c>
      <c r="D288" s="3"/>
      <c r="F288" s="19">
        <f t="shared" si="34"/>
        <v>3803.8050003051758</v>
      </c>
      <c r="G288" s="20">
        <f t="shared" si="35"/>
        <v>63.396750005086261</v>
      </c>
      <c r="H288" s="8">
        <f t="shared" si="36"/>
        <v>33100</v>
      </c>
      <c r="I288" s="21">
        <f t="shared" si="37"/>
        <v>0.8233830845771144</v>
      </c>
      <c r="J288" s="17">
        <f t="shared" si="38"/>
        <v>3.31</v>
      </c>
      <c r="K288" s="21">
        <f t="shared" si="32"/>
        <v>0.1766169154228856</v>
      </c>
      <c r="L288" s="21">
        <f t="shared" si="39"/>
        <v>5.0538930786189505E-2</v>
      </c>
    </row>
    <row r="289" spans="1:12" x14ac:dyDescent="0.3">
      <c r="A289" s="18">
        <v>45697.419303506947</v>
      </c>
      <c r="B289" s="8">
        <v>33200</v>
      </c>
      <c r="C289" s="45">
        <f t="shared" si="33"/>
        <v>3948257027.8230004</v>
      </c>
      <c r="D289" s="3"/>
      <c r="F289" s="19">
        <f t="shared" si="34"/>
        <v>3821.1880006790161</v>
      </c>
      <c r="G289" s="20">
        <f t="shared" si="35"/>
        <v>63.686466677983603</v>
      </c>
      <c r="H289" s="8">
        <f t="shared" si="36"/>
        <v>33200</v>
      </c>
      <c r="I289" s="21">
        <f t="shared" si="37"/>
        <v>0.82587064676616917</v>
      </c>
      <c r="J289" s="17">
        <f t="shared" si="38"/>
        <v>3.32</v>
      </c>
      <c r="K289" s="21">
        <f t="shared" si="32"/>
        <v>0.17412935323383083</v>
      </c>
      <c r="L289" s="21">
        <f t="shared" si="39"/>
        <v>5.0448176872671439E-2</v>
      </c>
    </row>
    <row r="290" spans="1:12" x14ac:dyDescent="0.3">
      <c r="A290" s="18">
        <v>45697.419505891201</v>
      </c>
      <c r="B290" s="8">
        <v>33100</v>
      </c>
      <c r="C290" s="45">
        <f t="shared" si="33"/>
        <v>3948257045.3089995</v>
      </c>
      <c r="D290" s="3"/>
      <c r="F290" s="19">
        <f t="shared" si="34"/>
        <v>3838.673999786377</v>
      </c>
      <c r="G290" s="20">
        <f t="shared" si="35"/>
        <v>63.977899996439618</v>
      </c>
      <c r="H290" s="8">
        <f t="shared" si="36"/>
        <v>33100</v>
      </c>
      <c r="I290" s="21">
        <f t="shared" si="37"/>
        <v>0.8233830845771144</v>
      </c>
      <c r="J290" s="17">
        <f t="shared" si="38"/>
        <v>3.31</v>
      </c>
      <c r="K290" s="21">
        <f t="shared" si="32"/>
        <v>0.1766169154228856</v>
      </c>
      <c r="L290" s="21">
        <f t="shared" si="39"/>
        <v>5.1472053757156876E-2</v>
      </c>
    </row>
    <row r="291" spans="1:12" x14ac:dyDescent="0.3">
      <c r="A291" s="18">
        <v>45697.41971238426</v>
      </c>
      <c r="B291" s="8">
        <v>33100</v>
      </c>
      <c r="C291" s="45">
        <f t="shared" si="33"/>
        <v>3948257063.1500001</v>
      </c>
      <c r="D291" s="3"/>
      <c r="F291" s="19">
        <f t="shared" si="34"/>
        <v>3856.5150003433228</v>
      </c>
      <c r="G291" s="20">
        <f t="shared" si="35"/>
        <v>64.275250005722043</v>
      </c>
      <c r="H291" s="8">
        <f t="shared" si="36"/>
        <v>33100</v>
      </c>
      <c r="I291" s="21">
        <f t="shared" si="37"/>
        <v>0.8233830845771144</v>
      </c>
      <c r="J291" s="17">
        <f t="shared" si="38"/>
        <v>3.31</v>
      </c>
      <c r="K291" s="21">
        <f t="shared" si="32"/>
        <v>0.1766169154228856</v>
      </c>
      <c r="L291" s="21">
        <f t="shared" si="39"/>
        <v>5.2517041440428354E-2</v>
      </c>
    </row>
    <row r="292" spans="1:12" x14ac:dyDescent="0.3">
      <c r="A292" s="18">
        <v>45697.419923530091</v>
      </c>
      <c r="B292" s="8">
        <v>33200</v>
      </c>
      <c r="C292" s="45">
        <f t="shared" si="33"/>
        <v>3948257081.3929996</v>
      </c>
      <c r="D292" s="3"/>
      <c r="F292" s="19">
        <f t="shared" si="34"/>
        <v>3874.7579998970032</v>
      </c>
      <c r="G292" s="20">
        <f t="shared" si="35"/>
        <v>64.579299998283389</v>
      </c>
      <c r="H292" s="8">
        <f t="shared" si="36"/>
        <v>33200</v>
      </c>
      <c r="I292" s="21">
        <f t="shared" si="37"/>
        <v>0.82587064676616917</v>
      </c>
      <c r="J292" s="17">
        <f t="shared" si="38"/>
        <v>3.32</v>
      </c>
      <c r="K292" s="21">
        <f t="shared" si="32"/>
        <v>0.17412935323383083</v>
      </c>
      <c r="L292" s="21">
        <f t="shared" si="39"/>
        <v>5.294402855545826E-2</v>
      </c>
    </row>
    <row r="293" spans="1:12" x14ac:dyDescent="0.3">
      <c r="A293" s="18">
        <v>45697.420134259257</v>
      </c>
      <c r="B293" s="8">
        <v>33200</v>
      </c>
      <c r="C293" s="45">
        <f t="shared" si="33"/>
        <v>3948257099.5999999</v>
      </c>
      <c r="D293" s="3"/>
      <c r="F293" s="19">
        <f t="shared" si="34"/>
        <v>3892.9650001525879</v>
      </c>
      <c r="G293" s="20">
        <f t="shared" si="35"/>
        <v>64.882750002543133</v>
      </c>
      <c r="H293" s="8">
        <f t="shared" si="36"/>
        <v>33200</v>
      </c>
      <c r="I293" s="21">
        <f t="shared" si="37"/>
        <v>0.82587064676616917</v>
      </c>
      <c r="J293" s="17">
        <f t="shared" si="38"/>
        <v>3.32</v>
      </c>
      <c r="K293" s="21">
        <f t="shared" si="32"/>
        <v>0.17412935323383083</v>
      </c>
      <c r="L293" s="21">
        <f t="shared" si="39"/>
        <v>5.2839552980552491E-2</v>
      </c>
    </row>
    <row r="294" spans="1:12" x14ac:dyDescent="0.3">
      <c r="A294" s="18">
        <v>45697.42033847222</v>
      </c>
      <c r="B294" s="8">
        <v>33300</v>
      </c>
      <c r="C294" s="45">
        <f t="shared" si="33"/>
        <v>3948257117.244</v>
      </c>
      <c r="D294" s="3"/>
      <c r="F294" s="19">
        <f t="shared" si="34"/>
        <v>3910.6090002059937</v>
      </c>
      <c r="G294" s="20">
        <f t="shared" si="35"/>
        <v>65.176816670099896</v>
      </c>
      <c r="H294" s="8">
        <f t="shared" si="36"/>
        <v>33300</v>
      </c>
      <c r="I294" s="21">
        <f t="shared" si="37"/>
        <v>0.82835820895522383</v>
      </c>
      <c r="J294" s="17">
        <f t="shared" si="38"/>
        <v>3.33</v>
      </c>
      <c r="K294" s="21">
        <f t="shared" si="32"/>
        <v>0.17164179104477617</v>
      </c>
      <c r="L294" s="21">
        <f t="shared" si="39"/>
        <v>5.0474129506011524E-2</v>
      </c>
    </row>
    <row r="295" spans="1:12" x14ac:dyDescent="0.3">
      <c r="A295" s="18">
        <v>45697.420541689811</v>
      </c>
      <c r="B295" s="8">
        <v>33200</v>
      </c>
      <c r="C295" s="45">
        <f t="shared" si="33"/>
        <v>3948257134.8019996</v>
      </c>
      <c r="D295" s="3"/>
      <c r="F295" s="19">
        <f t="shared" si="34"/>
        <v>3928.1669998168945</v>
      </c>
      <c r="G295" s="20">
        <f t="shared" si="35"/>
        <v>65.469449996948242</v>
      </c>
      <c r="H295" s="8">
        <f t="shared" si="36"/>
        <v>33200</v>
      </c>
      <c r="I295" s="21">
        <f t="shared" si="37"/>
        <v>0.82587064676616917</v>
      </c>
      <c r="J295" s="17">
        <f t="shared" si="38"/>
        <v>3.32</v>
      </c>
      <c r="K295" s="21">
        <f t="shared" si="32"/>
        <v>0.17412935323383083</v>
      </c>
      <c r="L295" s="21">
        <f t="shared" si="39"/>
        <v>5.0956051938766726E-2</v>
      </c>
    </row>
    <row r="296" spans="1:12" x14ac:dyDescent="0.3">
      <c r="A296" s="18">
        <v>45697.42074603009</v>
      </c>
      <c r="B296" s="8">
        <v>33600</v>
      </c>
      <c r="C296" s="45">
        <f t="shared" si="33"/>
        <v>3948257152.4569998</v>
      </c>
      <c r="D296" s="3"/>
      <c r="F296" s="19">
        <f t="shared" si="34"/>
        <v>3945.8220000267029</v>
      </c>
      <c r="G296" s="20">
        <f t="shared" si="35"/>
        <v>65.763700000445041</v>
      </c>
      <c r="H296" s="8">
        <f t="shared" si="36"/>
        <v>33600</v>
      </c>
      <c r="I296" s="21">
        <f t="shared" si="37"/>
        <v>0.83582089552238803</v>
      </c>
      <c r="J296" s="17">
        <f t="shared" si="38"/>
        <v>3.36</v>
      </c>
      <c r="K296" s="21">
        <f t="shared" si="32"/>
        <v>0.16417910447761197</v>
      </c>
      <c r="L296" s="21">
        <f t="shared" si="39"/>
        <v>4.8309702066638684E-2</v>
      </c>
    </row>
    <row r="297" spans="1:12" x14ac:dyDescent="0.3">
      <c r="A297" s="18">
        <v>45697.420953275461</v>
      </c>
      <c r="B297" s="8">
        <v>33400</v>
      </c>
      <c r="C297" s="45">
        <f t="shared" si="33"/>
        <v>3948257170.3629999</v>
      </c>
      <c r="D297" s="3"/>
      <c r="F297" s="19">
        <f t="shared" si="34"/>
        <v>3963.728000164032</v>
      </c>
      <c r="G297" s="20">
        <f t="shared" si="35"/>
        <v>66.062133336067205</v>
      </c>
      <c r="H297" s="8">
        <f t="shared" si="36"/>
        <v>33400</v>
      </c>
      <c r="I297" s="21">
        <f t="shared" si="37"/>
        <v>0.8308457711442786</v>
      </c>
      <c r="J297" s="17">
        <f t="shared" si="38"/>
        <v>3.34</v>
      </c>
      <c r="K297" s="21">
        <f t="shared" si="32"/>
        <v>0.1691542288557214</v>
      </c>
      <c r="L297" s="21">
        <f t="shared" si="39"/>
        <v>5.0481260752007845E-2</v>
      </c>
    </row>
    <row r="298" spans="1:12" x14ac:dyDescent="0.3">
      <c r="A298" s="18">
        <v>45697.421155706019</v>
      </c>
      <c r="B298" s="8">
        <v>33500</v>
      </c>
      <c r="C298" s="45">
        <f t="shared" si="33"/>
        <v>3948257187.8530002</v>
      </c>
      <c r="D298" s="3"/>
      <c r="F298" s="19">
        <f t="shared" si="34"/>
        <v>3981.2180004119873</v>
      </c>
      <c r="G298" s="20">
        <f t="shared" si="35"/>
        <v>66.353633340199792</v>
      </c>
      <c r="H298" s="8">
        <f t="shared" si="36"/>
        <v>33500</v>
      </c>
      <c r="I298" s="21">
        <f t="shared" si="37"/>
        <v>0.83333333333333337</v>
      </c>
      <c r="J298" s="17">
        <f t="shared" si="38"/>
        <v>3.35</v>
      </c>
      <c r="K298" s="21">
        <f t="shared" si="32"/>
        <v>0.16666666666666663</v>
      </c>
      <c r="L298" s="21">
        <f t="shared" si="39"/>
        <v>4.8583334022097788E-2</v>
      </c>
    </row>
    <row r="299" spans="1:12" x14ac:dyDescent="0.3">
      <c r="A299" s="18">
        <v>45697.42136010417</v>
      </c>
      <c r="B299" s="8">
        <v>33500</v>
      </c>
      <c r="C299" s="45">
        <f t="shared" si="33"/>
        <v>3948257205.5130005</v>
      </c>
      <c r="D299" s="3"/>
      <c r="F299" s="19">
        <f t="shared" si="34"/>
        <v>3998.8780007362366</v>
      </c>
      <c r="G299" s="20">
        <f t="shared" si="35"/>
        <v>66.64796667893728</v>
      </c>
      <c r="H299" s="8">
        <f t="shared" si="36"/>
        <v>33500</v>
      </c>
      <c r="I299" s="21">
        <f t="shared" si="37"/>
        <v>0.83333333333333337</v>
      </c>
      <c r="J299" s="17">
        <f t="shared" si="38"/>
        <v>3.35</v>
      </c>
      <c r="K299" s="21">
        <f t="shared" si="32"/>
        <v>0.16666666666666663</v>
      </c>
      <c r="L299" s="21">
        <f t="shared" si="39"/>
        <v>4.9055556456247956E-2</v>
      </c>
    </row>
    <row r="300" spans="1:12" x14ac:dyDescent="0.3">
      <c r="A300" s="18">
        <v>45697.421567685182</v>
      </c>
      <c r="B300" s="8">
        <v>33400</v>
      </c>
      <c r="C300" s="45">
        <f t="shared" si="33"/>
        <v>3948257223.4479995</v>
      </c>
      <c r="D300" s="3"/>
      <c r="F300" s="19">
        <f t="shared" si="34"/>
        <v>4016.8129997253418</v>
      </c>
      <c r="G300" s="20">
        <f t="shared" si="35"/>
        <v>66.946883328755703</v>
      </c>
      <c r="H300" s="8">
        <f t="shared" si="36"/>
        <v>33400</v>
      </c>
      <c r="I300" s="21">
        <f t="shared" si="37"/>
        <v>0.8308457711442786</v>
      </c>
      <c r="J300" s="17">
        <f t="shared" si="38"/>
        <v>3.34</v>
      </c>
      <c r="K300" s="21">
        <f t="shared" si="32"/>
        <v>0.1691542288557214</v>
      </c>
      <c r="L300" s="21">
        <f t="shared" si="39"/>
        <v>5.0563015392171097E-2</v>
      </c>
    </row>
    <row r="301" spans="1:12" x14ac:dyDescent="0.3">
      <c r="A301" s="18">
        <v>45697.421773668982</v>
      </c>
      <c r="B301" s="8">
        <v>33400</v>
      </c>
      <c r="C301" s="45">
        <f t="shared" si="33"/>
        <v>3948257241.2449999</v>
      </c>
      <c r="D301" s="3"/>
      <c r="F301" s="19">
        <f t="shared" si="34"/>
        <v>4034.6100001335144</v>
      </c>
      <c r="G301" s="20">
        <f t="shared" si="35"/>
        <v>67.243500002225247</v>
      </c>
      <c r="H301" s="8">
        <f t="shared" si="36"/>
        <v>33400</v>
      </c>
      <c r="I301" s="21">
        <f t="shared" si="37"/>
        <v>0.8308457711442786</v>
      </c>
      <c r="J301" s="17">
        <f t="shared" si="38"/>
        <v>3.34</v>
      </c>
      <c r="K301" s="21">
        <f t="shared" si="32"/>
        <v>0.1691542288557214</v>
      </c>
      <c r="L301" s="21">
        <f t="shared" si="39"/>
        <v>5.0173964666489941E-2</v>
      </c>
    </row>
    <row r="302" spans="1:12" x14ac:dyDescent="0.3">
      <c r="A302" s="18">
        <v>45697.421979583334</v>
      </c>
      <c r="B302" s="8">
        <v>33200</v>
      </c>
      <c r="C302" s="45">
        <f t="shared" si="33"/>
        <v>3948257259.0360003</v>
      </c>
      <c r="D302" s="3"/>
      <c r="F302" s="19">
        <f t="shared" si="34"/>
        <v>4052.4010004997253</v>
      </c>
      <c r="G302" s="20">
        <f t="shared" si="35"/>
        <v>67.540016674995428</v>
      </c>
      <c r="H302" s="8">
        <f t="shared" si="36"/>
        <v>33200</v>
      </c>
      <c r="I302" s="21">
        <f t="shared" si="37"/>
        <v>0.82587064676616917</v>
      </c>
      <c r="J302" s="17">
        <f t="shared" si="38"/>
        <v>3.32</v>
      </c>
      <c r="K302" s="21">
        <f t="shared" si="32"/>
        <v>0.17412935323383083</v>
      </c>
      <c r="L302" s="21">
        <f t="shared" si="39"/>
        <v>5.1632256452519135E-2</v>
      </c>
    </row>
    <row r="303" spans="1:12" x14ac:dyDescent="0.3">
      <c r="A303" s="18">
        <v>45697.422185787036</v>
      </c>
      <c r="B303" s="8">
        <v>33700</v>
      </c>
      <c r="C303" s="45">
        <f t="shared" si="33"/>
        <v>3948257276.8519998</v>
      </c>
      <c r="D303" s="3"/>
      <c r="F303" s="19">
        <f t="shared" si="34"/>
        <v>4070.2170000076294</v>
      </c>
      <c r="G303" s="20">
        <f t="shared" si="35"/>
        <v>67.83695000012716</v>
      </c>
      <c r="H303" s="8">
        <f t="shared" si="36"/>
        <v>33700</v>
      </c>
      <c r="I303" s="21">
        <f t="shared" si="37"/>
        <v>0.8383084577114428</v>
      </c>
      <c r="J303" s="17">
        <f t="shared" si="38"/>
        <v>3.37</v>
      </c>
      <c r="K303" s="21">
        <f t="shared" si="32"/>
        <v>0.1616915422885572</v>
      </c>
      <c r="L303" s="21">
        <f t="shared" si="39"/>
        <v>4.8011607297419399E-2</v>
      </c>
    </row>
    <row r="304" spans="1:12" x14ac:dyDescent="0.3">
      <c r="A304" s="18">
        <v>45697.422393981484</v>
      </c>
      <c r="B304" s="8">
        <v>33400</v>
      </c>
      <c r="C304" s="45">
        <f t="shared" si="33"/>
        <v>3948257294.8400002</v>
      </c>
      <c r="D304" s="3"/>
      <c r="F304" s="19">
        <f t="shared" si="34"/>
        <v>4088.2050004005432</v>
      </c>
      <c r="G304" s="20">
        <f t="shared" si="35"/>
        <v>68.136750006675726</v>
      </c>
      <c r="H304" s="8">
        <f t="shared" si="36"/>
        <v>33400</v>
      </c>
      <c r="I304" s="21">
        <f t="shared" si="37"/>
        <v>0.8308457711442786</v>
      </c>
      <c r="J304" s="17">
        <f t="shared" si="38"/>
        <v>3.34</v>
      </c>
      <c r="K304" s="21">
        <f t="shared" si="32"/>
        <v>0.1691542288557214</v>
      </c>
      <c r="L304" s="21">
        <f t="shared" si="39"/>
        <v>5.0712438918662832E-2</v>
      </c>
    </row>
    <row r="305" spans="1:17" x14ac:dyDescent="0.3">
      <c r="A305" s="18">
        <v>45697.422608067129</v>
      </c>
      <c r="B305" s="8">
        <v>33900</v>
      </c>
      <c r="C305" s="45">
        <f t="shared" si="33"/>
        <v>3948257313.3369999</v>
      </c>
      <c r="D305" s="3"/>
      <c r="F305" s="19">
        <f t="shared" si="34"/>
        <v>4106.7020001411438</v>
      </c>
      <c r="G305" s="20">
        <f t="shared" si="35"/>
        <v>68.445033335685736</v>
      </c>
      <c r="H305" s="8">
        <f t="shared" si="36"/>
        <v>33900</v>
      </c>
      <c r="I305" s="21">
        <f t="shared" si="37"/>
        <v>0.84328358208955223</v>
      </c>
      <c r="J305" s="17">
        <f t="shared" si="38"/>
        <v>3.39</v>
      </c>
      <c r="K305" s="21">
        <f t="shared" si="32"/>
        <v>0.15671641791044777</v>
      </c>
      <c r="L305" s="21">
        <f t="shared" si="39"/>
        <v>4.8313059023956759E-2</v>
      </c>
    </row>
    <row r="306" spans="1:17" x14ac:dyDescent="0.3">
      <c r="A306" s="18">
        <v>45697.422823761575</v>
      </c>
      <c r="B306" s="8">
        <v>33900</v>
      </c>
      <c r="C306" s="45">
        <f t="shared" si="33"/>
        <v>3948257331.973</v>
      </c>
      <c r="D306" s="3"/>
      <c r="F306" s="19">
        <f t="shared" si="34"/>
        <v>4125.3380002975464</v>
      </c>
      <c r="G306" s="20">
        <f t="shared" si="35"/>
        <v>68.755633338292441</v>
      </c>
      <c r="H306" s="8">
        <f t="shared" si="36"/>
        <v>33900</v>
      </c>
      <c r="I306" s="21">
        <f t="shared" si="37"/>
        <v>0.84328358208955223</v>
      </c>
      <c r="J306" s="17">
        <f t="shared" si="38"/>
        <v>3.39</v>
      </c>
      <c r="K306" s="21">
        <f t="shared" si="32"/>
        <v>0.15671641791044777</v>
      </c>
      <c r="L306" s="21">
        <f t="shared" si="39"/>
        <v>4.867611981149856E-2</v>
      </c>
    </row>
    <row r="307" spans="1:17" x14ac:dyDescent="0.3">
      <c r="A307" s="18">
        <v>45697.423035312502</v>
      </c>
      <c r="B307" s="8">
        <v>33700</v>
      </c>
      <c r="C307" s="45">
        <f t="shared" si="33"/>
        <v>3948257350.2510004</v>
      </c>
      <c r="D307" s="3"/>
      <c r="F307" s="19">
        <f t="shared" si="34"/>
        <v>4143.6160006523132</v>
      </c>
      <c r="G307" s="20">
        <f t="shared" si="35"/>
        <v>69.06026667753855</v>
      </c>
      <c r="H307" s="8">
        <f t="shared" si="36"/>
        <v>33700</v>
      </c>
      <c r="I307" s="21">
        <f t="shared" si="37"/>
        <v>0.8383084577114428</v>
      </c>
      <c r="J307" s="17">
        <f t="shared" si="38"/>
        <v>3.37</v>
      </c>
      <c r="K307" s="21">
        <f t="shared" si="32"/>
        <v>0.1616915422885572</v>
      </c>
      <c r="L307" s="21">
        <f t="shared" si="39"/>
        <v>4.9256634455216684E-2</v>
      </c>
    </row>
    <row r="308" spans="1:17" x14ac:dyDescent="0.3">
      <c r="A308" s="18">
        <v>45697.423239930555</v>
      </c>
      <c r="B308" s="8">
        <v>33800</v>
      </c>
      <c r="C308" s="45">
        <f t="shared" si="33"/>
        <v>3948257367.9299998</v>
      </c>
      <c r="D308" s="3"/>
      <c r="F308" s="19">
        <f t="shared" si="34"/>
        <v>4161.2950000762939</v>
      </c>
      <c r="G308" s="20">
        <f t="shared" si="35"/>
        <v>69.354916667938227</v>
      </c>
      <c r="H308" s="8">
        <f t="shared" si="36"/>
        <v>33800</v>
      </c>
      <c r="I308" s="21">
        <f t="shared" si="37"/>
        <v>0.84079601990049746</v>
      </c>
      <c r="J308" s="17">
        <f t="shared" si="38"/>
        <v>3.38</v>
      </c>
      <c r="K308" s="21">
        <f t="shared" si="32"/>
        <v>0.15920398009950254</v>
      </c>
      <c r="L308" s="21">
        <f t="shared" si="39"/>
        <v>4.6909451207908737E-2</v>
      </c>
    </row>
    <row r="309" spans="1:17" x14ac:dyDescent="0.3">
      <c r="A309" s="18">
        <v>45697.423445243054</v>
      </c>
      <c r="B309" s="8">
        <v>33700</v>
      </c>
      <c r="C309" s="45">
        <f t="shared" si="33"/>
        <v>3948257385.6689997</v>
      </c>
      <c r="D309" s="3"/>
      <c r="F309" s="19">
        <f t="shared" si="34"/>
        <v>4179.0339999198914</v>
      </c>
      <c r="G309" s="20">
        <f t="shared" si="35"/>
        <v>69.650566665331525</v>
      </c>
      <c r="H309" s="8">
        <f t="shared" si="36"/>
        <v>33700</v>
      </c>
      <c r="I309" s="21">
        <f t="shared" si="37"/>
        <v>0.8383084577114428</v>
      </c>
      <c r="J309" s="17">
        <f t="shared" si="38"/>
        <v>3.37</v>
      </c>
      <c r="K309" s="21">
        <f t="shared" si="32"/>
        <v>0.1616915422885572</v>
      </c>
      <c r="L309" s="21">
        <f t="shared" si="39"/>
        <v>4.7804104056130232E-2</v>
      </c>
    </row>
    <row r="310" spans="1:17" x14ac:dyDescent="0.3">
      <c r="A310" s="18">
        <v>45697.423653020836</v>
      </c>
      <c r="B310" s="8">
        <v>33600</v>
      </c>
      <c r="C310" s="45">
        <f t="shared" si="33"/>
        <v>3948257403.6210003</v>
      </c>
      <c r="D310" s="3"/>
      <c r="F310" s="19">
        <f t="shared" si="34"/>
        <v>4196.9860005378723</v>
      </c>
      <c r="G310" s="20">
        <f t="shared" si="35"/>
        <v>69.94976667563121</v>
      </c>
      <c r="H310" s="8">
        <f t="shared" si="36"/>
        <v>33600</v>
      </c>
      <c r="I310" s="21">
        <f t="shared" si="37"/>
        <v>0.83582089552238803</v>
      </c>
      <c r="J310" s="17">
        <f t="shared" si="38"/>
        <v>3.36</v>
      </c>
      <c r="K310" s="21">
        <f t="shared" si="32"/>
        <v>0.16417910447761197</v>
      </c>
      <c r="L310" s="21">
        <f t="shared" si="39"/>
        <v>4.9122389750694634E-2</v>
      </c>
    </row>
    <row r="311" spans="1:17" x14ac:dyDescent="0.3">
      <c r="A311" s="18">
        <v>45697.423865462966</v>
      </c>
      <c r="B311" s="8">
        <v>33800</v>
      </c>
      <c r="C311" s="45">
        <f t="shared" si="33"/>
        <v>3948257421.9760003</v>
      </c>
      <c r="D311" s="3"/>
      <c r="F311" s="19">
        <f t="shared" si="34"/>
        <v>4215.3410005569458</v>
      </c>
      <c r="G311" s="20">
        <f t="shared" si="35"/>
        <v>70.255683342615768</v>
      </c>
      <c r="H311" s="8">
        <f t="shared" si="36"/>
        <v>33800</v>
      </c>
      <c r="I311" s="21">
        <f t="shared" si="37"/>
        <v>0.84079601990049746</v>
      </c>
      <c r="J311" s="17">
        <f t="shared" si="38"/>
        <v>3.38</v>
      </c>
      <c r="K311" s="21">
        <f t="shared" si="32"/>
        <v>0.15920398009950254</v>
      </c>
      <c r="L311" s="21">
        <f t="shared" si="39"/>
        <v>4.8703150962715734E-2</v>
      </c>
    </row>
    <row r="312" spans="1:17" x14ac:dyDescent="0.3">
      <c r="A312" s="18">
        <v>45697.42407252315</v>
      </c>
      <c r="B312" s="8">
        <v>33800</v>
      </c>
      <c r="C312" s="45">
        <f t="shared" si="33"/>
        <v>3948257439.8660002</v>
      </c>
      <c r="D312" s="3"/>
      <c r="F312" s="19">
        <f t="shared" si="34"/>
        <v>4233.2310004234314</v>
      </c>
      <c r="G312" s="20">
        <f t="shared" si="35"/>
        <v>70.553850007057193</v>
      </c>
      <c r="H312" s="8">
        <f t="shared" si="36"/>
        <v>33800</v>
      </c>
      <c r="I312" s="21">
        <f t="shared" si="37"/>
        <v>0.84079601990049746</v>
      </c>
      <c r="J312" s="17">
        <f t="shared" si="38"/>
        <v>3.38</v>
      </c>
      <c r="K312" s="21">
        <f t="shared" si="32"/>
        <v>0.15920398009950254</v>
      </c>
      <c r="L312" s="21">
        <f t="shared" si="39"/>
        <v>4.746931971206763E-2</v>
      </c>
    </row>
    <row r="313" spans="1:17" x14ac:dyDescent="0.3">
      <c r="A313" s="18">
        <v>45697.424281446758</v>
      </c>
      <c r="B313" s="8">
        <v>33900</v>
      </c>
      <c r="C313" s="45">
        <f t="shared" si="33"/>
        <v>3948257457.9169998</v>
      </c>
      <c r="D313" s="3"/>
      <c r="F313" s="19">
        <f t="shared" si="34"/>
        <v>4251.2820000648499</v>
      </c>
      <c r="G313" s="20">
        <f t="shared" si="35"/>
        <v>70.854700001080829</v>
      </c>
      <c r="H313" s="8">
        <f t="shared" si="36"/>
        <v>33900</v>
      </c>
      <c r="I313" s="21">
        <f t="shared" si="37"/>
        <v>0.84328358208955223</v>
      </c>
      <c r="J313" s="17">
        <f t="shared" si="38"/>
        <v>3.39</v>
      </c>
      <c r="K313" s="21">
        <f t="shared" si="32"/>
        <v>0.15671641791044777</v>
      </c>
      <c r="L313" s="21">
        <f t="shared" si="39"/>
        <v>4.7148133391763887E-2</v>
      </c>
    </row>
    <row r="314" spans="1:17" x14ac:dyDescent="0.3">
      <c r="A314" s="18">
        <v>45697.424493321756</v>
      </c>
      <c r="B314" s="8">
        <v>33700</v>
      </c>
      <c r="C314" s="45">
        <f t="shared" si="33"/>
        <v>3948257476.2229996</v>
      </c>
      <c r="D314" s="3"/>
      <c r="F314" s="19">
        <f t="shared" si="34"/>
        <v>4269.5879998207092</v>
      </c>
      <c r="G314" s="20">
        <f t="shared" si="35"/>
        <v>71.159799997011817</v>
      </c>
      <c r="H314" s="8">
        <f t="shared" si="36"/>
        <v>33700</v>
      </c>
      <c r="I314" s="21">
        <f t="shared" si="37"/>
        <v>0.8383084577114428</v>
      </c>
      <c r="J314" s="17">
        <f t="shared" si="38"/>
        <v>3.37</v>
      </c>
      <c r="K314" s="21">
        <f t="shared" si="32"/>
        <v>0.1616915422885572</v>
      </c>
      <c r="L314" s="21">
        <f t="shared" si="39"/>
        <v>4.9332088894313925E-2</v>
      </c>
    </row>
    <row r="315" spans="1:17" x14ac:dyDescent="0.3">
      <c r="A315" s="18">
        <v>45697.424701944445</v>
      </c>
      <c r="B315" s="8">
        <v>33700</v>
      </c>
      <c r="C315" s="45">
        <f t="shared" si="33"/>
        <v>3948257494.2480001</v>
      </c>
      <c r="D315" s="3"/>
      <c r="F315" s="19">
        <f t="shared" si="34"/>
        <v>4287.6130003929138</v>
      </c>
      <c r="G315" s="20">
        <f t="shared" si="35"/>
        <v>71.460216673215228</v>
      </c>
      <c r="H315" s="8">
        <f t="shared" si="36"/>
        <v>33700</v>
      </c>
      <c r="I315" s="21">
        <f t="shared" si="37"/>
        <v>0.8383084577114428</v>
      </c>
      <c r="J315" s="17">
        <f t="shared" si="38"/>
        <v>3.37</v>
      </c>
      <c r="K315" s="21">
        <f t="shared" si="32"/>
        <v>0.1616915422885572</v>
      </c>
      <c r="L315" s="21">
        <f t="shared" si="39"/>
        <v>4.8574835704531742E-2</v>
      </c>
    </row>
    <row r="316" spans="1:17" x14ac:dyDescent="0.3">
      <c r="A316" s="18">
        <v>45697.424910555557</v>
      </c>
      <c r="B316" s="8">
        <v>33700</v>
      </c>
      <c r="C316" s="45">
        <f t="shared" si="33"/>
        <v>3948257512.2720003</v>
      </c>
      <c r="D316" s="3"/>
      <c r="F316" s="19">
        <f t="shared" si="34"/>
        <v>4305.6370005607605</v>
      </c>
      <c r="G316" s="20">
        <f t="shared" si="35"/>
        <v>71.760616676012674</v>
      </c>
      <c r="H316" s="8">
        <f t="shared" si="36"/>
        <v>33700</v>
      </c>
      <c r="I316" s="21">
        <f t="shared" si="37"/>
        <v>0.8383084577114428</v>
      </c>
      <c r="J316" s="17">
        <f t="shared" si="38"/>
        <v>3.37</v>
      </c>
      <c r="K316" s="21">
        <f t="shared" si="32"/>
        <v>0.1616915422885572</v>
      </c>
      <c r="L316" s="21">
        <f t="shared" si="39"/>
        <v>4.8572139755805877E-2</v>
      </c>
      <c r="M316" t="s">
        <v>19</v>
      </c>
      <c r="N316">
        <v>0.95</v>
      </c>
      <c r="O316">
        <f>N316*E1</f>
        <v>38190</v>
      </c>
      <c r="P316">
        <f>O316/1000000</f>
        <v>3.8190000000000002E-2</v>
      </c>
      <c r="Q316">
        <f>1-N316</f>
        <v>5.0000000000000044E-2</v>
      </c>
    </row>
    <row r="317" spans="1:17" x14ac:dyDescent="0.3">
      <c r="A317" s="18">
        <v>45697.425122627312</v>
      </c>
      <c r="B317" s="8">
        <v>34100</v>
      </c>
      <c r="C317" s="45">
        <f t="shared" si="33"/>
        <v>3948257530.5949998</v>
      </c>
      <c r="D317" s="3"/>
      <c r="F317" s="19">
        <f t="shared" si="34"/>
        <v>4323.960000038147</v>
      </c>
      <c r="G317" s="20">
        <f t="shared" si="35"/>
        <v>72.066000000635782</v>
      </c>
      <c r="H317" s="8">
        <f t="shared" si="36"/>
        <v>34100</v>
      </c>
      <c r="I317" s="21">
        <f t="shared" si="37"/>
        <v>0.84825870646766166</v>
      </c>
      <c r="J317" s="17">
        <f t="shared" si="38"/>
        <v>3.41</v>
      </c>
      <c r="K317" s="21">
        <f t="shared" si="32"/>
        <v>0.15174129353233834</v>
      </c>
      <c r="L317" s="21">
        <f t="shared" si="39"/>
        <v>4.6339260701516387E-2</v>
      </c>
      <c r="M317">
        <f>G316+(((N316-I316)*(G317-G316))/(I317-I316))</f>
        <v>75.188544494907077</v>
      </c>
      <c r="N317">
        <f>Q316</f>
        <v>5.0000000000000044E-2</v>
      </c>
      <c r="O317">
        <f>N317*(M317-G316)</f>
        <v>0.17139639094472031</v>
      </c>
    </row>
    <row r="318" spans="1:17" x14ac:dyDescent="0.3">
      <c r="A318" s="18">
        <v>45697.425338425928</v>
      </c>
      <c r="B318" s="8">
        <v>33800</v>
      </c>
      <c r="C318" s="45">
        <f t="shared" si="33"/>
        <v>3948257549.2400002</v>
      </c>
      <c r="D318" s="3"/>
      <c r="F318" s="19">
        <f t="shared" si="34"/>
        <v>4342.6050004959106</v>
      </c>
      <c r="G318" s="20">
        <f t="shared" si="35"/>
        <v>72.376750008265176</v>
      </c>
      <c r="H318" s="8">
        <f t="shared" si="36"/>
        <v>33800</v>
      </c>
      <c r="I318" s="21">
        <f t="shared" si="37"/>
        <v>0.84079601990049746</v>
      </c>
      <c r="J318" s="17">
        <f t="shared" si="38"/>
        <v>3.38</v>
      </c>
      <c r="K318" s="21">
        <f t="shared" si="32"/>
        <v>0.15920398009950254</v>
      </c>
      <c r="L318" s="21">
        <f t="shared" si="39"/>
        <v>4.9472638030550388E-2</v>
      </c>
      <c r="M318">
        <f>SUM(K98:K316)+N317</f>
        <v>142.02761194029858</v>
      </c>
      <c r="N318">
        <f>SUM(L3:L316)+O317</f>
        <v>50.273891585157692</v>
      </c>
    </row>
    <row r="319" spans="1:17" x14ac:dyDescent="0.3">
      <c r="A319" s="18">
        <v>45697.425555717593</v>
      </c>
      <c r="B319" s="8">
        <v>33800</v>
      </c>
      <c r="C319" s="45">
        <f t="shared" si="33"/>
        <v>3948257568.0139999</v>
      </c>
      <c r="D319" s="3"/>
      <c r="F319" s="19">
        <f t="shared" si="34"/>
        <v>4361.3790001869202</v>
      </c>
      <c r="G319" s="20">
        <f t="shared" si="35"/>
        <v>72.689650003115332</v>
      </c>
      <c r="H319" s="8">
        <f t="shared" si="36"/>
        <v>33800</v>
      </c>
      <c r="I319" s="21">
        <f t="shared" si="37"/>
        <v>0.84079601990049746</v>
      </c>
      <c r="J319" s="17">
        <f t="shared" si="38"/>
        <v>3.38</v>
      </c>
      <c r="K319" s="21">
        <f t="shared" si="32"/>
        <v>0.15920398009950254</v>
      </c>
      <c r="L319" s="21">
        <f t="shared" si="39"/>
        <v>4.9814924553258658E-2</v>
      </c>
    </row>
    <row r="320" spans="1:17" x14ac:dyDescent="0.3">
      <c r="A320" s="18">
        <v>45697.425777256947</v>
      </c>
      <c r="B320" s="8">
        <v>34200</v>
      </c>
      <c r="C320" s="45">
        <f t="shared" si="33"/>
        <v>3948257587.1550002</v>
      </c>
      <c r="D320" s="3"/>
      <c r="F320" s="19">
        <f t="shared" si="34"/>
        <v>4380.5200004577637</v>
      </c>
      <c r="G320" s="20">
        <f t="shared" si="35"/>
        <v>73.008666674296066</v>
      </c>
      <c r="H320" s="8">
        <f t="shared" si="36"/>
        <v>34200</v>
      </c>
      <c r="I320" s="21">
        <f t="shared" si="37"/>
        <v>0.85074626865671643</v>
      </c>
      <c r="J320" s="17">
        <f t="shared" si="38"/>
        <v>3.42</v>
      </c>
      <c r="K320" s="21">
        <f t="shared" si="32"/>
        <v>0.14925373134328357</v>
      </c>
      <c r="L320" s="21">
        <f t="shared" si="39"/>
        <v>4.7614428534437848E-2</v>
      </c>
    </row>
    <row r="321" spans="1:12" x14ac:dyDescent="0.3">
      <c r="A321" s="18">
        <v>45697.425989039351</v>
      </c>
      <c r="B321" s="8">
        <v>34100</v>
      </c>
      <c r="C321" s="45">
        <f t="shared" si="33"/>
        <v>3948257605.4530001</v>
      </c>
      <c r="D321" s="3"/>
      <c r="F321" s="19">
        <f t="shared" si="34"/>
        <v>4398.8180003166199</v>
      </c>
      <c r="G321" s="20">
        <f t="shared" si="35"/>
        <v>73.31363333861033</v>
      </c>
      <c r="H321" s="8">
        <f t="shared" si="36"/>
        <v>34100</v>
      </c>
      <c r="I321" s="21">
        <f t="shared" si="37"/>
        <v>0.84825870646766166</v>
      </c>
      <c r="J321" s="17">
        <f t="shared" si="38"/>
        <v>3.41</v>
      </c>
      <c r="K321" s="21">
        <f t="shared" si="32"/>
        <v>0.15174129353233834</v>
      </c>
      <c r="L321" s="21">
        <f t="shared" si="39"/>
        <v>4.6276036127288873E-2</v>
      </c>
    </row>
    <row r="322" spans="1:12" x14ac:dyDescent="0.3">
      <c r="A322" s="18">
        <v>45697.426200648151</v>
      </c>
      <c r="B322" s="8">
        <v>34100</v>
      </c>
      <c r="C322" s="45">
        <f t="shared" si="33"/>
        <v>3948257623.7360001</v>
      </c>
      <c r="D322" s="3"/>
      <c r="F322" s="19">
        <f t="shared" si="34"/>
        <v>4417.1010003089905</v>
      </c>
      <c r="G322" s="20">
        <f t="shared" si="35"/>
        <v>73.618350005149836</v>
      </c>
      <c r="H322" s="8">
        <f t="shared" si="36"/>
        <v>34100</v>
      </c>
      <c r="I322" s="21">
        <f t="shared" si="37"/>
        <v>0.84825870646766166</v>
      </c>
      <c r="J322" s="17">
        <f t="shared" si="38"/>
        <v>3.41</v>
      </c>
      <c r="K322" s="21">
        <f t="shared" ref="K322:K385" si="40">1-I322</f>
        <v>0.15174129353233834</v>
      </c>
      <c r="L322" s="21">
        <f t="shared" si="39"/>
        <v>4.6238101141566741E-2</v>
      </c>
    </row>
    <row r="323" spans="1:12" x14ac:dyDescent="0.3">
      <c r="A323" s="18">
        <v>45697.42641861111</v>
      </c>
      <c r="B323" s="8">
        <v>34100</v>
      </c>
      <c r="C323" s="45">
        <f t="shared" ref="C323:C386" si="41">A323*86400</f>
        <v>3948257642.5679998</v>
      </c>
      <c r="D323" s="3"/>
      <c r="F323" s="19">
        <f t="shared" ref="F323:F386" si="42">C323-$C$2</f>
        <v>4435.933000087738</v>
      </c>
      <c r="G323" s="20">
        <f t="shared" ref="G323:G386" si="43">F323/60</f>
        <v>73.932216668128973</v>
      </c>
      <c r="H323" s="8">
        <f t="shared" ref="H323:H386" si="44">B323</f>
        <v>34100</v>
      </c>
      <c r="I323" s="21">
        <f t="shared" ref="I323:I386" si="45">H323/$E$1</f>
        <v>0.84825870646766166</v>
      </c>
      <c r="J323" s="17">
        <f t="shared" ref="J323:J386" si="46">H323/10000</f>
        <v>3.41</v>
      </c>
      <c r="K323" s="21">
        <f t="shared" si="40"/>
        <v>0.15174129353233834</v>
      </c>
      <c r="L323" s="21">
        <f t="shared" si="39"/>
        <v>4.7626533437132794E-2</v>
      </c>
    </row>
    <row r="324" spans="1:12" x14ac:dyDescent="0.3">
      <c r="A324" s="18">
        <v>45697.426633680552</v>
      </c>
      <c r="B324" s="8">
        <v>34000</v>
      </c>
      <c r="C324" s="45">
        <f t="shared" si="41"/>
        <v>3948257661.1499996</v>
      </c>
      <c r="D324" s="3"/>
      <c r="F324" s="19">
        <f t="shared" si="42"/>
        <v>4454.5149998664856</v>
      </c>
      <c r="G324" s="20">
        <f t="shared" si="43"/>
        <v>74.241916664441433</v>
      </c>
      <c r="H324" s="8">
        <f t="shared" si="44"/>
        <v>34000</v>
      </c>
      <c r="I324" s="21">
        <f t="shared" si="45"/>
        <v>0.845771144278607</v>
      </c>
      <c r="J324" s="17">
        <f t="shared" si="46"/>
        <v>3.4</v>
      </c>
      <c r="K324" s="21">
        <f t="shared" si="40"/>
        <v>0.154228855721393</v>
      </c>
      <c r="L324" s="21">
        <f t="shared" ref="L324:L387" si="47">K324*(G324-G323)</f>
        <v>4.7764676048190374E-2</v>
      </c>
    </row>
    <row r="325" spans="1:12" x14ac:dyDescent="0.3">
      <c r="A325" s="18">
        <v>45697.426847118055</v>
      </c>
      <c r="B325" s="8">
        <v>34100</v>
      </c>
      <c r="C325" s="45">
        <f t="shared" si="41"/>
        <v>3948257679.5910001</v>
      </c>
      <c r="D325" s="3"/>
      <c r="F325" s="19">
        <f t="shared" si="42"/>
        <v>4472.956000328064</v>
      </c>
      <c r="G325" s="20">
        <f t="shared" si="43"/>
        <v>74.549266672134394</v>
      </c>
      <c r="H325" s="8">
        <f t="shared" si="44"/>
        <v>34100</v>
      </c>
      <c r="I325" s="21">
        <f t="shared" si="45"/>
        <v>0.84825870646766166</v>
      </c>
      <c r="J325" s="17">
        <f t="shared" si="46"/>
        <v>3.41</v>
      </c>
      <c r="K325" s="21">
        <f t="shared" si="40"/>
        <v>0.15174129353233834</v>
      </c>
      <c r="L325" s="21">
        <f t="shared" si="47"/>
        <v>4.6637687734503969E-2</v>
      </c>
    </row>
    <row r="326" spans="1:12" x14ac:dyDescent="0.3">
      <c r="A326" s="18">
        <v>45697.427062546296</v>
      </c>
      <c r="B326" s="8">
        <v>34200</v>
      </c>
      <c r="C326" s="45">
        <f t="shared" si="41"/>
        <v>3948257698.204</v>
      </c>
      <c r="D326" s="3"/>
      <c r="F326" s="19">
        <f t="shared" si="42"/>
        <v>4491.5690002441406</v>
      </c>
      <c r="G326" s="20">
        <f t="shared" si="43"/>
        <v>74.859483337402338</v>
      </c>
      <c r="H326" s="8">
        <f t="shared" si="44"/>
        <v>34200</v>
      </c>
      <c r="I326" s="21">
        <f t="shared" si="45"/>
        <v>0.85074626865671643</v>
      </c>
      <c r="J326" s="17">
        <f t="shared" si="46"/>
        <v>3.42</v>
      </c>
      <c r="K326" s="21">
        <f t="shared" si="40"/>
        <v>0.14925373134328357</v>
      </c>
      <c r="L326" s="21">
        <f t="shared" si="47"/>
        <v>4.6300994816111093E-2</v>
      </c>
    </row>
    <row r="327" spans="1:12" x14ac:dyDescent="0.3">
      <c r="A327" s="18">
        <v>45697.427314918983</v>
      </c>
      <c r="B327" s="8">
        <v>34200</v>
      </c>
      <c r="C327" s="45">
        <f t="shared" si="41"/>
        <v>3948257720.0090003</v>
      </c>
      <c r="D327" s="3"/>
      <c r="F327" s="19">
        <f t="shared" si="42"/>
        <v>4513.3740005493164</v>
      </c>
      <c r="G327" s="20">
        <f t="shared" si="43"/>
        <v>75.222900009155268</v>
      </c>
      <c r="H327" s="8">
        <f t="shared" si="44"/>
        <v>34200</v>
      </c>
      <c r="I327" s="21">
        <f t="shared" si="45"/>
        <v>0.85074626865671643</v>
      </c>
      <c r="J327" s="17">
        <f t="shared" si="46"/>
        <v>3.42</v>
      </c>
      <c r="K327" s="21">
        <f t="shared" si="40"/>
        <v>0.14925373134328357</v>
      </c>
      <c r="L327" s="21">
        <f t="shared" si="47"/>
        <v>5.4241294291482035E-2</v>
      </c>
    </row>
    <row r="328" spans="1:12" x14ac:dyDescent="0.3">
      <c r="A328" s="18">
        <v>45697.427540219905</v>
      </c>
      <c r="B328" s="8">
        <v>34400</v>
      </c>
      <c r="C328" s="45">
        <f t="shared" si="41"/>
        <v>3948257739.4749999</v>
      </c>
      <c r="D328" s="3"/>
      <c r="F328" s="19">
        <f t="shared" si="42"/>
        <v>4532.8400001525879</v>
      </c>
      <c r="G328" s="20">
        <f t="shared" si="43"/>
        <v>75.547333335876459</v>
      </c>
      <c r="H328" s="8">
        <f t="shared" si="44"/>
        <v>34400</v>
      </c>
      <c r="I328" s="21">
        <f t="shared" si="45"/>
        <v>0.85572139303482586</v>
      </c>
      <c r="J328" s="17">
        <f t="shared" si="46"/>
        <v>3.44</v>
      </c>
      <c r="K328" s="21">
        <f t="shared" si="40"/>
        <v>0.14427860696517414</v>
      </c>
      <c r="L328" s="21">
        <f t="shared" si="47"/>
        <v>4.6808788432410701E-2</v>
      </c>
    </row>
    <row r="329" spans="1:12" x14ac:dyDescent="0.3">
      <c r="A329" s="18">
        <v>45697.427759918981</v>
      </c>
      <c r="B329" s="8">
        <v>34400</v>
      </c>
      <c r="C329" s="45">
        <f t="shared" si="41"/>
        <v>3948257758.4569998</v>
      </c>
      <c r="D329" s="3"/>
      <c r="F329" s="19">
        <f t="shared" si="42"/>
        <v>4551.8220000267029</v>
      </c>
      <c r="G329" s="20">
        <f t="shared" si="43"/>
        <v>75.86370000044505</v>
      </c>
      <c r="H329" s="8">
        <f t="shared" si="44"/>
        <v>34400</v>
      </c>
      <c r="I329" s="21">
        <f t="shared" si="45"/>
        <v>0.85572139303482586</v>
      </c>
      <c r="J329" s="17">
        <f t="shared" si="46"/>
        <v>3.44</v>
      </c>
      <c r="K329" s="21">
        <f t="shared" si="40"/>
        <v>0.14427860696517414</v>
      </c>
      <c r="L329" s="21">
        <f t="shared" si="47"/>
        <v>4.5644941654174785E-2</v>
      </c>
    </row>
    <row r="330" spans="1:12" x14ac:dyDescent="0.3">
      <c r="A330" s="18">
        <v>45697.427982245368</v>
      </c>
      <c r="B330" s="8">
        <v>34300</v>
      </c>
      <c r="C330" s="45">
        <f t="shared" si="41"/>
        <v>3948257777.6659999</v>
      </c>
      <c r="D330" s="3"/>
      <c r="F330" s="19">
        <f t="shared" si="42"/>
        <v>4571.0310001373291</v>
      </c>
      <c r="G330" s="20">
        <f t="shared" si="43"/>
        <v>76.183850002288821</v>
      </c>
      <c r="H330" s="8">
        <f t="shared" si="44"/>
        <v>34300</v>
      </c>
      <c r="I330" s="21">
        <f t="shared" si="45"/>
        <v>0.85323383084577109</v>
      </c>
      <c r="J330" s="17">
        <f t="shared" si="46"/>
        <v>3.43</v>
      </c>
      <c r="K330" s="21">
        <f t="shared" si="40"/>
        <v>0.14676616915422891</v>
      </c>
      <c r="L330" s="21">
        <f t="shared" si="47"/>
        <v>4.6987189325329637E-2</v>
      </c>
    </row>
    <row r="331" spans="1:12" x14ac:dyDescent="0.3">
      <c r="A331" s="18">
        <v>45697.428205891207</v>
      </c>
      <c r="B331" s="8">
        <v>34100</v>
      </c>
      <c r="C331" s="45">
        <f t="shared" si="41"/>
        <v>3948257796.9890003</v>
      </c>
      <c r="D331" s="3"/>
      <c r="F331" s="19">
        <f t="shared" si="42"/>
        <v>4590.3540005683899</v>
      </c>
      <c r="G331" s="20">
        <f t="shared" si="43"/>
        <v>76.505900009473166</v>
      </c>
      <c r="H331" s="8">
        <f t="shared" si="44"/>
        <v>34100</v>
      </c>
      <c r="I331" s="21">
        <f t="shared" si="45"/>
        <v>0.84825870646766166</v>
      </c>
      <c r="J331" s="17">
        <f t="shared" si="46"/>
        <v>3.41</v>
      </c>
      <c r="K331" s="21">
        <f t="shared" si="40"/>
        <v>0.15174129353233834</v>
      </c>
      <c r="L331" s="21">
        <f t="shared" si="47"/>
        <v>4.8868284672251308E-2</v>
      </c>
    </row>
    <row r="332" spans="1:12" x14ac:dyDescent="0.3">
      <c r="A332" s="18">
        <v>45697.428433414352</v>
      </c>
      <c r="B332" s="8">
        <v>34200</v>
      </c>
      <c r="C332" s="45">
        <f t="shared" si="41"/>
        <v>3948257816.6469998</v>
      </c>
      <c r="D332" s="3"/>
      <c r="F332" s="19">
        <f t="shared" si="42"/>
        <v>4610.0120000839233</v>
      </c>
      <c r="G332" s="20">
        <f t="shared" si="43"/>
        <v>76.833533334732053</v>
      </c>
      <c r="H332" s="8">
        <f t="shared" si="44"/>
        <v>34200</v>
      </c>
      <c r="I332" s="21">
        <f t="shared" si="45"/>
        <v>0.85074626865671643</v>
      </c>
      <c r="J332" s="17">
        <f t="shared" si="46"/>
        <v>3.42</v>
      </c>
      <c r="K332" s="21">
        <f t="shared" si="40"/>
        <v>0.14925373134328357</v>
      </c>
      <c r="L332" s="21">
        <f t="shared" si="47"/>
        <v>4.8900496307296565E-2</v>
      </c>
    </row>
    <row r="333" spans="1:12" x14ac:dyDescent="0.3">
      <c r="A333" s="18">
        <v>45697.428656041666</v>
      </c>
      <c r="B333" s="8">
        <v>34100</v>
      </c>
      <c r="C333" s="45">
        <f t="shared" si="41"/>
        <v>3948257835.882</v>
      </c>
      <c r="D333" s="3"/>
      <c r="F333" s="19">
        <f t="shared" si="42"/>
        <v>4629.2470002174377</v>
      </c>
      <c r="G333" s="20">
        <f t="shared" si="43"/>
        <v>77.154116670290634</v>
      </c>
      <c r="H333" s="8">
        <f t="shared" si="44"/>
        <v>34100</v>
      </c>
      <c r="I333" s="21">
        <f t="shared" si="45"/>
        <v>0.84825870646766166</v>
      </c>
      <c r="J333" s="17">
        <f t="shared" si="46"/>
        <v>3.41</v>
      </c>
      <c r="K333" s="21">
        <f t="shared" si="40"/>
        <v>0.15174129353233834</v>
      </c>
      <c r="L333" s="21">
        <f t="shared" si="47"/>
        <v>4.8645730022570756E-2</v>
      </c>
    </row>
    <row r="334" spans="1:12" x14ac:dyDescent="0.3">
      <c r="A334" s="18">
        <v>45697.428877534723</v>
      </c>
      <c r="B334" s="8">
        <v>34200</v>
      </c>
      <c r="C334" s="45">
        <f t="shared" si="41"/>
        <v>3948257855.0190001</v>
      </c>
      <c r="D334" s="3"/>
      <c r="F334" s="19">
        <f t="shared" si="42"/>
        <v>4648.3840003013611</v>
      </c>
      <c r="G334" s="20">
        <f t="shared" si="43"/>
        <v>77.473066671689352</v>
      </c>
      <c r="H334" s="8">
        <f t="shared" si="44"/>
        <v>34200</v>
      </c>
      <c r="I334" s="21">
        <f t="shared" si="45"/>
        <v>0.85074626865671643</v>
      </c>
      <c r="J334" s="17">
        <f t="shared" si="46"/>
        <v>3.42</v>
      </c>
      <c r="K334" s="21">
        <f t="shared" si="40"/>
        <v>0.14925373134328357</v>
      </c>
      <c r="L334" s="21">
        <f t="shared" si="47"/>
        <v>4.7604477820704254E-2</v>
      </c>
    </row>
    <row r="335" spans="1:12" x14ac:dyDescent="0.3">
      <c r="A335" s="18">
        <v>45697.42909578704</v>
      </c>
      <c r="B335" s="8">
        <v>34400</v>
      </c>
      <c r="C335" s="45">
        <f t="shared" si="41"/>
        <v>3948257873.8760004</v>
      </c>
      <c r="D335" s="3"/>
      <c r="F335" s="19">
        <f t="shared" si="42"/>
        <v>4667.2410006523132</v>
      </c>
      <c r="G335" s="20">
        <f t="shared" si="43"/>
        <v>77.78735001087189</v>
      </c>
      <c r="H335" s="8">
        <f t="shared" si="44"/>
        <v>34400</v>
      </c>
      <c r="I335" s="21">
        <f t="shared" si="45"/>
        <v>0.85572139303482586</v>
      </c>
      <c r="J335" s="17">
        <f t="shared" si="46"/>
        <v>3.44</v>
      </c>
      <c r="K335" s="21">
        <f t="shared" si="40"/>
        <v>0.14427860696517414</v>
      </c>
      <c r="L335" s="21">
        <f t="shared" si="47"/>
        <v>4.5344362369619869E-2</v>
      </c>
    </row>
    <row r="336" spans="1:12" x14ac:dyDescent="0.3">
      <c r="A336" s="18">
        <v>45697.429313935187</v>
      </c>
      <c r="B336" s="8">
        <v>34300</v>
      </c>
      <c r="C336" s="45">
        <f t="shared" si="41"/>
        <v>3948257892.724</v>
      </c>
      <c r="D336" s="3"/>
      <c r="F336" s="19">
        <f t="shared" si="42"/>
        <v>4686.0890002250671</v>
      </c>
      <c r="G336" s="20">
        <f t="shared" si="43"/>
        <v>78.101483337084446</v>
      </c>
      <c r="H336" s="8">
        <f t="shared" si="44"/>
        <v>34300</v>
      </c>
      <c r="I336" s="21">
        <f t="shared" si="45"/>
        <v>0.85323383084577109</v>
      </c>
      <c r="J336" s="17">
        <f t="shared" si="46"/>
        <v>3.43</v>
      </c>
      <c r="K336" s="21">
        <f t="shared" si="40"/>
        <v>0.14676616915422891</v>
      </c>
      <c r="L336" s="21">
        <f t="shared" si="47"/>
        <v>4.6104144891892511E-2</v>
      </c>
    </row>
    <row r="337" spans="1:12" x14ac:dyDescent="0.3">
      <c r="A337" s="18">
        <v>45697.429532743059</v>
      </c>
      <c r="B337" s="8">
        <v>34400</v>
      </c>
      <c r="C337" s="45">
        <f t="shared" si="41"/>
        <v>3948257911.6290002</v>
      </c>
      <c r="D337" s="3"/>
      <c r="F337" s="19">
        <f t="shared" si="42"/>
        <v>4704.9940004348755</v>
      </c>
      <c r="G337" s="20">
        <f t="shared" si="43"/>
        <v>78.416566673914588</v>
      </c>
      <c r="H337" s="8">
        <f t="shared" si="44"/>
        <v>34400</v>
      </c>
      <c r="I337" s="21">
        <f t="shared" si="45"/>
        <v>0.85572139303482586</v>
      </c>
      <c r="J337" s="17">
        <f t="shared" si="46"/>
        <v>3.44</v>
      </c>
      <c r="K337" s="21">
        <f t="shared" si="40"/>
        <v>0.14427860696517414</v>
      </c>
      <c r="L337" s="21">
        <f t="shared" si="47"/>
        <v>4.5459784915791633E-2</v>
      </c>
    </row>
    <row r="338" spans="1:12" x14ac:dyDescent="0.3">
      <c r="A338" s="18">
        <v>45697.429756435187</v>
      </c>
      <c r="B338" s="8">
        <v>34200</v>
      </c>
      <c r="C338" s="45">
        <f t="shared" si="41"/>
        <v>3948257930.9560003</v>
      </c>
      <c r="D338" s="3"/>
      <c r="F338" s="19">
        <f t="shared" si="42"/>
        <v>4724.3210005760193</v>
      </c>
      <c r="G338" s="20">
        <f t="shared" si="43"/>
        <v>78.738683342933655</v>
      </c>
      <c r="H338" s="8">
        <f t="shared" si="44"/>
        <v>34200</v>
      </c>
      <c r="I338" s="21">
        <f t="shared" si="45"/>
        <v>0.85074626865671643</v>
      </c>
      <c r="J338" s="17">
        <f t="shared" si="46"/>
        <v>3.42</v>
      </c>
      <c r="K338" s="21">
        <f t="shared" si="40"/>
        <v>0.14925373134328357</v>
      </c>
      <c r="L338" s="21">
        <f t="shared" si="47"/>
        <v>4.8077114778965237E-2</v>
      </c>
    </row>
    <row r="339" spans="1:12" x14ac:dyDescent="0.3">
      <c r="A339" s="18">
        <v>45697.429974409722</v>
      </c>
      <c r="B339" s="8">
        <v>34200</v>
      </c>
      <c r="C339" s="45">
        <f t="shared" si="41"/>
        <v>3948257949.789</v>
      </c>
      <c r="D339" s="3"/>
      <c r="F339" s="19">
        <f t="shared" si="42"/>
        <v>4743.1540002822876</v>
      </c>
      <c r="G339" s="20">
        <f t="shared" si="43"/>
        <v>79.052566671371466</v>
      </c>
      <c r="H339" s="8">
        <f t="shared" si="44"/>
        <v>34200</v>
      </c>
      <c r="I339" s="21">
        <f t="shared" si="45"/>
        <v>0.85074626865671643</v>
      </c>
      <c r="J339" s="17">
        <f t="shared" si="46"/>
        <v>3.42</v>
      </c>
      <c r="K339" s="21">
        <f t="shared" si="40"/>
        <v>0.14925373134328357</v>
      </c>
      <c r="L339" s="21">
        <f t="shared" si="47"/>
        <v>4.6848257975792659E-2</v>
      </c>
    </row>
    <row r="340" spans="1:12" x14ac:dyDescent="0.3">
      <c r="A340" s="18">
        <v>45697.430193425927</v>
      </c>
      <c r="B340" s="8">
        <v>34300</v>
      </c>
      <c r="C340" s="45">
        <f t="shared" si="41"/>
        <v>3948257968.7119999</v>
      </c>
      <c r="D340" s="3"/>
      <c r="F340" s="19">
        <f t="shared" si="42"/>
        <v>4762.0770001411438</v>
      </c>
      <c r="G340" s="20">
        <f t="shared" si="43"/>
        <v>79.367950002352401</v>
      </c>
      <c r="H340" s="8">
        <f t="shared" si="44"/>
        <v>34300</v>
      </c>
      <c r="I340" s="21">
        <f t="shared" si="45"/>
        <v>0.85323383084577109</v>
      </c>
      <c r="J340" s="17">
        <f t="shared" si="46"/>
        <v>3.43</v>
      </c>
      <c r="K340" s="21">
        <f t="shared" si="40"/>
        <v>0.14676616915422891</v>
      </c>
      <c r="L340" s="21">
        <f t="shared" si="47"/>
        <v>4.6287603303172178E-2</v>
      </c>
    </row>
    <row r="341" spans="1:12" x14ac:dyDescent="0.3">
      <c r="A341" s="18">
        <v>45697.430418773147</v>
      </c>
      <c r="B341" s="8">
        <v>34200</v>
      </c>
      <c r="C341" s="45">
        <f t="shared" si="41"/>
        <v>3948257988.1819997</v>
      </c>
      <c r="D341" s="3"/>
      <c r="F341" s="19">
        <f t="shared" si="42"/>
        <v>4781.5469999313354</v>
      </c>
      <c r="G341" s="20">
        <f t="shared" si="43"/>
        <v>79.692449998855594</v>
      </c>
      <c r="H341" s="8">
        <f t="shared" si="44"/>
        <v>34200</v>
      </c>
      <c r="I341" s="21">
        <f t="shared" si="45"/>
        <v>0.85074626865671643</v>
      </c>
      <c r="J341" s="17">
        <f t="shared" si="46"/>
        <v>3.42</v>
      </c>
      <c r="K341" s="21">
        <f t="shared" si="40"/>
        <v>0.14925373134328357</v>
      </c>
      <c r="L341" s="21">
        <f t="shared" si="47"/>
        <v>4.8432835298983914E-2</v>
      </c>
    </row>
    <row r="342" spans="1:12" x14ac:dyDescent="0.3">
      <c r="A342" s="18">
        <v>45697.430643229163</v>
      </c>
      <c r="B342" s="8">
        <v>34400</v>
      </c>
      <c r="C342" s="45">
        <f t="shared" si="41"/>
        <v>3948258007.5749998</v>
      </c>
      <c r="D342" s="3"/>
      <c r="F342" s="19">
        <f t="shared" si="42"/>
        <v>4800.9400000572205</v>
      </c>
      <c r="G342" s="20">
        <f t="shared" si="43"/>
        <v>80.015666667620337</v>
      </c>
      <c r="H342" s="8">
        <f t="shared" si="44"/>
        <v>34400</v>
      </c>
      <c r="I342" s="21">
        <f t="shared" si="45"/>
        <v>0.85572139303482586</v>
      </c>
      <c r="J342" s="17">
        <f t="shared" si="46"/>
        <v>3.44</v>
      </c>
      <c r="K342" s="21">
        <f t="shared" si="40"/>
        <v>0.14427860696517414</v>
      </c>
      <c r="L342" s="21">
        <f t="shared" si="47"/>
        <v>4.663325071730131E-2</v>
      </c>
    </row>
    <row r="343" spans="1:12" x14ac:dyDescent="0.3">
      <c r="A343" s="18">
        <v>45697.430876921295</v>
      </c>
      <c r="B343" s="8">
        <v>34400</v>
      </c>
      <c r="C343" s="45">
        <f t="shared" si="41"/>
        <v>3948258027.7659998</v>
      </c>
      <c r="D343" s="3"/>
      <c r="F343" s="19">
        <f t="shared" si="42"/>
        <v>4821.1310000419617</v>
      </c>
      <c r="G343" s="20">
        <f t="shared" si="43"/>
        <v>80.352183334032688</v>
      </c>
      <c r="H343" s="8">
        <f t="shared" si="44"/>
        <v>34400</v>
      </c>
      <c r="I343" s="21">
        <f t="shared" si="45"/>
        <v>0.85572139303482586</v>
      </c>
      <c r="J343" s="17">
        <f t="shared" si="46"/>
        <v>3.44</v>
      </c>
      <c r="K343" s="21">
        <f t="shared" si="40"/>
        <v>0.14427860696517414</v>
      </c>
      <c r="L343" s="21">
        <f t="shared" si="47"/>
        <v>4.855215585053816E-2</v>
      </c>
    </row>
    <row r="344" spans="1:12" x14ac:dyDescent="0.3">
      <c r="A344" s="18">
        <v>45697.431118217595</v>
      </c>
      <c r="B344" s="8">
        <v>34600</v>
      </c>
      <c r="C344" s="45">
        <f t="shared" si="41"/>
        <v>3948258048.6140003</v>
      </c>
      <c r="D344" s="3"/>
      <c r="F344" s="19">
        <f t="shared" si="42"/>
        <v>4841.9790005683899</v>
      </c>
      <c r="G344" s="20">
        <f t="shared" si="43"/>
        <v>80.69965000947316</v>
      </c>
      <c r="H344" s="8">
        <f t="shared" si="44"/>
        <v>34600</v>
      </c>
      <c r="I344" s="21">
        <f t="shared" si="45"/>
        <v>0.86069651741293529</v>
      </c>
      <c r="J344" s="17">
        <f t="shared" si="46"/>
        <v>3.46</v>
      </c>
      <c r="K344" s="21">
        <f t="shared" si="40"/>
        <v>0.13930348258706471</v>
      </c>
      <c r="L344" s="21">
        <f t="shared" si="47"/>
        <v>4.8403317971807094E-2</v>
      </c>
    </row>
    <row r="345" spans="1:12" x14ac:dyDescent="0.3">
      <c r="A345" s="18">
        <v>45697.431347361111</v>
      </c>
      <c r="B345" s="8">
        <v>34500</v>
      </c>
      <c r="C345" s="45">
        <f t="shared" si="41"/>
        <v>3948258068.4120002</v>
      </c>
      <c r="D345" s="3"/>
      <c r="F345" s="19">
        <f t="shared" si="42"/>
        <v>4861.7770004272461</v>
      </c>
      <c r="G345" s="20">
        <f t="shared" si="43"/>
        <v>81.02961667378743</v>
      </c>
      <c r="H345" s="8">
        <f t="shared" si="44"/>
        <v>34500</v>
      </c>
      <c r="I345" s="21">
        <f t="shared" si="45"/>
        <v>0.85820895522388063</v>
      </c>
      <c r="J345" s="17">
        <f t="shared" si="46"/>
        <v>3.45</v>
      </c>
      <c r="K345" s="21">
        <f t="shared" si="40"/>
        <v>0.14179104477611937</v>
      </c>
      <c r="L345" s="21">
        <f t="shared" si="47"/>
        <v>4.6786318074411408E-2</v>
      </c>
    </row>
    <row r="346" spans="1:12" x14ac:dyDescent="0.3">
      <c r="A346" s="18">
        <v>45697.431566782405</v>
      </c>
      <c r="B346" s="8">
        <v>34200</v>
      </c>
      <c r="C346" s="45">
        <f t="shared" si="41"/>
        <v>3948258087.3699999</v>
      </c>
      <c r="D346" s="3"/>
      <c r="F346" s="19">
        <f t="shared" si="42"/>
        <v>4880.7350001335144</v>
      </c>
      <c r="G346" s="20">
        <f t="shared" si="43"/>
        <v>81.345583335558572</v>
      </c>
      <c r="H346" s="8">
        <f t="shared" si="44"/>
        <v>34200</v>
      </c>
      <c r="I346" s="21">
        <f t="shared" si="45"/>
        <v>0.85074626865671643</v>
      </c>
      <c r="J346" s="17">
        <f t="shared" si="46"/>
        <v>3.42</v>
      </c>
      <c r="K346" s="21">
        <f t="shared" si="40"/>
        <v>0.14925373134328357</v>
      </c>
      <c r="L346" s="21">
        <f t="shared" si="47"/>
        <v>4.7159203249424221E-2</v>
      </c>
    </row>
    <row r="347" spans="1:12" x14ac:dyDescent="0.3">
      <c r="A347" s="18">
        <v>45697.431788807873</v>
      </c>
      <c r="B347" s="8">
        <v>34400</v>
      </c>
      <c r="C347" s="45">
        <f t="shared" si="41"/>
        <v>3948258106.5530005</v>
      </c>
      <c r="D347" s="3"/>
      <c r="F347" s="19">
        <f t="shared" si="42"/>
        <v>4899.9180006980896</v>
      </c>
      <c r="G347" s="20">
        <f t="shared" si="43"/>
        <v>81.665300011634827</v>
      </c>
      <c r="H347" s="8">
        <f t="shared" si="44"/>
        <v>34400</v>
      </c>
      <c r="I347" s="21">
        <f t="shared" si="45"/>
        <v>0.85572139303482586</v>
      </c>
      <c r="J347" s="17">
        <f t="shared" si="46"/>
        <v>3.44</v>
      </c>
      <c r="K347" s="21">
        <f t="shared" si="40"/>
        <v>0.14427860696517414</v>
      </c>
      <c r="L347" s="21">
        <f t="shared" si="47"/>
        <v>4.6128276647817774E-2</v>
      </c>
    </row>
    <row r="348" spans="1:12" x14ac:dyDescent="0.3">
      <c r="A348" s="18">
        <v>45697.432014212965</v>
      </c>
      <c r="B348" s="8">
        <v>34400</v>
      </c>
      <c r="C348" s="45">
        <f t="shared" si="41"/>
        <v>3948258126.0280004</v>
      </c>
      <c r="D348" s="3"/>
      <c r="F348" s="19">
        <f t="shared" si="42"/>
        <v>4919.3930006027222</v>
      </c>
      <c r="G348" s="20">
        <f t="shared" si="43"/>
        <v>81.989883343378708</v>
      </c>
      <c r="H348" s="8">
        <f t="shared" si="44"/>
        <v>34400</v>
      </c>
      <c r="I348" s="21">
        <f t="shared" si="45"/>
        <v>0.85572139303482586</v>
      </c>
      <c r="J348" s="17">
        <f t="shared" si="46"/>
        <v>3.44</v>
      </c>
      <c r="K348" s="21">
        <f t="shared" si="40"/>
        <v>0.14427860696517414</v>
      </c>
      <c r="L348" s="21">
        <f t="shared" si="47"/>
        <v>4.6830430948122122E-2</v>
      </c>
    </row>
    <row r="349" spans="1:12" x14ac:dyDescent="0.3">
      <c r="A349" s="18">
        <v>45697.432236192129</v>
      </c>
      <c r="B349" s="8">
        <v>34600</v>
      </c>
      <c r="C349" s="45">
        <f t="shared" si="41"/>
        <v>3948258145.2069998</v>
      </c>
      <c r="D349" s="3"/>
      <c r="F349" s="19">
        <f t="shared" si="42"/>
        <v>4938.5720000267029</v>
      </c>
      <c r="G349" s="20">
        <f t="shared" si="43"/>
        <v>82.309533333778376</v>
      </c>
      <c r="H349" s="8">
        <f t="shared" si="44"/>
        <v>34600</v>
      </c>
      <c r="I349" s="21">
        <f t="shared" si="45"/>
        <v>0.86069651741293529</v>
      </c>
      <c r="J349" s="17">
        <f t="shared" si="46"/>
        <v>3.46</v>
      </c>
      <c r="K349" s="21">
        <f t="shared" si="40"/>
        <v>0.13930348258706471</v>
      </c>
      <c r="L349" s="21">
        <f t="shared" si="47"/>
        <v>4.4528356871595572E-2</v>
      </c>
    </row>
    <row r="350" spans="1:12" x14ac:dyDescent="0.3">
      <c r="A350" s="18">
        <v>45697.432461516204</v>
      </c>
      <c r="B350" s="8">
        <v>34400</v>
      </c>
      <c r="C350" s="45">
        <f t="shared" si="41"/>
        <v>3948258164.6750002</v>
      </c>
      <c r="D350" s="3"/>
      <c r="F350" s="19">
        <f t="shared" si="42"/>
        <v>4958.0400004386902</v>
      </c>
      <c r="G350" s="20">
        <f t="shared" si="43"/>
        <v>82.634000007311499</v>
      </c>
      <c r="H350" s="8">
        <f t="shared" si="44"/>
        <v>34400</v>
      </c>
      <c r="I350" s="21">
        <f t="shared" si="45"/>
        <v>0.85572139303482586</v>
      </c>
      <c r="J350" s="17">
        <f t="shared" si="46"/>
        <v>3.44</v>
      </c>
      <c r="K350" s="21">
        <f t="shared" si="40"/>
        <v>0.14427860696517414</v>
      </c>
      <c r="L350" s="21">
        <f t="shared" si="47"/>
        <v>4.6813599663983019E-2</v>
      </c>
    </row>
    <row r="351" spans="1:12" x14ac:dyDescent="0.3">
      <c r="A351" s="18">
        <v>45697.432689710651</v>
      </c>
      <c r="B351" s="8">
        <v>34600</v>
      </c>
      <c r="C351" s="45">
        <f t="shared" si="41"/>
        <v>3948258184.3910003</v>
      </c>
      <c r="D351" s="3"/>
      <c r="F351" s="19">
        <f t="shared" si="42"/>
        <v>4977.7560005187988</v>
      </c>
      <c r="G351" s="20">
        <f t="shared" si="43"/>
        <v>82.962600008646646</v>
      </c>
      <c r="H351" s="8">
        <f t="shared" si="44"/>
        <v>34600</v>
      </c>
      <c r="I351" s="21">
        <f t="shared" si="45"/>
        <v>0.86069651741293529</v>
      </c>
      <c r="J351" s="17">
        <f t="shared" si="46"/>
        <v>3.46</v>
      </c>
      <c r="K351" s="21">
        <f t="shared" si="40"/>
        <v>0.13930348258706471</v>
      </c>
      <c r="L351" s="21">
        <f t="shared" si="47"/>
        <v>4.5775124564100073E-2</v>
      </c>
    </row>
    <row r="352" spans="1:12" x14ac:dyDescent="0.3">
      <c r="A352" s="18">
        <v>45697.432915590274</v>
      </c>
      <c r="B352" s="8">
        <v>34700</v>
      </c>
      <c r="C352" s="45">
        <f t="shared" si="41"/>
        <v>3948258203.9069996</v>
      </c>
      <c r="D352" s="3"/>
      <c r="F352" s="19">
        <f t="shared" si="42"/>
        <v>4997.271999835968</v>
      </c>
      <c r="G352" s="20">
        <f t="shared" si="43"/>
        <v>83.287866663932803</v>
      </c>
      <c r="H352" s="8">
        <f t="shared" si="44"/>
        <v>34700</v>
      </c>
      <c r="I352" s="21">
        <f t="shared" si="45"/>
        <v>0.86318407960199006</v>
      </c>
      <c r="J352" s="17">
        <f t="shared" si="46"/>
        <v>3.47</v>
      </c>
      <c r="K352" s="21">
        <f t="shared" si="40"/>
        <v>0.13681592039800994</v>
      </c>
      <c r="L352" s="21">
        <f t="shared" si="47"/>
        <v>4.4501656817757786E-2</v>
      </c>
    </row>
    <row r="353" spans="1:12" x14ac:dyDescent="0.3">
      <c r="A353" s="18">
        <v>45697.433142048612</v>
      </c>
      <c r="B353" s="8">
        <v>34800</v>
      </c>
      <c r="C353" s="45">
        <f t="shared" si="41"/>
        <v>3948258223.473</v>
      </c>
      <c r="D353" s="3"/>
      <c r="F353" s="19">
        <f t="shared" si="42"/>
        <v>5016.8380002975464</v>
      </c>
      <c r="G353" s="20">
        <f t="shared" si="43"/>
        <v>83.613966671625775</v>
      </c>
      <c r="H353" s="8">
        <f t="shared" si="44"/>
        <v>34800</v>
      </c>
      <c r="I353" s="21">
        <f t="shared" si="45"/>
        <v>0.86567164179104472</v>
      </c>
      <c r="J353" s="17">
        <f t="shared" si="46"/>
        <v>3.48</v>
      </c>
      <c r="K353" s="21">
        <f t="shared" si="40"/>
        <v>0.13432835820895528</v>
      </c>
      <c r="L353" s="21">
        <f t="shared" si="47"/>
        <v>4.38044786453246E-2</v>
      </c>
    </row>
    <row r="354" spans="1:12" x14ac:dyDescent="0.3">
      <c r="A354" s="18">
        <v>45697.433372719905</v>
      </c>
      <c r="B354" s="8">
        <v>35000</v>
      </c>
      <c r="C354" s="45">
        <f t="shared" si="41"/>
        <v>3948258243.4029999</v>
      </c>
      <c r="D354" s="3"/>
      <c r="F354" s="19">
        <f t="shared" si="42"/>
        <v>5036.768000125885</v>
      </c>
      <c r="G354" s="20">
        <f t="shared" si="43"/>
        <v>83.946133335431412</v>
      </c>
      <c r="H354" s="8">
        <f t="shared" si="44"/>
        <v>35000</v>
      </c>
      <c r="I354" s="21">
        <f t="shared" si="45"/>
        <v>0.87064676616915426</v>
      </c>
      <c r="J354" s="17">
        <f t="shared" si="46"/>
        <v>3.5</v>
      </c>
      <c r="K354" s="21">
        <f t="shared" si="40"/>
        <v>0.12935323383084574</v>
      </c>
      <c r="L354" s="21">
        <f t="shared" si="47"/>
        <v>4.2966832134062501E-2</v>
      </c>
    </row>
    <row r="355" spans="1:12" x14ac:dyDescent="0.3">
      <c r="A355" s="18">
        <v>45697.433607534724</v>
      </c>
      <c r="B355" s="8">
        <v>34400</v>
      </c>
      <c r="C355" s="45">
        <f t="shared" si="41"/>
        <v>3948258263.691</v>
      </c>
      <c r="D355" s="3"/>
      <c r="F355" s="19">
        <f t="shared" si="42"/>
        <v>5057.0560002326965</v>
      </c>
      <c r="G355" s="20">
        <f t="shared" si="43"/>
        <v>84.284266670544937</v>
      </c>
      <c r="H355" s="8">
        <f t="shared" si="44"/>
        <v>34400</v>
      </c>
      <c r="I355" s="21">
        <f t="shared" si="45"/>
        <v>0.85572139303482586</v>
      </c>
      <c r="J355" s="17">
        <f t="shared" si="46"/>
        <v>3.44</v>
      </c>
      <c r="K355" s="21">
        <f t="shared" si="40"/>
        <v>0.14427860696517414</v>
      </c>
      <c r="L355" s="21">
        <f t="shared" si="47"/>
        <v>4.8785406558667845E-2</v>
      </c>
    </row>
    <row r="356" spans="1:12" x14ac:dyDescent="0.3">
      <c r="A356" s="18">
        <v>45697.433838333331</v>
      </c>
      <c r="B356" s="8">
        <v>34600</v>
      </c>
      <c r="C356" s="45">
        <f t="shared" si="41"/>
        <v>3948258283.632</v>
      </c>
      <c r="D356" s="3"/>
      <c r="F356" s="19">
        <f t="shared" si="42"/>
        <v>5076.9970002174377</v>
      </c>
      <c r="G356" s="20">
        <f t="shared" si="43"/>
        <v>84.616616670290625</v>
      </c>
      <c r="H356" s="8">
        <f t="shared" si="44"/>
        <v>34600</v>
      </c>
      <c r="I356" s="21">
        <f t="shared" si="45"/>
        <v>0.86069651741293529</v>
      </c>
      <c r="J356" s="17">
        <f t="shared" si="46"/>
        <v>3.46</v>
      </c>
      <c r="K356" s="21">
        <f t="shared" si="40"/>
        <v>0.13930348258706471</v>
      </c>
      <c r="L356" s="21">
        <f t="shared" si="47"/>
        <v>4.6297512402384382E-2</v>
      </c>
    </row>
    <row r="357" spans="1:12" x14ac:dyDescent="0.3">
      <c r="A357" s="18">
        <v>45697.434073171295</v>
      </c>
      <c r="B357" s="8">
        <v>34600</v>
      </c>
      <c r="C357" s="45">
        <f t="shared" si="41"/>
        <v>3948258303.9219999</v>
      </c>
      <c r="D357" s="3"/>
      <c r="F357" s="19">
        <f t="shared" si="42"/>
        <v>5097.2870001792908</v>
      </c>
      <c r="G357" s="20">
        <f t="shared" si="43"/>
        <v>84.954783336321512</v>
      </c>
      <c r="H357" s="8">
        <f t="shared" si="44"/>
        <v>34600</v>
      </c>
      <c r="I357" s="21">
        <f t="shared" si="45"/>
        <v>0.86069651741293529</v>
      </c>
      <c r="J357" s="17">
        <f t="shared" si="46"/>
        <v>3.46</v>
      </c>
      <c r="K357" s="21">
        <f t="shared" si="40"/>
        <v>0.13930348258706471</v>
      </c>
      <c r="L357" s="21">
        <f t="shared" si="47"/>
        <v>4.7107794272959344E-2</v>
      </c>
    </row>
    <row r="358" spans="1:12" x14ac:dyDescent="0.3">
      <c r="A358" s="18">
        <v>45697.434299791668</v>
      </c>
      <c r="B358" s="8">
        <v>34600</v>
      </c>
      <c r="C358" s="45">
        <f t="shared" si="41"/>
        <v>3948258323.5020003</v>
      </c>
      <c r="D358" s="3"/>
      <c r="F358" s="19">
        <f t="shared" si="42"/>
        <v>5116.867000579834</v>
      </c>
      <c r="G358" s="20">
        <f t="shared" si="43"/>
        <v>85.281116676330569</v>
      </c>
      <c r="H358" s="8">
        <f t="shared" si="44"/>
        <v>34600</v>
      </c>
      <c r="I358" s="21">
        <f t="shared" si="45"/>
        <v>0.86069651741293529</v>
      </c>
      <c r="J358" s="17">
        <f t="shared" si="46"/>
        <v>3.46</v>
      </c>
      <c r="K358" s="21">
        <f t="shared" si="40"/>
        <v>0.13930348258706471</v>
      </c>
      <c r="L358" s="21">
        <f t="shared" si="47"/>
        <v>4.5459370747530384E-2</v>
      </c>
    </row>
    <row r="359" spans="1:12" x14ac:dyDescent="0.3">
      <c r="A359" s="18">
        <v>45697.434529965278</v>
      </c>
      <c r="B359" s="8">
        <v>34700</v>
      </c>
      <c r="C359" s="45">
        <f t="shared" si="41"/>
        <v>3948258343.3889999</v>
      </c>
      <c r="D359" s="3"/>
      <c r="F359" s="19">
        <f t="shared" si="42"/>
        <v>5136.7540001869202</v>
      </c>
      <c r="G359" s="20">
        <f t="shared" si="43"/>
        <v>85.612566669781998</v>
      </c>
      <c r="H359" s="8">
        <f t="shared" si="44"/>
        <v>34700</v>
      </c>
      <c r="I359" s="21">
        <f t="shared" si="45"/>
        <v>0.86318407960199006</v>
      </c>
      <c r="J359" s="17">
        <f t="shared" si="46"/>
        <v>3.47</v>
      </c>
      <c r="K359" s="21">
        <f t="shared" si="40"/>
        <v>0.13681592039800994</v>
      </c>
      <c r="L359" s="21">
        <f t="shared" si="47"/>
        <v>4.5347635919971596E-2</v>
      </c>
    </row>
    <row r="360" spans="1:12" x14ac:dyDescent="0.3">
      <c r="A360" s="18">
        <v>45697.434762407407</v>
      </c>
      <c r="B360" s="8">
        <v>34600</v>
      </c>
      <c r="C360" s="45">
        <f t="shared" si="41"/>
        <v>3948258363.4720001</v>
      </c>
      <c r="D360" s="3"/>
      <c r="F360" s="19">
        <f t="shared" si="42"/>
        <v>5156.8370003700256</v>
      </c>
      <c r="G360" s="20">
        <f t="shared" si="43"/>
        <v>85.94728333950043</v>
      </c>
      <c r="H360" s="8">
        <f t="shared" si="44"/>
        <v>34600</v>
      </c>
      <c r="I360" s="21">
        <f t="shared" si="45"/>
        <v>0.86069651741293529</v>
      </c>
      <c r="J360" s="17">
        <f t="shared" si="46"/>
        <v>3.46</v>
      </c>
      <c r="K360" s="21">
        <f t="shared" si="40"/>
        <v>0.13930348258706471</v>
      </c>
      <c r="L360" s="21">
        <f t="shared" si="47"/>
        <v>4.662719777172189E-2</v>
      </c>
    </row>
    <row r="361" spans="1:12" x14ac:dyDescent="0.3">
      <c r="A361" s="18">
        <v>45697.434991631948</v>
      </c>
      <c r="B361" s="8">
        <v>34700</v>
      </c>
      <c r="C361" s="45">
        <f t="shared" si="41"/>
        <v>3948258383.2770004</v>
      </c>
      <c r="D361" s="3"/>
      <c r="F361" s="19">
        <f t="shared" si="42"/>
        <v>5176.6420006752014</v>
      </c>
      <c r="G361" s="20">
        <f t="shared" si="43"/>
        <v>86.277366677920028</v>
      </c>
      <c r="H361" s="8">
        <f t="shared" si="44"/>
        <v>34700</v>
      </c>
      <c r="I361" s="21">
        <f t="shared" si="45"/>
        <v>0.86318407960199006</v>
      </c>
      <c r="J361" s="17">
        <f t="shared" si="46"/>
        <v>3.47</v>
      </c>
      <c r="K361" s="21">
        <f t="shared" si="40"/>
        <v>0.13681592039800994</v>
      </c>
      <c r="L361" s="21">
        <f t="shared" si="47"/>
        <v>4.5160655753925132E-2</v>
      </c>
    </row>
    <row r="362" spans="1:12" x14ac:dyDescent="0.3">
      <c r="A362" s="18">
        <v>45697.435218946761</v>
      </c>
      <c r="B362" s="8">
        <v>34800</v>
      </c>
      <c r="C362" s="45">
        <f t="shared" si="41"/>
        <v>3948258402.9170003</v>
      </c>
      <c r="D362" s="3"/>
      <c r="F362" s="19">
        <f t="shared" si="42"/>
        <v>5196.282000541687</v>
      </c>
      <c r="G362" s="20">
        <f t="shared" si="43"/>
        <v>86.604700009028122</v>
      </c>
      <c r="H362" s="8">
        <f t="shared" si="44"/>
        <v>34800</v>
      </c>
      <c r="I362" s="21">
        <f t="shared" si="45"/>
        <v>0.86567164179104472</v>
      </c>
      <c r="J362" s="17">
        <f t="shared" si="46"/>
        <v>3.48</v>
      </c>
      <c r="K362" s="21">
        <f t="shared" si="40"/>
        <v>0.13432835820895528</v>
      </c>
      <c r="L362" s="21">
        <f t="shared" si="47"/>
        <v>4.3970148954818516E-2</v>
      </c>
    </row>
    <row r="363" spans="1:12" x14ac:dyDescent="0.3">
      <c r="A363" s="18">
        <v>45697.435450462966</v>
      </c>
      <c r="B363" s="8">
        <v>34900</v>
      </c>
      <c r="C363" s="45">
        <f t="shared" si="41"/>
        <v>3948258422.9200001</v>
      </c>
      <c r="D363" s="3"/>
      <c r="F363" s="19">
        <f t="shared" si="42"/>
        <v>5216.2850003242493</v>
      </c>
      <c r="G363" s="20">
        <f t="shared" si="43"/>
        <v>86.938083338737485</v>
      </c>
      <c r="H363" s="8">
        <f t="shared" si="44"/>
        <v>34900</v>
      </c>
      <c r="I363" s="21">
        <f t="shared" si="45"/>
        <v>0.86815920398009949</v>
      </c>
      <c r="J363" s="17">
        <f t="shared" si="46"/>
        <v>3.49</v>
      </c>
      <c r="K363" s="21">
        <f t="shared" si="40"/>
        <v>0.13184079601990051</v>
      </c>
      <c r="L363" s="21">
        <f t="shared" si="47"/>
        <v>4.3953523568647408E-2</v>
      </c>
    </row>
    <row r="364" spans="1:12" x14ac:dyDescent="0.3">
      <c r="A364" s="18">
        <v>45697.435681967596</v>
      </c>
      <c r="B364" s="8">
        <v>34800</v>
      </c>
      <c r="C364" s="45">
        <f t="shared" si="41"/>
        <v>3948258442.9220004</v>
      </c>
      <c r="D364" s="3"/>
      <c r="F364" s="19">
        <f t="shared" si="42"/>
        <v>5236.2870006561279</v>
      </c>
      <c r="G364" s="20">
        <f t="shared" si="43"/>
        <v>87.271450010935467</v>
      </c>
      <c r="H364" s="8">
        <f t="shared" si="44"/>
        <v>34800</v>
      </c>
      <c r="I364" s="21">
        <f t="shared" si="45"/>
        <v>0.86567164179104472</v>
      </c>
      <c r="J364" s="17">
        <f t="shared" si="46"/>
        <v>3.48</v>
      </c>
      <c r="K364" s="21">
        <f t="shared" si="40"/>
        <v>0.13432835820895528</v>
      </c>
      <c r="L364" s="21">
        <f t="shared" si="47"/>
        <v>4.4780597757937961E-2</v>
      </c>
    </row>
    <row r="365" spans="1:12" x14ac:dyDescent="0.3">
      <c r="A365" s="18">
        <v>45697.435913321759</v>
      </c>
      <c r="B365" s="8">
        <v>34600</v>
      </c>
      <c r="C365" s="45">
        <f t="shared" si="41"/>
        <v>3948258462.9109998</v>
      </c>
      <c r="D365" s="3"/>
      <c r="F365" s="19">
        <f t="shared" si="42"/>
        <v>5256.2760000228882</v>
      </c>
      <c r="G365" s="20">
        <f t="shared" si="43"/>
        <v>87.604600000381467</v>
      </c>
      <c r="H365" s="8">
        <f t="shared" si="44"/>
        <v>34600</v>
      </c>
      <c r="I365" s="21">
        <f t="shared" si="45"/>
        <v>0.86069651741293529</v>
      </c>
      <c r="J365" s="17">
        <f t="shared" si="46"/>
        <v>3.46</v>
      </c>
      <c r="K365" s="21">
        <f t="shared" si="40"/>
        <v>0.13930348258706471</v>
      </c>
      <c r="L365" s="21">
        <f t="shared" si="47"/>
        <v>4.6408953753671579E-2</v>
      </c>
    </row>
    <row r="366" spans="1:12" x14ac:dyDescent="0.3">
      <c r="A366" s="18">
        <v>45697.436150034722</v>
      </c>
      <c r="B366" s="8">
        <v>34700</v>
      </c>
      <c r="C366" s="45">
        <f t="shared" si="41"/>
        <v>3948258483.3629999</v>
      </c>
      <c r="D366" s="3"/>
      <c r="F366" s="19">
        <f t="shared" si="42"/>
        <v>5276.728000164032</v>
      </c>
      <c r="G366" s="20">
        <f t="shared" si="43"/>
        <v>87.945466669400531</v>
      </c>
      <c r="H366" s="8">
        <f t="shared" si="44"/>
        <v>34700</v>
      </c>
      <c r="I366" s="21">
        <f t="shared" si="45"/>
        <v>0.86318407960199006</v>
      </c>
      <c r="J366" s="17">
        <f t="shared" si="46"/>
        <v>3.47</v>
      </c>
      <c r="K366" s="21">
        <f t="shared" si="40"/>
        <v>0.13681592039800994</v>
      </c>
      <c r="L366" s="21">
        <f t="shared" si="47"/>
        <v>4.6635987054847096E-2</v>
      </c>
    </row>
    <row r="367" spans="1:12" x14ac:dyDescent="0.3">
      <c r="A367" s="18">
        <v>45697.436385983798</v>
      </c>
      <c r="B367" s="8">
        <v>34900</v>
      </c>
      <c r="C367" s="45">
        <f t="shared" si="41"/>
        <v>3948258503.7490001</v>
      </c>
      <c r="D367" s="3"/>
      <c r="F367" s="19">
        <f t="shared" si="42"/>
        <v>5297.1140003204346</v>
      </c>
      <c r="G367" s="20">
        <f t="shared" si="43"/>
        <v>88.285233338673905</v>
      </c>
      <c r="H367" s="8">
        <f t="shared" si="44"/>
        <v>34900</v>
      </c>
      <c r="I367" s="21">
        <f t="shared" si="45"/>
        <v>0.86815920398009949</v>
      </c>
      <c r="J367" s="17">
        <f t="shared" si="46"/>
        <v>3.49</v>
      </c>
      <c r="K367" s="21">
        <f t="shared" si="40"/>
        <v>0.13184079601990051</v>
      </c>
      <c r="L367" s="21">
        <f t="shared" si="47"/>
        <v>4.479510813803185E-2</v>
      </c>
    </row>
    <row r="368" spans="1:12" x14ac:dyDescent="0.3">
      <c r="A368" s="18">
        <v>45697.436623472226</v>
      </c>
      <c r="B368" s="8">
        <v>34600</v>
      </c>
      <c r="C368" s="45">
        <f t="shared" si="41"/>
        <v>3948258524.2680001</v>
      </c>
      <c r="D368" s="3"/>
      <c r="F368" s="19">
        <f t="shared" si="42"/>
        <v>5317.6330003738403</v>
      </c>
      <c r="G368" s="20">
        <f t="shared" si="43"/>
        <v>88.627216672897333</v>
      </c>
      <c r="H368" s="8">
        <f t="shared" si="44"/>
        <v>34600</v>
      </c>
      <c r="I368" s="21">
        <f t="shared" si="45"/>
        <v>0.86069651741293529</v>
      </c>
      <c r="J368" s="17">
        <f t="shared" si="46"/>
        <v>3.46</v>
      </c>
      <c r="K368" s="21">
        <f t="shared" si="40"/>
        <v>0.13930348258706471</v>
      </c>
      <c r="L368" s="21">
        <f t="shared" si="47"/>
        <v>4.7639469444059689E-2</v>
      </c>
    </row>
    <row r="369" spans="1:12" x14ac:dyDescent="0.3">
      <c r="A369" s="18">
        <v>45697.436863310184</v>
      </c>
      <c r="B369" s="8">
        <v>34700</v>
      </c>
      <c r="C369" s="45">
        <f t="shared" si="41"/>
        <v>3948258544.9899998</v>
      </c>
      <c r="D369" s="3"/>
      <c r="F369" s="19">
        <f t="shared" si="42"/>
        <v>5338.3550000190735</v>
      </c>
      <c r="G369" s="20">
        <f t="shared" si="43"/>
        <v>88.97258333365123</v>
      </c>
      <c r="H369" s="8">
        <f t="shared" si="44"/>
        <v>34700</v>
      </c>
      <c r="I369" s="21">
        <f t="shared" si="45"/>
        <v>0.86318407960199006</v>
      </c>
      <c r="J369" s="17">
        <f t="shared" si="46"/>
        <v>3.47</v>
      </c>
      <c r="K369" s="21">
        <f t="shared" si="40"/>
        <v>0.13681592039800994</v>
      </c>
      <c r="L369" s="21">
        <f t="shared" si="47"/>
        <v>4.7251657565831585E-2</v>
      </c>
    </row>
    <row r="370" spans="1:12" x14ac:dyDescent="0.3">
      <c r="A370" s="18">
        <v>45697.437095543981</v>
      </c>
      <c r="B370" s="8">
        <v>34500</v>
      </c>
      <c r="C370" s="45">
        <f t="shared" si="41"/>
        <v>3948258565.0549998</v>
      </c>
      <c r="D370" s="3"/>
      <c r="F370" s="19">
        <f t="shared" si="42"/>
        <v>5358.4200000762939</v>
      </c>
      <c r="G370" s="20">
        <f t="shared" si="43"/>
        <v>89.307000001271561</v>
      </c>
      <c r="H370" s="8">
        <f t="shared" si="44"/>
        <v>34500</v>
      </c>
      <c r="I370" s="21">
        <f t="shared" si="45"/>
        <v>0.85820895522388063</v>
      </c>
      <c r="J370" s="17">
        <f t="shared" si="46"/>
        <v>3.45</v>
      </c>
      <c r="K370" s="21">
        <f t="shared" si="40"/>
        <v>0.14179104477611937</v>
      </c>
      <c r="L370" s="21">
        <f t="shared" si="47"/>
        <v>4.7417288692435056E-2</v>
      </c>
    </row>
    <row r="371" spans="1:12" x14ac:dyDescent="0.3">
      <c r="A371" s="18">
        <v>45697.437327557869</v>
      </c>
      <c r="B371" s="8">
        <v>34500</v>
      </c>
      <c r="C371" s="45">
        <f t="shared" si="41"/>
        <v>3948258585.1009998</v>
      </c>
      <c r="D371" s="3"/>
      <c r="F371" s="19">
        <f t="shared" si="42"/>
        <v>5378.4660000801086</v>
      </c>
      <c r="G371" s="20">
        <f t="shared" si="43"/>
        <v>89.641100001335147</v>
      </c>
      <c r="H371" s="8">
        <f t="shared" si="44"/>
        <v>34500</v>
      </c>
      <c r="I371" s="21">
        <f t="shared" si="45"/>
        <v>0.85820895522388063</v>
      </c>
      <c r="J371" s="17">
        <f t="shared" si="46"/>
        <v>3.45</v>
      </c>
      <c r="K371" s="21">
        <f t="shared" si="40"/>
        <v>0.14179104477611937</v>
      </c>
      <c r="L371" s="21">
        <f t="shared" si="47"/>
        <v>4.7372388068717387E-2</v>
      </c>
    </row>
    <row r="372" spans="1:12" x14ac:dyDescent="0.3">
      <c r="A372" s="18">
        <v>45697.437562847219</v>
      </c>
      <c r="B372" s="8">
        <v>34700</v>
      </c>
      <c r="C372" s="45">
        <f t="shared" si="41"/>
        <v>3948258605.4299998</v>
      </c>
      <c r="D372" s="3"/>
      <c r="F372" s="19">
        <f t="shared" si="42"/>
        <v>5398.7950000762939</v>
      </c>
      <c r="G372" s="20">
        <f t="shared" si="43"/>
        <v>89.979916667938227</v>
      </c>
      <c r="H372" s="8">
        <f t="shared" si="44"/>
        <v>34700</v>
      </c>
      <c r="I372" s="21">
        <f t="shared" si="45"/>
        <v>0.86318407960199006</v>
      </c>
      <c r="J372" s="17">
        <f t="shared" si="46"/>
        <v>3.47</v>
      </c>
      <c r="K372" s="21">
        <f t="shared" si="40"/>
        <v>0.13681592039800994</v>
      </c>
      <c r="L372" s="21">
        <f t="shared" si="47"/>
        <v>4.6355514087486047E-2</v>
      </c>
    </row>
    <row r="373" spans="1:12" x14ac:dyDescent="0.3">
      <c r="A373" s="18">
        <v>45697.437800902779</v>
      </c>
      <c r="B373" s="8">
        <v>34700</v>
      </c>
      <c r="C373" s="45">
        <f t="shared" si="41"/>
        <v>3948258625.9980001</v>
      </c>
      <c r="D373" s="3"/>
      <c r="F373" s="19">
        <f t="shared" si="42"/>
        <v>5419.3630003929138</v>
      </c>
      <c r="G373" s="20">
        <f t="shared" si="43"/>
        <v>90.322716673215226</v>
      </c>
      <c r="H373" s="8">
        <f t="shared" si="44"/>
        <v>34700</v>
      </c>
      <c r="I373" s="21">
        <f t="shared" si="45"/>
        <v>0.86318407960199006</v>
      </c>
      <c r="J373" s="17">
        <f t="shared" si="46"/>
        <v>3.47</v>
      </c>
      <c r="K373" s="21">
        <f t="shared" si="40"/>
        <v>0.13681592039800994</v>
      </c>
      <c r="L373" s="21">
        <f t="shared" si="47"/>
        <v>4.6900498234415257E-2</v>
      </c>
    </row>
    <row r="374" spans="1:12" x14ac:dyDescent="0.3">
      <c r="A374" s="18">
        <v>45697.438034328705</v>
      </c>
      <c r="B374" s="8">
        <v>34600</v>
      </c>
      <c r="C374" s="45">
        <f t="shared" si="41"/>
        <v>3948258646.1659999</v>
      </c>
      <c r="D374" s="3"/>
      <c r="F374" s="19">
        <f t="shared" si="42"/>
        <v>5439.5310001373291</v>
      </c>
      <c r="G374" s="20">
        <f t="shared" si="43"/>
        <v>90.658850002288816</v>
      </c>
      <c r="H374" s="8">
        <f t="shared" si="44"/>
        <v>34600</v>
      </c>
      <c r="I374" s="21">
        <f t="shared" si="45"/>
        <v>0.86069651741293529</v>
      </c>
      <c r="J374" s="17">
        <f t="shared" si="46"/>
        <v>3.46</v>
      </c>
      <c r="K374" s="21">
        <f t="shared" si="40"/>
        <v>0.13930348258706471</v>
      </c>
      <c r="L374" s="21">
        <f t="shared" si="47"/>
        <v>4.6824543353534927E-2</v>
      </c>
    </row>
    <row r="375" spans="1:12" x14ac:dyDescent="0.3">
      <c r="A375" s="18">
        <v>45697.438270844905</v>
      </c>
      <c r="B375" s="8">
        <v>34700</v>
      </c>
      <c r="C375" s="45">
        <f t="shared" si="41"/>
        <v>3948258666.6009998</v>
      </c>
      <c r="D375" s="3"/>
      <c r="F375" s="19">
        <f t="shared" si="42"/>
        <v>5459.9660000801086</v>
      </c>
      <c r="G375" s="20">
        <f t="shared" si="43"/>
        <v>90.999433334668481</v>
      </c>
      <c r="H375" s="8">
        <f t="shared" si="44"/>
        <v>34700</v>
      </c>
      <c r="I375" s="21">
        <f t="shared" si="45"/>
        <v>0.86318407960199006</v>
      </c>
      <c r="J375" s="17">
        <f t="shared" si="46"/>
        <v>3.47</v>
      </c>
      <c r="K375" s="21">
        <f t="shared" si="40"/>
        <v>0.13681592039800994</v>
      </c>
      <c r="L375" s="21">
        <f t="shared" si="47"/>
        <v>4.6597222091745299E-2</v>
      </c>
    </row>
    <row r="376" spans="1:12" x14ac:dyDescent="0.3">
      <c r="A376" s="18">
        <v>45697.438506192128</v>
      </c>
      <c r="B376" s="8">
        <v>34700</v>
      </c>
      <c r="C376" s="45">
        <f t="shared" si="41"/>
        <v>3948258686.9349999</v>
      </c>
      <c r="D376" s="3"/>
      <c r="F376" s="19">
        <f t="shared" si="42"/>
        <v>5480.3000001907349</v>
      </c>
      <c r="G376" s="20">
        <f t="shared" si="43"/>
        <v>91.33833333651225</v>
      </c>
      <c r="H376" s="8">
        <f t="shared" si="44"/>
        <v>34700</v>
      </c>
      <c r="I376" s="21">
        <f t="shared" si="45"/>
        <v>0.86318407960199006</v>
      </c>
      <c r="J376" s="17">
        <f t="shared" si="46"/>
        <v>3.47</v>
      </c>
      <c r="K376" s="21">
        <f t="shared" si="40"/>
        <v>0.13681592039800994</v>
      </c>
      <c r="L376" s="21">
        <f t="shared" si="47"/>
        <v>4.6366915675142444E-2</v>
      </c>
    </row>
    <row r="377" spans="1:12" x14ac:dyDescent="0.3">
      <c r="A377" s="18">
        <v>45697.438741157406</v>
      </c>
      <c r="B377" s="8">
        <v>34600</v>
      </c>
      <c r="C377" s="45">
        <f t="shared" si="41"/>
        <v>3948258707.2360001</v>
      </c>
      <c r="D377" s="3"/>
      <c r="F377" s="19">
        <f t="shared" si="42"/>
        <v>5500.6010003089905</v>
      </c>
      <c r="G377" s="20">
        <f t="shared" si="43"/>
        <v>91.676683338483173</v>
      </c>
      <c r="H377" s="8">
        <f t="shared" si="44"/>
        <v>34600</v>
      </c>
      <c r="I377" s="21">
        <f t="shared" si="45"/>
        <v>0.86069651741293529</v>
      </c>
      <c r="J377" s="17">
        <f t="shared" si="46"/>
        <v>3.46</v>
      </c>
      <c r="K377" s="21">
        <f t="shared" si="40"/>
        <v>0.13930348258706471</v>
      </c>
      <c r="L377" s="21">
        <f t="shared" si="47"/>
        <v>4.71333336078898E-2</v>
      </c>
    </row>
    <row r="378" spans="1:12" x14ac:dyDescent="0.3">
      <c r="A378" s="18">
        <v>45697.438976689817</v>
      </c>
      <c r="B378" s="8">
        <v>34700</v>
      </c>
      <c r="C378" s="45">
        <f t="shared" si="41"/>
        <v>3948258727.586</v>
      </c>
      <c r="D378" s="3"/>
      <c r="F378" s="19">
        <f t="shared" si="42"/>
        <v>5520.951000213623</v>
      </c>
      <c r="G378" s="20">
        <f t="shared" si="43"/>
        <v>92.015850003560388</v>
      </c>
      <c r="H378" s="8">
        <f t="shared" si="44"/>
        <v>34700</v>
      </c>
      <c r="I378" s="21">
        <f t="shared" si="45"/>
        <v>0.86318407960199006</v>
      </c>
      <c r="J378" s="17">
        <f t="shared" si="46"/>
        <v>3.47</v>
      </c>
      <c r="K378" s="21">
        <f t="shared" si="40"/>
        <v>0.13681592039800994</v>
      </c>
      <c r="L378" s="21">
        <f t="shared" si="47"/>
        <v>4.6403399450862769E-2</v>
      </c>
    </row>
    <row r="379" spans="1:12" x14ac:dyDescent="0.3">
      <c r="A379" s="18">
        <v>45697.439216365739</v>
      </c>
      <c r="B379" s="8">
        <v>35000</v>
      </c>
      <c r="C379" s="45">
        <f t="shared" si="41"/>
        <v>3948258748.2939997</v>
      </c>
      <c r="D379" s="3"/>
      <c r="F379" s="19">
        <f t="shared" si="42"/>
        <v>5541.6589999198914</v>
      </c>
      <c r="G379" s="20">
        <f t="shared" si="43"/>
        <v>92.360983331998185</v>
      </c>
      <c r="H379" s="8">
        <f t="shared" si="44"/>
        <v>35000</v>
      </c>
      <c r="I379" s="21">
        <f t="shared" si="45"/>
        <v>0.87064676616915426</v>
      </c>
      <c r="J379" s="17">
        <f t="shared" si="46"/>
        <v>3.5</v>
      </c>
      <c r="K379" s="21">
        <f t="shared" si="40"/>
        <v>0.12935323383084574</v>
      </c>
      <c r="L379" s="21">
        <f t="shared" si="47"/>
        <v>4.4644112136232393E-2</v>
      </c>
    </row>
    <row r="380" spans="1:12" x14ac:dyDescent="0.3">
      <c r="A380" s="18">
        <v>45697.43945690972</v>
      </c>
      <c r="B380" s="8">
        <v>34800</v>
      </c>
      <c r="C380" s="45">
        <f t="shared" si="41"/>
        <v>3948258769.0769997</v>
      </c>
      <c r="D380" s="3"/>
      <c r="F380" s="19">
        <f t="shared" si="42"/>
        <v>5562.441999912262</v>
      </c>
      <c r="G380" s="20">
        <f t="shared" si="43"/>
        <v>92.707366665204361</v>
      </c>
      <c r="H380" s="8">
        <f t="shared" si="44"/>
        <v>34800</v>
      </c>
      <c r="I380" s="21">
        <f t="shared" si="45"/>
        <v>0.86567164179104472</v>
      </c>
      <c r="J380" s="17">
        <f t="shared" si="46"/>
        <v>3.48</v>
      </c>
      <c r="K380" s="21">
        <f t="shared" si="40"/>
        <v>0.13432835820895528</v>
      </c>
      <c r="L380" s="21">
        <f t="shared" si="47"/>
        <v>4.6529104460531226E-2</v>
      </c>
    </row>
    <row r="381" spans="1:12" x14ac:dyDescent="0.3">
      <c r="A381" s="18">
        <v>45697.43969752315</v>
      </c>
      <c r="B381" s="8">
        <v>34900</v>
      </c>
      <c r="C381" s="45">
        <f t="shared" si="41"/>
        <v>3948258789.8660002</v>
      </c>
      <c r="D381" s="3"/>
      <c r="F381" s="19">
        <f t="shared" si="42"/>
        <v>5583.2310004234314</v>
      </c>
      <c r="G381" s="20">
        <f t="shared" si="43"/>
        <v>93.053850007057193</v>
      </c>
      <c r="H381" s="8">
        <f t="shared" si="44"/>
        <v>34900</v>
      </c>
      <c r="I381" s="21">
        <f t="shared" si="45"/>
        <v>0.86815920398009949</v>
      </c>
      <c r="J381" s="17">
        <f t="shared" si="46"/>
        <v>3.49</v>
      </c>
      <c r="K381" s="21">
        <f t="shared" si="40"/>
        <v>0.13184079601990051</v>
      </c>
      <c r="L381" s="21">
        <f t="shared" si="47"/>
        <v>4.5680639597512611E-2</v>
      </c>
    </row>
    <row r="382" spans="1:12" x14ac:dyDescent="0.3">
      <c r="A382" s="18">
        <v>45697.439932488429</v>
      </c>
      <c r="B382" s="8">
        <v>35200</v>
      </c>
      <c r="C382" s="45">
        <f t="shared" si="41"/>
        <v>3948258810.1670003</v>
      </c>
      <c r="D382" s="3"/>
      <c r="F382" s="19">
        <f t="shared" si="42"/>
        <v>5603.532000541687</v>
      </c>
      <c r="G382" s="20">
        <f t="shared" si="43"/>
        <v>93.392200009028116</v>
      </c>
      <c r="H382" s="8">
        <f t="shared" si="44"/>
        <v>35200</v>
      </c>
      <c r="I382" s="21">
        <f t="shared" si="45"/>
        <v>0.87562189054726369</v>
      </c>
      <c r="J382" s="17">
        <f t="shared" si="46"/>
        <v>3.52</v>
      </c>
      <c r="K382" s="21">
        <f t="shared" si="40"/>
        <v>0.12437810945273631</v>
      </c>
      <c r="L382" s="21">
        <f t="shared" si="47"/>
        <v>4.208333357847302E-2</v>
      </c>
    </row>
    <row r="383" spans="1:12" x14ac:dyDescent="0.3">
      <c r="A383" s="18">
        <v>45697.440169259258</v>
      </c>
      <c r="B383" s="8">
        <v>35200</v>
      </c>
      <c r="C383" s="45">
        <f t="shared" si="41"/>
        <v>3948258830.6240001</v>
      </c>
      <c r="D383" s="3"/>
      <c r="F383" s="19">
        <f t="shared" si="42"/>
        <v>5623.9890003204346</v>
      </c>
      <c r="G383" s="20">
        <f t="shared" si="43"/>
        <v>93.733150005340576</v>
      </c>
      <c r="H383" s="8">
        <f t="shared" si="44"/>
        <v>35200</v>
      </c>
      <c r="I383" s="21">
        <f t="shared" si="45"/>
        <v>0.87562189054726369</v>
      </c>
      <c r="J383" s="17">
        <f t="shared" si="46"/>
        <v>3.52</v>
      </c>
      <c r="K383" s="21">
        <f t="shared" si="40"/>
        <v>0.12437810945273631</v>
      </c>
      <c r="L383" s="21">
        <f t="shared" si="47"/>
        <v>4.2406715959261224E-2</v>
      </c>
    </row>
    <row r="384" spans="1:12" x14ac:dyDescent="0.3">
      <c r="A384" s="18">
        <v>45697.440408472219</v>
      </c>
      <c r="B384" s="8">
        <v>34900</v>
      </c>
      <c r="C384" s="45">
        <f t="shared" si="41"/>
        <v>3948258851.2919998</v>
      </c>
      <c r="D384" s="3"/>
      <c r="F384" s="19">
        <f t="shared" si="42"/>
        <v>5644.6570000648499</v>
      </c>
      <c r="G384" s="20">
        <f t="shared" si="43"/>
        <v>94.077616667747492</v>
      </c>
      <c r="H384" s="8">
        <f t="shared" si="44"/>
        <v>34900</v>
      </c>
      <c r="I384" s="21">
        <f t="shared" si="45"/>
        <v>0.86815920398009949</v>
      </c>
      <c r="J384" s="17">
        <f t="shared" si="46"/>
        <v>3.49</v>
      </c>
      <c r="K384" s="21">
        <f t="shared" si="40"/>
        <v>0.13184079601990051</v>
      </c>
      <c r="L384" s="21">
        <f t="shared" si="47"/>
        <v>4.54147589740461E-2</v>
      </c>
    </row>
    <row r="385" spans="1:12" x14ac:dyDescent="0.3">
      <c r="A385" s="18">
        <v>45697.440644212962</v>
      </c>
      <c r="B385" s="8">
        <v>35100</v>
      </c>
      <c r="C385" s="45">
        <f t="shared" si="41"/>
        <v>3948258871.6599998</v>
      </c>
      <c r="D385" s="3"/>
      <c r="F385" s="19">
        <f t="shared" si="42"/>
        <v>5665.0250000953674</v>
      </c>
      <c r="G385" s="20">
        <f t="shared" si="43"/>
        <v>94.417083334922793</v>
      </c>
      <c r="H385" s="8">
        <f t="shared" si="44"/>
        <v>35100</v>
      </c>
      <c r="I385" s="21">
        <f t="shared" si="45"/>
        <v>0.87313432835820892</v>
      </c>
      <c r="J385" s="17">
        <f t="shared" si="46"/>
        <v>3.51</v>
      </c>
      <c r="K385" s="21">
        <f t="shared" si="40"/>
        <v>0.12686567164179108</v>
      </c>
      <c r="L385" s="21">
        <f t="shared" si="47"/>
        <v>4.3066666731194976E-2</v>
      </c>
    </row>
    <row r="386" spans="1:12" x14ac:dyDescent="0.3">
      <c r="A386" s="18">
        <v>45697.440882650466</v>
      </c>
      <c r="B386" s="8">
        <v>35100</v>
      </c>
      <c r="C386" s="45">
        <f t="shared" si="41"/>
        <v>3948258892.2610002</v>
      </c>
      <c r="D386" s="3"/>
      <c r="F386" s="19">
        <f t="shared" si="42"/>
        <v>5685.6260004043579</v>
      </c>
      <c r="G386" s="20">
        <f t="shared" si="43"/>
        <v>94.760433340072638</v>
      </c>
      <c r="H386" s="8">
        <f t="shared" si="44"/>
        <v>35100</v>
      </c>
      <c r="I386" s="21">
        <f t="shared" si="45"/>
        <v>0.87313432835820892</v>
      </c>
      <c r="J386" s="17">
        <f t="shared" si="46"/>
        <v>3.51</v>
      </c>
      <c r="K386" s="21">
        <f t="shared" ref="K386:K449" si="48">1-I386</f>
        <v>0.12686567164179108</v>
      </c>
      <c r="L386" s="21">
        <f t="shared" si="47"/>
        <v>4.3559329011547403E-2</v>
      </c>
    </row>
    <row r="387" spans="1:12" x14ac:dyDescent="0.3">
      <c r="A387" s="18">
        <v>45697.441119606483</v>
      </c>
      <c r="B387" s="8">
        <v>34900</v>
      </c>
      <c r="C387" s="45">
        <f t="shared" ref="C387:C450" si="49">A387*86400</f>
        <v>3948258912.7340002</v>
      </c>
      <c r="D387" s="3"/>
      <c r="F387" s="19">
        <f t="shared" ref="F387:F450" si="50">C387-$C$2</f>
        <v>5706.099000453949</v>
      </c>
      <c r="G387" s="20">
        <f t="shared" ref="G387:G450" si="51">F387/60</f>
        <v>95.101650007565823</v>
      </c>
      <c r="H387" s="8">
        <f t="shared" ref="H387:H450" si="52">B387</f>
        <v>34900</v>
      </c>
      <c r="I387" s="21">
        <f t="shared" ref="I387:I450" si="53">H387/$E$1</f>
        <v>0.86815920398009949</v>
      </c>
      <c r="J387" s="17">
        <f t="shared" ref="J387:J450" si="54">H387/10000</f>
        <v>3.49</v>
      </c>
      <c r="K387" s="21">
        <f t="shared" si="48"/>
        <v>0.13184079601990051</v>
      </c>
      <c r="L387" s="21">
        <f t="shared" si="47"/>
        <v>4.4986277057559268E-2</v>
      </c>
    </row>
    <row r="388" spans="1:12" x14ac:dyDescent="0.3">
      <c r="A388" s="18">
        <v>45697.441357847223</v>
      </c>
      <c r="B388" s="8">
        <v>35000</v>
      </c>
      <c r="C388" s="45">
        <f t="shared" si="49"/>
        <v>3948258933.3179998</v>
      </c>
      <c r="D388" s="3"/>
      <c r="F388" s="19">
        <f t="shared" si="50"/>
        <v>5726.683000087738</v>
      </c>
      <c r="G388" s="20">
        <f t="shared" si="51"/>
        <v>95.444716668128962</v>
      </c>
      <c r="H388" s="8">
        <f t="shared" si="52"/>
        <v>35000</v>
      </c>
      <c r="I388" s="21">
        <f t="shared" si="53"/>
        <v>0.87064676616915426</v>
      </c>
      <c r="J388" s="17">
        <f t="shared" si="54"/>
        <v>3.5</v>
      </c>
      <c r="K388" s="21">
        <f t="shared" si="48"/>
        <v>0.12935323383084574</v>
      </c>
      <c r="L388" s="21">
        <f t="shared" ref="L388:L451" si="55">K388*(G388-G387)</f>
        <v>4.4376781963391065E-2</v>
      </c>
    </row>
    <row r="389" spans="1:12" x14ac:dyDescent="0.3">
      <c r="A389" s="18">
        <v>45697.441602604165</v>
      </c>
      <c r="B389" s="8">
        <v>35100</v>
      </c>
      <c r="C389" s="45">
        <f t="shared" si="49"/>
        <v>3948258954.4649997</v>
      </c>
      <c r="D389" s="3"/>
      <c r="F389" s="19">
        <f t="shared" si="50"/>
        <v>5747.8299999237061</v>
      </c>
      <c r="G389" s="20">
        <f t="shared" si="51"/>
        <v>95.797166665395096</v>
      </c>
      <c r="H389" s="8">
        <f t="shared" si="52"/>
        <v>35100</v>
      </c>
      <c r="I389" s="21">
        <f t="shared" si="53"/>
        <v>0.87313432835820892</v>
      </c>
      <c r="J389" s="17">
        <f t="shared" si="54"/>
        <v>3.51</v>
      </c>
      <c r="K389" s="21">
        <f t="shared" si="48"/>
        <v>0.12686567164179108</v>
      </c>
      <c r="L389" s="21">
        <f t="shared" si="55"/>
        <v>4.4713805623315589E-2</v>
      </c>
    </row>
    <row r="390" spans="1:12" x14ac:dyDescent="0.3">
      <c r="A390" s="18">
        <v>45697.441847592592</v>
      </c>
      <c r="B390" s="8">
        <v>35100</v>
      </c>
      <c r="C390" s="45">
        <f t="shared" si="49"/>
        <v>3948258975.632</v>
      </c>
      <c r="D390" s="3"/>
      <c r="F390" s="19">
        <f t="shared" si="50"/>
        <v>5768.9970002174377</v>
      </c>
      <c r="G390" s="20">
        <f t="shared" si="51"/>
        <v>96.149950003623957</v>
      </c>
      <c r="H390" s="8">
        <f t="shared" si="52"/>
        <v>35100</v>
      </c>
      <c r="I390" s="21">
        <f t="shared" si="53"/>
        <v>0.87313432835820892</v>
      </c>
      <c r="J390" s="17">
        <f t="shared" si="54"/>
        <v>3.51</v>
      </c>
      <c r="K390" s="21">
        <f t="shared" si="48"/>
        <v>0.12686567164179108</v>
      </c>
      <c r="L390" s="21">
        <f t="shared" si="55"/>
        <v>4.4756095148437543E-2</v>
      </c>
    </row>
    <row r="391" spans="1:12" x14ac:dyDescent="0.3">
      <c r="A391" s="18">
        <v>45697.442093668978</v>
      </c>
      <c r="B391" s="8">
        <v>35100</v>
      </c>
      <c r="C391" s="45">
        <f t="shared" si="49"/>
        <v>3948258996.8929996</v>
      </c>
      <c r="D391" s="3"/>
      <c r="F391" s="19">
        <f t="shared" si="50"/>
        <v>5790.2579998970032</v>
      </c>
      <c r="G391" s="20">
        <f t="shared" si="51"/>
        <v>96.504299998283386</v>
      </c>
      <c r="H391" s="8">
        <f t="shared" si="52"/>
        <v>35100</v>
      </c>
      <c r="I391" s="21">
        <f t="shared" si="53"/>
        <v>0.87313432835820892</v>
      </c>
      <c r="J391" s="17">
        <f t="shared" si="54"/>
        <v>3.51</v>
      </c>
      <c r="K391" s="21">
        <f t="shared" si="48"/>
        <v>0.12686567164179108</v>
      </c>
      <c r="L391" s="21">
        <f t="shared" si="55"/>
        <v>4.4954850068733607E-2</v>
      </c>
    </row>
    <row r="392" spans="1:12" x14ac:dyDescent="0.3">
      <c r="A392" s="18">
        <v>45697.44235085648</v>
      </c>
      <c r="B392" s="8">
        <v>34900</v>
      </c>
      <c r="C392" s="45">
        <f t="shared" si="49"/>
        <v>3948259019.1139998</v>
      </c>
      <c r="D392" s="3"/>
      <c r="F392" s="19">
        <f t="shared" si="50"/>
        <v>5812.4790000915527</v>
      </c>
      <c r="G392" s="20">
        <f t="shared" si="51"/>
        <v>96.874650001525879</v>
      </c>
      <c r="H392" s="8">
        <f t="shared" si="52"/>
        <v>34900</v>
      </c>
      <c r="I392" s="21">
        <f t="shared" si="53"/>
        <v>0.86815920398009949</v>
      </c>
      <c r="J392" s="17">
        <f t="shared" si="54"/>
        <v>3.49</v>
      </c>
      <c r="K392" s="21">
        <f t="shared" si="48"/>
        <v>0.13184079601990051</v>
      </c>
      <c r="L392" s="21">
        <f t="shared" si="55"/>
        <v>4.8827239233462966E-2</v>
      </c>
    </row>
    <row r="393" spans="1:12" x14ac:dyDescent="0.3">
      <c r="A393" s="18">
        <v>45697.442596782406</v>
      </c>
      <c r="B393" s="8">
        <v>35200</v>
      </c>
      <c r="C393" s="45">
        <f t="shared" si="49"/>
        <v>3948259040.362</v>
      </c>
      <c r="D393" s="3"/>
      <c r="F393" s="19">
        <f t="shared" si="50"/>
        <v>5833.7270002365112</v>
      </c>
      <c r="G393" s="20">
        <f t="shared" si="51"/>
        <v>97.228783337275189</v>
      </c>
      <c r="H393" s="8">
        <f t="shared" si="52"/>
        <v>35200</v>
      </c>
      <c r="I393" s="21">
        <f t="shared" si="53"/>
        <v>0.87562189054726369</v>
      </c>
      <c r="J393" s="17">
        <f t="shared" si="54"/>
        <v>3.52</v>
      </c>
      <c r="K393" s="21">
        <f t="shared" si="48"/>
        <v>0.12437810945273631</v>
      </c>
      <c r="L393" s="21">
        <f t="shared" si="55"/>
        <v>4.4046434794690316E-2</v>
      </c>
    </row>
    <row r="394" spans="1:12" x14ac:dyDescent="0.3">
      <c r="A394" s="18">
        <v>45697.442840636577</v>
      </c>
      <c r="B394" s="8">
        <v>35000</v>
      </c>
      <c r="C394" s="45">
        <f t="shared" si="49"/>
        <v>3948259061.4310002</v>
      </c>
      <c r="D394" s="3"/>
      <c r="F394" s="19">
        <f t="shared" si="50"/>
        <v>5854.7960004806519</v>
      </c>
      <c r="G394" s="20">
        <f t="shared" si="51"/>
        <v>97.579933341344201</v>
      </c>
      <c r="H394" s="8">
        <f t="shared" si="52"/>
        <v>35000</v>
      </c>
      <c r="I394" s="21">
        <f t="shared" si="53"/>
        <v>0.87064676616915426</v>
      </c>
      <c r="J394" s="17">
        <f t="shared" si="54"/>
        <v>3.5</v>
      </c>
      <c r="K394" s="21">
        <f t="shared" si="48"/>
        <v>0.12935323383084574</v>
      </c>
      <c r="L394" s="21">
        <f t="shared" si="55"/>
        <v>4.5422388586041383E-2</v>
      </c>
    </row>
    <row r="395" spans="1:12" x14ac:dyDescent="0.3">
      <c r="A395" s="18">
        <v>45697.443083333332</v>
      </c>
      <c r="B395" s="8">
        <v>35100</v>
      </c>
      <c r="C395" s="45">
        <f t="shared" si="49"/>
        <v>3948259082.4000001</v>
      </c>
      <c r="D395" s="3"/>
      <c r="F395" s="19">
        <f t="shared" si="50"/>
        <v>5875.7650003433228</v>
      </c>
      <c r="G395" s="20">
        <f t="shared" si="51"/>
        <v>97.929416672388712</v>
      </c>
      <c r="H395" s="8">
        <f t="shared" si="52"/>
        <v>35100</v>
      </c>
      <c r="I395" s="21">
        <f t="shared" si="53"/>
        <v>0.87313432835820892</v>
      </c>
      <c r="J395" s="17">
        <f t="shared" si="54"/>
        <v>3.51</v>
      </c>
      <c r="K395" s="21">
        <f t="shared" si="48"/>
        <v>0.12686567164179108</v>
      </c>
      <c r="L395" s="21">
        <f t="shared" si="55"/>
        <v>4.4337437520572204E-2</v>
      </c>
    </row>
    <row r="396" spans="1:12" x14ac:dyDescent="0.3">
      <c r="A396" s="18">
        <v>45697.443326597226</v>
      </c>
      <c r="B396" s="8">
        <v>35400</v>
      </c>
      <c r="C396" s="45">
        <f t="shared" si="49"/>
        <v>3948259103.4180002</v>
      </c>
      <c r="D396" s="3"/>
      <c r="F396" s="19">
        <f t="shared" si="50"/>
        <v>5896.7830004692078</v>
      </c>
      <c r="G396" s="20">
        <f t="shared" si="51"/>
        <v>98.279716674486792</v>
      </c>
      <c r="H396" s="8">
        <f t="shared" si="52"/>
        <v>35400</v>
      </c>
      <c r="I396" s="21">
        <f t="shared" si="53"/>
        <v>0.88059701492537312</v>
      </c>
      <c r="J396" s="17">
        <f t="shared" si="54"/>
        <v>3.54</v>
      </c>
      <c r="K396" s="21">
        <f t="shared" si="48"/>
        <v>0.11940298507462688</v>
      </c>
      <c r="L396" s="21">
        <f t="shared" si="55"/>
        <v>4.1826865922158889E-2</v>
      </c>
    </row>
    <row r="397" spans="1:12" x14ac:dyDescent="0.3">
      <c r="A397" s="18">
        <v>45697.443568506947</v>
      </c>
      <c r="B397" s="8">
        <v>35100</v>
      </c>
      <c r="C397" s="45">
        <f t="shared" si="49"/>
        <v>3948259124.3190002</v>
      </c>
      <c r="D397" s="3"/>
      <c r="F397" s="19">
        <f t="shared" si="50"/>
        <v>5917.6840004920959</v>
      </c>
      <c r="G397" s="20">
        <f t="shared" si="51"/>
        <v>98.628066674868265</v>
      </c>
      <c r="H397" s="8">
        <f t="shared" si="52"/>
        <v>35100</v>
      </c>
      <c r="I397" s="21">
        <f t="shared" si="53"/>
        <v>0.87313432835820892</v>
      </c>
      <c r="J397" s="17">
        <f t="shared" si="54"/>
        <v>3.51</v>
      </c>
      <c r="K397" s="21">
        <f t="shared" si="48"/>
        <v>0.12686567164179108</v>
      </c>
      <c r="L397" s="21">
        <f t="shared" si="55"/>
        <v>4.4193656764813696E-2</v>
      </c>
    </row>
    <row r="398" spans="1:12" x14ac:dyDescent="0.3">
      <c r="A398" s="18">
        <v>45697.443813275466</v>
      </c>
      <c r="B398" s="8">
        <v>35300</v>
      </c>
      <c r="C398" s="45">
        <f t="shared" si="49"/>
        <v>3948259145.467</v>
      </c>
      <c r="D398" s="3"/>
      <c r="F398" s="19">
        <f t="shared" si="50"/>
        <v>5938.8320002555847</v>
      </c>
      <c r="G398" s="20">
        <f t="shared" si="51"/>
        <v>98.980533337593073</v>
      </c>
      <c r="H398" s="8">
        <f t="shared" si="52"/>
        <v>35300</v>
      </c>
      <c r="I398" s="21">
        <f t="shared" si="53"/>
        <v>0.87810945273631846</v>
      </c>
      <c r="J398" s="17">
        <f t="shared" si="54"/>
        <v>3.53</v>
      </c>
      <c r="K398" s="21">
        <f t="shared" si="48"/>
        <v>0.12189054726368154</v>
      </c>
      <c r="L398" s="21">
        <f t="shared" si="55"/>
        <v>4.2962354411730318E-2</v>
      </c>
    </row>
    <row r="399" spans="1:12" x14ac:dyDescent="0.3">
      <c r="A399" s="18">
        <v>45697.444057430555</v>
      </c>
      <c r="B399" s="8">
        <v>35100</v>
      </c>
      <c r="C399" s="45">
        <f t="shared" si="49"/>
        <v>3948259166.5619998</v>
      </c>
      <c r="D399" s="3"/>
      <c r="F399" s="19">
        <f t="shared" si="50"/>
        <v>5959.9270000457764</v>
      </c>
      <c r="G399" s="20">
        <f t="shared" si="51"/>
        <v>99.332116667429602</v>
      </c>
      <c r="H399" s="8">
        <f t="shared" si="52"/>
        <v>35100</v>
      </c>
      <c r="I399" s="21">
        <f t="shared" si="53"/>
        <v>0.87313432835820892</v>
      </c>
      <c r="J399" s="17">
        <f t="shared" si="54"/>
        <v>3.51</v>
      </c>
      <c r="K399" s="21">
        <f t="shared" si="48"/>
        <v>0.12686567164179108</v>
      </c>
      <c r="L399" s="21">
        <f t="shared" si="55"/>
        <v>4.4603855277768667E-2</v>
      </c>
    </row>
    <row r="400" spans="1:12" x14ac:dyDescent="0.3">
      <c r="A400" s="18">
        <v>45697.444302337964</v>
      </c>
      <c r="B400" s="8">
        <v>35100</v>
      </c>
      <c r="C400" s="45">
        <f t="shared" si="49"/>
        <v>3948259187.7220001</v>
      </c>
      <c r="D400" s="3"/>
      <c r="F400" s="19">
        <f t="shared" si="50"/>
        <v>5981.0870003700256</v>
      </c>
      <c r="G400" s="20">
        <f t="shared" si="51"/>
        <v>99.684783339500427</v>
      </c>
      <c r="H400" s="8">
        <f t="shared" si="52"/>
        <v>35100</v>
      </c>
      <c r="I400" s="21">
        <f t="shared" si="53"/>
        <v>0.87313432835820892</v>
      </c>
      <c r="J400" s="17">
        <f t="shared" si="54"/>
        <v>3.51</v>
      </c>
      <c r="K400" s="21">
        <f t="shared" si="48"/>
        <v>0.12686567164179108</v>
      </c>
      <c r="L400" s="21">
        <f t="shared" si="55"/>
        <v>4.4741294217940486E-2</v>
      </c>
    </row>
    <row r="401" spans="1:12" x14ac:dyDescent="0.3">
      <c r="A401" s="18">
        <v>45697.444552939814</v>
      </c>
      <c r="B401" s="8">
        <v>35100</v>
      </c>
      <c r="C401" s="45">
        <f t="shared" si="49"/>
        <v>3948259209.3740001</v>
      </c>
      <c r="D401" s="3"/>
      <c r="F401" s="19">
        <f t="shared" si="50"/>
        <v>6002.7390003204346</v>
      </c>
      <c r="G401" s="20">
        <f t="shared" si="51"/>
        <v>100.04565000534058</v>
      </c>
      <c r="H401" s="8">
        <f t="shared" si="52"/>
        <v>35100</v>
      </c>
      <c r="I401" s="21">
        <f t="shared" si="53"/>
        <v>0.87313432835820892</v>
      </c>
      <c r="J401" s="17">
        <f t="shared" si="54"/>
        <v>3.51</v>
      </c>
      <c r="K401" s="21">
        <f t="shared" si="48"/>
        <v>0.12686567164179108</v>
      </c>
      <c r="L401" s="21">
        <f t="shared" si="55"/>
        <v>4.5781591934944278E-2</v>
      </c>
    </row>
    <row r="402" spans="1:12" x14ac:dyDescent="0.3">
      <c r="A402" s="18">
        <v>45697.444811562498</v>
      </c>
      <c r="B402" s="8">
        <v>35100</v>
      </c>
      <c r="C402" s="45">
        <f t="shared" si="49"/>
        <v>3948259231.7189999</v>
      </c>
      <c r="D402" s="3"/>
      <c r="F402" s="19">
        <f t="shared" si="50"/>
        <v>6025.0840001106262</v>
      </c>
      <c r="G402" s="20">
        <f t="shared" si="51"/>
        <v>100.41806666851043</v>
      </c>
      <c r="H402" s="8">
        <f t="shared" si="52"/>
        <v>35100</v>
      </c>
      <c r="I402" s="21">
        <f t="shared" si="53"/>
        <v>0.87313432835820892</v>
      </c>
      <c r="J402" s="17">
        <f t="shared" si="54"/>
        <v>3.51</v>
      </c>
      <c r="K402" s="21">
        <f t="shared" si="48"/>
        <v>0.12686567164179108</v>
      </c>
      <c r="L402" s="21">
        <f t="shared" si="55"/>
        <v>4.7246890103638715E-2</v>
      </c>
    </row>
    <row r="403" spans="1:12" x14ac:dyDescent="0.3">
      <c r="A403" s="18">
        <v>45697.445068842593</v>
      </c>
      <c r="B403" s="8">
        <v>35100</v>
      </c>
      <c r="C403" s="45">
        <f t="shared" si="49"/>
        <v>3948259253.948</v>
      </c>
      <c r="D403" s="3"/>
      <c r="F403" s="19">
        <f t="shared" si="50"/>
        <v>6047.313000202179</v>
      </c>
      <c r="G403" s="20">
        <f t="shared" si="51"/>
        <v>100.78855000336965</v>
      </c>
      <c r="H403" s="8">
        <f t="shared" si="52"/>
        <v>35100</v>
      </c>
      <c r="I403" s="21">
        <f t="shared" si="53"/>
        <v>0.87313432835820892</v>
      </c>
      <c r="J403" s="17">
        <f t="shared" si="54"/>
        <v>3.51</v>
      </c>
      <c r="K403" s="21">
        <f t="shared" si="48"/>
        <v>0.12686567164179108</v>
      </c>
      <c r="L403" s="21">
        <f t="shared" si="55"/>
        <v>4.700161710900503E-2</v>
      </c>
    </row>
    <row r="404" spans="1:12" x14ac:dyDescent="0.3">
      <c r="A404" s="18">
        <v>45697.445323888889</v>
      </c>
      <c r="B404" s="8">
        <v>35400</v>
      </c>
      <c r="C404" s="45">
        <f t="shared" si="49"/>
        <v>3948259275.9840002</v>
      </c>
      <c r="D404" s="3"/>
      <c r="F404" s="19">
        <f t="shared" si="50"/>
        <v>6069.349000453949</v>
      </c>
      <c r="G404" s="20">
        <f t="shared" si="51"/>
        <v>101.15581667423248</v>
      </c>
      <c r="H404" s="8">
        <f t="shared" si="52"/>
        <v>35400</v>
      </c>
      <c r="I404" s="21">
        <f t="shared" si="53"/>
        <v>0.88059701492537312</v>
      </c>
      <c r="J404" s="17">
        <f t="shared" si="54"/>
        <v>3.54</v>
      </c>
      <c r="K404" s="21">
        <f t="shared" si="48"/>
        <v>0.11940298507462688</v>
      </c>
      <c r="L404" s="21">
        <f t="shared" si="55"/>
        <v>4.3852736819442718E-2</v>
      </c>
    </row>
    <row r="405" spans="1:12" x14ac:dyDescent="0.3">
      <c r="A405" s="18">
        <v>45697.445570972224</v>
      </c>
      <c r="B405" s="8">
        <v>35400</v>
      </c>
      <c r="C405" s="45">
        <f t="shared" si="49"/>
        <v>3948259297.3320003</v>
      </c>
      <c r="D405" s="3"/>
      <c r="F405" s="19">
        <f t="shared" si="50"/>
        <v>6090.69700050354</v>
      </c>
      <c r="G405" s="20">
        <f t="shared" si="51"/>
        <v>101.511616675059</v>
      </c>
      <c r="H405" s="8">
        <f t="shared" si="52"/>
        <v>35400</v>
      </c>
      <c r="I405" s="21">
        <f t="shared" si="53"/>
        <v>0.88059701492537312</v>
      </c>
      <c r="J405" s="17">
        <f t="shared" si="54"/>
        <v>3.54</v>
      </c>
      <c r="K405" s="21">
        <f t="shared" si="48"/>
        <v>0.11940298507462688</v>
      </c>
      <c r="L405" s="21">
        <f t="shared" si="55"/>
        <v>4.2483582188241158E-2</v>
      </c>
    </row>
    <row r="406" spans="1:12" x14ac:dyDescent="0.3">
      <c r="A406" s="18">
        <v>45697.445819745371</v>
      </c>
      <c r="B406" s="8">
        <v>35100</v>
      </c>
      <c r="C406" s="45">
        <f t="shared" si="49"/>
        <v>3948259318.8260002</v>
      </c>
      <c r="D406" s="3"/>
      <c r="F406" s="19">
        <f t="shared" si="50"/>
        <v>6112.1910004615784</v>
      </c>
      <c r="G406" s="20">
        <f t="shared" si="51"/>
        <v>101.86985000769297</v>
      </c>
      <c r="H406" s="8">
        <f t="shared" si="52"/>
        <v>35100</v>
      </c>
      <c r="I406" s="21">
        <f t="shared" si="53"/>
        <v>0.87313432835820892</v>
      </c>
      <c r="J406" s="17">
        <f t="shared" si="54"/>
        <v>3.51</v>
      </c>
      <c r="K406" s="21">
        <f t="shared" si="48"/>
        <v>0.12686567164179108</v>
      </c>
      <c r="L406" s="21">
        <f t="shared" si="55"/>
        <v>4.5447512349086033E-2</v>
      </c>
    </row>
    <row r="407" spans="1:12" x14ac:dyDescent="0.3">
      <c r="A407" s="18">
        <v>45697.446067974539</v>
      </c>
      <c r="B407" s="8">
        <v>35200</v>
      </c>
      <c r="C407" s="45">
        <f t="shared" si="49"/>
        <v>3948259340.2730002</v>
      </c>
      <c r="D407" s="3"/>
      <c r="F407" s="19">
        <f t="shared" si="50"/>
        <v>6133.6380004882813</v>
      </c>
      <c r="G407" s="20">
        <f t="shared" si="51"/>
        <v>102.22730000813802</v>
      </c>
      <c r="H407" s="8">
        <f t="shared" si="52"/>
        <v>35200</v>
      </c>
      <c r="I407" s="21">
        <f t="shared" si="53"/>
        <v>0.87562189054726369</v>
      </c>
      <c r="J407" s="17">
        <f t="shared" si="54"/>
        <v>3.52</v>
      </c>
      <c r="K407" s="21">
        <f t="shared" si="48"/>
        <v>0.12437810945273631</v>
      </c>
      <c r="L407" s="21">
        <f t="shared" si="55"/>
        <v>4.4458955279233998E-2</v>
      </c>
    </row>
    <row r="408" spans="1:12" x14ac:dyDescent="0.3">
      <c r="A408" s="18">
        <v>45697.446319456016</v>
      </c>
      <c r="B408" s="8">
        <v>35400</v>
      </c>
      <c r="C408" s="45">
        <f t="shared" si="49"/>
        <v>3948259362.0009999</v>
      </c>
      <c r="D408" s="3"/>
      <c r="F408" s="19">
        <f t="shared" si="50"/>
        <v>6155.3660001754761</v>
      </c>
      <c r="G408" s="20">
        <f t="shared" si="51"/>
        <v>102.58943333625794</v>
      </c>
      <c r="H408" s="8">
        <f t="shared" si="52"/>
        <v>35400</v>
      </c>
      <c r="I408" s="21">
        <f t="shared" si="53"/>
        <v>0.88059701492537312</v>
      </c>
      <c r="J408" s="17">
        <f t="shared" si="54"/>
        <v>3.54</v>
      </c>
      <c r="K408" s="21">
        <f t="shared" si="48"/>
        <v>0.11940298507462688</v>
      </c>
      <c r="L408" s="21">
        <f t="shared" si="55"/>
        <v>4.323980037252826E-2</v>
      </c>
    </row>
    <row r="409" spans="1:12" x14ac:dyDescent="0.3">
      <c r="A409" s="18">
        <v>45697.446569560183</v>
      </c>
      <c r="B409" s="8">
        <v>35100</v>
      </c>
      <c r="C409" s="45">
        <f t="shared" si="49"/>
        <v>3948259383.6099997</v>
      </c>
      <c r="D409" s="3"/>
      <c r="F409" s="19">
        <f t="shared" si="50"/>
        <v>6176.9749999046326</v>
      </c>
      <c r="G409" s="20">
        <f t="shared" si="51"/>
        <v>102.94958333174388</v>
      </c>
      <c r="H409" s="8">
        <f t="shared" si="52"/>
        <v>35100</v>
      </c>
      <c r="I409" s="21">
        <f t="shared" si="53"/>
        <v>0.87313432835820892</v>
      </c>
      <c r="J409" s="17">
        <f t="shared" si="54"/>
        <v>3.51</v>
      </c>
      <c r="K409" s="21">
        <f t="shared" si="48"/>
        <v>0.12686567164179108</v>
      </c>
      <c r="L409" s="21">
        <f t="shared" si="55"/>
        <v>4.5690671069111885E-2</v>
      </c>
    </row>
    <row r="410" spans="1:12" x14ac:dyDescent="0.3">
      <c r="A410" s="18">
        <v>45697.446821736114</v>
      </c>
      <c r="B410" s="8">
        <v>35300</v>
      </c>
      <c r="C410" s="45">
        <f t="shared" si="49"/>
        <v>3948259405.3980002</v>
      </c>
      <c r="D410" s="3"/>
      <c r="F410" s="19">
        <f t="shared" si="50"/>
        <v>6198.7630004882813</v>
      </c>
      <c r="G410" s="20">
        <f t="shared" si="51"/>
        <v>103.31271667480469</v>
      </c>
      <c r="H410" s="8">
        <f t="shared" si="52"/>
        <v>35300</v>
      </c>
      <c r="I410" s="21">
        <f t="shared" si="53"/>
        <v>0.87810945273631846</v>
      </c>
      <c r="J410" s="17">
        <f t="shared" si="54"/>
        <v>3.53</v>
      </c>
      <c r="K410" s="21">
        <f t="shared" si="48"/>
        <v>0.12189054726368154</v>
      </c>
      <c r="L410" s="21">
        <f t="shared" si="55"/>
        <v>4.4262521915372277E-2</v>
      </c>
    </row>
    <row r="411" spans="1:12" x14ac:dyDescent="0.3">
      <c r="A411" s="18">
        <v>45697.44707101852</v>
      </c>
      <c r="B411" s="8">
        <v>35300</v>
      </c>
      <c r="C411" s="45">
        <f t="shared" si="49"/>
        <v>3948259426.9359999</v>
      </c>
      <c r="D411" s="3"/>
      <c r="F411" s="19">
        <f t="shared" si="50"/>
        <v>6220.3010001182556</v>
      </c>
      <c r="G411" s="20">
        <f t="shared" si="51"/>
        <v>103.67168333530427</v>
      </c>
      <c r="H411" s="8">
        <f t="shared" si="52"/>
        <v>35300</v>
      </c>
      <c r="I411" s="21">
        <f t="shared" si="53"/>
        <v>0.87810945273631846</v>
      </c>
      <c r="J411" s="17">
        <f t="shared" si="54"/>
        <v>3.53</v>
      </c>
      <c r="K411" s="21">
        <f t="shared" si="48"/>
        <v>0.12189054726368154</v>
      </c>
      <c r="L411" s="21">
        <f t="shared" si="55"/>
        <v>4.3754642697709442E-2</v>
      </c>
    </row>
    <row r="412" spans="1:12" x14ac:dyDescent="0.3">
      <c r="A412" s="18">
        <v>45697.447338333332</v>
      </c>
      <c r="B412" s="8">
        <v>35300</v>
      </c>
      <c r="C412" s="45">
        <f t="shared" si="49"/>
        <v>3948259450.0320001</v>
      </c>
      <c r="D412" s="3"/>
      <c r="F412" s="19">
        <f t="shared" si="50"/>
        <v>6243.3970003128052</v>
      </c>
      <c r="G412" s="20">
        <f t="shared" si="51"/>
        <v>104.05661667188009</v>
      </c>
      <c r="H412" s="8">
        <f t="shared" si="52"/>
        <v>35300</v>
      </c>
      <c r="I412" s="21">
        <f t="shared" si="53"/>
        <v>0.87810945273631846</v>
      </c>
      <c r="J412" s="17">
        <f t="shared" si="54"/>
        <v>3.53</v>
      </c>
      <c r="K412" s="21">
        <f t="shared" si="48"/>
        <v>0.12189054726368154</v>
      </c>
      <c r="L412" s="21">
        <f t="shared" si="55"/>
        <v>4.6919735055262465E-2</v>
      </c>
    </row>
    <row r="413" spans="1:12" x14ac:dyDescent="0.3">
      <c r="A413" s="18">
        <v>45697.447598692132</v>
      </c>
      <c r="B413" s="8">
        <v>35200</v>
      </c>
      <c r="C413" s="45">
        <f t="shared" si="49"/>
        <v>3948259472.527</v>
      </c>
      <c r="D413" s="3"/>
      <c r="F413" s="19">
        <f t="shared" si="50"/>
        <v>6265.8920001983643</v>
      </c>
      <c r="G413" s="20">
        <f t="shared" si="51"/>
        <v>104.4315333366394</v>
      </c>
      <c r="H413" s="8">
        <f t="shared" si="52"/>
        <v>35200</v>
      </c>
      <c r="I413" s="21">
        <f t="shared" si="53"/>
        <v>0.87562189054726369</v>
      </c>
      <c r="J413" s="17">
        <f t="shared" si="54"/>
        <v>3.52</v>
      </c>
      <c r="K413" s="21">
        <f t="shared" si="48"/>
        <v>0.12437810945273631</v>
      </c>
      <c r="L413" s="21">
        <f t="shared" si="55"/>
        <v>4.6631425965088479E-2</v>
      </c>
    </row>
    <row r="414" spans="1:12" x14ac:dyDescent="0.3">
      <c r="A414" s="18">
        <v>45697.447861759261</v>
      </c>
      <c r="B414" s="8">
        <v>35100</v>
      </c>
      <c r="C414" s="45">
        <f t="shared" si="49"/>
        <v>3948259495.256</v>
      </c>
      <c r="D414" s="3"/>
      <c r="F414" s="19">
        <f t="shared" si="50"/>
        <v>6288.621000289917</v>
      </c>
      <c r="G414" s="20">
        <f t="shared" si="51"/>
        <v>104.81035000483195</v>
      </c>
      <c r="H414" s="8">
        <f t="shared" si="52"/>
        <v>35100</v>
      </c>
      <c r="I414" s="21">
        <f t="shared" si="53"/>
        <v>0.87313432835820892</v>
      </c>
      <c r="J414" s="17">
        <f t="shared" si="54"/>
        <v>3.51</v>
      </c>
      <c r="K414" s="21">
        <f t="shared" si="48"/>
        <v>0.12686567164179108</v>
      </c>
      <c r="L414" s="21">
        <f t="shared" si="55"/>
        <v>4.805883103935233E-2</v>
      </c>
    </row>
    <row r="415" spans="1:12" x14ac:dyDescent="0.3">
      <c r="A415" s="18">
        <v>45697.448120416666</v>
      </c>
      <c r="B415" s="8">
        <v>35200</v>
      </c>
      <c r="C415" s="45">
        <f t="shared" si="49"/>
        <v>3948259517.6040001</v>
      </c>
      <c r="D415" s="3"/>
      <c r="F415" s="19">
        <f t="shared" si="50"/>
        <v>6310.9690003395081</v>
      </c>
      <c r="G415" s="20">
        <f t="shared" si="51"/>
        <v>105.18281667232513</v>
      </c>
      <c r="H415" s="8">
        <f t="shared" si="52"/>
        <v>35200</v>
      </c>
      <c r="I415" s="21">
        <f t="shared" si="53"/>
        <v>0.87562189054726369</v>
      </c>
      <c r="J415" s="17">
        <f t="shared" si="54"/>
        <v>3.52</v>
      </c>
      <c r="K415" s="21">
        <f t="shared" si="48"/>
        <v>0.12437810945273631</v>
      </c>
      <c r="L415" s="21">
        <f t="shared" si="55"/>
        <v>4.6326699936963346E-2</v>
      </c>
    </row>
    <row r="416" spans="1:12" x14ac:dyDescent="0.3">
      <c r="A416" s="18">
        <v>45697.448375081018</v>
      </c>
      <c r="B416" s="8">
        <v>35400</v>
      </c>
      <c r="C416" s="45">
        <f t="shared" si="49"/>
        <v>3948259539.6069999</v>
      </c>
      <c r="D416" s="3"/>
      <c r="F416" s="19">
        <f t="shared" si="50"/>
        <v>6332.9720001220703</v>
      </c>
      <c r="G416" s="20">
        <f t="shared" si="51"/>
        <v>105.54953333536784</v>
      </c>
      <c r="H416" s="8">
        <f t="shared" si="52"/>
        <v>35400</v>
      </c>
      <c r="I416" s="21">
        <f t="shared" si="53"/>
        <v>0.88059701492537312</v>
      </c>
      <c r="J416" s="17">
        <f t="shared" si="54"/>
        <v>3.54</v>
      </c>
      <c r="K416" s="21">
        <f t="shared" si="48"/>
        <v>0.11940298507462688</v>
      </c>
      <c r="L416" s="21">
        <f t="shared" si="55"/>
        <v>4.3787064243905556E-2</v>
      </c>
    </row>
    <row r="417" spans="1:12" x14ac:dyDescent="0.3">
      <c r="A417" s="18">
        <v>45697.448627534723</v>
      </c>
      <c r="B417" s="8">
        <v>35200</v>
      </c>
      <c r="C417" s="45">
        <f t="shared" si="49"/>
        <v>3948259561.4190001</v>
      </c>
      <c r="D417" s="3"/>
      <c r="F417" s="19">
        <f t="shared" si="50"/>
        <v>6354.7840003967285</v>
      </c>
      <c r="G417" s="20">
        <f t="shared" si="51"/>
        <v>105.91306667327881</v>
      </c>
      <c r="H417" s="8">
        <f t="shared" si="52"/>
        <v>35200</v>
      </c>
      <c r="I417" s="21">
        <f t="shared" si="53"/>
        <v>0.87562189054726369</v>
      </c>
      <c r="J417" s="17">
        <f t="shared" si="54"/>
        <v>3.52</v>
      </c>
      <c r="K417" s="21">
        <f t="shared" si="48"/>
        <v>0.12437810945273631</v>
      </c>
      <c r="L417" s="21">
        <f t="shared" si="55"/>
        <v>4.5215589292408619E-2</v>
      </c>
    </row>
    <row r="418" spans="1:12" x14ac:dyDescent="0.3">
      <c r="A418" s="18">
        <v>45697.448881388889</v>
      </c>
      <c r="B418" s="8">
        <v>35400</v>
      </c>
      <c r="C418" s="45">
        <f t="shared" si="49"/>
        <v>3948259583.3520002</v>
      </c>
      <c r="D418" s="3"/>
      <c r="F418" s="19">
        <f t="shared" si="50"/>
        <v>6376.7170004844666</v>
      </c>
      <c r="G418" s="20">
        <f t="shared" si="51"/>
        <v>106.27861667474112</v>
      </c>
      <c r="H418" s="8">
        <f t="shared" si="52"/>
        <v>35400</v>
      </c>
      <c r="I418" s="21">
        <f t="shared" si="53"/>
        <v>0.88059701492537312</v>
      </c>
      <c r="J418" s="17">
        <f t="shared" si="54"/>
        <v>3.54</v>
      </c>
      <c r="K418" s="21">
        <f t="shared" si="48"/>
        <v>0.11940298507462688</v>
      </c>
      <c r="L418" s="21">
        <f t="shared" si="55"/>
        <v>4.3647761368634047E-2</v>
      </c>
    </row>
    <row r="419" spans="1:12" x14ac:dyDescent="0.3">
      <c r="A419" s="18">
        <v>45697.449131435184</v>
      </c>
      <c r="B419" s="8">
        <v>35100</v>
      </c>
      <c r="C419" s="45">
        <f t="shared" si="49"/>
        <v>3948259604.9559999</v>
      </c>
      <c r="D419" s="3"/>
      <c r="F419" s="19">
        <f t="shared" si="50"/>
        <v>6398.3210000991821</v>
      </c>
      <c r="G419" s="20">
        <f t="shared" si="51"/>
        <v>106.63868333498637</v>
      </c>
      <c r="H419" s="8">
        <f t="shared" si="52"/>
        <v>35100</v>
      </c>
      <c r="I419" s="21">
        <f t="shared" si="53"/>
        <v>0.87313432835820892</v>
      </c>
      <c r="J419" s="17">
        <f t="shared" si="54"/>
        <v>3.51</v>
      </c>
      <c r="K419" s="21">
        <f t="shared" si="48"/>
        <v>0.12686567164179108</v>
      </c>
      <c r="L419" s="21">
        <f t="shared" si="55"/>
        <v>4.5680098687830489E-2</v>
      </c>
    </row>
    <row r="420" spans="1:12" x14ac:dyDescent="0.3">
      <c r="A420" s="18">
        <v>45697.449385567132</v>
      </c>
      <c r="B420" s="8">
        <v>35200</v>
      </c>
      <c r="C420" s="45">
        <f t="shared" si="49"/>
        <v>3948259626.9130001</v>
      </c>
      <c r="D420" s="3"/>
      <c r="F420" s="19">
        <f t="shared" si="50"/>
        <v>6420.2780003547668</v>
      </c>
      <c r="G420" s="20">
        <f t="shared" si="51"/>
        <v>107.00463333924611</v>
      </c>
      <c r="H420" s="8">
        <f t="shared" si="52"/>
        <v>35200</v>
      </c>
      <c r="I420" s="21">
        <f t="shared" si="53"/>
        <v>0.87562189054726369</v>
      </c>
      <c r="J420" s="17">
        <f t="shared" si="54"/>
        <v>3.52</v>
      </c>
      <c r="K420" s="21">
        <f t="shared" si="48"/>
        <v>0.12437810945273631</v>
      </c>
      <c r="L420" s="21">
        <f t="shared" si="55"/>
        <v>4.55161696840478E-2</v>
      </c>
    </row>
    <row r="421" spans="1:12" x14ac:dyDescent="0.3">
      <c r="A421" s="18">
        <v>45697.449642118052</v>
      </c>
      <c r="B421" s="8">
        <v>35400</v>
      </c>
      <c r="C421" s="45">
        <f t="shared" si="49"/>
        <v>3948259649.0789995</v>
      </c>
      <c r="D421" s="3"/>
      <c r="F421" s="19">
        <f t="shared" si="50"/>
        <v>6442.4439997673035</v>
      </c>
      <c r="G421" s="20">
        <f t="shared" si="51"/>
        <v>107.37406666278839</v>
      </c>
      <c r="H421" s="8">
        <f t="shared" si="52"/>
        <v>35400</v>
      </c>
      <c r="I421" s="21">
        <f t="shared" si="53"/>
        <v>0.88059701492537312</v>
      </c>
      <c r="J421" s="17">
        <f t="shared" si="54"/>
        <v>3.54</v>
      </c>
      <c r="K421" s="21">
        <f t="shared" si="48"/>
        <v>0.11940298507462688</v>
      </c>
      <c r="L421" s="21">
        <f t="shared" si="55"/>
        <v>4.4111441616988871E-2</v>
      </c>
    </row>
    <row r="422" spans="1:12" x14ac:dyDescent="0.3">
      <c r="A422" s="18">
        <v>45697.44990482639</v>
      </c>
      <c r="B422" s="8">
        <v>35300</v>
      </c>
      <c r="C422" s="45">
        <f t="shared" si="49"/>
        <v>3948259671.777</v>
      </c>
      <c r="D422" s="3"/>
      <c r="F422" s="19">
        <f t="shared" si="50"/>
        <v>6465.1420001983643</v>
      </c>
      <c r="G422" s="20">
        <f t="shared" si="51"/>
        <v>107.75236666997274</v>
      </c>
      <c r="H422" s="8">
        <f t="shared" si="52"/>
        <v>35300</v>
      </c>
      <c r="I422" s="21">
        <f t="shared" si="53"/>
        <v>0.87810945273631846</v>
      </c>
      <c r="J422" s="17">
        <f t="shared" si="54"/>
        <v>3.53</v>
      </c>
      <c r="K422" s="21">
        <f t="shared" si="48"/>
        <v>0.12189054726368154</v>
      </c>
      <c r="L422" s="21">
        <f t="shared" si="55"/>
        <v>4.6111194905555118E-2</v>
      </c>
    </row>
    <row r="423" spans="1:12" x14ac:dyDescent="0.3">
      <c r="A423" s="18">
        <v>45697.450170208336</v>
      </c>
      <c r="B423" s="8">
        <v>35300</v>
      </c>
      <c r="C423" s="45">
        <f t="shared" si="49"/>
        <v>3948259694.7060003</v>
      </c>
      <c r="D423" s="3"/>
      <c r="F423" s="19">
        <f t="shared" si="50"/>
        <v>6488.0710005760193</v>
      </c>
      <c r="G423" s="20">
        <f t="shared" si="51"/>
        <v>108.13451667626698</v>
      </c>
      <c r="H423" s="8">
        <f t="shared" si="52"/>
        <v>35300</v>
      </c>
      <c r="I423" s="21">
        <f t="shared" si="53"/>
        <v>0.87810945273631846</v>
      </c>
      <c r="J423" s="17">
        <f t="shared" si="54"/>
        <v>3.53</v>
      </c>
      <c r="K423" s="21">
        <f t="shared" si="48"/>
        <v>0.12189054726368154</v>
      </c>
      <c r="L423" s="21">
        <f t="shared" si="55"/>
        <v>4.6580473404024152E-2</v>
      </c>
    </row>
    <row r="424" spans="1:12" x14ac:dyDescent="0.3">
      <c r="A424" s="18">
        <v>45697.450436134262</v>
      </c>
      <c r="B424" s="8">
        <v>35300</v>
      </c>
      <c r="C424" s="45">
        <f t="shared" si="49"/>
        <v>3948259717.6820002</v>
      </c>
      <c r="D424" s="3"/>
      <c r="F424" s="19">
        <f t="shared" si="50"/>
        <v>6511.0470004081726</v>
      </c>
      <c r="G424" s="20">
        <f t="shared" si="51"/>
        <v>108.51745000680287</v>
      </c>
      <c r="H424" s="8">
        <f t="shared" si="52"/>
        <v>35300</v>
      </c>
      <c r="I424" s="21">
        <f t="shared" si="53"/>
        <v>0.87810945273631846</v>
      </c>
      <c r="J424" s="17">
        <f t="shared" si="54"/>
        <v>3.53</v>
      </c>
      <c r="K424" s="21">
        <f t="shared" si="48"/>
        <v>0.12189054726368154</v>
      </c>
      <c r="L424" s="21">
        <f t="shared" si="55"/>
        <v>4.6675953224524072E-2</v>
      </c>
    </row>
    <row r="425" spans="1:12" x14ac:dyDescent="0.3">
      <c r="A425" s="18">
        <v>45697.450680011571</v>
      </c>
      <c r="B425" s="8">
        <v>35200</v>
      </c>
      <c r="C425" s="45">
        <f t="shared" si="49"/>
        <v>3948259738.7529998</v>
      </c>
      <c r="D425" s="3"/>
      <c r="F425" s="19">
        <f t="shared" si="50"/>
        <v>6532.1180000305176</v>
      </c>
      <c r="G425" s="20">
        <f t="shared" si="51"/>
        <v>108.86863333384196</v>
      </c>
      <c r="H425" s="8">
        <f t="shared" si="52"/>
        <v>35200</v>
      </c>
      <c r="I425" s="21">
        <f t="shared" si="53"/>
        <v>0.87562189054726369</v>
      </c>
      <c r="J425" s="17">
        <f t="shared" si="54"/>
        <v>3.52</v>
      </c>
      <c r="K425" s="21">
        <f t="shared" si="48"/>
        <v>0.12437810945273631</v>
      </c>
      <c r="L425" s="21">
        <f t="shared" si="55"/>
        <v>4.3679518288442902E-2</v>
      </c>
    </row>
    <row r="426" spans="1:12" x14ac:dyDescent="0.3">
      <c r="A426" s="18">
        <v>45697.450924895835</v>
      </c>
      <c r="B426" s="8">
        <v>35200</v>
      </c>
      <c r="C426" s="45">
        <f t="shared" si="49"/>
        <v>3948259759.9110003</v>
      </c>
      <c r="D426" s="3"/>
      <c r="F426" s="19">
        <f t="shared" si="50"/>
        <v>6553.2760004997253</v>
      </c>
      <c r="G426" s="20">
        <f t="shared" si="51"/>
        <v>109.22126667499542</v>
      </c>
      <c r="H426" s="8">
        <f t="shared" si="52"/>
        <v>35200</v>
      </c>
      <c r="I426" s="21">
        <f t="shared" si="53"/>
        <v>0.87562189054726369</v>
      </c>
      <c r="J426" s="17">
        <f t="shared" si="54"/>
        <v>3.52</v>
      </c>
      <c r="K426" s="21">
        <f t="shared" si="48"/>
        <v>0.12437810945273631</v>
      </c>
      <c r="L426" s="21">
        <f t="shared" si="55"/>
        <v>4.3859868302669608E-2</v>
      </c>
    </row>
    <row r="427" spans="1:12" x14ac:dyDescent="0.3">
      <c r="A427" s="18">
        <v>45697.451167002313</v>
      </c>
      <c r="B427" s="8">
        <v>35300</v>
      </c>
      <c r="C427" s="45">
        <f t="shared" si="49"/>
        <v>3948259780.829</v>
      </c>
      <c r="D427" s="3"/>
      <c r="F427" s="19">
        <f t="shared" si="50"/>
        <v>6574.1940002441406</v>
      </c>
      <c r="G427" s="20">
        <f t="shared" si="51"/>
        <v>109.56990000406901</v>
      </c>
      <c r="H427" s="8">
        <f t="shared" si="52"/>
        <v>35300</v>
      </c>
      <c r="I427" s="21">
        <f t="shared" si="53"/>
        <v>0.87810945273631846</v>
      </c>
      <c r="J427" s="17">
        <f t="shared" si="54"/>
        <v>3.53</v>
      </c>
      <c r="K427" s="21">
        <f t="shared" si="48"/>
        <v>0.12189054726368154</v>
      </c>
      <c r="L427" s="21">
        <f t="shared" si="55"/>
        <v>4.2495107275139402E-2</v>
      </c>
    </row>
    <row r="428" spans="1:12" x14ac:dyDescent="0.3">
      <c r="A428" s="18">
        <v>45697.451452175927</v>
      </c>
      <c r="B428" s="8">
        <v>35200</v>
      </c>
      <c r="C428" s="45">
        <f t="shared" si="49"/>
        <v>3948259805.4679999</v>
      </c>
      <c r="D428" s="3"/>
      <c r="F428" s="19">
        <f t="shared" si="50"/>
        <v>6598.8330001831055</v>
      </c>
      <c r="G428" s="20">
        <f t="shared" si="51"/>
        <v>109.98055000305176</v>
      </c>
      <c r="H428" s="8">
        <f t="shared" si="52"/>
        <v>35200</v>
      </c>
      <c r="I428" s="21">
        <f t="shared" si="53"/>
        <v>0.87562189054726369</v>
      </c>
      <c r="J428" s="17">
        <f t="shared" si="54"/>
        <v>3.52</v>
      </c>
      <c r="K428" s="21">
        <f t="shared" si="48"/>
        <v>0.12437810945273631</v>
      </c>
      <c r="L428" s="21">
        <f t="shared" si="55"/>
        <v>5.1075870520242324E-2</v>
      </c>
    </row>
    <row r="429" spans="1:12" x14ac:dyDescent="0.3">
      <c r="A429" s="18">
        <v>45697.451723113423</v>
      </c>
      <c r="B429" s="8">
        <v>35300</v>
      </c>
      <c r="C429" s="45">
        <f t="shared" si="49"/>
        <v>3948259828.8769999</v>
      </c>
      <c r="D429" s="3"/>
      <c r="F429" s="19">
        <f t="shared" si="50"/>
        <v>6622.2420001029968</v>
      </c>
      <c r="G429" s="20">
        <f t="shared" si="51"/>
        <v>110.37070000171661</v>
      </c>
      <c r="H429" s="8">
        <f t="shared" si="52"/>
        <v>35300</v>
      </c>
      <c r="I429" s="21">
        <f t="shared" si="53"/>
        <v>0.87810945273631846</v>
      </c>
      <c r="J429" s="17">
        <f t="shared" si="54"/>
        <v>3.53</v>
      </c>
      <c r="K429" s="21">
        <f t="shared" si="48"/>
        <v>0.12189054726368154</v>
      </c>
      <c r="L429" s="21">
        <f t="shared" si="55"/>
        <v>4.7555596852183565E-2</v>
      </c>
    </row>
    <row r="430" spans="1:12" x14ac:dyDescent="0.3">
      <c r="A430" s="18">
        <v>45697.451971712966</v>
      </c>
      <c r="B430" s="8">
        <v>35400</v>
      </c>
      <c r="C430" s="45">
        <f t="shared" si="49"/>
        <v>3948259850.3560004</v>
      </c>
      <c r="D430" s="3"/>
      <c r="F430" s="19">
        <f t="shared" si="50"/>
        <v>6643.7210006713867</v>
      </c>
      <c r="G430" s="20">
        <f t="shared" si="51"/>
        <v>110.72868334452311</v>
      </c>
      <c r="H430" s="8">
        <f t="shared" si="52"/>
        <v>35400</v>
      </c>
      <c r="I430" s="21">
        <f t="shared" si="53"/>
        <v>0.88059701492537312</v>
      </c>
      <c r="J430" s="17">
        <f t="shared" si="54"/>
        <v>3.54</v>
      </c>
      <c r="K430" s="21">
        <f t="shared" si="48"/>
        <v>0.11940298507462688</v>
      </c>
      <c r="L430" s="21">
        <f t="shared" si="55"/>
        <v>4.2744279738088552E-2</v>
      </c>
    </row>
    <row r="431" spans="1:12" x14ac:dyDescent="0.3">
      <c r="A431" s="18">
        <v>45697.452224548608</v>
      </c>
      <c r="B431" s="8">
        <v>35400</v>
      </c>
      <c r="C431" s="45">
        <f t="shared" si="49"/>
        <v>3948259872.2009997</v>
      </c>
      <c r="D431" s="3"/>
      <c r="F431" s="19">
        <f t="shared" si="50"/>
        <v>6665.5659999847412</v>
      </c>
      <c r="G431" s="20">
        <f t="shared" si="51"/>
        <v>111.09276666641236</v>
      </c>
      <c r="H431" s="8">
        <f t="shared" si="52"/>
        <v>35400</v>
      </c>
      <c r="I431" s="21">
        <f t="shared" si="53"/>
        <v>0.88059701492537312</v>
      </c>
      <c r="J431" s="17">
        <f t="shared" si="54"/>
        <v>3.54</v>
      </c>
      <c r="K431" s="21">
        <f t="shared" si="48"/>
        <v>0.11940298507462688</v>
      </c>
      <c r="L431" s="21">
        <f t="shared" si="55"/>
        <v>4.347263544946315E-2</v>
      </c>
    </row>
    <row r="432" spans="1:12" x14ac:dyDescent="0.3">
      <c r="A432" s="18">
        <v>45697.452477696759</v>
      </c>
      <c r="B432" s="8">
        <v>35100</v>
      </c>
      <c r="C432" s="45">
        <f t="shared" si="49"/>
        <v>3948259894.073</v>
      </c>
      <c r="D432" s="3"/>
      <c r="F432" s="19">
        <f t="shared" si="50"/>
        <v>6687.438000202179</v>
      </c>
      <c r="G432" s="20">
        <f t="shared" si="51"/>
        <v>111.45730000336965</v>
      </c>
      <c r="H432" s="8">
        <f t="shared" si="52"/>
        <v>35100</v>
      </c>
      <c r="I432" s="21">
        <f t="shared" si="53"/>
        <v>0.87313432835820892</v>
      </c>
      <c r="J432" s="17">
        <f t="shared" si="54"/>
        <v>3.51</v>
      </c>
      <c r="K432" s="21">
        <f t="shared" si="48"/>
        <v>0.12686567164179108</v>
      </c>
      <c r="L432" s="21">
        <f t="shared" si="55"/>
        <v>4.6246766628910425E-2</v>
      </c>
    </row>
    <row r="433" spans="1:12" x14ac:dyDescent="0.3">
      <c r="A433" s="18">
        <v>45697.452732430553</v>
      </c>
      <c r="B433" s="8">
        <v>35100</v>
      </c>
      <c r="C433" s="45">
        <f t="shared" si="49"/>
        <v>3948259916.0819998</v>
      </c>
      <c r="D433" s="3"/>
      <c r="F433" s="19">
        <f t="shared" si="50"/>
        <v>6709.4470000267029</v>
      </c>
      <c r="G433" s="20">
        <f t="shared" si="51"/>
        <v>111.82411666711171</v>
      </c>
      <c r="H433" s="8">
        <f t="shared" si="52"/>
        <v>35100</v>
      </c>
      <c r="I433" s="21">
        <f t="shared" si="53"/>
        <v>0.87313432835820892</v>
      </c>
      <c r="J433" s="17">
        <f t="shared" si="54"/>
        <v>3.51</v>
      </c>
      <c r="K433" s="21">
        <f t="shared" si="48"/>
        <v>0.12686567164179108</v>
      </c>
      <c r="L433" s="21">
        <f t="shared" si="55"/>
        <v>4.6536442415037085E-2</v>
      </c>
    </row>
    <row r="434" spans="1:12" x14ac:dyDescent="0.3">
      <c r="A434" s="18">
        <v>45697.452991759259</v>
      </c>
      <c r="B434" s="8">
        <v>35300</v>
      </c>
      <c r="C434" s="45">
        <f t="shared" si="49"/>
        <v>3948259938.4879999</v>
      </c>
      <c r="D434" s="3"/>
      <c r="F434" s="19">
        <f t="shared" si="50"/>
        <v>6731.853000164032</v>
      </c>
      <c r="G434" s="20">
        <f t="shared" si="51"/>
        <v>112.19755000273386</v>
      </c>
      <c r="H434" s="8">
        <f t="shared" si="52"/>
        <v>35300</v>
      </c>
      <c r="I434" s="21">
        <f t="shared" si="53"/>
        <v>0.87810945273631846</v>
      </c>
      <c r="J434" s="17">
        <f t="shared" si="54"/>
        <v>3.53</v>
      </c>
      <c r="K434" s="21">
        <f t="shared" si="48"/>
        <v>0.12189054726368154</v>
      </c>
      <c r="L434" s="21">
        <f t="shared" si="55"/>
        <v>4.5517993645486247E-2</v>
      </c>
    </row>
    <row r="435" spans="1:12" x14ac:dyDescent="0.3">
      <c r="A435" s="18">
        <v>45697.453245393517</v>
      </c>
      <c r="B435" s="8">
        <v>35300</v>
      </c>
      <c r="C435" s="45">
        <f t="shared" si="49"/>
        <v>3948259960.402</v>
      </c>
      <c r="D435" s="3"/>
      <c r="F435" s="19">
        <f t="shared" si="50"/>
        <v>6753.7670001983643</v>
      </c>
      <c r="G435" s="20">
        <f t="shared" si="51"/>
        <v>112.5627833366394</v>
      </c>
      <c r="H435" s="8">
        <f t="shared" si="52"/>
        <v>35300</v>
      </c>
      <c r="I435" s="21">
        <f t="shared" si="53"/>
        <v>0.87810945273631846</v>
      </c>
      <c r="J435" s="17">
        <f t="shared" si="54"/>
        <v>3.53</v>
      </c>
      <c r="K435" s="21">
        <f t="shared" si="48"/>
        <v>0.12189054726368154</v>
      </c>
      <c r="L435" s="21">
        <f t="shared" si="55"/>
        <v>4.4518490948684722E-2</v>
      </c>
    </row>
    <row r="436" spans="1:12" x14ac:dyDescent="0.3">
      <c r="A436" s="18">
        <v>45697.453509027779</v>
      </c>
      <c r="B436" s="8">
        <v>35300</v>
      </c>
      <c r="C436" s="45">
        <f t="shared" si="49"/>
        <v>3948259983.1800003</v>
      </c>
      <c r="D436" s="3"/>
      <c r="F436" s="19">
        <f t="shared" si="50"/>
        <v>6776.5450005531311</v>
      </c>
      <c r="G436" s="20">
        <f t="shared" si="51"/>
        <v>112.94241667588553</v>
      </c>
      <c r="H436" s="8">
        <f t="shared" si="52"/>
        <v>35300</v>
      </c>
      <c r="I436" s="21">
        <f t="shared" si="53"/>
        <v>0.87810945273631846</v>
      </c>
      <c r="J436" s="17">
        <f t="shared" si="54"/>
        <v>3.53</v>
      </c>
      <c r="K436" s="21">
        <f t="shared" si="48"/>
        <v>0.12189054726368154</v>
      </c>
      <c r="L436" s="21">
        <f t="shared" si="55"/>
        <v>4.6273715480249215E-2</v>
      </c>
    </row>
    <row r="437" spans="1:12" x14ac:dyDescent="0.3">
      <c r="A437" s="18">
        <v>45697.453763738427</v>
      </c>
      <c r="B437" s="8">
        <v>35400</v>
      </c>
      <c r="C437" s="45">
        <f t="shared" si="49"/>
        <v>3948260005.1870003</v>
      </c>
      <c r="D437" s="3"/>
      <c r="F437" s="19">
        <f t="shared" si="50"/>
        <v>6798.5520005226135</v>
      </c>
      <c r="G437" s="20">
        <f t="shared" si="51"/>
        <v>113.30920000871022</v>
      </c>
      <c r="H437" s="8">
        <f t="shared" si="52"/>
        <v>35400</v>
      </c>
      <c r="I437" s="21">
        <f t="shared" si="53"/>
        <v>0.88059701492537312</v>
      </c>
      <c r="J437" s="17">
        <f t="shared" si="54"/>
        <v>3.54</v>
      </c>
      <c r="K437" s="21">
        <f t="shared" si="48"/>
        <v>0.11940298507462688</v>
      </c>
      <c r="L437" s="21">
        <f t="shared" si="55"/>
        <v>4.379502481488904E-2</v>
      </c>
    </row>
    <row r="438" spans="1:12" x14ac:dyDescent="0.3">
      <c r="A438" s="18">
        <v>45697.454020138888</v>
      </c>
      <c r="B438" s="8">
        <v>35400</v>
      </c>
      <c r="C438" s="45">
        <f t="shared" si="49"/>
        <v>3948260027.3400002</v>
      </c>
      <c r="D438" s="3"/>
      <c r="F438" s="19">
        <f t="shared" si="50"/>
        <v>6820.7050004005432</v>
      </c>
      <c r="G438" s="20">
        <f t="shared" si="51"/>
        <v>113.67841667334238</v>
      </c>
      <c r="H438" s="8">
        <f t="shared" si="52"/>
        <v>35400</v>
      </c>
      <c r="I438" s="21">
        <f t="shared" si="53"/>
        <v>0.88059701492537312</v>
      </c>
      <c r="J438" s="17">
        <f t="shared" si="54"/>
        <v>3.54</v>
      </c>
      <c r="K438" s="21">
        <f t="shared" si="48"/>
        <v>0.11940298507462688</v>
      </c>
      <c r="L438" s="21">
        <f t="shared" si="55"/>
        <v>4.4085571896377608E-2</v>
      </c>
    </row>
    <row r="439" spans="1:12" x14ac:dyDescent="0.3">
      <c r="A439" s="18">
        <v>45697.454277141202</v>
      </c>
      <c r="B439" s="8">
        <v>35400</v>
      </c>
      <c r="C439" s="45">
        <f t="shared" si="49"/>
        <v>3948260049.5449996</v>
      </c>
      <c r="D439" s="3"/>
      <c r="F439" s="19">
        <f t="shared" si="50"/>
        <v>6842.9099998474121</v>
      </c>
      <c r="G439" s="20">
        <f t="shared" si="51"/>
        <v>114.04849999745687</v>
      </c>
      <c r="H439" s="8">
        <f t="shared" si="52"/>
        <v>35400</v>
      </c>
      <c r="I439" s="21">
        <f t="shared" si="53"/>
        <v>0.88059701492537312</v>
      </c>
      <c r="J439" s="17">
        <f t="shared" si="54"/>
        <v>3.54</v>
      </c>
      <c r="K439" s="21">
        <f t="shared" si="48"/>
        <v>0.11940298507462688</v>
      </c>
      <c r="L439" s="21">
        <f t="shared" si="55"/>
        <v>4.4189053625610653E-2</v>
      </c>
    </row>
    <row r="440" spans="1:12" x14ac:dyDescent="0.3">
      <c r="A440" s="18">
        <v>45697.454535613426</v>
      </c>
      <c r="B440" s="8">
        <v>35300</v>
      </c>
      <c r="C440" s="45">
        <f t="shared" si="49"/>
        <v>3948260071.8769999</v>
      </c>
      <c r="D440" s="3"/>
      <c r="F440" s="19">
        <f t="shared" si="50"/>
        <v>6865.2420001029968</v>
      </c>
      <c r="G440" s="20">
        <f t="shared" si="51"/>
        <v>114.42070000171661</v>
      </c>
      <c r="H440" s="8">
        <f t="shared" si="52"/>
        <v>35300</v>
      </c>
      <c r="I440" s="21">
        <f t="shared" si="53"/>
        <v>0.87810945273631846</v>
      </c>
      <c r="J440" s="17">
        <f t="shared" si="54"/>
        <v>3.53</v>
      </c>
      <c r="K440" s="21">
        <f t="shared" si="48"/>
        <v>0.12189054726368154</v>
      </c>
      <c r="L440" s="21">
        <f t="shared" si="55"/>
        <v>4.5367662210764145E-2</v>
      </c>
    </row>
    <row r="441" spans="1:12" x14ac:dyDescent="0.3">
      <c r="A441" s="18">
        <v>45697.454794155092</v>
      </c>
      <c r="B441" s="8">
        <v>35600</v>
      </c>
      <c r="C441" s="45">
        <f t="shared" si="49"/>
        <v>3948260094.2150002</v>
      </c>
      <c r="D441" s="3"/>
      <c r="F441" s="19">
        <f t="shared" si="50"/>
        <v>6887.5800004005432</v>
      </c>
      <c r="G441" s="20">
        <f t="shared" si="51"/>
        <v>114.79300000667573</v>
      </c>
      <c r="H441" s="8">
        <f t="shared" si="52"/>
        <v>35600</v>
      </c>
      <c r="I441" s="21">
        <f t="shared" si="53"/>
        <v>0.88557213930348255</v>
      </c>
      <c r="J441" s="17">
        <f t="shared" si="54"/>
        <v>3.56</v>
      </c>
      <c r="K441" s="21">
        <f t="shared" si="48"/>
        <v>0.11442786069651745</v>
      </c>
      <c r="L441" s="21">
        <f t="shared" si="55"/>
        <v>4.260149310477436E-2</v>
      </c>
    </row>
    <row r="442" spans="1:12" x14ac:dyDescent="0.3">
      <c r="A442" s="18">
        <v>45697.455050590281</v>
      </c>
      <c r="B442" s="8">
        <v>35500</v>
      </c>
      <c r="C442" s="45">
        <f t="shared" si="49"/>
        <v>3948260116.3710003</v>
      </c>
      <c r="D442" s="3"/>
      <c r="F442" s="19">
        <f t="shared" si="50"/>
        <v>6909.7360005378723</v>
      </c>
      <c r="G442" s="20">
        <f t="shared" si="51"/>
        <v>115.1622666756312</v>
      </c>
      <c r="H442" s="8">
        <f t="shared" si="52"/>
        <v>35500</v>
      </c>
      <c r="I442" s="21">
        <f t="shared" si="53"/>
        <v>0.88308457711442789</v>
      </c>
      <c r="J442" s="17">
        <f t="shared" si="54"/>
        <v>3.55</v>
      </c>
      <c r="K442" s="21">
        <f t="shared" si="48"/>
        <v>0.11691542288557211</v>
      </c>
      <c r="L442" s="21">
        <f t="shared" si="55"/>
        <v>4.3172968758475982E-2</v>
      </c>
    </row>
    <row r="443" spans="1:12" x14ac:dyDescent="0.3">
      <c r="A443" s="18">
        <v>45697.455308773147</v>
      </c>
      <c r="B443" s="8">
        <v>35500</v>
      </c>
      <c r="C443" s="45">
        <f t="shared" si="49"/>
        <v>3948260138.678</v>
      </c>
      <c r="D443" s="3"/>
      <c r="F443" s="19">
        <f t="shared" si="50"/>
        <v>6932.0430002212524</v>
      </c>
      <c r="G443" s="20">
        <f t="shared" si="51"/>
        <v>115.53405000368754</v>
      </c>
      <c r="H443" s="8">
        <f t="shared" si="52"/>
        <v>35500</v>
      </c>
      <c r="I443" s="21">
        <f t="shared" si="53"/>
        <v>0.88308457711442789</v>
      </c>
      <c r="J443" s="17">
        <f t="shared" si="54"/>
        <v>3.55</v>
      </c>
      <c r="K443" s="21">
        <f t="shared" si="48"/>
        <v>0.11691542288557211</v>
      </c>
      <c r="L443" s="21">
        <f t="shared" si="55"/>
        <v>4.3467205021512176E-2</v>
      </c>
    </row>
    <row r="444" spans="1:12" x14ac:dyDescent="0.3">
      <c r="A444" s="18">
        <v>45697.455573888888</v>
      </c>
      <c r="B444" s="8">
        <v>35400</v>
      </c>
      <c r="C444" s="45">
        <f t="shared" si="49"/>
        <v>3948260161.5840001</v>
      </c>
      <c r="D444" s="3"/>
      <c r="F444" s="19">
        <f t="shared" si="50"/>
        <v>6954.9490003585815</v>
      </c>
      <c r="G444" s="20">
        <f t="shared" si="51"/>
        <v>115.91581667264303</v>
      </c>
      <c r="H444" s="8">
        <f t="shared" si="52"/>
        <v>35400</v>
      </c>
      <c r="I444" s="21">
        <f t="shared" si="53"/>
        <v>0.88059701492537312</v>
      </c>
      <c r="J444" s="17">
        <f t="shared" si="54"/>
        <v>3.54</v>
      </c>
      <c r="K444" s="21">
        <f t="shared" si="48"/>
        <v>0.11940298507462688</v>
      </c>
      <c r="L444" s="21">
        <f t="shared" si="55"/>
        <v>4.5584079875282707E-2</v>
      </c>
    </row>
    <row r="445" spans="1:12" x14ac:dyDescent="0.3">
      <c r="A445" s="18">
        <v>45697.455839386574</v>
      </c>
      <c r="B445" s="8">
        <v>35400</v>
      </c>
      <c r="C445" s="45">
        <f t="shared" si="49"/>
        <v>3948260184.5229998</v>
      </c>
      <c r="D445" s="3"/>
      <c r="F445" s="19">
        <f t="shared" si="50"/>
        <v>6977.8880000114441</v>
      </c>
      <c r="G445" s="20">
        <f t="shared" si="51"/>
        <v>116.29813333352406</v>
      </c>
      <c r="H445" s="8">
        <f t="shared" si="52"/>
        <v>35400</v>
      </c>
      <c r="I445" s="21">
        <f t="shared" si="53"/>
        <v>0.88059701492537312</v>
      </c>
      <c r="J445" s="17">
        <f t="shared" si="54"/>
        <v>3.54</v>
      </c>
      <c r="K445" s="21">
        <f t="shared" si="48"/>
        <v>0.11940298507462688</v>
      </c>
      <c r="L445" s="21">
        <f t="shared" si="55"/>
        <v>4.5649750552958945E-2</v>
      </c>
    </row>
    <row r="446" spans="1:12" x14ac:dyDescent="0.3">
      <c r="A446" s="18">
        <v>45697.456103796299</v>
      </c>
      <c r="B446" s="8">
        <v>35400</v>
      </c>
      <c r="C446" s="45">
        <f t="shared" si="49"/>
        <v>3948260207.3680005</v>
      </c>
      <c r="D446" s="3"/>
      <c r="F446" s="19">
        <f t="shared" si="50"/>
        <v>7000.7330007553101</v>
      </c>
      <c r="G446" s="20">
        <f t="shared" si="51"/>
        <v>116.67888334592183</v>
      </c>
      <c r="H446" s="8">
        <f t="shared" si="52"/>
        <v>35400</v>
      </c>
      <c r="I446" s="21">
        <f t="shared" si="53"/>
        <v>0.88059701492537312</v>
      </c>
      <c r="J446" s="17">
        <f t="shared" si="54"/>
        <v>3.54</v>
      </c>
      <c r="K446" s="21">
        <f t="shared" si="48"/>
        <v>0.11940298507462688</v>
      </c>
      <c r="L446" s="21">
        <f t="shared" si="55"/>
        <v>4.5462688047494808E-2</v>
      </c>
    </row>
    <row r="447" spans="1:12" x14ac:dyDescent="0.3">
      <c r="A447" s="18">
        <v>45697.456368182873</v>
      </c>
      <c r="B447" s="8">
        <v>35500</v>
      </c>
      <c r="C447" s="45">
        <f t="shared" si="49"/>
        <v>3948260230.2110004</v>
      </c>
      <c r="D447" s="3"/>
      <c r="F447" s="19">
        <f t="shared" si="50"/>
        <v>7023.5760006904602</v>
      </c>
      <c r="G447" s="20">
        <f t="shared" si="51"/>
        <v>117.05960001150767</v>
      </c>
      <c r="H447" s="8">
        <f t="shared" si="52"/>
        <v>35500</v>
      </c>
      <c r="I447" s="21">
        <f t="shared" si="53"/>
        <v>0.88308457711442789</v>
      </c>
      <c r="J447" s="17">
        <f t="shared" si="54"/>
        <v>3.55</v>
      </c>
      <c r="K447" s="21">
        <f t="shared" si="48"/>
        <v>0.11691542288557211</v>
      </c>
      <c r="L447" s="21">
        <f t="shared" si="55"/>
        <v>4.4511649956553039E-2</v>
      </c>
    </row>
    <row r="448" spans="1:12" x14ac:dyDescent="0.3">
      <c r="A448" s="18">
        <v>45697.456628692133</v>
      </c>
      <c r="B448" s="8">
        <v>35100</v>
      </c>
      <c r="C448" s="45">
        <f t="shared" si="49"/>
        <v>3948260252.7190003</v>
      </c>
      <c r="D448" s="3"/>
      <c r="F448" s="19">
        <f t="shared" si="50"/>
        <v>7046.0840005874634</v>
      </c>
      <c r="G448" s="20">
        <f t="shared" si="51"/>
        <v>117.43473334312439</v>
      </c>
      <c r="H448" s="8">
        <f t="shared" si="52"/>
        <v>35100</v>
      </c>
      <c r="I448" s="21">
        <f t="shared" si="53"/>
        <v>0.87313432835820892</v>
      </c>
      <c r="J448" s="17">
        <f t="shared" si="54"/>
        <v>3.51</v>
      </c>
      <c r="K448" s="21">
        <f t="shared" si="48"/>
        <v>0.12686567164179108</v>
      </c>
      <c r="L448" s="21">
        <f t="shared" si="55"/>
        <v>4.7591542070778349E-2</v>
      </c>
    </row>
    <row r="449" spans="1:12" x14ac:dyDescent="0.3">
      <c r="A449" s="18">
        <v>45697.456888530091</v>
      </c>
      <c r="B449" s="8">
        <v>35400</v>
      </c>
      <c r="C449" s="45">
        <f t="shared" si="49"/>
        <v>3948260275.1689997</v>
      </c>
      <c r="D449" s="3"/>
      <c r="F449" s="19">
        <f t="shared" si="50"/>
        <v>7068.5339999198914</v>
      </c>
      <c r="G449" s="20">
        <f t="shared" si="51"/>
        <v>117.80889999866486</v>
      </c>
      <c r="H449" s="8">
        <f t="shared" si="52"/>
        <v>35400</v>
      </c>
      <c r="I449" s="21">
        <f t="shared" si="53"/>
        <v>0.88059701492537312</v>
      </c>
      <c r="J449" s="17">
        <f t="shared" si="54"/>
        <v>3.54</v>
      </c>
      <c r="K449" s="21">
        <f t="shared" si="48"/>
        <v>0.11940298507462688</v>
      </c>
      <c r="L449" s="21">
        <f t="shared" si="55"/>
        <v>4.4676615586921015E-2</v>
      </c>
    </row>
    <row r="450" spans="1:12" x14ac:dyDescent="0.3">
      <c r="A450" s="18">
        <v>45697.457152812502</v>
      </c>
      <c r="B450" s="8">
        <v>35400</v>
      </c>
      <c r="C450" s="45">
        <f t="shared" si="49"/>
        <v>3948260298.0030003</v>
      </c>
      <c r="D450" s="3"/>
      <c r="F450" s="19">
        <f t="shared" si="50"/>
        <v>7091.3680005073547</v>
      </c>
      <c r="G450" s="20">
        <f t="shared" si="51"/>
        <v>118.18946667512257</v>
      </c>
      <c r="H450" s="8">
        <f t="shared" si="52"/>
        <v>35400</v>
      </c>
      <c r="I450" s="21">
        <f t="shared" si="53"/>
        <v>0.88059701492537312</v>
      </c>
      <c r="J450" s="17">
        <f t="shared" si="54"/>
        <v>3.54</v>
      </c>
      <c r="K450" s="21">
        <f t="shared" ref="K450:K473" si="56">1-I450</f>
        <v>0.11940298507462688</v>
      </c>
      <c r="L450" s="21">
        <f t="shared" si="55"/>
        <v>4.5440797188981287E-2</v>
      </c>
    </row>
    <row r="451" spans="1:12" x14ac:dyDescent="0.3">
      <c r="A451" s="18">
        <v>45697.457417546299</v>
      </c>
      <c r="B451" s="8">
        <v>35500</v>
      </c>
      <c r="C451" s="45">
        <f t="shared" ref="C451:C473" si="57">A451*86400</f>
        <v>3948260320.8760004</v>
      </c>
      <c r="D451" s="3"/>
      <c r="F451" s="19">
        <f t="shared" ref="F451:F473" si="58">C451-$C$2</f>
        <v>7114.2410006523132</v>
      </c>
      <c r="G451" s="20">
        <f t="shared" ref="G451:G473" si="59">F451/60</f>
        <v>118.57068334420522</v>
      </c>
      <c r="H451" s="8">
        <f t="shared" ref="H451:H473" si="60">B451</f>
        <v>35500</v>
      </c>
      <c r="I451" s="21">
        <f t="shared" ref="I451:I473" si="61">H451/$E$1</f>
        <v>0.88308457711442789</v>
      </c>
      <c r="J451" s="17">
        <f t="shared" ref="J451:J473" si="62">H451/10000</f>
        <v>3.55</v>
      </c>
      <c r="K451" s="21">
        <f t="shared" si="56"/>
        <v>0.11691542288557211</v>
      </c>
      <c r="L451" s="21">
        <f t="shared" si="55"/>
        <v>4.457010807682691E-2</v>
      </c>
    </row>
    <row r="452" spans="1:12" x14ac:dyDescent="0.3">
      <c r="A452" s="18">
        <v>45697.457681817126</v>
      </c>
      <c r="B452" s="8">
        <v>35500</v>
      </c>
      <c r="C452" s="45">
        <f t="shared" si="57"/>
        <v>3948260343.7089996</v>
      </c>
      <c r="D452" s="3"/>
      <c r="F452" s="19">
        <f t="shared" si="58"/>
        <v>7137.0739998817444</v>
      </c>
      <c r="G452" s="20">
        <f t="shared" si="59"/>
        <v>118.9512333313624</v>
      </c>
      <c r="H452" s="8">
        <f t="shared" si="60"/>
        <v>35500</v>
      </c>
      <c r="I452" s="21">
        <f t="shared" si="61"/>
        <v>0.88308457711442789</v>
      </c>
      <c r="J452" s="17">
        <f t="shared" si="62"/>
        <v>3.55</v>
      </c>
      <c r="K452" s="21">
        <f t="shared" si="56"/>
        <v>0.11691542288557211</v>
      </c>
      <c r="L452" s="21">
        <f t="shared" ref="L452:L473" si="63">K452*(G452-G451)</f>
        <v>4.4492162677580868E-2</v>
      </c>
    </row>
    <row r="453" spans="1:12" x14ac:dyDescent="0.3">
      <c r="A453" s="18">
        <v>45697.457942858797</v>
      </c>
      <c r="B453" s="8">
        <v>35500</v>
      </c>
      <c r="C453" s="45">
        <f t="shared" si="57"/>
        <v>3948260366.263</v>
      </c>
      <c r="D453" s="3"/>
      <c r="F453" s="19">
        <f t="shared" si="58"/>
        <v>7159.6280002593994</v>
      </c>
      <c r="G453" s="20">
        <f t="shared" si="59"/>
        <v>119.32713333765666</v>
      </c>
      <c r="H453" s="8">
        <f t="shared" si="60"/>
        <v>35500</v>
      </c>
      <c r="I453" s="21">
        <f t="shared" si="61"/>
        <v>0.88308457711442789</v>
      </c>
      <c r="J453" s="17">
        <f t="shared" si="62"/>
        <v>3.55</v>
      </c>
      <c r="K453" s="21">
        <f t="shared" si="56"/>
        <v>0.11691542288557211</v>
      </c>
      <c r="L453" s="21">
        <f t="shared" si="63"/>
        <v>4.3948508198582509E-2</v>
      </c>
    </row>
    <row r="454" spans="1:12" x14ac:dyDescent="0.3">
      <c r="A454" s="18">
        <v>45697.458207673611</v>
      </c>
      <c r="B454" s="8">
        <v>35400</v>
      </c>
      <c r="C454" s="45">
        <f t="shared" si="57"/>
        <v>3948260389.1430001</v>
      </c>
      <c r="D454" s="3"/>
      <c r="F454" s="19">
        <f t="shared" si="58"/>
        <v>7182.5080003738403</v>
      </c>
      <c r="G454" s="20">
        <f t="shared" si="59"/>
        <v>119.70846667289734</v>
      </c>
      <c r="H454" s="8">
        <f t="shared" si="60"/>
        <v>35400</v>
      </c>
      <c r="I454" s="21">
        <f t="shared" si="61"/>
        <v>0.88059701492537312</v>
      </c>
      <c r="J454" s="17">
        <f t="shared" si="62"/>
        <v>3.54</v>
      </c>
      <c r="K454" s="21">
        <f t="shared" si="56"/>
        <v>0.11940298507462688</v>
      </c>
      <c r="L454" s="21">
        <f t="shared" si="63"/>
        <v>4.553233853620095E-2</v>
      </c>
    </row>
    <row r="455" spans="1:12" x14ac:dyDescent="0.3">
      <c r="A455" s="18">
        <v>45697.458482048612</v>
      </c>
      <c r="B455" s="8">
        <v>35400</v>
      </c>
      <c r="C455" s="45">
        <f t="shared" si="57"/>
        <v>3948260412.849</v>
      </c>
      <c r="D455" s="3"/>
      <c r="F455" s="19">
        <f t="shared" si="58"/>
        <v>7206.2140002250671</v>
      </c>
      <c r="G455" s="20">
        <f t="shared" si="59"/>
        <v>120.10356667041779</v>
      </c>
      <c r="H455" s="8">
        <f t="shared" si="60"/>
        <v>35400</v>
      </c>
      <c r="I455" s="21">
        <f t="shared" si="61"/>
        <v>0.88059701492537312</v>
      </c>
      <c r="J455" s="17">
        <f t="shared" si="62"/>
        <v>3.54</v>
      </c>
      <c r="K455" s="21">
        <f t="shared" si="56"/>
        <v>0.11940298507462688</v>
      </c>
      <c r="L455" s="21">
        <f t="shared" si="63"/>
        <v>4.7176119106919025E-2</v>
      </c>
    </row>
    <row r="456" spans="1:12" x14ac:dyDescent="0.3">
      <c r="A456" s="18">
        <v>45697.458747870369</v>
      </c>
      <c r="B456" s="8">
        <v>35600</v>
      </c>
      <c r="C456" s="45">
        <f t="shared" si="57"/>
        <v>3948260435.816</v>
      </c>
      <c r="D456" s="3"/>
      <c r="F456" s="19">
        <f t="shared" si="58"/>
        <v>7229.1810002326965</v>
      </c>
      <c r="G456" s="20">
        <f t="shared" si="59"/>
        <v>120.48635000387827</v>
      </c>
      <c r="H456" s="8">
        <f t="shared" si="60"/>
        <v>35600</v>
      </c>
      <c r="I456" s="21">
        <f t="shared" si="61"/>
        <v>0.88557213930348255</v>
      </c>
      <c r="J456" s="17">
        <f t="shared" si="62"/>
        <v>3.56</v>
      </c>
      <c r="K456" s="21">
        <f t="shared" si="56"/>
        <v>0.11442786069651745</v>
      </c>
      <c r="L456" s="21">
        <f t="shared" si="63"/>
        <v>4.3801077958164444E-2</v>
      </c>
    </row>
    <row r="457" spans="1:12" x14ac:dyDescent="0.3">
      <c r="A457" s="18">
        <v>45697.459012858795</v>
      </c>
      <c r="B457" s="8">
        <v>35700</v>
      </c>
      <c r="C457" s="45">
        <f t="shared" si="57"/>
        <v>3948260458.711</v>
      </c>
      <c r="D457" s="3"/>
      <c r="F457" s="19">
        <f t="shared" si="58"/>
        <v>7252.076000213623</v>
      </c>
      <c r="G457" s="20">
        <f t="shared" si="59"/>
        <v>120.86793333689371</v>
      </c>
      <c r="H457" s="8">
        <f t="shared" si="60"/>
        <v>35700</v>
      </c>
      <c r="I457" s="21">
        <f t="shared" si="61"/>
        <v>0.88805970149253732</v>
      </c>
      <c r="J457" s="17">
        <f t="shared" si="62"/>
        <v>3.57</v>
      </c>
      <c r="K457" s="21">
        <f t="shared" si="56"/>
        <v>0.11194029850746268</v>
      </c>
      <c r="L457" s="21">
        <f t="shared" si="63"/>
        <v>4.2714552203221103E-2</v>
      </c>
    </row>
    <row r="458" spans="1:12" x14ac:dyDescent="0.3">
      <c r="A458" s="18">
        <v>45697.459274398148</v>
      </c>
      <c r="B458" s="8">
        <v>35400</v>
      </c>
      <c r="C458" s="45">
        <f t="shared" si="57"/>
        <v>3948260481.3080001</v>
      </c>
      <c r="D458" s="3"/>
      <c r="F458" s="19">
        <f t="shared" si="58"/>
        <v>7274.6730003356934</v>
      </c>
      <c r="G458" s="20">
        <f t="shared" si="59"/>
        <v>121.24455000559489</v>
      </c>
      <c r="H458" s="8">
        <f t="shared" si="60"/>
        <v>35400</v>
      </c>
      <c r="I458" s="21">
        <f t="shared" si="61"/>
        <v>0.88059701492537312</v>
      </c>
      <c r="J458" s="17">
        <f t="shared" si="62"/>
        <v>3.54</v>
      </c>
      <c r="K458" s="21">
        <f t="shared" si="56"/>
        <v>0.11940298507462688</v>
      </c>
      <c r="L458" s="21">
        <f t="shared" si="63"/>
        <v>4.4969154471782062E-2</v>
      </c>
    </row>
    <row r="459" spans="1:12" x14ac:dyDescent="0.3">
      <c r="A459" s="18">
        <v>45697.459536793984</v>
      </c>
      <c r="B459" s="8">
        <v>35500</v>
      </c>
      <c r="C459" s="45">
        <f t="shared" si="57"/>
        <v>3948260503.9790001</v>
      </c>
      <c r="D459" s="3"/>
      <c r="F459" s="19">
        <f t="shared" si="58"/>
        <v>7297.3440003395081</v>
      </c>
      <c r="G459" s="20">
        <f t="shared" si="59"/>
        <v>121.62240000565846</v>
      </c>
      <c r="H459" s="8">
        <f t="shared" si="60"/>
        <v>35500</v>
      </c>
      <c r="I459" s="21">
        <f t="shared" si="61"/>
        <v>0.88308457711442789</v>
      </c>
      <c r="J459" s="17">
        <f t="shared" si="62"/>
        <v>3.55</v>
      </c>
      <c r="K459" s="21">
        <f t="shared" si="56"/>
        <v>0.11691542288557211</v>
      </c>
      <c r="L459" s="21">
        <f t="shared" si="63"/>
        <v>4.417649254474626E-2</v>
      </c>
    </row>
    <row r="460" spans="1:12" x14ac:dyDescent="0.3">
      <c r="A460" s="18">
        <v>45697.459802361111</v>
      </c>
      <c r="B460" s="8">
        <v>35400</v>
      </c>
      <c r="C460" s="45">
        <f t="shared" si="57"/>
        <v>3948260526.9239998</v>
      </c>
      <c r="D460" s="3"/>
      <c r="F460" s="19">
        <f t="shared" si="58"/>
        <v>7320.2890000343323</v>
      </c>
      <c r="G460" s="20">
        <f t="shared" si="59"/>
        <v>122.00481666723887</v>
      </c>
      <c r="H460" s="8">
        <f t="shared" si="60"/>
        <v>35400</v>
      </c>
      <c r="I460" s="21">
        <f t="shared" si="61"/>
        <v>0.88059701492537312</v>
      </c>
      <c r="J460" s="17">
        <f t="shared" si="62"/>
        <v>3.54</v>
      </c>
      <c r="K460" s="21">
        <f t="shared" si="56"/>
        <v>0.11940298507462688</v>
      </c>
      <c r="L460" s="21">
        <f t="shared" si="63"/>
        <v>4.5661690934974027E-2</v>
      </c>
    </row>
    <row r="461" spans="1:12" x14ac:dyDescent="0.3">
      <c r="A461" s="18">
        <v>45697.460071643516</v>
      </c>
      <c r="B461" s="8">
        <v>35700</v>
      </c>
      <c r="C461" s="45">
        <f t="shared" si="57"/>
        <v>3948260550.1899996</v>
      </c>
      <c r="D461" s="3"/>
      <c r="F461" s="19">
        <f t="shared" si="58"/>
        <v>7343.5549998283386</v>
      </c>
      <c r="G461" s="20">
        <f t="shared" si="59"/>
        <v>122.39258333047231</v>
      </c>
      <c r="H461" s="8">
        <f t="shared" si="60"/>
        <v>35700</v>
      </c>
      <c r="I461" s="21">
        <f t="shared" si="61"/>
        <v>0.88805970149253732</v>
      </c>
      <c r="J461" s="17">
        <f t="shared" si="62"/>
        <v>3.57</v>
      </c>
      <c r="K461" s="21">
        <f t="shared" si="56"/>
        <v>0.11194029850746268</v>
      </c>
      <c r="L461" s="21">
        <f t="shared" si="63"/>
        <v>4.3406716033593501E-2</v>
      </c>
    </row>
    <row r="462" spans="1:12" x14ac:dyDescent="0.3">
      <c r="A462" s="18">
        <v>45697.460337835648</v>
      </c>
      <c r="B462" s="8">
        <v>35600</v>
      </c>
      <c r="C462" s="45">
        <f t="shared" si="57"/>
        <v>3948260573.1890001</v>
      </c>
      <c r="D462" s="3"/>
      <c r="F462" s="19">
        <f t="shared" si="58"/>
        <v>7366.554000377655</v>
      </c>
      <c r="G462" s="20">
        <f t="shared" si="59"/>
        <v>122.77590000629425</v>
      </c>
      <c r="H462" s="8">
        <f t="shared" si="60"/>
        <v>35600</v>
      </c>
      <c r="I462" s="21">
        <f t="shared" si="61"/>
        <v>0.88557213930348255</v>
      </c>
      <c r="J462" s="17">
        <f t="shared" si="62"/>
        <v>3.56</v>
      </c>
      <c r="K462" s="21">
        <f t="shared" si="56"/>
        <v>0.11442786069651745</v>
      </c>
      <c r="L462" s="21">
        <f t="shared" si="63"/>
        <v>4.3862107183605642E-2</v>
      </c>
    </row>
    <row r="463" spans="1:12" x14ac:dyDescent="0.3">
      <c r="A463" s="18">
        <v>45697.460606712964</v>
      </c>
      <c r="B463" s="8">
        <v>35600</v>
      </c>
      <c r="C463" s="45">
        <f t="shared" si="57"/>
        <v>3948260596.4200001</v>
      </c>
      <c r="D463" s="3"/>
      <c r="F463" s="19">
        <f t="shared" si="58"/>
        <v>7389.7850003242493</v>
      </c>
      <c r="G463" s="20">
        <f t="shared" si="59"/>
        <v>123.16308333873749</v>
      </c>
      <c r="H463" s="8">
        <f t="shared" si="60"/>
        <v>35600</v>
      </c>
      <c r="I463" s="21">
        <f t="shared" si="61"/>
        <v>0.88557213930348255</v>
      </c>
      <c r="J463" s="17">
        <f t="shared" si="62"/>
        <v>3.56</v>
      </c>
      <c r="K463" s="21">
        <f t="shared" si="56"/>
        <v>0.11442786069651745</v>
      </c>
      <c r="L463" s="21">
        <f t="shared" si="63"/>
        <v>4.4304560428828813E-2</v>
      </c>
    </row>
    <row r="464" spans="1:12" x14ac:dyDescent="0.3">
      <c r="A464" s="18">
        <v>45697.460875474535</v>
      </c>
      <c r="B464" s="8">
        <v>35600</v>
      </c>
      <c r="C464" s="45">
        <f t="shared" si="57"/>
        <v>3948260619.6409998</v>
      </c>
      <c r="D464" s="3"/>
      <c r="F464" s="19">
        <f t="shared" si="58"/>
        <v>7413.0060000419617</v>
      </c>
      <c r="G464" s="20">
        <f t="shared" si="59"/>
        <v>123.55010000069936</v>
      </c>
      <c r="H464" s="8">
        <f t="shared" si="60"/>
        <v>35600</v>
      </c>
      <c r="I464" s="21">
        <f t="shared" si="61"/>
        <v>0.88557213930348255</v>
      </c>
      <c r="J464" s="17">
        <f t="shared" si="62"/>
        <v>3.56</v>
      </c>
      <c r="K464" s="21">
        <f t="shared" si="56"/>
        <v>0.11442786069651745</v>
      </c>
      <c r="L464" s="21">
        <f t="shared" si="63"/>
        <v>4.4285488682203562E-2</v>
      </c>
    </row>
    <row r="465" spans="1:12" x14ac:dyDescent="0.3">
      <c r="A465" s="18">
        <v>45697.461146458336</v>
      </c>
      <c r="B465" s="8">
        <v>35500</v>
      </c>
      <c r="C465" s="45">
        <f t="shared" si="57"/>
        <v>3948260643.0540004</v>
      </c>
      <c r="D465" s="3"/>
      <c r="F465" s="19">
        <f t="shared" si="58"/>
        <v>7436.4190006256104</v>
      </c>
      <c r="G465" s="20">
        <f t="shared" si="59"/>
        <v>123.94031667709351</v>
      </c>
      <c r="H465" s="8">
        <f t="shared" si="60"/>
        <v>35500</v>
      </c>
      <c r="I465" s="21">
        <f t="shared" si="61"/>
        <v>0.88308457711442789</v>
      </c>
      <c r="J465" s="17">
        <f t="shared" si="62"/>
        <v>3.55</v>
      </c>
      <c r="K465" s="21">
        <f t="shared" si="56"/>
        <v>0.11691542288557211</v>
      </c>
      <c r="L465" s="21">
        <f t="shared" si="63"/>
        <v>4.5622347737624094E-2</v>
      </c>
    </row>
    <row r="466" spans="1:12" x14ac:dyDescent="0.3">
      <c r="A466" s="18">
        <v>45697.461416701386</v>
      </c>
      <c r="B466" s="8">
        <v>35400</v>
      </c>
      <c r="C466" s="45">
        <f t="shared" si="57"/>
        <v>3948260666.4029999</v>
      </c>
      <c r="D466" s="3"/>
      <c r="F466" s="19">
        <f t="shared" si="58"/>
        <v>7459.768000125885</v>
      </c>
      <c r="G466" s="20">
        <f t="shared" si="59"/>
        <v>124.32946666876475</v>
      </c>
      <c r="H466" s="8">
        <f t="shared" si="60"/>
        <v>35400</v>
      </c>
      <c r="I466" s="21">
        <f t="shared" si="61"/>
        <v>0.88059701492537312</v>
      </c>
      <c r="J466" s="17">
        <f t="shared" si="62"/>
        <v>3.54</v>
      </c>
      <c r="K466" s="21">
        <f t="shared" si="56"/>
        <v>0.11940298507462688</v>
      </c>
      <c r="L466" s="21">
        <f t="shared" si="63"/>
        <v>4.6465670647312982E-2</v>
      </c>
    </row>
    <row r="467" spans="1:12" x14ac:dyDescent="0.3">
      <c r="A467" s="18">
        <v>45697.46168615741</v>
      </c>
      <c r="B467" s="8">
        <v>35400</v>
      </c>
      <c r="C467" s="45">
        <f t="shared" si="57"/>
        <v>3948260689.6840005</v>
      </c>
      <c r="D467" s="3"/>
      <c r="F467" s="19">
        <f t="shared" si="58"/>
        <v>7483.0490007400513</v>
      </c>
      <c r="G467" s="20">
        <f t="shared" si="59"/>
        <v>124.71748334566752</v>
      </c>
      <c r="H467" s="8">
        <f t="shared" si="60"/>
        <v>35400</v>
      </c>
      <c r="I467" s="21">
        <f t="shared" si="61"/>
        <v>0.88059701492537312</v>
      </c>
      <c r="J467" s="17">
        <f t="shared" si="62"/>
        <v>3.54</v>
      </c>
      <c r="K467" s="21">
        <f t="shared" si="56"/>
        <v>0.11940298507462688</v>
      </c>
      <c r="L467" s="21">
        <f t="shared" si="63"/>
        <v>4.6330349480927208E-2</v>
      </c>
    </row>
    <row r="468" spans="1:12" x14ac:dyDescent="0.3">
      <c r="A468" s="18">
        <v>45697.461959930559</v>
      </c>
      <c r="B468" s="8">
        <v>35600</v>
      </c>
      <c r="C468" s="45">
        <f t="shared" si="57"/>
        <v>3948260713.3380003</v>
      </c>
      <c r="D468" s="3"/>
      <c r="F468" s="19">
        <f t="shared" si="58"/>
        <v>7506.7030005455017</v>
      </c>
      <c r="G468" s="20">
        <f t="shared" si="59"/>
        <v>125.11171667575836</v>
      </c>
      <c r="H468" s="8">
        <f t="shared" si="60"/>
        <v>35600</v>
      </c>
      <c r="I468" s="21">
        <f t="shared" si="61"/>
        <v>0.88557213930348255</v>
      </c>
      <c r="J468" s="17">
        <f t="shared" si="62"/>
        <v>3.56</v>
      </c>
      <c r="K468" s="21">
        <f t="shared" si="56"/>
        <v>0.11442786069651745</v>
      </c>
      <c r="L468" s="21">
        <f t="shared" si="63"/>
        <v>4.5111276577559006E-2</v>
      </c>
    </row>
    <row r="469" spans="1:12" x14ac:dyDescent="0.3">
      <c r="A469" s="18">
        <v>45697.462226261574</v>
      </c>
      <c r="B469" s="8">
        <v>35200</v>
      </c>
      <c r="C469" s="45">
        <f t="shared" si="57"/>
        <v>3948260736.349</v>
      </c>
      <c r="D469" s="3"/>
      <c r="F469" s="19">
        <f t="shared" si="58"/>
        <v>7529.7140002250671</v>
      </c>
      <c r="G469" s="20">
        <f t="shared" si="59"/>
        <v>125.49523333708446</v>
      </c>
      <c r="H469" s="8">
        <f t="shared" si="60"/>
        <v>35200</v>
      </c>
      <c r="I469" s="21">
        <f t="shared" si="61"/>
        <v>0.87562189054726369</v>
      </c>
      <c r="J469" s="17">
        <f t="shared" si="62"/>
        <v>3.52</v>
      </c>
      <c r="K469" s="21">
        <f t="shared" si="56"/>
        <v>0.12437810945273631</v>
      </c>
      <c r="L469" s="21">
        <f t="shared" si="63"/>
        <v>4.7701077279365428E-2</v>
      </c>
    </row>
    <row r="470" spans="1:12" x14ac:dyDescent="0.3">
      <c r="A470" s="18">
        <v>45697.462497025466</v>
      </c>
      <c r="B470" s="8">
        <v>35600</v>
      </c>
      <c r="C470" s="45">
        <f t="shared" si="57"/>
        <v>3948260759.7430005</v>
      </c>
      <c r="D470" s="3"/>
      <c r="F470" s="19">
        <f t="shared" si="58"/>
        <v>7553.1080007553101</v>
      </c>
      <c r="G470" s="20">
        <f t="shared" si="59"/>
        <v>125.88513334592183</v>
      </c>
      <c r="H470" s="8">
        <f t="shared" si="60"/>
        <v>35600</v>
      </c>
      <c r="I470" s="21">
        <f t="shared" si="61"/>
        <v>0.88557213930348255</v>
      </c>
      <c r="J470" s="17">
        <f t="shared" si="62"/>
        <v>3.56</v>
      </c>
      <c r="K470" s="21">
        <f t="shared" si="56"/>
        <v>0.11442786069651745</v>
      </c>
      <c r="L470" s="21">
        <f t="shared" si="63"/>
        <v>4.4615423896813784E-2</v>
      </c>
    </row>
    <row r="471" spans="1:12" x14ac:dyDescent="0.3">
      <c r="A471" s="18">
        <v>45697.462799305555</v>
      </c>
      <c r="B471" s="8">
        <v>35500</v>
      </c>
      <c r="C471" s="45">
        <f t="shared" si="57"/>
        <v>3948260785.8600001</v>
      </c>
      <c r="D471" s="3"/>
      <c r="F471" s="19">
        <f t="shared" si="58"/>
        <v>7579.2250003814697</v>
      </c>
      <c r="G471" s="20">
        <f t="shared" si="59"/>
        <v>126.3204166730245</v>
      </c>
      <c r="H471" s="8">
        <f t="shared" si="60"/>
        <v>35500</v>
      </c>
      <c r="I471" s="21">
        <f t="shared" si="61"/>
        <v>0.88308457711442789</v>
      </c>
      <c r="J471" s="17">
        <f t="shared" si="62"/>
        <v>3.55</v>
      </c>
      <c r="K471" s="21">
        <f t="shared" si="56"/>
        <v>0.11691542288557211</v>
      </c>
      <c r="L471" s="21">
        <f t="shared" si="63"/>
        <v>5.0891334263247101E-2</v>
      </c>
    </row>
    <row r="472" spans="1:12" x14ac:dyDescent="0.3">
      <c r="A472" s="18">
        <v>45697.463069317128</v>
      </c>
      <c r="B472" s="8">
        <v>35600</v>
      </c>
      <c r="C472" s="45">
        <f t="shared" si="57"/>
        <v>3948260809.1889997</v>
      </c>
      <c r="D472" s="3"/>
      <c r="F472" s="19">
        <f t="shared" si="58"/>
        <v>7602.5539999008179</v>
      </c>
      <c r="G472" s="20">
        <f t="shared" si="59"/>
        <v>126.7092333316803</v>
      </c>
      <c r="H472" s="8">
        <f t="shared" si="60"/>
        <v>35600</v>
      </c>
      <c r="I472" s="21">
        <f t="shared" si="61"/>
        <v>0.88557213930348255</v>
      </c>
      <c r="J472" s="17">
        <f t="shared" si="62"/>
        <v>3.56</v>
      </c>
      <c r="K472" s="21">
        <f t="shared" si="56"/>
        <v>0.11442786069651745</v>
      </c>
      <c r="L472" s="21">
        <f t="shared" si="63"/>
        <v>4.4491458453151098E-2</v>
      </c>
    </row>
    <row r="473" spans="1:12" x14ac:dyDescent="0.3">
      <c r="A473" s="18">
        <v>45697.463335763889</v>
      </c>
      <c r="B473" s="8">
        <v>35200</v>
      </c>
      <c r="C473" s="45">
        <f t="shared" si="57"/>
        <v>3948260832.21</v>
      </c>
      <c r="D473" s="3"/>
      <c r="F473" s="19">
        <f t="shared" si="58"/>
        <v>7625.5750002861023</v>
      </c>
      <c r="G473" s="20">
        <f t="shared" si="59"/>
        <v>127.09291667143503</v>
      </c>
      <c r="H473" s="8">
        <f t="shared" si="60"/>
        <v>35200</v>
      </c>
      <c r="I473" s="21">
        <f t="shared" si="61"/>
        <v>0.87562189054726369</v>
      </c>
      <c r="J473" s="17">
        <f t="shared" si="62"/>
        <v>3.52</v>
      </c>
      <c r="K473" s="21">
        <f t="shared" si="56"/>
        <v>0.12437810945273631</v>
      </c>
      <c r="L473" s="21">
        <f t="shared" si="63"/>
        <v>4.7721808427206393E-2</v>
      </c>
    </row>
    <row r="474" spans="1:12" x14ac:dyDescent="0.3">
      <c r="H474" s="8"/>
      <c r="I474" s="21"/>
    </row>
  </sheetData>
  <mergeCells count="2">
    <mergeCell ref="A1:C1"/>
    <mergeCell ref="N1:P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52E14-F59D-4085-9879-EA5975FF1604}">
  <dimension ref="A1:Q1459"/>
  <sheetViews>
    <sheetView topLeftCell="A233" workbookViewId="0">
      <selection activeCell="M238" sqref="M238:Q240"/>
    </sheetView>
  </sheetViews>
  <sheetFormatPr defaultRowHeight="14.4" x14ac:dyDescent="0.3"/>
  <cols>
    <col min="1" max="1" width="11.109375" style="18" bestFit="1" customWidth="1"/>
    <col min="2" max="2" width="9.109375" style="8"/>
    <col min="3" max="3" width="13.88671875" style="45" bestFit="1" customWidth="1"/>
    <col min="7" max="7" width="11.109375" bestFit="1" customWidth="1"/>
    <col min="9" max="10" width="9.5546875" bestFit="1" customWidth="1"/>
    <col min="11" max="11" width="12" bestFit="1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39900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8">
        <v>45697.479189745369</v>
      </c>
      <c r="B2" s="8">
        <v>0</v>
      </c>
      <c r="C2" s="45">
        <f>A2*86400</f>
        <v>3948262201.994</v>
      </c>
      <c r="D2" s="37"/>
      <c r="E2" s="37">
        <f>E1/1000000</f>
        <v>3.9899999999999998E-2</v>
      </c>
      <c r="F2" s="19">
        <v>0</v>
      </c>
      <c r="G2" s="20">
        <f>F2/60</f>
        <v>0</v>
      </c>
      <c r="H2" s="8">
        <f>B2</f>
        <v>0</v>
      </c>
      <c r="I2" s="21">
        <f>H2/$E$1</f>
        <v>0</v>
      </c>
      <c r="J2" s="17">
        <f>H2/10000</f>
        <v>0</v>
      </c>
      <c r="K2" s="21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18">
        <v>45697.479247708332</v>
      </c>
      <c r="B3" s="8">
        <v>0</v>
      </c>
      <c r="C3" s="45">
        <f t="shared" ref="C3:C66" si="0">A3*86400</f>
        <v>3948262207.0019999</v>
      </c>
      <c r="F3" s="19">
        <f>C3-$C$2</f>
        <v>5.0079998970031738</v>
      </c>
      <c r="G3" s="20">
        <f>F3/60</f>
        <v>8.3466664950052893E-2</v>
      </c>
      <c r="H3" s="8">
        <f t="shared" ref="H3:H66" si="1">B3</f>
        <v>0</v>
      </c>
      <c r="I3" s="21">
        <f t="shared" ref="I3:I66" si="2">H3/$E$1</f>
        <v>0</v>
      </c>
      <c r="J3" s="17">
        <f t="shared" ref="J3:J66" si="3">H3/10000</f>
        <v>0</v>
      </c>
      <c r="K3" s="21">
        <f t="shared" ref="K3:K65" si="4">1-I3</f>
        <v>1</v>
      </c>
      <c r="L3" s="21">
        <f>K3*(G3-G2)</f>
        <v>8.3466664950052893E-2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8">
        <v>45697.479305497684</v>
      </c>
      <c r="B4" s="8">
        <v>0</v>
      </c>
      <c r="C4" s="45">
        <f t="shared" si="0"/>
        <v>3948262211.9949999</v>
      </c>
      <c r="F4" s="19">
        <f t="shared" ref="F4:F67" si="5">C4-$C$2</f>
        <v>10.000999927520752</v>
      </c>
      <c r="G4" s="20">
        <f t="shared" ref="G4:G67" si="6">F4/60</f>
        <v>0.16668333212534586</v>
      </c>
      <c r="H4" s="8">
        <f t="shared" si="1"/>
        <v>0</v>
      </c>
      <c r="I4" s="21">
        <f t="shared" si="2"/>
        <v>0</v>
      </c>
      <c r="J4" s="17">
        <f t="shared" si="3"/>
        <v>0</v>
      </c>
      <c r="K4" s="21">
        <f t="shared" si="4"/>
        <v>1</v>
      </c>
      <c r="L4" s="21">
        <f>K4*(G4-G3)</f>
        <v>8.3216667175292969E-2</v>
      </c>
      <c r="N4" s="14" t="s">
        <v>14</v>
      </c>
      <c r="O4" s="14">
        <v>50</v>
      </c>
      <c r="P4" s="14" t="s">
        <v>15</v>
      </c>
    </row>
    <row r="5" spans="1:16" x14ac:dyDescent="0.3">
      <c r="A5" s="18">
        <v>45697.479363368053</v>
      </c>
      <c r="B5" s="8">
        <v>0</v>
      </c>
      <c r="C5" s="45">
        <f t="shared" si="0"/>
        <v>3948262216.9949999</v>
      </c>
      <c r="F5" s="19">
        <f t="shared" si="5"/>
        <v>15.000999927520752</v>
      </c>
      <c r="G5" s="20">
        <f t="shared" si="6"/>
        <v>0.25001666545867918</v>
      </c>
      <c r="H5" s="8">
        <f t="shared" si="1"/>
        <v>0</v>
      </c>
      <c r="I5" s="21">
        <f t="shared" si="2"/>
        <v>0</v>
      </c>
      <c r="J5" s="17">
        <f t="shared" si="3"/>
        <v>0</v>
      </c>
      <c r="K5" s="21">
        <f t="shared" si="4"/>
        <v>1</v>
      </c>
      <c r="L5" s="21">
        <f t="shared" ref="L5:L67" si="7">K5*(G5-G4)</f>
        <v>8.3333333333333315E-2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8">
        <v>45697.479421319447</v>
      </c>
      <c r="B6" s="8">
        <v>0</v>
      </c>
      <c r="C6" s="45">
        <f t="shared" si="0"/>
        <v>3948262222.0020003</v>
      </c>
      <c r="F6" s="19">
        <f t="shared" si="5"/>
        <v>20.008000373840332</v>
      </c>
      <c r="G6" s="20">
        <f t="shared" si="6"/>
        <v>0.33346667289733889</v>
      </c>
      <c r="H6" s="8">
        <f t="shared" si="1"/>
        <v>0</v>
      </c>
      <c r="I6" s="21">
        <f t="shared" si="2"/>
        <v>0</v>
      </c>
      <c r="J6" s="17">
        <f t="shared" si="3"/>
        <v>0</v>
      </c>
      <c r="K6" s="21">
        <f t="shared" si="4"/>
        <v>1</v>
      </c>
      <c r="L6" s="21">
        <f t="shared" si="7"/>
        <v>8.3450007438659712E-2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18">
        <v>45697.479479166665</v>
      </c>
      <c r="B7" s="8">
        <v>0</v>
      </c>
      <c r="C7" s="45">
        <f t="shared" si="0"/>
        <v>3948262227</v>
      </c>
      <c r="F7" s="19">
        <f t="shared" si="5"/>
        <v>25.00600004196167</v>
      </c>
      <c r="G7" s="20">
        <f t="shared" si="6"/>
        <v>0.41676666736602785</v>
      </c>
      <c r="H7" s="8">
        <f t="shared" si="1"/>
        <v>0</v>
      </c>
      <c r="I7" s="21">
        <f t="shared" si="2"/>
        <v>0</v>
      </c>
      <c r="J7" s="17">
        <f t="shared" si="3"/>
        <v>0</v>
      </c>
      <c r="K7" s="21">
        <f t="shared" si="4"/>
        <v>1</v>
      </c>
      <c r="L7" s="21">
        <f t="shared" si="7"/>
        <v>8.3299994468688965E-2</v>
      </c>
    </row>
    <row r="8" spans="1:16" x14ac:dyDescent="0.3">
      <c r="A8" s="18">
        <v>45697.479536990744</v>
      </c>
      <c r="B8" s="8">
        <v>0</v>
      </c>
      <c r="C8" s="45">
        <f t="shared" si="0"/>
        <v>3948262231.9960003</v>
      </c>
      <c r="F8" s="19">
        <f t="shared" si="5"/>
        <v>30.002000331878662</v>
      </c>
      <c r="G8" s="20">
        <f t="shared" si="6"/>
        <v>0.50003333886464441</v>
      </c>
      <c r="H8" s="8">
        <f t="shared" si="1"/>
        <v>0</v>
      </c>
      <c r="I8" s="21">
        <f t="shared" si="2"/>
        <v>0</v>
      </c>
      <c r="J8" s="17">
        <f t="shared" si="3"/>
        <v>0</v>
      </c>
      <c r="K8" s="21">
        <f t="shared" si="4"/>
        <v>1</v>
      </c>
      <c r="L8" s="21">
        <f t="shared" si="7"/>
        <v>8.3266671498616551E-2</v>
      </c>
    </row>
    <row r="9" spans="1:16" x14ac:dyDescent="0.3">
      <c r="A9" s="18">
        <v>45697.479594930555</v>
      </c>
      <c r="B9" s="8">
        <v>0</v>
      </c>
      <c r="C9" s="45">
        <f t="shared" si="0"/>
        <v>3948262237.0019999</v>
      </c>
      <c r="F9" s="19">
        <f t="shared" si="5"/>
        <v>35.007999897003174</v>
      </c>
      <c r="G9" s="20">
        <f t="shared" si="6"/>
        <v>0.58346666495005295</v>
      </c>
      <c r="H9" s="8">
        <f t="shared" si="1"/>
        <v>0</v>
      </c>
      <c r="I9" s="21">
        <f t="shared" si="2"/>
        <v>0</v>
      </c>
      <c r="J9" s="17">
        <f t="shared" si="3"/>
        <v>0</v>
      </c>
      <c r="K9" s="21">
        <f t="shared" si="4"/>
        <v>1</v>
      </c>
      <c r="L9" s="21">
        <f t="shared" si="7"/>
        <v>8.3433326085408543E-2</v>
      </c>
    </row>
    <row r="10" spans="1:16" x14ac:dyDescent="0.3">
      <c r="A10" s="18">
        <v>45697.479652719907</v>
      </c>
      <c r="B10" s="8">
        <v>0</v>
      </c>
      <c r="C10" s="45">
        <f t="shared" si="0"/>
        <v>3948262241.9949999</v>
      </c>
      <c r="F10" s="19">
        <f t="shared" si="5"/>
        <v>40.000999927520752</v>
      </c>
      <c r="G10" s="20">
        <f t="shared" si="6"/>
        <v>0.66668333212534592</v>
      </c>
      <c r="H10" s="8">
        <f t="shared" si="1"/>
        <v>0</v>
      </c>
      <c r="I10" s="21">
        <f t="shared" si="2"/>
        <v>0</v>
      </c>
      <c r="J10" s="17">
        <f t="shared" si="3"/>
        <v>0</v>
      </c>
      <c r="K10" s="21">
        <f t="shared" si="4"/>
        <v>1</v>
      </c>
      <c r="L10" s="21">
        <f t="shared" si="7"/>
        <v>8.3216667175292969E-2</v>
      </c>
    </row>
    <row r="11" spans="1:16" x14ac:dyDescent="0.3">
      <c r="A11" s="18">
        <v>45697.479710636573</v>
      </c>
      <c r="B11" s="8">
        <v>0</v>
      </c>
      <c r="C11" s="45">
        <f t="shared" si="0"/>
        <v>3948262246.9990001</v>
      </c>
      <c r="F11" s="19">
        <f>C11-$C$2</f>
        <v>45.005000114440918</v>
      </c>
      <c r="G11" s="20">
        <f t="shared" si="6"/>
        <v>0.75008333524068194</v>
      </c>
      <c r="H11" s="8">
        <f t="shared" si="1"/>
        <v>0</v>
      </c>
      <c r="I11" s="21">
        <f t="shared" si="2"/>
        <v>0</v>
      </c>
      <c r="J11" s="17">
        <f t="shared" si="3"/>
        <v>0</v>
      </c>
      <c r="K11" s="21">
        <f t="shared" si="4"/>
        <v>1</v>
      </c>
      <c r="L11" s="21">
        <f t="shared" si="7"/>
        <v>8.3400003115336019E-2</v>
      </c>
    </row>
    <row r="12" spans="1:16" x14ac:dyDescent="0.3">
      <c r="A12" s="18">
        <v>45697.479768472222</v>
      </c>
      <c r="B12" s="8">
        <v>0</v>
      </c>
      <c r="C12" s="45">
        <f t="shared" si="0"/>
        <v>3948262251.9959998</v>
      </c>
      <c r="F12" s="19">
        <f t="shared" si="5"/>
        <v>50.001999855041504</v>
      </c>
      <c r="G12" s="20">
        <f t="shared" si="6"/>
        <v>0.83336666425069172</v>
      </c>
      <c r="H12" s="8">
        <f t="shared" si="1"/>
        <v>0</v>
      </c>
      <c r="I12" s="21">
        <f t="shared" si="2"/>
        <v>0</v>
      </c>
      <c r="J12" s="17">
        <f t="shared" si="3"/>
        <v>0</v>
      </c>
      <c r="K12" s="21">
        <f t="shared" si="4"/>
        <v>1</v>
      </c>
      <c r="L12" s="21">
        <f t="shared" si="7"/>
        <v>8.3283329010009788E-2</v>
      </c>
    </row>
    <row r="13" spans="1:16" x14ac:dyDescent="0.3">
      <c r="A13" s="18">
        <v>45697.479826354167</v>
      </c>
      <c r="B13" s="8">
        <v>0</v>
      </c>
      <c r="C13" s="45">
        <f t="shared" si="0"/>
        <v>3948262256.9970002</v>
      </c>
      <c r="F13" s="19">
        <f t="shared" si="5"/>
        <v>55.003000259399414</v>
      </c>
      <c r="G13" s="20">
        <f t="shared" si="6"/>
        <v>0.91671667098999021</v>
      </c>
      <c r="H13" s="8">
        <f t="shared" si="1"/>
        <v>0</v>
      </c>
      <c r="I13" s="21">
        <f t="shared" si="2"/>
        <v>0</v>
      </c>
      <c r="J13" s="17">
        <f t="shared" si="3"/>
        <v>0</v>
      </c>
      <c r="K13" s="21">
        <f t="shared" si="4"/>
        <v>1</v>
      </c>
      <c r="L13" s="21">
        <f t="shared" si="7"/>
        <v>8.3350006739298488E-2</v>
      </c>
    </row>
    <row r="14" spans="1:16" x14ac:dyDescent="0.3">
      <c r="A14" s="18">
        <v>45697.47988421296</v>
      </c>
      <c r="B14" s="8">
        <v>0</v>
      </c>
      <c r="C14" s="45">
        <f t="shared" si="0"/>
        <v>3948262261.9959998</v>
      </c>
      <c r="F14" s="19">
        <f t="shared" si="5"/>
        <v>60.001999855041504</v>
      </c>
      <c r="G14" s="20">
        <f t="shared" si="6"/>
        <v>1.0000333309173584</v>
      </c>
      <c r="H14" s="8">
        <f t="shared" si="1"/>
        <v>0</v>
      </c>
      <c r="I14" s="21">
        <f t="shared" si="2"/>
        <v>0</v>
      </c>
      <c r="J14" s="17">
        <f t="shared" si="3"/>
        <v>0</v>
      </c>
      <c r="K14" s="21">
        <f t="shared" si="4"/>
        <v>1</v>
      </c>
      <c r="L14" s="21">
        <f t="shared" si="7"/>
        <v>8.3316659927368142E-2</v>
      </c>
    </row>
    <row r="15" spans="1:16" x14ac:dyDescent="0.3">
      <c r="A15" s="18">
        <v>45697.479942083337</v>
      </c>
      <c r="B15" s="8">
        <v>0</v>
      </c>
      <c r="C15" s="45">
        <f t="shared" si="0"/>
        <v>3948262266.9960003</v>
      </c>
      <c r="F15" s="19">
        <f t="shared" si="5"/>
        <v>65.002000331878662</v>
      </c>
      <c r="G15" s="20">
        <f t="shared" si="6"/>
        <v>1.0833666721979778</v>
      </c>
      <c r="H15" s="8">
        <f t="shared" si="1"/>
        <v>0</v>
      </c>
      <c r="I15" s="21">
        <f t="shared" si="2"/>
        <v>0</v>
      </c>
      <c r="J15" s="17">
        <f t="shared" si="3"/>
        <v>0</v>
      </c>
      <c r="K15" s="21">
        <f t="shared" si="4"/>
        <v>1</v>
      </c>
      <c r="L15" s="21">
        <f t="shared" si="7"/>
        <v>8.3333341280619422E-2</v>
      </c>
    </row>
    <row r="16" spans="1:16" x14ac:dyDescent="0.3">
      <c r="A16" s="18">
        <v>45697.480000034724</v>
      </c>
      <c r="B16" s="8">
        <v>0</v>
      </c>
      <c r="C16" s="45">
        <f t="shared" si="0"/>
        <v>3948262272.0030003</v>
      </c>
      <c r="F16" s="19">
        <f t="shared" si="5"/>
        <v>70.009000301361084</v>
      </c>
      <c r="G16" s="20">
        <f t="shared" si="6"/>
        <v>1.1668166716893513</v>
      </c>
      <c r="H16" s="8">
        <f t="shared" si="1"/>
        <v>0</v>
      </c>
      <c r="I16" s="21">
        <f t="shared" si="2"/>
        <v>0</v>
      </c>
      <c r="J16" s="17">
        <f t="shared" si="3"/>
        <v>0</v>
      </c>
      <c r="K16" s="21">
        <f t="shared" si="4"/>
        <v>1</v>
      </c>
      <c r="L16" s="21">
        <f t="shared" si="7"/>
        <v>8.344999949137355E-2</v>
      </c>
    </row>
    <row r="17" spans="1:12" x14ac:dyDescent="0.3">
      <c r="A17" s="18">
        <v>45697.4800578125</v>
      </c>
      <c r="B17" s="8">
        <v>0</v>
      </c>
      <c r="C17" s="45">
        <f t="shared" si="0"/>
        <v>3948262276.9949999</v>
      </c>
      <c r="F17" s="19">
        <f t="shared" si="5"/>
        <v>75.000999927520752</v>
      </c>
      <c r="G17" s="20">
        <f t="shared" si="6"/>
        <v>1.2500166654586793</v>
      </c>
      <c r="H17" s="8">
        <f t="shared" si="1"/>
        <v>0</v>
      </c>
      <c r="I17" s="21">
        <f t="shared" si="2"/>
        <v>0</v>
      </c>
      <c r="J17" s="17">
        <f t="shared" si="3"/>
        <v>0</v>
      </c>
      <c r="K17" s="21">
        <f t="shared" si="4"/>
        <v>1</v>
      </c>
      <c r="L17" s="21">
        <f t="shared" si="7"/>
        <v>8.3199993769327962E-2</v>
      </c>
    </row>
    <row r="18" spans="1:12" x14ac:dyDescent="0.3">
      <c r="A18" s="18">
        <v>45697.480115787039</v>
      </c>
      <c r="B18" s="8">
        <v>0</v>
      </c>
      <c r="C18" s="45">
        <f t="shared" si="0"/>
        <v>3948262282.0040002</v>
      </c>
      <c r="F18" s="19">
        <f t="shared" si="5"/>
        <v>80.010000228881836</v>
      </c>
      <c r="G18" s="20">
        <f t="shared" si="6"/>
        <v>1.3335000038146974</v>
      </c>
      <c r="H18" s="8">
        <f t="shared" si="1"/>
        <v>0</v>
      </c>
      <c r="I18" s="21">
        <f t="shared" si="2"/>
        <v>0</v>
      </c>
      <c r="J18" s="17">
        <f t="shared" si="3"/>
        <v>0</v>
      </c>
      <c r="K18" s="21">
        <f t="shared" si="4"/>
        <v>1</v>
      </c>
      <c r="L18" s="21">
        <f t="shared" si="7"/>
        <v>8.3483338356018066E-2</v>
      </c>
    </row>
    <row r="19" spans="1:12" x14ac:dyDescent="0.3">
      <c r="A19" s="18">
        <v>45697.480173622687</v>
      </c>
      <c r="B19" s="8">
        <v>0</v>
      </c>
      <c r="C19" s="45">
        <f t="shared" si="0"/>
        <v>3948262287.0010004</v>
      </c>
      <c r="F19" s="19">
        <f t="shared" si="5"/>
        <v>85.00700044631958</v>
      </c>
      <c r="G19" s="20">
        <f t="shared" si="6"/>
        <v>1.416783340771993</v>
      </c>
      <c r="H19" s="8">
        <f t="shared" si="1"/>
        <v>0</v>
      </c>
      <c r="I19" s="21">
        <f t="shared" si="2"/>
        <v>0</v>
      </c>
      <c r="J19" s="17">
        <f t="shared" si="3"/>
        <v>0</v>
      </c>
      <c r="K19" s="21">
        <f t="shared" si="4"/>
        <v>1</v>
      </c>
      <c r="L19" s="21">
        <f t="shared" si="7"/>
        <v>8.3283336957295617E-2</v>
      </c>
    </row>
    <row r="20" spans="1:12" x14ac:dyDescent="0.3">
      <c r="A20" s="18">
        <v>45697.480231481481</v>
      </c>
      <c r="B20" s="8">
        <v>0</v>
      </c>
      <c r="C20" s="45">
        <f t="shared" si="0"/>
        <v>3948262292</v>
      </c>
      <c r="F20" s="19">
        <f t="shared" si="5"/>
        <v>90.00600004196167</v>
      </c>
      <c r="G20" s="20">
        <f t="shared" si="6"/>
        <v>1.5001000006993612</v>
      </c>
      <c r="H20" s="8">
        <f t="shared" si="1"/>
        <v>0</v>
      </c>
      <c r="I20" s="21">
        <f t="shared" si="2"/>
        <v>0</v>
      </c>
      <c r="J20" s="17">
        <f t="shared" si="3"/>
        <v>0</v>
      </c>
      <c r="K20" s="21">
        <f t="shared" si="4"/>
        <v>1</v>
      </c>
      <c r="L20" s="21">
        <f t="shared" si="7"/>
        <v>8.3316659927368253E-2</v>
      </c>
    </row>
    <row r="21" spans="1:12" x14ac:dyDescent="0.3">
      <c r="A21" s="18">
        <v>45697.480289398147</v>
      </c>
      <c r="B21" s="8">
        <v>0</v>
      </c>
      <c r="C21" s="45">
        <f t="shared" si="0"/>
        <v>3948262297.0039997</v>
      </c>
      <c r="F21" s="19">
        <f t="shared" si="5"/>
        <v>95.009999752044678</v>
      </c>
      <c r="G21" s="20">
        <f t="shared" si="6"/>
        <v>1.5834999958674112</v>
      </c>
      <c r="H21" s="8">
        <f t="shared" si="1"/>
        <v>0</v>
      </c>
      <c r="I21" s="21">
        <f t="shared" si="2"/>
        <v>0</v>
      </c>
      <c r="J21" s="17">
        <f t="shared" si="3"/>
        <v>0</v>
      </c>
      <c r="K21" s="21">
        <f t="shared" si="4"/>
        <v>1</v>
      </c>
      <c r="L21" s="21">
        <f t="shared" si="7"/>
        <v>8.3399995168049967E-2</v>
      </c>
    </row>
    <row r="22" spans="1:12" x14ac:dyDescent="0.3">
      <c r="A22" s="18">
        <v>45697.480347268516</v>
      </c>
      <c r="B22" s="8">
        <v>0</v>
      </c>
      <c r="C22" s="45">
        <f t="shared" si="0"/>
        <v>3948262302.0039997</v>
      </c>
      <c r="F22" s="19">
        <f t="shared" si="5"/>
        <v>100.00999975204468</v>
      </c>
      <c r="G22" s="20">
        <f t="shared" si="6"/>
        <v>1.6668333292007447</v>
      </c>
      <c r="H22" s="8">
        <f t="shared" si="1"/>
        <v>0</v>
      </c>
      <c r="I22" s="21">
        <f t="shared" si="2"/>
        <v>0</v>
      </c>
      <c r="J22" s="17">
        <f t="shared" si="3"/>
        <v>0</v>
      </c>
      <c r="K22" s="21">
        <f t="shared" si="4"/>
        <v>1</v>
      </c>
      <c r="L22" s="21">
        <f t="shared" si="7"/>
        <v>8.3333333333333481E-2</v>
      </c>
    </row>
    <row r="23" spans="1:12" x14ac:dyDescent="0.3">
      <c r="A23" s="18">
        <v>45697.480405127317</v>
      </c>
      <c r="B23" s="8">
        <v>0</v>
      </c>
      <c r="C23" s="45">
        <f t="shared" si="0"/>
        <v>3948262307.0030003</v>
      </c>
      <c r="F23" s="19">
        <f t="shared" si="5"/>
        <v>105.00900030136108</v>
      </c>
      <c r="G23" s="20">
        <f t="shared" si="6"/>
        <v>1.7501500050226848</v>
      </c>
      <c r="H23" s="8">
        <f t="shared" si="1"/>
        <v>0</v>
      </c>
      <c r="I23" s="21">
        <f t="shared" si="2"/>
        <v>0</v>
      </c>
      <c r="J23" s="17">
        <f t="shared" si="3"/>
        <v>0</v>
      </c>
      <c r="K23" s="21">
        <f t="shared" si="4"/>
        <v>1</v>
      </c>
      <c r="L23" s="21">
        <f t="shared" si="7"/>
        <v>8.3316675821940134E-2</v>
      </c>
    </row>
    <row r="24" spans="1:12" x14ac:dyDescent="0.3">
      <c r="A24" s="18">
        <v>45697.480462974534</v>
      </c>
      <c r="B24" s="8">
        <v>0</v>
      </c>
      <c r="C24" s="45">
        <f t="shared" si="0"/>
        <v>3948262312.0009999</v>
      </c>
      <c r="F24" s="19">
        <f t="shared" si="5"/>
        <v>110.00699996948242</v>
      </c>
      <c r="G24" s="20">
        <f t="shared" si="6"/>
        <v>1.8334499994913738</v>
      </c>
      <c r="H24" s="8">
        <f t="shared" si="1"/>
        <v>0</v>
      </c>
      <c r="I24" s="21">
        <f t="shared" si="2"/>
        <v>0</v>
      </c>
      <c r="J24" s="17">
        <f t="shared" si="3"/>
        <v>0</v>
      </c>
      <c r="K24" s="21">
        <f t="shared" si="4"/>
        <v>1</v>
      </c>
      <c r="L24" s="21">
        <f t="shared" si="7"/>
        <v>8.3299994468688965E-2</v>
      </c>
    </row>
    <row r="25" spans="1:12" x14ac:dyDescent="0.3">
      <c r="A25" s="18">
        <v>45697.480520729165</v>
      </c>
      <c r="B25" s="8">
        <v>0</v>
      </c>
      <c r="C25" s="45">
        <f t="shared" si="0"/>
        <v>3948262316.9909997</v>
      </c>
      <c r="F25" s="19">
        <f t="shared" si="5"/>
        <v>114.99699974060059</v>
      </c>
      <c r="G25" s="20">
        <f t="shared" si="6"/>
        <v>1.9166166623433432</v>
      </c>
      <c r="H25" s="8">
        <f t="shared" si="1"/>
        <v>0</v>
      </c>
      <c r="I25" s="21">
        <f t="shared" si="2"/>
        <v>0</v>
      </c>
      <c r="J25" s="17">
        <f t="shared" si="3"/>
        <v>0</v>
      </c>
      <c r="K25" s="21">
        <f t="shared" si="4"/>
        <v>1</v>
      </c>
      <c r="L25" s="21">
        <f t="shared" si="7"/>
        <v>8.3166662851969386E-2</v>
      </c>
    </row>
    <row r="26" spans="1:12" x14ac:dyDescent="0.3">
      <c r="A26" s="18">
        <v>45697.480578680559</v>
      </c>
      <c r="B26" s="8">
        <v>0</v>
      </c>
      <c r="C26" s="45">
        <f t="shared" si="0"/>
        <v>3948262321.9980001</v>
      </c>
      <c r="F26" s="19">
        <f t="shared" si="5"/>
        <v>120.00400018692017</v>
      </c>
      <c r="G26" s="20">
        <f t="shared" si="6"/>
        <v>2.0000666697820026</v>
      </c>
      <c r="H26" s="8">
        <f t="shared" si="1"/>
        <v>0</v>
      </c>
      <c r="I26" s="21">
        <f t="shared" si="2"/>
        <v>0</v>
      </c>
      <c r="J26" s="17">
        <f t="shared" si="3"/>
        <v>0</v>
      </c>
      <c r="K26" s="21">
        <f t="shared" si="4"/>
        <v>1</v>
      </c>
      <c r="L26" s="21">
        <f t="shared" si="7"/>
        <v>8.345000743865949E-2</v>
      </c>
    </row>
    <row r="27" spans="1:12" x14ac:dyDescent="0.3">
      <c r="A27" s="18">
        <v>45697.48063662037</v>
      </c>
      <c r="B27" s="8">
        <v>0</v>
      </c>
      <c r="C27" s="45">
        <f t="shared" si="0"/>
        <v>3948262327.0040002</v>
      </c>
      <c r="F27" s="19">
        <f t="shared" si="5"/>
        <v>125.01000022888184</v>
      </c>
      <c r="G27" s="20">
        <f t="shared" si="6"/>
        <v>2.0835000038146974</v>
      </c>
      <c r="H27" s="8">
        <f t="shared" si="1"/>
        <v>0</v>
      </c>
      <c r="I27" s="21">
        <f t="shared" si="2"/>
        <v>0</v>
      </c>
      <c r="J27" s="17">
        <f t="shared" si="3"/>
        <v>0</v>
      </c>
      <c r="K27" s="21">
        <f t="shared" si="4"/>
        <v>1</v>
      </c>
      <c r="L27" s="21">
        <f t="shared" si="7"/>
        <v>8.3433334032694706E-2</v>
      </c>
    </row>
    <row r="28" spans="1:12" x14ac:dyDescent="0.3">
      <c r="A28" s="18">
        <v>45697.480694386577</v>
      </c>
      <c r="B28" s="8">
        <v>0</v>
      </c>
      <c r="C28" s="45">
        <f t="shared" si="0"/>
        <v>3948262331.9950004</v>
      </c>
      <c r="F28" s="19">
        <f t="shared" si="5"/>
        <v>130.00100040435791</v>
      </c>
      <c r="G28" s="20">
        <f t="shared" si="6"/>
        <v>2.1666833400726317</v>
      </c>
      <c r="H28" s="8">
        <f t="shared" si="1"/>
        <v>0</v>
      </c>
      <c r="I28" s="21">
        <f t="shared" si="2"/>
        <v>0</v>
      </c>
      <c r="J28" s="17">
        <f t="shared" si="3"/>
        <v>0</v>
      </c>
      <c r="K28" s="21">
        <f t="shared" si="4"/>
        <v>1</v>
      </c>
      <c r="L28" s="21">
        <f t="shared" si="7"/>
        <v>8.3183336257934393E-2</v>
      </c>
    </row>
    <row r="29" spans="1:12" x14ac:dyDescent="0.3">
      <c r="A29" s="18">
        <v>45697.480752326388</v>
      </c>
      <c r="B29" s="8">
        <v>0</v>
      </c>
      <c r="C29" s="45">
        <f t="shared" si="0"/>
        <v>3948262337.0009999</v>
      </c>
      <c r="F29" s="19">
        <f t="shared" si="5"/>
        <v>135.00699996948242</v>
      </c>
      <c r="G29" s="20">
        <f t="shared" si="6"/>
        <v>2.2501166661580405</v>
      </c>
      <c r="H29" s="8">
        <f t="shared" si="1"/>
        <v>0</v>
      </c>
      <c r="I29" s="21">
        <f t="shared" si="2"/>
        <v>0</v>
      </c>
      <c r="J29" s="17">
        <f t="shared" si="3"/>
        <v>0</v>
      </c>
      <c r="K29" s="21">
        <f t="shared" si="4"/>
        <v>1</v>
      </c>
      <c r="L29" s="21">
        <f t="shared" si="7"/>
        <v>8.3433326085408765E-2</v>
      </c>
    </row>
    <row r="30" spans="1:12" x14ac:dyDescent="0.3">
      <c r="A30" s="18">
        <v>45697.480810185189</v>
      </c>
      <c r="B30" s="8">
        <v>0</v>
      </c>
      <c r="C30" s="45">
        <f t="shared" si="0"/>
        <v>3948262342.0000005</v>
      </c>
      <c r="F30" s="19">
        <f t="shared" si="5"/>
        <v>140.00600051879883</v>
      </c>
      <c r="G30" s="20">
        <f t="shared" si="6"/>
        <v>2.3334333419799806</v>
      </c>
      <c r="H30" s="8">
        <f t="shared" si="1"/>
        <v>0</v>
      </c>
      <c r="I30" s="21">
        <f t="shared" si="2"/>
        <v>0</v>
      </c>
      <c r="J30" s="17">
        <f t="shared" si="3"/>
        <v>0</v>
      </c>
      <c r="K30" s="21">
        <f t="shared" si="4"/>
        <v>1</v>
      </c>
      <c r="L30" s="21">
        <f t="shared" si="7"/>
        <v>8.3316675821940134E-2</v>
      </c>
    </row>
    <row r="31" spans="1:12" x14ac:dyDescent="0.3">
      <c r="A31" s="18">
        <v>45697.480868101855</v>
      </c>
      <c r="B31" s="8">
        <v>0</v>
      </c>
      <c r="C31" s="45">
        <f t="shared" si="0"/>
        <v>3948262347.0040002</v>
      </c>
      <c r="F31" s="19">
        <f t="shared" si="5"/>
        <v>145.01000022888184</v>
      </c>
      <c r="G31" s="20">
        <f t="shared" si="6"/>
        <v>2.4168333371480304</v>
      </c>
      <c r="H31" s="8">
        <f t="shared" si="1"/>
        <v>0</v>
      </c>
      <c r="I31" s="21">
        <f t="shared" si="2"/>
        <v>0</v>
      </c>
      <c r="J31" s="17">
        <f t="shared" si="3"/>
        <v>0</v>
      </c>
      <c r="K31" s="21">
        <f t="shared" si="4"/>
        <v>1</v>
      </c>
      <c r="L31" s="21">
        <f t="shared" si="7"/>
        <v>8.3399995168049745E-2</v>
      </c>
    </row>
    <row r="32" spans="1:12" x14ac:dyDescent="0.3">
      <c r="A32" s="18">
        <v>45697.480925937503</v>
      </c>
      <c r="B32" s="8">
        <v>0</v>
      </c>
      <c r="C32" s="45">
        <f t="shared" si="0"/>
        <v>3948262352.0010004</v>
      </c>
      <c r="F32" s="19">
        <f t="shared" si="5"/>
        <v>150.00700044631958</v>
      </c>
      <c r="G32" s="20">
        <f t="shared" si="6"/>
        <v>2.5001166741053265</v>
      </c>
      <c r="H32" s="8">
        <f t="shared" si="1"/>
        <v>0</v>
      </c>
      <c r="I32" s="21">
        <f t="shared" si="2"/>
        <v>0</v>
      </c>
      <c r="J32" s="17">
        <f t="shared" si="3"/>
        <v>0</v>
      </c>
      <c r="K32" s="21">
        <f t="shared" si="4"/>
        <v>1</v>
      </c>
      <c r="L32" s="21">
        <f t="shared" si="7"/>
        <v>8.3283336957296061E-2</v>
      </c>
    </row>
    <row r="33" spans="1:12" x14ac:dyDescent="0.3">
      <c r="A33" s="18">
        <v>45697.480983773145</v>
      </c>
      <c r="B33" s="8">
        <v>0</v>
      </c>
      <c r="C33" s="45">
        <f t="shared" si="0"/>
        <v>3948262356.9979997</v>
      </c>
      <c r="F33" s="19">
        <f t="shared" si="5"/>
        <v>155.00399971008301</v>
      </c>
      <c r="G33" s="20">
        <f t="shared" si="6"/>
        <v>2.5833999951680502</v>
      </c>
      <c r="H33" s="8">
        <f t="shared" si="1"/>
        <v>0</v>
      </c>
      <c r="I33" s="21">
        <f t="shared" si="2"/>
        <v>0</v>
      </c>
      <c r="J33" s="17">
        <f t="shared" si="3"/>
        <v>0</v>
      </c>
      <c r="K33" s="21">
        <f t="shared" si="4"/>
        <v>1</v>
      </c>
      <c r="L33" s="21">
        <f t="shared" si="7"/>
        <v>8.3283321062723736E-2</v>
      </c>
    </row>
    <row r="34" spans="1:12" x14ac:dyDescent="0.3">
      <c r="A34" s="18">
        <v>45697.481041678242</v>
      </c>
      <c r="B34" s="8">
        <v>0</v>
      </c>
      <c r="C34" s="45">
        <f t="shared" si="0"/>
        <v>3948262362.0009999</v>
      </c>
      <c r="F34" s="19">
        <f t="shared" si="5"/>
        <v>160.00699996948242</v>
      </c>
      <c r="G34" s="20">
        <f t="shared" si="6"/>
        <v>2.666783332824707</v>
      </c>
      <c r="H34" s="8">
        <f t="shared" si="1"/>
        <v>0</v>
      </c>
      <c r="I34" s="21">
        <f t="shared" si="2"/>
        <v>0</v>
      </c>
      <c r="J34" s="17">
        <f t="shared" si="3"/>
        <v>0</v>
      </c>
      <c r="K34" s="21">
        <f t="shared" si="4"/>
        <v>1</v>
      </c>
      <c r="L34" s="21">
        <f t="shared" si="7"/>
        <v>8.3383337656656842E-2</v>
      </c>
    </row>
    <row r="35" spans="1:12" x14ac:dyDescent="0.3">
      <c r="A35" s="18">
        <v>45697.481099502314</v>
      </c>
      <c r="B35" s="8">
        <v>0</v>
      </c>
      <c r="C35" s="45">
        <f t="shared" si="0"/>
        <v>3948262366.9969997</v>
      </c>
      <c r="F35" s="19">
        <f t="shared" si="5"/>
        <v>165.00299978256226</v>
      </c>
      <c r="G35" s="20">
        <f t="shared" si="6"/>
        <v>2.7500499963760374</v>
      </c>
      <c r="H35" s="8">
        <f t="shared" si="1"/>
        <v>0</v>
      </c>
      <c r="I35" s="21">
        <f t="shared" si="2"/>
        <v>0</v>
      </c>
      <c r="J35" s="17">
        <f t="shared" si="3"/>
        <v>0</v>
      </c>
      <c r="K35" s="21">
        <f t="shared" si="4"/>
        <v>1</v>
      </c>
      <c r="L35" s="21">
        <f t="shared" si="7"/>
        <v>8.3266663551330389E-2</v>
      </c>
    </row>
    <row r="36" spans="1:12" x14ac:dyDescent="0.3">
      <c r="A36" s="18">
        <v>45697.481157453702</v>
      </c>
      <c r="B36" s="8">
        <v>0</v>
      </c>
      <c r="C36" s="45">
        <f t="shared" si="0"/>
        <v>3948262372.0039997</v>
      </c>
      <c r="F36" s="19">
        <f t="shared" si="5"/>
        <v>170.00999975204468</v>
      </c>
      <c r="G36" s="20">
        <f t="shared" si="6"/>
        <v>2.8334999958674114</v>
      </c>
      <c r="H36" s="8">
        <f t="shared" si="1"/>
        <v>0</v>
      </c>
      <c r="I36" s="21">
        <f t="shared" si="2"/>
        <v>0</v>
      </c>
      <c r="J36" s="17">
        <f t="shared" si="3"/>
        <v>0</v>
      </c>
      <c r="K36" s="21">
        <f t="shared" si="4"/>
        <v>1</v>
      </c>
      <c r="L36" s="21">
        <f t="shared" si="7"/>
        <v>8.3449999491373994E-2</v>
      </c>
    </row>
    <row r="37" spans="1:12" x14ac:dyDescent="0.3">
      <c r="A37" s="18">
        <v>45697.481215300926</v>
      </c>
      <c r="B37" s="8">
        <v>0</v>
      </c>
      <c r="C37" s="45">
        <f t="shared" si="0"/>
        <v>3948262377.0019999</v>
      </c>
      <c r="F37" s="19">
        <f t="shared" si="5"/>
        <v>175.00799989700317</v>
      </c>
      <c r="G37" s="20">
        <f t="shared" si="6"/>
        <v>2.9167999982833863</v>
      </c>
      <c r="H37" s="8">
        <f t="shared" si="1"/>
        <v>0</v>
      </c>
      <c r="I37" s="21">
        <f t="shared" si="2"/>
        <v>0</v>
      </c>
      <c r="J37" s="17">
        <f t="shared" si="3"/>
        <v>0</v>
      </c>
      <c r="K37" s="21">
        <f t="shared" si="4"/>
        <v>1</v>
      </c>
      <c r="L37" s="21">
        <f t="shared" si="7"/>
        <v>8.3300002415974905E-2</v>
      </c>
    </row>
    <row r="38" spans="1:12" x14ac:dyDescent="0.3">
      <c r="A38" s="18">
        <v>45697.481273159719</v>
      </c>
      <c r="B38" s="8">
        <v>0</v>
      </c>
      <c r="C38" s="45">
        <f t="shared" si="0"/>
        <v>3948262382.0009999</v>
      </c>
      <c r="F38" s="19">
        <f t="shared" si="5"/>
        <v>180.00699996948242</v>
      </c>
      <c r="G38" s="20">
        <f t="shared" si="6"/>
        <v>3.0001166661580405</v>
      </c>
      <c r="H38" s="8">
        <f t="shared" si="1"/>
        <v>0</v>
      </c>
      <c r="I38" s="21">
        <f t="shared" si="2"/>
        <v>0</v>
      </c>
      <c r="J38" s="17">
        <f t="shared" si="3"/>
        <v>0</v>
      </c>
      <c r="K38" s="21">
        <f t="shared" si="4"/>
        <v>1</v>
      </c>
      <c r="L38" s="21">
        <f t="shared" si="7"/>
        <v>8.3316667874654193E-2</v>
      </c>
    </row>
    <row r="39" spans="1:12" x14ac:dyDescent="0.3">
      <c r="A39" s="18">
        <v>45697.481331030096</v>
      </c>
      <c r="B39" s="8">
        <v>0</v>
      </c>
      <c r="C39" s="45">
        <f t="shared" si="0"/>
        <v>3948262387.0010004</v>
      </c>
      <c r="F39" s="19">
        <f t="shared" si="5"/>
        <v>185.00700044631958</v>
      </c>
      <c r="G39" s="20">
        <f t="shared" si="6"/>
        <v>3.0834500074386595</v>
      </c>
      <c r="H39" s="8">
        <f t="shared" si="1"/>
        <v>0</v>
      </c>
      <c r="I39" s="21">
        <f t="shared" si="2"/>
        <v>0</v>
      </c>
      <c r="J39" s="17">
        <f t="shared" si="3"/>
        <v>0</v>
      </c>
      <c r="K39" s="21">
        <f t="shared" si="4"/>
        <v>1</v>
      </c>
      <c r="L39" s="21">
        <f t="shared" si="7"/>
        <v>8.3333341280618978E-2</v>
      </c>
    </row>
    <row r="40" spans="1:12" x14ac:dyDescent="0.3">
      <c r="A40" s="18">
        <v>45697.481388912034</v>
      </c>
      <c r="B40" s="8">
        <v>0</v>
      </c>
      <c r="C40" s="45">
        <f t="shared" si="0"/>
        <v>3948262392.0019999</v>
      </c>
      <c r="F40" s="19">
        <f t="shared" si="5"/>
        <v>190.00799989700317</v>
      </c>
      <c r="G40" s="20">
        <f t="shared" si="6"/>
        <v>3.1667999982833863</v>
      </c>
      <c r="H40" s="8">
        <f t="shared" si="1"/>
        <v>0</v>
      </c>
      <c r="I40" s="21">
        <f t="shared" si="2"/>
        <v>0</v>
      </c>
      <c r="J40" s="17">
        <f t="shared" si="3"/>
        <v>0</v>
      </c>
      <c r="K40" s="21">
        <f t="shared" si="4"/>
        <v>1</v>
      </c>
      <c r="L40" s="21">
        <f t="shared" si="7"/>
        <v>8.3349990844726829E-2</v>
      </c>
    </row>
    <row r="41" spans="1:12" x14ac:dyDescent="0.3">
      <c r="A41" s="18">
        <v>45697.481446759259</v>
      </c>
      <c r="B41" s="8">
        <v>0</v>
      </c>
      <c r="C41" s="45">
        <f t="shared" si="0"/>
        <v>3948262397</v>
      </c>
      <c r="F41" s="19">
        <f t="shared" si="5"/>
        <v>195.00600004196167</v>
      </c>
      <c r="G41" s="20">
        <f t="shared" si="6"/>
        <v>3.2501000006993612</v>
      </c>
      <c r="H41" s="8">
        <f t="shared" si="1"/>
        <v>0</v>
      </c>
      <c r="I41" s="21">
        <f t="shared" si="2"/>
        <v>0</v>
      </c>
      <c r="J41" s="17">
        <f t="shared" si="3"/>
        <v>0</v>
      </c>
      <c r="K41" s="21">
        <f t="shared" si="4"/>
        <v>1</v>
      </c>
      <c r="L41" s="21">
        <f t="shared" si="7"/>
        <v>8.3300002415974905E-2</v>
      </c>
    </row>
    <row r="42" spans="1:12" x14ac:dyDescent="0.3">
      <c r="A42" s="18">
        <v>45697.481504606483</v>
      </c>
      <c r="B42" s="8">
        <v>0</v>
      </c>
      <c r="C42" s="45">
        <f t="shared" si="0"/>
        <v>3948262401.9980001</v>
      </c>
      <c r="F42" s="19">
        <f t="shared" si="5"/>
        <v>200.00400018692017</v>
      </c>
      <c r="G42" s="20">
        <f t="shared" si="6"/>
        <v>3.3334000031153361</v>
      </c>
      <c r="H42" s="8">
        <f t="shared" si="1"/>
        <v>0</v>
      </c>
      <c r="I42" s="21">
        <f t="shared" si="2"/>
        <v>0</v>
      </c>
      <c r="J42" s="17">
        <f t="shared" si="3"/>
        <v>0</v>
      </c>
      <c r="K42" s="21">
        <f t="shared" si="4"/>
        <v>1</v>
      </c>
      <c r="L42" s="21">
        <f t="shared" si="7"/>
        <v>8.3300002415974905E-2</v>
      </c>
    </row>
    <row r="43" spans="1:12" x14ac:dyDescent="0.3">
      <c r="A43" s="18">
        <v>45697.481562546294</v>
      </c>
      <c r="B43" s="8">
        <v>0</v>
      </c>
      <c r="C43" s="45">
        <f t="shared" si="0"/>
        <v>3948262407.0039997</v>
      </c>
      <c r="F43" s="19">
        <f t="shared" si="5"/>
        <v>205.00999975204468</v>
      </c>
      <c r="G43" s="20">
        <f t="shared" si="6"/>
        <v>3.4168333292007445</v>
      </c>
      <c r="H43" s="8">
        <f t="shared" si="1"/>
        <v>0</v>
      </c>
      <c r="I43" s="21">
        <f t="shared" si="2"/>
        <v>0</v>
      </c>
      <c r="J43" s="17">
        <f t="shared" si="3"/>
        <v>0</v>
      </c>
      <c r="K43" s="21">
        <f t="shared" si="4"/>
        <v>1</v>
      </c>
      <c r="L43" s="21">
        <f t="shared" si="7"/>
        <v>8.3433326085408321E-2</v>
      </c>
    </row>
    <row r="44" spans="1:12" x14ac:dyDescent="0.3">
      <c r="A44" s="18">
        <v>45697.48162042824</v>
      </c>
      <c r="B44" s="8">
        <v>0</v>
      </c>
      <c r="C44" s="45">
        <f t="shared" si="0"/>
        <v>3948262412.0050001</v>
      </c>
      <c r="F44" s="19">
        <f t="shared" si="5"/>
        <v>210.01100015640259</v>
      </c>
      <c r="G44" s="20">
        <f t="shared" si="6"/>
        <v>3.5001833359400432</v>
      </c>
      <c r="H44" s="8">
        <f t="shared" si="1"/>
        <v>0</v>
      </c>
      <c r="I44" s="21">
        <f t="shared" si="2"/>
        <v>0</v>
      </c>
      <c r="J44" s="17">
        <f t="shared" si="3"/>
        <v>0</v>
      </c>
      <c r="K44" s="21">
        <f t="shared" si="4"/>
        <v>1</v>
      </c>
      <c r="L44" s="21">
        <f t="shared" si="7"/>
        <v>8.335000673929871E-2</v>
      </c>
    </row>
    <row r="45" spans="1:12" x14ac:dyDescent="0.3">
      <c r="A45" s="18">
        <v>45697.481678240743</v>
      </c>
      <c r="B45" s="8">
        <v>0</v>
      </c>
      <c r="C45" s="45">
        <f t="shared" si="0"/>
        <v>3948262417</v>
      </c>
      <c r="F45" s="19">
        <f t="shared" si="5"/>
        <v>215.00600004196167</v>
      </c>
      <c r="G45" s="20">
        <f t="shared" si="6"/>
        <v>3.5834333340326947</v>
      </c>
      <c r="H45" s="8">
        <f t="shared" si="1"/>
        <v>0</v>
      </c>
      <c r="I45" s="21">
        <f t="shared" si="2"/>
        <v>0</v>
      </c>
      <c r="J45" s="17">
        <f t="shared" si="3"/>
        <v>0</v>
      </c>
      <c r="K45" s="21">
        <f t="shared" si="4"/>
        <v>1</v>
      </c>
      <c r="L45" s="21">
        <f t="shared" si="7"/>
        <v>8.3249998092651545E-2</v>
      </c>
    </row>
    <row r="46" spans="1:12" x14ac:dyDescent="0.3">
      <c r="A46" s="18">
        <v>45697.481736111113</v>
      </c>
      <c r="B46" s="8">
        <v>0</v>
      </c>
      <c r="C46" s="45">
        <f t="shared" si="0"/>
        <v>3948262422</v>
      </c>
      <c r="F46" s="19">
        <f t="shared" si="5"/>
        <v>220.00600004196167</v>
      </c>
      <c r="G46" s="20">
        <f t="shared" si="6"/>
        <v>3.6667666673660277</v>
      </c>
      <c r="H46" s="8">
        <f t="shared" si="1"/>
        <v>0</v>
      </c>
      <c r="I46" s="21">
        <f t="shared" si="2"/>
        <v>0</v>
      </c>
      <c r="J46" s="17">
        <f t="shared" si="3"/>
        <v>0</v>
      </c>
      <c r="K46" s="21">
        <f t="shared" si="4"/>
        <v>1</v>
      </c>
      <c r="L46" s="21">
        <f t="shared" si="7"/>
        <v>8.3333333333333037E-2</v>
      </c>
    </row>
    <row r="47" spans="1:12" x14ac:dyDescent="0.3">
      <c r="A47" s="18">
        <v>45697.481794016203</v>
      </c>
      <c r="B47" s="8">
        <v>0</v>
      </c>
      <c r="C47" s="45">
        <f t="shared" si="0"/>
        <v>3948262427.0029998</v>
      </c>
      <c r="F47" s="19">
        <f t="shared" si="5"/>
        <v>225.00899982452393</v>
      </c>
      <c r="G47" s="20">
        <f t="shared" si="6"/>
        <v>3.7501499970753986</v>
      </c>
      <c r="H47" s="8">
        <f t="shared" si="1"/>
        <v>0</v>
      </c>
      <c r="I47" s="21">
        <f t="shared" si="2"/>
        <v>0</v>
      </c>
      <c r="J47" s="17">
        <f t="shared" si="3"/>
        <v>0</v>
      </c>
      <c r="K47" s="21">
        <f t="shared" si="4"/>
        <v>1</v>
      </c>
      <c r="L47" s="21">
        <f t="shared" si="7"/>
        <v>8.3383329709370901E-2</v>
      </c>
    </row>
    <row r="48" spans="1:12" x14ac:dyDescent="0.3">
      <c r="A48" s="18">
        <v>45697.481851863427</v>
      </c>
      <c r="B48" s="8">
        <v>0</v>
      </c>
      <c r="C48" s="45">
        <f t="shared" si="0"/>
        <v>3948262432.0009999</v>
      </c>
      <c r="F48" s="19">
        <f t="shared" si="5"/>
        <v>230.00699996948242</v>
      </c>
      <c r="G48" s="20">
        <f t="shared" si="6"/>
        <v>3.8334499994913735</v>
      </c>
      <c r="H48" s="8">
        <f t="shared" si="1"/>
        <v>0</v>
      </c>
      <c r="I48" s="21">
        <f t="shared" si="2"/>
        <v>0</v>
      </c>
      <c r="J48" s="17">
        <f t="shared" si="3"/>
        <v>0</v>
      </c>
      <c r="K48" s="21">
        <f t="shared" si="4"/>
        <v>1</v>
      </c>
      <c r="L48" s="21">
        <f t="shared" si="7"/>
        <v>8.3300002415974905E-2</v>
      </c>
    </row>
    <row r="49" spans="1:12" x14ac:dyDescent="0.3">
      <c r="A49" s="18">
        <v>45697.481909756942</v>
      </c>
      <c r="B49" s="8">
        <v>0</v>
      </c>
      <c r="C49" s="45">
        <f t="shared" si="0"/>
        <v>3948262437.0029998</v>
      </c>
      <c r="F49" s="19">
        <f t="shared" si="5"/>
        <v>235.00899982452393</v>
      </c>
      <c r="G49" s="20">
        <f t="shared" si="6"/>
        <v>3.9168166637420656</v>
      </c>
      <c r="H49" s="8">
        <f t="shared" si="1"/>
        <v>0</v>
      </c>
      <c r="I49" s="21">
        <f t="shared" si="2"/>
        <v>0</v>
      </c>
      <c r="J49" s="17">
        <f t="shared" si="3"/>
        <v>0</v>
      </c>
      <c r="K49" s="21">
        <f t="shared" si="4"/>
        <v>1</v>
      </c>
      <c r="L49" s="21">
        <f t="shared" si="7"/>
        <v>8.3366664250692057E-2</v>
      </c>
    </row>
    <row r="50" spans="1:12" x14ac:dyDescent="0.3">
      <c r="A50" s="18">
        <v>45697.481967650463</v>
      </c>
      <c r="B50" s="8">
        <v>0</v>
      </c>
      <c r="C50" s="45">
        <f t="shared" si="0"/>
        <v>3948262442.0050001</v>
      </c>
      <c r="F50" s="19">
        <f t="shared" si="5"/>
        <v>240.01100015640259</v>
      </c>
      <c r="G50" s="20">
        <f t="shared" si="6"/>
        <v>4.0001833359400427</v>
      </c>
      <c r="H50" s="8">
        <f t="shared" si="1"/>
        <v>0</v>
      </c>
      <c r="I50" s="21">
        <f t="shared" si="2"/>
        <v>0</v>
      </c>
      <c r="J50" s="17">
        <f t="shared" si="3"/>
        <v>0</v>
      </c>
      <c r="K50" s="21">
        <f t="shared" si="4"/>
        <v>1</v>
      </c>
      <c r="L50" s="21">
        <f t="shared" si="7"/>
        <v>8.336667219797711E-2</v>
      </c>
    </row>
    <row r="51" spans="1:12" x14ac:dyDescent="0.3">
      <c r="A51" s="18">
        <v>45697.482025474535</v>
      </c>
      <c r="B51" s="8">
        <v>0</v>
      </c>
      <c r="C51" s="45">
        <f t="shared" si="0"/>
        <v>3948262447.0009999</v>
      </c>
      <c r="F51" s="19">
        <f t="shared" si="5"/>
        <v>245.00699996948242</v>
      </c>
      <c r="G51" s="20">
        <f t="shared" si="6"/>
        <v>4.083449999491374</v>
      </c>
      <c r="H51" s="8">
        <f t="shared" si="1"/>
        <v>0</v>
      </c>
      <c r="I51" s="21">
        <f t="shared" si="2"/>
        <v>0</v>
      </c>
      <c r="J51" s="17">
        <f t="shared" si="3"/>
        <v>0</v>
      </c>
      <c r="K51" s="21">
        <f t="shared" si="4"/>
        <v>1</v>
      </c>
      <c r="L51" s="21">
        <f t="shared" si="7"/>
        <v>8.3266663551331277E-2</v>
      </c>
    </row>
    <row r="52" spans="1:12" x14ac:dyDescent="0.3">
      <c r="A52" s="18">
        <v>45697.482083402778</v>
      </c>
      <c r="B52" s="8">
        <v>0</v>
      </c>
      <c r="C52" s="45">
        <f t="shared" si="0"/>
        <v>3948262452.006</v>
      </c>
      <c r="F52" s="19">
        <f t="shared" si="5"/>
        <v>250.01200008392334</v>
      </c>
      <c r="G52" s="20">
        <f t="shared" si="6"/>
        <v>4.1668666680653894</v>
      </c>
      <c r="H52" s="8">
        <f t="shared" si="1"/>
        <v>0</v>
      </c>
      <c r="I52" s="21">
        <f t="shared" si="2"/>
        <v>0</v>
      </c>
      <c r="J52" s="17">
        <f t="shared" si="3"/>
        <v>0</v>
      </c>
      <c r="K52" s="21">
        <f t="shared" si="4"/>
        <v>1</v>
      </c>
      <c r="L52" s="21">
        <f t="shared" si="7"/>
        <v>8.3416668574015418E-2</v>
      </c>
    </row>
    <row r="53" spans="1:12" x14ac:dyDescent="0.3">
      <c r="A53" s="18">
        <v>45697.482141250002</v>
      </c>
      <c r="B53" s="8">
        <v>0</v>
      </c>
      <c r="C53" s="45">
        <f t="shared" si="0"/>
        <v>3948262457.0040002</v>
      </c>
      <c r="F53" s="19">
        <f t="shared" si="5"/>
        <v>255.01000022888184</v>
      </c>
      <c r="G53" s="20">
        <f t="shared" si="6"/>
        <v>4.2501666704813639</v>
      </c>
      <c r="H53" s="8">
        <f t="shared" si="1"/>
        <v>0</v>
      </c>
      <c r="I53" s="21">
        <f t="shared" si="2"/>
        <v>0</v>
      </c>
      <c r="J53" s="17">
        <f t="shared" si="3"/>
        <v>0</v>
      </c>
      <c r="K53" s="21">
        <f t="shared" si="4"/>
        <v>1</v>
      </c>
      <c r="L53" s="21">
        <f t="shared" si="7"/>
        <v>8.3300002415974461E-2</v>
      </c>
    </row>
    <row r="54" spans="1:12" x14ac:dyDescent="0.3">
      <c r="A54" s="18">
        <v>45697.482199108796</v>
      </c>
      <c r="B54" s="8">
        <v>0</v>
      </c>
      <c r="C54" s="45">
        <f t="shared" si="0"/>
        <v>3948262462.0029998</v>
      </c>
      <c r="F54" s="19">
        <f t="shared" si="5"/>
        <v>260.00899982452393</v>
      </c>
      <c r="G54" s="20">
        <f t="shared" si="6"/>
        <v>4.3334833304087317</v>
      </c>
      <c r="H54" s="8">
        <f t="shared" si="1"/>
        <v>0</v>
      </c>
      <c r="I54" s="21">
        <f t="shared" si="2"/>
        <v>0</v>
      </c>
      <c r="J54" s="17">
        <f t="shared" si="3"/>
        <v>0</v>
      </c>
      <c r="K54" s="21">
        <f t="shared" si="4"/>
        <v>1</v>
      </c>
      <c r="L54" s="21">
        <f t="shared" si="7"/>
        <v>8.3316659927367809E-2</v>
      </c>
    </row>
    <row r="55" spans="1:12" x14ac:dyDescent="0.3">
      <c r="A55" s="18">
        <v>45697.482256967596</v>
      </c>
      <c r="B55" s="8">
        <v>0</v>
      </c>
      <c r="C55" s="45">
        <f t="shared" si="0"/>
        <v>3948262467.0020003</v>
      </c>
      <c r="F55" s="19">
        <f t="shared" si="5"/>
        <v>265.00800037384033</v>
      </c>
      <c r="G55" s="20">
        <f t="shared" si="6"/>
        <v>4.4168000062306723</v>
      </c>
      <c r="H55" s="8">
        <f t="shared" si="1"/>
        <v>0</v>
      </c>
      <c r="I55" s="21">
        <f t="shared" si="2"/>
        <v>0</v>
      </c>
      <c r="J55" s="17">
        <f t="shared" si="3"/>
        <v>0</v>
      </c>
      <c r="K55" s="21">
        <f t="shared" si="4"/>
        <v>1</v>
      </c>
      <c r="L55" s="21">
        <f t="shared" si="7"/>
        <v>8.3316675821940578E-2</v>
      </c>
    </row>
    <row r="56" spans="1:12" x14ac:dyDescent="0.3">
      <c r="A56" s="18">
        <v>45697.482314768517</v>
      </c>
      <c r="B56" s="8">
        <v>0</v>
      </c>
      <c r="C56" s="45">
        <f t="shared" si="0"/>
        <v>3948262471.9959998</v>
      </c>
      <c r="F56" s="19">
        <f t="shared" si="5"/>
        <v>270.0019998550415</v>
      </c>
      <c r="G56" s="20">
        <f t="shared" si="6"/>
        <v>4.5000333309173586</v>
      </c>
      <c r="H56" s="8">
        <f t="shared" si="1"/>
        <v>0</v>
      </c>
      <c r="I56" s="21">
        <f t="shared" si="2"/>
        <v>0</v>
      </c>
      <c r="J56" s="17">
        <f t="shared" si="3"/>
        <v>0</v>
      </c>
      <c r="K56" s="21">
        <f t="shared" si="4"/>
        <v>1</v>
      </c>
      <c r="L56" s="21">
        <f t="shared" si="7"/>
        <v>8.3233324686686316E-2</v>
      </c>
    </row>
    <row r="57" spans="1:12" x14ac:dyDescent="0.3">
      <c r="A57" s="18">
        <v>45697.482372696759</v>
      </c>
      <c r="B57" s="8">
        <v>0</v>
      </c>
      <c r="C57" s="45">
        <f t="shared" si="0"/>
        <v>3948262477.0009999</v>
      </c>
      <c r="F57" s="19">
        <f t="shared" si="5"/>
        <v>275.00699996948242</v>
      </c>
      <c r="G57" s="20">
        <f t="shared" si="6"/>
        <v>4.583449999491374</v>
      </c>
      <c r="H57" s="8">
        <f t="shared" si="1"/>
        <v>0</v>
      </c>
      <c r="I57" s="21">
        <f t="shared" si="2"/>
        <v>0</v>
      </c>
      <c r="J57" s="17">
        <f t="shared" si="3"/>
        <v>0</v>
      </c>
      <c r="K57" s="21">
        <f t="shared" si="4"/>
        <v>1</v>
      </c>
      <c r="L57" s="21">
        <f t="shared" si="7"/>
        <v>8.3416668574015418E-2</v>
      </c>
    </row>
    <row r="58" spans="1:12" x14ac:dyDescent="0.3">
      <c r="A58" s="18">
        <v>45697.482430578704</v>
      </c>
      <c r="B58" s="8">
        <v>0</v>
      </c>
      <c r="C58" s="45">
        <f t="shared" si="0"/>
        <v>3948262482.0019999</v>
      </c>
      <c r="F58" s="19">
        <f t="shared" si="5"/>
        <v>280.00799989700317</v>
      </c>
      <c r="G58" s="20">
        <f t="shared" si="6"/>
        <v>4.6667999982833859</v>
      </c>
      <c r="H58" s="8">
        <f t="shared" si="1"/>
        <v>0</v>
      </c>
      <c r="I58" s="21">
        <f t="shared" si="2"/>
        <v>0</v>
      </c>
      <c r="J58" s="17">
        <f t="shared" si="3"/>
        <v>0</v>
      </c>
      <c r="K58" s="21">
        <f t="shared" si="4"/>
        <v>1</v>
      </c>
      <c r="L58" s="21">
        <f t="shared" si="7"/>
        <v>8.3349998792011881E-2</v>
      </c>
    </row>
    <row r="59" spans="1:12" x14ac:dyDescent="0.3">
      <c r="A59" s="18">
        <v>45697.482488449074</v>
      </c>
      <c r="B59" s="8">
        <v>0</v>
      </c>
      <c r="C59" s="45">
        <f t="shared" si="0"/>
        <v>3948262487.0019999</v>
      </c>
      <c r="F59" s="19">
        <f t="shared" si="5"/>
        <v>285.00799989700317</v>
      </c>
      <c r="G59" s="20">
        <f t="shared" si="6"/>
        <v>4.7501333316167198</v>
      </c>
      <c r="H59" s="8">
        <f t="shared" si="1"/>
        <v>0</v>
      </c>
      <c r="I59" s="21">
        <f t="shared" si="2"/>
        <v>0</v>
      </c>
      <c r="J59" s="17">
        <f t="shared" si="3"/>
        <v>0</v>
      </c>
      <c r="K59" s="21">
        <f t="shared" si="4"/>
        <v>1</v>
      </c>
      <c r="L59" s="21">
        <f t="shared" si="7"/>
        <v>8.3333333333333925E-2</v>
      </c>
    </row>
    <row r="60" spans="1:12" x14ac:dyDescent="0.3">
      <c r="A60" s="18">
        <v>45697.482546261577</v>
      </c>
      <c r="B60" s="8">
        <v>0</v>
      </c>
      <c r="C60" s="45">
        <f t="shared" si="0"/>
        <v>3948262491.9970002</v>
      </c>
      <c r="F60" s="19">
        <f t="shared" si="5"/>
        <v>290.00300025939941</v>
      </c>
      <c r="G60" s="20">
        <f t="shared" si="6"/>
        <v>4.8333833376566568</v>
      </c>
      <c r="H60" s="8">
        <f t="shared" si="1"/>
        <v>0</v>
      </c>
      <c r="I60" s="21">
        <f t="shared" si="2"/>
        <v>0</v>
      </c>
      <c r="J60" s="17">
        <f t="shared" si="3"/>
        <v>0</v>
      </c>
      <c r="K60" s="21">
        <f t="shared" si="4"/>
        <v>1</v>
      </c>
      <c r="L60" s="21">
        <f t="shared" si="7"/>
        <v>8.3250006039937041E-2</v>
      </c>
    </row>
    <row r="61" spans="1:12" x14ac:dyDescent="0.3">
      <c r="A61" s="18">
        <v>45697.482604236109</v>
      </c>
      <c r="B61" s="8">
        <v>0</v>
      </c>
      <c r="C61" s="45">
        <f t="shared" si="0"/>
        <v>3948262497.006</v>
      </c>
      <c r="F61" s="19">
        <f t="shared" si="5"/>
        <v>295.01200008392334</v>
      </c>
      <c r="G61" s="20">
        <f t="shared" si="6"/>
        <v>4.9168666680653894</v>
      </c>
      <c r="H61" s="8">
        <f t="shared" si="1"/>
        <v>0</v>
      </c>
      <c r="I61" s="21">
        <f t="shared" si="2"/>
        <v>0</v>
      </c>
      <c r="J61" s="17">
        <f t="shared" si="3"/>
        <v>0</v>
      </c>
      <c r="K61" s="21">
        <f t="shared" si="4"/>
        <v>1</v>
      </c>
      <c r="L61" s="21">
        <f t="shared" si="7"/>
        <v>8.348333040873257E-2</v>
      </c>
    </row>
    <row r="62" spans="1:12" x14ac:dyDescent="0.3">
      <c r="A62" s="18">
        <v>45697.482662071758</v>
      </c>
      <c r="B62" s="8">
        <v>0</v>
      </c>
      <c r="C62" s="45">
        <f t="shared" si="0"/>
        <v>3948262502.0029998</v>
      </c>
      <c r="F62" s="19">
        <f t="shared" si="5"/>
        <v>300.00899982452393</v>
      </c>
      <c r="G62" s="20">
        <f t="shared" si="6"/>
        <v>5.0001499970753986</v>
      </c>
      <c r="H62" s="8">
        <f t="shared" si="1"/>
        <v>0</v>
      </c>
      <c r="I62" s="21">
        <f t="shared" si="2"/>
        <v>0</v>
      </c>
      <c r="J62" s="17">
        <f t="shared" si="3"/>
        <v>0</v>
      </c>
      <c r="K62" s="21">
        <f t="shared" si="4"/>
        <v>1</v>
      </c>
      <c r="L62" s="21">
        <f t="shared" si="7"/>
        <v>8.3283329010009233E-2</v>
      </c>
    </row>
    <row r="63" spans="1:12" x14ac:dyDescent="0.3">
      <c r="A63" s="18">
        <v>45697.482719930558</v>
      </c>
      <c r="B63" s="8">
        <v>0</v>
      </c>
      <c r="C63" s="45">
        <f t="shared" si="0"/>
        <v>3948262507.0020003</v>
      </c>
      <c r="F63" s="19">
        <f t="shared" si="5"/>
        <v>305.00800037384033</v>
      </c>
      <c r="G63" s="20">
        <f t="shared" si="6"/>
        <v>5.0834666728973392</v>
      </c>
      <c r="H63" s="8">
        <f t="shared" si="1"/>
        <v>0</v>
      </c>
      <c r="I63" s="21">
        <f t="shared" si="2"/>
        <v>0</v>
      </c>
      <c r="J63" s="17">
        <f t="shared" si="3"/>
        <v>0</v>
      </c>
      <c r="K63" s="21">
        <f t="shared" si="4"/>
        <v>1</v>
      </c>
      <c r="L63" s="21">
        <f t="shared" si="7"/>
        <v>8.3316675821940578E-2</v>
      </c>
    </row>
    <row r="64" spans="1:12" x14ac:dyDescent="0.3">
      <c r="A64" s="18">
        <v>45697.482777835648</v>
      </c>
      <c r="B64" s="8">
        <v>0</v>
      </c>
      <c r="C64" s="45">
        <f t="shared" si="0"/>
        <v>3948262512.0050001</v>
      </c>
      <c r="F64" s="19">
        <f t="shared" si="5"/>
        <v>310.01100015640259</v>
      </c>
      <c r="G64" s="20">
        <f t="shared" si="6"/>
        <v>5.1668500026067097</v>
      </c>
      <c r="H64" s="8">
        <f t="shared" si="1"/>
        <v>0</v>
      </c>
      <c r="I64" s="21">
        <f t="shared" si="2"/>
        <v>0</v>
      </c>
      <c r="J64" s="17">
        <f t="shared" si="3"/>
        <v>0</v>
      </c>
      <c r="K64" s="21">
        <f t="shared" si="4"/>
        <v>1</v>
      </c>
      <c r="L64" s="21">
        <f t="shared" si="7"/>
        <v>8.3383329709370457E-2</v>
      </c>
    </row>
    <row r="65" spans="1:12" x14ac:dyDescent="0.3">
      <c r="A65" s="18">
        <v>45697.482835613424</v>
      </c>
      <c r="B65" s="8">
        <v>0</v>
      </c>
      <c r="C65" s="45">
        <f t="shared" si="0"/>
        <v>3948262516.9969997</v>
      </c>
      <c r="F65" s="19">
        <f t="shared" si="5"/>
        <v>315.00299978256226</v>
      </c>
      <c r="G65" s="20">
        <f t="shared" si="6"/>
        <v>5.2500499963760374</v>
      </c>
      <c r="H65" s="8">
        <f t="shared" si="1"/>
        <v>0</v>
      </c>
      <c r="I65" s="21">
        <f t="shared" si="2"/>
        <v>0</v>
      </c>
      <c r="J65" s="17">
        <f t="shared" si="3"/>
        <v>0</v>
      </c>
      <c r="K65" s="21">
        <f t="shared" si="4"/>
        <v>1</v>
      </c>
      <c r="L65" s="21">
        <f t="shared" si="7"/>
        <v>8.319999376932774E-2</v>
      </c>
    </row>
    <row r="66" spans="1:12" x14ac:dyDescent="0.3">
      <c r="A66" s="18">
        <v>45697.482893587963</v>
      </c>
      <c r="B66" s="8">
        <v>0</v>
      </c>
      <c r="C66" s="45">
        <f t="shared" si="0"/>
        <v>3948262522.006</v>
      </c>
      <c r="F66" s="19">
        <f t="shared" si="5"/>
        <v>320.01200008392334</v>
      </c>
      <c r="G66" s="20">
        <f t="shared" si="6"/>
        <v>5.3335333347320555</v>
      </c>
      <c r="H66" s="8">
        <f t="shared" si="1"/>
        <v>0</v>
      </c>
      <c r="I66" s="21">
        <f t="shared" si="2"/>
        <v>0</v>
      </c>
      <c r="J66" s="17">
        <f t="shared" si="3"/>
        <v>0</v>
      </c>
      <c r="K66" s="21">
        <f t="shared" ref="K66:K129" si="8">1-I66</f>
        <v>1</v>
      </c>
      <c r="L66" s="21">
        <f t="shared" si="7"/>
        <v>8.3483338356018066E-2</v>
      </c>
    </row>
    <row r="67" spans="1:12" x14ac:dyDescent="0.3">
      <c r="A67" s="18">
        <v>45697.482951365739</v>
      </c>
      <c r="B67" s="8">
        <v>0</v>
      </c>
      <c r="C67" s="45">
        <f t="shared" ref="C67:C130" si="9">A67*86400</f>
        <v>3948262526.9979997</v>
      </c>
      <c r="F67" s="19">
        <f t="shared" si="5"/>
        <v>325.00399971008301</v>
      </c>
      <c r="G67" s="20">
        <f t="shared" si="6"/>
        <v>5.4167333285013832</v>
      </c>
      <c r="H67" s="8">
        <f t="shared" ref="H67:H130" si="10">B67</f>
        <v>0</v>
      </c>
      <c r="I67" s="21">
        <f t="shared" ref="I67:I130" si="11">H67/$E$1</f>
        <v>0</v>
      </c>
      <c r="J67" s="17">
        <f t="shared" ref="J67:J130" si="12">H67/10000</f>
        <v>0</v>
      </c>
      <c r="K67" s="21">
        <f t="shared" si="8"/>
        <v>1</v>
      </c>
      <c r="L67" s="21">
        <f t="shared" si="7"/>
        <v>8.319999376932774E-2</v>
      </c>
    </row>
    <row r="68" spans="1:12" x14ac:dyDescent="0.3">
      <c r="A68" s="18">
        <v>45697.483009293981</v>
      </c>
      <c r="B68" s="8">
        <v>0</v>
      </c>
      <c r="C68" s="45">
        <f t="shared" si="9"/>
        <v>3948262532.0029998</v>
      </c>
      <c r="F68" s="19">
        <f t="shared" ref="F68:F131" si="13">C68-$C$2</f>
        <v>330.00899982452393</v>
      </c>
      <c r="G68" s="20">
        <f t="shared" ref="G68:G131" si="14">F68/60</f>
        <v>5.5001499970753986</v>
      </c>
      <c r="H68" s="8">
        <f t="shared" si="10"/>
        <v>0</v>
      </c>
      <c r="I68" s="21">
        <f t="shared" si="11"/>
        <v>0</v>
      </c>
      <c r="J68" s="17">
        <f t="shared" si="12"/>
        <v>0</v>
      </c>
      <c r="K68" s="21">
        <f t="shared" si="8"/>
        <v>1</v>
      </c>
      <c r="L68" s="21">
        <f t="shared" ref="L68:L131" si="15">K68*(G68-G67)</f>
        <v>8.3416668574015418E-2</v>
      </c>
    </row>
    <row r="69" spans="1:12" x14ac:dyDescent="0.3">
      <c r="A69" s="18">
        <v>45697.483067106485</v>
      </c>
      <c r="B69" s="8">
        <v>0</v>
      </c>
      <c r="C69" s="45">
        <f t="shared" si="9"/>
        <v>3948262536.9980001</v>
      </c>
      <c r="F69" s="19">
        <f t="shared" si="13"/>
        <v>335.00400018692017</v>
      </c>
      <c r="G69" s="20">
        <f t="shared" si="14"/>
        <v>5.5834000031153357</v>
      </c>
      <c r="H69" s="8">
        <f t="shared" si="10"/>
        <v>0</v>
      </c>
      <c r="I69" s="21">
        <f t="shared" si="11"/>
        <v>0</v>
      </c>
      <c r="J69" s="17">
        <f t="shared" si="12"/>
        <v>0</v>
      </c>
      <c r="K69" s="21">
        <f t="shared" si="8"/>
        <v>1</v>
      </c>
      <c r="L69" s="21">
        <f t="shared" si="15"/>
        <v>8.3250006039937041E-2</v>
      </c>
    </row>
    <row r="70" spans="1:12" x14ac:dyDescent="0.3">
      <c r="A70" s="18">
        <v>45697.48312503472</v>
      </c>
      <c r="B70" s="8">
        <v>0</v>
      </c>
      <c r="C70" s="45">
        <f t="shared" si="9"/>
        <v>3948262542.0029998</v>
      </c>
      <c r="F70" s="19">
        <f t="shared" si="13"/>
        <v>340.00899982452393</v>
      </c>
      <c r="G70" s="20">
        <f t="shared" si="14"/>
        <v>5.6668166637420656</v>
      </c>
      <c r="H70" s="8">
        <f t="shared" si="10"/>
        <v>0</v>
      </c>
      <c r="I70" s="21">
        <f t="shared" si="11"/>
        <v>0</v>
      </c>
      <c r="J70" s="17">
        <f t="shared" si="12"/>
        <v>0</v>
      </c>
      <c r="K70" s="21">
        <f t="shared" si="8"/>
        <v>1</v>
      </c>
      <c r="L70" s="21">
        <f t="shared" si="15"/>
        <v>8.3416660626729922E-2</v>
      </c>
    </row>
    <row r="71" spans="1:12" x14ac:dyDescent="0.3">
      <c r="A71" s="18">
        <v>45697.483182939817</v>
      </c>
      <c r="B71" s="8">
        <v>0</v>
      </c>
      <c r="C71" s="45">
        <f t="shared" si="9"/>
        <v>3948262547.006</v>
      </c>
      <c r="F71" s="19">
        <f t="shared" si="13"/>
        <v>345.01200008392334</v>
      </c>
      <c r="G71" s="20">
        <f t="shared" si="14"/>
        <v>5.7502000013987224</v>
      </c>
      <c r="H71" s="8">
        <f t="shared" si="10"/>
        <v>0</v>
      </c>
      <c r="I71" s="21">
        <f t="shared" si="11"/>
        <v>0</v>
      </c>
      <c r="J71" s="17">
        <f t="shared" si="12"/>
        <v>0</v>
      </c>
      <c r="K71" s="21">
        <f t="shared" si="8"/>
        <v>1</v>
      </c>
      <c r="L71" s="21">
        <f t="shared" si="15"/>
        <v>8.3383337656656842E-2</v>
      </c>
    </row>
    <row r="72" spans="1:12" x14ac:dyDescent="0.3">
      <c r="A72" s="18">
        <v>45697.483240787034</v>
      </c>
      <c r="B72" s="8">
        <v>0</v>
      </c>
      <c r="C72" s="45">
        <f t="shared" si="9"/>
        <v>3948262552.0039997</v>
      </c>
      <c r="F72" s="19">
        <f t="shared" si="13"/>
        <v>350.00999975204468</v>
      </c>
      <c r="G72" s="20">
        <f t="shared" si="14"/>
        <v>5.8334999958674114</v>
      </c>
      <c r="H72" s="8">
        <f t="shared" si="10"/>
        <v>0</v>
      </c>
      <c r="I72" s="21">
        <f t="shared" si="11"/>
        <v>0</v>
      </c>
      <c r="J72" s="17">
        <f t="shared" si="12"/>
        <v>0</v>
      </c>
      <c r="K72" s="21">
        <f t="shared" si="8"/>
        <v>1</v>
      </c>
      <c r="L72" s="21">
        <f t="shared" si="15"/>
        <v>8.3299994468688965E-2</v>
      </c>
    </row>
    <row r="73" spans="1:12" x14ac:dyDescent="0.3">
      <c r="A73" s="18">
        <v>45697.483298645835</v>
      </c>
      <c r="B73" s="8">
        <v>0</v>
      </c>
      <c r="C73" s="45">
        <f t="shared" si="9"/>
        <v>3948262557.0030003</v>
      </c>
      <c r="F73" s="19">
        <f t="shared" si="13"/>
        <v>355.00900030136108</v>
      </c>
      <c r="G73" s="20">
        <f t="shared" si="14"/>
        <v>5.9168166716893511</v>
      </c>
      <c r="H73" s="8">
        <f t="shared" si="10"/>
        <v>0</v>
      </c>
      <c r="I73" s="21">
        <f t="shared" si="11"/>
        <v>0</v>
      </c>
      <c r="J73" s="17">
        <f t="shared" si="12"/>
        <v>0</v>
      </c>
      <c r="K73" s="21">
        <f t="shared" si="8"/>
        <v>1</v>
      </c>
      <c r="L73" s="21">
        <f t="shared" si="15"/>
        <v>8.331667582193969E-2</v>
      </c>
    </row>
    <row r="74" spans="1:12" x14ac:dyDescent="0.3">
      <c r="A74" s="18">
        <v>45697.483356481483</v>
      </c>
      <c r="B74" s="8">
        <v>0</v>
      </c>
      <c r="C74" s="45">
        <f t="shared" si="9"/>
        <v>3948262562</v>
      </c>
      <c r="F74" s="19">
        <f t="shared" si="13"/>
        <v>360.00600004196167</v>
      </c>
      <c r="G74" s="20">
        <f t="shared" si="14"/>
        <v>6.0001000006993612</v>
      </c>
      <c r="H74" s="8">
        <f t="shared" si="10"/>
        <v>0</v>
      </c>
      <c r="I74" s="21">
        <f t="shared" si="11"/>
        <v>0</v>
      </c>
      <c r="J74" s="17">
        <f t="shared" si="12"/>
        <v>0</v>
      </c>
      <c r="K74" s="21">
        <f t="shared" si="8"/>
        <v>1</v>
      </c>
      <c r="L74" s="21">
        <f t="shared" si="15"/>
        <v>8.3283329010010121E-2</v>
      </c>
    </row>
    <row r="75" spans="1:12" x14ac:dyDescent="0.3">
      <c r="A75" s="18">
        <v>45697.483414409726</v>
      </c>
      <c r="B75" s="8">
        <v>0</v>
      </c>
      <c r="C75" s="45">
        <f t="shared" si="9"/>
        <v>3948262567.0050001</v>
      </c>
      <c r="F75" s="19">
        <f t="shared" si="13"/>
        <v>365.01100015640259</v>
      </c>
      <c r="G75" s="20">
        <f t="shared" si="14"/>
        <v>6.0835166692733766</v>
      </c>
      <c r="H75" s="8">
        <f t="shared" si="10"/>
        <v>0</v>
      </c>
      <c r="I75" s="21">
        <f t="shared" si="11"/>
        <v>0</v>
      </c>
      <c r="J75" s="17">
        <f t="shared" si="12"/>
        <v>0</v>
      </c>
      <c r="K75" s="21">
        <f t="shared" si="8"/>
        <v>1</v>
      </c>
      <c r="L75" s="21">
        <f t="shared" si="15"/>
        <v>8.3416668574015418E-2</v>
      </c>
    </row>
    <row r="76" spans="1:12" x14ac:dyDescent="0.3">
      <c r="A76" s="18">
        <v>45697.483472222222</v>
      </c>
      <c r="B76" s="8">
        <v>0</v>
      </c>
      <c r="C76" s="45">
        <f t="shared" si="9"/>
        <v>3948262572</v>
      </c>
      <c r="F76" s="19">
        <f t="shared" si="13"/>
        <v>370.00600004196167</v>
      </c>
      <c r="G76" s="20">
        <f t="shared" si="14"/>
        <v>6.1667666673660282</v>
      </c>
      <c r="H76" s="8">
        <f t="shared" si="10"/>
        <v>0</v>
      </c>
      <c r="I76" s="21">
        <f t="shared" si="11"/>
        <v>0</v>
      </c>
      <c r="J76" s="17">
        <f t="shared" si="12"/>
        <v>0</v>
      </c>
      <c r="K76" s="21">
        <f t="shared" si="8"/>
        <v>1</v>
      </c>
      <c r="L76" s="21">
        <f t="shared" si="15"/>
        <v>8.3249998092651545E-2</v>
      </c>
    </row>
    <row r="77" spans="1:12" x14ac:dyDescent="0.3">
      <c r="A77" s="18">
        <v>45697.483530069447</v>
      </c>
      <c r="B77" s="8">
        <v>0</v>
      </c>
      <c r="C77" s="45">
        <f t="shared" si="9"/>
        <v>3948262576.9980001</v>
      </c>
      <c r="F77" s="19">
        <f t="shared" si="13"/>
        <v>375.00400018692017</v>
      </c>
      <c r="G77" s="20">
        <f t="shared" si="14"/>
        <v>6.2500666697820026</v>
      </c>
      <c r="H77" s="8">
        <f t="shared" si="10"/>
        <v>0</v>
      </c>
      <c r="I77" s="21">
        <f t="shared" si="11"/>
        <v>0</v>
      </c>
      <c r="J77" s="17">
        <f t="shared" si="12"/>
        <v>0</v>
      </c>
      <c r="K77" s="21">
        <f t="shared" si="8"/>
        <v>1</v>
      </c>
      <c r="L77" s="21">
        <f t="shared" si="15"/>
        <v>8.3300002415974461E-2</v>
      </c>
    </row>
    <row r="78" spans="1:12" x14ac:dyDescent="0.3">
      <c r="A78" s="18">
        <v>45697.48358792824</v>
      </c>
      <c r="B78" s="8">
        <v>0</v>
      </c>
      <c r="C78" s="45">
        <f t="shared" si="9"/>
        <v>3948262581.9969997</v>
      </c>
      <c r="F78" s="19">
        <f t="shared" si="13"/>
        <v>380.00299978256226</v>
      </c>
      <c r="G78" s="20">
        <f t="shared" si="14"/>
        <v>6.3333833297093713</v>
      </c>
      <c r="H78" s="8">
        <f t="shared" si="10"/>
        <v>0</v>
      </c>
      <c r="I78" s="21">
        <f t="shared" si="11"/>
        <v>0</v>
      </c>
      <c r="J78" s="17">
        <f t="shared" si="12"/>
        <v>0</v>
      </c>
      <c r="K78" s="21">
        <f t="shared" si="8"/>
        <v>1</v>
      </c>
      <c r="L78" s="21">
        <f t="shared" si="15"/>
        <v>8.3316659927368697E-2</v>
      </c>
    </row>
    <row r="79" spans="1:12" x14ac:dyDescent="0.3">
      <c r="A79" s="18">
        <v>45697.483645868058</v>
      </c>
      <c r="B79" s="8">
        <v>0</v>
      </c>
      <c r="C79" s="45">
        <f t="shared" si="9"/>
        <v>3948262587.0030003</v>
      </c>
      <c r="F79" s="19">
        <f t="shared" si="13"/>
        <v>385.00900030136108</v>
      </c>
      <c r="G79" s="20">
        <f t="shared" si="14"/>
        <v>6.4168166716893511</v>
      </c>
      <c r="H79" s="8">
        <f t="shared" si="10"/>
        <v>0</v>
      </c>
      <c r="I79" s="21">
        <f t="shared" si="11"/>
        <v>0</v>
      </c>
      <c r="J79" s="17">
        <f t="shared" si="12"/>
        <v>0</v>
      </c>
      <c r="K79" s="21">
        <f t="shared" si="8"/>
        <v>1</v>
      </c>
      <c r="L79" s="21">
        <f t="shared" si="15"/>
        <v>8.3433341979979758E-2</v>
      </c>
    </row>
    <row r="80" spans="1:12" x14ac:dyDescent="0.3">
      <c r="A80" s="18">
        <v>45697.483703749996</v>
      </c>
      <c r="B80" s="8">
        <v>0</v>
      </c>
      <c r="C80" s="45">
        <f t="shared" si="9"/>
        <v>3948262592.0039997</v>
      </c>
      <c r="F80" s="19">
        <f t="shared" si="13"/>
        <v>390.00999975204468</v>
      </c>
      <c r="G80" s="20">
        <f t="shared" si="14"/>
        <v>6.5001666625340784</v>
      </c>
      <c r="H80" s="8">
        <f t="shared" si="10"/>
        <v>0</v>
      </c>
      <c r="I80" s="21">
        <f t="shared" si="11"/>
        <v>0</v>
      </c>
      <c r="J80" s="17">
        <f t="shared" si="12"/>
        <v>0</v>
      </c>
      <c r="K80" s="21">
        <f t="shared" si="8"/>
        <v>1</v>
      </c>
      <c r="L80" s="21">
        <f t="shared" si="15"/>
        <v>8.3349990844727273E-2</v>
      </c>
    </row>
    <row r="81" spans="1:12" x14ac:dyDescent="0.3">
      <c r="A81" s="18">
        <v>45697.483761585645</v>
      </c>
      <c r="B81" s="8">
        <v>0</v>
      </c>
      <c r="C81" s="45">
        <f t="shared" si="9"/>
        <v>3948262597.0009999</v>
      </c>
      <c r="F81" s="19">
        <f t="shared" si="13"/>
        <v>395.00699996948242</v>
      </c>
      <c r="G81" s="20">
        <f t="shared" si="14"/>
        <v>6.583449999491374</v>
      </c>
      <c r="H81" s="8">
        <f t="shared" si="10"/>
        <v>0</v>
      </c>
      <c r="I81" s="21">
        <f t="shared" si="11"/>
        <v>0</v>
      </c>
      <c r="J81" s="17">
        <f t="shared" si="12"/>
        <v>0</v>
      </c>
      <c r="K81" s="21">
        <f t="shared" si="8"/>
        <v>1</v>
      </c>
      <c r="L81" s="21">
        <f t="shared" si="15"/>
        <v>8.3283336957295617E-2</v>
      </c>
    </row>
    <row r="82" spans="1:12" x14ac:dyDescent="0.3">
      <c r="A82" s="18">
        <v>45697.48381946759</v>
      </c>
      <c r="B82" s="8">
        <v>0</v>
      </c>
      <c r="C82" s="45">
        <f t="shared" si="9"/>
        <v>3948262602.0019999</v>
      </c>
      <c r="F82" s="19">
        <f t="shared" si="13"/>
        <v>400.00799989700317</v>
      </c>
      <c r="G82" s="20">
        <f t="shared" si="14"/>
        <v>6.6667999982833859</v>
      </c>
      <c r="H82" s="8">
        <f t="shared" si="10"/>
        <v>0</v>
      </c>
      <c r="I82" s="21">
        <f t="shared" si="11"/>
        <v>0</v>
      </c>
      <c r="J82" s="17">
        <f t="shared" si="12"/>
        <v>0</v>
      </c>
      <c r="K82" s="21">
        <f t="shared" si="8"/>
        <v>1</v>
      </c>
      <c r="L82" s="21">
        <f t="shared" si="15"/>
        <v>8.3349998792011881E-2</v>
      </c>
    </row>
    <row r="83" spans="1:12" x14ac:dyDescent="0.3">
      <c r="A83" s="18">
        <v>45697.483877372688</v>
      </c>
      <c r="B83" s="8">
        <v>0</v>
      </c>
      <c r="C83" s="45">
        <f t="shared" si="9"/>
        <v>3948262607.0050001</v>
      </c>
      <c r="F83" s="19">
        <f t="shared" si="13"/>
        <v>405.01100015640259</v>
      </c>
      <c r="G83" s="20">
        <f t="shared" si="14"/>
        <v>6.7501833359400427</v>
      </c>
      <c r="H83" s="8">
        <f t="shared" si="10"/>
        <v>0</v>
      </c>
      <c r="I83" s="21">
        <f t="shared" si="11"/>
        <v>0</v>
      </c>
      <c r="J83" s="17">
        <f t="shared" si="12"/>
        <v>0</v>
      </c>
      <c r="K83" s="21">
        <f t="shared" si="8"/>
        <v>1</v>
      </c>
      <c r="L83" s="21">
        <f t="shared" si="15"/>
        <v>8.3383337656656842E-2</v>
      </c>
    </row>
    <row r="84" spans="1:12" x14ac:dyDescent="0.3">
      <c r="A84" s="18">
        <v>45697.483935208336</v>
      </c>
      <c r="B84" s="8">
        <v>0</v>
      </c>
      <c r="C84" s="45">
        <f t="shared" si="9"/>
        <v>3948262612.0020003</v>
      </c>
      <c r="F84" s="19">
        <f t="shared" si="13"/>
        <v>410.00800037384033</v>
      </c>
      <c r="G84" s="20">
        <f t="shared" si="14"/>
        <v>6.8334666728973392</v>
      </c>
      <c r="H84" s="8">
        <f t="shared" si="10"/>
        <v>0</v>
      </c>
      <c r="I84" s="21">
        <f t="shared" si="11"/>
        <v>0</v>
      </c>
      <c r="J84" s="17">
        <f t="shared" si="12"/>
        <v>0</v>
      </c>
      <c r="K84" s="21">
        <f t="shared" si="8"/>
        <v>1</v>
      </c>
      <c r="L84" s="21">
        <f t="shared" si="15"/>
        <v>8.3283336957296505E-2</v>
      </c>
    </row>
    <row r="85" spans="1:12" x14ac:dyDescent="0.3">
      <c r="A85" s="18">
        <v>45697.48399296296</v>
      </c>
      <c r="B85" s="8">
        <v>0</v>
      </c>
      <c r="C85" s="45">
        <f t="shared" si="9"/>
        <v>3948262616.9919996</v>
      </c>
      <c r="F85" s="19">
        <f t="shared" si="13"/>
        <v>414.99799966812134</v>
      </c>
      <c r="G85" s="20">
        <f t="shared" si="14"/>
        <v>6.916633327802022</v>
      </c>
      <c r="H85" s="8">
        <f t="shared" si="10"/>
        <v>0</v>
      </c>
      <c r="I85" s="21">
        <f t="shared" si="11"/>
        <v>0</v>
      </c>
      <c r="J85" s="17">
        <f t="shared" si="12"/>
        <v>0</v>
      </c>
      <c r="K85" s="21">
        <f t="shared" si="8"/>
        <v>1</v>
      </c>
      <c r="L85" s="21">
        <f t="shared" si="15"/>
        <v>8.316665490468278E-2</v>
      </c>
    </row>
    <row r="86" spans="1:12" x14ac:dyDescent="0.3">
      <c r="A86" s="18">
        <v>45697.484050995372</v>
      </c>
      <c r="B86" s="8">
        <v>0</v>
      </c>
      <c r="C86" s="45">
        <f t="shared" si="9"/>
        <v>3948262622.006</v>
      </c>
      <c r="F86" s="19">
        <f t="shared" si="13"/>
        <v>420.01200008392334</v>
      </c>
      <c r="G86" s="20">
        <f t="shared" si="14"/>
        <v>7.0002000013987224</v>
      </c>
      <c r="H86" s="8">
        <f t="shared" si="10"/>
        <v>0</v>
      </c>
      <c r="I86" s="21">
        <f t="shared" si="11"/>
        <v>0</v>
      </c>
      <c r="J86" s="17">
        <f t="shared" si="12"/>
        <v>0</v>
      </c>
      <c r="K86" s="21">
        <f t="shared" si="8"/>
        <v>1</v>
      </c>
      <c r="L86" s="21">
        <f t="shared" si="15"/>
        <v>8.3566673596700447E-2</v>
      </c>
    </row>
    <row r="87" spans="1:12" x14ac:dyDescent="0.3">
      <c r="A87" s="18">
        <v>45697.484108819444</v>
      </c>
      <c r="B87" s="8">
        <v>0</v>
      </c>
      <c r="C87" s="45">
        <f t="shared" si="9"/>
        <v>3948262627.0019999</v>
      </c>
      <c r="F87" s="19">
        <f t="shared" si="13"/>
        <v>425.00799989700317</v>
      </c>
      <c r="G87" s="20">
        <f t="shared" si="14"/>
        <v>7.0834666649500528</v>
      </c>
      <c r="H87" s="8">
        <f t="shared" si="10"/>
        <v>0</v>
      </c>
      <c r="I87" s="21">
        <f t="shared" si="11"/>
        <v>0</v>
      </c>
      <c r="J87" s="17">
        <f t="shared" si="12"/>
        <v>0</v>
      </c>
      <c r="K87" s="21">
        <f t="shared" si="8"/>
        <v>1</v>
      </c>
      <c r="L87" s="21">
        <f t="shared" si="15"/>
        <v>8.3266663551330389E-2</v>
      </c>
    </row>
    <row r="88" spans="1:12" x14ac:dyDescent="0.3">
      <c r="A88" s="18">
        <v>45697.48416670139</v>
      </c>
      <c r="B88" s="8">
        <v>0</v>
      </c>
      <c r="C88" s="45">
        <f t="shared" si="9"/>
        <v>3948262632.0030003</v>
      </c>
      <c r="F88" s="19">
        <f t="shared" si="13"/>
        <v>430.00900030136108</v>
      </c>
      <c r="G88" s="20">
        <f t="shared" si="14"/>
        <v>7.1668166716893511</v>
      </c>
      <c r="H88" s="8">
        <f t="shared" si="10"/>
        <v>0</v>
      </c>
      <c r="I88" s="21">
        <f t="shared" si="11"/>
        <v>0</v>
      </c>
      <c r="J88" s="17">
        <f t="shared" si="12"/>
        <v>0</v>
      </c>
      <c r="K88" s="21">
        <f t="shared" si="8"/>
        <v>1</v>
      </c>
      <c r="L88" s="21">
        <f t="shared" si="15"/>
        <v>8.3350006739298266E-2</v>
      </c>
    </row>
    <row r="89" spans="1:12" x14ac:dyDescent="0.3">
      <c r="A89" s="18">
        <v>45697.484224583335</v>
      </c>
      <c r="B89" s="8">
        <v>0</v>
      </c>
      <c r="C89" s="45">
        <f t="shared" si="9"/>
        <v>3948262637.0040002</v>
      </c>
      <c r="F89" s="19">
        <f t="shared" si="13"/>
        <v>435.01000022888184</v>
      </c>
      <c r="G89" s="20">
        <f t="shared" si="14"/>
        <v>7.2501666704813639</v>
      </c>
      <c r="H89" s="8">
        <f t="shared" si="10"/>
        <v>0</v>
      </c>
      <c r="I89" s="21">
        <f t="shared" si="11"/>
        <v>0</v>
      </c>
      <c r="J89" s="17">
        <f t="shared" si="12"/>
        <v>0</v>
      </c>
      <c r="K89" s="21">
        <f t="shared" si="8"/>
        <v>1</v>
      </c>
      <c r="L89" s="21">
        <f t="shared" si="15"/>
        <v>8.3349998792012769E-2</v>
      </c>
    </row>
    <row r="90" spans="1:12" x14ac:dyDescent="0.3">
      <c r="A90" s="18">
        <v>45697.484282465281</v>
      </c>
      <c r="B90" s="8">
        <v>0</v>
      </c>
      <c r="C90" s="45">
        <f t="shared" si="9"/>
        <v>3948262642.0050001</v>
      </c>
      <c r="F90" s="19">
        <f t="shared" si="13"/>
        <v>440.01100015640259</v>
      </c>
      <c r="G90" s="20">
        <f t="shared" si="14"/>
        <v>7.3335166692733766</v>
      </c>
      <c r="H90" s="8">
        <f t="shared" si="10"/>
        <v>0</v>
      </c>
      <c r="I90" s="21">
        <f t="shared" si="11"/>
        <v>0</v>
      </c>
      <c r="J90" s="17">
        <f t="shared" si="12"/>
        <v>0</v>
      </c>
      <c r="K90" s="21">
        <f t="shared" si="8"/>
        <v>1</v>
      </c>
      <c r="L90" s="21">
        <f t="shared" si="15"/>
        <v>8.3349998792012769E-2</v>
      </c>
    </row>
    <row r="91" spans="1:12" x14ac:dyDescent="0.3">
      <c r="A91" s="18">
        <v>45697.484340243056</v>
      </c>
      <c r="B91" s="8">
        <v>0</v>
      </c>
      <c r="C91" s="45">
        <f t="shared" si="9"/>
        <v>3948262646.9970002</v>
      </c>
      <c r="F91" s="19">
        <f t="shared" si="13"/>
        <v>445.00300025939941</v>
      </c>
      <c r="G91" s="20">
        <f t="shared" si="14"/>
        <v>7.4167166709899899</v>
      </c>
      <c r="H91" s="8">
        <f t="shared" si="10"/>
        <v>0</v>
      </c>
      <c r="I91" s="21">
        <f t="shared" si="11"/>
        <v>0</v>
      </c>
      <c r="J91" s="17">
        <f t="shared" si="12"/>
        <v>0</v>
      </c>
      <c r="K91" s="21">
        <f t="shared" si="8"/>
        <v>1</v>
      </c>
      <c r="L91" s="21">
        <f t="shared" si="15"/>
        <v>8.3200001716613237E-2</v>
      </c>
    </row>
    <row r="92" spans="1:12" x14ac:dyDescent="0.3">
      <c r="A92" s="18">
        <v>45697.484398182867</v>
      </c>
      <c r="B92" s="8">
        <v>0</v>
      </c>
      <c r="C92" s="45">
        <f t="shared" si="9"/>
        <v>3948262652.0029998</v>
      </c>
      <c r="F92" s="19">
        <f t="shared" si="13"/>
        <v>450.00899982452393</v>
      </c>
      <c r="G92" s="20">
        <f t="shared" si="14"/>
        <v>7.5001499970753986</v>
      </c>
      <c r="H92" s="8">
        <f t="shared" si="10"/>
        <v>0</v>
      </c>
      <c r="I92" s="21">
        <f t="shared" si="11"/>
        <v>0</v>
      </c>
      <c r="J92" s="17">
        <f t="shared" si="12"/>
        <v>0</v>
      </c>
      <c r="K92" s="21">
        <f t="shared" si="8"/>
        <v>1</v>
      </c>
      <c r="L92" s="21">
        <f t="shared" si="15"/>
        <v>8.3433326085408765E-2</v>
      </c>
    </row>
    <row r="93" spans="1:12" x14ac:dyDescent="0.3">
      <c r="A93" s="18">
        <v>45697.484455995371</v>
      </c>
      <c r="B93" s="8">
        <v>0</v>
      </c>
      <c r="C93" s="45">
        <f t="shared" si="9"/>
        <v>3948262656.9980001</v>
      </c>
      <c r="F93" s="19">
        <f t="shared" si="13"/>
        <v>455.00400018692017</v>
      </c>
      <c r="G93" s="20">
        <f t="shared" si="14"/>
        <v>7.5834000031153357</v>
      </c>
      <c r="H93" s="8">
        <f t="shared" si="10"/>
        <v>0</v>
      </c>
      <c r="I93" s="21">
        <f t="shared" si="11"/>
        <v>0</v>
      </c>
      <c r="J93" s="17">
        <f t="shared" si="12"/>
        <v>0</v>
      </c>
      <c r="K93" s="21">
        <f t="shared" si="8"/>
        <v>1</v>
      </c>
      <c r="L93" s="21">
        <f t="shared" si="15"/>
        <v>8.3250006039937041E-2</v>
      </c>
    </row>
    <row r="94" spans="1:12" x14ac:dyDescent="0.3">
      <c r="A94" s="18">
        <v>45697.484513958334</v>
      </c>
      <c r="B94" s="8">
        <v>0</v>
      </c>
      <c r="C94" s="45">
        <f t="shared" si="9"/>
        <v>3948262662.006</v>
      </c>
      <c r="F94" s="19">
        <f t="shared" si="13"/>
        <v>460.01200008392334</v>
      </c>
      <c r="G94" s="20">
        <f t="shared" si="14"/>
        <v>7.6668666680653894</v>
      </c>
      <c r="H94" s="8">
        <f t="shared" si="10"/>
        <v>0</v>
      </c>
      <c r="I94" s="21">
        <f t="shared" si="11"/>
        <v>0</v>
      </c>
      <c r="J94" s="17">
        <f t="shared" si="12"/>
        <v>0</v>
      </c>
      <c r="K94" s="21">
        <f t="shared" si="8"/>
        <v>1</v>
      </c>
      <c r="L94" s="21">
        <f t="shared" si="15"/>
        <v>8.3466664950053726E-2</v>
      </c>
    </row>
    <row r="95" spans="1:12" x14ac:dyDescent="0.3">
      <c r="A95" s="18">
        <v>45697.484571759262</v>
      </c>
      <c r="B95" s="8">
        <v>0</v>
      </c>
      <c r="C95" s="45">
        <f t="shared" si="9"/>
        <v>3948262667</v>
      </c>
      <c r="F95" s="19">
        <f t="shared" si="13"/>
        <v>465.00600004196167</v>
      </c>
      <c r="G95" s="20">
        <f t="shared" si="14"/>
        <v>7.7501000006993612</v>
      </c>
      <c r="H95" s="8">
        <f t="shared" si="10"/>
        <v>0</v>
      </c>
      <c r="I95" s="21">
        <f t="shared" si="11"/>
        <v>0</v>
      </c>
      <c r="J95" s="17">
        <f t="shared" si="12"/>
        <v>0</v>
      </c>
      <c r="K95" s="21">
        <f t="shared" si="8"/>
        <v>1</v>
      </c>
      <c r="L95" s="21">
        <f t="shared" si="15"/>
        <v>8.3233332633971813E-2</v>
      </c>
    </row>
    <row r="96" spans="1:12" x14ac:dyDescent="0.3">
      <c r="A96" s="18">
        <v>45697.484629710649</v>
      </c>
      <c r="B96" s="8">
        <v>0</v>
      </c>
      <c r="C96" s="45">
        <f t="shared" si="9"/>
        <v>3948262672.007</v>
      </c>
      <c r="F96" s="19">
        <f t="shared" si="13"/>
        <v>470.01300001144409</v>
      </c>
      <c r="G96" s="20">
        <f t="shared" si="14"/>
        <v>7.8335500001907352</v>
      </c>
      <c r="H96" s="8">
        <f t="shared" si="10"/>
        <v>0</v>
      </c>
      <c r="I96" s="21">
        <f t="shared" si="11"/>
        <v>0</v>
      </c>
      <c r="J96" s="17">
        <f t="shared" si="12"/>
        <v>0</v>
      </c>
      <c r="K96" s="21">
        <f t="shared" si="8"/>
        <v>1</v>
      </c>
      <c r="L96" s="21">
        <f t="shared" si="15"/>
        <v>8.3449999491373994E-2</v>
      </c>
    </row>
    <row r="97" spans="1:12" x14ac:dyDescent="0.3">
      <c r="A97" s="18">
        <v>45697.484687557873</v>
      </c>
      <c r="B97" s="8">
        <v>0</v>
      </c>
      <c r="C97" s="45">
        <f t="shared" si="9"/>
        <v>3948262677.0050001</v>
      </c>
      <c r="F97" s="19">
        <f t="shared" si="13"/>
        <v>475.01100015640259</v>
      </c>
      <c r="G97" s="20">
        <f t="shared" si="14"/>
        <v>7.9168500026067097</v>
      </c>
      <c r="H97" s="8">
        <f t="shared" si="10"/>
        <v>0</v>
      </c>
      <c r="I97" s="21">
        <f t="shared" si="11"/>
        <v>0</v>
      </c>
      <c r="J97" s="17">
        <f t="shared" si="12"/>
        <v>0</v>
      </c>
      <c r="K97" s="21">
        <f t="shared" si="8"/>
        <v>1</v>
      </c>
      <c r="L97" s="21">
        <f t="shared" si="15"/>
        <v>8.3300002415974461E-2</v>
      </c>
    </row>
    <row r="98" spans="1:12" x14ac:dyDescent="0.3">
      <c r="A98" s="18">
        <v>45697.484745439811</v>
      </c>
      <c r="B98" s="8">
        <v>0</v>
      </c>
      <c r="C98" s="45">
        <f t="shared" si="9"/>
        <v>3948262682.0059996</v>
      </c>
      <c r="F98" s="19">
        <f t="shared" si="13"/>
        <v>480.01199960708618</v>
      </c>
      <c r="G98" s="20">
        <f t="shared" si="14"/>
        <v>8.000199993451437</v>
      </c>
      <c r="H98" s="8">
        <f t="shared" si="10"/>
        <v>0</v>
      </c>
      <c r="I98" s="21">
        <f t="shared" si="11"/>
        <v>0</v>
      </c>
      <c r="J98" s="17">
        <f t="shared" si="12"/>
        <v>0</v>
      </c>
      <c r="K98" s="21">
        <f t="shared" si="8"/>
        <v>1</v>
      </c>
      <c r="L98" s="21">
        <f t="shared" si="15"/>
        <v>8.3349990844727273E-2</v>
      </c>
    </row>
    <row r="99" spans="1:12" x14ac:dyDescent="0.3">
      <c r="A99" s="18">
        <v>45697.484803321757</v>
      </c>
      <c r="B99" s="8">
        <v>0</v>
      </c>
      <c r="C99" s="45">
        <f t="shared" si="9"/>
        <v>3948262687.007</v>
      </c>
      <c r="F99" s="19">
        <f t="shared" si="13"/>
        <v>485.01300001144409</v>
      </c>
      <c r="G99" s="20">
        <f t="shared" si="14"/>
        <v>8.0835500001907352</v>
      </c>
      <c r="H99" s="8">
        <f t="shared" si="10"/>
        <v>0</v>
      </c>
      <c r="I99" s="21">
        <f t="shared" si="11"/>
        <v>0</v>
      </c>
      <c r="J99" s="17">
        <f t="shared" si="12"/>
        <v>0</v>
      </c>
      <c r="K99" s="21">
        <f t="shared" si="8"/>
        <v>1</v>
      </c>
      <c r="L99" s="21">
        <f t="shared" si="15"/>
        <v>8.3350006739298266E-2</v>
      </c>
    </row>
    <row r="100" spans="1:12" x14ac:dyDescent="0.3">
      <c r="A100" s="18">
        <v>45697.484861122684</v>
      </c>
      <c r="B100" s="8">
        <v>0</v>
      </c>
      <c r="C100" s="45">
        <f t="shared" si="9"/>
        <v>3948262692.0009999</v>
      </c>
      <c r="F100" s="19">
        <f t="shared" si="13"/>
        <v>490.00699996948242</v>
      </c>
      <c r="G100" s="20">
        <f t="shared" si="14"/>
        <v>8.166783332824707</v>
      </c>
      <c r="H100" s="8">
        <f t="shared" si="10"/>
        <v>0</v>
      </c>
      <c r="I100" s="21">
        <f t="shared" si="11"/>
        <v>0</v>
      </c>
      <c r="J100" s="17">
        <f t="shared" si="12"/>
        <v>0</v>
      </c>
      <c r="K100" s="21">
        <f t="shared" si="8"/>
        <v>1</v>
      </c>
      <c r="L100" s="21">
        <f t="shared" si="15"/>
        <v>8.3233332633971813E-2</v>
      </c>
    </row>
    <row r="101" spans="1:12" x14ac:dyDescent="0.3">
      <c r="A101" s="18">
        <v>45697.484918958333</v>
      </c>
      <c r="B101" s="8">
        <v>0</v>
      </c>
      <c r="C101" s="45">
        <f t="shared" si="9"/>
        <v>3948262696.9980001</v>
      </c>
      <c r="F101" s="19">
        <f t="shared" si="13"/>
        <v>495.00400018692017</v>
      </c>
      <c r="G101" s="20">
        <f t="shared" si="14"/>
        <v>8.2500666697820026</v>
      </c>
      <c r="H101" s="8">
        <f t="shared" si="10"/>
        <v>0</v>
      </c>
      <c r="I101" s="21">
        <f t="shared" si="11"/>
        <v>0</v>
      </c>
      <c r="J101" s="17">
        <f t="shared" si="12"/>
        <v>0</v>
      </c>
      <c r="K101" s="21">
        <f t="shared" si="8"/>
        <v>1</v>
      </c>
      <c r="L101" s="21">
        <f t="shared" si="15"/>
        <v>8.3283336957295617E-2</v>
      </c>
    </row>
    <row r="102" spans="1:12" x14ac:dyDescent="0.3">
      <c r="A102" s="18">
        <v>45697.484976828702</v>
      </c>
      <c r="B102" s="8">
        <v>0</v>
      </c>
      <c r="C102" s="45">
        <f t="shared" si="9"/>
        <v>3948262701.9979997</v>
      </c>
      <c r="F102" s="19">
        <f t="shared" si="13"/>
        <v>500.00399971008301</v>
      </c>
      <c r="G102" s="20">
        <f t="shared" si="14"/>
        <v>8.3333999951680493</v>
      </c>
      <c r="H102" s="8">
        <f t="shared" si="10"/>
        <v>0</v>
      </c>
      <c r="I102" s="21">
        <f t="shared" si="11"/>
        <v>0</v>
      </c>
      <c r="J102" s="17">
        <f t="shared" si="12"/>
        <v>0</v>
      </c>
      <c r="K102" s="21">
        <f t="shared" si="8"/>
        <v>1</v>
      </c>
      <c r="L102" s="21">
        <f t="shared" si="15"/>
        <v>8.3333325386046653E-2</v>
      </c>
    </row>
    <row r="103" spans="1:12" x14ac:dyDescent="0.3">
      <c r="A103" s="18">
        <v>45697.485034710648</v>
      </c>
      <c r="B103" s="8">
        <v>0</v>
      </c>
      <c r="C103" s="45">
        <f t="shared" si="9"/>
        <v>3948262706.9990001</v>
      </c>
      <c r="F103" s="19">
        <f t="shared" si="13"/>
        <v>505.00500011444092</v>
      </c>
      <c r="G103" s="20">
        <f t="shared" si="14"/>
        <v>8.4167500019073493</v>
      </c>
      <c r="H103" s="8">
        <f t="shared" si="10"/>
        <v>0</v>
      </c>
      <c r="I103" s="21">
        <f t="shared" si="11"/>
        <v>0</v>
      </c>
      <c r="J103" s="17">
        <f t="shared" si="12"/>
        <v>0</v>
      </c>
      <c r="K103" s="21">
        <f t="shared" si="8"/>
        <v>1</v>
      </c>
      <c r="L103" s="21">
        <f t="shared" si="15"/>
        <v>8.3350006739300042E-2</v>
      </c>
    </row>
    <row r="104" spans="1:12" x14ac:dyDescent="0.3">
      <c r="A104" s="18">
        <v>45697.485092604169</v>
      </c>
      <c r="B104" s="8">
        <v>0</v>
      </c>
      <c r="C104" s="45">
        <f t="shared" si="9"/>
        <v>3948262712.0010004</v>
      </c>
      <c r="F104" s="19">
        <f t="shared" si="13"/>
        <v>510.00700044631958</v>
      </c>
      <c r="G104" s="20">
        <f t="shared" si="14"/>
        <v>8.5001166741053265</v>
      </c>
      <c r="H104" s="8">
        <f t="shared" si="10"/>
        <v>0</v>
      </c>
      <c r="I104" s="21">
        <f t="shared" si="11"/>
        <v>0</v>
      </c>
      <c r="J104" s="17">
        <f t="shared" si="12"/>
        <v>0</v>
      </c>
      <c r="K104" s="21">
        <f t="shared" si="8"/>
        <v>1</v>
      </c>
      <c r="L104" s="21">
        <f t="shared" si="15"/>
        <v>8.336667219797711E-2</v>
      </c>
    </row>
    <row r="105" spans="1:12" x14ac:dyDescent="0.3">
      <c r="A105" s="18">
        <v>45697.485150509259</v>
      </c>
      <c r="B105" s="8">
        <v>0</v>
      </c>
      <c r="C105" s="45">
        <f t="shared" si="9"/>
        <v>3948262717.0040002</v>
      </c>
      <c r="F105" s="19">
        <f t="shared" si="13"/>
        <v>515.01000022888184</v>
      </c>
      <c r="G105" s="20">
        <f t="shared" si="14"/>
        <v>8.5835000038146969</v>
      </c>
      <c r="H105" s="8">
        <f t="shared" si="10"/>
        <v>0</v>
      </c>
      <c r="I105" s="21">
        <f t="shared" si="11"/>
        <v>0</v>
      </c>
      <c r="J105" s="17">
        <f t="shared" si="12"/>
        <v>0</v>
      </c>
      <c r="K105" s="21">
        <f t="shared" si="8"/>
        <v>1</v>
      </c>
      <c r="L105" s="21">
        <f t="shared" si="15"/>
        <v>8.3383329709370457E-2</v>
      </c>
    </row>
    <row r="106" spans="1:12" x14ac:dyDescent="0.3">
      <c r="A106" s="18">
        <v>45697.485208310187</v>
      </c>
      <c r="B106" s="8">
        <v>0</v>
      </c>
      <c r="C106" s="45">
        <f t="shared" si="9"/>
        <v>3948262721.9980001</v>
      </c>
      <c r="F106" s="19">
        <f t="shared" si="13"/>
        <v>520.00400018692017</v>
      </c>
      <c r="G106" s="20">
        <f t="shared" si="14"/>
        <v>8.6667333364486687</v>
      </c>
      <c r="H106" s="8">
        <f t="shared" si="10"/>
        <v>0</v>
      </c>
      <c r="I106" s="21">
        <f t="shared" si="11"/>
        <v>0</v>
      </c>
      <c r="J106" s="17">
        <f t="shared" si="12"/>
        <v>0</v>
      </c>
      <c r="K106" s="21">
        <f t="shared" si="8"/>
        <v>1</v>
      </c>
      <c r="L106" s="21">
        <f t="shared" si="15"/>
        <v>8.3233332633971813E-2</v>
      </c>
    </row>
    <row r="107" spans="1:12" x14ac:dyDescent="0.3">
      <c r="A107" s="18">
        <v>45697.485266203701</v>
      </c>
      <c r="B107" s="8">
        <v>0</v>
      </c>
      <c r="C107" s="45">
        <f t="shared" si="9"/>
        <v>3948262727</v>
      </c>
      <c r="F107" s="19">
        <f t="shared" si="13"/>
        <v>525.00600004196167</v>
      </c>
      <c r="G107" s="20">
        <f t="shared" si="14"/>
        <v>8.7501000006993603</v>
      </c>
      <c r="H107" s="8">
        <f t="shared" si="10"/>
        <v>0</v>
      </c>
      <c r="I107" s="21">
        <f t="shared" si="11"/>
        <v>0</v>
      </c>
      <c r="J107" s="17">
        <f t="shared" si="12"/>
        <v>0</v>
      </c>
      <c r="K107" s="21">
        <f t="shared" si="8"/>
        <v>1</v>
      </c>
      <c r="L107" s="21">
        <f t="shared" si="15"/>
        <v>8.3366664250691613E-2</v>
      </c>
    </row>
    <row r="108" spans="1:12" x14ac:dyDescent="0.3">
      <c r="A108" s="18">
        <v>45697.485324108799</v>
      </c>
      <c r="B108" s="8">
        <v>0</v>
      </c>
      <c r="C108" s="45">
        <f t="shared" si="9"/>
        <v>3948262732.0030003</v>
      </c>
      <c r="F108" s="19">
        <f t="shared" si="13"/>
        <v>530.00900030136108</v>
      </c>
      <c r="G108" s="20">
        <f t="shared" si="14"/>
        <v>8.8334833383560181</v>
      </c>
      <c r="H108" s="8">
        <f t="shared" si="10"/>
        <v>0</v>
      </c>
      <c r="I108" s="21">
        <f t="shared" si="11"/>
        <v>0</v>
      </c>
      <c r="J108" s="17">
        <f t="shared" si="12"/>
        <v>0</v>
      </c>
      <c r="K108" s="21">
        <f t="shared" si="8"/>
        <v>1</v>
      </c>
      <c r="L108" s="21">
        <f t="shared" si="15"/>
        <v>8.338333765665773E-2</v>
      </c>
    </row>
    <row r="109" spans="1:12" x14ac:dyDescent="0.3">
      <c r="A109" s="18">
        <v>45697.485382013889</v>
      </c>
      <c r="B109" s="8">
        <v>0</v>
      </c>
      <c r="C109" s="45">
        <f t="shared" si="9"/>
        <v>3948262737.006</v>
      </c>
      <c r="F109" s="19">
        <f t="shared" si="13"/>
        <v>535.01200008392334</v>
      </c>
      <c r="G109" s="20">
        <f t="shared" si="14"/>
        <v>8.9168666680653885</v>
      </c>
      <c r="H109" s="8">
        <f t="shared" si="10"/>
        <v>0</v>
      </c>
      <c r="I109" s="21">
        <f t="shared" si="11"/>
        <v>0</v>
      </c>
      <c r="J109" s="17">
        <f t="shared" si="12"/>
        <v>0</v>
      </c>
      <c r="K109" s="21">
        <f t="shared" si="8"/>
        <v>1</v>
      </c>
      <c r="L109" s="21">
        <f t="shared" si="15"/>
        <v>8.3383329709370457E-2</v>
      </c>
    </row>
    <row r="110" spans="1:12" x14ac:dyDescent="0.3">
      <c r="A110" s="18">
        <v>45697.485439895834</v>
      </c>
      <c r="B110" s="8">
        <v>0</v>
      </c>
      <c r="C110" s="45">
        <f t="shared" si="9"/>
        <v>3948262742.007</v>
      </c>
      <c r="F110" s="19">
        <f t="shared" si="13"/>
        <v>540.01300001144409</v>
      </c>
      <c r="G110" s="20">
        <f t="shared" si="14"/>
        <v>9.0002166668574013</v>
      </c>
      <c r="H110" s="8">
        <f t="shared" si="10"/>
        <v>0</v>
      </c>
      <c r="I110" s="21">
        <f t="shared" si="11"/>
        <v>0</v>
      </c>
      <c r="J110" s="17">
        <f t="shared" si="12"/>
        <v>0</v>
      </c>
      <c r="K110" s="21">
        <f t="shared" si="8"/>
        <v>1</v>
      </c>
      <c r="L110" s="21">
        <f t="shared" si="15"/>
        <v>8.3349998792012769E-2</v>
      </c>
    </row>
    <row r="111" spans="1:12" x14ac:dyDescent="0.3">
      <c r="A111" s="18">
        <v>45697.485497685186</v>
      </c>
      <c r="B111" s="8">
        <v>0</v>
      </c>
      <c r="C111" s="45">
        <f t="shared" si="9"/>
        <v>3948262747</v>
      </c>
      <c r="F111" s="19">
        <f t="shared" si="13"/>
        <v>545.00600004196167</v>
      </c>
      <c r="G111" s="20">
        <f t="shared" si="14"/>
        <v>9.0834333340326943</v>
      </c>
      <c r="H111" s="8">
        <f t="shared" si="10"/>
        <v>0</v>
      </c>
      <c r="I111" s="21">
        <f t="shared" si="11"/>
        <v>0</v>
      </c>
      <c r="J111" s="17">
        <f t="shared" si="12"/>
        <v>0</v>
      </c>
      <c r="K111" s="21">
        <f t="shared" si="8"/>
        <v>1</v>
      </c>
      <c r="L111" s="21">
        <f t="shared" si="15"/>
        <v>8.3216667175292969E-2</v>
      </c>
    </row>
    <row r="112" spans="1:12" x14ac:dyDescent="0.3">
      <c r="A112" s="18">
        <v>45697.485555624997</v>
      </c>
      <c r="B112" s="8">
        <v>0</v>
      </c>
      <c r="C112" s="45">
        <f t="shared" si="9"/>
        <v>3948262752.0059996</v>
      </c>
      <c r="F112" s="19">
        <f t="shared" si="13"/>
        <v>550.01199960708618</v>
      </c>
      <c r="G112" s="20">
        <f t="shared" si="14"/>
        <v>9.166866660118103</v>
      </c>
      <c r="H112" s="8">
        <f t="shared" si="10"/>
        <v>0</v>
      </c>
      <c r="I112" s="21">
        <f t="shared" si="11"/>
        <v>0</v>
      </c>
      <c r="J112" s="17">
        <f t="shared" si="12"/>
        <v>0</v>
      </c>
      <c r="K112" s="21">
        <f t="shared" si="8"/>
        <v>1</v>
      </c>
      <c r="L112" s="21">
        <f t="shared" si="15"/>
        <v>8.3433326085408765E-2</v>
      </c>
    </row>
    <row r="113" spans="1:12" x14ac:dyDescent="0.3">
      <c r="A113" s="18">
        <v>45697.485613425924</v>
      </c>
      <c r="B113" s="8">
        <v>0</v>
      </c>
      <c r="C113" s="45">
        <f t="shared" si="9"/>
        <v>3948262757</v>
      </c>
      <c r="F113" s="19">
        <f t="shared" si="13"/>
        <v>555.00600004196167</v>
      </c>
      <c r="G113" s="20">
        <f t="shared" si="14"/>
        <v>9.2501000006993603</v>
      </c>
      <c r="H113" s="8">
        <f t="shared" si="10"/>
        <v>0</v>
      </c>
      <c r="I113" s="21">
        <f t="shared" si="11"/>
        <v>0</v>
      </c>
      <c r="J113" s="17">
        <f t="shared" si="12"/>
        <v>0</v>
      </c>
      <c r="K113" s="21">
        <f t="shared" si="8"/>
        <v>1</v>
      </c>
      <c r="L113" s="21">
        <f t="shared" si="15"/>
        <v>8.3233340581257309E-2</v>
      </c>
    </row>
    <row r="114" spans="1:12" x14ac:dyDescent="0.3">
      <c r="A114" s="18">
        <v>45697.485671354167</v>
      </c>
      <c r="B114" s="8">
        <v>0</v>
      </c>
      <c r="C114" s="45">
        <f t="shared" si="9"/>
        <v>3948262762.0050001</v>
      </c>
      <c r="F114" s="19">
        <f t="shared" si="13"/>
        <v>560.01100015640259</v>
      </c>
      <c r="G114" s="20">
        <f t="shared" si="14"/>
        <v>9.3335166692733758</v>
      </c>
      <c r="H114" s="8">
        <f t="shared" si="10"/>
        <v>0</v>
      </c>
      <c r="I114" s="21">
        <f t="shared" si="11"/>
        <v>0</v>
      </c>
      <c r="J114" s="17">
        <f t="shared" si="12"/>
        <v>0</v>
      </c>
      <c r="K114" s="21">
        <f t="shared" si="8"/>
        <v>1</v>
      </c>
      <c r="L114" s="21">
        <f t="shared" si="15"/>
        <v>8.3416668574015418E-2</v>
      </c>
    </row>
    <row r="115" spans="1:12" x14ac:dyDescent="0.3">
      <c r="A115" s="18">
        <v>45697.485729247688</v>
      </c>
      <c r="B115" s="8">
        <v>0</v>
      </c>
      <c r="C115" s="45">
        <f t="shared" si="9"/>
        <v>3948262767.0070004</v>
      </c>
      <c r="F115" s="19">
        <f t="shared" si="13"/>
        <v>565.01300048828125</v>
      </c>
      <c r="G115" s="20">
        <f t="shared" si="14"/>
        <v>9.4168833414713546</v>
      </c>
      <c r="H115" s="8">
        <f t="shared" si="10"/>
        <v>0</v>
      </c>
      <c r="I115" s="21">
        <f t="shared" si="11"/>
        <v>0</v>
      </c>
      <c r="J115" s="17">
        <f t="shared" si="12"/>
        <v>0</v>
      </c>
      <c r="K115" s="21">
        <f t="shared" si="8"/>
        <v>1</v>
      </c>
      <c r="L115" s="21">
        <f t="shared" si="15"/>
        <v>8.3366672197978886E-2</v>
      </c>
    </row>
    <row r="116" spans="1:12" x14ac:dyDescent="0.3">
      <c r="A116" s="18">
        <v>45697.485787106481</v>
      </c>
      <c r="B116" s="8">
        <v>0</v>
      </c>
      <c r="C116" s="45">
        <f t="shared" si="9"/>
        <v>3948262772.006</v>
      </c>
      <c r="F116" s="19">
        <f t="shared" si="13"/>
        <v>570.01200008392334</v>
      </c>
      <c r="G116" s="20">
        <f t="shared" si="14"/>
        <v>9.5002000013987224</v>
      </c>
      <c r="H116" s="8">
        <f t="shared" si="10"/>
        <v>0</v>
      </c>
      <c r="I116" s="21">
        <f t="shared" si="11"/>
        <v>0</v>
      </c>
      <c r="J116" s="17">
        <f t="shared" si="12"/>
        <v>0</v>
      </c>
      <c r="K116" s="21">
        <f t="shared" si="8"/>
        <v>1</v>
      </c>
      <c r="L116" s="21">
        <f t="shared" si="15"/>
        <v>8.3316659927367809E-2</v>
      </c>
    </row>
    <row r="117" spans="1:12" x14ac:dyDescent="0.3">
      <c r="A117" s="18">
        <v>45697.485844965275</v>
      </c>
      <c r="B117" s="8">
        <v>0</v>
      </c>
      <c r="C117" s="45">
        <f t="shared" si="9"/>
        <v>3948262777.0049996</v>
      </c>
      <c r="F117" s="19">
        <f t="shared" si="13"/>
        <v>575.01099967956543</v>
      </c>
      <c r="G117" s="20">
        <f t="shared" si="14"/>
        <v>9.5835166613260903</v>
      </c>
      <c r="H117" s="8">
        <f t="shared" si="10"/>
        <v>0</v>
      </c>
      <c r="I117" s="21">
        <f t="shared" si="11"/>
        <v>0</v>
      </c>
      <c r="J117" s="17">
        <f t="shared" si="12"/>
        <v>0</v>
      </c>
      <c r="K117" s="21">
        <f t="shared" si="8"/>
        <v>1</v>
      </c>
      <c r="L117" s="21">
        <f t="shared" si="15"/>
        <v>8.3316659927367809E-2</v>
      </c>
    </row>
    <row r="118" spans="1:12" x14ac:dyDescent="0.3">
      <c r="A118" s="18">
        <v>45697.485902812499</v>
      </c>
      <c r="B118" s="8">
        <v>0</v>
      </c>
      <c r="C118" s="45">
        <f t="shared" si="9"/>
        <v>3948262782.0029998</v>
      </c>
      <c r="F118" s="19">
        <f t="shared" si="13"/>
        <v>580.00899982452393</v>
      </c>
      <c r="G118" s="20">
        <f t="shared" si="14"/>
        <v>9.6668166637420647</v>
      </c>
      <c r="H118" s="8">
        <f t="shared" si="10"/>
        <v>0</v>
      </c>
      <c r="I118" s="21">
        <f t="shared" si="11"/>
        <v>0</v>
      </c>
      <c r="J118" s="17">
        <f t="shared" si="12"/>
        <v>0</v>
      </c>
      <c r="K118" s="21">
        <f t="shared" si="8"/>
        <v>1</v>
      </c>
      <c r="L118" s="21">
        <f t="shared" si="15"/>
        <v>8.3300002415974461E-2</v>
      </c>
    </row>
    <row r="119" spans="1:12" x14ac:dyDescent="0.3">
      <c r="A119" s="18">
        <v>45697.485960682869</v>
      </c>
      <c r="B119" s="8">
        <v>0</v>
      </c>
      <c r="C119" s="45">
        <f t="shared" si="9"/>
        <v>3948262787.0029998</v>
      </c>
      <c r="F119" s="19">
        <f t="shared" si="13"/>
        <v>585.00899982452393</v>
      </c>
      <c r="G119" s="20">
        <f t="shared" si="14"/>
        <v>9.7501499970753986</v>
      </c>
      <c r="H119" s="8">
        <f t="shared" si="10"/>
        <v>0</v>
      </c>
      <c r="I119" s="21">
        <f t="shared" si="11"/>
        <v>0</v>
      </c>
      <c r="J119" s="17">
        <f t="shared" si="12"/>
        <v>0</v>
      </c>
      <c r="K119" s="21">
        <f t="shared" si="8"/>
        <v>1</v>
      </c>
      <c r="L119" s="21">
        <f t="shared" si="15"/>
        <v>8.3333333333333925E-2</v>
      </c>
    </row>
    <row r="120" spans="1:12" x14ac:dyDescent="0.3">
      <c r="A120" s="18">
        <v>45697.486018553238</v>
      </c>
      <c r="B120" s="8">
        <v>0</v>
      </c>
      <c r="C120" s="45">
        <f t="shared" si="9"/>
        <v>3948262792.0029998</v>
      </c>
      <c r="F120" s="19">
        <f t="shared" si="13"/>
        <v>590.00899982452393</v>
      </c>
      <c r="G120" s="20">
        <f t="shared" si="14"/>
        <v>9.8334833304087326</v>
      </c>
      <c r="H120" s="8">
        <f t="shared" si="10"/>
        <v>0</v>
      </c>
      <c r="I120" s="21">
        <f t="shared" si="11"/>
        <v>0</v>
      </c>
      <c r="J120" s="17">
        <f t="shared" si="12"/>
        <v>0</v>
      </c>
      <c r="K120" s="21">
        <f t="shared" si="8"/>
        <v>1</v>
      </c>
      <c r="L120" s="21">
        <f t="shared" si="15"/>
        <v>8.3333333333333925E-2</v>
      </c>
    </row>
    <row r="121" spans="1:12" x14ac:dyDescent="0.3">
      <c r="A121" s="18">
        <v>45697.486076446759</v>
      </c>
      <c r="B121" s="8">
        <v>0</v>
      </c>
      <c r="C121" s="45">
        <f t="shared" si="9"/>
        <v>3948262797.0050001</v>
      </c>
      <c r="F121" s="19">
        <f t="shared" si="13"/>
        <v>595.01100015640259</v>
      </c>
      <c r="G121" s="20">
        <f t="shared" si="14"/>
        <v>9.9168500026067097</v>
      </c>
      <c r="H121" s="8">
        <f t="shared" si="10"/>
        <v>0</v>
      </c>
      <c r="I121" s="21">
        <f t="shared" si="11"/>
        <v>0</v>
      </c>
      <c r="J121" s="17">
        <f t="shared" si="12"/>
        <v>0</v>
      </c>
      <c r="K121" s="21">
        <f t="shared" si="8"/>
        <v>1</v>
      </c>
      <c r="L121" s="21">
        <f t="shared" si="15"/>
        <v>8.336667219797711E-2</v>
      </c>
    </row>
    <row r="122" spans="1:12" x14ac:dyDescent="0.3">
      <c r="A122" s="18">
        <v>45697.486134247687</v>
      </c>
      <c r="B122" s="8">
        <v>0</v>
      </c>
      <c r="C122" s="45">
        <f t="shared" si="9"/>
        <v>3948262801.9990001</v>
      </c>
      <c r="F122" s="19">
        <f t="shared" si="13"/>
        <v>600.00500011444092</v>
      </c>
      <c r="G122" s="20">
        <f t="shared" si="14"/>
        <v>10.000083335240681</v>
      </c>
      <c r="H122" s="8">
        <f t="shared" si="10"/>
        <v>0</v>
      </c>
      <c r="I122" s="21">
        <f t="shared" si="11"/>
        <v>0</v>
      </c>
      <c r="J122" s="17">
        <f t="shared" si="12"/>
        <v>0</v>
      </c>
      <c r="K122" s="21">
        <f t="shared" si="8"/>
        <v>1</v>
      </c>
      <c r="L122" s="21">
        <f t="shared" si="15"/>
        <v>8.3233332633971813E-2</v>
      </c>
    </row>
    <row r="123" spans="1:12" x14ac:dyDescent="0.3">
      <c r="A123" s="18">
        <v>45697.48619221065</v>
      </c>
      <c r="B123" s="8">
        <v>0</v>
      </c>
      <c r="C123" s="45">
        <f t="shared" si="9"/>
        <v>3948262807.007</v>
      </c>
      <c r="F123" s="19">
        <f t="shared" si="13"/>
        <v>605.01300001144409</v>
      </c>
      <c r="G123" s="20">
        <f t="shared" si="14"/>
        <v>10.083550000190735</v>
      </c>
      <c r="H123" s="8">
        <f t="shared" si="10"/>
        <v>0</v>
      </c>
      <c r="I123" s="21">
        <f t="shared" si="11"/>
        <v>0</v>
      </c>
      <c r="J123" s="17">
        <f t="shared" si="12"/>
        <v>0</v>
      </c>
      <c r="K123" s="21">
        <f t="shared" si="8"/>
        <v>1</v>
      </c>
      <c r="L123" s="21">
        <f t="shared" si="15"/>
        <v>8.3466664950053726E-2</v>
      </c>
    </row>
    <row r="124" spans="1:12" x14ac:dyDescent="0.3">
      <c r="A124" s="18">
        <v>45697.486250092596</v>
      </c>
      <c r="B124" s="8">
        <v>0</v>
      </c>
      <c r="C124" s="45">
        <f t="shared" si="9"/>
        <v>3948262812.0080004</v>
      </c>
      <c r="F124" s="19">
        <f t="shared" si="13"/>
        <v>610.014000415802</v>
      </c>
      <c r="G124" s="20">
        <f t="shared" si="14"/>
        <v>10.166900006930033</v>
      </c>
      <c r="H124" s="8">
        <f t="shared" si="10"/>
        <v>0</v>
      </c>
      <c r="I124" s="21">
        <f t="shared" si="11"/>
        <v>0</v>
      </c>
      <c r="J124" s="17">
        <f t="shared" si="12"/>
        <v>0</v>
      </c>
      <c r="K124" s="21">
        <f t="shared" si="8"/>
        <v>1</v>
      </c>
      <c r="L124" s="21">
        <f t="shared" si="15"/>
        <v>8.3350006739298266E-2</v>
      </c>
    </row>
    <row r="125" spans="1:12" x14ac:dyDescent="0.3">
      <c r="A125" s="18">
        <v>45697.486307916668</v>
      </c>
      <c r="B125" s="8">
        <v>0</v>
      </c>
      <c r="C125" s="45">
        <f t="shared" si="9"/>
        <v>3948262817.0040002</v>
      </c>
      <c r="F125" s="19">
        <f t="shared" si="13"/>
        <v>615.01000022888184</v>
      </c>
      <c r="G125" s="20">
        <f t="shared" si="14"/>
        <v>10.250166670481365</v>
      </c>
      <c r="H125" s="8">
        <f t="shared" si="10"/>
        <v>0</v>
      </c>
      <c r="I125" s="21">
        <f t="shared" si="11"/>
        <v>0</v>
      </c>
      <c r="J125" s="17">
        <f t="shared" si="12"/>
        <v>0</v>
      </c>
      <c r="K125" s="21">
        <f t="shared" si="8"/>
        <v>1</v>
      </c>
      <c r="L125" s="21">
        <f t="shared" si="15"/>
        <v>8.3266663551331277E-2</v>
      </c>
    </row>
    <row r="126" spans="1:12" x14ac:dyDescent="0.3">
      <c r="A126" s="18">
        <v>45697.486365821758</v>
      </c>
      <c r="B126" s="8">
        <v>0</v>
      </c>
      <c r="C126" s="45">
        <f t="shared" si="9"/>
        <v>3948262822.007</v>
      </c>
      <c r="F126" s="19">
        <f t="shared" si="13"/>
        <v>620.01300001144409</v>
      </c>
      <c r="G126" s="20">
        <f t="shared" si="14"/>
        <v>10.333550000190735</v>
      </c>
      <c r="H126" s="8">
        <f t="shared" si="10"/>
        <v>0</v>
      </c>
      <c r="I126" s="21">
        <f t="shared" si="11"/>
        <v>0</v>
      </c>
      <c r="J126" s="17">
        <f t="shared" si="12"/>
        <v>0</v>
      </c>
      <c r="K126" s="21">
        <f t="shared" si="8"/>
        <v>1</v>
      </c>
      <c r="L126" s="21">
        <f t="shared" si="15"/>
        <v>8.3383329709370457E-2</v>
      </c>
    </row>
    <row r="127" spans="1:12" x14ac:dyDescent="0.3">
      <c r="A127" s="18">
        <v>45697.486423587965</v>
      </c>
      <c r="B127" s="8">
        <v>0</v>
      </c>
      <c r="C127" s="45">
        <f t="shared" si="9"/>
        <v>3948262826.9980001</v>
      </c>
      <c r="F127" s="19">
        <f t="shared" si="13"/>
        <v>625.00400018692017</v>
      </c>
      <c r="G127" s="20">
        <f t="shared" si="14"/>
        <v>10.416733336448669</v>
      </c>
      <c r="H127" s="8">
        <f t="shared" si="10"/>
        <v>0</v>
      </c>
      <c r="I127" s="21">
        <f t="shared" si="11"/>
        <v>0</v>
      </c>
      <c r="J127" s="17">
        <f t="shared" si="12"/>
        <v>0</v>
      </c>
      <c r="K127" s="21">
        <f t="shared" si="8"/>
        <v>1</v>
      </c>
      <c r="L127" s="21">
        <f t="shared" si="15"/>
        <v>8.3183336257933504E-2</v>
      </c>
    </row>
    <row r="128" spans="1:12" x14ac:dyDescent="0.3">
      <c r="A128" s="18">
        <v>45697.486481562497</v>
      </c>
      <c r="B128" s="8">
        <v>0</v>
      </c>
      <c r="C128" s="45">
        <f t="shared" si="9"/>
        <v>3948262832.007</v>
      </c>
      <c r="F128" s="19">
        <f t="shared" si="13"/>
        <v>630.01300001144409</v>
      </c>
      <c r="G128" s="20">
        <f t="shared" si="14"/>
        <v>10.500216666857401</v>
      </c>
      <c r="H128" s="8">
        <f t="shared" si="10"/>
        <v>0</v>
      </c>
      <c r="I128" s="21">
        <f t="shared" si="11"/>
        <v>0</v>
      </c>
      <c r="J128" s="17">
        <f t="shared" si="12"/>
        <v>0</v>
      </c>
      <c r="K128" s="21">
        <f t="shared" si="8"/>
        <v>1</v>
      </c>
      <c r="L128" s="21">
        <f t="shared" si="15"/>
        <v>8.348333040873257E-2</v>
      </c>
    </row>
    <row r="129" spans="1:12" x14ac:dyDescent="0.3">
      <c r="A129" s="18">
        <v>45697.486539386577</v>
      </c>
      <c r="B129" s="8">
        <v>0</v>
      </c>
      <c r="C129" s="45">
        <f t="shared" si="9"/>
        <v>3948262837.0030003</v>
      </c>
      <c r="F129" s="19">
        <f t="shared" si="13"/>
        <v>635.00900030136108</v>
      </c>
      <c r="G129" s="20">
        <f t="shared" si="14"/>
        <v>10.583483338356018</v>
      </c>
      <c r="H129" s="8">
        <f t="shared" si="10"/>
        <v>0</v>
      </c>
      <c r="I129" s="21">
        <f t="shared" si="11"/>
        <v>0</v>
      </c>
      <c r="J129" s="17">
        <f t="shared" si="12"/>
        <v>0</v>
      </c>
      <c r="K129" s="21">
        <f t="shared" si="8"/>
        <v>1</v>
      </c>
      <c r="L129" s="21">
        <f t="shared" si="15"/>
        <v>8.3266671498616773E-2</v>
      </c>
    </row>
    <row r="130" spans="1:12" x14ac:dyDescent="0.3">
      <c r="A130" s="18">
        <v>45697.486597256946</v>
      </c>
      <c r="B130" s="8">
        <v>0</v>
      </c>
      <c r="C130" s="45">
        <f t="shared" si="9"/>
        <v>3948262842.0030003</v>
      </c>
      <c r="F130" s="19">
        <f t="shared" si="13"/>
        <v>640.00900030136108</v>
      </c>
      <c r="G130" s="20">
        <f t="shared" si="14"/>
        <v>10.666816671689352</v>
      </c>
      <c r="H130" s="8">
        <f t="shared" si="10"/>
        <v>0</v>
      </c>
      <c r="I130" s="21">
        <f t="shared" si="11"/>
        <v>0</v>
      </c>
      <c r="J130" s="17">
        <f t="shared" si="12"/>
        <v>0</v>
      </c>
      <c r="K130" s="21">
        <f t="shared" ref="K130:K193" si="16">1-I130</f>
        <v>1</v>
      </c>
      <c r="L130" s="21">
        <f t="shared" si="15"/>
        <v>8.3333333333333925E-2</v>
      </c>
    </row>
    <row r="131" spans="1:12" x14ac:dyDescent="0.3">
      <c r="A131" s="18">
        <v>45697.48665515046</v>
      </c>
      <c r="B131" s="8">
        <v>0</v>
      </c>
      <c r="C131" s="45">
        <f t="shared" ref="C131:C194" si="17">A131*86400</f>
        <v>3948262847.0049996</v>
      </c>
      <c r="F131" s="19">
        <f t="shared" si="13"/>
        <v>645.01099967956543</v>
      </c>
      <c r="G131" s="20">
        <f t="shared" si="14"/>
        <v>10.750183327992756</v>
      </c>
      <c r="H131" s="8">
        <f t="shared" ref="H131:H194" si="18">B131</f>
        <v>0</v>
      </c>
      <c r="I131" s="21">
        <f t="shared" ref="I131:I194" si="19">H131/$E$1</f>
        <v>0</v>
      </c>
      <c r="J131" s="17">
        <f t="shared" ref="J131:J194" si="20">H131/10000</f>
        <v>0</v>
      </c>
      <c r="K131" s="21">
        <f t="shared" si="16"/>
        <v>1</v>
      </c>
      <c r="L131" s="21">
        <f t="shared" si="15"/>
        <v>8.3366656303404341E-2</v>
      </c>
    </row>
    <row r="132" spans="1:12" x14ac:dyDescent="0.3">
      <c r="A132" s="18">
        <v>45697.486712986109</v>
      </c>
      <c r="B132" s="8">
        <v>0</v>
      </c>
      <c r="C132" s="45">
        <f t="shared" si="17"/>
        <v>3948262852.0019999</v>
      </c>
      <c r="F132" s="19">
        <f t="shared" ref="F132:F195" si="21">C132-$C$2</f>
        <v>650.00799989700317</v>
      </c>
      <c r="G132" s="20">
        <f t="shared" ref="G132:G195" si="22">F132/60</f>
        <v>10.833466664950054</v>
      </c>
      <c r="H132" s="8">
        <f t="shared" si="18"/>
        <v>0</v>
      </c>
      <c r="I132" s="21">
        <f t="shared" si="19"/>
        <v>0</v>
      </c>
      <c r="J132" s="17">
        <f t="shared" si="20"/>
        <v>0</v>
      </c>
      <c r="K132" s="21">
        <f t="shared" si="16"/>
        <v>1</v>
      </c>
      <c r="L132" s="21">
        <f t="shared" ref="L132:L195" si="23">K132*(G132-G131)</f>
        <v>8.3283336957297394E-2</v>
      </c>
    </row>
    <row r="133" spans="1:12" x14ac:dyDescent="0.3">
      <c r="A133" s="18">
        <v>45697.486770763891</v>
      </c>
      <c r="B133" s="8">
        <v>0</v>
      </c>
      <c r="C133" s="45">
        <f t="shared" si="17"/>
        <v>3948262856.9940004</v>
      </c>
      <c r="F133" s="19">
        <f t="shared" si="21"/>
        <v>655.00000047683716</v>
      </c>
      <c r="G133" s="20">
        <f t="shared" si="22"/>
        <v>10.916666674613953</v>
      </c>
      <c r="H133" s="8">
        <f t="shared" si="18"/>
        <v>0</v>
      </c>
      <c r="I133" s="21">
        <f t="shared" si="19"/>
        <v>0</v>
      </c>
      <c r="J133" s="17">
        <f t="shared" si="20"/>
        <v>0</v>
      </c>
      <c r="K133" s="21">
        <f t="shared" si="16"/>
        <v>1</v>
      </c>
      <c r="L133" s="21">
        <f t="shared" si="23"/>
        <v>8.3200009663899621E-2</v>
      </c>
    </row>
    <row r="134" spans="1:12" x14ac:dyDescent="0.3">
      <c r="A134" s="18">
        <v>45697.486828715279</v>
      </c>
      <c r="B134" s="8">
        <v>0</v>
      </c>
      <c r="C134" s="45">
        <f t="shared" si="17"/>
        <v>3948262862.0009999</v>
      </c>
      <c r="F134" s="19">
        <f t="shared" si="21"/>
        <v>660.00699996948242</v>
      </c>
      <c r="G134" s="20">
        <f t="shared" si="22"/>
        <v>11.000116666158041</v>
      </c>
      <c r="H134" s="8">
        <f t="shared" si="18"/>
        <v>0</v>
      </c>
      <c r="I134" s="21">
        <f t="shared" si="19"/>
        <v>0</v>
      </c>
      <c r="J134" s="17">
        <f t="shared" si="20"/>
        <v>0</v>
      </c>
      <c r="K134" s="21">
        <f t="shared" si="16"/>
        <v>1</v>
      </c>
      <c r="L134" s="21">
        <f t="shared" si="23"/>
        <v>8.3449991544087609E-2</v>
      </c>
    </row>
    <row r="135" spans="1:12" x14ac:dyDescent="0.3">
      <c r="A135" s="18">
        <v>45697.486886620369</v>
      </c>
      <c r="B135" s="8">
        <v>0</v>
      </c>
      <c r="C135" s="45">
        <f t="shared" si="17"/>
        <v>3948262867.0039997</v>
      </c>
      <c r="F135" s="19">
        <f t="shared" si="21"/>
        <v>665.00999975204468</v>
      </c>
      <c r="G135" s="20">
        <f t="shared" si="22"/>
        <v>11.083499995867411</v>
      </c>
      <c r="H135" s="8">
        <f t="shared" si="18"/>
        <v>0</v>
      </c>
      <c r="I135" s="21">
        <f t="shared" si="19"/>
        <v>0</v>
      </c>
      <c r="J135" s="17">
        <f t="shared" si="20"/>
        <v>0</v>
      </c>
      <c r="K135" s="21">
        <f t="shared" si="16"/>
        <v>1</v>
      </c>
      <c r="L135" s="21">
        <f t="shared" si="23"/>
        <v>8.3383329709370457E-2</v>
      </c>
    </row>
    <row r="136" spans="1:12" x14ac:dyDescent="0.3">
      <c r="A136" s="18">
        <v>45697.486944537035</v>
      </c>
      <c r="B136" s="8">
        <v>0</v>
      </c>
      <c r="C136" s="45">
        <f t="shared" si="17"/>
        <v>3948262872.0079999</v>
      </c>
      <c r="F136" s="19">
        <f t="shared" si="21"/>
        <v>670.01399993896484</v>
      </c>
      <c r="G136" s="20">
        <f t="shared" si="22"/>
        <v>11.166899998982748</v>
      </c>
      <c r="H136" s="8">
        <f t="shared" si="18"/>
        <v>0</v>
      </c>
      <c r="I136" s="21">
        <f t="shared" si="19"/>
        <v>0</v>
      </c>
      <c r="J136" s="17">
        <f t="shared" si="20"/>
        <v>0</v>
      </c>
      <c r="K136" s="21">
        <f t="shared" si="16"/>
        <v>1</v>
      </c>
      <c r="L136" s="21">
        <f t="shared" si="23"/>
        <v>8.3400003115336574E-2</v>
      </c>
    </row>
    <row r="137" spans="1:12" x14ac:dyDescent="0.3">
      <c r="A137" s="18">
        <v>45697.487002326387</v>
      </c>
      <c r="B137" s="8">
        <v>0</v>
      </c>
      <c r="C137" s="45">
        <f t="shared" si="17"/>
        <v>3948262877.0009999</v>
      </c>
      <c r="F137" s="19">
        <f t="shared" si="21"/>
        <v>675.00699996948242</v>
      </c>
      <c r="G137" s="20">
        <f t="shared" si="22"/>
        <v>11.250116666158041</v>
      </c>
      <c r="H137" s="8">
        <f t="shared" si="18"/>
        <v>0</v>
      </c>
      <c r="I137" s="21">
        <f t="shared" si="19"/>
        <v>0</v>
      </c>
      <c r="J137" s="17">
        <f t="shared" si="20"/>
        <v>0</v>
      </c>
      <c r="K137" s="21">
        <f t="shared" si="16"/>
        <v>1</v>
      </c>
      <c r="L137" s="21">
        <f t="shared" si="23"/>
        <v>8.3216667175292969E-2</v>
      </c>
    </row>
    <row r="138" spans="1:12" x14ac:dyDescent="0.3">
      <c r="A138" s="18">
        <v>45697.487060254629</v>
      </c>
      <c r="B138" s="8">
        <v>0</v>
      </c>
      <c r="C138" s="45">
        <f t="shared" si="17"/>
        <v>3948262882.006</v>
      </c>
      <c r="F138" s="19">
        <f t="shared" si="21"/>
        <v>680.01200008392334</v>
      </c>
      <c r="G138" s="20">
        <f t="shared" si="22"/>
        <v>11.333533334732056</v>
      </c>
      <c r="H138" s="8">
        <f t="shared" si="18"/>
        <v>0</v>
      </c>
      <c r="I138" s="21">
        <f t="shared" si="19"/>
        <v>0</v>
      </c>
      <c r="J138" s="17">
        <f t="shared" si="20"/>
        <v>0</v>
      </c>
      <c r="K138" s="21">
        <f t="shared" si="16"/>
        <v>1</v>
      </c>
      <c r="L138" s="21">
        <f t="shared" si="23"/>
        <v>8.3416668574015418E-2</v>
      </c>
    </row>
    <row r="139" spans="1:12" x14ac:dyDescent="0.3">
      <c r="A139" s="18">
        <v>45697.48711800926</v>
      </c>
      <c r="B139" s="8">
        <v>0</v>
      </c>
      <c r="C139" s="45">
        <f t="shared" si="17"/>
        <v>3948262886.9959998</v>
      </c>
      <c r="F139" s="19">
        <f t="shared" si="21"/>
        <v>685.0019998550415</v>
      </c>
      <c r="G139" s="20">
        <f t="shared" si="22"/>
        <v>11.416699997584026</v>
      </c>
      <c r="H139" s="8">
        <f t="shared" si="18"/>
        <v>0</v>
      </c>
      <c r="I139" s="21">
        <f t="shared" si="19"/>
        <v>0</v>
      </c>
      <c r="J139" s="17">
        <f t="shared" si="20"/>
        <v>0</v>
      </c>
      <c r="K139" s="21">
        <f t="shared" si="16"/>
        <v>1</v>
      </c>
      <c r="L139" s="21">
        <f t="shared" si="23"/>
        <v>8.3166662851969164E-2</v>
      </c>
    </row>
    <row r="140" spans="1:12" x14ac:dyDescent="0.3">
      <c r="A140" s="18">
        <v>45697.487175995368</v>
      </c>
      <c r="B140" s="8">
        <v>0</v>
      </c>
      <c r="C140" s="45">
        <f t="shared" si="17"/>
        <v>3948262892.0059996</v>
      </c>
      <c r="F140" s="19">
        <f t="shared" si="21"/>
        <v>690.01199960708618</v>
      </c>
      <c r="G140" s="20">
        <f t="shared" si="22"/>
        <v>11.500199993451437</v>
      </c>
      <c r="H140" s="8">
        <f t="shared" si="18"/>
        <v>0</v>
      </c>
      <c r="I140" s="21">
        <f t="shared" si="19"/>
        <v>0</v>
      </c>
      <c r="J140" s="17">
        <f t="shared" si="20"/>
        <v>0</v>
      </c>
      <c r="K140" s="21">
        <f t="shared" si="16"/>
        <v>1</v>
      </c>
      <c r="L140" s="21">
        <f t="shared" si="23"/>
        <v>8.3499995867411414E-2</v>
      </c>
    </row>
    <row r="141" spans="1:12" x14ac:dyDescent="0.3">
      <c r="A141" s="18">
        <v>45697.487233831016</v>
      </c>
      <c r="B141" s="8">
        <v>0</v>
      </c>
      <c r="C141" s="45">
        <f t="shared" si="17"/>
        <v>3948262897.0029998</v>
      </c>
      <c r="F141" s="19">
        <f t="shared" si="21"/>
        <v>695.00899982452393</v>
      </c>
      <c r="G141" s="20">
        <f t="shared" si="22"/>
        <v>11.583483330408733</v>
      </c>
      <c r="H141" s="8">
        <f t="shared" si="18"/>
        <v>0</v>
      </c>
      <c r="I141" s="21">
        <f t="shared" si="19"/>
        <v>0</v>
      </c>
      <c r="J141" s="17">
        <f t="shared" si="20"/>
        <v>0</v>
      </c>
      <c r="K141" s="21">
        <f t="shared" si="16"/>
        <v>1</v>
      </c>
      <c r="L141" s="21">
        <f t="shared" si="23"/>
        <v>8.3283336957295617E-2</v>
      </c>
    </row>
    <row r="142" spans="1:12" x14ac:dyDescent="0.3">
      <c r="A142" s="18">
        <v>45697.487291747682</v>
      </c>
      <c r="B142" s="8">
        <v>0</v>
      </c>
      <c r="C142" s="45">
        <f t="shared" si="17"/>
        <v>3948262902.007</v>
      </c>
      <c r="F142" s="19">
        <f t="shared" si="21"/>
        <v>700.01300001144409</v>
      </c>
      <c r="G142" s="20">
        <f t="shared" si="22"/>
        <v>11.666883333524067</v>
      </c>
      <c r="H142" s="8">
        <f t="shared" si="18"/>
        <v>0</v>
      </c>
      <c r="I142" s="21">
        <f t="shared" si="19"/>
        <v>0</v>
      </c>
      <c r="J142" s="17">
        <f t="shared" si="20"/>
        <v>0</v>
      </c>
      <c r="K142" s="21">
        <f t="shared" si="16"/>
        <v>1</v>
      </c>
      <c r="L142" s="21">
        <f t="shared" si="23"/>
        <v>8.3400003115334798E-2</v>
      </c>
    </row>
    <row r="143" spans="1:12" x14ac:dyDescent="0.3">
      <c r="A143" s="18">
        <v>45697.487349629628</v>
      </c>
      <c r="B143" s="8">
        <v>0</v>
      </c>
      <c r="C143" s="45">
        <f t="shared" si="17"/>
        <v>3948262907.0079999</v>
      </c>
      <c r="F143" s="19">
        <f t="shared" si="21"/>
        <v>705.01399993896484</v>
      </c>
      <c r="G143" s="20">
        <f t="shared" si="22"/>
        <v>11.75023333231608</v>
      </c>
      <c r="H143" s="8">
        <f t="shared" si="18"/>
        <v>0</v>
      </c>
      <c r="I143" s="21">
        <f t="shared" si="19"/>
        <v>0</v>
      </c>
      <c r="J143" s="17">
        <f t="shared" si="20"/>
        <v>0</v>
      </c>
      <c r="K143" s="21">
        <f t="shared" si="16"/>
        <v>1</v>
      </c>
      <c r="L143" s="21">
        <f t="shared" si="23"/>
        <v>8.3349998792012769E-2</v>
      </c>
    </row>
    <row r="144" spans="1:12" x14ac:dyDescent="0.3">
      <c r="A144" s="18">
        <v>45697.4874074537</v>
      </c>
      <c r="B144" s="8">
        <v>0</v>
      </c>
      <c r="C144" s="45">
        <f t="shared" si="17"/>
        <v>3948262912.0039997</v>
      </c>
      <c r="F144" s="19">
        <f t="shared" si="21"/>
        <v>710.00999975204468</v>
      </c>
      <c r="G144" s="20">
        <f t="shared" si="22"/>
        <v>11.833499995867411</v>
      </c>
      <c r="H144" s="8">
        <f t="shared" si="18"/>
        <v>0</v>
      </c>
      <c r="I144" s="21">
        <f t="shared" si="19"/>
        <v>0</v>
      </c>
      <c r="J144" s="17">
        <f t="shared" si="20"/>
        <v>0</v>
      </c>
      <c r="K144" s="21">
        <f t="shared" si="16"/>
        <v>1</v>
      </c>
      <c r="L144" s="21">
        <f t="shared" si="23"/>
        <v>8.3266663551331277E-2</v>
      </c>
    </row>
    <row r="145" spans="1:12" x14ac:dyDescent="0.3">
      <c r="A145" s="18">
        <v>45697.487465266204</v>
      </c>
      <c r="B145" s="8">
        <v>0</v>
      </c>
      <c r="C145" s="45">
        <f t="shared" si="17"/>
        <v>3948262916.9990001</v>
      </c>
      <c r="F145" s="19">
        <f t="shared" si="21"/>
        <v>715.00500011444092</v>
      </c>
      <c r="G145" s="20">
        <f t="shared" si="22"/>
        <v>11.916750001907349</v>
      </c>
      <c r="H145" s="8">
        <f t="shared" si="18"/>
        <v>0</v>
      </c>
      <c r="I145" s="21">
        <f t="shared" si="19"/>
        <v>0</v>
      </c>
      <c r="J145" s="17">
        <f t="shared" si="20"/>
        <v>0</v>
      </c>
      <c r="K145" s="21">
        <f t="shared" si="16"/>
        <v>1</v>
      </c>
      <c r="L145" s="21">
        <f t="shared" si="23"/>
        <v>8.3250006039937929E-2</v>
      </c>
    </row>
    <row r="146" spans="1:12" x14ac:dyDescent="0.3">
      <c r="A146" s="18">
        <v>45697.487523217591</v>
      </c>
      <c r="B146" s="8">
        <v>0</v>
      </c>
      <c r="C146" s="45">
        <f t="shared" si="17"/>
        <v>3948262922.006</v>
      </c>
      <c r="F146" s="19">
        <f t="shared" si="21"/>
        <v>720.01200008392334</v>
      </c>
      <c r="G146" s="20">
        <f t="shared" si="22"/>
        <v>12.000200001398722</v>
      </c>
      <c r="H146" s="8">
        <f t="shared" si="18"/>
        <v>0</v>
      </c>
      <c r="I146" s="21">
        <f t="shared" si="19"/>
        <v>0</v>
      </c>
      <c r="J146" s="17">
        <f t="shared" si="20"/>
        <v>0</v>
      </c>
      <c r="K146" s="21">
        <f t="shared" si="16"/>
        <v>1</v>
      </c>
      <c r="L146" s="21">
        <f t="shared" si="23"/>
        <v>8.3449999491373106E-2</v>
      </c>
    </row>
    <row r="147" spans="1:12" x14ac:dyDescent="0.3">
      <c r="A147" s="18">
        <v>45697.487581111112</v>
      </c>
      <c r="B147" s="8">
        <v>0</v>
      </c>
      <c r="C147" s="45">
        <f t="shared" si="17"/>
        <v>3948262927.0079999</v>
      </c>
      <c r="F147" s="19">
        <f t="shared" si="21"/>
        <v>725.01399993896484</v>
      </c>
      <c r="G147" s="20">
        <f t="shared" si="22"/>
        <v>12.083566665649414</v>
      </c>
      <c r="H147" s="8">
        <f t="shared" si="18"/>
        <v>0</v>
      </c>
      <c r="I147" s="21">
        <f t="shared" si="19"/>
        <v>0</v>
      </c>
      <c r="J147" s="17">
        <f t="shared" si="20"/>
        <v>0</v>
      </c>
      <c r="K147" s="21">
        <f t="shared" si="16"/>
        <v>1</v>
      </c>
      <c r="L147" s="21">
        <f t="shared" si="23"/>
        <v>8.3366664250691613E-2</v>
      </c>
    </row>
    <row r="148" spans="1:12" x14ac:dyDescent="0.3">
      <c r="A148" s="18">
        <v>45697.487638981482</v>
      </c>
      <c r="B148" s="8">
        <v>0</v>
      </c>
      <c r="C148" s="45">
        <f t="shared" si="17"/>
        <v>3948262932.0079999</v>
      </c>
      <c r="F148" s="19">
        <f t="shared" si="21"/>
        <v>730.01399993896484</v>
      </c>
      <c r="G148" s="20">
        <f t="shared" si="22"/>
        <v>12.166899998982748</v>
      </c>
      <c r="H148" s="8">
        <f t="shared" si="18"/>
        <v>0</v>
      </c>
      <c r="I148" s="21">
        <f t="shared" si="19"/>
        <v>0</v>
      </c>
      <c r="J148" s="17">
        <f t="shared" si="20"/>
        <v>0</v>
      </c>
      <c r="K148" s="21">
        <f t="shared" si="16"/>
        <v>1</v>
      </c>
      <c r="L148" s="21">
        <f t="shared" si="23"/>
        <v>8.3333333333333925E-2</v>
      </c>
    </row>
    <row r="149" spans="1:12" x14ac:dyDescent="0.3">
      <c r="A149" s="18">
        <v>45697.487696863427</v>
      </c>
      <c r="B149" s="8">
        <v>0</v>
      </c>
      <c r="C149" s="45">
        <f t="shared" si="17"/>
        <v>3948262937.0090003</v>
      </c>
      <c r="F149" s="19">
        <f t="shared" si="21"/>
        <v>735.01500034332275</v>
      </c>
      <c r="G149" s="20">
        <f t="shared" si="22"/>
        <v>12.250250005722046</v>
      </c>
      <c r="H149" s="8">
        <f t="shared" si="18"/>
        <v>0</v>
      </c>
      <c r="I149" s="21">
        <f t="shared" si="19"/>
        <v>0</v>
      </c>
      <c r="J149" s="17">
        <f t="shared" si="20"/>
        <v>0</v>
      </c>
      <c r="K149" s="21">
        <f t="shared" si="16"/>
        <v>1</v>
      </c>
      <c r="L149" s="21">
        <f t="shared" si="23"/>
        <v>8.3350006739298266E-2</v>
      </c>
    </row>
    <row r="150" spans="1:12" x14ac:dyDescent="0.3">
      <c r="A150" s="18">
        <v>45697.487754710652</v>
      </c>
      <c r="B150" s="8">
        <v>0</v>
      </c>
      <c r="C150" s="45">
        <f t="shared" si="17"/>
        <v>3948262942.0070004</v>
      </c>
      <c r="F150" s="19">
        <f t="shared" si="21"/>
        <v>740.01300048828125</v>
      </c>
      <c r="G150" s="20">
        <f t="shared" si="22"/>
        <v>12.333550008138021</v>
      </c>
      <c r="H150" s="8">
        <f t="shared" si="18"/>
        <v>0</v>
      </c>
      <c r="I150" s="21">
        <f t="shared" si="19"/>
        <v>0</v>
      </c>
      <c r="J150" s="17">
        <f t="shared" si="20"/>
        <v>0</v>
      </c>
      <c r="K150" s="21">
        <f t="shared" si="16"/>
        <v>1</v>
      </c>
      <c r="L150" s="21">
        <f t="shared" si="23"/>
        <v>8.3300002415974461E-2</v>
      </c>
    </row>
    <row r="151" spans="1:12" x14ac:dyDescent="0.3">
      <c r="A151" s="18">
        <v>45697.487812557869</v>
      </c>
      <c r="B151" s="8">
        <v>0</v>
      </c>
      <c r="C151" s="45">
        <f t="shared" si="17"/>
        <v>3948262947.0049996</v>
      </c>
      <c r="F151" s="19">
        <f t="shared" si="21"/>
        <v>745.01099967956543</v>
      </c>
      <c r="G151" s="20">
        <f t="shared" si="22"/>
        <v>12.416849994659424</v>
      </c>
      <c r="H151" s="8">
        <f t="shared" si="18"/>
        <v>0</v>
      </c>
      <c r="I151" s="21">
        <f t="shared" si="19"/>
        <v>0</v>
      </c>
      <c r="J151" s="17">
        <f t="shared" si="20"/>
        <v>0</v>
      </c>
      <c r="K151" s="21">
        <f t="shared" si="16"/>
        <v>1</v>
      </c>
      <c r="L151" s="21">
        <f t="shared" si="23"/>
        <v>8.3299986521403468E-2</v>
      </c>
    </row>
    <row r="152" spans="1:12" x14ac:dyDescent="0.3">
      <c r="A152" s="18">
        <v>45697.487870416669</v>
      </c>
      <c r="B152" s="8">
        <v>0</v>
      </c>
      <c r="C152" s="45">
        <f t="shared" si="17"/>
        <v>3948262952.0040002</v>
      </c>
      <c r="F152" s="19">
        <f t="shared" si="21"/>
        <v>750.01000022888184</v>
      </c>
      <c r="G152" s="20">
        <f t="shared" si="22"/>
        <v>12.500166670481365</v>
      </c>
      <c r="H152" s="8">
        <f t="shared" si="18"/>
        <v>0</v>
      </c>
      <c r="I152" s="21">
        <f t="shared" si="19"/>
        <v>0</v>
      </c>
      <c r="J152" s="17">
        <f t="shared" si="20"/>
        <v>0</v>
      </c>
      <c r="K152" s="21">
        <f t="shared" si="16"/>
        <v>1</v>
      </c>
      <c r="L152" s="21">
        <f t="shared" si="23"/>
        <v>8.3316675821940578E-2</v>
      </c>
    </row>
    <row r="153" spans="1:12" x14ac:dyDescent="0.3">
      <c r="A153" s="18">
        <v>45697.487928356481</v>
      </c>
      <c r="B153" s="8">
        <v>0</v>
      </c>
      <c r="C153" s="45">
        <f t="shared" si="17"/>
        <v>3948262957.0099998</v>
      </c>
      <c r="F153" s="19">
        <f t="shared" si="21"/>
        <v>755.01599979400635</v>
      </c>
      <c r="G153" s="20">
        <f t="shared" si="22"/>
        <v>12.583599996566772</v>
      </c>
      <c r="H153" s="8">
        <f t="shared" si="18"/>
        <v>0</v>
      </c>
      <c r="I153" s="21">
        <f t="shared" si="19"/>
        <v>0</v>
      </c>
      <c r="J153" s="17">
        <f t="shared" si="20"/>
        <v>0</v>
      </c>
      <c r="K153" s="21">
        <f t="shared" si="16"/>
        <v>1</v>
      </c>
      <c r="L153" s="21">
        <f t="shared" si="23"/>
        <v>8.3433326085406989E-2</v>
      </c>
    </row>
    <row r="154" spans="1:12" x14ac:dyDescent="0.3">
      <c r="A154" s="18">
        <v>45697.487986168984</v>
      </c>
      <c r="B154" s="8">
        <v>0</v>
      </c>
      <c r="C154" s="45">
        <f t="shared" si="17"/>
        <v>3948262962.0050001</v>
      </c>
      <c r="F154" s="19">
        <f t="shared" si="21"/>
        <v>760.01100015640259</v>
      </c>
      <c r="G154" s="20">
        <f t="shared" si="22"/>
        <v>12.66685000260671</v>
      </c>
      <c r="H154" s="8">
        <f t="shared" si="18"/>
        <v>0</v>
      </c>
      <c r="I154" s="21">
        <f t="shared" si="19"/>
        <v>0</v>
      </c>
      <c r="J154" s="17">
        <f t="shared" si="20"/>
        <v>0</v>
      </c>
      <c r="K154" s="21">
        <f t="shared" si="16"/>
        <v>1</v>
      </c>
      <c r="L154" s="21">
        <f t="shared" si="23"/>
        <v>8.3250006039937929E-2</v>
      </c>
    </row>
    <row r="155" spans="1:12" x14ac:dyDescent="0.3">
      <c r="A155" s="18">
        <v>45697.488043993057</v>
      </c>
      <c r="B155" s="8">
        <v>0</v>
      </c>
      <c r="C155" s="45">
        <f t="shared" si="17"/>
        <v>3948262967.0009999</v>
      </c>
      <c r="F155" s="19">
        <f t="shared" si="21"/>
        <v>765.00699996948242</v>
      </c>
      <c r="G155" s="20">
        <f t="shared" si="22"/>
        <v>12.750116666158041</v>
      </c>
      <c r="H155" s="8">
        <f t="shared" si="18"/>
        <v>0</v>
      </c>
      <c r="I155" s="21">
        <f t="shared" si="19"/>
        <v>0</v>
      </c>
      <c r="J155" s="17">
        <f t="shared" si="20"/>
        <v>0</v>
      </c>
      <c r="K155" s="21">
        <f t="shared" si="16"/>
        <v>1</v>
      </c>
      <c r="L155" s="21">
        <f t="shared" si="23"/>
        <v>8.3266663551331277E-2</v>
      </c>
    </row>
    <row r="156" spans="1:12" x14ac:dyDescent="0.3">
      <c r="A156" s="18">
        <v>45697.48810195602</v>
      </c>
      <c r="B156" s="8">
        <v>0</v>
      </c>
      <c r="C156" s="45">
        <f t="shared" si="17"/>
        <v>3948262972.0090003</v>
      </c>
      <c r="F156" s="19">
        <f t="shared" si="21"/>
        <v>770.01500034332275</v>
      </c>
      <c r="G156" s="20">
        <f t="shared" si="22"/>
        <v>12.833583339055378</v>
      </c>
      <c r="H156" s="8">
        <f t="shared" si="18"/>
        <v>0</v>
      </c>
      <c r="I156" s="21">
        <f t="shared" si="19"/>
        <v>0</v>
      </c>
      <c r="J156" s="17">
        <f t="shared" si="20"/>
        <v>0</v>
      </c>
      <c r="K156" s="21">
        <f t="shared" si="16"/>
        <v>1</v>
      </c>
      <c r="L156" s="21">
        <f t="shared" si="23"/>
        <v>8.3466672897337446E-2</v>
      </c>
    </row>
    <row r="157" spans="1:12" x14ac:dyDescent="0.3">
      <c r="A157" s="18">
        <v>45697.488159780092</v>
      </c>
      <c r="B157" s="8">
        <v>0</v>
      </c>
      <c r="C157" s="45">
        <f t="shared" si="17"/>
        <v>3948262977.0050001</v>
      </c>
      <c r="F157" s="19">
        <f t="shared" si="21"/>
        <v>775.01100015640259</v>
      </c>
      <c r="G157" s="20">
        <f t="shared" si="22"/>
        <v>12.91685000260671</v>
      </c>
      <c r="H157" s="8">
        <f t="shared" si="18"/>
        <v>0</v>
      </c>
      <c r="I157" s="21">
        <f t="shared" si="19"/>
        <v>0</v>
      </c>
      <c r="J157" s="17">
        <f t="shared" si="20"/>
        <v>0</v>
      </c>
      <c r="K157" s="21">
        <f t="shared" si="16"/>
        <v>1</v>
      </c>
      <c r="L157" s="21">
        <f t="shared" si="23"/>
        <v>8.3266663551331277E-2</v>
      </c>
    </row>
    <row r="158" spans="1:12" x14ac:dyDescent="0.3">
      <c r="A158" s="18">
        <v>45697.488217650462</v>
      </c>
      <c r="B158" s="8">
        <v>0</v>
      </c>
      <c r="C158" s="45">
        <f t="shared" si="17"/>
        <v>3948262982.0050001</v>
      </c>
      <c r="F158" s="19">
        <f t="shared" si="21"/>
        <v>780.01100015640259</v>
      </c>
      <c r="G158" s="20">
        <f t="shared" si="22"/>
        <v>13.000183335940044</v>
      </c>
      <c r="H158" s="8">
        <f t="shared" si="18"/>
        <v>0</v>
      </c>
      <c r="I158" s="21">
        <f t="shared" si="19"/>
        <v>0</v>
      </c>
      <c r="J158" s="17">
        <f t="shared" si="20"/>
        <v>0</v>
      </c>
      <c r="K158" s="21">
        <f t="shared" si="16"/>
        <v>1</v>
      </c>
      <c r="L158" s="21">
        <f t="shared" si="23"/>
        <v>8.3333333333333925E-2</v>
      </c>
    </row>
    <row r="159" spans="1:12" x14ac:dyDescent="0.3">
      <c r="A159" s="18">
        <v>45697.488275578704</v>
      </c>
      <c r="B159" s="8">
        <v>0</v>
      </c>
      <c r="C159" s="45">
        <f t="shared" si="17"/>
        <v>3948262987.0100002</v>
      </c>
      <c r="F159" s="19">
        <f t="shared" si="21"/>
        <v>785.01600027084351</v>
      </c>
      <c r="G159" s="20">
        <f t="shared" si="22"/>
        <v>13.083600004514059</v>
      </c>
      <c r="H159" s="8">
        <f t="shared" si="18"/>
        <v>0</v>
      </c>
      <c r="I159" s="21">
        <f t="shared" si="19"/>
        <v>0</v>
      </c>
      <c r="J159" s="17">
        <f t="shared" si="20"/>
        <v>0</v>
      </c>
      <c r="K159" s="21">
        <f t="shared" si="16"/>
        <v>1</v>
      </c>
      <c r="L159" s="21">
        <f t="shared" si="23"/>
        <v>8.3416668574015418E-2</v>
      </c>
    </row>
    <row r="160" spans="1:12" x14ac:dyDescent="0.3">
      <c r="A160" s="18">
        <v>45697.488333287038</v>
      </c>
      <c r="B160" s="8">
        <v>0</v>
      </c>
      <c r="C160" s="45">
        <f t="shared" si="17"/>
        <v>3948262991.9960003</v>
      </c>
      <c r="F160" s="19">
        <f t="shared" si="21"/>
        <v>790.00200033187866</v>
      </c>
      <c r="G160" s="20">
        <f t="shared" si="22"/>
        <v>13.166700005531311</v>
      </c>
      <c r="H160" s="8">
        <f t="shared" si="18"/>
        <v>0</v>
      </c>
      <c r="I160" s="21">
        <f t="shared" si="19"/>
        <v>0</v>
      </c>
      <c r="J160" s="17">
        <f t="shared" si="20"/>
        <v>0</v>
      </c>
      <c r="K160" s="21">
        <f t="shared" si="16"/>
        <v>1</v>
      </c>
      <c r="L160" s="21">
        <f t="shared" si="23"/>
        <v>8.3100001017252012E-2</v>
      </c>
    </row>
    <row r="161" spans="1:12" x14ac:dyDescent="0.3">
      <c r="A161" s="18">
        <v>45697.488391284722</v>
      </c>
      <c r="B161" s="8">
        <v>0</v>
      </c>
      <c r="C161" s="45">
        <f t="shared" si="17"/>
        <v>3948262997.007</v>
      </c>
      <c r="F161" s="19">
        <f t="shared" si="21"/>
        <v>795.01300001144409</v>
      </c>
      <c r="G161" s="20">
        <f t="shared" si="22"/>
        <v>13.250216666857401</v>
      </c>
      <c r="H161" s="8">
        <f t="shared" si="18"/>
        <v>0</v>
      </c>
      <c r="I161" s="21">
        <f t="shared" si="19"/>
        <v>0</v>
      </c>
      <c r="J161" s="17">
        <f t="shared" si="20"/>
        <v>0</v>
      </c>
      <c r="K161" s="21">
        <f t="shared" si="16"/>
        <v>1</v>
      </c>
      <c r="L161" s="21">
        <f t="shared" si="23"/>
        <v>8.3516661326090258E-2</v>
      </c>
    </row>
    <row r="162" spans="1:12" x14ac:dyDescent="0.3">
      <c r="A162" s="18">
        <v>45697.488449050928</v>
      </c>
      <c r="B162" s="8">
        <v>0</v>
      </c>
      <c r="C162" s="45">
        <f t="shared" si="17"/>
        <v>3948263001.9980001</v>
      </c>
      <c r="F162" s="19">
        <f t="shared" si="21"/>
        <v>800.00400018692017</v>
      </c>
      <c r="G162" s="20">
        <f t="shared" si="22"/>
        <v>13.333400003115337</v>
      </c>
      <c r="H162" s="8">
        <f t="shared" si="18"/>
        <v>0</v>
      </c>
      <c r="I162" s="21">
        <f t="shared" si="19"/>
        <v>0</v>
      </c>
      <c r="J162" s="17">
        <f t="shared" si="20"/>
        <v>0</v>
      </c>
      <c r="K162" s="21">
        <f t="shared" si="16"/>
        <v>1</v>
      </c>
      <c r="L162" s="21">
        <f t="shared" si="23"/>
        <v>8.3183336257935281E-2</v>
      </c>
    </row>
    <row r="163" spans="1:12" x14ac:dyDescent="0.3">
      <c r="A163" s="18">
        <v>45697.48850702546</v>
      </c>
      <c r="B163" s="8">
        <v>0</v>
      </c>
      <c r="C163" s="45">
        <f t="shared" si="17"/>
        <v>3948263007.007</v>
      </c>
      <c r="F163" s="19">
        <f t="shared" si="21"/>
        <v>805.01300001144409</v>
      </c>
      <c r="G163" s="20">
        <f t="shared" si="22"/>
        <v>13.416883333524067</v>
      </c>
      <c r="H163" s="8">
        <f t="shared" si="18"/>
        <v>0</v>
      </c>
      <c r="I163" s="21">
        <f t="shared" si="19"/>
        <v>0</v>
      </c>
      <c r="J163" s="17">
        <f t="shared" si="20"/>
        <v>0</v>
      </c>
      <c r="K163" s="21">
        <f t="shared" si="16"/>
        <v>1</v>
      </c>
      <c r="L163" s="21">
        <f t="shared" si="23"/>
        <v>8.3483330408730794E-2</v>
      </c>
    </row>
    <row r="164" spans="1:12" x14ac:dyDescent="0.3">
      <c r="A164" s="18">
        <v>45697.488564907406</v>
      </c>
      <c r="B164" s="8">
        <v>0</v>
      </c>
      <c r="C164" s="45">
        <f t="shared" si="17"/>
        <v>3948263012.0079999</v>
      </c>
      <c r="F164" s="19">
        <f t="shared" si="21"/>
        <v>810.01399993896484</v>
      </c>
      <c r="G164" s="20">
        <f t="shared" si="22"/>
        <v>13.50023333231608</v>
      </c>
      <c r="H164" s="8">
        <f t="shared" si="18"/>
        <v>0</v>
      </c>
      <c r="I164" s="21">
        <f t="shared" si="19"/>
        <v>0</v>
      </c>
      <c r="J164" s="17">
        <f t="shared" si="20"/>
        <v>0</v>
      </c>
      <c r="K164" s="21">
        <f t="shared" si="16"/>
        <v>1</v>
      </c>
      <c r="L164" s="21">
        <f t="shared" si="23"/>
        <v>8.3349998792012769E-2</v>
      </c>
    </row>
    <row r="165" spans="1:12" x14ac:dyDescent="0.3">
      <c r="A165" s="18">
        <v>45697.488622777775</v>
      </c>
      <c r="B165" s="8">
        <v>0</v>
      </c>
      <c r="C165" s="45">
        <f t="shared" si="17"/>
        <v>3948263017.0079999</v>
      </c>
      <c r="F165" s="19">
        <f t="shared" si="21"/>
        <v>815.01399993896484</v>
      </c>
      <c r="G165" s="20">
        <f t="shared" si="22"/>
        <v>13.583566665649414</v>
      </c>
      <c r="H165" s="8">
        <f t="shared" si="18"/>
        <v>0</v>
      </c>
      <c r="I165" s="21">
        <f t="shared" si="19"/>
        <v>0</v>
      </c>
      <c r="J165" s="17">
        <f t="shared" si="20"/>
        <v>0</v>
      </c>
      <c r="K165" s="21">
        <f t="shared" si="16"/>
        <v>1</v>
      </c>
      <c r="L165" s="21">
        <f t="shared" si="23"/>
        <v>8.3333333333333925E-2</v>
      </c>
    </row>
    <row r="166" spans="1:12" x14ac:dyDescent="0.3">
      <c r="A166" s="18">
        <v>45697.48868052083</v>
      </c>
      <c r="B166" s="8">
        <v>0</v>
      </c>
      <c r="C166" s="45">
        <f t="shared" si="17"/>
        <v>3948263021.9969997</v>
      </c>
      <c r="F166" s="19">
        <f t="shared" si="21"/>
        <v>820.00299978256226</v>
      </c>
      <c r="G166" s="20">
        <f t="shared" si="22"/>
        <v>13.666716663042704</v>
      </c>
      <c r="H166" s="8">
        <f t="shared" si="18"/>
        <v>0</v>
      </c>
      <c r="I166" s="21">
        <f t="shared" si="19"/>
        <v>0</v>
      </c>
      <c r="J166" s="17">
        <f t="shared" si="20"/>
        <v>0</v>
      </c>
      <c r="K166" s="21">
        <f t="shared" si="16"/>
        <v>1</v>
      </c>
      <c r="L166" s="21">
        <f t="shared" si="23"/>
        <v>8.314999739329032E-2</v>
      </c>
    </row>
    <row r="167" spans="1:12" x14ac:dyDescent="0.3">
      <c r="A167" s="18">
        <v>45697.488738495369</v>
      </c>
      <c r="B167" s="8">
        <v>0</v>
      </c>
      <c r="C167" s="45">
        <f t="shared" si="17"/>
        <v>3948263027.006</v>
      </c>
      <c r="F167" s="19">
        <f t="shared" si="21"/>
        <v>825.01200008392334</v>
      </c>
      <c r="G167" s="20">
        <f t="shared" si="22"/>
        <v>13.750200001398722</v>
      </c>
      <c r="H167" s="8">
        <f t="shared" si="18"/>
        <v>0</v>
      </c>
      <c r="I167" s="21">
        <f t="shared" si="19"/>
        <v>0</v>
      </c>
      <c r="J167" s="17">
        <f t="shared" si="20"/>
        <v>0</v>
      </c>
      <c r="K167" s="21">
        <f t="shared" si="16"/>
        <v>1</v>
      </c>
      <c r="L167" s="21">
        <f t="shared" si="23"/>
        <v>8.3483338356018066E-2</v>
      </c>
    </row>
    <row r="168" spans="1:12" x14ac:dyDescent="0.3">
      <c r="A168" s="18">
        <v>45697.488796296297</v>
      </c>
      <c r="B168" s="8">
        <v>0</v>
      </c>
      <c r="C168" s="45">
        <f t="shared" si="17"/>
        <v>3948263032</v>
      </c>
      <c r="F168" s="19">
        <f t="shared" si="21"/>
        <v>830.00600004196167</v>
      </c>
      <c r="G168" s="20">
        <f t="shared" si="22"/>
        <v>13.833433334032694</v>
      </c>
      <c r="H168" s="8">
        <f t="shared" si="18"/>
        <v>0</v>
      </c>
      <c r="I168" s="21">
        <f t="shared" si="19"/>
        <v>0</v>
      </c>
      <c r="J168" s="17">
        <f t="shared" si="20"/>
        <v>0</v>
      </c>
      <c r="K168" s="21">
        <f t="shared" si="16"/>
        <v>1</v>
      </c>
      <c r="L168" s="21">
        <f t="shared" si="23"/>
        <v>8.3233332633971813E-2</v>
      </c>
    </row>
    <row r="169" spans="1:12" x14ac:dyDescent="0.3">
      <c r="A169" s="18">
        <v>45697.488854201387</v>
      </c>
      <c r="B169" s="8">
        <v>0</v>
      </c>
      <c r="C169" s="45">
        <f t="shared" si="17"/>
        <v>3948263037.0029998</v>
      </c>
      <c r="F169" s="19">
        <f t="shared" si="21"/>
        <v>835.00899982452393</v>
      </c>
      <c r="G169" s="20">
        <f t="shared" si="22"/>
        <v>13.916816663742065</v>
      </c>
      <c r="H169" s="8">
        <f t="shared" si="18"/>
        <v>0</v>
      </c>
      <c r="I169" s="21">
        <f t="shared" si="19"/>
        <v>0</v>
      </c>
      <c r="J169" s="17">
        <f t="shared" si="20"/>
        <v>0</v>
      </c>
      <c r="K169" s="21">
        <f t="shared" si="16"/>
        <v>1</v>
      </c>
      <c r="L169" s="21">
        <f t="shared" si="23"/>
        <v>8.3383329709370457E-2</v>
      </c>
    </row>
    <row r="170" spans="1:12" x14ac:dyDescent="0.3">
      <c r="A170" s="18">
        <v>45697.488912048611</v>
      </c>
      <c r="B170" s="8">
        <v>0</v>
      </c>
      <c r="C170" s="45">
        <f t="shared" si="17"/>
        <v>3948263042.0009999</v>
      </c>
      <c r="F170" s="19">
        <f t="shared" si="21"/>
        <v>840.00699996948242</v>
      </c>
      <c r="G170" s="20">
        <f t="shared" si="22"/>
        <v>14.000116666158041</v>
      </c>
      <c r="H170" s="8">
        <f t="shared" si="18"/>
        <v>0</v>
      </c>
      <c r="I170" s="21">
        <f t="shared" si="19"/>
        <v>0</v>
      </c>
      <c r="J170" s="17">
        <f t="shared" si="20"/>
        <v>0</v>
      </c>
      <c r="K170" s="21">
        <f t="shared" si="16"/>
        <v>1</v>
      </c>
      <c r="L170" s="21">
        <f t="shared" si="23"/>
        <v>8.3300002415976238E-2</v>
      </c>
    </row>
    <row r="171" spans="1:12" x14ac:dyDescent="0.3">
      <c r="A171" s="18">
        <v>45697.488969942133</v>
      </c>
      <c r="B171" s="8">
        <v>0</v>
      </c>
      <c r="C171" s="45">
        <f t="shared" si="17"/>
        <v>3948263047.0030003</v>
      </c>
      <c r="F171" s="19">
        <f t="shared" si="21"/>
        <v>845.00900030136108</v>
      </c>
      <c r="G171" s="20">
        <f t="shared" si="22"/>
        <v>14.083483338356018</v>
      </c>
      <c r="H171" s="8">
        <f t="shared" si="18"/>
        <v>0</v>
      </c>
      <c r="I171" s="21">
        <f t="shared" si="19"/>
        <v>0</v>
      </c>
      <c r="J171" s="17">
        <f t="shared" si="20"/>
        <v>0</v>
      </c>
      <c r="K171" s="21">
        <f t="shared" si="16"/>
        <v>1</v>
      </c>
      <c r="L171" s="21">
        <f t="shared" si="23"/>
        <v>8.336667219797711E-2</v>
      </c>
    </row>
    <row r="172" spans="1:12" x14ac:dyDescent="0.3">
      <c r="A172" s="18">
        <v>45697.489027812502</v>
      </c>
      <c r="B172" s="8">
        <v>0</v>
      </c>
      <c r="C172" s="45">
        <f t="shared" si="17"/>
        <v>3948263052.0030003</v>
      </c>
      <c r="F172" s="19">
        <f t="shared" si="21"/>
        <v>850.00900030136108</v>
      </c>
      <c r="G172" s="20">
        <f t="shared" si="22"/>
        <v>14.166816671689352</v>
      </c>
      <c r="H172" s="8">
        <f t="shared" si="18"/>
        <v>0</v>
      </c>
      <c r="I172" s="21">
        <f t="shared" si="19"/>
        <v>0</v>
      </c>
      <c r="J172" s="17">
        <f t="shared" si="20"/>
        <v>0</v>
      </c>
      <c r="K172" s="21">
        <f t="shared" si="16"/>
        <v>1</v>
      </c>
      <c r="L172" s="21">
        <f t="shared" si="23"/>
        <v>8.3333333333333925E-2</v>
      </c>
    </row>
    <row r="173" spans="1:12" x14ac:dyDescent="0.3">
      <c r="A173" s="18">
        <v>45697.489085613423</v>
      </c>
      <c r="B173" s="8">
        <v>0</v>
      </c>
      <c r="C173" s="45">
        <f t="shared" si="17"/>
        <v>3948263056.9969997</v>
      </c>
      <c r="F173" s="19">
        <f t="shared" si="21"/>
        <v>855.00299978256226</v>
      </c>
      <c r="G173" s="20">
        <f t="shared" si="22"/>
        <v>14.250049996376038</v>
      </c>
      <c r="H173" s="8">
        <f t="shared" si="18"/>
        <v>0</v>
      </c>
      <c r="I173" s="21">
        <f t="shared" si="19"/>
        <v>0</v>
      </c>
      <c r="J173" s="17">
        <f t="shared" si="20"/>
        <v>0</v>
      </c>
      <c r="K173" s="21">
        <f t="shared" si="16"/>
        <v>1</v>
      </c>
      <c r="L173" s="21">
        <f t="shared" si="23"/>
        <v>8.3233324686686316E-2</v>
      </c>
    </row>
    <row r="174" spans="1:12" x14ac:dyDescent="0.3">
      <c r="A174" s="18">
        <v>45697.489143483799</v>
      </c>
      <c r="B174" s="8">
        <v>0</v>
      </c>
      <c r="C174" s="45">
        <f t="shared" si="17"/>
        <v>3948263061.9970002</v>
      </c>
      <c r="F174" s="19">
        <f t="shared" si="21"/>
        <v>860.00300025939941</v>
      </c>
      <c r="G174" s="20">
        <f t="shared" si="22"/>
        <v>14.333383337656658</v>
      </c>
      <c r="H174" s="8">
        <f t="shared" si="18"/>
        <v>0</v>
      </c>
      <c r="I174" s="21">
        <f t="shared" si="19"/>
        <v>0</v>
      </c>
      <c r="J174" s="17">
        <f t="shared" si="20"/>
        <v>0</v>
      </c>
      <c r="K174" s="21">
        <f t="shared" si="16"/>
        <v>1</v>
      </c>
      <c r="L174" s="21">
        <f t="shared" si="23"/>
        <v>8.3333341280619422E-2</v>
      </c>
    </row>
    <row r="175" spans="1:12" x14ac:dyDescent="0.3">
      <c r="A175" s="18">
        <v>45697.489201458331</v>
      </c>
      <c r="B175" s="8">
        <v>0</v>
      </c>
      <c r="C175" s="45">
        <f t="shared" si="17"/>
        <v>3948263067.006</v>
      </c>
      <c r="F175" s="19">
        <f t="shared" si="21"/>
        <v>865.01200008392334</v>
      </c>
      <c r="G175" s="20">
        <f t="shared" si="22"/>
        <v>14.416866668065389</v>
      </c>
      <c r="H175" s="8">
        <f t="shared" si="18"/>
        <v>0</v>
      </c>
      <c r="I175" s="21">
        <f t="shared" si="19"/>
        <v>0</v>
      </c>
      <c r="J175" s="17">
        <f t="shared" si="20"/>
        <v>0</v>
      </c>
      <c r="K175" s="21">
        <f t="shared" si="16"/>
        <v>1</v>
      </c>
      <c r="L175" s="21">
        <f t="shared" si="23"/>
        <v>8.3483330408730794E-2</v>
      </c>
    </row>
    <row r="176" spans="1:12" x14ac:dyDescent="0.3">
      <c r="A176" s="18">
        <v>45697.489259247683</v>
      </c>
      <c r="B176" s="8">
        <v>0</v>
      </c>
      <c r="C176" s="45">
        <f t="shared" si="17"/>
        <v>3948263071.9989996</v>
      </c>
      <c r="F176" s="19">
        <f t="shared" si="21"/>
        <v>870.00499963760376</v>
      </c>
      <c r="G176" s="20">
        <f t="shared" si="22"/>
        <v>14.500083327293396</v>
      </c>
      <c r="H176" s="8">
        <f t="shared" si="18"/>
        <v>0</v>
      </c>
      <c r="I176" s="21">
        <f t="shared" si="19"/>
        <v>0</v>
      </c>
      <c r="J176" s="17">
        <f t="shared" si="20"/>
        <v>0</v>
      </c>
      <c r="K176" s="21">
        <f t="shared" si="16"/>
        <v>1</v>
      </c>
      <c r="L176" s="21">
        <f t="shared" si="23"/>
        <v>8.3216659228007472E-2</v>
      </c>
    </row>
    <row r="177" spans="1:12" x14ac:dyDescent="0.3">
      <c r="A177" s="18">
        <v>45697.489317094907</v>
      </c>
      <c r="B177" s="8">
        <v>0</v>
      </c>
      <c r="C177" s="45">
        <f t="shared" si="17"/>
        <v>3948263076.9969997</v>
      </c>
      <c r="F177" s="19">
        <f t="shared" si="21"/>
        <v>875.00299978256226</v>
      </c>
      <c r="G177" s="20">
        <f t="shared" si="22"/>
        <v>14.58338332970937</v>
      </c>
      <c r="H177" s="8">
        <f t="shared" si="18"/>
        <v>0</v>
      </c>
      <c r="I177" s="21">
        <f t="shared" si="19"/>
        <v>0</v>
      </c>
      <c r="J177" s="17">
        <f t="shared" si="20"/>
        <v>0</v>
      </c>
      <c r="K177" s="21">
        <f t="shared" si="16"/>
        <v>1</v>
      </c>
      <c r="L177" s="21">
        <f t="shared" si="23"/>
        <v>8.3300002415974461E-2</v>
      </c>
    </row>
    <row r="178" spans="1:12" x14ac:dyDescent="0.3">
      <c r="A178" s="18">
        <v>45697.489375034726</v>
      </c>
      <c r="B178" s="8">
        <v>0</v>
      </c>
      <c r="C178" s="45">
        <f t="shared" si="17"/>
        <v>3948263082.0030003</v>
      </c>
      <c r="F178" s="19">
        <f t="shared" si="21"/>
        <v>880.00900030136108</v>
      </c>
      <c r="G178" s="20">
        <f t="shared" si="22"/>
        <v>14.666816671689352</v>
      </c>
      <c r="H178" s="8">
        <f t="shared" si="18"/>
        <v>0</v>
      </c>
      <c r="I178" s="21">
        <f t="shared" si="19"/>
        <v>0</v>
      </c>
      <c r="J178" s="17">
        <f t="shared" si="20"/>
        <v>0</v>
      </c>
      <c r="K178" s="21">
        <f t="shared" si="16"/>
        <v>1</v>
      </c>
      <c r="L178" s="21">
        <f t="shared" si="23"/>
        <v>8.3433341979981535E-2</v>
      </c>
    </row>
    <row r="179" spans="1:12" x14ac:dyDescent="0.3">
      <c r="A179" s="18">
        <v>45697.489432951392</v>
      </c>
      <c r="B179" s="8">
        <v>0</v>
      </c>
      <c r="C179" s="45">
        <f t="shared" si="17"/>
        <v>3948263087.0070004</v>
      </c>
      <c r="F179" s="19">
        <f t="shared" si="21"/>
        <v>885.01300048828125</v>
      </c>
      <c r="G179" s="20">
        <f t="shared" si="22"/>
        <v>14.750216674804687</v>
      </c>
      <c r="H179" s="8">
        <f t="shared" si="18"/>
        <v>0</v>
      </c>
      <c r="I179" s="21">
        <f t="shared" si="19"/>
        <v>0</v>
      </c>
      <c r="J179" s="17">
        <f t="shared" si="20"/>
        <v>0</v>
      </c>
      <c r="K179" s="21">
        <f t="shared" si="16"/>
        <v>1</v>
      </c>
      <c r="L179" s="21">
        <f t="shared" si="23"/>
        <v>8.3400003115334798E-2</v>
      </c>
    </row>
    <row r="180" spans="1:12" x14ac:dyDescent="0.3">
      <c r="A180" s="18">
        <v>45697.489490821761</v>
      </c>
      <c r="B180" s="8">
        <v>0</v>
      </c>
      <c r="C180" s="45">
        <f t="shared" si="17"/>
        <v>3948263092.007</v>
      </c>
      <c r="F180" s="19">
        <f t="shared" si="21"/>
        <v>890.01300001144409</v>
      </c>
      <c r="G180" s="20">
        <f t="shared" si="22"/>
        <v>14.833550000190735</v>
      </c>
      <c r="H180" s="8">
        <f t="shared" si="18"/>
        <v>0</v>
      </c>
      <c r="I180" s="21">
        <f t="shared" si="19"/>
        <v>0</v>
      </c>
      <c r="J180" s="17">
        <f t="shared" si="20"/>
        <v>0</v>
      </c>
      <c r="K180" s="21">
        <f t="shared" si="16"/>
        <v>1</v>
      </c>
      <c r="L180" s="21">
        <f t="shared" si="23"/>
        <v>8.3333325386048429E-2</v>
      </c>
    </row>
    <row r="181" spans="1:12" x14ac:dyDescent="0.3">
      <c r="A181" s="18">
        <v>45697.48954869213</v>
      </c>
      <c r="B181" s="8">
        <v>0</v>
      </c>
      <c r="C181" s="45">
        <f t="shared" si="17"/>
        <v>3948263097.007</v>
      </c>
      <c r="F181" s="19">
        <f t="shared" si="21"/>
        <v>895.01300001144409</v>
      </c>
      <c r="G181" s="20">
        <f t="shared" si="22"/>
        <v>14.916883333524067</v>
      </c>
      <c r="H181" s="8">
        <f t="shared" si="18"/>
        <v>0</v>
      </c>
      <c r="I181" s="21">
        <f t="shared" si="19"/>
        <v>0</v>
      </c>
      <c r="J181" s="17">
        <f t="shared" si="20"/>
        <v>0</v>
      </c>
      <c r="K181" s="21">
        <f t="shared" si="16"/>
        <v>1</v>
      </c>
      <c r="L181" s="21">
        <f t="shared" si="23"/>
        <v>8.3333333333332149E-2</v>
      </c>
    </row>
    <row r="182" spans="1:12" x14ac:dyDescent="0.3">
      <c r="A182" s="18">
        <v>45697.489606597221</v>
      </c>
      <c r="B182" s="8">
        <v>0</v>
      </c>
      <c r="C182" s="45">
        <f t="shared" si="17"/>
        <v>3948263102.0099998</v>
      </c>
      <c r="F182" s="19">
        <f t="shared" si="21"/>
        <v>900.01599979400635</v>
      </c>
      <c r="G182" s="20">
        <f t="shared" si="22"/>
        <v>15.00026666323344</v>
      </c>
      <c r="H182" s="8">
        <f t="shared" si="18"/>
        <v>0</v>
      </c>
      <c r="I182" s="21">
        <f t="shared" si="19"/>
        <v>0</v>
      </c>
      <c r="J182" s="17">
        <f t="shared" si="20"/>
        <v>0</v>
      </c>
      <c r="K182" s="21">
        <f t="shared" si="16"/>
        <v>1</v>
      </c>
      <c r="L182" s="21">
        <f t="shared" si="23"/>
        <v>8.3383329709372234E-2</v>
      </c>
    </row>
    <row r="183" spans="1:12" x14ac:dyDescent="0.3">
      <c r="A183" s="18">
        <v>45697.489664444445</v>
      </c>
      <c r="B183" s="8">
        <v>0</v>
      </c>
      <c r="C183" s="45">
        <f t="shared" si="17"/>
        <v>3948263107.0079999</v>
      </c>
      <c r="F183" s="19">
        <f t="shared" si="21"/>
        <v>905.01399993896484</v>
      </c>
      <c r="G183" s="20">
        <f t="shared" si="22"/>
        <v>15.083566665649414</v>
      </c>
      <c r="H183" s="8">
        <f t="shared" si="18"/>
        <v>0</v>
      </c>
      <c r="I183" s="21">
        <f t="shared" si="19"/>
        <v>0</v>
      </c>
      <c r="J183" s="17">
        <f t="shared" si="20"/>
        <v>0</v>
      </c>
      <c r="K183" s="21">
        <f t="shared" si="16"/>
        <v>1</v>
      </c>
      <c r="L183" s="21">
        <f t="shared" si="23"/>
        <v>8.3300002415974461E-2</v>
      </c>
    </row>
    <row r="184" spans="1:12" x14ac:dyDescent="0.3">
      <c r="A184" s="18">
        <v>45697.489722326391</v>
      </c>
      <c r="B184" s="8">
        <v>0</v>
      </c>
      <c r="C184" s="45">
        <f t="shared" si="17"/>
        <v>3948263112.0090003</v>
      </c>
      <c r="F184" s="19">
        <f t="shared" si="21"/>
        <v>910.01500034332275</v>
      </c>
      <c r="G184" s="20">
        <f t="shared" si="22"/>
        <v>15.166916672388712</v>
      </c>
      <c r="H184" s="8">
        <f t="shared" si="18"/>
        <v>0</v>
      </c>
      <c r="I184" s="21">
        <f t="shared" si="19"/>
        <v>0</v>
      </c>
      <c r="J184" s="17">
        <f t="shared" si="20"/>
        <v>0</v>
      </c>
      <c r="K184" s="21">
        <f t="shared" si="16"/>
        <v>1</v>
      </c>
      <c r="L184" s="21">
        <f t="shared" si="23"/>
        <v>8.3350006739298266E-2</v>
      </c>
    </row>
    <row r="185" spans="1:12" x14ac:dyDescent="0.3">
      <c r="A185" s="18">
        <v>45697.489780162039</v>
      </c>
      <c r="B185" s="8">
        <v>0</v>
      </c>
      <c r="C185" s="45">
        <f t="shared" si="17"/>
        <v>3948263117.006</v>
      </c>
      <c r="F185" s="19">
        <f t="shared" si="21"/>
        <v>915.01200008392334</v>
      </c>
      <c r="G185" s="20">
        <f t="shared" si="22"/>
        <v>15.250200001398722</v>
      </c>
      <c r="H185" s="8">
        <f t="shared" si="18"/>
        <v>0</v>
      </c>
      <c r="I185" s="21">
        <f t="shared" si="19"/>
        <v>0</v>
      </c>
      <c r="J185" s="17">
        <f t="shared" si="20"/>
        <v>0</v>
      </c>
      <c r="K185" s="21">
        <f t="shared" si="16"/>
        <v>1</v>
      </c>
      <c r="L185" s="21">
        <f t="shared" si="23"/>
        <v>8.3283329010010121E-2</v>
      </c>
    </row>
    <row r="186" spans="1:12" x14ac:dyDescent="0.3">
      <c r="A186" s="18">
        <v>45697.489837951391</v>
      </c>
      <c r="B186" s="8">
        <v>0</v>
      </c>
      <c r="C186" s="45">
        <f t="shared" si="17"/>
        <v>3948263121.9990001</v>
      </c>
      <c r="F186" s="19">
        <f t="shared" si="21"/>
        <v>920.00500011444092</v>
      </c>
      <c r="G186" s="20">
        <f t="shared" si="22"/>
        <v>15.333416668574015</v>
      </c>
      <c r="H186" s="8">
        <f t="shared" si="18"/>
        <v>0</v>
      </c>
      <c r="I186" s="21">
        <f t="shared" si="19"/>
        <v>0</v>
      </c>
      <c r="J186" s="17">
        <f t="shared" si="20"/>
        <v>0</v>
      </c>
      <c r="K186" s="21">
        <f t="shared" si="16"/>
        <v>1</v>
      </c>
      <c r="L186" s="21">
        <f t="shared" si="23"/>
        <v>8.3216667175292969E-2</v>
      </c>
    </row>
    <row r="187" spans="1:12" x14ac:dyDescent="0.3">
      <c r="A187" s="18">
        <v>45697.489895902778</v>
      </c>
      <c r="B187" s="8">
        <v>0</v>
      </c>
      <c r="C187" s="45">
        <f t="shared" si="17"/>
        <v>3948263127.006</v>
      </c>
      <c r="F187" s="19">
        <f t="shared" si="21"/>
        <v>925.01200008392334</v>
      </c>
      <c r="G187" s="20">
        <f t="shared" si="22"/>
        <v>15.416866668065389</v>
      </c>
      <c r="H187" s="8">
        <f t="shared" si="18"/>
        <v>0</v>
      </c>
      <c r="I187" s="21">
        <f t="shared" si="19"/>
        <v>0</v>
      </c>
      <c r="J187" s="17">
        <f t="shared" si="20"/>
        <v>0</v>
      </c>
      <c r="K187" s="21">
        <f t="shared" si="16"/>
        <v>1</v>
      </c>
      <c r="L187" s="21">
        <f t="shared" si="23"/>
        <v>8.3449999491373106E-2</v>
      </c>
    </row>
    <row r="188" spans="1:12" x14ac:dyDescent="0.3">
      <c r="A188" s="18">
        <v>45697.489953807868</v>
      </c>
      <c r="B188" s="8">
        <v>0</v>
      </c>
      <c r="C188" s="45">
        <f t="shared" si="17"/>
        <v>3948263132.0089998</v>
      </c>
      <c r="F188" s="19">
        <f t="shared" si="21"/>
        <v>930.0149998664856</v>
      </c>
      <c r="G188" s="20">
        <f t="shared" si="22"/>
        <v>15.500249997774761</v>
      </c>
      <c r="H188" s="8">
        <f t="shared" si="18"/>
        <v>0</v>
      </c>
      <c r="I188" s="21">
        <f t="shared" si="19"/>
        <v>0</v>
      </c>
      <c r="J188" s="17">
        <f t="shared" si="20"/>
        <v>0</v>
      </c>
      <c r="K188" s="21">
        <f t="shared" si="16"/>
        <v>1</v>
      </c>
      <c r="L188" s="21">
        <f t="shared" si="23"/>
        <v>8.3383329709372234E-2</v>
      </c>
    </row>
    <row r="189" spans="1:12" x14ac:dyDescent="0.3">
      <c r="A189" s="18">
        <v>45697.49001159722</v>
      </c>
      <c r="B189" s="8">
        <v>0</v>
      </c>
      <c r="C189" s="45">
        <f t="shared" si="17"/>
        <v>3948263137.0019999</v>
      </c>
      <c r="F189" s="19">
        <f t="shared" si="21"/>
        <v>935.00799989700317</v>
      </c>
      <c r="G189" s="20">
        <f t="shared" si="22"/>
        <v>15.583466664950054</v>
      </c>
      <c r="H189" s="8">
        <f t="shared" si="18"/>
        <v>0</v>
      </c>
      <c r="I189" s="21">
        <f t="shared" si="19"/>
        <v>0</v>
      </c>
      <c r="J189" s="17">
        <f t="shared" si="20"/>
        <v>0</v>
      </c>
      <c r="K189" s="21">
        <f t="shared" si="16"/>
        <v>1</v>
      </c>
      <c r="L189" s="21">
        <f t="shared" si="23"/>
        <v>8.3216667175292969E-2</v>
      </c>
    </row>
    <row r="190" spans="1:12" x14ac:dyDescent="0.3">
      <c r="A190" s="18">
        <v>45697.490069409723</v>
      </c>
      <c r="B190" s="8">
        <v>0</v>
      </c>
      <c r="C190" s="45">
        <f t="shared" si="17"/>
        <v>3948263141.9970002</v>
      </c>
      <c r="F190" s="19">
        <f t="shared" si="21"/>
        <v>940.00300025939941</v>
      </c>
      <c r="G190" s="20">
        <f t="shared" si="22"/>
        <v>15.66671667098999</v>
      </c>
      <c r="H190" s="8">
        <f t="shared" si="18"/>
        <v>0</v>
      </c>
      <c r="I190" s="21">
        <f t="shared" si="19"/>
        <v>0</v>
      </c>
      <c r="J190" s="17">
        <f t="shared" si="20"/>
        <v>0</v>
      </c>
      <c r="K190" s="21">
        <f t="shared" si="16"/>
        <v>1</v>
      </c>
      <c r="L190" s="21">
        <f t="shared" si="23"/>
        <v>8.3250006039936153E-2</v>
      </c>
    </row>
    <row r="191" spans="1:12" x14ac:dyDescent="0.3">
      <c r="A191" s="18">
        <v>45697.49012736111</v>
      </c>
      <c r="B191" s="8">
        <v>0</v>
      </c>
      <c r="C191" s="45">
        <f t="shared" si="17"/>
        <v>3948263147.0039997</v>
      </c>
      <c r="F191" s="19">
        <f t="shared" si="21"/>
        <v>945.00999975204468</v>
      </c>
      <c r="G191" s="20">
        <f t="shared" si="22"/>
        <v>15.750166662534077</v>
      </c>
      <c r="H191" s="8">
        <f t="shared" si="18"/>
        <v>0</v>
      </c>
      <c r="I191" s="21">
        <f t="shared" si="19"/>
        <v>0</v>
      </c>
      <c r="J191" s="17">
        <f t="shared" si="20"/>
        <v>0</v>
      </c>
      <c r="K191" s="21">
        <f t="shared" si="16"/>
        <v>1</v>
      </c>
      <c r="L191" s="21">
        <f t="shared" si="23"/>
        <v>8.3449991544087609E-2</v>
      </c>
    </row>
    <row r="192" spans="1:12" x14ac:dyDescent="0.3">
      <c r="A192" s="18">
        <v>45697.490185173614</v>
      </c>
      <c r="B192" s="8">
        <v>0</v>
      </c>
      <c r="C192" s="45">
        <f t="shared" si="17"/>
        <v>3948263151.9990001</v>
      </c>
      <c r="F192" s="19">
        <f t="shared" si="21"/>
        <v>950.00500011444092</v>
      </c>
      <c r="G192" s="20">
        <f t="shared" si="22"/>
        <v>15.833416668574015</v>
      </c>
      <c r="H192" s="8">
        <f t="shared" si="18"/>
        <v>0</v>
      </c>
      <c r="I192" s="21">
        <f t="shared" si="19"/>
        <v>0</v>
      </c>
      <c r="J192" s="17">
        <f t="shared" si="20"/>
        <v>0</v>
      </c>
      <c r="K192" s="21">
        <f t="shared" si="16"/>
        <v>1</v>
      </c>
      <c r="L192" s="21">
        <f t="shared" si="23"/>
        <v>8.3250006039937929E-2</v>
      </c>
    </row>
    <row r="193" spans="1:12" x14ac:dyDescent="0.3">
      <c r="A193" s="18">
        <v>45697.490243043983</v>
      </c>
      <c r="B193" s="8">
        <v>0</v>
      </c>
      <c r="C193" s="45">
        <f t="shared" si="17"/>
        <v>3948263156.9990001</v>
      </c>
      <c r="F193" s="19">
        <f t="shared" si="21"/>
        <v>955.00500011444092</v>
      </c>
      <c r="G193" s="20">
        <f t="shared" si="22"/>
        <v>15.916750001907349</v>
      </c>
      <c r="H193" s="8">
        <f t="shared" si="18"/>
        <v>0</v>
      </c>
      <c r="I193" s="21">
        <f t="shared" si="19"/>
        <v>0</v>
      </c>
      <c r="J193" s="17">
        <f t="shared" si="20"/>
        <v>0</v>
      </c>
      <c r="K193" s="21">
        <f t="shared" si="16"/>
        <v>1</v>
      </c>
      <c r="L193" s="21">
        <f t="shared" si="23"/>
        <v>8.3333333333333925E-2</v>
      </c>
    </row>
    <row r="194" spans="1:12" x14ac:dyDescent="0.3">
      <c r="A194" s="18">
        <v>45697.490301018515</v>
      </c>
      <c r="B194" s="8">
        <v>0</v>
      </c>
      <c r="C194" s="45">
        <f t="shared" si="17"/>
        <v>3948263162.0079999</v>
      </c>
      <c r="F194" s="19">
        <f t="shared" si="21"/>
        <v>960.01399993896484</v>
      </c>
      <c r="G194" s="20">
        <f t="shared" si="22"/>
        <v>16.000233332316082</v>
      </c>
      <c r="H194" s="8">
        <f t="shared" si="18"/>
        <v>0</v>
      </c>
      <c r="I194" s="21">
        <f t="shared" si="19"/>
        <v>0</v>
      </c>
      <c r="J194" s="17">
        <f t="shared" si="20"/>
        <v>0</v>
      </c>
      <c r="K194" s="21">
        <f t="shared" ref="K194:K257" si="24">1-I194</f>
        <v>1</v>
      </c>
      <c r="L194" s="21">
        <f t="shared" si="23"/>
        <v>8.348333040873257E-2</v>
      </c>
    </row>
    <row r="195" spans="1:12" x14ac:dyDescent="0.3">
      <c r="A195" s="18">
        <v>45697.490358877316</v>
      </c>
      <c r="B195" s="8">
        <v>0</v>
      </c>
      <c r="C195" s="45">
        <f t="shared" ref="C195:C258" si="25">A195*86400</f>
        <v>3948263167.007</v>
      </c>
      <c r="F195" s="19">
        <f t="shared" si="21"/>
        <v>965.01300001144409</v>
      </c>
      <c r="G195" s="20">
        <f t="shared" si="22"/>
        <v>16.083550000190733</v>
      </c>
      <c r="H195" s="8">
        <f t="shared" ref="H195:H258" si="26">B195</f>
        <v>0</v>
      </c>
      <c r="I195" s="21">
        <f t="shared" ref="I195:I258" si="27">H195/$E$1</f>
        <v>0</v>
      </c>
      <c r="J195" s="17">
        <f t="shared" ref="J195:J258" si="28">H195/10000</f>
        <v>0</v>
      </c>
      <c r="K195" s="21">
        <f t="shared" si="24"/>
        <v>1</v>
      </c>
      <c r="L195" s="21">
        <f t="shared" si="23"/>
        <v>8.3316667874651529E-2</v>
      </c>
    </row>
    <row r="196" spans="1:12" x14ac:dyDescent="0.3">
      <c r="A196" s="18">
        <v>45697.490416736109</v>
      </c>
      <c r="B196" s="8">
        <v>0</v>
      </c>
      <c r="C196" s="45">
        <f t="shared" si="25"/>
        <v>3948263172.006</v>
      </c>
      <c r="F196" s="19">
        <f t="shared" ref="F196:F259" si="29">C196-$C$2</f>
        <v>970.01200008392334</v>
      </c>
      <c r="G196" s="20">
        <f t="shared" ref="G196:G259" si="30">F196/60</f>
        <v>16.166866668065389</v>
      </c>
      <c r="H196" s="8">
        <f t="shared" si="26"/>
        <v>0</v>
      </c>
      <c r="I196" s="21">
        <f t="shared" si="27"/>
        <v>0</v>
      </c>
      <c r="J196" s="17">
        <f t="shared" si="28"/>
        <v>0</v>
      </c>
      <c r="K196" s="21">
        <f t="shared" si="24"/>
        <v>1</v>
      </c>
      <c r="L196" s="21">
        <f t="shared" ref="L196:L259" si="31">K196*(G196-G195)</f>
        <v>8.3316667874655082E-2</v>
      </c>
    </row>
    <row r="197" spans="1:12" x14ac:dyDescent="0.3">
      <c r="A197" s="18">
        <v>45697.49047459491</v>
      </c>
      <c r="B197" s="8">
        <v>0</v>
      </c>
      <c r="C197" s="45">
        <f t="shared" si="25"/>
        <v>3948263177.0050001</v>
      </c>
      <c r="F197" s="19">
        <f t="shared" si="29"/>
        <v>975.01100015640259</v>
      </c>
      <c r="G197" s="20">
        <f t="shared" si="30"/>
        <v>16.250183335940044</v>
      </c>
      <c r="H197" s="8">
        <f t="shared" si="26"/>
        <v>0</v>
      </c>
      <c r="I197" s="21">
        <f t="shared" si="27"/>
        <v>0</v>
      </c>
      <c r="J197" s="17">
        <f t="shared" si="28"/>
        <v>0</v>
      </c>
      <c r="K197" s="21">
        <f t="shared" si="24"/>
        <v>1</v>
      </c>
      <c r="L197" s="21">
        <f t="shared" si="31"/>
        <v>8.3316667874655082E-2</v>
      </c>
    </row>
    <row r="198" spans="1:12" x14ac:dyDescent="0.3">
      <c r="A198" s="18">
        <v>45697.490532442127</v>
      </c>
      <c r="B198" s="8">
        <v>0</v>
      </c>
      <c r="C198" s="45">
        <f t="shared" si="25"/>
        <v>3948263182.0029998</v>
      </c>
      <c r="F198" s="19">
        <f t="shared" si="29"/>
        <v>980.00899982452393</v>
      </c>
      <c r="G198" s="20">
        <f t="shared" si="30"/>
        <v>16.333483330408733</v>
      </c>
      <c r="H198" s="8">
        <f t="shared" si="26"/>
        <v>0</v>
      </c>
      <c r="I198" s="21">
        <f t="shared" si="27"/>
        <v>0</v>
      </c>
      <c r="J198" s="17">
        <f t="shared" si="28"/>
        <v>0</v>
      </c>
      <c r="K198" s="21">
        <f t="shared" si="24"/>
        <v>1</v>
      </c>
      <c r="L198" s="21">
        <f t="shared" si="31"/>
        <v>8.3299994468688965E-2</v>
      </c>
    </row>
    <row r="199" spans="1:12" x14ac:dyDescent="0.3">
      <c r="A199" s="18">
        <v>45697.49059040509</v>
      </c>
      <c r="B199" s="8">
        <v>0</v>
      </c>
      <c r="C199" s="45">
        <f t="shared" si="25"/>
        <v>3948263187.0109997</v>
      </c>
      <c r="F199" s="19">
        <f t="shared" si="29"/>
        <v>985.0169997215271</v>
      </c>
      <c r="G199" s="20">
        <f t="shared" si="30"/>
        <v>16.416949995358785</v>
      </c>
      <c r="H199" s="8">
        <f t="shared" si="26"/>
        <v>0</v>
      </c>
      <c r="I199" s="21">
        <f t="shared" si="27"/>
        <v>0</v>
      </c>
      <c r="J199" s="17">
        <f t="shared" si="28"/>
        <v>0</v>
      </c>
      <c r="K199" s="21">
        <f t="shared" si="24"/>
        <v>1</v>
      </c>
      <c r="L199" s="21">
        <f t="shared" si="31"/>
        <v>8.346666495005195E-2</v>
      </c>
    </row>
    <row r="200" spans="1:12" x14ac:dyDescent="0.3">
      <c r="A200" s="18">
        <v>45697.490648263891</v>
      </c>
      <c r="B200" s="8">
        <v>0</v>
      </c>
      <c r="C200" s="45">
        <f t="shared" si="25"/>
        <v>3948263192.0100002</v>
      </c>
      <c r="F200" s="19">
        <f t="shared" si="29"/>
        <v>990.01600027084351</v>
      </c>
      <c r="G200" s="20">
        <f t="shared" si="30"/>
        <v>16.500266671180725</v>
      </c>
      <c r="H200" s="8">
        <f t="shared" si="26"/>
        <v>0</v>
      </c>
      <c r="I200" s="21">
        <f t="shared" si="27"/>
        <v>0</v>
      </c>
      <c r="J200" s="17">
        <f t="shared" si="28"/>
        <v>0</v>
      </c>
      <c r="K200" s="21">
        <f t="shared" si="24"/>
        <v>1</v>
      </c>
      <c r="L200" s="21">
        <f t="shared" si="31"/>
        <v>8.3316675821940578E-2</v>
      </c>
    </row>
    <row r="201" spans="1:12" x14ac:dyDescent="0.3">
      <c r="A201" s="18">
        <v>45697.490706076387</v>
      </c>
      <c r="B201" s="8">
        <v>0</v>
      </c>
      <c r="C201" s="45">
        <f t="shared" si="25"/>
        <v>3948263197.0049996</v>
      </c>
      <c r="F201" s="19">
        <f t="shared" si="29"/>
        <v>995.01099967956543</v>
      </c>
      <c r="G201" s="20">
        <f t="shared" si="30"/>
        <v>16.58351666132609</v>
      </c>
      <c r="H201" s="8">
        <f t="shared" si="26"/>
        <v>0</v>
      </c>
      <c r="I201" s="21">
        <f t="shared" si="27"/>
        <v>0</v>
      </c>
      <c r="J201" s="17">
        <f t="shared" si="28"/>
        <v>0</v>
      </c>
      <c r="K201" s="21">
        <f t="shared" si="24"/>
        <v>1</v>
      </c>
      <c r="L201" s="21">
        <f t="shared" si="31"/>
        <v>8.324999014536516E-2</v>
      </c>
    </row>
    <row r="202" spans="1:12" x14ac:dyDescent="0.3">
      <c r="A202" s="18">
        <v>45697.490763865739</v>
      </c>
      <c r="B202" s="8">
        <v>0</v>
      </c>
      <c r="C202" s="45">
        <f t="shared" si="25"/>
        <v>3948263201.9979997</v>
      </c>
      <c r="F202" s="19">
        <f t="shared" si="29"/>
        <v>1000.003999710083</v>
      </c>
      <c r="G202" s="20">
        <f t="shared" si="30"/>
        <v>16.666733328501383</v>
      </c>
      <c r="H202" s="8">
        <f t="shared" si="26"/>
        <v>0</v>
      </c>
      <c r="I202" s="21">
        <f t="shared" si="27"/>
        <v>0</v>
      </c>
      <c r="J202" s="17">
        <f t="shared" si="28"/>
        <v>0</v>
      </c>
      <c r="K202" s="21">
        <f t="shared" si="24"/>
        <v>1</v>
      </c>
      <c r="L202" s="21">
        <f t="shared" si="31"/>
        <v>8.3216667175292969E-2</v>
      </c>
    </row>
    <row r="203" spans="1:12" x14ac:dyDescent="0.3">
      <c r="A203" s="18">
        <v>45697.490821747684</v>
      </c>
      <c r="B203" s="8">
        <v>0</v>
      </c>
      <c r="C203" s="45">
        <f t="shared" si="25"/>
        <v>3948263206.9990001</v>
      </c>
      <c r="F203" s="19">
        <f t="shared" si="29"/>
        <v>1005.0050001144409</v>
      </c>
      <c r="G203" s="20">
        <f t="shared" si="30"/>
        <v>16.750083335240681</v>
      </c>
      <c r="H203" s="8">
        <f t="shared" si="26"/>
        <v>0</v>
      </c>
      <c r="I203" s="21">
        <f t="shared" si="27"/>
        <v>0</v>
      </c>
      <c r="J203" s="17">
        <f t="shared" si="28"/>
        <v>0</v>
      </c>
      <c r="K203" s="21">
        <f t="shared" si="24"/>
        <v>1</v>
      </c>
      <c r="L203" s="21">
        <f t="shared" si="31"/>
        <v>8.3350006739298266E-2</v>
      </c>
    </row>
    <row r="204" spans="1:12" x14ac:dyDescent="0.3">
      <c r="A204" s="18">
        <v>45697.490879652774</v>
      </c>
      <c r="B204" s="8">
        <v>0</v>
      </c>
      <c r="C204" s="45">
        <f t="shared" si="25"/>
        <v>3948263212.0019999</v>
      </c>
      <c r="F204" s="19">
        <f t="shared" si="29"/>
        <v>1010.0079998970032</v>
      </c>
      <c r="G204" s="20">
        <f t="shared" si="30"/>
        <v>16.833466664950052</v>
      </c>
      <c r="H204" s="8">
        <f t="shared" si="26"/>
        <v>0</v>
      </c>
      <c r="I204" s="21">
        <f t="shared" si="27"/>
        <v>0</v>
      </c>
      <c r="J204" s="17">
        <f t="shared" si="28"/>
        <v>0</v>
      </c>
      <c r="K204" s="21">
        <f t="shared" si="24"/>
        <v>1</v>
      </c>
      <c r="L204" s="21">
        <f t="shared" si="31"/>
        <v>8.3383329709370457E-2</v>
      </c>
    </row>
    <row r="205" spans="1:12" x14ac:dyDescent="0.3">
      <c r="A205" s="18">
        <v>45697.490937581017</v>
      </c>
      <c r="B205" s="8">
        <v>0</v>
      </c>
      <c r="C205" s="45">
        <f t="shared" si="25"/>
        <v>3948263217.007</v>
      </c>
      <c r="F205" s="19">
        <f t="shared" si="29"/>
        <v>1015.0130000114441</v>
      </c>
      <c r="G205" s="20">
        <f t="shared" si="30"/>
        <v>16.916883333524069</v>
      </c>
      <c r="H205" s="8">
        <f t="shared" si="26"/>
        <v>0</v>
      </c>
      <c r="I205" s="21">
        <f t="shared" si="27"/>
        <v>0</v>
      </c>
      <c r="J205" s="17">
        <f t="shared" si="28"/>
        <v>0</v>
      </c>
      <c r="K205" s="21">
        <f t="shared" si="24"/>
        <v>1</v>
      </c>
      <c r="L205" s="21">
        <f t="shared" si="31"/>
        <v>8.3416668574017194E-2</v>
      </c>
    </row>
    <row r="206" spans="1:12" x14ac:dyDescent="0.3">
      <c r="A206" s="18">
        <v>45697.490995347223</v>
      </c>
      <c r="B206" s="8">
        <v>0</v>
      </c>
      <c r="C206" s="45">
        <f t="shared" si="25"/>
        <v>3948263221.9980001</v>
      </c>
      <c r="F206" s="19">
        <f t="shared" si="29"/>
        <v>1020.0040001869202</v>
      </c>
      <c r="G206" s="20">
        <f t="shared" si="30"/>
        <v>17.000066669782004</v>
      </c>
      <c r="H206" s="8">
        <f t="shared" si="26"/>
        <v>0</v>
      </c>
      <c r="I206" s="21">
        <f t="shared" si="27"/>
        <v>0</v>
      </c>
      <c r="J206" s="17">
        <f t="shared" si="28"/>
        <v>0</v>
      </c>
      <c r="K206" s="21">
        <f t="shared" si="24"/>
        <v>1</v>
      </c>
      <c r="L206" s="21">
        <f t="shared" si="31"/>
        <v>8.3183336257935281E-2</v>
      </c>
    </row>
    <row r="207" spans="1:12" x14ac:dyDescent="0.3">
      <c r="A207" s="18">
        <v>45697.49105329861</v>
      </c>
      <c r="B207" s="8">
        <v>0</v>
      </c>
      <c r="C207" s="45">
        <f t="shared" si="25"/>
        <v>3948263227.0050001</v>
      </c>
      <c r="F207" s="19">
        <f t="shared" si="29"/>
        <v>1025.0110001564026</v>
      </c>
      <c r="G207" s="20">
        <f t="shared" si="30"/>
        <v>17.083516669273376</v>
      </c>
      <c r="H207" s="8">
        <f t="shared" si="26"/>
        <v>0</v>
      </c>
      <c r="I207" s="21">
        <f t="shared" si="27"/>
        <v>0</v>
      </c>
      <c r="J207" s="17">
        <f t="shared" si="28"/>
        <v>0</v>
      </c>
      <c r="K207" s="21">
        <f t="shared" si="24"/>
        <v>1</v>
      </c>
      <c r="L207" s="21">
        <f t="shared" si="31"/>
        <v>8.3449999491371329E-2</v>
      </c>
    </row>
    <row r="208" spans="1:12" x14ac:dyDescent="0.3">
      <c r="A208" s="18">
        <v>45697.491111238429</v>
      </c>
      <c r="B208" s="8">
        <v>0</v>
      </c>
      <c r="C208" s="45">
        <f t="shared" si="25"/>
        <v>3948263232.0110002</v>
      </c>
      <c r="F208" s="19">
        <f t="shared" si="29"/>
        <v>1030.0170001983643</v>
      </c>
      <c r="G208" s="20">
        <f t="shared" si="30"/>
        <v>17.16695000330607</v>
      </c>
      <c r="H208" s="8">
        <f t="shared" si="26"/>
        <v>0</v>
      </c>
      <c r="I208" s="21">
        <f t="shared" si="27"/>
        <v>0</v>
      </c>
      <c r="J208" s="17">
        <f t="shared" si="28"/>
        <v>0</v>
      </c>
      <c r="K208" s="21">
        <f t="shared" si="24"/>
        <v>1</v>
      </c>
      <c r="L208" s="21">
        <f t="shared" si="31"/>
        <v>8.3433334032694262E-2</v>
      </c>
    </row>
    <row r="209" spans="1:12" x14ac:dyDescent="0.3">
      <c r="A209" s="18">
        <v>45697.491169039349</v>
      </c>
      <c r="B209" s="8">
        <v>0</v>
      </c>
      <c r="C209" s="45">
        <f t="shared" si="25"/>
        <v>3948263237.0049996</v>
      </c>
      <c r="F209" s="19">
        <f t="shared" si="29"/>
        <v>1035.0109996795654</v>
      </c>
      <c r="G209" s="20">
        <f t="shared" si="30"/>
        <v>17.250183327992758</v>
      </c>
      <c r="H209" s="8">
        <f t="shared" si="26"/>
        <v>0</v>
      </c>
      <c r="I209" s="21">
        <f t="shared" si="27"/>
        <v>0</v>
      </c>
      <c r="J209" s="17">
        <f t="shared" si="28"/>
        <v>0</v>
      </c>
      <c r="K209" s="21">
        <f t="shared" si="24"/>
        <v>1</v>
      </c>
      <c r="L209" s="21">
        <f t="shared" si="31"/>
        <v>8.3233324686688093E-2</v>
      </c>
    </row>
    <row r="210" spans="1:12" x14ac:dyDescent="0.3">
      <c r="A210" s="18">
        <v>45697.491226956015</v>
      </c>
      <c r="B210" s="8">
        <v>0</v>
      </c>
      <c r="C210" s="45">
        <f t="shared" si="25"/>
        <v>3948263242.0089998</v>
      </c>
      <c r="F210" s="19">
        <f t="shared" si="29"/>
        <v>1040.0149998664856</v>
      </c>
      <c r="G210" s="20">
        <f t="shared" si="30"/>
        <v>17.333583331108095</v>
      </c>
      <c r="H210" s="8">
        <f t="shared" si="26"/>
        <v>0</v>
      </c>
      <c r="I210" s="21">
        <f t="shared" si="27"/>
        <v>0</v>
      </c>
      <c r="J210" s="17">
        <f t="shared" si="28"/>
        <v>0</v>
      </c>
      <c r="K210" s="21">
        <f t="shared" si="24"/>
        <v>1</v>
      </c>
      <c r="L210" s="21">
        <f t="shared" si="31"/>
        <v>8.3400003115336574E-2</v>
      </c>
    </row>
    <row r="211" spans="1:12" x14ac:dyDescent="0.3">
      <c r="A211" s="18">
        <v>45697.49128480324</v>
      </c>
      <c r="B211" s="8">
        <v>0</v>
      </c>
      <c r="C211" s="45">
        <f t="shared" si="25"/>
        <v>3948263247.007</v>
      </c>
      <c r="F211" s="19">
        <f t="shared" si="29"/>
        <v>1045.0130000114441</v>
      </c>
      <c r="G211" s="20">
        <f t="shared" si="30"/>
        <v>17.416883333524069</v>
      </c>
      <c r="H211" s="8">
        <f t="shared" si="26"/>
        <v>0</v>
      </c>
      <c r="I211" s="21">
        <f t="shared" si="27"/>
        <v>0</v>
      </c>
      <c r="J211" s="17">
        <f t="shared" si="28"/>
        <v>0</v>
      </c>
      <c r="K211" s="21">
        <f t="shared" si="24"/>
        <v>1</v>
      </c>
      <c r="L211" s="21">
        <f t="shared" si="31"/>
        <v>8.3300002415974461E-2</v>
      </c>
    </row>
    <row r="212" spans="1:12" x14ac:dyDescent="0.3">
      <c r="A212" s="18">
        <v>45697.491342650465</v>
      </c>
      <c r="B212" s="8">
        <v>0</v>
      </c>
      <c r="C212" s="45">
        <f t="shared" si="25"/>
        <v>3948263252.0050001</v>
      </c>
      <c r="F212" s="19">
        <f t="shared" si="29"/>
        <v>1050.0110001564026</v>
      </c>
      <c r="G212" s="20">
        <f t="shared" si="30"/>
        <v>17.500183335940044</v>
      </c>
      <c r="H212" s="8">
        <f t="shared" si="26"/>
        <v>0</v>
      </c>
      <c r="I212" s="21">
        <f t="shared" si="27"/>
        <v>0</v>
      </c>
      <c r="J212" s="17">
        <f t="shared" si="28"/>
        <v>0</v>
      </c>
      <c r="K212" s="21">
        <f t="shared" si="24"/>
        <v>1</v>
      </c>
      <c r="L212" s="21">
        <f t="shared" si="31"/>
        <v>8.3300002415974461E-2</v>
      </c>
    </row>
    <row r="213" spans="1:12" x14ac:dyDescent="0.3">
      <c r="A213" s="18">
        <v>45697.491400486113</v>
      </c>
      <c r="B213" s="8">
        <v>0</v>
      </c>
      <c r="C213" s="45">
        <f t="shared" si="25"/>
        <v>3948263257.0020003</v>
      </c>
      <c r="F213" s="19">
        <f t="shared" si="29"/>
        <v>1055.0080003738403</v>
      </c>
      <c r="G213" s="20">
        <f t="shared" si="30"/>
        <v>17.583466672897337</v>
      </c>
      <c r="H213" s="8">
        <f t="shared" si="26"/>
        <v>0</v>
      </c>
      <c r="I213" s="21">
        <f t="shared" si="27"/>
        <v>0</v>
      </c>
      <c r="J213" s="17">
        <f t="shared" si="28"/>
        <v>0</v>
      </c>
      <c r="K213" s="21">
        <f t="shared" si="24"/>
        <v>1</v>
      </c>
      <c r="L213" s="21">
        <f t="shared" si="31"/>
        <v>8.3283336957293841E-2</v>
      </c>
    </row>
    <row r="214" spans="1:12" x14ac:dyDescent="0.3">
      <c r="A214" s="18">
        <v>45697.491458344906</v>
      </c>
      <c r="B214" s="8">
        <v>0</v>
      </c>
      <c r="C214" s="45">
        <f t="shared" si="25"/>
        <v>3948263262.0009999</v>
      </c>
      <c r="F214" s="19">
        <f t="shared" si="29"/>
        <v>1060.0069999694824</v>
      </c>
      <c r="G214" s="20">
        <f t="shared" si="30"/>
        <v>17.666783332824707</v>
      </c>
      <c r="H214" s="8">
        <f t="shared" si="26"/>
        <v>0</v>
      </c>
      <c r="I214" s="21">
        <f t="shared" si="27"/>
        <v>0</v>
      </c>
      <c r="J214" s="17">
        <f t="shared" si="28"/>
        <v>0</v>
      </c>
      <c r="K214" s="21">
        <f t="shared" si="24"/>
        <v>1</v>
      </c>
      <c r="L214" s="21">
        <f t="shared" si="31"/>
        <v>8.3316659927369585E-2</v>
      </c>
    </row>
    <row r="215" spans="1:12" x14ac:dyDescent="0.3">
      <c r="A215" s="18">
        <v>45697.491516307869</v>
      </c>
      <c r="B215" s="8">
        <v>0</v>
      </c>
      <c r="C215" s="45">
        <f t="shared" si="25"/>
        <v>3948263267.0089998</v>
      </c>
      <c r="F215" s="19">
        <f t="shared" si="29"/>
        <v>1065.0149998664856</v>
      </c>
      <c r="G215" s="20">
        <f t="shared" si="30"/>
        <v>17.750249997774759</v>
      </c>
      <c r="H215" s="8">
        <f t="shared" si="26"/>
        <v>0</v>
      </c>
      <c r="I215" s="21">
        <f t="shared" si="27"/>
        <v>0</v>
      </c>
      <c r="J215" s="17">
        <f t="shared" si="28"/>
        <v>0</v>
      </c>
      <c r="K215" s="21">
        <f t="shared" si="24"/>
        <v>1</v>
      </c>
      <c r="L215" s="21">
        <f t="shared" si="31"/>
        <v>8.346666495005195E-2</v>
      </c>
    </row>
    <row r="216" spans="1:12" x14ac:dyDescent="0.3">
      <c r="A216" s="18">
        <v>45697.49157421296</v>
      </c>
      <c r="B216" s="8">
        <v>0</v>
      </c>
      <c r="C216" s="45">
        <f t="shared" si="25"/>
        <v>3948263272.0119996</v>
      </c>
      <c r="F216" s="19">
        <f t="shared" si="29"/>
        <v>1070.0179996490479</v>
      </c>
      <c r="G216" s="20">
        <f t="shared" si="30"/>
        <v>17.833633327484129</v>
      </c>
      <c r="H216" s="8">
        <f t="shared" si="26"/>
        <v>0</v>
      </c>
      <c r="I216" s="21">
        <f t="shared" si="27"/>
        <v>0</v>
      </c>
      <c r="J216" s="17">
        <f t="shared" si="28"/>
        <v>0</v>
      </c>
      <c r="K216" s="21">
        <f t="shared" si="24"/>
        <v>1</v>
      </c>
      <c r="L216" s="21">
        <f t="shared" si="31"/>
        <v>8.3383329709370457E-2</v>
      </c>
    </row>
    <row r="217" spans="1:12" x14ac:dyDescent="0.3">
      <c r="A217" s="18">
        <v>45697.49163207176</v>
      </c>
      <c r="B217" s="8">
        <v>0</v>
      </c>
      <c r="C217" s="45">
        <f t="shared" si="25"/>
        <v>3948263277.0110002</v>
      </c>
      <c r="F217" s="19">
        <f t="shared" si="29"/>
        <v>1075.0170001983643</v>
      </c>
      <c r="G217" s="20">
        <f t="shared" si="30"/>
        <v>17.91695000330607</v>
      </c>
      <c r="H217" s="8">
        <f t="shared" si="26"/>
        <v>0</v>
      </c>
      <c r="I217" s="21">
        <f t="shared" si="27"/>
        <v>0</v>
      </c>
      <c r="J217" s="17">
        <f t="shared" si="28"/>
        <v>0</v>
      </c>
      <c r="K217" s="21">
        <f t="shared" si="24"/>
        <v>1</v>
      </c>
      <c r="L217" s="21">
        <f t="shared" si="31"/>
        <v>8.3316675821940578E-2</v>
      </c>
    </row>
    <row r="218" spans="1:12" x14ac:dyDescent="0.3">
      <c r="A218" s="18">
        <v>45697.491689918985</v>
      </c>
      <c r="B218" s="8">
        <v>0</v>
      </c>
      <c r="C218" s="45">
        <f t="shared" si="25"/>
        <v>3948263282.0090003</v>
      </c>
      <c r="F218" s="19">
        <f t="shared" si="29"/>
        <v>1080.0150003433228</v>
      </c>
      <c r="G218" s="20">
        <f t="shared" si="30"/>
        <v>18.000250005722044</v>
      </c>
      <c r="H218" s="8">
        <f t="shared" si="26"/>
        <v>0</v>
      </c>
      <c r="I218" s="21">
        <f t="shared" si="27"/>
        <v>0</v>
      </c>
      <c r="J218" s="17">
        <f t="shared" si="28"/>
        <v>0</v>
      </c>
      <c r="K218" s="21">
        <f t="shared" si="24"/>
        <v>1</v>
      </c>
      <c r="L218" s="21">
        <f t="shared" si="31"/>
        <v>8.3300002415974461E-2</v>
      </c>
    </row>
    <row r="219" spans="1:12" x14ac:dyDescent="0.3">
      <c r="A219" s="18">
        <v>45697.491747754633</v>
      </c>
      <c r="B219" s="8">
        <v>0</v>
      </c>
      <c r="C219" s="45">
        <f t="shared" si="25"/>
        <v>3948263287.0060005</v>
      </c>
      <c r="F219" s="19">
        <f t="shared" si="29"/>
        <v>1085.0120005607605</v>
      </c>
      <c r="G219" s="20">
        <f t="shared" si="30"/>
        <v>18.083533342679342</v>
      </c>
      <c r="H219" s="8">
        <f t="shared" si="26"/>
        <v>0</v>
      </c>
      <c r="I219" s="21">
        <f t="shared" si="27"/>
        <v>0</v>
      </c>
      <c r="J219" s="17">
        <f t="shared" si="28"/>
        <v>0</v>
      </c>
      <c r="K219" s="21">
        <f t="shared" si="24"/>
        <v>1</v>
      </c>
      <c r="L219" s="21">
        <f t="shared" si="31"/>
        <v>8.3283336957297394E-2</v>
      </c>
    </row>
    <row r="220" spans="1:12" x14ac:dyDescent="0.3">
      <c r="A220" s="18">
        <v>45697.491805625003</v>
      </c>
      <c r="B220" s="8">
        <v>0</v>
      </c>
      <c r="C220" s="45">
        <f t="shared" si="25"/>
        <v>3948263292.006</v>
      </c>
      <c r="F220" s="19">
        <f t="shared" si="29"/>
        <v>1090.0120000839233</v>
      </c>
      <c r="G220" s="20">
        <f t="shared" si="30"/>
        <v>18.166866668065389</v>
      </c>
      <c r="H220" s="8">
        <f t="shared" si="26"/>
        <v>0</v>
      </c>
      <c r="I220" s="21">
        <f t="shared" si="27"/>
        <v>0</v>
      </c>
      <c r="J220" s="17">
        <f t="shared" si="28"/>
        <v>0</v>
      </c>
      <c r="K220" s="21">
        <f t="shared" si="24"/>
        <v>1</v>
      </c>
      <c r="L220" s="21">
        <f t="shared" si="31"/>
        <v>8.3333325386046653E-2</v>
      </c>
    </row>
    <row r="221" spans="1:12" x14ac:dyDescent="0.3">
      <c r="A221" s="18">
        <v>45697.491863414354</v>
      </c>
      <c r="B221" s="8">
        <v>0</v>
      </c>
      <c r="C221" s="45">
        <f t="shared" si="25"/>
        <v>3948263296.9990001</v>
      </c>
      <c r="F221" s="19">
        <f t="shared" si="29"/>
        <v>1095.0050001144409</v>
      </c>
      <c r="G221" s="20">
        <f t="shared" si="30"/>
        <v>18.250083335240681</v>
      </c>
      <c r="H221" s="8">
        <f t="shared" si="26"/>
        <v>0</v>
      </c>
      <c r="I221" s="21">
        <f t="shared" si="27"/>
        <v>0</v>
      </c>
      <c r="J221" s="17">
        <f t="shared" si="28"/>
        <v>0</v>
      </c>
      <c r="K221" s="21">
        <f t="shared" si="24"/>
        <v>1</v>
      </c>
      <c r="L221" s="21">
        <f t="shared" si="31"/>
        <v>8.3216667175292969E-2</v>
      </c>
    </row>
    <row r="222" spans="1:12" x14ac:dyDescent="0.3">
      <c r="A222" s="18">
        <v>45697.491921423614</v>
      </c>
      <c r="B222" s="8">
        <v>0</v>
      </c>
      <c r="C222" s="45">
        <f t="shared" si="25"/>
        <v>3948263302.0110002</v>
      </c>
      <c r="F222" s="19">
        <f t="shared" si="29"/>
        <v>1100.0170001983643</v>
      </c>
      <c r="G222" s="20">
        <f t="shared" si="30"/>
        <v>18.333616669972738</v>
      </c>
      <c r="H222" s="8">
        <f t="shared" si="26"/>
        <v>0</v>
      </c>
      <c r="I222" s="21">
        <f t="shared" si="27"/>
        <v>0</v>
      </c>
      <c r="J222" s="17">
        <f t="shared" si="28"/>
        <v>0</v>
      </c>
      <c r="K222" s="21">
        <f t="shared" si="24"/>
        <v>1</v>
      </c>
      <c r="L222" s="21">
        <f t="shared" si="31"/>
        <v>8.3533334732056375E-2</v>
      </c>
    </row>
    <row r="223" spans="1:12" x14ac:dyDescent="0.3">
      <c r="A223" s="18">
        <v>45697.491979247687</v>
      </c>
      <c r="B223" s="8">
        <v>0</v>
      </c>
      <c r="C223" s="45">
        <f t="shared" si="25"/>
        <v>3948263307.007</v>
      </c>
      <c r="F223" s="19">
        <f t="shared" si="29"/>
        <v>1105.0130000114441</v>
      </c>
      <c r="G223" s="20">
        <f t="shared" si="30"/>
        <v>18.416883333524069</v>
      </c>
      <c r="H223" s="8">
        <f t="shared" si="26"/>
        <v>0</v>
      </c>
      <c r="I223" s="21">
        <f t="shared" si="27"/>
        <v>0</v>
      </c>
      <c r="J223" s="17">
        <f t="shared" si="28"/>
        <v>0</v>
      </c>
      <c r="K223" s="21">
        <f t="shared" si="24"/>
        <v>1</v>
      </c>
      <c r="L223" s="21">
        <f t="shared" si="31"/>
        <v>8.3266663551331277E-2</v>
      </c>
    </row>
    <row r="224" spans="1:12" x14ac:dyDescent="0.3">
      <c r="A224" s="18">
        <v>45697.492037129632</v>
      </c>
      <c r="B224" s="8">
        <v>0</v>
      </c>
      <c r="C224" s="45">
        <f t="shared" si="25"/>
        <v>3948263312.0080004</v>
      </c>
      <c r="F224" s="19">
        <f t="shared" si="29"/>
        <v>1110.014000415802</v>
      </c>
      <c r="G224" s="20">
        <f t="shared" si="30"/>
        <v>18.500233340263367</v>
      </c>
      <c r="H224" s="8">
        <f t="shared" si="26"/>
        <v>0</v>
      </c>
      <c r="I224" s="21">
        <f t="shared" si="27"/>
        <v>0</v>
      </c>
      <c r="J224" s="17">
        <f t="shared" si="28"/>
        <v>0</v>
      </c>
      <c r="K224" s="21">
        <f t="shared" si="24"/>
        <v>1</v>
      </c>
      <c r="L224" s="21">
        <f t="shared" si="31"/>
        <v>8.3350006739298266E-2</v>
      </c>
    </row>
    <row r="225" spans="1:17" x14ac:dyDescent="0.3">
      <c r="A225" s="18">
        <v>45697.492094988425</v>
      </c>
      <c r="B225" s="8">
        <v>0</v>
      </c>
      <c r="C225" s="45">
        <f t="shared" si="25"/>
        <v>3948263317.007</v>
      </c>
      <c r="F225" s="19">
        <f t="shared" si="29"/>
        <v>1115.0130000114441</v>
      </c>
      <c r="G225" s="20">
        <f t="shared" si="30"/>
        <v>18.583550000190733</v>
      </c>
      <c r="H225" s="8">
        <f t="shared" si="26"/>
        <v>0</v>
      </c>
      <c r="I225" s="21">
        <f t="shared" si="27"/>
        <v>0</v>
      </c>
      <c r="J225" s="17">
        <f t="shared" si="28"/>
        <v>0</v>
      </c>
      <c r="K225" s="21">
        <f t="shared" si="24"/>
        <v>1</v>
      </c>
      <c r="L225" s="21">
        <f t="shared" si="31"/>
        <v>8.3316659927366032E-2</v>
      </c>
    </row>
    <row r="226" spans="1:17" x14ac:dyDescent="0.3">
      <c r="A226" s="18">
        <v>45697.492152928244</v>
      </c>
      <c r="B226" s="8">
        <v>0</v>
      </c>
      <c r="C226" s="45">
        <f t="shared" si="25"/>
        <v>3948263322.0130005</v>
      </c>
      <c r="F226" s="19">
        <f t="shared" si="29"/>
        <v>1120.0190005302429</v>
      </c>
      <c r="G226" s="20">
        <f t="shared" si="30"/>
        <v>18.666983342170717</v>
      </c>
      <c r="H226" s="8">
        <f t="shared" si="26"/>
        <v>0</v>
      </c>
      <c r="I226" s="21">
        <f t="shared" si="27"/>
        <v>0</v>
      </c>
      <c r="J226" s="17">
        <f t="shared" si="28"/>
        <v>0</v>
      </c>
      <c r="K226" s="21">
        <f t="shared" si="24"/>
        <v>1</v>
      </c>
      <c r="L226" s="21">
        <f t="shared" si="31"/>
        <v>8.3433341979983311E-2</v>
      </c>
    </row>
    <row r="227" spans="1:17" x14ac:dyDescent="0.3">
      <c r="A227" s="18">
        <v>45697.492210613425</v>
      </c>
      <c r="B227" s="8">
        <v>0</v>
      </c>
      <c r="C227" s="45">
        <f t="shared" si="25"/>
        <v>3948263326.9969997</v>
      </c>
      <c r="F227" s="19">
        <f t="shared" si="29"/>
        <v>1125.0029997825623</v>
      </c>
      <c r="G227" s="20">
        <f t="shared" si="30"/>
        <v>18.750049996376038</v>
      </c>
      <c r="H227" s="8">
        <f t="shared" si="26"/>
        <v>0</v>
      </c>
      <c r="I227" s="21">
        <f t="shared" si="27"/>
        <v>0</v>
      </c>
      <c r="J227" s="17">
        <f t="shared" si="28"/>
        <v>0</v>
      </c>
      <c r="K227" s="21">
        <f t="shared" si="24"/>
        <v>1</v>
      </c>
      <c r="L227" s="21">
        <f t="shared" si="31"/>
        <v>8.3066654205321555E-2</v>
      </c>
    </row>
    <row r="228" spans="1:17" x14ac:dyDescent="0.3">
      <c r="A228" s="18">
        <v>45697.49226864583</v>
      </c>
      <c r="B228" s="8">
        <v>0</v>
      </c>
      <c r="C228" s="45">
        <f t="shared" si="25"/>
        <v>3948263332.0109997</v>
      </c>
      <c r="F228" s="19">
        <f t="shared" si="29"/>
        <v>1130.0169997215271</v>
      </c>
      <c r="G228" s="20">
        <f t="shared" si="30"/>
        <v>18.833616662025452</v>
      </c>
      <c r="H228" s="8">
        <f t="shared" si="26"/>
        <v>0</v>
      </c>
      <c r="I228" s="21">
        <f t="shared" si="27"/>
        <v>0</v>
      </c>
      <c r="J228" s="17">
        <f t="shared" si="28"/>
        <v>0</v>
      </c>
      <c r="K228" s="21">
        <f t="shared" si="24"/>
        <v>1</v>
      </c>
      <c r="L228" s="21">
        <f t="shared" si="31"/>
        <v>8.3566665649414063E-2</v>
      </c>
    </row>
    <row r="229" spans="1:17" x14ac:dyDescent="0.3">
      <c r="A229" s="18">
        <v>45697.492326412037</v>
      </c>
      <c r="B229" s="8">
        <v>0</v>
      </c>
      <c r="C229" s="45">
        <f t="shared" si="25"/>
        <v>3948263337.0019999</v>
      </c>
      <c r="F229" s="19">
        <f t="shared" si="29"/>
        <v>1135.0079998970032</v>
      </c>
      <c r="G229" s="20">
        <f t="shared" si="30"/>
        <v>18.916799998283388</v>
      </c>
      <c r="H229" s="8">
        <f t="shared" si="26"/>
        <v>0</v>
      </c>
      <c r="I229" s="21">
        <f t="shared" si="27"/>
        <v>0</v>
      </c>
      <c r="J229" s="17">
        <f t="shared" si="28"/>
        <v>0</v>
      </c>
      <c r="K229" s="21">
        <f t="shared" si="24"/>
        <v>1</v>
      </c>
      <c r="L229" s="21">
        <f t="shared" si="31"/>
        <v>8.3183336257935281E-2</v>
      </c>
    </row>
    <row r="230" spans="1:17" x14ac:dyDescent="0.3">
      <c r="A230" s="18">
        <v>45697.492384340279</v>
      </c>
      <c r="B230" s="8">
        <v>100</v>
      </c>
      <c r="C230" s="45">
        <f t="shared" si="25"/>
        <v>3948263342.007</v>
      </c>
      <c r="F230" s="19">
        <f t="shared" si="29"/>
        <v>1140.0130000114441</v>
      </c>
      <c r="G230" s="20">
        <f t="shared" si="30"/>
        <v>19.000216666857401</v>
      </c>
      <c r="H230" s="8">
        <f t="shared" si="26"/>
        <v>100</v>
      </c>
      <c r="I230" s="21">
        <f t="shared" si="27"/>
        <v>2.5062656641604009E-3</v>
      </c>
      <c r="J230" s="17">
        <f t="shared" si="28"/>
        <v>0.01</v>
      </c>
      <c r="K230" s="21">
        <f t="shared" si="24"/>
        <v>0.99749373433583965</v>
      </c>
      <c r="L230" s="21">
        <f t="shared" si="31"/>
        <v>8.3207604241747946E-2</v>
      </c>
    </row>
    <row r="231" spans="1:17" x14ac:dyDescent="0.3">
      <c r="A231" s="18">
        <v>45697.49244228009</v>
      </c>
      <c r="B231" s="8">
        <v>200</v>
      </c>
      <c r="C231" s="45">
        <f t="shared" si="25"/>
        <v>3948263347.013</v>
      </c>
      <c r="F231" s="19">
        <f t="shared" si="29"/>
        <v>1145.0190000534058</v>
      </c>
      <c r="G231" s="20">
        <f t="shared" si="30"/>
        <v>19.083650000890096</v>
      </c>
      <c r="H231" s="8">
        <f t="shared" si="26"/>
        <v>200</v>
      </c>
      <c r="I231" s="21">
        <f t="shared" si="27"/>
        <v>5.0125313283208017E-3</v>
      </c>
      <c r="J231" s="17">
        <f t="shared" si="28"/>
        <v>0.02</v>
      </c>
      <c r="K231" s="21">
        <f t="shared" si="24"/>
        <v>0.9949874686716792</v>
      </c>
      <c r="L231" s="21">
        <f t="shared" si="31"/>
        <v>8.3015121832029123E-2</v>
      </c>
    </row>
    <row r="232" spans="1:17" x14ac:dyDescent="0.3">
      <c r="A232" s="18">
        <v>45697.492499976855</v>
      </c>
      <c r="B232" s="8">
        <v>300</v>
      </c>
      <c r="C232" s="45">
        <f t="shared" si="25"/>
        <v>3948263351.9980001</v>
      </c>
      <c r="F232" s="19">
        <f t="shared" si="29"/>
        <v>1150.0040001869202</v>
      </c>
      <c r="G232" s="20">
        <f t="shared" si="30"/>
        <v>19.166733336448669</v>
      </c>
      <c r="H232" s="8">
        <f t="shared" si="26"/>
        <v>300</v>
      </c>
      <c r="I232" s="21">
        <f t="shared" si="27"/>
        <v>7.5187969924812026E-3</v>
      </c>
      <c r="J232" s="17">
        <f t="shared" si="28"/>
        <v>0.03</v>
      </c>
      <c r="K232" s="21">
        <f t="shared" si="24"/>
        <v>0.99248120300751874</v>
      </c>
      <c r="L232" s="21">
        <f t="shared" si="31"/>
        <v>8.2458648825050052E-2</v>
      </c>
    </row>
    <row r="233" spans="1:17" x14ac:dyDescent="0.3">
      <c r="A233" s="18">
        <v>45697.492557997684</v>
      </c>
      <c r="B233" s="8">
        <v>500</v>
      </c>
      <c r="C233" s="45">
        <f t="shared" si="25"/>
        <v>3948263357.0110002</v>
      </c>
      <c r="F233" s="19">
        <f t="shared" si="29"/>
        <v>1155.0170001983643</v>
      </c>
      <c r="G233" s="20">
        <f t="shared" si="30"/>
        <v>19.250283336639406</v>
      </c>
      <c r="H233" s="8">
        <f t="shared" si="26"/>
        <v>500</v>
      </c>
      <c r="I233" s="21">
        <f t="shared" si="27"/>
        <v>1.2531328320802004E-2</v>
      </c>
      <c r="J233" s="17">
        <f t="shared" si="28"/>
        <v>0.05</v>
      </c>
      <c r="K233" s="21">
        <f t="shared" si="24"/>
        <v>0.98746867167919805</v>
      </c>
      <c r="L233" s="21">
        <f t="shared" si="31"/>
        <v>8.2503007707143805E-2</v>
      </c>
    </row>
    <row r="234" spans="1:17" x14ac:dyDescent="0.3">
      <c r="A234" s="18">
        <v>45697.492615810188</v>
      </c>
      <c r="B234" s="8">
        <v>600</v>
      </c>
      <c r="C234" s="45">
        <f t="shared" si="25"/>
        <v>3948263362.006</v>
      </c>
      <c r="F234" s="19">
        <f t="shared" si="29"/>
        <v>1160.0120000839233</v>
      </c>
      <c r="G234" s="20">
        <f t="shared" si="30"/>
        <v>19.333533334732056</v>
      </c>
      <c r="H234" s="8">
        <f t="shared" si="26"/>
        <v>600</v>
      </c>
      <c r="I234" s="21">
        <f t="shared" si="27"/>
        <v>1.5037593984962405E-2</v>
      </c>
      <c r="J234" s="17">
        <f t="shared" si="28"/>
        <v>0.06</v>
      </c>
      <c r="K234" s="21">
        <f t="shared" si="24"/>
        <v>0.98496240601503759</v>
      </c>
      <c r="L234" s="21">
        <f t="shared" si="31"/>
        <v>8.1998118422084487E-2</v>
      </c>
    </row>
    <row r="235" spans="1:17" x14ac:dyDescent="0.3">
      <c r="A235" s="18">
        <v>45697.492673680557</v>
      </c>
      <c r="B235" s="8">
        <v>700</v>
      </c>
      <c r="C235" s="45">
        <f t="shared" si="25"/>
        <v>3948263367.006</v>
      </c>
      <c r="F235" s="19">
        <f t="shared" si="29"/>
        <v>1165.0120000839233</v>
      </c>
      <c r="G235" s="20">
        <f t="shared" si="30"/>
        <v>19.416866668065389</v>
      </c>
      <c r="H235" s="8">
        <f t="shared" si="26"/>
        <v>700</v>
      </c>
      <c r="I235" s="21">
        <f t="shared" si="27"/>
        <v>1.7543859649122806E-2</v>
      </c>
      <c r="J235" s="17">
        <f t="shared" si="28"/>
        <v>7.0000000000000007E-2</v>
      </c>
      <c r="K235" s="21">
        <f t="shared" si="24"/>
        <v>0.98245614035087714</v>
      </c>
      <c r="L235" s="21">
        <f t="shared" si="31"/>
        <v>8.1871345029238596E-2</v>
      </c>
    </row>
    <row r="236" spans="1:17" x14ac:dyDescent="0.3">
      <c r="A236" s="18">
        <v>45697.492731620368</v>
      </c>
      <c r="B236" s="8">
        <v>900</v>
      </c>
      <c r="C236" s="45">
        <f t="shared" si="25"/>
        <v>3948263372.0119996</v>
      </c>
      <c r="F236" s="19">
        <f t="shared" si="29"/>
        <v>1170.0179996490479</v>
      </c>
      <c r="G236" s="20">
        <f t="shared" si="30"/>
        <v>19.500299994150797</v>
      </c>
      <c r="H236" s="8">
        <f t="shared" si="26"/>
        <v>900</v>
      </c>
      <c r="I236" s="21">
        <f t="shared" si="27"/>
        <v>2.2556390977443608E-2</v>
      </c>
      <c r="J236" s="17">
        <f t="shared" si="28"/>
        <v>0.09</v>
      </c>
      <c r="K236" s="21">
        <f t="shared" si="24"/>
        <v>0.97744360902255645</v>
      </c>
      <c r="L236" s="21">
        <f t="shared" si="31"/>
        <v>8.1551371361677741E-2</v>
      </c>
    </row>
    <row r="237" spans="1:17" ht="15" thickBot="1" x14ac:dyDescent="0.35">
      <c r="A237" s="18">
        <v>45697.492789421296</v>
      </c>
      <c r="B237" s="8">
        <v>1200</v>
      </c>
      <c r="C237" s="45">
        <f t="shared" si="25"/>
        <v>3948263377.006</v>
      </c>
      <c r="F237" s="47">
        <f t="shared" si="29"/>
        <v>1175.0120000839233</v>
      </c>
      <c r="G237" s="38">
        <f t="shared" si="30"/>
        <v>19.583533334732056</v>
      </c>
      <c r="H237" s="53">
        <f t="shared" si="26"/>
        <v>1200</v>
      </c>
      <c r="I237" s="46">
        <f t="shared" si="27"/>
        <v>3.007518796992481E-2</v>
      </c>
      <c r="J237" s="50">
        <f t="shared" si="28"/>
        <v>0.12</v>
      </c>
      <c r="K237" s="51">
        <f t="shared" si="24"/>
        <v>0.96992481203007519</v>
      </c>
      <c r="L237" s="51">
        <f t="shared" si="31"/>
        <v>8.0730082217912946E-2</v>
      </c>
    </row>
    <row r="238" spans="1:17" x14ac:dyDescent="0.3">
      <c r="A238" s="18">
        <v>45697.492847314817</v>
      </c>
      <c r="B238" s="8">
        <v>1500</v>
      </c>
      <c r="C238" s="45">
        <f t="shared" si="25"/>
        <v>3948263382.0080004</v>
      </c>
      <c r="F238" s="40">
        <f t="shared" si="29"/>
        <v>1180.014000415802</v>
      </c>
      <c r="G238" s="39">
        <f t="shared" si="30"/>
        <v>19.666900006930032</v>
      </c>
      <c r="H238" s="54">
        <f t="shared" si="26"/>
        <v>1500</v>
      </c>
      <c r="I238" s="42">
        <f t="shared" si="27"/>
        <v>3.7593984962406013E-2</v>
      </c>
      <c r="J238" s="43">
        <f t="shared" si="28"/>
        <v>0.15</v>
      </c>
      <c r="K238" s="44">
        <f t="shared" si="24"/>
        <v>0.96240601503759393</v>
      </c>
      <c r="L238" s="44">
        <f t="shared" si="31"/>
        <v>8.0232586776998807E-2</v>
      </c>
      <c r="M238" s="24" t="s">
        <v>19</v>
      </c>
      <c r="N238" s="69">
        <v>0.05</v>
      </c>
      <c r="O238" s="25">
        <f>N238*$E$1</f>
        <v>1995</v>
      </c>
      <c r="P238" s="25">
        <f>O238/1000000</f>
        <v>1.9949999999999998E-3</v>
      </c>
      <c r="Q238" s="26">
        <f>1-N238</f>
        <v>0.95</v>
      </c>
    </row>
    <row r="239" spans="1:17" x14ac:dyDescent="0.3">
      <c r="A239" s="18">
        <v>45697.492905196763</v>
      </c>
      <c r="B239" s="8">
        <v>2000</v>
      </c>
      <c r="C239" s="45">
        <f t="shared" si="25"/>
        <v>3948263387.0090003</v>
      </c>
      <c r="F239" s="40">
        <f t="shared" si="29"/>
        <v>1185.0150003433228</v>
      </c>
      <c r="G239" s="39">
        <f t="shared" si="30"/>
        <v>19.750250005722044</v>
      </c>
      <c r="H239" s="54">
        <f t="shared" si="26"/>
        <v>2000</v>
      </c>
      <c r="I239" s="42">
        <f t="shared" si="27"/>
        <v>5.0125313283208017E-2</v>
      </c>
      <c r="J239" s="43">
        <f t="shared" si="28"/>
        <v>0.2</v>
      </c>
      <c r="K239" s="44">
        <f t="shared" si="24"/>
        <v>0.94987468671679198</v>
      </c>
      <c r="L239" s="44">
        <f t="shared" si="31"/>
        <v>7.9172053990408123E-2</v>
      </c>
      <c r="M239" s="68">
        <f>G238+(((0.05-I238)*(G239-G238))/(I239-I238))</f>
        <v>19.749416505734125</v>
      </c>
      <c r="N239" s="3">
        <f>Q238</f>
        <v>0.95</v>
      </c>
      <c r="O239" s="3">
        <f>N239*(M239-G238)</f>
        <v>7.839067386388851E-2</v>
      </c>
      <c r="Q239" s="28"/>
    </row>
    <row r="240" spans="1:17" ht="15" thickBot="1" x14ac:dyDescent="0.35">
      <c r="A240" s="18">
        <v>45697.49296304398</v>
      </c>
      <c r="B240" s="8">
        <v>2300</v>
      </c>
      <c r="C240" s="45">
        <f t="shared" si="25"/>
        <v>3948263392.007</v>
      </c>
      <c r="F240" s="47">
        <f t="shared" si="29"/>
        <v>1190.0130000114441</v>
      </c>
      <c r="G240" s="48">
        <f t="shared" si="30"/>
        <v>19.833550000190733</v>
      </c>
      <c r="H240" s="49">
        <f t="shared" si="26"/>
        <v>2300</v>
      </c>
      <c r="I240" s="51">
        <f t="shared" si="27"/>
        <v>5.764411027568922E-2</v>
      </c>
      <c r="J240" s="50">
        <f t="shared" si="28"/>
        <v>0.23</v>
      </c>
      <c r="K240" s="51">
        <f t="shared" si="24"/>
        <v>0.94235588972431072</v>
      </c>
      <c r="L240" s="51">
        <f t="shared" si="31"/>
        <v>7.8498240401571551E-2</v>
      </c>
      <c r="M240" s="63">
        <f>SUM(L36:L238)+N239</f>
        <v>17.854317888321226</v>
      </c>
      <c r="N240" s="64">
        <f>SUM(L3:L238)+O239</f>
        <v>19.732758558561155</v>
      </c>
      <c r="O240" s="64"/>
      <c r="P240" s="29"/>
      <c r="Q240" s="30"/>
    </row>
    <row r="241" spans="1:12" x14ac:dyDescent="0.3">
      <c r="A241" s="18">
        <v>45697.493020914349</v>
      </c>
      <c r="B241" s="8">
        <v>2900</v>
      </c>
      <c r="C241" s="45">
        <f t="shared" si="25"/>
        <v>3948263397.007</v>
      </c>
      <c r="F241" s="19">
        <f t="shared" si="29"/>
        <v>1195.0130000114441</v>
      </c>
      <c r="G241" s="20">
        <f t="shared" si="30"/>
        <v>19.916883333524069</v>
      </c>
      <c r="H241" s="8">
        <f t="shared" si="26"/>
        <v>2900</v>
      </c>
      <c r="I241" s="21">
        <f t="shared" si="27"/>
        <v>7.2681704260651625E-2</v>
      </c>
      <c r="J241" s="17">
        <f t="shared" si="28"/>
        <v>0.28999999999999998</v>
      </c>
      <c r="K241" s="21">
        <f t="shared" si="24"/>
        <v>0.92731829573934843</v>
      </c>
      <c r="L241" s="21">
        <f t="shared" si="31"/>
        <v>7.72765246449479E-2</v>
      </c>
    </row>
    <row r="242" spans="1:12" x14ac:dyDescent="0.3">
      <c r="A242" s="18">
        <v>45697.493078807871</v>
      </c>
      <c r="B242" s="8">
        <v>3500</v>
      </c>
      <c r="C242" s="45">
        <f t="shared" si="25"/>
        <v>3948263402.0089998</v>
      </c>
      <c r="F242" s="19">
        <f t="shared" si="29"/>
        <v>1200.0149998664856</v>
      </c>
      <c r="G242" s="20">
        <f t="shared" si="30"/>
        <v>20.000249997774759</v>
      </c>
      <c r="H242" s="8">
        <f t="shared" si="26"/>
        <v>3500</v>
      </c>
      <c r="I242" s="21">
        <f t="shared" si="27"/>
        <v>8.771929824561403E-2</v>
      </c>
      <c r="J242" s="17">
        <f t="shared" si="28"/>
        <v>0.35</v>
      </c>
      <c r="K242" s="21">
        <f t="shared" si="24"/>
        <v>0.91228070175438591</v>
      </c>
      <c r="L242" s="21">
        <f t="shared" si="31"/>
        <v>7.6053798965541597E-2</v>
      </c>
    </row>
    <row r="243" spans="1:12" x14ac:dyDescent="0.3">
      <c r="A243" s="18">
        <v>45697.493136643519</v>
      </c>
      <c r="B243" s="8">
        <v>4200</v>
      </c>
      <c r="C243" s="45">
        <f t="shared" si="25"/>
        <v>3948263407.006</v>
      </c>
      <c r="F243" s="19">
        <f t="shared" si="29"/>
        <v>1205.0120000839233</v>
      </c>
      <c r="G243" s="20">
        <f t="shared" si="30"/>
        <v>20.083533334732056</v>
      </c>
      <c r="H243" s="8">
        <f t="shared" si="26"/>
        <v>4200</v>
      </c>
      <c r="I243" s="21">
        <f t="shared" si="27"/>
        <v>0.10526315789473684</v>
      </c>
      <c r="J243" s="17">
        <f t="shared" si="28"/>
        <v>0.42</v>
      </c>
      <c r="K243" s="21">
        <f t="shared" si="24"/>
        <v>0.89473684210526316</v>
      </c>
      <c r="L243" s="21">
        <f t="shared" si="31"/>
        <v>7.4516669909160824E-2</v>
      </c>
    </row>
    <row r="244" spans="1:12" x14ac:dyDescent="0.3">
      <c r="A244" s="18">
        <v>45697.493194432871</v>
      </c>
      <c r="B244" s="8">
        <v>4800</v>
      </c>
      <c r="C244" s="45">
        <f t="shared" si="25"/>
        <v>3948263411.9990001</v>
      </c>
      <c r="F244" s="19">
        <f t="shared" si="29"/>
        <v>1210.0050001144409</v>
      </c>
      <c r="G244" s="20">
        <f t="shared" si="30"/>
        <v>20.166750001907349</v>
      </c>
      <c r="H244" s="8">
        <f t="shared" si="26"/>
        <v>4800</v>
      </c>
      <c r="I244" s="21">
        <f t="shared" si="27"/>
        <v>0.12030075187969924</v>
      </c>
      <c r="J244" s="17">
        <f t="shared" si="28"/>
        <v>0.48</v>
      </c>
      <c r="K244" s="21">
        <f t="shared" si="24"/>
        <v>0.87969924812030076</v>
      </c>
      <c r="L244" s="21">
        <f t="shared" si="31"/>
        <v>7.3205639545182541E-2</v>
      </c>
    </row>
    <row r="245" spans="1:12" x14ac:dyDescent="0.3">
      <c r="A245" s="18">
        <v>45697.493252326392</v>
      </c>
      <c r="B245" s="8">
        <v>5400</v>
      </c>
      <c r="C245" s="45">
        <f t="shared" si="25"/>
        <v>3948263417.0010004</v>
      </c>
      <c r="F245" s="19">
        <f t="shared" si="29"/>
        <v>1215.0070004463196</v>
      </c>
      <c r="G245" s="20">
        <f t="shared" si="30"/>
        <v>20.250116674105325</v>
      </c>
      <c r="H245" s="8">
        <f t="shared" si="26"/>
        <v>5400</v>
      </c>
      <c r="I245" s="21">
        <f t="shared" si="27"/>
        <v>0.13533834586466165</v>
      </c>
      <c r="J245" s="17">
        <f t="shared" si="28"/>
        <v>0.54</v>
      </c>
      <c r="K245" s="21">
        <f t="shared" si="24"/>
        <v>0.86466165413533835</v>
      </c>
      <c r="L245" s="21">
        <f t="shared" si="31"/>
        <v>7.2083964682459881E-2</v>
      </c>
    </row>
    <row r="246" spans="1:12" x14ac:dyDescent="0.3">
      <c r="A246" s="18">
        <v>45697.4933103125</v>
      </c>
      <c r="B246" s="8">
        <v>5900</v>
      </c>
      <c r="C246" s="45">
        <f t="shared" si="25"/>
        <v>3948263422.0110002</v>
      </c>
      <c r="F246" s="19">
        <f t="shared" si="29"/>
        <v>1220.0170001983643</v>
      </c>
      <c r="G246" s="20">
        <f t="shared" si="30"/>
        <v>20.333616669972738</v>
      </c>
      <c r="H246" s="8">
        <f t="shared" si="26"/>
        <v>5900</v>
      </c>
      <c r="I246" s="21">
        <f t="shared" si="27"/>
        <v>0.14786967418546365</v>
      </c>
      <c r="J246" s="17">
        <f t="shared" si="28"/>
        <v>0.59</v>
      </c>
      <c r="K246" s="21">
        <f t="shared" si="24"/>
        <v>0.85213032581453629</v>
      </c>
      <c r="L246" s="21">
        <f t="shared" si="31"/>
        <v>7.1152878684011239E-2</v>
      </c>
    </row>
    <row r="247" spans="1:12" x14ac:dyDescent="0.3">
      <c r="A247" s="18">
        <v>45697.493368136573</v>
      </c>
      <c r="B247" s="8">
        <v>6500</v>
      </c>
      <c r="C247" s="45">
        <f t="shared" si="25"/>
        <v>3948263427.007</v>
      </c>
      <c r="F247" s="19">
        <f t="shared" si="29"/>
        <v>1225.0130000114441</v>
      </c>
      <c r="G247" s="20">
        <f t="shared" si="30"/>
        <v>20.416883333524069</v>
      </c>
      <c r="H247" s="8">
        <f t="shared" si="26"/>
        <v>6500</v>
      </c>
      <c r="I247" s="21">
        <f t="shared" si="27"/>
        <v>0.16290726817042606</v>
      </c>
      <c r="J247" s="17">
        <f t="shared" si="28"/>
        <v>0.65</v>
      </c>
      <c r="K247" s="21">
        <f t="shared" si="24"/>
        <v>0.837092731829574</v>
      </c>
      <c r="L247" s="21">
        <f t="shared" si="31"/>
        <v>6.970191886251792E-2</v>
      </c>
    </row>
    <row r="248" spans="1:12" x14ac:dyDescent="0.3">
      <c r="A248" s="18">
        <v>45697.493425995373</v>
      </c>
      <c r="B248" s="8">
        <v>7100</v>
      </c>
      <c r="C248" s="45">
        <f t="shared" si="25"/>
        <v>3948263432.006</v>
      </c>
      <c r="F248" s="19">
        <f t="shared" si="29"/>
        <v>1230.0120000839233</v>
      </c>
      <c r="G248" s="20">
        <f t="shared" si="30"/>
        <v>20.500200001398721</v>
      </c>
      <c r="H248" s="8">
        <f t="shared" si="26"/>
        <v>7100</v>
      </c>
      <c r="I248" s="21">
        <f t="shared" si="27"/>
        <v>0.17794486215538846</v>
      </c>
      <c r="J248" s="17">
        <f t="shared" si="28"/>
        <v>0.71</v>
      </c>
      <c r="K248" s="21">
        <f t="shared" si="24"/>
        <v>0.82205513784461148</v>
      </c>
      <c r="L248" s="21">
        <f t="shared" si="31"/>
        <v>6.8490894894450371E-2</v>
      </c>
    </row>
    <row r="249" spans="1:12" x14ac:dyDescent="0.3">
      <c r="A249" s="18">
        <v>45697.49348391204</v>
      </c>
      <c r="B249" s="8">
        <v>7600</v>
      </c>
      <c r="C249" s="45">
        <f t="shared" si="25"/>
        <v>3948263437.0100002</v>
      </c>
      <c r="F249" s="19">
        <f t="shared" si="29"/>
        <v>1235.0160002708435</v>
      </c>
      <c r="G249" s="20">
        <f t="shared" si="30"/>
        <v>20.583600004514057</v>
      </c>
      <c r="H249" s="8">
        <f t="shared" si="26"/>
        <v>7600</v>
      </c>
      <c r="I249" s="21">
        <f t="shared" si="27"/>
        <v>0.19047619047619047</v>
      </c>
      <c r="J249" s="17">
        <f t="shared" si="28"/>
        <v>0.76</v>
      </c>
      <c r="K249" s="21">
        <f t="shared" si="24"/>
        <v>0.80952380952380953</v>
      </c>
      <c r="L249" s="21">
        <f t="shared" si="31"/>
        <v>6.7514288236224851E-2</v>
      </c>
    </row>
    <row r="250" spans="1:12" x14ac:dyDescent="0.3">
      <c r="A250" s="18">
        <v>45697.493541759257</v>
      </c>
      <c r="B250" s="8">
        <v>8100</v>
      </c>
      <c r="C250" s="45">
        <f t="shared" si="25"/>
        <v>3948263442.0079999</v>
      </c>
      <c r="F250" s="19">
        <f t="shared" si="29"/>
        <v>1240.0139999389648</v>
      </c>
      <c r="G250" s="20">
        <f t="shared" si="30"/>
        <v>20.666899998982746</v>
      </c>
      <c r="H250" s="8">
        <f t="shared" si="26"/>
        <v>8100</v>
      </c>
      <c r="I250" s="21">
        <f t="shared" si="27"/>
        <v>0.20300751879699247</v>
      </c>
      <c r="J250" s="17">
        <f t="shared" si="28"/>
        <v>0.81</v>
      </c>
      <c r="K250" s="21">
        <f t="shared" si="24"/>
        <v>0.79699248120300759</v>
      </c>
      <c r="L250" s="21">
        <f t="shared" si="31"/>
        <v>6.6389469275797225E-2</v>
      </c>
    </row>
    <row r="251" spans="1:12" x14ac:dyDescent="0.3">
      <c r="A251" s="18">
        <v>45697.493599560185</v>
      </c>
      <c r="B251" s="8">
        <v>8600</v>
      </c>
      <c r="C251" s="45">
        <f t="shared" si="25"/>
        <v>3948263447.0019999</v>
      </c>
      <c r="F251" s="19">
        <f t="shared" si="29"/>
        <v>1245.0079998970032</v>
      </c>
      <c r="G251" s="20">
        <f t="shared" si="30"/>
        <v>20.75013333161672</v>
      </c>
      <c r="H251" s="8">
        <f t="shared" si="26"/>
        <v>8600</v>
      </c>
      <c r="I251" s="21">
        <f t="shared" si="27"/>
        <v>0.21553884711779447</v>
      </c>
      <c r="J251" s="17">
        <f t="shared" si="28"/>
        <v>0.86</v>
      </c>
      <c r="K251" s="21">
        <f t="shared" si="24"/>
        <v>0.78446115288220553</v>
      </c>
      <c r="L251" s="21">
        <f t="shared" si="31"/>
        <v>6.5293316076275018E-2</v>
      </c>
    </row>
    <row r="252" spans="1:12" x14ac:dyDescent="0.3">
      <c r="A252" s="18">
        <v>45697.493657395833</v>
      </c>
      <c r="B252" s="8">
        <v>9200</v>
      </c>
      <c r="C252" s="45">
        <f t="shared" si="25"/>
        <v>3948263451.9990001</v>
      </c>
      <c r="F252" s="19">
        <f t="shared" si="29"/>
        <v>1250.0050001144409</v>
      </c>
      <c r="G252" s="20">
        <f t="shared" si="30"/>
        <v>20.833416668574014</v>
      </c>
      <c r="H252" s="8">
        <f t="shared" si="26"/>
        <v>9200</v>
      </c>
      <c r="I252" s="21">
        <f t="shared" si="27"/>
        <v>0.23057644110275688</v>
      </c>
      <c r="J252" s="17">
        <f t="shared" si="28"/>
        <v>0.92</v>
      </c>
      <c r="K252" s="21">
        <f t="shared" si="24"/>
        <v>0.76942355889724312</v>
      </c>
      <c r="L252" s="21">
        <f t="shared" si="31"/>
        <v>6.4080161518519321E-2</v>
      </c>
    </row>
    <row r="253" spans="1:12" x14ac:dyDescent="0.3">
      <c r="A253" s="18">
        <v>45697.493715277778</v>
      </c>
      <c r="B253" s="8">
        <v>9600</v>
      </c>
      <c r="C253" s="45">
        <f t="shared" si="25"/>
        <v>3948263457</v>
      </c>
      <c r="F253" s="19">
        <f t="shared" si="29"/>
        <v>1255.0060000419617</v>
      </c>
      <c r="G253" s="20">
        <f t="shared" si="30"/>
        <v>20.916766667366026</v>
      </c>
      <c r="H253" s="8">
        <f t="shared" si="26"/>
        <v>9600</v>
      </c>
      <c r="I253" s="21">
        <f t="shared" si="27"/>
        <v>0.24060150375939848</v>
      </c>
      <c r="J253" s="17">
        <f t="shared" si="28"/>
        <v>0.96</v>
      </c>
      <c r="K253" s="21">
        <f t="shared" si="24"/>
        <v>0.75939849624060152</v>
      </c>
      <c r="L253" s="21">
        <f t="shared" si="31"/>
        <v>6.3295863744310454E-2</v>
      </c>
    </row>
    <row r="254" spans="1:12" x14ac:dyDescent="0.3">
      <c r="A254" s="18">
        <v>45697.493773310183</v>
      </c>
      <c r="B254" s="8">
        <v>9900</v>
      </c>
      <c r="C254" s="45">
        <f t="shared" si="25"/>
        <v>3948263462.0139999</v>
      </c>
      <c r="F254" s="19">
        <f t="shared" si="29"/>
        <v>1260.0199999809265</v>
      </c>
      <c r="G254" s="20">
        <f t="shared" si="30"/>
        <v>21.00033333301544</v>
      </c>
      <c r="H254" s="8">
        <f t="shared" si="26"/>
        <v>9900</v>
      </c>
      <c r="I254" s="21">
        <f t="shared" si="27"/>
        <v>0.24812030075187969</v>
      </c>
      <c r="J254" s="17">
        <f t="shared" si="28"/>
        <v>0.99</v>
      </c>
      <c r="K254" s="21">
        <f t="shared" si="24"/>
        <v>0.75187969924812026</v>
      </c>
      <c r="L254" s="21">
        <f t="shared" si="31"/>
        <v>6.2832079435649668E-2</v>
      </c>
    </row>
    <row r="255" spans="1:12" x14ac:dyDescent="0.3">
      <c r="A255" s="18">
        <v>45697.493831145832</v>
      </c>
      <c r="B255" s="8">
        <v>10300</v>
      </c>
      <c r="C255" s="45">
        <f t="shared" si="25"/>
        <v>3948263467.0109997</v>
      </c>
      <c r="F255" s="19">
        <f t="shared" si="29"/>
        <v>1265.0169997215271</v>
      </c>
      <c r="G255" s="20">
        <f t="shared" si="30"/>
        <v>21.083616662025452</v>
      </c>
      <c r="H255" s="8">
        <f t="shared" si="26"/>
        <v>10300</v>
      </c>
      <c r="I255" s="21">
        <f t="shared" si="27"/>
        <v>0.25814536340852129</v>
      </c>
      <c r="J255" s="17">
        <f t="shared" si="28"/>
        <v>1.03</v>
      </c>
      <c r="K255" s="21">
        <f t="shared" si="24"/>
        <v>0.74185463659147866</v>
      </c>
      <c r="L255" s="21">
        <f t="shared" si="31"/>
        <v>6.1784123776850927E-2</v>
      </c>
    </row>
    <row r="256" spans="1:12" x14ac:dyDescent="0.3">
      <c r="A256" s="18">
        <v>45697.493889050929</v>
      </c>
      <c r="B256" s="8">
        <v>10900</v>
      </c>
      <c r="C256" s="45">
        <f t="shared" si="25"/>
        <v>3948263472.0140004</v>
      </c>
      <c r="F256" s="19">
        <f t="shared" si="29"/>
        <v>1270.0200004577637</v>
      </c>
      <c r="G256" s="20">
        <f t="shared" si="30"/>
        <v>21.167000007629394</v>
      </c>
      <c r="H256" s="8">
        <f t="shared" si="26"/>
        <v>10900</v>
      </c>
      <c r="I256" s="21">
        <f t="shared" si="27"/>
        <v>0.27318295739348369</v>
      </c>
      <c r="J256" s="17">
        <f t="shared" si="28"/>
        <v>1.0900000000000001</v>
      </c>
      <c r="K256" s="21">
        <f t="shared" si="24"/>
        <v>0.72681704260651636</v>
      </c>
      <c r="L256" s="21">
        <f t="shared" si="31"/>
        <v>6.060443665449379E-2</v>
      </c>
    </row>
    <row r="257" spans="1:12" x14ac:dyDescent="0.3">
      <c r="A257" s="18">
        <v>45697.493946898147</v>
      </c>
      <c r="B257" s="8">
        <v>11400</v>
      </c>
      <c r="C257" s="45">
        <f t="shared" si="25"/>
        <v>3948263477.0120001</v>
      </c>
      <c r="F257" s="19">
        <f t="shared" si="29"/>
        <v>1275.018000125885</v>
      </c>
      <c r="G257" s="20">
        <f t="shared" si="30"/>
        <v>21.250300002098083</v>
      </c>
      <c r="H257" s="8">
        <f t="shared" si="26"/>
        <v>11400</v>
      </c>
      <c r="I257" s="21">
        <f t="shared" si="27"/>
        <v>0.2857142857142857</v>
      </c>
      <c r="J257" s="17">
        <f t="shared" si="28"/>
        <v>1.1399999999999999</v>
      </c>
      <c r="K257" s="21">
        <f t="shared" si="24"/>
        <v>0.7142857142857143</v>
      </c>
      <c r="L257" s="21">
        <f t="shared" si="31"/>
        <v>5.9499996049063544E-2</v>
      </c>
    </row>
    <row r="258" spans="1:12" x14ac:dyDescent="0.3">
      <c r="A258" s="18">
        <v>45697.494004756947</v>
      </c>
      <c r="B258" s="8">
        <v>11900</v>
      </c>
      <c r="C258" s="45">
        <f t="shared" si="25"/>
        <v>3948263482.0110002</v>
      </c>
      <c r="F258" s="19">
        <f t="shared" si="29"/>
        <v>1280.0170001983643</v>
      </c>
      <c r="G258" s="20">
        <f t="shared" si="30"/>
        <v>21.333616669972738</v>
      </c>
      <c r="H258" s="8">
        <f t="shared" si="26"/>
        <v>11900</v>
      </c>
      <c r="I258" s="21">
        <f t="shared" si="27"/>
        <v>0.2982456140350877</v>
      </c>
      <c r="J258" s="17">
        <f t="shared" si="28"/>
        <v>1.19</v>
      </c>
      <c r="K258" s="21">
        <f t="shared" ref="K258:K321" si="32">1-I258</f>
        <v>0.70175438596491224</v>
      </c>
      <c r="L258" s="21">
        <f t="shared" si="31"/>
        <v>5.8467837105021105E-2</v>
      </c>
    </row>
    <row r="259" spans="1:12" x14ac:dyDescent="0.3">
      <c r="A259" s="18">
        <v>45697.494062650461</v>
      </c>
      <c r="B259" s="8">
        <v>12200</v>
      </c>
      <c r="C259" s="45">
        <f t="shared" ref="C259:C322" si="33">A259*86400</f>
        <v>3948263487.013</v>
      </c>
      <c r="F259" s="19">
        <f t="shared" si="29"/>
        <v>1285.0190000534058</v>
      </c>
      <c r="G259" s="20">
        <f t="shared" si="30"/>
        <v>21.416983334223428</v>
      </c>
      <c r="H259" s="8">
        <f t="shared" ref="H259:H322" si="34">B259</f>
        <v>12200</v>
      </c>
      <c r="I259" s="21">
        <f t="shared" ref="I259:I322" si="35">H259/$E$1</f>
        <v>0.30576441102756891</v>
      </c>
      <c r="J259" s="17">
        <f t="shared" ref="J259:J322" si="36">H259/10000</f>
        <v>1.22</v>
      </c>
      <c r="K259" s="21">
        <f t="shared" si="32"/>
        <v>0.69423558897243109</v>
      </c>
      <c r="L259" s="21">
        <f t="shared" si="31"/>
        <v>5.7876105256744574E-2</v>
      </c>
    </row>
    <row r="260" spans="1:12" x14ac:dyDescent="0.3">
      <c r="A260" s="18">
        <v>45697.494120393516</v>
      </c>
      <c r="B260" s="8">
        <v>12600</v>
      </c>
      <c r="C260" s="45">
        <f t="shared" si="33"/>
        <v>3948263492.0019999</v>
      </c>
      <c r="F260" s="19">
        <f t="shared" ref="F260:F323" si="37">C260-$C$2</f>
        <v>1290.0079998970032</v>
      </c>
      <c r="G260" s="20">
        <f t="shared" ref="G260:G323" si="38">F260/60</f>
        <v>21.50013333161672</v>
      </c>
      <c r="H260" s="8">
        <f t="shared" si="34"/>
        <v>12600</v>
      </c>
      <c r="I260" s="21">
        <f t="shared" si="35"/>
        <v>0.31578947368421051</v>
      </c>
      <c r="J260" s="17">
        <f t="shared" si="36"/>
        <v>1.26</v>
      </c>
      <c r="K260" s="21">
        <f t="shared" si="32"/>
        <v>0.68421052631578949</v>
      </c>
      <c r="L260" s="21">
        <f t="shared" ref="L260:L323" si="39">K260*(G260-G259)</f>
        <v>5.6892103479620912E-2</v>
      </c>
    </row>
    <row r="261" spans="1:12" x14ac:dyDescent="0.3">
      <c r="A261" s="18">
        <v>45697.494178333334</v>
      </c>
      <c r="B261" s="8">
        <v>13000</v>
      </c>
      <c r="C261" s="45">
        <f t="shared" si="33"/>
        <v>3948263497.0079999</v>
      </c>
      <c r="F261" s="19">
        <f t="shared" si="37"/>
        <v>1295.0139999389648</v>
      </c>
      <c r="G261" s="20">
        <f t="shared" si="38"/>
        <v>21.583566665649414</v>
      </c>
      <c r="H261" s="8">
        <f t="shared" si="34"/>
        <v>13000</v>
      </c>
      <c r="I261" s="21">
        <f t="shared" si="35"/>
        <v>0.32581453634085211</v>
      </c>
      <c r="J261" s="17">
        <f t="shared" si="36"/>
        <v>1.3</v>
      </c>
      <c r="K261" s="21">
        <f t="shared" si="32"/>
        <v>0.67418546365914789</v>
      </c>
      <c r="L261" s="21">
        <f t="shared" si="39"/>
        <v>5.6249540989460542E-2</v>
      </c>
    </row>
    <row r="262" spans="1:12" x14ac:dyDescent="0.3">
      <c r="A262" s="18">
        <v>45697.494236180559</v>
      </c>
      <c r="B262" s="8">
        <v>13500</v>
      </c>
      <c r="C262" s="45">
        <f t="shared" si="33"/>
        <v>3948263502.0060005</v>
      </c>
      <c r="F262" s="19">
        <f t="shared" si="37"/>
        <v>1300.0120005607605</v>
      </c>
      <c r="G262" s="20">
        <f t="shared" si="38"/>
        <v>21.666866676012674</v>
      </c>
      <c r="H262" s="8">
        <f t="shared" si="34"/>
        <v>13500</v>
      </c>
      <c r="I262" s="21">
        <f t="shared" si="35"/>
        <v>0.33834586466165412</v>
      </c>
      <c r="J262" s="17">
        <f t="shared" si="36"/>
        <v>1.35</v>
      </c>
      <c r="K262" s="21">
        <f t="shared" si="32"/>
        <v>0.66165413533834583</v>
      </c>
      <c r="L262" s="21">
        <f t="shared" si="39"/>
        <v>5.5115796330578011E-2</v>
      </c>
    </row>
    <row r="263" spans="1:12" x14ac:dyDescent="0.3">
      <c r="A263" s="18">
        <v>45697.494294027776</v>
      </c>
      <c r="B263" s="8">
        <v>13900</v>
      </c>
      <c r="C263" s="45">
        <f t="shared" si="33"/>
        <v>3948263507.0039997</v>
      </c>
      <c r="F263" s="19">
        <f t="shared" si="37"/>
        <v>1305.0099997520447</v>
      </c>
      <c r="G263" s="20">
        <f t="shared" si="38"/>
        <v>21.750166662534077</v>
      </c>
      <c r="H263" s="8">
        <f t="shared" si="34"/>
        <v>13900</v>
      </c>
      <c r="I263" s="21">
        <f t="shared" si="35"/>
        <v>0.34837092731829572</v>
      </c>
      <c r="J263" s="17">
        <f t="shared" si="36"/>
        <v>1.39</v>
      </c>
      <c r="K263" s="21">
        <f t="shared" si="32"/>
        <v>0.65162907268170422</v>
      </c>
      <c r="L263" s="21">
        <f t="shared" si="39"/>
        <v>5.4280692971340604E-2</v>
      </c>
    </row>
    <row r="264" spans="1:12" x14ac:dyDescent="0.3">
      <c r="A264" s="18">
        <v>45697.49435184028</v>
      </c>
      <c r="B264" s="8">
        <v>14300</v>
      </c>
      <c r="C264" s="45">
        <f t="shared" si="33"/>
        <v>3948263511.9990001</v>
      </c>
      <c r="F264" s="19">
        <f t="shared" si="37"/>
        <v>1310.0050001144409</v>
      </c>
      <c r="G264" s="20">
        <f t="shared" si="38"/>
        <v>21.833416668574014</v>
      </c>
      <c r="H264" s="8">
        <f t="shared" si="34"/>
        <v>14300</v>
      </c>
      <c r="I264" s="21">
        <f t="shared" si="35"/>
        <v>0.35839598997493732</v>
      </c>
      <c r="J264" s="17">
        <f t="shared" si="36"/>
        <v>1.43</v>
      </c>
      <c r="K264" s="21">
        <f t="shared" si="32"/>
        <v>0.64160401002506262</v>
      </c>
      <c r="L264" s="21">
        <f t="shared" si="39"/>
        <v>5.3413537709833717E-2</v>
      </c>
    </row>
    <row r="265" spans="1:12" x14ac:dyDescent="0.3">
      <c r="A265" s="18">
        <v>45697.49440984954</v>
      </c>
      <c r="B265" s="8">
        <v>14800</v>
      </c>
      <c r="C265" s="45">
        <f t="shared" si="33"/>
        <v>3948263517.0110002</v>
      </c>
      <c r="F265" s="19">
        <f t="shared" si="37"/>
        <v>1315.0170001983643</v>
      </c>
      <c r="G265" s="20">
        <f t="shared" si="38"/>
        <v>21.91695000330607</v>
      </c>
      <c r="H265" s="8">
        <f t="shared" si="34"/>
        <v>14800</v>
      </c>
      <c r="I265" s="21">
        <f t="shared" si="35"/>
        <v>0.37092731829573933</v>
      </c>
      <c r="J265" s="17">
        <f t="shared" si="36"/>
        <v>1.48</v>
      </c>
      <c r="K265" s="21">
        <f t="shared" si="32"/>
        <v>0.62907268170426067</v>
      </c>
      <c r="L265" s="21">
        <f t="shared" si="39"/>
        <v>5.254853889159436E-2</v>
      </c>
    </row>
    <row r="266" spans="1:12" x14ac:dyDescent="0.3">
      <c r="A266" s="18">
        <v>45697.494467662036</v>
      </c>
      <c r="B266" s="8">
        <v>15200</v>
      </c>
      <c r="C266" s="45">
        <f t="shared" si="33"/>
        <v>3948263522.006</v>
      </c>
      <c r="F266" s="19">
        <f t="shared" si="37"/>
        <v>1320.0120000839233</v>
      </c>
      <c r="G266" s="20">
        <f t="shared" si="38"/>
        <v>22.000200001398721</v>
      </c>
      <c r="H266" s="8">
        <f t="shared" si="34"/>
        <v>15200</v>
      </c>
      <c r="I266" s="21">
        <f t="shared" si="35"/>
        <v>0.38095238095238093</v>
      </c>
      <c r="J266" s="17">
        <f t="shared" si="36"/>
        <v>1.52</v>
      </c>
      <c r="K266" s="21">
        <f t="shared" si="32"/>
        <v>0.61904761904761907</v>
      </c>
      <c r="L266" s="21">
        <f t="shared" si="39"/>
        <v>5.1535713104974221E-2</v>
      </c>
    </row>
    <row r="267" spans="1:12" x14ac:dyDescent="0.3">
      <c r="A267" s="18">
        <v>45697.494525567126</v>
      </c>
      <c r="B267" s="8">
        <v>15500</v>
      </c>
      <c r="C267" s="45">
        <f t="shared" si="33"/>
        <v>3948263527.0089998</v>
      </c>
      <c r="F267" s="19">
        <f t="shared" si="37"/>
        <v>1325.0149998664856</v>
      </c>
      <c r="G267" s="20">
        <f t="shared" si="38"/>
        <v>22.083583331108095</v>
      </c>
      <c r="H267" s="8">
        <f t="shared" si="34"/>
        <v>15500</v>
      </c>
      <c r="I267" s="21">
        <f t="shared" si="35"/>
        <v>0.38847117794486213</v>
      </c>
      <c r="J267" s="17">
        <f t="shared" si="36"/>
        <v>1.55</v>
      </c>
      <c r="K267" s="21">
        <f t="shared" si="32"/>
        <v>0.61152882205513781</v>
      </c>
      <c r="L267" s="21">
        <f t="shared" si="39"/>
        <v>5.0991309396208662E-2</v>
      </c>
    </row>
    <row r="268" spans="1:12" x14ac:dyDescent="0.3">
      <c r="A268" s="18">
        <v>45697.494583495369</v>
      </c>
      <c r="B268" s="8">
        <v>15800</v>
      </c>
      <c r="C268" s="45">
        <f t="shared" si="33"/>
        <v>3948263532.0139999</v>
      </c>
      <c r="F268" s="19">
        <f t="shared" si="37"/>
        <v>1330.0199999809265</v>
      </c>
      <c r="G268" s="20">
        <f t="shared" si="38"/>
        <v>22.166999999682108</v>
      </c>
      <c r="H268" s="8">
        <f t="shared" si="34"/>
        <v>15800</v>
      </c>
      <c r="I268" s="21">
        <f t="shared" si="35"/>
        <v>0.39598997493734334</v>
      </c>
      <c r="J268" s="17">
        <f t="shared" si="36"/>
        <v>1.58</v>
      </c>
      <c r="K268" s="21">
        <f t="shared" si="32"/>
        <v>0.60401002506265666</v>
      </c>
      <c r="L268" s="21">
        <f t="shared" si="39"/>
        <v>5.0384504076033301E-2</v>
      </c>
    </row>
    <row r="269" spans="1:12" x14ac:dyDescent="0.3">
      <c r="A269" s="18">
        <v>45697.494641296296</v>
      </c>
      <c r="B269" s="8">
        <v>16200</v>
      </c>
      <c r="C269" s="45">
        <f t="shared" si="33"/>
        <v>3948263537.0079999</v>
      </c>
      <c r="F269" s="19">
        <f t="shared" si="37"/>
        <v>1335.0139999389648</v>
      </c>
      <c r="G269" s="20">
        <f t="shared" si="38"/>
        <v>22.250233332316082</v>
      </c>
      <c r="H269" s="8">
        <f t="shared" si="34"/>
        <v>16200</v>
      </c>
      <c r="I269" s="21">
        <f t="shared" si="35"/>
        <v>0.40601503759398494</v>
      </c>
      <c r="J269" s="17">
        <f t="shared" si="36"/>
        <v>1.62</v>
      </c>
      <c r="K269" s="21">
        <f t="shared" si="32"/>
        <v>0.59398496240601506</v>
      </c>
      <c r="L269" s="21">
        <f t="shared" si="39"/>
        <v>4.9439347955518145E-2</v>
      </c>
    </row>
    <row r="270" spans="1:12" x14ac:dyDescent="0.3">
      <c r="A270" s="18">
        <v>45697.494699224539</v>
      </c>
      <c r="B270" s="8">
        <v>16500</v>
      </c>
      <c r="C270" s="45">
        <f t="shared" si="33"/>
        <v>3948263542.013</v>
      </c>
      <c r="F270" s="19">
        <f t="shared" si="37"/>
        <v>1340.0190000534058</v>
      </c>
      <c r="G270" s="20">
        <f t="shared" si="38"/>
        <v>22.333650000890096</v>
      </c>
      <c r="H270" s="8">
        <f t="shared" si="34"/>
        <v>16500</v>
      </c>
      <c r="I270" s="21">
        <f t="shared" si="35"/>
        <v>0.41353383458646614</v>
      </c>
      <c r="J270" s="17">
        <f t="shared" si="36"/>
        <v>1.65</v>
      </c>
      <c r="K270" s="21">
        <f t="shared" si="32"/>
        <v>0.58646616541353391</v>
      </c>
      <c r="L270" s="21">
        <f t="shared" si="39"/>
        <v>4.8921053750173422E-2</v>
      </c>
    </row>
    <row r="271" spans="1:12" x14ac:dyDescent="0.3">
      <c r="A271" s="18">
        <v>45697.494757094908</v>
      </c>
      <c r="B271" s="8">
        <v>16700</v>
      </c>
      <c r="C271" s="45">
        <f t="shared" si="33"/>
        <v>3948263547.013</v>
      </c>
      <c r="F271" s="19">
        <f t="shared" si="37"/>
        <v>1345.0190000534058</v>
      </c>
      <c r="G271" s="20">
        <f t="shared" si="38"/>
        <v>22.416983334223428</v>
      </c>
      <c r="H271" s="8">
        <f t="shared" si="34"/>
        <v>16700</v>
      </c>
      <c r="I271" s="21">
        <f t="shared" si="35"/>
        <v>0.41854636591478694</v>
      </c>
      <c r="J271" s="17">
        <f t="shared" si="36"/>
        <v>1.67</v>
      </c>
      <c r="K271" s="21">
        <f t="shared" si="32"/>
        <v>0.581453634085213</v>
      </c>
      <c r="L271" s="21">
        <f t="shared" si="39"/>
        <v>4.8454469507100396E-2</v>
      </c>
    </row>
    <row r="272" spans="1:12" x14ac:dyDescent="0.3">
      <c r="A272" s="18">
        <v>45697.494814861115</v>
      </c>
      <c r="B272" s="8">
        <v>17000</v>
      </c>
      <c r="C272" s="45">
        <f t="shared" si="33"/>
        <v>3948263552.0040002</v>
      </c>
      <c r="F272" s="19">
        <f t="shared" si="37"/>
        <v>1350.0100002288818</v>
      </c>
      <c r="G272" s="20">
        <f t="shared" si="38"/>
        <v>22.500166670481363</v>
      </c>
      <c r="H272" s="8">
        <f t="shared" si="34"/>
        <v>17000</v>
      </c>
      <c r="I272" s="21">
        <f t="shared" si="35"/>
        <v>0.42606516290726815</v>
      </c>
      <c r="J272" s="17">
        <f t="shared" si="36"/>
        <v>1.7</v>
      </c>
      <c r="K272" s="21">
        <f t="shared" si="32"/>
        <v>0.57393483709273185</v>
      </c>
      <c r="L272" s="21">
        <f t="shared" si="39"/>
        <v>4.7741814544028018E-2</v>
      </c>
    </row>
    <row r="273" spans="1:12" x14ac:dyDescent="0.3">
      <c r="A273" s="18">
        <v>45697.494872696756</v>
      </c>
      <c r="B273" s="8">
        <v>17400</v>
      </c>
      <c r="C273" s="45">
        <f t="shared" si="33"/>
        <v>3948263557.0009999</v>
      </c>
      <c r="F273" s="19">
        <f t="shared" si="37"/>
        <v>1355.0069999694824</v>
      </c>
      <c r="G273" s="20">
        <f t="shared" si="38"/>
        <v>22.583449999491375</v>
      </c>
      <c r="H273" s="8">
        <f t="shared" si="34"/>
        <v>17400</v>
      </c>
      <c r="I273" s="21">
        <f t="shared" si="35"/>
        <v>0.43609022556390975</v>
      </c>
      <c r="J273" s="17">
        <f t="shared" si="36"/>
        <v>1.74</v>
      </c>
      <c r="K273" s="21">
        <f t="shared" si="32"/>
        <v>0.56390977443609025</v>
      </c>
      <c r="L273" s="21">
        <f t="shared" si="39"/>
        <v>4.6964283276322502E-2</v>
      </c>
    </row>
    <row r="274" spans="1:12" x14ac:dyDescent="0.3">
      <c r="A274" s="18">
        <v>45697.494930659719</v>
      </c>
      <c r="B274" s="8">
        <v>17700</v>
      </c>
      <c r="C274" s="45">
        <f t="shared" si="33"/>
        <v>3948263562.0089998</v>
      </c>
      <c r="F274" s="19">
        <f t="shared" si="37"/>
        <v>1360.0149998664856</v>
      </c>
      <c r="G274" s="20">
        <f t="shared" si="38"/>
        <v>22.666916664441427</v>
      </c>
      <c r="H274" s="8">
        <f t="shared" si="34"/>
        <v>17700</v>
      </c>
      <c r="I274" s="21">
        <f t="shared" si="35"/>
        <v>0.44360902255639095</v>
      </c>
      <c r="J274" s="17">
        <f t="shared" si="36"/>
        <v>1.77</v>
      </c>
      <c r="K274" s="21">
        <f t="shared" si="32"/>
        <v>0.5563909774436091</v>
      </c>
      <c r="L274" s="21">
        <f t="shared" si="39"/>
        <v>4.644009929551763E-2</v>
      </c>
    </row>
    <row r="275" spans="1:12" x14ac:dyDescent="0.3">
      <c r="A275" s="18">
        <v>45697.494988576385</v>
      </c>
      <c r="B275" s="8">
        <v>18000</v>
      </c>
      <c r="C275" s="45">
        <f t="shared" si="33"/>
        <v>3948263567.0129995</v>
      </c>
      <c r="F275" s="19">
        <f t="shared" si="37"/>
        <v>1365.0189995765686</v>
      </c>
      <c r="G275" s="20">
        <f t="shared" si="38"/>
        <v>22.750316659609478</v>
      </c>
      <c r="H275" s="8">
        <f t="shared" si="34"/>
        <v>18000</v>
      </c>
      <c r="I275" s="21">
        <f t="shared" si="35"/>
        <v>0.45112781954887216</v>
      </c>
      <c r="J275" s="17">
        <f t="shared" si="36"/>
        <v>1.8</v>
      </c>
      <c r="K275" s="21">
        <f t="shared" si="32"/>
        <v>0.54887218045112784</v>
      </c>
      <c r="L275" s="21">
        <f t="shared" si="39"/>
        <v>4.5775937197501719E-2</v>
      </c>
    </row>
    <row r="276" spans="1:12" x14ac:dyDescent="0.3">
      <c r="A276" s="18">
        <v>45697.495046400465</v>
      </c>
      <c r="B276" s="8">
        <v>18100</v>
      </c>
      <c r="C276" s="45">
        <f t="shared" si="33"/>
        <v>3948263572.0090003</v>
      </c>
      <c r="F276" s="19">
        <f t="shared" si="37"/>
        <v>1370.0150003433228</v>
      </c>
      <c r="G276" s="20">
        <f t="shared" si="38"/>
        <v>22.83358333905538</v>
      </c>
      <c r="H276" s="8">
        <f t="shared" si="34"/>
        <v>18100</v>
      </c>
      <c r="I276" s="21">
        <f t="shared" si="35"/>
        <v>0.45363408521303256</v>
      </c>
      <c r="J276" s="17">
        <f t="shared" si="36"/>
        <v>1.81</v>
      </c>
      <c r="K276" s="21">
        <f t="shared" si="32"/>
        <v>0.5463659147869675</v>
      </c>
      <c r="L276" s="21">
        <f t="shared" si="39"/>
        <v>4.5494075486733579E-2</v>
      </c>
    </row>
    <row r="277" spans="1:12" x14ac:dyDescent="0.3">
      <c r="A277" s="18">
        <v>45697.495104317131</v>
      </c>
      <c r="B277" s="8">
        <v>18600</v>
      </c>
      <c r="C277" s="45">
        <f t="shared" si="33"/>
        <v>3948263577.013</v>
      </c>
      <c r="F277" s="19">
        <f t="shared" si="37"/>
        <v>1375.0190000534058</v>
      </c>
      <c r="G277" s="20">
        <f t="shared" si="38"/>
        <v>22.916983334223428</v>
      </c>
      <c r="H277" s="8">
        <f t="shared" si="34"/>
        <v>18600</v>
      </c>
      <c r="I277" s="21">
        <f t="shared" si="35"/>
        <v>0.46616541353383456</v>
      </c>
      <c r="J277" s="17">
        <f t="shared" si="36"/>
        <v>1.86</v>
      </c>
      <c r="K277" s="21">
        <f t="shared" si="32"/>
        <v>0.53383458646616544</v>
      </c>
      <c r="L277" s="21">
        <f t="shared" si="39"/>
        <v>4.4521801931814847E-2</v>
      </c>
    </row>
    <row r="278" spans="1:12" x14ac:dyDescent="0.3">
      <c r="A278" s="18">
        <v>45697.495162129628</v>
      </c>
      <c r="B278" s="8">
        <v>18900</v>
      </c>
      <c r="C278" s="45">
        <f t="shared" si="33"/>
        <v>3948263582.0079999</v>
      </c>
      <c r="F278" s="19">
        <f t="shared" si="37"/>
        <v>1380.0139999389648</v>
      </c>
      <c r="G278" s="20">
        <f t="shared" si="38"/>
        <v>23.000233332316082</v>
      </c>
      <c r="H278" s="8">
        <f t="shared" si="34"/>
        <v>18900</v>
      </c>
      <c r="I278" s="21">
        <f t="shared" si="35"/>
        <v>0.47368421052631576</v>
      </c>
      <c r="J278" s="17">
        <f t="shared" si="36"/>
        <v>1.89</v>
      </c>
      <c r="K278" s="21">
        <f t="shared" si="32"/>
        <v>0.52631578947368429</v>
      </c>
      <c r="L278" s="21">
        <f t="shared" si="39"/>
        <v>4.3815788469818012E-2</v>
      </c>
    </row>
    <row r="279" spans="1:12" x14ac:dyDescent="0.3">
      <c r="A279" s="18">
        <v>45697.495219907411</v>
      </c>
      <c r="B279" s="8">
        <v>19200</v>
      </c>
      <c r="C279" s="45">
        <f t="shared" si="33"/>
        <v>3948263587.0000005</v>
      </c>
      <c r="F279" s="19">
        <f t="shared" si="37"/>
        <v>1385.0060005187988</v>
      </c>
      <c r="G279" s="20">
        <f t="shared" si="38"/>
        <v>23.08343334197998</v>
      </c>
      <c r="H279" s="8">
        <f t="shared" si="34"/>
        <v>19200</v>
      </c>
      <c r="I279" s="21">
        <f t="shared" si="35"/>
        <v>0.48120300751879697</v>
      </c>
      <c r="J279" s="17">
        <f t="shared" si="36"/>
        <v>1.92</v>
      </c>
      <c r="K279" s="21">
        <f t="shared" si="32"/>
        <v>0.51879699248120303</v>
      </c>
      <c r="L279" s="21">
        <f t="shared" si="39"/>
        <v>4.316391478803723E-2</v>
      </c>
    </row>
    <row r="280" spans="1:12" x14ac:dyDescent="0.3">
      <c r="A280" s="18">
        <v>45697.495277800925</v>
      </c>
      <c r="B280" s="8">
        <v>19400</v>
      </c>
      <c r="C280" s="45">
        <f t="shared" si="33"/>
        <v>3948263592.0019999</v>
      </c>
      <c r="F280" s="19">
        <f t="shared" si="37"/>
        <v>1390.0079998970032</v>
      </c>
      <c r="G280" s="20">
        <f t="shared" si="38"/>
        <v>23.166799998283388</v>
      </c>
      <c r="H280" s="8">
        <f t="shared" si="34"/>
        <v>19400</v>
      </c>
      <c r="I280" s="21">
        <f t="shared" si="35"/>
        <v>0.48621553884711777</v>
      </c>
      <c r="J280" s="17">
        <f t="shared" si="36"/>
        <v>1.94</v>
      </c>
      <c r="K280" s="21">
        <f t="shared" si="32"/>
        <v>0.51378446115288223</v>
      </c>
      <c r="L280" s="21">
        <f t="shared" si="39"/>
        <v>4.2832492586963956E-2</v>
      </c>
    </row>
    <row r="281" spans="1:12" x14ac:dyDescent="0.3">
      <c r="A281" s="18">
        <v>45697.495335659725</v>
      </c>
      <c r="B281" s="8">
        <v>19600</v>
      </c>
      <c r="C281" s="45">
        <f t="shared" si="33"/>
        <v>3948263597.0010004</v>
      </c>
      <c r="F281" s="19">
        <f t="shared" si="37"/>
        <v>1395.0070004463196</v>
      </c>
      <c r="G281" s="20">
        <f t="shared" si="38"/>
        <v>23.250116674105325</v>
      </c>
      <c r="H281" s="8">
        <f t="shared" si="34"/>
        <v>19600</v>
      </c>
      <c r="I281" s="21">
        <f t="shared" si="35"/>
        <v>0.49122807017543857</v>
      </c>
      <c r="J281" s="17">
        <f t="shared" si="36"/>
        <v>1.96</v>
      </c>
      <c r="K281" s="21">
        <f t="shared" si="32"/>
        <v>0.50877192982456143</v>
      </c>
      <c r="L281" s="21">
        <f t="shared" si="39"/>
        <v>4.2389185944494277E-2</v>
      </c>
    </row>
    <row r="282" spans="1:12" x14ac:dyDescent="0.3">
      <c r="A282" s="18">
        <v>45697.495393576392</v>
      </c>
      <c r="B282" s="8">
        <v>19800</v>
      </c>
      <c r="C282" s="45">
        <f t="shared" si="33"/>
        <v>3948263602.0050001</v>
      </c>
      <c r="F282" s="19">
        <f t="shared" si="37"/>
        <v>1400.0110001564026</v>
      </c>
      <c r="G282" s="20">
        <f t="shared" si="38"/>
        <v>23.333516669273376</v>
      </c>
      <c r="H282" s="8">
        <f t="shared" si="34"/>
        <v>19800</v>
      </c>
      <c r="I282" s="21">
        <f t="shared" si="35"/>
        <v>0.49624060150375937</v>
      </c>
      <c r="J282" s="17">
        <f t="shared" si="36"/>
        <v>1.98</v>
      </c>
      <c r="K282" s="21">
        <f t="shared" si="32"/>
        <v>0.50375939849624063</v>
      </c>
      <c r="L282" s="21">
        <f t="shared" si="39"/>
        <v>4.2013531400446787E-2</v>
      </c>
    </row>
    <row r="283" spans="1:12" x14ac:dyDescent="0.3">
      <c r="A283" s="18">
        <v>45697.495451504627</v>
      </c>
      <c r="B283" s="8">
        <v>20000</v>
      </c>
      <c r="C283" s="45">
        <f t="shared" si="33"/>
        <v>3948263607.0099998</v>
      </c>
      <c r="F283" s="19">
        <f t="shared" si="37"/>
        <v>1405.0159997940063</v>
      </c>
      <c r="G283" s="20">
        <f t="shared" si="38"/>
        <v>23.416933329900107</v>
      </c>
      <c r="H283" s="8">
        <f t="shared" si="34"/>
        <v>20000</v>
      </c>
      <c r="I283" s="21">
        <f t="shared" si="35"/>
        <v>0.50125313283208017</v>
      </c>
      <c r="J283" s="17">
        <f t="shared" si="36"/>
        <v>2</v>
      </c>
      <c r="K283" s="21">
        <f t="shared" si="32"/>
        <v>0.49874686716791983</v>
      </c>
      <c r="L283" s="21">
        <f t="shared" si="39"/>
        <v>4.1603798157192E-2</v>
      </c>
    </row>
    <row r="284" spans="1:12" x14ac:dyDescent="0.3">
      <c r="A284" s="18">
        <v>45697.495509398148</v>
      </c>
      <c r="B284" s="8">
        <v>20300</v>
      </c>
      <c r="C284" s="45">
        <f t="shared" si="33"/>
        <v>3948263612.0120001</v>
      </c>
      <c r="F284" s="19">
        <f t="shared" si="37"/>
        <v>1410.018000125885</v>
      </c>
      <c r="G284" s="20">
        <f t="shared" si="38"/>
        <v>23.500300002098083</v>
      </c>
      <c r="H284" s="8">
        <f t="shared" si="34"/>
        <v>20300</v>
      </c>
      <c r="I284" s="21">
        <f t="shared" si="35"/>
        <v>0.50877192982456143</v>
      </c>
      <c r="J284" s="17">
        <f t="shared" si="36"/>
        <v>2.0299999999999998</v>
      </c>
      <c r="K284" s="21">
        <f t="shared" si="32"/>
        <v>0.49122807017543857</v>
      </c>
      <c r="L284" s="21">
        <f t="shared" si="39"/>
        <v>4.0952049500759813E-2</v>
      </c>
    </row>
    <row r="285" spans="1:12" x14ac:dyDescent="0.3">
      <c r="A285" s="18">
        <v>45697.495567164355</v>
      </c>
      <c r="B285" s="8">
        <v>20500</v>
      </c>
      <c r="C285" s="45">
        <f t="shared" si="33"/>
        <v>3948263617.0030003</v>
      </c>
      <c r="F285" s="19">
        <f t="shared" si="37"/>
        <v>1415.0090003013611</v>
      </c>
      <c r="G285" s="20">
        <f t="shared" si="38"/>
        <v>23.583483338356018</v>
      </c>
      <c r="H285" s="8">
        <f t="shared" si="34"/>
        <v>20500</v>
      </c>
      <c r="I285" s="21">
        <f t="shared" si="35"/>
        <v>0.51378446115288223</v>
      </c>
      <c r="J285" s="17">
        <f t="shared" si="36"/>
        <v>2.0499999999999998</v>
      </c>
      <c r="K285" s="21">
        <f t="shared" si="32"/>
        <v>0.48621553884711777</v>
      </c>
      <c r="L285" s="21">
        <f t="shared" si="39"/>
        <v>4.0445030661752993E-2</v>
      </c>
    </row>
    <row r="286" spans="1:12" x14ac:dyDescent="0.3">
      <c r="A286" s="18">
        <v>45697.495625138887</v>
      </c>
      <c r="B286" s="8">
        <v>20900</v>
      </c>
      <c r="C286" s="45">
        <f t="shared" si="33"/>
        <v>3948263622.0119996</v>
      </c>
      <c r="F286" s="19">
        <f t="shared" si="37"/>
        <v>1420.0179996490479</v>
      </c>
      <c r="G286" s="20">
        <f t="shared" si="38"/>
        <v>23.666966660817465</v>
      </c>
      <c r="H286" s="8">
        <f t="shared" si="34"/>
        <v>20900</v>
      </c>
      <c r="I286" s="21">
        <f t="shared" si="35"/>
        <v>0.52380952380952384</v>
      </c>
      <c r="J286" s="17">
        <f t="shared" si="36"/>
        <v>2.09</v>
      </c>
      <c r="K286" s="21">
        <f t="shared" si="32"/>
        <v>0.47619047619047616</v>
      </c>
      <c r="L286" s="21">
        <f t="shared" si="39"/>
        <v>3.9753963076879555E-2</v>
      </c>
    </row>
    <row r="287" spans="1:12" x14ac:dyDescent="0.3">
      <c r="A287" s="18">
        <v>45697.495682905093</v>
      </c>
      <c r="B287" s="8">
        <v>21000</v>
      </c>
      <c r="C287" s="45">
        <f t="shared" si="33"/>
        <v>3948263627.0030003</v>
      </c>
      <c r="F287" s="19">
        <f t="shared" si="37"/>
        <v>1425.0090003013611</v>
      </c>
      <c r="G287" s="20">
        <f t="shared" si="38"/>
        <v>23.750150005022686</v>
      </c>
      <c r="H287" s="8">
        <f t="shared" si="34"/>
        <v>21000</v>
      </c>
      <c r="I287" s="21">
        <f t="shared" si="35"/>
        <v>0.52631578947368418</v>
      </c>
      <c r="J287" s="17">
        <f t="shared" si="36"/>
        <v>2.1</v>
      </c>
      <c r="K287" s="21">
        <f t="shared" si="32"/>
        <v>0.47368421052631582</v>
      </c>
      <c r="L287" s="21">
        <f t="shared" si="39"/>
        <v>3.9402636728788791E-2</v>
      </c>
    </row>
    <row r="288" spans="1:12" x14ac:dyDescent="0.3">
      <c r="A288" s="18">
        <v>45697.495740914354</v>
      </c>
      <c r="B288" s="8">
        <v>21200</v>
      </c>
      <c r="C288" s="45">
        <f t="shared" si="33"/>
        <v>3948263632.0150003</v>
      </c>
      <c r="F288" s="19">
        <f t="shared" si="37"/>
        <v>1430.0210003852844</v>
      </c>
      <c r="G288" s="20">
        <f t="shared" si="38"/>
        <v>23.833683339754739</v>
      </c>
      <c r="H288" s="8">
        <f t="shared" si="34"/>
        <v>21200</v>
      </c>
      <c r="I288" s="21">
        <f t="shared" si="35"/>
        <v>0.53132832080200498</v>
      </c>
      <c r="J288" s="17">
        <f t="shared" si="36"/>
        <v>2.12</v>
      </c>
      <c r="K288" s="21">
        <f t="shared" si="32"/>
        <v>0.46867167919799502</v>
      </c>
      <c r="L288" s="21">
        <f t="shared" si="39"/>
        <v>3.9149708257879397E-2</v>
      </c>
    </row>
    <row r="289" spans="1:12" x14ac:dyDescent="0.3">
      <c r="A289" s="18">
        <v>45697.495798715281</v>
      </c>
      <c r="B289" s="8">
        <v>21400</v>
      </c>
      <c r="C289" s="45">
        <f t="shared" si="33"/>
        <v>3948263637.0090003</v>
      </c>
      <c r="F289" s="19">
        <f t="shared" si="37"/>
        <v>1435.0150003433228</v>
      </c>
      <c r="G289" s="20">
        <f t="shared" si="38"/>
        <v>23.916916672388712</v>
      </c>
      <c r="H289" s="8">
        <f t="shared" si="34"/>
        <v>21400</v>
      </c>
      <c r="I289" s="21">
        <f t="shared" si="35"/>
        <v>0.53634085213032578</v>
      </c>
      <c r="J289" s="17">
        <f t="shared" si="36"/>
        <v>2.14</v>
      </c>
      <c r="K289" s="21">
        <f t="shared" si="32"/>
        <v>0.46365914786967422</v>
      </c>
      <c r="L289" s="21">
        <f t="shared" si="39"/>
        <v>3.859189608342134E-2</v>
      </c>
    </row>
    <row r="290" spans="1:12" x14ac:dyDescent="0.3">
      <c r="A290" s="18">
        <v>45697.495856516201</v>
      </c>
      <c r="B290" s="8">
        <v>21600</v>
      </c>
      <c r="C290" s="45">
        <f t="shared" si="33"/>
        <v>3948263642.0029998</v>
      </c>
      <c r="F290" s="19">
        <f t="shared" si="37"/>
        <v>1440.0089998245239</v>
      </c>
      <c r="G290" s="20">
        <f t="shared" si="38"/>
        <v>24.0001499970754</v>
      </c>
      <c r="H290" s="8">
        <f t="shared" si="34"/>
        <v>21600</v>
      </c>
      <c r="I290" s="21">
        <f t="shared" si="35"/>
        <v>0.54135338345864659</v>
      </c>
      <c r="J290" s="17">
        <f t="shared" si="36"/>
        <v>2.16</v>
      </c>
      <c r="K290" s="21">
        <f t="shared" si="32"/>
        <v>0.45864661654135341</v>
      </c>
      <c r="L290" s="21">
        <f t="shared" si="39"/>
        <v>3.81746827510374E-2</v>
      </c>
    </row>
    <row r="291" spans="1:12" x14ac:dyDescent="0.3">
      <c r="A291" s="18">
        <v>45697.495914375002</v>
      </c>
      <c r="B291" s="8">
        <v>21700</v>
      </c>
      <c r="C291" s="45">
        <f t="shared" si="33"/>
        <v>3948263647.0020003</v>
      </c>
      <c r="F291" s="19">
        <f t="shared" si="37"/>
        <v>1445.0080003738403</v>
      </c>
      <c r="G291" s="20">
        <f t="shared" si="38"/>
        <v>24.083466672897337</v>
      </c>
      <c r="H291" s="8">
        <f t="shared" si="34"/>
        <v>21700</v>
      </c>
      <c r="I291" s="21">
        <f t="shared" si="35"/>
        <v>0.54385964912280704</v>
      </c>
      <c r="J291" s="17">
        <f t="shared" si="36"/>
        <v>2.17</v>
      </c>
      <c r="K291" s="21">
        <f t="shared" si="32"/>
        <v>0.45614035087719296</v>
      </c>
      <c r="L291" s="21">
        <f t="shared" si="39"/>
        <v>3.8004097743339696E-2</v>
      </c>
    </row>
    <row r="292" spans="1:12" x14ac:dyDescent="0.3">
      <c r="A292" s="18">
        <v>45697.495972303244</v>
      </c>
      <c r="B292" s="8">
        <v>21800</v>
      </c>
      <c r="C292" s="45">
        <f t="shared" si="33"/>
        <v>3948263652.0070004</v>
      </c>
      <c r="F292" s="19">
        <f t="shared" si="37"/>
        <v>1450.0130004882813</v>
      </c>
      <c r="G292" s="20">
        <f t="shared" si="38"/>
        <v>24.166883341471355</v>
      </c>
      <c r="H292" s="8">
        <f t="shared" si="34"/>
        <v>21800</v>
      </c>
      <c r="I292" s="21">
        <f t="shared" si="35"/>
        <v>0.54636591478696739</v>
      </c>
      <c r="J292" s="17">
        <f t="shared" si="36"/>
        <v>2.1800000000000002</v>
      </c>
      <c r="K292" s="21">
        <f t="shared" si="32"/>
        <v>0.45363408521303261</v>
      </c>
      <c r="L292" s="21">
        <f t="shared" si="39"/>
        <v>3.7840644140093013E-2</v>
      </c>
    </row>
    <row r="293" spans="1:12" x14ac:dyDescent="0.3">
      <c r="A293" s="18">
        <v>45697.496030243055</v>
      </c>
      <c r="B293" s="8">
        <v>22000</v>
      </c>
      <c r="C293" s="45">
        <f t="shared" si="33"/>
        <v>3948263657.013</v>
      </c>
      <c r="F293" s="19">
        <f t="shared" si="37"/>
        <v>1455.0190000534058</v>
      </c>
      <c r="G293" s="20">
        <f t="shared" si="38"/>
        <v>24.250316667556763</v>
      </c>
      <c r="H293" s="8">
        <f t="shared" si="34"/>
        <v>22000</v>
      </c>
      <c r="I293" s="21">
        <f t="shared" si="35"/>
        <v>0.55137844611528819</v>
      </c>
      <c r="J293" s="17">
        <f t="shared" si="36"/>
        <v>2.2000000000000002</v>
      </c>
      <c r="K293" s="21">
        <f t="shared" si="32"/>
        <v>0.44862155388471181</v>
      </c>
      <c r="L293" s="21">
        <f t="shared" si="39"/>
        <v>3.7429988394205943E-2</v>
      </c>
    </row>
    <row r="294" spans="1:12" x14ac:dyDescent="0.3">
      <c r="A294" s="18">
        <v>45697.496088113425</v>
      </c>
      <c r="B294" s="8">
        <v>22200</v>
      </c>
      <c r="C294" s="45">
        <f t="shared" si="33"/>
        <v>3948263662.013</v>
      </c>
      <c r="F294" s="19">
        <f t="shared" si="37"/>
        <v>1460.0190000534058</v>
      </c>
      <c r="G294" s="20">
        <f t="shared" si="38"/>
        <v>24.333650000890096</v>
      </c>
      <c r="H294" s="8">
        <f t="shared" si="34"/>
        <v>22200</v>
      </c>
      <c r="I294" s="21">
        <f t="shared" si="35"/>
        <v>0.55639097744360899</v>
      </c>
      <c r="J294" s="17">
        <f t="shared" si="36"/>
        <v>2.2200000000000002</v>
      </c>
      <c r="K294" s="21">
        <f t="shared" si="32"/>
        <v>0.44360902255639101</v>
      </c>
      <c r="L294" s="21">
        <f t="shared" si="39"/>
        <v>3.6967418546365392E-2</v>
      </c>
    </row>
    <row r="295" spans="1:12" x14ac:dyDescent="0.3">
      <c r="A295" s="18">
        <v>45697.496145925928</v>
      </c>
      <c r="B295" s="8">
        <v>22400</v>
      </c>
      <c r="C295" s="45">
        <f t="shared" si="33"/>
        <v>3948263667.0080004</v>
      </c>
      <c r="F295" s="19">
        <f t="shared" si="37"/>
        <v>1465.014000415802</v>
      </c>
      <c r="G295" s="20">
        <f t="shared" si="38"/>
        <v>24.416900006930032</v>
      </c>
      <c r="H295" s="8">
        <f t="shared" si="34"/>
        <v>22400</v>
      </c>
      <c r="I295" s="21">
        <f t="shared" si="35"/>
        <v>0.56140350877192979</v>
      </c>
      <c r="J295" s="17">
        <f t="shared" si="36"/>
        <v>2.2400000000000002</v>
      </c>
      <c r="K295" s="21">
        <f t="shared" si="32"/>
        <v>0.43859649122807021</v>
      </c>
      <c r="L295" s="21">
        <f t="shared" si="39"/>
        <v>3.6513160543831649E-2</v>
      </c>
    </row>
    <row r="296" spans="1:12" x14ac:dyDescent="0.3">
      <c r="A296" s="18">
        <v>45697.496203761577</v>
      </c>
      <c r="B296" s="8">
        <v>22600</v>
      </c>
      <c r="C296" s="45">
        <f t="shared" si="33"/>
        <v>3948263672.0050001</v>
      </c>
      <c r="F296" s="19">
        <f t="shared" si="37"/>
        <v>1470.0110001564026</v>
      </c>
      <c r="G296" s="20">
        <f t="shared" si="38"/>
        <v>24.500183335940044</v>
      </c>
      <c r="H296" s="8">
        <f t="shared" si="34"/>
        <v>22600</v>
      </c>
      <c r="I296" s="21">
        <f t="shared" si="35"/>
        <v>0.5664160401002506</v>
      </c>
      <c r="J296" s="17">
        <f t="shared" si="36"/>
        <v>2.2599999999999998</v>
      </c>
      <c r="K296" s="21">
        <f t="shared" si="32"/>
        <v>0.4335839598997494</v>
      </c>
      <c r="L296" s="21">
        <f t="shared" si="39"/>
        <v>3.6110315585794632E-2</v>
      </c>
    </row>
    <row r="297" spans="1:12" x14ac:dyDescent="0.3">
      <c r="A297" s="18">
        <v>45697.496261747685</v>
      </c>
      <c r="B297" s="8">
        <v>22900</v>
      </c>
      <c r="C297" s="45">
        <f t="shared" si="33"/>
        <v>3948263677.0149999</v>
      </c>
      <c r="F297" s="19">
        <f t="shared" si="37"/>
        <v>1475.0209999084473</v>
      </c>
      <c r="G297" s="20">
        <f t="shared" si="38"/>
        <v>24.583683331807453</v>
      </c>
      <c r="H297" s="8">
        <f t="shared" si="34"/>
        <v>22900</v>
      </c>
      <c r="I297" s="21">
        <f t="shared" si="35"/>
        <v>0.57393483709273185</v>
      </c>
      <c r="J297" s="17">
        <f t="shared" si="36"/>
        <v>2.29</v>
      </c>
      <c r="K297" s="21">
        <f t="shared" si="32"/>
        <v>0.42606516290726815</v>
      </c>
      <c r="L297" s="21">
        <f t="shared" si="39"/>
        <v>3.5576439342004107E-2</v>
      </c>
    </row>
    <row r="298" spans="1:12" x14ac:dyDescent="0.3">
      <c r="A298" s="18">
        <v>45697.496319606478</v>
      </c>
      <c r="B298" s="8">
        <v>23100</v>
      </c>
      <c r="C298" s="45">
        <f t="shared" si="33"/>
        <v>3948263682.0139999</v>
      </c>
      <c r="F298" s="19">
        <f t="shared" si="37"/>
        <v>1480.0199999809265</v>
      </c>
      <c r="G298" s="20">
        <f t="shared" si="38"/>
        <v>24.666999999682108</v>
      </c>
      <c r="H298" s="8">
        <f t="shared" si="34"/>
        <v>23100</v>
      </c>
      <c r="I298" s="21">
        <f t="shared" si="35"/>
        <v>0.57894736842105265</v>
      </c>
      <c r="J298" s="17">
        <f t="shared" si="36"/>
        <v>2.31</v>
      </c>
      <c r="K298" s="21">
        <f t="shared" si="32"/>
        <v>0.42105263157894735</v>
      </c>
      <c r="L298" s="21">
        <f t="shared" si="39"/>
        <v>3.5080702263012666E-2</v>
      </c>
    </row>
    <row r="299" spans="1:12" x14ac:dyDescent="0.3">
      <c r="A299" s="18">
        <v>45697.496377418982</v>
      </c>
      <c r="B299" s="8">
        <v>23200</v>
      </c>
      <c r="C299" s="45">
        <f t="shared" si="33"/>
        <v>3948263687.0089998</v>
      </c>
      <c r="F299" s="19">
        <f t="shared" si="37"/>
        <v>1485.0149998664856</v>
      </c>
      <c r="G299" s="20">
        <f t="shared" si="38"/>
        <v>24.750249997774759</v>
      </c>
      <c r="H299" s="8">
        <f t="shared" si="34"/>
        <v>23200</v>
      </c>
      <c r="I299" s="21">
        <f t="shared" si="35"/>
        <v>0.581453634085213</v>
      </c>
      <c r="J299" s="17">
        <f t="shared" si="36"/>
        <v>2.3199999999999998</v>
      </c>
      <c r="K299" s="21">
        <f t="shared" si="32"/>
        <v>0.418546365914787</v>
      </c>
      <c r="L299" s="21">
        <f t="shared" si="39"/>
        <v>3.484398416409188E-2</v>
      </c>
    </row>
    <row r="300" spans="1:12" x14ac:dyDescent="0.3">
      <c r="A300" s="18">
        <v>45697.496435231478</v>
      </c>
      <c r="B300" s="8">
        <v>23400</v>
      </c>
      <c r="C300" s="45">
        <f t="shared" si="33"/>
        <v>3948263692.0039997</v>
      </c>
      <c r="F300" s="19">
        <f t="shared" si="37"/>
        <v>1490.0099997520447</v>
      </c>
      <c r="G300" s="20">
        <f t="shared" si="38"/>
        <v>24.83349999586741</v>
      </c>
      <c r="H300" s="8">
        <f t="shared" si="34"/>
        <v>23400</v>
      </c>
      <c r="I300" s="21">
        <f t="shared" si="35"/>
        <v>0.5864661654135338</v>
      </c>
      <c r="J300" s="17">
        <f t="shared" si="36"/>
        <v>2.34</v>
      </c>
      <c r="K300" s="21">
        <f t="shared" si="32"/>
        <v>0.4135338345864662</v>
      </c>
      <c r="L300" s="21">
        <f t="shared" si="39"/>
        <v>3.4426690940569826E-2</v>
      </c>
    </row>
    <row r="301" spans="1:12" x14ac:dyDescent="0.3">
      <c r="A301" s="18">
        <v>45697.496493194441</v>
      </c>
      <c r="B301" s="8">
        <v>23500</v>
      </c>
      <c r="C301" s="45">
        <f t="shared" si="33"/>
        <v>3948263697.0119996</v>
      </c>
      <c r="F301" s="19">
        <f t="shared" si="37"/>
        <v>1495.0179996490479</v>
      </c>
      <c r="G301" s="20">
        <f t="shared" si="38"/>
        <v>24.916966660817465</v>
      </c>
      <c r="H301" s="8">
        <f t="shared" si="34"/>
        <v>23500</v>
      </c>
      <c r="I301" s="21">
        <f t="shared" si="35"/>
        <v>0.58897243107769426</v>
      </c>
      <c r="J301" s="17">
        <f t="shared" si="36"/>
        <v>2.35</v>
      </c>
      <c r="K301" s="21">
        <f t="shared" si="32"/>
        <v>0.41102756892230574</v>
      </c>
      <c r="L301" s="21">
        <f t="shared" si="39"/>
        <v>3.4307100380473937E-2</v>
      </c>
    </row>
    <row r="302" spans="1:12" x14ac:dyDescent="0.3">
      <c r="A302" s="18">
        <v>45697.496551099539</v>
      </c>
      <c r="B302" s="8">
        <v>23500</v>
      </c>
      <c r="C302" s="45">
        <f t="shared" si="33"/>
        <v>3948263702.0150003</v>
      </c>
      <c r="F302" s="19">
        <f t="shared" si="37"/>
        <v>1500.0210003852844</v>
      </c>
      <c r="G302" s="20">
        <f t="shared" si="38"/>
        <v>25.000350006421407</v>
      </c>
      <c r="H302" s="8">
        <f t="shared" si="34"/>
        <v>23500</v>
      </c>
      <c r="I302" s="21">
        <f t="shared" si="35"/>
        <v>0.58897243107769426</v>
      </c>
      <c r="J302" s="17">
        <f t="shared" si="36"/>
        <v>2.35</v>
      </c>
      <c r="K302" s="21">
        <f t="shared" si="32"/>
        <v>0.41102756892230574</v>
      </c>
      <c r="L302" s="21">
        <f t="shared" si="39"/>
        <v>3.4272853832196484E-2</v>
      </c>
    </row>
    <row r="303" spans="1:12" x14ac:dyDescent="0.3">
      <c r="A303" s="18">
        <v>45697.496608969908</v>
      </c>
      <c r="B303" s="8">
        <v>23600</v>
      </c>
      <c r="C303" s="45">
        <f t="shared" si="33"/>
        <v>3948263707.0149999</v>
      </c>
      <c r="F303" s="19">
        <f t="shared" si="37"/>
        <v>1505.0209999084473</v>
      </c>
      <c r="G303" s="20">
        <f t="shared" si="38"/>
        <v>25.083683331807453</v>
      </c>
      <c r="H303" s="8">
        <f t="shared" si="34"/>
        <v>23600</v>
      </c>
      <c r="I303" s="21">
        <f t="shared" si="35"/>
        <v>0.5914786967418546</v>
      </c>
      <c r="J303" s="17">
        <f t="shared" si="36"/>
        <v>2.36</v>
      </c>
      <c r="K303" s="21">
        <f t="shared" si="32"/>
        <v>0.4085213032581454</v>
      </c>
      <c r="L303" s="21">
        <f t="shared" si="39"/>
        <v>3.4043438691542874E-2</v>
      </c>
    </row>
    <row r="304" spans="1:12" x14ac:dyDescent="0.3">
      <c r="A304" s="18">
        <v>45697.49666675926</v>
      </c>
      <c r="B304" s="8">
        <v>23700</v>
      </c>
      <c r="C304" s="45">
        <f t="shared" si="33"/>
        <v>3948263712.0079999</v>
      </c>
      <c r="F304" s="19">
        <f t="shared" si="37"/>
        <v>1510.0139999389648</v>
      </c>
      <c r="G304" s="20">
        <f t="shared" si="38"/>
        <v>25.166899998982746</v>
      </c>
      <c r="H304" s="8">
        <f t="shared" si="34"/>
        <v>23700</v>
      </c>
      <c r="I304" s="21">
        <f t="shared" si="35"/>
        <v>0.59398496240601506</v>
      </c>
      <c r="J304" s="17">
        <f t="shared" si="36"/>
        <v>2.37</v>
      </c>
      <c r="K304" s="21">
        <f t="shared" si="32"/>
        <v>0.40601503759398494</v>
      </c>
      <c r="L304" s="21">
        <f t="shared" si="39"/>
        <v>3.378721825162271E-2</v>
      </c>
    </row>
    <row r="305" spans="1:12" x14ac:dyDescent="0.3">
      <c r="A305" s="18">
        <v>45697.496724548611</v>
      </c>
      <c r="B305" s="8">
        <v>23900</v>
      </c>
      <c r="C305" s="45">
        <f t="shared" si="33"/>
        <v>3948263717.0009999</v>
      </c>
      <c r="F305" s="19">
        <f t="shared" si="37"/>
        <v>1515.0069999694824</v>
      </c>
      <c r="G305" s="20">
        <f t="shared" si="38"/>
        <v>25.250116666158039</v>
      </c>
      <c r="H305" s="8">
        <f t="shared" si="34"/>
        <v>23900</v>
      </c>
      <c r="I305" s="21">
        <f t="shared" si="35"/>
        <v>0.59899749373433586</v>
      </c>
      <c r="J305" s="17">
        <f t="shared" si="36"/>
        <v>2.39</v>
      </c>
      <c r="K305" s="21">
        <f t="shared" si="32"/>
        <v>0.40100250626566414</v>
      </c>
      <c r="L305" s="21">
        <f t="shared" si="39"/>
        <v>3.3370092100368107E-2</v>
      </c>
    </row>
    <row r="306" spans="1:12" x14ac:dyDescent="0.3">
      <c r="A306" s="18">
        <v>45697.496782430557</v>
      </c>
      <c r="B306" s="8">
        <v>24000</v>
      </c>
      <c r="C306" s="45">
        <f t="shared" si="33"/>
        <v>3948263722.0020003</v>
      </c>
      <c r="F306" s="19">
        <f t="shared" si="37"/>
        <v>1520.0080003738403</v>
      </c>
      <c r="G306" s="20">
        <f t="shared" si="38"/>
        <v>25.333466672897337</v>
      </c>
      <c r="H306" s="8">
        <f t="shared" si="34"/>
        <v>24000</v>
      </c>
      <c r="I306" s="21">
        <f t="shared" si="35"/>
        <v>0.60150375939849621</v>
      </c>
      <c r="J306" s="17">
        <f t="shared" si="36"/>
        <v>2.4</v>
      </c>
      <c r="K306" s="21">
        <f t="shared" si="32"/>
        <v>0.39849624060150379</v>
      </c>
      <c r="L306" s="21">
        <f t="shared" si="39"/>
        <v>3.3214664339720361E-2</v>
      </c>
    </row>
    <row r="307" spans="1:12" x14ac:dyDescent="0.3">
      <c r="A307" s="18">
        <v>45697.496840358799</v>
      </c>
      <c r="B307" s="8">
        <v>24100</v>
      </c>
      <c r="C307" s="45">
        <f t="shared" si="33"/>
        <v>3948263727.0070004</v>
      </c>
      <c r="F307" s="19">
        <f t="shared" si="37"/>
        <v>1525.0130004882813</v>
      </c>
      <c r="G307" s="20">
        <f t="shared" si="38"/>
        <v>25.416883341471355</v>
      </c>
      <c r="H307" s="8">
        <f t="shared" si="34"/>
        <v>24100</v>
      </c>
      <c r="I307" s="21">
        <f t="shared" si="35"/>
        <v>0.60401002506265666</v>
      </c>
      <c r="J307" s="17">
        <f t="shared" si="36"/>
        <v>2.41</v>
      </c>
      <c r="K307" s="21">
        <f t="shared" si="32"/>
        <v>0.39598997493734334</v>
      </c>
      <c r="L307" s="21">
        <f t="shared" si="39"/>
        <v>3.3032164497981742E-2</v>
      </c>
    </row>
    <row r="308" spans="1:12" x14ac:dyDescent="0.3">
      <c r="A308" s="18">
        <v>45697.49689829861</v>
      </c>
      <c r="B308" s="8">
        <v>24400</v>
      </c>
      <c r="C308" s="45">
        <f t="shared" si="33"/>
        <v>3948263732.013</v>
      </c>
      <c r="F308" s="19">
        <f t="shared" si="37"/>
        <v>1530.0190000534058</v>
      </c>
      <c r="G308" s="20">
        <f t="shared" si="38"/>
        <v>25.500316667556763</v>
      </c>
      <c r="H308" s="8">
        <f t="shared" si="34"/>
        <v>24400</v>
      </c>
      <c r="I308" s="21">
        <f t="shared" si="35"/>
        <v>0.61152882205513781</v>
      </c>
      <c r="J308" s="17">
        <f t="shared" si="36"/>
        <v>2.44</v>
      </c>
      <c r="K308" s="21">
        <f t="shared" si="32"/>
        <v>0.38847117794486219</v>
      </c>
      <c r="L308" s="21">
        <f t="shared" si="39"/>
        <v>3.2411442464256542E-2</v>
      </c>
    </row>
    <row r="309" spans="1:12" x14ac:dyDescent="0.3">
      <c r="A309" s="18">
        <v>45697.4969562037</v>
      </c>
      <c r="B309" s="8">
        <v>24600</v>
      </c>
      <c r="C309" s="45">
        <f t="shared" si="33"/>
        <v>3948263737.0159998</v>
      </c>
      <c r="F309" s="19">
        <f t="shared" si="37"/>
        <v>1535.021999835968</v>
      </c>
      <c r="G309" s="20">
        <f t="shared" si="38"/>
        <v>25.583699997266134</v>
      </c>
      <c r="H309" s="8">
        <f t="shared" si="34"/>
        <v>24600</v>
      </c>
      <c r="I309" s="21">
        <f t="shared" si="35"/>
        <v>0.61654135338345861</v>
      </c>
      <c r="J309" s="17">
        <f t="shared" si="36"/>
        <v>2.46</v>
      </c>
      <c r="K309" s="21">
        <f t="shared" si="32"/>
        <v>0.38345864661654139</v>
      </c>
      <c r="L309" s="21">
        <f t="shared" si="39"/>
        <v>3.1974058760736043E-2</v>
      </c>
    </row>
    <row r="310" spans="1:12" x14ac:dyDescent="0.3">
      <c r="A310" s="18">
        <v>45697.497014004628</v>
      </c>
      <c r="B310" s="8">
        <v>24700</v>
      </c>
      <c r="C310" s="45">
        <f t="shared" si="33"/>
        <v>3948263742.0099998</v>
      </c>
      <c r="F310" s="19">
        <f t="shared" si="37"/>
        <v>1540.0159997940063</v>
      </c>
      <c r="G310" s="20">
        <f t="shared" si="38"/>
        <v>25.666933329900107</v>
      </c>
      <c r="H310" s="8">
        <f t="shared" si="34"/>
        <v>24700</v>
      </c>
      <c r="I310" s="21">
        <f t="shared" si="35"/>
        <v>0.61904761904761907</v>
      </c>
      <c r="J310" s="17">
        <f t="shared" si="36"/>
        <v>2.4700000000000002</v>
      </c>
      <c r="K310" s="21">
        <f t="shared" si="32"/>
        <v>0.38095238095238093</v>
      </c>
      <c r="L310" s="21">
        <f t="shared" si="39"/>
        <v>3.1707936241513746E-2</v>
      </c>
    </row>
    <row r="311" spans="1:12" x14ac:dyDescent="0.3">
      <c r="A311" s="18">
        <v>45697.497071921294</v>
      </c>
      <c r="B311" s="8">
        <v>24600</v>
      </c>
      <c r="C311" s="45">
        <f t="shared" si="33"/>
        <v>3948263747.0139999</v>
      </c>
      <c r="F311" s="19">
        <f t="shared" si="37"/>
        <v>1545.0199999809265</v>
      </c>
      <c r="G311" s="20">
        <f t="shared" si="38"/>
        <v>25.75033333301544</v>
      </c>
      <c r="H311" s="8">
        <f t="shared" si="34"/>
        <v>24600</v>
      </c>
      <c r="I311" s="21">
        <f t="shared" si="35"/>
        <v>0.61654135338345861</v>
      </c>
      <c r="J311" s="17">
        <f t="shared" si="36"/>
        <v>2.46</v>
      </c>
      <c r="K311" s="21">
        <f t="shared" si="32"/>
        <v>0.38345864661654139</v>
      </c>
      <c r="L311" s="21">
        <f t="shared" si="39"/>
        <v>3.1980452322420937E-2</v>
      </c>
    </row>
    <row r="312" spans="1:12" x14ac:dyDescent="0.3">
      <c r="A312" s="18">
        <v>45697.497129710646</v>
      </c>
      <c r="B312" s="8">
        <v>24600</v>
      </c>
      <c r="C312" s="45">
        <f t="shared" si="33"/>
        <v>3948263752.007</v>
      </c>
      <c r="F312" s="19">
        <f t="shared" si="37"/>
        <v>1550.0130000114441</v>
      </c>
      <c r="G312" s="20">
        <f t="shared" si="38"/>
        <v>25.833550000190733</v>
      </c>
      <c r="H312" s="8">
        <f t="shared" si="34"/>
        <v>24600</v>
      </c>
      <c r="I312" s="21">
        <f t="shared" si="35"/>
        <v>0.61654135338345861</v>
      </c>
      <c r="J312" s="17">
        <f t="shared" si="36"/>
        <v>2.46</v>
      </c>
      <c r="K312" s="21">
        <f t="shared" si="32"/>
        <v>0.38345864661654139</v>
      </c>
      <c r="L312" s="21">
        <f t="shared" si="39"/>
        <v>3.1910150570977007E-2</v>
      </c>
    </row>
    <row r="313" spans="1:12" x14ac:dyDescent="0.3">
      <c r="A313" s="18">
        <v>45697.497187685185</v>
      </c>
      <c r="B313" s="8">
        <v>24800</v>
      </c>
      <c r="C313" s="45">
        <f t="shared" si="33"/>
        <v>3948263757.0159998</v>
      </c>
      <c r="F313" s="19">
        <f t="shared" si="37"/>
        <v>1555.021999835968</v>
      </c>
      <c r="G313" s="20">
        <f t="shared" si="38"/>
        <v>25.917033330599466</v>
      </c>
      <c r="H313" s="8">
        <f t="shared" si="34"/>
        <v>24800</v>
      </c>
      <c r="I313" s="21">
        <f t="shared" si="35"/>
        <v>0.62155388471177941</v>
      </c>
      <c r="J313" s="17">
        <f t="shared" si="36"/>
        <v>2.48</v>
      </c>
      <c r="K313" s="21">
        <f t="shared" si="32"/>
        <v>0.37844611528822059</v>
      </c>
      <c r="L313" s="21">
        <f t="shared" si="39"/>
        <v>3.1593942084507817E-2</v>
      </c>
    </row>
    <row r="314" spans="1:12" x14ac:dyDescent="0.3">
      <c r="A314" s="18">
        <v>45697.497245462961</v>
      </c>
      <c r="B314" s="8">
        <v>25000</v>
      </c>
      <c r="C314" s="45">
        <f t="shared" si="33"/>
        <v>3948263762.0079999</v>
      </c>
      <c r="F314" s="19">
        <f t="shared" si="37"/>
        <v>1560.0139999389648</v>
      </c>
      <c r="G314" s="20">
        <f t="shared" si="38"/>
        <v>26.000233332316082</v>
      </c>
      <c r="H314" s="8">
        <f t="shared" si="34"/>
        <v>25000</v>
      </c>
      <c r="I314" s="21">
        <f t="shared" si="35"/>
        <v>0.62656641604010022</v>
      </c>
      <c r="J314" s="17">
        <f t="shared" si="36"/>
        <v>2.5</v>
      </c>
      <c r="K314" s="21">
        <f t="shared" si="32"/>
        <v>0.37343358395989978</v>
      </c>
      <c r="L314" s="21">
        <f t="shared" si="39"/>
        <v>3.1069674826505689E-2</v>
      </c>
    </row>
    <row r="315" spans="1:12" x14ac:dyDescent="0.3">
      <c r="A315" s="18">
        <v>45697.49730333333</v>
      </c>
      <c r="B315" s="8">
        <v>25200</v>
      </c>
      <c r="C315" s="45">
        <f t="shared" si="33"/>
        <v>3948263767.0079999</v>
      </c>
      <c r="F315" s="19">
        <f t="shared" si="37"/>
        <v>1565.0139999389648</v>
      </c>
      <c r="G315" s="20">
        <f t="shared" si="38"/>
        <v>26.083566665649414</v>
      </c>
      <c r="H315" s="8">
        <f t="shared" si="34"/>
        <v>25200</v>
      </c>
      <c r="I315" s="21">
        <f t="shared" si="35"/>
        <v>0.63157894736842102</v>
      </c>
      <c r="J315" s="17">
        <f t="shared" si="36"/>
        <v>2.52</v>
      </c>
      <c r="K315" s="21">
        <f t="shared" si="32"/>
        <v>0.36842105263157898</v>
      </c>
      <c r="L315" s="21">
        <f t="shared" si="39"/>
        <v>3.070175438596448E-2</v>
      </c>
    </row>
    <row r="316" spans="1:12" x14ac:dyDescent="0.3">
      <c r="A316" s="18">
        <v>45697.497361180554</v>
      </c>
      <c r="B316" s="8">
        <v>25200</v>
      </c>
      <c r="C316" s="45">
        <f t="shared" si="33"/>
        <v>3948263772.006</v>
      </c>
      <c r="F316" s="19">
        <f t="shared" si="37"/>
        <v>1570.0120000839233</v>
      </c>
      <c r="G316" s="20">
        <f t="shared" si="38"/>
        <v>26.166866668065389</v>
      </c>
      <c r="H316" s="8">
        <f t="shared" si="34"/>
        <v>25200</v>
      </c>
      <c r="I316" s="21">
        <f t="shared" si="35"/>
        <v>0.63157894736842102</v>
      </c>
      <c r="J316" s="17">
        <f t="shared" si="36"/>
        <v>2.52</v>
      </c>
      <c r="K316" s="21">
        <f t="shared" si="32"/>
        <v>0.36842105263157898</v>
      </c>
      <c r="L316" s="21">
        <f t="shared" si="39"/>
        <v>3.0689474574306385E-2</v>
      </c>
    </row>
    <row r="317" spans="1:12" x14ac:dyDescent="0.3">
      <c r="A317" s="18">
        <v>45697.497419097221</v>
      </c>
      <c r="B317" s="8">
        <v>25300</v>
      </c>
      <c r="C317" s="45">
        <f t="shared" si="33"/>
        <v>3948263777.0099998</v>
      </c>
      <c r="F317" s="19">
        <f t="shared" si="37"/>
        <v>1575.0159997940063</v>
      </c>
      <c r="G317" s="20">
        <f t="shared" si="38"/>
        <v>26.25026666323344</v>
      </c>
      <c r="H317" s="8">
        <f t="shared" si="34"/>
        <v>25300</v>
      </c>
      <c r="I317" s="21">
        <f t="shared" si="35"/>
        <v>0.63408521303258147</v>
      </c>
      <c r="J317" s="17">
        <f t="shared" si="36"/>
        <v>2.5299999999999998</v>
      </c>
      <c r="K317" s="21">
        <f t="shared" si="32"/>
        <v>0.36591478696741853</v>
      </c>
      <c r="L317" s="21">
        <f t="shared" si="39"/>
        <v>3.0517291465001144E-2</v>
      </c>
    </row>
    <row r="318" spans="1:12" x14ac:dyDescent="0.3">
      <c r="A318" s="18">
        <v>45697.497476909724</v>
      </c>
      <c r="B318" s="8">
        <v>25500</v>
      </c>
      <c r="C318" s="45">
        <f t="shared" si="33"/>
        <v>3948263782.0050001</v>
      </c>
      <c r="F318" s="19">
        <f t="shared" si="37"/>
        <v>1580.0110001564026</v>
      </c>
      <c r="G318" s="20">
        <f t="shared" si="38"/>
        <v>26.333516669273376</v>
      </c>
      <c r="H318" s="8">
        <f t="shared" si="34"/>
        <v>25500</v>
      </c>
      <c r="I318" s="21">
        <f t="shared" si="35"/>
        <v>0.63909774436090228</v>
      </c>
      <c r="J318" s="17">
        <f t="shared" si="36"/>
        <v>2.5499999999999998</v>
      </c>
      <c r="K318" s="21">
        <f t="shared" si="32"/>
        <v>0.36090225563909772</v>
      </c>
      <c r="L318" s="21">
        <f t="shared" si="39"/>
        <v>3.0045114961781468E-2</v>
      </c>
    </row>
    <row r="319" spans="1:12" x14ac:dyDescent="0.3">
      <c r="A319" s="18">
        <v>45697.497534768518</v>
      </c>
      <c r="B319" s="8">
        <v>25500</v>
      </c>
      <c r="C319" s="45">
        <f t="shared" si="33"/>
        <v>3948263787.0039997</v>
      </c>
      <c r="F319" s="19">
        <f t="shared" si="37"/>
        <v>1585.0099997520447</v>
      </c>
      <c r="G319" s="20">
        <f t="shared" si="38"/>
        <v>26.416833329200745</v>
      </c>
      <c r="H319" s="8">
        <f t="shared" si="34"/>
        <v>25500</v>
      </c>
      <c r="I319" s="21">
        <f t="shared" si="35"/>
        <v>0.63909774436090228</v>
      </c>
      <c r="J319" s="17">
        <f t="shared" si="36"/>
        <v>2.5499999999999998</v>
      </c>
      <c r="K319" s="21">
        <f t="shared" si="32"/>
        <v>0.36090225563909772</v>
      </c>
      <c r="L319" s="21">
        <f t="shared" si="39"/>
        <v>3.0069170500103309E-2</v>
      </c>
    </row>
    <row r="320" spans="1:12" x14ac:dyDescent="0.3">
      <c r="A320" s="18">
        <v>45697.497592777778</v>
      </c>
      <c r="B320" s="8">
        <v>25700</v>
      </c>
      <c r="C320" s="45">
        <f t="shared" si="33"/>
        <v>3948263792.0159998</v>
      </c>
      <c r="F320" s="19">
        <f t="shared" si="37"/>
        <v>1590.021999835968</v>
      </c>
      <c r="G320" s="20">
        <f t="shared" si="38"/>
        <v>26.500366663932802</v>
      </c>
      <c r="H320" s="8">
        <f t="shared" si="34"/>
        <v>25700</v>
      </c>
      <c r="I320" s="21">
        <f t="shared" si="35"/>
        <v>0.64411027568922308</v>
      </c>
      <c r="J320" s="17">
        <f t="shared" si="36"/>
        <v>2.57</v>
      </c>
      <c r="K320" s="21">
        <f t="shared" si="32"/>
        <v>0.35588972431077692</v>
      </c>
      <c r="L320" s="21">
        <f t="shared" si="39"/>
        <v>2.9728655468551388E-2</v>
      </c>
    </row>
    <row r="321" spans="1:12" x14ac:dyDescent="0.3">
      <c r="A321" s="18">
        <v>45697.497650532408</v>
      </c>
      <c r="B321" s="8">
        <v>25800</v>
      </c>
      <c r="C321" s="45">
        <f t="shared" si="33"/>
        <v>3948263797.006</v>
      </c>
      <c r="F321" s="19">
        <f t="shared" si="37"/>
        <v>1595.0120000839233</v>
      </c>
      <c r="G321" s="20">
        <f t="shared" si="38"/>
        <v>26.583533334732056</v>
      </c>
      <c r="H321" s="8">
        <f t="shared" si="34"/>
        <v>25800</v>
      </c>
      <c r="I321" s="21">
        <f t="shared" si="35"/>
        <v>0.64661654135338342</v>
      </c>
      <c r="J321" s="17">
        <f t="shared" si="36"/>
        <v>2.58</v>
      </c>
      <c r="K321" s="21">
        <f t="shared" si="32"/>
        <v>0.35338345864661658</v>
      </c>
      <c r="L321" s="21">
        <f t="shared" si="39"/>
        <v>2.9389725771165182E-2</v>
      </c>
    </row>
    <row r="322" spans="1:12" x14ac:dyDescent="0.3">
      <c r="A322" s="18">
        <v>45697.497708391202</v>
      </c>
      <c r="B322" s="8">
        <v>25900</v>
      </c>
      <c r="C322" s="45">
        <f t="shared" si="33"/>
        <v>3948263802.0049996</v>
      </c>
      <c r="F322" s="19">
        <f t="shared" si="37"/>
        <v>1600.0109996795654</v>
      </c>
      <c r="G322" s="20">
        <f t="shared" si="38"/>
        <v>26.666849994659422</v>
      </c>
      <c r="H322" s="8">
        <f t="shared" si="34"/>
        <v>25900</v>
      </c>
      <c r="I322" s="21">
        <f t="shared" si="35"/>
        <v>0.64912280701754388</v>
      </c>
      <c r="J322" s="17">
        <f t="shared" si="36"/>
        <v>2.59</v>
      </c>
      <c r="K322" s="21">
        <f t="shared" ref="K322:K385" si="40">1-I322</f>
        <v>0.35087719298245612</v>
      </c>
      <c r="L322" s="21">
        <f t="shared" si="39"/>
        <v>2.923391576398808E-2</v>
      </c>
    </row>
    <row r="323" spans="1:12" x14ac:dyDescent="0.3">
      <c r="A323" s="18">
        <v>45697.497766273147</v>
      </c>
      <c r="B323" s="8">
        <v>26000</v>
      </c>
      <c r="C323" s="45">
        <f t="shared" ref="C323:C386" si="41">A323*86400</f>
        <v>3948263807.006</v>
      </c>
      <c r="F323" s="19">
        <f t="shared" si="37"/>
        <v>1605.0120000839233</v>
      </c>
      <c r="G323" s="20">
        <f t="shared" si="38"/>
        <v>26.750200001398721</v>
      </c>
      <c r="H323" s="8">
        <f t="shared" ref="H323:H386" si="42">B323</f>
        <v>26000</v>
      </c>
      <c r="I323" s="21">
        <f t="shared" ref="I323:I386" si="43">H323/$E$1</f>
        <v>0.65162907268170422</v>
      </c>
      <c r="J323" s="17">
        <f t="shared" ref="J323:J386" si="44">H323/10000</f>
        <v>2.6</v>
      </c>
      <c r="K323" s="21">
        <f t="shared" si="40"/>
        <v>0.34837092731829578</v>
      </c>
      <c r="L323" s="21">
        <f t="shared" si="39"/>
        <v>2.903671913975554E-2</v>
      </c>
    </row>
    <row r="324" spans="1:12" x14ac:dyDescent="0.3">
      <c r="A324" s="18">
        <v>45697.497824212965</v>
      </c>
      <c r="B324" s="8">
        <v>26000</v>
      </c>
      <c r="C324" s="45">
        <f t="shared" si="41"/>
        <v>3948263812.0120001</v>
      </c>
      <c r="F324" s="19">
        <f t="shared" ref="F324:F387" si="45">C324-$C$2</f>
        <v>1610.018000125885</v>
      </c>
      <c r="G324" s="20">
        <f t="shared" ref="G324:G387" si="46">F324/60</f>
        <v>26.833633335431418</v>
      </c>
      <c r="H324" s="8">
        <f t="shared" si="42"/>
        <v>26000</v>
      </c>
      <c r="I324" s="21">
        <f t="shared" si="43"/>
        <v>0.65162907268170422</v>
      </c>
      <c r="J324" s="17">
        <f t="shared" si="44"/>
        <v>2.6</v>
      </c>
      <c r="K324" s="21">
        <f t="shared" si="40"/>
        <v>0.34837092731829578</v>
      </c>
      <c r="L324" s="21">
        <f t="shared" ref="L324:L387" si="47">K324*(G324-G323)</f>
        <v>2.9065747946228064E-2</v>
      </c>
    </row>
    <row r="325" spans="1:12" x14ac:dyDescent="0.3">
      <c r="A325" s="18">
        <v>45697.497882083335</v>
      </c>
      <c r="B325" s="8">
        <v>26200</v>
      </c>
      <c r="C325" s="45">
        <f t="shared" si="41"/>
        <v>3948263817.0120001</v>
      </c>
      <c r="F325" s="19">
        <f t="shared" si="45"/>
        <v>1615.018000125885</v>
      </c>
      <c r="G325" s="20">
        <f t="shared" si="46"/>
        <v>26.916966668764751</v>
      </c>
      <c r="H325" s="8">
        <f t="shared" si="42"/>
        <v>26200</v>
      </c>
      <c r="I325" s="21">
        <f t="shared" si="43"/>
        <v>0.65664160401002503</v>
      </c>
      <c r="J325" s="17">
        <f t="shared" si="44"/>
        <v>2.62</v>
      </c>
      <c r="K325" s="21">
        <f t="shared" si="40"/>
        <v>0.34335839598997497</v>
      </c>
      <c r="L325" s="21">
        <f t="shared" si="47"/>
        <v>2.8613199665830841E-2</v>
      </c>
    </row>
    <row r="326" spans="1:12" x14ac:dyDescent="0.3">
      <c r="A326" s="18">
        <v>45697.497940011577</v>
      </c>
      <c r="B326" s="8">
        <v>26400</v>
      </c>
      <c r="C326" s="45">
        <f t="shared" si="41"/>
        <v>3948263822.0170002</v>
      </c>
      <c r="F326" s="19">
        <f t="shared" si="45"/>
        <v>1620.0230002403259</v>
      </c>
      <c r="G326" s="20">
        <f t="shared" si="46"/>
        <v>27.000383337338764</v>
      </c>
      <c r="H326" s="8">
        <f t="shared" si="42"/>
        <v>26400</v>
      </c>
      <c r="I326" s="21">
        <f t="shared" si="43"/>
        <v>0.66165413533834583</v>
      </c>
      <c r="J326" s="17">
        <f t="shared" si="44"/>
        <v>2.64</v>
      </c>
      <c r="K326" s="21">
        <f t="shared" si="40"/>
        <v>0.33834586466165417</v>
      </c>
      <c r="L326" s="21">
        <f t="shared" si="47"/>
        <v>2.8223684855869281E-2</v>
      </c>
    </row>
    <row r="327" spans="1:12" x14ac:dyDescent="0.3">
      <c r="A327" s="18">
        <v>45697.497997824074</v>
      </c>
      <c r="B327" s="8">
        <v>26400</v>
      </c>
      <c r="C327" s="45">
        <f t="shared" si="41"/>
        <v>3948263827.0120001</v>
      </c>
      <c r="F327" s="19">
        <f t="shared" si="45"/>
        <v>1625.018000125885</v>
      </c>
      <c r="G327" s="20">
        <f t="shared" si="46"/>
        <v>27.083633335431418</v>
      </c>
      <c r="H327" s="8">
        <f t="shared" si="42"/>
        <v>26400</v>
      </c>
      <c r="I327" s="21">
        <f t="shared" si="43"/>
        <v>0.66165413533834583</v>
      </c>
      <c r="J327" s="17">
        <f t="shared" si="44"/>
        <v>2.64</v>
      </c>
      <c r="K327" s="21">
        <f t="shared" si="40"/>
        <v>0.33834586466165417</v>
      </c>
      <c r="L327" s="21">
        <f t="shared" si="47"/>
        <v>2.8167292587740148E-2</v>
      </c>
    </row>
    <row r="328" spans="1:12" x14ac:dyDescent="0.3">
      <c r="A328" s="18">
        <v>45697.498055613425</v>
      </c>
      <c r="B328" s="8">
        <v>26300</v>
      </c>
      <c r="C328" s="45">
        <f t="shared" si="41"/>
        <v>3948263832.0050001</v>
      </c>
      <c r="F328" s="19">
        <f t="shared" si="45"/>
        <v>1630.0110001564026</v>
      </c>
      <c r="G328" s="20">
        <f t="shared" si="46"/>
        <v>27.166850002606711</v>
      </c>
      <c r="H328" s="8">
        <f t="shared" si="42"/>
        <v>26300</v>
      </c>
      <c r="I328" s="21">
        <f t="shared" si="43"/>
        <v>0.65914786967418548</v>
      </c>
      <c r="J328" s="17">
        <f t="shared" si="44"/>
        <v>2.63</v>
      </c>
      <c r="K328" s="21">
        <f t="shared" si="40"/>
        <v>0.34085213032581452</v>
      </c>
      <c r="L328" s="21">
        <f t="shared" si="47"/>
        <v>2.8364578285312889E-2</v>
      </c>
    </row>
    <row r="329" spans="1:12" x14ac:dyDescent="0.3">
      <c r="A329" s="18">
        <v>45697.498113622685</v>
      </c>
      <c r="B329" s="8">
        <v>26500</v>
      </c>
      <c r="C329" s="45">
        <f t="shared" si="41"/>
        <v>3948263837.0170002</v>
      </c>
      <c r="F329" s="19">
        <f t="shared" si="45"/>
        <v>1635.0230002403259</v>
      </c>
      <c r="G329" s="20">
        <f t="shared" si="46"/>
        <v>27.250383337338764</v>
      </c>
      <c r="H329" s="8">
        <f t="shared" si="42"/>
        <v>26500</v>
      </c>
      <c r="I329" s="21">
        <f t="shared" si="43"/>
        <v>0.66416040100250628</v>
      </c>
      <c r="J329" s="17">
        <f t="shared" si="44"/>
        <v>2.65</v>
      </c>
      <c r="K329" s="21">
        <f t="shared" si="40"/>
        <v>0.33583959899749372</v>
      </c>
      <c r="L329" s="21">
        <f t="shared" si="47"/>
        <v>2.8053801639336035E-2</v>
      </c>
    </row>
    <row r="330" spans="1:12" x14ac:dyDescent="0.3">
      <c r="A330" s="18">
        <v>45697.498171458334</v>
      </c>
      <c r="B330" s="8">
        <v>26600</v>
      </c>
      <c r="C330" s="45">
        <f t="shared" si="41"/>
        <v>3948263842.0139999</v>
      </c>
      <c r="F330" s="19">
        <f t="shared" si="45"/>
        <v>1640.0199999809265</v>
      </c>
      <c r="G330" s="20">
        <f t="shared" si="46"/>
        <v>27.333666666348776</v>
      </c>
      <c r="H330" s="8">
        <f t="shared" si="42"/>
        <v>26600</v>
      </c>
      <c r="I330" s="21">
        <f t="shared" si="43"/>
        <v>0.66666666666666663</v>
      </c>
      <c r="J330" s="17">
        <f t="shared" si="44"/>
        <v>2.66</v>
      </c>
      <c r="K330" s="21">
        <f t="shared" si="40"/>
        <v>0.33333333333333337</v>
      </c>
      <c r="L330" s="21">
        <f t="shared" si="47"/>
        <v>2.7761109670003968E-2</v>
      </c>
    </row>
    <row r="331" spans="1:12" x14ac:dyDescent="0.3">
      <c r="A331" s="18">
        <v>45697.498229293982</v>
      </c>
      <c r="B331" s="8">
        <v>26600</v>
      </c>
      <c r="C331" s="45">
        <f t="shared" si="41"/>
        <v>3948263847.0110002</v>
      </c>
      <c r="F331" s="19">
        <f t="shared" si="45"/>
        <v>1645.0170001983643</v>
      </c>
      <c r="G331" s="20">
        <f t="shared" si="46"/>
        <v>27.41695000330607</v>
      </c>
      <c r="H331" s="8">
        <f t="shared" si="42"/>
        <v>26600</v>
      </c>
      <c r="I331" s="21">
        <f t="shared" si="43"/>
        <v>0.66666666666666663</v>
      </c>
      <c r="J331" s="17">
        <f t="shared" si="44"/>
        <v>2.66</v>
      </c>
      <c r="K331" s="21">
        <f t="shared" si="40"/>
        <v>0.33333333333333337</v>
      </c>
      <c r="L331" s="21">
        <f t="shared" si="47"/>
        <v>2.776111231909795E-2</v>
      </c>
    </row>
    <row r="332" spans="1:12" x14ac:dyDescent="0.3">
      <c r="A332" s="18">
        <v>45697.498287152775</v>
      </c>
      <c r="B332" s="8">
        <v>26800</v>
      </c>
      <c r="C332" s="45">
        <f t="shared" si="41"/>
        <v>3948263852.0099998</v>
      </c>
      <c r="F332" s="19">
        <f t="shared" si="45"/>
        <v>1650.0159997940063</v>
      </c>
      <c r="G332" s="20">
        <f t="shared" si="46"/>
        <v>27.50026666323344</v>
      </c>
      <c r="H332" s="8">
        <f t="shared" si="42"/>
        <v>26800</v>
      </c>
      <c r="I332" s="21">
        <f t="shared" si="43"/>
        <v>0.67167919799498743</v>
      </c>
      <c r="J332" s="17">
        <f t="shared" si="44"/>
        <v>2.68</v>
      </c>
      <c r="K332" s="21">
        <f t="shared" si="40"/>
        <v>0.32832080200501257</v>
      </c>
      <c r="L332" s="21">
        <f t="shared" si="47"/>
        <v>2.7354592607732875E-2</v>
      </c>
    </row>
    <row r="333" spans="1:12" x14ac:dyDescent="0.3">
      <c r="A333" s="18">
        <v>45697.498344953703</v>
      </c>
      <c r="B333" s="8">
        <v>26900</v>
      </c>
      <c r="C333" s="45">
        <f t="shared" si="41"/>
        <v>3948263857.0039997</v>
      </c>
      <c r="F333" s="19">
        <f t="shared" si="45"/>
        <v>1655.0099997520447</v>
      </c>
      <c r="G333" s="20">
        <f t="shared" si="46"/>
        <v>27.58349999586741</v>
      </c>
      <c r="H333" s="8">
        <f t="shared" si="42"/>
        <v>26900</v>
      </c>
      <c r="I333" s="21">
        <f t="shared" si="43"/>
        <v>0.67418546365914789</v>
      </c>
      <c r="J333" s="17">
        <f t="shared" si="44"/>
        <v>2.69</v>
      </c>
      <c r="K333" s="21">
        <f t="shared" si="40"/>
        <v>0.32581453634085211</v>
      </c>
      <c r="L333" s="21">
        <f t="shared" si="47"/>
        <v>2.7118629680240862E-2</v>
      </c>
    </row>
    <row r="334" spans="1:12" x14ac:dyDescent="0.3">
      <c r="A334" s="18">
        <v>45697.498402847224</v>
      </c>
      <c r="B334" s="8">
        <v>27000</v>
      </c>
      <c r="C334" s="45">
        <f t="shared" si="41"/>
        <v>3948263862.006</v>
      </c>
      <c r="F334" s="19">
        <f t="shared" si="45"/>
        <v>1660.0120000839233</v>
      </c>
      <c r="G334" s="20">
        <f t="shared" si="46"/>
        <v>27.666866668065389</v>
      </c>
      <c r="H334" s="8">
        <f t="shared" si="42"/>
        <v>27000</v>
      </c>
      <c r="I334" s="21">
        <f t="shared" si="43"/>
        <v>0.67669172932330823</v>
      </c>
      <c r="J334" s="17">
        <f t="shared" si="44"/>
        <v>2.7</v>
      </c>
      <c r="K334" s="21">
        <f t="shared" si="40"/>
        <v>0.32330827067669177</v>
      </c>
      <c r="L334" s="21">
        <f t="shared" si="47"/>
        <v>2.695313462039919E-2</v>
      </c>
    </row>
    <row r="335" spans="1:12" x14ac:dyDescent="0.3">
      <c r="A335" s="18">
        <v>45697.498460810188</v>
      </c>
      <c r="B335" s="8">
        <v>27000</v>
      </c>
      <c r="C335" s="45">
        <f t="shared" si="41"/>
        <v>3948263867.0140004</v>
      </c>
      <c r="F335" s="19">
        <f t="shared" si="45"/>
        <v>1665.0200004577637</v>
      </c>
      <c r="G335" s="20">
        <f t="shared" si="46"/>
        <v>27.75033334096273</v>
      </c>
      <c r="H335" s="8">
        <f t="shared" si="42"/>
        <v>27000</v>
      </c>
      <c r="I335" s="21">
        <f t="shared" si="43"/>
        <v>0.67669172932330823</v>
      </c>
      <c r="J335" s="17">
        <f t="shared" si="44"/>
        <v>2.7</v>
      </c>
      <c r="K335" s="21">
        <f t="shared" si="40"/>
        <v>0.32330827067669177</v>
      </c>
      <c r="L335" s="21">
        <f t="shared" si="47"/>
        <v>2.6985465673576417E-2</v>
      </c>
    </row>
    <row r="336" spans="1:12" x14ac:dyDescent="0.3">
      <c r="A336" s="18">
        <v>45697.498518553242</v>
      </c>
      <c r="B336" s="8">
        <v>27000</v>
      </c>
      <c r="C336" s="45">
        <f t="shared" si="41"/>
        <v>3948263872.0030003</v>
      </c>
      <c r="F336" s="19">
        <f t="shared" si="45"/>
        <v>1670.0090003013611</v>
      </c>
      <c r="G336" s="20">
        <f t="shared" si="46"/>
        <v>27.833483338356018</v>
      </c>
      <c r="H336" s="8">
        <f t="shared" si="42"/>
        <v>27000</v>
      </c>
      <c r="I336" s="21">
        <f t="shared" si="43"/>
        <v>0.67669172932330823</v>
      </c>
      <c r="J336" s="17">
        <f t="shared" si="44"/>
        <v>2.7</v>
      </c>
      <c r="K336" s="21">
        <f t="shared" si="40"/>
        <v>0.32330827067669177</v>
      </c>
      <c r="L336" s="21">
        <f t="shared" si="47"/>
        <v>2.6883081863995548E-2</v>
      </c>
    </row>
    <row r="337" spans="1:12" x14ac:dyDescent="0.3">
      <c r="A337" s="18">
        <v>45697.498576412036</v>
      </c>
      <c r="B337" s="8">
        <v>27200</v>
      </c>
      <c r="C337" s="45">
        <f t="shared" si="41"/>
        <v>3948263877.0019999</v>
      </c>
      <c r="F337" s="19">
        <f t="shared" si="45"/>
        <v>1675.0079998970032</v>
      </c>
      <c r="G337" s="20">
        <f t="shared" si="46"/>
        <v>27.916799998283388</v>
      </c>
      <c r="H337" s="8">
        <f t="shared" si="42"/>
        <v>27200</v>
      </c>
      <c r="I337" s="21">
        <f t="shared" si="43"/>
        <v>0.68170426065162903</v>
      </c>
      <c r="J337" s="17">
        <f t="shared" si="44"/>
        <v>2.72</v>
      </c>
      <c r="K337" s="21">
        <f t="shared" si="40"/>
        <v>0.31829573934837097</v>
      </c>
      <c r="L337" s="21">
        <f t="shared" si="47"/>
        <v>2.6519337871618892E-2</v>
      </c>
    </row>
    <row r="338" spans="1:12" x14ac:dyDescent="0.3">
      <c r="A338" s="18">
        <v>45697.498634432872</v>
      </c>
      <c r="B338" s="8">
        <v>27200</v>
      </c>
      <c r="C338" s="45">
        <f t="shared" si="41"/>
        <v>3948263882.0150003</v>
      </c>
      <c r="F338" s="19">
        <f t="shared" si="45"/>
        <v>1680.0210003852844</v>
      </c>
      <c r="G338" s="20">
        <f t="shared" si="46"/>
        <v>28.000350006421407</v>
      </c>
      <c r="H338" s="8">
        <f t="shared" si="42"/>
        <v>27200</v>
      </c>
      <c r="I338" s="21">
        <f t="shared" si="43"/>
        <v>0.68170426065162903</v>
      </c>
      <c r="J338" s="17">
        <f t="shared" si="44"/>
        <v>2.72</v>
      </c>
      <c r="K338" s="21">
        <f t="shared" si="40"/>
        <v>0.31829573934837097</v>
      </c>
      <c r="L338" s="21">
        <f t="shared" si="47"/>
        <v>2.659361161285315E-2</v>
      </c>
    </row>
    <row r="339" spans="1:12" x14ac:dyDescent="0.3">
      <c r="A339" s="18">
        <v>45697.498692222223</v>
      </c>
      <c r="B339" s="8">
        <v>27300</v>
      </c>
      <c r="C339" s="45">
        <f t="shared" si="41"/>
        <v>3948263887.0079999</v>
      </c>
      <c r="F339" s="19">
        <f t="shared" si="45"/>
        <v>1685.0139999389648</v>
      </c>
      <c r="G339" s="20">
        <f t="shared" si="46"/>
        <v>28.083566665649414</v>
      </c>
      <c r="H339" s="8">
        <f t="shared" si="42"/>
        <v>27300</v>
      </c>
      <c r="I339" s="21">
        <f t="shared" si="43"/>
        <v>0.68421052631578949</v>
      </c>
      <c r="J339" s="17">
        <f t="shared" si="44"/>
        <v>2.73</v>
      </c>
      <c r="K339" s="21">
        <f t="shared" si="40"/>
        <v>0.31578947368421051</v>
      </c>
      <c r="L339" s="21">
        <f t="shared" si="47"/>
        <v>2.6278945019370781E-2</v>
      </c>
    </row>
    <row r="340" spans="1:12" x14ac:dyDescent="0.3">
      <c r="A340" s="18">
        <v>45697.49875017361</v>
      </c>
      <c r="B340" s="8">
        <v>27400</v>
      </c>
      <c r="C340" s="45">
        <f t="shared" si="41"/>
        <v>3948263892.0149999</v>
      </c>
      <c r="F340" s="19">
        <f t="shared" si="45"/>
        <v>1690.0209999084473</v>
      </c>
      <c r="G340" s="20">
        <f t="shared" si="46"/>
        <v>28.167016665140789</v>
      </c>
      <c r="H340" s="8">
        <f t="shared" si="42"/>
        <v>27400</v>
      </c>
      <c r="I340" s="21">
        <f t="shared" si="43"/>
        <v>0.68671679197994984</v>
      </c>
      <c r="J340" s="17">
        <f t="shared" si="44"/>
        <v>2.74</v>
      </c>
      <c r="K340" s="21">
        <f t="shared" si="40"/>
        <v>0.31328320802005016</v>
      </c>
      <c r="L340" s="21">
        <f t="shared" si="47"/>
        <v>2.6143483549929479E-2</v>
      </c>
    </row>
    <row r="341" spans="1:12" x14ac:dyDescent="0.3">
      <c r="A341" s="18">
        <v>45697.498807997683</v>
      </c>
      <c r="B341" s="8">
        <v>27600</v>
      </c>
      <c r="C341" s="45">
        <f t="shared" si="41"/>
        <v>3948263897.0109997</v>
      </c>
      <c r="F341" s="19">
        <f t="shared" si="45"/>
        <v>1695.0169997215271</v>
      </c>
      <c r="G341" s="20">
        <f t="shared" si="46"/>
        <v>28.250283328692117</v>
      </c>
      <c r="H341" s="8">
        <f t="shared" si="42"/>
        <v>27600</v>
      </c>
      <c r="I341" s="21">
        <f t="shared" si="43"/>
        <v>0.69172932330827064</v>
      </c>
      <c r="J341" s="17">
        <f t="shared" si="44"/>
        <v>2.76</v>
      </c>
      <c r="K341" s="21">
        <f t="shared" si="40"/>
        <v>0.30827067669172936</v>
      </c>
      <c r="L341" s="21">
        <f t="shared" si="47"/>
        <v>2.5668670718830354E-2</v>
      </c>
    </row>
    <row r="342" spans="1:12" x14ac:dyDescent="0.3">
      <c r="A342" s="18">
        <v>45697.498865833331</v>
      </c>
      <c r="B342" s="8">
        <v>27700</v>
      </c>
      <c r="C342" s="45">
        <f t="shared" si="41"/>
        <v>3948263902.0079999</v>
      </c>
      <c r="F342" s="19">
        <f t="shared" si="45"/>
        <v>1700.0139999389648</v>
      </c>
      <c r="G342" s="20">
        <f t="shared" si="46"/>
        <v>28.333566665649414</v>
      </c>
      <c r="H342" s="8">
        <f t="shared" si="42"/>
        <v>27700</v>
      </c>
      <c r="I342" s="21">
        <f t="shared" si="43"/>
        <v>0.69423558897243109</v>
      </c>
      <c r="J342" s="17">
        <f t="shared" si="44"/>
        <v>2.77</v>
      </c>
      <c r="K342" s="21">
        <f t="shared" si="40"/>
        <v>0.30576441102756891</v>
      </c>
      <c r="L342" s="21">
        <f t="shared" si="47"/>
        <v>2.54650804731586E-2</v>
      </c>
    </row>
    <row r="343" spans="1:12" x14ac:dyDescent="0.3">
      <c r="A343" s="18">
        <v>45697.498923784726</v>
      </c>
      <c r="B343" s="8">
        <v>27600</v>
      </c>
      <c r="C343" s="45">
        <f t="shared" si="41"/>
        <v>3948263907.0150003</v>
      </c>
      <c r="F343" s="19">
        <f t="shared" si="45"/>
        <v>1705.0210003852844</v>
      </c>
      <c r="G343" s="20">
        <f t="shared" si="46"/>
        <v>28.417016673088074</v>
      </c>
      <c r="H343" s="8">
        <f t="shared" si="42"/>
        <v>27600</v>
      </c>
      <c r="I343" s="21">
        <f t="shared" si="43"/>
        <v>0.69172932330827064</v>
      </c>
      <c r="J343" s="17">
        <f t="shared" si="44"/>
        <v>2.76</v>
      </c>
      <c r="K343" s="21">
        <f t="shared" si="40"/>
        <v>0.30827067669172936</v>
      </c>
      <c r="L343" s="21">
        <f t="shared" si="47"/>
        <v>2.5725190263045684E-2</v>
      </c>
    </row>
    <row r="344" spans="1:12" x14ac:dyDescent="0.3">
      <c r="A344" s="18">
        <v>45697.498981597222</v>
      </c>
      <c r="B344" s="8">
        <v>27600</v>
      </c>
      <c r="C344" s="45">
        <f t="shared" si="41"/>
        <v>3948263912.0100002</v>
      </c>
      <c r="F344" s="19">
        <f t="shared" si="45"/>
        <v>1710.0160002708435</v>
      </c>
      <c r="G344" s="20">
        <f t="shared" si="46"/>
        <v>28.500266671180725</v>
      </c>
      <c r="H344" s="8">
        <f t="shared" si="42"/>
        <v>27600</v>
      </c>
      <c r="I344" s="21">
        <f t="shared" si="43"/>
        <v>0.69172932330827064</v>
      </c>
      <c r="J344" s="17">
        <f t="shared" si="44"/>
        <v>2.76</v>
      </c>
      <c r="K344" s="21">
        <f t="shared" si="40"/>
        <v>0.30827067669172936</v>
      </c>
      <c r="L344" s="21">
        <f t="shared" si="47"/>
        <v>2.5663533246606595E-2</v>
      </c>
    </row>
    <row r="345" spans="1:12" x14ac:dyDescent="0.3">
      <c r="A345" s="18">
        <v>45697.499039444447</v>
      </c>
      <c r="B345" s="8">
        <v>27600</v>
      </c>
      <c r="C345" s="45">
        <f t="shared" si="41"/>
        <v>3948263917.0080004</v>
      </c>
      <c r="F345" s="19">
        <f t="shared" si="45"/>
        <v>1715.014000415802</v>
      </c>
      <c r="G345" s="20">
        <f t="shared" si="46"/>
        <v>28.5835666735967</v>
      </c>
      <c r="H345" s="8">
        <f t="shared" si="42"/>
        <v>27600</v>
      </c>
      <c r="I345" s="21">
        <f t="shared" si="43"/>
        <v>0.69172932330827064</v>
      </c>
      <c r="J345" s="17">
        <f t="shared" si="44"/>
        <v>2.76</v>
      </c>
      <c r="K345" s="21">
        <f t="shared" si="40"/>
        <v>0.30827067669172936</v>
      </c>
      <c r="L345" s="21">
        <f t="shared" si="47"/>
        <v>2.5678948113195137E-2</v>
      </c>
    </row>
    <row r="346" spans="1:12" x14ac:dyDescent="0.3">
      <c r="A346" s="18">
        <v>45697.499097280095</v>
      </c>
      <c r="B346" s="8">
        <v>27700</v>
      </c>
      <c r="C346" s="45">
        <f t="shared" si="41"/>
        <v>3948263922.0050001</v>
      </c>
      <c r="F346" s="19">
        <f t="shared" si="45"/>
        <v>1720.0110001564026</v>
      </c>
      <c r="G346" s="20">
        <f t="shared" si="46"/>
        <v>28.666850002606711</v>
      </c>
      <c r="H346" s="8">
        <f t="shared" si="42"/>
        <v>27700</v>
      </c>
      <c r="I346" s="21">
        <f t="shared" si="43"/>
        <v>0.69423558897243109</v>
      </c>
      <c r="J346" s="17">
        <f t="shared" si="44"/>
        <v>2.77</v>
      </c>
      <c r="K346" s="21">
        <f t="shared" si="40"/>
        <v>0.30576441102756891</v>
      </c>
      <c r="L346" s="21">
        <f t="shared" si="47"/>
        <v>2.5465078043161532E-2</v>
      </c>
    </row>
    <row r="347" spans="1:12" x14ac:dyDescent="0.3">
      <c r="A347" s="18">
        <v>45697.499155219906</v>
      </c>
      <c r="B347" s="8">
        <v>27900</v>
      </c>
      <c r="C347" s="45">
        <f t="shared" si="41"/>
        <v>3948263927.0109997</v>
      </c>
      <c r="F347" s="19">
        <f t="shared" si="45"/>
        <v>1725.0169997215271</v>
      </c>
      <c r="G347" s="20">
        <f t="shared" si="46"/>
        <v>28.750283328692117</v>
      </c>
      <c r="H347" s="8">
        <f t="shared" si="42"/>
        <v>27900</v>
      </c>
      <c r="I347" s="21">
        <f t="shared" si="43"/>
        <v>0.6992481203007519</v>
      </c>
      <c r="J347" s="17">
        <f t="shared" si="44"/>
        <v>2.79</v>
      </c>
      <c r="K347" s="21">
        <f t="shared" si="40"/>
        <v>0.3007518796992481</v>
      </c>
      <c r="L347" s="21">
        <f t="shared" si="47"/>
        <v>2.5092729649745928E-2</v>
      </c>
    </row>
    <row r="348" spans="1:12" x14ac:dyDescent="0.3">
      <c r="A348" s="18">
        <v>45697.499213171293</v>
      </c>
      <c r="B348" s="8">
        <v>28000</v>
      </c>
      <c r="C348" s="45">
        <f t="shared" si="41"/>
        <v>3948263932.0179996</v>
      </c>
      <c r="F348" s="19">
        <f t="shared" si="45"/>
        <v>1730.0239996910095</v>
      </c>
      <c r="G348" s="20">
        <f t="shared" si="46"/>
        <v>28.833733328183492</v>
      </c>
      <c r="H348" s="8">
        <f t="shared" si="42"/>
        <v>28000</v>
      </c>
      <c r="I348" s="21">
        <f t="shared" si="43"/>
        <v>0.70175438596491224</v>
      </c>
      <c r="J348" s="17">
        <f t="shared" si="44"/>
        <v>2.8</v>
      </c>
      <c r="K348" s="21">
        <f t="shared" si="40"/>
        <v>0.29824561403508776</v>
      </c>
      <c r="L348" s="21">
        <f t="shared" si="47"/>
        <v>2.4888596339532863E-2</v>
      </c>
    </row>
    <row r="349" spans="1:12" x14ac:dyDescent="0.3">
      <c r="A349" s="18">
        <v>45697.499270925924</v>
      </c>
      <c r="B349" s="8">
        <v>27900</v>
      </c>
      <c r="C349" s="45">
        <f t="shared" si="41"/>
        <v>3948263937.0079999</v>
      </c>
      <c r="F349" s="19">
        <f t="shared" si="45"/>
        <v>1735.0139999389648</v>
      </c>
      <c r="G349" s="20">
        <f t="shared" si="46"/>
        <v>28.916899998982746</v>
      </c>
      <c r="H349" s="8">
        <f t="shared" si="42"/>
        <v>27900</v>
      </c>
      <c r="I349" s="21">
        <f t="shared" si="43"/>
        <v>0.6992481203007519</v>
      </c>
      <c r="J349" s="17">
        <f t="shared" si="44"/>
        <v>2.79</v>
      </c>
      <c r="K349" s="21">
        <f t="shared" si="40"/>
        <v>0.3007518796992481</v>
      </c>
      <c r="L349" s="21">
        <f t="shared" si="47"/>
        <v>2.5012532571204407E-2</v>
      </c>
    </row>
    <row r="350" spans="1:12" x14ac:dyDescent="0.3">
      <c r="A350" s="18">
        <v>45697.499328854166</v>
      </c>
      <c r="B350" s="8">
        <v>28000</v>
      </c>
      <c r="C350" s="45">
        <f t="shared" si="41"/>
        <v>3948263942.013</v>
      </c>
      <c r="F350" s="19">
        <f t="shared" si="45"/>
        <v>1740.0190000534058</v>
      </c>
      <c r="G350" s="20">
        <f t="shared" si="46"/>
        <v>29.000316667556763</v>
      </c>
      <c r="H350" s="8">
        <f t="shared" si="42"/>
        <v>28000</v>
      </c>
      <c r="I350" s="21">
        <f t="shared" si="43"/>
        <v>0.70175438596491224</v>
      </c>
      <c r="J350" s="17">
        <f t="shared" si="44"/>
        <v>2.8</v>
      </c>
      <c r="K350" s="21">
        <f t="shared" si="40"/>
        <v>0.29824561403508776</v>
      </c>
      <c r="L350" s="21">
        <f t="shared" si="47"/>
        <v>2.4878655539619165E-2</v>
      </c>
    </row>
    <row r="351" spans="1:12" x14ac:dyDescent="0.3">
      <c r="A351" s="18">
        <v>45697.499386736112</v>
      </c>
      <c r="B351" s="8">
        <v>28100</v>
      </c>
      <c r="C351" s="45">
        <f t="shared" si="41"/>
        <v>3948263947.0139999</v>
      </c>
      <c r="F351" s="19">
        <f t="shared" si="45"/>
        <v>1745.0199999809265</v>
      </c>
      <c r="G351" s="20">
        <f t="shared" si="46"/>
        <v>29.083666666348776</v>
      </c>
      <c r="H351" s="8">
        <f t="shared" si="42"/>
        <v>28100</v>
      </c>
      <c r="I351" s="21">
        <f t="shared" si="43"/>
        <v>0.7042606516290727</v>
      </c>
      <c r="J351" s="17">
        <f t="shared" si="44"/>
        <v>2.81</v>
      </c>
      <c r="K351" s="21">
        <f t="shared" si="40"/>
        <v>0.2957393483709273</v>
      </c>
      <c r="L351" s="21">
        <f t="shared" si="47"/>
        <v>2.4649874329467435E-2</v>
      </c>
    </row>
    <row r="352" spans="1:12" x14ac:dyDescent="0.3">
      <c r="A352" s="18">
        <v>45697.499444583336</v>
      </c>
      <c r="B352" s="8">
        <v>28100</v>
      </c>
      <c r="C352" s="45">
        <f t="shared" si="41"/>
        <v>3948263952.0120001</v>
      </c>
      <c r="F352" s="19">
        <f t="shared" si="45"/>
        <v>1750.018000125885</v>
      </c>
      <c r="G352" s="20">
        <f t="shared" si="46"/>
        <v>29.166966668764751</v>
      </c>
      <c r="H352" s="8">
        <f t="shared" si="42"/>
        <v>28100</v>
      </c>
      <c r="I352" s="21">
        <f t="shared" si="43"/>
        <v>0.7042606516290727</v>
      </c>
      <c r="J352" s="17">
        <f t="shared" si="44"/>
        <v>2.81</v>
      </c>
      <c r="K352" s="21">
        <f t="shared" si="40"/>
        <v>0.2957393483709273</v>
      </c>
      <c r="L352" s="21">
        <f t="shared" si="47"/>
        <v>2.4635088433796956E-2</v>
      </c>
    </row>
    <row r="353" spans="1:12" x14ac:dyDescent="0.3">
      <c r="A353" s="18">
        <v>45697.49950244213</v>
      </c>
      <c r="B353" s="8">
        <v>28200</v>
      </c>
      <c r="C353" s="45">
        <f t="shared" si="41"/>
        <v>3948263957.0110002</v>
      </c>
      <c r="F353" s="19">
        <f t="shared" si="45"/>
        <v>1755.0170001983643</v>
      </c>
      <c r="G353" s="20">
        <f t="shared" si="46"/>
        <v>29.250283336639406</v>
      </c>
      <c r="H353" s="8">
        <f t="shared" si="42"/>
        <v>28200</v>
      </c>
      <c r="I353" s="21">
        <f t="shared" si="43"/>
        <v>0.70676691729323304</v>
      </c>
      <c r="J353" s="17">
        <f t="shared" si="44"/>
        <v>2.82</v>
      </c>
      <c r="K353" s="21">
        <f t="shared" si="40"/>
        <v>0.29323308270676696</v>
      </c>
      <c r="L353" s="21">
        <f t="shared" si="47"/>
        <v>2.4431203361740966E-2</v>
      </c>
    </row>
    <row r="354" spans="1:12" x14ac:dyDescent="0.3">
      <c r="A354" s="18">
        <v>45697.499560289354</v>
      </c>
      <c r="B354" s="8">
        <v>28300</v>
      </c>
      <c r="C354" s="45">
        <f t="shared" si="41"/>
        <v>3948263962.0090003</v>
      </c>
      <c r="F354" s="19">
        <f t="shared" si="45"/>
        <v>1760.0150003433228</v>
      </c>
      <c r="G354" s="20">
        <f t="shared" si="46"/>
        <v>29.33358333905538</v>
      </c>
      <c r="H354" s="8">
        <f t="shared" si="42"/>
        <v>28300</v>
      </c>
      <c r="I354" s="21">
        <f t="shared" si="43"/>
        <v>0.7092731829573935</v>
      </c>
      <c r="J354" s="17">
        <f t="shared" si="44"/>
        <v>2.83</v>
      </c>
      <c r="K354" s="21">
        <f t="shared" si="40"/>
        <v>0.2907268170426065</v>
      </c>
      <c r="L354" s="21">
        <f t="shared" si="47"/>
        <v>2.4217544562037688E-2</v>
      </c>
    </row>
    <row r="355" spans="1:12" x14ac:dyDescent="0.3">
      <c r="A355" s="18">
        <v>45697.499618240741</v>
      </c>
      <c r="B355" s="8">
        <v>28500</v>
      </c>
      <c r="C355" s="45">
        <f t="shared" si="41"/>
        <v>3948263967.0160003</v>
      </c>
      <c r="F355" s="19">
        <f t="shared" si="45"/>
        <v>1765.0220003128052</v>
      </c>
      <c r="G355" s="20">
        <f t="shared" si="46"/>
        <v>29.417033338546752</v>
      </c>
      <c r="H355" s="8">
        <f t="shared" si="42"/>
        <v>28500</v>
      </c>
      <c r="I355" s="21">
        <f t="shared" si="43"/>
        <v>0.7142857142857143</v>
      </c>
      <c r="J355" s="17">
        <f t="shared" si="44"/>
        <v>2.85</v>
      </c>
      <c r="K355" s="21">
        <f t="shared" si="40"/>
        <v>0.2857142857142857</v>
      </c>
      <c r="L355" s="21">
        <f t="shared" si="47"/>
        <v>2.3842856997534665E-2</v>
      </c>
    </row>
    <row r="356" spans="1:12" x14ac:dyDescent="0.3">
      <c r="A356" s="18">
        <v>45697.499676053238</v>
      </c>
      <c r="B356" s="8">
        <v>28400</v>
      </c>
      <c r="C356" s="45">
        <f t="shared" si="41"/>
        <v>3948263972.0109997</v>
      </c>
      <c r="F356" s="19">
        <f t="shared" si="45"/>
        <v>1770.0169997215271</v>
      </c>
      <c r="G356" s="20">
        <f t="shared" si="46"/>
        <v>29.500283328692117</v>
      </c>
      <c r="H356" s="8">
        <f t="shared" si="42"/>
        <v>28400</v>
      </c>
      <c r="I356" s="21">
        <f t="shared" si="43"/>
        <v>0.71177944862155385</v>
      </c>
      <c r="J356" s="17">
        <f t="shared" si="44"/>
        <v>2.84</v>
      </c>
      <c r="K356" s="21">
        <f t="shared" si="40"/>
        <v>0.28822055137844615</v>
      </c>
      <c r="L356" s="21">
        <f t="shared" si="47"/>
        <v>2.3994358061947354E-2</v>
      </c>
    </row>
    <row r="357" spans="1:12" x14ac:dyDescent="0.3">
      <c r="A357" s="18">
        <v>45697.499733888886</v>
      </c>
      <c r="B357" s="8">
        <v>28500</v>
      </c>
      <c r="C357" s="45">
        <f t="shared" si="41"/>
        <v>3948263977.0079999</v>
      </c>
      <c r="F357" s="19">
        <f t="shared" si="45"/>
        <v>1775.0139999389648</v>
      </c>
      <c r="G357" s="20">
        <f t="shared" si="46"/>
        <v>29.583566665649414</v>
      </c>
      <c r="H357" s="8">
        <f t="shared" si="42"/>
        <v>28500</v>
      </c>
      <c r="I357" s="21">
        <f t="shared" si="43"/>
        <v>0.7142857142857143</v>
      </c>
      <c r="J357" s="17">
        <f t="shared" si="44"/>
        <v>2.85</v>
      </c>
      <c r="K357" s="21">
        <f t="shared" si="40"/>
        <v>0.2857142857142857</v>
      </c>
      <c r="L357" s="21">
        <f t="shared" si="47"/>
        <v>2.3795239130656398E-2</v>
      </c>
    </row>
    <row r="358" spans="1:12" x14ac:dyDescent="0.3">
      <c r="A358" s="18">
        <v>45697.49979170139</v>
      </c>
      <c r="B358" s="8">
        <v>28500</v>
      </c>
      <c r="C358" s="45">
        <f t="shared" si="41"/>
        <v>3948263982.0030003</v>
      </c>
      <c r="F358" s="19">
        <f t="shared" si="45"/>
        <v>1780.0090003013611</v>
      </c>
      <c r="G358" s="20">
        <f t="shared" si="46"/>
        <v>29.66681667168935</v>
      </c>
      <c r="H358" s="8">
        <f t="shared" si="42"/>
        <v>28500</v>
      </c>
      <c r="I358" s="21">
        <f t="shared" si="43"/>
        <v>0.7142857142857143</v>
      </c>
      <c r="J358" s="17">
        <f t="shared" si="44"/>
        <v>2.85</v>
      </c>
      <c r="K358" s="21">
        <f t="shared" si="40"/>
        <v>0.2857142857142857</v>
      </c>
      <c r="L358" s="21">
        <f t="shared" si="47"/>
        <v>2.3785716011410329E-2</v>
      </c>
    </row>
    <row r="359" spans="1:12" x14ac:dyDescent="0.3">
      <c r="A359" s="18">
        <v>45697.499849733795</v>
      </c>
      <c r="B359" s="8">
        <v>28400</v>
      </c>
      <c r="C359" s="45">
        <f t="shared" si="41"/>
        <v>3948263987.0169997</v>
      </c>
      <c r="F359" s="19">
        <f t="shared" si="45"/>
        <v>1785.0229997634888</v>
      </c>
      <c r="G359" s="20">
        <f t="shared" si="46"/>
        <v>29.750383329391479</v>
      </c>
      <c r="H359" s="8">
        <f t="shared" si="42"/>
        <v>28400</v>
      </c>
      <c r="I359" s="21">
        <f t="shared" si="43"/>
        <v>0.71177944862155385</v>
      </c>
      <c r="J359" s="17">
        <f t="shared" si="44"/>
        <v>2.84</v>
      </c>
      <c r="K359" s="21">
        <f t="shared" si="40"/>
        <v>0.28822055137844615</v>
      </c>
      <c r="L359" s="21">
        <f t="shared" si="47"/>
        <v>2.4085628159761369E-2</v>
      </c>
    </row>
    <row r="360" spans="1:12" x14ac:dyDescent="0.3">
      <c r="A360" s="18">
        <v>45697.499907476849</v>
      </c>
      <c r="B360" s="8">
        <v>28500</v>
      </c>
      <c r="C360" s="45">
        <f t="shared" si="41"/>
        <v>3948263992.0059996</v>
      </c>
      <c r="F360" s="19">
        <f t="shared" si="45"/>
        <v>1790.0119996070862</v>
      </c>
      <c r="G360" s="20">
        <f t="shared" si="46"/>
        <v>29.833533326784771</v>
      </c>
      <c r="H360" s="8">
        <f t="shared" si="42"/>
        <v>28500</v>
      </c>
      <c r="I360" s="21">
        <f t="shared" si="43"/>
        <v>0.7142857142857143</v>
      </c>
      <c r="J360" s="17">
        <f t="shared" si="44"/>
        <v>2.85</v>
      </c>
      <c r="K360" s="21">
        <f t="shared" si="40"/>
        <v>0.2857142857142857</v>
      </c>
      <c r="L360" s="21">
        <f t="shared" si="47"/>
        <v>2.3757142112369168E-2</v>
      </c>
    </row>
    <row r="361" spans="1:12" x14ac:dyDescent="0.3">
      <c r="A361" s="18">
        <v>45697.499965486109</v>
      </c>
      <c r="B361" s="8">
        <v>28700</v>
      </c>
      <c r="C361" s="45">
        <f t="shared" si="41"/>
        <v>3948263997.0179996</v>
      </c>
      <c r="F361" s="19">
        <f t="shared" si="45"/>
        <v>1795.0239996910095</v>
      </c>
      <c r="G361" s="20">
        <f t="shared" si="46"/>
        <v>29.917066661516824</v>
      </c>
      <c r="H361" s="8">
        <f t="shared" si="42"/>
        <v>28700</v>
      </c>
      <c r="I361" s="21">
        <f t="shared" si="43"/>
        <v>0.7192982456140351</v>
      </c>
      <c r="J361" s="17">
        <f t="shared" si="44"/>
        <v>2.87</v>
      </c>
      <c r="K361" s="21">
        <f t="shared" si="40"/>
        <v>0.2807017543859649</v>
      </c>
      <c r="L361" s="21">
        <f t="shared" si="47"/>
        <v>2.3447953608997284E-2</v>
      </c>
    </row>
    <row r="362" spans="1:12" x14ac:dyDescent="0.3">
      <c r="A362" s="18">
        <v>45697.500023356479</v>
      </c>
      <c r="B362" s="8">
        <v>28700</v>
      </c>
      <c r="C362" s="45">
        <f t="shared" si="41"/>
        <v>3948264002.0179996</v>
      </c>
      <c r="F362" s="19">
        <f t="shared" si="45"/>
        <v>1800.0239996910095</v>
      </c>
      <c r="G362" s="20">
        <f t="shared" si="46"/>
        <v>30.000399994850159</v>
      </c>
      <c r="H362" s="8">
        <f t="shared" si="42"/>
        <v>28700</v>
      </c>
      <c r="I362" s="21">
        <f t="shared" si="43"/>
        <v>0.7192982456140351</v>
      </c>
      <c r="J362" s="17">
        <f t="shared" si="44"/>
        <v>2.87</v>
      </c>
      <c r="K362" s="21">
        <f t="shared" si="40"/>
        <v>0.2807017543859649</v>
      </c>
      <c r="L362" s="21">
        <f t="shared" si="47"/>
        <v>2.3391812865497741E-2</v>
      </c>
    </row>
    <row r="363" spans="1:12" x14ac:dyDescent="0.3">
      <c r="A363" s="18">
        <v>45697.500081215279</v>
      </c>
      <c r="B363" s="8">
        <v>28700</v>
      </c>
      <c r="C363" s="45">
        <f t="shared" si="41"/>
        <v>3948264007.0170002</v>
      </c>
      <c r="F363" s="19">
        <f t="shared" si="45"/>
        <v>1805.0230002403259</v>
      </c>
      <c r="G363" s="20">
        <f t="shared" si="46"/>
        <v>30.0837166706721</v>
      </c>
      <c r="H363" s="8">
        <f t="shared" si="42"/>
        <v>28700</v>
      </c>
      <c r="I363" s="21">
        <f t="shared" si="43"/>
        <v>0.7192982456140351</v>
      </c>
      <c r="J363" s="17">
        <f t="shared" si="44"/>
        <v>2.87</v>
      </c>
      <c r="K363" s="21">
        <f t="shared" si="40"/>
        <v>0.2807017543859649</v>
      </c>
      <c r="L363" s="21">
        <f t="shared" si="47"/>
        <v>2.3387137072825425E-2</v>
      </c>
    </row>
    <row r="364" spans="1:12" x14ac:dyDescent="0.3">
      <c r="A364" s="18">
        <v>45697.500139097225</v>
      </c>
      <c r="B364" s="8">
        <v>28800</v>
      </c>
      <c r="C364" s="45">
        <f t="shared" si="41"/>
        <v>3948264012.0180001</v>
      </c>
      <c r="F364" s="19">
        <f t="shared" si="45"/>
        <v>1810.0240001678467</v>
      </c>
      <c r="G364" s="20">
        <f t="shared" si="46"/>
        <v>30.167066669464113</v>
      </c>
      <c r="H364" s="8">
        <f t="shared" si="42"/>
        <v>28800</v>
      </c>
      <c r="I364" s="21">
        <f t="shared" si="43"/>
        <v>0.72180451127819545</v>
      </c>
      <c r="J364" s="17">
        <f t="shared" si="44"/>
        <v>2.88</v>
      </c>
      <c r="K364" s="21">
        <f t="shared" si="40"/>
        <v>0.27819548872180455</v>
      </c>
      <c r="L364" s="21">
        <f t="shared" si="47"/>
        <v>2.318759364890581E-2</v>
      </c>
    </row>
    <row r="365" spans="1:12" x14ac:dyDescent="0.3">
      <c r="A365" s="18">
        <v>45697.500196909721</v>
      </c>
      <c r="B365" s="8">
        <v>28800</v>
      </c>
      <c r="C365" s="45">
        <f t="shared" si="41"/>
        <v>3948264017.013</v>
      </c>
      <c r="F365" s="19">
        <f t="shared" si="45"/>
        <v>1815.0190000534058</v>
      </c>
      <c r="G365" s="20">
        <f t="shared" si="46"/>
        <v>30.250316667556763</v>
      </c>
      <c r="H365" s="8">
        <f t="shared" si="42"/>
        <v>28800</v>
      </c>
      <c r="I365" s="21">
        <f t="shared" si="43"/>
        <v>0.72180451127819545</v>
      </c>
      <c r="J365" s="17">
        <f t="shared" si="44"/>
        <v>2.88</v>
      </c>
      <c r="K365" s="21">
        <f t="shared" si="40"/>
        <v>0.27819548872180455</v>
      </c>
      <c r="L365" s="21">
        <f t="shared" si="47"/>
        <v>2.3159773905474246E-2</v>
      </c>
    </row>
    <row r="366" spans="1:12" x14ac:dyDescent="0.3">
      <c r="A366" s="18">
        <v>45697.500254710649</v>
      </c>
      <c r="B366" s="8">
        <v>29000</v>
      </c>
      <c r="C366" s="45">
        <f t="shared" si="41"/>
        <v>3948264022.007</v>
      </c>
      <c r="F366" s="19">
        <f t="shared" si="45"/>
        <v>1820.0130000114441</v>
      </c>
      <c r="G366" s="20">
        <f t="shared" si="46"/>
        <v>30.333550000190733</v>
      </c>
      <c r="H366" s="8">
        <f t="shared" si="42"/>
        <v>29000</v>
      </c>
      <c r="I366" s="21">
        <f t="shared" si="43"/>
        <v>0.72681704260651625</v>
      </c>
      <c r="J366" s="17">
        <f t="shared" si="44"/>
        <v>2.9</v>
      </c>
      <c r="K366" s="21">
        <f t="shared" si="40"/>
        <v>0.27318295739348375</v>
      </c>
      <c r="L366" s="21">
        <f t="shared" si="47"/>
        <v>2.2737927962663496E-2</v>
      </c>
    </row>
    <row r="367" spans="1:12" x14ac:dyDescent="0.3">
      <c r="A367" s="18">
        <v>45697.500312546297</v>
      </c>
      <c r="B367" s="8">
        <v>28900</v>
      </c>
      <c r="C367" s="45">
        <f t="shared" si="41"/>
        <v>3948264027.0040002</v>
      </c>
      <c r="F367" s="19">
        <f t="shared" si="45"/>
        <v>1825.0100002288818</v>
      </c>
      <c r="G367" s="20">
        <f t="shared" si="46"/>
        <v>30.416833337148031</v>
      </c>
      <c r="H367" s="8">
        <f t="shared" si="42"/>
        <v>28900</v>
      </c>
      <c r="I367" s="21">
        <f t="shared" si="43"/>
        <v>0.72431077694235591</v>
      </c>
      <c r="J367" s="17">
        <f t="shared" si="44"/>
        <v>2.89</v>
      </c>
      <c r="K367" s="21">
        <f t="shared" si="40"/>
        <v>0.27568922305764409</v>
      </c>
      <c r="L367" s="21">
        <f t="shared" si="47"/>
        <v>2.2960318459405295E-2</v>
      </c>
    </row>
    <row r="368" spans="1:12" x14ac:dyDescent="0.3">
      <c r="A368" s="18">
        <v>45697.500370532405</v>
      </c>
      <c r="B368" s="8">
        <v>28900</v>
      </c>
      <c r="C368" s="45">
        <f t="shared" si="41"/>
        <v>3948264032.0139999</v>
      </c>
      <c r="F368" s="19">
        <f t="shared" si="45"/>
        <v>1830.0199999809265</v>
      </c>
      <c r="G368" s="20">
        <f t="shared" si="46"/>
        <v>30.50033333301544</v>
      </c>
      <c r="H368" s="8">
        <f t="shared" si="42"/>
        <v>28900</v>
      </c>
      <c r="I368" s="21">
        <f t="shared" si="43"/>
        <v>0.72431077694235591</v>
      </c>
      <c r="J368" s="17">
        <f t="shared" si="44"/>
        <v>2.89</v>
      </c>
      <c r="K368" s="21">
        <f t="shared" si="40"/>
        <v>0.27568922305764409</v>
      </c>
      <c r="L368" s="21">
        <f t="shared" si="47"/>
        <v>2.3020048986002656E-2</v>
      </c>
    </row>
    <row r="369" spans="1:12" x14ac:dyDescent="0.3">
      <c r="A369" s="18">
        <v>45697.500428425927</v>
      </c>
      <c r="B369" s="8">
        <v>29000</v>
      </c>
      <c r="C369" s="45">
        <f t="shared" si="41"/>
        <v>3948264037.0160003</v>
      </c>
      <c r="F369" s="19">
        <f t="shared" si="45"/>
        <v>1835.0220003128052</v>
      </c>
      <c r="G369" s="20">
        <f t="shared" si="46"/>
        <v>30.583700005213419</v>
      </c>
      <c r="H369" s="8">
        <f t="shared" si="42"/>
        <v>29000</v>
      </c>
      <c r="I369" s="21">
        <f t="shared" si="43"/>
        <v>0.72681704260651625</v>
      </c>
      <c r="J369" s="17">
        <f t="shared" si="44"/>
        <v>2.9</v>
      </c>
      <c r="K369" s="21">
        <f t="shared" si="40"/>
        <v>0.27318295739348375</v>
      </c>
      <c r="L369" s="21">
        <f t="shared" si="47"/>
        <v>2.2774354059096991E-2</v>
      </c>
    </row>
    <row r="370" spans="1:12" x14ac:dyDescent="0.3">
      <c r="A370" s="18">
        <v>45697.500486203702</v>
      </c>
      <c r="B370" s="8">
        <v>29200</v>
      </c>
      <c r="C370" s="45">
        <f t="shared" si="41"/>
        <v>3948264042.0079999</v>
      </c>
      <c r="F370" s="19">
        <f t="shared" si="45"/>
        <v>1840.0139999389648</v>
      </c>
      <c r="G370" s="20">
        <f t="shared" si="46"/>
        <v>30.666899998982746</v>
      </c>
      <c r="H370" s="8">
        <f t="shared" si="42"/>
        <v>29200</v>
      </c>
      <c r="I370" s="21">
        <f t="shared" si="43"/>
        <v>0.73182957393483705</v>
      </c>
      <c r="J370" s="17">
        <f t="shared" si="44"/>
        <v>2.92</v>
      </c>
      <c r="K370" s="21">
        <f t="shared" si="40"/>
        <v>0.26817042606516295</v>
      </c>
      <c r="L370" s="21">
        <f t="shared" si="47"/>
        <v>2.2311777777739284E-2</v>
      </c>
    </row>
    <row r="371" spans="1:12" x14ac:dyDescent="0.3">
      <c r="A371" s="18">
        <v>45697.500544201386</v>
      </c>
      <c r="B371" s="8">
        <v>29200</v>
      </c>
      <c r="C371" s="45">
        <f t="shared" si="41"/>
        <v>3948264047.0189996</v>
      </c>
      <c r="F371" s="19">
        <f t="shared" si="45"/>
        <v>1845.0249996185303</v>
      </c>
      <c r="G371" s="20">
        <f t="shared" si="46"/>
        <v>30.750416660308836</v>
      </c>
      <c r="H371" s="8">
        <f t="shared" si="42"/>
        <v>29200</v>
      </c>
      <c r="I371" s="21">
        <f t="shared" si="43"/>
        <v>0.73182957393483705</v>
      </c>
      <c r="J371" s="17">
        <f t="shared" si="44"/>
        <v>2.92</v>
      </c>
      <c r="K371" s="21">
        <f t="shared" si="40"/>
        <v>0.26817042606516295</v>
      </c>
      <c r="L371" s="21">
        <f t="shared" si="47"/>
        <v>2.239669865135754E-2</v>
      </c>
    </row>
    <row r="372" spans="1:12" x14ac:dyDescent="0.3">
      <c r="A372" s="18">
        <v>45697.50060190972</v>
      </c>
      <c r="B372" s="8">
        <v>29200</v>
      </c>
      <c r="C372" s="45">
        <f t="shared" si="41"/>
        <v>3948264052.0049996</v>
      </c>
      <c r="F372" s="19">
        <f t="shared" si="45"/>
        <v>1850.0109996795654</v>
      </c>
      <c r="G372" s="20">
        <f t="shared" si="46"/>
        <v>30.83351666132609</v>
      </c>
      <c r="H372" s="8">
        <f t="shared" si="42"/>
        <v>29200</v>
      </c>
      <c r="I372" s="21">
        <f t="shared" si="43"/>
        <v>0.73182957393483705</v>
      </c>
      <c r="J372" s="17">
        <f t="shared" si="44"/>
        <v>2.92</v>
      </c>
      <c r="K372" s="21">
        <f t="shared" si="40"/>
        <v>0.26817042606516295</v>
      </c>
      <c r="L372" s="21">
        <f t="shared" si="47"/>
        <v>2.2284962678812421E-2</v>
      </c>
    </row>
    <row r="373" spans="1:12" x14ac:dyDescent="0.3">
      <c r="A373" s="18">
        <v>45697.500659872683</v>
      </c>
      <c r="B373" s="8">
        <v>29200</v>
      </c>
      <c r="C373" s="45">
        <f t="shared" si="41"/>
        <v>3948264057.013</v>
      </c>
      <c r="F373" s="19">
        <f t="shared" si="45"/>
        <v>1855.0190000534058</v>
      </c>
      <c r="G373" s="20">
        <f t="shared" si="46"/>
        <v>30.916983334223428</v>
      </c>
      <c r="H373" s="8">
        <f t="shared" si="42"/>
        <v>29200</v>
      </c>
      <c r="I373" s="21">
        <f t="shared" si="43"/>
        <v>0.73182957393483705</v>
      </c>
      <c r="J373" s="17">
        <f t="shared" si="44"/>
        <v>2.92</v>
      </c>
      <c r="K373" s="21">
        <f t="shared" si="40"/>
        <v>0.26817042606516295</v>
      </c>
      <c r="L373" s="21">
        <f t="shared" si="47"/>
        <v>2.238329323312057E-2</v>
      </c>
    </row>
    <row r="374" spans="1:12" x14ac:dyDescent="0.3">
      <c r="A374" s="18">
        <v>45697.500717800925</v>
      </c>
      <c r="B374" s="8">
        <v>29400</v>
      </c>
      <c r="C374" s="45">
        <f t="shared" si="41"/>
        <v>3948264062.0180001</v>
      </c>
      <c r="F374" s="19">
        <f t="shared" si="45"/>
        <v>1860.0240001678467</v>
      </c>
      <c r="G374" s="20">
        <f t="shared" si="46"/>
        <v>31.000400002797445</v>
      </c>
      <c r="H374" s="8">
        <f t="shared" si="42"/>
        <v>29400</v>
      </c>
      <c r="I374" s="21">
        <f t="shared" si="43"/>
        <v>0.73684210526315785</v>
      </c>
      <c r="J374" s="17">
        <f t="shared" si="44"/>
        <v>2.94</v>
      </c>
      <c r="K374" s="21">
        <f t="shared" si="40"/>
        <v>0.26315789473684215</v>
      </c>
      <c r="L374" s="21">
        <f t="shared" si="47"/>
        <v>2.1951754887899265E-2</v>
      </c>
    </row>
    <row r="375" spans="1:12" x14ac:dyDescent="0.3">
      <c r="A375" s="18">
        <v>45697.50077564815</v>
      </c>
      <c r="B375" s="8">
        <v>29600</v>
      </c>
      <c r="C375" s="45">
        <f t="shared" si="41"/>
        <v>3948264067.0160003</v>
      </c>
      <c r="F375" s="19">
        <f t="shared" si="45"/>
        <v>1865.0220003128052</v>
      </c>
      <c r="G375" s="20">
        <f t="shared" si="46"/>
        <v>31.083700005213419</v>
      </c>
      <c r="H375" s="8">
        <f t="shared" si="42"/>
        <v>29600</v>
      </c>
      <c r="I375" s="21">
        <f t="shared" si="43"/>
        <v>0.74185463659147866</v>
      </c>
      <c r="J375" s="17">
        <f t="shared" si="44"/>
        <v>2.96</v>
      </c>
      <c r="K375" s="21">
        <f t="shared" si="40"/>
        <v>0.25814536340852134</v>
      </c>
      <c r="L375" s="21">
        <f t="shared" si="47"/>
        <v>2.1503509395602433E-2</v>
      </c>
    </row>
    <row r="376" spans="1:12" x14ac:dyDescent="0.3">
      <c r="A376" s="18">
        <v>45697.500833425926</v>
      </c>
      <c r="B376" s="8">
        <v>29600</v>
      </c>
      <c r="C376" s="45">
        <f t="shared" si="41"/>
        <v>3948264072.0079999</v>
      </c>
      <c r="F376" s="19">
        <f t="shared" si="45"/>
        <v>1870.0139999389648</v>
      </c>
      <c r="G376" s="20">
        <f t="shared" si="46"/>
        <v>31.166899998982746</v>
      </c>
      <c r="H376" s="8">
        <f t="shared" si="42"/>
        <v>29600</v>
      </c>
      <c r="I376" s="21">
        <f t="shared" si="43"/>
        <v>0.74185463659147866</v>
      </c>
      <c r="J376" s="17">
        <f t="shared" si="44"/>
        <v>2.96</v>
      </c>
      <c r="K376" s="21">
        <f t="shared" si="40"/>
        <v>0.25814536340852134</v>
      </c>
      <c r="L376" s="21">
        <f t="shared" si="47"/>
        <v>2.147769262716959E-2</v>
      </c>
    </row>
    <row r="377" spans="1:12" x14ac:dyDescent="0.3">
      <c r="A377" s="18">
        <v>45697.500891261574</v>
      </c>
      <c r="B377" s="8">
        <v>29600</v>
      </c>
      <c r="C377" s="45">
        <f t="shared" si="41"/>
        <v>3948264077.0050001</v>
      </c>
      <c r="F377" s="19">
        <f t="shared" si="45"/>
        <v>1875.0110001564026</v>
      </c>
      <c r="G377" s="20">
        <f t="shared" si="46"/>
        <v>31.250183335940044</v>
      </c>
      <c r="H377" s="8">
        <f t="shared" si="42"/>
        <v>29600</v>
      </c>
      <c r="I377" s="21">
        <f t="shared" si="43"/>
        <v>0.74185463659147866</v>
      </c>
      <c r="J377" s="17">
        <f t="shared" si="44"/>
        <v>2.96</v>
      </c>
      <c r="K377" s="21">
        <f t="shared" si="40"/>
        <v>0.25814536340852134</v>
      </c>
      <c r="L377" s="21">
        <f t="shared" si="47"/>
        <v>2.1499207284715872E-2</v>
      </c>
    </row>
    <row r="378" spans="1:12" x14ac:dyDescent="0.3">
      <c r="A378" s="18">
        <v>45697.50094928241</v>
      </c>
      <c r="B378" s="8">
        <v>29600</v>
      </c>
      <c r="C378" s="45">
        <f t="shared" si="41"/>
        <v>3948264082.0180001</v>
      </c>
      <c r="F378" s="19">
        <f t="shared" si="45"/>
        <v>1880.0240001678467</v>
      </c>
      <c r="G378" s="20">
        <f t="shared" si="46"/>
        <v>31.333733336130777</v>
      </c>
      <c r="H378" s="8">
        <f t="shared" si="42"/>
        <v>29600</v>
      </c>
      <c r="I378" s="21">
        <f t="shared" si="43"/>
        <v>0.74185463659147866</v>
      </c>
      <c r="J378" s="17">
        <f t="shared" si="44"/>
        <v>2.96</v>
      </c>
      <c r="K378" s="21">
        <f t="shared" si="40"/>
        <v>0.25814536340852134</v>
      </c>
      <c r="L378" s="21">
        <f t="shared" si="47"/>
        <v>2.1568045162018913E-2</v>
      </c>
    </row>
    <row r="379" spans="1:12" x14ac:dyDescent="0.3">
      <c r="A379" s="18">
        <v>45697.50100708333</v>
      </c>
      <c r="B379" s="8">
        <v>29600</v>
      </c>
      <c r="C379" s="45">
        <f t="shared" si="41"/>
        <v>3948264087.0119996</v>
      </c>
      <c r="F379" s="19">
        <f t="shared" si="45"/>
        <v>1885.0179996490479</v>
      </c>
      <c r="G379" s="20">
        <f t="shared" si="46"/>
        <v>31.416966660817465</v>
      </c>
      <c r="H379" s="8">
        <f t="shared" si="42"/>
        <v>29600</v>
      </c>
      <c r="I379" s="21">
        <f t="shared" si="43"/>
        <v>0.74185463659147866</v>
      </c>
      <c r="J379" s="17">
        <f t="shared" si="44"/>
        <v>2.96</v>
      </c>
      <c r="K379" s="21">
        <f t="shared" si="40"/>
        <v>0.25814536340852134</v>
      </c>
      <c r="L379" s="21">
        <f t="shared" si="47"/>
        <v>2.1486296848944549E-2</v>
      </c>
    </row>
    <row r="380" spans="1:12" x14ac:dyDescent="0.3">
      <c r="A380" s="18">
        <v>45697.501064884258</v>
      </c>
      <c r="B380" s="8">
        <v>29600</v>
      </c>
      <c r="C380" s="45">
        <f t="shared" si="41"/>
        <v>3948264092.006</v>
      </c>
      <c r="F380" s="19">
        <f t="shared" si="45"/>
        <v>1890.0120000839233</v>
      </c>
      <c r="G380" s="20">
        <f t="shared" si="46"/>
        <v>31.500200001398721</v>
      </c>
      <c r="H380" s="8">
        <f t="shared" si="42"/>
        <v>29600</v>
      </c>
      <c r="I380" s="21">
        <f t="shared" si="43"/>
        <v>0.74185463659147866</v>
      </c>
      <c r="J380" s="17">
        <f t="shared" si="44"/>
        <v>2.96</v>
      </c>
      <c r="K380" s="21">
        <f t="shared" si="40"/>
        <v>0.25814536340852134</v>
      </c>
      <c r="L380" s="21">
        <f t="shared" si="47"/>
        <v>2.1486300952053436E-2</v>
      </c>
    </row>
    <row r="381" spans="1:12" x14ac:dyDescent="0.3">
      <c r="A381" s="18">
        <v>45697.501122824076</v>
      </c>
      <c r="B381" s="8">
        <v>29500</v>
      </c>
      <c r="C381" s="45">
        <f t="shared" si="41"/>
        <v>3948264097.0120001</v>
      </c>
      <c r="F381" s="19">
        <f t="shared" si="45"/>
        <v>1895.018000125885</v>
      </c>
      <c r="G381" s="20">
        <f t="shared" si="46"/>
        <v>31.583633335431418</v>
      </c>
      <c r="H381" s="8">
        <f t="shared" si="42"/>
        <v>29500</v>
      </c>
      <c r="I381" s="21">
        <f t="shared" si="43"/>
        <v>0.73934837092731831</v>
      </c>
      <c r="J381" s="17">
        <f t="shared" si="44"/>
        <v>2.95</v>
      </c>
      <c r="K381" s="21">
        <f t="shared" si="40"/>
        <v>0.26065162907268169</v>
      </c>
      <c r="L381" s="21">
        <f t="shared" si="47"/>
        <v>2.1747034434587899E-2</v>
      </c>
    </row>
    <row r="382" spans="1:12" x14ac:dyDescent="0.3">
      <c r="A382" s="18">
        <v>45697.501180740743</v>
      </c>
      <c r="B382" s="8">
        <v>29600</v>
      </c>
      <c r="C382" s="45">
        <f t="shared" si="41"/>
        <v>3948264102.0160003</v>
      </c>
      <c r="F382" s="19">
        <f t="shared" si="45"/>
        <v>1900.0220003128052</v>
      </c>
      <c r="G382" s="20">
        <f t="shared" si="46"/>
        <v>31.667033338546752</v>
      </c>
      <c r="H382" s="8">
        <f t="shared" si="42"/>
        <v>29600</v>
      </c>
      <c r="I382" s="21">
        <f t="shared" si="43"/>
        <v>0.74185463659147866</v>
      </c>
      <c r="J382" s="17">
        <f t="shared" si="44"/>
        <v>2.96</v>
      </c>
      <c r="K382" s="21">
        <f t="shared" si="40"/>
        <v>0.25814536340852134</v>
      </c>
      <c r="L382" s="21">
        <f t="shared" si="47"/>
        <v>2.1529324112479455E-2</v>
      </c>
    </row>
    <row r="383" spans="1:12" x14ac:dyDescent="0.3">
      <c r="A383" s="18">
        <v>45697.501238495373</v>
      </c>
      <c r="B383" s="8">
        <v>29700</v>
      </c>
      <c r="C383" s="45">
        <f t="shared" si="41"/>
        <v>3948264107.006</v>
      </c>
      <c r="F383" s="19">
        <f t="shared" si="45"/>
        <v>1905.0120000839233</v>
      </c>
      <c r="G383" s="20">
        <f t="shared" si="46"/>
        <v>31.750200001398721</v>
      </c>
      <c r="H383" s="8">
        <f t="shared" si="42"/>
        <v>29700</v>
      </c>
      <c r="I383" s="21">
        <f t="shared" si="43"/>
        <v>0.74436090225563911</v>
      </c>
      <c r="J383" s="17">
        <f t="shared" si="44"/>
        <v>2.97</v>
      </c>
      <c r="K383" s="21">
        <f t="shared" si="40"/>
        <v>0.25563909774436089</v>
      </c>
      <c r="L383" s="21">
        <f t="shared" si="47"/>
        <v>2.1260650653886853E-2</v>
      </c>
    </row>
    <row r="384" spans="1:12" x14ac:dyDescent="0.3">
      <c r="A384" s="18">
        <v>45697.501296365743</v>
      </c>
      <c r="B384" s="8">
        <v>29600</v>
      </c>
      <c r="C384" s="45">
        <f t="shared" si="41"/>
        <v>3948264112.006</v>
      </c>
      <c r="F384" s="19">
        <f t="shared" si="45"/>
        <v>1910.0120000839233</v>
      </c>
      <c r="G384" s="20">
        <f t="shared" si="46"/>
        <v>31.833533334732056</v>
      </c>
      <c r="H384" s="8">
        <f t="shared" si="42"/>
        <v>29600</v>
      </c>
      <c r="I384" s="21">
        <f t="shared" si="43"/>
        <v>0.74185463659147866</v>
      </c>
      <c r="J384" s="17">
        <f t="shared" si="44"/>
        <v>2.96</v>
      </c>
      <c r="K384" s="21">
        <f t="shared" si="40"/>
        <v>0.25814536340852134</v>
      </c>
      <c r="L384" s="21">
        <f t="shared" si="47"/>
        <v>2.1512113617377392E-2</v>
      </c>
    </row>
    <row r="385" spans="1:12" x14ac:dyDescent="0.3">
      <c r="A385" s="18">
        <v>45697.501354282409</v>
      </c>
      <c r="B385" s="8">
        <v>29600</v>
      </c>
      <c r="C385" s="45">
        <f t="shared" si="41"/>
        <v>3948264117.0100002</v>
      </c>
      <c r="F385" s="19">
        <f t="shared" si="45"/>
        <v>1915.0160002708435</v>
      </c>
      <c r="G385" s="20">
        <f t="shared" si="46"/>
        <v>31.916933337847393</v>
      </c>
      <c r="H385" s="8">
        <f t="shared" si="42"/>
        <v>29600</v>
      </c>
      <c r="I385" s="21">
        <f t="shared" si="43"/>
        <v>0.74185463659147866</v>
      </c>
      <c r="J385" s="17">
        <f t="shared" si="44"/>
        <v>2.96</v>
      </c>
      <c r="K385" s="21">
        <f t="shared" si="40"/>
        <v>0.25814536340852134</v>
      </c>
      <c r="L385" s="21">
        <f t="shared" si="47"/>
        <v>2.1529324112480371E-2</v>
      </c>
    </row>
    <row r="386" spans="1:12" x14ac:dyDescent="0.3">
      <c r="A386" s="18">
        <v>45697.501412152778</v>
      </c>
      <c r="B386" s="8">
        <v>29700</v>
      </c>
      <c r="C386" s="45">
        <f t="shared" si="41"/>
        <v>3948264122.0100002</v>
      </c>
      <c r="F386" s="19">
        <f t="shared" si="45"/>
        <v>1920.0160002708435</v>
      </c>
      <c r="G386" s="20">
        <f t="shared" si="46"/>
        <v>32.000266671180725</v>
      </c>
      <c r="H386" s="8">
        <f t="shared" si="42"/>
        <v>29700</v>
      </c>
      <c r="I386" s="21">
        <f t="shared" si="43"/>
        <v>0.74436090225563911</v>
      </c>
      <c r="J386" s="17">
        <f t="shared" si="44"/>
        <v>2.97</v>
      </c>
      <c r="K386" s="21">
        <f t="shared" ref="K386:K449" si="48">1-I386</f>
        <v>0.25563909774436089</v>
      </c>
      <c r="L386" s="21">
        <f t="shared" si="47"/>
        <v>2.1303258145363105E-2</v>
      </c>
    </row>
    <row r="387" spans="1:12" x14ac:dyDescent="0.3">
      <c r="A387" s="18">
        <v>45697.501470104165</v>
      </c>
      <c r="B387" s="8">
        <v>29700</v>
      </c>
      <c r="C387" s="45">
        <f t="shared" ref="C387:C450" si="49">A387*86400</f>
        <v>3948264127.0169997</v>
      </c>
      <c r="F387" s="19">
        <f t="shared" si="45"/>
        <v>1925.0229997634888</v>
      </c>
      <c r="G387" s="20">
        <f t="shared" si="46"/>
        <v>32.083716662724811</v>
      </c>
      <c r="H387" s="8">
        <f t="shared" ref="H387:H450" si="50">B387</f>
        <v>29700</v>
      </c>
      <c r="I387" s="21">
        <f t="shared" ref="I387:I450" si="51">H387/$E$1</f>
        <v>0.74436090225563911</v>
      </c>
      <c r="J387" s="17">
        <f t="shared" ref="J387:J450" si="52">H387/10000</f>
        <v>2.97</v>
      </c>
      <c r="K387" s="21">
        <f t="shared" si="48"/>
        <v>0.25563909774436089</v>
      </c>
      <c r="L387" s="21">
        <f t="shared" si="47"/>
        <v>2.1333080545104646E-2</v>
      </c>
    </row>
    <row r="388" spans="1:12" x14ac:dyDescent="0.3">
      <c r="A388" s="18">
        <v>45697.501527893517</v>
      </c>
      <c r="B388" s="8">
        <v>29800</v>
      </c>
      <c r="C388" s="45">
        <f t="shared" si="49"/>
        <v>3948264132.0099998</v>
      </c>
      <c r="F388" s="19">
        <f t="shared" ref="F388:F451" si="53">C388-$C$2</f>
        <v>1930.0159997940063</v>
      </c>
      <c r="G388" s="20">
        <f t="shared" ref="G388:G451" si="54">F388/60</f>
        <v>32.166933329900104</v>
      </c>
      <c r="H388" s="8">
        <f t="shared" si="50"/>
        <v>29800</v>
      </c>
      <c r="I388" s="21">
        <f t="shared" si="51"/>
        <v>0.74686716791979946</v>
      </c>
      <c r="J388" s="17">
        <f t="shared" si="52"/>
        <v>2.98</v>
      </c>
      <c r="K388" s="21">
        <f t="shared" si="48"/>
        <v>0.25313283208020054</v>
      </c>
      <c r="L388" s="21">
        <f t="shared" ref="L388:L451" si="55">K388*(G388-G387)</f>
        <v>2.106487063835737E-2</v>
      </c>
    </row>
    <row r="389" spans="1:12" x14ac:dyDescent="0.3">
      <c r="A389" s="18">
        <v>45697.501585879632</v>
      </c>
      <c r="B389" s="8">
        <v>29800</v>
      </c>
      <c r="C389" s="45">
        <f t="shared" si="49"/>
        <v>3948264137.0200005</v>
      </c>
      <c r="F389" s="19">
        <f t="shared" si="53"/>
        <v>1935.0260004997253</v>
      </c>
      <c r="G389" s="20">
        <f t="shared" si="54"/>
        <v>32.250433341662088</v>
      </c>
      <c r="H389" s="8">
        <f t="shared" si="50"/>
        <v>29800</v>
      </c>
      <c r="I389" s="21">
        <f t="shared" si="51"/>
        <v>0.74686716791979946</v>
      </c>
      <c r="J389" s="17">
        <f t="shared" si="52"/>
        <v>2.98</v>
      </c>
      <c r="K389" s="21">
        <f t="shared" si="48"/>
        <v>0.25313283208020054</v>
      </c>
      <c r="L389" s="21">
        <f t="shared" si="55"/>
        <v>2.1136594456041113E-2</v>
      </c>
    </row>
    <row r="390" spans="1:12" x14ac:dyDescent="0.3">
      <c r="A390" s="18">
        <v>45697.50164372685</v>
      </c>
      <c r="B390" s="8">
        <v>29900</v>
      </c>
      <c r="C390" s="45">
        <f t="shared" si="49"/>
        <v>3948264142.0179996</v>
      </c>
      <c r="F390" s="19">
        <f t="shared" si="53"/>
        <v>1940.0239996910095</v>
      </c>
      <c r="G390" s="20">
        <f t="shared" si="54"/>
        <v>32.333733328183492</v>
      </c>
      <c r="H390" s="8">
        <f t="shared" si="50"/>
        <v>29900</v>
      </c>
      <c r="I390" s="21">
        <f t="shared" si="51"/>
        <v>0.74937343358395991</v>
      </c>
      <c r="J390" s="17">
        <f t="shared" si="52"/>
        <v>2.99</v>
      </c>
      <c r="K390" s="21">
        <f t="shared" si="48"/>
        <v>0.25062656641604009</v>
      </c>
      <c r="L390" s="21">
        <f t="shared" si="55"/>
        <v>2.087718960436177E-2</v>
      </c>
    </row>
    <row r="391" spans="1:12" x14ac:dyDescent="0.3">
      <c r="A391" s="18">
        <v>45697.501701620371</v>
      </c>
      <c r="B391" s="8">
        <v>29900</v>
      </c>
      <c r="C391" s="45">
        <f t="shared" si="49"/>
        <v>3948264147.02</v>
      </c>
      <c r="F391" s="19">
        <f t="shared" si="53"/>
        <v>1945.0260000228882</v>
      </c>
      <c r="G391" s="20">
        <f t="shared" si="54"/>
        <v>32.417100000381467</v>
      </c>
      <c r="H391" s="8">
        <f t="shared" si="50"/>
        <v>29900</v>
      </c>
      <c r="I391" s="21">
        <f t="shared" si="51"/>
        <v>0.74937343358395991</v>
      </c>
      <c r="J391" s="17">
        <f t="shared" si="52"/>
        <v>2.99</v>
      </c>
      <c r="K391" s="21">
        <f t="shared" si="48"/>
        <v>0.25062656641604009</v>
      </c>
      <c r="L391" s="21">
        <f t="shared" si="55"/>
        <v>2.0893902806510108E-2</v>
      </c>
    </row>
    <row r="392" spans="1:12" x14ac:dyDescent="0.3">
      <c r="A392" s="18">
        <v>45697.501759409723</v>
      </c>
      <c r="B392" s="8">
        <v>29900</v>
      </c>
      <c r="C392" s="45">
        <f t="shared" si="49"/>
        <v>3948264152.013</v>
      </c>
      <c r="F392" s="19">
        <f t="shared" si="53"/>
        <v>1950.0190000534058</v>
      </c>
      <c r="G392" s="20">
        <f t="shared" si="54"/>
        <v>32.50031666755676</v>
      </c>
      <c r="H392" s="8">
        <f t="shared" si="50"/>
        <v>29900</v>
      </c>
      <c r="I392" s="21">
        <f t="shared" si="51"/>
        <v>0.74937343358395991</v>
      </c>
      <c r="J392" s="17">
        <f t="shared" si="52"/>
        <v>2.99</v>
      </c>
      <c r="K392" s="21">
        <f t="shared" si="48"/>
        <v>0.25062656641604009</v>
      </c>
      <c r="L392" s="21">
        <f t="shared" si="55"/>
        <v>2.0856307562730065E-2</v>
      </c>
    </row>
    <row r="393" spans="1:12" x14ac:dyDescent="0.3">
      <c r="A393" s="18">
        <v>45697.501817222219</v>
      </c>
      <c r="B393" s="8">
        <v>30000</v>
      </c>
      <c r="C393" s="45">
        <f t="shared" si="49"/>
        <v>3948264157.0079999</v>
      </c>
      <c r="F393" s="19">
        <f t="shared" si="53"/>
        <v>1955.0139999389648</v>
      </c>
      <c r="G393" s="20">
        <f t="shared" si="54"/>
        <v>32.583566665649414</v>
      </c>
      <c r="H393" s="8">
        <f t="shared" si="50"/>
        <v>30000</v>
      </c>
      <c r="I393" s="21">
        <f t="shared" si="51"/>
        <v>0.75187969924812026</v>
      </c>
      <c r="J393" s="17">
        <f t="shared" si="52"/>
        <v>3</v>
      </c>
      <c r="K393" s="21">
        <f t="shared" si="48"/>
        <v>0.24812030075187974</v>
      </c>
      <c r="L393" s="21">
        <f t="shared" si="55"/>
        <v>2.0656014564342778E-2</v>
      </c>
    </row>
    <row r="394" spans="1:12" x14ac:dyDescent="0.3">
      <c r="A394" s="18">
        <v>45697.501875185182</v>
      </c>
      <c r="B394" s="8">
        <v>29900</v>
      </c>
      <c r="C394" s="45">
        <f t="shared" si="49"/>
        <v>3948264162.0159998</v>
      </c>
      <c r="F394" s="19">
        <f t="shared" si="53"/>
        <v>1960.021999835968</v>
      </c>
      <c r="G394" s="20">
        <f t="shared" si="54"/>
        <v>32.667033330599466</v>
      </c>
      <c r="H394" s="8">
        <f t="shared" si="50"/>
        <v>29900</v>
      </c>
      <c r="I394" s="21">
        <f t="shared" si="51"/>
        <v>0.74937343358395991</v>
      </c>
      <c r="J394" s="17">
        <f t="shared" si="52"/>
        <v>2.99</v>
      </c>
      <c r="K394" s="21">
        <f t="shared" si="48"/>
        <v>0.25062656641604009</v>
      </c>
      <c r="L394" s="21">
        <f t="shared" si="55"/>
        <v>2.0918963646629561E-2</v>
      </c>
    </row>
    <row r="395" spans="1:12" x14ac:dyDescent="0.3">
      <c r="A395" s="18">
        <v>45697.501933101848</v>
      </c>
      <c r="B395" s="8">
        <v>29900</v>
      </c>
      <c r="C395" s="45">
        <f t="shared" si="49"/>
        <v>3948264167.0199995</v>
      </c>
      <c r="F395" s="19">
        <f t="shared" si="53"/>
        <v>1965.025999546051</v>
      </c>
      <c r="G395" s="20">
        <f t="shared" si="54"/>
        <v>32.750433325767517</v>
      </c>
      <c r="H395" s="8">
        <f t="shared" si="50"/>
        <v>29900</v>
      </c>
      <c r="I395" s="21">
        <f t="shared" si="51"/>
        <v>0.74937343358395991</v>
      </c>
      <c r="J395" s="17">
        <f t="shared" si="52"/>
        <v>2.99</v>
      </c>
      <c r="K395" s="21">
        <f t="shared" si="48"/>
        <v>0.25062656641604009</v>
      </c>
      <c r="L395" s="21">
        <f t="shared" si="55"/>
        <v>2.0902254428082977E-2</v>
      </c>
    </row>
    <row r="396" spans="1:12" x14ac:dyDescent="0.3">
      <c r="A396" s="18">
        <v>45697.501990856479</v>
      </c>
      <c r="B396" s="8">
        <v>29900</v>
      </c>
      <c r="C396" s="45">
        <f t="shared" si="49"/>
        <v>3948264172.0099998</v>
      </c>
      <c r="F396" s="19">
        <f t="shared" si="53"/>
        <v>1970.0159997940063</v>
      </c>
      <c r="G396" s="20">
        <f t="shared" si="54"/>
        <v>32.833599996566775</v>
      </c>
      <c r="H396" s="8">
        <f t="shared" si="50"/>
        <v>29900</v>
      </c>
      <c r="I396" s="21">
        <f t="shared" si="51"/>
        <v>0.74937343358395991</v>
      </c>
      <c r="J396" s="17">
        <f t="shared" si="52"/>
        <v>2.99</v>
      </c>
      <c r="K396" s="21">
        <f t="shared" si="48"/>
        <v>0.25062656641604009</v>
      </c>
      <c r="L396" s="21">
        <f t="shared" si="55"/>
        <v>2.084377714267123E-2</v>
      </c>
    </row>
    <row r="397" spans="1:12" x14ac:dyDescent="0.3">
      <c r="A397" s="18">
        <v>45697.502048784721</v>
      </c>
      <c r="B397" s="8">
        <v>30100</v>
      </c>
      <c r="C397" s="45">
        <f t="shared" si="49"/>
        <v>3948264177.0149999</v>
      </c>
      <c r="F397" s="19">
        <f t="shared" si="53"/>
        <v>1975.0209999084473</v>
      </c>
      <c r="G397" s="20">
        <f t="shared" si="54"/>
        <v>32.917016665140785</v>
      </c>
      <c r="H397" s="8">
        <f t="shared" si="50"/>
        <v>30100</v>
      </c>
      <c r="I397" s="21">
        <f t="shared" si="51"/>
        <v>0.75438596491228072</v>
      </c>
      <c r="J397" s="17">
        <f t="shared" si="52"/>
        <v>3.01</v>
      </c>
      <c r="K397" s="21">
        <f t="shared" si="48"/>
        <v>0.24561403508771928</v>
      </c>
      <c r="L397" s="21">
        <f t="shared" si="55"/>
        <v>2.0488304562037565E-2</v>
      </c>
    </row>
    <row r="398" spans="1:12" x14ac:dyDescent="0.3">
      <c r="A398" s="18">
        <v>45697.502106574073</v>
      </c>
      <c r="B398" s="8">
        <v>30100</v>
      </c>
      <c r="C398" s="45">
        <f t="shared" si="49"/>
        <v>3948264182.0079999</v>
      </c>
      <c r="F398" s="19">
        <f t="shared" si="53"/>
        <v>1980.0139999389648</v>
      </c>
      <c r="G398" s="20">
        <f t="shared" si="54"/>
        <v>33.000233332316078</v>
      </c>
      <c r="H398" s="8">
        <f t="shared" si="50"/>
        <v>30100</v>
      </c>
      <c r="I398" s="21">
        <f t="shared" si="51"/>
        <v>0.75438596491228072</v>
      </c>
      <c r="J398" s="17">
        <f t="shared" si="52"/>
        <v>3.01</v>
      </c>
      <c r="K398" s="21">
        <f t="shared" si="48"/>
        <v>0.24561403508771928</v>
      </c>
      <c r="L398" s="21">
        <f t="shared" si="55"/>
        <v>2.0439181411475466E-2</v>
      </c>
    </row>
    <row r="399" spans="1:12" x14ac:dyDescent="0.3">
      <c r="A399" s="18">
        <v>45697.502164490739</v>
      </c>
      <c r="B399" s="8">
        <v>30200</v>
      </c>
      <c r="C399" s="45">
        <f t="shared" si="49"/>
        <v>3948264187.0120001</v>
      </c>
      <c r="F399" s="19">
        <f t="shared" si="53"/>
        <v>1985.018000125885</v>
      </c>
      <c r="G399" s="20">
        <f t="shared" si="54"/>
        <v>33.083633335431415</v>
      </c>
      <c r="H399" s="8">
        <f t="shared" si="50"/>
        <v>30200</v>
      </c>
      <c r="I399" s="21">
        <f t="shared" si="51"/>
        <v>0.75689223057644106</v>
      </c>
      <c r="J399" s="17">
        <f t="shared" si="52"/>
        <v>3.02</v>
      </c>
      <c r="K399" s="21">
        <f t="shared" si="48"/>
        <v>0.24310776942355894</v>
      </c>
      <c r="L399" s="21">
        <f t="shared" si="55"/>
        <v>2.0275188727287341E-2</v>
      </c>
    </row>
    <row r="400" spans="1:12" x14ac:dyDescent="0.3">
      <c r="A400" s="18">
        <v>45697.502222384261</v>
      </c>
      <c r="B400" s="8">
        <v>30100</v>
      </c>
      <c r="C400" s="45">
        <f t="shared" si="49"/>
        <v>3948264192.0139999</v>
      </c>
      <c r="F400" s="19">
        <f t="shared" si="53"/>
        <v>1990.0199999809265</v>
      </c>
      <c r="G400" s="20">
        <f t="shared" si="54"/>
        <v>33.166999999682112</v>
      </c>
      <c r="H400" s="8">
        <f t="shared" si="50"/>
        <v>30100</v>
      </c>
      <c r="I400" s="21">
        <f t="shared" si="51"/>
        <v>0.75438596491228072</v>
      </c>
      <c r="J400" s="17">
        <f t="shared" si="52"/>
        <v>3.01</v>
      </c>
      <c r="K400" s="21">
        <f t="shared" si="48"/>
        <v>0.24561403508771928</v>
      </c>
      <c r="L400" s="21">
        <f t="shared" si="55"/>
        <v>2.0476022798416791E-2</v>
      </c>
    </row>
    <row r="401" spans="1:12" x14ac:dyDescent="0.3">
      <c r="A401" s="18">
        <v>45697.50228025463</v>
      </c>
      <c r="B401" s="8">
        <v>30200</v>
      </c>
      <c r="C401" s="45">
        <f t="shared" si="49"/>
        <v>3948264197.0139999</v>
      </c>
      <c r="F401" s="19">
        <f t="shared" si="53"/>
        <v>1995.0199999809265</v>
      </c>
      <c r="G401" s="20">
        <f t="shared" si="54"/>
        <v>33.25033333301544</v>
      </c>
      <c r="H401" s="8">
        <f t="shared" si="50"/>
        <v>30200</v>
      </c>
      <c r="I401" s="21">
        <f t="shared" si="51"/>
        <v>0.75689223057644106</v>
      </c>
      <c r="J401" s="17">
        <f t="shared" si="52"/>
        <v>3.02</v>
      </c>
      <c r="K401" s="21">
        <f t="shared" si="48"/>
        <v>0.24310776942355894</v>
      </c>
      <c r="L401" s="21">
        <f t="shared" si="55"/>
        <v>2.0258980785295425E-2</v>
      </c>
    </row>
    <row r="402" spans="1:12" x14ac:dyDescent="0.3">
      <c r="A402" s="18">
        <v>45697.502338194441</v>
      </c>
      <c r="B402" s="8">
        <v>30100</v>
      </c>
      <c r="C402" s="45">
        <f t="shared" si="49"/>
        <v>3948264202.0199995</v>
      </c>
      <c r="F402" s="19">
        <f t="shared" si="53"/>
        <v>2000.025999546051</v>
      </c>
      <c r="G402" s="20">
        <f t="shared" si="54"/>
        <v>33.333766659100853</v>
      </c>
      <c r="H402" s="8">
        <f t="shared" si="50"/>
        <v>30100</v>
      </c>
      <c r="I402" s="21">
        <f t="shared" si="51"/>
        <v>0.75438596491228072</v>
      </c>
      <c r="J402" s="17">
        <f t="shared" si="52"/>
        <v>3.01</v>
      </c>
      <c r="K402" s="21">
        <f t="shared" si="48"/>
        <v>0.24561403508771928</v>
      </c>
      <c r="L402" s="21">
        <f t="shared" si="55"/>
        <v>2.0492395880627585E-2</v>
      </c>
    </row>
    <row r="403" spans="1:12" x14ac:dyDescent="0.3">
      <c r="A403" s="18">
        <v>45697.502395925927</v>
      </c>
      <c r="B403" s="8">
        <v>30200</v>
      </c>
      <c r="C403" s="45">
        <f t="shared" si="49"/>
        <v>3948264207.0079999</v>
      </c>
      <c r="F403" s="19">
        <f t="shared" si="53"/>
        <v>2005.0139999389648</v>
      </c>
      <c r="G403" s="20">
        <f t="shared" si="54"/>
        <v>33.41689999898275</v>
      </c>
      <c r="H403" s="8">
        <f t="shared" si="50"/>
        <v>30200</v>
      </c>
      <c r="I403" s="21">
        <f t="shared" si="51"/>
        <v>0.75689223057644106</v>
      </c>
      <c r="J403" s="17">
        <f t="shared" si="52"/>
        <v>3.02</v>
      </c>
      <c r="K403" s="21">
        <f t="shared" si="48"/>
        <v>0.24310776942355894</v>
      </c>
      <c r="L403" s="21">
        <f t="shared" si="55"/>
        <v>2.0210360823418566E-2</v>
      </c>
    </row>
    <row r="404" spans="1:12" x14ac:dyDescent="0.3">
      <c r="A404" s="18">
        <v>45697.502453900466</v>
      </c>
      <c r="B404" s="8">
        <v>30200</v>
      </c>
      <c r="C404" s="45">
        <f t="shared" si="49"/>
        <v>3948264212.0170002</v>
      </c>
      <c r="F404" s="19">
        <f t="shared" si="53"/>
        <v>2010.0230002403259</v>
      </c>
      <c r="G404" s="20">
        <f t="shared" si="54"/>
        <v>33.500383337338768</v>
      </c>
      <c r="H404" s="8">
        <f t="shared" si="50"/>
        <v>30200</v>
      </c>
      <c r="I404" s="21">
        <f t="shared" si="51"/>
        <v>0.75689223057644106</v>
      </c>
      <c r="J404" s="17">
        <f t="shared" si="52"/>
        <v>3.02</v>
      </c>
      <c r="K404" s="21">
        <f t="shared" si="48"/>
        <v>0.24310776942355894</v>
      </c>
      <c r="L404" s="21">
        <f t="shared" si="55"/>
        <v>2.0295448171763795E-2</v>
      </c>
    </row>
    <row r="405" spans="1:12" x14ac:dyDescent="0.3">
      <c r="A405" s="18">
        <v>45697.502511724539</v>
      </c>
      <c r="B405" s="8">
        <v>30400</v>
      </c>
      <c r="C405" s="45">
        <f t="shared" si="49"/>
        <v>3948264217.013</v>
      </c>
      <c r="F405" s="19">
        <f t="shared" si="53"/>
        <v>2015.0190000534058</v>
      </c>
      <c r="G405" s="20">
        <f t="shared" si="54"/>
        <v>33.583650000890096</v>
      </c>
      <c r="H405" s="8">
        <f t="shared" si="50"/>
        <v>30400</v>
      </c>
      <c r="I405" s="21">
        <f t="shared" si="51"/>
        <v>0.76190476190476186</v>
      </c>
      <c r="J405" s="17">
        <f t="shared" si="52"/>
        <v>3.04</v>
      </c>
      <c r="K405" s="21">
        <f t="shared" si="48"/>
        <v>0.23809523809523814</v>
      </c>
      <c r="L405" s="21">
        <f t="shared" si="55"/>
        <v>1.9825396083649461E-2</v>
      </c>
    </row>
    <row r="406" spans="1:12" x14ac:dyDescent="0.3">
      <c r="A406" s="18">
        <v>45697.502569583332</v>
      </c>
      <c r="B406" s="8">
        <v>30200</v>
      </c>
      <c r="C406" s="45">
        <f t="shared" si="49"/>
        <v>3948264222.0120001</v>
      </c>
      <c r="F406" s="19">
        <f t="shared" si="53"/>
        <v>2020.018000125885</v>
      </c>
      <c r="G406" s="20">
        <f t="shared" si="54"/>
        <v>33.666966668764751</v>
      </c>
      <c r="H406" s="8">
        <f t="shared" si="50"/>
        <v>30200</v>
      </c>
      <c r="I406" s="21">
        <f t="shared" si="51"/>
        <v>0.75689223057644106</v>
      </c>
      <c r="J406" s="17">
        <f t="shared" si="52"/>
        <v>3.02</v>
      </c>
      <c r="K406" s="21">
        <f t="shared" si="48"/>
        <v>0.24310776942355894</v>
      </c>
      <c r="L406" s="21">
        <f t="shared" si="55"/>
        <v>2.0254929282810887E-2</v>
      </c>
    </row>
    <row r="407" spans="1:12" x14ac:dyDescent="0.3">
      <c r="A407" s="18">
        <v>45697.50262738426</v>
      </c>
      <c r="B407" s="8">
        <v>30300</v>
      </c>
      <c r="C407" s="45">
        <f t="shared" si="49"/>
        <v>3948264227.006</v>
      </c>
      <c r="F407" s="19">
        <f t="shared" si="53"/>
        <v>2025.0120000839233</v>
      </c>
      <c r="G407" s="20">
        <f t="shared" si="54"/>
        <v>33.750200001398724</v>
      </c>
      <c r="H407" s="8">
        <f t="shared" si="50"/>
        <v>30300</v>
      </c>
      <c r="I407" s="21">
        <f t="shared" si="51"/>
        <v>0.75939849624060152</v>
      </c>
      <c r="J407" s="17">
        <f t="shared" si="52"/>
        <v>3.03</v>
      </c>
      <c r="K407" s="21">
        <f t="shared" si="48"/>
        <v>0.24060150375939848</v>
      </c>
      <c r="L407" s="21">
        <f t="shared" si="55"/>
        <v>2.0026064994640262E-2</v>
      </c>
    </row>
    <row r="408" spans="1:12" x14ac:dyDescent="0.3">
      <c r="A408" s="18">
        <v>45697.502685381944</v>
      </c>
      <c r="B408" s="8">
        <v>30400</v>
      </c>
      <c r="C408" s="45">
        <f t="shared" si="49"/>
        <v>3948264232.0169997</v>
      </c>
      <c r="F408" s="19">
        <f t="shared" si="53"/>
        <v>2030.0229997634888</v>
      </c>
      <c r="G408" s="20">
        <f t="shared" si="54"/>
        <v>33.833716662724811</v>
      </c>
      <c r="H408" s="8">
        <f t="shared" si="50"/>
        <v>30400</v>
      </c>
      <c r="I408" s="21">
        <f t="shared" si="51"/>
        <v>0.76190476190476186</v>
      </c>
      <c r="J408" s="17">
        <f t="shared" si="52"/>
        <v>3.04</v>
      </c>
      <c r="K408" s="21">
        <f t="shared" si="48"/>
        <v>0.23809523809523814</v>
      </c>
      <c r="L408" s="21">
        <f t="shared" si="55"/>
        <v>1.988491936335398E-2</v>
      </c>
    </row>
    <row r="409" spans="1:12" x14ac:dyDescent="0.3">
      <c r="A409" s="18">
        <v>45697.502743287034</v>
      </c>
      <c r="B409" s="8">
        <v>30500</v>
      </c>
      <c r="C409" s="45">
        <f t="shared" si="49"/>
        <v>3948264237.0199995</v>
      </c>
      <c r="F409" s="19">
        <f t="shared" si="53"/>
        <v>2035.025999546051</v>
      </c>
      <c r="G409" s="20">
        <f t="shared" si="54"/>
        <v>33.917099992434181</v>
      </c>
      <c r="H409" s="8">
        <f t="shared" si="50"/>
        <v>30500</v>
      </c>
      <c r="I409" s="21">
        <f t="shared" si="51"/>
        <v>0.76441102756892232</v>
      </c>
      <c r="J409" s="17">
        <f t="shared" si="52"/>
        <v>3.05</v>
      </c>
      <c r="K409" s="21">
        <f t="shared" si="48"/>
        <v>0.23558897243107768</v>
      </c>
      <c r="L409" s="21">
        <f t="shared" si="55"/>
        <v>1.9644192964112336E-2</v>
      </c>
    </row>
    <row r="410" spans="1:12" x14ac:dyDescent="0.3">
      <c r="A410" s="18">
        <v>45697.502801099537</v>
      </c>
      <c r="B410" s="8">
        <v>30500</v>
      </c>
      <c r="C410" s="45">
        <f t="shared" si="49"/>
        <v>3948264242.0149999</v>
      </c>
      <c r="F410" s="19">
        <f t="shared" si="53"/>
        <v>2040.0209999084473</v>
      </c>
      <c r="G410" s="20">
        <f t="shared" si="54"/>
        <v>34.000349998474121</v>
      </c>
      <c r="H410" s="8">
        <f t="shared" si="50"/>
        <v>30500</v>
      </c>
      <c r="I410" s="21">
        <f t="shared" si="51"/>
        <v>0.76441102756892232</v>
      </c>
      <c r="J410" s="17">
        <f t="shared" si="52"/>
        <v>3.05</v>
      </c>
      <c r="K410" s="21">
        <f t="shared" si="48"/>
        <v>0.23558897243107768</v>
      </c>
      <c r="L410" s="21">
        <f t="shared" si="55"/>
        <v>1.9612783377830404E-2</v>
      </c>
    </row>
    <row r="411" spans="1:12" x14ac:dyDescent="0.3">
      <c r="A411" s="18">
        <v>45697.502858969907</v>
      </c>
      <c r="B411" s="8">
        <v>30500</v>
      </c>
      <c r="C411" s="45">
        <f t="shared" si="49"/>
        <v>3948264247.0149999</v>
      </c>
      <c r="F411" s="19">
        <f t="shared" si="53"/>
        <v>2045.0209999084473</v>
      </c>
      <c r="G411" s="20">
        <f t="shared" si="54"/>
        <v>34.083683331807457</v>
      </c>
      <c r="H411" s="8">
        <f t="shared" si="50"/>
        <v>30500</v>
      </c>
      <c r="I411" s="21">
        <f t="shared" si="51"/>
        <v>0.76441102756892232</v>
      </c>
      <c r="J411" s="17">
        <f t="shared" si="52"/>
        <v>3.05</v>
      </c>
      <c r="K411" s="21">
        <f t="shared" si="48"/>
        <v>0.23558897243107768</v>
      </c>
      <c r="L411" s="21">
        <f t="shared" si="55"/>
        <v>1.9632414369257032E-2</v>
      </c>
    </row>
    <row r="412" spans="1:12" x14ac:dyDescent="0.3">
      <c r="A412" s="18">
        <v>45697.502916840276</v>
      </c>
      <c r="B412" s="8">
        <v>30500</v>
      </c>
      <c r="C412" s="45">
        <f t="shared" si="49"/>
        <v>3948264252.0149999</v>
      </c>
      <c r="F412" s="19">
        <f t="shared" si="53"/>
        <v>2050.0209999084473</v>
      </c>
      <c r="G412" s="20">
        <f t="shared" si="54"/>
        <v>34.167016665140785</v>
      </c>
      <c r="H412" s="8">
        <f t="shared" si="50"/>
        <v>30500</v>
      </c>
      <c r="I412" s="21">
        <f t="shared" si="51"/>
        <v>0.76441102756892232</v>
      </c>
      <c r="J412" s="17">
        <f t="shared" si="52"/>
        <v>3.05</v>
      </c>
      <c r="K412" s="21">
        <f t="shared" si="48"/>
        <v>0.23558897243107768</v>
      </c>
      <c r="L412" s="21">
        <f t="shared" si="55"/>
        <v>1.9632414369255356E-2</v>
      </c>
    </row>
    <row r="413" spans="1:12" x14ac:dyDescent="0.3">
      <c r="A413" s="18">
        <v>45697.50297465278</v>
      </c>
      <c r="B413" s="8">
        <v>30500</v>
      </c>
      <c r="C413" s="45">
        <f t="shared" si="49"/>
        <v>3948264257.0100002</v>
      </c>
      <c r="F413" s="19">
        <f t="shared" si="53"/>
        <v>2055.0160002708435</v>
      </c>
      <c r="G413" s="20">
        <f t="shared" si="54"/>
        <v>34.250266671180725</v>
      </c>
      <c r="H413" s="8">
        <f t="shared" si="50"/>
        <v>30500</v>
      </c>
      <c r="I413" s="21">
        <f t="shared" si="51"/>
        <v>0.76441102756892232</v>
      </c>
      <c r="J413" s="17">
        <f t="shared" si="52"/>
        <v>3.05</v>
      </c>
      <c r="K413" s="21">
        <f t="shared" si="48"/>
        <v>0.23558897243107768</v>
      </c>
      <c r="L413" s="21">
        <f t="shared" si="55"/>
        <v>1.9612783377830404E-2</v>
      </c>
    </row>
    <row r="414" spans="1:12" x14ac:dyDescent="0.3">
      <c r="A414" s="18">
        <v>45697.503032627312</v>
      </c>
      <c r="B414" s="8">
        <v>30500</v>
      </c>
      <c r="C414" s="45">
        <f t="shared" si="49"/>
        <v>3948264262.0189996</v>
      </c>
      <c r="F414" s="19">
        <f t="shared" si="53"/>
        <v>2060.0249996185303</v>
      </c>
      <c r="G414" s="20">
        <f t="shared" si="54"/>
        <v>34.333749993642172</v>
      </c>
      <c r="H414" s="8">
        <f t="shared" si="50"/>
        <v>30500</v>
      </c>
      <c r="I414" s="21">
        <f t="shared" si="51"/>
        <v>0.76441102756892232</v>
      </c>
      <c r="J414" s="17">
        <f t="shared" si="52"/>
        <v>3.05</v>
      </c>
      <c r="K414" s="21">
        <f t="shared" si="48"/>
        <v>0.23558897243107768</v>
      </c>
      <c r="L414" s="21">
        <f t="shared" si="55"/>
        <v>1.9667750153824624E-2</v>
      </c>
    </row>
    <row r="415" spans="1:12" x14ac:dyDescent="0.3">
      <c r="A415" s="18">
        <v>45697.503090439815</v>
      </c>
      <c r="B415" s="8">
        <v>30700</v>
      </c>
      <c r="C415" s="45">
        <f t="shared" si="49"/>
        <v>3948264267.0139999</v>
      </c>
      <c r="F415" s="19">
        <f t="shared" si="53"/>
        <v>2065.0199999809265</v>
      </c>
      <c r="G415" s="20">
        <f t="shared" si="54"/>
        <v>34.416999999682112</v>
      </c>
      <c r="H415" s="8">
        <f t="shared" si="50"/>
        <v>30700</v>
      </c>
      <c r="I415" s="21">
        <f t="shared" si="51"/>
        <v>0.76942355889724312</v>
      </c>
      <c r="J415" s="17">
        <f t="shared" si="52"/>
        <v>3.07</v>
      </c>
      <c r="K415" s="21">
        <f t="shared" si="48"/>
        <v>0.23057644110275688</v>
      </c>
      <c r="L415" s="21">
        <f t="shared" si="55"/>
        <v>1.9195490114472313E-2</v>
      </c>
    </row>
    <row r="416" spans="1:12" x14ac:dyDescent="0.3">
      <c r="A416" s="18">
        <v>45697.503148391203</v>
      </c>
      <c r="B416" s="8">
        <v>30700</v>
      </c>
      <c r="C416" s="45">
        <f t="shared" si="49"/>
        <v>3948264272.0209999</v>
      </c>
      <c r="F416" s="19">
        <f t="shared" si="53"/>
        <v>2070.0269999504089</v>
      </c>
      <c r="G416" s="20">
        <f t="shared" si="54"/>
        <v>34.500449999173483</v>
      </c>
      <c r="H416" s="8">
        <f t="shared" si="50"/>
        <v>30700</v>
      </c>
      <c r="I416" s="21">
        <f t="shared" si="51"/>
        <v>0.76942355889724312</v>
      </c>
      <c r="J416" s="17">
        <f t="shared" si="52"/>
        <v>3.07</v>
      </c>
      <c r="K416" s="21">
        <f t="shared" si="48"/>
        <v>0.23057644110275688</v>
      </c>
      <c r="L416" s="21">
        <f t="shared" si="55"/>
        <v>1.9241603892747271E-2</v>
      </c>
    </row>
    <row r="417" spans="1:12" x14ac:dyDescent="0.3">
      <c r="A417" s="18">
        <v>45697.503206099536</v>
      </c>
      <c r="B417" s="8">
        <v>30600</v>
      </c>
      <c r="C417" s="45">
        <f t="shared" si="49"/>
        <v>3948264277.007</v>
      </c>
      <c r="F417" s="19">
        <f t="shared" si="53"/>
        <v>2075.0130000114441</v>
      </c>
      <c r="G417" s="20">
        <f t="shared" si="54"/>
        <v>34.583550000190733</v>
      </c>
      <c r="H417" s="8">
        <f t="shared" si="50"/>
        <v>30600</v>
      </c>
      <c r="I417" s="21">
        <f t="shared" si="51"/>
        <v>0.76691729323308266</v>
      </c>
      <c r="J417" s="17">
        <f t="shared" si="52"/>
        <v>3.06</v>
      </c>
      <c r="K417" s="21">
        <f t="shared" si="48"/>
        <v>0.23308270676691734</v>
      </c>
      <c r="L417" s="21">
        <f t="shared" si="55"/>
        <v>1.9369173169434269E-2</v>
      </c>
    </row>
    <row r="418" spans="1:12" x14ac:dyDescent="0.3">
      <c r="A418" s="18">
        <v>45697.5032640625</v>
      </c>
      <c r="B418" s="8">
        <v>30700</v>
      </c>
      <c r="C418" s="45">
        <f t="shared" si="49"/>
        <v>3948264282.0149999</v>
      </c>
      <c r="F418" s="19">
        <f t="shared" si="53"/>
        <v>2080.0209999084473</v>
      </c>
      <c r="G418" s="20">
        <f t="shared" si="54"/>
        <v>34.667016665140785</v>
      </c>
      <c r="H418" s="8">
        <f t="shared" si="50"/>
        <v>30700</v>
      </c>
      <c r="I418" s="21">
        <f t="shared" si="51"/>
        <v>0.76942355889724312</v>
      </c>
      <c r="J418" s="17">
        <f t="shared" si="52"/>
        <v>3.07</v>
      </c>
      <c r="K418" s="21">
        <f t="shared" si="48"/>
        <v>0.23057644110275688</v>
      </c>
      <c r="L418" s="21">
        <f t="shared" si="55"/>
        <v>1.9245446554899195E-2</v>
      </c>
    </row>
    <row r="419" spans="1:12" x14ac:dyDescent="0.3">
      <c r="A419" s="18">
        <v>45697.503321909724</v>
      </c>
      <c r="B419" s="8">
        <v>30700</v>
      </c>
      <c r="C419" s="45">
        <f t="shared" si="49"/>
        <v>3948264287.013</v>
      </c>
      <c r="F419" s="19">
        <f t="shared" si="53"/>
        <v>2085.0190000534058</v>
      </c>
      <c r="G419" s="20">
        <f t="shared" si="54"/>
        <v>34.75031666755676</v>
      </c>
      <c r="H419" s="8">
        <f t="shared" si="50"/>
        <v>30700</v>
      </c>
      <c r="I419" s="21">
        <f t="shared" si="51"/>
        <v>0.76942355889724312</v>
      </c>
      <c r="J419" s="17">
        <f t="shared" si="52"/>
        <v>3.07</v>
      </c>
      <c r="K419" s="21">
        <f t="shared" si="48"/>
        <v>0.23057644110275688</v>
      </c>
      <c r="L419" s="21">
        <f t="shared" si="55"/>
        <v>1.920701810092644E-2</v>
      </c>
    </row>
    <row r="420" spans="1:12" x14ac:dyDescent="0.3">
      <c r="A420" s="18">
        <v>45697.503379803238</v>
      </c>
      <c r="B420" s="8">
        <v>30700</v>
      </c>
      <c r="C420" s="45">
        <f t="shared" si="49"/>
        <v>3948264292.0149999</v>
      </c>
      <c r="F420" s="19">
        <f t="shared" si="53"/>
        <v>2090.0209999084473</v>
      </c>
      <c r="G420" s="20">
        <f t="shared" si="54"/>
        <v>34.833683331807457</v>
      </c>
      <c r="H420" s="8">
        <f t="shared" si="50"/>
        <v>30700</v>
      </c>
      <c r="I420" s="21">
        <f t="shared" si="51"/>
        <v>0.76942355889724312</v>
      </c>
      <c r="J420" s="17">
        <f t="shared" si="52"/>
        <v>3.07</v>
      </c>
      <c r="K420" s="21">
        <f t="shared" si="48"/>
        <v>0.23057644110275688</v>
      </c>
      <c r="L420" s="21">
        <f t="shared" si="55"/>
        <v>1.9222388749534133E-2</v>
      </c>
    </row>
    <row r="421" spans="1:12" x14ac:dyDescent="0.3">
      <c r="A421" s="18">
        <v>45697.503437743057</v>
      </c>
      <c r="B421" s="8">
        <v>30700</v>
      </c>
      <c r="C421" s="45">
        <f t="shared" si="49"/>
        <v>3948264297.0209999</v>
      </c>
      <c r="F421" s="19">
        <f t="shared" si="53"/>
        <v>2095.0269999504089</v>
      </c>
      <c r="G421" s="20">
        <f t="shared" si="54"/>
        <v>34.917116665840148</v>
      </c>
      <c r="H421" s="8">
        <f t="shared" si="50"/>
        <v>30700</v>
      </c>
      <c r="I421" s="21">
        <f t="shared" si="51"/>
        <v>0.76942355889724312</v>
      </c>
      <c r="J421" s="17">
        <f t="shared" si="52"/>
        <v>3.07</v>
      </c>
      <c r="K421" s="21">
        <f t="shared" si="48"/>
        <v>0.23057644110275688</v>
      </c>
      <c r="L421" s="21">
        <f t="shared" si="55"/>
        <v>1.9237761230595351E-2</v>
      </c>
    </row>
    <row r="422" spans="1:12" x14ac:dyDescent="0.3">
      <c r="A422" s="18">
        <v>45697.503495532408</v>
      </c>
      <c r="B422" s="8">
        <v>30700</v>
      </c>
      <c r="C422" s="45">
        <f t="shared" si="49"/>
        <v>3948264302.0139999</v>
      </c>
      <c r="F422" s="19">
        <f t="shared" si="53"/>
        <v>2100.0199999809265</v>
      </c>
      <c r="G422" s="20">
        <f t="shared" si="54"/>
        <v>35.00033333301544</v>
      </c>
      <c r="H422" s="8">
        <f t="shared" si="50"/>
        <v>30700</v>
      </c>
      <c r="I422" s="21">
        <f t="shared" si="51"/>
        <v>0.76942355889724312</v>
      </c>
      <c r="J422" s="17">
        <f t="shared" si="52"/>
        <v>3.07</v>
      </c>
      <c r="K422" s="21">
        <f t="shared" si="48"/>
        <v>0.23057644110275688</v>
      </c>
      <c r="L422" s="21">
        <f t="shared" si="55"/>
        <v>1.918780295771166E-2</v>
      </c>
    </row>
    <row r="423" spans="1:12" x14ac:dyDescent="0.3">
      <c r="A423" s="18">
        <v>45697.503553402777</v>
      </c>
      <c r="B423" s="8">
        <v>30900</v>
      </c>
      <c r="C423" s="45">
        <f t="shared" si="49"/>
        <v>3948264307.0139999</v>
      </c>
      <c r="F423" s="19">
        <f t="shared" si="53"/>
        <v>2105.0199999809265</v>
      </c>
      <c r="G423" s="20">
        <f t="shared" si="54"/>
        <v>35.083666666348776</v>
      </c>
      <c r="H423" s="8">
        <f t="shared" si="50"/>
        <v>30900</v>
      </c>
      <c r="I423" s="21">
        <f t="shared" si="51"/>
        <v>0.77443609022556392</v>
      </c>
      <c r="J423" s="17">
        <f t="shared" si="52"/>
        <v>3.09</v>
      </c>
      <c r="K423" s="21">
        <f t="shared" si="48"/>
        <v>0.22556390977443608</v>
      </c>
      <c r="L423" s="21">
        <f t="shared" si="55"/>
        <v>1.8796992481203541E-2</v>
      </c>
    </row>
    <row r="424" spans="1:12" x14ac:dyDescent="0.3">
      <c r="A424" s="18">
        <v>45697.50361133102</v>
      </c>
      <c r="B424" s="8">
        <v>31000</v>
      </c>
      <c r="C424" s="45">
        <f t="shared" si="49"/>
        <v>3948264312.0190001</v>
      </c>
      <c r="F424" s="19">
        <f t="shared" si="53"/>
        <v>2110.0250000953674</v>
      </c>
      <c r="G424" s="20">
        <f t="shared" si="54"/>
        <v>35.167083334922793</v>
      </c>
      <c r="H424" s="8">
        <f t="shared" si="50"/>
        <v>31000</v>
      </c>
      <c r="I424" s="21">
        <f t="shared" si="51"/>
        <v>0.77694235588972427</v>
      </c>
      <c r="J424" s="17">
        <f t="shared" si="52"/>
        <v>3.1</v>
      </c>
      <c r="K424" s="21">
        <f t="shared" si="48"/>
        <v>0.22305764411027573</v>
      </c>
      <c r="L424" s="21">
        <f t="shared" si="55"/>
        <v>1.8606725571647949E-2</v>
      </c>
    </row>
    <row r="425" spans="1:12" x14ac:dyDescent="0.3">
      <c r="A425" s="18">
        <v>45697.503669143516</v>
      </c>
      <c r="B425" s="8">
        <v>31000</v>
      </c>
      <c r="C425" s="45">
        <f t="shared" si="49"/>
        <v>3948264317.0139999</v>
      </c>
      <c r="F425" s="19">
        <f t="shared" si="53"/>
        <v>2115.0199999809265</v>
      </c>
      <c r="G425" s="20">
        <f t="shared" si="54"/>
        <v>35.25033333301544</v>
      </c>
      <c r="H425" s="8">
        <f t="shared" si="50"/>
        <v>31000</v>
      </c>
      <c r="I425" s="21">
        <f t="shared" si="51"/>
        <v>0.77694235588972427</v>
      </c>
      <c r="J425" s="17">
        <f t="shared" si="52"/>
        <v>3.1</v>
      </c>
      <c r="K425" s="21">
        <f t="shared" si="48"/>
        <v>0.22305764411027573</v>
      </c>
      <c r="L425" s="21">
        <f t="shared" si="55"/>
        <v>1.856954844673081E-2</v>
      </c>
    </row>
    <row r="426" spans="1:12" x14ac:dyDescent="0.3">
      <c r="A426" s="18">
        <v>45697.503727083335</v>
      </c>
      <c r="B426" s="8">
        <v>30800</v>
      </c>
      <c r="C426" s="45">
        <f t="shared" si="49"/>
        <v>3948264322.02</v>
      </c>
      <c r="F426" s="19">
        <f t="shared" si="53"/>
        <v>2120.0260000228882</v>
      </c>
      <c r="G426" s="20">
        <f t="shared" si="54"/>
        <v>35.333766667048138</v>
      </c>
      <c r="H426" s="8">
        <f t="shared" si="50"/>
        <v>30800</v>
      </c>
      <c r="I426" s="21">
        <f t="shared" si="51"/>
        <v>0.77192982456140347</v>
      </c>
      <c r="J426" s="17">
        <f t="shared" si="52"/>
        <v>3.08</v>
      </c>
      <c r="K426" s="21">
        <f t="shared" si="48"/>
        <v>0.22807017543859653</v>
      </c>
      <c r="L426" s="21">
        <f t="shared" si="55"/>
        <v>1.9028655130264416E-2</v>
      </c>
    </row>
    <row r="427" spans="1:12" x14ac:dyDescent="0.3">
      <c r="A427" s="18">
        <v>45697.503784930559</v>
      </c>
      <c r="B427" s="8">
        <v>30700</v>
      </c>
      <c r="C427" s="45">
        <f t="shared" si="49"/>
        <v>3948264327.0180001</v>
      </c>
      <c r="F427" s="19">
        <f t="shared" si="53"/>
        <v>2125.0240001678467</v>
      </c>
      <c r="G427" s="20">
        <f t="shared" si="54"/>
        <v>35.417066669464113</v>
      </c>
      <c r="H427" s="8">
        <f t="shared" si="50"/>
        <v>30700</v>
      </c>
      <c r="I427" s="21">
        <f t="shared" si="51"/>
        <v>0.76942355889724312</v>
      </c>
      <c r="J427" s="17">
        <f t="shared" si="52"/>
        <v>3.07</v>
      </c>
      <c r="K427" s="21">
        <f t="shared" si="48"/>
        <v>0.23057644110275688</v>
      </c>
      <c r="L427" s="21">
        <f t="shared" si="55"/>
        <v>1.920701810092644E-2</v>
      </c>
    </row>
    <row r="428" spans="1:12" x14ac:dyDescent="0.3">
      <c r="A428" s="18">
        <v>45697.503842743055</v>
      </c>
      <c r="B428" s="8">
        <v>30800</v>
      </c>
      <c r="C428" s="45">
        <f t="shared" si="49"/>
        <v>3948264332.013</v>
      </c>
      <c r="F428" s="19">
        <f t="shared" si="53"/>
        <v>2130.0190000534058</v>
      </c>
      <c r="G428" s="20">
        <f t="shared" si="54"/>
        <v>35.50031666755676</v>
      </c>
      <c r="H428" s="8">
        <f t="shared" si="50"/>
        <v>30800</v>
      </c>
      <c r="I428" s="21">
        <f t="shared" si="51"/>
        <v>0.77192982456140347</v>
      </c>
      <c r="J428" s="17">
        <f t="shared" si="52"/>
        <v>3.08</v>
      </c>
      <c r="K428" s="21">
        <f t="shared" si="48"/>
        <v>0.22807017543859653</v>
      </c>
      <c r="L428" s="21">
        <f t="shared" si="55"/>
        <v>1.8986841670252851E-2</v>
      </c>
    </row>
    <row r="429" spans="1:12" x14ac:dyDescent="0.3">
      <c r="A429" s="18">
        <v>45697.503900555559</v>
      </c>
      <c r="B429" s="8">
        <v>30800</v>
      </c>
      <c r="C429" s="45">
        <f t="shared" si="49"/>
        <v>3948264337.0080004</v>
      </c>
      <c r="F429" s="19">
        <f t="shared" si="53"/>
        <v>2135.014000415802</v>
      </c>
      <c r="G429" s="20">
        <f t="shared" si="54"/>
        <v>35.5835666735967</v>
      </c>
      <c r="H429" s="8">
        <f t="shared" si="50"/>
        <v>30800</v>
      </c>
      <c r="I429" s="21">
        <f t="shared" si="51"/>
        <v>0.77192982456140347</v>
      </c>
      <c r="J429" s="17">
        <f t="shared" si="52"/>
        <v>3.08</v>
      </c>
      <c r="K429" s="21">
        <f t="shared" si="48"/>
        <v>0.22807017543859653</v>
      </c>
      <c r="L429" s="21">
        <f t="shared" si="55"/>
        <v>1.898684348279327E-2</v>
      </c>
    </row>
    <row r="430" spans="1:12" x14ac:dyDescent="0.3">
      <c r="A430" s="18">
        <v>45697.50395849537</v>
      </c>
      <c r="B430" s="8">
        <v>30900</v>
      </c>
      <c r="C430" s="45">
        <f t="shared" si="49"/>
        <v>3948264342.0139999</v>
      </c>
      <c r="F430" s="19">
        <f t="shared" si="53"/>
        <v>2140.0199999809265</v>
      </c>
      <c r="G430" s="20">
        <f t="shared" si="54"/>
        <v>35.666999999682112</v>
      </c>
      <c r="H430" s="8">
        <f t="shared" si="50"/>
        <v>30900</v>
      </c>
      <c r="I430" s="21">
        <f t="shared" si="51"/>
        <v>0.77443609022556392</v>
      </c>
      <c r="J430" s="17">
        <f t="shared" si="52"/>
        <v>3.09</v>
      </c>
      <c r="K430" s="21">
        <f t="shared" si="48"/>
        <v>0.22556390977443608</v>
      </c>
      <c r="L430" s="21">
        <f t="shared" si="55"/>
        <v>1.8819547237311048E-2</v>
      </c>
    </row>
    <row r="431" spans="1:12" x14ac:dyDescent="0.3">
      <c r="A431" s="18">
        <v>45697.504016412036</v>
      </c>
      <c r="B431" s="8">
        <v>30700</v>
      </c>
      <c r="C431" s="45">
        <f t="shared" si="49"/>
        <v>3948264347.0180001</v>
      </c>
      <c r="F431" s="19">
        <f t="shared" si="53"/>
        <v>2145.0240001678467</v>
      </c>
      <c r="G431" s="20">
        <f t="shared" si="54"/>
        <v>35.750400002797441</v>
      </c>
      <c r="H431" s="8">
        <f t="shared" si="50"/>
        <v>30700</v>
      </c>
      <c r="I431" s="21">
        <f t="shared" si="51"/>
        <v>0.76942355889724312</v>
      </c>
      <c r="J431" s="17">
        <f t="shared" si="52"/>
        <v>3.07</v>
      </c>
      <c r="K431" s="21">
        <f t="shared" si="48"/>
        <v>0.23057644110275688</v>
      </c>
      <c r="L431" s="21">
        <f t="shared" si="55"/>
        <v>1.9230075906291506E-2</v>
      </c>
    </row>
    <row r="432" spans="1:12" x14ac:dyDescent="0.3">
      <c r="A432" s="18">
        <v>45697.504074189812</v>
      </c>
      <c r="B432" s="8">
        <v>31000</v>
      </c>
      <c r="C432" s="45">
        <f t="shared" si="49"/>
        <v>3948264352.0099998</v>
      </c>
      <c r="F432" s="19">
        <f t="shared" si="53"/>
        <v>2150.0159997940063</v>
      </c>
      <c r="G432" s="20">
        <f t="shared" si="54"/>
        <v>35.833599996566775</v>
      </c>
      <c r="H432" s="8">
        <f t="shared" si="50"/>
        <v>31000</v>
      </c>
      <c r="I432" s="21">
        <f t="shared" si="51"/>
        <v>0.77694235588972427</v>
      </c>
      <c r="J432" s="17">
        <f t="shared" si="52"/>
        <v>3.1</v>
      </c>
      <c r="K432" s="21">
        <f t="shared" si="48"/>
        <v>0.22305764411027573</v>
      </c>
      <c r="L432" s="21">
        <f t="shared" si="55"/>
        <v>1.8558394600177251E-2</v>
      </c>
    </row>
    <row r="433" spans="1:12" x14ac:dyDescent="0.3">
      <c r="A433" s="18">
        <v>45697.504132187503</v>
      </c>
      <c r="B433" s="8">
        <v>31100</v>
      </c>
      <c r="C433" s="45">
        <f t="shared" si="49"/>
        <v>3948264357.0210004</v>
      </c>
      <c r="F433" s="19">
        <f t="shared" si="53"/>
        <v>2155.0270004272461</v>
      </c>
      <c r="G433" s="20">
        <f t="shared" si="54"/>
        <v>35.917116673787433</v>
      </c>
      <c r="H433" s="8">
        <f t="shared" si="50"/>
        <v>31100</v>
      </c>
      <c r="I433" s="21">
        <f t="shared" si="51"/>
        <v>0.77944862155388472</v>
      </c>
      <c r="J433" s="17">
        <f t="shared" si="52"/>
        <v>3.11</v>
      </c>
      <c r="K433" s="21">
        <f t="shared" si="48"/>
        <v>0.22055137844611528</v>
      </c>
      <c r="L433" s="21">
        <f t="shared" si="55"/>
        <v>1.8419718284255329E-2</v>
      </c>
    </row>
    <row r="434" spans="1:12" x14ac:dyDescent="0.3">
      <c r="A434" s="18">
        <v>45697.504190069441</v>
      </c>
      <c r="B434" s="8">
        <v>31200</v>
      </c>
      <c r="C434" s="45">
        <f t="shared" si="49"/>
        <v>3948264362.0219998</v>
      </c>
      <c r="F434" s="19">
        <f t="shared" si="53"/>
        <v>2160.0279998779297</v>
      </c>
      <c r="G434" s="20">
        <f t="shared" si="54"/>
        <v>36.000466664632164</v>
      </c>
      <c r="H434" s="8">
        <f t="shared" si="50"/>
        <v>31200</v>
      </c>
      <c r="I434" s="21">
        <f t="shared" si="51"/>
        <v>0.78195488721804507</v>
      </c>
      <c r="J434" s="17">
        <f t="shared" si="52"/>
        <v>3.12</v>
      </c>
      <c r="K434" s="21">
        <f t="shared" si="48"/>
        <v>0.21804511278195493</v>
      </c>
      <c r="L434" s="21">
        <f t="shared" si="55"/>
        <v>1.8174058154114246E-2</v>
      </c>
    </row>
    <row r="435" spans="1:12" x14ac:dyDescent="0.3">
      <c r="A435" s="18">
        <v>45697.504247858793</v>
      </c>
      <c r="B435" s="8">
        <v>31000</v>
      </c>
      <c r="C435" s="45">
        <f t="shared" si="49"/>
        <v>3948264367.0149999</v>
      </c>
      <c r="F435" s="19">
        <f t="shared" si="53"/>
        <v>2165.0209999084473</v>
      </c>
      <c r="G435" s="20">
        <f t="shared" si="54"/>
        <v>36.083683331807457</v>
      </c>
      <c r="H435" s="8">
        <f t="shared" si="50"/>
        <v>31000</v>
      </c>
      <c r="I435" s="21">
        <f t="shared" si="51"/>
        <v>0.77694235588972427</v>
      </c>
      <c r="J435" s="17">
        <f t="shared" si="52"/>
        <v>3.1</v>
      </c>
      <c r="K435" s="21">
        <f t="shared" si="48"/>
        <v>0.22305764411027573</v>
      </c>
      <c r="L435" s="21">
        <f t="shared" si="55"/>
        <v>1.8562113730829763E-2</v>
      </c>
    </row>
    <row r="436" spans="1:12" x14ac:dyDescent="0.3">
      <c r="A436" s="18">
        <v>45697.504305706017</v>
      </c>
      <c r="B436" s="8">
        <v>31100</v>
      </c>
      <c r="C436" s="45">
        <f t="shared" si="49"/>
        <v>3948264372.013</v>
      </c>
      <c r="F436" s="19">
        <f t="shared" si="53"/>
        <v>2170.0190000534058</v>
      </c>
      <c r="G436" s="20">
        <f t="shared" si="54"/>
        <v>36.166983334223431</v>
      </c>
      <c r="H436" s="8">
        <f t="shared" si="50"/>
        <v>31100</v>
      </c>
      <c r="I436" s="21">
        <f t="shared" si="51"/>
        <v>0.77944862155388472</v>
      </c>
      <c r="J436" s="17">
        <f t="shared" si="52"/>
        <v>3.11</v>
      </c>
      <c r="K436" s="21">
        <f t="shared" si="48"/>
        <v>0.22055137844611528</v>
      </c>
      <c r="L436" s="21">
        <f t="shared" si="55"/>
        <v>1.83719303574079E-2</v>
      </c>
    </row>
    <row r="437" spans="1:12" x14ac:dyDescent="0.3">
      <c r="A437" s="18">
        <v>45697.504363668981</v>
      </c>
      <c r="B437" s="8">
        <v>31200</v>
      </c>
      <c r="C437" s="45">
        <f t="shared" si="49"/>
        <v>3948264377.0209999</v>
      </c>
      <c r="F437" s="19">
        <f t="shared" si="53"/>
        <v>2175.0269999504089</v>
      </c>
      <c r="G437" s="20">
        <f t="shared" si="54"/>
        <v>36.250449999173483</v>
      </c>
      <c r="H437" s="8">
        <f t="shared" si="50"/>
        <v>31200</v>
      </c>
      <c r="I437" s="21">
        <f t="shared" si="51"/>
        <v>0.78195488721804507</v>
      </c>
      <c r="J437" s="17">
        <f t="shared" si="52"/>
        <v>3.12</v>
      </c>
      <c r="K437" s="21">
        <f t="shared" si="48"/>
        <v>0.21804511278195493</v>
      </c>
      <c r="L437" s="21">
        <f t="shared" si="55"/>
        <v>1.8199498372567721E-2</v>
      </c>
    </row>
    <row r="438" spans="1:12" x14ac:dyDescent="0.3">
      <c r="A438" s="18">
        <v>45697.504421400467</v>
      </c>
      <c r="B438" s="8">
        <v>31100</v>
      </c>
      <c r="C438" s="45">
        <f t="shared" si="49"/>
        <v>3948264382.0090003</v>
      </c>
      <c r="F438" s="19">
        <f t="shared" si="53"/>
        <v>2180.0150003433228</v>
      </c>
      <c r="G438" s="20">
        <f t="shared" si="54"/>
        <v>36.33358333905538</v>
      </c>
      <c r="H438" s="8">
        <f t="shared" si="50"/>
        <v>31100</v>
      </c>
      <c r="I438" s="21">
        <f t="shared" si="51"/>
        <v>0.77944862155388472</v>
      </c>
      <c r="J438" s="17">
        <f t="shared" si="52"/>
        <v>3.11</v>
      </c>
      <c r="K438" s="21">
        <f t="shared" si="48"/>
        <v>0.22055137844611528</v>
      </c>
      <c r="L438" s="21">
        <f t="shared" si="55"/>
        <v>1.8335172705781787E-2</v>
      </c>
    </row>
    <row r="439" spans="1:12" x14ac:dyDescent="0.3">
      <c r="A439" s="18">
        <v>45697.504479386575</v>
      </c>
      <c r="B439" s="8">
        <v>31100</v>
      </c>
      <c r="C439" s="45">
        <f t="shared" si="49"/>
        <v>3948264387.0190001</v>
      </c>
      <c r="F439" s="19">
        <f t="shared" si="53"/>
        <v>2185.0250000953674</v>
      </c>
      <c r="G439" s="20">
        <f t="shared" si="54"/>
        <v>36.417083334922793</v>
      </c>
      <c r="H439" s="8">
        <f t="shared" si="50"/>
        <v>31100</v>
      </c>
      <c r="I439" s="21">
        <f t="shared" si="51"/>
        <v>0.77944862155388472</v>
      </c>
      <c r="J439" s="17">
        <f t="shared" si="52"/>
        <v>3.11</v>
      </c>
      <c r="K439" s="21">
        <f t="shared" si="48"/>
        <v>0.22055137844611528</v>
      </c>
      <c r="L439" s="21">
        <f t="shared" si="55"/>
        <v>1.8416039188802909E-2</v>
      </c>
    </row>
    <row r="440" spans="1:12" x14ac:dyDescent="0.3">
      <c r="A440" s="18">
        <v>45697.504537256944</v>
      </c>
      <c r="B440" s="8">
        <v>31100</v>
      </c>
      <c r="C440" s="45">
        <f t="shared" si="49"/>
        <v>3948264392.0190001</v>
      </c>
      <c r="F440" s="19">
        <f t="shared" si="53"/>
        <v>2190.0250000953674</v>
      </c>
      <c r="G440" s="20">
        <f t="shared" si="54"/>
        <v>36.500416668256122</v>
      </c>
      <c r="H440" s="8">
        <f t="shared" si="50"/>
        <v>31100</v>
      </c>
      <c r="I440" s="21">
        <f t="shared" si="51"/>
        <v>0.77944862155388472</v>
      </c>
      <c r="J440" s="17">
        <f t="shared" si="52"/>
        <v>3.11</v>
      </c>
      <c r="K440" s="21">
        <f t="shared" si="48"/>
        <v>0.22055137844611528</v>
      </c>
      <c r="L440" s="21">
        <f t="shared" si="55"/>
        <v>1.8379281537175229E-2</v>
      </c>
    </row>
    <row r="441" spans="1:12" x14ac:dyDescent="0.3">
      <c r="A441" s="18">
        <v>45697.50459517361</v>
      </c>
      <c r="B441" s="8">
        <v>31000</v>
      </c>
      <c r="C441" s="45">
        <f t="shared" si="49"/>
        <v>3948264397.0229998</v>
      </c>
      <c r="F441" s="19">
        <f t="shared" si="53"/>
        <v>2195.0289998054504</v>
      </c>
      <c r="G441" s="20">
        <f t="shared" si="54"/>
        <v>36.583816663424173</v>
      </c>
      <c r="H441" s="8">
        <f t="shared" si="50"/>
        <v>31000</v>
      </c>
      <c r="I441" s="21">
        <f t="shared" si="51"/>
        <v>0.77694235588972427</v>
      </c>
      <c r="J441" s="17">
        <f t="shared" si="52"/>
        <v>3.1</v>
      </c>
      <c r="K441" s="21">
        <f t="shared" si="48"/>
        <v>0.22305764411027573</v>
      </c>
      <c r="L441" s="21">
        <f t="shared" si="55"/>
        <v>1.8603006440993854E-2</v>
      </c>
    </row>
    <row r="442" spans="1:12" x14ac:dyDescent="0.3">
      <c r="A442" s="18">
        <v>45697.504653043979</v>
      </c>
      <c r="B442" s="8">
        <v>31100</v>
      </c>
      <c r="C442" s="45">
        <f t="shared" si="49"/>
        <v>3948264402.0229998</v>
      </c>
      <c r="F442" s="19">
        <f t="shared" si="53"/>
        <v>2200.0289998054504</v>
      </c>
      <c r="G442" s="20">
        <f t="shared" si="54"/>
        <v>36.667149996757509</v>
      </c>
      <c r="H442" s="8">
        <f t="shared" si="50"/>
        <v>31100</v>
      </c>
      <c r="I442" s="21">
        <f t="shared" si="51"/>
        <v>0.77944862155388472</v>
      </c>
      <c r="J442" s="17">
        <f t="shared" si="52"/>
        <v>3.11</v>
      </c>
      <c r="K442" s="21">
        <f t="shared" si="48"/>
        <v>0.22055137844611528</v>
      </c>
      <c r="L442" s="21">
        <f t="shared" si="55"/>
        <v>1.8379281537176797E-2</v>
      </c>
    </row>
    <row r="443" spans="1:12" x14ac:dyDescent="0.3">
      <c r="A443" s="18">
        <v>45697.504710752313</v>
      </c>
      <c r="B443" s="8">
        <v>31100</v>
      </c>
      <c r="C443" s="45">
        <f t="shared" si="49"/>
        <v>3948264407.0089998</v>
      </c>
      <c r="F443" s="19">
        <f t="shared" si="53"/>
        <v>2205.0149998664856</v>
      </c>
      <c r="G443" s="20">
        <f t="shared" si="54"/>
        <v>36.750249997774759</v>
      </c>
      <c r="H443" s="8">
        <f t="shared" si="50"/>
        <v>31100</v>
      </c>
      <c r="I443" s="21">
        <f t="shared" si="51"/>
        <v>0.77944862155388472</v>
      </c>
      <c r="J443" s="17">
        <f t="shared" si="52"/>
        <v>3.11</v>
      </c>
      <c r="K443" s="21">
        <f t="shared" si="48"/>
        <v>0.22055137844611528</v>
      </c>
      <c r="L443" s="21">
        <f t="shared" si="55"/>
        <v>1.8327819773228123E-2</v>
      </c>
    </row>
    <row r="444" spans="1:12" x14ac:dyDescent="0.3">
      <c r="A444" s="18">
        <v>45697.5047687037</v>
      </c>
      <c r="B444" s="8">
        <v>31100</v>
      </c>
      <c r="C444" s="45">
        <f t="shared" si="49"/>
        <v>3948264412.0159998</v>
      </c>
      <c r="F444" s="19">
        <f t="shared" si="53"/>
        <v>2210.021999835968</v>
      </c>
      <c r="G444" s="20">
        <f t="shared" si="54"/>
        <v>36.83369999726613</v>
      </c>
      <c r="H444" s="8">
        <f t="shared" si="50"/>
        <v>31100</v>
      </c>
      <c r="I444" s="21">
        <f t="shared" si="51"/>
        <v>0.77944862155388472</v>
      </c>
      <c r="J444" s="17">
        <f t="shared" si="52"/>
        <v>3.11</v>
      </c>
      <c r="K444" s="21">
        <f t="shared" si="48"/>
        <v>0.22055137844611528</v>
      </c>
      <c r="L444" s="21">
        <f t="shared" si="55"/>
        <v>1.8405012419149564E-2</v>
      </c>
    </row>
    <row r="445" spans="1:12" x14ac:dyDescent="0.3">
      <c r="A445" s="18">
        <v>45697.504826481483</v>
      </c>
      <c r="B445" s="8">
        <v>31200</v>
      </c>
      <c r="C445" s="45">
        <f t="shared" si="49"/>
        <v>3948264417.0080004</v>
      </c>
      <c r="F445" s="19">
        <f t="shared" si="53"/>
        <v>2215.014000415802</v>
      </c>
      <c r="G445" s="20">
        <f t="shared" si="54"/>
        <v>36.916900006930035</v>
      </c>
      <c r="H445" s="8">
        <f t="shared" si="50"/>
        <v>31200</v>
      </c>
      <c r="I445" s="21">
        <f t="shared" si="51"/>
        <v>0.78195488721804507</v>
      </c>
      <c r="J445" s="17">
        <f t="shared" si="52"/>
        <v>3.12</v>
      </c>
      <c r="K445" s="21">
        <f t="shared" si="48"/>
        <v>0.21804511278195493</v>
      </c>
      <c r="L445" s="21">
        <f t="shared" si="55"/>
        <v>1.8141355490625895E-2</v>
      </c>
    </row>
    <row r="446" spans="1:12" x14ac:dyDescent="0.3">
      <c r="A446" s="18">
        <v>45697.504884374997</v>
      </c>
      <c r="B446" s="8">
        <v>31200</v>
      </c>
      <c r="C446" s="45">
        <f t="shared" si="49"/>
        <v>3948264422.0099998</v>
      </c>
      <c r="F446" s="19">
        <f t="shared" si="53"/>
        <v>2220.0159997940063</v>
      </c>
      <c r="G446" s="20">
        <f t="shared" si="54"/>
        <v>37.00026666323344</v>
      </c>
      <c r="H446" s="8">
        <f t="shared" si="50"/>
        <v>31200</v>
      </c>
      <c r="I446" s="21">
        <f t="shared" si="51"/>
        <v>0.78195488721804507</v>
      </c>
      <c r="J446" s="17">
        <f t="shared" si="52"/>
        <v>3.12</v>
      </c>
      <c r="K446" s="21">
        <f t="shared" si="48"/>
        <v>0.21804511278195493</v>
      </c>
      <c r="L446" s="21">
        <f t="shared" si="55"/>
        <v>1.8177691975930273E-2</v>
      </c>
    </row>
    <row r="447" spans="1:12" x14ac:dyDescent="0.3">
      <c r="A447" s="18">
        <v>45697.504942291664</v>
      </c>
      <c r="B447" s="8">
        <v>31100</v>
      </c>
      <c r="C447" s="45">
        <f t="shared" si="49"/>
        <v>3948264427.0139999</v>
      </c>
      <c r="F447" s="19">
        <f t="shared" si="53"/>
        <v>2225.0199999809265</v>
      </c>
      <c r="G447" s="20">
        <f t="shared" si="54"/>
        <v>37.083666666348776</v>
      </c>
      <c r="H447" s="8">
        <f t="shared" si="50"/>
        <v>31100</v>
      </c>
      <c r="I447" s="21">
        <f t="shared" si="51"/>
        <v>0.77944862155388472</v>
      </c>
      <c r="J447" s="17">
        <f t="shared" si="52"/>
        <v>3.11</v>
      </c>
      <c r="K447" s="21">
        <f t="shared" si="48"/>
        <v>0.22055137844611528</v>
      </c>
      <c r="L447" s="21">
        <f t="shared" si="55"/>
        <v>1.839398564949779E-2</v>
      </c>
    </row>
    <row r="448" spans="1:12" x14ac:dyDescent="0.3">
      <c r="A448" s="18">
        <v>45697.505000219906</v>
      </c>
      <c r="B448" s="8">
        <v>31200</v>
      </c>
      <c r="C448" s="45">
        <f t="shared" si="49"/>
        <v>3948264432.0190001</v>
      </c>
      <c r="F448" s="19">
        <f t="shared" si="53"/>
        <v>2230.0250000953674</v>
      </c>
      <c r="G448" s="20">
        <f t="shared" si="54"/>
        <v>37.167083334922793</v>
      </c>
      <c r="H448" s="8">
        <f t="shared" si="50"/>
        <v>31200</v>
      </c>
      <c r="I448" s="21">
        <f t="shared" si="51"/>
        <v>0.78195488721804507</v>
      </c>
      <c r="J448" s="17">
        <f t="shared" si="52"/>
        <v>3.12</v>
      </c>
      <c r="K448" s="21">
        <f t="shared" si="48"/>
        <v>0.21804511278195493</v>
      </c>
      <c r="L448" s="21">
        <f t="shared" si="55"/>
        <v>1.8188596907116536E-2</v>
      </c>
    </row>
    <row r="449" spans="1:12" x14ac:dyDescent="0.3">
      <c r="A449" s="18">
        <v>45697.505058020834</v>
      </c>
      <c r="B449" s="8">
        <v>31300</v>
      </c>
      <c r="C449" s="45">
        <f t="shared" si="49"/>
        <v>3948264437.013</v>
      </c>
      <c r="F449" s="19">
        <f t="shared" si="53"/>
        <v>2235.0190000534058</v>
      </c>
      <c r="G449" s="20">
        <f t="shared" si="54"/>
        <v>37.25031666755676</v>
      </c>
      <c r="H449" s="8">
        <f t="shared" si="50"/>
        <v>31300</v>
      </c>
      <c r="I449" s="21">
        <f t="shared" si="51"/>
        <v>0.78446115288220553</v>
      </c>
      <c r="J449" s="17">
        <f t="shared" si="52"/>
        <v>3.13</v>
      </c>
      <c r="K449" s="21">
        <f t="shared" si="48"/>
        <v>0.21553884711779447</v>
      </c>
      <c r="L449" s="21">
        <f t="shared" si="55"/>
        <v>1.7940016557697034E-2</v>
      </c>
    </row>
    <row r="450" spans="1:12" x14ac:dyDescent="0.3">
      <c r="A450" s="18">
        <v>45697.505115960645</v>
      </c>
      <c r="B450" s="8">
        <v>31500</v>
      </c>
      <c r="C450" s="45">
        <f t="shared" si="49"/>
        <v>3948264442.0189996</v>
      </c>
      <c r="F450" s="19">
        <f t="shared" si="53"/>
        <v>2240.0249996185303</v>
      </c>
      <c r="G450" s="20">
        <f t="shared" si="54"/>
        <v>37.333749993642172</v>
      </c>
      <c r="H450" s="8">
        <f t="shared" si="50"/>
        <v>31500</v>
      </c>
      <c r="I450" s="21">
        <f t="shared" si="51"/>
        <v>0.78947368421052633</v>
      </c>
      <c r="J450" s="17">
        <f t="shared" si="52"/>
        <v>3.15</v>
      </c>
      <c r="K450" s="21">
        <f t="shared" ref="K450:K513" si="56">1-I450</f>
        <v>0.21052631578947367</v>
      </c>
      <c r="L450" s="21">
        <f t="shared" si="55"/>
        <v>1.7564910754823644E-2</v>
      </c>
    </row>
    <row r="451" spans="1:12" x14ac:dyDescent="0.3">
      <c r="A451" s="18">
        <v>45697.505173750003</v>
      </c>
      <c r="B451" s="8">
        <v>31400</v>
      </c>
      <c r="C451" s="45">
        <f t="shared" ref="C451:C514" si="57">A451*86400</f>
        <v>3948264447.0120001</v>
      </c>
      <c r="F451" s="19">
        <f t="shared" si="53"/>
        <v>2245.018000125885</v>
      </c>
      <c r="G451" s="20">
        <f t="shared" si="54"/>
        <v>37.416966668764751</v>
      </c>
      <c r="H451" s="8">
        <f t="shared" ref="H451:H514" si="58">B451</f>
        <v>31400</v>
      </c>
      <c r="I451" s="21">
        <f t="shared" ref="I451:I514" si="59">H451/$E$1</f>
        <v>0.78696741854636587</v>
      </c>
      <c r="J451" s="17">
        <f t="shared" ref="J451:J514" si="60">H451/10000</f>
        <v>3.14</v>
      </c>
      <c r="K451" s="21">
        <f t="shared" si="56"/>
        <v>0.21303258145363413</v>
      </c>
      <c r="L451" s="21">
        <f t="shared" si="55"/>
        <v>1.7727863121351307E-2</v>
      </c>
    </row>
    <row r="452" spans="1:12" x14ac:dyDescent="0.3">
      <c r="A452" s="18">
        <v>45697.505231701391</v>
      </c>
      <c r="B452" s="8">
        <v>31400</v>
      </c>
      <c r="C452" s="45">
        <f t="shared" si="57"/>
        <v>3948264452.0190001</v>
      </c>
      <c r="F452" s="19">
        <f t="shared" ref="F452:F515" si="61">C452-$C$2</f>
        <v>2250.0250000953674</v>
      </c>
      <c r="G452" s="20">
        <f t="shared" ref="G452:G515" si="62">F452/60</f>
        <v>37.500416668256122</v>
      </c>
      <c r="H452" s="8">
        <f t="shared" si="58"/>
        <v>31400</v>
      </c>
      <c r="I452" s="21">
        <f t="shared" si="59"/>
        <v>0.78696741854636587</v>
      </c>
      <c r="J452" s="17">
        <f t="shared" si="60"/>
        <v>3.14</v>
      </c>
      <c r="K452" s="21">
        <f t="shared" si="56"/>
        <v>0.21303258145363413</v>
      </c>
      <c r="L452" s="21">
        <f t="shared" ref="L452:L515" si="63">K452*(G452-G451)</f>
        <v>1.7777568813951289E-2</v>
      </c>
    </row>
    <row r="453" spans="1:12" x14ac:dyDescent="0.3">
      <c r="A453" s="18">
        <v>45697.505289490742</v>
      </c>
      <c r="B453" s="8">
        <v>31200</v>
      </c>
      <c r="C453" s="45">
        <f t="shared" si="57"/>
        <v>3948264457.0120001</v>
      </c>
      <c r="F453" s="19">
        <f t="shared" si="61"/>
        <v>2255.018000125885</v>
      </c>
      <c r="G453" s="20">
        <f t="shared" si="62"/>
        <v>37.583633335431415</v>
      </c>
      <c r="H453" s="8">
        <f t="shared" si="58"/>
        <v>31200</v>
      </c>
      <c r="I453" s="21">
        <f t="shared" si="59"/>
        <v>0.78195488721804507</v>
      </c>
      <c r="J453" s="17">
        <f t="shared" si="60"/>
        <v>3.12</v>
      </c>
      <c r="K453" s="21">
        <f t="shared" si="56"/>
        <v>0.21804511278195493</v>
      </c>
      <c r="L453" s="21">
        <f t="shared" si="63"/>
        <v>1.8144987579575163E-2</v>
      </c>
    </row>
    <row r="454" spans="1:12" x14ac:dyDescent="0.3">
      <c r="A454" s="18">
        <v>45697.505347372688</v>
      </c>
      <c r="B454" s="8">
        <v>31400</v>
      </c>
      <c r="C454" s="45">
        <f t="shared" si="57"/>
        <v>3948264462.013</v>
      </c>
      <c r="F454" s="19">
        <f t="shared" si="61"/>
        <v>2260.0190000534058</v>
      </c>
      <c r="G454" s="20">
        <f t="shared" si="62"/>
        <v>37.666983334223431</v>
      </c>
      <c r="H454" s="8">
        <f t="shared" si="58"/>
        <v>31400</v>
      </c>
      <c r="I454" s="21">
        <f t="shared" si="59"/>
        <v>0.78696741854636587</v>
      </c>
      <c r="J454" s="17">
        <f t="shared" si="60"/>
        <v>3.14</v>
      </c>
      <c r="K454" s="21">
        <f t="shared" si="56"/>
        <v>0.21303258145363413</v>
      </c>
      <c r="L454" s="21">
        <f t="shared" si="63"/>
        <v>1.7756265406820522E-2</v>
      </c>
    </row>
    <row r="455" spans="1:12" x14ac:dyDescent="0.3">
      <c r="A455" s="18">
        <v>45697.505405324075</v>
      </c>
      <c r="B455" s="8">
        <v>31300</v>
      </c>
      <c r="C455" s="45">
        <f t="shared" si="57"/>
        <v>3948264467.02</v>
      </c>
      <c r="F455" s="19">
        <f t="shared" si="61"/>
        <v>2265.0260000228882</v>
      </c>
      <c r="G455" s="20">
        <f t="shared" si="62"/>
        <v>37.750433333714803</v>
      </c>
      <c r="H455" s="8">
        <f t="shared" si="58"/>
        <v>31300</v>
      </c>
      <c r="I455" s="21">
        <f t="shared" si="59"/>
        <v>0.78446115288220553</v>
      </c>
      <c r="J455" s="17">
        <f t="shared" si="60"/>
        <v>3.13</v>
      </c>
      <c r="K455" s="21">
        <f t="shared" si="56"/>
        <v>0.21553884711779447</v>
      </c>
      <c r="L455" s="21">
        <f t="shared" si="63"/>
        <v>1.798671668235071E-2</v>
      </c>
    </row>
    <row r="456" spans="1:12" x14ac:dyDescent="0.3">
      <c r="A456" s="18">
        <v>45697.505463113426</v>
      </c>
      <c r="B456" s="8">
        <v>31500</v>
      </c>
      <c r="C456" s="45">
        <f t="shared" si="57"/>
        <v>3948264472.013</v>
      </c>
      <c r="F456" s="19">
        <f t="shared" si="61"/>
        <v>2270.0190000534058</v>
      </c>
      <c r="G456" s="20">
        <f t="shared" si="62"/>
        <v>37.833650000890096</v>
      </c>
      <c r="H456" s="8">
        <f t="shared" si="58"/>
        <v>31500</v>
      </c>
      <c r="I456" s="21">
        <f t="shared" si="59"/>
        <v>0.78947368421052633</v>
      </c>
      <c r="J456" s="17">
        <f t="shared" si="60"/>
        <v>3.15</v>
      </c>
      <c r="K456" s="21">
        <f t="shared" si="56"/>
        <v>0.21052631578947367</v>
      </c>
      <c r="L456" s="21">
        <f t="shared" si="63"/>
        <v>1.7519298352693256E-2</v>
      </c>
    </row>
    <row r="457" spans="1:12" x14ac:dyDescent="0.3">
      <c r="A457" s="18">
        <v>45697.505521006948</v>
      </c>
      <c r="B457" s="8">
        <v>31500</v>
      </c>
      <c r="C457" s="45">
        <f t="shared" si="57"/>
        <v>3948264477.0150003</v>
      </c>
      <c r="F457" s="19">
        <f t="shared" si="61"/>
        <v>2275.0210003852844</v>
      </c>
      <c r="G457" s="20">
        <f t="shared" si="62"/>
        <v>37.917016673088071</v>
      </c>
      <c r="H457" s="8">
        <f t="shared" si="58"/>
        <v>31500</v>
      </c>
      <c r="I457" s="21">
        <f t="shared" si="59"/>
        <v>0.78947368421052633</v>
      </c>
      <c r="J457" s="17">
        <f t="shared" si="60"/>
        <v>3.15</v>
      </c>
      <c r="K457" s="21">
        <f t="shared" si="56"/>
        <v>0.21052631578947367</v>
      </c>
      <c r="L457" s="21">
        <f t="shared" si="63"/>
        <v>1.7550878357468491E-2</v>
      </c>
    </row>
    <row r="458" spans="1:12" x14ac:dyDescent="0.3">
      <c r="A458" s="18">
        <v>45697.505578923614</v>
      </c>
      <c r="B458" s="8">
        <v>31600</v>
      </c>
      <c r="C458" s="45">
        <f t="shared" si="57"/>
        <v>3948264482.0190001</v>
      </c>
      <c r="F458" s="19">
        <f t="shared" si="61"/>
        <v>2280.0250000953674</v>
      </c>
      <c r="G458" s="20">
        <f t="shared" si="62"/>
        <v>38.000416668256122</v>
      </c>
      <c r="H458" s="8">
        <f t="shared" si="58"/>
        <v>31600</v>
      </c>
      <c r="I458" s="21">
        <f t="shared" si="59"/>
        <v>0.79197994987468667</v>
      </c>
      <c r="J458" s="17">
        <f t="shared" si="60"/>
        <v>3.16</v>
      </c>
      <c r="K458" s="21">
        <f t="shared" si="56"/>
        <v>0.20802005012531333</v>
      </c>
      <c r="L458" s="21">
        <f t="shared" si="63"/>
        <v>1.7348871175308873E-2</v>
      </c>
    </row>
    <row r="459" spans="1:12" x14ac:dyDescent="0.3">
      <c r="A459" s="18">
        <v>45697.50563673611</v>
      </c>
      <c r="B459" s="8">
        <v>31600</v>
      </c>
      <c r="C459" s="45">
        <f t="shared" si="57"/>
        <v>3948264487.0139999</v>
      </c>
      <c r="F459" s="19">
        <f t="shared" si="61"/>
        <v>2285.0199999809265</v>
      </c>
      <c r="G459" s="20">
        <f t="shared" si="62"/>
        <v>38.083666666348776</v>
      </c>
      <c r="H459" s="8">
        <f t="shared" si="58"/>
        <v>31600</v>
      </c>
      <c r="I459" s="21">
        <f t="shared" si="59"/>
        <v>0.79197994987468667</v>
      </c>
      <c r="J459" s="17">
        <f t="shared" si="60"/>
        <v>3.16</v>
      </c>
      <c r="K459" s="21">
        <f t="shared" si="56"/>
        <v>0.20802005012531333</v>
      </c>
      <c r="L459" s="21">
        <f t="shared" si="63"/>
        <v>1.7317668776166167E-2</v>
      </c>
    </row>
    <row r="460" spans="1:12" x14ac:dyDescent="0.3">
      <c r="A460" s="18">
        <v>45697.50569460648</v>
      </c>
      <c r="B460" s="8">
        <v>31600</v>
      </c>
      <c r="C460" s="45">
        <f t="shared" si="57"/>
        <v>3948264492.0139999</v>
      </c>
      <c r="F460" s="19">
        <f t="shared" si="61"/>
        <v>2290.0199999809265</v>
      </c>
      <c r="G460" s="20">
        <f t="shared" si="62"/>
        <v>38.166999999682112</v>
      </c>
      <c r="H460" s="8">
        <f t="shared" si="58"/>
        <v>31600</v>
      </c>
      <c r="I460" s="21">
        <f t="shared" si="59"/>
        <v>0.79197994987468667</v>
      </c>
      <c r="J460" s="17">
        <f t="shared" si="60"/>
        <v>3.16</v>
      </c>
      <c r="K460" s="21">
        <f t="shared" si="56"/>
        <v>0.20802005012531333</v>
      </c>
      <c r="L460" s="21">
        <f t="shared" si="63"/>
        <v>1.7335004177109935E-2</v>
      </c>
    </row>
    <row r="461" spans="1:12" x14ac:dyDescent="0.3">
      <c r="A461" s="18">
        <v>45697.505752534722</v>
      </c>
      <c r="B461" s="8">
        <v>31600</v>
      </c>
      <c r="C461" s="45">
        <f t="shared" si="57"/>
        <v>3948264497.0190001</v>
      </c>
      <c r="F461" s="19">
        <f t="shared" si="61"/>
        <v>2295.0250000953674</v>
      </c>
      <c r="G461" s="20">
        <f t="shared" si="62"/>
        <v>38.250416668256122</v>
      </c>
      <c r="H461" s="8">
        <f t="shared" si="58"/>
        <v>31600</v>
      </c>
      <c r="I461" s="21">
        <f t="shared" si="59"/>
        <v>0.79197994987468667</v>
      </c>
      <c r="J461" s="17">
        <f t="shared" si="60"/>
        <v>3.16</v>
      </c>
      <c r="K461" s="21">
        <f t="shared" si="56"/>
        <v>0.20802005012531333</v>
      </c>
      <c r="L461" s="21">
        <f t="shared" si="63"/>
        <v>1.7352339578052229E-2</v>
      </c>
    </row>
    <row r="462" spans="1:12" x14ac:dyDescent="0.3">
      <c r="A462" s="18">
        <v>45697.505810324074</v>
      </c>
      <c r="B462" s="8">
        <v>31500</v>
      </c>
      <c r="C462" s="45">
        <f t="shared" si="57"/>
        <v>3948264502.0120001</v>
      </c>
      <c r="F462" s="19">
        <f t="shared" si="61"/>
        <v>2300.018000125885</v>
      </c>
      <c r="G462" s="20">
        <f t="shared" si="62"/>
        <v>38.333633335431415</v>
      </c>
      <c r="H462" s="8">
        <f t="shared" si="58"/>
        <v>31500</v>
      </c>
      <c r="I462" s="21">
        <f t="shared" si="59"/>
        <v>0.78947368421052633</v>
      </c>
      <c r="J462" s="17">
        <f t="shared" si="60"/>
        <v>3.15</v>
      </c>
      <c r="K462" s="21">
        <f t="shared" si="56"/>
        <v>0.21052631578947367</v>
      </c>
      <c r="L462" s="21">
        <f t="shared" si="63"/>
        <v>1.7519298352693256E-2</v>
      </c>
    </row>
    <row r="463" spans="1:12" x14ac:dyDescent="0.3">
      <c r="A463" s="18">
        <v>45697.505868275461</v>
      </c>
      <c r="B463" s="8">
        <v>31600</v>
      </c>
      <c r="C463" s="45">
        <f t="shared" si="57"/>
        <v>3948264507.0189996</v>
      </c>
      <c r="F463" s="19">
        <f t="shared" si="61"/>
        <v>2305.0249996185303</v>
      </c>
      <c r="G463" s="20">
        <f t="shared" si="62"/>
        <v>38.417083326975508</v>
      </c>
      <c r="H463" s="8">
        <f t="shared" si="58"/>
        <v>31600</v>
      </c>
      <c r="I463" s="21">
        <f t="shared" si="59"/>
        <v>0.79197994987468667</v>
      </c>
      <c r="J463" s="17">
        <f t="shared" si="60"/>
        <v>3.16</v>
      </c>
      <c r="K463" s="21">
        <f t="shared" si="56"/>
        <v>0.20802005012531333</v>
      </c>
      <c r="L463" s="21">
        <f t="shared" si="63"/>
        <v>1.7359271423959186E-2</v>
      </c>
    </row>
    <row r="464" spans="1:12" x14ac:dyDescent="0.3">
      <c r="A464" s="18">
        <v>45697.505926087964</v>
      </c>
      <c r="B464" s="8">
        <v>31500</v>
      </c>
      <c r="C464" s="45">
        <f t="shared" si="57"/>
        <v>3948264512.0139999</v>
      </c>
      <c r="F464" s="19">
        <f t="shared" si="61"/>
        <v>2310.0199999809265</v>
      </c>
      <c r="G464" s="20">
        <f t="shared" si="62"/>
        <v>38.50033333301544</v>
      </c>
      <c r="H464" s="8">
        <f t="shared" si="58"/>
        <v>31500</v>
      </c>
      <c r="I464" s="21">
        <f t="shared" si="59"/>
        <v>0.78947368421052633</v>
      </c>
      <c r="J464" s="17">
        <f t="shared" si="60"/>
        <v>3.15</v>
      </c>
      <c r="K464" s="21">
        <f t="shared" si="56"/>
        <v>0.21052631578947367</v>
      </c>
      <c r="L464" s="21">
        <f t="shared" si="63"/>
        <v>1.7526317061038441E-2</v>
      </c>
    </row>
    <row r="465" spans="1:12" x14ac:dyDescent="0.3">
      <c r="A465" s="18">
        <v>45697.505984074072</v>
      </c>
      <c r="B465" s="8">
        <v>31400</v>
      </c>
      <c r="C465" s="45">
        <f t="shared" si="57"/>
        <v>3948264517.0239997</v>
      </c>
      <c r="F465" s="19">
        <f t="shared" si="61"/>
        <v>2315.0299997329712</v>
      </c>
      <c r="G465" s="20">
        <f t="shared" si="62"/>
        <v>38.583833328882854</v>
      </c>
      <c r="H465" s="8">
        <f t="shared" si="58"/>
        <v>31400</v>
      </c>
      <c r="I465" s="21">
        <f t="shared" si="59"/>
        <v>0.78696741854636587</v>
      </c>
      <c r="J465" s="17">
        <f t="shared" si="60"/>
        <v>3.14</v>
      </c>
      <c r="K465" s="21">
        <f t="shared" si="56"/>
        <v>0.21303258145363413</v>
      </c>
      <c r="L465" s="21">
        <f t="shared" si="63"/>
        <v>1.7788219671002813E-2</v>
      </c>
    </row>
    <row r="466" spans="1:12" x14ac:dyDescent="0.3">
      <c r="A466" s="18">
        <v>45697.506041909721</v>
      </c>
      <c r="B466" s="8">
        <v>31500</v>
      </c>
      <c r="C466" s="45">
        <f t="shared" si="57"/>
        <v>3948264522.0209999</v>
      </c>
      <c r="F466" s="19">
        <f t="shared" si="61"/>
        <v>2320.0269999504089</v>
      </c>
      <c r="G466" s="20">
        <f t="shared" si="62"/>
        <v>38.667116665840148</v>
      </c>
      <c r="H466" s="8">
        <f t="shared" si="58"/>
        <v>31500</v>
      </c>
      <c r="I466" s="21">
        <f t="shared" si="59"/>
        <v>0.78947368421052633</v>
      </c>
      <c r="J466" s="17">
        <f t="shared" si="60"/>
        <v>3.15</v>
      </c>
      <c r="K466" s="21">
        <f t="shared" si="56"/>
        <v>0.21052631578947367</v>
      </c>
      <c r="L466" s="21">
        <f t="shared" si="63"/>
        <v>1.7533334096272387E-2</v>
      </c>
    </row>
    <row r="467" spans="1:12" x14ac:dyDescent="0.3">
      <c r="A467" s="18">
        <v>45697.506099710648</v>
      </c>
      <c r="B467" s="8">
        <v>31500</v>
      </c>
      <c r="C467" s="45">
        <f t="shared" si="57"/>
        <v>3948264527.0149999</v>
      </c>
      <c r="F467" s="19">
        <f t="shared" si="61"/>
        <v>2325.0209999084473</v>
      </c>
      <c r="G467" s="20">
        <f t="shared" si="62"/>
        <v>38.750349998474121</v>
      </c>
      <c r="H467" s="8">
        <f t="shared" si="58"/>
        <v>31500</v>
      </c>
      <c r="I467" s="21">
        <f t="shared" si="59"/>
        <v>0.78947368421052633</v>
      </c>
      <c r="J467" s="17">
        <f t="shared" si="60"/>
        <v>3.15</v>
      </c>
      <c r="K467" s="21">
        <f t="shared" si="56"/>
        <v>0.21052631578947367</v>
      </c>
      <c r="L467" s="21">
        <f t="shared" si="63"/>
        <v>1.7522806870310229E-2</v>
      </c>
    </row>
    <row r="468" spans="1:12" x14ac:dyDescent="0.3">
      <c r="A468" s="18">
        <v>45697.506157523145</v>
      </c>
      <c r="B468" s="8">
        <v>31600</v>
      </c>
      <c r="C468" s="45">
        <f t="shared" si="57"/>
        <v>3948264532.0099998</v>
      </c>
      <c r="F468" s="19">
        <f t="shared" si="61"/>
        <v>2330.0159997940063</v>
      </c>
      <c r="G468" s="20">
        <f t="shared" si="62"/>
        <v>38.833599996566775</v>
      </c>
      <c r="H468" s="8">
        <f t="shared" si="58"/>
        <v>31600</v>
      </c>
      <c r="I468" s="21">
        <f t="shared" si="59"/>
        <v>0.79197994987468667</v>
      </c>
      <c r="J468" s="17">
        <f t="shared" si="60"/>
        <v>3.16</v>
      </c>
      <c r="K468" s="21">
        <f t="shared" si="56"/>
        <v>0.20802005012531333</v>
      </c>
      <c r="L468" s="21">
        <f t="shared" si="63"/>
        <v>1.7317668776166167E-2</v>
      </c>
    </row>
    <row r="469" spans="1:12" x14ac:dyDescent="0.3">
      <c r="A469" s="18">
        <v>45697.506215567133</v>
      </c>
      <c r="B469" s="8">
        <v>31600</v>
      </c>
      <c r="C469" s="45">
        <f t="shared" si="57"/>
        <v>3948264537.0250001</v>
      </c>
      <c r="F469" s="19">
        <f t="shared" si="61"/>
        <v>2335.0310001373291</v>
      </c>
      <c r="G469" s="20">
        <f t="shared" si="62"/>
        <v>38.917183335622148</v>
      </c>
      <c r="H469" s="8">
        <f t="shared" si="58"/>
        <v>31600</v>
      </c>
      <c r="I469" s="21">
        <f t="shared" si="59"/>
        <v>0.79197994987468667</v>
      </c>
      <c r="J469" s="17">
        <f t="shared" si="60"/>
        <v>3.16</v>
      </c>
      <c r="K469" s="21">
        <f t="shared" si="56"/>
        <v>0.20802005012531333</v>
      </c>
      <c r="L469" s="21">
        <f t="shared" si="63"/>
        <v>1.7387010379939765E-2</v>
      </c>
    </row>
    <row r="470" spans="1:12" x14ac:dyDescent="0.3">
      <c r="A470" s="18">
        <v>45697.50627341435</v>
      </c>
      <c r="B470" s="8">
        <v>31600</v>
      </c>
      <c r="C470" s="45">
        <f t="shared" si="57"/>
        <v>3948264542.0229998</v>
      </c>
      <c r="F470" s="19">
        <f t="shared" si="61"/>
        <v>2340.0289998054504</v>
      </c>
      <c r="G470" s="20">
        <f t="shared" si="62"/>
        <v>39.000483330090837</v>
      </c>
      <c r="H470" s="8">
        <f t="shared" si="58"/>
        <v>31600</v>
      </c>
      <c r="I470" s="21">
        <f t="shared" si="59"/>
        <v>0.79197994987468667</v>
      </c>
      <c r="J470" s="17">
        <f t="shared" si="60"/>
        <v>3.16</v>
      </c>
      <c r="K470" s="21">
        <f t="shared" si="56"/>
        <v>0.20802005012531333</v>
      </c>
      <c r="L470" s="21">
        <f t="shared" si="63"/>
        <v>1.7328069024815002E-2</v>
      </c>
    </row>
    <row r="471" spans="1:12" x14ac:dyDescent="0.3">
      <c r="A471" s="18">
        <v>45697.506331180557</v>
      </c>
      <c r="B471" s="8">
        <v>31800</v>
      </c>
      <c r="C471" s="45">
        <f t="shared" si="57"/>
        <v>3948264547.0139999</v>
      </c>
      <c r="F471" s="19">
        <f t="shared" si="61"/>
        <v>2345.0199999809265</v>
      </c>
      <c r="G471" s="20">
        <f t="shared" si="62"/>
        <v>39.083666666348776</v>
      </c>
      <c r="H471" s="8">
        <f t="shared" si="58"/>
        <v>31800</v>
      </c>
      <c r="I471" s="21">
        <f t="shared" si="59"/>
        <v>0.79699248120300747</v>
      </c>
      <c r="J471" s="17">
        <f t="shared" si="60"/>
        <v>3.18</v>
      </c>
      <c r="K471" s="21">
        <f t="shared" si="56"/>
        <v>0.20300751879699253</v>
      </c>
      <c r="L471" s="21">
        <f t="shared" si="63"/>
        <v>1.6886842698980067E-2</v>
      </c>
    </row>
    <row r="472" spans="1:12" x14ac:dyDescent="0.3">
      <c r="A472" s="18">
        <v>45697.506389166665</v>
      </c>
      <c r="B472" s="8">
        <v>31500</v>
      </c>
      <c r="C472" s="45">
        <f t="shared" si="57"/>
        <v>3948264552.0239997</v>
      </c>
      <c r="F472" s="19">
        <f t="shared" si="61"/>
        <v>2350.0299997329712</v>
      </c>
      <c r="G472" s="20">
        <f t="shared" si="62"/>
        <v>39.167166662216189</v>
      </c>
      <c r="H472" s="8">
        <f t="shared" si="58"/>
        <v>31500</v>
      </c>
      <c r="I472" s="21">
        <f t="shared" si="59"/>
        <v>0.78947368421052633</v>
      </c>
      <c r="J472" s="17">
        <f t="shared" si="60"/>
        <v>3.15</v>
      </c>
      <c r="K472" s="21">
        <f t="shared" si="56"/>
        <v>0.21052631578947367</v>
      </c>
      <c r="L472" s="21">
        <f t="shared" si="63"/>
        <v>1.7578946498402775E-2</v>
      </c>
    </row>
    <row r="473" spans="1:12" x14ac:dyDescent="0.3">
      <c r="A473" s="18">
        <v>45697.506446898151</v>
      </c>
      <c r="B473" s="8">
        <v>31400</v>
      </c>
      <c r="C473" s="45">
        <f t="shared" si="57"/>
        <v>3948264557.0120001</v>
      </c>
      <c r="F473" s="19">
        <f t="shared" si="61"/>
        <v>2355.018000125885</v>
      </c>
      <c r="G473" s="20">
        <f t="shared" si="62"/>
        <v>39.250300002098086</v>
      </c>
      <c r="H473" s="8">
        <f t="shared" si="58"/>
        <v>31400</v>
      </c>
      <c r="I473" s="21">
        <f t="shared" si="59"/>
        <v>0.78696741854636587</v>
      </c>
      <c r="J473" s="17">
        <f t="shared" si="60"/>
        <v>3.14</v>
      </c>
      <c r="K473" s="21">
        <f t="shared" si="56"/>
        <v>0.21303258145363413</v>
      </c>
      <c r="L473" s="21">
        <f t="shared" si="63"/>
        <v>1.7710109999902867E-2</v>
      </c>
    </row>
    <row r="474" spans="1:12" x14ac:dyDescent="0.3">
      <c r="A474" s="18">
        <v>45697.50650476852</v>
      </c>
      <c r="B474" s="8">
        <v>31600</v>
      </c>
      <c r="C474" s="45">
        <f t="shared" si="57"/>
        <v>3948264562.0120001</v>
      </c>
      <c r="F474" s="19">
        <f t="shared" si="61"/>
        <v>2360.018000125885</v>
      </c>
      <c r="G474" s="20">
        <f t="shared" si="62"/>
        <v>39.333633335431415</v>
      </c>
      <c r="H474" s="8">
        <f t="shared" si="58"/>
        <v>31600</v>
      </c>
      <c r="I474" s="21">
        <f t="shared" si="59"/>
        <v>0.79197994987468667</v>
      </c>
      <c r="J474" s="17">
        <f t="shared" si="60"/>
        <v>3.16</v>
      </c>
      <c r="K474" s="21">
        <f t="shared" si="56"/>
        <v>0.20802005012531333</v>
      </c>
      <c r="L474" s="21">
        <f t="shared" si="63"/>
        <v>1.7335004177108457E-2</v>
      </c>
    </row>
    <row r="475" spans="1:12" x14ac:dyDescent="0.3">
      <c r="A475" s="18">
        <v>45697.506562719907</v>
      </c>
      <c r="B475" s="8">
        <v>31500</v>
      </c>
      <c r="C475" s="45">
        <f t="shared" si="57"/>
        <v>3948264567.0190001</v>
      </c>
      <c r="F475" s="19">
        <f t="shared" si="61"/>
        <v>2365.0250000953674</v>
      </c>
      <c r="G475" s="20">
        <f t="shared" si="62"/>
        <v>39.417083334922793</v>
      </c>
      <c r="H475" s="8">
        <f t="shared" si="58"/>
        <v>31500</v>
      </c>
      <c r="I475" s="21">
        <f t="shared" si="59"/>
        <v>0.78947368421052633</v>
      </c>
      <c r="J475" s="17">
        <f t="shared" si="60"/>
        <v>3.15</v>
      </c>
      <c r="K475" s="21">
        <f t="shared" si="56"/>
        <v>0.21052631578947367</v>
      </c>
      <c r="L475" s="21">
        <f t="shared" si="63"/>
        <v>1.7568420945553352E-2</v>
      </c>
    </row>
    <row r="476" spans="1:12" x14ac:dyDescent="0.3">
      <c r="A476" s="18">
        <v>45697.506620486114</v>
      </c>
      <c r="B476" s="8">
        <v>31600</v>
      </c>
      <c r="C476" s="45">
        <f t="shared" si="57"/>
        <v>3948264572.0100002</v>
      </c>
      <c r="F476" s="19">
        <f t="shared" si="61"/>
        <v>2370.0160002708435</v>
      </c>
      <c r="G476" s="20">
        <f t="shared" si="62"/>
        <v>39.500266671180725</v>
      </c>
      <c r="H476" s="8">
        <f t="shared" si="58"/>
        <v>31600</v>
      </c>
      <c r="I476" s="21">
        <f t="shared" si="59"/>
        <v>0.79197994987468667</v>
      </c>
      <c r="J476" s="17">
        <f t="shared" si="60"/>
        <v>3.16</v>
      </c>
      <c r="K476" s="21">
        <f t="shared" si="56"/>
        <v>0.20802005012531333</v>
      </c>
      <c r="L476" s="21">
        <f t="shared" si="63"/>
        <v>1.7303801777965751E-2</v>
      </c>
    </row>
    <row r="477" spans="1:12" x14ac:dyDescent="0.3">
      <c r="A477" s="18">
        <v>45697.506678506943</v>
      </c>
      <c r="B477" s="8">
        <v>31500</v>
      </c>
      <c r="C477" s="45">
        <f t="shared" si="57"/>
        <v>3948264577.0229998</v>
      </c>
      <c r="F477" s="19">
        <f t="shared" si="61"/>
        <v>2375.0289998054504</v>
      </c>
      <c r="G477" s="20">
        <f t="shared" si="62"/>
        <v>39.583816663424173</v>
      </c>
      <c r="H477" s="8">
        <f t="shared" si="58"/>
        <v>31500</v>
      </c>
      <c r="I477" s="21">
        <f t="shared" si="59"/>
        <v>0.78947368421052633</v>
      </c>
      <c r="J477" s="17">
        <f t="shared" si="60"/>
        <v>3.15</v>
      </c>
      <c r="K477" s="21">
        <f t="shared" si="56"/>
        <v>0.21052631578947367</v>
      </c>
      <c r="L477" s="21">
        <f t="shared" si="63"/>
        <v>1.7589472051252199E-2</v>
      </c>
    </row>
    <row r="478" spans="1:12" x14ac:dyDescent="0.3">
      <c r="A478" s="18">
        <v>45697.506736226853</v>
      </c>
      <c r="B478" s="8">
        <v>31500</v>
      </c>
      <c r="C478" s="45">
        <f t="shared" si="57"/>
        <v>3948264582.0100002</v>
      </c>
      <c r="F478" s="19">
        <f t="shared" si="61"/>
        <v>2380.0160002708435</v>
      </c>
      <c r="G478" s="20">
        <f t="shared" si="62"/>
        <v>39.666933337847389</v>
      </c>
      <c r="H478" s="8">
        <f t="shared" si="58"/>
        <v>31500</v>
      </c>
      <c r="I478" s="21">
        <f t="shared" si="59"/>
        <v>0.78947368421052633</v>
      </c>
      <c r="J478" s="17">
        <f t="shared" si="60"/>
        <v>3.15</v>
      </c>
      <c r="K478" s="21">
        <f t="shared" si="56"/>
        <v>0.21052631578947367</v>
      </c>
      <c r="L478" s="21">
        <f t="shared" si="63"/>
        <v>1.7498247246992914E-2</v>
      </c>
    </row>
    <row r="479" spans="1:12" x14ac:dyDescent="0.3">
      <c r="A479" s="18">
        <v>45697.506794270834</v>
      </c>
      <c r="B479" s="8">
        <v>31400</v>
      </c>
      <c r="C479" s="45">
        <f t="shared" si="57"/>
        <v>3948264587.0250001</v>
      </c>
      <c r="F479" s="19">
        <f t="shared" si="61"/>
        <v>2385.0310001373291</v>
      </c>
      <c r="G479" s="20">
        <f t="shared" si="62"/>
        <v>39.750516668955484</v>
      </c>
      <c r="H479" s="8">
        <f t="shared" si="58"/>
        <v>31400</v>
      </c>
      <c r="I479" s="21">
        <f t="shared" si="59"/>
        <v>0.78696741854636587</v>
      </c>
      <c r="J479" s="17">
        <f t="shared" si="60"/>
        <v>3.14</v>
      </c>
      <c r="K479" s="21">
        <f t="shared" si="56"/>
        <v>0.21303258145363413</v>
      </c>
      <c r="L479" s="21">
        <f t="shared" si="63"/>
        <v>1.780597279245125E-2</v>
      </c>
    </row>
    <row r="480" spans="1:12" x14ac:dyDescent="0.3">
      <c r="A480" s="18">
        <v>45697.506869849538</v>
      </c>
      <c r="B480" s="8">
        <v>31600</v>
      </c>
      <c r="C480" s="45">
        <f t="shared" si="57"/>
        <v>3948264593.5550003</v>
      </c>
      <c r="F480" s="19">
        <f t="shared" si="61"/>
        <v>2391.5610003471375</v>
      </c>
      <c r="G480" s="20">
        <f t="shared" si="62"/>
        <v>39.859350005785622</v>
      </c>
      <c r="H480" s="8">
        <f t="shared" si="58"/>
        <v>31600</v>
      </c>
      <c r="I480" s="21">
        <f t="shared" si="59"/>
        <v>0.79197994987468667</v>
      </c>
      <c r="J480" s="17">
        <f t="shared" si="60"/>
        <v>3.16</v>
      </c>
      <c r="K480" s="21">
        <f t="shared" si="56"/>
        <v>0.20802005012531333</v>
      </c>
      <c r="L480" s="21">
        <f t="shared" si="63"/>
        <v>2.2639516182710363E-2</v>
      </c>
    </row>
    <row r="481" spans="1:12" x14ac:dyDescent="0.3">
      <c r="A481" s="18">
        <v>45697.506957881946</v>
      </c>
      <c r="B481" s="8">
        <v>31600</v>
      </c>
      <c r="C481" s="45">
        <f t="shared" si="57"/>
        <v>3948264601.1610003</v>
      </c>
      <c r="F481" s="19">
        <f t="shared" si="61"/>
        <v>2399.1670002937317</v>
      </c>
      <c r="G481" s="20">
        <f t="shared" si="62"/>
        <v>39.986116671562193</v>
      </c>
      <c r="H481" s="8">
        <f t="shared" si="58"/>
        <v>31600</v>
      </c>
      <c r="I481" s="21">
        <f t="shared" si="59"/>
        <v>0.79197994987468667</v>
      </c>
      <c r="J481" s="17">
        <f t="shared" si="60"/>
        <v>3.16</v>
      </c>
      <c r="K481" s="21">
        <f t="shared" si="56"/>
        <v>0.20802005012531333</v>
      </c>
      <c r="L481" s="21">
        <f t="shared" si="63"/>
        <v>2.6370008169061262E-2</v>
      </c>
    </row>
    <row r="482" spans="1:12" x14ac:dyDescent="0.3">
      <c r="A482" s="18">
        <v>45697.50703857639</v>
      </c>
      <c r="B482" s="8">
        <v>31500</v>
      </c>
      <c r="C482" s="45">
        <f t="shared" si="57"/>
        <v>3948264608.1329999</v>
      </c>
      <c r="F482" s="19">
        <f t="shared" si="61"/>
        <v>2406.1389999389648</v>
      </c>
      <c r="G482" s="20">
        <f t="shared" si="62"/>
        <v>40.102316665649411</v>
      </c>
      <c r="H482" s="8">
        <f t="shared" si="58"/>
        <v>31500</v>
      </c>
      <c r="I482" s="21">
        <f t="shared" si="59"/>
        <v>0.78947368421052633</v>
      </c>
      <c r="J482" s="17">
        <f t="shared" si="60"/>
        <v>3.15</v>
      </c>
      <c r="K482" s="21">
        <f t="shared" si="56"/>
        <v>0.21052631578947367</v>
      </c>
      <c r="L482" s="21">
        <f t="shared" si="63"/>
        <v>2.4463156649940591E-2</v>
      </c>
    </row>
    <row r="483" spans="1:12" x14ac:dyDescent="0.3">
      <c r="A483" s="18">
        <v>45697.507079965275</v>
      </c>
      <c r="B483" s="8">
        <v>31600</v>
      </c>
      <c r="C483" s="45">
        <f t="shared" si="57"/>
        <v>3948264611.7089996</v>
      </c>
      <c r="F483" s="19">
        <f t="shared" si="61"/>
        <v>2409.7149996757507</v>
      </c>
      <c r="G483" s="20">
        <f t="shared" si="62"/>
        <v>40.161916661262509</v>
      </c>
      <c r="H483" s="8">
        <f t="shared" si="58"/>
        <v>31600</v>
      </c>
      <c r="I483" s="21">
        <f t="shared" si="59"/>
        <v>0.79197994987468667</v>
      </c>
      <c r="J483" s="17">
        <f t="shared" si="60"/>
        <v>3.16</v>
      </c>
      <c r="K483" s="21">
        <f t="shared" si="56"/>
        <v>0.20802005012531333</v>
      </c>
      <c r="L483" s="21">
        <f t="shared" si="63"/>
        <v>1.239799407490513E-2</v>
      </c>
    </row>
    <row r="484" spans="1:12" x14ac:dyDescent="0.3">
      <c r="A484" s="18">
        <v>45697.507121261573</v>
      </c>
      <c r="B484" s="8">
        <v>31600</v>
      </c>
      <c r="C484" s="45">
        <f t="shared" si="57"/>
        <v>3948264615.277</v>
      </c>
      <c r="F484" s="19">
        <f t="shared" si="61"/>
        <v>2413.2829999923706</v>
      </c>
      <c r="G484" s="20">
        <f t="shared" si="62"/>
        <v>40.221383333206177</v>
      </c>
      <c r="H484" s="8">
        <f t="shared" si="58"/>
        <v>31600</v>
      </c>
      <c r="I484" s="21">
        <f t="shared" si="59"/>
        <v>0.79197994987468667</v>
      </c>
      <c r="J484" s="17">
        <f t="shared" si="60"/>
        <v>3.16</v>
      </c>
      <c r="K484" s="21">
        <f t="shared" si="56"/>
        <v>0.20802005012531333</v>
      </c>
      <c r="L484" s="21">
        <f t="shared" si="63"/>
        <v>1.2370260078507255E-2</v>
      </c>
    </row>
    <row r="485" spans="1:12" x14ac:dyDescent="0.3">
      <c r="A485" s="18">
        <v>45697.507163981485</v>
      </c>
      <c r="B485" s="8">
        <v>31600</v>
      </c>
      <c r="C485" s="45">
        <f t="shared" si="57"/>
        <v>3948264618.9680004</v>
      </c>
      <c r="F485" s="19">
        <f t="shared" si="61"/>
        <v>2416.974000453949</v>
      </c>
      <c r="G485" s="20">
        <f t="shared" si="62"/>
        <v>40.282900007565814</v>
      </c>
      <c r="H485" s="8">
        <f t="shared" si="58"/>
        <v>31600</v>
      </c>
      <c r="I485" s="21">
        <f t="shared" si="59"/>
        <v>0.79197994987468667</v>
      </c>
      <c r="J485" s="17">
        <f t="shared" si="60"/>
        <v>3.16</v>
      </c>
      <c r="K485" s="21">
        <f t="shared" si="56"/>
        <v>0.20802005012531333</v>
      </c>
      <c r="L485" s="21">
        <f t="shared" si="63"/>
        <v>1.2796701683834389E-2</v>
      </c>
    </row>
    <row r="486" spans="1:12" x14ac:dyDescent="0.3">
      <c r="A486" s="18">
        <v>45697.507205775466</v>
      </c>
      <c r="B486" s="8">
        <v>31600</v>
      </c>
      <c r="C486" s="45">
        <f t="shared" si="57"/>
        <v>3948264622.5790005</v>
      </c>
      <c r="F486" s="19">
        <f t="shared" si="61"/>
        <v>2420.5850005149841</v>
      </c>
      <c r="G486" s="20">
        <f t="shared" si="62"/>
        <v>40.343083341916405</v>
      </c>
      <c r="H486" s="8">
        <f t="shared" si="58"/>
        <v>31600</v>
      </c>
      <c r="I486" s="21">
        <f t="shared" si="59"/>
        <v>0.79197994987468667</v>
      </c>
      <c r="J486" s="17">
        <f t="shared" si="60"/>
        <v>3.16</v>
      </c>
      <c r="K486" s="21">
        <f t="shared" si="56"/>
        <v>0.20802005012531333</v>
      </c>
      <c r="L486" s="21">
        <f t="shared" si="63"/>
        <v>1.2519340228318266E-2</v>
      </c>
    </row>
    <row r="487" spans="1:12" x14ac:dyDescent="0.3">
      <c r="A487" s="18">
        <v>45697.507257129633</v>
      </c>
      <c r="B487" s="8">
        <v>31600</v>
      </c>
      <c r="C487" s="45">
        <f t="shared" si="57"/>
        <v>3948264627.0160003</v>
      </c>
      <c r="F487" s="19">
        <f t="shared" si="61"/>
        <v>2425.0220003128052</v>
      </c>
      <c r="G487" s="20">
        <f t="shared" si="62"/>
        <v>40.417033338546752</v>
      </c>
      <c r="H487" s="8">
        <f t="shared" si="58"/>
        <v>31600</v>
      </c>
      <c r="I487" s="21">
        <f t="shared" si="59"/>
        <v>0.79197994987468667</v>
      </c>
      <c r="J487" s="17">
        <f t="shared" si="60"/>
        <v>3.16</v>
      </c>
      <c r="K487" s="21">
        <f t="shared" si="56"/>
        <v>0.20802005012531333</v>
      </c>
      <c r="L487" s="21">
        <f t="shared" si="63"/>
        <v>1.5383082005811526E-2</v>
      </c>
    </row>
    <row r="488" spans="1:12" x14ac:dyDescent="0.3">
      <c r="A488" s="18">
        <v>45697.507315046299</v>
      </c>
      <c r="B488" s="8">
        <v>31600</v>
      </c>
      <c r="C488" s="45">
        <f t="shared" si="57"/>
        <v>3948264632.0200005</v>
      </c>
      <c r="F488" s="19">
        <f t="shared" si="61"/>
        <v>2430.0260004997253</v>
      </c>
      <c r="G488" s="20">
        <f t="shared" si="62"/>
        <v>40.500433341662088</v>
      </c>
      <c r="H488" s="8">
        <f t="shared" si="58"/>
        <v>31600</v>
      </c>
      <c r="I488" s="21">
        <f t="shared" si="59"/>
        <v>0.79197994987468667</v>
      </c>
      <c r="J488" s="17">
        <f t="shared" si="60"/>
        <v>3.16</v>
      </c>
      <c r="K488" s="21">
        <f t="shared" si="56"/>
        <v>0.20802005012531333</v>
      </c>
      <c r="L488" s="21">
        <f t="shared" si="63"/>
        <v>1.73488728285036E-2</v>
      </c>
    </row>
    <row r="489" spans="1:12" x14ac:dyDescent="0.3">
      <c r="A489" s="18">
        <v>45697.507372824075</v>
      </c>
      <c r="B489" s="8">
        <v>31700</v>
      </c>
      <c r="C489" s="45">
        <f t="shared" si="57"/>
        <v>3948264637.0120001</v>
      </c>
      <c r="F489" s="19">
        <f t="shared" si="61"/>
        <v>2435.018000125885</v>
      </c>
      <c r="G489" s="20">
        <f t="shared" si="62"/>
        <v>40.583633335431415</v>
      </c>
      <c r="H489" s="8">
        <f t="shared" si="58"/>
        <v>31700</v>
      </c>
      <c r="I489" s="21">
        <f t="shared" si="59"/>
        <v>0.79448621553884713</v>
      </c>
      <c r="J489" s="17">
        <f t="shared" si="60"/>
        <v>3.17</v>
      </c>
      <c r="K489" s="21">
        <f t="shared" si="56"/>
        <v>0.20551378446115287</v>
      </c>
      <c r="L489" s="21">
        <f t="shared" si="63"/>
        <v>1.7098745586678701E-2</v>
      </c>
    </row>
    <row r="490" spans="1:12" x14ac:dyDescent="0.3">
      <c r="A490" s="18">
        <v>45697.507430798614</v>
      </c>
      <c r="B490" s="8">
        <v>31600</v>
      </c>
      <c r="C490" s="45">
        <f t="shared" si="57"/>
        <v>3948264642.0210004</v>
      </c>
      <c r="F490" s="19">
        <f t="shared" si="61"/>
        <v>2440.0270004272461</v>
      </c>
      <c r="G490" s="20">
        <f t="shared" si="62"/>
        <v>40.667116673787433</v>
      </c>
      <c r="H490" s="8">
        <f t="shared" si="58"/>
        <v>31600</v>
      </c>
      <c r="I490" s="21">
        <f t="shared" si="59"/>
        <v>0.79197994987468667</v>
      </c>
      <c r="J490" s="17">
        <f t="shared" si="60"/>
        <v>3.16</v>
      </c>
      <c r="K490" s="21">
        <f t="shared" si="56"/>
        <v>0.20802005012531333</v>
      </c>
      <c r="L490" s="21">
        <f t="shared" si="63"/>
        <v>1.7366208229447372E-2</v>
      </c>
    </row>
    <row r="491" spans="1:12" x14ac:dyDescent="0.3">
      <c r="A491" s="18">
        <v>45697.50748871528</v>
      </c>
      <c r="B491" s="8">
        <v>31900</v>
      </c>
      <c r="C491" s="45">
        <f t="shared" si="57"/>
        <v>3948264647.0250001</v>
      </c>
      <c r="F491" s="19">
        <f t="shared" si="61"/>
        <v>2445.0310001373291</v>
      </c>
      <c r="G491" s="20">
        <f t="shared" si="62"/>
        <v>40.750516668955484</v>
      </c>
      <c r="H491" s="8">
        <f t="shared" si="58"/>
        <v>31900</v>
      </c>
      <c r="I491" s="21">
        <f t="shared" si="59"/>
        <v>0.79949874686716793</v>
      </c>
      <c r="J491" s="17">
        <f t="shared" si="60"/>
        <v>3.19</v>
      </c>
      <c r="K491" s="21">
        <f t="shared" si="56"/>
        <v>0.20050125313283207</v>
      </c>
      <c r="L491" s="21">
        <f t="shared" si="63"/>
        <v>1.6721803542466381E-2</v>
      </c>
    </row>
    <row r="492" spans="1:12" x14ac:dyDescent="0.3">
      <c r="A492" s="18">
        <v>45697.507546504632</v>
      </c>
      <c r="B492" s="8">
        <v>31800</v>
      </c>
      <c r="C492" s="45">
        <f t="shared" si="57"/>
        <v>3948264652.0180001</v>
      </c>
      <c r="F492" s="19">
        <f t="shared" si="61"/>
        <v>2450.0240001678467</v>
      </c>
      <c r="G492" s="20">
        <f t="shared" si="62"/>
        <v>40.833733336130777</v>
      </c>
      <c r="H492" s="8">
        <f t="shared" si="58"/>
        <v>31800</v>
      </c>
      <c r="I492" s="21">
        <f t="shared" si="59"/>
        <v>0.79699248120300747</v>
      </c>
      <c r="J492" s="17">
        <f t="shared" si="60"/>
        <v>3.18</v>
      </c>
      <c r="K492" s="21">
        <f t="shared" si="56"/>
        <v>0.20300751879699253</v>
      </c>
      <c r="L492" s="21">
        <f t="shared" si="63"/>
        <v>1.6893609125811358E-2</v>
      </c>
    </row>
    <row r="493" spans="1:12" x14ac:dyDescent="0.3">
      <c r="A493" s="18">
        <v>45697.507604340281</v>
      </c>
      <c r="B493" s="8">
        <v>31800</v>
      </c>
      <c r="C493" s="45">
        <f t="shared" si="57"/>
        <v>3948264657.0150003</v>
      </c>
      <c r="F493" s="19">
        <f t="shared" si="61"/>
        <v>2455.0210003852844</v>
      </c>
      <c r="G493" s="20">
        <f t="shared" si="62"/>
        <v>40.917016673088071</v>
      </c>
      <c r="H493" s="8">
        <f t="shared" si="58"/>
        <v>31800</v>
      </c>
      <c r="I493" s="21">
        <f t="shared" si="59"/>
        <v>0.79699248120300747</v>
      </c>
      <c r="J493" s="17">
        <f t="shared" si="60"/>
        <v>3.18</v>
      </c>
      <c r="K493" s="21">
        <f t="shared" si="56"/>
        <v>0.20300751879699253</v>
      </c>
      <c r="L493" s="21">
        <f t="shared" si="63"/>
        <v>1.690714359283409E-2</v>
      </c>
    </row>
    <row r="494" spans="1:12" x14ac:dyDescent="0.3">
      <c r="A494" s="18">
        <v>45697.507662337965</v>
      </c>
      <c r="B494" s="8">
        <v>31700</v>
      </c>
      <c r="C494" s="45">
        <f t="shared" si="57"/>
        <v>3948264662.026</v>
      </c>
      <c r="F494" s="19">
        <f t="shared" si="61"/>
        <v>2460.0320000648499</v>
      </c>
      <c r="G494" s="20">
        <f t="shared" si="62"/>
        <v>41.000533334414165</v>
      </c>
      <c r="H494" s="8">
        <f t="shared" si="58"/>
        <v>31700</v>
      </c>
      <c r="I494" s="21">
        <f t="shared" si="59"/>
        <v>0.79448621553884713</v>
      </c>
      <c r="J494" s="17">
        <f t="shared" si="60"/>
        <v>3.17</v>
      </c>
      <c r="K494" s="21">
        <f t="shared" si="56"/>
        <v>0.20551378446115287</v>
      </c>
      <c r="L494" s="21">
        <f t="shared" si="63"/>
        <v>1.7163825134685944E-2</v>
      </c>
    </row>
    <row r="495" spans="1:12" x14ac:dyDescent="0.3">
      <c r="A495" s="18">
        <v>45697.507720069443</v>
      </c>
      <c r="B495" s="8">
        <v>31800</v>
      </c>
      <c r="C495" s="45">
        <f t="shared" si="57"/>
        <v>3948264667.0139999</v>
      </c>
      <c r="F495" s="19">
        <f t="shared" si="61"/>
        <v>2465.0199999809265</v>
      </c>
      <c r="G495" s="20">
        <f t="shared" si="62"/>
        <v>41.083666666348776</v>
      </c>
      <c r="H495" s="8">
        <f t="shared" si="58"/>
        <v>31800</v>
      </c>
      <c r="I495" s="21">
        <f t="shared" si="59"/>
        <v>0.79699248120300747</v>
      </c>
      <c r="J495" s="17">
        <f t="shared" si="60"/>
        <v>3.18</v>
      </c>
      <c r="K495" s="21">
        <f t="shared" si="56"/>
        <v>0.20300751879699253</v>
      </c>
      <c r="L495" s="21">
        <f t="shared" si="63"/>
        <v>1.6876691445372259E-2</v>
      </c>
    </row>
    <row r="496" spans="1:12" x14ac:dyDescent="0.3">
      <c r="A496" s="18">
        <v>45697.507778043982</v>
      </c>
      <c r="B496" s="8">
        <v>32100</v>
      </c>
      <c r="C496" s="45">
        <f t="shared" si="57"/>
        <v>3948264672.0230002</v>
      </c>
      <c r="F496" s="19">
        <f t="shared" si="61"/>
        <v>2470.0290002822876</v>
      </c>
      <c r="G496" s="20">
        <f t="shared" si="62"/>
        <v>41.167150004704794</v>
      </c>
      <c r="H496" s="8">
        <f t="shared" si="58"/>
        <v>32100</v>
      </c>
      <c r="I496" s="21">
        <f t="shared" si="59"/>
        <v>0.80451127819548873</v>
      </c>
      <c r="J496" s="17">
        <f t="shared" si="60"/>
        <v>3.21</v>
      </c>
      <c r="K496" s="21">
        <f t="shared" si="56"/>
        <v>0.19548872180451127</v>
      </c>
      <c r="L496" s="21">
        <f t="shared" si="63"/>
        <v>1.6320051107191501E-2</v>
      </c>
    </row>
    <row r="497" spans="1:12" x14ac:dyDescent="0.3">
      <c r="A497" s="18">
        <v>45697.507835810182</v>
      </c>
      <c r="B497" s="8">
        <v>31900</v>
      </c>
      <c r="C497" s="45">
        <f t="shared" si="57"/>
        <v>3948264677.0139999</v>
      </c>
      <c r="F497" s="19">
        <f t="shared" si="61"/>
        <v>2475.0199999809265</v>
      </c>
      <c r="G497" s="20">
        <f t="shared" si="62"/>
        <v>41.25033333301544</v>
      </c>
      <c r="H497" s="8">
        <f t="shared" si="58"/>
        <v>31900</v>
      </c>
      <c r="I497" s="21">
        <f t="shared" si="59"/>
        <v>0.79949874686716793</v>
      </c>
      <c r="J497" s="17">
        <f t="shared" si="60"/>
        <v>3.19</v>
      </c>
      <c r="K497" s="21">
        <f t="shared" si="56"/>
        <v>0.20050125313283207</v>
      </c>
      <c r="L497" s="21">
        <f t="shared" si="63"/>
        <v>1.6678361566044356E-2</v>
      </c>
    </row>
    <row r="498" spans="1:12" x14ac:dyDescent="0.3">
      <c r="A498" s="18">
        <v>45697.507893761576</v>
      </c>
      <c r="B498" s="8">
        <v>31900</v>
      </c>
      <c r="C498" s="45">
        <f t="shared" si="57"/>
        <v>3948264682.0210004</v>
      </c>
      <c r="F498" s="19">
        <f t="shared" si="61"/>
        <v>2480.0270004272461</v>
      </c>
      <c r="G498" s="20">
        <f t="shared" si="62"/>
        <v>41.333783340454104</v>
      </c>
      <c r="H498" s="8">
        <f t="shared" si="58"/>
        <v>31900</v>
      </c>
      <c r="I498" s="21">
        <f t="shared" si="59"/>
        <v>0.79949874686716793</v>
      </c>
      <c r="J498" s="17">
        <f t="shared" si="60"/>
        <v>3.19</v>
      </c>
      <c r="K498" s="21">
        <f t="shared" si="56"/>
        <v>0.20050125313283207</v>
      </c>
      <c r="L498" s="21">
        <f t="shared" si="63"/>
        <v>1.6731831065396274E-2</v>
      </c>
    </row>
    <row r="499" spans="1:12" x14ac:dyDescent="0.3">
      <c r="A499" s="18">
        <v>45697.507951574073</v>
      </c>
      <c r="B499" s="8">
        <v>32000</v>
      </c>
      <c r="C499" s="45">
        <f t="shared" si="57"/>
        <v>3948264687.0159998</v>
      </c>
      <c r="F499" s="19">
        <f t="shared" si="61"/>
        <v>2485.021999835968</v>
      </c>
      <c r="G499" s="20">
        <f t="shared" si="62"/>
        <v>41.417033330599466</v>
      </c>
      <c r="H499" s="8">
        <f t="shared" si="58"/>
        <v>32000</v>
      </c>
      <c r="I499" s="21">
        <f t="shared" si="59"/>
        <v>0.80200501253132828</v>
      </c>
      <c r="J499" s="17">
        <f t="shared" si="60"/>
        <v>3.2</v>
      </c>
      <c r="K499" s="21">
        <f t="shared" si="56"/>
        <v>0.19799498746867172</v>
      </c>
      <c r="L499" s="21">
        <f t="shared" si="63"/>
        <v>1.6483080755597915E-2</v>
      </c>
    </row>
    <row r="500" spans="1:12" x14ac:dyDescent="0.3">
      <c r="A500" s="18">
        <v>45697.508009502315</v>
      </c>
      <c r="B500" s="8">
        <v>32000</v>
      </c>
      <c r="C500" s="45">
        <f t="shared" si="57"/>
        <v>3948264692.0209999</v>
      </c>
      <c r="F500" s="19">
        <f t="shared" si="61"/>
        <v>2490.0269999504089</v>
      </c>
      <c r="G500" s="20">
        <f t="shared" si="62"/>
        <v>41.500449999173483</v>
      </c>
      <c r="H500" s="8">
        <f t="shared" si="58"/>
        <v>32000</v>
      </c>
      <c r="I500" s="21">
        <f t="shared" si="59"/>
        <v>0.80200501253132828</v>
      </c>
      <c r="J500" s="17">
        <f t="shared" si="60"/>
        <v>3.2</v>
      </c>
      <c r="K500" s="21">
        <f t="shared" si="56"/>
        <v>0.19799498746867172</v>
      </c>
      <c r="L500" s="21">
        <f t="shared" si="63"/>
        <v>1.6516082248990878E-2</v>
      </c>
    </row>
    <row r="501" spans="1:12" x14ac:dyDescent="0.3">
      <c r="A501" s="18">
        <v>45697.50806724537</v>
      </c>
      <c r="B501" s="8">
        <v>32000</v>
      </c>
      <c r="C501" s="45">
        <f t="shared" si="57"/>
        <v>3948264697.0099998</v>
      </c>
      <c r="F501" s="19">
        <f t="shared" si="61"/>
        <v>2495.0159997940063</v>
      </c>
      <c r="G501" s="20">
        <f t="shared" si="62"/>
        <v>41.583599996566775</v>
      </c>
      <c r="H501" s="8">
        <f t="shared" si="58"/>
        <v>32000</v>
      </c>
      <c r="I501" s="21">
        <f t="shared" si="59"/>
        <v>0.80200501253132828</v>
      </c>
      <c r="J501" s="17">
        <f t="shared" si="60"/>
        <v>3.2</v>
      </c>
      <c r="K501" s="21">
        <f t="shared" si="56"/>
        <v>0.19799498746867172</v>
      </c>
      <c r="L501" s="21">
        <f t="shared" si="63"/>
        <v>1.6463282691904956E-2</v>
      </c>
    </row>
    <row r="502" spans="1:12" x14ac:dyDescent="0.3">
      <c r="A502" s="18">
        <v>45697.508125289351</v>
      </c>
      <c r="B502" s="8">
        <v>31900</v>
      </c>
      <c r="C502" s="45">
        <f t="shared" si="57"/>
        <v>3948264702.0250001</v>
      </c>
      <c r="F502" s="19">
        <f t="shared" si="61"/>
        <v>2500.0310001373291</v>
      </c>
      <c r="G502" s="20">
        <f t="shared" si="62"/>
        <v>41.667183335622148</v>
      </c>
      <c r="H502" s="8">
        <f t="shared" si="58"/>
        <v>31900</v>
      </c>
      <c r="I502" s="21">
        <f t="shared" si="59"/>
        <v>0.79949874686716793</v>
      </c>
      <c r="J502" s="17">
        <f t="shared" si="60"/>
        <v>3.19</v>
      </c>
      <c r="K502" s="21">
        <f t="shared" si="56"/>
        <v>0.20050125313283207</v>
      </c>
      <c r="L502" s="21">
        <f t="shared" si="63"/>
        <v>1.6758564221628684E-2</v>
      </c>
    </row>
    <row r="503" spans="1:12" x14ac:dyDescent="0.3">
      <c r="A503" s="18">
        <v>45697.508183136575</v>
      </c>
      <c r="B503" s="8">
        <v>31900</v>
      </c>
      <c r="C503" s="45">
        <f t="shared" si="57"/>
        <v>3948264707.0230002</v>
      </c>
      <c r="F503" s="19">
        <f t="shared" si="61"/>
        <v>2505.0290002822876</v>
      </c>
      <c r="G503" s="20">
        <f t="shared" si="62"/>
        <v>41.75048333803813</v>
      </c>
      <c r="H503" s="8">
        <f t="shared" si="58"/>
        <v>31900</v>
      </c>
      <c r="I503" s="21">
        <f t="shared" si="59"/>
        <v>0.79949874686716793</v>
      </c>
      <c r="J503" s="17">
        <f t="shared" si="60"/>
        <v>3.19</v>
      </c>
      <c r="K503" s="21">
        <f t="shared" si="56"/>
        <v>0.20050125313283207</v>
      </c>
      <c r="L503" s="21">
        <f t="shared" si="63"/>
        <v>1.6701754870372242E-2</v>
      </c>
    </row>
    <row r="504" spans="1:12" x14ac:dyDescent="0.3">
      <c r="A504" s="18">
        <v>45697.50824087963</v>
      </c>
      <c r="B504" s="8">
        <v>31800</v>
      </c>
      <c r="C504" s="45">
        <f t="shared" si="57"/>
        <v>3948264712.0120001</v>
      </c>
      <c r="F504" s="19">
        <f t="shared" si="61"/>
        <v>2510.018000125885</v>
      </c>
      <c r="G504" s="20">
        <f t="shared" si="62"/>
        <v>41.833633335431415</v>
      </c>
      <c r="H504" s="8">
        <f t="shared" si="58"/>
        <v>31800</v>
      </c>
      <c r="I504" s="21">
        <f t="shared" si="59"/>
        <v>0.79699248120300747</v>
      </c>
      <c r="J504" s="17">
        <f t="shared" si="60"/>
        <v>3.18</v>
      </c>
      <c r="K504" s="21">
        <f t="shared" si="56"/>
        <v>0.20300751879699253</v>
      </c>
      <c r="L504" s="21">
        <f t="shared" si="63"/>
        <v>1.6880074658787183E-2</v>
      </c>
    </row>
    <row r="505" spans="1:12" x14ac:dyDescent="0.3">
      <c r="A505" s="18">
        <v>45697.508298819441</v>
      </c>
      <c r="B505" s="8">
        <v>31700</v>
      </c>
      <c r="C505" s="45">
        <f t="shared" si="57"/>
        <v>3948264717.0179996</v>
      </c>
      <c r="F505" s="19">
        <f t="shared" si="61"/>
        <v>2515.0239996910095</v>
      </c>
      <c r="G505" s="20">
        <f t="shared" si="62"/>
        <v>41.917066661516827</v>
      </c>
      <c r="H505" s="8">
        <f t="shared" si="58"/>
        <v>31700</v>
      </c>
      <c r="I505" s="21">
        <f t="shared" si="59"/>
        <v>0.79448621553884713</v>
      </c>
      <c r="J505" s="17">
        <f t="shared" si="60"/>
        <v>3.17</v>
      </c>
      <c r="K505" s="21">
        <f t="shared" si="56"/>
        <v>0.20551378446115287</v>
      </c>
      <c r="L505" s="21">
        <f t="shared" si="63"/>
        <v>1.7146698593994512E-2</v>
      </c>
    </row>
    <row r="506" spans="1:12" x14ac:dyDescent="0.3">
      <c r="A506" s="18">
        <v>45697.508356736114</v>
      </c>
      <c r="B506" s="8">
        <v>31800</v>
      </c>
      <c r="C506" s="45">
        <f t="shared" si="57"/>
        <v>3948264722.0220003</v>
      </c>
      <c r="F506" s="19">
        <f t="shared" si="61"/>
        <v>2520.0280003547668</v>
      </c>
      <c r="G506" s="20">
        <f t="shared" si="62"/>
        <v>42.000466672579449</v>
      </c>
      <c r="H506" s="8">
        <f t="shared" si="58"/>
        <v>31800</v>
      </c>
      <c r="I506" s="21">
        <f t="shared" si="59"/>
        <v>0.79699248120300747</v>
      </c>
      <c r="J506" s="17">
        <f t="shared" si="60"/>
        <v>3.18</v>
      </c>
      <c r="K506" s="21">
        <f t="shared" si="56"/>
        <v>0.20300751879699253</v>
      </c>
      <c r="L506" s="21">
        <f t="shared" si="63"/>
        <v>1.6930829313464634E-2</v>
      </c>
    </row>
    <row r="507" spans="1:12" x14ac:dyDescent="0.3">
      <c r="A507" s="18">
        <v>45697.50841451389</v>
      </c>
      <c r="B507" s="8">
        <v>31900</v>
      </c>
      <c r="C507" s="45">
        <f t="shared" si="57"/>
        <v>3948264727.0139999</v>
      </c>
      <c r="F507" s="19">
        <f t="shared" si="61"/>
        <v>2525.0199999809265</v>
      </c>
      <c r="G507" s="20">
        <f t="shared" si="62"/>
        <v>42.083666666348776</v>
      </c>
      <c r="H507" s="8">
        <f t="shared" si="58"/>
        <v>31900</v>
      </c>
      <c r="I507" s="21">
        <f t="shared" si="59"/>
        <v>0.79949874686716793</v>
      </c>
      <c r="J507" s="17">
        <f t="shared" si="60"/>
        <v>3.19</v>
      </c>
      <c r="K507" s="21">
        <f t="shared" si="56"/>
        <v>0.20050125313283207</v>
      </c>
      <c r="L507" s="21">
        <f t="shared" si="63"/>
        <v>1.6681703011393854E-2</v>
      </c>
    </row>
    <row r="508" spans="1:12" x14ac:dyDescent="0.3">
      <c r="A508" s="18">
        <v>45697.508472442132</v>
      </c>
      <c r="B508" s="8">
        <v>32100</v>
      </c>
      <c r="C508" s="45">
        <f t="shared" si="57"/>
        <v>3948264732.0190001</v>
      </c>
      <c r="F508" s="19">
        <f t="shared" si="61"/>
        <v>2530.0250000953674</v>
      </c>
      <c r="G508" s="20">
        <f t="shared" si="62"/>
        <v>42.167083334922793</v>
      </c>
      <c r="H508" s="8">
        <f t="shared" si="58"/>
        <v>32100</v>
      </c>
      <c r="I508" s="21">
        <f t="shared" si="59"/>
        <v>0.80451127819548873</v>
      </c>
      <c r="J508" s="17">
        <f t="shared" si="60"/>
        <v>3.21</v>
      </c>
      <c r="K508" s="21">
        <f t="shared" si="56"/>
        <v>0.19548872180451127</v>
      </c>
      <c r="L508" s="21">
        <f t="shared" si="63"/>
        <v>1.6307017916725165E-2</v>
      </c>
    </row>
    <row r="509" spans="1:12" x14ac:dyDescent="0.3">
      <c r="A509" s="18">
        <v>45697.508530289349</v>
      </c>
      <c r="B509" s="8">
        <v>32000</v>
      </c>
      <c r="C509" s="45">
        <f t="shared" si="57"/>
        <v>3948264737.0169997</v>
      </c>
      <c r="F509" s="19">
        <f t="shared" si="61"/>
        <v>2535.0229997634888</v>
      </c>
      <c r="G509" s="20">
        <f t="shared" si="62"/>
        <v>42.250383329391482</v>
      </c>
      <c r="H509" s="8">
        <f t="shared" si="58"/>
        <v>32000</v>
      </c>
      <c r="I509" s="21">
        <f t="shared" si="59"/>
        <v>0.80200501253132828</v>
      </c>
      <c r="J509" s="17">
        <f t="shared" si="60"/>
        <v>3.2</v>
      </c>
      <c r="K509" s="21">
        <f t="shared" si="56"/>
        <v>0.19799498746867172</v>
      </c>
      <c r="L509" s="21">
        <f t="shared" si="63"/>
        <v>1.6492981360968495E-2</v>
      </c>
    </row>
    <row r="510" spans="1:12" x14ac:dyDescent="0.3">
      <c r="A510" s="18">
        <v>45697.508588124998</v>
      </c>
      <c r="B510" s="8">
        <v>32000</v>
      </c>
      <c r="C510" s="45">
        <f t="shared" si="57"/>
        <v>3948264742.0139999</v>
      </c>
      <c r="F510" s="19">
        <f t="shared" si="61"/>
        <v>2540.0199999809265</v>
      </c>
      <c r="G510" s="20">
        <f t="shared" si="62"/>
        <v>42.333666666348776</v>
      </c>
      <c r="H510" s="8">
        <f t="shared" si="58"/>
        <v>32000</v>
      </c>
      <c r="I510" s="21">
        <f t="shared" si="59"/>
        <v>0.80200501253132828</v>
      </c>
      <c r="J510" s="17">
        <f t="shared" si="60"/>
        <v>3.2</v>
      </c>
      <c r="K510" s="21">
        <f t="shared" si="56"/>
        <v>0.19799498746867172</v>
      </c>
      <c r="L510" s="21">
        <f t="shared" si="63"/>
        <v>1.6489683257208558E-2</v>
      </c>
    </row>
    <row r="511" spans="1:12" x14ac:dyDescent="0.3">
      <c r="A511" s="18">
        <v>45697.508646018519</v>
      </c>
      <c r="B511" s="8">
        <v>31900</v>
      </c>
      <c r="C511" s="45">
        <f t="shared" si="57"/>
        <v>3948264747.0160003</v>
      </c>
      <c r="F511" s="19">
        <f t="shared" si="61"/>
        <v>2545.0220003128052</v>
      </c>
      <c r="G511" s="20">
        <f t="shared" si="62"/>
        <v>42.417033338546752</v>
      </c>
      <c r="H511" s="8">
        <f t="shared" si="58"/>
        <v>31900</v>
      </c>
      <c r="I511" s="21">
        <f t="shared" si="59"/>
        <v>0.79949874686716793</v>
      </c>
      <c r="J511" s="17">
        <f t="shared" si="60"/>
        <v>3.19</v>
      </c>
      <c r="K511" s="21">
        <f t="shared" si="56"/>
        <v>0.20050125313283207</v>
      </c>
      <c r="L511" s="21">
        <f t="shared" si="63"/>
        <v>1.6715122245208085E-2</v>
      </c>
    </row>
    <row r="512" spans="1:12" x14ac:dyDescent="0.3">
      <c r="A512" s="18">
        <v>45697.50870395833</v>
      </c>
      <c r="B512" s="8">
        <v>31900</v>
      </c>
      <c r="C512" s="45">
        <f t="shared" si="57"/>
        <v>3948264752.0219998</v>
      </c>
      <c r="F512" s="19">
        <f t="shared" si="61"/>
        <v>2550.0279998779297</v>
      </c>
      <c r="G512" s="20">
        <f t="shared" si="62"/>
        <v>42.500466664632164</v>
      </c>
      <c r="H512" s="8">
        <f t="shared" si="58"/>
        <v>31900</v>
      </c>
      <c r="I512" s="21">
        <f t="shared" si="59"/>
        <v>0.79949874686716793</v>
      </c>
      <c r="J512" s="17">
        <f t="shared" si="60"/>
        <v>3.19</v>
      </c>
      <c r="K512" s="21">
        <f t="shared" si="56"/>
        <v>0.20050125313283207</v>
      </c>
      <c r="L512" s="21">
        <f t="shared" si="63"/>
        <v>1.6728486433165376E-2</v>
      </c>
    </row>
    <row r="513" spans="1:12" x14ac:dyDescent="0.3">
      <c r="A513" s="18">
        <v>45697.508761759258</v>
      </c>
      <c r="B513" s="8">
        <v>32100</v>
      </c>
      <c r="C513" s="45">
        <f t="shared" si="57"/>
        <v>3948264757.0159998</v>
      </c>
      <c r="F513" s="19">
        <f t="shared" si="61"/>
        <v>2555.021999835968</v>
      </c>
      <c r="G513" s="20">
        <f t="shared" si="62"/>
        <v>42.58369999726613</v>
      </c>
      <c r="H513" s="8">
        <f t="shared" si="58"/>
        <v>32100</v>
      </c>
      <c r="I513" s="21">
        <f t="shared" si="59"/>
        <v>0.80451127819548873</v>
      </c>
      <c r="J513" s="17">
        <f t="shared" si="60"/>
        <v>3.21</v>
      </c>
      <c r="K513" s="21">
        <f t="shared" si="56"/>
        <v>0.19548872180451127</v>
      </c>
      <c r="L513" s="21">
        <f t="shared" si="63"/>
        <v>1.6271177808143824E-2</v>
      </c>
    </row>
    <row r="514" spans="1:12" x14ac:dyDescent="0.3">
      <c r="A514" s="18">
        <v>45697.508819745373</v>
      </c>
      <c r="B514" s="8">
        <v>32200</v>
      </c>
      <c r="C514" s="45">
        <f t="shared" si="57"/>
        <v>3948264762.026</v>
      </c>
      <c r="F514" s="19">
        <f t="shared" si="61"/>
        <v>2560.0320000648499</v>
      </c>
      <c r="G514" s="20">
        <f t="shared" si="62"/>
        <v>42.667200001080829</v>
      </c>
      <c r="H514" s="8">
        <f t="shared" si="58"/>
        <v>32200</v>
      </c>
      <c r="I514" s="21">
        <f t="shared" si="59"/>
        <v>0.80701754385964908</v>
      </c>
      <c r="J514" s="17">
        <f t="shared" si="60"/>
        <v>3.22</v>
      </c>
      <c r="K514" s="21">
        <f t="shared" ref="K514:K577" si="64">1-I514</f>
        <v>0.19298245614035092</v>
      </c>
      <c r="L514" s="21">
        <f t="shared" si="63"/>
        <v>1.6114035823889223E-2</v>
      </c>
    </row>
    <row r="515" spans="1:12" x14ac:dyDescent="0.3">
      <c r="A515" s="18">
        <v>45697.508877592591</v>
      </c>
      <c r="B515" s="8">
        <v>32000</v>
      </c>
      <c r="C515" s="45">
        <f t="shared" ref="C515:C578" si="65">A515*86400</f>
        <v>3948264767.0239997</v>
      </c>
      <c r="F515" s="19">
        <f t="shared" si="61"/>
        <v>2565.0299997329712</v>
      </c>
      <c r="G515" s="20">
        <f t="shared" si="62"/>
        <v>42.750499995549518</v>
      </c>
      <c r="H515" s="8">
        <f t="shared" ref="H515:H578" si="66">B515</f>
        <v>32000</v>
      </c>
      <c r="I515" s="21">
        <f t="shared" ref="I515:I578" si="67">H515/$E$1</f>
        <v>0.80200501253132828</v>
      </c>
      <c r="J515" s="17">
        <f t="shared" ref="J515:J578" si="68">H515/10000</f>
        <v>3.2</v>
      </c>
      <c r="K515" s="21">
        <f t="shared" si="64"/>
        <v>0.19799498746867172</v>
      </c>
      <c r="L515" s="21">
        <f t="shared" si="63"/>
        <v>1.6492981360968495E-2</v>
      </c>
    </row>
    <row r="516" spans="1:12" x14ac:dyDescent="0.3">
      <c r="A516" s="18">
        <v>45697.508935474536</v>
      </c>
      <c r="B516" s="8">
        <v>32200</v>
      </c>
      <c r="C516" s="45">
        <f t="shared" si="65"/>
        <v>3948264772.0250001</v>
      </c>
      <c r="F516" s="19">
        <f t="shared" ref="F516:F579" si="69">C516-$C$2</f>
        <v>2570.0310001373291</v>
      </c>
      <c r="G516" s="20">
        <f t="shared" ref="G516:G579" si="70">F516/60</f>
        <v>42.83385000228882</v>
      </c>
      <c r="H516" s="8">
        <f t="shared" si="66"/>
        <v>32200</v>
      </c>
      <c r="I516" s="21">
        <f t="shared" si="67"/>
        <v>0.80701754385964908</v>
      </c>
      <c r="J516" s="17">
        <f t="shared" si="68"/>
        <v>3.22</v>
      </c>
      <c r="K516" s="21">
        <f t="shared" si="64"/>
        <v>0.19298245614035092</v>
      </c>
      <c r="L516" s="21">
        <f t="shared" ref="L516:L579" si="71">K516*(G516-G515)</f>
        <v>1.6085089019865266E-2</v>
      </c>
    </row>
    <row r="517" spans="1:12" x14ac:dyDescent="0.3">
      <c r="A517" s="18">
        <v>45697.50899332176</v>
      </c>
      <c r="B517" s="8">
        <v>32200</v>
      </c>
      <c r="C517" s="45">
        <f t="shared" si="65"/>
        <v>3948264777.0230002</v>
      </c>
      <c r="F517" s="19">
        <f t="shared" si="69"/>
        <v>2575.0290002822876</v>
      </c>
      <c r="G517" s="20">
        <f t="shared" si="70"/>
        <v>42.917150004704794</v>
      </c>
      <c r="H517" s="8">
        <f t="shared" si="66"/>
        <v>32200</v>
      </c>
      <c r="I517" s="21">
        <f t="shared" si="67"/>
        <v>0.80701754385964908</v>
      </c>
      <c r="J517" s="17">
        <f t="shared" si="68"/>
        <v>3.22</v>
      </c>
      <c r="K517" s="21">
        <f t="shared" si="64"/>
        <v>0.19298245614035092</v>
      </c>
      <c r="L517" s="21">
        <f t="shared" si="71"/>
        <v>1.6075439062731917E-2</v>
      </c>
    </row>
    <row r="518" spans="1:12" x14ac:dyDescent="0.3">
      <c r="A518" s="18">
        <v>45697.509051168985</v>
      </c>
      <c r="B518" s="8">
        <v>32100</v>
      </c>
      <c r="C518" s="45">
        <f t="shared" si="65"/>
        <v>3948264782.0210004</v>
      </c>
      <c r="F518" s="19">
        <f t="shared" si="69"/>
        <v>2580.0270004272461</v>
      </c>
      <c r="G518" s="20">
        <f t="shared" si="70"/>
        <v>43.000450007120769</v>
      </c>
      <c r="H518" s="8">
        <f t="shared" si="66"/>
        <v>32100</v>
      </c>
      <c r="I518" s="21">
        <f t="shared" si="67"/>
        <v>0.80451127819548873</v>
      </c>
      <c r="J518" s="17">
        <f t="shared" si="68"/>
        <v>3.21</v>
      </c>
      <c r="K518" s="21">
        <f t="shared" si="64"/>
        <v>0.19548872180451127</v>
      </c>
      <c r="L518" s="21">
        <f t="shared" si="71"/>
        <v>1.6284210998611548E-2</v>
      </c>
    </row>
    <row r="519" spans="1:12" x14ac:dyDescent="0.3">
      <c r="A519" s="18">
        <v>45697.509109004626</v>
      </c>
      <c r="B519" s="8">
        <v>32200</v>
      </c>
      <c r="C519" s="45">
        <f t="shared" si="65"/>
        <v>3948264787.0179996</v>
      </c>
      <c r="F519" s="19">
        <f t="shared" si="69"/>
        <v>2585.0239996910095</v>
      </c>
      <c r="G519" s="20">
        <f t="shared" si="70"/>
        <v>43.083733328183492</v>
      </c>
      <c r="H519" s="8">
        <f t="shared" si="66"/>
        <v>32200</v>
      </c>
      <c r="I519" s="21">
        <f t="shared" si="67"/>
        <v>0.80701754385964908</v>
      </c>
      <c r="J519" s="17">
        <f t="shared" si="68"/>
        <v>3.22</v>
      </c>
      <c r="K519" s="21">
        <f t="shared" si="64"/>
        <v>0.19298245614035092</v>
      </c>
      <c r="L519" s="21">
        <f t="shared" si="71"/>
        <v>1.6072219854209677E-2</v>
      </c>
    </row>
    <row r="520" spans="1:12" x14ac:dyDescent="0.3">
      <c r="A520" s="18">
        <v>45697.509166840275</v>
      </c>
      <c r="B520" s="8">
        <v>32200</v>
      </c>
      <c r="C520" s="45">
        <f t="shared" si="65"/>
        <v>3948264792.0149999</v>
      </c>
      <c r="F520" s="19">
        <f t="shared" si="69"/>
        <v>2590.0209999084473</v>
      </c>
      <c r="G520" s="20">
        <f t="shared" si="70"/>
        <v>43.167016665140785</v>
      </c>
      <c r="H520" s="8">
        <f t="shared" si="66"/>
        <v>32200</v>
      </c>
      <c r="I520" s="21">
        <f t="shared" si="67"/>
        <v>0.80701754385964908</v>
      </c>
      <c r="J520" s="17">
        <f t="shared" si="68"/>
        <v>3.22</v>
      </c>
      <c r="K520" s="21">
        <f t="shared" si="64"/>
        <v>0.19298245614035092</v>
      </c>
      <c r="L520" s="21">
        <f t="shared" si="71"/>
        <v>1.6072222921583026E-2</v>
      </c>
    </row>
    <row r="521" spans="1:12" x14ac:dyDescent="0.3">
      <c r="A521" s="18">
        <v>45697.509224687499</v>
      </c>
      <c r="B521" s="8">
        <v>32100</v>
      </c>
      <c r="C521" s="45">
        <f t="shared" si="65"/>
        <v>3948264797.013</v>
      </c>
      <c r="F521" s="19">
        <f t="shared" si="69"/>
        <v>2595.0190000534058</v>
      </c>
      <c r="G521" s="20">
        <f t="shared" si="70"/>
        <v>43.25031666755676</v>
      </c>
      <c r="H521" s="8">
        <f t="shared" si="66"/>
        <v>32100</v>
      </c>
      <c r="I521" s="21">
        <f t="shared" si="67"/>
        <v>0.80451127819548873</v>
      </c>
      <c r="J521" s="17">
        <f t="shared" si="68"/>
        <v>3.21</v>
      </c>
      <c r="K521" s="21">
        <f t="shared" si="64"/>
        <v>0.19548872180451127</v>
      </c>
      <c r="L521" s="21">
        <f t="shared" si="71"/>
        <v>1.6284210998611548E-2</v>
      </c>
    </row>
    <row r="522" spans="1:12" x14ac:dyDescent="0.3">
      <c r="A522" s="18">
        <v>45697.509282673615</v>
      </c>
      <c r="B522" s="8">
        <v>32200</v>
      </c>
      <c r="C522" s="45">
        <f t="shared" si="65"/>
        <v>3948264802.0230002</v>
      </c>
      <c r="F522" s="19">
        <f t="shared" si="69"/>
        <v>2600.0290002822876</v>
      </c>
      <c r="G522" s="20">
        <f t="shared" si="70"/>
        <v>43.333816671371459</v>
      </c>
      <c r="H522" s="8">
        <f t="shared" si="66"/>
        <v>32200</v>
      </c>
      <c r="I522" s="21">
        <f t="shared" si="67"/>
        <v>0.80701754385964908</v>
      </c>
      <c r="J522" s="17">
        <f t="shared" si="68"/>
        <v>3.22</v>
      </c>
      <c r="K522" s="21">
        <f t="shared" si="64"/>
        <v>0.19298245614035092</v>
      </c>
      <c r="L522" s="21">
        <f t="shared" si="71"/>
        <v>1.6114035823889223E-2</v>
      </c>
    </row>
    <row r="523" spans="1:12" x14ac:dyDescent="0.3">
      <c r="A523" s="18">
        <v>45697.509340532408</v>
      </c>
      <c r="B523" s="8">
        <v>32400</v>
      </c>
      <c r="C523" s="45">
        <f t="shared" si="65"/>
        <v>3948264807.0219998</v>
      </c>
      <c r="F523" s="19">
        <f t="shared" si="69"/>
        <v>2605.0279998779297</v>
      </c>
      <c r="G523" s="20">
        <f t="shared" si="70"/>
        <v>43.417133331298828</v>
      </c>
      <c r="H523" s="8">
        <f t="shared" si="66"/>
        <v>32400</v>
      </c>
      <c r="I523" s="21">
        <f t="shared" si="67"/>
        <v>0.81203007518796988</v>
      </c>
      <c r="J523" s="17">
        <f t="shared" si="68"/>
        <v>3.24</v>
      </c>
      <c r="K523" s="21">
        <f t="shared" si="64"/>
        <v>0.18796992481203012</v>
      </c>
      <c r="L523" s="21">
        <f t="shared" si="71"/>
        <v>1.5661026302137143E-2</v>
      </c>
    </row>
    <row r="524" spans="1:12" x14ac:dyDescent="0.3">
      <c r="A524" s="18">
        <v>45697.509398298615</v>
      </c>
      <c r="B524" s="8">
        <v>32400</v>
      </c>
      <c r="C524" s="45">
        <f t="shared" si="65"/>
        <v>3948264812.0130005</v>
      </c>
      <c r="F524" s="19">
        <f t="shared" si="69"/>
        <v>2610.0190005302429</v>
      </c>
      <c r="G524" s="20">
        <f t="shared" si="70"/>
        <v>43.500316675504045</v>
      </c>
      <c r="H524" s="8">
        <f t="shared" si="66"/>
        <v>32400</v>
      </c>
      <c r="I524" s="21">
        <f t="shared" si="67"/>
        <v>0.81203007518796988</v>
      </c>
      <c r="J524" s="17">
        <f t="shared" si="68"/>
        <v>3.24</v>
      </c>
      <c r="K524" s="21">
        <f t="shared" si="64"/>
        <v>0.18796992481203012</v>
      </c>
      <c r="L524" s="21">
        <f t="shared" si="71"/>
        <v>1.5635966955867903E-2</v>
      </c>
    </row>
    <row r="525" spans="1:12" x14ac:dyDescent="0.3">
      <c r="A525" s="18">
        <v>45697.509456284723</v>
      </c>
      <c r="B525" s="8">
        <v>32400</v>
      </c>
      <c r="C525" s="45">
        <f t="shared" si="65"/>
        <v>3948264817.0230002</v>
      </c>
      <c r="F525" s="19">
        <f t="shared" si="69"/>
        <v>2615.0290002822876</v>
      </c>
      <c r="G525" s="20">
        <f t="shared" si="70"/>
        <v>43.583816671371459</v>
      </c>
      <c r="H525" s="8">
        <f t="shared" si="66"/>
        <v>32400</v>
      </c>
      <c r="I525" s="21">
        <f t="shared" si="67"/>
        <v>0.81203007518796988</v>
      </c>
      <c r="J525" s="17">
        <f t="shared" si="68"/>
        <v>3.24</v>
      </c>
      <c r="K525" s="21">
        <f t="shared" si="64"/>
        <v>0.18796992481203012</v>
      </c>
      <c r="L525" s="21">
        <f t="shared" si="71"/>
        <v>1.5695487945002484E-2</v>
      </c>
    </row>
    <row r="526" spans="1:12" x14ac:dyDescent="0.3">
      <c r="A526" s="18">
        <v>45697.509514027777</v>
      </c>
      <c r="B526" s="8">
        <v>32300</v>
      </c>
      <c r="C526" s="45">
        <f t="shared" si="65"/>
        <v>3948264822.0120001</v>
      </c>
      <c r="F526" s="19">
        <f t="shared" si="69"/>
        <v>2620.018000125885</v>
      </c>
      <c r="G526" s="20">
        <f t="shared" si="70"/>
        <v>43.666966668764751</v>
      </c>
      <c r="H526" s="8">
        <f t="shared" si="66"/>
        <v>32300</v>
      </c>
      <c r="I526" s="21">
        <f t="shared" si="67"/>
        <v>0.80952380952380953</v>
      </c>
      <c r="J526" s="17">
        <f t="shared" si="68"/>
        <v>3.23</v>
      </c>
      <c r="K526" s="21">
        <f t="shared" si="64"/>
        <v>0.19047619047619047</v>
      </c>
      <c r="L526" s="21">
        <f t="shared" si="71"/>
        <v>1.5838094741579448E-2</v>
      </c>
    </row>
    <row r="527" spans="1:12" x14ac:dyDescent="0.3">
      <c r="A527" s="18">
        <v>45697.509572060182</v>
      </c>
      <c r="B527" s="8">
        <v>32200</v>
      </c>
      <c r="C527" s="45">
        <f t="shared" si="65"/>
        <v>3948264827.0259995</v>
      </c>
      <c r="F527" s="19">
        <f t="shared" si="69"/>
        <v>2625.0319995880127</v>
      </c>
      <c r="G527" s="20">
        <f t="shared" si="70"/>
        <v>43.750533326466879</v>
      </c>
      <c r="H527" s="8">
        <f t="shared" si="66"/>
        <v>32200</v>
      </c>
      <c r="I527" s="21">
        <f t="shared" si="67"/>
        <v>0.80701754385964908</v>
      </c>
      <c r="J527" s="17">
        <f t="shared" si="68"/>
        <v>3.22</v>
      </c>
      <c r="K527" s="21">
        <f t="shared" si="64"/>
        <v>0.19298245614035092</v>
      </c>
      <c r="L527" s="21">
        <f t="shared" si="71"/>
        <v>1.6126898854796744E-2</v>
      </c>
    </row>
    <row r="528" spans="1:12" x14ac:dyDescent="0.3">
      <c r="A528" s="18">
        <v>45697.509629907407</v>
      </c>
      <c r="B528" s="8">
        <v>32100</v>
      </c>
      <c r="C528" s="45">
        <f t="shared" si="65"/>
        <v>3948264832.0240002</v>
      </c>
      <c r="F528" s="19">
        <f t="shared" si="69"/>
        <v>2630.0300002098083</v>
      </c>
      <c r="G528" s="20">
        <f t="shared" si="70"/>
        <v>43.833833336830139</v>
      </c>
      <c r="H528" s="8">
        <f t="shared" si="66"/>
        <v>32100</v>
      </c>
      <c r="I528" s="21">
        <f t="shared" si="67"/>
        <v>0.80451127819548873</v>
      </c>
      <c r="J528" s="17">
        <f t="shared" si="68"/>
        <v>3.21</v>
      </c>
      <c r="K528" s="21">
        <f t="shared" si="64"/>
        <v>0.19548872180451127</v>
      </c>
      <c r="L528" s="21">
        <f t="shared" si="71"/>
        <v>1.628421255221623E-2</v>
      </c>
    </row>
    <row r="529" spans="1:12" x14ac:dyDescent="0.3">
      <c r="A529" s="18">
        <v>45697.509687685182</v>
      </c>
      <c r="B529" s="8">
        <v>32200</v>
      </c>
      <c r="C529" s="45">
        <f t="shared" si="65"/>
        <v>3948264837.0159998</v>
      </c>
      <c r="F529" s="19">
        <f t="shared" si="69"/>
        <v>2635.021999835968</v>
      </c>
      <c r="G529" s="20">
        <f t="shared" si="70"/>
        <v>43.917033330599466</v>
      </c>
      <c r="H529" s="8">
        <f t="shared" si="66"/>
        <v>32200</v>
      </c>
      <c r="I529" s="21">
        <f t="shared" si="67"/>
        <v>0.80701754385964908</v>
      </c>
      <c r="J529" s="17">
        <f t="shared" si="68"/>
        <v>3.22</v>
      </c>
      <c r="K529" s="21">
        <f t="shared" si="64"/>
        <v>0.19298245614035092</v>
      </c>
      <c r="L529" s="21">
        <f t="shared" si="71"/>
        <v>1.605613914846659E-2</v>
      </c>
    </row>
    <row r="530" spans="1:12" x14ac:dyDescent="0.3">
      <c r="A530" s="18">
        <v>45697.509745567128</v>
      </c>
      <c r="B530" s="8">
        <v>32200</v>
      </c>
      <c r="C530" s="45">
        <f t="shared" si="65"/>
        <v>3948264842.0169997</v>
      </c>
      <c r="F530" s="19">
        <f t="shared" si="69"/>
        <v>2640.0229997634888</v>
      </c>
      <c r="G530" s="20">
        <f t="shared" si="70"/>
        <v>44.000383329391482</v>
      </c>
      <c r="H530" s="8">
        <f t="shared" si="66"/>
        <v>32200</v>
      </c>
      <c r="I530" s="21">
        <f t="shared" si="67"/>
        <v>0.80701754385964908</v>
      </c>
      <c r="J530" s="17">
        <f t="shared" si="68"/>
        <v>3.22</v>
      </c>
      <c r="K530" s="21">
        <f t="shared" si="64"/>
        <v>0.19298245614035092</v>
      </c>
      <c r="L530" s="21">
        <f t="shared" si="71"/>
        <v>1.6085087486178592E-2</v>
      </c>
    </row>
    <row r="531" spans="1:12" x14ac:dyDescent="0.3">
      <c r="A531" s="18">
        <v>45697.509803541667</v>
      </c>
      <c r="B531" s="8">
        <v>32100</v>
      </c>
      <c r="C531" s="45">
        <f t="shared" si="65"/>
        <v>3948264847.026</v>
      </c>
      <c r="F531" s="19">
        <f t="shared" si="69"/>
        <v>2645.0320000648499</v>
      </c>
      <c r="G531" s="20">
        <f t="shared" si="70"/>
        <v>44.0838666677475</v>
      </c>
      <c r="H531" s="8">
        <f t="shared" si="66"/>
        <v>32100</v>
      </c>
      <c r="I531" s="21">
        <f t="shared" si="67"/>
        <v>0.80451127819548873</v>
      </c>
      <c r="J531" s="17">
        <f t="shared" si="68"/>
        <v>3.21</v>
      </c>
      <c r="K531" s="21">
        <f t="shared" si="64"/>
        <v>0.19548872180451127</v>
      </c>
      <c r="L531" s="21">
        <f t="shared" si="71"/>
        <v>1.6320051107191501E-2</v>
      </c>
    </row>
    <row r="532" spans="1:12" x14ac:dyDescent="0.3">
      <c r="A532" s="18">
        <v>45697.509861319442</v>
      </c>
      <c r="B532" s="8">
        <v>32100</v>
      </c>
      <c r="C532" s="45">
        <f t="shared" si="65"/>
        <v>3948264852.0179996</v>
      </c>
      <c r="F532" s="19">
        <f t="shared" si="69"/>
        <v>2650.0239996910095</v>
      </c>
      <c r="G532" s="20">
        <f t="shared" si="70"/>
        <v>44.167066661516827</v>
      </c>
      <c r="H532" s="8">
        <f t="shared" si="66"/>
        <v>32100</v>
      </c>
      <c r="I532" s="21">
        <f t="shared" si="67"/>
        <v>0.80451127819548873</v>
      </c>
      <c r="J532" s="17">
        <f t="shared" si="68"/>
        <v>3.21</v>
      </c>
      <c r="K532" s="21">
        <f t="shared" si="64"/>
        <v>0.19548872180451127</v>
      </c>
      <c r="L532" s="21">
        <f t="shared" si="71"/>
        <v>1.6264660436109007E-2</v>
      </c>
    </row>
    <row r="533" spans="1:12" x14ac:dyDescent="0.3">
      <c r="A533" s="18">
        <v>45697.509919212964</v>
      </c>
      <c r="B533" s="8">
        <v>32200</v>
      </c>
      <c r="C533" s="45">
        <f t="shared" si="65"/>
        <v>3948264857.02</v>
      </c>
      <c r="F533" s="19">
        <f t="shared" si="69"/>
        <v>2655.0260000228882</v>
      </c>
      <c r="G533" s="20">
        <f t="shared" si="70"/>
        <v>44.250433333714803</v>
      </c>
      <c r="H533" s="8">
        <f t="shared" si="66"/>
        <v>32200</v>
      </c>
      <c r="I533" s="21">
        <f t="shared" si="67"/>
        <v>0.80701754385964908</v>
      </c>
      <c r="J533" s="17">
        <f t="shared" si="68"/>
        <v>3.22</v>
      </c>
      <c r="K533" s="21">
        <f t="shared" si="64"/>
        <v>0.19298245614035092</v>
      </c>
      <c r="L533" s="21">
        <f t="shared" si="71"/>
        <v>1.6088305161012787E-2</v>
      </c>
    </row>
    <row r="534" spans="1:12" x14ac:dyDescent="0.3">
      <c r="A534" s="18">
        <v>45697.50997702546</v>
      </c>
      <c r="B534" s="8">
        <v>32100</v>
      </c>
      <c r="C534" s="45">
        <f t="shared" si="65"/>
        <v>3948264862.0149999</v>
      </c>
      <c r="F534" s="19">
        <f t="shared" si="69"/>
        <v>2660.0209999084473</v>
      </c>
      <c r="G534" s="20">
        <f t="shared" si="70"/>
        <v>44.333683331807457</v>
      </c>
      <c r="H534" s="8">
        <f t="shared" si="66"/>
        <v>32100</v>
      </c>
      <c r="I534" s="21">
        <f t="shared" si="67"/>
        <v>0.80451127819548873</v>
      </c>
      <c r="J534" s="17">
        <f t="shared" si="68"/>
        <v>3.21</v>
      </c>
      <c r="K534" s="21">
        <f t="shared" si="64"/>
        <v>0.19548872180451127</v>
      </c>
      <c r="L534" s="21">
        <f t="shared" si="71"/>
        <v>1.6274435717360973E-2</v>
      </c>
    </row>
    <row r="535" spans="1:12" x14ac:dyDescent="0.3">
      <c r="A535" s="18">
        <v>45697.510034999999</v>
      </c>
      <c r="B535" s="8">
        <v>32400</v>
      </c>
      <c r="C535" s="45">
        <f t="shared" si="65"/>
        <v>3948264867.0240002</v>
      </c>
      <c r="F535" s="19">
        <f t="shared" si="69"/>
        <v>2665.0300002098083</v>
      </c>
      <c r="G535" s="20">
        <f t="shared" si="70"/>
        <v>44.417166670163475</v>
      </c>
      <c r="H535" s="8">
        <f t="shared" si="66"/>
        <v>32400</v>
      </c>
      <c r="I535" s="21">
        <f t="shared" si="67"/>
        <v>0.81203007518796988</v>
      </c>
      <c r="J535" s="17">
        <f t="shared" si="68"/>
        <v>3.24</v>
      </c>
      <c r="K535" s="21">
        <f t="shared" si="64"/>
        <v>0.18796992481203012</v>
      </c>
      <c r="L535" s="21">
        <f t="shared" si="71"/>
        <v>1.5692356833837986E-2</v>
      </c>
    </row>
    <row r="536" spans="1:12" x14ac:dyDescent="0.3">
      <c r="A536" s="18">
        <v>45697.510092881945</v>
      </c>
      <c r="B536" s="8">
        <v>32400</v>
      </c>
      <c r="C536" s="45">
        <f t="shared" si="65"/>
        <v>3948264872.0250001</v>
      </c>
      <c r="F536" s="19">
        <f t="shared" si="69"/>
        <v>2670.0310001373291</v>
      </c>
      <c r="G536" s="20">
        <f t="shared" si="70"/>
        <v>44.500516668955484</v>
      </c>
      <c r="H536" s="8">
        <f t="shared" si="66"/>
        <v>32400</v>
      </c>
      <c r="I536" s="21">
        <f t="shared" si="67"/>
        <v>0.81203007518796988</v>
      </c>
      <c r="J536" s="17">
        <f t="shared" si="68"/>
        <v>3.24</v>
      </c>
      <c r="K536" s="21">
        <f t="shared" si="64"/>
        <v>0.18796992481203012</v>
      </c>
      <c r="L536" s="21">
        <f t="shared" si="71"/>
        <v>1.5667293006016773E-2</v>
      </c>
    </row>
    <row r="537" spans="1:12" x14ac:dyDescent="0.3">
      <c r="A537" s="18">
        <v>45697.51015076389</v>
      </c>
      <c r="B537" s="8">
        <v>32200</v>
      </c>
      <c r="C537" s="45">
        <f t="shared" si="65"/>
        <v>3948264877.026</v>
      </c>
      <c r="F537" s="19">
        <f t="shared" si="69"/>
        <v>2675.0320000648499</v>
      </c>
      <c r="G537" s="20">
        <f t="shared" si="70"/>
        <v>44.5838666677475</v>
      </c>
      <c r="H537" s="8">
        <f t="shared" si="66"/>
        <v>32200</v>
      </c>
      <c r="I537" s="21">
        <f t="shared" si="67"/>
        <v>0.80701754385964908</v>
      </c>
      <c r="J537" s="17">
        <f t="shared" si="68"/>
        <v>3.22</v>
      </c>
      <c r="K537" s="21">
        <f t="shared" si="64"/>
        <v>0.19298245614035092</v>
      </c>
      <c r="L537" s="21">
        <f t="shared" si="71"/>
        <v>1.6085087486178592E-2</v>
      </c>
    </row>
    <row r="538" spans="1:12" x14ac:dyDescent="0.3">
      <c r="A538" s="18">
        <v>45697.510208518521</v>
      </c>
      <c r="B538" s="8">
        <v>32200</v>
      </c>
      <c r="C538" s="45">
        <f t="shared" si="65"/>
        <v>3948264882.0160003</v>
      </c>
      <c r="F538" s="19">
        <f t="shared" si="69"/>
        <v>2680.0220003128052</v>
      </c>
      <c r="G538" s="20">
        <f t="shared" si="70"/>
        <v>44.667033338546752</v>
      </c>
      <c r="H538" s="8">
        <f t="shared" si="66"/>
        <v>32200</v>
      </c>
      <c r="I538" s="21">
        <f t="shared" si="67"/>
        <v>0.80701754385964908</v>
      </c>
      <c r="J538" s="17">
        <f t="shared" si="68"/>
        <v>3.22</v>
      </c>
      <c r="K538" s="21">
        <f t="shared" si="64"/>
        <v>0.19298245614035092</v>
      </c>
      <c r="L538" s="21">
        <f t="shared" si="71"/>
        <v>1.6049708399855481E-2</v>
      </c>
    </row>
    <row r="539" spans="1:12" x14ac:dyDescent="0.3">
      <c r="A539" s="18">
        <v>45697.510266435187</v>
      </c>
      <c r="B539" s="8">
        <v>32200</v>
      </c>
      <c r="C539" s="45">
        <f t="shared" si="65"/>
        <v>3948264887.02</v>
      </c>
      <c r="F539" s="19">
        <f t="shared" si="69"/>
        <v>2685.0260000228882</v>
      </c>
      <c r="G539" s="20">
        <f t="shared" si="70"/>
        <v>44.750433333714803</v>
      </c>
      <c r="H539" s="8">
        <f t="shared" si="66"/>
        <v>32200</v>
      </c>
      <c r="I539" s="21">
        <f t="shared" si="67"/>
        <v>0.80701754385964908</v>
      </c>
      <c r="J539" s="17">
        <f t="shared" si="68"/>
        <v>3.22</v>
      </c>
      <c r="K539" s="21">
        <f t="shared" si="64"/>
        <v>0.19298245614035092</v>
      </c>
      <c r="L539" s="21">
        <f t="shared" si="71"/>
        <v>1.6094735909623896E-2</v>
      </c>
    </row>
    <row r="540" spans="1:12" x14ac:dyDescent="0.3">
      <c r="A540" s="18">
        <v>45697.510324363429</v>
      </c>
      <c r="B540" s="8">
        <v>32600</v>
      </c>
      <c r="C540" s="45">
        <f t="shared" si="65"/>
        <v>3948264892.0250001</v>
      </c>
      <c r="F540" s="19">
        <f t="shared" si="69"/>
        <v>2690.0310001373291</v>
      </c>
      <c r="G540" s="20">
        <f t="shared" si="70"/>
        <v>44.83385000228882</v>
      </c>
      <c r="H540" s="8">
        <f t="shared" si="66"/>
        <v>32600</v>
      </c>
      <c r="I540" s="21">
        <f t="shared" si="67"/>
        <v>0.81704260651629068</v>
      </c>
      <c r="J540" s="17">
        <f t="shared" si="68"/>
        <v>3.26</v>
      </c>
      <c r="K540" s="21">
        <f t="shared" si="64"/>
        <v>0.18295739348370932</v>
      </c>
      <c r="L540" s="21">
        <f t="shared" si="71"/>
        <v>1.5261696255396633E-2</v>
      </c>
    </row>
    <row r="541" spans="1:12" x14ac:dyDescent="0.3">
      <c r="A541" s="18">
        <v>45697.510382106484</v>
      </c>
      <c r="B541" s="8">
        <v>32400</v>
      </c>
      <c r="C541" s="45">
        <f t="shared" si="65"/>
        <v>3948264897.0140004</v>
      </c>
      <c r="F541" s="19">
        <f t="shared" si="69"/>
        <v>2695.0200004577637</v>
      </c>
      <c r="G541" s="20">
        <f t="shared" si="70"/>
        <v>44.917000007629397</v>
      </c>
      <c r="H541" s="8">
        <f t="shared" si="66"/>
        <v>32400</v>
      </c>
      <c r="I541" s="21">
        <f t="shared" si="67"/>
        <v>0.81203007518796988</v>
      </c>
      <c r="J541" s="17">
        <f t="shared" si="68"/>
        <v>3.24</v>
      </c>
      <c r="K541" s="21">
        <f t="shared" si="64"/>
        <v>0.18796992481203012</v>
      </c>
      <c r="L541" s="21">
        <f t="shared" si="71"/>
        <v>1.5629700251988274E-2</v>
      </c>
    </row>
    <row r="542" spans="1:12" x14ac:dyDescent="0.3">
      <c r="A542" s="18">
        <v>45697.510440081016</v>
      </c>
      <c r="B542" s="8">
        <v>32400</v>
      </c>
      <c r="C542" s="45">
        <f t="shared" si="65"/>
        <v>3948264902.0229998</v>
      </c>
      <c r="F542" s="19">
        <f t="shared" si="69"/>
        <v>2700.0289998054504</v>
      </c>
      <c r="G542" s="20">
        <f t="shared" si="70"/>
        <v>45.000483330090837</v>
      </c>
      <c r="H542" s="8">
        <f t="shared" si="66"/>
        <v>32400</v>
      </c>
      <c r="I542" s="21">
        <f t="shared" si="67"/>
        <v>0.81203007518796988</v>
      </c>
      <c r="J542" s="17">
        <f t="shared" si="68"/>
        <v>3.24</v>
      </c>
      <c r="K542" s="21">
        <f t="shared" si="64"/>
        <v>0.18796992481203012</v>
      </c>
      <c r="L542" s="21">
        <f t="shared" si="71"/>
        <v>1.5692353846135335E-2</v>
      </c>
    </row>
    <row r="543" spans="1:12" x14ac:dyDescent="0.3">
      <c r="A543" s="18">
        <v>45697.510497962961</v>
      </c>
      <c r="B543" s="8">
        <v>32500</v>
      </c>
      <c r="C543" s="45">
        <f t="shared" si="65"/>
        <v>3948264907.0239997</v>
      </c>
      <c r="F543" s="19">
        <f t="shared" si="69"/>
        <v>2705.0299997329712</v>
      </c>
      <c r="G543" s="20">
        <f t="shared" si="70"/>
        <v>45.083833328882854</v>
      </c>
      <c r="H543" s="8">
        <f t="shared" si="66"/>
        <v>32500</v>
      </c>
      <c r="I543" s="21">
        <f t="shared" si="67"/>
        <v>0.81453634085213034</v>
      </c>
      <c r="J543" s="17">
        <f t="shared" si="68"/>
        <v>3.25</v>
      </c>
      <c r="K543" s="21">
        <f t="shared" si="64"/>
        <v>0.18546365914786966</v>
      </c>
      <c r="L543" s="21">
        <f t="shared" si="71"/>
        <v>1.5458395765937863E-2</v>
      </c>
    </row>
    <row r="544" spans="1:12" x14ac:dyDescent="0.3">
      <c r="A544" s="18">
        <v>45697.510555868059</v>
      </c>
      <c r="B544" s="8">
        <v>32400</v>
      </c>
      <c r="C544" s="45">
        <f t="shared" si="65"/>
        <v>3948264912.0270004</v>
      </c>
      <c r="F544" s="19">
        <f t="shared" si="69"/>
        <v>2710.0330004692078</v>
      </c>
      <c r="G544" s="20">
        <f t="shared" si="70"/>
        <v>45.167216674486795</v>
      </c>
      <c r="H544" s="8">
        <f t="shared" si="66"/>
        <v>32400</v>
      </c>
      <c r="I544" s="21">
        <f t="shared" si="67"/>
        <v>0.81203007518796988</v>
      </c>
      <c r="J544" s="17">
        <f t="shared" si="68"/>
        <v>3.24</v>
      </c>
      <c r="K544" s="21">
        <f t="shared" si="64"/>
        <v>0.18796992481203012</v>
      </c>
      <c r="L544" s="21">
        <f t="shared" si="71"/>
        <v>1.5673561203748396E-2</v>
      </c>
    </row>
    <row r="545" spans="1:17" x14ac:dyDescent="0.3">
      <c r="A545" s="18">
        <v>45697.510613611114</v>
      </c>
      <c r="B545" s="8">
        <v>32400</v>
      </c>
      <c r="C545" s="45">
        <f t="shared" si="65"/>
        <v>3948264917.0160003</v>
      </c>
      <c r="F545" s="19">
        <f t="shared" si="69"/>
        <v>2715.0220003128052</v>
      </c>
      <c r="G545" s="20">
        <f t="shared" si="70"/>
        <v>45.250366671880087</v>
      </c>
      <c r="H545" s="8">
        <f t="shared" si="66"/>
        <v>32400</v>
      </c>
      <c r="I545" s="21">
        <f t="shared" si="67"/>
        <v>0.81203007518796988</v>
      </c>
      <c r="J545" s="17">
        <f t="shared" si="68"/>
        <v>3.24</v>
      </c>
      <c r="K545" s="21">
        <f t="shared" si="64"/>
        <v>0.18796992481203012</v>
      </c>
      <c r="L545" s="21">
        <f t="shared" si="71"/>
        <v>1.5629698758137616E-2</v>
      </c>
    </row>
    <row r="546" spans="1:17" x14ac:dyDescent="0.3">
      <c r="A546" s="18">
        <v>45697.510671585645</v>
      </c>
      <c r="B546" s="8">
        <v>32300</v>
      </c>
      <c r="C546" s="45">
        <f t="shared" si="65"/>
        <v>3948264922.0249996</v>
      </c>
      <c r="F546" s="19">
        <f t="shared" si="69"/>
        <v>2720.0309996604919</v>
      </c>
      <c r="G546" s="20">
        <f t="shared" si="70"/>
        <v>45.333849994341534</v>
      </c>
      <c r="H546" s="8">
        <f t="shared" si="66"/>
        <v>32300</v>
      </c>
      <c r="I546" s="21">
        <f t="shared" si="67"/>
        <v>0.80952380952380953</v>
      </c>
      <c r="J546" s="17">
        <f t="shared" si="68"/>
        <v>3.23</v>
      </c>
      <c r="K546" s="21">
        <f t="shared" si="64"/>
        <v>0.19047619047619047</v>
      </c>
      <c r="L546" s="21">
        <f t="shared" si="71"/>
        <v>1.5901585230751823E-2</v>
      </c>
    </row>
    <row r="547" spans="1:17" x14ac:dyDescent="0.3">
      <c r="A547" s="18">
        <v>45697.510729398149</v>
      </c>
      <c r="B547" s="8">
        <v>32400</v>
      </c>
      <c r="C547" s="45">
        <f t="shared" si="65"/>
        <v>3948264927.02</v>
      </c>
      <c r="F547" s="19">
        <f t="shared" si="69"/>
        <v>2725.0260000228882</v>
      </c>
      <c r="G547" s="20">
        <f t="shared" si="70"/>
        <v>45.417100000381467</v>
      </c>
      <c r="H547" s="8">
        <f t="shared" si="66"/>
        <v>32400</v>
      </c>
      <c r="I547" s="21">
        <f t="shared" si="67"/>
        <v>0.81203007518796988</v>
      </c>
      <c r="J547" s="17">
        <f t="shared" si="68"/>
        <v>3.24</v>
      </c>
      <c r="K547" s="21">
        <f t="shared" si="64"/>
        <v>0.18796992481203012</v>
      </c>
      <c r="L547" s="21">
        <f t="shared" si="71"/>
        <v>1.5648497375927183E-2</v>
      </c>
    </row>
    <row r="548" spans="1:17" x14ac:dyDescent="0.3">
      <c r="A548" s="18">
        <v>45697.510787210646</v>
      </c>
      <c r="B548" s="8">
        <v>32200</v>
      </c>
      <c r="C548" s="45">
        <f t="shared" si="65"/>
        <v>3948264932.0149999</v>
      </c>
      <c r="F548" s="19">
        <f t="shared" si="69"/>
        <v>2730.0209999084473</v>
      </c>
      <c r="G548" s="20">
        <f t="shared" si="70"/>
        <v>45.500349998474121</v>
      </c>
      <c r="H548" s="8">
        <f t="shared" si="66"/>
        <v>32200</v>
      </c>
      <c r="I548" s="21">
        <f t="shared" si="67"/>
        <v>0.80701754385964908</v>
      </c>
      <c r="J548" s="17">
        <f t="shared" si="68"/>
        <v>3.22</v>
      </c>
      <c r="K548" s="21">
        <f t="shared" si="64"/>
        <v>0.19298245614035092</v>
      </c>
      <c r="L548" s="21">
        <f t="shared" si="71"/>
        <v>1.6065789105599939E-2</v>
      </c>
    </row>
    <row r="549" spans="1:17" x14ac:dyDescent="0.3">
      <c r="A549" s="18">
        <v>45697.510845127312</v>
      </c>
      <c r="B549" s="8">
        <v>32400</v>
      </c>
      <c r="C549" s="45">
        <f t="shared" si="65"/>
        <v>3948264937.0189996</v>
      </c>
      <c r="F549" s="19">
        <f t="shared" si="69"/>
        <v>2735.0249996185303</v>
      </c>
      <c r="G549" s="20">
        <f t="shared" si="70"/>
        <v>45.583749993642172</v>
      </c>
      <c r="H549" s="8">
        <f t="shared" si="66"/>
        <v>32400</v>
      </c>
      <c r="I549" s="21">
        <f t="shared" si="67"/>
        <v>0.81203007518796988</v>
      </c>
      <c r="J549" s="17">
        <f t="shared" si="68"/>
        <v>3.24</v>
      </c>
      <c r="K549" s="21">
        <f t="shared" si="64"/>
        <v>0.18796992481203012</v>
      </c>
      <c r="L549" s="21">
        <f t="shared" si="71"/>
        <v>1.5676690821062236E-2</v>
      </c>
    </row>
    <row r="550" spans="1:17" x14ac:dyDescent="0.3">
      <c r="A550" s="18">
        <v>45697.510903032409</v>
      </c>
      <c r="B550" s="8">
        <v>32400</v>
      </c>
      <c r="C550" s="45">
        <f t="shared" si="65"/>
        <v>3948264942.0220003</v>
      </c>
      <c r="F550" s="19">
        <f t="shared" si="69"/>
        <v>2740.0280003547668</v>
      </c>
      <c r="G550" s="20">
        <f t="shared" si="70"/>
        <v>45.667133339246114</v>
      </c>
      <c r="H550" s="8">
        <f t="shared" si="66"/>
        <v>32400</v>
      </c>
      <c r="I550" s="21">
        <f t="shared" si="67"/>
        <v>0.81203007518796988</v>
      </c>
      <c r="J550" s="17">
        <f t="shared" si="68"/>
        <v>3.24</v>
      </c>
      <c r="K550" s="21">
        <f t="shared" si="64"/>
        <v>0.18796992481203012</v>
      </c>
      <c r="L550" s="21">
        <f t="shared" si="71"/>
        <v>1.5673561203748396E-2</v>
      </c>
    </row>
    <row r="551" spans="1:17" x14ac:dyDescent="0.3">
      <c r="A551" s="18">
        <v>45697.510960914355</v>
      </c>
      <c r="B551" s="8">
        <v>32600</v>
      </c>
      <c r="C551" s="45">
        <f t="shared" si="65"/>
        <v>3948264947.0230002</v>
      </c>
      <c r="F551" s="19">
        <f t="shared" si="69"/>
        <v>2745.0290002822876</v>
      </c>
      <c r="G551" s="20">
        <f t="shared" si="70"/>
        <v>45.75048333803813</v>
      </c>
      <c r="H551" s="8">
        <f t="shared" si="66"/>
        <v>32600</v>
      </c>
      <c r="I551" s="21">
        <f t="shared" si="67"/>
        <v>0.81704260651629068</v>
      </c>
      <c r="J551" s="17">
        <f t="shared" si="68"/>
        <v>3.26</v>
      </c>
      <c r="K551" s="21">
        <f t="shared" si="64"/>
        <v>0.18295739348370932</v>
      </c>
      <c r="L551" s="21">
        <f t="shared" si="71"/>
        <v>1.5249498525857627E-2</v>
      </c>
    </row>
    <row r="552" spans="1:17" x14ac:dyDescent="0.3">
      <c r="A552" s="18">
        <v>45697.511018784724</v>
      </c>
      <c r="B552" s="8">
        <v>32600</v>
      </c>
      <c r="C552" s="45">
        <f t="shared" si="65"/>
        <v>3948264952.0230002</v>
      </c>
      <c r="F552" s="19">
        <f t="shared" si="69"/>
        <v>2750.0290002822876</v>
      </c>
      <c r="G552" s="20">
        <f t="shared" si="70"/>
        <v>45.833816671371459</v>
      </c>
      <c r="H552" s="8">
        <f t="shared" si="66"/>
        <v>32600</v>
      </c>
      <c r="I552" s="21">
        <f t="shared" si="67"/>
        <v>0.81704260651629068</v>
      </c>
      <c r="J552" s="17">
        <f t="shared" si="68"/>
        <v>3.26</v>
      </c>
      <c r="K552" s="21">
        <f t="shared" si="64"/>
        <v>0.18295739348370932</v>
      </c>
      <c r="L552" s="21">
        <f t="shared" si="71"/>
        <v>1.524644945697491E-2</v>
      </c>
    </row>
    <row r="553" spans="1:17" x14ac:dyDescent="0.3">
      <c r="A553" s="18">
        <v>45697.511076585652</v>
      </c>
      <c r="B553" s="8">
        <v>32600</v>
      </c>
      <c r="C553" s="45">
        <f t="shared" si="65"/>
        <v>3948264957.0170002</v>
      </c>
      <c r="F553" s="19">
        <f t="shared" si="69"/>
        <v>2755.0230002403259</v>
      </c>
      <c r="G553" s="20">
        <f t="shared" si="70"/>
        <v>45.917050004005432</v>
      </c>
      <c r="H553" s="8">
        <f t="shared" si="66"/>
        <v>32600</v>
      </c>
      <c r="I553" s="21">
        <f t="shared" si="67"/>
        <v>0.81704260651629068</v>
      </c>
      <c r="J553" s="17">
        <f t="shared" si="68"/>
        <v>3.26</v>
      </c>
      <c r="K553" s="21">
        <f t="shared" si="64"/>
        <v>0.18295739348370932</v>
      </c>
      <c r="L553" s="21">
        <f t="shared" si="71"/>
        <v>1.522815358967437E-2</v>
      </c>
    </row>
    <row r="554" spans="1:17" x14ac:dyDescent="0.3">
      <c r="A554" s="18">
        <v>45697.511134502318</v>
      </c>
      <c r="B554" s="8">
        <v>32600</v>
      </c>
      <c r="C554" s="45">
        <f t="shared" si="65"/>
        <v>3948264962.0210004</v>
      </c>
      <c r="F554" s="19">
        <f t="shared" si="69"/>
        <v>2760.0270004272461</v>
      </c>
      <c r="G554" s="20">
        <f t="shared" si="70"/>
        <v>46.000450007120769</v>
      </c>
      <c r="H554" s="8">
        <f t="shared" si="66"/>
        <v>32600</v>
      </c>
      <c r="I554" s="21">
        <f t="shared" si="67"/>
        <v>0.81704260651629068</v>
      </c>
      <c r="J554" s="17">
        <f t="shared" si="68"/>
        <v>3.26</v>
      </c>
      <c r="K554" s="21">
        <f t="shared" si="64"/>
        <v>0.18295739348370932</v>
      </c>
      <c r="L554" s="21">
        <f t="shared" si="71"/>
        <v>1.5258647186515217E-2</v>
      </c>
    </row>
    <row r="555" spans="1:17" x14ac:dyDescent="0.3">
      <c r="A555" s="18">
        <v>45697.511192453705</v>
      </c>
      <c r="B555" s="8">
        <v>32500</v>
      </c>
      <c r="C555" s="45">
        <f t="shared" si="65"/>
        <v>3948264967.0279999</v>
      </c>
      <c r="F555" s="19">
        <f t="shared" si="69"/>
        <v>2765.0339999198914</v>
      </c>
      <c r="G555" s="20">
        <f t="shared" si="70"/>
        <v>46.083899998664855</v>
      </c>
      <c r="H555" s="8">
        <f t="shared" si="66"/>
        <v>32500</v>
      </c>
      <c r="I555" s="21">
        <f t="shared" si="67"/>
        <v>0.81453634085213034</v>
      </c>
      <c r="J555" s="17">
        <f t="shared" si="68"/>
        <v>3.25</v>
      </c>
      <c r="K555" s="21">
        <f t="shared" si="64"/>
        <v>0.18546365914786966</v>
      </c>
      <c r="L555" s="21">
        <f t="shared" si="71"/>
        <v>1.5476940787624941E-2</v>
      </c>
    </row>
    <row r="556" spans="1:17" x14ac:dyDescent="0.3">
      <c r="A556" s="18">
        <v>45697.51125030093</v>
      </c>
      <c r="B556" s="8">
        <v>32600</v>
      </c>
      <c r="C556" s="45">
        <f t="shared" si="65"/>
        <v>3948264972.0260005</v>
      </c>
      <c r="F556" s="19">
        <f t="shared" si="69"/>
        <v>2770.032000541687</v>
      </c>
      <c r="G556" s="20">
        <f t="shared" si="70"/>
        <v>46.167200009028114</v>
      </c>
      <c r="H556" s="8">
        <f t="shared" si="66"/>
        <v>32600</v>
      </c>
      <c r="I556" s="21">
        <f t="shared" si="67"/>
        <v>0.81704260651629068</v>
      </c>
      <c r="J556" s="17">
        <f t="shared" si="68"/>
        <v>3.26</v>
      </c>
      <c r="K556" s="21">
        <f t="shared" si="64"/>
        <v>0.18295739348370932</v>
      </c>
      <c r="L556" s="21">
        <f t="shared" si="71"/>
        <v>1.5240352773228017E-2</v>
      </c>
    </row>
    <row r="557" spans="1:17" x14ac:dyDescent="0.3">
      <c r="A557" s="18">
        <v>45697.511308148147</v>
      </c>
      <c r="B557" s="8">
        <v>32500</v>
      </c>
      <c r="C557" s="45">
        <f t="shared" si="65"/>
        <v>3948264977.0239997</v>
      </c>
      <c r="F557" s="19">
        <f t="shared" si="69"/>
        <v>2775.0299997329712</v>
      </c>
      <c r="G557" s="20">
        <f t="shared" si="70"/>
        <v>46.250499995549518</v>
      </c>
      <c r="H557" s="8">
        <f t="shared" si="66"/>
        <v>32500</v>
      </c>
      <c r="I557" s="21">
        <f t="shared" si="67"/>
        <v>0.81453634085213034</v>
      </c>
      <c r="J557" s="17">
        <f t="shared" si="68"/>
        <v>3.25</v>
      </c>
      <c r="K557" s="21">
        <f t="shared" si="64"/>
        <v>0.18546365914786966</v>
      </c>
      <c r="L557" s="21">
        <f t="shared" si="71"/>
        <v>1.544912030722771E-2</v>
      </c>
    </row>
    <row r="558" spans="1:17" x14ac:dyDescent="0.3">
      <c r="A558" s="18">
        <v>45697.511365995371</v>
      </c>
      <c r="B558" s="8">
        <v>32400</v>
      </c>
      <c r="C558" s="45">
        <f t="shared" si="65"/>
        <v>3948264982.0220003</v>
      </c>
      <c r="F558" s="19">
        <f t="shared" si="69"/>
        <v>2780.0280003547668</v>
      </c>
      <c r="G558" s="20">
        <f t="shared" si="70"/>
        <v>46.333800005912778</v>
      </c>
      <c r="H558" s="8">
        <f t="shared" si="66"/>
        <v>32400</v>
      </c>
      <c r="I558" s="21">
        <f t="shared" si="67"/>
        <v>0.81203007518796988</v>
      </c>
      <c r="J558" s="17">
        <f t="shared" si="68"/>
        <v>3.24</v>
      </c>
      <c r="K558" s="21">
        <f t="shared" si="64"/>
        <v>0.18796992481203012</v>
      </c>
      <c r="L558" s="21">
        <f t="shared" si="71"/>
        <v>1.5657896684823303E-2</v>
      </c>
    </row>
    <row r="559" spans="1:17" x14ac:dyDescent="0.3">
      <c r="A559" s="18">
        <v>45697.511423865741</v>
      </c>
      <c r="B559" s="8">
        <v>32500</v>
      </c>
      <c r="C559" s="45">
        <f t="shared" si="65"/>
        <v>3948264987.0219998</v>
      </c>
      <c r="F559" s="19">
        <f t="shared" si="69"/>
        <v>2785.0279998779297</v>
      </c>
      <c r="G559" s="20">
        <f t="shared" si="70"/>
        <v>46.417133331298828</v>
      </c>
      <c r="H559" s="8">
        <f t="shared" si="66"/>
        <v>32500</v>
      </c>
      <c r="I559" s="21">
        <f t="shared" si="67"/>
        <v>0.81453634085213034</v>
      </c>
      <c r="J559" s="17">
        <f t="shared" si="68"/>
        <v>3.25</v>
      </c>
      <c r="K559" s="21">
        <f t="shared" si="64"/>
        <v>0.18546365914786966</v>
      </c>
      <c r="L559" s="21">
        <f t="shared" si="71"/>
        <v>1.545530345505693E-2</v>
      </c>
      <c r="M559" t="s">
        <v>19</v>
      </c>
      <c r="N559">
        <v>0.95</v>
      </c>
      <c r="O559">
        <f>N559*E243</f>
        <v>0</v>
      </c>
      <c r="P559">
        <f>O559/1000000</f>
        <v>0</v>
      </c>
      <c r="Q559">
        <f>1-N559</f>
        <v>5.0000000000000044E-2</v>
      </c>
    </row>
    <row r="560" spans="1:17" x14ac:dyDescent="0.3">
      <c r="A560" s="18">
        <v>45697.511481805559</v>
      </c>
      <c r="B560" s="8">
        <v>32600</v>
      </c>
      <c r="C560" s="45">
        <f t="shared" si="65"/>
        <v>3948264992.0280004</v>
      </c>
      <c r="F560" s="19">
        <f t="shared" si="69"/>
        <v>2790.0340003967285</v>
      </c>
      <c r="G560" s="20">
        <f t="shared" si="70"/>
        <v>46.500566673278811</v>
      </c>
      <c r="H560" s="8">
        <f t="shared" si="66"/>
        <v>32600</v>
      </c>
      <c r="I560" s="21">
        <f t="shared" si="67"/>
        <v>0.81704260651629068</v>
      </c>
      <c r="J560" s="17">
        <f t="shared" si="68"/>
        <v>3.26</v>
      </c>
      <c r="K560" s="21">
        <f t="shared" si="64"/>
        <v>0.18295739348370932</v>
      </c>
      <c r="L560" s="21">
        <f t="shared" si="71"/>
        <v>1.526474677829269E-2</v>
      </c>
      <c r="M560">
        <f>G559+(((N559-I559)*(G560-G559))/(I560-I559))</f>
        <v>50.926705465317028</v>
      </c>
      <c r="N560">
        <f>Q559</f>
        <v>5.0000000000000044E-2</v>
      </c>
      <c r="O560">
        <f>N560*(M560-G559)</f>
        <v>0.22547860670091019</v>
      </c>
    </row>
    <row r="561" spans="1:14" x14ac:dyDescent="0.3">
      <c r="A561" s="18">
        <v>45697.511539664352</v>
      </c>
      <c r="B561" s="8">
        <v>32600</v>
      </c>
      <c r="C561" s="45">
        <f t="shared" si="65"/>
        <v>3948264997.027</v>
      </c>
      <c r="F561" s="19">
        <f t="shared" si="69"/>
        <v>2795.0329999923706</v>
      </c>
      <c r="G561" s="20">
        <f t="shared" si="70"/>
        <v>46.583883333206174</v>
      </c>
      <c r="H561" s="8">
        <f t="shared" si="66"/>
        <v>32600</v>
      </c>
      <c r="I561" s="21">
        <f t="shared" si="67"/>
        <v>0.81704260651629068</v>
      </c>
      <c r="J561" s="17">
        <f t="shared" si="68"/>
        <v>3.26</v>
      </c>
      <c r="K561" s="21">
        <f t="shared" si="64"/>
        <v>0.18295739348370932</v>
      </c>
      <c r="L561" s="21">
        <f t="shared" si="71"/>
        <v>1.5243398934078854E-2</v>
      </c>
      <c r="M561">
        <f>SUM(K341:K559)+N560</f>
        <v>49.548746867167907</v>
      </c>
      <c r="N561">
        <f>SUM(L3:L559)+O560</f>
        <v>28.427810353371111</v>
      </c>
    </row>
    <row r="562" spans="1:14" x14ac:dyDescent="0.3">
      <c r="A562" s="18">
        <v>45697.511597523146</v>
      </c>
      <c r="B562" s="8">
        <v>32700</v>
      </c>
      <c r="C562" s="45">
        <f t="shared" si="65"/>
        <v>3948265002.0259995</v>
      </c>
      <c r="F562" s="19">
        <f t="shared" si="69"/>
        <v>2800.0319995880127</v>
      </c>
      <c r="G562" s="20">
        <f t="shared" si="70"/>
        <v>46.667199993133544</v>
      </c>
      <c r="H562" s="8">
        <f t="shared" si="66"/>
        <v>32700</v>
      </c>
      <c r="I562" s="21">
        <f t="shared" si="67"/>
        <v>0.81954887218045114</v>
      </c>
      <c r="J562" s="17">
        <f t="shared" si="68"/>
        <v>3.27</v>
      </c>
      <c r="K562" s="21">
        <f t="shared" si="64"/>
        <v>0.18045112781954886</v>
      </c>
      <c r="L562" s="21">
        <f t="shared" si="71"/>
        <v>1.5034585250051654E-2</v>
      </c>
    </row>
    <row r="563" spans="1:14" x14ac:dyDescent="0.3">
      <c r="A563" s="18">
        <v>45697.511655416667</v>
      </c>
      <c r="B563" s="8">
        <v>32500</v>
      </c>
      <c r="C563" s="45">
        <f t="shared" si="65"/>
        <v>3948265007.0279999</v>
      </c>
      <c r="F563" s="19">
        <f t="shared" si="69"/>
        <v>2805.0339999198914</v>
      </c>
      <c r="G563" s="20">
        <f t="shared" si="70"/>
        <v>46.750566665331526</v>
      </c>
      <c r="H563" s="8">
        <f t="shared" si="66"/>
        <v>32500</v>
      </c>
      <c r="I563" s="21">
        <f t="shared" si="67"/>
        <v>0.81453634085213034</v>
      </c>
      <c r="J563" s="17">
        <f t="shared" si="68"/>
        <v>3.25</v>
      </c>
      <c r="K563" s="21">
        <f t="shared" si="64"/>
        <v>0.18546365914786966</v>
      </c>
      <c r="L563" s="21">
        <f t="shared" si="71"/>
        <v>1.5461488076818797E-2</v>
      </c>
    </row>
    <row r="564" spans="1:14" x14ac:dyDescent="0.3">
      <c r="A564" s="18">
        <v>45697.511713287036</v>
      </c>
      <c r="B564" s="8">
        <v>32600</v>
      </c>
      <c r="C564" s="45">
        <f t="shared" si="65"/>
        <v>3948265012.0279999</v>
      </c>
      <c r="F564" s="19">
        <f t="shared" si="69"/>
        <v>2810.0339999198914</v>
      </c>
      <c r="G564" s="20">
        <f t="shared" si="70"/>
        <v>46.833899998664855</v>
      </c>
      <c r="H564" s="8">
        <f t="shared" si="66"/>
        <v>32600</v>
      </c>
      <c r="I564" s="21">
        <f t="shared" si="67"/>
        <v>0.81704260651629068</v>
      </c>
      <c r="J564" s="17">
        <f t="shared" si="68"/>
        <v>3.26</v>
      </c>
      <c r="K564" s="21">
        <f t="shared" si="64"/>
        <v>0.18295739348370932</v>
      </c>
      <c r="L564" s="21">
        <f t="shared" si="71"/>
        <v>1.524644945697491E-2</v>
      </c>
    </row>
    <row r="565" spans="1:14" x14ac:dyDescent="0.3">
      <c r="A565" s="18">
        <v>45697.511771041667</v>
      </c>
      <c r="B565" s="8">
        <v>32700</v>
      </c>
      <c r="C565" s="45">
        <f t="shared" si="65"/>
        <v>3948265017.0180001</v>
      </c>
      <c r="F565" s="19">
        <f t="shared" si="69"/>
        <v>2815.0240001678467</v>
      </c>
      <c r="G565" s="20">
        <f t="shared" si="70"/>
        <v>46.917066669464113</v>
      </c>
      <c r="H565" s="8">
        <f t="shared" si="66"/>
        <v>32700</v>
      </c>
      <c r="I565" s="21">
        <f t="shared" si="67"/>
        <v>0.81954887218045114</v>
      </c>
      <c r="J565" s="17">
        <f t="shared" si="68"/>
        <v>3.27</v>
      </c>
      <c r="K565" s="21">
        <f t="shared" si="64"/>
        <v>0.18045112781954886</v>
      </c>
      <c r="L565" s="21">
        <f t="shared" si="71"/>
        <v>1.5007519542723285E-2</v>
      </c>
    </row>
    <row r="566" spans="1:14" x14ac:dyDescent="0.3">
      <c r="A566" s="18">
        <v>45697.511828958333</v>
      </c>
      <c r="B566" s="8">
        <v>32600</v>
      </c>
      <c r="C566" s="45">
        <f t="shared" si="65"/>
        <v>3948265022.0219998</v>
      </c>
      <c r="F566" s="19">
        <f t="shared" si="69"/>
        <v>2820.0279998779297</v>
      </c>
      <c r="G566" s="20">
        <f t="shared" si="70"/>
        <v>47.000466664632164</v>
      </c>
      <c r="H566" s="8">
        <f t="shared" si="66"/>
        <v>32600</v>
      </c>
      <c r="I566" s="21">
        <f t="shared" si="67"/>
        <v>0.81704260651629068</v>
      </c>
      <c r="J566" s="17">
        <f t="shared" si="68"/>
        <v>3.26</v>
      </c>
      <c r="K566" s="21">
        <f t="shared" si="64"/>
        <v>0.18295739348370932</v>
      </c>
      <c r="L566" s="21">
        <f t="shared" si="71"/>
        <v>1.5258645732500577E-2</v>
      </c>
    </row>
    <row r="567" spans="1:14" x14ac:dyDescent="0.3">
      <c r="A567" s="18">
        <v>45697.51188690972</v>
      </c>
      <c r="B567" s="8">
        <v>32500</v>
      </c>
      <c r="C567" s="45">
        <f t="shared" si="65"/>
        <v>3948265027.0289998</v>
      </c>
      <c r="F567" s="19">
        <f t="shared" si="69"/>
        <v>2825.0349998474121</v>
      </c>
      <c r="G567" s="20">
        <f t="shared" si="70"/>
        <v>47.083916664123535</v>
      </c>
      <c r="H567" s="8">
        <f t="shared" si="66"/>
        <v>32500</v>
      </c>
      <c r="I567" s="21">
        <f t="shared" si="67"/>
        <v>0.81453634085213034</v>
      </c>
      <c r="J567" s="17">
        <f t="shared" si="68"/>
        <v>3.25</v>
      </c>
      <c r="K567" s="21">
        <f t="shared" si="64"/>
        <v>0.18546365914786966</v>
      </c>
      <c r="L567" s="21">
        <f t="shared" si="71"/>
        <v>1.5476942261557589E-2</v>
      </c>
    </row>
    <row r="568" spans="1:14" x14ac:dyDescent="0.3">
      <c r="A568" s="18">
        <v>45697.511944641206</v>
      </c>
      <c r="B568" s="8">
        <v>32400</v>
      </c>
      <c r="C568" s="45">
        <f t="shared" si="65"/>
        <v>3948265032.0170002</v>
      </c>
      <c r="F568" s="19">
        <f t="shared" si="69"/>
        <v>2830.0230002403259</v>
      </c>
      <c r="G568" s="20">
        <f t="shared" si="70"/>
        <v>47.167050004005432</v>
      </c>
      <c r="H568" s="8">
        <f t="shared" si="66"/>
        <v>32400</v>
      </c>
      <c r="I568" s="21">
        <f t="shared" si="67"/>
        <v>0.81203007518796988</v>
      </c>
      <c r="J568" s="17">
        <f t="shared" si="68"/>
        <v>3.24</v>
      </c>
      <c r="K568" s="21">
        <f t="shared" si="64"/>
        <v>0.18796992481203012</v>
      </c>
      <c r="L568" s="21">
        <f t="shared" si="71"/>
        <v>1.5626567646973118E-2</v>
      </c>
    </row>
    <row r="569" spans="1:14" x14ac:dyDescent="0.3">
      <c r="A569" s="18">
        <v>45697.512002557873</v>
      </c>
      <c r="B569" s="8">
        <v>32400</v>
      </c>
      <c r="C569" s="45">
        <f t="shared" si="65"/>
        <v>3948265037.0210004</v>
      </c>
      <c r="F569" s="19">
        <f t="shared" si="69"/>
        <v>2835.0270004272461</v>
      </c>
      <c r="G569" s="20">
        <f t="shared" si="70"/>
        <v>47.250450007120769</v>
      </c>
      <c r="H569" s="8">
        <f t="shared" si="66"/>
        <v>32400</v>
      </c>
      <c r="I569" s="21">
        <f t="shared" si="67"/>
        <v>0.81203007518796988</v>
      </c>
      <c r="J569" s="17">
        <f t="shared" si="68"/>
        <v>3.24</v>
      </c>
      <c r="K569" s="21">
        <f t="shared" si="64"/>
        <v>0.18796992481203012</v>
      </c>
      <c r="L569" s="21">
        <f t="shared" si="71"/>
        <v>1.5676692314912893E-2</v>
      </c>
    </row>
    <row r="570" spans="1:14" x14ac:dyDescent="0.3">
      <c r="A570" s="18">
        <v>45697.512060486108</v>
      </c>
      <c r="B570" s="8">
        <v>32500</v>
      </c>
      <c r="C570" s="45">
        <f t="shared" si="65"/>
        <v>3948265042.0259995</v>
      </c>
      <c r="F570" s="19">
        <f t="shared" si="69"/>
        <v>2840.0319995880127</v>
      </c>
      <c r="G570" s="20">
        <f t="shared" si="70"/>
        <v>47.333866659800215</v>
      </c>
      <c r="H570" s="8">
        <f t="shared" si="66"/>
        <v>32500</v>
      </c>
      <c r="I570" s="21">
        <f t="shared" si="67"/>
        <v>0.81453634085213034</v>
      </c>
      <c r="J570" s="17">
        <f t="shared" si="68"/>
        <v>3.25</v>
      </c>
      <c r="K570" s="21">
        <f t="shared" si="64"/>
        <v>0.18546365914786966</v>
      </c>
      <c r="L570" s="21">
        <f t="shared" si="71"/>
        <v>1.5470757639797038E-2</v>
      </c>
    </row>
    <row r="571" spans="1:14" x14ac:dyDescent="0.3">
      <c r="A571" s="18">
        <v>45697.512118356484</v>
      </c>
      <c r="B571" s="8">
        <v>32700</v>
      </c>
      <c r="C571" s="45">
        <f t="shared" si="65"/>
        <v>3948265047.026</v>
      </c>
      <c r="F571" s="19">
        <f t="shared" si="69"/>
        <v>2845.0320000648499</v>
      </c>
      <c r="G571" s="20">
        <f t="shared" si="70"/>
        <v>47.417200001080829</v>
      </c>
      <c r="H571" s="8">
        <f t="shared" si="66"/>
        <v>32700</v>
      </c>
      <c r="I571" s="21">
        <f t="shared" si="67"/>
        <v>0.81954887218045114</v>
      </c>
      <c r="J571" s="17">
        <f t="shared" si="68"/>
        <v>3.27</v>
      </c>
      <c r="K571" s="21">
        <f t="shared" si="64"/>
        <v>0.18045112781954886</v>
      </c>
      <c r="L571" s="21">
        <f t="shared" si="71"/>
        <v>1.5037595419058181E-2</v>
      </c>
    </row>
    <row r="572" spans="1:14" x14ac:dyDescent="0.3">
      <c r="A572" s="18">
        <v>45697.512176203702</v>
      </c>
      <c r="B572" s="8">
        <v>32600</v>
      </c>
      <c r="C572" s="45">
        <f t="shared" si="65"/>
        <v>3948265052.0239997</v>
      </c>
      <c r="F572" s="19">
        <f t="shared" si="69"/>
        <v>2850.0299997329712</v>
      </c>
      <c r="G572" s="20">
        <f t="shared" si="70"/>
        <v>47.500499995549518</v>
      </c>
      <c r="H572" s="8">
        <f t="shared" si="66"/>
        <v>32600</v>
      </c>
      <c r="I572" s="21">
        <f t="shared" si="67"/>
        <v>0.81704260651629068</v>
      </c>
      <c r="J572" s="17">
        <f t="shared" si="68"/>
        <v>3.26</v>
      </c>
      <c r="K572" s="21">
        <f t="shared" si="64"/>
        <v>0.18295739348370932</v>
      </c>
      <c r="L572" s="21">
        <f t="shared" si="71"/>
        <v>1.5240349865198736E-2</v>
      </c>
    </row>
    <row r="573" spans="1:14" x14ac:dyDescent="0.3">
      <c r="A573" s="18">
        <v>45697.512233969908</v>
      </c>
      <c r="B573" s="8">
        <v>32600</v>
      </c>
      <c r="C573" s="45">
        <f t="shared" si="65"/>
        <v>3948265057.0149999</v>
      </c>
      <c r="F573" s="19">
        <f t="shared" si="69"/>
        <v>2855.0209999084473</v>
      </c>
      <c r="G573" s="20">
        <f t="shared" si="70"/>
        <v>47.583683331807457</v>
      </c>
      <c r="H573" s="8">
        <f t="shared" si="66"/>
        <v>32600</v>
      </c>
      <c r="I573" s="21">
        <f t="shared" si="67"/>
        <v>0.81704260651629068</v>
      </c>
      <c r="J573" s="17">
        <f t="shared" si="68"/>
        <v>3.26</v>
      </c>
      <c r="K573" s="21">
        <f t="shared" si="64"/>
        <v>0.18295739348370932</v>
      </c>
      <c r="L573" s="21">
        <f t="shared" si="71"/>
        <v>1.5219006383031419E-2</v>
      </c>
    </row>
    <row r="574" spans="1:14" x14ac:dyDescent="0.3">
      <c r="A574" s="18">
        <v>45697.512291990737</v>
      </c>
      <c r="B574" s="8">
        <v>32600</v>
      </c>
      <c r="C574" s="45">
        <f t="shared" si="65"/>
        <v>3948265062.0279999</v>
      </c>
      <c r="F574" s="19">
        <f t="shared" si="69"/>
        <v>2860.0339999198914</v>
      </c>
      <c r="G574" s="20">
        <f t="shared" si="70"/>
        <v>47.66723333199819</v>
      </c>
      <c r="H574" s="8">
        <f t="shared" si="66"/>
        <v>32600</v>
      </c>
      <c r="I574" s="21">
        <f t="shared" si="67"/>
        <v>0.81704260651629068</v>
      </c>
      <c r="J574" s="17">
        <f t="shared" si="68"/>
        <v>3.26</v>
      </c>
      <c r="K574" s="21">
        <f t="shared" si="64"/>
        <v>0.18295739348370932</v>
      </c>
      <c r="L574" s="21">
        <f t="shared" si="71"/>
        <v>1.5286090260460006E-2</v>
      </c>
    </row>
    <row r="575" spans="1:14" x14ac:dyDescent="0.3">
      <c r="A575" s="18">
        <v>45697.512349791665</v>
      </c>
      <c r="B575" s="8">
        <v>32500</v>
      </c>
      <c r="C575" s="45">
        <f t="shared" si="65"/>
        <v>3948265067.0219998</v>
      </c>
      <c r="F575" s="19">
        <f t="shared" si="69"/>
        <v>2865.0279998779297</v>
      </c>
      <c r="G575" s="20">
        <f t="shared" si="70"/>
        <v>47.750466664632164</v>
      </c>
      <c r="H575" s="8">
        <f t="shared" si="66"/>
        <v>32500</v>
      </c>
      <c r="I575" s="21">
        <f t="shared" si="67"/>
        <v>0.81453634085213034</v>
      </c>
      <c r="J575" s="17">
        <f t="shared" si="68"/>
        <v>3.25</v>
      </c>
      <c r="K575" s="21">
        <f t="shared" si="64"/>
        <v>0.18546365914786966</v>
      </c>
      <c r="L575" s="21">
        <f t="shared" si="71"/>
        <v>1.5436758433368534E-2</v>
      </c>
    </row>
    <row r="576" spans="1:14" x14ac:dyDescent="0.3">
      <c r="A576" s="18">
        <v>45697.51240767361</v>
      </c>
      <c r="B576" s="8">
        <v>32400</v>
      </c>
      <c r="C576" s="45">
        <f t="shared" si="65"/>
        <v>3948265072.0229998</v>
      </c>
      <c r="F576" s="19">
        <f t="shared" si="69"/>
        <v>2870.0289998054504</v>
      </c>
      <c r="G576" s="20">
        <f t="shared" si="70"/>
        <v>47.833816663424173</v>
      </c>
      <c r="H576" s="8">
        <f t="shared" si="66"/>
        <v>32400</v>
      </c>
      <c r="I576" s="21">
        <f t="shared" si="67"/>
        <v>0.81203007518796988</v>
      </c>
      <c r="J576" s="17">
        <f t="shared" si="68"/>
        <v>3.24</v>
      </c>
      <c r="K576" s="21">
        <f t="shared" si="64"/>
        <v>0.18796992481203012</v>
      </c>
      <c r="L576" s="21">
        <f t="shared" si="71"/>
        <v>1.5667293006016773E-2</v>
      </c>
    </row>
    <row r="577" spans="1:12" x14ac:dyDescent="0.3">
      <c r="A577" s="18">
        <v>45697.512465601852</v>
      </c>
      <c r="B577" s="8">
        <v>32500</v>
      </c>
      <c r="C577" s="45">
        <f t="shared" si="65"/>
        <v>3948265077.0279999</v>
      </c>
      <c r="F577" s="19">
        <f t="shared" si="69"/>
        <v>2875.0339999198914</v>
      </c>
      <c r="G577" s="20">
        <f t="shared" si="70"/>
        <v>47.91723333199819</v>
      </c>
      <c r="H577" s="8">
        <f t="shared" si="66"/>
        <v>32500</v>
      </c>
      <c r="I577" s="21">
        <f t="shared" si="67"/>
        <v>0.81453634085213034</v>
      </c>
      <c r="J577" s="17">
        <f t="shared" si="68"/>
        <v>3.25</v>
      </c>
      <c r="K577" s="21">
        <f t="shared" si="64"/>
        <v>0.18546365914786966</v>
      </c>
      <c r="L577" s="21">
        <f t="shared" si="71"/>
        <v>1.5470760587662336E-2</v>
      </c>
    </row>
    <row r="578" spans="1:12" x14ac:dyDescent="0.3">
      <c r="A578" s="18">
        <v>45697.512523495374</v>
      </c>
      <c r="B578" s="8">
        <v>32500</v>
      </c>
      <c r="C578" s="45">
        <f t="shared" si="65"/>
        <v>3948265082.0300002</v>
      </c>
      <c r="F578" s="19">
        <f t="shared" si="69"/>
        <v>2880.03600025177</v>
      </c>
      <c r="G578" s="20">
        <f t="shared" si="70"/>
        <v>48.000600004196166</v>
      </c>
      <c r="H578" s="8">
        <f t="shared" si="66"/>
        <v>32500</v>
      </c>
      <c r="I578" s="21">
        <f t="shared" si="67"/>
        <v>0.81453634085213034</v>
      </c>
      <c r="J578" s="17">
        <f t="shared" si="68"/>
        <v>3.25</v>
      </c>
      <c r="K578" s="21">
        <f t="shared" ref="K578:K641" si="72">1-I578</f>
        <v>0.18546365914786966</v>
      </c>
      <c r="L578" s="21">
        <f t="shared" si="71"/>
        <v>1.546148807681748E-2</v>
      </c>
    </row>
    <row r="579" spans="1:12" x14ac:dyDescent="0.3">
      <c r="A579" s="18">
        <v>45697.512581296294</v>
      </c>
      <c r="B579" s="8">
        <v>32700</v>
      </c>
      <c r="C579" s="45">
        <f t="shared" ref="C579:C642" si="73">A579*86400</f>
        <v>3948265087.0239997</v>
      </c>
      <c r="F579" s="19">
        <f t="shared" si="69"/>
        <v>2885.0299997329712</v>
      </c>
      <c r="G579" s="20">
        <f t="shared" si="70"/>
        <v>48.083833328882854</v>
      </c>
      <c r="H579" s="8">
        <f t="shared" ref="H579:H642" si="74">B579</f>
        <v>32700</v>
      </c>
      <c r="I579" s="21">
        <f t="shared" ref="I579:I642" si="75">H579/$E$1</f>
        <v>0.81954887218045114</v>
      </c>
      <c r="J579" s="17">
        <f t="shared" ref="J579:J642" si="76">H579/10000</f>
        <v>3.27</v>
      </c>
      <c r="K579" s="21">
        <f t="shared" si="72"/>
        <v>0.18045112781954886</v>
      </c>
      <c r="L579" s="21">
        <f t="shared" si="71"/>
        <v>1.5019547311883565E-2</v>
      </c>
    </row>
    <row r="580" spans="1:12" x14ac:dyDescent="0.3">
      <c r="A580" s="18">
        <v>45697.512639189816</v>
      </c>
      <c r="B580" s="8">
        <v>32700</v>
      </c>
      <c r="C580" s="45">
        <f t="shared" si="73"/>
        <v>3948265092.026</v>
      </c>
      <c r="F580" s="19">
        <f t="shared" ref="F580:F643" si="77">C580-$C$2</f>
        <v>2890.0320000648499</v>
      </c>
      <c r="G580" s="20">
        <f t="shared" ref="G580:G643" si="78">F580/60</f>
        <v>48.167200001080829</v>
      </c>
      <c r="H580" s="8">
        <f t="shared" si="74"/>
        <v>32700</v>
      </c>
      <c r="I580" s="21">
        <f t="shared" si="75"/>
        <v>0.81954887218045114</v>
      </c>
      <c r="J580" s="17">
        <f t="shared" si="76"/>
        <v>3.27</v>
      </c>
      <c r="K580" s="21">
        <f t="shared" si="72"/>
        <v>0.18045112781954886</v>
      </c>
      <c r="L580" s="21">
        <f t="shared" ref="L580:L643" si="79">K580*(G580-G579)</f>
        <v>1.5043610020687277E-2</v>
      </c>
    </row>
    <row r="581" spans="1:12" x14ac:dyDescent="0.3">
      <c r="A581" s="18">
        <v>45697.512696990743</v>
      </c>
      <c r="B581" s="8">
        <v>32600</v>
      </c>
      <c r="C581" s="45">
        <f t="shared" si="73"/>
        <v>3948265097.0200005</v>
      </c>
      <c r="F581" s="19">
        <f t="shared" si="77"/>
        <v>2895.0260004997253</v>
      </c>
      <c r="G581" s="20">
        <f t="shared" si="78"/>
        <v>48.250433341662088</v>
      </c>
      <c r="H581" s="8">
        <f t="shared" si="74"/>
        <v>32600</v>
      </c>
      <c r="I581" s="21">
        <f t="shared" si="75"/>
        <v>0.81704260651629068</v>
      </c>
      <c r="J581" s="17">
        <f t="shared" si="76"/>
        <v>3.26</v>
      </c>
      <c r="K581" s="21">
        <f t="shared" si="72"/>
        <v>0.18295739348370932</v>
      </c>
      <c r="L581" s="21">
        <f t="shared" si="79"/>
        <v>1.5228155043689009E-2</v>
      </c>
    </row>
    <row r="582" spans="1:12" x14ac:dyDescent="0.3">
      <c r="A582" s="18">
        <v>45697.512754826392</v>
      </c>
      <c r="B582" s="8">
        <v>32600</v>
      </c>
      <c r="C582" s="45">
        <f t="shared" si="73"/>
        <v>3948265102.0170002</v>
      </c>
      <c r="F582" s="19">
        <f t="shared" si="77"/>
        <v>2900.0230002403259</v>
      </c>
      <c r="G582" s="20">
        <f t="shared" si="78"/>
        <v>48.333716670672096</v>
      </c>
      <c r="H582" s="8">
        <f t="shared" si="74"/>
        <v>32600</v>
      </c>
      <c r="I582" s="21">
        <f t="shared" si="75"/>
        <v>0.81704260651629068</v>
      </c>
      <c r="J582" s="17">
        <f t="shared" si="76"/>
        <v>3.26</v>
      </c>
      <c r="K582" s="21">
        <f t="shared" si="72"/>
        <v>0.18295739348370932</v>
      </c>
      <c r="L582" s="21">
        <f t="shared" si="79"/>
        <v>1.523730079631732E-2</v>
      </c>
    </row>
    <row r="583" spans="1:12" x14ac:dyDescent="0.3">
      <c r="A583" s="18">
        <v>45697.512812673609</v>
      </c>
      <c r="B583" s="8">
        <v>32600</v>
      </c>
      <c r="C583" s="45">
        <f t="shared" si="73"/>
        <v>3948265107.0149999</v>
      </c>
      <c r="F583" s="19">
        <f t="shared" si="77"/>
        <v>2905.0209999084473</v>
      </c>
      <c r="G583" s="20">
        <f t="shared" si="78"/>
        <v>48.417016665140785</v>
      </c>
      <c r="H583" s="8">
        <f t="shared" si="74"/>
        <v>32600</v>
      </c>
      <c r="I583" s="21">
        <f t="shared" si="75"/>
        <v>0.81704260651629068</v>
      </c>
      <c r="J583" s="17">
        <f t="shared" si="76"/>
        <v>3.26</v>
      </c>
      <c r="K583" s="21">
        <f t="shared" si="72"/>
        <v>0.18295739348370932</v>
      </c>
      <c r="L583" s="21">
        <f t="shared" si="79"/>
        <v>1.5240349865198736E-2</v>
      </c>
    </row>
    <row r="584" spans="1:12" x14ac:dyDescent="0.3">
      <c r="A584" s="18">
        <v>45697.512870590275</v>
      </c>
      <c r="B584" s="8">
        <v>32600</v>
      </c>
      <c r="C584" s="45">
        <f t="shared" si="73"/>
        <v>3948265112.0189996</v>
      </c>
      <c r="F584" s="19">
        <f t="shared" si="77"/>
        <v>2910.0249996185303</v>
      </c>
      <c r="G584" s="20">
        <f t="shared" si="78"/>
        <v>48.500416660308836</v>
      </c>
      <c r="H584" s="8">
        <f t="shared" si="74"/>
        <v>32600</v>
      </c>
      <c r="I584" s="21">
        <f t="shared" si="75"/>
        <v>0.81704260651629068</v>
      </c>
      <c r="J584" s="17">
        <f t="shared" si="76"/>
        <v>3.26</v>
      </c>
      <c r="K584" s="21">
        <f t="shared" si="72"/>
        <v>0.18295739348370932</v>
      </c>
      <c r="L584" s="21">
        <f t="shared" si="79"/>
        <v>1.5258645732500577E-2</v>
      </c>
    </row>
    <row r="585" spans="1:12" x14ac:dyDescent="0.3">
      <c r="A585" s="18">
        <v>45697.512928483797</v>
      </c>
      <c r="B585" s="8">
        <v>32600</v>
      </c>
      <c r="C585" s="45">
        <f t="shared" si="73"/>
        <v>3948265117.0209999</v>
      </c>
      <c r="F585" s="19">
        <f t="shared" si="77"/>
        <v>2915.0269999504089</v>
      </c>
      <c r="G585" s="20">
        <f t="shared" si="78"/>
        <v>48.583783332506819</v>
      </c>
      <c r="H585" s="8">
        <f t="shared" si="74"/>
        <v>32600</v>
      </c>
      <c r="I585" s="21">
        <f t="shared" si="75"/>
        <v>0.81704260651629068</v>
      </c>
      <c r="J585" s="17">
        <f t="shared" si="76"/>
        <v>3.26</v>
      </c>
      <c r="K585" s="21">
        <f t="shared" si="72"/>
        <v>0.18295739348370932</v>
      </c>
      <c r="L585" s="21">
        <f t="shared" si="79"/>
        <v>1.5252549048753682E-2</v>
      </c>
    </row>
    <row r="586" spans="1:12" x14ac:dyDescent="0.3">
      <c r="A586" s="18">
        <v>45697.512986412039</v>
      </c>
      <c r="B586" s="8">
        <v>32600</v>
      </c>
      <c r="C586" s="45">
        <f t="shared" si="73"/>
        <v>3948265122.026</v>
      </c>
      <c r="F586" s="19">
        <f t="shared" si="77"/>
        <v>2920.0320000648499</v>
      </c>
      <c r="G586" s="20">
        <f t="shared" si="78"/>
        <v>48.667200001080829</v>
      </c>
      <c r="H586" s="8">
        <f t="shared" si="74"/>
        <v>32600</v>
      </c>
      <c r="I586" s="21">
        <f t="shared" si="75"/>
        <v>0.81704260651629068</v>
      </c>
      <c r="J586" s="17">
        <f t="shared" si="76"/>
        <v>3.26</v>
      </c>
      <c r="K586" s="21">
        <f t="shared" si="72"/>
        <v>0.18295739348370932</v>
      </c>
      <c r="L586" s="21">
        <f t="shared" si="79"/>
        <v>1.5261696255395333E-2</v>
      </c>
    </row>
    <row r="587" spans="1:12" x14ac:dyDescent="0.3">
      <c r="A587" s="18">
        <v>45697.513044247688</v>
      </c>
      <c r="B587" s="8">
        <v>32700</v>
      </c>
      <c r="C587" s="45">
        <f t="shared" si="73"/>
        <v>3948265127.0230002</v>
      </c>
      <c r="F587" s="19">
        <f t="shared" si="77"/>
        <v>2925.0290002822876</v>
      </c>
      <c r="G587" s="20">
        <f t="shared" si="78"/>
        <v>48.75048333803813</v>
      </c>
      <c r="H587" s="8">
        <f t="shared" si="74"/>
        <v>32700</v>
      </c>
      <c r="I587" s="21">
        <f t="shared" si="75"/>
        <v>0.81954887218045114</v>
      </c>
      <c r="J587" s="17">
        <f t="shared" si="76"/>
        <v>3.27</v>
      </c>
      <c r="K587" s="21">
        <f t="shared" si="72"/>
        <v>0.18045112781954886</v>
      </c>
      <c r="L587" s="21">
        <f t="shared" si="79"/>
        <v>1.502857208252047E-2</v>
      </c>
    </row>
    <row r="588" spans="1:12" x14ac:dyDescent="0.3">
      <c r="A588" s="18">
        <v>45697.513102129633</v>
      </c>
      <c r="B588" s="8">
        <v>32800</v>
      </c>
      <c r="C588" s="45">
        <f t="shared" si="73"/>
        <v>3948265132.0240002</v>
      </c>
      <c r="F588" s="19">
        <f t="shared" si="77"/>
        <v>2930.0300002098083</v>
      </c>
      <c r="G588" s="20">
        <f t="shared" si="78"/>
        <v>48.833833336830139</v>
      </c>
      <c r="H588" s="8">
        <f t="shared" si="74"/>
        <v>32800</v>
      </c>
      <c r="I588" s="21">
        <f t="shared" si="75"/>
        <v>0.82205513784461148</v>
      </c>
      <c r="J588" s="17">
        <f t="shared" si="76"/>
        <v>3.28</v>
      </c>
      <c r="K588" s="21">
        <f t="shared" si="72"/>
        <v>0.17794486215538852</v>
      </c>
      <c r="L588" s="21">
        <f t="shared" si="79"/>
        <v>1.4831704045695879E-2</v>
      </c>
    </row>
    <row r="589" spans="1:12" x14ac:dyDescent="0.3">
      <c r="A589" s="18">
        <v>45697.513159953705</v>
      </c>
      <c r="B589" s="8">
        <v>32900</v>
      </c>
      <c r="C589" s="45">
        <f t="shared" si="73"/>
        <v>3948265137.02</v>
      </c>
      <c r="F589" s="19">
        <f t="shared" si="77"/>
        <v>2935.0260000228882</v>
      </c>
      <c r="G589" s="20">
        <f t="shared" si="78"/>
        <v>48.917100000381467</v>
      </c>
      <c r="H589" s="8">
        <f t="shared" si="74"/>
        <v>32900</v>
      </c>
      <c r="I589" s="21">
        <f t="shared" si="75"/>
        <v>0.82456140350877194</v>
      </c>
      <c r="J589" s="17">
        <f t="shared" si="76"/>
        <v>3.29</v>
      </c>
      <c r="K589" s="21">
        <f t="shared" si="72"/>
        <v>0.17543859649122806</v>
      </c>
      <c r="L589" s="21">
        <f t="shared" si="79"/>
        <v>1.4608186587952231E-2</v>
      </c>
    </row>
    <row r="590" spans="1:12" x14ac:dyDescent="0.3">
      <c r="A590" s="18">
        <v>45697.513217905092</v>
      </c>
      <c r="B590" s="8">
        <v>32700</v>
      </c>
      <c r="C590" s="45">
        <f t="shared" si="73"/>
        <v>3948265142.027</v>
      </c>
      <c r="F590" s="19">
        <f t="shared" si="77"/>
        <v>2940.0329999923706</v>
      </c>
      <c r="G590" s="20">
        <f t="shared" si="78"/>
        <v>49.000549999872845</v>
      </c>
      <c r="H590" s="8">
        <f t="shared" si="74"/>
        <v>32700</v>
      </c>
      <c r="I590" s="21">
        <f t="shared" si="75"/>
        <v>0.81954887218045114</v>
      </c>
      <c r="J590" s="17">
        <f t="shared" si="76"/>
        <v>3.27</v>
      </c>
      <c r="K590" s="21">
        <f t="shared" si="72"/>
        <v>0.18045112781954886</v>
      </c>
      <c r="L590" s="21">
        <f t="shared" si="79"/>
        <v>1.5058646524760017E-2</v>
      </c>
    </row>
    <row r="591" spans="1:12" x14ac:dyDescent="0.3">
      <c r="A591" s="18">
        <v>45697.513275775462</v>
      </c>
      <c r="B591" s="8">
        <v>32600</v>
      </c>
      <c r="C591" s="45">
        <f t="shared" si="73"/>
        <v>3948265147.027</v>
      </c>
      <c r="F591" s="19">
        <f t="shared" si="77"/>
        <v>2945.0329999923706</v>
      </c>
      <c r="G591" s="20">
        <f t="shared" si="78"/>
        <v>49.083883333206174</v>
      </c>
      <c r="H591" s="8">
        <f t="shared" si="74"/>
        <v>32600</v>
      </c>
      <c r="I591" s="21">
        <f t="shared" si="75"/>
        <v>0.81704260651629068</v>
      </c>
      <c r="J591" s="17">
        <f t="shared" si="76"/>
        <v>3.26</v>
      </c>
      <c r="K591" s="21">
        <f t="shared" si="72"/>
        <v>0.18295739348370932</v>
      </c>
      <c r="L591" s="21">
        <f t="shared" si="79"/>
        <v>1.524644945697491E-2</v>
      </c>
    </row>
    <row r="592" spans="1:12" x14ac:dyDescent="0.3">
      <c r="A592" s="18">
        <v>45697.513333668983</v>
      </c>
      <c r="B592" s="8">
        <v>32600</v>
      </c>
      <c r="C592" s="45">
        <f t="shared" si="73"/>
        <v>3948265152.0290003</v>
      </c>
      <c r="F592" s="19">
        <f t="shared" si="77"/>
        <v>2950.0350003242493</v>
      </c>
      <c r="G592" s="20">
        <f t="shared" si="78"/>
        <v>49.167250005404156</v>
      </c>
      <c r="H592" s="8">
        <f t="shared" si="74"/>
        <v>32600</v>
      </c>
      <c r="I592" s="21">
        <f t="shared" si="75"/>
        <v>0.81704260651629068</v>
      </c>
      <c r="J592" s="17">
        <f t="shared" si="76"/>
        <v>3.26</v>
      </c>
      <c r="K592" s="21">
        <f t="shared" si="72"/>
        <v>0.18295739348370932</v>
      </c>
      <c r="L592" s="21">
        <f t="shared" si="79"/>
        <v>1.5252549048753682E-2</v>
      </c>
    </row>
    <row r="593" spans="1:12" x14ac:dyDescent="0.3">
      <c r="A593" s="18">
        <v>45697.5133915162</v>
      </c>
      <c r="B593" s="8">
        <v>32700</v>
      </c>
      <c r="C593" s="45">
        <f t="shared" si="73"/>
        <v>3948265157.027</v>
      </c>
      <c r="F593" s="19">
        <f t="shared" si="77"/>
        <v>2955.0329999923706</v>
      </c>
      <c r="G593" s="20">
        <f t="shared" si="78"/>
        <v>49.250549999872845</v>
      </c>
      <c r="H593" s="8">
        <f t="shared" si="74"/>
        <v>32700</v>
      </c>
      <c r="I593" s="21">
        <f t="shared" si="75"/>
        <v>0.81954887218045114</v>
      </c>
      <c r="J593" s="17">
        <f t="shared" si="76"/>
        <v>3.27</v>
      </c>
      <c r="K593" s="21">
        <f t="shared" si="72"/>
        <v>0.18045112781954886</v>
      </c>
      <c r="L593" s="21">
        <f t="shared" si="79"/>
        <v>1.5031577949237106E-2</v>
      </c>
    </row>
    <row r="594" spans="1:12" x14ac:dyDescent="0.3">
      <c r="A594" s="18">
        <v>45697.513449409722</v>
      </c>
      <c r="B594" s="8">
        <v>32600</v>
      </c>
      <c r="C594" s="45">
        <f t="shared" si="73"/>
        <v>3948265162.0289998</v>
      </c>
      <c r="F594" s="19">
        <f t="shared" si="77"/>
        <v>2960.0349998474121</v>
      </c>
      <c r="G594" s="20">
        <f t="shared" si="78"/>
        <v>49.333916664123535</v>
      </c>
      <c r="H594" s="8">
        <f t="shared" si="74"/>
        <v>32600</v>
      </c>
      <c r="I594" s="21">
        <f t="shared" si="75"/>
        <v>0.81704260651629068</v>
      </c>
      <c r="J594" s="17">
        <f t="shared" si="76"/>
        <v>3.26</v>
      </c>
      <c r="K594" s="21">
        <f t="shared" si="72"/>
        <v>0.18295739348370932</v>
      </c>
      <c r="L594" s="21">
        <f t="shared" si="79"/>
        <v>1.5252547594737743E-2</v>
      </c>
    </row>
    <row r="595" spans="1:12" x14ac:dyDescent="0.3">
      <c r="A595" s="18">
        <v>45697.513507152777</v>
      </c>
      <c r="B595" s="8">
        <v>32700</v>
      </c>
      <c r="C595" s="45">
        <f t="shared" si="73"/>
        <v>3948265167.0180001</v>
      </c>
      <c r="F595" s="19">
        <f t="shared" si="77"/>
        <v>2965.0240001678467</v>
      </c>
      <c r="G595" s="20">
        <f t="shared" si="78"/>
        <v>49.417066669464113</v>
      </c>
      <c r="H595" s="8">
        <f t="shared" si="74"/>
        <v>32700</v>
      </c>
      <c r="I595" s="21">
        <f t="shared" si="75"/>
        <v>0.81954887218045114</v>
      </c>
      <c r="J595" s="17">
        <f t="shared" si="76"/>
        <v>3.27</v>
      </c>
      <c r="K595" s="21">
        <f t="shared" si="72"/>
        <v>0.18045112781954886</v>
      </c>
      <c r="L595" s="21">
        <f t="shared" si="79"/>
        <v>1.5004512241908737E-2</v>
      </c>
    </row>
    <row r="596" spans="1:12" x14ac:dyDescent="0.3">
      <c r="A596" s="18">
        <v>45697.513565057867</v>
      </c>
      <c r="B596" s="8">
        <v>32700</v>
      </c>
      <c r="C596" s="45">
        <f t="shared" si="73"/>
        <v>3948265172.0209999</v>
      </c>
      <c r="F596" s="19">
        <f t="shared" si="77"/>
        <v>2970.0269999504089</v>
      </c>
      <c r="G596" s="20">
        <f t="shared" si="78"/>
        <v>49.500449999173483</v>
      </c>
      <c r="H596" s="8">
        <f t="shared" si="74"/>
        <v>32700</v>
      </c>
      <c r="I596" s="21">
        <f t="shared" si="75"/>
        <v>0.81954887218045114</v>
      </c>
      <c r="J596" s="17">
        <f t="shared" si="76"/>
        <v>3.27</v>
      </c>
      <c r="K596" s="21">
        <f t="shared" si="72"/>
        <v>0.18045112781954886</v>
      </c>
      <c r="L596" s="21">
        <f t="shared" si="79"/>
        <v>1.5046615887405194E-2</v>
      </c>
    </row>
    <row r="597" spans="1:12" x14ac:dyDescent="0.3">
      <c r="A597" s="18">
        <v>45697.51362287037</v>
      </c>
      <c r="B597" s="8">
        <v>32700</v>
      </c>
      <c r="C597" s="45">
        <f t="shared" si="73"/>
        <v>3948265177.0159998</v>
      </c>
      <c r="F597" s="19">
        <f t="shared" si="77"/>
        <v>2975.021999835968</v>
      </c>
      <c r="G597" s="20">
        <f t="shared" si="78"/>
        <v>49.58369999726613</v>
      </c>
      <c r="H597" s="8">
        <f t="shared" si="74"/>
        <v>32700</v>
      </c>
      <c r="I597" s="21">
        <f t="shared" si="75"/>
        <v>0.81954887218045114</v>
      </c>
      <c r="J597" s="17">
        <f t="shared" si="76"/>
        <v>3.27</v>
      </c>
      <c r="K597" s="21">
        <f t="shared" si="72"/>
        <v>0.18045112781954886</v>
      </c>
      <c r="L597" s="21">
        <f t="shared" si="79"/>
        <v>1.5022556046793461E-2</v>
      </c>
    </row>
    <row r="598" spans="1:12" x14ac:dyDescent="0.3">
      <c r="A598" s="18">
        <v>45697.513680914351</v>
      </c>
      <c r="B598" s="8">
        <v>32700</v>
      </c>
      <c r="C598" s="45">
        <f t="shared" si="73"/>
        <v>3948265182.0310001</v>
      </c>
      <c r="F598" s="19">
        <f t="shared" si="77"/>
        <v>2980.0370001792908</v>
      </c>
      <c r="G598" s="20">
        <f t="shared" si="78"/>
        <v>49.66728333632151</v>
      </c>
      <c r="H598" s="8">
        <f t="shared" si="74"/>
        <v>32700</v>
      </c>
      <c r="I598" s="21">
        <f t="shared" si="75"/>
        <v>0.81954887218045114</v>
      </c>
      <c r="J598" s="17">
        <f t="shared" si="76"/>
        <v>3.27</v>
      </c>
      <c r="K598" s="21">
        <f t="shared" si="72"/>
        <v>0.18045112781954886</v>
      </c>
      <c r="L598" s="21">
        <f t="shared" si="79"/>
        <v>1.5082707799467099E-2</v>
      </c>
    </row>
    <row r="599" spans="1:12" x14ac:dyDescent="0.3">
      <c r="A599" s="18">
        <v>45697.513738738424</v>
      </c>
      <c r="B599" s="8">
        <v>32700</v>
      </c>
      <c r="C599" s="45">
        <f t="shared" si="73"/>
        <v>3948265187.027</v>
      </c>
      <c r="F599" s="19">
        <f t="shared" si="77"/>
        <v>2985.0329999923706</v>
      </c>
      <c r="G599" s="20">
        <f t="shared" si="78"/>
        <v>49.750549999872845</v>
      </c>
      <c r="H599" s="8">
        <f t="shared" si="74"/>
        <v>32700</v>
      </c>
      <c r="I599" s="21">
        <f t="shared" si="75"/>
        <v>0.81954887218045114</v>
      </c>
      <c r="J599" s="17">
        <f t="shared" si="76"/>
        <v>3.27</v>
      </c>
      <c r="K599" s="21">
        <f t="shared" si="72"/>
        <v>0.18045112781954886</v>
      </c>
      <c r="L599" s="21">
        <f t="shared" si="79"/>
        <v>1.5025563347609293E-2</v>
      </c>
    </row>
    <row r="600" spans="1:12" x14ac:dyDescent="0.3">
      <c r="A600" s="18">
        <v>45697.51379665509</v>
      </c>
      <c r="B600" s="8">
        <v>32700</v>
      </c>
      <c r="C600" s="45">
        <f t="shared" si="73"/>
        <v>3948265192.0309997</v>
      </c>
      <c r="F600" s="19">
        <f t="shared" si="77"/>
        <v>2990.0369997024536</v>
      </c>
      <c r="G600" s="20">
        <f t="shared" si="78"/>
        <v>49.833949995040896</v>
      </c>
      <c r="H600" s="8">
        <f t="shared" si="74"/>
        <v>32700</v>
      </c>
      <c r="I600" s="21">
        <f t="shared" si="75"/>
        <v>0.81954887218045114</v>
      </c>
      <c r="J600" s="17">
        <f t="shared" si="76"/>
        <v>3.27</v>
      </c>
      <c r="K600" s="21">
        <f t="shared" si="72"/>
        <v>0.18045112781954886</v>
      </c>
      <c r="L600" s="21">
        <f t="shared" si="79"/>
        <v>1.5049623188219742E-2</v>
      </c>
    </row>
    <row r="601" spans="1:12" x14ac:dyDescent="0.3">
      <c r="A601" s="18">
        <v>45697.513854502315</v>
      </c>
      <c r="B601" s="8">
        <v>32600</v>
      </c>
      <c r="C601" s="45">
        <f t="shared" si="73"/>
        <v>3948265197.0289998</v>
      </c>
      <c r="F601" s="19">
        <f t="shared" si="77"/>
        <v>2995.0349998474121</v>
      </c>
      <c r="G601" s="20">
        <f t="shared" si="78"/>
        <v>49.917249997456871</v>
      </c>
      <c r="H601" s="8">
        <f t="shared" si="74"/>
        <v>32600</v>
      </c>
      <c r="I601" s="21">
        <f t="shared" si="75"/>
        <v>0.81704260651629068</v>
      </c>
      <c r="J601" s="17">
        <f t="shared" si="76"/>
        <v>3.26</v>
      </c>
      <c r="K601" s="21">
        <f t="shared" si="72"/>
        <v>0.18295739348370932</v>
      </c>
      <c r="L601" s="21">
        <f t="shared" si="79"/>
        <v>1.5240351319213377E-2</v>
      </c>
    </row>
    <row r="602" spans="1:12" x14ac:dyDescent="0.3">
      <c r="A602" s="18">
        <v>45697.51391238426</v>
      </c>
      <c r="B602" s="8">
        <v>32700</v>
      </c>
      <c r="C602" s="45">
        <f t="shared" si="73"/>
        <v>3948265202.0300002</v>
      </c>
      <c r="F602" s="19">
        <f t="shared" si="77"/>
        <v>3000.03600025177</v>
      </c>
      <c r="G602" s="20">
        <f t="shared" si="78"/>
        <v>50.000600004196166</v>
      </c>
      <c r="H602" s="8">
        <f t="shared" si="74"/>
        <v>32700</v>
      </c>
      <c r="I602" s="21">
        <f t="shared" si="75"/>
        <v>0.81954887218045114</v>
      </c>
      <c r="J602" s="17">
        <f t="shared" si="76"/>
        <v>3.27</v>
      </c>
      <c r="K602" s="21">
        <f t="shared" si="72"/>
        <v>0.18045112781954886</v>
      </c>
      <c r="L602" s="21">
        <f t="shared" si="79"/>
        <v>1.5040602719872729E-2</v>
      </c>
    </row>
    <row r="603" spans="1:12" x14ac:dyDescent="0.3">
      <c r="A603" s="18">
        <v>45697.513970219909</v>
      </c>
      <c r="B603" s="8">
        <v>32900</v>
      </c>
      <c r="C603" s="45">
        <f t="shared" si="73"/>
        <v>3948265207.027</v>
      </c>
      <c r="F603" s="19">
        <f t="shared" si="77"/>
        <v>3005.0329999923706</v>
      </c>
      <c r="G603" s="20">
        <f t="shared" si="78"/>
        <v>50.083883333206174</v>
      </c>
      <c r="H603" s="8">
        <f t="shared" si="74"/>
        <v>32900</v>
      </c>
      <c r="I603" s="21">
        <f t="shared" si="75"/>
        <v>0.82456140350877194</v>
      </c>
      <c r="J603" s="17">
        <f t="shared" si="76"/>
        <v>3.29</v>
      </c>
      <c r="K603" s="21">
        <f t="shared" si="72"/>
        <v>0.17543859649122806</v>
      </c>
      <c r="L603" s="21">
        <f t="shared" si="79"/>
        <v>1.4611110352633043E-2</v>
      </c>
    </row>
    <row r="604" spans="1:12" x14ac:dyDescent="0.3">
      <c r="A604" s="18">
        <v>45697.514028136575</v>
      </c>
      <c r="B604" s="8">
        <v>32800</v>
      </c>
      <c r="C604" s="45">
        <f t="shared" si="73"/>
        <v>3948265212.0310001</v>
      </c>
      <c r="F604" s="19">
        <f t="shared" si="77"/>
        <v>3010.0370001792908</v>
      </c>
      <c r="G604" s="20">
        <f t="shared" si="78"/>
        <v>50.16728333632151</v>
      </c>
      <c r="H604" s="8">
        <f t="shared" si="74"/>
        <v>32800</v>
      </c>
      <c r="I604" s="21">
        <f t="shared" si="75"/>
        <v>0.82205513784461148</v>
      </c>
      <c r="J604" s="17">
        <f t="shared" si="76"/>
        <v>3.28</v>
      </c>
      <c r="K604" s="21">
        <f t="shared" si="72"/>
        <v>0.17794486215538852</v>
      </c>
      <c r="L604" s="21">
        <f t="shared" si="79"/>
        <v>1.484060205811754E-2</v>
      </c>
    </row>
    <row r="605" spans="1:12" x14ac:dyDescent="0.3">
      <c r="A605" s="18">
        <v>45697.514085995368</v>
      </c>
      <c r="B605" s="8">
        <v>32800</v>
      </c>
      <c r="C605" s="45">
        <f t="shared" si="73"/>
        <v>3948265217.0299997</v>
      </c>
      <c r="F605" s="19">
        <f t="shared" si="77"/>
        <v>3015.0359997749329</v>
      </c>
      <c r="G605" s="20">
        <f t="shared" si="78"/>
        <v>50.25059999624888</v>
      </c>
      <c r="H605" s="8">
        <f t="shared" si="74"/>
        <v>32800</v>
      </c>
      <c r="I605" s="21">
        <f t="shared" si="75"/>
        <v>0.82205513784461148</v>
      </c>
      <c r="J605" s="17">
        <f t="shared" si="76"/>
        <v>3.28</v>
      </c>
      <c r="K605" s="21">
        <f t="shared" si="72"/>
        <v>0.17794486215538852</v>
      </c>
      <c r="L605" s="21">
        <f t="shared" si="79"/>
        <v>1.4825771566023164E-2</v>
      </c>
    </row>
    <row r="606" spans="1:12" x14ac:dyDescent="0.3">
      <c r="A606" s="18">
        <v>45697.514143865737</v>
      </c>
      <c r="B606" s="8">
        <v>32700</v>
      </c>
      <c r="C606" s="45">
        <f t="shared" si="73"/>
        <v>3948265222.0299997</v>
      </c>
      <c r="F606" s="19">
        <f t="shared" si="77"/>
        <v>3020.0359997749329</v>
      </c>
      <c r="G606" s="20">
        <f t="shared" si="78"/>
        <v>50.333933329582216</v>
      </c>
      <c r="H606" s="8">
        <f t="shared" si="74"/>
        <v>32700</v>
      </c>
      <c r="I606" s="21">
        <f t="shared" si="75"/>
        <v>0.81954887218045114</v>
      </c>
      <c r="J606" s="17">
        <f t="shared" si="76"/>
        <v>3.27</v>
      </c>
      <c r="K606" s="21">
        <f t="shared" si="72"/>
        <v>0.18045112781954886</v>
      </c>
      <c r="L606" s="21">
        <f t="shared" si="79"/>
        <v>1.5037593984962832E-2</v>
      </c>
    </row>
    <row r="607" spans="1:12" x14ac:dyDescent="0.3">
      <c r="A607" s="18">
        <v>45697.514201585647</v>
      </c>
      <c r="B607" s="8">
        <v>32800</v>
      </c>
      <c r="C607" s="45">
        <f t="shared" si="73"/>
        <v>3948265227.0169997</v>
      </c>
      <c r="F607" s="19">
        <f t="shared" si="77"/>
        <v>3025.0229997634888</v>
      </c>
      <c r="G607" s="20">
        <f t="shared" si="78"/>
        <v>50.417049996058147</v>
      </c>
      <c r="H607" s="8">
        <f t="shared" si="74"/>
        <v>32800</v>
      </c>
      <c r="I607" s="21">
        <f t="shared" si="75"/>
        <v>0.82205513784461148</v>
      </c>
      <c r="J607" s="17">
        <f t="shared" si="76"/>
        <v>3.28</v>
      </c>
      <c r="K607" s="21">
        <f t="shared" si="72"/>
        <v>0.17794486215538852</v>
      </c>
      <c r="L607" s="21">
        <f t="shared" si="79"/>
        <v>1.4790183758874918E-2</v>
      </c>
    </row>
    <row r="608" spans="1:12" x14ac:dyDescent="0.3">
      <c r="A608" s="18">
        <v>45697.514259467593</v>
      </c>
      <c r="B608" s="8">
        <v>32700</v>
      </c>
      <c r="C608" s="45">
        <f t="shared" si="73"/>
        <v>3948265232.0180001</v>
      </c>
      <c r="F608" s="19">
        <f t="shared" si="77"/>
        <v>3030.0240001678467</v>
      </c>
      <c r="G608" s="20">
        <f t="shared" si="78"/>
        <v>50.500400002797441</v>
      </c>
      <c r="H608" s="8">
        <f t="shared" si="74"/>
        <v>32700</v>
      </c>
      <c r="I608" s="21">
        <f t="shared" si="75"/>
        <v>0.81954887218045114</v>
      </c>
      <c r="J608" s="17">
        <f t="shared" si="76"/>
        <v>3.27</v>
      </c>
      <c r="K608" s="21">
        <f t="shared" si="72"/>
        <v>0.18045112781954886</v>
      </c>
      <c r="L608" s="21">
        <f t="shared" si="79"/>
        <v>1.5040602719872729E-2</v>
      </c>
    </row>
    <row r="609" spans="1:12" x14ac:dyDescent="0.3">
      <c r="A609" s="18">
        <v>45697.514317465277</v>
      </c>
      <c r="B609" s="8">
        <v>32700</v>
      </c>
      <c r="C609" s="45">
        <f t="shared" si="73"/>
        <v>3948265237.0289998</v>
      </c>
      <c r="F609" s="19">
        <f t="shared" si="77"/>
        <v>3035.0349998474121</v>
      </c>
      <c r="G609" s="20">
        <f t="shared" si="78"/>
        <v>50.583916664123535</v>
      </c>
      <c r="H609" s="8">
        <f t="shared" si="74"/>
        <v>32700</v>
      </c>
      <c r="I609" s="21">
        <f t="shared" si="75"/>
        <v>0.81954887218045114</v>
      </c>
      <c r="J609" s="17">
        <f t="shared" si="76"/>
        <v>3.27</v>
      </c>
      <c r="K609" s="21">
        <f t="shared" si="72"/>
        <v>0.18045112781954886</v>
      </c>
      <c r="L609" s="21">
        <f t="shared" si="79"/>
        <v>1.5070675728016927E-2</v>
      </c>
    </row>
    <row r="610" spans="1:12" x14ac:dyDescent="0.3">
      <c r="A610" s="18">
        <v>45697.514375219907</v>
      </c>
      <c r="B610" s="8">
        <v>32800</v>
      </c>
      <c r="C610" s="45">
        <f t="shared" si="73"/>
        <v>3948265242.0190001</v>
      </c>
      <c r="F610" s="19">
        <f t="shared" si="77"/>
        <v>3040.0250000953674</v>
      </c>
      <c r="G610" s="20">
        <f t="shared" si="78"/>
        <v>50.667083334922793</v>
      </c>
      <c r="H610" s="8">
        <f t="shared" si="74"/>
        <v>32800</v>
      </c>
      <c r="I610" s="21">
        <f t="shared" si="75"/>
        <v>0.82205513784461148</v>
      </c>
      <c r="J610" s="17">
        <f t="shared" si="76"/>
        <v>3.28</v>
      </c>
      <c r="K610" s="21">
        <f t="shared" si="72"/>
        <v>0.17794486215538852</v>
      </c>
      <c r="L610" s="21">
        <f t="shared" si="79"/>
        <v>1.4799081771296577E-2</v>
      </c>
    </row>
    <row r="611" spans="1:12" x14ac:dyDescent="0.3">
      <c r="A611" s="18">
        <v>45697.514433194447</v>
      </c>
      <c r="B611" s="8">
        <v>32700</v>
      </c>
      <c r="C611" s="45">
        <f t="shared" si="73"/>
        <v>3948265247.0280004</v>
      </c>
      <c r="F611" s="19">
        <f t="shared" si="77"/>
        <v>3045.0340003967285</v>
      </c>
      <c r="G611" s="20">
        <f t="shared" si="78"/>
        <v>50.750566673278811</v>
      </c>
      <c r="H611" s="8">
        <f t="shared" si="74"/>
        <v>32700</v>
      </c>
      <c r="I611" s="21">
        <f t="shared" si="75"/>
        <v>0.81954887218045114</v>
      </c>
      <c r="J611" s="17">
        <f t="shared" si="76"/>
        <v>3.27</v>
      </c>
      <c r="K611" s="21">
        <f t="shared" si="72"/>
        <v>0.18045112781954886</v>
      </c>
      <c r="L611" s="21">
        <f t="shared" si="79"/>
        <v>1.5064662560484462E-2</v>
      </c>
    </row>
    <row r="612" spans="1:12" x14ac:dyDescent="0.3">
      <c r="A612" s="18">
        <v>45697.514490983798</v>
      </c>
      <c r="B612" s="8">
        <v>32600</v>
      </c>
      <c r="C612" s="45">
        <f t="shared" si="73"/>
        <v>3948265252.0210004</v>
      </c>
      <c r="F612" s="19">
        <f t="shared" si="77"/>
        <v>3050.0270004272461</v>
      </c>
      <c r="G612" s="20">
        <f t="shared" si="78"/>
        <v>50.833783340454104</v>
      </c>
      <c r="H612" s="8">
        <f t="shared" si="74"/>
        <v>32600</v>
      </c>
      <c r="I612" s="21">
        <f t="shared" si="75"/>
        <v>0.81704260651629068</v>
      </c>
      <c r="J612" s="17">
        <f t="shared" si="76"/>
        <v>3.26</v>
      </c>
      <c r="K612" s="21">
        <f t="shared" si="72"/>
        <v>0.18295739348370932</v>
      </c>
      <c r="L612" s="21">
        <f t="shared" si="79"/>
        <v>1.5225104520792954E-2</v>
      </c>
    </row>
    <row r="613" spans="1:12" x14ac:dyDescent="0.3">
      <c r="A613" s="18">
        <v>45697.514548900464</v>
      </c>
      <c r="B613" s="8">
        <v>32700</v>
      </c>
      <c r="C613" s="45">
        <f t="shared" si="73"/>
        <v>3948265257.0250001</v>
      </c>
      <c r="F613" s="19">
        <f t="shared" si="77"/>
        <v>3055.0310001373291</v>
      </c>
      <c r="G613" s="20">
        <f t="shared" si="78"/>
        <v>50.917183335622148</v>
      </c>
      <c r="H613" s="8">
        <f t="shared" si="74"/>
        <v>32700</v>
      </c>
      <c r="I613" s="21">
        <f t="shared" si="75"/>
        <v>0.81954887218045114</v>
      </c>
      <c r="J613" s="17">
        <f t="shared" si="76"/>
        <v>3.27</v>
      </c>
      <c r="K613" s="21">
        <f t="shared" si="72"/>
        <v>0.18045112781954886</v>
      </c>
      <c r="L613" s="21">
        <f t="shared" si="79"/>
        <v>1.504962318821846E-2</v>
      </c>
    </row>
    <row r="614" spans="1:12" x14ac:dyDescent="0.3">
      <c r="A614" s="18">
        <v>45697.514606840276</v>
      </c>
      <c r="B614" s="8">
        <v>32700</v>
      </c>
      <c r="C614" s="45">
        <f t="shared" si="73"/>
        <v>3948265262.0309997</v>
      </c>
      <c r="F614" s="19">
        <f t="shared" si="77"/>
        <v>3060.0369997024536</v>
      </c>
      <c r="G614" s="20">
        <f t="shared" si="78"/>
        <v>51.000616661707561</v>
      </c>
      <c r="H614" s="8">
        <f t="shared" si="74"/>
        <v>32700</v>
      </c>
      <c r="I614" s="21">
        <f t="shared" si="75"/>
        <v>0.81954887218045114</v>
      </c>
      <c r="J614" s="17">
        <f t="shared" si="76"/>
        <v>3.27</v>
      </c>
      <c r="K614" s="21">
        <f t="shared" si="72"/>
        <v>0.18045112781954886</v>
      </c>
      <c r="L614" s="21">
        <f t="shared" si="79"/>
        <v>1.5055637789848839E-2</v>
      </c>
    </row>
    <row r="615" spans="1:12" x14ac:dyDescent="0.3">
      <c r="A615" s="18">
        <v>45697.51466458333</v>
      </c>
      <c r="B615" s="8">
        <v>32800</v>
      </c>
      <c r="C615" s="45">
        <f t="shared" si="73"/>
        <v>3948265267.0199995</v>
      </c>
      <c r="F615" s="19">
        <f t="shared" si="77"/>
        <v>3065.025999546051</v>
      </c>
      <c r="G615" s="20">
        <f t="shared" si="78"/>
        <v>51.083766659100853</v>
      </c>
      <c r="H615" s="8">
        <f t="shared" si="74"/>
        <v>32800</v>
      </c>
      <c r="I615" s="21">
        <f t="shared" si="75"/>
        <v>0.82205513784461148</v>
      </c>
      <c r="J615" s="17">
        <f t="shared" si="76"/>
        <v>3.28</v>
      </c>
      <c r="K615" s="21">
        <f t="shared" si="72"/>
        <v>0.17794486215538852</v>
      </c>
      <c r="L615" s="21">
        <f t="shared" si="79"/>
        <v>1.4796114824370276E-2</v>
      </c>
    </row>
    <row r="616" spans="1:12" x14ac:dyDescent="0.3">
      <c r="A616" s="18">
        <v>45697.514722523149</v>
      </c>
      <c r="B616" s="8">
        <v>32800</v>
      </c>
      <c r="C616" s="45">
        <f t="shared" si="73"/>
        <v>3948265272.026</v>
      </c>
      <c r="F616" s="19">
        <f t="shared" si="77"/>
        <v>3070.0320000648499</v>
      </c>
      <c r="G616" s="20">
        <f t="shared" si="78"/>
        <v>51.167200001080829</v>
      </c>
      <c r="H616" s="8">
        <f t="shared" si="74"/>
        <v>32800</v>
      </c>
      <c r="I616" s="21">
        <f t="shared" si="75"/>
        <v>0.82205513784461148</v>
      </c>
      <c r="J616" s="17">
        <f t="shared" si="76"/>
        <v>3.28</v>
      </c>
      <c r="K616" s="21">
        <f t="shared" si="72"/>
        <v>0.17794486215538852</v>
      </c>
      <c r="L616" s="21">
        <f t="shared" si="79"/>
        <v>1.4846534537790257E-2</v>
      </c>
    </row>
    <row r="617" spans="1:12" x14ac:dyDescent="0.3">
      <c r="A617" s="18">
        <v>45697.514780451391</v>
      </c>
      <c r="B617" s="8">
        <v>33000</v>
      </c>
      <c r="C617" s="45">
        <f t="shared" si="73"/>
        <v>3948265277.0310001</v>
      </c>
      <c r="F617" s="19">
        <f t="shared" si="77"/>
        <v>3075.0370001792908</v>
      </c>
      <c r="G617" s="20">
        <f t="shared" si="78"/>
        <v>51.250616669654846</v>
      </c>
      <c r="H617" s="8">
        <f t="shared" si="74"/>
        <v>33000</v>
      </c>
      <c r="I617" s="21">
        <f t="shared" si="75"/>
        <v>0.82706766917293228</v>
      </c>
      <c r="J617" s="17">
        <f t="shared" si="76"/>
        <v>3.3</v>
      </c>
      <c r="K617" s="21">
        <f t="shared" si="72"/>
        <v>0.17293233082706772</v>
      </c>
      <c r="L617" s="21">
        <f t="shared" si="79"/>
        <v>1.4425438926333804E-2</v>
      </c>
    </row>
    <row r="618" spans="1:12" x14ac:dyDescent="0.3">
      <c r="A618" s="18">
        <v>45697.514838310184</v>
      </c>
      <c r="B618" s="8">
        <v>32700</v>
      </c>
      <c r="C618" s="45">
        <f t="shared" si="73"/>
        <v>3948265282.0299997</v>
      </c>
      <c r="F618" s="19">
        <f t="shared" si="77"/>
        <v>3080.0359997749329</v>
      </c>
      <c r="G618" s="20">
        <f t="shared" si="78"/>
        <v>51.333933329582216</v>
      </c>
      <c r="H618" s="8">
        <f t="shared" si="74"/>
        <v>32700</v>
      </c>
      <c r="I618" s="21">
        <f t="shared" si="75"/>
        <v>0.81954887218045114</v>
      </c>
      <c r="J618" s="17">
        <f t="shared" si="76"/>
        <v>3.27</v>
      </c>
      <c r="K618" s="21">
        <f t="shared" si="72"/>
        <v>0.18045112781954886</v>
      </c>
      <c r="L618" s="21">
        <f t="shared" si="79"/>
        <v>1.5034585250051654E-2</v>
      </c>
    </row>
    <row r="619" spans="1:12" x14ac:dyDescent="0.3">
      <c r="A619" s="18">
        <v>45697.51489619213</v>
      </c>
      <c r="B619" s="8">
        <v>32600</v>
      </c>
      <c r="C619" s="45">
        <f t="shared" si="73"/>
        <v>3948265287.0310001</v>
      </c>
      <c r="F619" s="19">
        <f t="shared" si="77"/>
        <v>3085.0370001792908</v>
      </c>
      <c r="G619" s="20">
        <f t="shared" si="78"/>
        <v>51.41728333632151</v>
      </c>
      <c r="H619" s="8">
        <f t="shared" si="74"/>
        <v>32600</v>
      </c>
      <c r="I619" s="21">
        <f t="shared" si="75"/>
        <v>0.81704260651629068</v>
      </c>
      <c r="J619" s="17">
        <f t="shared" si="76"/>
        <v>3.26</v>
      </c>
      <c r="K619" s="21">
        <f t="shared" si="72"/>
        <v>0.18295739348370932</v>
      </c>
      <c r="L619" s="21">
        <f t="shared" si="79"/>
        <v>1.5249499979870967E-2</v>
      </c>
    </row>
    <row r="620" spans="1:12" x14ac:dyDescent="0.3">
      <c r="A620" s="18">
        <v>45697.514954050923</v>
      </c>
      <c r="B620" s="8">
        <v>32600</v>
      </c>
      <c r="C620" s="45">
        <f t="shared" si="73"/>
        <v>3948265292.0299997</v>
      </c>
      <c r="F620" s="19">
        <f t="shared" si="77"/>
        <v>3090.0359997749329</v>
      </c>
      <c r="G620" s="20">
        <f t="shared" si="78"/>
        <v>51.50059999624888</v>
      </c>
      <c r="H620" s="8">
        <f t="shared" si="74"/>
        <v>32600</v>
      </c>
      <c r="I620" s="21">
        <f t="shared" si="75"/>
        <v>0.81704260651629068</v>
      </c>
      <c r="J620" s="17">
        <f t="shared" si="76"/>
        <v>3.26</v>
      </c>
      <c r="K620" s="21">
        <f t="shared" si="72"/>
        <v>0.18295739348370932</v>
      </c>
      <c r="L620" s="21">
        <f t="shared" si="79"/>
        <v>1.5243398934080154E-2</v>
      </c>
    </row>
    <row r="621" spans="1:12" x14ac:dyDescent="0.3">
      <c r="A621" s="18">
        <v>45697.515011863426</v>
      </c>
      <c r="B621" s="8">
        <v>32900</v>
      </c>
      <c r="C621" s="45">
        <f t="shared" si="73"/>
        <v>3948265297.0250001</v>
      </c>
      <c r="F621" s="19">
        <f t="shared" si="77"/>
        <v>3095.0310001373291</v>
      </c>
      <c r="G621" s="20">
        <f t="shared" si="78"/>
        <v>51.58385000228882</v>
      </c>
      <c r="H621" s="8">
        <f t="shared" si="74"/>
        <v>32900</v>
      </c>
      <c r="I621" s="21">
        <f t="shared" si="75"/>
        <v>0.82456140350877194</v>
      </c>
      <c r="J621" s="17">
        <f t="shared" si="76"/>
        <v>3.29</v>
      </c>
      <c r="K621" s="21">
        <f t="shared" si="72"/>
        <v>0.17543859649122806</v>
      </c>
      <c r="L621" s="21">
        <f t="shared" si="79"/>
        <v>1.4605264217533281E-2</v>
      </c>
    </row>
    <row r="622" spans="1:12" x14ac:dyDescent="0.3">
      <c r="A622" s="18">
        <v>45697.515069745372</v>
      </c>
      <c r="B622" s="8">
        <v>32900</v>
      </c>
      <c r="C622" s="45">
        <f t="shared" si="73"/>
        <v>3948265302.026</v>
      </c>
      <c r="F622" s="19">
        <f t="shared" si="77"/>
        <v>3100.0320000648499</v>
      </c>
      <c r="G622" s="20">
        <f t="shared" si="78"/>
        <v>51.667200001080829</v>
      </c>
      <c r="H622" s="8">
        <f t="shared" si="74"/>
        <v>32900</v>
      </c>
      <c r="I622" s="21">
        <f t="shared" si="75"/>
        <v>0.82456140350877194</v>
      </c>
      <c r="J622" s="17">
        <f t="shared" si="76"/>
        <v>3.29</v>
      </c>
      <c r="K622" s="21">
        <f t="shared" si="72"/>
        <v>0.17543859649122806</v>
      </c>
      <c r="L622" s="21">
        <f t="shared" si="79"/>
        <v>1.4622806805615651E-2</v>
      </c>
    </row>
    <row r="623" spans="1:12" x14ac:dyDescent="0.3">
      <c r="A623" s="18">
        <v>45697.515127569444</v>
      </c>
      <c r="B623" s="8">
        <v>32900</v>
      </c>
      <c r="C623" s="45">
        <f t="shared" si="73"/>
        <v>3948265307.0219998</v>
      </c>
      <c r="F623" s="19">
        <f t="shared" si="77"/>
        <v>3105.0279998779297</v>
      </c>
      <c r="G623" s="20">
        <f t="shared" si="78"/>
        <v>51.750466664632164</v>
      </c>
      <c r="H623" s="8">
        <f t="shared" si="74"/>
        <v>32900</v>
      </c>
      <c r="I623" s="21">
        <f t="shared" si="75"/>
        <v>0.82456140350877194</v>
      </c>
      <c r="J623" s="17">
        <f t="shared" si="76"/>
        <v>3.29</v>
      </c>
      <c r="K623" s="21">
        <f t="shared" si="72"/>
        <v>0.17543859649122806</v>
      </c>
      <c r="L623" s="21">
        <f t="shared" si="79"/>
        <v>1.4608186587953478E-2</v>
      </c>
    </row>
    <row r="624" spans="1:12" x14ac:dyDescent="0.3">
      <c r="A624" s="18">
        <v>45697.515185462966</v>
      </c>
      <c r="B624" s="8">
        <v>32900</v>
      </c>
      <c r="C624" s="45">
        <f t="shared" si="73"/>
        <v>3948265312.0240002</v>
      </c>
      <c r="F624" s="19">
        <f t="shared" si="77"/>
        <v>3110.0300002098083</v>
      </c>
      <c r="G624" s="20">
        <f t="shared" si="78"/>
        <v>51.833833336830139</v>
      </c>
      <c r="H624" s="8">
        <f t="shared" si="74"/>
        <v>32900</v>
      </c>
      <c r="I624" s="21">
        <f t="shared" si="75"/>
        <v>0.82456140350877194</v>
      </c>
      <c r="J624" s="17">
        <f t="shared" si="76"/>
        <v>3.29</v>
      </c>
      <c r="K624" s="21">
        <f t="shared" si="72"/>
        <v>0.17543859649122806</v>
      </c>
      <c r="L624" s="21">
        <f t="shared" si="79"/>
        <v>1.4625731964557076E-2</v>
      </c>
    </row>
    <row r="625" spans="1:12" x14ac:dyDescent="0.3">
      <c r="A625" s="18">
        <v>45697.515243368056</v>
      </c>
      <c r="B625" s="8">
        <v>32900</v>
      </c>
      <c r="C625" s="45">
        <f t="shared" si="73"/>
        <v>3948265317.027</v>
      </c>
      <c r="F625" s="19">
        <f t="shared" si="77"/>
        <v>3115.0329999923706</v>
      </c>
      <c r="G625" s="20">
        <f t="shared" si="78"/>
        <v>51.91721666653951</v>
      </c>
      <c r="H625" s="8">
        <f t="shared" si="74"/>
        <v>32900</v>
      </c>
      <c r="I625" s="21">
        <f t="shared" si="75"/>
        <v>0.82456140350877194</v>
      </c>
      <c r="J625" s="17">
        <f t="shared" si="76"/>
        <v>3.29</v>
      </c>
      <c r="K625" s="21">
        <f t="shared" si="72"/>
        <v>0.17543859649122806</v>
      </c>
      <c r="L625" s="21">
        <f t="shared" si="79"/>
        <v>1.4628654334977273E-2</v>
      </c>
    </row>
    <row r="626" spans="1:12" x14ac:dyDescent="0.3">
      <c r="A626" s="18">
        <v>45697.515301250001</v>
      </c>
      <c r="B626" s="8">
        <v>32900</v>
      </c>
      <c r="C626" s="45">
        <f t="shared" si="73"/>
        <v>3948265322.0280004</v>
      </c>
      <c r="F626" s="19">
        <f t="shared" si="77"/>
        <v>3120.0340003967285</v>
      </c>
      <c r="G626" s="20">
        <f t="shared" si="78"/>
        <v>52.000566673278811</v>
      </c>
      <c r="H626" s="8">
        <f t="shared" si="74"/>
        <v>32900</v>
      </c>
      <c r="I626" s="21">
        <f t="shared" si="75"/>
        <v>0.82456140350877194</v>
      </c>
      <c r="J626" s="17">
        <f t="shared" si="76"/>
        <v>3.29</v>
      </c>
      <c r="K626" s="21">
        <f t="shared" si="72"/>
        <v>0.17543859649122806</v>
      </c>
      <c r="L626" s="21">
        <f t="shared" si="79"/>
        <v>1.4622808199877511E-2</v>
      </c>
    </row>
    <row r="627" spans="1:12" x14ac:dyDescent="0.3">
      <c r="A627" s="18">
        <v>45697.515359097219</v>
      </c>
      <c r="B627" s="8">
        <v>32700</v>
      </c>
      <c r="C627" s="45">
        <f t="shared" si="73"/>
        <v>3948265327.0259995</v>
      </c>
      <c r="F627" s="19">
        <f t="shared" si="77"/>
        <v>3125.0319995880127</v>
      </c>
      <c r="G627" s="20">
        <f t="shared" si="78"/>
        <v>52.083866659800215</v>
      </c>
      <c r="H627" s="8">
        <f t="shared" si="74"/>
        <v>32700</v>
      </c>
      <c r="I627" s="21">
        <f t="shared" si="75"/>
        <v>0.81954887218045114</v>
      </c>
      <c r="J627" s="17">
        <f t="shared" si="76"/>
        <v>3.27</v>
      </c>
      <c r="K627" s="21">
        <f t="shared" si="72"/>
        <v>0.18045112781954886</v>
      </c>
      <c r="L627" s="21">
        <f t="shared" si="79"/>
        <v>1.5031576515140475E-2</v>
      </c>
    </row>
    <row r="628" spans="1:12" x14ac:dyDescent="0.3">
      <c r="A628" s="18">
        <v>45697.515416944443</v>
      </c>
      <c r="B628" s="8">
        <v>32900</v>
      </c>
      <c r="C628" s="45">
        <f t="shared" si="73"/>
        <v>3948265332.0239997</v>
      </c>
      <c r="F628" s="19">
        <f t="shared" si="77"/>
        <v>3130.0299997329712</v>
      </c>
      <c r="G628" s="20">
        <f t="shared" si="78"/>
        <v>52.167166662216189</v>
      </c>
      <c r="H628" s="8">
        <f t="shared" si="74"/>
        <v>32900</v>
      </c>
      <c r="I628" s="21">
        <f t="shared" si="75"/>
        <v>0.82456140350877194</v>
      </c>
      <c r="J628" s="17">
        <f t="shared" si="76"/>
        <v>3.29</v>
      </c>
      <c r="K628" s="21">
        <f t="shared" si="72"/>
        <v>0.17543859649122806</v>
      </c>
      <c r="L628" s="21">
        <f t="shared" si="79"/>
        <v>1.4614035511574466E-2</v>
      </c>
    </row>
    <row r="629" spans="1:12" x14ac:dyDescent="0.3">
      <c r="A629" s="18">
        <v>45697.515474826389</v>
      </c>
      <c r="B629" s="8">
        <v>33100</v>
      </c>
      <c r="C629" s="45">
        <f t="shared" si="73"/>
        <v>3948265337.0250001</v>
      </c>
      <c r="F629" s="19">
        <f t="shared" si="77"/>
        <v>3135.0310001373291</v>
      </c>
      <c r="G629" s="20">
        <f t="shared" si="78"/>
        <v>52.250516668955484</v>
      </c>
      <c r="H629" s="8">
        <f t="shared" si="74"/>
        <v>33100</v>
      </c>
      <c r="I629" s="21">
        <f t="shared" si="75"/>
        <v>0.82957393483709274</v>
      </c>
      <c r="J629" s="17">
        <f t="shared" si="76"/>
        <v>3.31</v>
      </c>
      <c r="K629" s="21">
        <f t="shared" si="72"/>
        <v>0.17042606516290726</v>
      </c>
      <c r="L629" s="21">
        <f t="shared" si="79"/>
        <v>1.4205013679879801E-2</v>
      </c>
    </row>
    <row r="630" spans="1:12" x14ac:dyDescent="0.3">
      <c r="A630" s="18">
        <v>45697.515532662037</v>
      </c>
      <c r="B630" s="8">
        <v>33000</v>
      </c>
      <c r="C630" s="45">
        <f t="shared" si="73"/>
        <v>3948265342.0219998</v>
      </c>
      <c r="F630" s="19">
        <f t="shared" si="77"/>
        <v>3140.0279998779297</v>
      </c>
      <c r="G630" s="20">
        <f t="shared" si="78"/>
        <v>52.333799997965492</v>
      </c>
      <c r="H630" s="8">
        <f t="shared" si="74"/>
        <v>33000</v>
      </c>
      <c r="I630" s="21">
        <f t="shared" si="75"/>
        <v>0.82706766917293228</v>
      </c>
      <c r="J630" s="17">
        <f t="shared" si="76"/>
        <v>3.3</v>
      </c>
      <c r="K630" s="21">
        <f t="shared" si="72"/>
        <v>0.17293233082706772</v>
      </c>
      <c r="L630" s="21">
        <f t="shared" si="79"/>
        <v>1.4402380204738288E-2</v>
      </c>
    </row>
    <row r="631" spans="1:12" x14ac:dyDescent="0.3">
      <c r="A631" s="18">
        <v>45697.515590648145</v>
      </c>
      <c r="B631" s="8">
        <v>32900</v>
      </c>
      <c r="C631" s="45">
        <f t="shared" si="73"/>
        <v>3948265347.0319996</v>
      </c>
      <c r="F631" s="19">
        <f t="shared" si="77"/>
        <v>3145.0379996299744</v>
      </c>
      <c r="G631" s="20">
        <f t="shared" si="78"/>
        <v>52.417299993832906</v>
      </c>
      <c r="H631" s="8">
        <f t="shared" si="74"/>
        <v>32900</v>
      </c>
      <c r="I631" s="21">
        <f t="shared" si="75"/>
        <v>0.82456140350877194</v>
      </c>
      <c r="J631" s="17">
        <f t="shared" si="76"/>
        <v>3.29</v>
      </c>
      <c r="K631" s="21">
        <f t="shared" si="72"/>
        <v>0.17543859649122806</v>
      </c>
      <c r="L631" s="21">
        <f t="shared" si="79"/>
        <v>1.4649122082002313E-2</v>
      </c>
    </row>
    <row r="632" spans="1:12" x14ac:dyDescent="0.3">
      <c r="A632" s="18">
        <v>45697.515648518522</v>
      </c>
      <c r="B632" s="8">
        <v>33000</v>
      </c>
      <c r="C632" s="45">
        <f t="shared" si="73"/>
        <v>3948265352.0320001</v>
      </c>
      <c r="F632" s="19">
        <f t="shared" si="77"/>
        <v>3150.0380001068115</v>
      </c>
      <c r="G632" s="20">
        <f t="shared" si="78"/>
        <v>52.500633335113527</v>
      </c>
      <c r="H632" s="8">
        <f t="shared" si="74"/>
        <v>33000</v>
      </c>
      <c r="I632" s="21">
        <f t="shared" si="75"/>
        <v>0.82706766917293228</v>
      </c>
      <c r="J632" s="17">
        <f t="shared" si="76"/>
        <v>3.3</v>
      </c>
      <c r="K632" s="21">
        <f t="shared" si="72"/>
        <v>0.17293233082706772</v>
      </c>
      <c r="L632" s="21">
        <f t="shared" si="79"/>
        <v>1.4411028943265325E-2</v>
      </c>
    </row>
    <row r="633" spans="1:12" x14ac:dyDescent="0.3">
      <c r="A633" s="18">
        <v>45697.51570625</v>
      </c>
      <c r="B633" s="8">
        <v>32900</v>
      </c>
      <c r="C633" s="45">
        <f t="shared" si="73"/>
        <v>3948265357.02</v>
      </c>
      <c r="F633" s="19">
        <f t="shared" si="77"/>
        <v>3155.0260000228882</v>
      </c>
      <c r="G633" s="20">
        <f t="shared" si="78"/>
        <v>52.583766667048138</v>
      </c>
      <c r="H633" s="8">
        <f t="shared" si="74"/>
        <v>32900</v>
      </c>
      <c r="I633" s="21">
        <f t="shared" si="75"/>
        <v>0.82456140350877194</v>
      </c>
      <c r="J633" s="17">
        <f t="shared" si="76"/>
        <v>3.29</v>
      </c>
      <c r="K633" s="21">
        <f t="shared" si="72"/>
        <v>0.17543859649122806</v>
      </c>
      <c r="L633" s="21">
        <f t="shared" si="79"/>
        <v>1.4584795076247627E-2</v>
      </c>
    </row>
    <row r="634" spans="1:12" x14ac:dyDescent="0.3">
      <c r="A634" s="18">
        <v>45697.515764224539</v>
      </c>
      <c r="B634" s="8">
        <v>32800</v>
      </c>
      <c r="C634" s="45">
        <f t="shared" si="73"/>
        <v>3948265362.0290003</v>
      </c>
      <c r="F634" s="19">
        <f t="shared" si="77"/>
        <v>3160.0350003242493</v>
      </c>
      <c r="G634" s="20">
        <f t="shared" si="78"/>
        <v>52.667250005404156</v>
      </c>
      <c r="H634" s="8">
        <f t="shared" si="74"/>
        <v>32800</v>
      </c>
      <c r="I634" s="21">
        <f t="shared" si="75"/>
        <v>0.82205513784461148</v>
      </c>
      <c r="J634" s="17">
        <f t="shared" si="76"/>
        <v>3.28</v>
      </c>
      <c r="K634" s="21">
        <f t="shared" si="72"/>
        <v>0.17794486215538852</v>
      </c>
      <c r="L634" s="21">
        <f t="shared" si="79"/>
        <v>1.4855431136033295E-2</v>
      </c>
    </row>
    <row r="635" spans="1:12" x14ac:dyDescent="0.3">
      <c r="A635" s="18">
        <v>45697.515822048612</v>
      </c>
      <c r="B635" s="8">
        <v>32900</v>
      </c>
      <c r="C635" s="45">
        <f t="shared" si="73"/>
        <v>3948265367.0250001</v>
      </c>
      <c r="F635" s="19">
        <f t="shared" si="77"/>
        <v>3165.0310001373291</v>
      </c>
      <c r="G635" s="20">
        <f t="shared" si="78"/>
        <v>52.750516668955484</v>
      </c>
      <c r="H635" s="8">
        <f t="shared" si="74"/>
        <v>32900</v>
      </c>
      <c r="I635" s="21">
        <f t="shared" si="75"/>
        <v>0.82456140350877194</v>
      </c>
      <c r="J635" s="17">
        <f t="shared" si="76"/>
        <v>3.29</v>
      </c>
      <c r="K635" s="21">
        <f t="shared" si="72"/>
        <v>0.17543859649122806</v>
      </c>
      <c r="L635" s="21">
        <f t="shared" si="79"/>
        <v>1.4608186587952231E-2</v>
      </c>
    </row>
    <row r="636" spans="1:12" x14ac:dyDescent="0.3">
      <c r="A636" s="18">
        <v>45697.515879930557</v>
      </c>
      <c r="B636" s="8">
        <v>33000</v>
      </c>
      <c r="C636" s="45">
        <f t="shared" si="73"/>
        <v>3948265372.026</v>
      </c>
      <c r="F636" s="19">
        <f t="shared" si="77"/>
        <v>3170.0320000648499</v>
      </c>
      <c r="G636" s="20">
        <f t="shared" si="78"/>
        <v>52.8338666677475</v>
      </c>
      <c r="H636" s="8">
        <f t="shared" si="74"/>
        <v>33000</v>
      </c>
      <c r="I636" s="21">
        <f t="shared" si="75"/>
        <v>0.82706766917293228</v>
      </c>
      <c r="J636" s="17">
        <f t="shared" si="76"/>
        <v>3.3</v>
      </c>
      <c r="K636" s="21">
        <f t="shared" si="72"/>
        <v>0.17293233082706772</v>
      </c>
      <c r="L636" s="21">
        <f t="shared" si="79"/>
        <v>1.4413909565536662E-2</v>
      </c>
    </row>
    <row r="637" spans="1:12" x14ac:dyDescent="0.3">
      <c r="A637" s="18">
        <v>45697.515937870368</v>
      </c>
      <c r="B637" s="8">
        <v>32900</v>
      </c>
      <c r="C637" s="45">
        <f t="shared" si="73"/>
        <v>3948265377.0319996</v>
      </c>
      <c r="F637" s="19">
        <f t="shared" si="77"/>
        <v>3175.0379996299744</v>
      </c>
      <c r="G637" s="20">
        <f t="shared" si="78"/>
        <v>52.917299993832906</v>
      </c>
      <c r="H637" s="8">
        <f t="shared" si="74"/>
        <v>32900</v>
      </c>
      <c r="I637" s="21">
        <f t="shared" si="75"/>
        <v>0.82456140350877194</v>
      </c>
      <c r="J637" s="17">
        <f t="shared" si="76"/>
        <v>3.29</v>
      </c>
      <c r="K637" s="21">
        <f t="shared" si="72"/>
        <v>0.17543859649122806</v>
      </c>
      <c r="L637" s="21">
        <f t="shared" si="79"/>
        <v>1.4637425629018458E-2</v>
      </c>
    </row>
    <row r="638" spans="1:12" x14ac:dyDescent="0.3">
      <c r="A638" s="18">
        <v>45697.515995740738</v>
      </c>
      <c r="B638" s="8">
        <v>32900</v>
      </c>
      <c r="C638" s="45">
        <f t="shared" si="73"/>
        <v>3948265382.0319996</v>
      </c>
      <c r="F638" s="19">
        <f t="shared" si="77"/>
        <v>3180.0379996299744</v>
      </c>
      <c r="G638" s="20">
        <f t="shared" si="78"/>
        <v>53.000633327166241</v>
      </c>
      <c r="H638" s="8">
        <f t="shared" si="74"/>
        <v>32900</v>
      </c>
      <c r="I638" s="21">
        <f t="shared" si="75"/>
        <v>0.82456140350877194</v>
      </c>
      <c r="J638" s="17">
        <f t="shared" si="76"/>
        <v>3.29</v>
      </c>
      <c r="K638" s="21">
        <f t="shared" si="72"/>
        <v>0.17543859649122806</v>
      </c>
      <c r="L638" s="21">
        <f t="shared" si="79"/>
        <v>1.4619883040936088E-2</v>
      </c>
    </row>
    <row r="639" spans="1:12" x14ac:dyDescent="0.3">
      <c r="A639" s="18">
        <v>45697.516053611114</v>
      </c>
      <c r="B639" s="8">
        <v>33100</v>
      </c>
      <c r="C639" s="45">
        <f t="shared" si="73"/>
        <v>3948265387.0320001</v>
      </c>
      <c r="F639" s="19">
        <f t="shared" si="77"/>
        <v>3185.0380001068115</v>
      </c>
      <c r="G639" s="20">
        <f t="shared" si="78"/>
        <v>53.083966668446855</v>
      </c>
      <c r="H639" s="8">
        <f t="shared" si="74"/>
        <v>33100</v>
      </c>
      <c r="I639" s="21">
        <f t="shared" si="75"/>
        <v>0.82957393483709274</v>
      </c>
      <c r="J639" s="17">
        <f t="shared" si="76"/>
        <v>3.31</v>
      </c>
      <c r="K639" s="21">
        <f t="shared" si="72"/>
        <v>0.17042606516290726</v>
      </c>
      <c r="L639" s="21">
        <f t="shared" si="79"/>
        <v>1.4202173451332727E-2</v>
      </c>
    </row>
    <row r="640" spans="1:12" x14ac:dyDescent="0.3">
      <c r="A640" s="18">
        <v>45697.516111354169</v>
      </c>
      <c r="B640" s="8">
        <v>33100</v>
      </c>
      <c r="C640" s="45">
        <f t="shared" si="73"/>
        <v>3948265392.0210004</v>
      </c>
      <c r="F640" s="19">
        <f t="shared" si="77"/>
        <v>3190.0270004272461</v>
      </c>
      <c r="G640" s="20">
        <f t="shared" si="78"/>
        <v>53.167116673787433</v>
      </c>
      <c r="H640" s="8">
        <f t="shared" si="74"/>
        <v>33100</v>
      </c>
      <c r="I640" s="21">
        <f t="shared" si="75"/>
        <v>0.82957393483709274</v>
      </c>
      <c r="J640" s="17">
        <f t="shared" si="76"/>
        <v>3.31</v>
      </c>
      <c r="K640" s="21">
        <f t="shared" si="72"/>
        <v>0.17042606516290726</v>
      </c>
      <c r="L640" s="21">
        <f t="shared" si="79"/>
        <v>1.4170928228469364E-2</v>
      </c>
    </row>
    <row r="641" spans="1:12" x14ac:dyDescent="0.3">
      <c r="A641" s="18">
        <v>45697.516169317132</v>
      </c>
      <c r="B641" s="8">
        <v>33000</v>
      </c>
      <c r="C641" s="45">
        <f t="shared" si="73"/>
        <v>3948265397.0290003</v>
      </c>
      <c r="F641" s="19">
        <f t="shared" si="77"/>
        <v>3195.0350003242493</v>
      </c>
      <c r="G641" s="20">
        <f t="shared" si="78"/>
        <v>53.250583338737485</v>
      </c>
      <c r="H641" s="8">
        <f t="shared" si="74"/>
        <v>33000</v>
      </c>
      <c r="I641" s="21">
        <f t="shared" si="75"/>
        <v>0.82706766917293228</v>
      </c>
      <c r="J641" s="17">
        <f t="shared" si="76"/>
        <v>3.3</v>
      </c>
      <c r="K641" s="21">
        <f t="shared" si="72"/>
        <v>0.17293233082706772</v>
      </c>
      <c r="L641" s="21">
        <f t="shared" si="79"/>
        <v>1.4434084916174402E-2</v>
      </c>
    </row>
    <row r="642" spans="1:12" x14ac:dyDescent="0.3">
      <c r="A642" s="18">
        <v>45697.516227175925</v>
      </c>
      <c r="B642" s="8">
        <v>33000</v>
      </c>
      <c r="C642" s="45">
        <f t="shared" si="73"/>
        <v>3948265402.0279999</v>
      </c>
      <c r="F642" s="19">
        <f t="shared" si="77"/>
        <v>3200.0339999198914</v>
      </c>
      <c r="G642" s="20">
        <f t="shared" si="78"/>
        <v>53.333899998664855</v>
      </c>
      <c r="H642" s="8">
        <f t="shared" si="74"/>
        <v>33000</v>
      </c>
      <c r="I642" s="21">
        <f t="shared" si="75"/>
        <v>0.82706766917293228</v>
      </c>
      <c r="J642" s="17">
        <f t="shared" si="76"/>
        <v>3.3</v>
      </c>
      <c r="K642" s="21">
        <f t="shared" ref="K642:K705" si="80">1-I642</f>
        <v>0.17293233082706772</v>
      </c>
      <c r="L642" s="21">
        <f t="shared" si="79"/>
        <v>1.4408144197966172E-2</v>
      </c>
    </row>
    <row r="643" spans="1:12" x14ac:dyDescent="0.3">
      <c r="A643" s="18">
        <v>45697.516285092592</v>
      </c>
      <c r="B643" s="8">
        <v>33100</v>
      </c>
      <c r="C643" s="45">
        <f t="shared" ref="C643:C706" si="81">A643*86400</f>
        <v>3948265407.0320001</v>
      </c>
      <c r="F643" s="19">
        <f t="shared" si="77"/>
        <v>3205.0380001068115</v>
      </c>
      <c r="G643" s="20">
        <f t="shared" si="78"/>
        <v>53.417300001780191</v>
      </c>
      <c r="H643" s="8">
        <f t="shared" ref="H643:H706" si="82">B643</f>
        <v>33100</v>
      </c>
      <c r="I643" s="21">
        <f t="shared" ref="I643:I706" si="83">H643/$E$1</f>
        <v>0.82957393483709274</v>
      </c>
      <c r="J643" s="17">
        <f t="shared" ref="J643:J706" si="84">H643/10000</f>
        <v>3.31</v>
      </c>
      <c r="K643" s="21">
        <f t="shared" si="80"/>
        <v>0.17042606516290726</v>
      </c>
      <c r="L643" s="21">
        <f t="shared" si="79"/>
        <v>1.421353436552102E-2</v>
      </c>
    </row>
    <row r="644" spans="1:12" x14ac:dyDescent="0.3">
      <c r="A644" s="18">
        <v>45697.516342905095</v>
      </c>
      <c r="B644" s="8">
        <v>33000</v>
      </c>
      <c r="C644" s="45">
        <f t="shared" si="81"/>
        <v>3948265412.0270004</v>
      </c>
      <c r="F644" s="19">
        <f t="shared" ref="F644:F707" si="85">C644-$C$2</f>
        <v>3210.0330004692078</v>
      </c>
      <c r="G644" s="20">
        <f t="shared" ref="G644:G707" si="86">F644/60</f>
        <v>53.500550007820131</v>
      </c>
      <c r="H644" s="8">
        <f t="shared" si="82"/>
        <v>33000</v>
      </c>
      <c r="I644" s="21">
        <f t="shared" si="83"/>
        <v>0.82706766917293228</v>
      </c>
      <c r="J644" s="17">
        <f t="shared" si="84"/>
        <v>3.3</v>
      </c>
      <c r="K644" s="21">
        <f t="shared" si="80"/>
        <v>0.17293233082706772</v>
      </c>
      <c r="L644" s="21">
        <f t="shared" ref="L644:L707" si="87">K644*(G644-G643)</f>
        <v>1.4396617585854239E-2</v>
      </c>
    </row>
    <row r="645" spans="1:12" x14ac:dyDescent="0.3">
      <c r="A645" s="18">
        <v>45697.516400821762</v>
      </c>
      <c r="B645" s="8">
        <v>33000</v>
      </c>
      <c r="C645" s="45">
        <f t="shared" si="81"/>
        <v>3948265417.0310001</v>
      </c>
      <c r="F645" s="19">
        <f t="shared" si="85"/>
        <v>3215.0370001792908</v>
      </c>
      <c r="G645" s="20">
        <f t="shared" si="86"/>
        <v>53.583950002988182</v>
      </c>
      <c r="H645" s="8">
        <f t="shared" si="82"/>
        <v>33000</v>
      </c>
      <c r="I645" s="21">
        <f t="shared" si="83"/>
        <v>0.82706766917293228</v>
      </c>
      <c r="J645" s="17">
        <f t="shared" si="84"/>
        <v>3.3</v>
      </c>
      <c r="K645" s="21">
        <f t="shared" si="80"/>
        <v>0.17293233082706772</v>
      </c>
      <c r="L645" s="21">
        <f t="shared" si="87"/>
        <v>1.4422555555377258E-2</v>
      </c>
    </row>
    <row r="646" spans="1:12" x14ac:dyDescent="0.3">
      <c r="A646" s="18">
        <v>45697.516458541664</v>
      </c>
      <c r="B646" s="8">
        <v>33200</v>
      </c>
      <c r="C646" s="45">
        <f t="shared" si="81"/>
        <v>3948265422.0179996</v>
      </c>
      <c r="F646" s="19">
        <f t="shared" si="85"/>
        <v>3220.0239996910095</v>
      </c>
      <c r="G646" s="20">
        <f t="shared" si="86"/>
        <v>53.667066661516827</v>
      </c>
      <c r="H646" s="8">
        <f t="shared" si="82"/>
        <v>33200</v>
      </c>
      <c r="I646" s="21">
        <f t="shared" si="83"/>
        <v>0.83208020050125309</v>
      </c>
      <c r="J646" s="17">
        <f t="shared" si="84"/>
        <v>3.32</v>
      </c>
      <c r="K646" s="21">
        <f t="shared" si="80"/>
        <v>0.16791979949874691</v>
      </c>
      <c r="L646" s="21">
        <f t="shared" si="87"/>
        <v>1.3956932635135942E-2</v>
      </c>
    </row>
    <row r="647" spans="1:12" x14ac:dyDescent="0.3">
      <c r="A647" s="18">
        <v>45697.516516585645</v>
      </c>
      <c r="B647" s="8">
        <v>33200</v>
      </c>
      <c r="C647" s="45">
        <f t="shared" si="81"/>
        <v>3948265427.0329995</v>
      </c>
      <c r="F647" s="19">
        <f t="shared" si="85"/>
        <v>3225.0389995574951</v>
      </c>
      <c r="G647" s="20">
        <f t="shared" si="86"/>
        <v>53.750649992624922</v>
      </c>
      <c r="H647" s="8">
        <f t="shared" si="82"/>
        <v>33200</v>
      </c>
      <c r="I647" s="21">
        <f t="shared" si="83"/>
        <v>0.83208020050125309</v>
      </c>
      <c r="J647" s="17">
        <f t="shared" si="84"/>
        <v>3.32</v>
      </c>
      <c r="K647" s="21">
        <f t="shared" si="80"/>
        <v>0.16791979949874691</v>
      </c>
      <c r="L647" s="21">
        <f t="shared" si="87"/>
        <v>1.4035296201108634E-2</v>
      </c>
    </row>
    <row r="648" spans="1:12" x14ac:dyDescent="0.3">
      <c r="A648" s="18">
        <v>45697.516574456022</v>
      </c>
      <c r="B648" s="8">
        <v>33100</v>
      </c>
      <c r="C648" s="45">
        <f t="shared" si="81"/>
        <v>3948265432.0330005</v>
      </c>
      <c r="F648" s="19">
        <f t="shared" si="85"/>
        <v>3230.0390005111694</v>
      </c>
      <c r="G648" s="20">
        <f t="shared" si="86"/>
        <v>53.833983341852822</v>
      </c>
      <c r="H648" s="8">
        <f t="shared" si="82"/>
        <v>33100</v>
      </c>
      <c r="I648" s="21">
        <f t="shared" si="83"/>
        <v>0.82957393483709274</v>
      </c>
      <c r="J648" s="17">
        <f t="shared" si="84"/>
        <v>3.31</v>
      </c>
      <c r="K648" s="21">
        <f t="shared" si="80"/>
        <v>0.17042606516290726</v>
      </c>
      <c r="L648" s="21">
        <f t="shared" si="87"/>
        <v>1.4202174805757323E-2</v>
      </c>
    </row>
    <row r="649" spans="1:12" x14ac:dyDescent="0.3">
      <c r="A649" s="18">
        <v>45697.516632164348</v>
      </c>
      <c r="B649" s="8">
        <v>33000</v>
      </c>
      <c r="C649" s="45">
        <f t="shared" si="81"/>
        <v>3948265437.0189996</v>
      </c>
      <c r="F649" s="19">
        <f t="shared" si="85"/>
        <v>3235.0249996185303</v>
      </c>
      <c r="G649" s="20">
        <f t="shared" si="86"/>
        <v>53.917083326975508</v>
      </c>
      <c r="H649" s="8">
        <f t="shared" si="82"/>
        <v>33000</v>
      </c>
      <c r="I649" s="21">
        <f t="shared" si="83"/>
        <v>0.82706766917293228</v>
      </c>
      <c r="J649" s="17">
        <f t="shared" si="84"/>
        <v>3.3</v>
      </c>
      <c r="K649" s="21">
        <f t="shared" si="80"/>
        <v>0.17293233082706772</v>
      </c>
      <c r="L649" s="21">
        <f t="shared" si="87"/>
        <v>1.4370674118960801E-2</v>
      </c>
    </row>
    <row r="650" spans="1:12" x14ac:dyDescent="0.3">
      <c r="A650" s="18">
        <v>45697.516690104167</v>
      </c>
      <c r="B650" s="8">
        <v>32900</v>
      </c>
      <c r="C650" s="45">
        <f t="shared" si="81"/>
        <v>3948265442.0250001</v>
      </c>
      <c r="F650" s="19">
        <f t="shared" si="85"/>
        <v>3240.0310001373291</v>
      </c>
      <c r="G650" s="20">
        <f t="shared" si="86"/>
        <v>54.000516668955484</v>
      </c>
      <c r="H650" s="8">
        <f t="shared" si="82"/>
        <v>32900</v>
      </c>
      <c r="I650" s="21">
        <f t="shared" si="83"/>
        <v>0.82456140350877194</v>
      </c>
      <c r="J650" s="17">
        <f t="shared" si="84"/>
        <v>3.29</v>
      </c>
      <c r="K650" s="21">
        <f t="shared" si="80"/>
        <v>0.17543859649122806</v>
      </c>
      <c r="L650" s="21">
        <f t="shared" si="87"/>
        <v>1.4637428417539684E-2</v>
      </c>
    </row>
    <row r="651" spans="1:12" x14ac:dyDescent="0.3">
      <c r="A651" s="18">
        <v>45697.516747974536</v>
      </c>
      <c r="B651" s="8">
        <v>32900</v>
      </c>
      <c r="C651" s="45">
        <f t="shared" si="81"/>
        <v>3948265447.0250001</v>
      </c>
      <c r="F651" s="19">
        <f t="shared" si="85"/>
        <v>3245.0310001373291</v>
      </c>
      <c r="G651" s="20">
        <f t="shared" si="86"/>
        <v>54.08385000228882</v>
      </c>
      <c r="H651" s="8">
        <f t="shared" si="82"/>
        <v>32900</v>
      </c>
      <c r="I651" s="21">
        <f t="shared" si="83"/>
        <v>0.82456140350877194</v>
      </c>
      <c r="J651" s="17">
        <f t="shared" si="84"/>
        <v>3.29</v>
      </c>
      <c r="K651" s="21">
        <f t="shared" si="80"/>
        <v>0.17543859649122806</v>
      </c>
      <c r="L651" s="21">
        <f t="shared" si="87"/>
        <v>1.4619883040936088E-2</v>
      </c>
    </row>
    <row r="652" spans="1:12" x14ac:dyDescent="0.3">
      <c r="A652" s="18">
        <v>45697.516805844905</v>
      </c>
      <c r="B652" s="8">
        <v>32900</v>
      </c>
      <c r="C652" s="45">
        <f t="shared" si="81"/>
        <v>3948265452.0249996</v>
      </c>
      <c r="F652" s="19">
        <f t="shared" si="85"/>
        <v>3250.0309996604919</v>
      </c>
      <c r="G652" s="20">
        <f t="shared" si="86"/>
        <v>54.167183327674863</v>
      </c>
      <c r="H652" s="8">
        <f t="shared" si="82"/>
        <v>32900</v>
      </c>
      <c r="I652" s="21">
        <f t="shared" si="83"/>
        <v>0.82456140350877194</v>
      </c>
      <c r="J652" s="17">
        <f t="shared" si="84"/>
        <v>3.29</v>
      </c>
      <c r="K652" s="21">
        <f t="shared" si="80"/>
        <v>0.17543859649122806</v>
      </c>
      <c r="L652" s="21">
        <f t="shared" si="87"/>
        <v>1.4619881646674228E-2</v>
      </c>
    </row>
    <row r="653" spans="1:12" x14ac:dyDescent="0.3">
      <c r="A653" s="18">
        <v>45697.516863819445</v>
      </c>
      <c r="B653" s="8">
        <v>32900</v>
      </c>
      <c r="C653" s="45">
        <f t="shared" si="81"/>
        <v>3948265457.0339999</v>
      </c>
      <c r="F653" s="19">
        <f t="shared" si="85"/>
        <v>3255.039999961853</v>
      </c>
      <c r="G653" s="20">
        <f t="shared" si="86"/>
        <v>54.250666666030881</v>
      </c>
      <c r="H653" s="8">
        <f t="shared" si="82"/>
        <v>32900</v>
      </c>
      <c r="I653" s="21">
        <f t="shared" si="83"/>
        <v>0.82456140350877194</v>
      </c>
      <c r="J653" s="17">
        <f t="shared" si="84"/>
        <v>3.29</v>
      </c>
      <c r="K653" s="21">
        <f t="shared" si="80"/>
        <v>0.17543859649122806</v>
      </c>
      <c r="L653" s="21">
        <f t="shared" si="87"/>
        <v>1.4646199711582117E-2</v>
      </c>
    </row>
    <row r="654" spans="1:12" x14ac:dyDescent="0.3">
      <c r="A654" s="18">
        <v>45697.516921527778</v>
      </c>
      <c r="B654" s="8">
        <v>32800</v>
      </c>
      <c r="C654" s="45">
        <f t="shared" si="81"/>
        <v>3948265462.02</v>
      </c>
      <c r="F654" s="19">
        <f t="shared" si="85"/>
        <v>3260.0260000228882</v>
      </c>
      <c r="G654" s="20">
        <f t="shared" si="86"/>
        <v>54.333766667048138</v>
      </c>
      <c r="H654" s="8">
        <f t="shared" si="82"/>
        <v>32800</v>
      </c>
      <c r="I654" s="21">
        <f t="shared" si="83"/>
        <v>0.82205513784461148</v>
      </c>
      <c r="J654" s="17">
        <f t="shared" si="84"/>
        <v>3.28</v>
      </c>
      <c r="K654" s="21">
        <f t="shared" si="80"/>
        <v>0.17794486215538852</v>
      </c>
      <c r="L654" s="21">
        <f t="shared" si="87"/>
        <v>1.4787218226128503E-2</v>
      </c>
    </row>
    <row r="655" spans="1:12" x14ac:dyDescent="0.3">
      <c r="A655" s="18">
        <v>45697.516979375003</v>
      </c>
      <c r="B655" s="8">
        <v>33000</v>
      </c>
      <c r="C655" s="45">
        <f t="shared" si="81"/>
        <v>3948265467.0180001</v>
      </c>
      <c r="F655" s="19">
        <f t="shared" si="85"/>
        <v>3265.0240001678467</v>
      </c>
      <c r="G655" s="20">
        <f t="shared" si="86"/>
        <v>54.417066669464113</v>
      </c>
      <c r="H655" s="8">
        <f t="shared" si="82"/>
        <v>33000</v>
      </c>
      <c r="I655" s="21">
        <f t="shared" si="83"/>
        <v>0.82706766917293228</v>
      </c>
      <c r="J655" s="17">
        <f t="shared" si="84"/>
        <v>3.3</v>
      </c>
      <c r="K655" s="21">
        <f t="shared" si="80"/>
        <v>0.17293233082706772</v>
      </c>
      <c r="L655" s="21">
        <f t="shared" si="87"/>
        <v>1.4405263575694835E-2</v>
      </c>
    </row>
    <row r="656" spans="1:12" x14ac:dyDescent="0.3">
      <c r="A656" s="18">
        <v>45697.517037395832</v>
      </c>
      <c r="B656" s="8">
        <v>33100</v>
      </c>
      <c r="C656" s="45">
        <f t="shared" si="81"/>
        <v>3948265472.0309997</v>
      </c>
      <c r="F656" s="19">
        <f t="shared" si="85"/>
        <v>3270.0369997024536</v>
      </c>
      <c r="G656" s="20">
        <f t="shared" si="86"/>
        <v>54.500616661707561</v>
      </c>
      <c r="H656" s="8">
        <f t="shared" si="82"/>
        <v>33100</v>
      </c>
      <c r="I656" s="21">
        <f t="shared" si="83"/>
        <v>0.82957393483709274</v>
      </c>
      <c r="J656" s="17">
        <f t="shared" si="84"/>
        <v>3.31</v>
      </c>
      <c r="K656" s="21">
        <f t="shared" si="80"/>
        <v>0.17042606516290726</v>
      </c>
      <c r="L656" s="21">
        <f t="shared" si="87"/>
        <v>1.4239096422442256E-2</v>
      </c>
    </row>
    <row r="657" spans="1:12" x14ac:dyDescent="0.3">
      <c r="A657" s="18">
        <v>45697.517095173615</v>
      </c>
      <c r="B657" s="8">
        <v>33100</v>
      </c>
      <c r="C657" s="45">
        <f t="shared" si="81"/>
        <v>3948265477.0230002</v>
      </c>
      <c r="F657" s="19">
        <f t="shared" si="85"/>
        <v>3275.0290002822876</v>
      </c>
      <c r="G657" s="20">
        <f t="shared" si="86"/>
        <v>54.583816671371459</v>
      </c>
      <c r="H657" s="8">
        <f t="shared" si="82"/>
        <v>33100</v>
      </c>
      <c r="I657" s="21">
        <f t="shared" si="83"/>
        <v>0.82957393483709274</v>
      </c>
      <c r="J657" s="17">
        <f t="shared" si="84"/>
        <v>3.31</v>
      </c>
      <c r="K657" s="21">
        <f t="shared" si="80"/>
        <v>0.17042606516290726</v>
      </c>
      <c r="L657" s="21">
        <f t="shared" si="87"/>
        <v>1.4179450268533967E-2</v>
      </c>
    </row>
    <row r="658" spans="1:12" x14ac:dyDescent="0.3">
      <c r="A658" s="18">
        <v>45697.517153055553</v>
      </c>
      <c r="B658" s="8">
        <v>32900</v>
      </c>
      <c r="C658" s="45">
        <f t="shared" si="81"/>
        <v>3948265482.0239997</v>
      </c>
      <c r="F658" s="19">
        <f t="shared" si="85"/>
        <v>3280.0299997329712</v>
      </c>
      <c r="G658" s="20">
        <f t="shared" si="86"/>
        <v>54.667166662216189</v>
      </c>
      <c r="H658" s="8">
        <f t="shared" si="82"/>
        <v>32900</v>
      </c>
      <c r="I658" s="21">
        <f t="shared" si="83"/>
        <v>0.82456140350877194</v>
      </c>
      <c r="J658" s="17">
        <f t="shared" si="84"/>
        <v>3.29</v>
      </c>
      <c r="K658" s="21">
        <f t="shared" si="80"/>
        <v>0.17543859649122806</v>
      </c>
      <c r="L658" s="21">
        <f t="shared" si="87"/>
        <v>1.4622805411356285E-2</v>
      </c>
    </row>
    <row r="659" spans="1:12" x14ac:dyDescent="0.3">
      <c r="A659" s="18">
        <v>45697.517211006947</v>
      </c>
      <c r="B659" s="8">
        <v>32900</v>
      </c>
      <c r="C659" s="45">
        <f t="shared" si="81"/>
        <v>3948265487.0310001</v>
      </c>
      <c r="F659" s="19">
        <f t="shared" si="85"/>
        <v>3285.0370001792908</v>
      </c>
      <c r="G659" s="20">
        <f t="shared" si="86"/>
        <v>54.750616669654846</v>
      </c>
      <c r="H659" s="8">
        <f t="shared" si="82"/>
        <v>32900</v>
      </c>
      <c r="I659" s="21">
        <f t="shared" si="83"/>
        <v>0.82456140350877194</v>
      </c>
      <c r="J659" s="17">
        <f t="shared" si="84"/>
        <v>3.29</v>
      </c>
      <c r="K659" s="21">
        <f t="shared" si="80"/>
        <v>0.17543859649122806</v>
      </c>
      <c r="L659" s="21">
        <f t="shared" si="87"/>
        <v>1.4640352182220494E-2</v>
      </c>
    </row>
    <row r="660" spans="1:12" x14ac:dyDescent="0.3">
      <c r="A660" s="18">
        <v>45697.51726876157</v>
      </c>
      <c r="B660" s="8">
        <v>32800</v>
      </c>
      <c r="C660" s="45">
        <f t="shared" si="81"/>
        <v>3948265492.0209999</v>
      </c>
      <c r="F660" s="19">
        <f t="shared" si="85"/>
        <v>3290.0269999504089</v>
      </c>
      <c r="G660" s="20">
        <f t="shared" si="86"/>
        <v>54.833783332506819</v>
      </c>
      <c r="H660" s="8">
        <f t="shared" si="82"/>
        <v>32800</v>
      </c>
      <c r="I660" s="21">
        <f t="shared" si="83"/>
        <v>0.82205513784461148</v>
      </c>
      <c r="J660" s="17">
        <f t="shared" si="84"/>
        <v>3.28</v>
      </c>
      <c r="K660" s="21">
        <f t="shared" si="80"/>
        <v>0.17794486215538852</v>
      </c>
      <c r="L660" s="21">
        <f t="shared" si="87"/>
        <v>1.4799080357117956E-2</v>
      </c>
    </row>
    <row r="661" spans="1:12" x14ac:dyDescent="0.3">
      <c r="A661" s="18">
        <v>45697.517326701389</v>
      </c>
      <c r="B661" s="8">
        <v>32900</v>
      </c>
      <c r="C661" s="45">
        <f t="shared" si="81"/>
        <v>3948265497.027</v>
      </c>
      <c r="F661" s="19">
        <f t="shared" si="85"/>
        <v>3295.0329999923706</v>
      </c>
      <c r="G661" s="20">
        <f t="shared" si="86"/>
        <v>54.91721666653951</v>
      </c>
      <c r="H661" s="8">
        <f t="shared" si="82"/>
        <v>32900</v>
      </c>
      <c r="I661" s="21">
        <f t="shared" si="83"/>
        <v>0.82456140350877194</v>
      </c>
      <c r="J661" s="17">
        <f t="shared" si="84"/>
        <v>3.29</v>
      </c>
      <c r="K661" s="21">
        <f t="shared" si="80"/>
        <v>0.17543859649122806</v>
      </c>
      <c r="L661" s="21">
        <f t="shared" si="87"/>
        <v>1.4637427023279071E-2</v>
      </c>
    </row>
    <row r="662" spans="1:12" x14ac:dyDescent="0.3">
      <c r="A662" s="18">
        <v>45697.517384606479</v>
      </c>
      <c r="B662" s="8">
        <v>32900</v>
      </c>
      <c r="C662" s="45">
        <f t="shared" si="81"/>
        <v>3948265502.0299997</v>
      </c>
      <c r="F662" s="19">
        <f t="shared" si="85"/>
        <v>3300.0359997749329</v>
      </c>
      <c r="G662" s="20">
        <f t="shared" si="86"/>
        <v>55.00059999624888</v>
      </c>
      <c r="H662" s="8">
        <f t="shared" si="82"/>
        <v>32900</v>
      </c>
      <c r="I662" s="21">
        <f t="shared" si="83"/>
        <v>0.82456140350877194</v>
      </c>
      <c r="J662" s="17">
        <f t="shared" si="84"/>
        <v>3.29</v>
      </c>
      <c r="K662" s="21">
        <f t="shared" si="80"/>
        <v>0.17543859649122806</v>
      </c>
      <c r="L662" s="21">
        <f t="shared" si="87"/>
        <v>1.4628654334977273E-2</v>
      </c>
    </row>
    <row r="663" spans="1:12" x14ac:dyDescent="0.3">
      <c r="A663" s="18">
        <v>45697.517442453704</v>
      </c>
      <c r="B663" s="8">
        <v>32900</v>
      </c>
      <c r="C663" s="45">
        <f t="shared" si="81"/>
        <v>3948265507.0279999</v>
      </c>
      <c r="F663" s="19">
        <f t="shared" si="85"/>
        <v>3305.0339999198914</v>
      </c>
      <c r="G663" s="20">
        <f t="shared" si="86"/>
        <v>55.083899998664855</v>
      </c>
      <c r="H663" s="8">
        <f t="shared" si="82"/>
        <v>32900</v>
      </c>
      <c r="I663" s="21">
        <f t="shared" si="83"/>
        <v>0.82456140350877194</v>
      </c>
      <c r="J663" s="17">
        <f t="shared" si="84"/>
        <v>3.29</v>
      </c>
      <c r="K663" s="21">
        <f t="shared" si="80"/>
        <v>0.17543859649122806</v>
      </c>
      <c r="L663" s="21">
        <f t="shared" si="87"/>
        <v>1.4614035511574466E-2</v>
      </c>
    </row>
    <row r="664" spans="1:12" x14ac:dyDescent="0.3">
      <c r="A664" s="18">
        <v>45697.517500289352</v>
      </c>
      <c r="B664" s="8">
        <v>32900</v>
      </c>
      <c r="C664" s="45">
        <f t="shared" si="81"/>
        <v>3948265512.0250001</v>
      </c>
      <c r="F664" s="19">
        <f t="shared" si="85"/>
        <v>3310.0310001373291</v>
      </c>
      <c r="G664" s="20">
        <f t="shared" si="86"/>
        <v>55.167183335622148</v>
      </c>
      <c r="H664" s="8">
        <f t="shared" si="82"/>
        <v>32900</v>
      </c>
      <c r="I664" s="21">
        <f t="shared" si="83"/>
        <v>0.82456140350877194</v>
      </c>
      <c r="J664" s="17">
        <f t="shared" si="84"/>
        <v>3.29</v>
      </c>
      <c r="K664" s="21">
        <f t="shared" si="80"/>
        <v>0.17543859649122806</v>
      </c>
      <c r="L664" s="21">
        <f t="shared" si="87"/>
        <v>1.4611111746893656E-2</v>
      </c>
    </row>
    <row r="665" spans="1:12" x14ac:dyDescent="0.3">
      <c r="A665" s="18">
        <v>45697.517558136577</v>
      </c>
      <c r="B665" s="8">
        <v>32800</v>
      </c>
      <c r="C665" s="45">
        <f t="shared" si="81"/>
        <v>3948265517.0230002</v>
      </c>
      <c r="F665" s="19">
        <f t="shared" si="85"/>
        <v>3315.0290002822876</v>
      </c>
      <c r="G665" s="20">
        <f t="shared" si="86"/>
        <v>55.25048333803813</v>
      </c>
      <c r="H665" s="8">
        <f t="shared" si="82"/>
        <v>32800</v>
      </c>
      <c r="I665" s="21">
        <f t="shared" si="83"/>
        <v>0.82205513784461148</v>
      </c>
      <c r="J665" s="17">
        <f t="shared" si="84"/>
        <v>3.28</v>
      </c>
      <c r="K665" s="21">
        <f t="shared" si="80"/>
        <v>0.17794486215538852</v>
      </c>
      <c r="L665" s="21">
        <f t="shared" si="87"/>
        <v>1.482280744745537E-2</v>
      </c>
    </row>
    <row r="666" spans="1:12" x14ac:dyDescent="0.3">
      <c r="A666" s="18">
        <v>45697.517615983794</v>
      </c>
      <c r="B666" s="8">
        <v>32800</v>
      </c>
      <c r="C666" s="45">
        <f t="shared" si="81"/>
        <v>3948265522.0209999</v>
      </c>
      <c r="F666" s="19">
        <f t="shared" si="85"/>
        <v>3320.0269999504089</v>
      </c>
      <c r="G666" s="20">
        <f t="shared" si="86"/>
        <v>55.333783332506819</v>
      </c>
      <c r="H666" s="8">
        <f t="shared" si="82"/>
        <v>32800</v>
      </c>
      <c r="I666" s="21">
        <f t="shared" si="83"/>
        <v>0.82205513784461148</v>
      </c>
      <c r="J666" s="17">
        <f t="shared" si="84"/>
        <v>3.28</v>
      </c>
      <c r="K666" s="21">
        <f t="shared" si="80"/>
        <v>0.17794486215538852</v>
      </c>
      <c r="L666" s="21">
        <f t="shared" si="87"/>
        <v>1.4822806033275484E-2</v>
      </c>
    </row>
    <row r="667" spans="1:12" x14ac:dyDescent="0.3">
      <c r="A667" s="18">
        <v>45697.517673935188</v>
      </c>
      <c r="B667" s="8">
        <v>32900</v>
      </c>
      <c r="C667" s="45">
        <f t="shared" si="81"/>
        <v>3948265527.0280004</v>
      </c>
      <c r="F667" s="19">
        <f t="shared" si="85"/>
        <v>3325.0340003967285</v>
      </c>
      <c r="G667" s="20">
        <f t="shared" si="86"/>
        <v>55.417233339945476</v>
      </c>
      <c r="H667" s="8">
        <f t="shared" si="82"/>
        <v>32900</v>
      </c>
      <c r="I667" s="21">
        <f t="shared" si="83"/>
        <v>0.82456140350877194</v>
      </c>
      <c r="J667" s="17">
        <f t="shared" si="84"/>
        <v>3.29</v>
      </c>
      <c r="K667" s="21">
        <f t="shared" si="80"/>
        <v>0.17543859649122806</v>
      </c>
      <c r="L667" s="21">
        <f t="shared" si="87"/>
        <v>1.4640352182220494E-2</v>
      </c>
    </row>
    <row r="668" spans="1:12" x14ac:dyDescent="0.3">
      <c r="A668" s="18">
        <v>45697.517731863423</v>
      </c>
      <c r="B668" s="8">
        <v>32900</v>
      </c>
      <c r="C668" s="45">
        <f t="shared" si="81"/>
        <v>3948265532.033</v>
      </c>
      <c r="F668" s="19">
        <f t="shared" si="85"/>
        <v>3330.0390000343323</v>
      </c>
      <c r="G668" s="20">
        <f t="shared" si="86"/>
        <v>55.500650000572207</v>
      </c>
      <c r="H668" s="8">
        <f t="shared" si="82"/>
        <v>32900</v>
      </c>
      <c r="I668" s="21">
        <f t="shared" si="83"/>
        <v>0.82456140350877194</v>
      </c>
      <c r="J668" s="17">
        <f t="shared" si="84"/>
        <v>3.29</v>
      </c>
      <c r="K668" s="21">
        <f t="shared" si="80"/>
        <v>0.17543859649122806</v>
      </c>
      <c r="L668" s="21">
        <f t="shared" si="87"/>
        <v>1.4634501864338893E-2</v>
      </c>
    </row>
    <row r="669" spans="1:12" x14ac:dyDescent="0.3">
      <c r="A669" s="18">
        <v>45697.517789745369</v>
      </c>
      <c r="B669" s="8">
        <v>32900</v>
      </c>
      <c r="C669" s="45">
        <f t="shared" si="81"/>
        <v>3948265537.0339999</v>
      </c>
      <c r="F669" s="19">
        <f t="shared" si="85"/>
        <v>3335.039999961853</v>
      </c>
      <c r="G669" s="20">
        <f t="shared" si="86"/>
        <v>55.583999999364217</v>
      </c>
      <c r="H669" s="8">
        <f t="shared" si="82"/>
        <v>32900</v>
      </c>
      <c r="I669" s="21">
        <f t="shared" si="83"/>
        <v>0.82456140350877194</v>
      </c>
      <c r="J669" s="17">
        <f t="shared" si="84"/>
        <v>3.29</v>
      </c>
      <c r="K669" s="21">
        <f t="shared" si="80"/>
        <v>0.17543859649122806</v>
      </c>
      <c r="L669" s="21">
        <f t="shared" si="87"/>
        <v>1.4622806805615651E-2</v>
      </c>
    </row>
    <row r="670" spans="1:12" x14ac:dyDescent="0.3">
      <c r="A670" s="18">
        <v>45697.517847523151</v>
      </c>
      <c r="B670" s="8">
        <v>33000</v>
      </c>
      <c r="C670" s="45">
        <f t="shared" si="81"/>
        <v>3948265542.0260005</v>
      </c>
      <c r="F670" s="19">
        <f t="shared" si="85"/>
        <v>3340.032000541687</v>
      </c>
      <c r="G670" s="20">
        <f t="shared" si="86"/>
        <v>55.667200009028114</v>
      </c>
      <c r="H670" s="8">
        <f t="shared" si="82"/>
        <v>33000</v>
      </c>
      <c r="I670" s="21">
        <f t="shared" si="83"/>
        <v>0.82706766917293228</v>
      </c>
      <c r="J670" s="17">
        <f t="shared" si="84"/>
        <v>3.3</v>
      </c>
      <c r="K670" s="21">
        <f t="shared" si="80"/>
        <v>0.17293233082706772</v>
      </c>
      <c r="L670" s="21">
        <f t="shared" si="87"/>
        <v>1.4387971596012412E-2</v>
      </c>
    </row>
    <row r="671" spans="1:12" x14ac:dyDescent="0.3">
      <c r="A671" s="18">
        <v>45697.517905474539</v>
      </c>
      <c r="B671" s="8">
        <v>33100</v>
      </c>
      <c r="C671" s="45">
        <f t="shared" si="81"/>
        <v>3948265547.033</v>
      </c>
      <c r="F671" s="19">
        <f t="shared" si="85"/>
        <v>3345.0390000343323</v>
      </c>
      <c r="G671" s="20">
        <f t="shared" si="86"/>
        <v>55.750650000572207</v>
      </c>
      <c r="H671" s="8">
        <f t="shared" si="82"/>
        <v>33100</v>
      </c>
      <c r="I671" s="21">
        <f t="shared" si="83"/>
        <v>0.82957393483709274</v>
      </c>
      <c r="J671" s="17">
        <f t="shared" si="84"/>
        <v>3.31</v>
      </c>
      <c r="K671" s="21">
        <f t="shared" si="80"/>
        <v>0.17042606516290726</v>
      </c>
      <c r="L671" s="21">
        <f t="shared" si="87"/>
        <v>1.4222053696737643E-2</v>
      </c>
    </row>
    <row r="672" spans="1:12" x14ac:dyDescent="0.3">
      <c r="A672" s="18">
        <v>45697.517963344908</v>
      </c>
      <c r="B672" s="8">
        <v>33100</v>
      </c>
      <c r="C672" s="45">
        <f t="shared" si="81"/>
        <v>3948265552.033</v>
      </c>
      <c r="F672" s="19">
        <f t="shared" si="85"/>
        <v>3350.0390000343323</v>
      </c>
      <c r="G672" s="20">
        <f t="shared" si="86"/>
        <v>55.833983333905536</v>
      </c>
      <c r="H672" s="8">
        <f t="shared" si="82"/>
        <v>33100</v>
      </c>
      <c r="I672" s="21">
        <f t="shared" si="83"/>
        <v>0.82957393483709274</v>
      </c>
      <c r="J672" s="17">
        <f t="shared" si="84"/>
        <v>3.31</v>
      </c>
      <c r="K672" s="21">
        <f t="shared" si="80"/>
        <v>0.17042606516290726</v>
      </c>
      <c r="L672" s="21">
        <f t="shared" si="87"/>
        <v>1.4202172096908132E-2</v>
      </c>
    </row>
    <row r="673" spans="1:12" x14ac:dyDescent="0.3">
      <c r="A673" s="18">
        <v>45697.518021111115</v>
      </c>
      <c r="B673" s="8">
        <v>33100</v>
      </c>
      <c r="C673" s="45">
        <f t="shared" si="81"/>
        <v>3948265557.0240002</v>
      </c>
      <c r="F673" s="19">
        <f t="shared" si="85"/>
        <v>3355.0300002098083</v>
      </c>
      <c r="G673" s="20">
        <f t="shared" si="86"/>
        <v>55.917166670163475</v>
      </c>
      <c r="H673" s="8">
        <f t="shared" si="82"/>
        <v>33100</v>
      </c>
      <c r="I673" s="21">
        <f t="shared" si="83"/>
        <v>0.82957393483709274</v>
      </c>
      <c r="J673" s="17">
        <f t="shared" si="84"/>
        <v>3.31</v>
      </c>
      <c r="K673" s="21">
        <f t="shared" si="80"/>
        <v>0.17042606516290726</v>
      </c>
      <c r="L673" s="21">
        <f t="shared" si="87"/>
        <v>1.4176608685563509E-2</v>
      </c>
    </row>
    <row r="674" spans="1:12" x14ac:dyDescent="0.3">
      <c r="A674" s="18">
        <v>45697.518079085647</v>
      </c>
      <c r="B674" s="8">
        <v>33000</v>
      </c>
      <c r="C674" s="45">
        <f t="shared" si="81"/>
        <v>3948265562.033</v>
      </c>
      <c r="F674" s="19">
        <f t="shared" si="85"/>
        <v>3360.0390000343323</v>
      </c>
      <c r="G674" s="20">
        <f t="shared" si="86"/>
        <v>56.000650000572207</v>
      </c>
      <c r="H674" s="8">
        <f t="shared" si="82"/>
        <v>33000</v>
      </c>
      <c r="I674" s="21">
        <f t="shared" si="83"/>
        <v>0.82706766917293228</v>
      </c>
      <c r="J674" s="17">
        <f t="shared" si="84"/>
        <v>3.3</v>
      </c>
      <c r="K674" s="21">
        <f t="shared" si="80"/>
        <v>0.17293233082706772</v>
      </c>
      <c r="L674" s="21">
        <f t="shared" si="87"/>
        <v>1.4436966912788342E-2</v>
      </c>
    </row>
    <row r="675" spans="1:12" x14ac:dyDescent="0.3">
      <c r="A675" s="18">
        <v>45697.518136863429</v>
      </c>
      <c r="B675" s="8">
        <v>32900</v>
      </c>
      <c r="C675" s="45">
        <f t="shared" si="81"/>
        <v>3948265567.0250001</v>
      </c>
      <c r="F675" s="19">
        <f t="shared" si="85"/>
        <v>3365.0310001373291</v>
      </c>
      <c r="G675" s="20">
        <f t="shared" si="86"/>
        <v>56.08385000228882</v>
      </c>
      <c r="H675" s="8">
        <f t="shared" si="82"/>
        <v>32900</v>
      </c>
      <c r="I675" s="21">
        <f t="shared" si="83"/>
        <v>0.82456140350877194</v>
      </c>
      <c r="J675" s="17">
        <f t="shared" si="84"/>
        <v>3.29</v>
      </c>
      <c r="K675" s="21">
        <f t="shared" si="80"/>
        <v>0.17543859649122806</v>
      </c>
      <c r="L675" s="21">
        <f t="shared" si="87"/>
        <v>1.4596491529230236E-2</v>
      </c>
    </row>
    <row r="676" spans="1:12" x14ac:dyDescent="0.3">
      <c r="A676" s="18">
        <v>45697.518194756944</v>
      </c>
      <c r="B676" s="8">
        <v>33100</v>
      </c>
      <c r="C676" s="45">
        <f t="shared" si="81"/>
        <v>3948265572.027</v>
      </c>
      <c r="F676" s="19">
        <f t="shared" si="85"/>
        <v>3370.0329999923706</v>
      </c>
      <c r="G676" s="20">
        <f t="shared" si="86"/>
        <v>56.16721666653951</v>
      </c>
      <c r="H676" s="8">
        <f t="shared" si="82"/>
        <v>33100</v>
      </c>
      <c r="I676" s="21">
        <f t="shared" si="83"/>
        <v>0.82957393483709274</v>
      </c>
      <c r="J676" s="17">
        <f t="shared" si="84"/>
        <v>3.31</v>
      </c>
      <c r="K676" s="21">
        <f t="shared" si="80"/>
        <v>0.17042606516290726</v>
      </c>
      <c r="L676" s="21">
        <f t="shared" si="87"/>
        <v>1.4207852554002278E-2</v>
      </c>
    </row>
    <row r="677" spans="1:12" x14ac:dyDescent="0.3">
      <c r="A677" s="18">
        <v>45697.518252696762</v>
      </c>
      <c r="B677" s="8">
        <v>33100</v>
      </c>
      <c r="C677" s="45">
        <f t="shared" si="81"/>
        <v>3948265577.033</v>
      </c>
      <c r="F677" s="19">
        <f t="shared" si="85"/>
        <v>3375.0390000343323</v>
      </c>
      <c r="G677" s="20">
        <f t="shared" si="86"/>
        <v>56.250650000572207</v>
      </c>
      <c r="H677" s="8">
        <f t="shared" si="82"/>
        <v>33100</v>
      </c>
      <c r="I677" s="21">
        <f t="shared" si="83"/>
        <v>0.82957393483709274</v>
      </c>
      <c r="J677" s="17">
        <f t="shared" si="84"/>
        <v>3.31</v>
      </c>
      <c r="K677" s="21">
        <f t="shared" si="80"/>
        <v>0.17042606516290726</v>
      </c>
      <c r="L677" s="21">
        <f t="shared" si="87"/>
        <v>1.4219214822615166E-2</v>
      </c>
    </row>
    <row r="678" spans="1:12" x14ac:dyDescent="0.3">
      <c r="A678" s="18">
        <v>45697.518310486113</v>
      </c>
      <c r="B678" s="8">
        <v>32900</v>
      </c>
      <c r="C678" s="45">
        <f t="shared" si="81"/>
        <v>3948265582.026</v>
      </c>
      <c r="F678" s="19">
        <f t="shared" si="85"/>
        <v>3380.0320000648499</v>
      </c>
      <c r="G678" s="20">
        <f t="shared" si="86"/>
        <v>56.3338666677475</v>
      </c>
      <c r="H678" s="8">
        <f t="shared" si="82"/>
        <v>32900</v>
      </c>
      <c r="I678" s="21">
        <f t="shared" si="83"/>
        <v>0.82456140350877194</v>
      </c>
      <c r="J678" s="17">
        <f t="shared" si="84"/>
        <v>3.29</v>
      </c>
      <c r="K678" s="21">
        <f t="shared" si="80"/>
        <v>0.17543859649122806</v>
      </c>
      <c r="L678" s="21">
        <f t="shared" si="87"/>
        <v>1.4599415293911046E-2</v>
      </c>
    </row>
    <row r="679" spans="1:12" x14ac:dyDescent="0.3">
      <c r="A679" s="18">
        <v>45697.518368414349</v>
      </c>
      <c r="B679" s="8">
        <v>33000</v>
      </c>
      <c r="C679" s="45">
        <f t="shared" si="81"/>
        <v>3948265587.0309997</v>
      </c>
      <c r="F679" s="19">
        <f t="shared" si="85"/>
        <v>3385.0369997024536</v>
      </c>
      <c r="G679" s="20">
        <f t="shared" si="86"/>
        <v>56.417283328374225</v>
      </c>
      <c r="H679" s="8">
        <f t="shared" si="82"/>
        <v>33000</v>
      </c>
      <c r="I679" s="21">
        <f t="shared" si="83"/>
        <v>0.82706766917293228</v>
      </c>
      <c r="J679" s="17">
        <f t="shared" si="84"/>
        <v>3.3</v>
      </c>
      <c r="K679" s="21">
        <f t="shared" si="80"/>
        <v>0.17293233082706772</v>
      </c>
      <c r="L679" s="21">
        <f t="shared" si="87"/>
        <v>1.442543755198997E-2</v>
      </c>
    </row>
    <row r="680" spans="1:12" x14ac:dyDescent="0.3">
      <c r="A680" s="18">
        <v>45697.518426238428</v>
      </c>
      <c r="B680" s="8">
        <v>32800</v>
      </c>
      <c r="C680" s="45">
        <f t="shared" si="81"/>
        <v>3948265592.0270004</v>
      </c>
      <c r="F680" s="19">
        <f t="shared" si="85"/>
        <v>3390.0330004692078</v>
      </c>
      <c r="G680" s="20">
        <f t="shared" si="86"/>
        <v>56.500550007820131</v>
      </c>
      <c r="H680" s="8">
        <f t="shared" si="82"/>
        <v>32800</v>
      </c>
      <c r="I680" s="21">
        <f t="shared" si="83"/>
        <v>0.82205513784461148</v>
      </c>
      <c r="J680" s="17">
        <f t="shared" si="84"/>
        <v>3.28</v>
      </c>
      <c r="K680" s="21">
        <f t="shared" si="80"/>
        <v>0.17794486215538852</v>
      </c>
      <c r="L680" s="21">
        <f t="shared" si="87"/>
        <v>1.4816877796138633E-2</v>
      </c>
    </row>
    <row r="681" spans="1:12" x14ac:dyDescent="0.3">
      <c r="A681" s="18">
        <v>45697.518484131942</v>
      </c>
      <c r="B681" s="8">
        <v>32800</v>
      </c>
      <c r="C681" s="45">
        <f t="shared" si="81"/>
        <v>3948265597.0289998</v>
      </c>
      <c r="F681" s="19">
        <f t="shared" si="85"/>
        <v>3395.0349998474121</v>
      </c>
      <c r="G681" s="20">
        <f t="shared" si="86"/>
        <v>56.583916664123535</v>
      </c>
      <c r="H681" s="8">
        <f t="shared" si="82"/>
        <v>32800</v>
      </c>
      <c r="I681" s="21">
        <f t="shared" si="83"/>
        <v>0.82205513784461148</v>
      </c>
      <c r="J681" s="17">
        <f t="shared" si="84"/>
        <v>3.28</v>
      </c>
      <c r="K681" s="21">
        <f t="shared" si="80"/>
        <v>0.17794486215538852</v>
      </c>
      <c r="L681" s="21">
        <f t="shared" si="87"/>
        <v>1.4834668164264937E-2</v>
      </c>
    </row>
    <row r="682" spans="1:12" x14ac:dyDescent="0.3">
      <c r="A682" s="18">
        <v>45697.518542048609</v>
      </c>
      <c r="B682" s="8">
        <v>33000</v>
      </c>
      <c r="C682" s="45">
        <f t="shared" si="81"/>
        <v>3948265602.033</v>
      </c>
      <c r="F682" s="19">
        <f t="shared" si="85"/>
        <v>3400.0390000343323</v>
      </c>
      <c r="G682" s="20">
        <f t="shared" si="86"/>
        <v>56.667316667238872</v>
      </c>
      <c r="H682" s="8">
        <f t="shared" si="82"/>
        <v>33000</v>
      </c>
      <c r="I682" s="21">
        <f t="shared" si="83"/>
        <v>0.82706766917293228</v>
      </c>
      <c r="J682" s="17">
        <f t="shared" si="84"/>
        <v>3.3</v>
      </c>
      <c r="K682" s="21">
        <f t="shared" si="80"/>
        <v>0.17293233082706772</v>
      </c>
      <c r="L682" s="21">
        <f t="shared" si="87"/>
        <v>1.4422556929719863E-2</v>
      </c>
    </row>
    <row r="683" spans="1:12" x14ac:dyDescent="0.3">
      <c r="A683" s="18">
        <v>45697.518599803239</v>
      </c>
      <c r="B683" s="8">
        <v>32900</v>
      </c>
      <c r="C683" s="45">
        <f t="shared" si="81"/>
        <v>3948265607.0229998</v>
      </c>
      <c r="F683" s="19">
        <f t="shared" si="85"/>
        <v>3405.0289998054504</v>
      </c>
      <c r="G683" s="20">
        <f t="shared" si="86"/>
        <v>56.750483330090837</v>
      </c>
      <c r="H683" s="8">
        <f t="shared" si="82"/>
        <v>32900</v>
      </c>
      <c r="I683" s="21">
        <f t="shared" si="83"/>
        <v>0.82456140350877194</v>
      </c>
      <c r="J683" s="17">
        <f t="shared" si="84"/>
        <v>3.29</v>
      </c>
      <c r="K683" s="21">
        <f t="shared" si="80"/>
        <v>0.17543859649122806</v>
      </c>
      <c r="L683" s="21">
        <f t="shared" si="87"/>
        <v>1.4590642605608E-2</v>
      </c>
    </row>
    <row r="684" spans="1:12" x14ac:dyDescent="0.3">
      <c r="A684" s="18">
        <v>45697.518657743058</v>
      </c>
      <c r="B684" s="8">
        <v>33100</v>
      </c>
      <c r="C684" s="45">
        <f t="shared" si="81"/>
        <v>3948265612.0290003</v>
      </c>
      <c r="F684" s="19">
        <f t="shared" si="85"/>
        <v>3410.0350003242493</v>
      </c>
      <c r="G684" s="20">
        <f t="shared" si="86"/>
        <v>56.833916672070821</v>
      </c>
      <c r="H684" s="8">
        <f t="shared" si="82"/>
        <v>33100</v>
      </c>
      <c r="I684" s="21">
        <f t="shared" si="83"/>
        <v>0.82957393483709274</v>
      </c>
      <c r="J684" s="17">
        <f t="shared" si="84"/>
        <v>3.31</v>
      </c>
      <c r="K684" s="21">
        <f t="shared" si="80"/>
        <v>0.17042606516290726</v>
      </c>
      <c r="L684" s="21">
        <f t="shared" si="87"/>
        <v>1.4219216177039761E-2</v>
      </c>
    </row>
    <row r="685" spans="1:12" x14ac:dyDescent="0.3">
      <c r="A685" s="18">
        <v>45697.518715659724</v>
      </c>
      <c r="B685" s="8">
        <v>33000</v>
      </c>
      <c r="C685" s="45">
        <f t="shared" si="81"/>
        <v>3948265617.033</v>
      </c>
      <c r="F685" s="19">
        <f t="shared" si="85"/>
        <v>3415.0390000343323</v>
      </c>
      <c r="G685" s="20">
        <f t="shared" si="86"/>
        <v>56.917316667238872</v>
      </c>
      <c r="H685" s="8">
        <f t="shared" si="82"/>
        <v>33000</v>
      </c>
      <c r="I685" s="21">
        <f t="shared" si="83"/>
        <v>0.82706766917293228</v>
      </c>
      <c r="J685" s="17">
        <f t="shared" si="84"/>
        <v>3.3</v>
      </c>
      <c r="K685" s="21">
        <f t="shared" si="80"/>
        <v>0.17293233082706772</v>
      </c>
      <c r="L685" s="21">
        <f t="shared" si="87"/>
        <v>1.4422555555377258E-2</v>
      </c>
    </row>
    <row r="686" spans="1:12" x14ac:dyDescent="0.3">
      <c r="A686" s="18">
        <v>45697.518773518517</v>
      </c>
      <c r="B686" s="8">
        <v>33000</v>
      </c>
      <c r="C686" s="45">
        <f t="shared" si="81"/>
        <v>3948265622.0320001</v>
      </c>
      <c r="F686" s="19">
        <f t="shared" si="85"/>
        <v>3420.0380001068115</v>
      </c>
      <c r="G686" s="20">
        <f t="shared" si="86"/>
        <v>57.000633335113527</v>
      </c>
      <c r="H686" s="8">
        <f t="shared" si="82"/>
        <v>33000</v>
      </c>
      <c r="I686" s="21">
        <f t="shared" si="83"/>
        <v>0.82706766917293228</v>
      </c>
      <c r="J686" s="17">
        <f t="shared" si="84"/>
        <v>3.3</v>
      </c>
      <c r="K686" s="21">
        <f t="shared" si="80"/>
        <v>0.17293233082706772</v>
      </c>
      <c r="L686" s="21">
        <f t="shared" si="87"/>
        <v>1.4408145572308777E-2</v>
      </c>
    </row>
    <row r="687" spans="1:12" x14ac:dyDescent="0.3">
      <c r="A687" s="18">
        <v>45697.518831296293</v>
      </c>
      <c r="B687" s="8">
        <v>32800</v>
      </c>
      <c r="C687" s="45">
        <f t="shared" si="81"/>
        <v>3948265627.0239997</v>
      </c>
      <c r="F687" s="19">
        <f t="shared" si="85"/>
        <v>3425.0299997329712</v>
      </c>
      <c r="G687" s="20">
        <f t="shared" si="86"/>
        <v>57.083833328882854</v>
      </c>
      <c r="H687" s="8">
        <f t="shared" si="82"/>
        <v>32800</v>
      </c>
      <c r="I687" s="21">
        <f t="shared" si="83"/>
        <v>0.82205513784461148</v>
      </c>
      <c r="J687" s="17">
        <f t="shared" si="84"/>
        <v>3.28</v>
      </c>
      <c r="K687" s="21">
        <f t="shared" si="80"/>
        <v>0.17794486215538852</v>
      </c>
      <c r="L687" s="21">
        <f t="shared" si="87"/>
        <v>1.4805011422612049E-2</v>
      </c>
    </row>
    <row r="688" spans="1:12" x14ac:dyDescent="0.3">
      <c r="A688" s="18">
        <v>45697.518889247687</v>
      </c>
      <c r="B688" s="8">
        <v>33000</v>
      </c>
      <c r="C688" s="45">
        <f t="shared" si="81"/>
        <v>3948265632.0310001</v>
      </c>
      <c r="F688" s="19">
        <f t="shared" si="85"/>
        <v>3430.0370001792908</v>
      </c>
      <c r="G688" s="20">
        <f t="shared" si="86"/>
        <v>57.16728333632151</v>
      </c>
      <c r="H688" s="8">
        <f t="shared" si="82"/>
        <v>33000</v>
      </c>
      <c r="I688" s="21">
        <f t="shared" si="83"/>
        <v>0.82706766917293228</v>
      </c>
      <c r="J688" s="17">
        <f t="shared" si="84"/>
        <v>3.3</v>
      </c>
      <c r="K688" s="21">
        <f t="shared" si="80"/>
        <v>0.17293233082706772</v>
      </c>
      <c r="L688" s="21">
        <f t="shared" si="87"/>
        <v>1.4431204293903065E-2</v>
      </c>
    </row>
    <row r="689" spans="1:12" x14ac:dyDescent="0.3">
      <c r="A689" s="18">
        <v>45697.51894710648</v>
      </c>
      <c r="B689" s="8">
        <v>32900</v>
      </c>
      <c r="C689" s="45">
        <f t="shared" si="81"/>
        <v>3948265637.0299997</v>
      </c>
      <c r="F689" s="19">
        <f t="shared" si="85"/>
        <v>3435.0359997749329</v>
      </c>
      <c r="G689" s="20">
        <f t="shared" si="86"/>
        <v>57.25059999624888</v>
      </c>
      <c r="H689" s="8">
        <f t="shared" si="82"/>
        <v>32900</v>
      </c>
      <c r="I689" s="21">
        <f t="shared" si="83"/>
        <v>0.82456140350877194</v>
      </c>
      <c r="J689" s="17">
        <f t="shared" si="84"/>
        <v>3.29</v>
      </c>
      <c r="K689" s="21">
        <f t="shared" si="80"/>
        <v>0.17543859649122806</v>
      </c>
      <c r="L689" s="21">
        <f t="shared" si="87"/>
        <v>1.4616957881994663E-2</v>
      </c>
    </row>
    <row r="690" spans="1:12" x14ac:dyDescent="0.3">
      <c r="A690" s="18">
        <v>45697.519004965281</v>
      </c>
      <c r="B690" s="8">
        <v>33000</v>
      </c>
      <c r="C690" s="45">
        <f t="shared" si="81"/>
        <v>3948265642.0290003</v>
      </c>
      <c r="F690" s="19">
        <f t="shared" si="85"/>
        <v>3440.0350003242493</v>
      </c>
      <c r="G690" s="20">
        <f t="shared" si="86"/>
        <v>57.333916672070821</v>
      </c>
      <c r="H690" s="8">
        <f t="shared" si="82"/>
        <v>33000</v>
      </c>
      <c r="I690" s="21">
        <f t="shared" si="83"/>
        <v>0.82706766917293228</v>
      </c>
      <c r="J690" s="17">
        <f t="shared" si="84"/>
        <v>3.3</v>
      </c>
      <c r="K690" s="21">
        <f t="shared" si="80"/>
        <v>0.17293233082706772</v>
      </c>
      <c r="L690" s="21">
        <f t="shared" si="87"/>
        <v>1.4408146946651382E-2</v>
      </c>
    </row>
    <row r="691" spans="1:12" x14ac:dyDescent="0.3">
      <c r="A691" s="18">
        <v>45697.519062824074</v>
      </c>
      <c r="B691" s="8">
        <v>33000</v>
      </c>
      <c r="C691" s="45">
        <f t="shared" si="81"/>
        <v>3948265647.0279999</v>
      </c>
      <c r="F691" s="19">
        <f t="shared" si="85"/>
        <v>3445.0339999198914</v>
      </c>
      <c r="G691" s="20">
        <f t="shared" si="86"/>
        <v>57.41723333199819</v>
      </c>
      <c r="H691" s="8">
        <f t="shared" si="82"/>
        <v>33000</v>
      </c>
      <c r="I691" s="21">
        <f t="shared" si="83"/>
        <v>0.82706766917293228</v>
      </c>
      <c r="J691" s="17">
        <f t="shared" si="84"/>
        <v>3.3</v>
      </c>
      <c r="K691" s="21">
        <f t="shared" si="80"/>
        <v>0.17293233082706772</v>
      </c>
      <c r="L691" s="21">
        <f t="shared" si="87"/>
        <v>1.4408144197966172E-2</v>
      </c>
    </row>
    <row r="692" spans="1:12" x14ac:dyDescent="0.3">
      <c r="A692" s="18">
        <v>45697.51912070602</v>
      </c>
      <c r="B692" s="8">
        <v>33000</v>
      </c>
      <c r="C692" s="45">
        <f t="shared" si="81"/>
        <v>3948265652.0290003</v>
      </c>
      <c r="F692" s="19">
        <f t="shared" si="85"/>
        <v>3450.0350003242493</v>
      </c>
      <c r="G692" s="20">
        <f t="shared" si="86"/>
        <v>57.500583338737485</v>
      </c>
      <c r="H692" s="8">
        <f t="shared" si="82"/>
        <v>33000</v>
      </c>
      <c r="I692" s="21">
        <f t="shared" si="83"/>
        <v>0.82706766917293228</v>
      </c>
      <c r="J692" s="17">
        <f t="shared" si="84"/>
        <v>3.3</v>
      </c>
      <c r="K692" s="21">
        <f t="shared" si="80"/>
        <v>0.17293233082706772</v>
      </c>
      <c r="L692" s="21">
        <f t="shared" si="87"/>
        <v>1.4413910939878037E-2</v>
      </c>
    </row>
    <row r="693" spans="1:12" x14ac:dyDescent="0.3">
      <c r="A693" s="18">
        <v>45697.519178483795</v>
      </c>
      <c r="B693" s="8">
        <v>33000</v>
      </c>
      <c r="C693" s="45">
        <f t="shared" si="81"/>
        <v>3948265657.0209999</v>
      </c>
      <c r="F693" s="19">
        <f t="shared" si="85"/>
        <v>3455.0269999504089</v>
      </c>
      <c r="G693" s="20">
        <f t="shared" si="86"/>
        <v>57.583783332506819</v>
      </c>
      <c r="H693" s="8">
        <f t="shared" si="82"/>
        <v>33000</v>
      </c>
      <c r="I693" s="21">
        <f t="shared" si="83"/>
        <v>0.82706766917293228</v>
      </c>
      <c r="J693" s="17">
        <f t="shared" si="84"/>
        <v>3.3</v>
      </c>
      <c r="K693" s="21">
        <f t="shared" si="80"/>
        <v>0.17293233082706772</v>
      </c>
      <c r="L693" s="21">
        <f t="shared" si="87"/>
        <v>1.4387968847328432E-2</v>
      </c>
    </row>
    <row r="694" spans="1:12" x14ac:dyDescent="0.3">
      <c r="A694" s="18">
        <v>45697.519236365741</v>
      </c>
      <c r="B694" s="8">
        <v>33000</v>
      </c>
      <c r="C694" s="45">
        <f t="shared" si="81"/>
        <v>3948265662.0219998</v>
      </c>
      <c r="F694" s="19">
        <f t="shared" si="85"/>
        <v>3460.0279998779297</v>
      </c>
      <c r="G694" s="20">
        <f t="shared" si="86"/>
        <v>57.667133331298828</v>
      </c>
      <c r="H694" s="8">
        <f t="shared" si="82"/>
        <v>33000</v>
      </c>
      <c r="I694" s="21">
        <f t="shared" si="83"/>
        <v>0.82706766917293228</v>
      </c>
      <c r="J694" s="17">
        <f t="shared" si="84"/>
        <v>3.3</v>
      </c>
      <c r="K694" s="21">
        <f t="shared" si="80"/>
        <v>0.17293233082706772</v>
      </c>
      <c r="L694" s="21">
        <f t="shared" si="87"/>
        <v>1.4413909565535432E-2</v>
      </c>
    </row>
    <row r="695" spans="1:12" x14ac:dyDescent="0.3">
      <c r="A695" s="18">
        <v>45697.519294270831</v>
      </c>
      <c r="B695" s="8">
        <v>33100</v>
      </c>
      <c r="C695" s="45">
        <f t="shared" si="81"/>
        <v>3948265667.0249996</v>
      </c>
      <c r="F695" s="19">
        <f t="shared" si="85"/>
        <v>3465.0309996604919</v>
      </c>
      <c r="G695" s="20">
        <f t="shared" si="86"/>
        <v>57.750516661008199</v>
      </c>
      <c r="H695" s="8">
        <f t="shared" si="82"/>
        <v>33100</v>
      </c>
      <c r="I695" s="21">
        <f t="shared" si="83"/>
        <v>0.82957393483709274</v>
      </c>
      <c r="J695" s="17">
        <f t="shared" si="84"/>
        <v>3.31</v>
      </c>
      <c r="K695" s="21">
        <f t="shared" si="80"/>
        <v>0.17042606516290726</v>
      </c>
      <c r="L695" s="21">
        <f t="shared" si="87"/>
        <v>1.421069278254935E-2</v>
      </c>
    </row>
    <row r="696" spans="1:12" x14ac:dyDescent="0.3">
      <c r="A696" s="18">
        <v>45697.519352256946</v>
      </c>
      <c r="B696" s="8">
        <v>33100</v>
      </c>
      <c r="C696" s="45">
        <f t="shared" si="81"/>
        <v>3948265672.0350003</v>
      </c>
      <c r="F696" s="19">
        <f t="shared" si="85"/>
        <v>3470.0410003662109</v>
      </c>
      <c r="G696" s="20">
        <f t="shared" si="86"/>
        <v>57.834016672770183</v>
      </c>
      <c r="H696" s="8">
        <f t="shared" si="82"/>
        <v>33100</v>
      </c>
      <c r="I696" s="21">
        <f t="shared" si="83"/>
        <v>0.82957393483709274</v>
      </c>
      <c r="J696" s="17">
        <f t="shared" si="84"/>
        <v>3.31</v>
      </c>
      <c r="K696" s="21">
        <f t="shared" si="80"/>
        <v>0.17042606516290726</v>
      </c>
      <c r="L696" s="21">
        <f t="shared" si="87"/>
        <v>1.4230578445651438E-2</v>
      </c>
    </row>
    <row r="697" spans="1:12" x14ac:dyDescent="0.3">
      <c r="A697" s="18">
        <v>45697.519410023146</v>
      </c>
      <c r="B697" s="8">
        <v>33200</v>
      </c>
      <c r="C697" s="45">
        <f t="shared" si="81"/>
        <v>3948265677.0259995</v>
      </c>
      <c r="F697" s="19">
        <f t="shared" si="85"/>
        <v>3475.0319995880127</v>
      </c>
      <c r="G697" s="20">
        <f t="shared" si="86"/>
        <v>57.917199993133544</v>
      </c>
      <c r="H697" s="8">
        <f t="shared" si="82"/>
        <v>33200</v>
      </c>
      <c r="I697" s="21">
        <f t="shared" si="83"/>
        <v>0.83208020050125309</v>
      </c>
      <c r="J697" s="17">
        <f t="shared" si="84"/>
        <v>3.32</v>
      </c>
      <c r="K697" s="21">
        <f t="shared" si="80"/>
        <v>0.16791979949874691</v>
      </c>
      <c r="L697" s="21">
        <f t="shared" si="87"/>
        <v>1.3968126477055566E-2</v>
      </c>
    </row>
    <row r="698" spans="1:12" x14ac:dyDescent="0.3">
      <c r="A698" s="18">
        <v>45697.519467997685</v>
      </c>
      <c r="B698" s="8">
        <v>33000</v>
      </c>
      <c r="C698" s="45">
        <f t="shared" si="81"/>
        <v>3948265682.0349998</v>
      </c>
      <c r="F698" s="19">
        <f t="shared" si="85"/>
        <v>3480.0409998893738</v>
      </c>
      <c r="G698" s="20">
        <f t="shared" si="86"/>
        <v>58.000683331489562</v>
      </c>
      <c r="H698" s="8">
        <f t="shared" si="82"/>
        <v>33000</v>
      </c>
      <c r="I698" s="21">
        <f t="shared" si="83"/>
        <v>0.82706766917293228</v>
      </c>
      <c r="J698" s="17">
        <f t="shared" si="84"/>
        <v>3.3</v>
      </c>
      <c r="K698" s="21">
        <f t="shared" si="80"/>
        <v>0.17293233082706772</v>
      </c>
      <c r="L698" s="21">
        <f t="shared" si="87"/>
        <v>1.4436968287130947E-2</v>
      </c>
    </row>
    <row r="699" spans="1:12" x14ac:dyDescent="0.3">
      <c r="A699" s="18">
        <v>45697.519525798612</v>
      </c>
      <c r="B699" s="8">
        <v>32900</v>
      </c>
      <c r="C699" s="45">
        <f t="shared" si="81"/>
        <v>3948265687.0290003</v>
      </c>
      <c r="F699" s="19">
        <f t="shared" si="85"/>
        <v>3485.0350003242493</v>
      </c>
      <c r="G699" s="20">
        <f t="shared" si="86"/>
        <v>58.083916672070821</v>
      </c>
      <c r="H699" s="8">
        <f t="shared" si="82"/>
        <v>32900</v>
      </c>
      <c r="I699" s="21">
        <f t="shared" si="83"/>
        <v>0.82456140350877194</v>
      </c>
      <c r="J699" s="17">
        <f t="shared" si="84"/>
        <v>3.29</v>
      </c>
      <c r="K699" s="21">
        <f t="shared" si="80"/>
        <v>0.17543859649122806</v>
      </c>
      <c r="L699" s="21">
        <f t="shared" si="87"/>
        <v>1.4602340452852471E-2</v>
      </c>
    </row>
    <row r="700" spans="1:12" x14ac:dyDescent="0.3">
      <c r="A700" s="18">
        <v>45697.519583576388</v>
      </c>
      <c r="B700" s="8">
        <v>32900</v>
      </c>
      <c r="C700" s="45">
        <f t="shared" si="81"/>
        <v>3948265692.0209999</v>
      </c>
      <c r="F700" s="19">
        <f t="shared" si="85"/>
        <v>3490.0269999504089</v>
      </c>
      <c r="G700" s="20">
        <f t="shared" si="86"/>
        <v>58.167116665840148</v>
      </c>
      <c r="H700" s="8">
        <f t="shared" si="82"/>
        <v>32900</v>
      </c>
      <c r="I700" s="21">
        <f t="shared" si="83"/>
        <v>0.82456140350877194</v>
      </c>
      <c r="J700" s="17">
        <f t="shared" si="84"/>
        <v>3.29</v>
      </c>
      <c r="K700" s="21">
        <f t="shared" si="80"/>
        <v>0.17543859649122806</v>
      </c>
      <c r="L700" s="21">
        <f t="shared" si="87"/>
        <v>1.4596490134969622E-2</v>
      </c>
    </row>
    <row r="701" spans="1:12" x14ac:dyDescent="0.3">
      <c r="A701" s="18">
        <v>45697.519641585648</v>
      </c>
      <c r="B701" s="8">
        <v>32900</v>
      </c>
      <c r="C701" s="45">
        <f t="shared" si="81"/>
        <v>3948265697.033</v>
      </c>
      <c r="F701" s="19">
        <f t="shared" si="85"/>
        <v>3495.0390000343323</v>
      </c>
      <c r="G701" s="20">
        <f t="shared" si="86"/>
        <v>58.250650000572207</v>
      </c>
      <c r="H701" s="8">
        <f t="shared" si="82"/>
        <v>32900</v>
      </c>
      <c r="I701" s="21">
        <f t="shared" si="83"/>
        <v>0.82456140350877194</v>
      </c>
      <c r="J701" s="17">
        <f t="shared" si="84"/>
        <v>3.29</v>
      </c>
      <c r="K701" s="21">
        <f t="shared" si="80"/>
        <v>0.17543859649122806</v>
      </c>
      <c r="L701" s="21">
        <f t="shared" si="87"/>
        <v>1.4654971005624547E-2</v>
      </c>
    </row>
    <row r="702" spans="1:12" x14ac:dyDescent="0.3">
      <c r="A702" s="18">
        <v>45697.51969947917</v>
      </c>
      <c r="B702" s="8">
        <v>33100</v>
      </c>
      <c r="C702" s="45">
        <f t="shared" si="81"/>
        <v>3948265702.0350003</v>
      </c>
      <c r="F702" s="19">
        <f t="shared" si="85"/>
        <v>3500.0410003662109</v>
      </c>
      <c r="G702" s="20">
        <f t="shared" si="86"/>
        <v>58.334016672770183</v>
      </c>
      <c r="H702" s="8">
        <f t="shared" si="82"/>
        <v>33100</v>
      </c>
      <c r="I702" s="21">
        <f t="shared" si="83"/>
        <v>0.82957393483709274</v>
      </c>
      <c r="J702" s="17">
        <f t="shared" si="84"/>
        <v>3.31</v>
      </c>
      <c r="K702" s="21">
        <f t="shared" si="80"/>
        <v>0.17042606516290726</v>
      </c>
      <c r="L702" s="21">
        <f t="shared" si="87"/>
        <v>1.4207853908426873E-2</v>
      </c>
    </row>
    <row r="703" spans="1:12" x14ac:dyDescent="0.3">
      <c r="A703" s="18">
        <v>45697.519757210648</v>
      </c>
      <c r="B703" s="8">
        <v>33100</v>
      </c>
      <c r="C703" s="45">
        <f t="shared" si="81"/>
        <v>3948265707.0229998</v>
      </c>
      <c r="F703" s="19">
        <f t="shared" si="85"/>
        <v>3505.0289998054504</v>
      </c>
      <c r="G703" s="20">
        <f t="shared" si="86"/>
        <v>58.417149996757509</v>
      </c>
      <c r="H703" s="8">
        <f t="shared" si="82"/>
        <v>33100</v>
      </c>
      <c r="I703" s="21">
        <f t="shared" si="83"/>
        <v>0.82957393483709274</v>
      </c>
      <c r="J703" s="17">
        <f t="shared" si="84"/>
        <v>3.31</v>
      </c>
      <c r="K703" s="21">
        <f t="shared" si="80"/>
        <v>0.17042606516290726</v>
      </c>
      <c r="L703" s="21">
        <f t="shared" si="87"/>
        <v>1.4168085291073098E-2</v>
      </c>
    </row>
    <row r="704" spans="1:12" x14ac:dyDescent="0.3">
      <c r="A704" s="18">
        <v>45697.519815081017</v>
      </c>
      <c r="B704" s="8">
        <v>33300</v>
      </c>
      <c r="C704" s="45">
        <f t="shared" si="81"/>
        <v>3948265712.0229998</v>
      </c>
      <c r="F704" s="19">
        <f t="shared" si="85"/>
        <v>3510.0289998054504</v>
      </c>
      <c r="G704" s="20">
        <f t="shared" si="86"/>
        <v>58.500483330090837</v>
      </c>
      <c r="H704" s="8">
        <f t="shared" si="82"/>
        <v>33300</v>
      </c>
      <c r="I704" s="21">
        <f t="shared" si="83"/>
        <v>0.83458646616541354</v>
      </c>
      <c r="J704" s="17">
        <f t="shared" si="84"/>
        <v>3.33</v>
      </c>
      <c r="K704" s="21">
        <f t="shared" si="80"/>
        <v>0.16541353383458646</v>
      </c>
      <c r="L704" s="21">
        <f t="shared" si="87"/>
        <v>1.3784461152881421E-2</v>
      </c>
    </row>
    <row r="705" spans="1:12" x14ac:dyDescent="0.3">
      <c r="A705" s="18">
        <v>45697.519872986108</v>
      </c>
      <c r="B705" s="8">
        <v>33000</v>
      </c>
      <c r="C705" s="45">
        <f t="shared" si="81"/>
        <v>3948265717.0259995</v>
      </c>
      <c r="F705" s="19">
        <f t="shared" si="85"/>
        <v>3515.0319995880127</v>
      </c>
      <c r="G705" s="20">
        <f t="shared" si="86"/>
        <v>58.583866659800215</v>
      </c>
      <c r="H705" s="8">
        <f t="shared" si="82"/>
        <v>33000</v>
      </c>
      <c r="I705" s="21">
        <f t="shared" si="83"/>
        <v>0.82706766917293228</v>
      </c>
      <c r="J705" s="17">
        <f t="shared" si="84"/>
        <v>3.3</v>
      </c>
      <c r="K705" s="21">
        <f t="shared" si="80"/>
        <v>0.17293233082706772</v>
      </c>
      <c r="L705" s="21">
        <f t="shared" si="87"/>
        <v>1.4419673558764544E-2</v>
      </c>
    </row>
    <row r="706" spans="1:12" x14ac:dyDescent="0.3">
      <c r="A706" s="18">
        <v>45697.519930949071</v>
      </c>
      <c r="B706" s="8">
        <v>33200</v>
      </c>
      <c r="C706" s="45">
        <f t="shared" si="81"/>
        <v>3948265722.0339999</v>
      </c>
      <c r="F706" s="19">
        <f t="shared" si="85"/>
        <v>3520.039999961853</v>
      </c>
      <c r="G706" s="20">
        <f t="shared" si="86"/>
        <v>58.667333332697552</v>
      </c>
      <c r="H706" s="8">
        <f t="shared" si="82"/>
        <v>33200</v>
      </c>
      <c r="I706" s="21">
        <f t="shared" si="83"/>
        <v>0.83208020050125309</v>
      </c>
      <c r="J706" s="17">
        <f t="shared" si="84"/>
        <v>3.32</v>
      </c>
      <c r="K706" s="21">
        <f t="shared" ref="K706:K769" si="88">1-I706</f>
        <v>0.16791979949874691</v>
      </c>
      <c r="L706" s="21">
        <f t="shared" si="87"/>
        <v>1.4015706977748397E-2</v>
      </c>
    </row>
    <row r="707" spans="1:12" x14ac:dyDescent="0.3">
      <c r="A707" s="18">
        <v>45697.519988831016</v>
      </c>
      <c r="B707" s="8">
        <v>33100</v>
      </c>
      <c r="C707" s="45">
        <f t="shared" ref="C707:C770" si="89">A707*86400</f>
        <v>3948265727.0349998</v>
      </c>
      <c r="F707" s="19">
        <f t="shared" si="85"/>
        <v>3525.0409998893738</v>
      </c>
      <c r="G707" s="20">
        <f t="shared" si="86"/>
        <v>58.750683331489562</v>
      </c>
      <c r="H707" s="8">
        <f t="shared" ref="H707:H770" si="90">B707</f>
        <v>33100</v>
      </c>
      <c r="I707" s="21">
        <f t="shared" ref="I707:I770" si="91">H707/$E$1</f>
        <v>0.82957393483709274</v>
      </c>
      <c r="J707" s="17">
        <f t="shared" ref="J707:J770" si="92">H707/10000</f>
        <v>3.31</v>
      </c>
      <c r="K707" s="21">
        <f t="shared" si="88"/>
        <v>0.17042606516290726</v>
      </c>
      <c r="L707" s="21">
        <f t="shared" si="87"/>
        <v>1.4205012325455204E-2</v>
      </c>
    </row>
    <row r="708" spans="1:12" x14ac:dyDescent="0.3">
      <c r="A708" s="18">
        <v>45697.520046655096</v>
      </c>
      <c r="B708" s="8">
        <v>33100</v>
      </c>
      <c r="C708" s="45">
        <f t="shared" si="89"/>
        <v>3948265732.0310001</v>
      </c>
      <c r="F708" s="19">
        <f t="shared" ref="F708:F771" si="93">C708-$C$2</f>
        <v>3530.0370001792908</v>
      </c>
      <c r="G708" s="20">
        <f t="shared" ref="G708:G771" si="94">F708/60</f>
        <v>58.833950002988182</v>
      </c>
      <c r="H708" s="8">
        <f t="shared" si="90"/>
        <v>33100</v>
      </c>
      <c r="I708" s="21">
        <f t="shared" si="91"/>
        <v>0.82957393483709274</v>
      </c>
      <c r="J708" s="17">
        <f t="shared" si="92"/>
        <v>3.31</v>
      </c>
      <c r="K708" s="21">
        <f t="shared" si="88"/>
        <v>0.17042606516290726</v>
      </c>
      <c r="L708" s="21">
        <f t="shared" ref="L708:L771" si="95">K708*(G708-G707)</f>
        <v>1.419081118272226E-2</v>
      </c>
    </row>
    <row r="709" spans="1:12" x14ac:dyDescent="0.3">
      <c r="A709" s="18">
        <v>45697.520104479168</v>
      </c>
      <c r="B709" s="8">
        <v>33200</v>
      </c>
      <c r="C709" s="45">
        <f t="shared" si="89"/>
        <v>3948265737.027</v>
      </c>
      <c r="F709" s="19">
        <f t="shared" si="93"/>
        <v>3535.0329999923706</v>
      </c>
      <c r="G709" s="20">
        <f t="shared" si="94"/>
        <v>58.91721666653951</v>
      </c>
      <c r="H709" s="8">
        <f t="shared" si="90"/>
        <v>33200</v>
      </c>
      <c r="I709" s="21">
        <f t="shared" si="91"/>
        <v>0.83208020050125309</v>
      </c>
      <c r="J709" s="17">
        <f t="shared" si="92"/>
        <v>3.32</v>
      </c>
      <c r="K709" s="21">
        <f t="shared" si="88"/>
        <v>0.16791979949874691</v>
      </c>
      <c r="L709" s="21">
        <f t="shared" si="95"/>
        <v>1.398212144846857E-2</v>
      </c>
    </row>
    <row r="710" spans="1:12" x14ac:dyDescent="0.3">
      <c r="A710" s="18">
        <v>45697.520162349538</v>
      </c>
      <c r="B710" s="8">
        <v>33100</v>
      </c>
      <c r="C710" s="45">
        <f t="shared" si="89"/>
        <v>3948265742.027</v>
      </c>
      <c r="F710" s="19">
        <f t="shared" si="93"/>
        <v>3540.0329999923706</v>
      </c>
      <c r="G710" s="20">
        <f t="shared" si="94"/>
        <v>59.000549999872845</v>
      </c>
      <c r="H710" s="8">
        <f t="shared" si="90"/>
        <v>33100</v>
      </c>
      <c r="I710" s="21">
        <f t="shared" si="91"/>
        <v>0.82957393483709274</v>
      </c>
      <c r="J710" s="17">
        <f t="shared" si="92"/>
        <v>3.31</v>
      </c>
      <c r="K710" s="21">
        <f t="shared" si="88"/>
        <v>0.17042606516290726</v>
      </c>
      <c r="L710" s="21">
        <f t="shared" si="95"/>
        <v>1.4202172096909342E-2</v>
      </c>
    </row>
    <row r="711" spans="1:12" x14ac:dyDescent="0.3">
      <c r="A711" s="18">
        <v>45697.520220243059</v>
      </c>
      <c r="B711" s="8">
        <v>33200</v>
      </c>
      <c r="C711" s="45">
        <f t="shared" si="89"/>
        <v>3948265747.0290003</v>
      </c>
      <c r="F711" s="19">
        <f t="shared" si="93"/>
        <v>3545.0350003242493</v>
      </c>
      <c r="G711" s="20">
        <f t="shared" si="94"/>
        <v>59.083916672070821</v>
      </c>
      <c r="H711" s="8">
        <f t="shared" si="90"/>
        <v>33200</v>
      </c>
      <c r="I711" s="21">
        <f t="shared" si="91"/>
        <v>0.83208020050125309</v>
      </c>
      <c r="J711" s="17">
        <f t="shared" si="92"/>
        <v>3.32</v>
      </c>
      <c r="K711" s="21">
        <f t="shared" si="88"/>
        <v>0.16791979949874691</v>
      </c>
      <c r="L711" s="21">
        <f t="shared" si="95"/>
        <v>1.3998914880361776E-2</v>
      </c>
    </row>
    <row r="712" spans="1:12" x14ac:dyDescent="0.3">
      <c r="A712" s="18">
        <v>45697.52027818287</v>
      </c>
      <c r="B712" s="8">
        <v>33200</v>
      </c>
      <c r="C712" s="45">
        <f t="shared" si="89"/>
        <v>3948265752.0349998</v>
      </c>
      <c r="F712" s="19">
        <f t="shared" si="93"/>
        <v>3550.0409998893738</v>
      </c>
      <c r="G712" s="20">
        <f t="shared" si="94"/>
        <v>59.167349998156233</v>
      </c>
      <c r="H712" s="8">
        <f t="shared" si="90"/>
        <v>33200</v>
      </c>
      <c r="I712" s="21">
        <f t="shared" si="91"/>
        <v>0.83208020050125309</v>
      </c>
      <c r="J712" s="17">
        <f t="shared" si="92"/>
        <v>3.32</v>
      </c>
      <c r="K712" s="21">
        <f t="shared" si="88"/>
        <v>0.16791979949874691</v>
      </c>
      <c r="L712" s="21">
        <f t="shared" si="95"/>
        <v>1.4010107387776007E-2</v>
      </c>
    </row>
    <row r="713" spans="1:12" x14ac:dyDescent="0.3">
      <c r="A713" s="18">
        <v>45697.520335972222</v>
      </c>
      <c r="B713" s="8">
        <v>33000</v>
      </c>
      <c r="C713" s="45">
        <f t="shared" si="89"/>
        <v>3948265757.0279999</v>
      </c>
      <c r="F713" s="19">
        <f t="shared" si="93"/>
        <v>3555.0339999198914</v>
      </c>
      <c r="G713" s="20">
        <f t="shared" si="94"/>
        <v>59.250566665331526</v>
      </c>
      <c r="H713" s="8">
        <f t="shared" si="90"/>
        <v>33000</v>
      </c>
      <c r="I713" s="21">
        <f t="shared" si="91"/>
        <v>0.82706766917293228</v>
      </c>
      <c r="J713" s="17">
        <f t="shared" si="92"/>
        <v>3.3</v>
      </c>
      <c r="K713" s="21">
        <f t="shared" si="88"/>
        <v>0.17293233082706772</v>
      </c>
      <c r="L713" s="21">
        <f t="shared" si="95"/>
        <v>1.439085221828375E-2</v>
      </c>
    </row>
    <row r="714" spans="1:12" x14ac:dyDescent="0.3">
      <c r="A714" s="18">
        <v>45697.520393854167</v>
      </c>
      <c r="B714" s="8">
        <v>33000</v>
      </c>
      <c r="C714" s="45">
        <f t="shared" si="89"/>
        <v>3948265762.0290003</v>
      </c>
      <c r="F714" s="19">
        <f t="shared" si="93"/>
        <v>3560.0350003242493</v>
      </c>
      <c r="G714" s="20">
        <f t="shared" si="94"/>
        <v>59.333916672070821</v>
      </c>
      <c r="H714" s="8">
        <f t="shared" si="90"/>
        <v>33000</v>
      </c>
      <c r="I714" s="21">
        <f t="shared" si="91"/>
        <v>0.82706766917293228</v>
      </c>
      <c r="J714" s="17">
        <f t="shared" si="92"/>
        <v>3.3</v>
      </c>
      <c r="K714" s="21">
        <f t="shared" si="88"/>
        <v>0.17293233082706772</v>
      </c>
      <c r="L714" s="21">
        <f t="shared" si="95"/>
        <v>1.4413910939878037E-2</v>
      </c>
    </row>
    <row r="715" spans="1:12" x14ac:dyDescent="0.3">
      <c r="A715" s="18">
        <v>45697.520451655095</v>
      </c>
      <c r="B715" s="8">
        <v>33300</v>
      </c>
      <c r="C715" s="45">
        <f t="shared" si="89"/>
        <v>3948265767.0230002</v>
      </c>
      <c r="F715" s="19">
        <f t="shared" si="93"/>
        <v>3565.0290002822876</v>
      </c>
      <c r="G715" s="20">
        <f t="shared" si="94"/>
        <v>59.417150004704794</v>
      </c>
      <c r="H715" s="8">
        <f t="shared" si="90"/>
        <v>33300</v>
      </c>
      <c r="I715" s="21">
        <f t="shared" si="91"/>
        <v>0.83458646616541354</v>
      </c>
      <c r="J715" s="17">
        <f t="shared" si="92"/>
        <v>3.33</v>
      </c>
      <c r="K715" s="21">
        <f t="shared" si="88"/>
        <v>0.16541353383458646</v>
      </c>
      <c r="L715" s="21">
        <f t="shared" si="95"/>
        <v>1.376791968381518E-2</v>
      </c>
    </row>
    <row r="716" spans="1:12" x14ac:dyDescent="0.3">
      <c r="A716" s="18">
        <v>45697.520509675924</v>
      </c>
      <c r="B716" s="8">
        <v>33300</v>
      </c>
      <c r="C716" s="45">
        <f t="shared" si="89"/>
        <v>3948265772.0359998</v>
      </c>
      <c r="F716" s="19">
        <f t="shared" si="93"/>
        <v>3570.0419998168945</v>
      </c>
      <c r="G716" s="20">
        <f t="shared" si="94"/>
        <v>59.500699996948242</v>
      </c>
      <c r="H716" s="8">
        <f t="shared" si="90"/>
        <v>33300</v>
      </c>
      <c r="I716" s="21">
        <f t="shared" si="91"/>
        <v>0.83458646616541354</v>
      </c>
      <c r="J716" s="17">
        <f t="shared" si="92"/>
        <v>3.33</v>
      </c>
      <c r="K716" s="21">
        <f t="shared" si="88"/>
        <v>0.16541353383458646</v>
      </c>
      <c r="L716" s="21">
        <f t="shared" si="95"/>
        <v>1.3820299468841012E-2</v>
      </c>
    </row>
    <row r="717" spans="1:12" x14ac:dyDescent="0.3">
      <c r="A717" s="18">
        <v>45697.520567557869</v>
      </c>
      <c r="B717" s="8">
        <v>33300</v>
      </c>
      <c r="C717" s="45">
        <f t="shared" si="89"/>
        <v>3948265777.0369997</v>
      </c>
      <c r="F717" s="19">
        <f t="shared" si="93"/>
        <v>3575.0429997444153</v>
      </c>
      <c r="G717" s="20">
        <f t="shared" si="94"/>
        <v>59.584049995740251</v>
      </c>
      <c r="H717" s="8">
        <f t="shared" si="90"/>
        <v>33300</v>
      </c>
      <c r="I717" s="21">
        <f t="shared" si="91"/>
        <v>0.83458646616541354</v>
      </c>
      <c r="J717" s="17">
        <f t="shared" si="92"/>
        <v>3.33</v>
      </c>
      <c r="K717" s="21">
        <f t="shared" si="88"/>
        <v>0.16541353383458646</v>
      </c>
      <c r="L717" s="21">
        <f t="shared" si="95"/>
        <v>1.3787217845294757E-2</v>
      </c>
    </row>
    <row r="718" spans="1:12" x14ac:dyDescent="0.3">
      <c r="A718" s="18">
        <v>45697.52062541667</v>
      </c>
      <c r="B718" s="8">
        <v>33100</v>
      </c>
      <c r="C718" s="45">
        <f t="shared" si="89"/>
        <v>3948265782.0360003</v>
      </c>
      <c r="F718" s="19">
        <f t="shared" si="93"/>
        <v>3580.0420002937317</v>
      </c>
      <c r="G718" s="20">
        <f t="shared" si="94"/>
        <v>59.667366671562192</v>
      </c>
      <c r="H718" s="8">
        <f t="shared" si="90"/>
        <v>33100</v>
      </c>
      <c r="I718" s="21">
        <f t="shared" si="91"/>
        <v>0.82957393483709274</v>
      </c>
      <c r="J718" s="17">
        <f t="shared" si="92"/>
        <v>3.31</v>
      </c>
      <c r="K718" s="21">
        <f t="shared" si="88"/>
        <v>0.17042606516290726</v>
      </c>
      <c r="L718" s="21">
        <f t="shared" si="95"/>
        <v>1.4199333222786865E-2</v>
      </c>
    </row>
    <row r="719" spans="1:12" x14ac:dyDescent="0.3">
      <c r="A719" s="18">
        <v>45697.520683229166</v>
      </c>
      <c r="B719" s="8">
        <v>33200</v>
      </c>
      <c r="C719" s="45">
        <f t="shared" si="89"/>
        <v>3948265787.0310001</v>
      </c>
      <c r="F719" s="19">
        <f t="shared" si="93"/>
        <v>3585.0370001792908</v>
      </c>
      <c r="G719" s="20">
        <f t="shared" si="94"/>
        <v>59.750616669654846</v>
      </c>
      <c r="H719" s="8">
        <f t="shared" si="90"/>
        <v>33200</v>
      </c>
      <c r="I719" s="21">
        <f t="shared" si="91"/>
        <v>0.83208020050125309</v>
      </c>
      <c r="J719" s="17">
        <f t="shared" si="92"/>
        <v>3.32</v>
      </c>
      <c r="K719" s="21">
        <f t="shared" si="88"/>
        <v>0.16791979949874691</v>
      </c>
      <c r="L719" s="21">
        <f t="shared" si="95"/>
        <v>1.3979322987989557E-2</v>
      </c>
    </row>
    <row r="720" spans="1:12" x14ac:dyDescent="0.3">
      <c r="A720" s="18">
        <v>45697.52074104167</v>
      </c>
      <c r="B720" s="8">
        <v>33200</v>
      </c>
      <c r="C720" s="45">
        <f t="shared" si="89"/>
        <v>3948265792.026</v>
      </c>
      <c r="F720" s="19">
        <f t="shared" si="93"/>
        <v>3590.0320000648499</v>
      </c>
      <c r="G720" s="20">
        <f t="shared" si="94"/>
        <v>59.8338666677475</v>
      </c>
      <c r="H720" s="8">
        <f t="shared" si="90"/>
        <v>33200</v>
      </c>
      <c r="I720" s="21">
        <f t="shared" si="91"/>
        <v>0.83208020050125309</v>
      </c>
      <c r="J720" s="17">
        <f t="shared" si="92"/>
        <v>3.32</v>
      </c>
      <c r="K720" s="21">
        <f t="shared" si="88"/>
        <v>0.16791979949874691</v>
      </c>
      <c r="L720" s="21">
        <f t="shared" si="95"/>
        <v>1.3979322987989557E-2</v>
      </c>
    </row>
    <row r="721" spans="1:12" x14ac:dyDescent="0.3">
      <c r="A721" s="18">
        <v>45697.520799004633</v>
      </c>
      <c r="B721" s="8">
        <v>33100</v>
      </c>
      <c r="C721" s="45">
        <f t="shared" si="89"/>
        <v>3948265797.0340004</v>
      </c>
      <c r="F721" s="19">
        <f t="shared" si="93"/>
        <v>3595.0400004386902</v>
      </c>
      <c r="G721" s="20">
        <f t="shared" si="94"/>
        <v>59.917333340644838</v>
      </c>
      <c r="H721" s="8">
        <f t="shared" si="90"/>
        <v>33100</v>
      </c>
      <c r="I721" s="21">
        <f t="shared" si="91"/>
        <v>0.82957393483709274</v>
      </c>
      <c r="J721" s="17">
        <f t="shared" si="92"/>
        <v>3.31</v>
      </c>
      <c r="K721" s="21">
        <f t="shared" si="88"/>
        <v>0.17042606516290726</v>
      </c>
      <c r="L721" s="21">
        <f t="shared" si="95"/>
        <v>1.4224896634132697E-2</v>
      </c>
    </row>
    <row r="722" spans="1:12" x14ac:dyDescent="0.3">
      <c r="A722" s="18">
        <v>45697.520856793984</v>
      </c>
      <c r="B722" s="8">
        <v>33300</v>
      </c>
      <c r="C722" s="45">
        <f t="shared" si="89"/>
        <v>3948265802.0270004</v>
      </c>
      <c r="F722" s="19">
        <f t="shared" si="93"/>
        <v>3600.0330004692078</v>
      </c>
      <c r="G722" s="20">
        <f t="shared" si="94"/>
        <v>60.000550007820131</v>
      </c>
      <c r="H722" s="8">
        <f t="shared" si="90"/>
        <v>33300</v>
      </c>
      <c r="I722" s="21">
        <f t="shared" si="91"/>
        <v>0.83458646616541354</v>
      </c>
      <c r="J722" s="17">
        <f t="shared" si="92"/>
        <v>3.33</v>
      </c>
      <c r="K722" s="21">
        <f t="shared" si="88"/>
        <v>0.16541353383458646</v>
      </c>
      <c r="L722" s="21">
        <f t="shared" si="95"/>
        <v>1.3765162991401843E-2</v>
      </c>
    </row>
    <row r="723" spans="1:12" x14ac:dyDescent="0.3">
      <c r="A723" s="18">
        <v>45697.520914768516</v>
      </c>
      <c r="B723" s="8">
        <v>33200</v>
      </c>
      <c r="C723" s="45">
        <f t="shared" si="89"/>
        <v>3948265807.0359998</v>
      </c>
      <c r="F723" s="19">
        <f t="shared" si="93"/>
        <v>3605.0419998168945</v>
      </c>
      <c r="G723" s="20">
        <f t="shared" si="94"/>
        <v>60.084033330281578</v>
      </c>
      <c r="H723" s="8">
        <f t="shared" si="90"/>
        <v>33200</v>
      </c>
      <c r="I723" s="21">
        <f t="shared" si="91"/>
        <v>0.83208020050125309</v>
      </c>
      <c r="J723" s="17">
        <f t="shared" si="92"/>
        <v>3.32</v>
      </c>
      <c r="K723" s="21">
        <f t="shared" si="88"/>
        <v>0.16791979949874691</v>
      </c>
      <c r="L723" s="21">
        <f t="shared" si="95"/>
        <v>1.4018502769215428E-2</v>
      </c>
    </row>
    <row r="724" spans="1:12" x14ac:dyDescent="0.3">
      <c r="A724" s="18">
        <v>45697.520972488426</v>
      </c>
      <c r="B724" s="8">
        <v>33300</v>
      </c>
      <c r="C724" s="45">
        <f t="shared" si="89"/>
        <v>3948265812.0230002</v>
      </c>
      <c r="F724" s="19">
        <f t="shared" si="93"/>
        <v>3610.0290002822876</v>
      </c>
      <c r="G724" s="20">
        <f t="shared" si="94"/>
        <v>60.167150004704794</v>
      </c>
      <c r="H724" s="8">
        <f t="shared" si="90"/>
        <v>33300</v>
      </c>
      <c r="I724" s="21">
        <f t="shared" si="91"/>
        <v>0.83458646616541354</v>
      </c>
      <c r="J724" s="17">
        <f t="shared" si="92"/>
        <v>3.33</v>
      </c>
      <c r="K724" s="21">
        <f t="shared" si="88"/>
        <v>0.16541353383458646</v>
      </c>
      <c r="L724" s="21">
        <f t="shared" si="95"/>
        <v>1.3748622836923005E-2</v>
      </c>
    </row>
    <row r="725" spans="1:12" x14ac:dyDescent="0.3">
      <c r="A725" s="18">
        <v>45697.521030509262</v>
      </c>
      <c r="B725" s="8">
        <v>33200</v>
      </c>
      <c r="C725" s="45">
        <f t="shared" si="89"/>
        <v>3948265817.0360003</v>
      </c>
      <c r="F725" s="19">
        <f t="shared" si="93"/>
        <v>3615.0420002937317</v>
      </c>
      <c r="G725" s="20">
        <f t="shared" si="94"/>
        <v>60.250700004895528</v>
      </c>
      <c r="H725" s="8">
        <f t="shared" si="90"/>
        <v>33200</v>
      </c>
      <c r="I725" s="21">
        <f t="shared" si="91"/>
        <v>0.83208020050125309</v>
      </c>
      <c r="J725" s="17">
        <f t="shared" si="92"/>
        <v>3.32</v>
      </c>
      <c r="K725" s="21">
        <f t="shared" si="88"/>
        <v>0.16791979949874691</v>
      </c>
      <c r="L725" s="21">
        <f t="shared" si="95"/>
        <v>1.4029699280148225E-2</v>
      </c>
    </row>
    <row r="726" spans="1:12" x14ac:dyDescent="0.3">
      <c r="A726" s="18">
        <v>45697.52108835648</v>
      </c>
      <c r="B726" s="8">
        <v>33200</v>
      </c>
      <c r="C726" s="45">
        <f t="shared" si="89"/>
        <v>3948265822.0339999</v>
      </c>
      <c r="F726" s="19">
        <f t="shared" si="93"/>
        <v>3620.039999961853</v>
      </c>
      <c r="G726" s="20">
        <f t="shared" si="94"/>
        <v>60.333999999364217</v>
      </c>
      <c r="H726" s="8">
        <f t="shared" si="90"/>
        <v>33200</v>
      </c>
      <c r="I726" s="21">
        <f t="shared" si="91"/>
        <v>0.83208020050125309</v>
      </c>
      <c r="J726" s="17">
        <f t="shared" si="92"/>
        <v>3.32</v>
      </c>
      <c r="K726" s="21">
        <f t="shared" si="88"/>
        <v>0.16791979949874691</v>
      </c>
      <c r="L726" s="21">
        <f t="shared" si="95"/>
        <v>1.3987718369428978E-2</v>
      </c>
    </row>
    <row r="727" spans="1:12" x14ac:dyDescent="0.3">
      <c r="A727" s="18">
        <v>45697.521146192128</v>
      </c>
      <c r="B727" s="8">
        <v>33100</v>
      </c>
      <c r="C727" s="45">
        <f t="shared" si="89"/>
        <v>3948265827.0309997</v>
      </c>
      <c r="F727" s="19">
        <f t="shared" si="93"/>
        <v>3625.0369997024536</v>
      </c>
      <c r="G727" s="20">
        <f t="shared" si="94"/>
        <v>60.417283328374225</v>
      </c>
      <c r="H727" s="8">
        <f t="shared" si="90"/>
        <v>33100</v>
      </c>
      <c r="I727" s="21">
        <f t="shared" si="91"/>
        <v>0.82957393483709274</v>
      </c>
      <c r="J727" s="17">
        <f t="shared" si="92"/>
        <v>3.31</v>
      </c>
      <c r="K727" s="21">
        <f t="shared" si="88"/>
        <v>0.17042606516290726</v>
      </c>
      <c r="L727" s="21">
        <f t="shared" si="95"/>
        <v>1.4193650056843527E-2</v>
      </c>
    </row>
    <row r="728" spans="1:12" x14ac:dyDescent="0.3">
      <c r="A728" s="18">
        <v>45697.521204131946</v>
      </c>
      <c r="B728" s="8">
        <v>33200</v>
      </c>
      <c r="C728" s="45">
        <f t="shared" si="89"/>
        <v>3948265832.0370002</v>
      </c>
      <c r="F728" s="19">
        <f t="shared" si="93"/>
        <v>3630.0430002212524</v>
      </c>
      <c r="G728" s="20">
        <f t="shared" si="94"/>
        <v>60.500716670354208</v>
      </c>
      <c r="H728" s="8">
        <f t="shared" si="90"/>
        <v>33200</v>
      </c>
      <c r="I728" s="21">
        <f t="shared" si="91"/>
        <v>0.83208020050125309</v>
      </c>
      <c r="J728" s="17">
        <f t="shared" si="92"/>
        <v>3.32</v>
      </c>
      <c r="K728" s="21">
        <f t="shared" si="88"/>
        <v>0.16791979949874691</v>
      </c>
      <c r="L728" s="21">
        <f t="shared" si="95"/>
        <v>1.4010110056789182E-2</v>
      </c>
    </row>
    <row r="729" spans="1:12" x14ac:dyDescent="0.3">
      <c r="A729" s="18">
        <v>45697.521261944443</v>
      </c>
      <c r="B729" s="8">
        <v>33200</v>
      </c>
      <c r="C729" s="45">
        <f t="shared" si="89"/>
        <v>3948265837.0320001</v>
      </c>
      <c r="F729" s="19">
        <f t="shared" si="93"/>
        <v>3635.0380001068115</v>
      </c>
      <c r="G729" s="20">
        <f t="shared" si="94"/>
        <v>60.583966668446855</v>
      </c>
      <c r="H729" s="8">
        <f t="shared" si="90"/>
        <v>33200</v>
      </c>
      <c r="I729" s="21">
        <f t="shared" si="91"/>
        <v>0.83208020050125309</v>
      </c>
      <c r="J729" s="17">
        <f t="shared" si="92"/>
        <v>3.32</v>
      </c>
      <c r="K729" s="21">
        <f t="shared" si="88"/>
        <v>0.16791979949874691</v>
      </c>
      <c r="L729" s="21">
        <f t="shared" si="95"/>
        <v>1.3979322987988365E-2</v>
      </c>
    </row>
    <row r="730" spans="1:12" x14ac:dyDescent="0.3">
      <c r="A730" s="18">
        <v>45697.521319814812</v>
      </c>
      <c r="B730" s="8">
        <v>33100</v>
      </c>
      <c r="C730" s="45">
        <f t="shared" si="89"/>
        <v>3948265842.0319996</v>
      </c>
      <c r="F730" s="19">
        <f t="shared" si="93"/>
        <v>3640.0379996299744</v>
      </c>
      <c r="G730" s="20">
        <f t="shared" si="94"/>
        <v>60.667299993832906</v>
      </c>
      <c r="H730" s="8">
        <f t="shared" si="90"/>
        <v>33100</v>
      </c>
      <c r="I730" s="21">
        <f t="shared" si="91"/>
        <v>0.82957393483709274</v>
      </c>
      <c r="J730" s="17">
        <f t="shared" si="92"/>
        <v>3.31</v>
      </c>
      <c r="K730" s="21">
        <f t="shared" si="88"/>
        <v>0.17042606516290726</v>
      </c>
      <c r="L730" s="21">
        <f t="shared" si="95"/>
        <v>1.4202170742484746E-2</v>
      </c>
    </row>
    <row r="731" spans="1:12" x14ac:dyDescent="0.3">
      <c r="A731" s="18">
        <v>45697.521377708334</v>
      </c>
      <c r="B731" s="8">
        <v>33200</v>
      </c>
      <c r="C731" s="45">
        <f t="shared" si="89"/>
        <v>3948265847.0339999</v>
      </c>
      <c r="F731" s="19">
        <f t="shared" si="93"/>
        <v>3645.039999961853</v>
      </c>
      <c r="G731" s="20">
        <f t="shared" si="94"/>
        <v>60.750666666030881</v>
      </c>
      <c r="H731" s="8">
        <f t="shared" si="90"/>
        <v>33200</v>
      </c>
      <c r="I731" s="21">
        <f t="shared" si="91"/>
        <v>0.83208020050125309</v>
      </c>
      <c r="J731" s="17">
        <f t="shared" si="92"/>
        <v>3.32</v>
      </c>
      <c r="K731" s="21">
        <f t="shared" si="88"/>
        <v>0.16791979949874691</v>
      </c>
      <c r="L731" s="21">
        <f t="shared" si="95"/>
        <v>1.3998914880361776E-2</v>
      </c>
    </row>
    <row r="732" spans="1:12" x14ac:dyDescent="0.3">
      <c r="A732" s="18">
        <v>45697.521435590279</v>
      </c>
      <c r="B732" s="8">
        <v>33200</v>
      </c>
      <c r="C732" s="45">
        <f t="shared" si="89"/>
        <v>3948265852.0350003</v>
      </c>
      <c r="F732" s="19">
        <f t="shared" si="93"/>
        <v>3650.0410003662109</v>
      </c>
      <c r="G732" s="20">
        <f t="shared" si="94"/>
        <v>60.834016672770183</v>
      </c>
      <c r="H732" s="8">
        <f t="shared" si="90"/>
        <v>33200</v>
      </c>
      <c r="I732" s="21">
        <f t="shared" si="91"/>
        <v>0.83208020050125309</v>
      </c>
      <c r="J732" s="17">
        <f t="shared" si="92"/>
        <v>3.32</v>
      </c>
      <c r="K732" s="21">
        <f t="shared" si="88"/>
        <v>0.16791979949874691</v>
      </c>
      <c r="L732" s="21">
        <f t="shared" si="95"/>
        <v>1.3996116419882765E-2</v>
      </c>
    </row>
    <row r="733" spans="1:12" x14ac:dyDescent="0.3">
      <c r="A733" s="18">
        <v>45697.521493402775</v>
      </c>
      <c r="B733" s="8">
        <v>33200</v>
      </c>
      <c r="C733" s="45">
        <f t="shared" si="89"/>
        <v>3948265857.0299997</v>
      </c>
      <c r="F733" s="19">
        <f t="shared" si="93"/>
        <v>3655.0359997749329</v>
      </c>
      <c r="G733" s="20">
        <f t="shared" si="94"/>
        <v>60.917266662915544</v>
      </c>
      <c r="H733" s="8">
        <f t="shared" si="90"/>
        <v>33200</v>
      </c>
      <c r="I733" s="21">
        <f t="shared" si="91"/>
        <v>0.83208020050125309</v>
      </c>
      <c r="J733" s="17">
        <f t="shared" si="92"/>
        <v>3.32</v>
      </c>
      <c r="K733" s="21">
        <f t="shared" si="88"/>
        <v>0.16791979949874691</v>
      </c>
      <c r="L733" s="21">
        <f t="shared" si="95"/>
        <v>1.3979321653481777E-2</v>
      </c>
    </row>
    <row r="734" spans="1:12" x14ac:dyDescent="0.3">
      <c r="A734" s="18">
        <v>45697.521551273145</v>
      </c>
      <c r="B734" s="8">
        <v>33200</v>
      </c>
      <c r="C734" s="45">
        <f t="shared" si="89"/>
        <v>3948265862.0299997</v>
      </c>
      <c r="F734" s="19">
        <f t="shared" si="93"/>
        <v>3660.0359997749329</v>
      </c>
      <c r="G734" s="20">
        <f t="shared" si="94"/>
        <v>61.00059999624888</v>
      </c>
      <c r="H734" s="8">
        <f t="shared" si="90"/>
        <v>33200</v>
      </c>
      <c r="I734" s="21">
        <f t="shared" si="91"/>
        <v>0.83208020050125309</v>
      </c>
      <c r="J734" s="17">
        <f t="shared" si="92"/>
        <v>3.32</v>
      </c>
      <c r="K734" s="21">
        <f t="shared" si="88"/>
        <v>0.16791979949874691</v>
      </c>
      <c r="L734" s="21">
        <f t="shared" si="95"/>
        <v>1.3993316624895974E-2</v>
      </c>
    </row>
    <row r="735" spans="1:12" x14ac:dyDescent="0.3">
      <c r="A735" s="18">
        <v>45697.521609062504</v>
      </c>
      <c r="B735" s="8">
        <v>33300</v>
      </c>
      <c r="C735" s="45">
        <f t="shared" si="89"/>
        <v>3948265867.0230002</v>
      </c>
      <c r="F735" s="19">
        <f t="shared" si="93"/>
        <v>3665.0290002822876</v>
      </c>
      <c r="G735" s="20">
        <f t="shared" si="94"/>
        <v>61.083816671371459</v>
      </c>
      <c r="H735" s="8">
        <f t="shared" si="90"/>
        <v>33300</v>
      </c>
      <c r="I735" s="21">
        <f t="shared" si="91"/>
        <v>0.83458646616541354</v>
      </c>
      <c r="J735" s="17">
        <f t="shared" si="92"/>
        <v>3.33</v>
      </c>
      <c r="K735" s="21">
        <f t="shared" si="88"/>
        <v>0.16541353383458646</v>
      </c>
      <c r="L735" s="21">
        <f t="shared" si="95"/>
        <v>1.3765164305990422E-2</v>
      </c>
    </row>
    <row r="736" spans="1:12" x14ac:dyDescent="0.3">
      <c r="A736" s="18">
        <v>45697.521667071756</v>
      </c>
      <c r="B736" s="8">
        <v>33200</v>
      </c>
      <c r="C736" s="45">
        <f t="shared" si="89"/>
        <v>3948265872.0349998</v>
      </c>
      <c r="F736" s="19">
        <f t="shared" si="93"/>
        <v>3670.0409998893738</v>
      </c>
      <c r="G736" s="20">
        <f t="shared" si="94"/>
        <v>61.167349998156233</v>
      </c>
      <c r="H736" s="8">
        <f t="shared" si="90"/>
        <v>33200</v>
      </c>
      <c r="I736" s="21">
        <f t="shared" si="91"/>
        <v>0.83208020050125309</v>
      </c>
      <c r="J736" s="17">
        <f t="shared" si="92"/>
        <v>3.32</v>
      </c>
      <c r="K736" s="21">
        <f t="shared" si="88"/>
        <v>0.16791979949874691</v>
      </c>
      <c r="L736" s="21">
        <f t="shared" si="95"/>
        <v>1.4026899485162628E-2</v>
      </c>
    </row>
    <row r="737" spans="1:12" x14ac:dyDescent="0.3">
      <c r="A737" s="18">
        <v>45697.521724826387</v>
      </c>
      <c r="B737" s="8">
        <v>33100</v>
      </c>
      <c r="C737" s="45">
        <f t="shared" si="89"/>
        <v>3948265877.0249996</v>
      </c>
      <c r="F737" s="19">
        <f t="shared" si="93"/>
        <v>3675.0309996604919</v>
      </c>
      <c r="G737" s="20">
        <f t="shared" si="94"/>
        <v>61.250516661008199</v>
      </c>
      <c r="H737" s="8">
        <f t="shared" si="90"/>
        <v>33100</v>
      </c>
      <c r="I737" s="21">
        <f t="shared" si="91"/>
        <v>0.82957393483709274</v>
      </c>
      <c r="J737" s="17">
        <f t="shared" si="92"/>
        <v>3.31</v>
      </c>
      <c r="K737" s="21">
        <f t="shared" si="88"/>
        <v>0.17042606516290726</v>
      </c>
      <c r="L737" s="21">
        <f t="shared" si="95"/>
        <v>1.4173767102590629E-2</v>
      </c>
    </row>
    <row r="738" spans="1:12" x14ac:dyDescent="0.3">
      <c r="A738" s="18">
        <v>45697.521782719909</v>
      </c>
      <c r="B738" s="8">
        <v>33100</v>
      </c>
      <c r="C738" s="45">
        <f t="shared" si="89"/>
        <v>3948265882.027</v>
      </c>
      <c r="F738" s="19">
        <f t="shared" si="93"/>
        <v>3680.0329999923706</v>
      </c>
      <c r="G738" s="20">
        <f t="shared" si="94"/>
        <v>61.333883333206174</v>
      </c>
      <c r="H738" s="8">
        <f t="shared" si="90"/>
        <v>33100</v>
      </c>
      <c r="I738" s="21">
        <f t="shared" si="91"/>
        <v>0.82957393483709274</v>
      </c>
      <c r="J738" s="17">
        <f t="shared" si="92"/>
        <v>3.31</v>
      </c>
      <c r="K738" s="21">
        <f t="shared" si="88"/>
        <v>0.17042606516290726</v>
      </c>
      <c r="L738" s="21">
        <f t="shared" si="95"/>
        <v>1.4207853908426873E-2</v>
      </c>
    </row>
    <row r="739" spans="1:12" x14ac:dyDescent="0.3">
      <c r="A739" s="18">
        <v>45697.521840682872</v>
      </c>
      <c r="B739" s="8">
        <v>33200</v>
      </c>
      <c r="C739" s="45">
        <f t="shared" si="89"/>
        <v>3948265887.0350003</v>
      </c>
      <c r="F739" s="19">
        <f t="shared" si="93"/>
        <v>3685.0410003662109</v>
      </c>
      <c r="G739" s="20">
        <f t="shared" si="94"/>
        <v>61.417350006103518</v>
      </c>
      <c r="H739" s="8">
        <f t="shared" si="90"/>
        <v>33200</v>
      </c>
      <c r="I739" s="21">
        <f t="shared" si="91"/>
        <v>0.83208020050125309</v>
      </c>
      <c r="J739" s="17">
        <f t="shared" si="92"/>
        <v>3.32</v>
      </c>
      <c r="K739" s="21">
        <f t="shared" si="88"/>
        <v>0.16791979949874691</v>
      </c>
      <c r="L739" s="21">
        <f t="shared" si="95"/>
        <v>1.4015706977749591E-2</v>
      </c>
    </row>
    <row r="740" spans="1:12" x14ac:dyDescent="0.3">
      <c r="A740" s="18">
        <v>45697.521898506944</v>
      </c>
      <c r="B740" s="8">
        <v>33200</v>
      </c>
      <c r="C740" s="45">
        <f t="shared" si="89"/>
        <v>3948265892.0310001</v>
      </c>
      <c r="F740" s="19">
        <f t="shared" si="93"/>
        <v>3690.0370001792908</v>
      </c>
      <c r="G740" s="20">
        <f t="shared" si="94"/>
        <v>61.500616669654846</v>
      </c>
      <c r="H740" s="8">
        <f t="shared" si="90"/>
        <v>33200</v>
      </c>
      <c r="I740" s="21">
        <f t="shared" si="91"/>
        <v>0.83208020050125309</v>
      </c>
      <c r="J740" s="17">
        <f t="shared" si="92"/>
        <v>3.32</v>
      </c>
      <c r="K740" s="21">
        <f t="shared" si="88"/>
        <v>0.16791979949874691</v>
      </c>
      <c r="L740" s="21">
        <f t="shared" si="95"/>
        <v>1.398212144846857E-2</v>
      </c>
    </row>
    <row r="741" spans="1:12" x14ac:dyDescent="0.3">
      <c r="A741" s="18">
        <v>45697.521956377313</v>
      </c>
      <c r="B741" s="8">
        <v>33100</v>
      </c>
      <c r="C741" s="45">
        <f t="shared" si="89"/>
        <v>3948265897.0309997</v>
      </c>
      <c r="F741" s="19">
        <f t="shared" si="93"/>
        <v>3695.0369997024536</v>
      </c>
      <c r="G741" s="20">
        <f t="shared" si="94"/>
        <v>61.583949995040896</v>
      </c>
      <c r="H741" s="8">
        <f t="shared" si="90"/>
        <v>33100</v>
      </c>
      <c r="I741" s="21">
        <f t="shared" si="91"/>
        <v>0.82957393483709274</v>
      </c>
      <c r="J741" s="17">
        <f t="shared" si="92"/>
        <v>3.31</v>
      </c>
      <c r="K741" s="21">
        <f t="shared" si="88"/>
        <v>0.17042606516290726</v>
      </c>
      <c r="L741" s="21">
        <f t="shared" si="95"/>
        <v>1.4202170742484746E-2</v>
      </c>
    </row>
    <row r="742" spans="1:12" x14ac:dyDescent="0.3">
      <c r="A742" s="18">
        <v>45697.522014282411</v>
      </c>
      <c r="B742" s="8">
        <v>33200</v>
      </c>
      <c r="C742" s="45">
        <f t="shared" si="89"/>
        <v>3948265902.0340004</v>
      </c>
      <c r="F742" s="19">
        <f t="shared" si="93"/>
        <v>3700.0400004386902</v>
      </c>
      <c r="G742" s="20">
        <f t="shared" si="94"/>
        <v>61.667333340644838</v>
      </c>
      <c r="H742" s="8">
        <f t="shared" si="90"/>
        <v>33200</v>
      </c>
      <c r="I742" s="21">
        <f t="shared" si="91"/>
        <v>0.83208020050125309</v>
      </c>
      <c r="J742" s="17">
        <f t="shared" si="92"/>
        <v>3.32</v>
      </c>
      <c r="K742" s="21">
        <f t="shared" si="88"/>
        <v>0.16791979949874691</v>
      </c>
      <c r="L742" s="21">
        <f t="shared" si="95"/>
        <v>1.4001714675348569E-2</v>
      </c>
    </row>
    <row r="743" spans="1:12" x14ac:dyDescent="0.3">
      <c r="A743" s="18">
        <v>45697.522072199077</v>
      </c>
      <c r="B743" s="8">
        <v>33200</v>
      </c>
      <c r="C743" s="45">
        <f t="shared" si="89"/>
        <v>3948265907.0380001</v>
      </c>
      <c r="F743" s="19">
        <f t="shared" si="93"/>
        <v>3705.0440001487732</v>
      </c>
      <c r="G743" s="20">
        <f t="shared" si="94"/>
        <v>61.750733335812889</v>
      </c>
      <c r="H743" s="8">
        <f t="shared" si="90"/>
        <v>33200</v>
      </c>
      <c r="I743" s="21">
        <f t="shared" si="91"/>
        <v>0.83208020050125309</v>
      </c>
      <c r="J743" s="17">
        <f t="shared" si="92"/>
        <v>3.32</v>
      </c>
      <c r="K743" s="21">
        <f t="shared" si="88"/>
        <v>0.16791979949874691</v>
      </c>
      <c r="L743" s="21">
        <f t="shared" si="95"/>
        <v>1.4004510466815598E-2</v>
      </c>
    </row>
    <row r="744" spans="1:12" x14ac:dyDescent="0.3">
      <c r="A744" s="18">
        <v>45697.522130057871</v>
      </c>
      <c r="B744" s="8">
        <v>33200</v>
      </c>
      <c r="C744" s="45">
        <f t="shared" si="89"/>
        <v>3948265912.0370002</v>
      </c>
      <c r="F744" s="19">
        <f t="shared" si="93"/>
        <v>3710.0430002212524</v>
      </c>
      <c r="G744" s="20">
        <f t="shared" si="94"/>
        <v>61.834050003687544</v>
      </c>
      <c r="H744" s="8">
        <f t="shared" si="90"/>
        <v>33200</v>
      </c>
      <c r="I744" s="21">
        <f t="shared" si="91"/>
        <v>0.83208020050125309</v>
      </c>
      <c r="J744" s="17">
        <f t="shared" si="92"/>
        <v>3.32</v>
      </c>
      <c r="K744" s="21">
        <f t="shared" si="88"/>
        <v>0.16791979949874691</v>
      </c>
      <c r="L744" s="21">
        <f t="shared" si="95"/>
        <v>1.399051816441577E-2</v>
      </c>
    </row>
    <row r="745" spans="1:12" x14ac:dyDescent="0.3">
      <c r="A745" s="18">
        <v>45697.522187905095</v>
      </c>
      <c r="B745" s="8">
        <v>33200</v>
      </c>
      <c r="C745" s="45">
        <f t="shared" si="89"/>
        <v>3948265917.0350003</v>
      </c>
      <c r="F745" s="19">
        <f t="shared" si="93"/>
        <v>3715.0410003662109</v>
      </c>
      <c r="G745" s="20">
        <f t="shared" si="94"/>
        <v>61.917350006103518</v>
      </c>
      <c r="H745" s="8">
        <f t="shared" si="90"/>
        <v>33200</v>
      </c>
      <c r="I745" s="21">
        <f t="shared" si="91"/>
        <v>0.83208020050125309</v>
      </c>
      <c r="J745" s="17">
        <f t="shared" si="92"/>
        <v>3.32</v>
      </c>
      <c r="K745" s="21">
        <f t="shared" si="88"/>
        <v>0.16791979949874691</v>
      </c>
      <c r="L745" s="21">
        <f t="shared" si="95"/>
        <v>1.3987719703935565E-2</v>
      </c>
    </row>
    <row r="746" spans="1:12" x14ac:dyDescent="0.3">
      <c r="A746" s="18">
        <v>45697.522245671295</v>
      </c>
      <c r="B746" s="8">
        <v>33200</v>
      </c>
      <c r="C746" s="45">
        <f t="shared" si="89"/>
        <v>3948265922.026</v>
      </c>
      <c r="F746" s="19">
        <f t="shared" si="93"/>
        <v>3720.0320000648499</v>
      </c>
      <c r="G746" s="20">
        <f t="shared" si="94"/>
        <v>62.000533334414165</v>
      </c>
      <c r="H746" s="8">
        <f t="shared" si="90"/>
        <v>33200</v>
      </c>
      <c r="I746" s="21">
        <f t="shared" si="91"/>
        <v>0.83208020050125309</v>
      </c>
      <c r="J746" s="17">
        <f t="shared" si="92"/>
        <v>3.32</v>
      </c>
      <c r="K746" s="21">
        <f t="shared" si="88"/>
        <v>0.16791979949874691</v>
      </c>
      <c r="L746" s="21">
        <f t="shared" si="95"/>
        <v>1.3968127811562153E-2</v>
      </c>
    </row>
    <row r="747" spans="1:12" x14ac:dyDescent="0.3">
      <c r="A747" s="18">
        <v>45697.522303541664</v>
      </c>
      <c r="B747" s="8">
        <v>33200</v>
      </c>
      <c r="C747" s="45">
        <f t="shared" si="89"/>
        <v>3948265927.0259995</v>
      </c>
      <c r="F747" s="19">
        <f t="shared" si="93"/>
        <v>3725.0319995880127</v>
      </c>
      <c r="G747" s="20">
        <f t="shared" si="94"/>
        <v>62.083866659800215</v>
      </c>
      <c r="H747" s="8">
        <f t="shared" si="90"/>
        <v>33200</v>
      </c>
      <c r="I747" s="21">
        <f t="shared" si="91"/>
        <v>0.83208020050125309</v>
      </c>
      <c r="J747" s="17">
        <f t="shared" si="92"/>
        <v>3.32</v>
      </c>
      <c r="K747" s="21">
        <f t="shared" si="88"/>
        <v>0.16791979949874691</v>
      </c>
      <c r="L747" s="21">
        <f t="shared" si="95"/>
        <v>1.3993315290389387E-2</v>
      </c>
    </row>
    <row r="748" spans="1:12" x14ac:dyDescent="0.3">
      <c r="A748" s="18">
        <v>45697.52236141204</v>
      </c>
      <c r="B748" s="8">
        <v>33400</v>
      </c>
      <c r="C748" s="45">
        <f t="shared" si="89"/>
        <v>3948265932.0260005</v>
      </c>
      <c r="F748" s="19">
        <f t="shared" si="93"/>
        <v>3730.032000541687</v>
      </c>
      <c r="G748" s="20">
        <f t="shared" si="94"/>
        <v>62.167200009028114</v>
      </c>
      <c r="H748" s="8">
        <f t="shared" si="90"/>
        <v>33400</v>
      </c>
      <c r="I748" s="21">
        <f t="shared" si="91"/>
        <v>0.83709273182957389</v>
      </c>
      <c r="J748" s="17">
        <f t="shared" si="92"/>
        <v>3.34</v>
      </c>
      <c r="K748" s="21">
        <f t="shared" si="88"/>
        <v>0.16290726817042611</v>
      </c>
      <c r="L748" s="21">
        <f t="shared" si="95"/>
        <v>1.357560827020921E-2</v>
      </c>
    </row>
    <row r="749" spans="1:12" x14ac:dyDescent="0.3">
      <c r="A749" s="18">
        <v>45697.522419409725</v>
      </c>
      <c r="B749" s="8">
        <v>33200</v>
      </c>
      <c r="C749" s="45">
        <f t="shared" si="89"/>
        <v>3948265937.0370002</v>
      </c>
      <c r="F749" s="19">
        <f t="shared" si="93"/>
        <v>3735.0430002212524</v>
      </c>
      <c r="G749" s="20">
        <f t="shared" si="94"/>
        <v>62.250716670354208</v>
      </c>
      <c r="H749" s="8">
        <f t="shared" si="90"/>
        <v>33200</v>
      </c>
      <c r="I749" s="21">
        <f t="shared" si="91"/>
        <v>0.83208020050125309</v>
      </c>
      <c r="J749" s="17">
        <f t="shared" si="92"/>
        <v>3.32</v>
      </c>
      <c r="K749" s="21">
        <f t="shared" si="88"/>
        <v>0.16791979949874691</v>
      </c>
      <c r="L749" s="21">
        <f t="shared" si="95"/>
        <v>1.4024101024682423E-2</v>
      </c>
    </row>
    <row r="750" spans="1:12" x14ac:dyDescent="0.3">
      <c r="A750" s="18">
        <v>45697.5224771875</v>
      </c>
      <c r="B750" s="8">
        <v>33200</v>
      </c>
      <c r="C750" s="45">
        <f t="shared" si="89"/>
        <v>3948265942.0289998</v>
      </c>
      <c r="F750" s="19">
        <f t="shared" si="93"/>
        <v>3740.0349998474121</v>
      </c>
      <c r="G750" s="20">
        <f t="shared" si="94"/>
        <v>62.333916664123535</v>
      </c>
      <c r="H750" s="8">
        <f t="shared" si="90"/>
        <v>33200</v>
      </c>
      <c r="I750" s="21">
        <f t="shared" si="91"/>
        <v>0.83208020050125309</v>
      </c>
      <c r="J750" s="17">
        <f t="shared" si="92"/>
        <v>3.32</v>
      </c>
      <c r="K750" s="21">
        <f t="shared" si="88"/>
        <v>0.16791979949874691</v>
      </c>
      <c r="L750" s="21">
        <f t="shared" si="95"/>
        <v>1.3970926272042357E-2</v>
      </c>
    </row>
    <row r="751" spans="1:12" x14ac:dyDescent="0.3">
      <c r="A751" s="18">
        <v>45697.52253509259</v>
      </c>
      <c r="B751" s="8">
        <v>33400</v>
      </c>
      <c r="C751" s="45">
        <f t="shared" si="89"/>
        <v>3948265947.0319996</v>
      </c>
      <c r="F751" s="19">
        <f t="shared" si="93"/>
        <v>3745.0379996299744</v>
      </c>
      <c r="G751" s="20">
        <f t="shared" si="94"/>
        <v>62.417299993832906</v>
      </c>
      <c r="H751" s="8">
        <f t="shared" si="90"/>
        <v>33400</v>
      </c>
      <c r="I751" s="21">
        <f t="shared" si="91"/>
        <v>0.83709273182957389</v>
      </c>
      <c r="J751" s="17">
        <f t="shared" si="92"/>
        <v>3.34</v>
      </c>
      <c r="K751" s="21">
        <f t="shared" si="88"/>
        <v>0.16290726817042611</v>
      </c>
      <c r="L751" s="21">
        <f t="shared" si="95"/>
        <v>1.3583750453907473E-2</v>
      </c>
    </row>
    <row r="752" spans="1:12" x14ac:dyDescent="0.3">
      <c r="A752" s="18">
        <v>45697.522592905094</v>
      </c>
      <c r="B752" s="8">
        <v>33200</v>
      </c>
      <c r="C752" s="45">
        <f t="shared" si="89"/>
        <v>3948265952.027</v>
      </c>
      <c r="F752" s="19">
        <f t="shared" si="93"/>
        <v>3750.0329999923706</v>
      </c>
      <c r="G752" s="20">
        <f t="shared" si="94"/>
        <v>62.500549999872845</v>
      </c>
      <c r="H752" s="8">
        <f t="shared" si="90"/>
        <v>33200</v>
      </c>
      <c r="I752" s="21">
        <f t="shared" si="91"/>
        <v>0.83208020050125309</v>
      </c>
      <c r="J752" s="17">
        <f t="shared" si="92"/>
        <v>3.32</v>
      </c>
      <c r="K752" s="21">
        <f t="shared" si="88"/>
        <v>0.16791979949874691</v>
      </c>
      <c r="L752" s="21">
        <f t="shared" si="95"/>
        <v>1.3979324322496146E-2</v>
      </c>
    </row>
    <row r="753" spans="1:12" x14ac:dyDescent="0.3">
      <c r="A753" s="18">
        <v>45697.522650833336</v>
      </c>
      <c r="B753" s="8">
        <v>33000</v>
      </c>
      <c r="C753" s="45">
        <f t="shared" si="89"/>
        <v>3948265957.0320001</v>
      </c>
      <c r="F753" s="19">
        <f t="shared" si="93"/>
        <v>3755.0380001068115</v>
      </c>
      <c r="G753" s="20">
        <f t="shared" si="94"/>
        <v>62.583966668446855</v>
      </c>
      <c r="H753" s="8">
        <f t="shared" si="90"/>
        <v>33000</v>
      </c>
      <c r="I753" s="21">
        <f t="shared" si="91"/>
        <v>0.82706766917293228</v>
      </c>
      <c r="J753" s="17">
        <f t="shared" si="92"/>
        <v>3.3</v>
      </c>
      <c r="K753" s="21">
        <f t="shared" si="88"/>
        <v>0.17293233082706772</v>
      </c>
      <c r="L753" s="21">
        <f t="shared" si="95"/>
        <v>1.4425438926332575E-2</v>
      </c>
    </row>
    <row r="754" spans="1:12" x14ac:dyDescent="0.3">
      <c r="A754" s="18">
        <v>45697.522708657409</v>
      </c>
      <c r="B754" s="8">
        <v>33100</v>
      </c>
      <c r="C754" s="45">
        <f t="shared" si="89"/>
        <v>3948265962.0279999</v>
      </c>
      <c r="F754" s="19">
        <f t="shared" si="93"/>
        <v>3760.0339999198914</v>
      </c>
      <c r="G754" s="20">
        <f t="shared" si="94"/>
        <v>62.66723333199819</v>
      </c>
      <c r="H754" s="8">
        <f t="shared" si="90"/>
        <v>33100</v>
      </c>
      <c r="I754" s="21">
        <f t="shared" si="91"/>
        <v>0.82957393483709274</v>
      </c>
      <c r="J754" s="17">
        <f t="shared" si="92"/>
        <v>3.31</v>
      </c>
      <c r="K754" s="21">
        <f t="shared" si="88"/>
        <v>0.17042606516290726</v>
      </c>
      <c r="L754" s="21">
        <f t="shared" si="95"/>
        <v>1.4190809828297665E-2</v>
      </c>
    </row>
    <row r="755" spans="1:12" x14ac:dyDescent="0.3">
      <c r="A755" s="18">
        <v>45697.522766493057</v>
      </c>
      <c r="B755" s="8">
        <v>33000</v>
      </c>
      <c r="C755" s="45">
        <f t="shared" si="89"/>
        <v>3948265967.0250001</v>
      </c>
      <c r="F755" s="19">
        <f t="shared" si="93"/>
        <v>3765.0310001373291</v>
      </c>
      <c r="G755" s="20">
        <f t="shared" si="94"/>
        <v>62.750516668955484</v>
      </c>
      <c r="H755" s="8">
        <f t="shared" si="90"/>
        <v>33000</v>
      </c>
      <c r="I755" s="21">
        <f t="shared" si="91"/>
        <v>0.82706766917293228</v>
      </c>
      <c r="J755" s="17">
        <f t="shared" si="92"/>
        <v>3.3</v>
      </c>
      <c r="K755" s="21">
        <f t="shared" si="88"/>
        <v>0.17293233082706772</v>
      </c>
      <c r="L755" s="21">
        <f t="shared" si="95"/>
        <v>1.4402381579080893E-2</v>
      </c>
    </row>
    <row r="756" spans="1:12" x14ac:dyDescent="0.3">
      <c r="A756" s="18">
        <v>45697.522824421299</v>
      </c>
      <c r="B756" s="8">
        <v>33200</v>
      </c>
      <c r="C756" s="45">
        <f t="shared" si="89"/>
        <v>3948265972.0300002</v>
      </c>
      <c r="F756" s="19">
        <f t="shared" si="93"/>
        <v>3770.03600025177</v>
      </c>
      <c r="G756" s="20">
        <f t="shared" si="94"/>
        <v>62.833933337529501</v>
      </c>
      <c r="H756" s="8">
        <f t="shared" si="90"/>
        <v>33200</v>
      </c>
      <c r="I756" s="21">
        <f t="shared" si="91"/>
        <v>0.83208020050125309</v>
      </c>
      <c r="J756" s="17">
        <f t="shared" si="92"/>
        <v>3.32</v>
      </c>
      <c r="K756" s="21">
        <f t="shared" si="88"/>
        <v>0.16791979949874691</v>
      </c>
      <c r="L756" s="21">
        <f t="shared" si="95"/>
        <v>1.4007310261802389E-2</v>
      </c>
    </row>
    <row r="757" spans="1:12" x14ac:dyDescent="0.3">
      <c r="A757" s="18">
        <v>45697.522882291669</v>
      </c>
      <c r="B757" s="8">
        <v>33200</v>
      </c>
      <c r="C757" s="45">
        <f t="shared" si="89"/>
        <v>3948265977.0300002</v>
      </c>
      <c r="F757" s="19">
        <f t="shared" si="93"/>
        <v>3775.03600025177</v>
      </c>
      <c r="G757" s="20">
        <f t="shared" si="94"/>
        <v>62.917266670862837</v>
      </c>
      <c r="H757" s="8">
        <f t="shared" si="90"/>
        <v>33200</v>
      </c>
      <c r="I757" s="21">
        <f t="shared" si="91"/>
        <v>0.83208020050125309</v>
      </c>
      <c r="J757" s="17">
        <f t="shared" si="92"/>
        <v>3.32</v>
      </c>
      <c r="K757" s="21">
        <f t="shared" si="88"/>
        <v>0.16791979949874691</v>
      </c>
      <c r="L757" s="21">
        <f t="shared" si="95"/>
        <v>1.3993316624895974E-2</v>
      </c>
    </row>
    <row r="758" spans="1:12" x14ac:dyDescent="0.3">
      <c r="A758" s="18">
        <v>45697.522940208335</v>
      </c>
      <c r="B758" s="8">
        <v>33000</v>
      </c>
      <c r="C758" s="45">
        <f t="shared" si="89"/>
        <v>3948265982.0339999</v>
      </c>
      <c r="F758" s="19">
        <f t="shared" si="93"/>
        <v>3780.039999961853</v>
      </c>
      <c r="G758" s="20">
        <f t="shared" si="94"/>
        <v>63.000666666030881</v>
      </c>
      <c r="H758" s="8">
        <f t="shared" si="90"/>
        <v>33000</v>
      </c>
      <c r="I758" s="21">
        <f t="shared" si="91"/>
        <v>0.82706766917293228</v>
      </c>
      <c r="J758" s="17">
        <f t="shared" si="92"/>
        <v>3.3</v>
      </c>
      <c r="K758" s="21">
        <f t="shared" si="88"/>
        <v>0.17293233082706772</v>
      </c>
      <c r="L758" s="21">
        <f t="shared" si="95"/>
        <v>1.4422555555376028E-2</v>
      </c>
    </row>
    <row r="759" spans="1:12" x14ac:dyDescent="0.3">
      <c r="A759" s="18">
        <v>45697.522998055552</v>
      </c>
      <c r="B759" s="8">
        <v>33100</v>
      </c>
      <c r="C759" s="45">
        <f t="shared" si="89"/>
        <v>3948265987.0319996</v>
      </c>
      <c r="F759" s="19">
        <f t="shared" si="93"/>
        <v>3785.0379996299744</v>
      </c>
      <c r="G759" s="20">
        <f t="shared" si="94"/>
        <v>63.08396666049957</v>
      </c>
      <c r="H759" s="8">
        <f t="shared" si="90"/>
        <v>33100</v>
      </c>
      <c r="I759" s="21">
        <f t="shared" si="91"/>
        <v>0.82957393483709274</v>
      </c>
      <c r="J759" s="17">
        <f t="shared" si="92"/>
        <v>3.31</v>
      </c>
      <c r="K759" s="21">
        <f t="shared" si="88"/>
        <v>0.17042606516290726</v>
      </c>
      <c r="L759" s="21">
        <f t="shared" si="95"/>
        <v>1.4196490285390599E-2</v>
      </c>
    </row>
    <row r="760" spans="1:12" x14ac:dyDescent="0.3">
      <c r="A760" s="18">
        <v>45697.523055879632</v>
      </c>
      <c r="B760" s="8">
        <v>33200</v>
      </c>
      <c r="C760" s="45">
        <f t="shared" si="89"/>
        <v>3948265992.0280004</v>
      </c>
      <c r="F760" s="19">
        <f t="shared" si="93"/>
        <v>3790.0340003967285</v>
      </c>
      <c r="G760" s="20">
        <f t="shared" si="94"/>
        <v>63.167233339945476</v>
      </c>
      <c r="H760" s="8">
        <f t="shared" si="90"/>
        <v>33200</v>
      </c>
      <c r="I760" s="21">
        <f t="shared" si="91"/>
        <v>0.83208020050125309</v>
      </c>
      <c r="J760" s="17">
        <f t="shared" si="92"/>
        <v>3.32</v>
      </c>
      <c r="K760" s="21">
        <f t="shared" si="88"/>
        <v>0.16791979949874691</v>
      </c>
      <c r="L760" s="21">
        <f t="shared" si="95"/>
        <v>1.3982124117482937E-2</v>
      </c>
    </row>
    <row r="761" spans="1:12" x14ac:dyDescent="0.3">
      <c r="A761" s="18">
        <v>45697.523113854164</v>
      </c>
      <c r="B761" s="8">
        <v>33300</v>
      </c>
      <c r="C761" s="45">
        <f t="shared" si="89"/>
        <v>3948265997.0369997</v>
      </c>
      <c r="F761" s="19">
        <f t="shared" si="93"/>
        <v>3795.0429997444153</v>
      </c>
      <c r="G761" s="20">
        <f t="shared" si="94"/>
        <v>63.250716662406923</v>
      </c>
      <c r="H761" s="8">
        <f t="shared" si="90"/>
        <v>33300</v>
      </c>
      <c r="I761" s="21">
        <f t="shared" si="91"/>
        <v>0.83458646616541354</v>
      </c>
      <c r="J761" s="17">
        <f t="shared" si="92"/>
        <v>3.33</v>
      </c>
      <c r="K761" s="21">
        <f t="shared" si="88"/>
        <v>0.16541353383458646</v>
      </c>
      <c r="L761" s="21">
        <f t="shared" si="95"/>
        <v>1.3809271384600266E-2</v>
      </c>
    </row>
    <row r="762" spans="1:12" x14ac:dyDescent="0.3">
      <c r="A762" s="18">
        <v>45697.523171631947</v>
      </c>
      <c r="B762" s="8">
        <v>33400</v>
      </c>
      <c r="C762" s="45">
        <f t="shared" si="89"/>
        <v>3948266002.0290003</v>
      </c>
      <c r="F762" s="19">
        <f t="shared" si="93"/>
        <v>3800.0350003242493</v>
      </c>
      <c r="G762" s="20">
        <f t="shared" si="94"/>
        <v>63.333916672070821</v>
      </c>
      <c r="H762" s="8">
        <f t="shared" si="90"/>
        <v>33400</v>
      </c>
      <c r="I762" s="21">
        <f t="shared" si="91"/>
        <v>0.83709273182957389</v>
      </c>
      <c r="J762" s="17">
        <f t="shared" si="92"/>
        <v>3.34</v>
      </c>
      <c r="K762" s="21">
        <f t="shared" si="88"/>
        <v>0.16290726817042611</v>
      </c>
      <c r="L762" s="21">
        <f t="shared" si="95"/>
        <v>1.3553886286098651E-2</v>
      </c>
    </row>
    <row r="763" spans="1:12" x14ac:dyDescent="0.3">
      <c r="A763" s="18">
        <v>45697.523229467595</v>
      </c>
      <c r="B763" s="8">
        <v>33200</v>
      </c>
      <c r="C763" s="45">
        <f t="shared" si="89"/>
        <v>3948266007.026</v>
      </c>
      <c r="F763" s="19">
        <f t="shared" si="93"/>
        <v>3805.0320000648499</v>
      </c>
      <c r="G763" s="20">
        <f t="shared" si="94"/>
        <v>63.417200001080829</v>
      </c>
      <c r="H763" s="8">
        <f t="shared" si="90"/>
        <v>33200</v>
      </c>
      <c r="I763" s="21">
        <f t="shared" si="91"/>
        <v>0.83208020050125309</v>
      </c>
      <c r="J763" s="17">
        <f t="shared" si="92"/>
        <v>3.32</v>
      </c>
      <c r="K763" s="21">
        <f t="shared" si="88"/>
        <v>0.16791979949874691</v>
      </c>
      <c r="L763" s="21">
        <f t="shared" si="95"/>
        <v>1.3984919908948774E-2</v>
      </c>
    </row>
    <row r="764" spans="1:12" x14ac:dyDescent="0.3">
      <c r="A764" s="18">
        <v>45697.523287488424</v>
      </c>
      <c r="B764" s="8">
        <v>33200</v>
      </c>
      <c r="C764" s="45">
        <f t="shared" si="89"/>
        <v>3948266012.039</v>
      </c>
      <c r="F764" s="19">
        <f t="shared" si="93"/>
        <v>3810.0450000762939</v>
      </c>
      <c r="G764" s="20">
        <f t="shared" si="94"/>
        <v>63.500750001271562</v>
      </c>
      <c r="H764" s="8">
        <f t="shared" si="90"/>
        <v>33200</v>
      </c>
      <c r="I764" s="21">
        <f t="shared" si="91"/>
        <v>0.83208020050125309</v>
      </c>
      <c r="J764" s="17">
        <f t="shared" si="92"/>
        <v>3.32</v>
      </c>
      <c r="K764" s="21">
        <f t="shared" si="88"/>
        <v>0.16791979949874691</v>
      </c>
      <c r="L764" s="21">
        <f t="shared" si="95"/>
        <v>1.4029699280148225E-2</v>
      </c>
    </row>
    <row r="765" spans="1:12" x14ac:dyDescent="0.3">
      <c r="A765" s="18">
        <v>45697.523345243055</v>
      </c>
      <c r="B765" s="8">
        <v>33300</v>
      </c>
      <c r="C765" s="45">
        <f t="shared" si="89"/>
        <v>3948266017.0289998</v>
      </c>
      <c r="F765" s="19">
        <f t="shared" si="93"/>
        <v>3815.0349998474121</v>
      </c>
      <c r="G765" s="20">
        <f t="shared" si="94"/>
        <v>63.583916664123535</v>
      </c>
      <c r="H765" s="8">
        <f t="shared" si="90"/>
        <v>33300</v>
      </c>
      <c r="I765" s="21">
        <f t="shared" si="91"/>
        <v>0.83458646616541354</v>
      </c>
      <c r="J765" s="17">
        <f t="shared" si="92"/>
        <v>3.33</v>
      </c>
      <c r="K765" s="21">
        <f t="shared" si="88"/>
        <v>0.16541353383458646</v>
      </c>
      <c r="L765" s="21">
        <f t="shared" si="95"/>
        <v>1.3756891599574434E-2</v>
      </c>
    </row>
    <row r="766" spans="1:12" x14ac:dyDescent="0.3">
      <c r="A766" s="18">
        <v>45697.523403067127</v>
      </c>
      <c r="B766" s="8">
        <v>33400</v>
      </c>
      <c r="C766" s="45">
        <f t="shared" si="89"/>
        <v>3948266022.0249996</v>
      </c>
      <c r="F766" s="19">
        <f t="shared" si="93"/>
        <v>3820.0309996604919</v>
      </c>
      <c r="G766" s="20">
        <f t="shared" si="94"/>
        <v>63.667183327674863</v>
      </c>
      <c r="H766" s="8">
        <f t="shared" si="90"/>
        <v>33400</v>
      </c>
      <c r="I766" s="21">
        <f t="shared" si="91"/>
        <v>0.83709273182957389</v>
      </c>
      <c r="J766" s="17">
        <f t="shared" si="92"/>
        <v>3.34</v>
      </c>
      <c r="K766" s="21">
        <f t="shared" si="88"/>
        <v>0.16290726817042611</v>
      </c>
      <c r="L766" s="21">
        <f t="shared" si="95"/>
        <v>1.3564744688812792E-2</v>
      </c>
    </row>
    <row r="767" spans="1:12" x14ac:dyDescent="0.3">
      <c r="A767" s="18">
        <v>45697.523461064811</v>
      </c>
      <c r="B767" s="8">
        <v>33400</v>
      </c>
      <c r="C767" s="45">
        <f t="shared" si="89"/>
        <v>3948266027.0359998</v>
      </c>
      <c r="F767" s="19">
        <f t="shared" si="93"/>
        <v>3825.0419998168945</v>
      </c>
      <c r="G767" s="20">
        <f t="shared" si="94"/>
        <v>63.750699996948242</v>
      </c>
      <c r="H767" s="8">
        <f t="shared" si="90"/>
        <v>33400</v>
      </c>
      <c r="I767" s="21">
        <f t="shared" si="91"/>
        <v>0.83709273182957389</v>
      </c>
      <c r="J767" s="17">
        <f t="shared" si="92"/>
        <v>3.34</v>
      </c>
      <c r="K767" s="21">
        <f t="shared" si="88"/>
        <v>0.16290726817042611</v>
      </c>
      <c r="L767" s="21">
        <f t="shared" si="95"/>
        <v>1.3605472438019189E-2</v>
      </c>
    </row>
    <row r="768" spans="1:12" x14ac:dyDescent="0.3">
      <c r="A768" s="18">
        <v>45697.52351890046</v>
      </c>
      <c r="B768" s="8">
        <v>33500</v>
      </c>
      <c r="C768" s="45">
        <f t="shared" si="89"/>
        <v>3948266032.0329995</v>
      </c>
      <c r="F768" s="19">
        <f t="shared" si="93"/>
        <v>3830.0389995574951</v>
      </c>
      <c r="G768" s="20">
        <f t="shared" si="94"/>
        <v>63.833983325958251</v>
      </c>
      <c r="H768" s="8">
        <f t="shared" si="90"/>
        <v>33500</v>
      </c>
      <c r="I768" s="21">
        <f t="shared" si="91"/>
        <v>0.83959899749373434</v>
      </c>
      <c r="J768" s="17">
        <f t="shared" si="92"/>
        <v>3.35</v>
      </c>
      <c r="K768" s="21">
        <f t="shared" si="88"/>
        <v>0.16040100250626566</v>
      </c>
      <c r="L768" s="21">
        <f t="shared" si="95"/>
        <v>1.3358729465264495E-2</v>
      </c>
    </row>
    <row r="769" spans="1:12" x14ac:dyDescent="0.3">
      <c r="A769" s="18">
        <v>45697.52357675926</v>
      </c>
      <c r="B769" s="8">
        <v>33300</v>
      </c>
      <c r="C769" s="45">
        <f t="shared" si="89"/>
        <v>3948266037.0320001</v>
      </c>
      <c r="F769" s="19">
        <f t="shared" si="93"/>
        <v>3835.0380001068115</v>
      </c>
      <c r="G769" s="20">
        <f t="shared" si="94"/>
        <v>63.917300001780191</v>
      </c>
      <c r="H769" s="8">
        <f t="shared" si="90"/>
        <v>33300</v>
      </c>
      <c r="I769" s="21">
        <f t="shared" si="91"/>
        <v>0.83458646616541354</v>
      </c>
      <c r="J769" s="17">
        <f t="shared" si="92"/>
        <v>3.33</v>
      </c>
      <c r="K769" s="21">
        <f t="shared" si="88"/>
        <v>0.16541353383458646</v>
      </c>
      <c r="L769" s="21">
        <f t="shared" si="95"/>
        <v>1.3781705775057839E-2</v>
      </c>
    </row>
    <row r="770" spans="1:12" x14ac:dyDescent="0.3">
      <c r="A770" s="18">
        <v>45697.523634664351</v>
      </c>
      <c r="B770" s="8">
        <v>33300</v>
      </c>
      <c r="C770" s="45">
        <f t="shared" si="89"/>
        <v>3948266042.0349998</v>
      </c>
      <c r="F770" s="19">
        <f t="shared" si="93"/>
        <v>3840.0409998893738</v>
      </c>
      <c r="G770" s="20">
        <f t="shared" si="94"/>
        <v>64.000683331489569</v>
      </c>
      <c r="H770" s="8">
        <f t="shared" si="90"/>
        <v>33300</v>
      </c>
      <c r="I770" s="21">
        <f t="shared" si="91"/>
        <v>0.83458646616541354</v>
      </c>
      <c r="J770" s="17">
        <f t="shared" si="92"/>
        <v>3.33</v>
      </c>
      <c r="K770" s="21">
        <f t="shared" ref="K770:K833" si="96">1-I770</f>
        <v>0.16541353383458646</v>
      </c>
      <c r="L770" s="21">
        <f t="shared" si="95"/>
        <v>1.3792731230122604E-2</v>
      </c>
    </row>
    <row r="771" spans="1:12" x14ac:dyDescent="0.3">
      <c r="A771" s="18">
        <v>45697.523692407405</v>
      </c>
      <c r="B771" s="8">
        <v>33300</v>
      </c>
      <c r="C771" s="45">
        <f t="shared" ref="C771:C834" si="97">A771*86400</f>
        <v>3948266047.0239997</v>
      </c>
      <c r="F771" s="19">
        <f t="shared" si="93"/>
        <v>3845.0299997329712</v>
      </c>
      <c r="G771" s="20">
        <f t="shared" si="94"/>
        <v>64.083833328882847</v>
      </c>
      <c r="H771" s="8">
        <f t="shared" ref="H771:H834" si="98">B771</f>
        <v>33300</v>
      </c>
      <c r="I771" s="21">
        <f t="shared" ref="I771:I834" si="99">H771/$E$1</f>
        <v>0.83458646616541354</v>
      </c>
      <c r="J771" s="17">
        <f t="shared" ref="J771:J834" si="100">H771/10000</f>
        <v>3.33</v>
      </c>
      <c r="K771" s="21">
        <f t="shared" si="96"/>
        <v>0.16541353383458646</v>
      </c>
      <c r="L771" s="21">
        <f t="shared" si="95"/>
        <v>1.3754134907158747E-2</v>
      </c>
    </row>
    <row r="772" spans="1:12" x14ac:dyDescent="0.3">
      <c r="A772" s="18">
        <v>45697.52375039352</v>
      </c>
      <c r="B772" s="8">
        <v>33200</v>
      </c>
      <c r="C772" s="45">
        <f t="shared" si="97"/>
        <v>3948266052.0340004</v>
      </c>
      <c r="F772" s="19">
        <f t="shared" ref="F772:F835" si="101">C772-$C$2</f>
        <v>3850.0400004386902</v>
      </c>
      <c r="G772" s="20">
        <f t="shared" ref="G772:G835" si="102">F772/60</f>
        <v>64.167333340644831</v>
      </c>
      <c r="H772" s="8">
        <f t="shared" si="98"/>
        <v>33200</v>
      </c>
      <c r="I772" s="21">
        <f t="shared" si="99"/>
        <v>0.83208020050125309</v>
      </c>
      <c r="J772" s="17">
        <f t="shared" si="100"/>
        <v>3.32</v>
      </c>
      <c r="K772" s="21">
        <f t="shared" si="96"/>
        <v>0.16791979949874691</v>
      </c>
      <c r="L772" s="21">
        <f t="shared" ref="L772:L835" si="103">K772*(G772-G771)</f>
        <v>1.4021305233215393E-2</v>
      </c>
    </row>
    <row r="773" spans="1:12" x14ac:dyDescent="0.3">
      <c r="A773" s="18">
        <v>45697.523808206017</v>
      </c>
      <c r="B773" s="8">
        <v>33200</v>
      </c>
      <c r="C773" s="45">
        <f t="shared" si="97"/>
        <v>3948266057.0289998</v>
      </c>
      <c r="F773" s="19">
        <f t="shared" si="101"/>
        <v>3855.0349998474121</v>
      </c>
      <c r="G773" s="20">
        <f t="shared" si="102"/>
        <v>64.250583330790207</v>
      </c>
      <c r="H773" s="8">
        <f t="shared" si="98"/>
        <v>33200</v>
      </c>
      <c r="I773" s="21">
        <f t="shared" si="99"/>
        <v>0.83208020050125309</v>
      </c>
      <c r="J773" s="17">
        <f t="shared" si="100"/>
        <v>3.32</v>
      </c>
      <c r="K773" s="21">
        <f t="shared" si="96"/>
        <v>0.16791979949874691</v>
      </c>
      <c r="L773" s="21">
        <f t="shared" si="103"/>
        <v>1.3979321653484164E-2</v>
      </c>
    </row>
    <row r="774" spans="1:12" x14ac:dyDescent="0.3">
      <c r="A774" s="18">
        <v>45697.523866134259</v>
      </c>
      <c r="B774" s="8">
        <v>33100</v>
      </c>
      <c r="C774" s="45">
        <f t="shared" si="97"/>
        <v>3948266062.0339999</v>
      </c>
      <c r="F774" s="19">
        <f t="shared" si="101"/>
        <v>3860.039999961853</v>
      </c>
      <c r="G774" s="20">
        <f t="shared" si="102"/>
        <v>64.333999999364224</v>
      </c>
      <c r="H774" s="8">
        <f t="shared" si="98"/>
        <v>33100</v>
      </c>
      <c r="I774" s="21">
        <f t="shared" si="99"/>
        <v>0.82957393483709274</v>
      </c>
      <c r="J774" s="17">
        <f t="shared" si="100"/>
        <v>3.31</v>
      </c>
      <c r="K774" s="21">
        <f t="shared" si="96"/>
        <v>0.17042606516290726</v>
      </c>
      <c r="L774" s="21">
        <f t="shared" si="103"/>
        <v>1.4216374594068092E-2</v>
      </c>
    </row>
    <row r="775" spans="1:12" x14ac:dyDescent="0.3">
      <c r="A775" s="18">
        <v>45697.523924027781</v>
      </c>
      <c r="B775" s="8">
        <v>33200</v>
      </c>
      <c r="C775" s="45">
        <f t="shared" si="97"/>
        <v>3948266067.0360003</v>
      </c>
      <c r="F775" s="19">
        <f t="shared" si="101"/>
        <v>3865.0420002937317</v>
      </c>
      <c r="G775" s="20">
        <f t="shared" si="102"/>
        <v>64.417366671562192</v>
      </c>
      <c r="H775" s="8">
        <f t="shared" si="98"/>
        <v>33200</v>
      </c>
      <c r="I775" s="21">
        <f t="shared" si="99"/>
        <v>0.83208020050125309</v>
      </c>
      <c r="J775" s="17">
        <f t="shared" si="100"/>
        <v>3.32</v>
      </c>
      <c r="K775" s="21">
        <f t="shared" si="96"/>
        <v>0.16791979949874691</v>
      </c>
      <c r="L775" s="21">
        <f t="shared" si="103"/>
        <v>1.3998914880360584E-2</v>
      </c>
    </row>
    <row r="776" spans="1:12" x14ac:dyDescent="0.3">
      <c r="A776" s="18">
        <v>45697.523981782404</v>
      </c>
      <c r="B776" s="8">
        <v>33300</v>
      </c>
      <c r="C776" s="45">
        <f t="shared" si="97"/>
        <v>3948266072.0259995</v>
      </c>
      <c r="F776" s="19">
        <f t="shared" si="101"/>
        <v>3870.0319995880127</v>
      </c>
      <c r="G776" s="20">
        <f t="shared" si="102"/>
        <v>64.500533326466879</v>
      </c>
      <c r="H776" s="8">
        <f t="shared" si="98"/>
        <v>33300</v>
      </c>
      <c r="I776" s="21">
        <f t="shared" si="99"/>
        <v>0.83458646616541354</v>
      </c>
      <c r="J776" s="17">
        <f t="shared" si="100"/>
        <v>3.33</v>
      </c>
      <c r="K776" s="21">
        <f t="shared" si="96"/>
        <v>0.16541353383458646</v>
      </c>
      <c r="L776" s="21">
        <f t="shared" si="103"/>
        <v>1.3756890284985855E-2</v>
      </c>
    </row>
    <row r="777" spans="1:12" x14ac:dyDescent="0.3">
      <c r="A777" s="18">
        <v>45697.524039710646</v>
      </c>
      <c r="B777" s="8">
        <v>33400</v>
      </c>
      <c r="C777" s="45">
        <f t="shared" si="97"/>
        <v>3948266077.0309997</v>
      </c>
      <c r="F777" s="19">
        <f t="shared" si="101"/>
        <v>3875.0369997024536</v>
      </c>
      <c r="G777" s="20">
        <f t="shared" si="102"/>
        <v>64.583949995040896</v>
      </c>
      <c r="H777" s="8">
        <f t="shared" si="98"/>
        <v>33400</v>
      </c>
      <c r="I777" s="21">
        <f t="shared" si="99"/>
        <v>0.83709273182957389</v>
      </c>
      <c r="J777" s="17">
        <f t="shared" si="100"/>
        <v>3.34</v>
      </c>
      <c r="K777" s="21">
        <f t="shared" si="96"/>
        <v>0.16290726817042611</v>
      </c>
      <c r="L777" s="21">
        <f t="shared" si="103"/>
        <v>1.3589181597270975E-2</v>
      </c>
    </row>
    <row r="778" spans="1:12" x14ac:dyDescent="0.3">
      <c r="A778" s="18">
        <v>45697.524097615744</v>
      </c>
      <c r="B778" s="8">
        <v>33200</v>
      </c>
      <c r="C778" s="45">
        <f t="shared" si="97"/>
        <v>3948266082.0340004</v>
      </c>
      <c r="F778" s="19">
        <f t="shared" si="101"/>
        <v>3880.0400004386902</v>
      </c>
      <c r="G778" s="20">
        <f t="shared" si="102"/>
        <v>64.667333340644831</v>
      </c>
      <c r="H778" s="8">
        <f t="shared" si="98"/>
        <v>33200</v>
      </c>
      <c r="I778" s="21">
        <f t="shared" si="99"/>
        <v>0.83208020050125309</v>
      </c>
      <c r="J778" s="17">
        <f t="shared" si="100"/>
        <v>3.32</v>
      </c>
      <c r="K778" s="21">
        <f t="shared" si="96"/>
        <v>0.16791979949874691</v>
      </c>
      <c r="L778" s="21">
        <f t="shared" si="103"/>
        <v>1.4001714675347375E-2</v>
      </c>
    </row>
    <row r="779" spans="1:12" x14ac:dyDescent="0.3">
      <c r="A779" s="18">
        <v>45697.524155451392</v>
      </c>
      <c r="B779" s="8">
        <v>33200</v>
      </c>
      <c r="C779" s="45">
        <f t="shared" si="97"/>
        <v>3948266087.0310001</v>
      </c>
      <c r="F779" s="19">
        <f t="shared" si="101"/>
        <v>3885.0370001792908</v>
      </c>
      <c r="G779" s="20">
        <f t="shared" si="102"/>
        <v>64.750616669654846</v>
      </c>
      <c r="H779" s="8">
        <f t="shared" si="98"/>
        <v>33200</v>
      </c>
      <c r="I779" s="21">
        <f t="shared" si="99"/>
        <v>0.83208020050125309</v>
      </c>
      <c r="J779" s="17">
        <f t="shared" si="100"/>
        <v>3.32</v>
      </c>
      <c r="K779" s="21">
        <f t="shared" si="96"/>
        <v>0.16791979949874691</v>
      </c>
      <c r="L779" s="21">
        <f t="shared" si="103"/>
        <v>1.3984919908949966E-2</v>
      </c>
    </row>
    <row r="780" spans="1:12" x14ac:dyDescent="0.3">
      <c r="A780" s="18">
        <v>45697.524213356483</v>
      </c>
      <c r="B780" s="8">
        <v>33200</v>
      </c>
      <c r="C780" s="45">
        <f t="shared" si="97"/>
        <v>3948266092.0339999</v>
      </c>
      <c r="F780" s="19">
        <f t="shared" si="101"/>
        <v>3890.039999961853</v>
      </c>
      <c r="G780" s="20">
        <f t="shared" si="102"/>
        <v>64.833999999364224</v>
      </c>
      <c r="H780" s="8">
        <f t="shared" si="98"/>
        <v>33200</v>
      </c>
      <c r="I780" s="21">
        <f t="shared" si="99"/>
        <v>0.83208020050125309</v>
      </c>
      <c r="J780" s="17">
        <f t="shared" si="100"/>
        <v>3.32</v>
      </c>
      <c r="K780" s="21">
        <f t="shared" si="96"/>
        <v>0.16791979949874691</v>
      </c>
      <c r="L780" s="21">
        <f t="shared" si="103"/>
        <v>1.4001712006336587E-2</v>
      </c>
    </row>
    <row r="781" spans="1:12" x14ac:dyDescent="0.3">
      <c r="A781" s="18">
        <v>45697.524271238428</v>
      </c>
      <c r="B781" s="8">
        <v>33300</v>
      </c>
      <c r="C781" s="45">
        <f t="shared" si="97"/>
        <v>3948266097.0350003</v>
      </c>
      <c r="F781" s="19">
        <f t="shared" si="101"/>
        <v>3895.0410003662109</v>
      </c>
      <c r="G781" s="20">
        <f t="shared" si="102"/>
        <v>64.917350006103518</v>
      </c>
      <c r="H781" s="8">
        <f t="shared" si="98"/>
        <v>33300</v>
      </c>
      <c r="I781" s="21">
        <f t="shared" si="99"/>
        <v>0.83458646616541354</v>
      </c>
      <c r="J781" s="17">
        <f t="shared" si="100"/>
        <v>3.33</v>
      </c>
      <c r="K781" s="21">
        <f t="shared" si="96"/>
        <v>0.16541353383458646</v>
      </c>
      <c r="L781" s="21">
        <f t="shared" si="103"/>
        <v>1.3787219159883336E-2</v>
      </c>
    </row>
    <row r="782" spans="1:12" x14ac:dyDescent="0.3">
      <c r="A782" s="18">
        <v>45697.524328981483</v>
      </c>
      <c r="B782" s="8">
        <v>33300</v>
      </c>
      <c r="C782" s="45">
        <f t="shared" si="97"/>
        <v>3948266102.0240002</v>
      </c>
      <c r="F782" s="19">
        <f t="shared" si="101"/>
        <v>3900.0300002098083</v>
      </c>
      <c r="G782" s="20">
        <f t="shared" si="102"/>
        <v>65.000500003496811</v>
      </c>
      <c r="H782" s="8">
        <f t="shared" si="98"/>
        <v>33300</v>
      </c>
      <c r="I782" s="21">
        <f t="shared" si="99"/>
        <v>0.83458646616541354</v>
      </c>
      <c r="J782" s="17">
        <f t="shared" si="100"/>
        <v>3.33</v>
      </c>
      <c r="K782" s="21">
        <f t="shared" si="96"/>
        <v>0.16541353383458646</v>
      </c>
      <c r="L782" s="21">
        <f t="shared" si="103"/>
        <v>1.3754134907161097E-2</v>
      </c>
    </row>
    <row r="783" spans="1:12" x14ac:dyDescent="0.3">
      <c r="A783" s="18">
        <v>45697.524386851852</v>
      </c>
      <c r="B783" s="8">
        <v>33300</v>
      </c>
      <c r="C783" s="45">
        <f t="shared" si="97"/>
        <v>3948266107.0240002</v>
      </c>
      <c r="F783" s="19">
        <f t="shared" si="101"/>
        <v>3905.0300002098083</v>
      </c>
      <c r="G783" s="20">
        <f t="shared" si="102"/>
        <v>65.083833336830139</v>
      </c>
      <c r="H783" s="8">
        <f t="shared" si="98"/>
        <v>33300</v>
      </c>
      <c r="I783" s="21">
        <f t="shared" si="99"/>
        <v>0.83458646616541354</v>
      </c>
      <c r="J783" s="17">
        <f t="shared" si="100"/>
        <v>3.33</v>
      </c>
      <c r="K783" s="21">
        <f t="shared" si="96"/>
        <v>0.16541353383458646</v>
      </c>
      <c r="L783" s="21">
        <f t="shared" si="103"/>
        <v>1.3784461152881421E-2</v>
      </c>
    </row>
    <row r="784" spans="1:12" x14ac:dyDescent="0.3">
      <c r="A784" s="18">
        <v>45697.524444895833</v>
      </c>
      <c r="B784" s="8">
        <v>33200</v>
      </c>
      <c r="C784" s="45">
        <f t="shared" si="97"/>
        <v>3948266112.039</v>
      </c>
      <c r="F784" s="19">
        <f t="shared" si="101"/>
        <v>3910.0450000762939</v>
      </c>
      <c r="G784" s="20">
        <f t="shared" si="102"/>
        <v>65.167416667938227</v>
      </c>
      <c r="H784" s="8">
        <f t="shared" si="98"/>
        <v>33200</v>
      </c>
      <c r="I784" s="21">
        <f t="shared" si="99"/>
        <v>0.83208020050125309</v>
      </c>
      <c r="J784" s="17">
        <f t="shared" si="100"/>
        <v>3.32</v>
      </c>
      <c r="K784" s="21">
        <f t="shared" si="96"/>
        <v>0.16791979949874691</v>
      </c>
      <c r="L784" s="21">
        <f t="shared" si="103"/>
        <v>1.4035296201107442E-2</v>
      </c>
    </row>
    <row r="785" spans="1:12" x14ac:dyDescent="0.3">
      <c r="A785" s="18">
        <v>45697.524502743057</v>
      </c>
      <c r="B785" s="8">
        <v>33100</v>
      </c>
      <c r="C785" s="45">
        <f t="shared" si="97"/>
        <v>3948266117.0370002</v>
      </c>
      <c r="F785" s="19">
        <f t="shared" si="101"/>
        <v>3915.0430002212524</v>
      </c>
      <c r="G785" s="20">
        <f t="shared" si="102"/>
        <v>65.250716670354208</v>
      </c>
      <c r="H785" s="8">
        <f t="shared" si="98"/>
        <v>33100</v>
      </c>
      <c r="I785" s="21">
        <f t="shared" si="99"/>
        <v>0.82957393483709274</v>
      </c>
      <c r="J785" s="17">
        <f t="shared" si="100"/>
        <v>3.31</v>
      </c>
      <c r="K785" s="21">
        <f t="shared" si="96"/>
        <v>0.17042606516290726</v>
      </c>
      <c r="L785" s="21">
        <f t="shared" si="103"/>
        <v>1.4196491639816407E-2</v>
      </c>
    </row>
    <row r="786" spans="1:12" x14ac:dyDescent="0.3">
      <c r="A786" s="18">
        <v>45697.524560590275</v>
      </c>
      <c r="B786" s="8">
        <v>33100</v>
      </c>
      <c r="C786" s="45">
        <f t="shared" si="97"/>
        <v>3948266122.0349998</v>
      </c>
      <c r="F786" s="19">
        <f t="shared" si="101"/>
        <v>3920.0409998893738</v>
      </c>
      <c r="G786" s="20">
        <f t="shared" si="102"/>
        <v>65.334016664822897</v>
      </c>
      <c r="H786" s="8">
        <f t="shared" si="98"/>
        <v>33100</v>
      </c>
      <c r="I786" s="21">
        <f t="shared" si="99"/>
        <v>0.82957393483709274</v>
      </c>
      <c r="J786" s="17">
        <f t="shared" si="100"/>
        <v>3.31</v>
      </c>
      <c r="K786" s="21">
        <f t="shared" si="96"/>
        <v>0.17042606516290726</v>
      </c>
      <c r="L786" s="21">
        <f t="shared" si="103"/>
        <v>1.4196490285390599E-2</v>
      </c>
    </row>
    <row r="787" spans="1:12" x14ac:dyDescent="0.3">
      <c r="A787" s="18">
        <v>45697.52461847222</v>
      </c>
      <c r="B787" s="8">
        <v>33000</v>
      </c>
      <c r="C787" s="45">
        <f t="shared" si="97"/>
        <v>3948266127.0359998</v>
      </c>
      <c r="F787" s="19">
        <f t="shared" si="101"/>
        <v>3925.0419998168945</v>
      </c>
      <c r="G787" s="20">
        <f t="shared" si="102"/>
        <v>65.417366663614914</v>
      </c>
      <c r="H787" s="8">
        <f t="shared" si="98"/>
        <v>33000</v>
      </c>
      <c r="I787" s="21">
        <f t="shared" si="99"/>
        <v>0.82706766917293228</v>
      </c>
      <c r="J787" s="17">
        <f t="shared" si="100"/>
        <v>3.3</v>
      </c>
      <c r="K787" s="21">
        <f t="shared" si="96"/>
        <v>0.17293233082706772</v>
      </c>
      <c r="L787" s="21">
        <f t="shared" si="103"/>
        <v>1.4413909565536662E-2</v>
      </c>
    </row>
    <row r="788" spans="1:12" x14ac:dyDescent="0.3">
      <c r="A788" s="18">
        <v>45697.524676377318</v>
      </c>
      <c r="B788" s="8">
        <v>33200</v>
      </c>
      <c r="C788" s="45">
        <f t="shared" si="97"/>
        <v>3948266132.039</v>
      </c>
      <c r="F788" s="19">
        <f t="shared" si="101"/>
        <v>3930.0450000762939</v>
      </c>
      <c r="G788" s="20">
        <f t="shared" si="102"/>
        <v>65.50075000127157</v>
      </c>
      <c r="H788" s="8">
        <f t="shared" si="98"/>
        <v>33200</v>
      </c>
      <c r="I788" s="21">
        <f t="shared" si="99"/>
        <v>0.83208020050125309</v>
      </c>
      <c r="J788" s="17">
        <f t="shared" si="100"/>
        <v>3.32</v>
      </c>
      <c r="K788" s="21">
        <f t="shared" si="96"/>
        <v>0.16791979949874691</v>
      </c>
      <c r="L788" s="21">
        <f t="shared" si="103"/>
        <v>1.400171334084198E-2</v>
      </c>
    </row>
    <row r="789" spans="1:12" x14ac:dyDescent="0.3">
      <c r="A789" s="18">
        <v>45697.524734247687</v>
      </c>
      <c r="B789" s="8">
        <v>33300</v>
      </c>
      <c r="C789" s="45">
        <f t="shared" si="97"/>
        <v>3948266137.039</v>
      </c>
      <c r="F789" s="19">
        <f t="shared" si="101"/>
        <v>3935.0450000762939</v>
      </c>
      <c r="G789" s="20">
        <f t="shared" si="102"/>
        <v>65.584083334604898</v>
      </c>
      <c r="H789" s="8">
        <f t="shared" si="98"/>
        <v>33300</v>
      </c>
      <c r="I789" s="21">
        <f t="shared" si="99"/>
        <v>0.83458646616541354</v>
      </c>
      <c r="J789" s="17">
        <f t="shared" si="100"/>
        <v>3.33</v>
      </c>
      <c r="K789" s="21">
        <f t="shared" si="96"/>
        <v>0.16541353383458646</v>
      </c>
      <c r="L789" s="21">
        <f t="shared" si="103"/>
        <v>1.3784461152881421E-2</v>
      </c>
    </row>
    <row r="790" spans="1:12" x14ac:dyDescent="0.3">
      <c r="A790" s="18">
        <v>45697.52479210648</v>
      </c>
      <c r="B790" s="8">
        <v>33200</v>
      </c>
      <c r="C790" s="45">
        <f t="shared" si="97"/>
        <v>3948266142.0380001</v>
      </c>
      <c r="F790" s="19">
        <f t="shared" si="101"/>
        <v>3940.0440001487732</v>
      </c>
      <c r="G790" s="20">
        <f t="shared" si="102"/>
        <v>65.667400002479553</v>
      </c>
      <c r="H790" s="8">
        <f t="shared" si="98"/>
        <v>33200</v>
      </c>
      <c r="I790" s="21">
        <f t="shared" si="99"/>
        <v>0.83208020050125309</v>
      </c>
      <c r="J790" s="17">
        <f t="shared" si="100"/>
        <v>3.32</v>
      </c>
      <c r="K790" s="21">
        <f t="shared" si="96"/>
        <v>0.16791979949874691</v>
      </c>
      <c r="L790" s="21">
        <f t="shared" si="103"/>
        <v>1.399051816441577E-2</v>
      </c>
    </row>
    <row r="791" spans="1:12" x14ac:dyDescent="0.3">
      <c r="A791" s="18">
        <v>45697.524849907408</v>
      </c>
      <c r="B791" s="8">
        <v>33300</v>
      </c>
      <c r="C791" s="45">
        <f t="shared" si="97"/>
        <v>3948266147.0320001</v>
      </c>
      <c r="F791" s="19">
        <f t="shared" si="101"/>
        <v>3945.0380001068115</v>
      </c>
      <c r="G791" s="20">
        <f t="shared" si="102"/>
        <v>65.75063333511352</v>
      </c>
      <c r="H791" s="8">
        <f t="shared" si="98"/>
        <v>33300</v>
      </c>
      <c r="I791" s="21">
        <f t="shared" si="99"/>
        <v>0.83458646616541354</v>
      </c>
      <c r="J791" s="17">
        <f t="shared" si="100"/>
        <v>3.33</v>
      </c>
      <c r="K791" s="21">
        <f t="shared" si="96"/>
        <v>0.16541353383458646</v>
      </c>
      <c r="L791" s="21">
        <f t="shared" si="103"/>
        <v>1.3767919683814004E-2</v>
      </c>
    </row>
    <row r="792" spans="1:12" x14ac:dyDescent="0.3">
      <c r="A792" s="18">
        <v>45697.524907708335</v>
      </c>
      <c r="B792" s="8">
        <v>33400</v>
      </c>
      <c r="C792" s="45">
        <f t="shared" si="97"/>
        <v>3948266152.026</v>
      </c>
      <c r="F792" s="19">
        <f t="shared" si="101"/>
        <v>3950.0320000648499</v>
      </c>
      <c r="G792" s="20">
        <f t="shared" si="102"/>
        <v>65.8338666677475</v>
      </c>
      <c r="H792" s="8">
        <f t="shared" si="98"/>
        <v>33400</v>
      </c>
      <c r="I792" s="21">
        <f t="shared" si="99"/>
        <v>0.83709273182957389</v>
      </c>
      <c r="J792" s="17">
        <f t="shared" si="100"/>
        <v>3.34</v>
      </c>
      <c r="K792" s="21">
        <f t="shared" si="96"/>
        <v>0.16290726817042611</v>
      </c>
      <c r="L792" s="21">
        <f t="shared" si="103"/>
        <v>1.3559314840122173E-2</v>
      </c>
    </row>
    <row r="793" spans="1:12" x14ac:dyDescent="0.3">
      <c r="A793" s="18">
        <v>45697.524965706019</v>
      </c>
      <c r="B793" s="8">
        <v>33300</v>
      </c>
      <c r="C793" s="45">
        <f t="shared" si="97"/>
        <v>3948266157.0370002</v>
      </c>
      <c r="F793" s="19">
        <f t="shared" si="101"/>
        <v>3955.0430002212524</v>
      </c>
      <c r="G793" s="20">
        <f t="shared" si="102"/>
        <v>65.91738333702088</v>
      </c>
      <c r="H793" s="8">
        <f t="shared" si="98"/>
        <v>33300</v>
      </c>
      <c r="I793" s="21">
        <f t="shared" si="99"/>
        <v>0.83458646616541354</v>
      </c>
      <c r="J793" s="17">
        <f t="shared" si="100"/>
        <v>3.33</v>
      </c>
      <c r="K793" s="21">
        <f t="shared" si="96"/>
        <v>0.16541353383458646</v>
      </c>
      <c r="L793" s="21">
        <f t="shared" si="103"/>
        <v>1.3814787398604094E-2</v>
      </c>
    </row>
    <row r="794" spans="1:12" x14ac:dyDescent="0.3">
      <c r="A794" s="18">
        <v>45697.52502361111</v>
      </c>
      <c r="B794" s="8">
        <v>33300</v>
      </c>
      <c r="C794" s="45">
        <f t="shared" si="97"/>
        <v>3948266162.04</v>
      </c>
      <c r="F794" s="19">
        <f t="shared" si="101"/>
        <v>3960.0460000038147</v>
      </c>
      <c r="G794" s="20">
        <f t="shared" si="102"/>
        <v>66.000766666730243</v>
      </c>
      <c r="H794" s="8">
        <f t="shared" si="98"/>
        <v>33300</v>
      </c>
      <c r="I794" s="21">
        <f t="shared" si="99"/>
        <v>0.83458646616541354</v>
      </c>
      <c r="J794" s="17">
        <f t="shared" si="100"/>
        <v>3.33</v>
      </c>
      <c r="K794" s="21">
        <f t="shared" si="96"/>
        <v>0.16541353383458646</v>
      </c>
      <c r="L794" s="21">
        <f t="shared" si="103"/>
        <v>1.3792731230120253E-2</v>
      </c>
    </row>
    <row r="795" spans="1:12" x14ac:dyDescent="0.3">
      <c r="A795" s="18">
        <v>45697.52508146991</v>
      </c>
      <c r="B795" s="8">
        <v>33200</v>
      </c>
      <c r="C795" s="45">
        <f t="shared" si="97"/>
        <v>3948266167.039</v>
      </c>
      <c r="F795" s="19">
        <f t="shared" si="101"/>
        <v>3965.0450000762939</v>
      </c>
      <c r="G795" s="20">
        <f t="shared" si="102"/>
        <v>66.084083334604898</v>
      </c>
      <c r="H795" s="8">
        <f t="shared" si="98"/>
        <v>33200</v>
      </c>
      <c r="I795" s="21">
        <f t="shared" si="99"/>
        <v>0.83208020050125309</v>
      </c>
      <c r="J795" s="17">
        <f t="shared" si="100"/>
        <v>3.32</v>
      </c>
      <c r="K795" s="21">
        <f t="shared" si="96"/>
        <v>0.16791979949874691</v>
      </c>
      <c r="L795" s="21">
        <f t="shared" si="103"/>
        <v>1.399051816441577E-2</v>
      </c>
    </row>
    <row r="796" spans="1:12" x14ac:dyDescent="0.3">
      <c r="A796" s="18">
        <v>45697.525139270831</v>
      </c>
      <c r="B796" s="8">
        <v>33200</v>
      </c>
      <c r="C796" s="45">
        <f t="shared" si="97"/>
        <v>3948266172.033</v>
      </c>
      <c r="F796" s="19">
        <f t="shared" si="101"/>
        <v>3970.0390000343323</v>
      </c>
      <c r="G796" s="20">
        <f t="shared" si="102"/>
        <v>66.167316667238865</v>
      </c>
      <c r="H796" s="8">
        <f t="shared" si="98"/>
        <v>33200</v>
      </c>
      <c r="I796" s="21">
        <f t="shared" si="99"/>
        <v>0.83208020050125309</v>
      </c>
      <c r="J796" s="17">
        <f t="shared" si="100"/>
        <v>3.32</v>
      </c>
      <c r="K796" s="21">
        <f t="shared" si="96"/>
        <v>0.16791979949874691</v>
      </c>
      <c r="L796" s="21">
        <f t="shared" si="103"/>
        <v>1.3976524527508161E-2</v>
      </c>
    </row>
    <row r="797" spans="1:12" x14ac:dyDescent="0.3">
      <c r="A797" s="18">
        <v>45697.525197152776</v>
      </c>
      <c r="B797" s="8">
        <v>33300</v>
      </c>
      <c r="C797" s="45">
        <f t="shared" si="97"/>
        <v>3948266177.0339999</v>
      </c>
      <c r="F797" s="19">
        <f t="shared" si="101"/>
        <v>3975.039999961853</v>
      </c>
      <c r="G797" s="20">
        <f t="shared" si="102"/>
        <v>66.250666666030881</v>
      </c>
      <c r="H797" s="8">
        <f t="shared" si="98"/>
        <v>33300</v>
      </c>
      <c r="I797" s="21">
        <f t="shared" si="99"/>
        <v>0.83458646616541354</v>
      </c>
      <c r="J797" s="17">
        <f t="shared" si="100"/>
        <v>3.33</v>
      </c>
      <c r="K797" s="21">
        <f t="shared" si="96"/>
        <v>0.16541353383458646</v>
      </c>
      <c r="L797" s="21">
        <f t="shared" si="103"/>
        <v>1.3787217845295931E-2</v>
      </c>
    </row>
    <row r="798" spans="1:12" x14ac:dyDescent="0.3">
      <c r="A798" s="18">
        <v>45697.525255081018</v>
      </c>
      <c r="B798" s="8">
        <v>33100</v>
      </c>
      <c r="C798" s="45">
        <f t="shared" si="97"/>
        <v>3948266182.039</v>
      </c>
      <c r="F798" s="19">
        <f t="shared" si="101"/>
        <v>3980.0450000762939</v>
      </c>
      <c r="G798" s="20">
        <f t="shared" si="102"/>
        <v>66.334083334604898</v>
      </c>
      <c r="H798" s="8">
        <f t="shared" si="98"/>
        <v>33100</v>
      </c>
      <c r="I798" s="21">
        <f t="shared" si="99"/>
        <v>0.82957393483709274</v>
      </c>
      <c r="J798" s="17">
        <f t="shared" si="100"/>
        <v>3.31</v>
      </c>
      <c r="K798" s="21">
        <f t="shared" si="96"/>
        <v>0.17042606516290726</v>
      </c>
      <c r="L798" s="21">
        <f t="shared" si="103"/>
        <v>1.4216374594068092E-2</v>
      </c>
    </row>
    <row r="799" spans="1:12" x14ac:dyDescent="0.3">
      <c r="A799" s="18">
        <v>45697.525312951388</v>
      </c>
      <c r="B799" s="8">
        <v>33200</v>
      </c>
      <c r="C799" s="45">
        <f t="shared" si="97"/>
        <v>3948266187.039</v>
      </c>
      <c r="F799" s="19">
        <f t="shared" si="101"/>
        <v>3985.0450000762939</v>
      </c>
      <c r="G799" s="20">
        <f t="shared" si="102"/>
        <v>66.417416667938227</v>
      </c>
      <c r="H799" s="8">
        <f t="shared" si="98"/>
        <v>33200</v>
      </c>
      <c r="I799" s="21">
        <f t="shared" si="99"/>
        <v>0.83208020050125309</v>
      </c>
      <c r="J799" s="17">
        <f t="shared" si="100"/>
        <v>3.32</v>
      </c>
      <c r="K799" s="21">
        <f t="shared" si="96"/>
        <v>0.16791979949874691</v>
      </c>
      <c r="L799" s="21">
        <f t="shared" si="103"/>
        <v>1.399331662489478E-2</v>
      </c>
    </row>
    <row r="800" spans="1:12" x14ac:dyDescent="0.3">
      <c r="A800" s="18">
        <v>45697.525370763891</v>
      </c>
      <c r="B800" s="8">
        <v>33400</v>
      </c>
      <c r="C800" s="45">
        <f t="shared" si="97"/>
        <v>3948266192.0340004</v>
      </c>
      <c r="F800" s="19">
        <f t="shared" si="101"/>
        <v>3990.0400004386902</v>
      </c>
      <c r="G800" s="20">
        <f t="shared" si="102"/>
        <v>66.500666673978174</v>
      </c>
      <c r="H800" s="8">
        <f t="shared" si="98"/>
        <v>33400</v>
      </c>
      <c r="I800" s="21">
        <f t="shared" si="99"/>
        <v>0.83709273182957389</v>
      </c>
      <c r="J800" s="17">
        <f t="shared" si="100"/>
        <v>3.34</v>
      </c>
      <c r="K800" s="21">
        <f t="shared" si="96"/>
        <v>0.16290726817042611</v>
      </c>
      <c r="L800" s="21">
        <f t="shared" si="103"/>
        <v>1.3562031059139208E-2</v>
      </c>
    </row>
    <row r="801" spans="1:12" x14ac:dyDescent="0.3">
      <c r="A801" s="18">
        <v>45697.525428692126</v>
      </c>
      <c r="B801" s="8">
        <v>33200</v>
      </c>
      <c r="C801" s="45">
        <f t="shared" si="97"/>
        <v>3948266197.0389996</v>
      </c>
      <c r="F801" s="19">
        <f t="shared" si="101"/>
        <v>3995.0449995994568</v>
      </c>
      <c r="G801" s="20">
        <f t="shared" si="102"/>
        <v>66.58408332665762</v>
      </c>
      <c r="H801" s="8">
        <f t="shared" si="98"/>
        <v>33200</v>
      </c>
      <c r="I801" s="21">
        <f t="shared" si="99"/>
        <v>0.83208020050125309</v>
      </c>
      <c r="J801" s="17">
        <f t="shared" si="100"/>
        <v>3.32</v>
      </c>
      <c r="K801" s="21">
        <f t="shared" si="96"/>
        <v>0.16791979949874691</v>
      </c>
      <c r="L801" s="21">
        <f t="shared" si="103"/>
        <v>1.4007307592789215E-2</v>
      </c>
    </row>
    <row r="802" spans="1:12" x14ac:dyDescent="0.3">
      <c r="A802" s="18">
        <v>45697.525486562503</v>
      </c>
      <c r="B802" s="8">
        <v>33200</v>
      </c>
      <c r="C802" s="45">
        <f t="shared" si="97"/>
        <v>3948266202.039</v>
      </c>
      <c r="F802" s="19">
        <f t="shared" si="101"/>
        <v>4000.0450000762939</v>
      </c>
      <c r="G802" s="20">
        <f t="shared" si="102"/>
        <v>66.667416667938227</v>
      </c>
      <c r="H802" s="8">
        <f t="shared" si="98"/>
        <v>33200</v>
      </c>
      <c r="I802" s="21">
        <f t="shared" si="99"/>
        <v>0.83208020050125309</v>
      </c>
      <c r="J802" s="17">
        <f t="shared" si="100"/>
        <v>3.32</v>
      </c>
      <c r="K802" s="21">
        <f t="shared" si="96"/>
        <v>0.16791979949874691</v>
      </c>
      <c r="L802" s="21">
        <f t="shared" si="103"/>
        <v>1.3993317959400174E-2</v>
      </c>
    </row>
    <row r="803" spans="1:12" x14ac:dyDescent="0.3">
      <c r="A803" s="18">
        <v>45697.525544432872</v>
      </c>
      <c r="B803" s="8">
        <v>33300</v>
      </c>
      <c r="C803" s="45">
        <f t="shared" si="97"/>
        <v>3948266207.039</v>
      </c>
      <c r="F803" s="19">
        <f t="shared" si="101"/>
        <v>4005.0450000762939</v>
      </c>
      <c r="G803" s="20">
        <f t="shared" si="102"/>
        <v>66.75075000127157</v>
      </c>
      <c r="H803" s="8">
        <f t="shared" si="98"/>
        <v>33300</v>
      </c>
      <c r="I803" s="21">
        <f t="shared" si="99"/>
        <v>0.83458646616541354</v>
      </c>
      <c r="J803" s="17">
        <f t="shared" si="100"/>
        <v>3.33</v>
      </c>
      <c r="K803" s="21">
        <f t="shared" si="96"/>
        <v>0.16541353383458646</v>
      </c>
      <c r="L803" s="21">
        <f t="shared" si="103"/>
        <v>1.3784461152883771E-2</v>
      </c>
    </row>
    <row r="804" spans="1:12" x14ac:dyDescent="0.3">
      <c r="A804" s="18">
        <v>45697.525602303242</v>
      </c>
      <c r="B804" s="8">
        <v>33400</v>
      </c>
      <c r="C804" s="45">
        <f t="shared" si="97"/>
        <v>3948266212.039</v>
      </c>
      <c r="F804" s="19">
        <f t="shared" si="101"/>
        <v>4010.0450000762939</v>
      </c>
      <c r="G804" s="20">
        <f t="shared" si="102"/>
        <v>66.834083334604898</v>
      </c>
      <c r="H804" s="8">
        <f t="shared" si="98"/>
        <v>33400</v>
      </c>
      <c r="I804" s="21">
        <f t="shared" si="99"/>
        <v>0.83709273182957389</v>
      </c>
      <c r="J804" s="17">
        <f t="shared" si="100"/>
        <v>3.34</v>
      </c>
      <c r="K804" s="21">
        <f t="shared" si="96"/>
        <v>0.16290726817042611</v>
      </c>
      <c r="L804" s="21">
        <f t="shared" si="103"/>
        <v>1.3575605680868071E-2</v>
      </c>
    </row>
    <row r="805" spans="1:12" x14ac:dyDescent="0.3">
      <c r="A805" s="18">
        <v>45697.525661273146</v>
      </c>
      <c r="B805" s="8">
        <v>33300</v>
      </c>
      <c r="C805" s="45">
        <f t="shared" si="97"/>
        <v>3948266217.1339998</v>
      </c>
      <c r="F805" s="19">
        <f t="shared" si="101"/>
        <v>4015.1399998664856</v>
      </c>
      <c r="G805" s="20">
        <f t="shared" si="102"/>
        <v>66.918999997774762</v>
      </c>
      <c r="H805" s="8">
        <f t="shared" si="98"/>
        <v>33300</v>
      </c>
      <c r="I805" s="21">
        <f t="shared" si="99"/>
        <v>0.83458646616541354</v>
      </c>
      <c r="J805" s="17">
        <f t="shared" si="100"/>
        <v>3.33</v>
      </c>
      <c r="K805" s="21">
        <f t="shared" si="96"/>
        <v>0.16541353383458646</v>
      </c>
      <c r="L805" s="21">
        <f t="shared" si="103"/>
        <v>1.4046365336368428E-2</v>
      </c>
    </row>
    <row r="806" spans="1:12" x14ac:dyDescent="0.3">
      <c r="A806" s="18">
        <v>45697.525718032404</v>
      </c>
      <c r="B806" s="8">
        <v>33300</v>
      </c>
      <c r="C806" s="45">
        <f t="shared" si="97"/>
        <v>3948266222.0379996</v>
      </c>
      <c r="F806" s="19">
        <f t="shared" si="101"/>
        <v>4020.043999671936</v>
      </c>
      <c r="G806" s="20">
        <f t="shared" si="102"/>
        <v>67.000733327865603</v>
      </c>
      <c r="H806" s="8">
        <f t="shared" si="98"/>
        <v>33300</v>
      </c>
      <c r="I806" s="21">
        <f t="shared" si="99"/>
        <v>0.83458646616541354</v>
      </c>
      <c r="J806" s="17">
        <f t="shared" si="100"/>
        <v>3.33</v>
      </c>
      <c r="K806" s="21">
        <f t="shared" si="96"/>
        <v>0.16541353383458646</v>
      </c>
      <c r="L806" s="21">
        <f t="shared" si="103"/>
        <v>1.3519798962394851E-2</v>
      </c>
    </row>
    <row r="807" spans="1:12" x14ac:dyDescent="0.3">
      <c r="A807" s="18">
        <v>45697.525775925926</v>
      </c>
      <c r="B807" s="8">
        <v>33300</v>
      </c>
      <c r="C807" s="45">
        <f t="shared" si="97"/>
        <v>3948266227.04</v>
      </c>
      <c r="F807" s="19">
        <f t="shared" si="101"/>
        <v>4025.0460000038147</v>
      </c>
      <c r="G807" s="20">
        <f t="shared" si="102"/>
        <v>67.084100000063572</v>
      </c>
      <c r="H807" s="8">
        <f t="shared" si="98"/>
        <v>33300</v>
      </c>
      <c r="I807" s="21">
        <f t="shared" si="99"/>
        <v>0.83458646616541354</v>
      </c>
      <c r="J807" s="17">
        <f t="shared" si="100"/>
        <v>3.33</v>
      </c>
      <c r="K807" s="21">
        <f t="shared" si="96"/>
        <v>0.16541353383458646</v>
      </c>
      <c r="L807" s="21">
        <f t="shared" si="103"/>
        <v>1.3789975852295496E-2</v>
      </c>
    </row>
    <row r="808" spans="1:12" x14ac:dyDescent="0.3">
      <c r="A808" s="18">
        <v>45697.525833784719</v>
      </c>
      <c r="B808" s="8">
        <v>33400</v>
      </c>
      <c r="C808" s="45">
        <f t="shared" si="97"/>
        <v>3948266232.0389996</v>
      </c>
      <c r="F808" s="19">
        <f t="shared" si="101"/>
        <v>4030.0449995994568</v>
      </c>
      <c r="G808" s="20">
        <f t="shared" si="102"/>
        <v>67.167416659990948</v>
      </c>
      <c r="H808" s="8">
        <f t="shared" si="98"/>
        <v>33400</v>
      </c>
      <c r="I808" s="21">
        <f t="shared" si="99"/>
        <v>0.83709273182957389</v>
      </c>
      <c r="J808" s="17">
        <f t="shared" si="100"/>
        <v>3.34</v>
      </c>
      <c r="K808" s="21">
        <f t="shared" si="96"/>
        <v>0.16290726817042611</v>
      </c>
      <c r="L808" s="21">
        <f t="shared" si="103"/>
        <v>1.357288946185335E-2</v>
      </c>
    </row>
    <row r="809" spans="1:12" x14ac:dyDescent="0.3">
      <c r="A809" s="18">
        <v>45697.525891597223</v>
      </c>
      <c r="B809" s="8">
        <v>33400</v>
      </c>
      <c r="C809" s="45">
        <f t="shared" si="97"/>
        <v>3948266237.0339999</v>
      </c>
      <c r="F809" s="19">
        <f t="shared" si="101"/>
        <v>4035.039999961853</v>
      </c>
      <c r="G809" s="20">
        <f t="shared" si="102"/>
        <v>67.250666666030881</v>
      </c>
      <c r="H809" s="8">
        <f t="shared" si="98"/>
        <v>33400</v>
      </c>
      <c r="I809" s="21">
        <f t="shared" si="99"/>
        <v>0.83709273182957389</v>
      </c>
      <c r="J809" s="17">
        <f t="shared" si="100"/>
        <v>3.34</v>
      </c>
      <c r="K809" s="21">
        <f t="shared" si="96"/>
        <v>0.16290726817042611</v>
      </c>
      <c r="L809" s="21">
        <f t="shared" si="103"/>
        <v>1.3562031059136894E-2</v>
      </c>
    </row>
    <row r="810" spans="1:12" x14ac:dyDescent="0.3">
      <c r="A810" s="18">
        <v>45697.525949502313</v>
      </c>
      <c r="B810" s="8">
        <v>33300</v>
      </c>
      <c r="C810" s="45">
        <f t="shared" si="97"/>
        <v>3948266242.0369997</v>
      </c>
      <c r="F810" s="19">
        <f t="shared" si="101"/>
        <v>4040.0429997444153</v>
      </c>
      <c r="G810" s="20">
        <f t="shared" si="102"/>
        <v>67.334049995740259</v>
      </c>
      <c r="H810" s="8">
        <f t="shared" si="98"/>
        <v>33300</v>
      </c>
      <c r="I810" s="21">
        <f t="shared" si="99"/>
        <v>0.83458646616541354</v>
      </c>
      <c r="J810" s="17">
        <f t="shared" si="100"/>
        <v>3.33</v>
      </c>
      <c r="K810" s="21">
        <f t="shared" si="96"/>
        <v>0.16541353383458646</v>
      </c>
      <c r="L810" s="21">
        <f t="shared" si="103"/>
        <v>1.3792731230122604E-2</v>
      </c>
    </row>
    <row r="811" spans="1:12" x14ac:dyDescent="0.3">
      <c r="A811" s="18">
        <v>45697.526007256944</v>
      </c>
      <c r="B811" s="8">
        <v>33300</v>
      </c>
      <c r="C811" s="45">
        <f t="shared" si="97"/>
        <v>3948266247.027</v>
      </c>
      <c r="F811" s="19">
        <f t="shared" si="101"/>
        <v>4045.0329999923706</v>
      </c>
      <c r="G811" s="20">
        <f t="shared" si="102"/>
        <v>67.417216666539517</v>
      </c>
      <c r="H811" s="8">
        <f t="shared" si="98"/>
        <v>33300</v>
      </c>
      <c r="I811" s="21">
        <f t="shared" si="99"/>
        <v>0.83458646616541354</v>
      </c>
      <c r="J811" s="17">
        <f t="shared" si="100"/>
        <v>3.33</v>
      </c>
      <c r="K811" s="21">
        <f t="shared" si="96"/>
        <v>0.16541353383458646</v>
      </c>
      <c r="L811" s="21">
        <f t="shared" si="103"/>
        <v>1.3756892914163012E-2</v>
      </c>
    </row>
    <row r="812" spans="1:12" x14ac:dyDescent="0.3">
      <c r="A812" s="18">
        <v>45697.52606527778</v>
      </c>
      <c r="B812" s="8">
        <v>33400</v>
      </c>
      <c r="C812" s="45">
        <f t="shared" si="97"/>
        <v>3948266252.04</v>
      </c>
      <c r="F812" s="19">
        <f t="shared" si="101"/>
        <v>4050.0460000038147</v>
      </c>
      <c r="G812" s="20">
        <f t="shared" si="102"/>
        <v>67.500766666730243</v>
      </c>
      <c r="H812" s="8">
        <f t="shared" si="98"/>
        <v>33400</v>
      </c>
      <c r="I812" s="21">
        <f t="shared" si="99"/>
        <v>0.83709273182957389</v>
      </c>
      <c r="J812" s="17">
        <f t="shared" si="100"/>
        <v>3.34</v>
      </c>
      <c r="K812" s="21">
        <f t="shared" si="96"/>
        <v>0.16290726817042611</v>
      </c>
      <c r="L812" s="21">
        <f t="shared" si="103"/>
        <v>1.3610902286709808E-2</v>
      </c>
    </row>
    <row r="813" spans="1:12" x14ac:dyDescent="0.3">
      <c r="A813" s="18">
        <v>45697.526123090276</v>
      </c>
      <c r="B813" s="8">
        <v>33500</v>
      </c>
      <c r="C813" s="45">
        <f t="shared" si="97"/>
        <v>3948266257.0349998</v>
      </c>
      <c r="F813" s="19">
        <f t="shared" si="101"/>
        <v>4055.0409998893738</v>
      </c>
      <c r="G813" s="20">
        <f t="shared" si="102"/>
        <v>67.584016664822897</v>
      </c>
      <c r="H813" s="8">
        <f t="shared" si="98"/>
        <v>33500</v>
      </c>
      <c r="I813" s="21">
        <f t="shared" si="99"/>
        <v>0.83959899749373434</v>
      </c>
      <c r="J813" s="17">
        <f t="shared" si="100"/>
        <v>3.35</v>
      </c>
      <c r="K813" s="21">
        <f t="shared" si="96"/>
        <v>0.16040100250626566</v>
      </c>
      <c r="L813" s="21">
        <f t="shared" si="103"/>
        <v>1.3353383152706439E-2</v>
      </c>
    </row>
    <row r="814" spans="1:12" x14ac:dyDescent="0.3">
      <c r="A814" s="18">
        <v>45697.526180972221</v>
      </c>
      <c r="B814" s="8">
        <v>33500</v>
      </c>
      <c r="C814" s="45">
        <f t="shared" si="97"/>
        <v>3948266262.0359998</v>
      </c>
      <c r="F814" s="19">
        <f t="shared" si="101"/>
        <v>4060.0419998168945</v>
      </c>
      <c r="G814" s="20">
        <f t="shared" si="102"/>
        <v>67.667366663614914</v>
      </c>
      <c r="H814" s="8">
        <f t="shared" si="98"/>
        <v>33500</v>
      </c>
      <c r="I814" s="21">
        <f t="shared" si="99"/>
        <v>0.83959899749373434</v>
      </c>
      <c r="J814" s="17">
        <f t="shared" si="100"/>
        <v>3.35</v>
      </c>
      <c r="K814" s="21">
        <f t="shared" si="96"/>
        <v>0.16040100250626566</v>
      </c>
      <c r="L814" s="21">
        <f t="shared" si="103"/>
        <v>1.336942336513545E-2</v>
      </c>
    </row>
    <row r="815" spans="1:12" x14ac:dyDescent="0.3">
      <c r="A815" s="18">
        <v>45697.52623880787</v>
      </c>
      <c r="B815" s="8">
        <v>33600</v>
      </c>
      <c r="C815" s="45">
        <f t="shared" si="97"/>
        <v>3948266267.033</v>
      </c>
      <c r="F815" s="19">
        <f t="shared" si="101"/>
        <v>4065.0390000343323</v>
      </c>
      <c r="G815" s="20">
        <f t="shared" si="102"/>
        <v>67.750650000572207</v>
      </c>
      <c r="H815" s="8">
        <f t="shared" si="98"/>
        <v>33600</v>
      </c>
      <c r="I815" s="21">
        <f t="shared" si="99"/>
        <v>0.84210526315789469</v>
      </c>
      <c r="J815" s="17">
        <f t="shared" si="100"/>
        <v>3.36</v>
      </c>
      <c r="K815" s="21">
        <f t="shared" si="96"/>
        <v>0.15789473684210531</v>
      </c>
      <c r="L815" s="21">
        <f t="shared" si="103"/>
        <v>1.3150000572204295E-2</v>
      </c>
    </row>
    <row r="816" spans="1:12" x14ac:dyDescent="0.3">
      <c r="A816" s="18">
        <v>45697.526296770833</v>
      </c>
      <c r="B816" s="8">
        <v>33600</v>
      </c>
      <c r="C816" s="45">
        <f t="shared" si="97"/>
        <v>3948266272.0409999</v>
      </c>
      <c r="F816" s="19">
        <f t="shared" si="101"/>
        <v>4070.0469999313354</v>
      </c>
      <c r="G816" s="20">
        <f t="shared" si="102"/>
        <v>67.834116665522259</v>
      </c>
      <c r="H816" s="8">
        <f t="shared" si="98"/>
        <v>33600</v>
      </c>
      <c r="I816" s="21">
        <f t="shared" si="99"/>
        <v>0.84210526315789469</v>
      </c>
      <c r="J816" s="17">
        <f t="shared" si="100"/>
        <v>3.36</v>
      </c>
      <c r="K816" s="21">
        <f t="shared" si="96"/>
        <v>0.15789473684210531</v>
      </c>
      <c r="L816" s="21">
        <f t="shared" si="103"/>
        <v>1.3178947097376627E-2</v>
      </c>
    </row>
    <row r="817" spans="1:12" x14ac:dyDescent="0.3">
      <c r="A817" s="18">
        <v>45697.526354548609</v>
      </c>
      <c r="B817" s="8">
        <v>33500</v>
      </c>
      <c r="C817" s="45">
        <f t="shared" si="97"/>
        <v>3948266277.033</v>
      </c>
      <c r="F817" s="19">
        <f t="shared" si="101"/>
        <v>4075.0390000343323</v>
      </c>
      <c r="G817" s="20">
        <f t="shared" si="102"/>
        <v>67.917316667238865</v>
      </c>
      <c r="H817" s="8">
        <f t="shared" si="98"/>
        <v>33500</v>
      </c>
      <c r="I817" s="21">
        <f t="shared" si="99"/>
        <v>0.83959899749373434</v>
      </c>
      <c r="J817" s="17">
        <f t="shared" si="100"/>
        <v>3.35</v>
      </c>
      <c r="K817" s="21">
        <f t="shared" si="96"/>
        <v>0.16040100250626566</v>
      </c>
      <c r="L817" s="21">
        <f t="shared" si="103"/>
        <v>1.3345363683866504E-2</v>
      </c>
    </row>
    <row r="818" spans="1:12" x14ac:dyDescent="0.3">
      <c r="A818" s="18">
        <v>45697.526412500003</v>
      </c>
      <c r="B818" s="8">
        <v>33300</v>
      </c>
      <c r="C818" s="45">
        <f t="shared" si="97"/>
        <v>3948266282.0400004</v>
      </c>
      <c r="F818" s="19">
        <f t="shared" si="101"/>
        <v>4080.0460004806519</v>
      </c>
      <c r="G818" s="20">
        <f t="shared" si="102"/>
        <v>68.000766674677536</v>
      </c>
      <c r="H818" s="8">
        <f t="shared" si="98"/>
        <v>33300</v>
      </c>
      <c r="I818" s="21">
        <f t="shared" si="99"/>
        <v>0.83458646616541354</v>
      </c>
      <c r="J818" s="17">
        <f t="shared" si="100"/>
        <v>3.33</v>
      </c>
      <c r="K818" s="21">
        <f t="shared" si="96"/>
        <v>0.16541353383458646</v>
      </c>
      <c r="L818" s="21">
        <f t="shared" si="103"/>
        <v>1.3803760628953103E-2</v>
      </c>
    </row>
    <row r="819" spans="1:12" x14ac:dyDescent="0.3">
      <c r="A819" s="18">
        <v>45697.526470358796</v>
      </c>
      <c r="B819" s="8">
        <v>33300</v>
      </c>
      <c r="C819" s="45">
        <f t="shared" si="97"/>
        <v>3948266287.039</v>
      </c>
      <c r="F819" s="19">
        <f t="shared" si="101"/>
        <v>4085.0450000762939</v>
      </c>
      <c r="G819" s="20">
        <f t="shared" si="102"/>
        <v>68.084083334604898</v>
      </c>
      <c r="H819" s="8">
        <f t="shared" si="98"/>
        <v>33300</v>
      </c>
      <c r="I819" s="21">
        <f t="shared" si="99"/>
        <v>0.83458646616541354</v>
      </c>
      <c r="J819" s="17">
        <f t="shared" si="100"/>
        <v>3.33</v>
      </c>
      <c r="K819" s="21">
        <f t="shared" si="96"/>
        <v>0.16541353383458646</v>
      </c>
      <c r="L819" s="21">
        <f t="shared" si="103"/>
        <v>1.3781703145879507E-2</v>
      </c>
    </row>
    <row r="820" spans="1:12" x14ac:dyDescent="0.3">
      <c r="A820" s="18">
        <v>45697.526528182869</v>
      </c>
      <c r="B820" s="8">
        <v>33200</v>
      </c>
      <c r="C820" s="45">
        <f t="shared" si="97"/>
        <v>3948266292.0349998</v>
      </c>
      <c r="F820" s="19">
        <f t="shared" si="101"/>
        <v>4090.0409998893738</v>
      </c>
      <c r="G820" s="20">
        <f t="shared" si="102"/>
        <v>68.167349998156226</v>
      </c>
      <c r="H820" s="8">
        <f t="shared" si="98"/>
        <v>33200</v>
      </c>
      <c r="I820" s="21">
        <f t="shared" si="99"/>
        <v>0.83208020050125309</v>
      </c>
      <c r="J820" s="17">
        <f t="shared" si="100"/>
        <v>3.32</v>
      </c>
      <c r="K820" s="21">
        <f t="shared" si="96"/>
        <v>0.16791979949874691</v>
      </c>
      <c r="L820" s="21">
        <f t="shared" si="103"/>
        <v>1.398212144846857E-2</v>
      </c>
    </row>
    <row r="821" spans="1:12" x14ac:dyDescent="0.3">
      <c r="A821" s="18">
        <v>45697.526586111111</v>
      </c>
      <c r="B821" s="8">
        <v>33200</v>
      </c>
      <c r="C821" s="45">
        <f t="shared" si="97"/>
        <v>3948266297.04</v>
      </c>
      <c r="F821" s="19">
        <f t="shared" si="101"/>
        <v>4095.0460000038147</v>
      </c>
      <c r="G821" s="20">
        <f t="shared" si="102"/>
        <v>68.250766666730243</v>
      </c>
      <c r="H821" s="8">
        <f t="shared" si="98"/>
        <v>33200</v>
      </c>
      <c r="I821" s="21">
        <f t="shared" si="99"/>
        <v>0.83208020050125309</v>
      </c>
      <c r="J821" s="17">
        <f t="shared" si="100"/>
        <v>3.32</v>
      </c>
      <c r="K821" s="21">
        <f t="shared" si="96"/>
        <v>0.16791979949874691</v>
      </c>
      <c r="L821" s="21">
        <f t="shared" si="103"/>
        <v>1.4007310261802389E-2</v>
      </c>
    </row>
    <row r="822" spans="1:12" x14ac:dyDescent="0.3">
      <c r="A822" s="18">
        <v>45697.526643888887</v>
      </c>
      <c r="B822" s="8">
        <v>33300</v>
      </c>
      <c r="C822" s="45">
        <f t="shared" si="97"/>
        <v>3948266302.0319996</v>
      </c>
      <c r="F822" s="19">
        <f t="shared" si="101"/>
        <v>4100.0379996299744</v>
      </c>
      <c r="G822" s="20">
        <f t="shared" si="102"/>
        <v>68.33396666049957</v>
      </c>
      <c r="H822" s="8">
        <f t="shared" si="98"/>
        <v>33300</v>
      </c>
      <c r="I822" s="21">
        <f t="shared" si="99"/>
        <v>0.83458646616541354</v>
      </c>
      <c r="J822" s="17">
        <f t="shared" si="100"/>
        <v>3.33</v>
      </c>
      <c r="K822" s="21">
        <f t="shared" si="96"/>
        <v>0.16541353383458646</v>
      </c>
      <c r="L822" s="21">
        <f t="shared" si="103"/>
        <v>1.376240498439993E-2</v>
      </c>
    </row>
    <row r="823" spans="1:12" x14ac:dyDescent="0.3">
      <c r="A823" s="18">
        <v>45697.526701793984</v>
      </c>
      <c r="B823" s="8">
        <v>33300</v>
      </c>
      <c r="C823" s="45">
        <f t="shared" si="97"/>
        <v>3948266307.0350003</v>
      </c>
      <c r="F823" s="19">
        <f t="shared" si="101"/>
        <v>4105.0410003662109</v>
      </c>
      <c r="G823" s="20">
        <f t="shared" si="102"/>
        <v>68.417350006103518</v>
      </c>
      <c r="H823" s="8">
        <f t="shared" si="98"/>
        <v>33300</v>
      </c>
      <c r="I823" s="21">
        <f t="shared" si="99"/>
        <v>0.83458646616541354</v>
      </c>
      <c r="J823" s="17">
        <f t="shared" si="100"/>
        <v>3.33</v>
      </c>
      <c r="K823" s="21">
        <f t="shared" si="96"/>
        <v>0.16541353383458646</v>
      </c>
      <c r="L823" s="21">
        <f t="shared" si="103"/>
        <v>1.379273385929976E-2</v>
      </c>
    </row>
    <row r="824" spans="1:12" x14ac:dyDescent="0.3">
      <c r="A824" s="18">
        <v>45697.526759722219</v>
      </c>
      <c r="B824" s="8">
        <v>33200</v>
      </c>
      <c r="C824" s="45">
        <f t="shared" si="97"/>
        <v>3948266312.04</v>
      </c>
      <c r="F824" s="19">
        <f t="shared" si="101"/>
        <v>4110.0460000038147</v>
      </c>
      <c r="G824" s="20">
        <f t="shared" si="102"/>
        <v>68.500766666730243</v>
      </c>
      <c r="H824" s="8">
        <f t="shared" si="98"/>
        <v>33200</v>
      </c>
      <c r="I824" s="21">
        <f t="shared" si="99"/>
        <v>0.83208020050125309</v>
      </c>
      <c r="J824" s="17">
        <f t="shared" si="100"/>
        <v>3.32</v>
      </c>
      <c r="K824" s="21">
        <f t="shared" si="96"/>
        <v>0.16791979949874691</v>
      </c>
      <c r="L824" s="21">
        <f t="shared" si="103"/>
        <v>1.400730892729461E-2</v>
      </c>
    </row>
    <row r="825" spans="1:12" x14ac:dyDescent="0.3">
      <c r="A825" s="18">
        <v>45697.526817592596</v>
      </c>
      <c r="B825" s="8">
        <v>33300</v>
      </c>
      <c r="C825" s="45">
        <f t="shared" si="97"/>
        <v>3948266317.0400004</v>
      </c>
      <c r="F825" s="19">
        <f t="shared" si="101"/>
        <v>4115.0460004806519</v>
      </c>
      <c r="G825" s="20">
        <f t="shared" si="102"/>
        <v>68.584100008010864</v>
      </c>
      <c r="H825" s="8">
        <f t="shared" si="98"/>
        <v>33300</v>
      </c>
      <c r="I825" s="21">
        <f t="shared" si="99"/>
        <v>0.83458646616541354</v>
      </c>
      <c r="J825" s="17">
        <f t="shared" si="100"/>
        <v>3.33</v>
      </c>
      <c r="K825" s="21">
        <f t="shared" si="96"/>
        <v>0.16541353383458646</v>
      </c>
      <c r="L825" s="21">
        <f t="shared" si="103"/>
        <v>1.3784462467471175E-2</v>
      </c>
    </row>
    <row r="826" spans="1:12" x14ac:dyDescent="0.3">
      <c r="A826" s="18">
        <v>45697.526875358795</v>
      </c>
      <c r="B826" s="8">
        <v>33200</v>
      </c>
      <c r="C826" s="45">
        <f t="shared" si="97"/>
        <v>3948266322.0310001</v>
      </c>
      <c r="F826" s="19">
        <f t="shared" si="101"/>
        <v>4120.0370001792908</v>
      </c>
      <c r="G826" s="20">
        <f t="shared" si="102"/>
        <v>68.667283336321518</v>
      </c>
      <c r="H826" s="8">
        <f t="shared" si="98"/>
        <v>33200</v>
      </c>
      <c r="I826" s="21">
        <f t="shared" si="99"/>
        <v>0.83208020050125309</v>
      </c>
      <c r="J826" s="17">
        <f t="shared" si="100"/>
        <v>3.32</v>
      </c>
      <c r="K826" s="21">
        <f t="shared" si="96"/>
        <v>0.16791979949874691</v>
      </c>
      <c r="L826" s="21">
        <f t="shared" si="103"/>
        <v>1.3968127811563346E-2</v>
      </c>
    </row>
    <row r="827" spans="1:12" x14ac:dyDescent="0.3">
      <c r="A827" s="18">
        <v>45697.526933321758</v>
      </c>
      <c r="B827" s="8">
        <v>33200</v>
      </c>
      <c r="C827" s="45">
        <f t="shared" si="97"/>
        <v>3948266327.039</v>
      </c>
      <c r="F827" s="19">
        <f t="shared" si="101"/>
        <v>4125.0450000762939</v>
      </c>
      <c r="G827" s="20">
        <f t="shared" si="102"/>
        <v>68.75075000127157</v>
      </c>
      <c r="H827" s="8">
        <f t="shared" si="98"/>
        <v>33200</v>
      </c>
      <c r="I827" s="21">
        <f t="shared" si="99"/>
        <v>0.83208020050125309</v>
      </c>
      <c r="J827" s="17">
        <f t="shared" si="100"/>
        <v>3.32</v>
      </c>
      <c r="K827" s="21">
        <f t="shared" si="96"/>
        <v>0.16791979949874691</v>
      </c>
      <c r="L827" s="21">
        <f t="shared" si="103"/>
        <v>1.401570564324181E-2</v>
      </c>
    </row>
    <row r="828" spans="1:12" x14ac:dyDescent="0.3">
      <c r="A828" s="18">
        <v>45697.526991192128</v>
      </c>
      <c r="B828" s="8">
        <v>33400</v>
      </c>
      <c r="C828" s="45">
        <f t="shared" si="97"/>
        <v>3948266332.039</v>
      </c>
      <c r="F828" s="19">
        <f t="shared" si="101"/>
        <v>4130.0450000762939</v>
      </c>
      <c r="G828" s="20">
        <f t="shared" si="102"/>
        <v>68.834083334604898</v>
      </c>
      <c r="H828" s="8">
        <f t="shared" si="98"/>
        <v>33400</v>
      </c>
      <c r="I828" s="21">
        <f t="shared" si="99"/>
        <v>0.83709273182957389</v>
      </c>
      <c r="J828" s="17">
        <f t="shared" si="100"/>
        <v>3.34</v>
      </c>
      <c r="K828" s="21">
        <f t="shared" si="96"/>
        <v>0.16290726817042611</v>
      </c>
      <c r="L828" s="21">
        <f t="shared" si="103"/>
        <v>1.3575605680868071E-2</v>
      </c>
    </row>
    <row r="829" spans="1:12" x14ac:dyDescent="0.3">
      <c r="A829" s="18">
        <v>45697.527049039352</v>
      </c>
      <c r="B829" s="8">
        <v>33300</v>
      </c>
      <c r="C829" s="45">
        <f t="shared" si="97"/>
        <v>3948266337.0370002</v>
      </c>
      <c r="F829" s="19">
        <f t="shared" si="101"/>
        <v>4135.0430002212524</v>
      </c>
      <c r="G829" s="20">
        <f t="shared" si="102"/>
        <v>68.91738333702088</v>
      </c>
      <c r="H829" s="8">
        <f t="shared" si="98"/>
        <v>33300</v>
      </c>
      <c r="I829" s="21">
        <f t="shared" si="99"/>
        <v>0.83458646616541354</v>
      </c>
      <c r="J829" s="17">
        <f t="shared" si="100"/>
        <v>3.33</v>
      </c>
      <c r="K829" s="21">
        <f t="shared" si="96"/>
        <v>0.16541353383458646</v>
      </c>
      <c r="L829" s="21">
        <f t="shared" si="103"/>
        <v>1.37789477680571E-2</v>
      </c>
    </row>
    <row r="830" spans="1:12" x14ac:dyDescent="0.3">
      <c r="A830" s="18">
        <v>45697.527106944442</v>
      </c>
      <c r="B830" s="8">
        <v>33300</v>
      </c>
      <c r="C830" s="45">
        <f t="shared" si="97"/>
        <v>3948266342.04</v>
      </c>
      <c r="F830" s="19">
        <f t="shared" si="101"/>
        <v>4140.0460000038147</v>
      </c>
      <c r="G830" s="20">
        <f t="shared" si="102"/>
        <v>69.000766666730243</v>
      </c>
      <c r="H830" s="8">
        <f t="shared" si="98"/>
        <v>33300</v>
      </c>
      <c r="I830" s="21">
        <f t="shared" si="99"/>
        <v>0.83458646616541354</v>
      </c>
      <c r="J830" s="17">
        <f t="shared" si="100"/>
        <v>3.33</v>
      </c>
      <c r="K830" s="21">
        <f t="shared" si="96"/>
        <v>0.16541353383458646</v>
      </c>
      <c r="L830" s="21">
        <f t="shared" si="103"/>
        <v>1.3792731230120253E-2</v>
      </c>
    </row>
    <row r="831" spans="1:12" x14ac:dyDescent="0.3">
      <c r="A831" s="18">
        <v>45697.527164722225</v>
      </c>
      <c r="B831" s="8">
        <v>33400</v>
      </c>
      <c r="C831" s="45">
        <f t="shared" si="97"/>
        <v>3948266347.0320001</v>
      </c>
      <c r="F831" s="19">
        <f t="shared" si="101"/>
        <v>4145.0380001068115</v>
      </c>
      <c r="G831" s="20">
        <f t="shared" si="102"/>
        <v>69.083966668446863</v>
      </c>
      <c r="H831" s="8">
        <f t="shared" si="98"/>
        <v>33400</v>
      </c>
      <c r="I831" s="21">
        <f t="shared" si="99"/>
        <v>0.83709273182957389</v>
      </c>
      <c r="J831" s="17">
        <f t="shared" si="100"/>
        <v>3.34</v>
      </c>
      <c r="K831" s="21">
        <f t="shared" si="96"/>
        <v>0.16290726817042611</v>
      </c>
      <c r="L831" s="21">
        <f t="shared" si="103"/>
        <v>1.3553884991429238E-2</v>
      </c>
    </row>
    <row r="832" spans="1:12" x14ac:dyDescent="0.3">
      <c r="A832" s="18">
        <v>45697.52722265046</v>
      </c>
      <c r="B832" s="8">
        <v>33200</v>
      </c>
      <c r="C832" s="45">
        <f t="shared" si="97"/>
        <v>3948266352.0369997</v>
      </c>
      <c r="F832" s="19">
        <f t="shared" si="101"/>
        <v>4150.0429997444153</v>
      </c>
      <c r="G832" s="20">
        <f t="shared" si="102"/>
        <v>69.167383329073587</v>
      </c>
      <c r="H832" s="8">
        <f t="shared" si="98"/>
        <v>33200</v>
      </c>
      <c r="I832" s="21">
        <f t="shared" si="99"/>
        <v>0.83208020050125309</v>
      </c>
      <c r="J832" s="17">
        <f t="shared" si="100"/>
        <v>3.32</v>
      </c>
      <c r="K832" s="21">
        <f t="shared" si="96"/>
        <v>0.16791979949874691</v>
      </c>
      <c r="L832" s="21">
        <f t="shared" si="103"/>
        <v>1.400730892729461E-2</v>
      </c>
    </row>
    <row r="833" spans="1:12" x14ac:dyDescent="0.3">
      <c r="A833" s="18">
        <v>45697.527280497685</v>
      </c>
      <c r="B833" s="8">
        <v>33300</v>
      </c>
      <c r="C833" s="45">
        <f t="shared" si="97"/>
        <v>3948266357.0349998</v>
      </c>
      <c r="F833" s="19">
        <f t="shared" si="101"/>
        <v>4155.0409998893738</v>
      </c>
      <c r="G833" s="20">
        <f t="shared" si="102"/>
        <v>69.250683331489569</v>
      </c>
      <c r="H833" s="8">
        <f t="shared" si="98"/>
        <v>33300</v>
      </c>
      <c r="I833" s="21">
        <f t="shared" si="99"/>
        <v>0.83458646616541354</v>
      </c>
      <c r="J833" s="17">
        <f t="shared" si="100"/>
        <v>3.33</v>
      </c>
      <c r="K833" s="21">
        <f t="shared" si="96"/>
        <v>0.16541353383458646</v>
      </c>
      <c r="L833" s="21">
        <f t="shared" si="103"/>
        <v>1.37789477680571E-2</v>
      </c>
    </row>
    <row r="834" spans="1:12" x14ac:dyDescent="0.3">
      <c r="A834" s="18">
        <v>45697.52733837963</v>
      </c>
      <c r="B834" s="8">
        <v>33500</v>
      </c>
      <c r="C834" s="45">
        <f t="shared" si="97"/>
        <v>3948266362.0360003</v>
      </c>
      <c r="F834" s="19">
        <f t="shared" si="101"/>
        <v>4160.0420002937317</v>
      </c>
      <c r="G834" s="20">
        <f t="shared" si="102"/>
        <v>69.334033338228863</v>
      </c>
      <c r="H834" s="8">
        <f t="shared" si="98"/>
        <v>33500</v>
      </c>
      <c r="I834" s="21">
        <f t="shared" si="99"/>
        <v>0.83959899749373434</v>
      </c>
      <c r="J834" s="17">
        <f t="shared" si="100"/>
        <v>3.35</v>
      </c>
      <c r="K834" s="21">
        <f t="shared" ref="K834:K897" si="104">1-I834</f>
        <v>0.16040100250626566</v>
      </c>
      <c r="L834" s="21">
        <f t="shared" si="103"/>
        <v>1.336942463988687E-2</v>
      </c>
    </row>
    <row r="835" spans="1:12" x14ac:dyDescent="0.3">
      <c r="A835" s="18">
        <v>45697.52739628472</v>
      </c>
      <c r="B835" s="8">
        <v>33500</v>
      </c>
      <c r="C835" s="45">
        <f t="shared" ref="C835:C898" si="105">A835*86400</f>
        <v>3948266367.039</v>
      </c>
      <c r="F835" s="19">
        <f t="shared" si="101"/>
        <v>4165.0450000762939</v>
      </c>
      <c r="G835" s="20">
        <f t="shared" si="102"/>
        <v>69.417416667938227</v>
      </c>
      <c r="H835" s="8">
        <f t="shared" ref="H835:H898" si="106">B835</f>
        <v>33500</v>
      </c>
      <c r="I835" s="21">
        <f t="shared" ref="I835:I898" si="107">H835/$E$1</f>
        <v>0.83959899749373434</v>
      </c>
      <c r="J835" s="17">
        <f t="shared" ref="J835:J898" si="108">H835/10000</f>
        <v>3.35</v>
      </c>
      <c r="K835" s="21">
        <f t="shared" si="104"/>
        <v>0.16040100250626566</v>
      </c>
      <c r="L835" s="21">
        <f t="shared" si="103"/>
        <v>1.3374769677692366E-2</v>
      </c>
    </row>
    <row r="836" spans="1:12" x14ac:dyDescent="0.3">
      <c r="A836" s="18">
        <v>45697.527454166666</v>
      </c>
      <c r="B836" s="8">
        <v>33600</v>
      </c>
      <c r="C836" s="45">
        <f t="shared" si="105"/>
        <v>3948266372.04</v>
      </c>
      <c r="F836" s="19">
        <f t="shared" ref="F836:F899" si="109">C836-$C$2</f>
        <v>4170.0460000038147</v>
      </c>
      <c r="G836" s="20">
        <f t="shared" ref="G836:G899" si="110">F836/60</f>
        <v>69.500766666730243</v>
      </c>
      <c r="H836" s="8">
        <f t="shared" si="106"/>
        <v>33600</v>
      </c>
      <c r="I836" s="21">
        <f t="shared" si="107"/>
        <v>0.84210526315789469</v>
      </c>
      <c r="J836" s="17">
        <f t="shared" si="108"/>
        <v>3.36</v>
      </c>
      <c r="K836" s="21">
        <f t="shared" si="104"/>
        <v>0.15789473684210531</v>
      </c>
      <c r="L836" s="21">
        <f t="shared" ref="L836:L899" si="111">K836*(G836-G835)</f>
        <v>1.3160526125055213E-2</v>
      </c>
    </row>
    <row r="837" spans="1:12" x14ac:dyDescent="0.3">
      <c r="A837" s="18">
        <v>45697.527512002314</v>
      </c>
      <c r="B837" s="8">
        <v>33600</v>
      </c>
      <c r="C837" s="45">
        <f t="shared" si="105"/>
        <v>3948266377.0370002</v>
      </c>
      <c r="F837" s="19">
        <f t="shared" si="109"/>
        <v>4175.0430002212524</v>
      </c>
      <c r="G837" s="20">
        <f t="shared" si="110"/>
        <v>69.584050003687537</v>
      </c>
      <c r="H837" s="8">
        <f t="shared" si="106"/>
        <v>33600</v>
      </c>
      <c r="I837" s="21">
        <f t="shared" si="107"/>
        <v>0.84210526315789469</v>
      </c>
      <c r="J837" s="17">
        <f t="shared" si="108"/>
        <v>3.36</v>
      </c>
      <c r="K837" s="21">
        <f t="shared" si="104"/>
        <v>0.15789473684210531</v>
      </c>
      <c r="L837" s="21">
        <f t="shared" si="111"/>
        <v>1.3150000572204295E-2</v>
      </c>
    </row>
    <row r="838" spans="1:12" x14ac:dyDescent="0.3">
      <c r="A838" s="18">
        <v>45697.527569895836</v>
      </c>
      <c r="B838" s="8">
        <v>33500</v>
      </c>
      <c r="C838" s="45">
        <f t="shared" si="105"/>
        <v>3948266382.039</v>
      </c>
      <c r="F838" s="19">
        <f t="shared" si="109"/>
        <v>4180.0450000762939</v>
      </c>
      <c r="G838" s="20">
        <f t="shared" si="110"/>
        <v>69.667416667938227</v>
      </c>
      <c r="H838" s="8">
        <f t="shared" si="106"/>
        <v>33500</v>
      </c>
      <c r="I838" s="21">
        <f t="shared" si="107"/>
        <v>0.83959899749373434</v>
      </c>
      <c r="J838" s="17">
        <f t="shared" si="108"/>
        <v>3.35</v>
      </c>
      <c r="K838" s="21">
        <f t="shared" si="104"/>
        <v>0.16040100250626566</v>
      </c>
      <c r="L838" s="21">
        <f t="shared" si="111"/>
        <v>1.3372096521413909E-2</v>
      </c>
    </row>
    <row r="839" spans="1:12" x14ac:dyDescent="0.3">
      <c r="A839" s="18">
        <v>45697.527627685187</v>
      </c>
      <c r="B839" s="8">
        <v>33400</v>
      </c>
      <c r="C839" s="45">
        <f t="shared" si="105"/>
        <v>3948266387.0320001</v>
      </c>
      <c r="F839" s="19">
        <f t="shared" si="109"/>
        <v>4185.0380001068115</v>
      </c>
      <c r="G839" s="20">
        <f t="shared" si="110"/>
        <v>69.75063333511352</v>
      </c>
      <c r="H839" s="8">
        <f t="shared" si="106"/>
        <v>33400</v>
      </c>
      <c r="I839" s="21">
        <f t="shared" si="107"/>
        <v>0.83709273182957389</v>
      </c>
      <c r="J839" s="17">
        <f t="shared" si="108"/>
        <v>3.34</v>
      </c>
      <c r="K839" s="21">
        <f t="shared" si="104"/>
        <v>0.16290726817042611</v>
      </c>
      <c r="L839" s="21">
        <f t="shared" si="111"/>
        <v>1.3556599915774547E-2</v>
      </c>
    </row>
    <row r="840" spans="1:12" x14ac:dyDescent="0.3">
      <c r="A840" s="18">
        <v>45697.527685659719</v>
      </c>
      <c r="B840" s="8">
        <v>33500</v>
      </c>
      <c r="C840" s="45">
        <f t="shared" si="105"/>
        <v>3948266392.0409999</v>
      </c>
      <c r="F840" s="19">
        <f t="shared" si="109"/>
        <v>4190.0469999313354</v>
      </c>
      <c r="G840" s="20">
        <f t="shared" si="110"/>
        <v>69.834116665522259</v>
      </c>
      <c r="H840" s="8">
        <f t="shared" si="106"/>
        <v>33500</v>
      </c>
      <c r="I840" s="21">
        <f t="shared" si="107"/>
        <v>0.83959899749373434</v>
      </c>
      <c r="J840" s="17">
        <f t="shared" si="108"/>
        <v>3.35</v>
      </c>
      <c r="K840" s="21">
        <f t="shared" si="104"/>
        <v>0.16040100250626566</v>
      </c>
      <c r="L840" s="21">
        <f t="shared" si="111"/>
        <v>1.3390809890123657E-2</v>
      </c>
    </row>
    <row r="841" spans="1:12" x14ac:dyDescent="0.3">
      <c r="A841" s="18">
        <v>45697.527743530096</v>
      </c>
      <c r="B841" s="8">
        <v>33400</v>
      </c>
      <c r="C841" s="45">
        <f t="shared" si="105"/>
        <v>3948266397.0410004</v>
      </c>
      <c r="F841" s="19">
        <f t="shared" si="109"/>
        <v>4195.0470004081726</v>
      </c>
      <c r="G841" s="20">
        <f t="shared" si="110"/>
        <v>69.917450006802881</v>
      </c>
      <c r="H841" s="8">
        <f t="shared" si="106"/>
        <v>33400</v>
      </c>
      <c r="I841" s="21">
        <f t="shared" si="107"/>
        <v>0.83709273182957389</v>
      </c>
      <c r="J841" s="17">
        <f t="shared" si="108"/>
        <v>3.34</v>
      </c>
      <c r="K841" s="21">
        <f t="shared" si="104"/>
        <v>0.16290726817042611</v>
      </c>
      <c r="L841" s="21">
        <f t="shared" si="111"/>
        <v>1.3575606975539799E-2</v>
      </c>
    </row>
    <row r="842" spans="1:12" x14ac:dyDescent="0.3">
      <c r="A842" s="18">
        <v>45697.527801377313</v>
      </c>
      <c r="B842" s="8">
        <v>33500</v>
      </c>
      <c r="C842" s="45">
        <f t="shared" si="105"/>
        <v>3948266402.039</v>
      </c>
      <c r="F842" s="19">
        <f t="shared" si="109"/>
        <v>4200.0450000762939</v>
      </c>
      <c r="G842" s="20">
        <f t="shared" si="110"/>
        <v>70.00075000127157</v>
      </c>
      <c r="H842" s="8">
        <f t="shared" si="106"/>
        <v>33500</v>
      </c>
      <c r="I842" s="21">
        <f t="shared" si="107"/>
        <v>0.83959899749373434</v>
      </c>
      <c r="J842" s="17">
        <f t="shared" si="108"/>
        <v>3.35</v>
      </c>
      <c r="K842" s="21">
        <f t="shared" si="104"/>
        <v>0.16040100250626566</v>
      </c>
      <c r="L842" s="21">
        <f t="shared" si="111"/>
        <v>1.3361402621544094E-2</v>
      </c>
    </row>
    <row r="843" spans="1:12" x14ac:dyDescent="0.3">
      <c r="A843" s="18">
        <v>45697.527859259259</v>
      </c>
      <c r="B843" s="8">
        <v>33600</v>
      </c>
      <c r="C843" s="45">
        <f t="shared" si="105"/>
        <v>3948266407.04</v>
      </c>
      <c r="F843" s="19">
        <f t="shared" si="109"/>
        <v>4205.0460000038147</v>
      </c>
      <c r="G843" s="20">
        <f t="shared" si="110"/>
        <v>70.084100000063572</v>
      </c>
      <c r="H843" s="8">
        <f t="shared" si="106"/>
        <v>33600</v>
      </c>
      <c r="I843" s="21">
        <f t="shared" si="107"/>
        <v>0.84210526315789469</v>
      </c>
      <c r="J843" s="17">
        <f t="shared" si="108"/>
        <v>3.36</v>
      </c>
      <c r="K843" s="21">
        <f t="shared" si="104"/>
        <v>0.15789473684210531</v>
      </c>
      <c r="L843" s="21">
        <f t="shared" si="111"/>
        <v>1.3160526125052968E-2</v>
      </c>
    </row>
    <row r="844" spans="1:12" x14ac:dyDescent="0.3">
      <c r="A844" s="18">
        <v>45697.527917141204</v>
      </c>
      <c r="B844" s="8">
        <v>33400</v>
      </c>
      <c r="C844" s="45">
        <f t="shared" si="105"/>
        <v>3948266412.0409999</v>
      </c>
      <c r="F844" s="19">
        <f t="shared" si="109"/>
        <v>4210.0469999313354</v>
      </c>
      <c r="G844" s="20">
        <f t="shared" si="110"/>
        <v>70.167449998855588</v>
      </c>
      <c r="H844" s="8">
        <f t="shared" si="106"/>
        <v>33400</v>
      </c>
      <c r="I844" s="21">
        <f t="shared" si="107"/>
        <v>0.83709273182957389</v>
      </c>
      <c r="J844" s="17">
        <f t="shared" si="108"/>
        <v>3.34</v>
      </c>
      <c r="K844" s="21">
        <f t="shared" si="104"/>
        <v>0.16290726817042611</v>
      </c>
      <c r="L844" s="21">
        <f t="shared" si="111"/>
        <v>1.3578320605215695E-2</v>
      </c>
    </row>
    <row r="845" spans="1:12" x14ac:dyDescent="0.3">
      <c r="A845" s="18">
        <v>45697.527975011573</v>
      </c>
      <c r="B845" s="8">
        <v>33400</v>
      </c>
      <c r="C845" s="45">
        <f t="shared" si="105"/>
        <v>3948266417.0409999</v>
      </c>
      <c r="F845" s="19">
        <f t="shared" si="109"/>
        <v>4215.0469999313354</v>
      </c>
      <c r="G845" s="20">
        <f t="shared" si="110"/>
        <v>70.250783332188931</v>
      </c>
      <c r="H845" s="8">
        <f t="shared" si="106"/>
        <v>33400</v>
      </c>
      <c r="I845" s="21">
        <f t="shared" si="107"/>
        <v>0.83709273182957389</v>
      </c>
      <c r="J845" s="17">
        <f t="shared" si="108"/>
        <v>3.34</v>
      </c>
      <c r="K845" s="21">
        <f t="shared" si="104"/>
        <v>0.16290726817042611</v>
      </c>
      <c r="L845" s="21">
        <f t="shared" si="111"/>
        <v>1.3575605680870385E-2</v>
      </c>
    </row>
    <row r="846" spans="1:12" x14ac:dyDescent="0.3">
      <c r="A846" s="18">
        <v>45697.528032893519</v>
      </c>
      <c r="B846" s="8">
        <v>33600</v>
      </c>
      <c r="C846" s="45">
        <f t="shared" si="105"/>
        <v>3948266422.0419998</v>
      </c>
      <c r="F846" s="19">
        <f t="shared" si="109"/>
        <v>4220.0479998588562</v>
      </c>
      <c r="G846" s="20">
        <f t="shared" si="110"/>
        <v>70.334133330980933</v>
      </c>
      <c r="H846" s="8">
        <f t="shared" si="106"/>
        <v>33600</v>
      </c>
      <c r="I846" s="21">
        <f t="shared" si="107"/>
        <v>0.84210526315789469</v>
      </c>
      <c r="J846" s="17">
        <f t="shared" si="108"/>
        <v>3.36</v>
      </c>
      <c r="K846" s="21">
        <f t="shared" si="104"/>
        <v>0.15789473684210531</v>
      </c>
      <c r="L846" s="21">
        <f t="shared" si="111"/>
        <v>1.3160526125052968E-2</v>
      </c>
    </row>
    <row r="847" spans="1:12" x14ac:dyDescent="0.3">
      <c r="A847" s="18">
        <v>45697.528090659725</v>
      </c>
      <c r="B847" s="8">
        <v>33300</v>
      </c>
      <c r="C847" s="45">
        <f t="shared" si="105"/>
        <v>3948266427.0330005</v>
      </c>
      <c r="F847" s="19">
        <f t="shared" si="109"/>
        <v>4225.0390005111694</v>
      </c>
      <c r="G847" s="20">
        <f t="shared" si="110"/>
        <v>70.417316675186157</v>
      </c>
      <c r="H847" s="8">
        <f t="shared" si="106"/>
        <v>33300</v>
      </c>
      <c r="I847" s="21">
        <f t="shared" si="107"/>
        <v>0.83458646616541354</v>
      </c>
      <c r="J847" s="17">
        <f t="shared" si="108"/>
        <v>3.33</v>
      </c>
      <c r="K847" s="21">
        <f t="shared" si="104"/>
        <v>0.16541353383458646</v>
      </c>
      <c r="L847" s="21">
        <f t="shared" si="111"/>
        <v>1.3759650921164926E-2</v>
      </c>
    </row>
    <row r="848" spans="1:12" x14ac:dyDescent="0.3">
      <c r="A848" s="18">
        <v>45697.528148576392</v>
      </c>
      <c r="B848" s="8">
        <v>33600</v>
      </c>
      <c r="C848" s="45">
        <f t="shared" si="105"/>
        <v>3948266432.0370002</v>
      </c>
      <c r="F848" s="19">
        <f t="shared" si="109"/>
        <v>4230.0430002212524</v>
      </c>
      <c r="G848" s="20">
        <f t="shared" si="110"/>
        <v>70.500716670354208</v>
      </c>
      <c r="H848" s="8">
        <f t="shared" si="106"/>
        <v>33600</v>
      </c>
      <c r="I848" s="21">
        <f t="shared" si="107"/>
        <v>0.84210526315789469</v>
      </c>
      <c r="J848" s="17">
        <f t="shared" si="108"/>
        <v>3.36</v>
      </c>
      <c r="K848" s="21">
        <f t="shared" si="104"/>
        <v>0.15789473684210531</v>
      </c>
      <c r="L848" s="21">
        <f t="shared" si="111"/>
        <v>1.3168420289692279E-2</v>
      </c>
    </row>
    <row r="849" spans="1:12" x14ac:dyDescent="0.3">
      <c r="A849" s="18">
        <v>45697.528206504627</v>
      </c>
      <c r="B849" s="8">
        <v>33500</v>
      </c>
      <c r="C849" s="45">
        <f t="shared" si="105"/>
        <v>3948266437.0419998</v>
      </c>
      <c r="F849" s="19">
        <f t="shared" si="109"/>
        <v>4235.0479998588562</v>
      </c>
      <c r="G849" s="20">
        <f t="shared" si="110"/>
        <v>70.584133330980933</v>
      </c>
      <c r="H849" s="8">
        <f t="shared" si="106"/>
        <v>33500</v>
      </c>
      <c r="I849" s="21">
        <f t="shared" si="107"/>
        <v>0.83959899749373434</v>
      </c>
      <c r="J849" s="17">
        <f t="shared" si="108"/>
        <v>3.35</v>
      </c>
      <c r="K849" s="21">
        <f t="shared" si="104"/>
        <v>0.16040100250626566</v>
      </c>
      <c r="L849" s="21">
        <f t="shared" si="111"/>
        <v>1.3380115990251563E-2</v>
      </c>
    </row>
    <row r="850" spans="1:12" x14ac:dyDescent="0.3">
      <c r="A850" s="18">
        <v>45697.52826428241</v>
      </c>
      <c r="B850" s="8">
        <v>33500</v>
      </c>
      <c r="C850" s="45">
        <f t="shared" si="105"/>
        <v>3948266442.0340004</v>
      </c>
      <c r="F850" s="19">
        <f t="shared" si="109"/>
        <v>4240.0400004386902</v>
      </c>
      <c r="G850" s="20">
        <f t="shared" si="110"/>
        <v>70.667333340644831</v>
      </c>
      <c r="H850" s="8">
        <f t="shared" si="106"/>
        <v>33500</v>
      </c>
      <c r="I850" s="21">
        <f t="shared" si="107"/>
        <v>0.83959899749373434</v>
      </c>
      <c r="J850" s="17">
        <f t="shared" si="108"/>
        <v>3.35</v>
      </c>
      <c r="K850" s="21">
        <f t="shared" si="104"/>
        <v>0.16040100250626566</v>
      </c>
      <c r="L850" s="21">
        <f t="shared" si="111"/>
        <v>1.3345364958620204E-2</v>
      </c>
    </row>
    <row r="851" spans="1:12" x14ac:dyDescent="0.3">
      <c r="A851" s="18">
        <v>45697.528322129627</v>
      </c>
      <c r="B851" s="8">
        <v>33500</v>
      </c>
      <c r="C851" s="45">
        <f t="shared" si="105"/>
        <v>3948266447.0319996</v>
      </c>
      <c r="F851" s="19">
        <f t="shared" si="109"/>
        <v>4245.0379996299744</v>
      </c>
      <c r="G851" s="20">
        <f t="shared" si="110"/>
        <v>70.750633327166241</v>
      </c>
      <c r="H851" s="8">
        <f t="shared" si="106"/>
        <v>33500</v>
      </c>
      <c r="I851" s="21">
        <f t="shared" si="107"/>
        <v>0.83959899749373434</v>
      </c>
      <c r="J851" s="17">
        <f t="shared" si="108"/>
        <v>3.35</v>
      </c>
      <c r="K851" s="21">
        <f t="shared" si="104"/>
        <v>0.16040100250626566</v>
      </c>
      <c r="L851" s="21">
        <f t="shared" si="111"/>
        <v>1.3361401346792673E-2</v>
      </c>
    </row>
    <row r="852" spans="1:12" x14ac:dyDescent="0.3">
      <c r="A852" s="18">
        <v>45697.528380023148</v>
      </c>
      <c r="B852" s="8">
        <v>33400</v>
      </c>
      <c r="C852" s="45">
        <f t="shared" si="105"/>
        <v>3948266452.0339999</v>
      </c>
      <c r="F852" s="19">
        <f t="shared" si="109"/>
        <v>4250.039999961853</v>
      </c>
      <c r="G852" s="20">
        <f t="shared" si="110"/>
        <v>70.833999999364224</v>
      </c>
      <c r="H852" s="8">
        <f t="shared" si="106"/>
        <v>33400</v>
      </c>
      <c r="I852" s="21">
        <f t="shared" si="107"/>
        <v>0.83709273182957389</v>
      </c>
      <c r="J852" s="17">
        <f t="shared" si="108"/>
        <v>3.34</v>
      </c>
      <c r="K852" s="21">
        <f t="shared" si="104"/>
        <v>0.16290726817042611</v>
      </c>
      <c r="L852" s="21">
        <f t="shared" si="111"/>
        <v>1.3581036824232732E-2</v>
      </c>
    </row>
    <row r="853" spans="1:12" x14ac:dyDescent="0.3">
      <c r="A853" s="18">
        <v>45697.528437893518</v>
      </c>
      <c r="B853" s="8">
        <v>33500</v>
      </c>
      <c r="C853" s="45">
        <f t="shared" si="105"/>
        <v>3948266457.0339999</v>
      </c>
      <c r="F853" s="19">
        <f t="shared" si="109"/>
        <v>4255.039999961853</v>
      </c>
      <c r="G853" s="20">
        <f t="shared" si="110"/>
        <v>70.917333332697552</v>
      </c>
      <c r="H853" s="8">
        <f t="shared" si="106"/>
        <v>33500</v>
      </c>
      <c r="I853" s="21">
        <f t="shared" si="107"/>
        <v>0.83959899749373434</v>
      </c>
      <c r="J853" s="17">
        <f t="shared" si="108"/>
        <v>3.35</v>
      </c>
      <c r="K853" s="21">
        <f t="shared" si="104"/>
        <v>0.16040100250626566</v>
      </c>
      <c r="L853" s="21">
        <f t="shared" si="111"/>
        <v>1.3366750208854711E-2</v>
      </c>
    </row>
    <row r="854" spans="1:12" x14ac:dyDescent="0.3">
      <c r="A854" s="18">
        <v>45697.528495844905</v>
      </c>
      <c r="B854" s="8">
        <v>33500</v>
      </c>
      <c r="C854" s="45">
        <f t="shared" si="105"/>
        <v>3948266462.0409999</v>
      </c>
      <c r="F854" s="19">
        <f t="shared" si="109"/>
        <v>4260.0469999313354</v>
      </c>
      <c r="G854" s="20">
        <f t="shared" si="110"/>
        <v>71.000783332188931</v>
      </c>
      <c r="H854" s="8">
        <f t="shared" si="106"/>
        <v>33500</v>
      </c>
      <c r="I854" s="21">
        <f t="shared" si="107"/>
        <v>0.83959899749373434</v>
      </c>
      <c r="J854" s="17">
        <f t="shared" si="108"/>
        <v>3.35</v>
      </c>
      <c r="K854" s="21">
        <f t="shared" si="104"/>
        <v>0.16040100250626566</v>
      </c>
      <c r="L854" s="21">
        <f t="shared" si="111"/>
        <v>1.338546357756446E-2</v>
      </c>
    </row>
    <row r="855" spans="1:12" x14ac:dyDescent="0.3">
      <c r="A855" s="18">
        <v>45697.528553680553</v>
      </c>
      <c r="B855" s="8">
        <v>33400</v>
      </c>
      <c r="C855" s="45">
        <f t="shared" si="105"/>
        <v>3948266467.0379996</v>
      </c>
      <c r="F855" s="19">
        <f t="shared" si="109"/>
        <v>4265.043999671936</v>
      </c>
      <c r="G855" s="20">
        <f t="shared" si="110"/>
        <v>71.084066661198932</v>
      </c>
      <c r="H855" s="8">
        <f t="shared" si="106"/>
        <v>33400</v>
      </c>
      <c r="I855" s="21">
        <f t="shared" si="107"/>
        <v>0.83709273182957389</v>
      </c>
      <c r="J855" s="17">
        <f t="shared" si="108"/>
        <v>3.34</v>
      </c>
      <c r="K855" s="21">
        <f t="shared" si="104"/>
        <v>0.16290726817042611</v>
      </c>
      <c r="L855" s="21">
        <f t="shared" si="111"/>
        <v>1.3567459613158101E-2</v>
      </c>
    </row>
    <row r="856" spans="1:12" x14ac:dyDescent="0.3">
      <c r="A856" s="18">
        <v>45697.528611504633</v>
      </c>
      <c r="B856" s="8">
        <v>33500</v>
      </c>
      <c r="C856" s="45">
        <f t="shared" si="105"/>
        <v>3948266472.0340004</v>
      </c>
      <c r="F856" s="19">
        <f t="shared" si="109"/>
        <v>4270.0400004386902</v>
      </c>
      <c r="G856" s="20">
        <f t="shared" si="110"/>
        <v>71.167333340644831</v>
      </c>
      <c r="H856" s="8">
        <f t="shared" si="106"/>
        <v>33500</v>
      </c>
      <c r="I856" s="21">
        <f t="shared" si="107"/>
        <v>0.83959899749373434</v>
      </c>
      <c r="J856" s="17">
        <f t="shared" si="108"/>
        <v>3.35</v>
      </c>
      <c r="K856" s="21">
        <f t="shared" si="104"/>
        <v>0.16040100250626566</v>
      </c>
      <c r="L856" s="21">
        <f t="shared" si="111"/>
        <v>1.3356058858490019E-2</v>
      </c>
    </row>
    <row r="857" spans="1:12" x14ac:dyDescent="0.3">
      <c r="A857" s="18">
        <v>45697.528669444444</v>
      </c>
      <c r="B857" s="8">
        <v>33600</v>
      </c>
      <c r="C857" s="45">
        <f t="shared" si="105"/>
        <v>3948266477.04</v>
      </c>
      <c r="F857" s="19">
        <f t="shared" si="109"/>
        <v>4275.0460000038147</v>
      </c>
      <c r="G857" s="20">
        <f t="shared" si="110"/>
        <v>71.250766666730243</v>
      </c>
      <c r="H857" s="8">
        <f t="shared" si="106"/>
        <v>33600</v>
      </c>
      <c r="I857" s="21">
        <f t="shared" si="107"/>
        <v>0.84210526315789469</v>
      </c>
      <c r="J857" s="17">
        <f t="shared" si="108"/>
        <v>3.36</v>
      </c>
      <c r="K857" s="21">
        <f t="shared" si="104"/>
        <v>0.15789473684210531</v>
      </c>
      <c r="L857" s="21">
        <f t="shared" si="111"/>
        <v>1.3173683066117738E-2</v>
      </c>
    </row>
    <row r="858" spans="1:12" x14ac:dyDescent="0.3">
      <c r="A858" s="18">
        <v>45697.528727326389</v>
      </c>
      <c r="B858" s="8">
        <v>33500</v>
      </c>
      <c r="C858" s="45">
        <f t="shared" si="105"/>
        <v>3948266482.0409999</v>
      </c>
      <c r="F858" s="19">
        <f t="shared" si="109"/>
        <v>4280.0469999313354</v>
      </c>
      <c r="G858" s="20">
        <f t="shared" si="110"/>
        <v>71.334116665522259</v>
      </c>
      <c r="H858" s="8">
        <f t="shared" si="106"/>
        <v>33500</v>
      </c>
      <c r="I858" s="21">
        <f t="shared" si="107"/>
        <v>0.83959899749373434</v>
      </c>
      <c r="J858" s="17">
        <f t="shared" si="108"/>
        <v>3.35</v>
      </c>
      <c r="K858" s="21">
        <f t="shared" si="104"/>
        <v>0.16040100250626566</v>
      </c>
      <c r="L858" s="21">
        <f t="shared" si="111"/>
        <v>1.336942336513545E-2</v>
      </c>
    </row>
    <row r="859" spans="1:12" x14ac:dyDescent="0.3">
      <c r="A859" s="18">
        <v>45697.528785162038</v>
      </c>
      <c r="B859" s="8">
        <v>33400</v>
      </c>
      <c r="C859" s="45">
        <f t="shared" si="105"/>
        <v>3948266487.0380001</v>
      </c>
      <c r="F859" s="19">
        <f t="shared" si="109"/>
        <v>4285.0440001487732</v>
      </c>
      <c r="G859" s="20">
        <f t="shared" si="110"/>
        <v>71.417400002479553</v>
      </c>
      <c r="H859" s="8">
        <f t="shared" si="106"/>
        <v>33400</v>
      </c>
      <c r="I859" s="21">
        <f t="shared" si="107"/>
        <v>0.83709273182957389</v>
      </c>
      <c r="J859" s="17">
        <f t="shared" si="108"/>
        <v>3.34</v>
      </c>
      <c r="K859" s="21">
        <f t="shared" si="104"/>
        <v>0.16290726817042611</v>
      </c>
      <c r="L859" s="21">
        <f t="shared" si="111"/>
        <v>1.3567460907829827E-2</v>
      </c>
    </row>
    <row r="860" spans="1:12" x14ac:dyDescent="0.3">
      <c r="A860" s="18">
        <v>45697.528843032407</v>
      </c>
      <c r="B860" s="8">
        <v>33500</v>
      </c>
      <c r="C860" s="45">
        <f t="shared" si="105"/>
        <v>3948266492.0380001</v>
      </c>
      <c r="F860" s="19">
        <f t="shared" si="109"/>
        <v>4290.0440001487732</v>
      </c>
      <c r="G860" s="20">
        <f t="shared" si="110"/>
        <v>71.500733335812882</v>
      </c>
      <c r="H860" s="8">
        <f t="shared" si="106"/>
        <v>33500</v>
      </c>
      <c r="I860" s="21">
        <f t="shared" si="107"/>
        <v>0.83959899749373434</v>
      </c>
      <c r="J860" s="17">
        <f t="shared" si="108"/>
        <v>3.35</v>
      </c>
      <c r="K860" s="21">
        <f t="shared" si="104"/>
        <v>0.16040100250626566</v>
      </c>
      <c r="L860" s="21">
        <f t="shared" si="111"/>
        <v>1.3366750208854711E-2</v>
      </c>
    </row>
    <row r="861" spans="1:12" x14ac:dyDescent="0.3">
      <c r="A861" s="18">
        <v>45697.528900902777</v>
      </c>
      <c r="B861" s="8">
        <v>33300</v>
      </c>
      <c r="C861" s="45">
        <f t="shared" si="105"/>
        <v>3948266497.0380001</v>
      </c>
      <c r="F861" s="19">
        <f t="shared" si="109"/>
        <v>4295.0440001487732</v>
      </c>
      <c r="G861" s="20">
        <f t="shared" si="110"/>
        <v>71.584066669146225</v>
      </c>
      <c r="H861" s="8">
        <f t="shared" si="106"/>
        <v>33300</v>
      </c>
      <c r="I861" s="21">
        <f t="shared" si="107"/>
        <v>0.83458646616541354</v>
      </c>
      <c r="J861" s="17">
        <f t="shared" si="108"/>
        <v>3.33</v>
      </c>
      <c r="K861" s="21">
        <f t="shared" si="104"/>
        <v>0.16541353383458646</v>
      </c>
      <c r="L861" s="21">
        <f t="shared" si="111"/>
        <v>1.3784461152883771E-2</v>
      </c>
    </row>
    <row r="862" spans="1:12" x14ac:dyDescent="0.3">
      <c r="A862" s="18">
        <v>45697.528958761577</v>
      </c>
      <c r="B862" s="8">
        <v>33500</v>
      </c>
      <c r="C862" s="45">
        <f t="shared" si="105"/>
        <v>3948266502.0370002</v>
      </c>
      <c r="F862" s="19">
        <f t="shared" si="109"/>
        <v>4300.0430002212524</v>
      </c>
      <c r="G862" s="20">
        <f t="shared" si="110"/>
        <v>71.66738333702088</v>
      </c>
      <c r="H862" s="8">
        <f t="shared" si="106"/>
        <v>33500</v>
      </c>
      <c r="I862" s="21">
        <f t="shared" si="107"/>
        <v>0.83959899749373434</v>
      </c>
      <c r="J862" s="17">
        <f t="shared" si="108"/>
        <v>3.35</v>
      </c>
      <c r="K862" s="21">
        <f t="shared" si="104"/>
        <v>0.16040100250626566</v>
      </c>
      <c r="L862" s="21">
        <f t="shared" si="111"/>
        <v>1.3364077052576253E-2</v>
      </c>
    </row>
    <row r="863" spans="1:12" x14ac:dyDescent="0.3">
      <c r="A863" s="18">
        <v>45697.529016678243</v>
      </c>
      <c r="B863" s="8">
        <v>33600</v>
      </c>
      <c r="C863" s="45">
        <f t="shared" si="105"/>
        <v>3948266507.0410004</v>
      </c>
      <c r="F863" s="19">
        <f t="shared" si="109"/>
        <v>4305.0470004081726</v>
      </c>
      <c r="G863" s="20">
        <f t="shared" si="110"/>
        <v>71.750783340136209</v>
      </c>
      <c r="H863" s="8">
        <f t="shared" si="106"/>
        <v>33600</v>
      </c>
      <c r="I863" s="21">
        <f t="shared" si="107"/>
        <v>0.84210526315789469</v>
      </c>
      <c r="J863" s="17">
        <f t="shared" si="108"/>
        <v>3.36</v>
      </c>
      <c r="K863" s="21">
        <f t="shared" si="104"/>
        <v>0.15789473684210531</v>
      </c>
      <c r="L863" s="21">
        <f t="shared" si="111"/>
        <v>1.3168421544525709E-2</v>
      </c>
    </row>
    <row r="864" spans="1:12" x14ac:dyDescent="0.3">
      <c r="A864" s="18">
        <v>45697.529074525461</v>
      </c>
      <c r="B864" s="8">
        <v>33600</v>
      </c>
      <c r="C864" s="45">
        <f t="shared" si="105"/>
        <v>3948266512.0389996</v>
      </c>
      <c r="F864" s="19">
        <f t="shared" si="109"/>
        <v>4310.0449995994568</v>
      </c>
      <c r="G864" s="20">
        <f t="shared" si="110"/>
        <v>71.83408332665762</v>
      </c>
      <c r="H864" s="8">
        <f t="shared" si="106"/>
        <v>33600</v>
      </c>
      <c r="I864" s="21">
        <f t="shared" si="107"/>
        <v>0.84210526315789469</v>
      </c>
      <c r="J864" s="17">
        <f t="shared" si="108"/>
        <v>3.36</v>
      </c>
      <c r="K864" s="21">
        <f t="shared" si="104"/>
        <v>0.15789473684210531</v>
      </c>
      <c r="L864" s="21">
        <f t="shared" si="111"/>
        <v>1.3152629450749041E-2</v>
      </c>
    </row>
    <row r="865" spans="1:12" x14ac:dyDescent="0.3">
      <c r="A865" s="18">
        <v>45697.52913234954</v>
      </c>
      <c r="B865" s="8">
        <v>33600</v>
      </c>
      <c r="C865" s="45">
        <f t="shared" si="105"/>
        <v>3948266517.0350003</v>
      </c>
      <c r="F865" s="19">
        <f t="shared" si="109"/>
        <v>4315.0410003662109</v>
      </c>
      <c r="G865" s="20">
        <f t="shared" si="110"/>
        <v>71.917350006103518</v>
      </c>
      <c r="H865" s="8">
        <f t="shared" si="106"/>
        <v>33600</v>
      </c>
      <c r="I865" s="21">
        <f t="shared" si="107"/>
        <v>0.84210526315789469</v>
      </c>
      <c r="J865" s="17">
        <f t="shared" si="108"/>
        <v>3.36</v>
      </c>
      <c r="K865" s="21">
        <f t="shared" si="104"/>
        <v>0.15789473684210531</v>
      </c>
      <c r="L865" s="21">
        <f t="shared" si="111"/>
        <v>1.3147370438826116E-2</v>
      </c>
    </row>
    <row r="866" spans="1:12" x14ac:dyDescent="0.3">
      <c r="A866" s="18">
        <v>45697.529190243054</v>
      </c>
      <c r="B866" s="8">
        <v>33600</v>
      </c>
      <c r="C866" s="45">
        <f t="shared" si="105"/>
        <v>3948266522.0369997</v>
      </c>
      <c r="F866" s="19">
        <f t="shared" si="109"/>
        <v>4320.0429997444153</v>
      </c>
      <c r="G866" s="20">
        <f t="shared" si="110"/>
        <v>72.000716662406916</v>
      </c>
      <c r="H866" s="8">
        <f t="shared" si="106"/>
        <v>33600</v>
      </c>
      <c r="I866" s="21">
        <f t="shared" si="107"/>
        <v>0.84210526315789469</v>
      </c>
      <c r="J866" s="17">
        <f t="shared" si="108"/>
        <v>3.36</v>
      </c>
      <c r="K866" s="21">
        <f t="shared" si="104"/>
        <v>0.15789473684210531</v>
      </c>
      <c r="L866" s="21">
        <f t="shared" si="111"/>
        <v>1.3163156258431147E-2</v>
      </c>
    </row>
    <row r="867" spans="1:12" x14ac:dyDescent="0.3">
      <c r="A867" s="18">
        <v>45697.529248125</v>
      </c>
      <c r="B867" s="8">
        <v>33600</v>
      </c>
      <c r="C867" s="45">
        <f t="shared" si="105"/>
        <v>3948266527.0380001</v>
      </c>
      <c r="F867" s="19">
        <f t="shared" si="109"/>
        <v>4325.0440001487732</v>
      </c>
      <c r="G867" s="20">
        <f t="shared" si="110"/>
        <v>72.084066669146225</v>
      </c>
      <c r="H867" s="8">
        <f t="shared" si="106"/>
        <v>33600</v>
      </c>
      <c r="I867" s="21">
        <f t="shared" si="107"/>
        <v>0.84210526315789469</v>
      </c>
      <c r="J867" s="17">
        <f t="shared" si="108"/>
        <v>3.36</v>
      </c>
      <c r="K867" s="21">
        <f t="shared" si="104"/>
        <v>0.15789473684210531</v>
      </c>
      <c r="L867" s="21">
        <f t="shared" si="111"/>
        <v>1.3160527379890886E-2</v>
      </c>
    </row>
    <row r="868" spans="1:12" x14ac:dyDescent="0.3">
      <c r="A868" s="18">
        <v>45697.52930603009</v>
      </c>
      <c r="B868" s="8">
        <v>33300</v>
      </c>
      <c r="C868" s="45">
        <f t="shared" si="105"/>
        <v>3948266532.0409999</v>
      </c>
      <c r="F868" s="19">
        <f t="shared" si="109"/>
        <v>4330.0469999313354</v>
      </c>
      <c r="G868" s="20">
        <f t="shared" si="110"/>
        <v>72.167449998855588</v>
      </c>
      <c r="H868" s="8">
        <f t="shared" si="106"/>
        <v>33300</v>
      </c>
      <c r="I868" s="21">
        <f t="shared" si="107"/>
        <v>0.83458646616541354</v>
      </c>
      <c r="J868" s="17">
        <f t="shared" si="108"/>
        <v>3.33</v>
      </c>
      <c r="K868" s="21">
        <f t="shared" si="104"/>
        <v>0.16541353383458646</v>
      </c>
      <c r="L868" s="21">
        <f t="shared" si="111"/>
        <v>1.3792731230120253E-2</v>
      </c>
    </row>
    <row r="869" spans="1:12" x14ac:dyDescent="0.3">
      <c r="A869" s="18">
        <v>45697.529363784721</v>
      </c>
      <c r="B869" s="8">
        <v>33300</v>
      </c>
      <c r="C869" s="45">
        <f t="shared" si="105"/>
        <v>3948266537.0309997</v>
      </c>
      <c r="F869" s="19">
        <f t="shared" si="109"/>
        <v>4335.0369997024536</v>
      </c>
      <c r="G869" s="20">
        <f t="shared" si="110"/>
        <v>72.250616661707554</v>
      </c>
      <c r="H869" s="8">
        <f t="shared" si="106"/>
        <v>33300</v>
      </c>
      <c r="I869" s="21">
        <f t="shared" si="107"/>
        <v>0.83458646616541354</v>
      </c>
      <c r="J869" s="17">
        <f t="shared" si="108"/>
        <v>3.33</v>
      </c>
      <c r="K869" s="21">
        <f t="shared" si="104"/>
        <v>0.16541353383458646</v>
      </c>
      <c r="L869" s="21">
        <f t="shared" si="111"/>
        <v>1.3756891599573258E-2</v>
      </c>
    </row>
    <row r="870" spans="1:12" x14ac:dyDescent="0.3">
      <c r="A870" s="18">
        <v>45697.529421770836</v>
      </c>
      <c r="B870" s="8">
        <v>33400</v>
      </c>
      <c r="C870" s="45">
        <f t="shared" si="105"/>
        <v>3948266542.0410004</v>
      </c>
      <c r="F870" s="19">
        <f t="shared" si="109"/>
        <v>4340.0470004081726</v>
      </c>
      <c r="G870" s="20">
        <f t="shared" si="110"/>
        <v>72.334116673469538</v>
      </c>
      <c r="H870" s="8">
        <f t="shared" si="106"/>
        <v>33400</v>
      </c>
      <c r="I870" s="21">
        <f t="shared" si="107"/>
        <v>0.83709273182957389</v>
      </c>
      <c r="J870" s="17">
        <f t="shared" si="108"/>
        <v>3.34</v>
      </c>
      <c r="K870" s="21">
        <f t="shared" si="104"/>
        <v>0.16290726817042611</v>
      </c>
      <c r="L870" s="21">
        <f t="shared" si="111"/>
        <v>1.3602758808343291E-2</v>
      </c>
    </row>
    <row r="871" spans="1:12" x14ac:dyDescent="0.3">
      <c r="A871" s="18">
        <v>45697.52947947917</v>
      </c>
      <c r="B871" s="8">
        <v>33500</v>
      </c>
      <c r="C871" s="45">
        <f t="shared" si="105"/>
        <v>3948266547.0270004</v>
      </c>
      <c r="F871" s="19">
        <f t="shared" si="109"/>
        <v>4345.0330004692078</v>
      </c>
      <c r="G871" s="20">
        <f t="shared" si="110"/>
        <v>72.417216674486795</v>
      </c>
      <c r="H871" s="8">
        <f t="shared" si="106"/>
        <v>33500</v>
      </c>
      <c r="I871" s="21">
        <f t="shared" si="107"/>
        <v>0.83959899749373434</v>
      </c>
      <c r="J871" s="17">
        <f t="shared" si="108"/>
        <v>3.35</v>
      </c>
      <c r="K871" s="21">
        <f t="shared" si="104"/>
        <v>0.16040100250626566</v>
      </c>
      <c r="L871" s="21">
        <f t="shared" si="111"/>
        <v>1.3329323471439773E-2</v>
      </c>
    </row>
    <row r="872" spans="1:12" x14ac:dyDescent="0.3">
      <c r="A872" s="18">
        <v>45697.529537523151</v>
      </c>
      <c r="B872" s="8">
        <v>33300</v>
      </c>
      <c r="C872" s="45">
        <f t="shared" si="105"/>
        <v>3948266552.0420003</v>
      </c>
      <c r="F872" s="19">
        <f t="shared" si="109"/>
        <v>4350.0480003356934</v>
      </c>
      <c r="G872" s="20">
        <f t="shared" si="110"/>
        <v>72.500800005594883</v>
      </c>
      <c r="H872" s="8">
        <f t="shared" si="106"/>
        <v>33300</v>
      </c>
      <c r="I872" s="21">
        <f t="shared" si="107"/>
        <v>0.83458646616541354</v>
      </c>
      <c r="J872" s="17">
        <f t="shared" si="108"/>
        <v>3.33</v>
      </c>
      <c r="K872" s="21">
        <f t="shared" si="104"/>
        <v>0.16541353383458646</v>
      </c>
      <c r="L872" s="21">
        <f t="shared" si="111"/>
        <v>1.3825814168255087E-2</v>
      </c>
    </row>
    <row r="873" spans="1:12" x14ac:dyDescent="0.3">
      <c r="A873" s="18">
        <v>45697.52959539352</v>
      </c>
      <c r="B873" s="8">
        <v>33500</v>
      </c>
      <c r="C873" s="45">
        <f t="shared" si="105"/>
        <v>3948266557.0420003</v>
      </c>
      <c r="F873" s="19">
        <f t="shared" si="109"/>
        <v>4355.0480003356934</v>
      </c>
      <c r="G873" s="20">
        <f t="shared" si="110"/>
        <v>72.584133338928225</v>
      </c>
      <c r="H873" s="8">
        <f t="shared" si="106"/>
        <v>33500</v>
      </c>
      <c r="I873" s="21">
        <f t="shared" si="107"/>
        <v>0.83959899749373434</v>
      </c>
      <c r="J873" s="17">
        <f t="shared" si="108"/>
        <v>3.35</v>
      </c>
      <c r="K873" s="21">
        <f t="shared" si="104"/>
        <v>0.16040100250626566</v>
      </c>
      <c r="L873" s="21">
        <f t="shared" si="111"/>
        <v>1.3366750208856991E-2</v>
      </c>
    </row>
    <row r="874" spans="1:12" x14ac:dyDescent="0.3">
      <c r="A874" s="18">
        <v>45697.529653252313</v>
      </c>
      <c r="B874" s="8">
        <v>33400</v>
      </c>
      <c r="C874" s="45">
        <f t="shared" si="105"/>
        <v>3948266562.0409999</v>
      </c>
      <c r="F874" s="19">
        <f t="shared" si="109"/>
        <v>4360.0469999313354</v>
      </c>
      <c r="G874" s="20">
        <f t="shared" si="110"/>
        <v>72.667449998855588</v>
      </c>
      <c r="H874" s="8">
        <f t="shared" si="106"/>
        <v>33400</v>
      </c>
      <c r="I874" s="21">
        <f t="shared" si="107"/>
        <v>0.83709273182957389</v>
      </c>
      <c r="J874" s="17">
        <f t="shared" si="108"/>
        <v>3.34</v>
      </c>
      <c r="K874" s="21">
        <f t="shared" si="104"/>
        <v>0.16290726817042611</v>
      </c>
      <c r="L874" s="21">
        <f t="shared" si="111"/>
        <v>1.3572889461851034E-2</v>
      </c>
    </row>
    <row r="875" spans="1:12" x14ac:dyDescent="0.3">
      <c r="A875" s="18">
        <v>45697.529711111114</v>
      </c>
      <c r="B875" s="8">
        <v>33500</v>
      </c>
      <c r="C875" s="45">
        <f t="shared" si="105"/>
        <v>3948266567.0400004</v>
      </c>
      <c r="F875" s="19">
        <f t="shared" si="109"/>
        <v>4365.0460004806519</v>
      </c>
      <c r="G875" s="20">
        <f t="shared" si="110"/>
        <v>72.750766674677536</v>
      </c>
      <c r="H875" s="8">
        <f t="shared" si="106"/>
        <v>33500</v>
      </c>
      <c r="I875" s="21">
        <f t="shared" si="107"/>
        <v>0.83959899749373434</v>
      </c>
      <c r="J875" s="17">
        <f t="shared" si="108"/>
        <v>3.35</v>
      </c>
      <c r="K875" s="21">
        <f t="shared" si="104"/>
        <v>0.16040100250626566</v>
      </c>
      <c r="L875" s="21">
        <f t="shared" si="111"/>
        <v>1.3364078327329953E-2</v>
      </c>
    </row>
    <row r="876" spans="1:12" x14ac:dyDescent="0.3">
      <c r="A876" s="18">
        <v>45697.529768946762</v>
      </c>
      <c r="B876" s="8">
        <v>33500</v>
      </c>
      <c r="C876" s="45">
        <f t="shared" si="105"/>
        <v>3948266572.0370002</v>
      </c>
      <c r="F876" s="19">
        <f t="shared" si="109"/>
        <v>4370.0430002212524</v>
      </c>
      <c r="G876" s="20">
        <f t="shared" si="110"/>
        <v>72.834050003687537</v>
      </c>
      <c r="H876" s="8">
        <f t="shared" si="106"/>
        <v>33500</v>
      </c>
      <c r="I876" s="21">
        <f t="shared" si="107"/>
        <v>0.83959899749373434</v>
      </c>
      <c r="J876" s="17">
        <f t="shared" si="108"/>
        <v>3.35</v>
      </c>
      <c r="K876" s="21">
        <f t="shared" si="104"/>
        <v>0.16040100250626566</v>
      </c>
      <c r="L876" s="21">
        <f t="shared" si="111"/>
        <v>1.3358729465263355E-2</v>
      </c>
    </row>
    <row r="877" spans="1:12" x14ac:dyDescent="0.3">
      <c r="A877" s="18">
        <v>45697.529826828701</v>
      </c>
      <c r="B877" s="8">
        <v>33300</v>
      </c>
      <c r="C877" s="45">
        <f t="shared" si="105"/>
        <v>3948266577.0379996</v>
      </c>
      <c r="F877" s="19">
        <f t="shared" si="109"/>
        <v>4375.043999671936</v>
      </c>
      <c r="G877" s="20">
        <f t="shared" si="110"/>
        <v>72.917399994532261</v>
      </c>
      <c r="H877" s="8">
        <f t="shared" si="106"/>
        <v>33300</v>
      </c>
      <c r="I877" s="21">
        <f t="shared" si="107"/>
        <v>0.83458646616541354</v>
      </c>
      <c r="J877" s="17">
        <f t="shared" si="108"/>
        <v>3.33</v>
      </c>
      <c r="K877" s="21">
        <f t="shared" si="104"/>
        <v>0.16541353383458646</v>
      </c>
      <c r="L877" s="21">
        <f t="shared" si="111"/>
        <v>1.3787216530706178E-2</v>
      </c>
    </row>
    <row r="878" spans="1:12" x14ac:dyDescent="0.3">
      <c r="A878" s="18">
        <v>45697.529884710646</v>
      </c>
      <c r="B878" s="8">
        <v>33300</v>
      </c>
      <c r="C878" s="45">
        <f t="shared" si="105"/>
        <v>3948266582.039</v>
      </c>
      <c r="F878" s="19">
        <f t="shared" si="109"/>
        <v>4380.0450000762939</v>
      </c>
      <c r="G878" s="20">
        <f t="shared" si="110"/>
        <v>73.00075000127157</v>
      </c>
      <c r="H878" s="8">
        <f t="shared" si="106"/>
        <v>33300</v>
      </c>
      <c r="I878" s="21">
        <f t="shared" si="107"/>
        <v>0.83458646616541354</v>
      </c>
      <c r="J878" s="17">
        <f t="shared" si="108"/>
        <v>3.33</v>
      </c>
      <c r="K878" s="21">
        <f t="shared" si="104"/>
        <v>0.16541353383458646</v>
      </c>
      <c r="L878" s="21">
        <f t="shared" si="111"/>
        <v>1.3787219159885686E-2</v>
      </c>
    </row>
    <row r="879" spans="1:12" x14ac:dyDescent="0.3">
      <c r="A879" s="18">
        <v>45697.529946793984</v>
      </c>
      <c r="B879" s="8">
        <v>33500</v>
      </c>
      <c r="C879" s="45">
        <f t="shared" si="105"/>
        <v>3948266587.4030004</v>
      </c>
      <c r="F879" s="19">
        <f t="shared" si="109"/>
        <v>4385.4090003967285</v>
      </c>
      <c r="G879" s="20">
        <f t="shared" si="110"/>
        <v>73.090150006612149</v>
      </c>
      <c r="H879" s="8">
        <f t="shared" si="106"/>
        <v>33500</v>
      </c>
      <c r="I879" s="21">
        <f t="shared" si="107"/>
        <v>0.83959899749373434</v>
      </c>
      <c r="J879" s="17">
        <f t="shared" si="108"/>
        <v>3.35</v>
      </c>
      <c r="K879" s="21">
        <f t="shared" si="104"/>
        <v>0.16040100250626566</v>
      </c>
      <c r="L879" s="21">
        <f t="shared" si="111"/>
        <v>1.4339850480694378E-2</v>
      </c>
    </row>
    <row r="880" spans="1:12" x14ac:dyDescent="0.3">
      <c r="A880" s="18">
        <v>45697.53000446759</v>
      </c>
      <c r="B880" s="8">
        <v>33600</v>
      </c>
      <c r="C880" s="45">
        <f t="shared" si="105"/>
        <v>3948266592.3859997</v>
      </c>
      <c r="F880" s="19">
        <f t="shared" si="109"/>
        <v>4390.3919997215271</v>
      </c>
      <c r="G880" s="20">
        <f t="shared" si="110"/>
        <v>73.173199995358786</v>
      </c>
      <c r="H880" s="8">
        <f t="shared" si="106"/>
        <v>33600</v>
      </c>
      <c r="I880" s="21">
        <f t="shared" si="107"/>
        <v>0.84210526315789469</v>
      </c>
      <c r="J880" s="17">
        <f t="shared" si="108"/>
        <v>3.36</v>
      </c>
      <c r="K880" s="21">
        <f t="shared" si="104"/>
        <v>0.15789473684210531</v>
      </c>
      <c r="L880" s="21">
        <f t="shared" si="111"/>
        <v>1.3113156117890117E-2</v>
      </c>
    </row>
    <row r="881" spans="1:12" x14ac:dyDescent="0.3">
      <c r="A881" s="18">
        <v>45697.530061967591</v>
      </c>
      <c r="B881" s="8">
        <v>33400</v>
      </c>
      <c r="C881" s="45">
        <f t="shared" si="105"/>
        <v>3948266597.3539996</v>
      </c>
      <c r="F881" s="19">
        <f t="shared" si="109"/>
        <v>4395.3599996566772</v>
      </c>
      <c r="G881" s="20">
        <f t="shared" si="110"/>
        <v>73.255999994277957</v>
      </c>
      <c r="H881" s="8">
        <f t="shared" si="106"/>
        <v>33400</v>
      </c>
      <c r="I881" s="21">
        <f t="shared" si="107"/>
        <v>0.83709273182957389</v>
      </c>
      <c r="J881" s="17">
        <f t="shared" si="108"/>
        <v>3.34</v>
      </c>
      <c r="K881" s="21">
        <f t="shared" si="104"/>
        <v>0.16290726817042611</v>
      </c>
      <c r="L881" s="21">
        <f t="shared" si="111"/>
        <v>1.3488721628436383E-2</v>
      </c>
    </row>
    <row r="882" spans="1:12" x14ac:dyDescent="0.3">
      <c r="A882" s="18">
        <v>45697.530118958333</v>
      </c>
      <c r="B882" s="8">
        <v>33500</v>
      </c>
      <c r="C882" s="45">
        <f t="shared" si="105"/>
        <v>3948266602.2779999</v>
      </c>
      <c r="F882" s="19">
        <f t="shared" si="109"/>
        <v>4400.2839999198914</v>
      </c>
      <c r="G882" s="20">
        <f t="shared" si="110"/>
        <v>73.338066665331525</v>
      </c>
      <c r="H882" s="8">
        <f t="shared" si="106"/>
        <v>33500</v>
      </c>
      <c r="I882" s="21">
        <f t="shared" si="107"/>
        <v>0.83959899749373434</v>
      </c>
      <c r="J882" s="17">
        <f t="shared" si="108"/>
        <v>3.35</v>
      </c>
      <c r="K882" s="21">
        <f t="shared" si="104"/>
        <v>0.16040100250626566</v>
      </c>
      <c r="L882" s="21">
        <f t="shared" si="111"/>
        <v>1.3163576309344172E-2</v>
      </c>
    </row>
    <row r="883" spans="1:12" x14ac:dyDescent="0.3">
      <c r="A883" s="18">
        <v>45697.530175995373</v>
      </c>
      <c r="B883" s="8">
        <v>33400</v>
      </c>
      <c r="C883" s="45">
        <f t="shared" si="105"/>
        <v>3948266607.2060003</v>
      </c>
      <c r="F883" s="19">
        <f t="shared" si="109"/>
        <v>4405.2120003700256</v>
      </c>
      <c r="G883" s="20">
        <f t="shared" si="110"/>
        <v>73.420200006167093</v>
      </c>
      <c r="H883" s="8">
        <f t="shared" si="106"/>
        <v>33400</v>
      </c>
      <c r="I883" s="21">
        <f t="shared" si="107"/>
        <v>0.83709273182957389</v>
      </c>
      <c r="J883" s="17">
        <f t="shared" si="108"/>
        <v>3.34</v>
      </c>
      <c r="K883" s="21">
        <f t="shared" si="104"/>
        <v>0.16290726817042611</v>
      </c>
      <c r="L883" s="21">
        <f t="shared" si="111"/>
        <v>1.3380118181232959E-2</v>
      </c>
    </row>
    <row r="884" spans="1:12" x14ac:dyDescent="0.3">
      <c r="A884" s="18">
        <v>45697.530233796293</v>
      </c>
      <c r="B884" s="8">
        <v>33300</v>
      </c>
      <c r="C884" s="45">
        <f t="shared" si="105"/>
        <v>3948266612.1999998</v>
      </c>
      <c r="F884" s="19">
        <f t="shared" si="109"/>
        <v>4410.2059998512268</v>
      </c>
      <c r="G884" s="20">
        <f t="shared" si="110"/>
        <v>73.503433330853781</v>
      </c>
      <c r="H884" s="8">
        <f t="shared" si="106"/>
        <v>33300</v>
      </c>
      <c r="I884" s="21">
        <f t="shared" si="107"/>
        <v>0.83458646616541354</v>
      </c>
      <c r="J884" s="17">
        <f t="shared" si="108"/>
        <v>3.33</v>
      </c>
      <c r="K884" s="21">
        <f t="shared" si="104"/>
        <v>0.16541353383458646</v>
      </c>
      <c r="L884" s="21">
        <f t="shared" si="111"/>
        <v>1.3767918369226601E-2</v>
      </c>
    </row>
    <row r="885" spans="1:12" x14ac:dyDescent="0.3">
      <c r="A885" s="18">
        <v>45697.530291134259</v>
      </c>
      <c r="B885" s="8">
        <v>33300</v>
      </c>
      <c r="C885" s="45">
        <f t="shared" si="105"/>
        <v>3948266617.1539998</v>
      </c>
      <c r="F885" s="19">
        <f t="shared" si="109"/>
        <v>4415.1599998474121</v>
      </c>
      <c r="G885" s="20">
        <f t="shared" si="110"/>
        <v>73.585999997456867</v>
      </c>
      <c r="H885" s="8">
        <f t="shared" si="106"/>
        <v>33300</v>
      </c>
      <c r="I885" s="21">
        <f t="shared" si="107"/>
        <v>0.83458646616541354</v>
      </c>
      <c r="J885" s="17">
        <f t="shared" si="108"/>
        <v>3.33</v>
      </c>
      <c r="K885" s="21">
        <f t="shared" si="104"/>
        <v>0.16541353383458646</v>
      </c>
      <c r="L885" s="21">
        <f t="shared" si="111"/>
        <v>1.3657644099758509E-2</v>
      </c>
    </row>
    <row r="886" spans="1:12" x14ac:dyDescent="0.3">
      <c r="A886" s="18">
        <v>45697.530348356478</v>
      </c>
      <c r="B886" s="8">
        <v>33500</v>
      </c>
      <c r="C886" s="45">
        <f t="shared" si="105"/>
        <v>3948266622.0979996</v>
      </c>
      <c r="F886" s="19">
        <f t="shared" si="109"/>
        <v>4420.1039996147156</v>
      </c>
      <c r="G886" s="20">
        <f t="shared" si="110"/>
        <v>73.668399993578589</v>
      </c>
      <c r="H886" s="8">
        <f t="shared" si="106"/>
        <v>33500</v>
      </c>
      <c r="I886" s="21">
        <f t="shared" si="107"/>
        <v>0.83959899749373434</v>
      </c>
      <c r="J886" s="17">
        <f t="shared" si="108"/>
        <v>3.35</v>
      </c>
      <c r="K886" s="21">
        <f t="shared" si="104"/>
        <v>0.16040100250626566</v>
      </c>
      <c r="L886" s="21">
        <f t="shared" si="111"/>
        <v>1.3217041984436699E-2</v>
      </c>
    </row>
    <row r="887" spans="1:12" x14ac:dyDescent="0.3">
      <c r="A887" s="18">
        <v>45697.530405532409</v>
      </c>
      <c r="B887" s="8">
        <v>33500</v>
      </c>
      <c r="C887" s="45">
        <f t="shared" si="105"/>
        <v>3948266627.0380001</v>
      </c>
      <c r="F887" s="19">
        <f t="shared" si="109"/>
        <v>4425.0440001487732</v>
      </c>
      <c r="G887" s="20">
        <f t="shared" si="110"/>
        <v>73.750733335812882</v>
      </c>
      <c r="H887" s="8">
        <f t="shared" si="106"/>
        <v>33500</v>
      </c>
      <c r="I887" s="21">
        <f t="shared" si="107"/>
        <v>0.83959899749373434</v>
      </c>
      <c r="J887" s="17">
        <f t="shared" si="108"/>
        <v>3.35</v>
      </c>
      <c r="K887" s="21">
        <f t="shared" si="104"/>
        <v>0.16040100250626566</v>
      </c>
      <c r="L887" s="21">
        <f t="shared" si="111"/>
        <v>1.3206350634072007E-2</v>
      </c>
    </row>
    <row r="888" spans="1:12" x14ac:dyDescent="0.3">
      <c r="A888" s="18">
        <v>45697.530463437499</v>
      </c>
      <c r="B888" s="8">
        <v>33500</v>
      </c>
      <c r="C888" s="45">
        <f t="shared" si="105"/>
        <v>3948266632.0409999</v>
      </c>
      <c r="F888" s="19">
        <f t="shared" si="109"/>
        <v>4430.0469999313354</v>
      </c>
      <c r="G888" s="20">
        <f t="shared" si="110"/>
        <v>73.834116665522259</v>
      </c>
      <c r="H888" s="8">
        <f t="shared" si="106"/>
        <v>33500</v>
      </c>
      <c r="I888" s="21">
        <f t="shared" si="107"/>
        <v>0.83959899749373434</v>
      </c>
      <c r="J888" s="17">
        <f t="shared" si="108"/>
        <v>3.35</v>
      </c>
      <c r="K888" s="21">
        <f t="shared" si="104"/>
        <v>0.16040100250626566</v>
      </c>
      <c r="L888" s="21">
        <f t="shared" si="111"/>
        <v>1.3374769677694645E-2</v>
      </c>
    </row>
    <row r="889" spans="1:12" x14ac:dyDescent="0.3">
      <c r="A889" s="18">
        <v>45697.53052122685</v>
      </c>
      <c r="B889" s="8">
        <v>33500</v>
      </c>
      <c r="C889" s="45">
        <f t="shared" si="105"/>
        <v>3948266637.0339999</v>
      </c>
      <c r="F889" s="19">
        <f t="shared" si="109"/>
        <v>4435.039999961853</v>
      </c>
      <c r="G889" s="20">
        <f t="shared" si="110"/>
        <v>73.917333332697552</v>
      </c>
      <c r="H889" s="8">
        <f t="shared" si="106"/>
        <v>33500</v>
      </c>
      <c r="I889" s="21">
        <f t="shared" si="107"/>
        <v>0.83959899749373434</v>
      </c>
      <c r="J889" s="17">
        <f t="shared" si="108"/>
        <v>3.35</v>
      </c>
      <c r="K889" s="21">
        <f t="shared" si="104"/>
        <v>0.16040100250626566</v>
      </c>
      <c r="L889" s="21">
        <f t="shared" si="111"/>
        <v>1.3348036840147242E-2</v>
      </c>
    </row>
    <row r="890" spans="1:12" x14ac:dyDescent="0.3">
      <c r="A890" s="18">
        <v>45697.530579189814</v>
      </c>
      <c r="B890" s="8">
        <v>33400</v>
      </c>
      <c r="C890" s="45">
        <f t="shared" si="105"/>
        <v>3948266642.0419998</v>
      </c>
      <c r="F890" s="19">
        <f t="shared" si="109"/>
        <v>4440.0479998588562</v>
      </c>
      <c r="G890" s="20">
        <f t="shared" si="110"/>
        <v>74.000799997647604</v>
      </c>
      <c r="H890" s="8">
        <f t="shared" si="106"/>
        <v>33400</v>
      </c>
      <c r="I890" s="21">
        <f t="shared" si="107"/>
        <v>0.83709273182957389</v>
      </c>
      <c r="J890" s="17">
        <f t="shared" si="108"/>
        <v>3.34</v>
      </c>
      <c r="K890" s="21">
        <f t="shared" si="104"/>
        <v>0.16290726817042611</v>
      </c>
      <c r="L890" s="21">
        <f t="shared" si="111"/>
        <v>1.3597326370309219E-2</v>
      </c>
    </row>
    <row r="891" spans="1:12" x14ac:dyDescent="0.3">
      <c r="A891" s="18">
        <v>45697.530637638891</v>
      </c>
      <c r="B891" s="8">
        <v>33300</v>
      </c>
      <c r="C891" s="45">
        <f t="shared" si="105"/>
        <v>3948266647.092</v>
      </c>
      <c r="F891" s="19">
        <f t="shared" si="109"/>
        <v>4445.0980000495911</v>
      </c>
      <c r="G891" s="20">
        <f t="shared" si="110"/>
        <v>74.084966667493191</v>
      </c>
      <c r="H891" s="8">
        <f t="shared" si="106"/>
        <v>33300</v>
      </c>
      <c r="I891" s="21">
        <f t="shared" si="107"/>
        <v>0.83458646616541354</v>
      </c>
      <c r="J891" s="17">
        <f t="shared" si="108"/>
        <v>3.33</v>
      </c>
      <c r="K891" s="21">
        <f t="shared" si="104"/>
        <v>0.16541353383458646</v>
      </c>
      <c r="L891" s="21">
        <f t="shared" si="111"/>
        <v>1.3922306290247429E-2</v>
      </c>
    </row>
    <row r="892" spans="1:12" x14ac:dyDescent="0.3">
      <c r="A892" s="18">
        <v>45697.530694918983</v>
      </c>
      <c r="B892" s="8">
        <v>33200</v>
      </c>
      <c r="C892" s="45">
        <f t="shared" si="105"/>
        <v>3948266652.0410004</v>
      </c>
      <c r="F892" s="19">
        <f t="shared" si="109"/>
        <v>4450.0470004081726</v>
      </c>
      <c r="G892" s="20">
        <f t="shared" si="110"/>
        <v>74.167450006802881</v>
      </c>
      <c r="H892" s="8">
        <f t="shared" si="106"/>
        <v>33200</v>
      </c>
      <c r="I892" s="21">
        <f t="shared" si="107"/>
        <v>0.83208020050125309</v>
      </c>
      <c r="J892" s="17">
        <f t="shared" si="108"/>
        <v>3.32</v>
      </c>
      <c r="K892" s="21">
        <f t="shared" si="104"/>
        <v>0.16791979949874691</v>
      </c>
      <c r="L892" s="21">
        <f t="shared" si="111"/>
        <v>1.3850585798870177E-2</v>
      </c>
    </row>
    <row r="893" spans="1:12" x14ac:dyDescent="0.3">
      <c r="A893" s="18">
        <v>45697.530752766201</v>
      </c>
      <c r="B893" s="8">
        <v>33400</v>
      </c>
      <c r="C893" s="45">
        <f t="shared" si="105"/>
        <v>3948266657.0389996</v>
      </c>
      <c r="F893" s="19">
        <f t="shared" si="109"/>
        <v>4455.0449995994568</v>
      </c>
      <c r="G893" s="20">
        <f t="shared" si="110"/>
        <v>74.250749993324277</v>
      </c>
      <c r="H893" s="8">
        <f t="shared" si="106"/>
        <v>33400</v>
      </c>
      <c r="I893" s="21">
        <f t="shared" si="107"/>
        <v>0.83709273182957389</v>
      </c>
      <c r="J893" s="17">
        <f t="shared" si="108"/>
        <v>3.34</v>
      </c>
      <c r="K893" s="21">
        <f t="shared" si="104"/>
        <v>0.16290726817042611</v>
      </c>
      <c r="L893" s="21">
        <f t="shared" si="111"/>
        <v>1.3570173242833997E-2</v>
      </c>
    </row>
    <row r="894" spans="1:12" x14ac:dyDescent="0.3">
      <c r="A894" s="18">
        <v>45697.530810636577</v>
      </c>
      <c r="B894" s="8">
        <v>33400</v>
      </c>
      <c r="C894" s="45">
        <f t="shared" si="105"/>
        <v>3948266662.0390005</v>
      </c>
      <c r="F894" s="19">
        <f t="shared" si="109"/>
        <v>4460.0450005531311</v>
      </c>
      <c r="G894" s="20">
        <f t="shared" si="110"/>
        <v>74.334083342552191</v>
      </c>
      <c r="H894" s="8">
        <f t="shared" si="106"/>
        <v>33400</v>
      </c>
      <c r="I894" s="21">
        <f t="shared" si="107"/>
        <v>0.83709273182957389</v>
      </c>
      <c r="J894" s="17">
        <f t="shared" si="108"/>
        <v>3.34</v>
      </c>
      <c r="K894" s="21">
        <f t="shared" si="104"/>
        <v>0.16290726817042611</v>
      </c>
      <c r="L894" s="21">
        <f t="shared" si="111"/>
        <v>1.3575608270211524E-2</v>
      </c>
    </row>
    <row r="895" spans="1:12" x14ac:dyDescent="0.3">
      <c r="A895" s="18">
        <v>45697.530868506947</v>
      </c>
      <c r="B895" s="8">
        <v>33600</v>
      </c>
      <c r="C895" s="45">
        <f t="shared" si="105"/>
        <v>3948266667.039</v>
      </c>
      <c r="F895" s="19">
        <f t="shared" si="109"/>
        <v>4465.0450000762939</v>
      </c>
      <c r="G895" s="20">
        <f t="shared" si="110"/>
        <v>74.417416667938227</v>
      </c>
      <c r="H895" s="8">
        <f t="shared" si="106"/>
        <v>33600</v>
      </c>
      <c r="I895" s="21">
        <f t="shared" si="107"/>
        <v>0.84210526315789469</v>
      </c>
      <c r="J895" s="17">
        <f t="shared" si="108"/>
        <v>3.36</v>
      </c>
      <c r="K895" s="21">
        <f t="shared" si="104"/>
        <v>0.15789473684210531</v>
      </c>
      <c r="L895" s="21">
        <f t="shared" si="111"/>
        <v>1.3157893482005687E-2</v>
      </c>
    </row>
    <row r="896" spans="1:12" x14ac:dyDescent="0.3">
      <c r="A896" s="18">
        <v>45697.530926423613</v>
      </c>
      <c r="B896" s="8">
        <v>33500</v>
      </c>
      <c r="C896" s="45">
        <f t="shared" si="105"/>
        <v>3948266672.0430002</v>
      </c>
      <c r="F896" s="19">
        <f t="shared" si="109"/>
        <v>4470.0490002632141</v>
      </c>
      <c r="G896" s="20">
        <f t="shared" si="110"/>
        <v>74.50081667105357</v>
      </c>
      <c r="H896" s="8">
        <f t="shared" si="106"/>
        <v>33500</v>
      </c>
      <c r="I896" s="21">
        <f t="shared" si="107"/>
        <v>0.83959899749373434</v>
      </c>
      <c r="J896" s="17">
        <f t="shared" si="108"/>
        <v>3.35</v>
      </c>
      <c r="K896" s="21">
        <f t="shared" si="104"/>
        <v>0.16040100250626566</v>
      </c>
      <c r="L896" s="21">
        <f t="shared" si="111"/>
        <v>1.3377444108726806E-2</v>
      </c>
    </row>
    <row r="897" spans="1:12" x14ac:dyDescent="0.3">
      <c r="A897" s="18">
        <v>45697.530984618053</v>
      </c>
      <c r="B897" s="8">
        <v>33500</v>
      </c>
      <c r="C897" s="45">
        <f t="shared" si="105"/>
        <v>3948266677.0709996</v>
      </c>
      <c r="F897" s="19">
        <f t="shared" si="109"/>
        <v>4475.0769996643066</v>
      </c>
      <c r="G897" s="20">
        <f t="shared" si="110"/>
        <v>74.584616661071777</v>
      </c>
      <c r="H897" s="8">
        <f t="shared" si="106"/>
        <v>33500</v>
      </c>
      <c r="I897" s="21">
        <f t="shared" si="107"/>
        <v>0.83959899749373434</v>
      </c>
      <c r="J897" s="17">
        <f t="shared" si="108"/>
        <v>3.35</v>
      </c>
      <c r="K897" s="21">
        <f t="shared" si="104"/>
        <v>0.16040100250626566</v>
      </c>
      <c r="L897" s="21">
        <f t="shared" si="111"/>
        <v>1.3441602408935447E-2</v>
      </c>
    </row>
    <row r="898" spans="1:12" x14ac:dyDescent="0.3">
      <c r="A898" s="18">
        <v>45697.531042407405</v>
      </c>
      <c r="B898" s="8">
        <v>33400</v>
      </c>
      <c r="C898" s="45">
        <f t="shared" si="105"/>
        <v>3948266682.0639997</v>
      </c>
      <c r="F898" s="19">
        <f t="shared" si="109"/>
        <v>4480.0699996948242</v>
      </c>
      <c r="G898" s="20">
        <f t="shared" si="110"/>
        <v>74.66783332824707</v>
      </c>
      <c r="H898" s="8">
        <f t="shared" si="106"/>
        <v>33400</v>
      </c>
      <c r="I898" s="21">
        <f t="shared" si="107"/>
        <v>0.83709273182957389</v>
      </c>
      <c r="J898" s="17">
        <f t="shared" si="108"/>
        <v>3.34</v>
      </c>
      <c r="K898" s="21">
        <f t="shared" ref="K898:K961" si="112">1-I898</f>
        <v>0.16290726817042611</v>
      </c>
      <c r="L898" s="21">
        <f t="shared" si="111"/>
        <v>1.3556599915774547E-2</v>
      </c>
    </row>
    <row r="899" spans="1:12" x14ac:dyDescent="0.3">
      <c r="A899" s="18">
        <v>45697.531100127315</v>
      </c>
      <c r="B899" s="8">
        <v>33600</v>
      </c>
      <c r="C899" s="45">
        <f t="shared" ref="C899:C962" si="113">A899*86400</f>
        <v>3948266687.0510001</v>
      </c>
      <c r="F899" s="19">
        <f t="shared" si="109"/>
        <v>4485.0570001602173</v>
      </c>
      <c r="G899" s="20">
        <f t="shared" si="110"/>
        <v>74.750950002670294</v>
      </c>
      <c r="H899" s="8">
        <f t="shared" ref="H899:H962" si="114">B899</f>
        <v>33600</v>
      </c>
      <c r="I899" s="21">
        <f t="shared" ref="I899:I962" si="115">H899/$E$1</f>
        <v>0.84210526315789469</v>
      </c>
      <c r="J899" s="17">
        <f t="shared" ref="J899:J962" si="116">H899/10000</f>
        <v>3.36</v>
      </c>
      <c r="K899" s="21">
        <f t="shared" si="112"/>
        <v>0.15789473684210531</v>
      </c>
      <c r="L899" s="21">
        <f t="shared" si="111"/>
        <v>1.3123685435245813E-2</v>
      </c>
    </row>
    <row r="900" spans="1:12" x14ac:dyDescent="0.3">
      <c r="A900" s="18">
        <v>45697.531157835649</v>
      </c>
      <c r="B900" s="8">
        <v>33500</v>
      </c>
      <c r="C900" s="45">
        <f t="shared" si="113"/>
        <v>3948266692.0370002</v>
      </c>
      <c r="F900" s="19">
        <f t="shared" ref="F900:F963" si="117">C900-$C$2</f>
        <v>4490.0430002212524</v>
      </c>
      <c r="G900" s="20">
        <f t="shared" ref="G900:G963" si="118">F900/60</f>
        <v>74.834050003687537</v>
      </c>
      <c r="H900" s="8">
        <f t="shared" si="114"/>
        <v>33500</v>
      </c>
      <c r="I900" s="21">
        <f t="shared" si="115"/>
        <v>0.83959899749373434</v>
      </c>
      <c r="J900" s="17">
        <f t="shared" si="116"/>
        <v>3.35</v>
      </c>
      <c r="K900" s="21">
        <f t="shared" si="112"/>
        <v>0.16040100250626566</v>
      </c>
      <c r="L900" s="21">
        <f t="shared" ref="L900:L963" si="119">K900*(G900-G899)</f>
        <v>1.3329323471437494E-2</v>
      </c>
    </row>
    <row r="901" spans="1:12" x14ac:dyDescent="0.3">
      <c r="A901" s="18">
        <v>45697.531215787036</v>
      </c>
      <c r="B901" s="8">
        <v>33700</v>
      </c>
      <c r="C901" s="45">
        <f t="shared" si="113"/>
        <v>3948266697.0439997</v>
      </c>
      <c r="F901" s="19">
        <f t="shared" si="117"/>
        <v>4495.0499997138977</v>
      </c>
      <c r="G901" s="20">
        <f t="shared" si="118"/>
        <v>74.917499995231623</v>
      </c>
      <c r="H901" s="8">
        <f t="shared" si="114"/>
        <v>33700</v>
      </c>
      <c r="I901" s="21">
        <f t="shared" si="115"/>
        <v>0.84461152882205515</v>
      </c>
      <c r="J901" s="17">
        <f t="shared" si="116"/>
        <v>3.37</v>
      </c>
      <c r="K901" s="21">
        <f t="shared" si="112"/>
        <v>0.15538847117794485</v>
      </c>
      <c r="L901" s="21">
        <f t="shared" si="119"/>
        <v>1.2967166605847923E-2</v>
      </c>
    </row>
    <row r="902" spans="1:12" x14ac:dyDescent="0.3">
      <c r="A902" s="18">
        <v>45697.53127486111</v>
      </c>
      <c r="B902" s="8">
        <v>33600</v>
      </c>
      <c r="C902" s="45">
        <f t="shared" si="113"/>
        <v>3948266702.1479998</v>
      </c>
      <c r="F902" s="19">
        <f t="shared" si="117"/>
        <v>4500.1539998054504</v>
      </c>
      <c r="G902" s="20">
        <f t="shared" si="118"/>
        <v>75.002566663424176</v>
      </c>
      <c r="H902" s="8">
        <f t="shared" si="114"/>
        <v>33600</v>
      </c>
      <c r="I902" s="21">
        <f t="shared" si="115"/>
        <v>0.84210526315789469</v>
      </c>
      <c r="J902" s="17">
        <f t="shared" si="116"/>
        <v>3.36</v>
      </c>
      <c r="K902" s="21">
        <f t="shared" si="112"/>
        <v>0.15789473684210531</v>
      </c>
      <c r="L902" s="21">
        <f t="shared" si="119"/>
        <v>1.3431579188297869E-2</v>
      </c>
    </row>
    <row r="903" spans="1:12" x14ac:dyDescent="0.3">
      <c r="A903" s="18">
        <v>45697.531334039355</v>
      </c>
      <c r="B903" s="8">
        <v>33500</v>
      </c>
      <c r="C903" s="45">
        <f t="shared" si="113"/>
        <v>3948266707.2610002</v>
      </c>
      <c r="F903" s="19">
        <f t="shared" si="117"/>
        <v>4505.2670001983643</v>
      </c>
      <c r="G903" s="20">
        <f t="shared" si="118"/>
        <v>75.087783336639404</v>
      </c>
      <c r="H903" s="8">
        <f t="shared" si="114"/>
        <v>33500</v>
      </c>
      <c r="I903" s="21">
        <f t="shared" si="115"/>
        <v>0.83959899749373434</v>
      </c>
      <c r="J903" s="17">
        <f t="shared" si="116"/>
        <v>3.35</v>
      </c>
      <c r="K903" s="21">
        <f t="shared" si="112"/>
        <v>0.16040100250626566</v>
      </c>
      <c r="L903" s="21">
        <f t="shared" si="119"/>
        <v>1.3668839813971474E-2</v>
      </c>
    </row>
    <row r="904" spans="1:12" x14ac:dyDescent="0.3">
      <c r="A904" s="18">
        <v>45697.531391261575</v>
      </c>
      <c r="B904" s="8">
        <v>33400</v>
      </c>
      <c r="C904" s="45">
        <f t="shared" si="113"/>
        <v>3948266712.2049999</v>
      </c>
      <c r="F904" s="19">
        <f t="shared" si="117"/>
        <v>4510.2109999656677</v>
      </c>
      <c r="G904" s="20">
        <f t="shared" si="118"/>
        <v>75.170183332761127</v>
      </c>
      <c r="H904" s="8">
        <f t="shared" si="114"/>
        <v>33400</v>
      </c>
      <c r="I904" s="21">
        <f t="shared" si="115"/>
        <v>0.83709273182957389</v>
      </c>
      <c r="J904" s="17">
        <f t="shared" si="116"/>
        <v>3.34</v>
      </c>
      <c r="K904" s="21">
        <f t="shared" si="112"/>
        <v>0.16290726817042611</v>
      </c>
      <c r="L904" s="21">
        <f t="shared" si="119"/>
        <v>1.3423558265443527E-2</v>
      </c>
    </row>
    <row r="905" spans="1:12" x14ac:dyDescent="0.3">
      <c r="A905" s="18">
        <v>45697.531448634261</v>
      </c>
      <c r="B905" s="8">
        <v>33500</v>
      </c>
      <c r="C905" s="45">
        <f t="shared" si="113"/>
        <v>3948266717.1620002</v>
      </c>
      <c r="F905" s="19">
        <f t="shared" si="117"/>
        <v>4515.1680002212524</v>
      </c>
      <c r="G905" s="20">
        <f t="shared" si="118"/>
        <v>75.25280000368754</v>
      </c>
      <c r="H905" s="8">
        <f t="shared" si="114"/>
        <v>33500</v>
      </c>
      <c r="I905" s="21">
        <f t="shared" si="115"/>
        <v>0.83959899749373434</v>
      </c>
      <c r="J905" s="17">
        <f t="shared" si="116"/>
        <v>3.35</v>
      </c>
      <c r="K905" s="21">
        <f t="shared" si="112"/>
        <v>0.16040100250626566</v>
      </c>
      <c r="L905" s="21">
        <f t="shared" si="119"/>
        <v>1.3251796840326879E-2</v>
      </c>
    </row>
    <row r="906" spans="1:12" x14ac:dyDescent="0.3">
      <c r="A906" s="18">
        <v>45697.531505879633</v>
      </c>
      <c r="B906" s="8">
        <v>33500</v>
      </c>
      <c r="C906" s="45">
        <f t="shared" si="113"/>
        <v>3948266722.1080003</v>
      </c>
      <c r="F906" s="19">
        <f t="shared" si="117"/>
        <v>4520.1140003204346</v>
      </c>
      <c r="G906" s="20">
        <f t="shared" si="118"/>
        <v>75.335233338673916</v>
      </c>
      <c r="H906" s="8">
        <f t="shared" si="114"/>
        <v>33500</v>
      </c>
      <c r="I906" s="21">
        <f t="shared" si="115"/>
        <v>0.83959899749373434</v>
      </c>
      <c r="J906" s="17">
        <f t="shared" si="116"/>
        <v>3.35</v>
      </c>
      <c r="K906" s="21">
        <f t="shared" si="112"/>
        <v>0.16040100250626566</v>
      </c>
      <c r="L906" s="21">
        <f t="shared" si="119"/>
        <v>1.3222389571749597E-2</v>
      </c>
    </row>
    <row r="907" spans="1:12" x14ac:dyDescent="0.3">
      <c r="A907" s="18">
        <v>45697.531563113429</v>
      </c>
      <c r="B907" s="8">
        <v>33500</v>
      </c>
      <c r="C907" s="45">
        <f t="shared" si="113"/>
        <v>3948266727.0530005</v>
      </c>
      <c r="F907" s="19">
        <f t="shared" si="117"/>
        <v>4525.0590004920959</v>
      </c>
      <c r="G907" s="20">
        <f t="shared" si="118"/>
        <v>75.417650008201605</v>
      </c>
      <c r="H907" s="8">
        <f t="shared" si="114"/>
        <v>33500</v>
      </c>
      <c r="I907" s="21">
        <f t="shared" si="115"/>
        <v>0.83959899749373434</v>
      </c>
      <c r="J907" s="17">
        <f t="shared" si="116"/>
        <v>3.35</v>
      </c>
      <c r="K907" s="21">
        <f t="shared" si="112"/>
        <v>0.16040100250626566</v>
      </c>
      <c r="L907" s="21">
        <f t="shared" si="119"/>
        <v>1.3219716415468858E-2</v>
      </c>
    </row>
    <row r="908" spans="1:12" x14ac:dyDescent="0.3">
      <c r="A908" s="18">
        <v>45697.531620787035</v>
      </c>
      <c r="B908" s="8">
        <v>33600</v>
      </c>
      <c r="C908" s="45">
        <f t="shared" si="113"/>
        <v>3948266732.0359998</v>
      </c>
      <c r="F908" s="19">
        <f t="shared" si="117"/>
        <v>4530.0419998168945</v>
      </c>
      <c r="G908" s="20">
        <f t="shared" si="118"/>
        <v>75.500699996948242</v>
      </c>
      <c r="H908" s="8">
        <f t="shared" si="114"/>
        <v>33600</v>
      </c>
      <c r="I908" s="21">
        <f t="shared" si="115"/>
        <v>0.84210526315789469</v>
      </c>
      <c r="J908" s="17">
        <f t="shared" si="116"/>
        <v>3.36</v>
      </c>
      <c r="K908" s="21">
        <f t="shared" si="112"/>
        <v>0.15789473684210531</v>
      </c>
      <c r="L908" s="21">
        <f t="shared" si="119"/>
        <v>1.3113156117890117E-2</v>
      </c>
    </row>
    <row r="909" spans="1:12" x14ac:dyDescent="0.3">
      <c r="A909" s="18">
        <v>45697.531678703701</v>
      </c>
      <c r="B909" s="8">
        <v>33600</v>
      </c>
      <c r="C909" s="45">
        <f t="shared" si="113"/>
        <v>3948266737.04</v>
      </c>
      <c r="F909" s="19">
        <f t="shared" si="117"/>
        <v>4535.0460000038147</v>
      </c>
      <c r="G909" s="20">
        <f t="shared" si="118"/>
        <v>75.584100000063572</v>
      </c>
      <c r="H909" s="8">
        <f t="shared" si="114"/>
        <v>33600</v>
      </c>
      <c r="I909" s="21">
        <f t="shared" si="115"/>
        <v>0.84210526315789469</v>
      </c>
      <c r="J909" s="17">
        <f t="shared" si="116"/>
        <v>3.36</v>
      </c>
      <c r="K909" s="21">
        <f t="shared" si="112"/>
        <v>0.15789473684210531</v>
      </c>
      <c r="L909" s="21">
        <f t="shared" si="119"/>
        <v>1.3168421544525709E-2</v>
      </c>
    </row>
    <row r="910" spans="1:12" x14ac:dyDescent="0.3">
      <c r="A910" s="18">
        <v>45697.531736550925</v>
      </c>
      <c r="B910" s="8">
        <v>33500</v>
      </c>
      <c r="C910" s="45">
        <f t="shared" si="113"/>
        <v>3948266742.0380001</v>
      </c>
      <c r="F910" s="19">
        <f t="shared" si="117"/>
        <v>4540.0440001487732</v>
      </c>
      <c r="G910" s="20">
        <f t="shared" si="118"/>
        <v>75.667400002479553</v>
      </c>
      <c r="H910" s="8">
        <f t="shared" si="114"/>
        <v>33500</v>
      </c>
      <c r="I910" s="21">
        <f t="shared" si="115"/>
        <v>0.83959899749373434</v>
      </c>
      <c r="J910" s="17">
        <f t="shared" si="116"/>
        <v>3.35</v>
      </c>
      <c r="K910" s="21">
        <f t="shared" si="112"/>
        <v>0.16040100250626566</v>
      </c>
      <c r="L910" s="21">
        <f t="shared" si="119"/>
        <v>1.3361403896297794E-2</v>
      </c>
    </row>
    <row r="911" spans="1:12" x14ac:dyDescent="0.3">
      <c r="A911" s="18">
        <v>45697.531794710645</v>
      </c>
      <c r="B911" s="8">
        <v>33600</v>
      </c>
      <c r="C911" s="45">
        <f t="shared" si="113"/>
        <v>3948266747.0629997</v>
      </c>
      <c r="F911" s="19">
        <f t="shared" si="117"/>
        <v>4545.0689997673035</v>
      </c>
      <c r="G911" s="20">
        <f t="shared" si="118"/>
        <v>75.751149996121725</v>
      </c>
      <c r="H911" s="8">
        <f t="shared" si="114"/>
        <v>33600</v>
      </c>
      <c r="I911" s="21">
        <f t="shared" si="115"/>
        <v>0.84210526315789469</v>
      </c>
      <c r="J911" s="17">
        <f t="shared" si="116"/>
        <v>3.36</v>
      </c>
      <c r="K911" s="21">
        <f t="shared" si="112"/>
        <v>0.15789473684210531</v>
      </c>
      <c r="L911" s="21">
        <f t="shared" si="119"/>
        <v>1.3223683206658768E-2</v>
      </c>
    </row>
    <row r="912" spans="1:12" x14ac:dyDescent="0.3">
      <c r="A912" s="18">
        <v>45697.531852546294</v>
      </c>
      <c r="B912" s="8">
        <v>33600</v>
      </c>
      <c r="C912" s="45">
        <f t="shared" si="113"/>
        <v>3948266752.0599999</v>
      </c>
      <c r="F912" s="19">
        <f t="shared" si="117"/>
        <v>4550.0659999847412</v>
      </c>
      <c r="G912" s="20">
        <f t="shared" si="118"/>
        <v>75.834433333079019</v>
      </c>
      <c r="H912" s="8">
        <f t="shared" si="114"/>
        <v>33600</v>
      </c>
      <c r="I912" s="21">
        <f t="shared" si="115"/>
        <v>0.84210526315789469</v>
      </c>
      <c r="J912" s="17">
        <f t="shared" si="116"/>
        <v>3.36</v>
      </c>
      <c r="K912" s="21">
        <f t="shared" si="112"/>
        <v>0.15789473684210531</v>
      </c>
      <c r="L912" s="21">
        <f t="shared" si="119"/>
        <v>1.3150000572204295E-2</v>
      </c>
    </row>
    <row r="913" spans="1:12" x14ac:dyDescent="0.3">
      <c r="A913" s="18">
        <v>45697.531911134261</v>
      </c>
      <c r="B913" s="8">
        <v>33500</v>
      </c>
      <c r="C913" s="45">
        <f t="shared" si="113"/>
        <v>3948266757.1220002</v>
      </c>
      <c r="F913" s="19">
        <f t="shared" si="117"/>
        <v>4555.1280002593994</v>
      </c>
      <c r="G913" s="20">
        <f t="shared" si="118"/>
        <v>75.91880000432333</v>
      </c>
      <c r="H913" s="8">
        <f t="shared" si="114"/>
        <v>33500</v>
      </c>
      <c r="I913" s="21">
        <f t="shared" si="115"/>
        <v>0.83959899749373434</v>
      </c>
      <c r="J913" s="17">
        <f t="shared" si="116"/>
        <v>3.35</v>
      </c>
      <c r="K913" s="21">
        <f t="shared" si="112"/>
        <v>0.16040100250626566</v>
      </c>
      <c r="L913" s="21">
        <f t="shared" si="119"/>
        <v>1.3532498645704013E-2</v>
      </c>
    </row>
    <row r="914" spans="1:12" x14ac:dyDescent="0.3">
      <c r="A914" s="18">
        <v>45697.531969849537</v>
      </c>
      <c r="B914" s="8">
        <v>33500</v>
      </c>
      <c r="C914" s="45">
        <f t="shared" si="113"/>
        <v>3948266762.1950002</v>
      </c>
      <c r="F914" s="19">
        <f t="shared" si="117"/>
        <v>4560.201000213623</v>
      </c>
      <c r="G914" s="20">
        <f t="shared" si="118"/>
        <v>76.003350003560385</v>
      </c>
      <c r="H914" s="8">
        <f t="shared" si="114"/>
        <v>33500</v>
      </c>
      <c r="I914" s="21">
        <f t="shared" si="115"/>
        <v>0.83959899749373434</v>
      </c>
      <c r="J914" s="17">
        <f t="shared" si="116"/>
        <v>3.35</v>
      </c>
      <c r="K914" s="21">
        <f t="shared" si="112"/>
        <v>0.16040100250626566</v>
      </c>
      <c r="L914" s="21">
        <f t="shared" si="119"/>
        <v>1.3561904639527595E-2</v>
      </c>
    </row>
    <row r="915" spans="1:12" x14ac:dyDescent="0.3">
      <c r="A915" s="18">
        <v>45697.532027476853</v>
      </c>
      <c r="B915" s="8">
        <v>33500</v>
      </c>
      <c r="C915" s="45">
        <f t="shared" si="113"/>
        <v>3948266767.1740003</v>
      </c>
      <c r="F915" s="19">
        <f t="shared" si="117"/>
        <v>4565.1800003051758</v>
      </c>
      <c r="G915" s="20">
        <f t="shared" si="118"/>
        <v>76.086333338419593</v>
      </c>
      <c r="H915" s="8">
        <f t="shared" si="114"/>
        <v>33500</v>
      </c>
      <c r="I915" s="21">
        <f t="shared" si="115"/>
        <v>0.83959899749373434</v>
      </c>
      <c r="J915" s="17">
        <f t="shared" si="116"/>
        <v>3.35</v>
      </c>
      <c r="K915" s="21">
        <f t="shared" si="112"/>
        <v>0.16040100250626566</v>
      </c>
      <c r="L915" s="21">
        <f t="shared" si="119"/>
        <v>1.3310610102730025E-2</v>
      </c>
    </row>
    <row r="916" spans="1:12" x14ac:dyDescent="0.3">
      <c r="A916" s="18">
        <v>45697.532085335646</v>
      </c>
      <c r="B916" s="8">
        <v>33500</v>
      </c>
      <c r="C916" s="45">
        <f t="shared" si="113"/>
        <v>3948266772.1729999</v>
      </c>
      <c r="F916" s="19">
        <f t="shared" si="117"/>
        <v>4570.1789999008179</v>
      </c>
      <c r="G916" s="20">
        <f t="shared" si="118"/>
        <v>76.169649998346969</v>
      </c>
      <c r="H916" s="8">
        <f t="shared" si="114"/>
        <v>33500</v>
      </c>
      <c r="I916" s="21">
        <f t="shared" si="115"/>
        <v>0.83959899749373434</v>
      </c>
      <c r="J916" s="17">
        <f t="shared" si="116"/>
        <v>3.35</v>
      </c>
      <c r="K916" s="21">
        <f t="shared" si="112"/>
        <v>0.16040100250626566</v>
      </c>
      <c r="L916" s="21">
        <f t="shared" si="119"/>
        <v>1.3364075777824832E-2</v>
      </c>
    </row>
    <row r="917" spans="1:12" x14ac:dyDescent="0.3">
      <c r="A917" s="18">
        <v>45697.532142916665</v>
      </c>
      <c r="B917" s="8">
        <v>33500</v>
      </c>
      <c r="C917" s="45">
        <f t="shared" si="113"/>
        <v>3948266777.1479998</v>
      </c>
      <c r="F917" s="19">
        <f t="shared" si="117"/>
        <v>4575.1539998054504</v>
      </c>
      <c r="G917" s="20">
        <f t="shared" si="118"/>
        <v>76.252566663424176</v>
      </c>
      <c r="H917" s="8">
        <f t="shared" si="114"/>
        <v>33500</v>
      </c>
      <c r="I917" s="21">
        <f t="shared" si="115"/>
        <v>0.83959899749373434</v>
      </c>
      <c r="J917" s="17">
        <f t="shared" si="116"/>
        <v>3.35</v>
      </c>
      <c r="K917" s="21">
        <f t="shared" si="112"/>
        <v>0.16040100250626566</v>
      </c>
      <c r="L917" s="21">
        <f t="shared" si="119"/>
        <v>1.3299916202860211E-2</v>
      </c>
    </row>
    <row r="918" spans="1:12" x14ac:dyDescent="0.3">
      <c r="A918" s="18">
        <v>45697.53220011574</v>
      </c>
      <c r="B918" s="8">
        <v>33600</v>
      </c>
      <c r="C918" s="45">
        <f t="shared" si="113"/>
        <v>3948266782.0900002</v>
      </c>
      <c r="F918" s="19">
        <f t="shared" si="117"/>
        <v>4580.0960001945496</v>
      </c>
      <c r="G918" s="20">
        <f t="shared" si="118"/>
        <v>76.33493333657583</v>
      </c>
      <c r="H918" s="8">
        <f t="shared" si="114"/>
        <v>33600</v>
      </c>
      <c r="I918" s="21">
        <f t="shared" si="115"/>
        <v>0.84210526315789469</v>
      </c>
      <c r="J918" s="17">
        <f t="shared" si="116"/>
        <v>3.36</v>
      </c>
      <c r="K918" s="21">
        <f t="shared" si="112"/>
        <v>0.15789473684210531</v>
      </c>
      <c r="L918" s="21">
        <f t="shared" si="119"/>
        <v>1.3005264181840096E-2</v>
      </c>
    </row>
    <row r="919" spans="1:12" x14ac:dyDescent="0.3">
      <c r="A919" s="18">
        <v>45697.532258356485</v>
      </c>
      <c r="B919" s="8">
        <v>33400</v>
      </c>
      <c r="C919" s="45">
        <f t="shared" si="113"/>
        <v>3948266787.1220002</v>
      </c>
      <c r="F919" s="19">
        <f t="shared" si="117"/>
        <v>4585.1280002593994</v>
      </c>
      <c r="G919" s="20">
        <f t="shared" si="118"/>
        <v>76.41880000432333</v>
      </c>
      <c r="H919" s="8">
        <f t="shared" si="114"/>
        <v>33400</v>
      </c>
      <c r="I919" s="21">
        <f t="shared" si="115"/>
        <v>0.83709273182957389</v>
      </c>
      <c r="J919" s="17">
        <f t="shared" si="116"/>
        <v>3.34</v>
      </c>
      <c r="K919" s="21">
        <f t="shared" si="112"/>
        <v>0.16290726817042611</v>
      </c>
      <c r="L919" s="21">
        <f t="shared" si="119"/>
        <v>1.3662489733302073E-2</v>
      </c>
    </row>
    <row r="920" spans="1:12" x14ac:dyDescent="0.3">
      <c r="A920" s="18">
        <v>45697.532317650461</v>
      </c>
      <c r="B920" s="8">
        <v>33300</v>
      </c>
      <c r="C920" s="45">
        <f t="shared" si="113"/>
        <v>3948266792.2449999</v>
      </c>
      <c r="F920" s="19">
        <f t="shared" si="117"/>
        <v>4590.2509999275208</v>
      </c>
      <c r="G920" s="20">
        <f t="shared" si="118"/>
        <v>76.504183332125351</v>
      </c>
      <c r="H920" s="8">
        <f t="shared" si="114"/>
        <v>33300</v>
      </c>
      <c r="I920" s="21">
        <f t="shared" si="115"/>
        <v>0.83458646616541354</v>
      </c>
      <c r="J920" s="17">
        <f t="shared" si="116"/>
        <v>3.33</v>
      </c>
      <c r="K920" s="21">
        <f t="shared" si="112"/>
        <v>0.16541353383458646</v>
      </c>
      <c r="L920" s="21">
        <f t="shared" si="119"/>
        <v>1.4123557982289089E-2</v>
      </c>
    </row>
    <row r="921" spans="1:12" x14ac:dyDescent="0.3">
      <c r="A921" s="18">
        <v>45697.532375682873</v>
      </c>
      <c r="B921" s="8">
        <v>33400</v>
      </c>
      <c r="C921" s="45">
        <f t="shared" si="113"/>
        <v>3948266797.2590003</v>
      </c>
      <c r="F921" s="19">
        <f t="shared" si="117"/>
        <v>4595.2650003433228</v>
      </c>
      <c r="G921" s="20">
        <f t="shared" si="118"/>
        <v>76.587750005722043</v>
      </c>
      <c r="H921" s="8">
        <f t="shared" si="114"/>
        <v>33400</v>
      </c>
      <c r="I921" s="21">
        <f t="shared" si="115"/>
        <v>0.83709273182957389</v>
      </c>
      <c r="J921" s="17">
        <f t="shared" si="116"/>
        <v>3.34</v>
      </c>
      <c r="K921" s="21">
        <f t="shared" si="112"/>
        <v>0.16290726817042611</v>
      </c>
      <c r="L921" s="21">
        <f t="shared" si="119"/>
        <v>1.3613618505726845E-2</v>
      </c>
    </row>
    <row r="922" spans="1:12" x14ac:dyDescent="0.3">
      <c r="A922" s="18">
        <v>45697.532434201392</v>
      </c>
      <c r="B922" s="8">
        <v>33500</v>
      </c>
      <c r="C922" s="45">
        <f t="shared" si="113"/>
        <v>3948266802.3150001</v>
      </c>
      <c r="F922" s="19">
        <f t="shared" si="117"/>
        <v>4600.3210000991821</v>
      </c>
      <c r="G922" s="20">
        <f t="shared" si="118"/>
        <v>76.672016668319699</v>
      </c>
      <c r="H922" s="8">
        <f t="shared" si="114"/>
        <v>33500</v>
      </c>
      <c r="I922" s="21">
        <f t="shared" si="115"/>
        <v>0.83959899749373434</v>
      </c>
      <c r="J922" s="17">
        <f t="shared" si="116"/>
        <v>3.35</v>
      </c>
      <c r="K922" s="21">
        <f t="shared" si="112"/>
        <v>0.16040100250626566</v>
      </c>
      <c r="L922" s="21">
        <f t="shared" si="119"/>
        <v>1.3516457158521303E-2</v>
      </c>
    </row>
    <row r="923" spans="1:12" x14ac:dyDescent="0.3">
      <c r="A923" s="18">
        <v>45697.532492905091</v>
      </c>
      <c r="B923" s="8">
        <v>33600</v>
      </c>
      <c r="C923" s="45">
        <f t="shared" si="113"/>
        <v>3948266807.3870001</v>
      </c>
      <c r="F923" s="19">
        <f t="shared" si="117"/>
        <v>4605.393000125885</v>
      </c>
      <c r="G923" s="20">
        <f t="shared" si="118"/>
        <v>76.756550002098081</v>
      </c>
      <c r="H923" s="8">
        <f t="shared" si="114"/>
        <v>33600</v>
      </c>
      <c r="I923" s="21">
        <f t="shared" si="115"/>
        <v>0.84210526315789469</v>
      </c>
      <c r="J923" s="17">
        <f t="shared" si="116"/>
        <v>3.36</v>
      </c>
      <c r="K923" s="21">
        <f t="shared" si="112"/>
        <v>0.15789473684210531</v>
      </c>
      <c r="L923" s="21">
        <f t="shared" si="119"/>
        <v>1.3347368491323374E-2</v>
      </c>
    </row>
    <row r="924" spans="1:12" x14ac:dyDescent="0.3">
      <c r="A924" s="18">
        <v>45697.532552025463</v>
      </c>
      <c r="B924" s="8">
        <v>33500</v>
      </c>
      <c r="C924" s="45">
        <f t="shared" si="113"/>
        <v>3948266812.4949999</v>
      </c>
      <c r="F924" s="19">
        <f t="shared" si="117"/>
        <v>4610.5009999275208</v>
      </c>
      <c r="G924" s="20">
        <f t="shared" si="118"/>
        <v>76.841683332125342</v>
      </c>
      <c r="H924" s="8">
        <f t="shared" si="114"/>
        <v>33500</v>
      </c>
      <c r="I924" s="21">
        <f t="shared" si="115"/>
        <v>0.83959899749373434</v>
      </c>
      <c r="J924" s="17">
        <f t="shared" si="116"/>
        <v>3.35</v>
      </c>
      <c r="K924" s="21">
        <f t="shared" si="112"/>
        <v>0.16040100250626566</v>
      </c>
      <c r="L924" s="21">
        <f t="shared" si="119"/>
        <v>1.36554714830695E-2</v>
      </c>
    </row>
    <row r="925" spans="1:12" x14ac:dyDescent="0.3">
      <c r="A925" s="18">
        <v>45697.532610983799</v>
      </c>
      <c r="B925" s="8">
        <v>33800</v>
      </c>
      <c r="C925" s="45">
        <f t="shared" si="113"/>
        <v>3948266817.5890002</v>
      </c>
      <c r="F925" s="19">
        <f t="shared" si="117"/>
        <v>4615.5950002670288</v>
      </c>
      <c r="G925" s="20">
        <f t="shared" si="118"/>
        <v>76.926583337783811</v>
      </c>
      <c r="H925" s="8">
        <f t="shared" si="114"/>
        <v>33800</v>
      </c>
      <c r="I925" s="21">
        <f t="shared" si="115"/>
        <v>0.84711779448621549</v>
      </c>
      <c r="J925" s="17">
        <f t="shared" si="116"/>
        <v>3.38</v>
      </c>
      <c r="K925" s="21">
        <f t="shared" si="112"/>
        <v>0.15288220551378451</v>
      </c>
      <c r="L925" s="21">
        <f t="shared" si="119"/>
        <v>1.2979700113199457E-2</v>
      </c>
    </row>
    <row r="926" spans="1:12" x14ac:dyDescent="0.3">
      <c r="A926" s="18">
        <v>45697.532669004628</v>
      </c>
      <c r="B926" s="8">
        <v>33700</v>
      </c>
      <c r="C926" s="45">
        <f t="shared" si="113"/>
        <v>3948266822.6019998</v>
      </c>
      <c r="F926" s="19">
        <f t="shared" si="117"/>
        <v>4620.6079998016357</v>
      </c>
      <c r="G926" s="20">
        <f t="shared" si="118"/>
        <v>77.010133330027259</v>
      </c>
      <c r="H926" s="8">
        <f t="shared" si="114"/>
        <v>33700</v>
      </c>
      <c r="I926" s="21">
        <f t="shared" si="115"/>
        <v>0.84461152882205515</v>
      </c>
      <c r="J926" s="17">
        <f t="shared" si="116"/>
        <v>3.37</v>
      </c>
      <c r="K926" s="21">
        <f t="shared" si="112"/>
        <v>0.15538847117794485</v>
      </c>
      <c r="L926" s="21">
        <f t="shared" si="119"/>
        <v>1.2982705561638528E-2</v>
      </c>
    </row>
    <row r="927" spans="1:12" x14ac:dyDescent="0.3">
      <c r="A927" s="18">
        <v>45697.532727812497</v>
      </c>
      <c r="B927" s="8">
        <v>33700</v>
      </c>
      <c r="C927" s="45">
        <f t="shared" si="113"/>
        <v>3948266827.6829996</v>
      </c>
      <c r="F927" s="19">
        <f t="shared" si="117"/>
        <v>4625.6889996528625</v>
      </c>
      <c r="G927" s="20">
        <f t="shared" si="118"/>
        <v>77.094816660881037</v>
      </c>
      <c r="H927" s="8">
        <f t="shared" si="114"/>
        <v>33700</v>
      </c>
      <c r="I927" s="21">
        <f t="shared" si="115"/>
        <v>0.84461152882205515</v>
      </c>
      <c r="J927" s="17">
        <f t="shared" si="116"/>
        <v>3.37</v>
      </c>
      <c r="K927" s="21">
        <f t="shared" si="112"/>
        <v>0.15538847117794485</v>
      </c>
      <c r="L927" s="21">
        <f t="shared" si="119"/>
        <v>1.3158813315624684E-2</v>
      </c>
    </row>
    <row r="928" spans="1:12" x14ac:dyDescent="0.3">
      <c r="A928" s="18">
        <v>45697.532786122683</v>
      </c>
      <c r="B928" s="8">
        <v>33700</v>
      </c>
      <c r="C928" s="45">
        <f t="shared" si="113"/>
        <v>3948266832.7209997</v>
      </c>
      <c r="F928" s="19">
        <f t="shared" si="117"/>
        <v>4630.7269997596741</v>
      </c>
      <c r="G928" s="20">
        <f t="shared" si="118"/>
        <v>77.178783329327899</v>
      </c>
      <c r="H928" s="8">
        <f t="shared" si="114"/>
        <v>33700</v>
      </c>
      <c r="I928" s="21">
        <f t="shared" si="115"/>
        <v>0.84461152882205515</v>
      </c>
      <c r="J928" s="17">
        <f t="shared" si="116"/>
        <v>3.37</v>
      </c>
      <c r="K928" s="21">
        <f t="shared" si="112"/>
        <v>0.15538847117794485</v>
      </c>
      <c r="L928" s="21">
        <f t="shared" si="119"/>
        <v>1.3047452239863347E-2</v>
      </c>
    </row>
    <row r="929" spans="1:12" x14ac:dyDescent="0.3">
      <c r="A929" s="18">
        <v>45697.532844236113</v>
      </c>
      <c r="B929" s="8">
        <v>33500</v>
      </c>
      <c r="C929" s="45">
        <f t="shared" si="113"/>
        <v>3948266837.7420001</v>
      </c>
      <c r="F929" s="19">
        <f t="shared" si="117"/>
        <v>4635.7480001449585</v>
      </c>
      <c r="G929" s="20">
        <f t="shared" si="118"/>
        <v>77.262466669082642</v>
      </c>
      <c r="H929" s="8">
        <f t="shared" si="114"/>
        <v>33500</v>
      </c>
      <c r="I929" s="21">
        <f t="shared" si="115"/>
        <v>0.83959899749373434</v>
      </c>
      <c r="J929" s="17">
        <f t="shared" si="116"/>
        <v>3.35</v>
      </c>
      <c r="K929" s="21">
        <f t="shared" si="112"/>
        <v>0.16040100250626566</v>
      </c>
      <c r="L929" s="21">
        <f t="shared" si="119"/>
        <v>1.3422891589733098E-2</v>
      </c>
    </row>
    <row r="930" spans="1:12" x14ac:dyDescent="0.3">
      <c r="A930" s="18">
        <v>45697.532902384257</v>
      </c>
      <c r="B930" s="8">
        <v>33400</v>
      </c>
      <c r="C930" s="45">
        <f t="shared" si="113"/>
        <v>3948266842.7659998</v>
      </c>
      <c r="F930" s="19">
        <f t="shared" si="117"/>
        <v>4640.771999835968</v>
      </c>
      <c r="G930" s="20">
        <f t="shared" si="118"/>
        <v>77.34619999726614</v>
      </c>
      <c r="H930" s="8">
        <f t="shared" si="114"/>
        <v>33400</v>
      </c>
      <c r="I930" s="21">
        <f t="shared" si="115"/>
        <v>0.83709273182957389</v>
      </c>
      <c r="J930" s="17">
        <f t="shared" si="116"/>
        <v>3.34</v>
      </c>
      <c r="K930" s="21">
        <f t="shared" si="112"/>
        <v>0.16290726817042611</v>
      </c>
      <c r="L930" s="21">
        <f t="shared" si="119"/>
        <v>1.3640767749191514E-2</v>
      </c>
    </row>
    <row r="931" spans="1:12" x14ac:dyDescent="0.3">
      <c r="A931" s="18">
        <v>45697.532961747682</v>
      </c>
      <c r="B931" s="8">
        <v>33500</v>
      </c>
      <c r="C931" s="45">
        <f t="shared" si="113"/>
        <v>3948266847.8949995</v>
      </c>
      <c r="F931" s="19">
        <f t="shared" si="117"/>
        <v>4645.900999546051</v>
      </c>
      <c r="G931" s="20">
        <f t="shared" si="118"/>
        <v>77.431683325767523</v>
      </c>
      <c r="H931" s="8">
        <f t="shared" si="114"/>
        <v>33500</v>
      </c>
      <c r="I931" s="21">
        <f t="shared" si="115"/>
        <v>0.83959899749373434</v>
      </c>
      <c r="J931" s="17">
        <f t="shared" si="116"/>
        <v>3.35</v>
      </c>
      <c r="K931" s="21">
        <f t="shared" si="112"/>
        <v>0.16040100250626566</v>
      </c>
      <c r="L931" s="21">
        <f t="shared" si="119"/>
        <v>1.3711611589194187E-2</v>
      </c>
    </row>
    <row r="932" spans="1:12" x14ac:dyDescent="0.3">
      <c r="A932" s="18">
        <v>45697.533021111114</v>
      </c>
      <c r="B932" s="8">
        <v>33600</v>
      </c>
      <c r="C932" s="45">
        <f t="shared" si="113"/>
        <v>3948266853.0240002</v>
      </c>
      <c r="F932" s="19">
        <f t="shared" si="117"/>
        <v>4651.0300002098083</v>
      </c>
      <c r="G932" s="20">
        <f t="shared" si="118"/>
        <v>77.517166670163476</v>
      </c>
      <c r="H932" s="8">
        <f t="shared" si="114"/>
        <v>33600</v>
      </c>
      <c r="I932" s="21">
        <f t="shared" si="115"/>
        <v>0.84210526315789469</v>
      </c>
      <c r="J932" s="17">
        <f t="shared" si="116"/>
        <v>3.36</v>
      </c>
      <c r="K932" s="21">
        <f t="shared" si="112"/>
        <v>0.15789473684210531</v>
      </c>
      <c r="L932" s="21">
        <f t="shared" si="119"/>
        <v>1.3497370167782137E-2</v>
      </c>
    </row>
    <row r="933" spans="1:12" x14ac:dyDescent="0.3">
      <c r="A933" s="18">
        <v>45697.533081319445</v>
      </c>
      <c r="B933" s="8">
        <v>33700</v>
      </c>
      <c r="C933" s="45">
        <f t="shared" si="113"/>
        <v>3948266858.2259998</v>
      </c>
      <c r="F933" s="19">
        <f t="shared" si="117"/>
        <v>4656.231999874115</v>
      </c>
      <c r="G933" s="20">
        <f t="shared" si="118"/>
        <v>77.603866664568585</v>
      </c>
      <c r="H933" s="8">
        <f t="shared" si="114"/>
        <v>33700</v>
      </c>
      <c r="I933" s="21">
        <f t="shared" si="115"/>
        <v>0.84461152882205515</v>
      </c>
      <c r="J933" s="17">
        <f t="shared" si="116"/>
        <v>3.37</v>
      </c>
      <c r="K933" s="21">
        <f t="shared" si="112"/>
        <v>0.15538847117794485</v>
      </c>
      <c r="L933" s="21">
        <f t="shared" si="119"/>
        <v>1.3472179581746227E-2</v>
      </c>
    </row>
    <row r="934" spans="1:12" x14ac:dyDescent="0.3">
      <c r="A934" s="18">
        <v>45697.533141180553</v>
      </c>
      <c r="B934" s="8">
        <v>33800</v>
      </c>
      <c r="C934" s="45">
        <f t="shared" si="113"/>
        <v>3948266863.3979998</v>
      </c>
      <c r="F934" s="19">
        <f t="shared" si="117"/>
        <v>4661.4039998054504</v>
      </c>
      <c r="G934" s="20">
        <f t="shared" si="118"/>
        <v>77.690066663424176</v>
      </c>
      <c r="H934" s="8">
        <f t="shared" si="114"/>
        <v>33800</v>
      </c>
      <c r="I934" s="21">
        <f t="shared" si="115"/>
        <v>0.84711779448621549</v>
      </c>
      <c r="J934" s="17">
        <f t="shared" si="116"/>
        <v>3.38</v>
      </c>
      <c r="K934" s="21">
        <f t="shared" si="112"/>
        <v>0.15288220551378451</v>
      </c>
      <c r="L934" s="21">
        <f t="shared" si="119"/>
        <v>1.3178445940328425E-2</v>
      </c>
    </row>
    <row r="935" spans="1:12" x14ac:dyDescent="0.3">
      <c r="A935" s="18">
        <v>45697.533200335645</v>
      </c>
      <c r="B935" s="8">
        <v>33800</v>
      </c>
      <c r="C935" s="45">
        <f t="shared" si="113"/>
        <v>3948266868.5089998</v>
      </c>
      <c r="F935" s="19">
        <f t="shared" si="117"/>
        <v>4666.5149998664856</v>
      </c>
      <c r="G935" s="20">
        <f t="shared" si="118"/>
        <v>77.775249997774765</v>
      </c>
      <c r="H935" s="8">
        <f t="shared" si="114"/>
        <v>33800</v>
      </c>
      <c r="I935" s="21">
        <f t="shared" si="115"/>
        <v>0.84711779448621549</v>
      </c>
      <c r="J935" s="17">
        <f t="shared" si="116"/>
        <v>3.38</v>
      </c>
      <c r="K935" s="21">
        <f t="shared" si="112"/>
        <v>0.15288220551378451</v>
      </c>
      <c r="L935" s="21">
        <f t="shared" si="119"/>
        <v>1.3023016028536134E-2</v>
      </c>
    </row>
    <row r="936" spans="1:12" x14ac:dyDescent="0.3">
      <c r="A936" s="18">
        <v>45697.533259965276</v>
      </c>
      <c r="B936" s="8">
        <v>33300</v>
      </c>
      <c r="C936" s="45">
        <f t="shared" si="113"/>
        <v>3948266873.6609998</v>
      </c>
      <c r="F936" s="19">
        <f t="shared" si="117"/>
        <v>4671.6669998168945</v>
      </c>
      <c r="G936" s="20">
        <f t="shared" si="118"/>
        <v>77.861116663614908</v>
      </c>
      <c r="H936" s="8">
        <f t="shared" si="114"/>
        <v>33300</v>
      </c>
      <c r="I936" s="21">
        <f t="shared" si="115"/>
        <v>0.83458646616541354</v>
      </c>
      <c r="J936" s="17">
        <f t="shared" si="116"/>
        <v>3.33</v>
      </c>
      <c r="K936" s="21">
        <f t="shared" si="112"/>
        <v>0.16541353383458646</v>
      </c>
      <c r="L936" s="21">
        <f t="shared" si="119"/>
        <v>1.4203508635211663E-2</v>
      </c>
    </row>
    <row r="937" spans="1:12" x14ac:dyDescent="0.3">
      <c r="A937" s="18">
        <v>45697.533319884256</v>
      </c>
      <c r="B937" s="8">
        <v>33500</v>
      </c>
      <c r="C937" s="45">
        <f t="shared" si="113"/>
        <v>3948266878.8379998</v>
      </c>
      <c r="F937" s="19">
        <f t="shared" si="117"/>
        <v>4676.8439998626709</v>
      </c>
      <c r="G937" s="20">
        <f t="shared" si="118"/>
        <v>77.947399997711187</v>
      </c>
      <c r="H937" s="8">
        <f t="shared" si="114"/>
        <v>33500</v>
      </c>
      <c r="I937" s="21">
        <f t="shared" si="115"/>
        <v>0.83959899749373434</v>
      </c>
      <c r="J937" s="17">
        <f t="shared" si="116"/>
        <v>3.35</v>
      </c>
      <c r="K937" s="21">
        <f t="shared" si="112"/>
        <v>0.16040100250626566</v>
      </c>
      <c r="L937" s="21">
        <f t="shared" si="119"/>
        <v>1.3839933288626273E-2</v>
      </c>
    </row>
    <row r="938" spans="1:12" x14ac:dyDescent="0.3">
      <c r="A938" s="18">
        <v>45697.533379120374</v>
      </c>
      <c r="B938" s="8">
        <v>33500</v>
      </c>
      <c r="C938" s="45">
        <f t="shared" si="113"/>
        <v>3948266883.9560003</v>
      </c>
      <c r="F938" s="19">
        <f t="shared" si="117"/>
        <v>4681.9620003700256</v>
      </c>
      <c r="G938" s="20">
        <f t="shared" si="118"/>
        <v>78.03270000616709</v>
      </c>
      <c r="H938" s="8">
        <f t="shared" si="114"/>
        <v>33500</v>
      </c>
      <c r="I938" s="21">
        <f t="shared" si="115"/>
        <v>0.83959899749373434</v>
      </c>
      <c r="J938" s="17">
        <f t="shared" si="116"/>
        <v>3.35</v>
      </c>
      <c r="K938" s="21">
        <f t="shared" si="112"/>
        <v>0.16040100250626566</v>
      </c>
      <c r="L938" s="21">
        <f t="shared" si="119"/>
        <v>1.3682206870119746E-2</v>
      </c>
    </row>
    <row r="939" spans="1:12" x14ac:dyDescent="0.3">
      <c r="A939" s="18">
        <v>45697.53343891204</v>
      </c>
      <c r="B939" s="8">
        <v>33500</v>
      </c>
      <c r="C939" s="45">
        <f t="shared" si="113"/>
        <v>3948266889.1220002</v>
      </c>
      <c r="F939" s="19">
        <f t="shared" si="117"/>
        <v>4687.1280002593994</v>
      </c>
      <c r="G939" s="20">
        <f t="shared" si="118"/>
        <v>78.118800004323319</v>
      </c>
      <c r="H939" s="8">
        <f t="shared" si="114"/>
        <v>33500</v>
      </c>
      <c r="I939" s="21">
        <f t="shared" si="115"/>
        <v>0.83959899749373434</v>
      </c>
      <c r="J939" s="17">
        <f t="shared" si="116"/>
        <v>3.35</v>
      </c>
      <c r="K939" s="21">
        <f t="shared" si="112"/>
        <v>0.16040100250626566</v>
      </c>
      <c r="L939" s="21">
        <f t="shared" si="119"/>
        <v>1.3810526020046709E-2</v>
      </c>
    </row>
    <row r="940" spans="1:12" x14ac:dyDescent="0.3">
      <c r="A940" s="18">
        <v>45697.533497129632</v>
      </c>
      <c r="B940" s="8">
        <v>33400</v>
      </c>
      <c r="C940" s="45">
        <f t="shared" si="113"/>
        <v>3948266894.1520004</v>
      </c>
      <c r="F940" s="19">
        <f t="shared" si="117"/>
        <v>4692.1580004692078</v>
      </c>
      <c r="G940" s="20">
        <f t="shared" si="118"/>
        <v>78.202633341153458</v>
      </c>
      <c r="H940" s="8">
        <f t="shared" si="114"/>
        <v>33400</v>
      </c>
      <c r="I940" s="21">
        <f t="shared" si="115"/>
        <v>0.83709273182957389</v>
      </c>
      <c r="J940" s="17">
        <f t="shared" si="116"/>
        <v>3.34</v>
      </c>
      <c r="K940" s="21">
        <f t="shared" si="112"/>
        <v>0.16290726817042611</v>
      </c>
      <c r="L940" s="21">
        <f t="shared" si="119"/>
        <v>1.365705988460914E-2</v>
      </c>
    </row>
    <row r="941" spans="1:12" x14ac:dyDescent="0.3">
      <c r="A941" s="18">
        <v>45697.533556180555</v>
      </c>
      <c r="B941" s="8">
        <v>33500</v>
      </c>
      <c r="C941" s="45">
        <f t="shared" si="113"/>
        <v>3948266899.2540002</v>
      </c>
      <c r="F941" s="19">
        <f t="shared" si="117"/>
        <v>4697.2600002288818</v>
      </c>
      <c r="G941" s="20">
        <f t="shared" si="118"/>
        <v>78.287666670481357</v>
      </c>
      <c r="H941" s="8">
        <f t="shared" si="114"/>
        <v>33500</v>
      </c>
      <c r="I941" s="21">
        <f t="shared" si="115"/>
        <v>0.83959899749373434</v>
      </c>
      <c r="J941" s="17">
        <f t="shared" si="116"/>
        <v>3.35</v>
      </c>
      <c r="K941" s="21">
        <f t="shared" si="112"/>
        <v>0.16040100250626566</v>
      </c>
      <c r="L941" s="21">
        <f t="shared" si="119"/>
        <v>1.363943127064049E-2</v>
      </c>
    </row>
    <row r="942" spans="1:12" x14ac:dyDescent="0.3">
      <c r="A942" s="18">
        <v>45697.533615138891</v>
      </c>
      <c r="B942" s="8">
        <v>33500</v>
      </c>
      <c r="C942" s="45">
        <f t="shared" si="113"/>
        <v>3948266904.348</v>
      </c>
      <c r="F942" s="19">
        <f t="shared" si="117"/>
        <v>4702.3540000915527</v>
      </c>
      <c r="G942" s="20">
        <f t="shared" si="118"/>
        <v>78.372566668192547</v>
      </c>
      <c r="H942" s="8">
        <f t="shared" si="114"/>
        <v>33500</v>
      </c>
      <c r="I942" s="21">
        <f t="shared" si="115"/>
        <v>0.83959899749373434</v>
      </c>
      <c r="J942" s="17">
        <f t="shared" si="116"/>
        <v>3.35</v>
      </c>
      <c r="K942" s="21">
        <f t="shared" si="112"/>
        <v>0.16040100250626566</v>
      </c>
      <c r="L942" s="21">
        <f t="shared" si="119"/>
        <v>1.3618044745654562E-2</v>
      </c>
    </row>
    <row r="943" spans="1:12" x14ac:dyDescent="0.3">
      <c r="A943" s="18">
        <v>45697.533674976854</v>
      </c>
      <c r="B943" s="8">
        <v>33600</v>
      </c>
      <c r="C943" s="45">
        <f t="shared" si="113"/>
        <v>3948266909.5180001</v>
      </c>
      <c r="F943" s="19">
        <f t="shared" si="117"/>
        <v>4707.5240001678467</v>
      </c>
      <c r="G943" s="20">
        <f t="shared" si="118"/>
        <v>78.458733336130777</v>
      </c>
      <c r="H943" s="8">
        <f t="shared" si="114"/>
        <v>33600</v>
      </c>
      <c r="I943" s="21">
        <f t="shared" si="115"/>
        <v>0.84210526315789469</v>
      </c>
      <c r="J943" s="17">
        <f t="shared" si="116"/>
        <v>3.36</v>
      </c>
      <c r="K943" s="21">
        <f t="shared" si="112"/>
        <v>0.15789473684210531</v>
      </c>
      <c r="L943" s="21">
        <f t="shared" si="119"/>
        <v>1.3605263358667833E-2</v>
      </c>
    </row>
    <row r="944" spans="1:12" x14ac:dyDescent="0.3">
      <c r="A944" s="18">
        <v>45697.533733344906</v>
      </c>
      <c r="B944" s="8">
        <v>33500</v>
      </c>
      <c r="C944" s="45">
        <f t="shared" si="113"/>
        <v>3948266914.5609999</v>
      </c>
      <c r="F944" s="19">
        <f t="shared" si="117"/>
        <v>4712.566999912262</v>
      </c>
      <c r="G944" s="20">
        <f t="shared" si="118"/>
        <v>78.542783331871036</v>
      </c>
      <c r="H944" s="8">
        <f t="shared" si="114"/>
        <v>33500</v>
      </c>
      <c r="I944" s="21">
        <f t="shared" si="115"/>
        <v>0.83959899749373434</v>
      </c>
      <c r="J944" s="17">
        <f t="shared" si="116"/>
        <v>3.35</v>
      </c>
      <c r="K944" s="21">
        <f t="shared" si="112"/>
        <v>0.16040100250626566</v>
      </c>
      <c r="L944" s="21">
        <f t="shared" si="119"/>
        <v>1.3481703577384823E-2</v>
      </c>
    </row>
    <row r="945" spans="1:12" x14ac:dyDescent="0.3">
      <c r="A945" s="18">
        <v>45697.533793206021</v>
      </c>
      <c r="B945" s="8">
        <v>33500</v>
      </c>
      <c r="C945" s="45">
        <f t="shared" si="113"/>
        <v>3948266919.7330003</v>
      </c>
      <c r="F945" s="19">
        <f t="shared" si="117"/>
        <v>4717.7390003204346</v>
      </c>
      <c r="G945" s="20">
        <f t="shared" si="118"/>
        <v>78.628983338673905</v>
      </c>
      <c r="H945" s="8">
        <f t="shared" si="114"/>
        <v>33500</v>
      </c>
      <c r="I945" s="21">
        <f t="shared" si="115"/>
        <v>0.83959899749373434</v>
      </c>
      <c r="J945" s="17">
        <f t="shared" si="116"/>
        <v>3.35</v>
      </c>
      <c r="K945" s="21">
        <f t="shared" si="112"/>
        <v>0.16040100250626566</v>
      </c>
      <c r="L945" s="21">
        <f t="shared" si="119"/>
        <v>1.382656750722714E-2</v>
      </c>
    </row>
    <row r="946" spans="1:12" x14ac:dyDescent="0.3">
      <c r="A946" s="18">
        <v>45697.533852569446</v>
      </c>
      <c r="B946" s="8">
        <v>33700</v>
      </c>
      <c r="C946" s="45">
        <f t="shared" si="113"/>
        <v>3948266924.862</v>
      </c>
      <c r="F946" s="19">
        <f t="shared" si="117"/>
        <v>4722.8680000305176</v>
      </c>
      <c r="G946" s="20">
        <f t="shared" si="118"/>
        <v>78.714466667175287</v>
      </c>
      <c r="H946" s="8">
        <f t="shared" si="114"/>
        <v>33700</v>
      </c>
      <c r="I946" s="21">
        <f t="shared" si="115"/>
        <v>0.84461152882205515</v>
      </c>
      <c r="J946" s="17">
        <f t="shared" si="116"/>
        <v>3.37</v>
      </c>
      <c r="K946" s="21">
        <f t="shared" si="112"/>
        <v>0.15538847117794485</v>
      </c>
      <c r="L946" s="21">
        <f t="shared" si="119"/>
        <v>1.328312372703187E-2</v>
      </c>
    </row>
    <row r="947" spans="1:12" x14ac:dyDescent="0.3">
      <c r="A947" s="18">
        <v>45697.533911435188</v>
      </c>
      <c r="B947" s="8">
        <v>33500</v>
      </c>
      <c r="C947" s="45">
        <f t="shared" si="113"/>
        <v>3948266929.9480004</v>
      </c>
      <c r="F947" s="19">
        <f t="shared" si="117"/>
        <v>4727.9540004730225</v>
      </c>
      <c r="G947" s="20">
        <f t="shared" si="118"/>
        <v>78.799233341217047</v>
      </c>
      <c r="H947" s="8">
        <f t="shared" si="114"/>
        <v>33500</v>
      </c>
      <c r="I947" s="21">
        <f t="shared" si="115"/>
        <v>0.83959899749373434</v>
      </c>
      <c r="J947" s="17">
        <f t="shared" si="116"/>
        <v>3.35</v>
      </c>
      <c r="K947" s="21">
        <f t="shared" si="112"/>
        <v>0.16040100250626566</v>
      </c>
      <c r="L947" s="21">
        <f t="shared" si="119"/>
        <v>1.3596659495420056E-2</v>
      </c>
    </row>
    <row r="948" spans="1:12" x14ac:dyDescent="0.3">
      <c r="A948" s="18">
        <v>45697.533971701392</v>
      </c>
      <c r="B948" s="8">
        <v>33500</v>
      </c>
      <c r="C948" s="45">
        <f t="shared" si="113"/>
        <v>3948266935.1550002</v>
      </c>
      <c r="F948" s="19">
        <f t="shared" si="117"/>
        <v>4733.16100025177</v>
      </c>
      <c r="G948" s="20">
        <f t="shared" si="118"/>
        <v>78.88601667086283</v>
      </c>
      <c r="H948" s="8">
        <f t="shared" si="114"/>
        <v>33500</v>
      </c>
      <c r="I948" s="21">
        <f t="shared" si="115"/>
        <v>0.83959899749373434</v>
      </c>
      <c r="J948" s="17">
        <f t="shared" si="116"/>
        <v>3.35</v>
      </c>
      <c r="K948" s="21">
        <f t="shared" si="112"/>
        <v>0.16040100250626566</v>
      </c>
      <c r="L948" s="21">
        <f t="shared" si="119"/>
        <v>1.3920133076015345E-2</v>
      </c>
    </row>
    <row r="949" spans="1:12" x14ac:dyDescent="0.3">
      <c r="A949" s="18">
        <v>45697.534031655094</v>
      </c>
      <c r="B949" s="8">
        <v>33500</v>
      </c>
      <c r="C949" s="45">
        <f t="shared" si="113"/>
        <v>3948266940.335</v>
      </c>
      <c r="F949" s="19">
        <f t="shared" si="117"/>
        <v>4738.3410000801086</v>
      </c>
      <c r="G949" s="20">
        <f t="shared" si="118"/>
        <v>78.972350001335144</v>
      </c>
      <c r="H949" s="8">
        <f t="shared" si="114"/>
        <v>33500</v>
      </c>
      <c r="I949" s="21">
        <f t="shared" si="115"/>
        <v>0.83959899749373434</v>
      </c>
      <c r="J949" s="17">
        <f t="shared" si="116"/>
        <v>3.35</v>
      </c>
      <c r="K949" s="21">
        <f t="shared" si="112"/>
        <v>0.16040100250626566</v>
      </c>
      <c r="L949" s="21">
        <f t="shared" si="119"/>
        <v>1.3847952757463927E-2</v>
      </c>
    </row>
    <row r="950" spans="1:12" x14ac:dyDescent="0.3">
      <c r="A950" s="18">
        <v>45697.534091805559</v>
      </c>
      <c r="B950" s="8">
        <v>33500</v>
      </c>
      <c r="C950" s="45">
        <f t="shared" si="113"/>
        <v>3948266945.5320001</v>
      </c>
      <c r="F950" s="19">
        <f t="shared" si="117"/>
        <v>4743.5380001068115</v>
      </c>
      <c r="G950" s="20">
        <f t="shared" si="118"/>
        <v>79.058966668446857</v>
      </c>
      <c r="H950" s="8">
        <f t="shared" si="114"/>
        <v>33500</v>
      </c>
      <c r="I950" s="21">
        <f t="shared" si="115"/>
        <v>0.83959899749373434</v>
      </c>
      <c r="J950" s="17">
        <f t="shared" si="116"/>
        <v>3.35</v>
      </c>
      <c r="K950" s="21">
        <f t="shared" si="112"/>
        <v>0.16040100250626566</v>
      </c>
      <c r="L950" s="21">
        <f t="shared" si="119"/>
        <v>1.3893400238470221E-2</v>
      </c>
    </row>
    <row r="951" spans="1:12" x14ac:dyDescent="0.3">
      <c r="A951" s="18">
        <v>45697.534151087966</v>
      </c>
      <c r="B951" s="8">
        <v>33500</v>
      </c>
      <c r="C951" s="45">
        <f t="shared" si="113"/>
        <v>3948266950.6540003</v>
      </c>
      <c r="F951" s="19">
        <f t="shared" si="117"/>
        <v>4748.6600003242493</v>
      </c>
      <c r="G951" s="20">
        <f t="shared" si="118"/>
        <v>79.144333338737482</v>
      </c>
      <c r="H951" s="8">
        <f t="shared" si="114"/>
        <v>33500</v>
      </c>
      <c r="I951" s="21">
        <f t="shared" si="115"/>
        <v>0.83959899749373434</v>
      </c>
      <c r="J951" s="17">
        <f t="shared" si="116"/>
        <v>3.35</v>
      </c>
      <c r="K951" s="21">
        <f t="shared" si="112"/>
        <v>0.16040100250626566</v>
      </c>
      <c r="L951" s="21">
        <f t="shared" si="119"/>
        <v>1.369289949523814E-2</v>
      </c>
    </row>
    <row r="952" spans="1:12" x14ac:dyDescent="0.3">
      <c r="A952" s="18">
        <v>45697.534210439815</v>
      </c>
      <c r="B952" s="8">
        <v>33700</v>
      </c>
      <c r="C952" s="45">
        <f t="shared" si="113"/>
        <v>3948266955.7820001</v>
      </c>
      <c r="F952" s="19">
        <f t="shared" si="117"/>
        <v>4753.7880001068115</v>
      </c>
      <c r="G952" s="20">
        <f t="shared" si="118"/>
        <v>79.229800001780191</v>
      </c>
      <c r="H952" s="8">
        <f t="shared" si="114"/>
        <v>33700</v>
      </c>
      <c r="I952" s="21">
        <f t="shared" si="115"/>
        <v>0.84461152882205515</v>
      </c>
      <c r="J952" s="17">
        <f t="shared" si="116"/>
        <v>3.37</v>
      </c>
      <c r="K952" s="21">
        <f t="shared" si="112"/>
        <v>0.15538847117794485</v>
      </c>
      <c r="L952" s="21">
        <f t="shared" si="119"/>
        <v>1.3280534106887112E-2</v>
      </c>
    </row>
    <row r="953" spans="1:12" x14ac:dyDescent="0.3">
      <c r="A953" s="18">
        <v>45697.534269351854</v>
      </c>
      <c r="B953" s="8">
        <v>33600</v>
      </c>
      <c r="C953" s="45">
        <f t="shared" si="113"/>
        <v>3948266960.8720002</v>
      </c>
      <c r="F953" s="19">
        <f t="shared" si="117"/>
        <v>4758.8780002593994</v>
      </c>
      <c r="G953" s="20">
        <f t="shared" si="118"/>
        <v>79.314633337656659</v>
      </c>
      <c r="H953" s="8">
        <f t="shared" si="114"/>
        <v>33600</v>
      </c>
      <c r="I953" s="21">
        <f t="shared" si="115"/>
        <v>0.84210526315789469</v>
      </c>
      <c r="J953" s="17">
        <f t="shared" si="116"/>
        <v>3.36</v>
      </c>
      <c r="K953" s="21">
        <f t="shared" si="112"/>
        <v>0.15789473684210531</v>
      </c>
      <c r="L953" s="21">
        <f t="shared" si="119"/>
        <v>1.3394737243652796E-2</v>
      </c>
    </row>
    <row r="954" spans="1:12" x14ac:dyDescent="0.3">
      <c r="A954" s="18">
        <v>45697.534328888891</v>
      </c>
      <c r="B954" s="8">
        <v>33700</v>
      </c>
      <c r="C954" s="45">
        <f t="shared" si="113"/>
        <v>3948266966.0160003</v>
      </c>
      <c r="F954" s="19">
        <f t="shared" si="117"/>
        <v>4764.0220003128052</v>
      </c>
      <c r="G954" s="20">
        <f t="shared" si="118"/>
        <v>79.400366671880093</v>
      </c>
      <c r="H954" s="8">
        <f t="shared" si="114"/>
        <v>33700</v>
      </c>
      <c r="I954" s="21">
        <f t="shared" si="115"/>
        <v>0.84461152882205515</v>
      </c>
      <c r="J954" s="17">
        <f t="shared" si="116"/>
        <v>3.37</v>
      </c>
      <c r="K954" s="21">
        <f t="shared" si="112"/>
        <v>0.15538847117794485</v>
      </c>
      <c r="L954" s="21">
        <f t="shared" si="119"/>
        <v>1.3321971733967203E-2</v>
      </c>
    </row>
    <row r="955" spans="1:12" x14ac:dyDescent="0.3">
      <c r="A955" s="18">
        <v>45697.534389039349</v>
      </c>
      <c r="B955" s="8">
        <v>33600</v>
      </c>
      <c r="C955" s="45">
        <f t="shared" si="113"/>
        <v>3948266971.2129998</v>
      </c>
      <c r="F955" s="19">
        <f t="shared" si="117"/>
        <v>4769.2189998626709</v>
      </c>
      <c r="G955" s="20">
        <f t="shared" si="118"/>
        <v>79.486983331044513</v>
      </c>
      <c r="H955" s="8">
        <f t="shared" si="114"/>
        <v>33600</v>
      </c>
      <c r="I955" s="21">
        <f t="shared" si="115"/>
        <v>0.84210526315789469</v>
      </c>
      <c r="J955" s="17">
        <f t="shared" si="116"/>
        <v>3.36</v>
      </c>
      <c r="K955" s="21">
        <f t="shared" si="112"/>
        <v>0.15789473684210531</v>
      </c>
      <c r="L955" s="21">
        <f t="shared" si="119"/>
        <v>1.3676314604908453E-2</v>
      </c>
    </row>
    <row r="956" spans="1:12" x14ac:dyDescent="0.3">
      <c r="A956" s="18">
        <v>45697.534449432867</v>
      </c>
      <c r="B956" s="8">
        <v>33600</v>
      </c>
      <c r="C956" s="45">
        <f t="shared" si="113"/>
        <v>3948266976.4309998</v>
      </c>
      <c r="F956" s="19">
        <f t="shared" si="117"/>
        <v>4774.436999797821</v>
      </c>
      <c r="G956" s="20">
        <f t="shared" si="118"/>
        <v>79.573949996630347</v>
      </c>
      <c r="H956" s="8">
        <f t="shared" si="114"/>
        <v>33600</v>
      </c>
      <c r="I956" s="21">
        <f t="shared" si="115"/>
        <v>0.84210526315789469</v>
      </c>
      <c r="J956" s="17">
        <f t="shared" si="116"/>
        <v>3.36</v>
      </c>
      <c r="K956" s="21">
        <f t="shared" si="112"/>
        <v>0.15789473684210531</v>
      </c>
      <c r="L956" s="21">
        <f t="shared" si="119"/>
        <v>1.3731578776710617E-2</v>
      </c>
    </row>
    <row r="957" spans="1:12" x14ac:dyDescent="0.3">
      <c r="A957" s="18">
        <v>45697.534509189813</v>
      </c>
      <c r="B957" s="8">
        <v>33500</v>
      </c>
      <c r="C957" s="45">
        <f t="shared" si="113"/>
        <v>3948266981.5939999</v>
      </c>
      <c r="F957" s="19">
        <f t="shared" si="117"/>
        <v>4779.5999999046326</v>
      </c>
      <c r="G957" s="20">
        <f t="shared" si="118"/>
        <v>79.659999998410541</v>
      </c>
      <c r="H957" s="8">
        <f t="shared" si="114"/>
        <v>33500</v>
      </c>
      <c r="I957" s="21">
        <f t="shared" si="115"/>
        <v>0.83959899749373434</v>
      </c>
      <c r="J957" s="17">
        <f t="shared" si="116"/>
        <v>3.35</v>
      </c>
      <c r="K957" s="21">
        <f t="shared" si="112"/>
        <v>0.16040100250626566</v>
      </c>
      <c r="L957" s="21">
        <f t="shared" si="119"/>
        <v>1.3802506551209055E-2</v>
      </c>
    </row>
    <row r="958" spans="1:12" x14ac:dyDescent="0.3">
      <c r="A958" s="18">
        <v>45697.534572060184</v>
      </c>
      <c r="B958" s="8">
        <v>33500</v>
      </c>
      <c r="C958" s="45">
        <f t="shared" si="113"/>
        <v>3948266987.026</v>
      </c>
      <c r="F958" s="19">
        <f t="shared" si="117"/>
        <v>4785.0320000648499</v>
      </c>
      <c r="G958" s="20">
        <f t="shared" si="118"/>
        <v>79.750533334414158</v>
      </c>
      <c r="H958" s="8">
        <f t="shared" si="114"/>
        <v>33500</v>
      </c>
      <c r="I958" s="21">
        <f t="shared" si="115"/>
        <v>0.83959899749373434</v>
      </c>
      <c r="J958" s="17">
        <f t="shared" si="116"/>
        <v>3.35</v>
      </c>
      <c r="K958" s="21">
        <f t="shared" si="112"/>
        <v>0.16040100250626566</v>
      </c>
      <c r="L958" s="21">
        <f t="shared" si="119"/>
        <v>1.452163785521671E-2</v>
      </c>
    </row>
    <row r="959" spans="1:12" x14ac:dyDescent="0.3">
      <c r="A959" s="18">
        <v>45697.534632777781</v>
      </c>
      <c r="B959" s="8">
        <v>33500</v>
      </c>
      <c r="C959" s="45">
        <f t="shared" si="113"/>
        <v>3948266992.2720003</v>
      </c>
      <c r="F959" s="19">
        <f t="shared" si="117"/>
        <v>4790.2780003547668</v>
      </c>
      <c r="G959" s="20">
        <f t="shared" si="118"/>
        <v>79.837966672579441</v>
      </c>
      <c r="H959" s="8">
        <f t="shared" si="114"/>
        <v>33500</v>
      </c>
      <c r="I959" s="21">
        <f t="shared" si="115"/>
        <v>0.83959899749373434</v>
      </c>
      <c r="J959" s="17">
        <f t="shared" si="116"/>
        <v>3.35</v>
      </c>
      <c r="K959" s="21">
        <f t="shared" si="112"/>
        <v>0.16040100250626566</v>
      </c>
      <c r="L959" s="21">
        <f t="shared" si="119"/>
        <v>1.4024395094180764E-2</v>
      </c>
    </row>
    <row r="960" spans="1:12" x14ac:dyDescent="0.3">
      <c r="A960" s="18">
        <v>45697.534693981484</v>
      </c>
      <c r="B960" s="8">
        <v>33500</v>
      </c>
      <c r="C960" s="45">
        <f t="shared" si="113"/>
        <v>3948266997.5600004</v>
      </c>
      <c r="F960" s="19">
        <f t="shared" si="117"/>
        <v>4795.5660004615784</v>
      </c>
      <c r="G960" s="20">
        <f t="shared" si="118"/>
        <v>79.926100007692966</v>
      </c>
      <c r="H960" s="8">
        <f t="shared" si="114"/>
        <v>33500</v>
      </c>
      <c r="I960" s="21">
        <f t="shared" si="115"/>
        <v>0.83959899749373434</v>
      </c>
      <c r="J960" s="17">
        <f t="shared" si="116"/>
        <v>3.35</v>
      </c>
      <c r="K960" s="21">
        <f t="shared" si="112"/>
        <v>0.16040100250626566</v>
      </c>
      <c r="L960" s="21">
        <f t="shared" si="119"/>
        <v>1.4136675306430138E-2</v>
      </c>
    </row>
    <row r="961" spans="1:12" x14ac:dyDescent="0.3">
      <c r="A961" s="18">
        <v>45697.534754583336</v>
      </c>
      <c r="B961" s="8">
        <v>33400</v>
      </c>
      <c r="C961" s="45">
        <f t="shared" si="113"/>
        <v>3948267002.796</v>
      </c>
      <c r="F961" s="19">
        <f t="shared" si="117"/>
        <v>4800.8020000457764</v>
      </c>
      <c r="G961" s="20">
        <f t="shared" si="118"/>
        <v>80.013366667429608</v>
      </c>
      <c r="H961" s="8">
        <f t="shared" si="114"/>
        <v>33400</v>
      </c>
      <c r="I961" s="21">
        <f t="shared" si="115"/>
        <v>0.83709273182957389</v>
      </c>
      <c r="J961" s="17">
        <f t="shared" si="116"/>
        <v>3.34</v>
      </c>
      <c r="K961" s="21">
        <f t="shared" si="112"/>
        <v>0.16290726817042611</v>
      </c>
      <c r="L961" s="21">
        <f t="shared" si="119"/>
        <v>1.4216373140054438E-2</v>
      </c>
    </row>
    <row r="962" spans="1:12" x14ac:dyDescent="0.3">
      <c r="A962" s="18">
        <v>45697.534815694446</v>
      </c>
      <c r="B962" s="8">
        <v>33500</v>
      </c>
      <c r="C962" s="45">
        <f t="shared" si="113"/>
        <v>3948267008.0760002</v>
      </c>
      <c r="F962" s="19">
        <f t="shared" si="117"/>
        <v>4806.0820002555847</v>
      </c>
      <c r="G962" s="20">
        <f t="shared" si="118"/>
        <v>80.10136667092641</v>
      </c>
      <c r="H962" s="8">
        <f t="shared" si="114"/>
        <v>33500</v>
      </c>
      <c r="I962" s="21">
        <f t="shared" si="115"/>
        <v>0.83959899749373434</v>
      </c>
      <c r="J962" s="17">
        <f t="shared" si="116"/>
        <v>3.35</v>
      </c>
      <c r="K962" s="21">
        <f t="shared" ref="K962:K1025" si="120">1-I962</f>
        <v>0.16040100250626566</v>
      </c>
      <c r="L962" s="21">
        <f t="shared" si="119"/>
        <v>1.411528878144193E-2</v>
      </c>
    </row>
    <row r="963" spans="1:12" x14ac:dyDescent="0.3">
      <c r="A963" s="18">
        <v>45697.534875937497</v>
      </c>
      <c r="B963" s="8">
        <v>33600</v>
      </c>
      <c r="C963" s="45">
        <f t="shared" ref="C963:C1026" si="121">A963*86400</f>
        <v>3948267013.2809997</v>
      </c>
      <c r="F963" s="19">
        <f t="shared" si="117"/>
        <v>4811.2869997024536</v>
      </c>
      <c r="G963" s="20">
        <f t="shared" si="118"/>
        <v>80.188116661707554</v>
      </c>
      <c r="H963" s="8">
        <f t="shared" ref="H963:H1026" si="122">B963</f>
        <v>33600</v>
      </c>
      <c r="I963" s="21">
        <f t="shared" ref="I963:I1026" si="123">H963/$E$1</f>
        <v>0.84210526315789469</v>
      </c>
      <c r="J963" s="17">
        <f t="shared" ref="J963:J1026" si="124">H963/10000</f>
        <v>3.36</v>
      </c>
      <c r="K963" s="21">
        <f t="shared" si="120"/>
        <v>0.15789473684210531</v>
      </c>
      <c r="L963" s="21">
        <f t="shared" si="119"/>
        <v>1.3697366965443721E-2</v>
      </c>
    </row>
    <row r="964" spans="1:12" x14ac:dyDescent="0.3">
      <c r="A964" s="18">
        <v>45697.534936620374</v>
      </c>
      <c r="B964" s="8">
        <v>33600</v>
      </c>
      <c r="C964" s="45">
        <f t="shared" si="121"/>
        <v>3948267018.5240002</v>
      </c>
      <c r="F964" s="19">
        <f t="shared" ref="F964:F1027" si="125">C964-$C$2</f>
        <v>4816.5300002098083</v>
      </c>
      <c r="G964" s="20">
        <f t="shared" ref="G964:G1027" si="126">F964/60</f>
        <v>80.275500003496802</v>
      </c>
      <c r="H964" s="8">
        <f t="shared" si="122"/>
        <v>33600</v>
      </c>
      <c r="I964" s="21">
        <f t="shared" si="123"/>
        <v>0.84210526315789469</v>
      </c>
      <c r="J964" s="17">
        <f t="shared" si="124"/>
        <v>3.36</v>
      </c>
      <c r="K964" s="21">
        <f t="shared" si="120"/>
        <v>0.15789473684210531</v>
      </c>
      <c r="L964" s="21">
        <f t="shared" ref="L964:L1027" si="127">K964*(G964-G963)</f>
        <v>1.3797369756197128E-2</v>
      </c>
    </row>
    <row r="965" spans="1:12" x14ac:dyDescent="0.3">
      <c r="A965" s="18">
        <v>45697.534997627314</v>
      </c>
      <c r="B965" s="8">
        <v>33700</v>
      </c>
      <c r="C965" s="45">
        <f t="shared" si="121"/>
        <v>3948267023.7950001</v>
      </c>
      <c r="F965" s="19">
        <f t="shared" si="125"/>
        <v>4821.8010001182556</v>
      </c>
      <c r="G965" s="20">
        <f t="shared" si="126"/>
        <v>80.363350001970929</v>
      </c>
      <c r="H965" s="8">
        <f t="shared" si="122"/>
        <v>33700</v>
      </c>
      <c r="I965" s="21">
        <f t="shared" si="123"/>
        <v>0.84461152882205515</v>
      </c>
      <c r="J965" s="17">
        <f t="shared" si="124"/>
        <v>3.37</v>
      </c>
      <c r="K965" s="21">
        <f t="shared" si="120"/>
        <v>0.15538847117794485</v>
      </c>
      <c r="L965" s="21">
        <f t="shared" si="127"/>
        <v>1.3650876955879349E-2</v>
      </c>
    </row>
    <row r="966" spans="1:12" x14ac:dyDescent="0.3">
      <c r="A966" s="18">
        <v>45697.535057997688</v>
      </c>
      <c r="B966" s="8">
        <v>33500</v>
      </c>
      <c r="C966" s="45">
        <f t="shared" si="121"/>
        <v>3948267029.0110002</v>
      </c>
      <c r="F966" s="19">
        <f t="shared" si="125"/>
        <v>4827.0170001983643</v>
      </c>
      <c r="G966" s="20">
        <f t="shared" si="126"/>
        <v>80.450283336639401</v>
      </c>
      <c r="H966" s="8">
        <f t="shared" si="122"/>
        <v>33500</v>
      </c>
      <c r="I966" s="21">
        <f t="shared" si="123"/>
        <v>0.83959899749373434</v>
      </c>
      <c r="J966" s="17">
        <f t="shared" si="124"/>
        <v>3.35</v>
      </c>
      <c r="K966" s="21">
        <f t="shared" si="120"/>
        <v>0.16040100250626566</v>
      </c>
      <c r="L966" s="21">
        <f t="shared" si="127"/>
        <v>1.3944194032035711E-2</v>
      </c>
    </row>
    <row r="967" spans="1:12" x14ac:dyDescent="0.3">
      <c r="A967" s="18">
        <v>45697.535118287036</v>
      </c>
      <c r="B967" s="8">
        <v>33600</v>
      </c>
      <c r="C967" s="45">
        <f t="shared" si="121"/>
        <v>3948267034.2199998</v>
      </c>
      <c r="F967" s="19">
        <f t="shared" si="125"/>
        <v>4832.2259998321533</v>
      </c>
      <c r="G967" s="20">
        <f t="shared" si="126"/>
        <v>80.53709999720256</v>
      </c>
      <c r="H967" s="8">
        <f t="shared" si="122"/>
        <v>33600</v>
      </c>
      <c r="I967" s="21">
        <f t="shared" si="123"/>
        <v>0.84210526315789469</v>
      </c>
      <c r="J967" s="17">
        <f t="shared" si="124"/>
        <v>3.36</v>
      </c>
      <c r="K967" s="21">
        <f t="shared" si="120"/>
        <v>0.15789473684210531</v>
      </c>
      <c r="L967" s="21">
        <f t="shared" si="127"/>
        <v>1.3707893773130312E-2</v>
      </c>
    </row>
    <row r="968" spans="1:12" x14ac:dyDescent="0.3">
      <c r="A968" s="18">
        <v>45697.535177361111</v>
      </c>
      <c r="B968" s="8">
        <v>33500</v>
      </c>
      <c r="C968" s="45">
        <f t="shared" si="121"/>
        <v>3948267039.3239999</v>
      </c>
      <c r="F968" s="19">
        <f t="shared" si="125"/>
        <v>4837.3299999237061</v>
      </c>
      <c r="G968" s="20">
        <f t="shared" si="126"/>
        <v>80.622166665395099</v>
      </c>
      <c r="H968" s="8">
        <f t="shared" si="122"/>
        <v>33500</v>
      </c>
      <c r="I968" s="21">
        <f t="shared" si="123"/>
        <v>0.83959899749373434</v>
      </c>
      <c r="J968" s="17">
        <f t="shared" si="124"/>
        <v>3.35</v>
      </c>
      <c r="K968" s="21">
        <f t="shared" si="120"/>
        <v>0.16040100250626566</v>
      </c>
      <c r="L968" s="21">
        <f t="shared" si="127"/>
        <v>1.3644778857951107E-2</v>
      </c>
    </row>
    <row r="969" spans="1:12" x14ac:dyDescent="0.3">
      <c r="A969" s="18">
        <v>45697.53523922454</v>
      </c>
      <c r="B969" s="8">
        <v>33500</v>
      </c>
      <c r="C969" s="45">
        <f t="shared" si="121"/>
        <v>3948267044.6690001</v>
      </c>
      <c r="F969" s="19">
        <f t="shared" si="125"/>
        <v>4842.6750001907349</v>
      </c>
      <c r="G969" s="20">
        <f t="shared" si="126"/>
        <v>80.711250003178918</v>
      </c>
      <c r="H969" s="8">
        <f t="shared" si="122"/>
        <v>33500</v>
      </c>
      <c r="I969" s="21">
        <f t="shared" si="123"/>
        <v>0.83959899749373434</v>
      </c>
      <c r="J969" s="17">
        <f t="shared" si="124"/>
        <v>3.35</v>
      </c>
      <c r="K969" s="21">
        <f t="shared" si="120"/>
        <v>0.16040100250626566</v>
      </c>
      <c r="L969" s="21">
        <f t="shared" si="127"/>
        <v>1.4289056687128886E-2</v>
      </c>
    </row>
    <row r="970" spans="1:12" x14ac:dyDescent="0.3">
      <c r="A970" s="18">
        <v>45697.535299108793</v>
      </c>
      <c r="B970" s="8">
        <v>33500</v>
      </c>
      <c r="C970" s="45">
        <f t="shared" si="121"/>
        <v>3948267049.8429999</v>
      </c>
      <c r="F970" s="19">
        <f t="shared" si="125"/>
        <v>4847.8489999771118</v>
      </c>
      <c r="G970" s="20">
        <f t="shared" si="126"/>
        <v>80.79748333295187</v>
      </c>
      <c r="H970" s="8">
        <f t="shared" si="122"/>
        <v>33500</v>
      </c>
      <c r="I970" s="21">
        <f t="shared" si="123"/>
        <v>0.83959899749373434</v>
      </c>
      <c r="J970" s="17">
        <f t="shared" si="124"/>
        <v>3.35</v>
      </c>
      <c r="K970" s="21">
        <f t="shared" si="120"/>
        <v>0.16040100250626566</v>
      </c>
      <c r="L970" s="21">
        <f t="shared" si="127"/>
        <v>1.3831912545034917E-2</v>
      </c>
    </row>
    <row r="971" spans="1:12" x14ac:dyDescent="0.3">
      <c r="A971" s="18">
        <v>45697.535359756941</v>
      </c>
      <c r="B971" s="8">
        <v>33400</v>
      </c>
      <c r="C971" s="45">
        <f t="shared" si="121"/>
        <v>3948267055.0829997</v>
      </c>
      <c r="F971" s="19">
        <f t="shared" si="125"/>
        <v>4853.08899974823</v>
      </c>
      <c r="G971" s="20">
        <f t="shared" si="126"/>
        <v>80.884816662470499</v>
      </c>
      <c r="H971" s="8">
        <f t="shared" si="122"/>
        <v>33400</v>
      </c>
      <c r="I971" s="21">
        <f t="shared" si="123"/>
        <v>0.83709273182957389</v>
      </c>
      <c r="J971" s="17">
        <f t="shared" si="124"/>
        <v>3.34</v>
      </c>
      <c r="K971" s="21">
        <f t="shared" si="120"/>
        <v>0.16290726817042611</v>
      </c>
      <c r="L971" s="21">
        <f t="shared" si="127"/>
        <v>1.4227234132107401E-2</v>
      </c>
    </row>
    <row r="972" spans="1:12" x14ac:dyDescent="0.3">
      <c r="A972" s="18">
        <v>45697.535420138891</v>
      </c>
      <c r="B972" s="8">
        <v>33400</v>
      </c>
      <c r="C972" s="45">
        <f t="shared" si="121"/>
        <v>3948267060.3000002</v>
      </c>
      <c r="F972" s="19">
        <f t="shared" si="125"/>
        <v>4858.3060002326965</v>
      </c>
      <c r="G972" s="20">
        <f t="shared" si="126"/>
        <v>80.971766670544937</v>
      </c>
      <c r="H972" s="8">
        <f t="shared" si="122"/>
        <v>33400</v>
      </c>
      <c r="I972" s="21">
        <f t="shared" si="123"/>
        <v>0.83709273182957389</v>
      </c>
      <c r="J972" s="17">
        <f t="shared" si="124"/>
        <v>3.34</v>
      </c>
      <c r="K972" s="21">
        <f t="shared" si="120"/>
        <v>0.16290726817042611</v>
      </c>
      <c r="L972" s="21">
        <f t="shared" si="127"/>
        <v>1.416478828280331E-2</v>
      </c>
    </row>
    <row r="973" spans="1:12" x14ac:dyDescent="0.3">
      <c r="A973" s="18">
        <v>45697.535480335646</v>
      </c>
      <c r="B973" s="8">
        <v>33300</v>
      </c>
      <c r="C973" s="45">
        <f t="shared" si="121"/>
        <v>3948267065.5009999</v>
      </c>
      <c r="F973" s="19">
        <f t="shared" si="125"/>
        <v>4863.5069999694824</v>
      </c>
      <c r="G973" s="20">
        <f t="shared" si="126"/>
        <v>81.058449999491373</v>
      </c>
      <c r="H973" s="8">
        <f t="shared" si="122"/>
        <v>33300</v>
      </c>
      <c r="I973" s="21">
        <f t="shared" si="123"/>
        <v>0.83458646616541354</v>
      </c>
      <c r="J973" s="17">
        <f t="shared" si="124"/>
        <v>3.33</v>
      </c>
      <c r="K973" s="21">
        <f t="shared" si="120"/>
        <v>0.16541353383458646</v>
      </c>
      <c r="L973" s="21">
        <f t="shared" si="127"/>
        <v>1.4338595765575758E-2</v>
      </c>
    </row>
    <row r="974" spans="1:12" x14ac:dyDescent="0.3">
      <c r="A974" s="18">
        <v>45697.535541354169</v>
      </c>
      <c r="B974" s="8">
        <v>33500</v>
      </c>
      <c r="C974" s="45">
        <f t="shared" si="121"/>
        <v>3948267070.7730002</v>
      </c>
      <c r="F974" s="19">
        <f t="shared" si="125"/>
        <v>4868.7790002822876</v>
      </c>
      <c r="G974" s="20">
        <f t="shared" si="126"/>
        <v>81.146316671371466</v>
      </c>
      <c r="H974" s="8">
        <f t="shared" si="122"/>
        <v>33500</v>
      </c>
      <c r="I974" s="21">
        <f t="shared" si="123"/>
        <v>0.83959899749373434</v>
      </c>
      <c r="J974" s="17">
        <f t="shared" si="124"/>
        <v>3.35</v>
      </c>
      <c r="K974" s="21">
        <f t="shared" si="120"/>
        <v>0.16040100250626566</v>
      </c>
      <c r="L974" s="21">
        <f t="shared" si="127"/>
        <v>1.4093902256456002E-2</v>
      </c>
    </row>
    <row r="975" spans="1:12" x14ac:dyDescent="0.3">
      <c r="A975" s="18">
        <v>45697.535601898147</v>
      </c>
      <c r="B975" s="8">
        <v>33600</v>
      </c>
      <c r="C975" s="45">
        <f t="shared" si="121"/>
        <v>3948267076.0039997</v>
      </c>
      <c r="F975" s="19">
        <f t="shared" si="125"/>
        <v>4874.0099997520447</v>
      </c>
      <c r="G975" s="20">
        <f t="shared" si="126"/>
        <v>81.233499995867405</v>
      </c>
      <c r="H975" s="8">
        <f t="shared" si="122"/>
        <v>33600</v>
      </c>
      <c r="I975" s="21">
        <f t="shared" si="123"/>
        <v>0.84210526315789469</v>
      </c>
      <c r="J975" s="17">
        <f t="shared" si="124"/>
        <v>3.36</v>
      </c>
      <c r="K975" s="21">
        <f t="shared" si="120"/>
        <v>0.15789473684210531</v>
      </c>
      <c r="L975" s="21">
        <f t="shared" si="127"/>
        <v>1.3765788078306165E-2</v>
      </c>
    </row>
    <row r="976" spans="1:12" x14ac:dyDescent="0.3">
      <c r="A976" s="18">
        <v>45697.535662499999</v>
      </c>
      <c r="B976" s="8">
        <v>33600</v>
      </c>
      <c r="C976" s="45">
        <f t="shared" si="121"/>
        <v>3948267081.2399998</v>
      </c>
      <c r="F976" s="19">
        <f t="shared" si="125"/>
        <v>4879.2459998130798</v>
      </c>
      <c r="G976" s="20">
        <f t="shared" si="126"/>
        <v>81.320766663551325</v>
      </c>
      <c r="H976" s="8">
        <f t="shared" si="122"/>
        <v>33600</v>
      </c>
      <c r="I976" s="21">
        <f t="shared" si="123"/>
        <v>0.84210526315789469</v>
      </c>
      <c r="J976" s="17">
        <f t="shared" si="124"/>
        <v>3.36</v>
      </c>
      <c r="K976" s="21">
        <f t="shared" si="120"/>
        <v>0.15789473684210531</v>
      </c>
      <c r="L976" s="21">
        <f t="shared" si="127"/>
        <v>1.3778947529040039E-2</v>
      </c>
    </row>
    <row r="977" spans="1:12" x14ac:dyDescent="0.3">
      <c r="A977" s="18">
        <v>45697.535723842593</v>
      </c>
      <c r="B977" s="8">
        <v>33500</v>
      </c>
      <c r="C977" s="45">
        <f t="shared" si="121"/>
        <v>3948267086.54</v>
      </c>
      <c r="F977" s="19">
        <f t="shared" si="125"/>
        <v>4884.5460000038147</v>
      </c>
      <c r="G977" s="20">
        <f t="shared" si="126"/>
        <v>81.409100000063574</v>
      </c>
      <c r="H977" s="8">
        <f t="shared" si="122"/>
        <v>33500</v>
      </c>
      <c r="I977" s="21">
        <f t="shared" si="123"/>
        <v>0.83959899749373434</v>
      </c>
      <c r="J977" s="17">
        <f t="shared" si="124"/>
        <v>3.35</v>
      </c>
      <c r="K977" s="21">
        <f t="shared" si="120"/>
        <v>0.16040100250626566</v>
      </c>
      <c r="L977" s="21">
        <f t="shared" si="127"/>
        <v>1.4168755731288158E-2</v>
      </c>
    </row>
    <row r="978" spans="1:12" x14ac:dyDescent="0.3">
      <c r="A978" s="18">
        <v>45697.535784664353</v>
      </c>
      <c r="B978" s="8">
        <v>33600</v>
      </c>
      <c r="C978" s="45">
        <f t="shared" si="121"/>
        <v>3948267091.7950001</v>
      </c>
      <c r="F978" s="19">
        <f t="shared" si="125"/>
        <v>4889.8010001182556</v>
      </c>
      <c r="G978" s="20">
        <f t="shared" si="126"/>
        <v>81.496683335304255</v>
      </c>
      <c r="H978" s="8">
        <f t="shared" si="122"/>
        <v>33600</v>
      </c>
      <c r="I978" s="21">
        <f t="shared" si="123"/>
        <v>0.84210526315789469</v>
      </c>
      <c r="J978" s="17">
        <f t="shared" si="124"/>
        <v>3.36</v>
      </c>
      <c r="K978" s="21">
        <f t="shared" si="120"/>
        <v>0.15789473684210531</v>
      </c>
      <c r="L978" s="21">
        <f t="shared" si="127"/>
        <v>1.3828947669581069E-2</v>
      </c>
    </row>
    <row r="979" spans="1:12" x14ac:dyDescent="0.3">
      <c r="A979" s="18">
        <v>45697.535845057871</v>
      </c>
      <c r="B979" s="8">
        <v>33600</v>
      </c>
      <c r="C979" s="45">
        <f t="shared" si="121"/>
        <v>3948267097.013</v>
      </c>
      <c r="F979" s="19">
        <f t="shared" si="125"/>
        <v>4895.0190000534058</v>
      </c>
      <c r="G979" s="20">
        <f t="shared" si="126"/>
        <v>81.583650000890103</v>
      </c>
      <c r="H979" s="8">
        <f t="shared" si="122"/>
        <v>33600</v>
      </c>
      <c r="I979" s="21">
        <f t="shared" si="123"/>
        <v>0.84210526315789469</v>
      </c>
      <c r="J979" s="17">
        <f t="shared" si="124"/>
        <v>3.36</v>
      </c>
      <c r="K979" s="21">
        <f t="shared" si="120"/>
        <v>0.15789473684210531</v>
      </c>
      <c r="L979" s="21">
        <f t="shared" si="127"/>
        <v>1.373157877671286E-2</v>
      </c>
    </row>
    <row r="980" spans="1:12" x14ac:dyDescent="0.3">
      <c r="A980" s="18">
        <v>45697.535905636571</v>
      </c>
      <c r="B980" s="8">
        <v>33500</v>
      </c>
      <c r="C980" s="45">
        <f t="shared" si="121"/>
        <v>3948267102.2469997</v>
      </c>
      <c r="F980" s="19">
        <f t="shared" si="125"/>
        <v>4900.2529997825623</v>
      </c>
      <c r="G980" s="20">
        <f t="shared" si="126"/>
        <v>81.670883329709369</v>
      </c>
      <c r="H980" s="8">
        <f t="shared" si="122"/>
        <v>33500</v>
      </c>
      <c r="I980" s="21">
        <f t="shared" si="123"/>
        <v>0.83959899749373434</v>
      </c>
      <c r="J980" s="17">
        <f t="shared" si="124"/>
        <v>3.35</v>
      </c>
      <c r="K980" s="21">
        <f t="shared" si="120"/>
        <v>0.16040100250626566</v>
      </c>
      <c r="L980" s="21">
        <f t="shared" si="127"/>
        <v>1.3992313394569042E-2</v>
      </c>
    </row>
    <row r="981" spans="1:12" x14ac:dyDescent="0.3">
      <c r="A981" s="18">
        <v>45697.535966342592</v>
      </c>
      <c r="B981" s="8">
        <v>33500</v>
      </c>
      <c r="C981" s="45">
        <f t="shared" si="121"/>
        <v>3948267107.4920001</v>
      </c>
      <c r="F981" s="19">
        <f t="shared" si="125"/>
        <v>4905.4980001449585</v>
      </c>
      <c r="G981" s="20">
        <f t="shared" si="126"/>
        <v>81.758300002415979</v>
      </c>
      <c r="H981" s="8">
        <f t="shared" si="122"/>
        <v>33500</v>
      </c>
      <c r="I981" s="21">
        <f t="shared" si="123"/>
        <v>0.83959899749373434</v>
      </c>
      <c r="J981" s="17">
        <f t="shared" si="124"/>
        <v>3.35</v>
      </c>
      <c r="K981" s="21">
        <f t="shared" si="120"/>
        <v>0.16040100250626566</v>
      </c>
      <c r="L981" s="21">
        <f t="shared" si="127"/>
        <v>1.4021721937902305E-2</v>
      </c>
    </row>
    <row r="982" spans="1:12" x14ac:dyDescent="0.3">
      <c r="A982" s="18">
        <v>45697.536027152775</v>
      </c>
      <c r="B982" s="8">
        <v>33500</v>
      </c>
      <c r="C982" s="45">
        <f t="shared" si="121"/>
        <v>3948267112.7459998</v>
      </c>
      <c r="F982" s="19">
        <f t="shared" si="125"/>
        <v>4910.7519998550415</v>
      </c>
      <c r="G982" s="20">
        <f t="shared" si="126"/>
        <v>81.845866664250693</v>
      </c>
      <c r="H982" s="8">
        <f t="shared" si="122"/>
        <v>33500</v>
      </c>
      <c r="I982" s="21">
        <f t="shared" si="123"/>
        <v>0.83959899749373434</v>
      </c>
      <c r="J982" s="17">
        <f t="shared" si="124"/>
        <v>3.35</v>
      </c>
      <c r="K982" s="21">
        <f t="shared" si="120"/>
        <v>0.16040100250626566</v>
      </c>
      <c r="L982" s="21">
        <f t="shared" si="127"/>
        <v>1.404578034441527E-2</v>
      </c>
    </row>
    <row r="983" spans="1:12" x14ac:dyDescent="0.3">
      <c r="A983" s="18">
        <v>45697.536087881941</v>
      </c>
      <c r="B983" s="8">
        <v>33600</v>
      </c>
      <c r="C983" s="45">
        <f t="shared" si="121"/>
        <v>3948267117.9929996</v>
      </c>
      <c r="F983" s="19">
        <f t="shared" si="125"/>
        <v>4915.9989995956421</v>
      </c>
      <c r="G983" s="20">
        <f t="shared" si="126"/>
        <v>81.933316659927371</v>
      </c>
      <c r="H983" s="8">
        <f t="shared" si="122"/>
        <v>33600</v>
      </c>
      <c r="I983" s="21">
        <f t="shared" si="123"/>
        <v>0.84210526315789469</v>
      </c>
      <c r="J983" s="17">
        <f t="shared" si="124"/>
        <v>3.36</v>
      </c>
      <c r="K983" s="21">
        <f t="shared" si="120"/>
        <v>0.15789473684210531</v>
      </c>
      <c r="L983" s="21">
        <f t="shared" si="127"/>
        <v>1.3807894054212372E-2</v>
      </c>
    </row>
    <row r="984" spans="1:12" x14ac:dyDescent="0.3">
      <c r="A984" s="18">
        <v>45697.536148749998</v>
      </c>
      <c r="B984" s="8">
        <v>33500</v>
      </c>
      <c r="C984" s="45">
        <f t="shared" si="121"/>
        <v>3948267123.2519999</v>
      </c>
      <c r="F984" s="19">
        <f t="shared" si="125"/>
        <v>4921.2579998970032</v>
      </c>
      <c r="G984" s="20">
        <f t="shared" si="126"/>
        <v>82.020966664950052</v>
      </c>
      <c r="H984" s="8">
        <f t="shared" si="122"/>
        <v>33500</v>
      </c>
      <c r="I984" s="21">
        <f t="shared" si="123"/>
        <v>0.83959899749373434</v>
      </c>
      <c r="J984" s="17">
        <f t="shared" si="124"/>
        <v>3.35</v>
      </c>
      <c r="K984" s="21">
        <f t="shared" si="120"/>
        <v>0.16040100250626566</v>
      </c>
      <c r="L984" s="21">
        <f t="shared" si="127"/>
        <v>1.4059148675317244E-2</v>
      </c>
    </row>
    <row r="985" spans="1:12" x14ac:dyDescent="0.3">
      <c r="A985" s="18">
        <v>45697.536209675927</v>
      </c>
      <c r="B985" s="8">
        <v>33500</v>
      </c>
      <c r="C985" s="45">
        <f t="shared" si="121"/>
        <v>3948267128.5160003</v>
      </c>
      <c r="F985" s="19">
        <f t="shared" si="125"/>
        <v>4926.5220003128052</v>
      </c>
      <c r="G985" s="20">
        <f t="shared" si="126"/>
        <v>82.108700005213421</v>
      </c>
      <c r="H985" s="8">
        <f t="shared" si="122"/>
        <v>33500</v>
      </c>
      <c r="I985" s="21">
        <f t="shared" si="123"/>
        <v>0.83959899749373434</v>
      </c>
      <c r="J985" s="17">
        <f t="shared" si="124"/>
        <v>3.35</v>
      </c>
      <c r="K985" s="21">
        <f t="shared" si="120"/>
        <v>0.16040100250626566</v>
      </c>
      <c r="L985" s="21">
        <f t="shared" si="127"/>
        <v>1.4072515731467795E-2</v>
      </c>
    </row>
    <row r="986" spans="1:12" x14ac:dyDescent="0.3">
      <c r="A986" s="18">
        <v>45697.536271030091</v>
      </c>
      <c r="B986" s="8">
        <v>33600</v>
      </c>
      <c r="C986" s="45">
        <f t="shared" si="121"/>
        <v>3948267133.8169999</v>
      </c>
      <c r="F986" s="19">
        <f t="shared" si="125"/>
        <v>4931.8229999542236</v>
      </c>
      <c r="G986" s="20">
        <f t="shared" si="126"/>
        <v>82.197049999237066</v>
      </c>
      <c r="H986" s="8">
        <f t="shared" si="122"/>
        <v>33600</v>
      </c>
      <c r="I986" s="21">
        <f t="shared" si="123"/>
        <v>0.84210526315789469</v>
      </c>
      <c r="J986" s="17">
        <f t="shared" si="124"/>
        <v>3.36</v>
      </c>
      <c r="K986" s="21">
        <f t="shared" si="120"/>
        <v>0.15789473684210531</v>
      </c>
      <c r="L986" s="21">
        <f t="shared" si="127"/>
        <v>1.3949999056364962E-2</v>
      </c>
    </row>
    <row r="987" spans="1:12" x14ac:dyDescent="0.3">
      <c r="A987" s="18">
        <v>45697.536332233794</v>
      </c>
      <c r="B987" s="8">
        <v>33500</v>
      </c>
      <c r="C987" s="45">
        <f t="shared" si="121"/>
        <v>3948267139.105</v>
      </c>
      <c r="F987" s="19">
        <f t="shared" si="125"/>
        <v>4937.1110000610352</v>
      </c>
      <c r="G987" s="20">
        <f t="shared" si="126"/>
        <v>82.285183334350592</v>
      </c>
      <c r="H987" s="8">
        <f t="shared" si="122"/>
        <v>33500</v>
      </c>
      <c r="I987" s="21">
        <f t="shared" si="123"/>
        <v>0.83959899749373434</v>
      </c>
      <c r="J987" s="17">
        <f t="shared" si="124"/>
        <v>3.35</v>
      </c>
      <c r="K987" s="21">
        <f t="shared" si="120"/>
        <v>0.16040100250626566</v>
      </c>
      <c r="L987" s="21">
        <f t="shared" si="127"/>
        <v>1.4136675306430138E-2</v>
      </c>
    </row>
    <row r="988" spans="1:12" x14ac:dyDescent="0.3">
      <c r="A988" s="18">
        <v>45697.5363941088</v>
      </c>
      <c r="B988" s="8">
        <v>33800</v>
      </c>
      <c r="C988" s="45">
        <f t="shared" si="121"/>
        <v>3948267144.4510002</v>
      </c>
      <c r="F988" s="19">
        <f t="shared" si="125"/>
        <v>4942.4570002555847</v>
      </c>
      <c r="G988" s="20">
        <f t="shared" si="126"/>
        <v>82.374283337593084</v>
      </c>
      <c r="H988" s="8">
        <f t="shared" si="122"/>
        <v>33800</v>
      </c>
      <c r="I988" s="21">
        <f t="shared" si="123"/>
        <v>0.84711779448621549</v>
      </c>
      <c r="J988" s="17">
        <f t="shared" si="124"/>
        <v>3.38</v>
      </c>
      <c r="K988" s="21">
        <f t="shared" si="120"/>
        <v>0.15288220551378451</v>
      </c>
      <c r="L988" s="21">
        <f t="shared" si="127"/>
        <v>1.3621805006997631E-2</v>
      </c>
    </row>
    <row r="989" spans="1:12" x14ac:dyDescent="0.3">
      <c r="A989" s="18">
        <v>45697.536456631948</v>
      </c>
      <c r="B989" s="8">
        <v>33700</v>
      </c>
      <c r="C989" s="45">
        <f t="shared" si="121"/>
        <v>3948267149.8530002</v>
      </c>
      <c r="F989" s="19">
        <f t="shared" si="125"/>
        <v>4947.8590002059937</v>
      </c>
      <c r="G989" s="20">
        <f t="shared" si="126"/>
        <v>82.46431667009989</v>
      </c>
      <c r="H989" s="8">
        <f t="shared" si="122"/>
        <v>33700</v>
      </c>
      <c r="I989" s="21">
        <f t="shared" si="123"/>
        <v>0.84461152882205515</v>
      </c>
      <c r="J989" s="17">
        <f t="shared" si="124"/>
        <v>3.37</v>
      </c>
      <c r="K989" s="21">
        <f t="shared" si="120"/>
        <v>0.15538847117794485</v>
      </c>
      <c r="L989" s="21">
        <f t="shared" si="127"/>
        <v>1.3990141893288168E-2</v>
      </c>
    </row>
    <row r="990" spans="1:12" x14ac:dyDescent="0.3">
      <c r="A990" s="18">
        <v>45697.536518506946</v>
      </c>
      <c r="B990" s="8">
        <v>33600</v>
      </c>
      <c r="C990" s="45">
        <f t="shared" si="121"/>
        <v>3948267155.1990004</v>
      </c>
      <c r="F990" s="19">
        <f t="shared" si="125"/>
        <v>4953.2050004005432</v>
      </c>
      <c r="G990" s="20">
        <f t="shared" si="126"/>
        <v>82.553416673342383</v>
      </c>
      <c r="H990" s="8">
        <f t="shared" si="122"/>
        <v>33600</v>
      </c>
      <c r="I990" s="21">
        <f t="shared" si="123"/>
        <v>0.84210526315789469</v>
      </c>
      <c r="J990" s="17">
        <f t="shared" si="124"/>
        <v>3.36</v>
      </c>
      <c r="K990" s="21">
        <f t="shared" si="120"/>
        <v>0.15789473684210531</v>
      </c>
      <c r="L990" s="21">
        <f t="shared" si="127"/>
        <v>1.4068421564604111E-2</v>
      </c>
    </row>
    <row r="991" spans="1:12" x14ac:dyDescent="0.3">
      <c r="A991" s="18">
        <v>45697.536579583335</v>
      </c>
      <c r="B991" s="8">
        <v>33600</v>
      </c>
      <c r="C991" s="45">
        <f t="shared" si="121"/>
        <v>3948267160.4760003</v>
      </c>
      <c r="F991" s="19">
        <f t="shared" si="125"/>
        <v>4958.4820003509521</v>
      </c>
      <c r="G991" s="20">
        <f t="shared" si="126"/>
        <v>82.641366672515872</v>
      </c>
      <c r="H991" s="8">
        <f t="shared" si="122"/>
        <v>33600</v>
      </c>
      <c r="I991" s="21">
        <f t="shared" si="123"/>
        <v>0.84210526315789469</v>
      </c>
      <c r="J991" s="17">
        <f t="shared" si="124"/>
        <v>3.36</v>
      </c>
      <c r="K991" s="21">
        <f t="shared" si="120"/>
        <v>0.15789473684210531</v>
      </c>
      <c r="L991" s="21">
        <f t="shared" si="127"/>
        <v>1.3886841974761407E-2</v>
      </c>
    </row>
    <row r="992" spans="1:12" x14ac:dyDescent="0.3">
      <c r="A992" s="18">
        <v>45697.536641192128</v>
      </c>
      <c r="B992" s="8">
        <v>33600</v>
      </c>
      <c r="C992" s="45">
        <f t="shared" si="121"/>
        <v>3948267165.7989998</v>
      </c>
      <c r="F992" s="19">
        <f t="shared" si="125"/>
        <v>4963.8049998283386</v>
      </c>
      <c r="G992" s="20">
        <f t="shared" si="126"/>
        <v>82.730083330472311</v>
      </c>
      <c r="H992" s="8">
        <f t="shared" si="122"/>
        <v>33600</v>
      </c>
      <c r="I992" s="21">
        <f t="shared" si="123"/>
        <v>0.84210526315789469</v>
      </c>
      <c r="J992" s="17">
        <f t="shared" si="124"/>
        <v>3.36</v>
      </c>
      <c r="K992" s="21">
        <f t="shared" si="120"/>
        <v>0.15789473684210531</v>
      </c>
      <c r="L992" s="21">
        <f t="shared" si="127"/>
        <v>1.400789336154306E-2</v>
      </c>
    </row>
    <row r="993" spans="1:12" x14ac:dyDescent="0.3">
      <c r="A993" s="18">
        <v>45697.536703958336</v>
      </c>
      <c r="B993" s="8">
        <v>33700</v>
      </c>
      <c r="C993" s="45">
        <f t="shared" si="121"/>
        <v>3948267171.2220001</v>
      </c>
      <c r="F993" s="19">
        <f t="shared" si="125"/>
        <v>4969.228000164032</v>
      </c>
      <c r="G993" s="20">
        <f t="shared" si="126"/>
        <v>82.820466669400531</v>
      </c>
      <c r="H993" s="8">
        <f t="shared" si="122"/>
        <v>33700</v>
      </c>
      <c r="I993" s="21">
        <f t="shared" si="123"/>
        <v>0.84461152882205515</v>
      </c>
      <c r="J993" s="17">
        <f t="shared" si="124"/>
        <v>3.37</v>
      </c>
      <c r="K993" s="21">
        <f t="shared" si="120"/>
        <v>0.15538847117794485</v>
      </c>
      <c r="L993" s="21">
        <f t="shared" si="127"/>
        <v>1.4044528856014106E-2</v>
      </c>
    </row>
    <row r="994" spans="1:12" x14ac:dyDescent="0.3">
      <c r="A994" s="18">
        <v>45697.536766076388</v>
      </c>
      <c r="B994" s="8">
        <v>33700</v>
      </c>
      <c r="C994" s="45">
        <f t="shared" si="121"/>
        <v>3948267176.5889997</v>
      </c>
      <c r="F994" s="19">
        <f t="shared" si="125"/>
        <v>4974.5949997901917</v>
      </c>
      <c r="G994" s="20">
        <f t="shared" si="126"/>
        <v>82.909916663169867</v>
      </c>
      <c r="H994" s="8">
        <f t="shared" si="122"/>
        <v>33700</v>
      </c>
      <c r="I994" s="21">
        <f t="shared" si="123"/>
        <v>0.84461152882205515</v>
      </c>
      <c r="J994" s="17">
        <f t="shared" si="124"/>
        <v>3.37</v>
      </c>
      <c r="K994" s="21">
        <f t="shared" si="120"/>
        <v>0.15538847117794485</v>
      </c>
      <c r="L994" s="21">
        <f t="shared" si="127"/>
        <v>1.3899497778693717E-2</v>
      </c>
    </row>
    <row r="995" spans="1:12" x14ac:dyDescent="0.3">
      <c r="A995" s="18">
        <v>45697.536828483797</v>
      </c>
      <c r="B995" s="8">
        <v>33400</v>
      </c>
      <c r="C995" s="45">
        <f t="shared" si="121"/>
        <v>3948267181.9809999</v>
      </c>
      <c r="F995" s="19">
        <f t="shared" si="125"/>
        <v>4979.9869999885559</v>
      </c>
      <c r="G995" s="20">
        <f t="shared" si="126"/>
        <v>82.999783333142602</v>
      </c>
      <c r="H995" s="8">
        <f t="shared" si="122"/>
        <v>33400</v>
      </c>
      <c r="I995" s="21">
        <f t="shared" si="123"/>
        <v>0.83709273182957389</v>
      </c>
      <c r="J995" s="17">
        <f t="shared" si="124"/>
        <v>3.34</v>
      </c>
      <c r="K995" s="21">
        <f t="shared" si="120"/>
        <v>0.16290726817042611</v>
      </c>
      <c r="L995" s="21">
        <f t="shared" si="127"/>
        <v>1.463993370483164E-2</v>
      </c>
    </row>
    <row r="996" spans="1:12" x14ac:dyDescent="0.3">
      <c r="A996" s="18">
        <v>45697.53689491898</v>
      </c>
      <c r="B996" s="8">
        <v>33700</v>
      </c>
      <c r="C996" s="45">
        <f t="shared" si="121"/>
        <v>3948267187.7209997</v>
      </c>
      <c r="F996" s="19">
        <f t="shared" si="125"/>
        <v>4985.7269997596741</v>
      </c>
      <c r="G996" s="20">
        <f t="shared" si="126"/>
        <v>83.095449995994571</v>
      </c>
      <c r="H996" s="8">
        <f t="shared" si="122"/>
        <v>33700</v>
      </c>
      <c r="I996" s="21">
        <f t="shared" si="123"/>
        <v>0.84461152882205515</v>
      </c>
      <c r="J996" s="17">
        <f t="shared" si="124"/>
        <v>3.37</v>
      </c>
      <c r="K996" s="21">
        <f t="shared" si="120"/>
        <v>0.15538847117794485</v>
      </c>
      <c r="L996" s="21">
        <f t="shared" si="127"/>
        <v>1.4865496483263267E-2</v>
      </c>
    </row>
    <row r="997" spans="1:12" x14ac:dyDescent="0.3">
      <c r="A997" s="18">
        <v>45697.536956574077</v>
      </c>
      <c r="B997" s="8">
        <v>33700</v>
      </c>
      <c r="C997" s="45">
        <f t="shared" si="121"/>
        <v>3948267193.0480003</v>
      </c>
      <c r="F997" s="19">
        <f t="shared" si="125"/>
        <v>4991.054000377655</v>
      </c>
      <c r="G997" s="20">
        <f t="shared" si="126"/>
        <v>83.184233339627582</v>
      </c>
      <c r="H997" s="8">
        <f t="shared" si="122"/>
        <v>33700</v>
      </c>
      <c r="I997" s="21">
        <f t="shared" si="123"/>
        <v>0.84461152882205515</v>
      </c>
      <c r="J997" s="17">
        <f t="shared" si="124"/>
        <v>3.37</v>
      </c>
      <c r="K997" s="21">
        <f t="shared" si="120"/>
        <v>0.15538847117794485</v>
      </c>
      <c r="L997" s="21">
        <f t="shared" si="127"/>
        <v>1.3795908033199737E-2</v>
      </c>
    </row>
    <row r="998" spans="1:12" x14ac:dyDescent="0.3">
      <c r="A998" s="18">
        <v>45697.537019374999</v>
      </c>
      <c r="B998" s="8">
        <v>33600</v>
      </c>
      <c r="C998" s="45">
        <f t="shared" si="121"/>
        <v>3948267198.474</v>
      </c>
      <c r="F998" s="19">
        <f t="shared" si="125"/>
        <v>4996.4800000190735</v>
      </c>
      <c r="G998" s="20">
        <f t="shared" si="126"/>
        <v>83.274666666984558</v>
      </c>
      <c r="H998" s="8">
        <f t="shared" si="122"/>
        <v>33600</v>
      </c>
      <c r="I998" s="21">
        <f t="shared" si="123"/>
        <v>0.84210526315789469</v>
      </c>
      <c r="J998" s="17">
        <f t="shared" si="124"/>
        <v>3.36</v>
      </c>
      <c r="K998" s="21">
        <f t="shared" si="120"/>
        <v>0.15789473684210531</v>
      </c>
      <c r="L998" s="21">
        <f t="shared" si="127"/>
        <v>1.4278946424785716E-2</v>
      </c>
    </row>
    <row r="999" spans="1:12" x14ac:dyDescent="0.3">
      <c r="A999" s="18">
        <v>45697.537082106479</v>
      </c>
      <c r="B999" s="8">
        <v>33500</v>
      </c>
      <c r="C999" s="45">
        <f t="shared" si="121"/>
        <v>3948267203.8939996</v>
      </c>
      <c r="F999" s="19">
        <f t="shared" si="125"/>
        <v>5001.8999996185303</v>
      </c>
      <c r="G999" s="20">
        <f t="shared" si="126"/>
        <v>83.364999993642172</v>
      </c>
      <c r="H999" s="8">
        <f t="shared" si="122"/>
        <v>33500</v>
      </c>
      <c r="I999" s="21">
        <f t="shared" si="123"/>
        <v>0.83959899749373434</v>
      </c>
      <c r="J999" s="17">
        <f t="shared" si="124"/>
        <v>3.35</v>
      </c>
      <c r="K999" s="21">
        <f t="shared" si="120"/>
        <v>0.16040100250626566</v>
      </c>
      <c r="L999" s="21">
        <f t="shared" si="127"/>
        <v>1.4489556155607267E-2</v>
      </c>
    </row>
    <row r="1000" spans="1:12" x14ac:dyDescent="0.3">
      <c r="A1000" s="18">
        <v>45697.537145231479</v>
      </c>
      <c r="B1000" s="8">
        <v>33500</v>
      </c>
      <c r="C1000" s="45">
        <f t="shared" si="121"/>
        <v>3948267209.348</v>
      </c>
      <c r="F1000" s="19">
        <f t="shared" si="125"/>
        <v>5007.3540000915527</v>
      </c>
      <c r="G1000" s="20">
        <f t="shared" si="126"/>
        <v>83.455900001525876</v>
      </c>
      <c r="H1000" s="8">
        <f t="shared" si="122"/>
        <v>33500</v>
      </c>
      <c r="I1000" s="21">
        <f t="shared" si="123"/>
        <v>0.83959899749373434</v>
      </c>
      <c r="J1000" s="17">
        <f t="shared" si="124"/>
        <v>3.35</v>
      </c>
      <c r="K1000" s="21">
        <f t="shared" si="120"/>
        <v>0.16040100250626566</v>
      </c>
      <c r="L1000" s="21">
        <f t="shared" si="127"/>
        <v>1.4580452392373556E-2</v>
      </c>
    </row>
    <row r="1001" spans="1:12" x14ac:dyDescent="0.3">
      <c r="A1001" s="18">
        <v>45697.537207743058</v>
      </c>
      <c r="B1001" s="8">
        <v>33800</v>
      </c>
      <c r="C1001" s="45">
        <f t="shared" si="121"/>
        <v>3948267214.7490001</v>
      </c>
      <c r="F1001" s="19">
        <f t="shared" si="125"/>
        <v>5012.7550001144409</v>
      </c>
      <c r="G1001" s="20">
        <f t="shared" si="126"/>
        <v>83.545916668574009</v>
      </c>
      <c r="H1001" s="8">
        <f t="shared" si="122"/>
        <v>33800</v>
      </c>
      <c r="I1001" s="21">
        <f t="shared" si="123"/>
        <v>0.84711779448621549</v>
      </c>
      <c r="J1001" s="17">
        <f t="shared" si="124"/>
        <v>3.38</v>
      </c>
      <c r="K1001" s="21">
        <f t="shared" si="120"/>
        <v>0.15288220551378451</v>
      </c>
      <c r="L1001" s="21">
        <f t="shared" si="127"/>
        <v>1.3761946591318523E-2</v>
      </c>
    </row>
    <row r="1002" spans="1:12" x14ac:dyDescent="0.3">
      <c r="A1002" s="18">
        <v>45697.537269062501</v>
      </c>
      <c r="B1002" s="8">
        <v>33600</v>
      </c>
      <c r="C1002" s="45">
        <f t="shared" si="121"/>
        <v>3948267220.0469999</v>
      </c>
      <c r="F1002" s="19">
        <f t="shared" si="125"/>
        <v>5018.0529999732971</v>
      </c>
      <c r="G1002" s="20">
        <f t="shared" si="126"/>
        <v>83.634216666221619</v>
      </c>
      <c r="H1002" s="8">
        <f t="shared" si="122"/>
        <v>33600</v>
      </c>
      <c r="I1002" s="21">
        <f t="shared" si="123"/>
        <v>0.84210526315789469</v>
      </c>
      <c r="J1002" s="17">
        <f t="shared" si="124"/>
        <v>3.36</v>
      </c>
      <c r="K1002" s="21">
        <f t="shared" si="120"/>
        <v>0.15789473684210531</v>
      </c>
      <c r="L1002" s="21">
        <f t="shared" si="127"/>
        <v>1.3942104891727897E-2</v>
      </c>
    </row>
    <row r="1003" spans="1:12" x14ac:dyDescent="0.3">
      <c r="A1003" s="18">
        <v>45697.537330937499</v>
      </c>
      <c r="B1003" s="8">
        <v>33500</v>
      </c>
      <c r="C1003" s="45">
        <f t="shared" si="121"/>
        <v>3948267225.3930001</v>
      </c>
      <c r="F1003" s="19">
        <f t="shared" si="125"/>
        <v>5023.3990001678467</v>
      </c>
      <c r="G1003" s="20">
        <f t="shared" si="126"/>
        <v>83.723316669464111</v>
      </c>
      <c r="H1003" s="8">
        <f t="shared" si="122"/>
        <v>33500</v>
      </c>
      <c r="I1003" s="21">
        <f t="shared" si="123"/>
        <v>0.83959899749373434</v>
      </c>
      <c r="J1003" s="17">
        <f t="shared" si="124"/>
        <v>3.35</v>
      </c>
      <c r="K1003" s="21">
        <f t="shared" si="120"/>
        <v>0.16040100250626566</v>
      </c>
      <c r="L1003" s="21">
        <f t="shared" si="127"/>
        <v>1.4291729843407345E-2</v>
      </c>
    </row>
    <row r="1004" spans="1:12" x14ac:dyDescent="0.3">
      <c r="A1004" s="18">
        <v>45697.537393379629</v>
      </c>
      <c r="B1004" s="8">
        <v>33600</v>
      </c>
      <c r="C1004" s="45">
        <f t="shared" si="121"/>
        <v>3948267230.7880001</v>
      </c>
      <c r="F1004" s="19">
        <f t="shared" si="125"/>
        <v>5028.7940001487732</v>
      </c>
      <c r="G1004" s="20">
        <f t="shared" si="126"/>
        <v>83.813233335812882</v>
      </c>
      <c r="H1004" s="8">
        <f t="shared" si="122"/>
        <v>33600</v>
      </c>
      <c r="I1004" s="21">
        <f t="shared" si="123"/>
        <v>0.84210526315789469</v>
      </c>
      <c r="J1004" s="17">
        <f t="shared" si="124"/>
        <v>3.36</v>
      </c>
      <c r="K1004" s="21">
        <f t="shared" si="120"/>
        <v>0.15789473684210531</v>
      </c>
      <c r="L1004" s="21">
        <f t="shared" si="127"/>
        <v>1.4197368370858502E-2</v>
      </c>
    </row>
    <row r="1005" spans="1:12" x14ac:dyDescent="0.3">
      <c r="A1005" s="18">
        <v>45697.537456226855</v>
      </c>
      <c r="B1005" s="8">
        <v>33600</v>
      </c>
      <c r="C1005" s="45">
        <f t="shared" si="121"/>
        <v>3948267236.2180004</v>
      </c>
      <c r="F1005" s="19">
        <f t="shared" si="125"/>
        <v>5034.224000453949</v>
      </c>
      <c r="G1005" s="20">
        <f t="shared" si="126"/>
        <v>83.903733340899151</v>
      </c>
      <c r="H1005" s="8">
        <f t="shared" si="122"/>
        <v>33600</v>
      </c>
      <c r="I1005" s="21">
        <f t="shared" si="123"/>
        <v>0.84210526315789469</v>
      </c>
      <c r="J1005" s="17">
        <f t="shared" si="124"/>
        <v>3.36</v>
      </c>
      <c r="K1005" s="21">
        <f t="shared" si="120"/>
        <v>0.15789473684210531</v>
      </c>
      <c r="L1005" s="21">
        <f t="shared" si="127"/>
        <v>1.4289474487305739E-2</v>
      </c>
    </row>
    <row r="1006" spans="1:12" x14ac:dyDescent="0.3">
      <c r="A1006" s="18">
        <v>45697.537518460646</v>
      </c>
      <c r="B1006" s="8">
        <v>33500</v>
      </c>
      <c r="C1006" s="45">
        <f t="shared" si="121"/>
        <v>3948267241.5949998</v>
      </c>
      <c r="F1006" s="19">
        <f t="shared" si="125"/>
        <v>5039.6009998321533</v>
      </c>
      <c r="G1006" s="20">
        <f t="shared" si="126"/>
        <v>83.993349997202557</v>
      </c>
      <c r="H1006" s="8">
        <f t="shared" si="122"/>
        <v>33500</v>
      </c>
      <c r="I1006" s="21">
        <f t="shared" si="123"/>
        <v>0.83959899749373434</v>
      </c>
      <c r="J1006" s="17">
        <f t="shared" si="124"/>
        <v>3.35</v>
      </c>
      <c r="K1006" s="21">
        <f t="shared" si="120"/>
        <v>0.16040100250626566</v>
      </c>
      <c r="L1006" s="21">
        <f t="shared" si="127"/>
        <v>1.4374601512325735E-2</v>
      </c>
    </row>
    <row r="1007" spans="1:12" x14ac:dyDescent="0.3">
      <c r="A1007" s="18">
        <v>45697.537580497687</v>
      </c>
      <c r="B1007" s="8">
        <v>33500</v>
      </c>
      <c r="C1007" s="45">
        <f t="shared" si="121"/>
        <v>3948267246.9549999</v>
      </c>
      <c r="F1007" s="19">
        <f t="shared" si="125"/>
        <v>5044.9609999656677</v>
      </c>
      <c r="G1007" s="20">
        <f t="shared" si="126"/>
        <v>84.082683332761135</v>
      </c>
      <c r="H1007" s="8">
        <f t="shared" si="122"/>
        <v>33500</v>
      </c>
      <c r="I1007" s="21">
        <f t="shared" si="123"/>
        <v>0.83959899749373434</v>
      </c>
      <c r="J1007" s="17">
        <f t="shared" si="124"/>
        <v>3.35</v>
      </c>
      <c r="K1007" s="21">
        <f t="shared" si="120"/>
        <v>0.16040100250626566</v>
      </c>
      <c r="L1007" s="21">
        <f t="shared" si="127"/>
        <v>1.4329156580824563E-2</v>
      </c>
    </row>
    <row r="1008" spans="1:12" x14ac:dyDescent="0.3">
      <c r="A1008" s="18">
        <v>45697.537643356482</v>
      </c>
      <c r="B1008" s="8">
        <v>33600</v>
      </c>
      <c r="C1008" s="45">
        <f t="shared" si="121"/>
        <v>3948267252.3860002</v>
      </c>
      <c r="F1008" s="19">
        <f t="shared" si="125"/>
        <v>5050.3920001983643</v>
      </c>
      <c r="G1008" s="20">
        <f t="shared" si="126"/>
        <v>84.173200003306064</v>
      </c>
      <c r="H1008" s="8">
        <f t="shared" si="122"/>
        <v>33600</v>
      </c>
      <c r="I1008" s="21">
        <f t="shared" si="123"/>
        <v>0.84210526315789469</v>
      </c>
      <c r="J1008" s="17">
        <f t="shared" si="124"/>
        <v>3.36</v>
      </c>
      <c r="K1008" s="21">
        <f t="shared" si="120"/>
        <v>0.15789473684210531</v>
      </c>
      <c r="L1008" s="21">
        <f t="shared" si="127"/>
        <v>1.4292105875515103E-2</v>
      </c>
    </row>
    <row r="1009" spans="1:12" x14ac:dyDescent="0.3">
      <c r="A1009" s="18">
        <v>45697.537705601855</v>
      </c>
      <c r="B1009" s="8">
        <v>33500</v>
      </c>
      <c r="C1009" s="45">
        <f t="shared" si="121"/>
        <v>3948267257.7640004</v>
      </c>
      <c r="F1009" s="19">
        <f t="shared" si="125"/>
        <v>5055.7700004577637</v>
      </c>
      <c r="G1009" s="20">
        <f t="shared" si="126"/>
        <v>84.262833340962729</v>
      </c>
      <c r="H1009" s="8">
        <f t="shared" si="122"/>
        <v>33500</v>
      </c>
      <c r="I1009" s="21">
        <f t="shared" si="123"/>
        <v>0.83959899749373434</v>
      </c>
      <c r="J1009" s="17">
        <f t="shared" si="124"/>
        <v>3.35</v>
      </c>
      <c r="K1009" s="21">
        <f t="shared" si="120"/>
        <v>0.16040100250626566</v>
      </c>
      <c r="L1009" s="21">
        <f t="shared" si="127"/>
        <v>1.4377277218111596E-2</v>
      </c>
    </row>
    <row r="1010" spans="1:12" x14ac:dyDescent="0.3">
      <c r="A1010" s="18">
        <v>45697.537768368056</v>
      </c>
      <c r="B1010" s="8">
        <v>33500</v>
      </c>
      <c r="C1010" s="45">
        <f t="shared" si="121"/>
        <v>3948267263.1870003</v>
      </c>
      <c r="F1010" s="19">
        <f t="shared" si="125"/>
        <v>5061.1930003166199</v>
      </c>
      <c r="G1010" s="20">
        <f t="shared" si="126"/>
        <v>84.35321667194367</v>
      </c>
      <c r="H1010" s="8">
        <f t="shared" si="122"/>
        <v>33500</v>
      </c>
      <c r="I1010" s="21">
        <f t="shared" si="123"/>
        <v>0.83959899749373434</v>
      </c>
      <c r="J1010" s="17">
        <f t="shared" si="124"/>
        <v>3.35</v>
      </c>
      <c r="K1010" s="21">
        <f t="shared" si="120"/>
        <v>0.16040100250626566</v>
      </c>
      <c r="L1010" s="21">
        <f t="shared" si="127"/>
        <v>1.4497576899198623E-2</v>
      </c>
    </row>
    <row r="1011" spans="1:12" x14ac:dyDescent="0.3">
      <c r="A1011" s="18">
        <v>45697.537831724534</v>
      </c>
      <c r="B1011" s="8">
        <v>33500</v>
      </c>
      <c r="C1011" s="45">
        <f t="shared" si="121"/>
        <v>3948267268.6609998</v>
      </c>
      <c r="F1011" s="19">
        <f t="shared" si="125"/>
        <v>5066.6669998168945</v>
      </c>
      <c r="G1011" s="20">
        <f t="shared" si="126"/>
        <v>84.444449996948237</v>
      </c>
      <c r="H1011" s="8">
        <f t="shared" si="122"/>
        <v>33500</v>
      </c>
      <c r="I1011" s="21">
        <f t="shared" si="123"/>
        <v>0.83959899749373434</v>
      </c>
      <c r="J1011" s="17">
        <f t="shared" si="124"/>
        <v>3.35</v>
      </c>
      <c r="K1011" s="21">
        <f t="shared" si="120"/>
        <v>0.16040100250626566</v>
      </c>
      <c r="L1011" s="21">
        <f t="shared" si="127"/>
        <v>1.4633916792712384E-2</v>
      </c>
    </row>
    <row r="1012" spans="1:12" x14ac:dyDescent="0.3">
      <c r="A1012" s="18">
        <v>45697.537894444446</v>
      </c>
      <c r="B1012" s="8">
        <v>33600</v>
      </c>
      <c r="C1012" s="45">
        <f t="shared" si="121"/>
        <v>3948267274.0799999</v>
      </c>
      <c r="F1012" s="19">
        <f t="shared" si="125"/>
        <v>5072.0859999656677</v>
      </c>
      <c r="G1012" s="20">
        <f t="shared" si="126"/>
        <v>84.534766666094455</v>
      </c>
      <c r="H1012" s="8">
        <f t="shared" si="122"/>
        <v>33600</v>
      </c>
      <c r="I1012" s="21">
        <f t="shared" si="123"/>
        <v>0.84210526315789469</v>
      </c>
      <c r="J1012" s="17">
        <f t="shared" si="124"/>
        <v>3.36</v>
      </c>
      <c r="K1012" s="21">
        <f t="shared" si="120"/>
        <v>0.15789473684210531</v>
      </c>
      <c r="L1012" s="21">
        <f t="shared" si="127"/>
        <v>1.4260526707297732E-2</v>
      </c>
    </row>
    <row r="1013" spans="1:12" x14ac:dyDescent="0.3">
      <c r="A1013" s="18">
        <v>45697.537956898152</v>
      </c>
      <c r="B1013" s="8">
        <v>33600</v>
      </c>
      <c r="C1013" s="45">
        <f t="shared" si="121"/>
        <v>3948267279.4760003</v>
      </c>
      <c r="F1013" s="19">
        <f t="shared" si="125"/>
        <v>5077.4820003509521</v>
      </c>
      <c r="G1013" s="20">
        <f t="shared" si="126"/>
        <v>84.624700005849206</v>
      </c>
      <c r="H1013" s="8">
        <f t="shared" si="122"/>
        <v>33600</v>
      </c>
      <c r="I1013" s="21">
        <f t="shared" si="123"/>
        <v>0.84210526315789469</v>
      </c>
      <c r="J1013" s="17">
        <f t="shared" si="124"/>
        <v>3.36</v>
      </c>
      <c r="K1013" s="21">
        <f t="shared" si="120"/>
        <v>0.15789473684210531</v>
      </c>
      <c r="L1013" s="21">
        <f t="shared" si="127"/>
        <v>1.4200001013908028E-2</v>
      </c>
    </row>
    <row r="1014" spans="1:12" x14ac:dyDescent="0.3">
      <c r="A1014" s="18">
        <v>45697.538019490741</v>
      </c>
      <c r="B1014" s="8">
        <v>33600</v>
      </c>
      <c r="C1014" s="45">
        <f t="shared" si="121"/>
        <v>3948267284.8839998</v>
      </c>
      <c r="F1014" s="19">
        <f t="shared" si="125"/>
        <v>5082.8899998664856</v>
      </c>
      <c r="G1014" s="20">
        <f t="shared" si="126"/>
        <v>84.714833331108096</v>
      </c>
      <c r="H1014" s="8">
        <f t="shared" si="122"/>
        <v>33600</v>
      </c>
      <c r="I1014" s="21">
        <f t="shared" si="123"/>
        <v>0.84210526315789469</v>
      </c>
      <c r="J1014" s="17">
        <f t="shared" si="124"/>
        <v>3.36</v>
      </c>
      <c r="K1014" s="21">
        <f t="shared" si="120"/>
        <v>0.15789473684210531</v>
      </c>
      <c r="L1014" s="21">
        <f t="shared" si="127"/>
        <v>1.4231577672456294E-2</v>
      </c>
    </row>
    <row r="1015" spans="1:12" x14ac:dyDescent="0.3">
      <c r="A1015" s="18">
        <v>45697.538082303239</v>
      </c>
      <c r="B1015" s="8">
        <v>33800</v>
      </c>
      <c r="C1015" s="45">
        <f t="shared" si="121"/>
        <v>3948267290.3109999</v>
      </c>
      <c r="F1015" s="19">
        <f t="shared" si="125"/>
        <v>5088.316999912262</v>
      </c>
      <c r="G1015" s="20">
        <f t="shared" si="126"/>
        <v>84.805283331871038</v>
      </c>
      <c r="H1015" s="8">
        <f t="shared" si="122"/>
        <v>33800</v>
      </c>
      <c r="I1015" s="21">
        <f t="shared" si="123"/>
        <v>0.84711779448621549</v>
      </c>
      <c r="J1015" s="17">
        <f t="shared" si="124"/>
        <v>3.38</v>
      </c>
      <c r="K1015" s="21">
        <f t="shared" si="120"/>
        <v>0.15288220551378451</v>
      </c>
      <c r="L1015" s="21">
        <f t="shared" si="127"/>
        <v>1.3828195605362109E-2</v>
      </c>
    </row>
    <row r="1016" spans="1:12" x14ac:dyDescent="0.3">
      <c r="A1016" s="18">
        <v>45697.538144872684</v>
      </c>
      <c r="B1016" s="8">
        <v>33600</v>
      </c>
      <c r="C1016" s="45">
        <f t="shared" si="121"/>
        <v>3948267295.717</v>
      </c>
      <c r="F1016" s="19">
        <f t="shared" si="125"/>
        <v>5093.7230000495911</v>
      </c>
      <c r="G1016" s="20">
        <f t="shared" si="126"/>
        <v>84.895383334159845</v>
      </c>
      <c r="H1016" s="8">
        <f t="shared" si="122"/>
        <v>33600</v>
      </c>
      <c r="I1016" s="21">
        <f t="shared" si="123"/>
        <v>0.84210526315789469</v>
      </c>
      <c r="J1016" s="17">
        <f t="shared" si="124"/>
        <v>3.36</v>
      </c>
      <c r="K1016" s="21">
        <f t="shared" si="120"/>
        <v>0.15789473684210531</v>
      </c>
      <c r="L1016" s="21">
        <f t="shared" si="127"/>
        <v>1.4226316150864267E-2</v>
      </c>
    </row>
    <row r="1017" spans="1:12" x14ac:dyDescent="0.3">
      <c r="A1017" s="18">
        <v>45697.538207638892</v>
      </c>
      <c r="B1017" s="8">
        <v>33900</v>
      </c>
      <c r="C1017" s="45">
        <f t="shared" si="121"/>
        <v>3948267301.1400003</v>
      </c>
      <c r="F1017" s="19">
        <f t="shared" si="125"/>
        <v>5099.1460003852844</v>
      </c>
      <c r="G1017" s="20">
        <f t="shared" si="126"/>
        <v>84.985766673088079</v>
      </c>
      <c r="H1017" s="8">
        <f t="shared" si="122"/>
        <v>33900</v>
      </c>
      <c r="I1017" s="21">
        <f t="shared" si="123"/>
        <v>0.84962406015037595</v>
      </c>
      <c r="J1017" s="17">
        <f t="shared" si="124"/>
        <v>3.39</v>
      </c>
      <c r="K1017" s="21">
        <f t="shared" si="120"/>
        <v>0.15037593984962405</v>
      </c>
      <c r="L1017" s="21">
        <f t="shared" si="127"/>
        <v>1.3591479538080304E-2</v>
      </c>
    </row>
    <row r="1018" spans="1:12" x14ac:dyDescent="0.3">
      <c r="A1018" s="18">
        <v>45697.538270011573</v>
      </c>
      <c r="B1018" s="8">
        <v>33900</v>
      </c>
      <c r="C1018" s="45">
        <f t="shared" si="121"/>
        <v>3948267306.5289998</v>
      </c>
      <c r="F1018" s="19">
        <f t="shared" si="125"/>
        <v>5104.5349998474121</v>
      </c>
      <c r="G1018" s="20">
        <f t="shared" si="126"/>
        <v>85.075583330790195</v>
      </c>
      <c r="H1018" s="8">
        <f t="shared" si="122"/>
        <v>33900</v>
      </c>
      <c r="I1018" s="21">
        <f t="shared" si="123"/>
        <v>0.84962406015037595</v>
      </c>
      <c r="J1018" s="17">
        <f t="shared" si="124"/>
        <v>3.39</v>
      </c>
      <c r="K1018" s="21">
        <f t="shared" si="120"/>
        <v>0.15037593984962405</v>
      </c>
      <c r="L1018" s="21">
        <f t="shared" si="127"/>
        <v>1.3506264316107635E-2</v>
      </c>
    </row>
    <row r="1019" spans="1:12" x14ac:dyDescent="0.3">
      <c r="A1019" s="18">
        <v>45697.538332986114</v>
      </c>
      <c r="B1019" s="8">
        <v>33600</v>
      </c>
      <c r="C1019" s="45">
        <f t="shared" si="121"/>
        <v>3948267311.9700003</v>
      </c>
      <c r="F1019" s="19">
        <f t="shared" si="125"/>
        <v>5109.9760003089905</v>
      </c>
      <c r="G1019" s="20">
        <f t="shared" si="126"/>
        <v>85.166266671816501</v>
      </c>
      <c r="H1019" s="8">
        <f t="shared" si="122"/>
        <v>33600</v>
      </c>
      <c r="I1019" s="21">
        <f t="shared" si="123"/>
        <v>0.84210526315789469</v>
      </c>
      <c r="J1019" s="17">
        <f t="shared" si="124"/>
        <v>3.36</v>
      </c>
      <c r="K1019" s="21">
        <f t="shared" si="120"/>
        <v>0.15789473684210531</v>
      </c>
      <c r="L1019" s="21">
        <f t="shared" si="127"/>
        <v>1.4318422267311502E-2</v>
      </c>
    </row>
    <row r="1020" spans="1:12" x14ac:dyDescent="0.3">
      <c r="A1020" s="18">
        <v>45697.538396111115</v>
      </c>
      <c r="B1020" s="8">
        <v>33900</v>
      </c>
      <c r="C1020" s="45">
        <f t="shared" si="121"/>
        <v>3948267317.4240003</v>
      </c>
      <c r="F1020" s="19">
        <f t="shared" si="125"/>
        <v>5115.4300003051758</v>
      </c>
      <c r="G1020" s="20">
        <f t="shared" si="126"/>
        <v>85.257166671752927</v>
      </c>
      <c r="H1020" s="8">
        <f t="shared" si="122"/>
        <v>33900</v>
      </c>
      <c r="I1020" s="21">
        <f t="shared" si="123"/>
        <v>0.84962406015037595</v>
      </c>
      <c r="J1020" s="17">
        <f t="shared" si="124"/>
        <v>3.39</v>
      </c>
      <c r="K1020" s="21">
        <f t="shared" si="120"/>
        <v>0.15037593984962405</v>
      </c>
      <c r="L1020" s="21">
        <f t="shared" si="127"/>
        <v>1.3669172922770751E-2</v>
      </c>
    </row>
    <row r="1021" spans="1:12" x14ac:dyDescent="0.3">
      <c r="A1021" s="18">
        <v>45697.538458703704</v>
      </c>
      <c r="B1021" s="8">
        <v>33800</v>
      </c>
      <c r="C1021" s="45">
        <f t="shared" si="121"/>
        <v>3948267322.8320003</v>
      </c>
      <c r="F1021" s="19">
        <f t="shared" si="125"/>
        <v>5120.8380002975464</v>
      </c>
      <c r="G1021" s="20">
        <f t="shared" si="126"/>
        <v>85.347300004959109</v>
      </c>
      <c r="H1021" s="8">
        <f t="shared" si="122"/>
        <v>33800</v>
      </c>
      <c r="I1021" s="21">
        <f t="shared" si="123"/>
        <v>0.84711779448621549</v>
      </c>
      <c r="J1021" s="17">
        <f t="shared" si="124"/>
        <v>3.38</v>
      </c>
      <c r="K1021" s="21">
        <f t="shared" si="120"/>
        <v>0.15288220551378451</v>
      </c>
      <c r="L1021" s="21">
        <f t="shared" si="127"/>
        <v>1.3779782770870002E-2</v>
      </c>
    </row>
    <row r="1022" spans="1:12" x14ac:dyDescent="0.3">
      <c r="A1022" s="18">
        <v>45697.53852199074</v>
      </c>
      <c r="B1022" s="8">
        <v>33700</v>
      </c>
      <c r="C1022" s="45">
        <f t="shared" si="121"/>
        <v>3948267328.3000002</v>
      </c>
      <c r="F1022" s="19">
        <f t="shared" si="125"/>
        <v>5126.3060002326965</v>
      </c>
      <c r="G1022" s="20">
        <f t="shared" si="126"/>
        <v>85.438433337211606</v>
      </c>
      <c r="H1022" s="8">
        <f t="shared" si="122"/>
        <v>33700</v>
      </c>
      <c r="I1022" s="21">
        <f t="shared" si="123"/>
        <v>0.84461152882205515</v>
      </c>
      <c r="J1022" s="17">
        <f t="shared" si="124"/>
        <v>3.37</v>
      </c>
      <c r="K1022" s="21">
        <f t="shared" si="120"/>
        <v>0.15538847117794485</v>
      </c>
      <c r="L1022" s="21">
        <f t="shared" si="127"/>
        <v>1.4161069172067164E-2</v>
      </c>
    </row>
    <row r="1023" spans="1:12" x14ac:dyDescent="0.3">
      <c r="A1023" s="18">
        <v>45697.538584374997</v>
      </c>
      <c r="B1023" s="8">
        <v>33800</v>
      </c>
      <c r="C1023" s="45">
        <f t="shared" si="121"/>
        <v>3948267333.6899996</v>
      </c>
      <c r="F1023" s="19">
        <f t="shared" si="125"/>
        <v>5131.695999622345</v>
      </c>
      <c r="G1023" s="20">
        <f t="shared" si="126"/>
        <v>85.52826666037241</v>
      </c>
      <c r="H1023" s="8">
        <f t="shared" si="122"/>
        <v>33800</v>
      </c>
      <c r="I1023" s="21">
        <f t="shared" si="123"/>
        <v>0.84711779448621549</v>
      </c>
      <c r="J1023" s="17">
        <f t="shared" si="124"/>
        <v>3.38</v>
      </c>
      <c r="K1023" s="21">
        <f t="shared" si="120"/>
        <v>0.15288220551378451</v>
      </c>
      <c r="L1023" s="21">
        <f t="shared" si="127"/>
        <v>1.3733916573456179E-2</v>
      </c>
    </row>
    <row r="1024" spans="1:12" x14ac:dyDescent="0.3">
      <c r="A1024" s="18">
        <v>45697.538646909721</v>
      </c>
      <c r="B1024" s="8">
        <v>33800</v>
      </c>
      <c r="C1024" s="45">
        <f t="shared" si="121"/>
        <v>3948267339.0929999</v>
      </c>
      <c r="F1024" s="19">
        <f t="shared" si="125"/>
        <v>5137.0989999771118</v>
      </c>
      <c r="G1024" s="20">
        <f t="shared" si="126"/>
        <v>85.618316666285196</v>
      </c>
      <c r="H1024" s="8">
        <f t="shared" si="122"/>
        <v>33800</v>
      </c>
      <c r="I1024" s="21">
        <f t="shared" si="123"/>
        <v>0.84711779448621549</v>
      </c>
      <c r="J1024" s="17">
        <f t="shared" si="124"/>
        <v>3.38</v>
      </c>
      <c r="K1024" s="21">
        <f t="shared" si="120"/>
        <v>0.15288220551378451</v>
      </c>
      <c r="L1024" s="21">
        <f t="shared" si="127"/>
        <v>1.3767043510476128E-2</v>
      </c>
    </row>
    <row r="1025" spans="1:12" x14ac:dyDescent="0.3">
      <c r="A1025" s="18">
        <v>45697.538708576387</v>
      </c>
      <c r="B1025" s="8">
        <v>33800</v>
      </c>
      <c r="C1025" s="45">
        <f t="shared" si="121"/>
        <v>3948267344.421</v>
      </c>
      <c r="F1025" s="19">
        <f t="shared" si="125"/>
        <v>5142.4270000457764</v>
      </c>
      <c r="G1025" s="20">
        <f t="shared" si="126"/>
        <v>85.707116667429602</v>
      </c>
      <c r="H1025" s="8">
        <f t="shared" si="122"/>
        <v>33800</v>
      </c>
      <c r="I1025" s="21">
        <f t="shared" si="123"/>
        <v>0.84711779448621549</v>
      </c>
      <c r="J1025" s="17">
        <f t="shared" si="124"/>
        <v>3.38</v>
      </c>
      <c r="K1025" s="21">
        <f t="shared" si="120"/>
        <v>0.15288220551378451</v>
      </c>
      <c r="L1025" s="21">
        <f t="shared" si="127"/>
        <v>1.3575940024583429E-2</v>
      </c>
    </row>
    <row r="1026" spans="1:12" x14ac:dyDescent="0.3">
      <c r="A1026" s="18">
        <v>45697.538771516207</v>
      </c>
      <c r="B1026" s="8">
        <v>33900</v>
      </c>
      <c r="C1026" s="45">
        <f t="shared" si="121"/>
        <v>3948267349.8590002</v>
      </c>
      <c r="F1026" s="19">
        <f t="shared" si="125"/>
        <v>5147.8650002479553</v>
      </c>
      <c r="G1026" s="20">
        <f t="shared" si="126"/>
        <v>85.797750004132595</v>
      </c>
      <c r="H1026" s="8">
        <f t="shared" si="122"/>
        <v>33900</v>
      </c>
      <c r="I1026" s="21">
        <f t="shared" si="123"/>
        <v>0.84962406015037595</v>
      </c>
      <c r="J1026" s="17">
        <f t="shared" si="124"/>
        <v>3.39</v>
      </c>
      <c r="K1026" s="21">
        <f t="shared" ref="K1026:K1089" si="128">1-I1026</f>
        <v>0.15037593984962405</v>
      </c>
      <c r="L1026" s="21">
        <f t="shared" si="127"/>
        <v>1.362907318842E-2</v>
      </c>
    </row>
    <row r="1027" spans="1:12" x14ac:dyDescent="0.3">
      <c r="A1027" s="18">
        <v>45697.538834050923</v>
      </c>
      <c r="B1027" s="8">
        <v>33800</v>
      </c>
      <c r="C1027" s="45">
        <f t="shared" ref="C1027:C1090" si="129">A1027*86400</f>
        <v>3948267355.2619996</v>
      </c>
      <c r="F1027" s="19">
        <f t="shared" si="125"/>
        <v>5153.2679996490479</v>
      </c>
      <c r="G1027" s="20">
        <f t="shared" si="126"/>
        <v>85.887799994150797</v>
      </c>
      <c r="H1027" s="8">
        <f t="shared" ref="H1027:H1090" si="130">B1027</f>
        <v>33800</v>
      </c>
      <c r="I1027" s="21">
        <f t="shared" ref="I1027:I1090" si="131">H1027/$E$1</f>
        <v>0.84711779448621549</v>
      </c>
      <c r="J1027" s="17">
        <f t="shared" ref="J1027:J1090" si="132">H1027/10000</f>
        <v>3.38</v>
      </c>
      <c r="K1027" s="21">
        <f t="shared" si="128"/>
        <v>0.15288220551378451</v>
      </c>
      <c r="L1027" s="21">
        <f t="shared" si="127"/>
        <v>1.3767041080476886E-2</v>
      </c>
    </row>
    <row r="1028" spans="1:12" x14ac:dyDescent="0.3">
      <c r="A1028" s="18">
        <v>45697.538896620368</v>
      </c>
      <c r="B1028" s="8">
        <v>33600</v>
      </c>
      <c r="C1028" s="45">
        <f t="shared" si="129"/>
        <v>3948267360.6679997</v>
      </c>
      <c r="F1028" s="19">
        <f t="shared" ref="F1028:F1091" si="133">C1028-$C$2</f>
        <v>5158.673999786377</v>
      </c>
      <c r="G1028" s="20">
        <f t="shared" ref="G1028:G1091" si="134">F1028/60</f>
        <v>85.977899996439618</v>
      </c>
      <c r="H1028" s="8">
        <f t="shared" si="130"/>
        <v>33600</v>
      </c>
      <c r="I1028" s="21">
        <f t="shared" si="131"/>
        <v>0.84210526315789469</v>
      </c>
      <c r="J1028" s="17">
        <f t="shared" si="132"/>
        <v>3.36</v>
      </c>
      <c r="K1028" s="21">
        <f t="shared" si="128"/>
        <v>0.15789473684210531</v>
      </c>
      <c r="L1028" s="21">
        <f t="shared" ref="L1028:L1091" si="135">K1028*(G1028-G1027)</f>
        <v>1.422631615086651E-2</v>
      </c>
    </row>
    <row r="1029" spans="1:12" x14ac:dyDescent="0.3">
      <c r="A1029" s="18">
        <v>45697.53895962963</v>
      </c>
      <c r="B1029" s="8">
        <v>33600</v>
      </c>
      <c r="C1029" s="45">
        <f t="shared" si="129"/>
        <v>3948267366.112</v>
      </c>
      <c r="F1029" s="19">
        <f t="shared" si="133"/>
        <v>5164.1180000305176</v>
      </c>
      <c r="G1029" s="20">
        <f t="shared" si="134"/>
        <v>86.068633333841959</v>
      </c>
      <c r="H1029" s="8">
        <f t="shared" si="130"/>
        <v>33600</v>
      </c>
      <c r="I1029" s="21">
        <f t="shared" si="131"/>
        <v>0.84210526315789469</v>
      </c>
      <c r="J1029" s="17">
        <f t="shared" si="132"/>
        <v>3.36</v>
      </c>
      <c r="K1029" s="21">
        <f t="shared" si="128"/>
        <v>0.15789473684210531</v>
      </c>
      <c r="L1029" s="21">
        <f t="shared" si="135"/>
        <v>1.4326316431948569E-2</v>
      </c>
    </row>
    <row r="1030" spans="1:12" x14ac:dyDescent="0.3">
      <c r="A1030" s="18">
        <v>45697.539022592595</v>
      </c>
      <c r="B1030" s="8">
        <v>33600</v>
      </c>
      <c r="C1030" s="45">
        <f t="shared" si="129"/>
        <v>3948267371.552</v>
      </c>
      <c r="F1030" s="19">
        <f t="shared" si="133"/>
        <v>5169.558000087738</v>
      </c>
      <c r="G1030" s="20">
        <f t="shared" si="134"/>
        <v>86.159300001462299</v>
      </c>
      <c r="H1030" s="8">
        <f t="shared" si="130"/>
        <v>33600</v>
      </c>
      <c r="I1030" s="21">
        <f t="shared" si="131"/>
        <v>0.84210526315789469</v>
      </c>
      <c r="J1030" s="17">
        <f t="shared" si="132"/>
        <v>3.36</v>
      </c>
      <c r="K1030" s="21">
        <f t="shared" si="128"/>
        <v>0.15789473684210531</v>
      </c>
      <c r="L1030" s="21">
        <f t="shared" si="135"/>
        <v>1.4315789624264221E-2</v>
      </c>
    </row>
    <row r="1031" spans="1:12" x14ac:dyDescent="0.3">
      <c r="A1031" s="18">
        <v>45697.539085034725</v>
      </c>
      <c r="B1031" s="8">
        <v>33600</v>
      </c>
      <c r="C1031" s="45">
        <f t="shared" si="129"/>
        <v>3948267376.947</v>
      </c>
      <c r="F1031" s="19">
        <f t="shared" si="133"/>
        <v>5174.9530000686646</v>
      </c>
      <c r="G1031" s="20">
        <f t="shared" si="134"/>
        <v>86.249216667811069</v>
      </c>
      <c r="H1031" s="8">
        <f t="shared" si="130"/>
        <v>33600</v>
      </c>
      <c r="I1031" s="21">
        <f t="shared" si="131"/>
        <v>0.84210526315789469</v>
      </c>
      <c r="J1031" s="17">
        <f t="shared" si="132"/>
        <v>3.36</v>
      </c>
      <c r="K1031" s="21">
        <f t="shared" si="128"/>
        <v>0.15789473684210531</v>
      </c>
      <c r="L1031" s="21">
        <f t="shared" si="135"/>
        <v>1.4197368370858502E-2</v>
      </c>
    </row>
    <row r="1032" spans="1:12" x14ac:dyDescent="0.3">
      <c r="A1032" s="18">
        <v>45697.539147025462</v>
      </c>
      <c r="B1032" s="8">
        <v>33800</v>
      </c>
      <c r="C1032" s="45">
        <f t="shared" si="129"/>
        <v>3948267382.303</v>
      </c>
      <c r="F1032" s="19">
        <f t="shared" si="133"/>
        <v>5180.3090000152588</v>
      </c>
      <c r="G1032" s="20">
        <f t="shared" si="134"/>
        <v>86.338483333587646</v>
      </c>
      <c r="H1032" s="8">
        <f t="shared" si="130"/>
        <v>33800</v>
      </c>
      <c r="I1032" s="21">
        <f t="shared" si="131"/>
        <v>0.84711779448621549</v>
      </c>
      <c r="J1032" s="17">
        <f t="shared" si="132"/>
        <v>3.38</v>
      </c>
      <c r="K1032" s="21">
        <f t="shared" si="128"/>
        <v>0.15288220551378451</v>
      </c>
      <c r="L1032" s="21">
        <f t="shared" si="135"/>
        <v>1.3647284742785001E-2</v>
      </c>
    </row>
    <row r="1033" spans="1:12" x14ac:dyDescent="0.3">
      <c r="A1033" s="18">
        <v>45697.539209606482</v>
      </c>
      <c r="B1033" s="8">
        <v>33800</v>
      </c>
      <c r="C1033" s="45">
        <f t="shared" si="129"/>
        <v>3948267387.71</v>
      </c>
      <c r="F1033" s="19">
        <f t="shared" si="133"/>
        <v>5185.7160000801086</v>
      </c>
      <c r="G1033" s="20">
        <f t="shared" si="134"/>
        <v>86.428600001335141</v>
      </c>
      <c r="H1033" s="8">
        <f t="shared" si="130"/>
        <v>33800</v>
      </c>
      <c r="I1033" s="21">
        <f t="shared" si="131"/>
        <v>0.84711779448621549</v>
      </c>
      <c r="J1033" s="17">
        <f t="shared" si="132"/>
        <v>3.38</v>
      </c>
      <c r="K1033" s="21">
        <f t="shared" si="128"/>
        <v>0.15288220551378451</v>
      </c>
      <c r="L1033" s="21">
        <f t="shared" si="135"/>
        <v>1.3777234918789924E-2</v>
      </c>
    </row>
    <row r="1034" spans="1:12" x14ac:dyDescent="0.3">
      <c r="A1034" s="18">
        <v>45697.539272465277</v>
      </c>
      <c r="B1034" s="8">
        <v>33700</v>
      </c>
      <c r="C1034" s="45">
        <f t="shared" si="129"/>
        <v>3948267393.1409998</v>
      </c>
      <c r="F1034" s="19">
        <f t="shared" si="133"/>
        <v>5191.146999835968</v>
      </c>
      <c r="G1034" s="20">
        <f t="shared" si="134"/>
        <v>86.519116663932806</v>
      </c>
      <c r="H1034" s="8">
        <f t="shared" si="130"/>
        <v>33700</v>
      </c>
      <c r="I1034" s="21">
        <f t="shared" si="131"/>
        <v>0.84461152882205515</v>
      </c>
      <c r="J1034" s="17">
        <f t="shared" si="132"/>
        <v>3.37</v>
      </c>
      <c r="K1034" s="21">
        <f t="shared" si="128"/>
        <v>0.15538847117794485</v>
      </c>
      <c r="L1034" s="21">
        <f t="shared" si="135"/>
        <v>1.4065245817180992E-2</v>
      </c>
    </row>
    <row r="1035" spans="1:12" x14ac:dyDescent="0.3">
      <c r="A1035" s="18">
        <v>45697.539335567133</v>
      </c>
      <c r="B1035" s="8">
        <v>33800</v>
      </c>
      <c r="C1035" s="45">
        <f t="shared" si="129"/>
        <v>3948267398.5930004</v>
      </c>
      <c r="F1035" s="19">
        <f t="shared" si="133"/>
        <v>5196.599000453949</v>
      </c>
      <c r="G1035" s="20">
        <f t="shared" si="134"/>
        <v>86.609983340899149</v>
      </c>
      <c r="H1035" s="8">
        <f t="shared" si="130"/>
        <v>33800</v>
      </c>
      <c r="I1035" s="21">
        <f t="shared" si="131"/>
        <v>0.84711779448621549</v>
      </c>
      <c r="J1035" s="17">
        <f t="shared" si="132"/>
        <v>3.38</v>
      </c>
      <c r="K1035" s="21">
        <f t="shared" si="128"/>
        <v>0.15288220551378451</v>
      </c>
      <c r="L1035" s="21">
        <f t="shared" si="135"/>
        <v>1.3891897982323067E-2</v>
      </c>
    </row>
    <row r="1036" spans="1:12" x14ac:dyDescent="0.3">
      <c r="A1036" s="18">
        <v>45697.539398263893</v>
      </c>
      <c r="B1036" s="8">
        <v>33800</v>
      </c>
      <c r="C1036" s="45">
        <f t="shared" si="129"/>
        <v>3948267404.0100002</v>
      </c>
      <c r="F1036" s="19">
        <f t="shared" si="133"/>
        <v>5202.0160002708435</v>
      </c>
      <c r="G1036" s="20">
        <f t="shared" si="134"/>
        <v>86.700266671180728</v>
      </c>
      <c r="H1036" s="8">
        <f t="shared" si="130"/>
        <v>33800</v>
      </c>
      <c r="I1036" s="21">
        <f t="shared" si="131"/>
        <v>0.84711779448621549</v>
      </c>
      <c r="J1036" s="17">
        <f t="shared" si="132"/>
        <v>3.38</v>
      </c>
      <c r="K1036" s="21">
        <f t="shared" si="128"/>
        <v>0.15288220551378451</v>
      </c>
      <c r="L1036" s="21">
        <f t="shared" si="135"/>
        <v>1.3802714654577292E-2</v>
      </c>
    </row>
    <row r="1037" spans="1:12" x14ac:dyDescent="0.3">
      <c r="A1037" s="18">
        <v>45697.539461493056</v>
      </c>
      <c r="B1037" s="8">
        <v>33800</v>
      </c>
      <c r="C1037" s="45">
        <f t="shared" si="129"/>
        <v>3948267409.473</v>
      </c>
      <c r="F1037" s="19">
        <f t="shared" si="133"/>
        <v>5207.4790000915527</v>
      </c>
      <c r="G1037" s="20">
        <f t="shared" si="134"/>
        <v>86.79131666819255</v>
      </c>
      <c r="H1037" s="8">
        <f t="shared" si="130"/>
        <v>33800</v>
      </c>
      <c r="I1037" s="21">
        <f t="shared" si="131"/>
        <v>0.84711779448621549</v>
      </c>
      <c r="J1037" s="17">
        <f t="shared" si="132"/>
        <v>3.38</v>
      </c>
      <c r="K1037" s="21">
        <f t="shared" si="128"/>
        <v>0.15288220551378451</v>
      </c>
      <c r="L1037" s="21">
        <f t="shared" si="135"/>
        <v>1.3919924355190893E-2</v>
      </c>
    </row>
    <row r="1038" spans="1:12" x14ac:dyDescent="0.3">
      <c r="A1038" s="18">
        <v>45697.539525162036</v>
      </c>
      <c r="B1038" s="8">
        <v>33600</v>
      </c>
      <c r="C1038" s="45">
        <f t="shared" si="129"/>
        <v>3948267414.974</v>
      </c>
      <c r="F1038" s="19">
        <f t="shared" si="133"/>
        <v>5212.9800000190735</v>
      </c>
      <c r="G1038" s="20">
        <f t="shared" si="134"/>
        <v>86.883000000317892</v>
      </c>
      <c r="H1038" s="8">
        <f t="shared" si="130"/>
        <v>33600</v>
      </c>
      <c r="I1038" s="21">
        <f t="shared" si="131"/>
        <v>0.84210526315789469</v>
      </c>
      <c r="J1038" s="17">
        <f t="shared" si="132"/>
        <v>3.36</v>
      </c>
      <c r="K1038" s="21">
        <f t="shared" si="128"/>
        <v>0.15789473684210531</v>
      </c>
      <c r="L1038" s="21">
        <f t="shared" si="135"/>
        <v>1.4476315598738227E-2</v>
      </c>
    </row>
    <row r="1039" spans="1:12" x14ac:dyDescent="0.3">
      <c r="A1039" s="18">
        <v>45697.5395884838</v>
      </c>
      <c r="B1039" s="8">
        <v>33600</v>
      </c>
      <c r="C1039" s="45">
        <f t="shared" si="129"/>
        <v>3948267420.4450002</v>
      </c>
      <c r="F1039" s="19">
        <f t="shared" si="133"/>
        <v>5218.451000213623</v>
      </c>
      <c r="G1039" s="20">
        <f t="shared" si="134"/>
        <v>86.974183336893717</v>
      </c>
      <c r="H1039" s="8">
        <f t="shared" si="130"/>
        <v>33600</v>
      </c>
      <c r="I1039" s="21">
        <f t="shared" si="131"/>
        <v>0.84210526315789469</v>
      </c>
      <c r="J1039" s="17">
        <f t="shared" si="132"/>
        <v>3.36</v>
      </c>
      <c r="K1039" s="21">
        <f t="shared" si="128"/>
        <v>0.15789473684210531</v>
      </c>
      <c r="L1039" s="21">
        <f t="shared" si="135"/>
        <v>1.4397368933024865E-2</v>
      </c>
    </row>
    <row r="1040" spans="1:12" x14ac:dyDescent="0.3">
      <c r="A1040" s="18">
        <v>45697.539652662039</v>
      </c>
      <c r="B1040" s="8">
        <v>33600</v>
      </c>
      <c r="C1040" s="45">
        <f t="shared" si="129"/>
        <v>3948267425.9900002</v>
      </c>
      <c r="F1040" s="19">
        <f t="shared" si="133"/>
        <v>5223.996000289917</v>
      </c>
      <c r="G1040" s="20">
        <f t="shared" si="134"/>
        <v>87.066600004831955</v>
      </c>
      <c r="H1040" s="8">
        <f t="shared" si="130"/>
        <v>33600</v>
      </c>
      <c r="I1040" s="21">
        <f t="shared" si="131"/>
        <v>0.84210526315789469</v>
      </c>
      <c r="J1040" s="17">
        <f t="shared" si="132"/>
        <v>3.36</v>
      </c>
      <c r="K1040" s="21">
        <f t="shared" si="128"/>
        <v>0.15789473684210531</v>
      </c>
      <c r="L1040" s="21">
        <f t="shared" si="135"/>
        <v>1.4592105463932336E-2</v>
      </c>
    </row>
    <row r="1041" spans="1:12" x14ac:dyDescent="0.3">
      <c r="A1041" s="18">
        <v>45697.539716874999</v>
      </c>
      <c r="B1041" s="8">
        <v>33700</v>
      </c>
      <c r="C1041" s="45">
        <f t="shared" si="129"/>
        <v>3948267431.5380001</v>
      </c>
      <c r="F1041" s="19">
        <f t="shared" si="133"/>
        <v>5229.5440001487732</v>
      </c>
      <c r="G1041" s="20">
        <f t="shared" si="134"/>
        <v>87.159066669146213</v>
      </c>
      <c r="H1041" s="8">
        <f t="shared" si="130"/>
        <v>33700</v>
      </c>
      <c r="I1041" s="21">
        <f t="shared" si="131"/>
        <v>0.84461152882205515</v>
      </c>
      <c r="J1041" s="17">
        <f t="shared" si="132"/>
        <v>3.37</v>
      </c>
      <c r="K1041" s="21">
        <f t="shared" si="128"/>
        <v>0.15538847117794485</v>
      </c>
      <c r="L1041" s="21">
        <f t="shared" si="135"/>
        <v>1.4368253602716883E-2</v>
      </c>
    </row>
    <row r="1042" spans="1:12" x14ac:dyDescent="0.3">
      <c r="A1042" s="18">
        <v>45697.53978003472</v>
      </c>
      <c r="B1042" s="8">
        <v>33600</v>
      </c>
      <c r="C1042" s="45">
        <f t="shared" si="129"/>
        <v>3948267436.9949999</v>
      </c>
      <c r="F1042" s="19">
        <f t="shared" si="133"/>
        <v>5235.0009999275208</v>
      </c>
      <c r="G1042" s="20">
        <f t="shared" si="134"/>
        <v>87.250016665458674</v>
      </c>
      <c r="H1042" s="8">
        <f t="shared" si="130"/>
        <v>33600</v>
      </c>
      <c r="I1042" s="21">
        <f t="shared" si="131"/>
        <v>0.84210526315789469</v>
      </c>
      <c r="J1042" s="17">
        <f t="shared" si="132"/>
        <v>3.36</v>
      </c>
      <c r="K1042" s="21">
        <f t="shared" si="128"/>
        <v>0.15789473684210531</v>
      </c>
      <c r="L1042" s="21">
        <f t="shared" si="135"/>
        <v>1.4360525733546362E-2</v>
      </c>
    </row>
    <row r="1043" spans="1:12" x14ac:dyDescent="0.3">
      <c r="A1043" s="18">
        <v>45697.539844548613</v>
      </c>
      <c r="B1043" s="8">
        <v>33600</v>
      </c>
      <c r="C1043" s="45">
        <f t="shared" si="129"/>
        <v>3948267442.5690002</v>
      </c>
      <c r="F1043" s="19">
        <f t="shared" si="133"/>
        <v>5240.5750002861023</v>
      </c>
      <c r="G1043" s="20">
        <f t="shared" si="134"/>
        <v>87.342916671435034</v>
      </c>
      <c r="H1043" s="8">
        <f t="shared" si="130"/>
        <v>33600</v>
      </c>
      <c r="I1043" s="21">
        <f t="shared" si="131"/>
        <v>0.84210526315789469</v>
      </c>
      <c r="J1043" s="17">
        <f t="shared" si="132"/>
        <v>3.36</v>
      </c>
      <c r="K1043" s="21">
        <f t="shared" si="128"/>
        <v>0.15789473684210531</v>
      </c>
      <c r="L1043" s="21">
        <f t="shared" si="135"/>
        <v>1.4668421996267523E-2</v>
      </c>
    </row>
    <row r="1044" spans="1:12" x14ac:dyDescent="0.3">
      <c r="A1044" s="18">
        <v>45697.539908553241</v>
      </c>
      <c r="B1044" s="8">
        <v>33800</v>
      </c>
      <c r="C1044" s="45">
        <f t="shared" si="129"/>
        <v>3948267448.099</v>
      </c>
      <c r="F1044" s="19">
        <f t="shared" si="133"/>
        <v>5246.1050000190735</v>
      </c>
      <c r="G1044" s="20">
        <f t="shared" si="134"/>
        <v>87.435083333651221</v>
      </c>
      <c r="H1044" s="8">
        <f t="shared" si="130"/>
        <v>33800</v>
      </c>
      <c r="I1044" s="21">
        <f t="shared" si="131"/>
        <v>0.84711779448621549</v>
      </c>
      <c r="J1044" s="17">
        <f t="shared" si="132"/>
        <v>3.38</v>
      </c>
      <c r="K1044" s="21">
        <f t="shared" si="128"/>
        <v>0.15288220551378451</v>
      </c>
      <c r="L1044" s="21">
        <f t="shared" si="135"/>
        <v>1.4090642594454585E-2</v>
      </c>
    </row>
    <row r="1045" spans="1:12" x14ac:dyDescent="0.3">
      <c r="A1045" s="18">
        <v>45697.539972418985</v>
      </c>
      <c r="B1045" s="8">
        <v>33800</v>
      </c>
      <c r="C1045" s="45">
        <f t="shared" si="129"/>
        <v>3948267453.6170001</v>
      </c>
      <c r="F1045" s="19">
        <f t="shared" si="133"/>
        <v>5251.6230001449585</v>
      </c>
      <c r="G1045" s="20">
        <f t="shared" si="134"/>
        <v>87.527050002415976</v>
      </c>
      <c r="H1045" s="8">
        <f t="shared" si="130"/>
        <v>33800</v>
      </c>
      <c r="I1045" s="21">
        <f t="shared" si="131"/>
        <v>0.84711779448621549</v>
      </c>
      <c r="J1045" s="17">
        <f t="shared" si="132"/>
        <v>3.38</v>
      </c>
      <c r="K1045" s="21">
        <f t="shared" si="128"/>
        <v>0.15288220551378451</v>
      </c>
      <c r="L1045" s="21">
        <f t="shared" si="135"/>
        <v>1.4060067154511404E-2</v>
      </c>
    </row>
    <row r="1046" spans="1:12" x14ac:dyDescent="0.3">
      <c r="A1046" s="18">
        <v>45697.540036006947</v>
      </c>
      <c r="B1046" s="8">
        <v>33600</v>
      </c>
      <c r="C1046" s="45">
        <f t="shared" si="129"/>
        <v>3948267459.1110001</v>
      </c>
      <c r="F1046" s="19">
        <f t="shared" si="133"/>
        <v>5257.1170001029968</v>
      </c>
      <c r="G1046" s="20">
        <f t="shared" si="134"/>
        <v>87.618616668383282</v>
      </c>
      <c r="H1046" s="8">
        <f t="shared" si="130"/>
        <v>33600</v>
      </c>
      <c r="I1046" s="21">
        <f t="shared" si="131"/>
        <v>0.84210526315789469</v>
      </c>
      <c r="J1046" s="17">
        <f t="shared" si="132"/>
        <v>3.36</v>
      </c>
      <c r="K1046" s="21">
        <f t="shared" si="128"/>
        <v>0.15789473684210531</v>
      </c>
      <c r="L1046" s="21">
        <f t="shared" si="135"/>
        <v>1.4457894626416811E-2</v>
      </c>
    </row>
    <row r="1047" spans="1:12" x14ac:dyDescent="0.3">
      <c r="A1047" s="18">
        <v>45697.54009949074</v>
      </c>
      <c r="B1047" s="8">
        <v>33500</v>
      </c>
      <c r="C1047" s="45">
        <f t="shared" si="129"/>
        <v>3948267464.5959997</v>
      </c>
      <c r="F1047" s="19">
        <f t="shared" si="133"/>
        <v>5262.6019997596741</v>
      </c>
      <c r="G1047" s="20">
        <f t="shared" si="134"/>
        <v>87.710033329327899</v>
      </c>
      <c r="H1047" s="8">
        <f t="shared" si="130"/>
        <v>33500</v>
      </c>
      <c r="I1047" s="21">
        <f t="shared" si="131"/>
        <v>0.83959899749373434</v>
      </c>
      <c r="J1047" s="17">
        <f t="shared" si="132"/>
        <v>3.35</v>
      </c>
      <c r="K1047" s="21">
        <f t="shared" si="128"/>
        <v>0.16040100250626566</v>
      </c>
      <c r="L1047" s="21">
        <f t="shared" si="135"/>
        <v>1.4663324061291946E-2</v>
      </c>
    </row>
    <row r="1048" spans="1:12" x14ac:dyDescent="0.3">
      <c r="A1048" s="18">
        <v>45697.540163460646</v>
      </c>
      <c r="B1048" s="8">
        <v>33800</v>
      </c>
      <c r="C1048" s="45">
        <f t="shared" si="129"/>
        <v>3948267470.1229997</v>
      </c>
      <c r="F1048" s="19">
        <f t="shared" si="133"/>
        <v>5268.128999710083</v>
      </c>
      <c r="G1048" s="20">
        <f t="shared" si="134"/>
        <v>87.802149995168051</v>
      </c>
      <c r="H1048" s="8">
        <f t="shared" si="130"/>
        <v>33800</v>
      </c>
      <c r="I1048" s="21">
        <f t="shared" si="131"/>
        <v>0.84711779448621549</v>
      </c>
      <c r="J1048" s="17">
        <f t="shared" si="132"/>
        <v>3.38</v>
      </c>
      <c r="K1048" s="21">
        <f t="shared" si="128"/>
        <v>0.15288220551378451</v>
      </c>
      <c r="L1048" s="21">
        <f t="shared" si="135"/>
        <v>1.4082999038218696E-2</v>
      </c>
    </row>
    <row r="1049" spans="1:12" x14ac:dyDescent="0.3">
      <c r="A1049" s="18">
        <v>45697.540228333331</v>
      </c>
      <c r="B1049" s="8">
        <v>33400</v>
      </c>
      <c r="C1049" s="45">
        <f t="shared" si="129"/>
        <v>3948267475.7279997</v>
      </c>
      <c r="F1049" s="19">
        <f t="shared" si="133"/>
        <v>5273.7339997291565</v>
      </c>
      <c r="G1049" s="20">
        <f t="shared" si="134"/>
        <v>87.895566662152603</v>
      </c>
      <c r="H1049" s="8">
        <f t="shared" si="130"/>
        <v>33400</v>
      </c>
      <c r="I1049" s="21">
        <f t="shared" si="131"/>
        <v>0.83709273182957389</v>
      </c>
      <c r="J1049" s="17">
        <f t="shared" si="132"/>
        <v>3.34</v>
      </c>
      <c r="K1049" s="21">
        <f t="shared" si="128"/>
        <v>0.16290726817042611</v>
      </c>
      <c r="L1049" s="21">
        <f t="shared" si="135"/>
        <v>1.5218254020039873E-2</v>
      </c>
    </row>
    <row r="1050" spans="1:12" x14ac:dyDescent="0.3">
      <c r="A1050" s="18">
        <v>45697.540292349535</v>
      </c>
      <c r="B1050" s="8">
        <v>33600</v>
      </c>
      <c r="C1050" s="45">
        <f t="shared" si="129"/>
        <v>3948267481.2589998</v>
      </c>
      <c r="F1050" s="19">
        <f t="shared" si="133"/>
        <v>5279.2649998664856</v>
      </c>
      <c r="G1050" s="20">
        <f t="shared" si="134"/>
        <v>87.987749997774756</v>
      </c>
      <c r="H1050" s="8">
        <f t="shared" si="130"/>
        <v>33600</v>
      </c>
      <c r="I1050" s="21">
        <f t="shared" si="131"/>
        <v>0.84210526315789469</v>
      </c>
      <c r="J1050" s="17">
        <f t="shared" si="132"/>
        <v>3.36</v>
      </c>
      <c r="K1050" s="21">
        <f t="shared" si="128"/>
        <v>0.15789473684210531</v>
      </c>
      <c r="L1050" s="21">
        <f t="shared" si="135"/>
        <v>1.4555263519287263E-2</v>
      </c>
    </row>
    <row r="1051" spans="1:12" x14ac:dyDescent="0.3">
      <c r="A1051" s="18">
        <v>45697.540357129626</v>
      </c>
      <c r="B1051" s="8">
        <v>33600</v>
      </c>
      <c r="C1051" s="45">
        <f t="shared" si="129"/>
        <v>3948267486.8559999</v>
      </c>
      <c r="F1051" s="19">
        <f t="shared" si="133"/>
        <v>5284.8619999885559</v>
      </c>
      <c r="G1051" s="20">
        <f t="shared" si="134"/>
        <v>88.081033333142599</v>
      </c>
      <c r="H1051" s="8">
        <f t="shared" si="130"/>
        <v>33600</v>
      </c>
      <c r="I1051" s="21">
        <f t="shared" si="131"/>
        <v>0.84210526315789469</v>
      </c>
      <c r="J1051" s="17">
        <f t="shared" si="132"/>
        <v>3.36</v>
      </c>
      <c r="K1051" s="21">
        <f t="shared" si="128"/>
        <v>0.15789473684210531</v>
      </c>
      <c r="L1051" s="21">
        <f t="shared" si="135"/>
        <v>1.4728947689659469E-2</v>
      </c>
    </row>
    <row r="1052" spans="1:12" x14ac:dyDescent="0.3">
      <c r="A1052" s="18">
        <v>45697.540421076388</v>
      </c>
      <c r="B1052" s="8">
        <v>33600</v>
      </c>
      <c r="C1052" s="45">
        <f t="shared" si="129"/>
        <v>3948267492.381</v>
      </c>
      <c r="F1052" s="19">
        <f t="shared" si="133"/>
        <v>5290.3870000839233</v>
      </c>
      <c r="G1052" s="20">
        <f t="shared" si="134"/>
        <v>88.17311666806539</v>
      </c>
      <c r="H1052" s="8">
        <f t="shared" si="130"/>
        <v>33600</v>
      </c>
      <c r="I1052" s="21">
        <f t="shared" si="131"/>
        <v>0.84210526315789469</v>
      </c>
      <c r="J1052" s="17">
        <f t="shared" si="132"/>
        <v>3.36</v>
      </c>
      <c r="K1052" s="21">
        <f t="shared" si="128"/>
        <v>0.15789473684210531</v>
      </c>
      <c r="L1052" s="21">
        <f t="shared" si="135"/>
        <v>1.4539473935177455E-2</v>
      </c>
    </row>
    <row r="1053" spans="1:12" x14ac:dyDescent="0.3">
      <c r="A1053" s="18">
        <v>45697.540484305558</v>
      </c>
      <c r="B1053" s="8">
        <v>33800</v>
      </c>
      <c r="C1053" s="45">
        <f t="shared" si="129"/>
        <v>3948267497.8440003</v>
      </c>
      <c r="F1053" s="19">
        <f t="shared" si="133"/>
        <v>5295.8500003814697</v>
      </c>
      <c r="G1053" s="20">
        <f t="shared" si="134"/>
        <v>88.264166673024491</v>
      </c>
      <c r="H1053" s="8">
        <f t="shared" si="130"/>
        <v>33800</v>
      </c>
      <c r="I1053" s="21">
        <f t="shared" si="131"/>
        <v>0.84711779448621549</v>
      </c>
      <c r="J1053" s="17">
        <f t="shared" si="132"/>
        <v>3.38</v>
      </c>
      <c r="K1053" s="21">
        <f t="shared" si="128"/>
        <v>0.15288220551378451</v>
      </c>
      <c r="L1053" s="21">
        <f t="shared" si="135"/>
        <v>1.3919925570188341E-2</v>
      </c>
    </row>
    <row r="1054" spans="1:12" x14ac:dyDescent="0.3">
      <c r="A1054" s="18">
        <v>45697.540547685188</v>
      </c>
      <c r="B1054" s="8">
        <v>33600</v>
      </c>
      <c r="C1054" s="45">
        <f t="shared" si="129"/>
        <v>3948267503.3200002</v>
      </c>
      <c r="F1054" s="19">
        <f t="shared" si="133"/>
        <v>5301.326000213623</v>
      </c>
      <c r="G1054" s="20">
        <f t="shared" si="134"/>
        <v>88.355433336893711</v>
      </c>
      <c r="H1054" s="8">
        <f t="shared" si="130"/>
        <v>33600</v>
      </c>
      <c r="I1054" s="21">
        <f t="shared" si="131"/>
        <v>0.84210526315789469</v>
      </c>
      <c r="J1054" s="17">
        <f t="shared" si="132"/>
        <v>3.36</v>
      </c>
      <c r="K1054" s="21">
        <f t="shared" si="128"/>
        <v>0.15789473684210531</v>
      </c>
      <c r="L1054" s="21">
        <f t="shared" si="135"/>
        <v>1.441052587408739E-2</v>
      </c>
    </row>
    <row r="1055" spans="1:12" x14ac:dyDescent="0.3">
      <c r="A1055" s="18">
        <v>45697.540613206016</v>
      </c>
      <c r="B1055" s="8">
        <v>33800</v>
      </c>
      <c r="C1055" s="45">
        <f t="shared" si="129"/>
        <v>3948267508.9809999</v>
      </c>
      <c r="F1055" s="19">
        <f t="shared" si="133"/>
        <v>5306.9869999885559</v>
      </c>
      <c r="G1055" s="20">
        <f t="shared" si="134"/>
        <v>88.449783333142605</v>
      </c>
      <c r="H1055" s="8">
        <f t="shared" si="130"/>
        <v>33800</v>
      </c>
      <c r="I1055" s="21">
        <f t="shared" si="131"/>
        <v>0.84711779448621549</v>
      </c>
      <c r="J1055" s="17">
        <f t="shared" si="132"/>
        <v>3.38</v>
      </c>
      <c r="K1055" s="21">
        <f t="shared" si="128"/>
        <v>0.15288220551378451</v>
      </c>
      <c r="L1055" s="21">
        <f t="shared" si="135"/>
        <v>1.4424435516748253E-2</v>
      </c>
    </row>
    <row r="1056" spans="1:12" x14ac:dyDescent="0.3">
      <c r="A1056" s="18">
        <v>45697.540677314813</v>
      </c>
      <c r="B1056" s="8">
        <v>34000</v>
      </c>
      <c r="C1056" s="45">
        <f t="shared" si="129"/>
        <v>3948267514.52</v>
      </c>
      <c r="F1056" s="19">
        <f t="shared" si="133"/>
        <v>5312.5260000228882</v>
      </c>
      <c r="G1056" s="20">
        <f t="shared" si="134"/>
        <v>88.542100000381467</v>
      </c>
      <c r="H1056" s="8">
        <f t="shared" si="130"/>
        <v>34000</v>
      </c>
      <c r="I1056" s="21">
        <f t="shared" si="131"/>
        <v>0.85213032581453629</v>
      </c>
      <c r="J1056" s="17">
        <f t="shared" si="132"/>
        <v>3.4</v>
      </c>
      <c r="K1056" s="21">
        <f t="shared" si="128"/>
        <v>0.14786967418546371</v>
      </c>
      <c r="L1056" s="21">
        <f t="shared" si="135"/>
        <v>1.3650835506498362E-2</v>
      </c>
    </row>
    <row r="1057" spans="1:12" x14ac:dyDescent="0.3">
      <c r="A1057" s="18">
        <v>45697.540741655095</v>
      </c>
      <c r="B1057" s="8">
        <v>33800</v>
      </c>
      <c r="C1057" s="45">
        <f t="shared" si="129"/>
        <v>3948267520.079</v>
      </c>
      <c r="F1057" s="19">
        <f t="shared" si="133"/>
        <v>5318.085000038147</v>
      </c>
      <c r="G1057" s="20">
        <f t="shared" si="134"/>
        <v>88.634750000635776</v>
      </c>
      <c r="H1057" s="8">
        <f t="shared" si="130"/>
        <v>33800</v>
      </c>
      <c r="I1057" s="21">
        <f t="shared" si="131"/>
        <v>0.84711779448621549</v>
      </c>
      <c r="J1057" s="17">
        <f t="shared" si="132"/>
        <v>3.38</v>
      </c>
      <c r="K1057" s="21">
        <f t="shared" si="128"/>
        <v>0.15288220551378451</v>
      </c>
      <c r="L1057" s="21">
        <f t="shared" si="135"/>
        <v>1.416453637973151E-2</v>
      </c>
    </row>
    <row r="1058" spans="1:12" x14ac:dyDescent="0.3">
      <c r="A1058" s="18">
        <v>45697.540805532408</v>
      </c>
      <c r="B1058" s="8">
        <v>33800</v>
      </c>
      <c r="C1058" s="45">
        <f t="shared" si="129"/>
        <v>3948267525.598</v>
      </c>
      <c r="F1058" s="19">
        <f t="shared" si="133"/>
        <v>5323.6040000915527</v>
      </c>
      <c r="G1058" s="20">
        <f t="shared" si="134"/>
        <v>88.726733334859219</v>
      </c>
      <c r="H1058" s="8">
        <f t="shared" si="130"/>
        <v>33800</v>
      </c>
      <c r="I1058" s="21">
        <f t="shared" si="131"/>
        <v>0.84711779448621549</v>
      </c>
      <c r="J1058" s="17">
        <f t="shared" si="132"/>
        <v>3.38</v>
      </c>
      <c r="K1058" s="21">
        <f t="shared" si="128"/>
        <v>0.15288220551378451</v>
      </c>
      <c r="L1058" s="21">
        <f t="shared" si="135"/>
        <v>1.4062615006591483E-2</v>
      </c>
    </row>
    <row r="1059" spans="1:12" x14ac:dyDescent="0.3">
      <c r="A1059" s="18">
        <v>45697.540870069446</v>
      </c>
      <c r="B1059" s="8">
        <v>33800</v>
      </c>
      <c r="C1059" s="45">
        <f t="shared" si="129"/>
        <v>3948267531.1740003</v>
      </c>
      <c r="F1059" s="19">
        <f t="shared" si="133"/>
        <v>5329.1800003051758</v>
      </c>
      <c r="G1059" s="20">
        <f t="shared" si="134"/>
        <v>88.819666671752927</v>
      </c>
      <c r="H1059" s="8">
        <f t="shared" si="130"/>
        <v>33800</v>
      </c>
      <c r="I1059" s="21">
        <f t="shared" si="131"/>
        <v>0.84711779448621549</v>
      </c>
      <c r="J1059" s="17">
        <f t="shared" si="132"/>
        <v>3.38</v>
      </c>
      <c r="K1059" s="21">
        <f t="shared" si="128"/>
        <v>0.15288220551378451</v>
      </c>
      <c r="L1059" s="21">
        <f t="shared" si="135"/>
        <v>1.4207853510065635E-2</v>
      </c>
    </row>
    <row r="1060" spans="1:12" x14ac:dyDescent="0.3">
      <c r="A1060" s="18">
        <v>45697.5409349537</v>
      </c>
      <c r="B1060" s="8">
        <v>33800</v>
      </c>
      <c r="C1060" s="45">
        <f t="shared" si="129"/>
        <v>3948267536.7799997</v>
      </c>
      <c r="F1060" s="19">
        <f t="shared" si="133"/>
        <v>5334.7859997749329</v>
      </c>
      <c r="G1060" s="20">
        <f t="shared" si="134"/>
        <v>88.913099996248874</v>
      </c>
      <c r="H1060" s="8">
        <f t="shared" si="130"/>
        <v>33800</v>
      </c>
      <c r="I1060" s="21">
        <f t="shared" si="131"/>
        <v>0.84711779448621549</v>
      </c>
      <c r="J1060" s="17">
        <f t="shared" si="132"/>
        <v>3.38</v>
      </c>
      <c r="K1060" s="21">
        <f t="shared" si="128"/>
        <v>0.15288220551378451</v>
      </c>
      <c r="L1060" s="21">
        <f t="shared" si="135"/>
        <v>1.4284292717425569E-2</v>
      </c>
    </row>
    <row r="1061" spans="1:12" x14ac:dyDescent="0.3">
      <c r="A1061" s="18">
        <v>45697.540999965277</v>
      </c>
      <c r="B1061" s="8">
        <v>33800</v>
      </c>
      <c r="C1061" s="45">
        <f t="shared" si="129"/>
        <v>3948267542.3969998</v>
      </c>
      <c r="F1061" s="19">
        <f t="shared" si="133"/>
        <v>5340.4029998779297</v>
      </c>
      <c r="G1061" s="20">
        <f t="shared" si="134"/>
        <v>89.006716664632165</v>
      </c>
      <c r="H1061" s="8">
        <f t="shared" si="130"/>
        <v>33800</v>
      </c>
      <c r="I1061" s="21">
        <f t="shared" si="131"/>
        <v>0.84711779448621549</v>
      </c>
      <c r="J1061" s="17">
        <f t="shared" si="132"/>
        <v>3.38</v>
      </c>
      <c r="K1061" s="21">
        <f t="shared" si="128"/>
        <v>0.15288220551378451</v>
      </c>
      <c r="L1061" s="21">
        <f t="shared" si="135"/>
        <v>1.4312322735290085E-2</v>
      </c>
    </row>
    <row r="1062" spans="1:12" x14ac:dyDescent="0.3">
      <c r="A1062" s="18">
        <v>45697.541064814817</v>
      </c>
      <c r="B1062" s="8">
        <v>33900</v>
      </c>
      <c r="C1062" s="45">
        <f t="shared" si="129"/>
        <v>3948267548</v>
      </c>
      <c r="F1062" s="19">
        <f t="shared" si="133"/>
        <v>5346.0060000419617</v>
      </c>
      <c r="G1062" s="20">
        <f t="shared" si="134"/>
        <v>89.100100000699356</v>
      </c>
      <c r="H1062" s="8">
        <f t="shared" si="130"/>
        <v>33900</v>
      </c>
      <c r="I1062" s="21">
        <f t="shared" si="131"/>
        <v>0.84962406015037595</v>
      </c>
      <c r="J1062" s="17">
        <f t="shared" si="132"/>
        <v>3.39</v>
      </c>
      <c r="K1062" s="21">
        <f t="shared" si="128"/>
        <v>0.15037593984962405</v>
      </c>
      <c r="L1062" s="21">
        <f t="shared" si="135"/>
        <v>1.4042606927397169E-2</v>
      </c>
    </row>
    <row r="1063" spans="1:12" x14ac:dyDescent="0.3">
      <c r="A1063" s="18">
        <v>45697.541128460645</v>
      </c>
      <c r="B1063" s="8">
        <v>33900</v>
      </c>
      <c r="C1063" s="45">
        <f t="shared" si="129"/>
        <v>3948267553.4989996</v>
      </c>
      <c r="F1063" s="19">
        <f t="shared" si="133"/>
        <v>5351.5049996376038</v>
      </c>
      <c r="G1063" s="20">
        <f t="shared" si="134"/>
        <v>89.191749993960059</v>
      </c>
      <c r="H1063" s="8">
        <f t="shared" si="130"/>
        <v>33900</v>
      </c>
      <c r="I1063" s="21">
        <f t="shared" si="131"/>
        <v>0.84962406015037595</v>
      </c>
      <c r="J1063" s="17">
        <f t="shared" si="132"/>
        <v>3.39</v>
      </c>
      <c r="K1063" s="21">
        <f t="shared" si="128"/>
        <v>0.15037593984962405</v>
      </c>
      <c r="L1063" s="21">
        <f t="shared" si="135"/>
        <v>1.378195387378984E-2</v>
      </c>
    </row>
    <row r="1064" spans="1:12" x14ac:dyDescent="0.3">
      <c r="A1064" s="18">
        <v>45697.541193460645</v>
      </c>
      <c r="B1064" s="8">
        <v>33700</v>
      </c>
      <c r="C1064" s="45">
        <f t="shared" si="129"/>
        <v>3948267559.1149998</v>
      </c>
      <c r="F1064" s="19">
        <f t="shared" si="133"/>
        <v>5357.1209998130798</v>
      </c>
      <c r="G1064" s="20">
        <f t="shared" si="134"/>
        <v>89.285349996884662</v>
      </c>
      <c r="H1064" s="8">
        <f t="shared" si="130"/>
        <v>33700</v>
      </c>
      <c r="I1064" s="21">
        <f t="shared" si="131"/>
        <v>0.84461152882205515</v>
      </c>
      <c r="J1064" s="17">
        <f t="shared" si="132"/>
        <v>3.37</v>
      </c>
      <c r="K1064" s="21">
        <f t="shared" si="128"/>
        <v>0.15538847117794485</v>
      </c>
      <c r="L1064" s="21">
        <f t="shared" si="135"/>
        <v>1.4544361356705247E-2</v>
      </c>
    </row>
    <row r="1065" spans="1:12" x14ac:dyDescent="0.3">
      <c r="A1065" s="18">
        <v>45697.541258090278</v>
      </c>
      <c r="B1065" s="8">
        <v>33800</v>
      </c>
      <c r="C1065" s="45">
        <f t="shared" si="129"/>
        <v>3948267564.6989999</v>
      </c>
      <c r="F1065" s="19">
        <f t="shared" si="133"/>
        <v>5362.7049999237061</v>
      </c>
      <c r="G1065" s="20">
        <f t="shared" si="134"/>
        <v>89.378416665395108</v>
      </c>
      <c r="H1065" s="8">
        <f t="shared" si="130"/>
        <v>33800</v>
      </c>
      <c r="I1065" s="21">
        <f t="shared" si="131"/>
        <v>0.84711779448621549</v>
      </c>
      <c r="J1065" s="17">
        <f t="shared" si="132"/>
        <v>3.38</v>
      </c>
      <c r="K1065" s="21">
        <f t="shared" si="128"/>
        <v>0.15288220551378451</v>
      </c>
      <c r="L1065" s="21">
        <f t="shared" si="135"/>
        <v>1.4228237541697192E-2</v>
      </c>
    </row>
    <row r="1066" spans="1:12" x14ac:dyDescent="0.3">
      <c r="A1066" s="18">
        <v>45697.54132246528</v>
      </c>
      <c r="B1066" s="8">
        <v>33800</v>
      </c>
      <c r="C1066" s="45">
        <f t="shared" si="129"/>
        <v>3948267570.2610002</v>
      </c>
      <c r="F1066" s="19">
        <f t="shared" si="133"/>
        <v>5368.2670001983643</v>
      </c>
      <c r="G1066" s="20">
        <f t="shared" si="134"/>
        <v>89.471116669972744</v>
      </c>
      <c r="H1066" s="8">
        <f t="shared" si="130"/>
        <v>33800</v>
      </c>
      <c r="I1066" s="21">
        <f t="shared" si="131"/>
        <v>0.84711779448621549</v>
      </c>
      <c r="J1066" s="17">
        <f t="shared" si="132"/>
        <v>3.38</v>
      </c>
      <c r="K1066" s="21">
        <f t="shared" si="128"/>
        <v>0.15288220551378451</v>
      </c>
      <c r="L1066" s="21">
        <f t="shared" si="135"/>
        <v>1.4172181150967021E-2</v>
      </c>
    </row>
    <row r="1067" spans="1:12" x14ac:dyDescent="0.3">
      <c r="A1067" s="18">
        <v>45697.541387129633</v>
      </c>
      <c r="B1067" s="8">
        <v>33600</v>
      </c>
      <c r="C1067" s="45">
        <f t="shared" si="129"/>
        <v>3948267575.8480005</v>
      </c>
      <c r="F1067" s="19">
        <f t="shared" si="133"/>
        <v>5373.8540005683899</v>
      </c>
      <c r="G1067" s="20">
        <f t="shared" si="134"/>
        <v>89.564233342806503</v>
      </c>
      <c r="H1067" s="8">
        <f t="shared" si="130"/>
        <v>33600</v>
      </c>
      <c r="I1067" s="21">
        <f t="shared" si="131"/>
        <v>0.84210526315789469</v>
      </c>
      <c r="J1067" s="17">
        <f t="shared" si="132"/>
        <v>3.36</v>
      </c>
      <c r="K1067" s="21">
        <f t="shared" si="128"/>
        <v>0.15789473684210531</v>
      </c>
      <c r="L1067" s="21">
        <f t="shared" si="135"/>
        <v>1.4702632552698745E-2</v>
      </c>
    </row>
    <row r="1068" spans="1:12" x14ac:dyDescent="0.3">
      <c r="A1068" s="18">
        <v>45697.541452349535</v>
      </c>
      <c r="B1068" s="8">
        <v>33600</v>
      </c>
      <c r="C1068" s="45">
        <f t="shared" si="129"/>
        <v>3948267581.4829998</v>
      </c>
      <c r="F1068" s="19">
        <f t="shared" si="133"/>
        <v>5379.4889998435974</v>
      </c>
      <c r="G1068" s="20">
        <f t="shared" si="134"/>
        <v>89.658149997393295</v>
      </c>
      <c r="H1068" s="8">
        <f t="shared" si="130"/>
        <v>33600</v>
      </c>
      <c r="I1068" s="21">
        <f t="shared" si="131"/>
        <v>0.84210526315789469</v>
      </c>
      <c r="J1068" s="17">
        <f t="shared" si="132"/>
        <v>3.36</v>
      </c>
      <c r="K1068" s="21">
        <f t="shared" si="128"/>
        <v>0.15789473684210531</v>
      </c>
      <c r="L1068" s="21">
        <f t="shared" si="135"/>
        <v>1.4828945461072425E-2</v>
      </c>
    </row>
    <row r="1069" spans="1:12" x14ac:dyDescent="0.3">
      <c r="A1069" s="18">
        <v>45697.541518217593</v>
      </c>
      <c r="B1069" s="8">
        <v>33600</v>
      </c>
      <c r="C1069" s="45">
        <f t="shared" si="129"/>
        <v>3948267587.1740003</v>
      </c>
      <c r="F1069" s="19">
        <f t="shared" si="133"/>
        <v>5385.1800003051758</v>
      </c>
      <c r="G1069" s="20">
        <f t="shared" si="134"/>
        <v>89.753000005086264</v>
      </c>
      <c r="H1069" s="8">
        <f t="shared" si="130"/>
        <v>33600</v>
      </c>
      <c r="I1069" s="21">
        <f t="shared" si="131"/>
        <v>0.84210526315789469</v>
      </c>
      <c r="J1069" s="17">
        <f t="shared" si="132"/>
        <v>3.36</v>
      </c>
      <c r="K1069" s="21">
        <f t="shared" si="128"/>
        <v>0.15789473684210531</v>
      </c>
      <c r="L1069" s="21">
        <f t="shared" si="135"/>
        <v>1.4976317004153009E-2</v>
      </c>
    </row>
    <row r="1070" spans="1:12" x14ac:dyDescent="0.3">
      <c r="A1070" s="18">
        <v>45697.541583495367</v>
      </c>
      <c r="B1070" s="8">
        <v>33800</v>
      </c>
      <c r="C1070" s="45">
        <f t="shared" si="129"/>
        <v>3948267592.8139997</v>
      </c>
      <c r="F1070" s="19">
        <f t="shared" si="133"/>
        <v>5390.8199996948242</v>
      </c>
      <c r="G1070" s="20">
        <f t="shared" si="134"/>
        <v>89.84699999491373</v>
      </c>
      <c r="H1070" s="8">
        <f t="shared" si="130"/>
        <v>33800</v>
      </c>
      <c r="I1070" s="21">
        <f t="shared" si="131"/>
        <v>0.84711779448621549</v>
      </c>
      <c r="J1070" s="17">
        <f t="shared" si="132"/>
        <v>3.38</v>
      </c>
      <c r="K1070" s="21">
        <f t="shared" si="128"/>
        <v>0.15288220551378451</v>
      </c>
      <c r="L1070" s="21">
        <f t="shared" si="135"/>
        <v>1.4370925763096369E-2</v>
      </c>
    </row>
    <row r="1071" spans="1:12" x14ac:dyDescent="0.3">
      <c r="A1071" s="18">
        <v>45697.541649004626</v>
      </c>
      <c r="B1071" s="8">
        <v>33800</v>
      </c>
      <c r="C1071" s="45">
        <f t="shared" si="129"/>
        <v>3948267598.4739995</v>
      </c>
      <c r="F1071" s="19">
        <f t="shared" si="133"/>
        <v>5396.4799995422363</v>
      </c>
      <c r="G1071" s="20">
        <f t="shared" si="134"/>
        <v>89.941333325703937</v>
      </c>
      <c r="H1071" s="8">
        <f t="shared" si="130"/>
        <v>33800</v>
      </c>
      <c r="I1071" s="21">
        <f t="shared" si="131"/>
        <v>0.84711779448621549</v>
      </c>
      <c r="J1071" s="17">
        <f t="shared" si="132"/>
        <v>3.38</v>
      </c>
      <c r="K1071" s="21">
        <f t="shared" si="128"/>
        <v>0.15288220551378451</v>
      </c>
      <c r="L1071" s="21">
        <f t="shared" si="135"/>
        <v>1.4421887664668176E-2</v>
      </c>
    </row>
    <row r="1072" spans="1:12" x14ac:dyDescent="0.3">
      <c r="A1072" s="18">
        <v>45697.541714687497</v>
      </c>
      <c r="B1072" s="8">
        <v>34000</v>
      </c>
      <c r="C1072" s="45">
        <f t="shared" si="129"/>
        <v>3948267604.1489997</v>
      </c>
      <c r="F1072" s="19">
        <f t="shared" si="133"/>
        <v>5402.1549997329712</v>
      </c>
      <c r="G1072" s="20">
        <f t="shared" si="134"/>
        <v>90.035916662216181</v>
      </c>
      <c r="H1072" s="8">
        <f t="shared" si="130"/>
        <v>34000</v>
      </c>
      <c r="I1072" s="21">
        <f t="shared" si="131"/>
        <v>0.85213032581453629</v>
      </c>
      <c r="J1072" s="17">
        <f t="shared" si="132"/>
        <v>3.4</v>
      </c>
      <c r="K1072" s="21">
        <f t="shared" si="128"/>
        <v>0.14786967418546371</v>
      </c>
      <c r="L1072" s="21">
        <f t="shared" si="135"/>
        <v>1.3986007153439584E-2</v>
      </c>
    </row>
    <row r="1073" spans="1:12" x14ac:dyDescent="0.3">
      <c r="A1073" s="18">
        <v>45697.541780185187</v>
      </c>
      <c r="B1073" s="8">
        <v>33900</v>
      </c>
      <c r="C1073" s="45">
        <f t="shared" si="129"/>
        <v>3948267609.8080001</v>
      </c>
      <c r="F1073" s="19">
        <f t="shared" si="133"/>
        <v>5407.8140001296997</v>
      </c>
      <c r="G1073" s="20">
        <f t="shared" si="134"/>
        <v>90.130233335494992</v>
      </c>
      <c r="H1073" s="8">
        <f t="shared" si="130"/>
        <v>33900</v>
      </c>
      <c r="I1073" s="21">
        <f t="shared" si="131"/>
        <v>0.84962406015037595</v>
      </c>
      <c r="J1073" s="17">
        <f t="shared" si="132"/>
        <v>3.39</v>
      </c>
      <c r="K1073" s="21">
        <f t="shared" si="128"/>
        <v>0.15037593984962405</v>
      </c>
      <c r="L1073" s="21">
        <f t="shared" si="135"/>
        <v>1.4182958387791192E-2</v>
      </c>
    </row>
    <row r="1074" spans="1:12" x14ac:dyDescent="0.3">
      <c r="A1074" s="18">
        <v>45697.541845613428</v>
      </c>
      <c r="B1074" s="8">
        <v>33800</v>
      </c>
      <c r="C1074" s="45">
        <f t="shared" si="129"/>
        <v>3948267615.4610004</v>
      </c>
      <c r="F1074" s="19">
        <f t="shared" si="133"/>
        <v>5413.4670004844666</v>
      </c>
      <c r="G1074" s="20">
        <f t="shared" si="134"/>
        <v>90.224450008074442</v>
      </c>
      <c r="H1074" s="8">
        <f t="shared" si="130"/>
        <v>33800</v>
      </c>
      <c r="I1074" s="21">
        <f t="shared" si="131"/>
        <v>0.84711779448621549</v>
      </c>
      <c r="J1074" s="17">
        <f t="shared" si="132"/>
        <v>3.38</v>
      </c>
      <c r="K1074" s="21">
        <f t="shared" si="128"/>
        <v>0.15288220551378451</v>
      </c>
      <c r="L1074" s="21">
        <f t="shared" si="135"/>
        <v>1.4404052700116316E-2</v>
      </c>
    </row>
    <row r="1075" spans="1:12" x14ac:dyDescent="0.3">
      <c r="A1075" s="18">
        <v>45697.541910798609</v>
      </c>
      <c r="B1075" s="8">
        <v>33800</v>
      </c>
      <c r="C1075" s="45">
        <f t="shared" si="129"/>
        <v>3948267621.0929999</v>
      </c>
      <c r="F1075" s="19">
        <f t="shared" si="133"/>
        <v>5419.0989999771118</v>
      </c>
      <c r="G1075" s="20">
        <f t="shared" si="134"/>
        <v>90.318316666285199</v>
      </c>
      <c r="H1075" s="8">
        <f t="shared" si="130"/>
        <v>33800</v>
      </c>
      <c r="I1075" s="21">
        <f t="shared" si="131"/>
        <v>0.84711779448621549</v>
      </c>
      <c r="J1075" s="17">
        <f t="shared" si="132"/>
        <v>3.38</v>
      </c>
      <c r="K1075" s="21">
        <f t="shared" si="128"/>
        <v>0.15288220551378451</v>
      </c>
      <c r="L1075" s="21">
        <f t="shared" si="135"/>
        <v>1.4350541731469156E-2</v>
      </c>
    </row>
    <row r="1076" spans="1:12" x14ac:dyDescent="0.3">
      <c r="A1076" s="18">
        <v>45697.54197578704</v>
      </c>
      <c r="B1076" s="8">
        <v>33900</v>
      </c>
      <c r="C1076" s="45">
        <f t="shared" si="129"/>
        <v>3948267626.7080002</v>
      </c>
      <c r="F1076" s="19">
        <f t="shared" si="133"/>
        <v>5424.7140002250671</v>
      </c>
      <c r="G1076" s="20">
        <f t="shared" si="134"/>
        <v>90.411900003751114</v>
      </c>
      <c r="H1076" s="8">
        <f t="shared" si="130"/>
        <v>33900</v>
      </c>
      <c r="I1076" s="21">
        <f t="shared" si="131"/>
        <v>0.84962406015037595</v>
      </c>
      <c r="J1076" s="17">
        <f t="shared" si="132"/>
        <v>3.39</v>
      </c>
      <c r="K1076" s="21">
        <f t="shared" si="128"/>
        <v>0.15037593984962405</v>
      </c>
      <c r="L1076" s="21">
        <f t="shared" si="135"/>
        <v>1.4072682325701564E-2</v>
      </c>
    </row>
    <row r="1077" spans="1:12" x14ac:dyDescent="0.3">
      <c r="A1077" s="18">
        <v>45697.542041354165</v>
      </c>
      <c r="B1077" s="8">
        <v>33800</v>
      </c>
      <c r="C1077" s="45">
        <f t="shared" si="129"/>
        <v>3948267632.3729997</v>
      </c>
      <c r="F1077" s="19">
        <f t="shared" si="133"/>
        <v>5430.378999710083</v>
      </c>
      <c r="G1077" s="20">
        <f t="shared" si="134"/>
        <v>90.506316661834717</v>
      </c>
      <c r="H1077" s="8">
        <f t="shared" si="130"/>
        <v>33800</v>
      </c>
      <c r="I1077" s="21">
        <f t="shared" si="131"/>
        <v>0.84711779448621549</v>
      </c>
      <c r="J1077" s="17">
        <f t="shared" si="132"/>
        <v>3.38</v>
      </c>
      <c r="K1077" s="21">
        <f t="shared" si="128"/>
        <v>0.15288220551378451</v>
      </c>
      <c r="L1077" s="21">
        <f t="shared" si="135"/>
        <v>1.4434626925062049E-2</v>
      </c>
    </row>
    <row r="1078" spans="1:12" x14ac:dyDescent="0.3">
      <c r="A1078" s="18">
        <v>45697.542106099536</v>
      </c>
      <c r="B1078" s="8">
        <v>33800</v>
      </c>
      <c r="C1078" s="45">
        <f t="shared" si="129"/>
        <v>3948267637.967</v>
      </c>
      <c r="F1078" s="19">
        <f t="shared" si="133"/>
        <v>5435.9730000495911</v>
      </c>
      <c r="G1078" s="20">
        <f t="shared" si="134"/>
        <v>90.599550000826511</v>
      </c>
      <c r="H1078" s="8">
        <f t="shared" si="130"/>
        <v>33800</v>
      </c>
      <c r="I1078" s="21">
        <f t="shared" si="131"/>
        <v>0.84711779448621549</v>
      </c>
      <c r="J1078" s="17">
        <f t="shared" si="132"/>
        <v>3.38</v>
      </c>
      <c r="K1078" s="21">
        <f t="shared" si="128"/>
        <v>0.15288220551378451</v>
      </c>
      <c r="L1078" s="21">
        <f t="shared" si="135"/>
        <v>1.4253718492479837E-2</v>
      </c>
    </row>
    <row r="1079" spans="1:12" x14ac:dyDescent="0.3">
      <c r="A1079" s="18">
        <v>45697.542170682871</v>
      </c>
      <c r="B1079" s="8">
        <v>33800</v>
      </c>
      <c r="C1079" s="45">
        <f t="shared" si="129"/>
        <v>3948267643.5469999</v>
      </c>
      <c r="F1079" s="19">
        <f t="shared" si="133"/>
        <v>5441.5529999732971</v>
      </c>
      <c r="G1079" s="20">
        <f t="shared" si="134"/>
        <v>90.692549999554956</v>
      </c>
      <c r="H1079" s="8">
        <f t="shared" si="130"/>
        <v>33800</v>
      </c>
      <c r="I1079" s="21">
        <f t="shared" si="131"/>
        <v>0.84711779448621549</v>
      </c>
      <c r="J1079" s="17">
        <f t="shared" si="132"/>
        <v>3.38</v>
      </c>
      <c r="K1079" s="21">
        <f t="shared" si="128"/>
        <v>0.15288220551378451</v>
      </c>
      <c r="L1079" s="21">
        <f t="shared" si="135"/>
        <v>1.4218044918383776E-2</v>
      </c>
    </row>
    <row r="1080" spans="1:12" x14ac:dyDescent="0.3">
      <c r="A1080" s="18">
        <v>45697.542234988425</v>
      </c>
      <c r="B1080" s="8">
        <v>33900</v>
      </c>
      <c r="C1080" s="45">
        <f t="shared" si="129"/>
        <v>3948267649.1029997</v>
      </c>
      <c r="F1080" s="19">
        <f t="shared" si="133"/>
        <v>5447.1089997291565</v>
      </c>
      <c r="G1080" s="20">
        <f t="shared" si="134"/>
        <v>90.785149995485938</v>
      </c>
      <c r="H1080" s="8">
        <f t="shared" si="130"/>
        <v>33900</v>
      </c>
      <c r="I1080" s="21">
        <f t="shared" si="131"/>
        <v>0.84962406015037595</v>
      </c>
      <c r="J1080" s="17">
        <f t="shared" si="132"/>
        <v>3.39</v>
      </c>
      <c r="K1080" s="21">
        <f t="shared" si="128"/>
        <v>0.15037593984962405</v>
      </c>
      <c r="L1080" s="21">
        <f t="shared" si="135"/>
        <v>1.3924811418192781E-2</v>
      </c>
    </row>
    <row r="1081" spans="1:12" x14ac:dyDescent="0.3">
      <c r="A1081" s="18">
        <v>45697.542301168978</v>
      </c>
      <c r="B1081" s="8">
        <v>34000</v>
      </c>
      <c r="C1081" s="45">
        <f t="shared" si="129"/>
        <v>3948267654.8209996</v>
      </c>
      <c r="F1081" s="19">
        <f t="shared" si="133"/>
        <v>5452.8269996643066</v>
      </c>
      <c r="G1081" s="20">
        <f t="shared" si="134"/>
        <v>90.880449994405112</v>
      </c>
      <c r="H1081" s="8">
        <f t="shared" si="130"/>
        <v>34000</v>
      </c>
      <c r="I1081" s="21">
        <f t="shared" si="131"/>
        <v>0.85213032581453629</v>
      </c>
      <c r="J1081" s="17">
        <f t="shared" si="132"/>
        <v>3.4</v>
      </c>
      <c r="K1081" s="21">
        <f t="shared" si="128"/>
        <v>0.14786967418546371</v>
      </c>
      <c r="L1081" s="21">
        <f t="shared" si="135"/>
        <v>1.4091979790053279E-2</v>
      </c>
    </row>
    <row r="1082" spans="1:12" x14ac:dyDescent="0.3">
      <c r="A1082" s="18">
        <v>45697.542366620371</v>
      </c>
      <c r="B1082" s="8">
        <v>33900</v>
      </c>
      <c r="C1082" s="45">
        <f t="shared" si="129"/>
        <v>3948267660.4760003</v>
      </c>
      <c r="F1082" s="19">
        <f t="shared" si="133"/>
        <v>5458.4820003509521</v>
      </c>
      <c r="G1082" s="20">
        <f t="shared" si="134"/>
        <v>90.974700005849201</v>
      </c>
      <c r="H1082" s="8">
        <f t="shared" si="130"/>
        <v>33900</v>
      </c>
      <c r="I1082" s="21">
        <f t="shared" si="131"/>
        <v>0.84962406015037595</v>
      </c>
      <c r="J1082" s="17">
        <f t="shared" si="132"/>
        <v>3.39</v>
      </c>
      <c r="K1082" s="21">
        <f t="shared" si="128"/>
        <v>0.15037593984962405</v>
      </c>
      <c r="L1082" s="21">
        <f t="shared" si="135"/>
        <v>1.4172934051742699E-2</v>
      </c>
    </row>
    <row r="1083" spans="1:12" x14ac:dyDescent="0.3">
      <c r="A1083" s="18">
        <v>45697.542431805552</v>
      </c>
      <c r="B1083" s="8">
        <v>33600</v>
      </c>
      <c r="C1083" s="45">
        <f t="shared" si="129"/>
        <v>3948267666.1079998</v>
      </c>
      <c r="F1083" s="19">
        <f t="shared" si="133"/>
        <v>5464.1139998435974</v>
      </c>
      <c r="G1083" s="20">
        <f t="shared" si="134"/>
        <v>91.068566664059958</v>
      </c>
      <c r="H1083" s="8">
        <f t="shared" si="130"/>
        <v>33600</v>
      </c>
      <c r="I1083" s="21">
        <f t="shared" si="131"/>
        <v>0.84210526315789469</v>
      </c>
      <c r="J1083" s="17">
        <f t="shared" si="132"/>
        <v>3.36</v>
      </c>
      <c r="K1083" s="21">
        <f t="shared" si="128"/>
        <v>0.15789473684210531</v>
      </c>
      <c r="L1083" s="21">
        <f t="shared" si="135"/>
        <v>1.4821051296435357E-2</v>
      </c>
    </row>
    <row r="1084" spans="1:12" x14ac:dyDescent="0.3">
      <c r="A1084" s="18">
        <v>45697.542497800925</v>
      </c>
      <c r="B1084" s="8">
        <v>33700</v>
      </c>
      <c r="C1084" s="45">
        <f t="shared" si="129"/>
        <v>3948267671.8099999</v>
      </c>
      <c r="F1084" s="19">
        <f t="shared" si="133"/>
        <v>5469.8159999847412</v>
      </c>
      <c r="G1084" s="20">
        <f t="shared" si="134"/>
        <v>91.163599999745685</v>
      </c>
      <c r="H1084" s="8">
        <f t="shared" si="130"/>
        <v>33700</v>
      </c>
      <c r="I1084" s="21">
        <f t="shared" si="131"/>
        <v>0.84461152882205515</v>
      </c>
      <c r="J1084" s="17">
        <f t="shared" si="132"/>
        <v>3.37</v>
      </c>
      <c r="K1084" s="21">
        <f t="shared" si="128"/>
        <v>0.15538847117794485</v>
      </c>
      <c r="L1084" s="21">
        <f t="shared" si="135"/>
        <v>1.4767084743145569E-2</v>
      </c>
    </row>
    <row r="1085" spans="1:12" x14ac:dyDescent="0.3">
      <c r="A1085" s="18">
        <v>45697.542563356481</v>
      </c>
      <c r="B1085" s="8">
        <v>33800</v>
      </c>
      <c r="C1085" s="45">
        <f t="shared" si="129"/>
        <v>3948267677.474</v>
      </c>
      <c r="F1085" s="19">
        <f t="shared" si="133"/>
        <v>5475.4800000190735</v>
      </c>
      <c r="G1085" s="20">
        <f t="shared" si="134"/>
        <v>91.258000000317892</v>
      </c>
      <c r="H1085" s="8">
        <f t="shared" si="130"/>
        <v>33800</v>
      </c>
      <c r="I1085" s="21">
        <f t="shared" si="131"/>
        <v>0.84711779448621549</v>
      </c>
      <c r="J1085" s="17">
        <f t="shared" si="132"/>
        <v>3.38</v>
      </c>
      <c r="K1085" s="21">
        <f t="shared" si="128"/>
        <v>0.15288220551378451</v>
      </c>
      <c r="L1085" s="21">
        <f t="shared" si="135"/>
        <v>1.4432080287981592E-2</v>
      </c>
    </row>
    <row r="1086" spans="1:12" x14ac:dyDescent="0.3">
      <c r="A1086" s="18">
        <v>45697.542628935182</v>
      </c>
      <c r="B1086" s="8">
        <v>33600</v>
      </c>
      <c r="C1086" s="45">
        <f t="shared" si="129"/>
        <v>3948267683.1399999</v>
      </c>
      <c r="F1086" s="19">
        <f t="shared" si="133"/>
        <v>5481.1459999084473</v>
      </c>
      <c r="G1086" s="20">
        <f t="shared" si="134"/>
        <v>91.352433331807461</v>
      </c>
      <c r="H1086" s="8">
        <f t="shared" si="130"/>
        <v>33600</v>
      </c>
      <c r="I1086" s="21">
        <f t="shared" si="131"/>
        <v>0.84210526315789469</v>
      </c>
      <c r="J1086" s="17">
        <f t="shared" si="132"/>
        <v>3.36</v>
      </c>
      <c r="K1086" s="21">
        <f t="shared" si="128"/>
        <v>0.15789473684210531</v>
      </c>
      <c r="L1086" s="21">
        <f t="shared" si="135"/>
        <v>1.4910526024668741E-2</v>
      </c>
    </row>
    <row r="1087" spans="1:12" x14ac:dyDescent="0.3">
      <c r="A1087" s="18">
        <v>45697.542693935182</v>
      </c>
      <c r="B1087" s="8">
        <v>33700</v>
      </c>
      <c r="C1087" s="45">
        <f t="shared" si="129"/>
        <v>3948267688.7559996</v>
      </c>
      <c r="F1087" s="19">
        <f t="shared" si="133"/>
        <v>5486.7619996070862</v>
      </c>
      <c r="G1087" s="20">
        <f t="shared" si="134"/>
        <v>91.446033326784772</v>
      </c>
      <c r="H1087" s="8">
        <f t="shared" si="130"/>
        <v>33700</v>
      </c>
      <c r="I1087" s="21">
        <f t="shared" si="131"/>
        <v>0.84461152882205515</v>
      </c>
      <c r="J1087" s="17">
        <f t="shared" si="132"/>
        <v>3.37</v>
      </c>
      <c r="K1087" s="21">
        <f t="shared" si="128"/>
        <v>0.15538847117794485</v>
      </c>
      <c r="L1087" s="21">
        <f t="shared" si="135"/>
        <v>1.45443601217876E-2</v>
      </c>
    </row>
    <row r="1088" spans="1:12" x14ac:dyDescent="0.3">
      <c r="A1088" s="18">
        <v>45697.542760405093</v>
      </c>
      <c r="B1088" s="8">
        <v>33700</v>
      </c>
      <c r="C1088" s="45">
        <f t="shared" si="129"/>
        <v>3948267694.4990001</v>
      </c>
      <c r="F1088" s="19">
        <f t="shared" si="133"/>
        <v>5492.5050001144409</v>
      </c>
      <c r="G1088" s="20">
        <f t="shared" si="134"/>
        <v>91.541750001907346</v>
      </c>
      <c r="H1088" s="8">
        <f t="shared" si="130"/>
        <v>33700</v>
      </c>
      <c r="I1088" s="21">
        <f t="shared" si="131"/>
        <v>0.84461152882205515</v>
      </c>
      <c r="J1088" s="17">
        <f t="shared" si="132"/>
        <v>3.37</v>
      </c>
      <c r="K1088" s="21">
        <f t="shared" si="128"/>
        <v>0.15538847117794485</v>
      </c>
      <c r="L1088" s="21">
        <f t="shared" si="135"/>
        <v>1.4873267813532832E-2</v>
      </c>
    </row>
    <row r="1089" spans="1:12" x14ac:dyDescent="0.3">
      <c r="A1089" s="18">
        <v>45697.542825775461</v>
      </c>
      <c r="B1089" s="8">
        <v>34000</v>
      </c>
      <c r="C1089" s="45">
        <f t="shared" si="129"/>
        <v>3948267700.1469998</v>
      </c>
      <c r="F1089" s="19">
        <f t="shared" si="133"/>
        <v>5498.1529998779297</v>
      </c>
      <c r="G1089" s="20">
        <f t="shared" si="134"/>
        <v>91.635883331298828</v>
      </c>
      <c r="H1089" s="8">
        <f t="shared" si="130"/>
        <v>34000</v>
      </c>
      <c r="I1089" s="21">
        <f t="shared" si="131"/>
        <v>0.85213032581453629</v>
      </c>
      <c r="J1089" s="17">
        <f t="shared" si="132"/>
        <v>3.4</v>
      </c>
      <c r="K1089" s="21">
        <f t="shared" si="128"/>
        <v>0.14786967418546371</v>
      </c>
      <c r="L1089" s="21">
        <f t="shared" si="135"/>
        <v>1.3919464747111428E-2</v>
      </c>
    </row>
    <row r="1090" spans="1:12" x14ac:dyDescent="0.3">
      <c r="A1090" s="18">
        <v>45697.542891759258</v>
      </c>
      <c r="B1090" s="8">
        <v>33900</v>
      </c>
      <c r="C1090" s="45">
        <f t="shared" si="129"/>
        <v>3948267705.848</v>
      </c>
      <c r="F1090" s="19">
        <f t="shared" si="133"/>
        <v>5503.8540000915527</v>
      </c>
      <c r="G1090" s="20">
        <f t="shared" si="134"/>
        <v>91.730900001525882</v>
      </c>
      <c r="H1090" s="8">
        <f t="shared" si="130"/>
        <v>33900</v>
      </c>
      <c r="I1090" s="21">
        <f t="shared" si="131"/>
        <v>0.84962406015037595</v>
      </c>
      <c r="J1090" s="17">
        <f t="shared" si="132"/>
        <v>3.39</v>
      </c>
      <c r="K1090" s="21">
        <f t="shared" ref="K1090:K1153" si="136">1-I1090</f>
        <v>0.15037593984962405</v>
      </c>
      <c r="L1090" s="21">
        <f t="shared" si="135"/>
        <v>1.428822108677498E-2</v>
      </c>
    </row>
    <row r="1091" spans="1:12" x14ac:dyDescent="0.3">
      <c r="A1091" s="18">
        <v>45697.542957060185</v>
      </c>
      <c r="B1091" s="8">
        <v>33800</v>
      </c>
      <c r="C1091" s="45">
        <f t="shared" ref="C1091:C1154" si="137">A1091*86400</f>
        <v>3948267711.4899998</v>
      </c>
      <c r="F1091" s="19">
        <f t="shared" si="133"/>
        <v>5509.4959998130798</v>
      </c>
      <c r="G1091" s="20">
        <f t="shared" si="134"/>
        <v>91.824933330218002</v>
      </c>
      <c r="H1091" s="8">
        <f t="shared" ref="H1091:H1154" si="138">B1091</f>
        <v>33800</v>
      </c>
      <c r="I1091" s="21">
        <f t="shared" ref="I1091:I1154" si="139">H1091/$E$1</f>
        <v>0.84711779448621549</v>
      </c>
      <c r="J1091" s="17">
        <f t="shared" ref="J1091:J1154" si="140">H1091/10000</f>
        <v>3.38</v>
      </c>
      <c r="K1091" s="21">
        <f t="shared" si="136"/>
        <v>0.15288220551378451</v>
      </c>
      <c r="L1091" s="21">
        <f t="shared" si="135"/>
        <v>1.4376022682253973E-2</v>
      </c>
    </row>
    <row r="1092" spans="1:12" x14ac:dyDescent="0.3">
      <c r="A1092" s="18">
        <v>45697.543023206017</v>
      </c>
      <c r="B1092" s="8">
        <v>33800</v>
      </c>
      <c r="C1092" s="45">
        <f t="shared" si="137"/>
        <v>3948267717.2049999</v>
      </c>
      <c r="F1092" s="19">
        <f t="shared" ref="F1092:F1155" si="141">C1092-$C$2</f>
        <v>5515.2109999656677</v>
      </c>
      <c r="G1092" s="20">
        <f t="shared" ref="G1092:G1155" si="142">F1092/60</f>
        <v>91.920183332761127</v>
      </c>
      <c r="H1092" s="8">
        <f t="shared" si="138"/>
        <v>33800</v>
      </c>
      <c r="I1092" s="21">
        <f t="shared" si="139"/>
        <v>0.84711779448621549</v>
      </c>
      <c r="J1092" s="17">
        <f t="shared" si="140"/>
        <v>3.38</v>
      </c>
      <c r="K1092" s="21">
        <f t="shared" si="136"/>
        <v>0.15288220551378451</v>
      </c>
      <c r="L1092" s="21">
        <f t="shared" ref="L1092:L1155" si="143">K1092*(G1092-G1091)</f>
        <v>1.4562030463986514E-2</v>
      </c>
    </row>
    <row r="1093" spans="1:12" x14ac:dyDescent="0.3">
      <c r="A1093" s="18">
        <v>45697.543089259256</v>
      </c>
      <c r="B1093" s="8">
        <v>33800</v>
      </c>
      <c r="C1093" s="45">
        <f t="shared" si="137"/>
        <v>3948267722.9119997</v>
      </c>
      <c r="F1093" s="19">
        <f t="shared" si="141"/>
        <v>5520.9179997444153</v>
      </c>
      <c r="G1093" s="20">
        <f t="shared" si="142"/>
        <v>92.01529999574025</v>
      </c>
      <c r="H1093" s="8">
        <f t="shared" si="138"/>
        <v>33800</v>
      </c>
      <c r="I1093" s="21">
        <f t="shared" si="139"/>
        <v>0.84711779448621549</v>
      </c>
      <c r="J1093" s="17">
        <f t="shared" si="140"/>
        <v>3.38</v>
      </c>
      <c r="K1093" s="21">
        <f t="shared" si="136"/>
        <v>0.15288220551378451</v>
      </c>
      <c r="L1093" s="21">
        <f t="shared" si="143"/>
        <v>1.4541645217359681E-2</v>
      </c>
    </row>
    <row r="1094" spans="1:12" x14ac:dyDescent="0.3">
      <c r="A1094" s="18">
        <v>45697.543156307867</v>
      </c>
      <c r="B1094" s="8">
        <v>33800</v>
      </c>
      <c r="C1094" s="45">
        <f t="shared" si="137"/>
        <v>3948267728.7049999</v>
      </c>
      <c r="F1094" s="19">
        <f t="shared" si="141"/>
        <v>5526.7109999656677</v>
      </c>
      <c r="G1094" s="20">
        <f t="shared" si="142"/>
        <v>92.11184999942779</v>
      </c>
      <c r="H1094" s="8">
        <f t="shared" si="138"/>
        <v>33800</v>
      </c>
      <c r="I1094" s="21">
        <f t="shared" si="139"/>
        <v>0.84711779448621549</v>
      </c>
      <c r="J1094" s="17">
        <f t="shared" si="140"/>
        <v>3.38</v>
      </c>
      <c r="K1094" s="21">
        <f t="shared" si="136"/>
        <v>0.15288220551378451</v>
      </c>
      <c r="L1094" s="21">
        <f t="shared" si="143"/>
        <v>1.4760777506115102E-2</v>
      </c>
    </row>
    <row r="1095" spans="1:12" x14ac:dyDescent="0.3">
      <c r="A1095" s="18">
        <v>45697.543221736109</v>
      </c>
      <c r="B1095" s="8">
        <v>33800</v>
      </c>
      <c r="C1095" s="45">
        <f t="shared" si="137"/>
        <v>3948267734.3579998</v>
      </c>
      <c r="F1095" s="19">
        <f t="shared" si="141"/>
        <v>5532.3639998435974</v>
      </c>
      <c r="G1095" s="20">
        <f t="shared" si="142"/>
        <v>92.206066664059961</v>
      </c>
      <c r="H1095" s="8">
        <f t="shared" si="138"/>
        <v>33800</v>
      </c>
      <c r="I1095" s="21">
        <f t="shared" si="139"/>
        <v>0.84711779448621549</v>
      </c>
      <c r="J1095" s="17">
        <f t="shared" si="140"/>
        <v>3.38</v>
      </c>
      <c r="K1095" s="21">
        <f t="shared" si="136"/>
        <v>0.15288220551378451</v>
      </c>
      <c r="L1095" s="21">
        <f t="shared" si="143"/>
        <v>1.4404051485118868E-2</v>
      </c>
    </row>
    <row r="1096" spans="1:12" x14ac:dyDescent="0.3">
      <c r="A1096" s="18">
        <v>45697.543287592591</v>
      </c>
      <c r="B1096" s="8">
        <v>33900</v>
      </c>
      <c r="C1096" s="45">
        <f t="shared" si="137"/>
        <v>3948267740.0479999</v>
      </c>
      <c r="F1096" s="19">
        <f t="shared" si="141"/>
        <v>5538.0539999008179</v>
      </c>
      <c r="G1096" s="20">
        <f t="shared" si="142"/>
        <v>92.300899998346964</v>
      </c>
      <c r="H1096" s="8">
        <f t="shared" si="138"/>
        <v>33900</v>
      </c>
      <c r="I1096" s="21">
        <f t="shared" si="139"/>
        <v>0.84962406015037595</v>
      </c>
      <c r="J1096" s="17">
        <f t="shared" si="140"/>
        <v>3.39</v>
      </c>
      <c r="K1096" s="21">
        <f t="shared" si="136"/>
        <v>0.15037593984962405</v>
      </c>
      <c r="L1096" s="21">
        <f t="shared" si="143"/>
        <v>1.426065177248164E-2</v>
      </c>
    </row>
    <row r="1097" spans="1:12" x14ac:dyDescent="0.3">
      <c r="A1097" s="18">
        <v>45697.543353020832</v>
      </c>
      <c r="B1097" s="8">
        <v>33700</v>
      </c>
      <c r="C1097" s="45">
        <f t="shared" si="137"/>
        <v>3948267745.7009997</v>
      </c>
      <c r="F1097" s="19">
        <f t="shared" si="141"/>
        <v>5543.7069997787476</v>
      </c>
      <c r="G1097" s="20">
        <f t="shared" si="142"/>
        <v>92.39511666297912</v>
      </c>
      <c r="H1097" s="8">
        <f t="shared" si="138"/>
        <v>33700</v>
      </c>
      <c r="I1097" s="21">
        <f t="shared" si="139"/>
        <v>0.84461152882205515</v>
      </c>
      <c r="J1097" s="17">
        <f t="shared" si="140"/>
        <v>3.37</v>
      </c>
      <c r="K1097" s="21">
        <f t="shared" si="136"/>
        <v>0.15538847117794485</v>
      </c>
      <c r="L1097" s="21">
        <f t="shared" si="143"/>
        <v>1.4640183476675981E-2</v>
      </c>
    </row>
    <row r="1098" spans="1:12" x14ac:dyDescent="0.3">
      <c r="A1098" s="18">
        <v>45697.543419004629</v>
      </c>
      <c r="B1098" s="8">
        <v>33800</v>
      </c>
      <c r="C1098" s="45">
        <f t="shared" si="137"/>
        <v>3948267751.402</v>
      </c>
      <c r="F1098" s="19">
        <f t="shared" si="141"/>
        <v>5549.4079999923706</v>
      </c>
      <c r="G1098" s="20">
        <f t="shared" si="142"/>
        <v>92.490133333206174</v>
      </c>
      <c r="H1098" s="8">
        <f t="shared" si="138"/>
        <v>33800</v>
      </c>
      <c r="I1098" s="21">
        <f t="shared" si="139"/>
        <v>0.84711779448621549</v>
      </c>
      <c r="J1098" s="17">
        <f t="shared" si="140"/>
        <v>3.38</v>
      </c>
      <c r="K1098" s="21">
        <f t="shared" si="136"/>
        <v>0.15288220551378451</v>
      </c>
      <c r="L1098" s="21">
        <f t="shared" si="143"/>
        <v>1.4526358104887902E-2</v>
      </c>
    </row>
    <row r="1099" spans="1:12" x14ac:dyDescent="0.3">
      <c r="A1099" s="18">
        <v>45697.543485451388</v>
      </c>
      <c r="B1099" s="8">
        <v>33800</v>
      </c>
      <c r="C1099" s="45">
        <f t="shared" si="137"/>
        <v>3948267757.1430001</v>
      </c>
      <c r="F1099" s="19">
        <f t="shared" si="141"/>
        <v>5555.1490001678467</v>
      </c>
      <c r="G1099" s="20">
        <f t="shared" si="142"/>
        <v>92.585816669464108</v>
      </c>
      <c r="H1099" s="8">
        <f t="shared" si="138"/>
        <v>33800</v>
      </c>
      <c r="I1099" s="21">
        <f t="shared" si="139"/>
        <v>0.84711779448621549</v>
      </c>
      <c r="J1099" s="17">
        <f t="shared" si="140"/>
        <v>3.38</v>
      </c>
      <c r="K1099" s="21">
        <f t="shared" si="136"/>
        <v>0.15288220551378451</v>
      </c>
      <c r="L1099" s="21">
        <f t="shared" si="143"/>
        <v>1.4628279478030101E-2</v>
      </c>
    </row>
    <row r="1100" spans="1:12" x14ac:dyDescent="0.3">
      <c r="A1100" s="18">
        <v>45697.543551539355</v>
      </c>
      <c r="B1100" s="8">
        <v>33800</v>
      </c>
      <c r="C1100" s="45">
        <f t="shared" si="137"/>
        <v>3948267762.8530002</v>
      </c>
      <c r="F1100" s="19">
        <f t="shared" si="141"/>
        <v>5560.8590002059937</v>
      </c>
      <c r="G1100" s="20">
        <f t="shared" si="142"/>
        <v>92.680983336766559</v>
      </c>
      <c r="H1100" s="8">
        <f t="shared" si="138"/>
        <v>33800</v>
      </c>
      <c r="I1100" s="21">
        <f t="shared" si="139"/>
        <v>0.84711779448621549</v>
      </c>
      <c r="J1100" s="17">
        <f t="shared" si="140"/>
        <v>3.38</v>
      </c>
      <c r="K1100" s="21">
        <f t="shared" si="136"/>
        <v>0.15288220551378451</v>
      </c>
      <c r="L1100" s="21">
        <f t="shared" si="143"/>
        <v>1.4549289988595192E-2</v>
      </c>
    </row>
    <row r="1101" spans="1:12" x14ac:dyDescent="0.3">
      <c r="A1101" s="18">
        <v>45697.543617662035</v>
      </c>
      <c r="B1101" s="8">
        <v>33600</v>
      </c>
      <c r="C1101" s="45">
        <f t="shared" si="137"/>
        <v>3948267768.566</v>
      </c>
      <c r="F1101" s="19">
        <f t="shared" si="141"/>
        <v>5566.5720000267029</v>
      </c>
      <c r="G1101" s="20">
        <f t="shared" si="142"/>
        <v>92.776200000445044</v>
      </c>
      <c r="H1101" s="8">
        <f t="shared" si="138"/>
        <v>33600</v>
      </c>
      <c r="I1101" s="21">
        <f t="shared" si="139"/>
        <v>0.84210526315789469</v>
      </c>
      <c r="J1101" s="17">
        <f t="shared" si="140"/>
        <v>3.36</v>
      </c>
      <c r="K1101" s="21">
        <f t="shared" si="136"/>
        <v>0.15789473684210531</v>
      </c>
      <c r="L1101" s="21">
        <f t="shared" si="143"/>
        <v>1.5034210054497675E-2</v>
      </c>
    </row>
    <row r="1102" spans="1:12" x14ac:dyDescent="0.3">
      <c r="A1102" s="18">
        <v>45697.543683645832</v>
      </c>
      <c r="B1102" s="8">
        <v>33800</v>
      </c>
      <c r="C1102" s="45">
        <f t="shared" si="137"/>
        <v>3948267774.2669997</v>
      </c>
      <c r="F1102" s="19">
        <f t="shared" si="141"/>
        <v>5572.2729997634888</v>
      </c>
      <c r="G1102" s="20">
        <f t="shared" si="142"/>
        <v>92.871216662724819</v>
      </c>
      <c r="H1102" s="8">
        <f t="shared" si="138"/>
        <v>33800</v>
      </c>
      <c r="I1102" s="21">
        <f t="shared" si="139"/>
        <v>0.84711779448621549</v>
      </c>
      <c r="J1102" s="17">
        <f t="shared" si="140"/>
        <v>3.38</v>
      </c>
      <c r="K1102" s="21">
        <f t="shared" si="136"/>
        <v>0.15288220551378451</v>
      </c>
      <c r="L1102" s="21">
        <f t="shared" si="143"/>
        <v>1.4526356889890454E-2</v>
      </c>
    </row>
    <row r="1103" spans="1:12" x14ac:dyDescent="0.3">
      <c r="A1103" s="18">
        <v>45697.543750740741</v>
      </c>
      <c r="B1103" s="8">
        <v>33800</v>
      </c>
      <c r="C1103" s="45">
        <f t="shared" si="137"/>
        <v>3948267780.0640001</v>
      </c>
      <c r="F1103" s="19">
        <f t="shared" si="141"/>
        <v>5578.0700001716614</v>
      </c>
      <c r="G1103" s="20">
        <f t="shared" si="142"/>
        <v>92.96783333619436</v>
      </c>
      <c r="H1103" s="8">
        <f t="shared" si="138"/>
        <v>33800</v>
      </c>
      <c r="I1103" s="21">
        <f t="shared" si="139"/>
        <v>0.84711779448621549</v>
      </c>
      <c r="J1103" s="17">
        <f t="shared" si="140"/>
        <v>3.38</v>
      </c>
      <c r="K1103" s="21">
        <f t="shared" si="136"/>
        <v>0.15288220551378451</v>
      </c>
      <c r="L1103" s="21">
        <f t="shared" si="143"/>
        <v>1.477097012942852E-2</v>
      </c>
    </row>
    <row r="1104" spans="1:12" x14ac:dyDescent="0.3">
      <c r="A1104" s="18">
        <v>45697.54382204861</v>
      </c>
      <c r="B1104" s="8">
        <v>33600</v>
      </c>
      <c r="C1104" s="45">
        <f t="shared" si="137"/>
        <v>3948267786.2249999</v>
      </c>
      <c r="F1104" s="19">
        <f t="shared" si="141"/>
        <v>5584.2309999465942</v>
      </c>
      <c r="G1104" s="20">
        <f t="shared" si="142"/>
        <v>93.070516665776566</v>
      </c>
      <c r="H1104" s="8">
        <f t="shared" si="138"/>
        <v>33600</v>
      </c>
      <c r="I1104" s="21">
        <f t="shared" si="139"/>
        <v>0.84210526315789469</v>
      </c>
      <c r="J1104" s="17">
        <f t="shared" si="140"/>
        <v>3.36</v>
      </c>
      <c r="K1104" s="21">
        <f t="shared" si="136"/>
        <v>0.15789473684210531</v>
      </c>
      <c r="L1104" s="21">
        <f t="shared" si="143"/>
        <v>1.6213157302453558E-2</v>
      </c>
    </row>
    <row r="1105" spans="1:12" x14ac:dyDescent="0.3">
      <c r="A1105" s="18">
        <v>45697.543889189816</v>
      </c>
      <c r="B1105" s="8">
        <v>33600</v>
      </c>
      <c r="C1105" s="45">
        <f t="shared" si="137"/>
        <v>3948267792.026</v>
      </c>
      <c r="F1105" s="19">
        <f t="shared" si="141"/>
        <v>5590.0320000648499</v>
      </c>
      <c r="G1105" s="20">
        <f t="shared" si="142"/>
        <v>93.167200001080829</v>
      </c>
      <c r="H1105" s="8">
        <f t="shared" si="138"/>
        <v>33600</v>
      </c>
      <c r="I1105" s="21">
        <f t="shared" si="139"/>
        <v>0.84210526315789469</v>
      </c>
      <c r="J1105" s="17">
        <f t="shared" si="140"/>
        <v>3.36</v>
      </c>
      <c r="K1105" s="21">
        <f t="shared" si="136"/>
        <v>0.15789473684210531</v>
      </c>
      <c r="L1105" s="21">
        <f t="shared" si="143"/>
        <v>1.5265789784883651E-2</v>
      </c>
    </row>
    <row r="1106" spans="1:12" x14ac:dyDescent="0.3">
      <c r="A1106" s="18">
        <v>45697.543955787034</v>
      </c>
      <c r="B1106" s="8">
        <v>33800</v>
      </c>
      <c r="C1106" s="45">
        <f t="shared" si="137"/>
        <v>3948267797.7799997</v>
      </c>
      <c r="F1106" s="19">
        <f t="shared" si="141"/>
        <v>5595.7859997749329</v>
      </c>
      <c r="G1106" s="20">
        <f t="shared" si="142"/>
        <v>93.263099996248883</v>
      </c>
      <c r="H1106" s="8">
        <f t="shared" si="138"/>
        <v>33800</v>
      </c>
      <c r="I1106" s="21">
        <f t="shared" si="139"/>
        <v>0.84711779448621549</v>
      </c>
      <c r="J1106" s="17">
        <f t="shared" si="140"/>
        <v>3.38</v>
      </c>
      <c r="K1106" s="21">
        <f t="shared" si="136"/>
        <v>0.15288220551378451</v>
      </c>
      <c r="L1106" s="21">
        <f t="shared" si="143"/>
        <v>1.466140277005336E-2</v>
      </c>
    </row>
    <row r="1107" spans="1:12" x14ac:dyDescent="0.3">
      <c r="A1107" s="18">
        <v>45697.544022511574</v>
      </c>
      <c r="B1107" s="8">
        <v>33900</v>
      </c>
      <c r="C1107" s="45">
        <f t="shared" si="137"/>
        <v>3948267803.5450001</v>
      </c>
      <c r="F1107" s="19">
        <f t="shared" si="141"/>
        <v>5601.5510001182556</v>
      </c>
      <c r="G1107" s="20">
        <f t="shared" si="142"/>
        <v>93.359183335304266</v>
      </c>
      <c r="H1107" s="8">
        <f t="shared" si="138"/>
        <v>33900</v>
      </c>
      <c r="I1107" s="21">
        <f t="shared" si="139"/>
        <v>0.84962406015037595</v>
      </c>
      <c r="J1107" s="17">
        <f t="shared" si="140"/>
        <v>3.39</v>
      </c>
      <c r="K1107" s="21">
        <f t="shared" si="136"/>
        <v>0.15037593984962405</v>
      </c>
      <c r="L1107" s="21">
        <f t="shared" si="143"/>
        <v>1.4448622414343311E-2</v>
      </c>
    </row>
    <row r="1108" spans="1:12" x14ac:dyDescent="0.3">
      <c r="A1108" s="18">
        <v>45697.544089826391</v>
      </c>
      <c r="B1108" s="8">
        <v>33800</v>
      </c>
      <c r="C1108" s="45">
        <f t="shared" si="137"/>
        <v>3948267809.3610001</v>
      </c>
      <c r="F1108" s="19">
        <f t="shared" si="141"/>
        <v>5607.3670001029968</v>
      </c>
      <c r="G1108" s="20">
        <f t="shared" si="142"/>
        <v>93.456116668383274</v>
      </c>
      <c r="H1108" s="8">
        <f t="shared" si="138"/>
        <v>33800</v>
      </c>
      <c r="I1108" s="21">
        <f t="shared" si="139"/>
        <v>0.84711779448621549</v>
      </c>
      <c r="J1108" s="17">
        <f t="shared" si="140"/>
        <v>3.38</v>
      </c>
      <c r="K1108" s="21">
        <f t="shared" si="136"/>
        <v>0.15288220551378451</v>
      </c>
      <c r="L1108" s="21">
        <f t="shared" si="143"/>
        <v>1.4819381748921006E-2</v>
      </c>
    </row>
    <row r="1109" spans="1:12" x14ac:dyDescent="0.3">
      <c r="A1109" s="18">
        <v>45697.544156979166</v>
      </c>
      <c r="B1109" s="8">
        <v>33800</v>
      </c>
      <c r="C1109" s="45">
        <f t="shared" si="137"/>
        <v>3948267815.1630001</v>
      </c>
      <c r="F1109" s="19">
        <f t="shared" si="141"/>
        <v>5613.1690001487732</v>
      </c>
      <c r="G1109" s="20">
        <f t="shared" si="142"/>
        <v>93.552816669146225</v>
      </c>
      <c r="H1109" s="8">
        <f t="shared" si="138"/>
        <v>33800</v>
      </c>
      <c r="I1109" s="21">
        <f t="shared" si="139"/>
        <v>0.84711779448621549</v>
      </c>
      <c r="J1109" s="17">
        <f t="shared" si="140"/>
        <v>3.38</v>
      </c>
      <c r="K1109" s="21">
        <f t="shared" si="136"/>
        <v>0.15288220551378451</v>
      </c>
      <c r="L1109" s="21">
        <f t="shared" si="143"/>
        <v>1.4783709389824566E-2</v>
      </c>
    </row>
    <row r="1110" spans="1:12" x14ac:dyDescent="0.3">
      <c r="A1110" s="18">
        <v>45697.544224178244</v>
      </c>
      <c r="B1110" s="8">
        <v>33800</v>
      </c>
      <c r="C1110" s="45">
        <f t="shared" si="137"/>
        <v>3948267820.9690003</v>
      </c>
      <c r="F1110" s="19">
        <f t="shared" si="141"/>
        <v>5618.9750003814697</v>
      </c>
      <c r="G1110" s="20">
        <f t="shared" si="142"/>
        <v>93.649583339691162</v>
      </c>
      <c r="H1110" s="8">
        <f t="shared" si="138"/>
        <v>33800</v>
      </c>
      <c r="I1110" s="21">
        <f t="shared" si="139"/>
        <v>0.84711779448621549</v>
      </c>
      <c r="J1110" s="17">
        <f t="shared" si="140"/>
        <v>3.38</v>
      </c>
      <c r="K1110" s="21">
        <f t="shared" si="136"/>
        <v>0.15288220551378451</v>
      </c>
      <c r="L1110" s="21">
        <f t="shared" si="143"/>
        <v>1.479390201313581E-2</v>
      </c>
    </row>
    <row r="1111" spans="1:12" x14ac:dyDescent="0.3">
      <c r="A1111" s="18">
        <v>45697.544290590275</v>
      </c>
      <c r="B1111" s="8">
        <v>33800</v>
      </c>
      <c r="C1111" s="45">
        <f t="shared" si="137"/>
        <v>3948267826.7069998</v>
      </c>
      <c r="F1111" s="19">
        <f t="shared" si="141"/>
        <v>5624.7129998207092</v>
      </c>
      <c r="G1111" s="20">
        <f t="shared" si="142"/>
        <v>93.745216663678491</v>
      </c>
      <c r="H1111" s="8">
        <f t="shared" si="138"/>
        <v>33800</v>
      </c>
      <c r="I1111" s="21">
        <f t="shared" si="139"/>
        <v>0.84711779448621549</v>
      </c>
      <c r="J1111" s="17">
        <f t="shared" si="140"/>
        <v>3.38</v>
      </c>
      <c r="K1111" s="21">
        <f t="shared" si="136"/>
        <v>0.15288220551378451</v>
      </c>
      <c r="L1111" s="21">
        <f t="shared" si="143"/>
        <v>1.4620633491797142E-2</v>
      </c>
    </row>
    <row r="1112" spans="1:12" x14ac:dyDescent="0.3">
      <c r="A1112" s="18">
        <v>45697.544357430554</v>
      </c>
      <c r="B1112" s="8">
        <v>33800</v>
      </c>
      <c r="C1112" s="45">
        <f t="shared" si="137"/>
        <v>3948267832.4819999</v>
      </c>
      <c r="F1112" s="19">
        <f t="shared" si="141"/>
        <v>5630.4879999160767</v>
      </c>
      <c r="G1112" s="20">
        <f t="shared" si="142"/>
        <v>93.841466665267944</v>
      </c>
      <c r="H1112" s="8">
        <f t="shared" si="138"/>
        <v>33800</v>
      </c>
      <c r="I1112" s="21">
        <f t="shared" si="139"/>
        <v>0.84711779448621549</v>
      </c>
      <c r="J1112" s="17">
        <f t="shared" si="140"/>
        <v>3.38</v>
      </c>
      <c r="K1112" s="21">
        <f t="shared" si="136"/>
        <v>0.15288220551378451</v>
      </c>
      <c r="L1112" s="21">
        <f t="shared" si="143"/>
        <v>1.47149125237009E-2</v>
      </c>
    </row>
    <row r="1113" spans="1:12" x14ac:dyDescent="0.3">
      <c r="A1113" s="18">
        <v>45697.544424259257</v>
      </c>
      <c r="B1113" s="8">
        <v>33800</v>
      </c>
      <c r="C1113" s="45">
        <f t="shared" si="137"/>
        <v>3948267838.2559996</v>
      </c>
      <c r="F1113" s="19">
        <f t="shared" si="141"/>
        <v>5636.2619996070862</v>
      </c>
      <c r="G1113" s="20">
        <f t="shared" si="142"/>
        <v>93.937699993451432</v>
      </c>
      <c r="H1113" s="8">
        <f t="shared" si="138"/>
        <v>33800</v>
      </c>
      <c r="I1113" s="21">
        <f t="shared" si="139"/>
        <v>0.84711779448621549</v>
      </c>
      <c r="J1113" s="17">
        <f t="shared" si="140"/>
        <v>3.38</v>
      </c>
      <c r="K1113" s="21">
        <f t="shared" si="136"/>
        <v>0.15288220551378451</v>
      </c>
      <c r="L1113" s="21">
        <f t="shared" si="143"/>
        <v>1.4712363456623374E-2</v>
      </c>
    </row>
    <row r="1114" spans="1:12" x14ac:dyDescent="0.3">
      <c r="A1114" s="18">
        <v>45697.544490671295</v>
      </c>
      <c r="B1114" s="8">
        <v>33700</v>
      </c>
      <c r="C1114" s="45">
        <f t="shared" si="137"/>
        <v>3948267843.994</v>
      </c>
      <c r="F1114" s="19">
        <f t="shared" si="141"/>
        <v>5642</v>
      </c>
      <c r="G1114" s="20">
        <f t="shared" si="142"/>
        <v>94.033333333333331</v>
      </c>
      <c r="H1114" s="8">
        <f t="shared" si="138"/>
        <v>33700</v>
      </c>
      <c r="I1114" s="21">
        <f t="shared" si="139"/>
        <v>0.84461152882205515</v>
      </c>
      <c r="J1114" s="17">
        <f t="shared" si="140"/>
        <v>3.37</v>
      </c>
      <c r="K1114" s="21">
        <f t="shared" si="136"/>
        <v>0.15538847117794485</v>
      </c>
      <c r="L1114" s="21">
        <f t="shared" si="143"/>
        <v>1.4860318477889193E-2</v>
      </c>
    </row>
    <row r="1115" spans="1:12" x14ac:dyDescent="0.3">
      <c r="A1115" s="18">
        <v>45697.544558125002</v>
      </c>
      <c r="B1115" s="8">
        <v>33800</v>
      </c>
      <c r="C1115" s="45">
        <f t="shared" si="137"/>
        <v>3948267849.822</v>
      </c>
      <c r="F1115" s="19">
        <f t="shared" si="141"/>
        <v>5647.8280000686646</v>
      </c>
      <c r="G1115" s="20">
        <f t="shared" si="142"/>
        <v>94.130466667811078</v>
      </c>
      <c r="H1115" s="8">
        <f t="shared" si="138"/>
        <v>33800</v>
      </c>
      <c r="I1115" s="21">
        <f t="shared" si="139"/>
        <v>0.84711779448621549</v>
      </c>
      <c r="J1115" s="17">
        <f t="shared" si="140"/>
        <v>3.38</v>
      </c>
      <c r="K1115" s="21">
        <f t="shared" si="136"/>
        <v>0.15288220551378451</v>
      </c>
      <c r="L1115" s="21">
        <f t="shared" si="143"/>
        <v>1.484995840386598E-2</v>
      </c>
    </row>
    <row r="1116" spans="1:12" x14ac:dyDescent="0.3">
      <c r="A1116" s="18">
        <v>45697.544624837959</v>
      </c>
      <c r="B1116" s="8">
        <v>33900</v>
      </c>
      <c r="C1116" s="45">
        <f t="shared" si="137"/>
        <v>3948267855.5859995</v>
      </c>
      <c r="F1116" s="19">
        <f t="shared" si="141"/>
        <v>5653.5919995307922</v>
      </c>
      <c r="G1116" s="20">
        <f t="shared" si="142"/>
        <v>94.226533325513202</v>
      </c>
      <c r="H1116" s="8">
        <f t="shared" si="138"/>
        <v>33900</v>
      </c>
      <c r="I1116" s="21">
        <f t="shared" si="139"/>
        <v>0.84962406015037595</v>
      </c>
      <c r="J1116" s="17">
        <f t="shared" si="140"/>
        <v>3.39</v>
      </c>
      <c r="K1116" s="21">
        <f t="shared" si="136"/>
        <v>0.15037593984962405</v>
      </c>
      <c r="L1116" s="21">
        <f t="shared" si="143"/>
        <v>1.4446113940169068E-2</v>
      </c>
    </row>
    <row r="1117" spans="1:12" x14ac:dyDescent="0.3">
      <c r="A1117" s="18">
        <v>45697.544692430558</v>
      </c>
      <c r="B1117" s="8">
        <v>33600</v>
      </c>
      <c r="C1117" s="45">
        <f t="shared" si="137"/>
        <v>3948267861.4260001</v>
      </c>
      <c r="F1117" s="19">
        <f t="shared" si="141"/>
        <v>5659.4320001602173</v>
      </c>
      <c r="G1117" s="20">
        <f t="shared" si="142"/>
        <v>94.323866669336951</v>
      </c>
      <c r="H1117" s="8">
        <f t="shared" si="138"/>
        <v>33600</v>
      </c>
      <c r="I1117" s="21">
        <f t="shared" si="139"/>
        <v>0.84210526315789469</v>
      </c>
      <c r="J1117" s="17">
        <f t="shared" si="140"/>
        <v>3.36</v>
      </c>
      <c r="K1117" s="21">
        <f t="shared" si="136"/>
        <v>0.15789473684210531</v>
      </c>
      <c r="L1117" s="21">
        <f t="shared" si="143"/>
        <v>1.5368422709012992E-2</v>
      </c>
    </row>
    <row r="1118" spans="1:12" x14ac:dyDescent="0.3">
      <c r="A1118" s="18">
        <v>45697.54475940972</v>
      </c>
      <c r="B1118" s="8">
        <v>33700</v>
      </c>
      <c r="C1118" s="45">
        <f t="shared" si="137"/>
        <v>3948267867.2129998</v>
      </c>
      <c r="F1118" s="19">
        <f t="shared" si="141"/>
        <v>5665.2189998626709</v>
      </c>
      <c r="G1118" s="20">
        <f t="shared" si="142"/>
        <v>94.42031666437785</v>
      </c>
      <c r="H1118" s="8">
        <f t="shared" si="138"/>
        <v>33700</v>
      </c>
      <c r="I1118" s="21">
        <f t="shared" si="139"/>
        <v>0.84461152882205515</v>
      </c>
      <c r="J1118" s="17">
        <f t="shared" si="140"/>
        <v>3.37</v>
      </c>
      <c r="K1118" s="21">
        <f t="shared" si="136"/>
        <v>0.15538847117794485</v>
      </c>
      <c r="L1118" s="21">
        <f t="shared" si="143"/>
        <v>1.4987217274525696E-2</v>
      </c>
    </row>
    <row r="1119" spans="1:12" x14ac:dyDescent="0.3">
      <c r="A1119" s="18">
        <v>45697.544826435187</v>
      </c>
      <c r="B1119" s="8">
        <v>33900</v>
      </c>
      <c r="C1119" s="45">
        <f t="shared" si="137"/>
        <v>3948267873.0040002</v>
      </c>
      <c r="F1119" s="19">
        <f t="shared" si="141"/>
        <v>5671.0100002288818</v>
      </c>
      <c r="G1119" s="20">
        <f t="shared" si="142"/>
        <v>94.516833337148029</v>
      </c>
      <c r="H1119" s="8">
        <f t="shared" si="138"/>
        <v>33900</v>
      </c>
      <c r="I1119" s="21">
        <f t="shared" si="139"/>
        <v>0.84962406015037595</v>
      </c>
      <c r="J1119" s="17">
        <f t="shared" si="140"/>
        <v>3.39</v>
      </c>
      <c r="K1119" s="21">
        <f t="shared" si="136"/>
        <v>0.15037593984962405</v>
      </c>
      <c r="L1119" s="21">
        <f t="shared" si="143"/>
        <v>1.4513785378974209E-2</v>
      </c>
    </row>
    <row r="1120" spans="1:12" x14ac:dyDescent="0.3">
      <c r="A1120" s="18">
        <v>45697.544893622682</v>
      </c>
      <c r="B1120" s="8">
        <v>33900</v>
      </c>
      <c r="C1120" s="45">
        <f t="shared" si="137"/>
        <v>3948267878.8089995</v>
      </c>
      <c r="F1120" s="19">
        <f t="shared" si="141"/>
        <v>5676.8149995803833</v>
      </c>
      <c r="G1120" s="20">
        <f t="shared" si="142"/>
        <v>94.613583326339722</v>
      </c>
      <c r="H1120" s="8">
        <f t="shared" si="138"/>
        <v>33900</v>
      </c>
      <c r="I1120" s="21">
        <f t="shared" si="139"/>
        <v>0.84962406015037595</v>
      </c>
      <c r="J1120" s="17">
        <f t="shared" si="140"/>
        <v>3.39</v>
      </c>
      <c r="K1120" s="21">
        <f t="shared" si="136"/>
        <v>0.15037593984962405</v>
      </c>
      <c r="L1120" s="21">
        <f t="shared" si="143"/>
        <v>1.4548870555141801E-2</v>
      </c>
    </row>
    <row r="1121" spans="1:12" x14ac:dyDescent="0.3">
      <c r="A1121" s="18">
        <v>45697.54496082176</v>
      </c>
      <c r="B1121" s="8">
        <v>34000</v>
      </c>
      <c r="C1121" s="45">
        <f t="shared" si="137"/>
        <v>3948267884.6150002</v>
      </c>
      <c r="F1121" s="19">
        <f t="shared" si="141"/>
        <v>5682.621000289917</v>
      </c>
      <c r="G1121" s="20">
        <f t="shared" si="142"/>
        <v>94.710350004831952</v>
      </c>
      <c r="H1121" s="8">
        <f t="shared" si="138"/>
        <v>34000</v>
      </c>
      <c r="I1121" s="21">
        <f t="shared" si="139"/>
        <v>0.85213032581453629</v>
      </c>
      <c r="J1121" s="17">
        <f t="shared" si="140"/>
        <v>3.4</v>
      </c>
      <c r="K1121" s="21">
        <f t="shared" si="136"/>
        <v>0.14786967418546371</v>
      </c>
      <c r="L1121" s="21">
        <f t="shared" si="143"/>
        <v>1.4308857220655582E-2</v>
      </c>
    </row>
    <row r="1122" spans="1:12" x14ac:dyDescent="0.3">
      <c r="A1122" s="18">
        <v>45697.545027499997</v>
      </c>
      <c r="B1122" s="8">
        <v>34100</v>
      </c>
      <c r="C1122" s="45">
        <f t="shared" si="137"/>
        <v>3948267890.3759999</v>
      </c>
      <c r="F1122" s="19">
        <f t="shared" si="141"/>
        <v>5688.3819999694824</v>
      </c>
      <c r="G1122" s="20">
        <f t="shared" si="142"/>
        <v>94.806366666158041</v>
      </c>
      <c r="H1122" s="8">
        <f t="shared" si="138"/>
        <v>34100</v>
      </c>
      <c r="I1122" s="21">
        <f t="shared" si="139"/>
        <v>0.85463659147869675</v>
      </c>
      <c r="J1122" s="17">
        <f t="shared" si="140"/>
        <v>3.41</v>
      </c>
      <c r="K1122" s="21">
        <f t="shared" si="136"/>
        <v>0.14536340852130325</v>
      </c>
      <c r="L1122" s="21">
        <f t="shared" si="143"/>
        <v>1.3957309165195974E-2</v>
      </c>
    </row>
    <row r="1123" spans="1:12" x14ac:dyDescent="0.3">
      <c r="A1123" s="18">
        <v>45697.545093935187</v>
      </c>
      <c r="B1123" s="8">
        <v>33900</v>
      </c>
      <c r="C1123" s="45">
        <f t="shared" si="137"/>
        <v>3948267896.1160002</v>
      </c>
      <c r="F1123" s="19">
        <f t="shared" si="141"/>
        <v>5694.1220002174377</v>
      </c>
      <c r="G1123" s="20">
        <f t="shared" si="142"/>
        <v>94.902033336957302</v>
      </c>
      <c r="H1123" s="8">
        <f t="shared" si="138"/>
        <v>33900</v>
      </c>
      <c r="I1123" s="21">
        <f t="shared" si="139"/>
        <v>0.84962406015037595</v>
      </c>
      <c r="J1123" s="17">
        <f t="shared" si="140"/>
        <v>3.39</v>
      </c>
      <c r="K1123" s="21">
        <f t="shared" si="136"/>
        <v>0.15037593984962405</v>
      </c>
      <c r="L1123" s="21">
        <f t="shared" si="143"/>
        <v>1.4385965533723467E-2</v>
      </c>
    </row>
    <row r="1124" spans="1:12" x14ac:dyDescent="0.3">
      <c r="A1124" s="18">
        <v>45697.545160717593</v>
      </c>
      <c r="B1124" s="8">
        <v>33800</v>
      </c>
      <c r="C1124" s="45">
        <f t="shared" si="137"/>
        <v>3948267901.8860002</v>
      </c>
      <c r="F1124" s="19">
        <f t="shared" si="141"/>
        <v>5699.8920001983643</v>
      </c>
      <c r="G1124" s="20">
        <f t="shared" si="142"/>
        <v>94.998200003306067</v>
      </c>
      <c r="H1124" s="8">
        <f t="shared" si="138"/>
        <v>33800</v>
      </c>
      <c r="I1124" s="21">
        <f t="shared" si="139"/>
        <v>0.84711779448621549</v>
      </c>
      <c r="J1124" s="17">
        <f t="shared" si="140"/>
        <v>3.38</v>
      </c>
      <c r="K1124" s="21">
        <f t="shared" si="136"/>
        <v>0.15288220551378451</v>
      </c>
      <c r="L1124" s="21">
        <f t="shared" si="143"/>
        <v>1.4702172048307406E-2</v>
      </c>
    </row>
    <row r="1125" spans="1:12" x14ac:dyDescent="0.3">
      <c r="A1125" s="18">
        <v>45697.545227743052</v>
      </c>
      <c r="B1125" s="8">
        <v>33900</v>
      </c>
      <c r="C1125" s="45">
        <f t="shared" si="137"/>
        <v>3948267907.6769996</v>
      </c>
      <c r="F1125" s="19">
        <f t="shared" si="141"/>
        <v>5705.6829996109009</v>
      </c>
      <c r="G1125" s="20">
        <f t="shared" si="142"/>
        <v>95.094716660181675</v>
      </c>
      <c r="H1125" s="8">
        <f t="shared" si="138"/>
        <v>33900</v>
      </c>
      <c r="I1125" s="21">
        <f t="shared" si="139"/>
        <v>0.84962406015037595</v>
      </c>
      <c r="J1125" s="17">
        <f t="shared" si="140"/>
        <v>3.39</v>
      </c>
      <c r="K1125" s="21">
        <f t="shared" si="136"/>
        <v>0.15037593984962405</v>
      </c>
      <c r="L1125" s="21">
        <f t="shared" si="143"/>
        <v>1.4513782988813159E-2</v>
      </c>
    </row>
    <row r="1126" spans="1:12" x14ac:dyDescent="0.3">
      <c r="A1126" s="18">
        <v>45697.54529454861</v>
      </c>
      <c r="B1126" s="8">
        <v>33800</v>
      </c>
      <c r="C1126" s="45">
        <f t="shared" si="137"/>
        <v>3948267913.4489999</v>
      </c>
      <c r="F1126" s="19">
        <f t="shared" si="141"/>
        <v>5711.4549999237061</v>
      </c>
      <c r="G1126" s="20">
        <f t="shared" si="142"/>
        <v>95.190916665395108</v>
      </c>
      <c r="H1126" s="8">
        <f t="shared" si="138"/>
        <v>33800</v>
      </c>
      <c r="I1126" s="21">
        <f t="shared" si="139"/>
        <v>0.84711779448621549</v>
      </c>
      <c r="J1126" s="17">
        <f t="shared" si="140"/>
        <v>3.38</v>
      </c>
      <c r="K1126" s="21">
        <f t="shared" si="136"/>
        <v>0.15288220551378451</v>
      </c>
      <c r="L1126" s="21">
        <f t="shared" si="143"/>
        <v>1.4707268967467184E-2</v>
      </c>
    </row>
    <row r="1127" spans="1:12" x14ac:dyDescent="0.3">
      <c r="A1127" s="18">
        <v>45697.545361990742</v>
      </c>
      <c r="B1127" s="8">
        <v>33800</v>
      </c>
      <c r="C1127" s="45">
        <f t="shared" si="137"/>
        <v>3948267919.276</v>
      </c>
      <c r="F1127" s="19">
        <f t="shared" si="141"/>
        <v>5717.2820000648499</v>
      </c>
      <c r="G1127" s="20">
        <f t="shared" si="142"/>
        <v>95.288033334414166</v>
      </c>
      <c r="H1127" s="8">
        <f t="shared" si="138"/>
        <v>33800</v>
      </c>
      <c r="I1127" s="21">
        <f t="shared" si="139"/>
        <v>0.84711779448621549</v>
      </c>
      <c r="J1127" s="17">
        <f t="shared" si="140"/>
        <v>3.38</v>
      </c>
      <c r="K1127" s="21">
        <f t="shared" si="136"/>
        <v>0.15288220551378451</v>
      </c>
      <c r="L1127" s="21">
        <f t="shared" si="143"/>
        <v>1.4847410551785902E-2</v>
      </c>
    </row>
    <row r="1128" spans="1:12" x14ac:dyDescent="0.3">
      <c r="A1128" s="18">
        <v>45697.545429178244</v>
      </c>
      <c r="B1128" s="8">
        <v>33700</v>
      </c>
      <c r="C1128" s="45">
        <f t="shared" si="137"/>
        <v>3948267925.0810003</v>
      </c>
      <c r="F1128" s="19">
        <f t="shared" si="141"/>
        <v>5723.0870003700256</v>
      </c>
      <c r="G1128" s="20">
        <f t="shared" si="142"/>
        <v>95.38478333950043</v>
      </c>
      <c r="H1128" s="8">
        <f t="shared" si="138"/>
        <v>33700</v>
      </c>
      <c r="I1128" s="21">
        <f t="shared" si="139"/>
        <v>0.84461152882205515</v>
      </c>
      <c r="J1128" s="17">
        <f t="shared" si="140"/>
        <v>3.37</v>
      </c>
      <c r="K1128" s="21">
        <f t="shared" si="136"/>
        <v>0.15538847117794485</v>
      </c>
      <c r="L1128" s="21">
        <f t="shared" si="143"/>
        <v>1.5033835376812946E-2</v>
      </c>
    </row>
    <row r="1129" spans="1:12" x14ac:dyDescent="0.3">
      <c r="A1129" s="18">
        <v>45697.545496481478</v>
      </c>
      <c r="B1129" s="8">
        <v>33500</v>
      </c>
      <c r="C1129" s="45">
        <f t="shared" si="137"/>
        <v>3948267930.8959999</v>
      </c>
      <c r="F1129" s="19">
        <f t="shared" si="141"/>
        <v>5728.9019999504089</v>
      </c>
      <c r="G1129" s="20">
        <f t="shared" si="142"/>
        <v>95.481699999173486</v>
      </c>
      <c r="H1129" s="8">
        <f t="shared" si="138"/>
        <v>33500</v>
      </c>
      <c r="I1129" s="21">
        <f t="shared" si="139"/>
        <v>0.83959899749373434</v>
      </c>
      <c r="J1129" s="17">
        <f t="shared" si="140"/>
        <v>3.35</v>
      </c>
      <c r="K1129" s="21">
        <f t="shared" si="136"/>
        <v>0.16040100250626566</v>
      </c>
      <c r="L1129" s="21">
        <f t="shared" si="143"/>
        <v>1.5545529371116744E-2</v>
      </c>
    </row>
    <row r="1130" spans="1:12" x14ac:dyDescent="0.3">
      <c r="A1130" s="18">
        <v>45697.545563969907</v>
      </c>
      <c r="B1130" s="8">
        <v>33700</v>
      </c>
      <c r="C1130" s="45">
        <f t="shared" si="137"/>
        <v>3948267936.7269998</v>
      </c>
      <c r="F1130" s="19">
        <f t="shared" si="141"/>
        <v>5734.7329998016357</v>
      </c>
      <c r="G1130" s="20">
        <f t="shared" si="142"/>
        <v>95.578883330027267</v>
      </c>
      <c r="H1130" s="8">
        <f t="shared" si="138"/>
        <v>33700</v>
      </c>
      <c r="I1130" s="21">
        <f t="shared" si="139"/>
        <v>0.84461152882205515</v>
      </c>
      <c r="J1130" s="17">
        <f t="shared" si="140"/>
        <v>3.37</v>
      </c>
      <c r="K1130" s="21">
        <f t="shared" si="136"/>
        <v>0.15538847117794485</v>
      </c>
      <c r="L1130" s="21">
        <f t="shared" si="143"/>
        <v>1.5101169205349436E-2</v>
      </c>
    </row>
    <row r="1131" spans="1:12" x14ac:dyDescent="0.3">
      <c r="A1131" s="18">
        <v>45697.545631469904</v>
      </c>
      <c r="B1131" s="8">
        <v>33800</v>
      </c>
      <c r="C1131" s="45">
        <f t="shared" si="137"/>
        <v>3948267942.5589995</v>
      </c>
      <c r="F1131" s="19">
        <f t="shared" si="141"/>
        <v>5740.5649995803833</v>
      </c>
      <c r="G1131" s="20">
        <f t="shared" si="142"/>
        <v>95.676083326339722</v>
      </c>
      <c r="H1131" s="8">
        <f t="shared" si="138"/>
        <v>33800</v>
      </c>
      <c r="I1131" s="21">
        <f t="shared" si="139"/>
        <v>0.84711779448621549</v>
      </c>
      <c r="J1131" s="17">
        <f t="shared" si="140"/>
        <v>3.38</v>
      </c>
      <c r="K1131" s="21">
        <f t="shared" si="136"/>
        <v>0.15288220551378451</v>
      </c>
      <c r="L1131" s="21">
        <f t="shared" si="143"/>
        <v>1.4860149812179776E-2</v>
      </c>
    </row>
    <row r="1132" spans="1:12" x14ac:dyDescent="0.3">
      <c r="A1132" s="18">
        <v>45697.54569914352</v>
      </c>
      <c r="B1132" s="8">
        <v>33800</v>
      </c>
      <c r="C1132" s="45">
        <f t="shared" si="137"/>
        <v>3948267948.4060001</v>
      </c>
      <c r="F1132" s="19">
        <f t="shared" si="141"/>
        <v>5746.4120001792908</v>
      </c>
      <c r="G1132" s="20">
        <f t="shared" si="142"/>
        <v>95.773533336321506</v>
      </c>
      <c r="H1132" s="8">
        <f t="shared" si="138"/>
        <v>33800</v>
      </c>
      <c r="I1132" s="21">
        <f t="shared" si="139"/>
        <v>0.84711779448621549</v>
      </c>
      <c r="J1132" s="17">
        <f t="shared" si="140"/>
        <v>3.38</v>
      </c>
      <c r="K1132" s="21">
        <f t="shared" si="136"/>
        <v>0.15288220551378451</v>
      </c>
      <c r="L1132" s="21">
        <f t="shared" si="143"/>
        <v>1.4898372453355537E-2</v>
      </c>
    </row>
    <row r="1133" spans="1:12" x14ac:dyDescent="0.3">
      <c r="A1133" s="18">
        <v>45697.545767222226</v>
      </c>
      <c r="B1133" s="8">
        <v>33800</v>
      </c>
      <c r="C1133" s="45">
        <f t="shared" si="137"/>
        <v>3948267954.2880001</v>
      </c>
      <c r="F1133" s="19">
        <f t="shared" si="141"/>
        <v>5752.2940001487732</v>
      </c>
      <c r="G1133" s="20">
        <f t="shared" si="142"/>
        <v>95.871566669146219</v>
      </c>
      <c r="H1133" s="8">
        <f t="shared" si="138"/>
        <v>33800</v>
      </c>
      <c r="I1133" s="21">
        <f t="shared" si="139"/>
        <v>0.84711779448621549</v>
      </c>
      <c r="J1133" s="17">
        <f t="shared" si="140"/>
        <v>3.38</v>
      </c>
      <c r="K1133" s="21">
        <f t="shared" si="136"/>
        <v>0.15288220551378451</v>
      </c>
      <c r="L1133" s="21">
        <f t="shared" si="143"/>
        <v>1.4987552136108966E-2</v>
      </c>
    </row>
    <row r="1134" spans="1:12" x14ac:dyDescent="0.3">
      <c r="A1134" s="18">
        <v>45697.545835821758</v>
      </c>
      <c r="B1134" s="8">
        <v>33800</v>
      </c>
      <c r="C1134" s="45">
        <f t="shared" si="137"/>
        <v>3948267960.2150002</v>
      </c>
      <c r="F1134" s="19">
        <f t="shared" si="141"/>
        <v>5758.2210001945496</v>
      </c>
      <c r="G1134" s="20">
        <f t="shared" si="142"/>
        <v>95.970350003242487</v>
      </c>
      <c r="H1134" s="8">
        <f t="shared" si="138"/>
        <v>33800</v>
      </c>
      <c r="I1134" s="21">
        <f t="shared" si="139"/>
        <v>0.84711779448621549</v>
      </c>
      <c r="J1134" s="17">
        <f t="shared" si="140"/>
        <v>3.38</v>
      </c>
      <c r="K1134" s="21">
        <f t="shared" si="136"/>
        <v>0.15288220551378451</v>
      </c>
      <c r="L1134" s="21">
        <f t="shared" si="143"/>
        <v>1.5102213984642489E-2</v>
      </c>
    </row>
    <row r="1135" spans="1:12" x14ac:dyDescent="0.3">
      <c r="A1135" s="18">
        <v>45697.545904467595</v>
      </c>
      <c r="B1135" s="8">
        <v>33800</v>
      </c>
      <c r="C1135" s="45">
        <f t="shared" si="137"/>
        <v>3948267966.1460004</v>
      </c>
      <c r="F1135" s="19">
        <f t="shared" si="141"/>
        <v>5764.1520004272461</v>
      </c>
      <c r="G1135" s="20">
        <f t="shared" si="142"/>
        <v>96.06920000712077</v>
      </c>
      <c r="H1135" s="8">
        <f t="shared" si="138"/>
        <v>33800</v>
      </c>
      <c r="I1135" s="21">
        <f t="shared" si="139"/>
        <v>0.84711779448621549</v>
      </c>
      <c r="J1135" s="17">
        <f t="shared" si="140"/>
        <v>3.38</v>
      </c>
      <c r="K1135" s="21">
        <f t="shared" si="136"/>
        <v>0.15288220551378451</v>
      </c>
      <c r="L1135" s="21">
        <f t="shared" si="143"/>
        <v>1.5112406607958078E-2</v>
      </c>
    </row>
    <row r="1136" spans="1:12" x14ac:dyDescent="0.3">
      <c r="A1136" s="18">
        <v>45697.545972141204</v>
      </c>
      <c r="B1136" s="8">
        <v>33800</v>
      </c>
      <c r="C1136" s="45">
        <f t="shared" si="137"/>
        <v>3948267971.993</v>
      </c>
      <c r="F1136" s="19">
        <f t="shared" si="141"/>
        <v>5769.9990000724792</v>
      </c>
      <c r="G1136" s="20">
        <f t="shared" si="142"/>
        <v>96.166650001207984</v>
      </c>
      <c r="H1136" s="8">
        <f t="shared" si="138"/>
        <v>33800</v>
      </c>
      <c r="I1136" s="21">
        <f t="shared" si="139"/>
        <v>0.84711779448621549</v>
      </c>
      <c r="J1136" s="17">
        <f t="shared" si="140"/>
        <v>3.38</v>
      </c>
      <c r="K1136" s="21">
        <f t="shared" si="136"/>
        <v>0.15288220551378451</v>
      </c>
      <c r="L1136" s="21">
        <f t="shared" si="143"/>
        <v>1.4898370023358467E-2</v>
      </c>
    </row>
    <row r="1137" spans="1:12" x14ac:dyDescent="0.3">
      <c r="A1137" s="18">
        <v>45697.546039826389</v>
      </c>
      <c r="B1137" s="8">
        <v>33700</v>
      </c>
      <c r="C1137" s="45">
        <f t="shared" si="137"/>
        <v>3948267977.8410001</v>
      </c>
      <c r="F1137" s="19">
        <f t="shared" si="141"/>
        <v>5775.8470001220703</v>
      </c>
      <c r="G1137" s="20">
        <f t="shared" si="142"/>
        <v>96.264116668701178</v>
      </c>
      <c r="H1137" s="8">
        <f t="shared" si="138"/>
        <v>33700</v>
      </c>
      <c r="I1137" s="21">
        <f t="shared" si="139"/>
        <v>0.84461152882205515</v>
      </c>
      <c r="J1137" s="17">
        <f t="shared" si="140"/>
        <v>3.37</v>
      </c>
      <c r="K1137" s="21">
        <f t="shared" si="136"/>
        <v>0.15538847117794485</v>
      </c>
      <c r="L1137" s="21">
        <f t="shared" si="143"/>
        <v>1.5145196452576492E-2</v>
      </c>
    </row>
    <row r="1138" spans="1:12" x14ac:dyDescent="0.3">
      <c r="A1138" s="18">
        <v>45697.546107395836</v>
      </c>
      <c r="B1138" s="8">
        <v>33600</v>
      </c>
      <c r="C1138" s="45">
        <f t="shared" si="137"/>
        <v>3948267983.6790004</v>
      </c>
      <c r="F1138" s="19">
        <f t="shared" si="141"/>
        <v>5781.6850004196167</v>
      </c>
      <c r="G1138" s="20">
        <f t="shared" si="142"/>
        <v>96.361416673660273</v>
      </c>
      <c r="H1138" s="8">
        <f t="shared" si="138"/>
        <v>33600</v>
      </c>
      <c r="I1138" s="21">
        <f t="shared" si="139"/>
        <v>0.84210526315789469</v>
      </c>
      <c r="J1138" s="17">
        <f t="shared" si="140"/>
        <v>3.36</v>
      </c>
      <c r="K1138" s="21">
        <f t="shared" si="136"/>
        <v>0.15789473684210531</v>
      </c>
      <c r="L1138" s="21">
        <f t="shared" si="143"/>
        <v>1.5363158677751858E-2</v>
      </c>
    </row>
    <row r="1139" spans="1:12" x14ac:dyDescent="0.3">
      <c r="A1139" s="18">
        <v>45697.546175567128</v>
      </c>
      <c r="B1139" s="8">
        <v>33800</v>
      </c>
      <c r="C1139" s="45">
        <f t="shared" si="137"/>
        <v>3948267989.5689998</v>
      </c>
      <c r="F1139" s="19">
        <f t="shared" si="141"/>
        <v>5787.5749998092651</v>
      </c>
      <c r="G1139" s="20">
        <f t="shared" si="142"/>
        <v>96.459583330154416</v>
      </c>
      <c r="H1139" s="8">
        <f t="shared" si="138"/>
        <v>33800</v>
      </c>
      <c r="I1139" s="21">
        <f t="shared" si="139"/>
        <v>0.84711779448621549</v>
      </c>
      <c r="J1139" s="17">
        <f t="shared" si="140"/>
        <v>3.38</v>
      </c>
      <c r="K1139" s="21">
        <f t="shared" si="136"/>
        <v>0.15288220551378451</v>
      </c>
      <c r="L1139" s="21">
        <f t="shared" si="143"/>
        <v>1.500793495273873E-2</v>
      </c>
    </row>
    <row r="1140" spans="1:12" x14ac:dyDescent="0.3">
      <c r="A1140" s="18">
        <v>45697.546243784724</v>
      </c>
      <c r="B1140" s="8">
        <v>33800</v>
      </c>
      <c r="C1140" s="45">
        <f t="shared" si="137"/>
        <v>3948267995.4630003</v>
      </c>
      <c r="F1140" s="19">
        <f t="shared" si="141"/>
        <v>5793.4690003395081</v>
      </c>
      <c r="G1140" s="20">
        <f t="shared" si="142"/>
        <v>96.557816672325131</v>
      </c>
      <c r="H1140" s="8">
        <f t="shared" si="138"/>
        <v>33800</v>
      </c>
      <c r="I1140" s="21">
        <f t="shared" si="139"/>
        <v>0.84711779448621549</v>
      </c>
      <c r="J1140" s="17">
        <f t="shared" si="140"/>
        <v>3.38</v>
      </c>
      <c r="K1140" s="21">
        <f t="shared" si="136"/>
        <v>0.15288220551378451</v>
      </c>
      <c r="L1140" s="21">
        <f t="shared" si="143"/>
        <v>1.5018130006049216E-2</v>
      </c>
    </row>
    <row r="1141" spans="1:12" x14ac:dyDescent="0.3">
      <c r="A1141" s="18">
        <v>45697.546311932871</v>
      </c>
      <c r="B1141" s="8">
        <v>34000</v>
      </c>
      <c r="C1141" s="45">
        <f t="shared" si="137"/>
        <v>3948268001.3509998</v>
      </c>
      <c r="F1141" s="19">
        <f t="shared" si="141"/>
        <v>5799.356999874115</v>
      </c>
      <c r="G1141" s="20">
        <f t="shared" si="142"/>
        <v>96.655949997901914</v>
      </c>
      <c r="H1141" s="8">
        <f t="shared" si="138"/>
        <v>34000</v>
      </c>
      <c r="I1141" s="21">
        <f t="shared" si="139"/>
        <v>0.85213032581453629</v>
      </c>
      <c r="J1141" s="17">
        <f t="shared" si="140"/>
        <v>3.4</v>
      </c>
      <c r="K1141" s="21">
        <f t="shared" si="136"/>
        <v>0.14786967418546371</v>
      </c>
      <c r="L1141" s="21">
        <f t="shared" si="143"/>
        <v>1.451094287977482E-2</v>
      </c>
    </row>
    <row r="1142" spans="1:12" x14ac:dyDescent="0.3">
      <c r="A1142" s="18">
        <v>45697.5463809375</v>
      </c>
      <c r="B1142" s="8">
        <v>33900</v>
      </c>
      <c r="C1142" s="45">
        <f t="shared" si="137"/>
        <v>3948268007.3130002</v>
      </c>
      <c r="F1142" s="19">
        <f t="shared" si="141"/>
        <v>5805.3190002441406</v>
      </c>
      <c r="G1142" s="20">
        <f t="shared" si="142"/>
        <v>96.755316670735681</v>
      </c>
      <c r="H1142" s="8">
        <f t="shared" si="138"/>
        <v>33900</v>
      </c>
      <c r="I1142" s="21">
        <f t="shared" si="139"/>
        <v>0.84962406015037595</v>
      </c>
      <c r="J1142" s="17">
        <f t="shared" si="140"/>
        <v>3.39</v>
      </c>
      <c r="K1142" s="21">
        <f t="shared" si="136"/>
        <v>0.15037593984962405</v>
      </c>
      <c r="L1142" s="21">
        <f t="shared" si="143"/>
        <v>1.4942356817107851E-2</v>
      </c>
    </row>
    <row r="1143" spans="1:12" x14ac:dyDescent="0.3">
      <c r="A1143" s="18">
        <v>45697.546448240741</v>
      </c>
      <c r="B1143" s="8">
        <v>33900</v>
      </c>
      <c r="C1143" s="45">
        <f t="shared" si="137"/>
        <v>3948268013.1279998</v>
      </c>
      <c r="F1143" s="19">
        <f t="shared" si="141"/>
        <v>5811.1339998245239</v>
      </c>
      <c r="G1143" s="20">
        <f t="shared" si="142"/>
        <v>96.852233330408737</v>
      </c>
      <c r="H1143" s="8">
        <f t="shared" si="138"/>
        <v>33900</v>
      </c>
      <c r="I1143" s="21">
        <f t="shared" si="139"/>
        <v>0.84962406015037595</v>
      </c>
      <c r="J1143" s="17">
        <f t="shared" si="140"/>
        <v>3.39</v>
      </c>
      <c r="K1143" s="21">
        <f t="shared" si="136"/>
        <v>0.15037593984962405</v>
      </c>
      <c r="L1143" s="21">
        <f t="shared" si="143"/>
        <v>1.4573933785421949E-2</v>
      </c>
    </row>
    <row r="1144" spans="1:12" x14ac:dyDescent="0.3">
      <c r="A1144" s="18">
        <v>45697.546517164352</v>
      </c>
      <c r="B1144" s="8">
        <v>34000</v>
      </c>
      <c r="C1144" s="45">
        <f t="shared" si="137"/>
        <v>3948268019.0830002</v>
      </c>
      <c r="F1144" s="19">
        <f t="shared" si="141"/>
        <v>5817.0890002250671</v>
      </c>
      <c r="G1144" s="20">
        <f t="shared" si="142"/>
        <v>96.951483337084454</v>
      </c>
      <c r="H1144" s="8">
        <f t="shared" si="138"/>
        <v>34000</v>
      </c>
      <c r="I1144" s="21">
        <f t="shared" si="139"/>
        <v>0.85213032581453629</v>
      </c>
      <c r="J1144" s="17">
        <f t="shared" si="140"/>
        <v>3.4</v>
      </c>
      <c r="K1144" s="21">
        <f t="shared" si="136"/>
        <v>0.14786967418546371</v>
      </c>
      <c r="L1144" s="21">
        <f t="shared" si="143"/>
        <v>1.4676066150043425E-2</v>
      </c>
    </row>
    <row r="1145" spans="1:12" x14ac:dyDescent="0.3">
      <c r="A1145" s="18">
        <v>45697.54658545139</v>
      </c>
      <c r="B1145" s="8">
        <v>33900</v>
      </c>
      <c r="C1145" s="45">
        <f t="shared" si="137"/>
        <v>3948268024.9830003</v>
      </c>
      <c r="F1145" s="19">
        <f t="shared" si="141"/>
        <v>5822.9890003204346</v>
      </c>
      <c r="G1145" s="20">
        <f t="shared" si="142"/>
        <v>97.049816672007239</v>
      </c>
      <c r="H1145" s="8">
        <f t="shared" si="138"/>
        <v>33900</v>
      </c>
      <c r="I1145" s="21">
        <f t="shared" si="139"/>
        <v>0.84962406015037595</v>
      </c>
      <c r="J1145" s="17">
        <f t="shared" si="140"/>
        <v>3.39</v>
      </c>
      <c r="K1145" s="21">
        <f t="shared" si="136"/>
        <v>0.15037593984962405</v>
      </c>
      <c r="L1145" s="21">
        <f t="shared" si="143"/>
        <v>1.478696765756163E-2</v>
      </c>
    </row>
    <row r="1146" spans="1:12" x14ac:dyDescent="0.3">
      <c r="A1146" s="18">
        <v>45697.546653900463</v>
      </c>
      <c r="B1146" s="8">
        <v>33600</v>
      </c>
      <c r="C1146" s="45">
        <f t="shared" si="137"/>
        <v>3948268030.8969998</v>
      </c>
      <c r="F1146" s="19">
        <f t="shared" si="141"/>
        <v>5828.9029998779297</v>
      </c>
      <c r="G1146" s="20">
        <f t="shared" si="142"/>
        <v>97.148383331298831</v>
      </c>
      <c r="H1146" s="8">
        <f t="shared" si="138"/>
        <v>33600</v>
      </c>
      <c r="I1146" s="21">
        <f t="shared" si="139"/>
        <v>0.84210526315789469</v>
      </c>
      <c r="J1146" s="17">
        <f t="shared" si="140"/>
        <v>3.36</v>
      </c>
      <c r="K1146" s="21">
        <f t="shared" si="136"/>
        <v>0.15789473684210531</v>
      </c>
      <c r="L1146" s="21">
        <f t="shared" si="143"/>
        <v>1.5563156730251359E-2</v>
      </c>
    </row>
    <row r="1147" spans="1:12" x14ac:dyDescent="0.3">
      <c r="A1147" s="18">
        <v>45697.546722500003</v>
      </c>
      <c r="B1147" s="8">
        <v>33600</v>
      </c>
      <c r="C1147" s="45">
        <f t="shared" si="137"/>
        <v>3948268036.8240004</v>
      </c>
      <c r="F1147" s="19">
        <f t="shared" si="141"/>
        <v>5834.8300004005432</v>
      </c>
      <c r="G1147" s="20">
        <f t="shared" si="142"/>
        <v>97.247166673342392</v>
      </c>
      <c r="H1147" s="8">
        <f t="shared" si="138"/>
        <v>33600</v>
      </c>
      <c r="I1147" s="21">
        <f t="shared" si="139"/>
        <v>0.84210526315789469</v>
      </c>
      <c r="J1147" s="17">
        <f t="shared" si="140"/>
        <v>3.36</v>
      </c>
      <c r="K1147" s="21">
        <f t="shared" si="136"/>
        <v>0.15789473684210531</v>
      </c>
      <c r="L1147" s="21">
        <f t="shared" si="143"/>
        <v>1.5597369796351686E-2</v>
      </c>
    </row>
    <row r="1148" spans="1:12" x14ac:dyDescent="0.3">
      <c r="A1148" s="18">
        <v>45697.546791122688</v>
      </c>
      <c r="B1148" s="8">
        <v>33900</v>
      </c>
      <c r="C1148" s="45">
        <f t="shared" si="137"/>
        <v>3948268042.7530003</v>
      </c>
      <c r="F1148" s="19">
        <f t="shared" si="141"/>
        <v>5840.7590003013611</v>
      </c>
      <c r="G1148" s="20">
        <f t="shared" si="142"/>
        <v>97.345983338356021</v>
      </c>
      <c r="H1148" s="8">
        <f t="shared" si="138"/>
        <v>33900</v>
      </c>
      <c r="I1148" s="21">
        <f t="shared" si="139"/>
        <v>0.84962406015037595</v>
      </c>
      <c r="J1148" s="17">
        <f t="shared" si="140"/>
        <v>3.39</v>
      </c>
      <c r="K1148" s="21">
        <f t="shared" si="136"/>
        <v>0.15037593984962405</v>
      </c>
      <c r="L1148" s="21">
        <f t="shared" si="143"/>
        <v>1.4859648874229968E-2</v>
      </c>
    </row>
    <row r="1149" spans="1:12" x14ac:dyDescent="0.3">
      <c r="A1149" s="18">
        <v>45697.546859155096</v>
      </c>
      <c r="B1149" s="8">
        <v>34000</v>
      </c>
      <c r="C1149" s="45">
        <f t="shared" si="137"/>
        <v>3948268048.6310005</v>
      </c>
      <c r="F1149" s="19">
        <f t="shared" si="141"/>
        <v>5846.6370005607605</v>
      </c>
      <c r="G1149" s="20">
        <f t="shared" si="142"/>
        <v>97.443950009346011</v>
      </c>
      <c r="H1149" s="8">
        <f t="shared" si="138"/>
        <v>34000</v>
      </c>
      <c r="I1149" s="21">
        <f t="shared" si="139"/>
        <v>0.85213032581453629</v>
      </c>
      <c r="J1149" s="17">
        <f t="shared" si="140"/>
        <v>3.4</v>
      </c>
      <c r="K1149" s="21">
        <f t="shared" si="136"/>
        <v>0.14786967418546371</v>
      </c>
      <c r="L1149" s="21">
        <f t="shared" si="143"/>
        <v>1.4486299720324376E-2</v>
      </c>
    </row>
    <row r="1150" spans="1:12" x14ac:dyDescent="0.3">
      <c r="A1150" s="18">
        <v>45697.546927569441</v>
      </c>
      <c r="B1150" s="8">
        <v>33900</v>
      </c>
      <c r="C1150" s="45">
        <f t="shared" si="137"/>
        <v>3948268054.5419998</v>
      </c>
      <c r="F1150" s="19">
        <f t="shared" si="141"/>
        <v>5852.5479998588562</v>
      </c>
      <c r="G1150" s="20">
        <f t="shared" si="142"/>
        <v>97.542466664314276</v>
      </c>
      <c r="H1150" s="8">
        <f t="shared" si="138"/>
        <v>33900</v>
      </c>
      <c r="I1150" s="21">
        <f t="shared" si="139"/>
        <v>0.84962406015037595</v>
      </c>
      <c r="J1150" s="17">
        <f t="shared" si="140"/>
        <v>3.39</v>
      </c>
      <c r="K1150" s="21">
        <f t="shared" si="136"/>
        <v>0.15037593984962405</v>
      </c>
      <c r="L1150" s="21">
        <f t="shared" si="143"/>
        <v>1.4814534581693918E-2</v>
      </c>
    </row>
    <row r="1151" spans="1:12" x14ac:dyDescent="0.3">
      <c r="A1151" s="18">
        <v>45697.546995335651</v>
      </c>
      <c r="B1151" s="8">
        <v>33900</v>
      </c>
      <c r="C1151" s="45">
        <f t="shared" si="137"/>
        <v>3948268060.3970003</v>
      </c>
      <c r="F1151" s="19">
        <f t="shared" si="141"/>
        <v>5858.4030003547668</v>
      </c>
      <c r="G1151" s="20">
        <f t="shared" si="142"/>
        <v>97.640050005912784</v>
      </c>
      <c r="H1151" s="8">
        <f t="shared" si="138"/>
        <v>33900</v>
      </c>
      <c r="I1151" s="21">
        <f t="shared" si="139"/>
        <v>0.84962406015037595</v>
      </c>
      <c r="J1151" s="17">
        <f t="shared" si="140"/>
        <v>3.39</v>
      </c>
      <c r="K1151" s="21">
        <f t="shared" si="136"/>
        <v>0.15037593984962405</v>
      </c>
      <c r="L1151" s="21">
        <f t="shared" si="143"/>
        <v>1.467418670654254E-2</v>
      </c>
    </row>
    <row r="1152" spans="1:12" x14ac:dyDescent="0.3">
      <c r="A1152" s="18">
        <v>45697.547063368052</v>
      </c>
      <c r="B1152" s="8">
        <v>33800</v>
      </c>
      <c r="C1152" s="45">
        <f t="shared" si="137"/>
        <v>3948268066.2749996</v>
      </c>
      <c r="F1152" s="19">
        <f t="shared" si="141"/>
        <v>5864.2809996604919</v>
      </c>
      <c r="G1152" s="20">
        <f t="shared" si="142"/>
        <v>97.738016661008203</v>
      </c>
      <c r="H1152" s="8">
        <f t="shared" si="138"/>
        <v>33800</v>
      </c>
      <c r="I1152" s="21">
        <f t="shared" si="139"/>
        <v>0.84711779448621549</v>
      </c>
      <c r="J1152" s="17">
        <f t="shared" si="140"/>
        <v>3.38</v>
      </c>
      <c r="K1152" s="21">
        <f t="shared" si="136"/>
        <v>0.15288220551378451</v>
      </c>
      <c r="L1152" s="21">
        <f t="shared" si="143"/>
        <v>1.4977358297795928E-2</v>
      </c>
    </row>
    <row r="1153" spans="1:12" x14ac:dyDescent="0.3">
      <c r="A1153" s="18">
        <v>45697.547131273146</v>
      </c>
      <c r="B1153" s="8">
        <v>33700</v>
      </c>
      <c r="C1153" s="45">
        <f t="shared" si="137"/>
        <v>3948268072.1419997</v>
      </c>
      <c r="F1153" s="19">
        <f t="shared" si="141"/>
        <v>5870.1479997634888</v>
      </c>
      <c r="G1153" s="20">
        <f t="shared" si="142"/>
        <v>97.835799996058142</v>
      </c>
      <c r="H1153" s="8">
        <f t="shared" si="138"/>
        <v>33700</v>
      </c>
      <c r="I1153" s="21">
        <f t="shared" si="139"/>
        <v>0.84461152882205515</v>
      </c>
      <c r="J1153" s="17">
        <f t="shared" si="140"/>
        <v>3.37</v>
      </c>
      <c r="K1153" s="21">
        <f t="shared" si="136"/>
        <v>0.15538847117794485</v>
      </c>
      <c r="L1153" s="21">
        <f t="shared" si="143"/>
        <v>1.5194402940090853E-2</v>
      </c>
    </row>
    <row r="1154" spans="1:12" x14ac:dyDescent="0.3">
      <c r="A1154" s="18">
        <v>45697.547200335648</v>
      </c>
      <c r="B1154" s="8">
        <v>33900</v>
      </c>
      <c r="C1154" s="45">
        <f t="shared" si="137"/>
        <v>3948268078.1090002</v>
      </c>
      <c r="F1154" s="19">
        <f t="shared" si="141"/>
        <v>5876.1150002479553</v>
      </c>
      <c r="G1154" s="20">
        <f t="shared" si="142"/>
        <v>97.935250004132584</v>
      </c>
      <c r="H1154" s="8">
        <f t="shared" si="138"/>
        <v>33900</v>
      </c>
      <c r="I1154" s="21">
        <f t="shared" si="139"/>
        <v>0.84962406015037595</v>
      </c>
      <c r="J1154" s="17">
        <f t="shared" si="140"/>
        <v>3.39</v>
      </c>
      <c r="K1154" s="21">
        <f t="shared" ref="K1154:K1217" si="144">1-I1154</f>
        <v>0.15037593984962405</v>
      </c>
      <c r="L1154" s="21">
        <f t="shared" si="143"/>
        <v>1.4954888432246856E-2</v>
      </c>
    </row>
    <row r="1155" spans="1:12" x14ac:dyDescent="0.3">
      <c r="A1155" s="18">
        <v>45697.547269525465</v>
      </c>
      <c r="B1155" s="8">
        <v>33800</v>
      </c>
      <c r="C1155" s="45">
        <f t="shared" ref="C1155:C1218" si="145">A1155*86400</f>
        <v>3948268084.0870004</v>
      </c>
      <c r="F1155" s="19">
        <f t="shared" si="141"/>
        <v>5882.0930004119873</v>
      </c>
      <c r="G1155" s="20">
        <f t="shared" si="142"/>
        <v>98.034883340199784</v>
      </c>
      <c r="H1155" s="8">
        <f t="shared" ref="H1155:H1218" si="146">B1155</f>
        <v>33800</v>
      </c>
      <c r="I1155" s="21">
        <f t="shared" ref="I1155:I1218" si="147">H1155/$E$1</f>
        <v>0.84711779448621549</v>
      </c>
      <c r="J1155" s="17">
        <f t="shared" ref="J1155:J1218" si="148">H1155/10000</f>
        <v>3.38</v>
      </c>
      <c r="K1155" s="21">
        <f t="shared" si="144"/>
        <v>0.15288220551378451</v>
      </c>
      <c r="L1155" s="21">
        <f t="shared" si="143"/>
        <v>1.5232164160649583E-2</v>
      </c>
    </row>
    <row r="1156" spans="1:12" x14ac:dyDescent="0.3">
      <c r="A1156" s="18">
        <v>45697.547338703705</v>
      </c>
      <c r="B1156" s="8">
        <v>33700</v>
      </c>
      <c r="C1156" s="45">
        <f t="shared" si="145"/>
        <v>3948268090.0640001</v>
      </c>
      <c r="F1156" s="19">
        <f t="shared" ref="F1156:F1219" si="149">C1156-$C$2</f>
        <v>5888.0700001716614</v>
      </c>
      <c r="G1156" s="20">
        <f t="shared" ref="G1156:G1219" si="150">F1156/60</f>
        <v>98.134500002861017</v>
      </c>
      <c r="H1156" s="8">
        <f t="shared" si="146"/>
        <v>33700</v>
      </c>
      <c r="I1156" s="21">
        <f t="shared" si="147"/>
        <v>0.84461152882205515</v>
      </c>
      <c r="J1156" s="17">
        <f t="shared" si="148"/>
        <v>3.37</v>
      </c>
      <c r="K1156" s="21">
        <f t="shared" si="144"/>
        <v>0.15538847117794485</v>
      </c>
      <c r="L1156" s="21">
        <f t="shared" ref="L1156:L1219" si="151">K1156*(G1156-G1155)</f>
        <v>1.5479280914778151E-2</v>
      </c>
    </row>
    <row r="1157" spans="1:12" x14ac:dyDescent="0.3">
      <c r="A1157" s="18">
        <v>45697.547407280093</v>
      </c>
      <c r="B1157" s="8">
        <v>33800</v>
      </c>
      <c r="C1157" s="45">
        <f t="shared" si="145"/>
        <v>3948268095.9889998</v>
      </c>
      <c r="F1157" s="19">
        <f t="shared" si="149"/>
        <v>5893.9949998855591</v>
      </c>
      <c r="G1157" s="20">
        <f t="shared" si="150"/>
        <v>98.233249998092646</v>
      </c>
      <c r="H1157" s="8">
        <f t="shared" si="146"/>
        <v>33800</v>
      </c>
      <c r="I1157" s="21">
        <f t="shared" si="147"/>
        <v>0.84711779448621549</v>
      </c>
      <c r="J1157" s="17">
        <f t="shared" si="148"/>
        <v>3.38</v>
      </c>
      <c r="K1157" s="21">
        <f t="shared" si="144"/>
        <v>0.15288220551378451</v>
      </c>
      <c r="L1157" s="21">
        <f t="shared" si="151"/>
        <v>1.5097117065487055E-2</v>
      </c>
    </row>
    <row r="1158" spans="1:12" x14ac:dyDescent="0.3">
      <c r="A1158" s="18">
        <v>45697.547476828702</v>
      </c>
      <c r="B1158" s="8">
        <v>33800</v>
      </c>
      <c r="C1158" s="45">
        <f t="shared" si="145"/>
        <v>3948268101.9979997</v>
      </c>
      <c r="F1158" s="19">
        <f t="shared" si="149"/>
        <v>5900.003999710083</v>
      </c>
      <c r="G1158" s="20">
        <f t="shared" si="150"/>
        <v>98.333399995168051</v>
      </c>
      <c r="H1158" s="8">
        <f t="shared" si="146"/>
        <v>33800</v>
      </c>
      <c r="I1158" s="21">
        <f t="shared" si="147"/>
        <v>0.84711779448621549</v>
      </c>
      <c r="J1158" s="17">
        <f t="shared" si="148"/>
        <v>3.38</v>
      </c>
      <c r="K1158" s="21">
        <f t="shared" si="144"/>
        <v>0.15288220551378451</v>
      </c>
      <c r="L1158" s="21">
        <f t="shared" si="151"/>
        <v>1.5311152435087044E-2</v>
      </c>
    </row>
    <row r="1159" spans="1:12" x14ac:dyDescent="0.3">
      <c r="A1159" s="18">
        <v>45697.547545624999</v>
      </c>
      <c r="B1159" s="8">
        <v>33800</v>
      </c>
      <c r="C1159" s="45">
        <f t="shared" si="145"/>
        <v>3948268107.9419999</v>
      </c>
      <c r="F1159" s="19">
        <f t="shared" si="149"/>
        <v>5905.9479999542236</v>
      </c>
      <c r="G1159" s="20">
        <f t="shared" si="150"/>
        <v>98.432466665903732</v>
      </c>
      <c r="H1159" s="8">
        <f t="shared" si="146"/>
        <v>33800</v>
      </c>
      <c r="I1159" s="21">
        <f t="shared" si="147"/>
        <v>0.84711779448621549</v>
      </c>
      <c r="J1159" s="17">
        <f t="shared" si="148"/>
        <v>3.38</v>
      </c>
      <c r="K1159" s="21">
        <f t="shared" si="144"/>
        <v>0.15288220551378451</v>
      </c>
      <c r="L1159" s="21">
        <f t="shared" si="151"/>
        <v>1.5145531114978785E-2</v>
      </c>
    </row>
    <row r="1160" spans="1:12" x14ac:dyDescent="0.3">
      <c r="A1160" s="18">
        <v>45697.547615127318</v>
      </c>
      <c r="B1160" s="8">
        <v>33900</v>
      </c>
      <c r="C1160" s="45">
        <f t="shared" si="145"/>
        <v>3948268113.947</v>
      </c>
      <c r="F1160" s="19">
        <f t="shared" si="149"/>
        <v>5911.9530000686646</v>
      </c>
      <c r="G1160" s="20">
        <f t="shared" si="150"/>
        <v>98.532550001144415</v>
      </c>
      <c r="H1160" s="8">
        <f t="shared" si="146"/>
        <v>33900</v>
      </c>
      <c r="I1160" s="21">
        <f t="shared" si="147"/>
        <v>0.84962406015037595</v>
      </c>
      <c r="J1160" s="17">
        <f t="shared" si="148"/>
        <v>3.39</v>
      </c>
      <c r="K1160" s="21">
        <f t="shared" si="144"/>
        <v>0.15037593984962405</v>
      </c>
      <c r="L1160" s="21">
        <f t="shared" si="151"/>
        <v>1.5050125600102692E-2</v>
      </c>
    </row>
    <row r="1161" spans="1:12" x14ac:dyDescent="0.3">
      <c r="A1161" s="18">
        <v>45697.547683275465</v>
      </c>
      <c r="B1161" s="8">
        <v>33900</v>
      </c>
      <c r="C1161" s="45">
        <f t="shared" si="145"/>
        <v>3948268119.835</v>
      </c>
      <c r="F1161" s="19">
        <f t="shared" si="149"/>
        <v>5917.8410000801086</v>
      </c>
      <c r="G1161" s="20">
        <f t="shared" si="150"/>
        <v>98.630683334668475</v>
      </c>
      <c r="H1161" s="8">
        <f t="shared" si="146"/>
        <v>33900</v>
      </c>
      <c r="I1161" s="21">
        <f t="shared" si="147"/>
        <v>0.84962406015037595</v>
      </c>
      <c r="J1161" s="17">
        <f t="shared" si="148"/>
        <v>3.39</v>
      </c>
      <c r="K1161" s="21">
        <f t="shared" si="144"/>
        <v>0.15037593984962405</v>
      </c>
      <c r="L1161" s="21">
        <f t="shared" si="151"/>
        <v>1.4756892259257234E-2</v>
      </c>
    </row>
    <row r="1162" spans="1:12" x14ac:dyDescent="0.3">
      <c r="A1162" s="18">
        <v>45697.547751956015</v>
      </c>
      <c r="B1162" s="8">
        <v>33900</v>
      </c>
      <c r="C1162" s="45">
        <f t="shared" si="145"/>
        <v>3948268125.7689996</v>
      </c>
      <c r="F1162" s="19">
        <f t="shared" si="149"/>
        <v>5923.7749996185303</v>
      </c>
      <c r="G1162" s="20">
        <f t="shared" si="150"/>
        <v>98.729583326975501</v>
      </c>
      <c r="H1162" s="8">
        <f t="shared" si="146"/>
        <v>33900</v>
      </c>
      <c r="I1162" s="21">
        <f t="shared" si="147"/>
        <v>0.84962406015037595</v>
      </c>
      <c r="J1162" s="17">
        <f t="shared" si="148"/>
        <v>3.39</v>
      </c>
      <c r="K1162" s="21">
        <f t="shared" si="144"/>
        <v>0.15037593984962405</v>
      </c>
      <c r="L1162" s="21">
        <f t="shared" si="151"/>
        <v>1.4872179294289516E-2</v>
      </c>
    </row>
    <row r="1163" spans="1:12" x14ac:dyDescent="0.3">
      <c r="A1163" s="18">
        <v>45697.547820254629</v>
      </c>
      <c r="B1163" s="8">
        <v>33700</v>
      </c>
      <c r="C1163" s="45">
        <f t="shared" si="145"/>
        <v>3948268131.6700001</v>
      </c>
      <c r="F1163" s="19">
        <f t="shared" si="149"/>
        <v>5929.6760001182556</v>
      </c>
      <c r="G1163" s="20">
        <f t="shared" si="150"/>
        <v>98.827933335304266</v>
      </c>
      <c r="H1163" s="8">
        <f t="shared" si="146"/>
        <v>33700</v>
      </c>
      <c r="I1163" s="21">
        <f t="shared" si="147"/>
        <v>0.84461152882205515</v>
      </c>
      <c r="J1163" s="17">
        <f t="shared" si="148"/>
        <v>3.37</v>
      </c>
      <c r="K1163" s="21">
        <f t="shared" si="144"/>
        <v>0.15538847117794485</v>
      </c>
      <c r="L1163" s="21">
        <f t="shared" si="151"/>
        <v>1.5282457434544964E-2</v>
      </c>
    </row>
    <row r="1164" spans="1:12" x14ac:dyDescent="0.3">
      <c r="A1164" s="18">
        <v>45697.54789021991</v>
      </c>
      <c r="B1164" s="8">
        <v>33700</v>
      </c>
      <c r="C1164" s="45">
        <f t="shared" si="145"/>
        <v>3948268137.7150002</v>
      </c>
      <c r="F1164" s="19">
        <f t="shared" si="149"/>
        <v>5935.7210001945496</v>
      </c>
      <c r="G1164" s="20">
        <f t="shared" si="150"/>
        <v>98.92868333657583</v>
      </c>
      <c r="H1164" s="8">
        <f t="shared" si="146"/>
        <v>33700</v>
      </c>
      <c r="I1164" s="21">
        <f t="shared" si="147"/>
        <v>0.84461152882205515</v>
      </c>
      <c r="J1164" s="17">
        <f t="shared" si="148"/>
        <v>3.37</v>
      </c>
      <c r="K1164" s="21">
        <f t="shared" si="144"/>
        <v>0.15538847117794485</v>
      </c>
      <c r="L1164" s="21">
        <f t="shared" si="151"/>
        <v>1.5655388668764307E-2</v>
      </c>
    </row>
    <row r="1165" spans="1:12" x14ac:dyDescent="0.3">
      <c r="A1165" s="18">
        <v>45697.547959444448</v>
      </c>
      <c r="B1165" s="8">
        <v>33800</v>
      </c>
      <c r="C1165" s="45">
        <f t="shared" si="145"/>
        <v>3948268143.6960001</v>
      </c>
      <c r="F1165" s="19">
        <f t="shared" si="149"/>
        <v>5941.7020001411438</v>
      </c>
      <c r="G1165" s="20">
        <f t="shared" si="150"/>
        <v>99.028366669019064</v>
      </c>
      <c r="H1165" s="8">
        <f t="shared" si="146"/>
        <v>33800</v>
      </c>
      <c r="I1165" s="21">
        <f t="shared" si="147"/>
        <v>0.84711779448621549</v>
      </c>
      <c r="J1165" s="17">
        <f t="shared" si="148"/>
        <v>3.38</v>
      </c>
      <c r="K1165" s="21">
        <f t="shared" si="144"/>
        <v>0.15288220551378451</v>
      </c>
      <c r="L1165" s="21">
        <f t="shared" si="151"/>
        <v>1.5239807716885474E-2</v>
      </c>
    </row>
    <row r="1166" spans="1:12" x14ac:dyDescent="0.3">
      <c r="A1166" s="18">
        <v>45697.548029166668</v>
      </c>
      <c r="B1166" s="8">
        <v>33800</v>
      </c>
      <c r="C1166" s="45">
        <f t="shared" si="145"/>
        <v>3948268149.7200003</v>
      </c>
      <c r="F1166" s="19">
        <f t="shared" si="149"/>
        <v>5947.7260003089905</v>
      </c>
      <c r="G1166" s="20">
        <f t="shared" si="150"/>
        <v>99.128766671816507</v>
      </c>
      <c r="H1166" s="8">
        <f t="shared" si="146"/>
        <v>33800</v>
      </c>
      <c r="I1166" s="21">
        <f t="shared" si="147"/>
        <v>0.84711779448621549</v>
      </c>
      <c r="J1166" s="17">
        <f t="shared" si="148"/>
        <v>3.38</v>
      </c>
      <c r="K1166" s="21">
        <f t="shared" si="144"/>
        <v>0.15288220551378451</v>
      </c>
      <c r="L1166" s="21">
        <f t="shared" si="151"/>
        <v>1.5349373861263185E-2</v>
      </c>
    </row>
    <row r="1167" spans="1:12" x14ac:dyDescent="0.3">
      <c r="A1167" s="18">
        <v>45697.548098159721</v>
      </c>
      <c r="B1167" s="8">
        <v>33800</v>
      </c>
      <c r="C1167" s="45">
        <f t="shared" si="145"/>
        <v>3948268155.6809998</v>
      </c>
      <c r="F1167" s="19">
        <f t="shared" si="149"/>
        <v>5953.686999797821</v>
      </c>
      <c r="G1167" s="20">
        <f t="shared" si="150"/>
        <v>99.228116663297016</v>
      </c>
      <c r="H1167" s="8">
        <f t="shared" si="146"/>
        <v>33800</v>
      </c>
      <c r="I1167" s="21">
        <f t="shared" si="147"/>
        <v>0.84711779448621549</v>
      </c>
      <c r="J1167" s="17">
        <f t="shared" si="148"/>
        <v>3.38</v>
      </c>
      <c r="K1167" s="21">
        <f t="shared" si="144"/>
        <v>0.15288220551378451</v>
      </c>
      <c r="L1167" s="21">
        <f t="shared" si="151"/>
        <v>1.5188845815315839E-2</v>
      </c>
    </row>
    <row r="1168" spans="1:12" x14ac:dyDescent="0.3">
      <c r="A1168" s="18">
        <v>45697.548167777779</v>
      </c>
      <c r="B1168" s="8">
        <v>33800</v>
      </c>
      <c r="C1168" s="45">
        <f t="shared" si="145"/>
        <v>3948268161.6960001</v>
      </c>
      <c r="F1168" s="19">
        <f t="shared" si="149"/>
        <v>5959.7020001411438</v>
      </c>
      <c r="G1168" s="20">
        <f t="shared" si="150"/>
        <v>99.328366669019061</v>
      </c>
      <c r="H1168" s="8">
        <f t="shared" si="146"/>
        <v>33800</v>
      </c>
      <c r="I1168" s="21">
        <f t="shared" si="147"/>
        <v>0.84711779448621549</v>
      </c>
      <c r="J1168" s="17">
        <f t="shared" si="148"/>
        <v>3.38</v>
      </c>
      <c r="K1168" s="21">
        <f t="shared" si="144"/>
        <v>0.15288220551378451</v>
      </c>
      <c r="L1168" s="21">
        <f t="shared" si="151"/>
        <v>1.5326441977555894E-2</v>
      </c>
    </row>
    <row r="1169" spans="1:12" x14ac:dyDescent="0.3">
      <c r="A1169" s="18">
        <v>45697.548237395837</v>
      </c>
      <c r="B1169" s="8">
        <v>33800</v>
      </c>
      <c r="C1169" s="45">
        <f t="shared" si="145"/>
        <v>3948268167.7110004</v>
      </c>
      <c r="F1169" s="19">
        <f t="shared" si="149"/>
        <v>5965.7170004844666</v>
      </c>
      <c r="G1169" s="20">
        <f t="shared" si="150"/>
        <v>99.428616674741107</v>
      </c>
      <c r="H1169" s="8">
        <f t="shared" si="146"/>
        <v>33800</v>
      </c>
      <c r="I1169" s="21">
        <f t="shared" si="147"/>
        <v>0.84711779448621549</v>
      </c>
      <c r="J1169" s="17">
        <f t="shared" si="148"/>
        <v>3.38</v>
      </c>
      <c r="K1169" s="21">
        <f t="shared" si="144"/>
        <v>0.15288220551378451</v>
      </c>
      <c r="L1169" s="21">
        <f t="shared" si="151"/>
        <v>1.5326441977555894E-2</v>
      </c>
    </row>
    <row r="1170" spans="1:12" x14ac:dyDescent="0.3">
      <c r="A1170" s="18">
        <v>45697.548306354169</v>
      </c>
      <c r="B1170" s="8">
        <v>33600</v>
      </c>
      <c r="C1170" s="45">
        <f t="shared" si="145"/>
        <v>3948268173.6690001</v>
      </c>
      <c r="F1170" s="19">
        <f t="shared" si="149"/>
        <v>5971.6750001907349</v>
      </c>
      <c r="G1170" s="20">
        <f t="shared" si="150"/>
        <v>99.527916669845581</v>
      </c>
      <c r="H1170" s="8">
        <f t="shared" si="146"/>
        <v>33600</v>
      </c>
      <c r="I1170" s="21">
        <f t="shared" si="147"/>
        <v>0.84210526315789469</v>
      </c>
      <c r="J1170" s="17">
        <f t="shared" si="148"/>
        <v>3.36</v>
      </c>
      <c r="K1170" s="21">
        <f t="shared" si="144"/>
        <v>0.15789473684210531</v>
      </c>
      <c r="L1170" s="21">
        <f t="shared" si="151"/>
        <v>1.5678946595443225E-2</v>
      </c>
    </row>
    <row r="1171" spans="1:12" x14ac:dyDescent="0.3">
      <c r="A1171" s="18">
        <v>45697.548374988422</v>
      </c>
      <c r="B1171" s="8">
        <v>33800</v>
      </c>
      <c r="C1171" s="45">
        <f t="shared" si="145"/>
        <v>3948268179.5989995</v>
      </c>
      <c r="F1171" s="19">
        <f t="shared" si="149"/>
        <v>5977.6049995422363</v>
      </c>
      <c r="G1171" s="20">
        <f t="shared" si="150"/>
        <v>99.626749992370605</v>
      </c>
      <c r="H1171" s="8">
        <f t="shared" si="146"/>
        <v>33800</v>
      </c>
      <c r="I1171" s="21">
        <f t="shared" si="147"/>
        <v>0.84711779448621549</v>
      </c>
      <c r="J1171" s="17">
        <f t="shared" si="148"/>
        <v>3.38</v>
      </c>
      <c r="K1171" s="21">
        <f t="shared" si="144"/>
        <v>0.15288220551378451</v>
      </c>
      <c r="L1171" s="21">
        <f t="shared" si="151"/>
        <v>1.510985632588093E-2</v>
      </c>
    </row>
    <row r="1172" spans="1:12" x14ac:dyDescent="0.3">
      <c r="A1172" s="18">
        <v>45697.548443657404</v>
      </c>
      <c r="B1172" s="8">
        <v>33900</v>
      </c>
      <c r="C1172" s="45">
        <f t="shared" si="145"/>
        <v>3948268185.5319996</v>
      </c>
      <c r="F1172" s="19">
        <f t="shared" si="149"/>
        <v>5983.5379996299744</v>
      </c>
      <c r="G1172" s="20">
        <f t="shared" si="150"/>
        <v>99.725633327166236</v>
      </c>
      <c r="H1172" s="8">
        <f t="shared" si="146"/>
        <v>33900</v>
      </c>
      <c r="I1172" s="21">
        <f t="shared" si="147"/>
        <v>0.84962406015037595</v>
      </c>
      <c r="J1172" s="17">
        <f t="shared" si="148"/>
        <v>3.39</v>
      </c>
      <c r="K1172" s="21">
        <f t="shared" si="144"/>
        <v>0.15037593984962405</v>
      </c>
      <c r="L1172" s="21">
        <f t="shared" si="151"/>
        <v>1.4869674405357918E-2</v>
      </c>
    </row>
    <row r="1173" spans="1:12" x14ac:dyDescent="0.3">
      <c r="A1173" s="18">
        <v>45697.548512766203</v>
      </c>
      <c r="B1173" s="8">
        <v>33900</v>
      </c>
      <c r="C1173" s="45">
        <f t="shared" si="145"/>
        <v>3948268191.5029998</v>
      </c>
      <c r="F1173" s="19">
        <f t="shared" si="149"/>
        <v>5989.5089998245239</v>
      </c>
      <c r="G1173" s="20">
        <f t="shared" si="150"/>
        <v>99.8251499970754</v>
      </c>
      <c r="H1173" s="8">
        <f t="shared" si="146"/>
        <v>33900</v>
      </c>
      <c r="I1173" s="21">
        <f t="shared" si="147"/>
        <v>0.84962406015037595</v>
      </c>
      <c r="J1173" s="17">
        <f t="shared" si="148"/>
        <v>3.39</v>
      </c>
      <c r="K1173" s="21">
        <f t="shared" si="144"/>
        <v>0.15037593984962405</v>
      </c>
      <c r="L1173" s="21">
        <f t="shared" si="151"/>
        <v>1.496491276829535E-2</v>
      </c>
    </row>
    <row r="1174" spans="1:12" x14ac:dyDescent="0.3">
      <c r="A1174" s="18">
        <v>45697.548582233794</v>
      </c>
      <c r="B1174" s="8">
        <v>33800</v>
      </c>
      <c r="C1174" s="45">
        <f t="shared" si="145"/>
        <v>3948268197.5049996</v>
      </c>
      <c r="F1174" s="19">
        <f t="shared" si="149"/>
        <v>5995.5109996795654</v>
      </c>
      <c r="G1174" s="20">
        <f t="shared" si="150"/>
        <v>99.925183327992755</v>
      </c>
      <c r="H1174" s="8">
        <f t="shared" si="146"/>
        <v>33800</v>
      </c>
      <c r="I1174" s="21">
        <f t="shared" si="147"/>
        <v>0.84711779448621549</v>
      </c>
      <c r="J1174" s="17">
        <f t="shared" si="148"/>
        <v>3.38</v>
      </c>
      <c r="K1174" s="21">
        <f t="shared" si="144"/>
        <v>0.15288220551378451</v>
      </c>
      <c r="L1174" s="21">
        <f t="shared" si="151"/>
        <v>1.5293316255535566E-2</v>
      </c>
    </row>
    <row r="1175" spans="1:12" x14ac:dyDescent="0.3">
      <c r="A1175" s="18">
        <v>45697.548651018522</v>
      </c>
      <c r="B1175" s="8">
        <v>34000</v>
      </c>
      <c r="C1175" s="45">
        <f t="shared" si="145"/>
        <v>3948268203.4480004</v>
      </c>
      <c r="F1175" s="19">
        <f t="shared" si="149"/>
        <v>6001.4540004730225</v>
      </c>
      <c r="G1175" s="20">
        <f t="shared" si="150"/>
        <v>100.02423334121704</v>
      </c>
      <c r="H1175" s="8">
        <f t="shared" si="146"/>
        <v>34000</v>
      </c>
      <c r="I1175" s="21">
        <f t="shared" si="147"/>
        <v>0.85213032581453629</v>
      </c>
      <c r="J1175" s="17">
        <f t="shared" si="148"/>
        <v>3.4</v>
      </c>
      <c r="K1175" s="21">
        <f t="shared" si="144"/>
        <v>0.14786967418546371</v>
      </c>
      <c r="L1175" s="21">
        <f t="shared" si="151"/>
        <v>1.4646493183541005E-2</v>
      </c>
    </row>
    <row r="1176" spans="1:12" x14ac:dyDescent="0.3">
      <c r="A1176" s="18">
        <v>45697.548720127314</v>
      </c>
      <c r="B1176" s="8">
        <v>33700</v>
      </c>
      <c r="C1176" s="45">
        <f t="shared" si="145"/>
        <v>3948268209.4189997</v>
      </c>
      <c r="F1176" s="19">
        <f t="shared" si="149"/>
        <v>6007.4249997138977</v>
      </c>
      <c r="G1176" s="20">
        <f t="shared" si="150"/>
        <v>100.12374999523163</v>
      </c>
      <c r="H1176" s="8">
        <f t="shared" si="146"/>
        <v>33700</v>
      </c>
      <c r="I1176" s="21">
        <f t="shared" si="147"/>
        <v>0.84461152882205515</v>
      </c>
      <c r="J1176" s="17">
        <f t="shared" si="148"/>
        <v>3.37</v>
      </c>
      <c r="K1176" s="21">
        <f t="shared" si="144"/>
        <v>0.15538847117794485</v>
      </c>
      <c r="L1176" s="21">
        <f t="shared" si="151"/>
        <v>1.5463740724072108E-2</v>
      </c>
    </row>
    <row r="1177" spans="1:12" x14ac:dyDescent="0.3">
      <c r="A1177" s="18">
        <v>45697.548790104163</v>
      </c>
      <c r="B1177" s="8">
        <v>34000</v>
      </c>
      <c r="C1177" s="45">
        <f t="shared" si="145"/>
        <v>3948268215.4649997</v>
      </c>
      <c r="F1177" s="19">
        <f t="shared" si="149"/>
        <v>6013.4709997177124</v>
      </c>
      <c r="G1177" s="20">
        <f t="shared" si="150"/>
        <v>100.22451666196187</v>
      </c>
      <c r="H1177" s="8">
        <f t="shared" si="146"/>
        <v>34000</v>
      </c>
      <c r="I1177" s="21">
        <f t="shared" si="147"/>
        <v>0.85213032581453629</v>
      </c>
      <c r="J1177" s="17">
        <f t="shared" si="148"/>
        <v>3.4</v>
      </c>
      <c r="K1177" s="21">
        <f t="shared" si="144"/>
        <v>0.14786967418546371</v>
      </c>
      <c r="L1177" s="21">
        <f t="shared" si="151"/>
        <v>1.4900334178155407E-2</v>
      </c>
    </row>
    <row r="1178" spans="1:12" x14ac:dyDescent="0.3">
      <c r="A1178" s="18">
        <v>45697.548860370371</v>
      </c>
      <c r="B1178" s="8">
        <v>34100</v>
      </c>
      <c r="C1178" s="45">
        <f t="shared" si="145"/>
        <v>3948268221.5360003</v>
      </c>
      <c r="F1178" s="19">
        <f t="shared" si="149"/>
        <v>6019.5420002937317</v>
      </c>
      <c r="G1178" s="20">
        <f t="shared" si="150"/>
        <v>100.32570000489552</v>
      </c>
      <c r="H1178" s="8">
        <f t="shared" si="146"/>
        <v>34100</v>
      </c>
      <c r="I1178" s="21">
        <f t="shared" si="147"/>
        <v>0.85463659147869675</v>
      </c>
      <c r="J1178" s="17">
        <f t="shared" si="148"/>
        <v>3.41</v>
      </c>
      <c r="K1178" s="21">
        <f t="shared" si="144"/>
        <v>0.14536340852130325</v>
      </c>
      <c r="L1178" s="21">
        <f t="shared" si="151"/>
        <v>1.470835561441557E-2</v>
      </c>
    </row>
    <row r="1179" spans="1:12" x14ac:dyDescent="0.3">
      <c r="A1179" s="18">
        <v>45697.548930474535</v>
      </c>
      <c r="B1179" s="8">
        <v>34000</v>
      </c>
      <c r="C1179" s="45">
        <f t="shared" si="145"/>
        <v>3948268227.5929999</v>
      </c>
      <c r="F1179" s="19">
        <f t="shared" si="149"/>
        <v>6025.5989999771118</v>
      </c>
      <c r="G1179" s="20">
        <f t="shared" si="150"/>
        <v>100.42664999961853</v>
      </c>
      <c r="H1179" s="8">
        <f t="shared" si="146"/>
        <v>34000</v>
      </c>
      <c r="I1179" s="21">
        <f t="shared" si="147"/>
        <v>0.85213032581453629</v>
      </c>
      <c r="J1179" s="17">
        <f t="shared" si="148"/>
        <v>3.4</v>
      </c>
      <c r="K1179" s="21">
        <f t="shared" si="144"/>
        <v>0.14786967418546371</v>
      </c>
      <c r="L1179" s="21">
        <f t="shared" si="151"/>
        <v>1.4927442828715724E-2</v>
      </c>
    </row>
    <row r="1180" spans="1:12" x14ac:dyDescent="0.3">
      <c r="A1180" s="18">
        <v>45697.549000474537</v>
      </c>
      <c r="B1180" s="8">
        <v>33900</v>
      </c>
      <c r="C1180" s="45">
        <f t="shared" si="145"/>
        <v>3948268233.6409998</v>
      </c>
      <c r="F1180" s="19">
        <f t="shared" si="149"/>
        <v>6031.646999835968</v>
      </c>
      <c r="G1180" s="20">
        <f t="shared" si="150"/>
        <v>100.52744999726613</v>
      </c>
      <c r="H1180" s="8">
        <f t="shared" si="146"/>
        <v>33900</v>
      </c>
      <c r="I1180" s="21">
        <f t="shared" si="147"/>
        <v>0.84962406015037595</v>
      </c>
      <c r="J1180" s="17">
        <f t="shared" si="148"/>
        <v>3.39</v>
      </c>
      <c r="K1180" s="21">
        <f t="shared" si="144"/>
        <v>0.15037593984962405</v>
      </c>
      <c r="L1180" s="21">
        <f t="shared" si="151"/>
        <v>1.5157894383097536E-2</v>
      </c>
    </row>
    <row r="1181" spans="1:12" x14ac:dyDescent="0.3">
      <c r="A1181" s="18">
        <v>45697.54906957176</v>
      </c>
      <c r="B1181" s="8">
        <v>33900</v>
      </c>
      <c r="C1181" s="45">
        <f t="shared" si="145"/>
        <v>3948268239.6110001</v>
      </c>
      <c r="F1181" s="19">
        <f t="shared" si="149"/>
        <v>6037.6170001029968</v>
      </c>
      <c r="G1181" s="20">
        <f t="shared" si="150"/>
        <v>100.62695000171661</v>
      </c>
      <c r="H1181" s="8">
        <f t="shared" si="146"/>
        <v>33900</v>
      </c>
      <c r="I1181" s="21">
        <f t="shared" si="147"/>
        <v>0.84962406015037595</v>
      </c>
      <c r="J1181" s="17">
        <f t="shared" si="148"/>
        <v>3.39</v>
      </c>
      <c r="K1181" s="21">
        <f t="shared" si="144"/>
        <v>0.15037593984962405</v>
      </c>
      <c r="L1181" s="21">
        <f t="shared" si="151"/>
        <v>1.4962406684282158E-2</v>
      </c>
    </row>
    <row r="1182" spans="1:12" x14ac:dyDescent="0.3">
      <c r="A1182" s="18">
        <v>45697.549139374998</v>
      </c>
      <c r="B1182" s="8">
        <v>33800</v>
      </c>
      <c r="C1182" s="45">
        <f t="shared" si="145"/>
        <v>3948268245.6419997</v>
      </c>
      <c r="F1182" s="19">
        <f t="shared" si="149"/>
        <v>6043.6479997634888</v>
      </c>
      <c r="G1182" s="20">
        <f t="shared" si="150"/>
        <v>100.72746666272481</v>
      </c>
      <c r="H1182" s="8">
        <f t="shared" si="146"/>
        <v>33800</v>
      </c>
      <c r="I1182" s="21">
        <f t="shared" si="147"/>
        <v>0.84711779448621549</v>
      </c>
      <c r="J1182" s="17">
        <f t="shared" si="148"/>
        <v>3.38</v>
      </c>
      <c r="K1182" s="21">
        <f t="shared" si="144"/>
        <v>0.15288220551378451</v>
      </c>
      <c r="L1182" s="21">
        <f t="shared" si="151"/>
        <v>1.5367208825815043E-2</v>
      </c>
    </row>
    <row r="1183" spans="1:12" x14ac:dyDescent="0.3">
      <c r="A1183" s="18">
        <v>45697.549209409721</v>
      </c>
      <c r="B1183" s="8">
        <v>33800</v>
      </c>
      <c r="C1183" s="45">
        <f t="shared" si="145"/>
        <v>3948268251.6929998</v>
      </c>
      <c r="F1183" s="19">
        <f t="shared" si="149"/>
        <v>6049.6989998817444</v>
      </c>
      <c r="G1183" s="20">
        <f t="shared" si="150"/>
        <v>100.82831666469573</v>
      </c>
      <c r="H1183" s="8">
        <f t="shared" si="146"/>
        <v>33800</v>
      </c>
      <c r="I1183" s="21">
        <f t="shared" si="147"/>
        <v>0.84711779448621549</v>
      </c>
      <c r="J1183" s="17">
        <f t="shared" si="148"/>
        <v>3.38</v>
      </c>
      <c r="K1183" s="21">
        <f t="shared" si="144"/>
        <v>0.15288220551378451</v>
      </c>
      <c r="L1183" s="21">
        <f t="shared" si="151"/>
        <v>1.5418170727384677E-2</v>
      </c>
    </row>
    <row r="1184" spans="1:12" x14ac:dyDescent="0.3">
      <c r="A1184" s="18">
        <v>45697.549279282408</v>
      </c>
      <c r="B1184" s="8">
        <v>33800</v>
      </c>
      <c r="C1184" s="45">
        <f t="shared" si="145"/>
        <v>3948268257.73</v>
      </c>
      <c r="F1184" s="19">
        <f t="shared" si="149"/>
        <v>6055.7360000610352</v>
      </c>
      <c r="G1184" s="20">
        <f t="shared" si="150"/>
        <v>100.92893333435059</v>
      </c>
      <c r="H1184" s="8">
        <f t="shared" si="146"/>
        <v>33800</v>
      </c>
      <c r="I1184" s="21">
        <f t="shared" si="147"/>
        <v>0.84711779448621549</v>
      </c>
      <c r="J1184" s="17">
        <f t="shared" si="148"/>
        <v>3.38</v>
      </c>
      <c r="K1184" s="21">
        <f t="shared" si="144"/>
        <v>0.15288220551378451</v>
      </c>
      <c r="L1184" s="21">
        <f t="shared" si="151"/>
        <v>1.5382498368286064E-2</v>
      </c>
    </row>
    <row r="1185" spans="1:12" x14ac:dyDescent="0.3">
      <c r="A1185" s="18">
        <v>45697.549349675923</v>
      </c>
      <c r="B1185" s="8">
        <v>33800</v>
      </c>
      <c r="C1185" s="45">
        <f t="shared" si="145"/>
        <v>3948268263.8119998</v>
      </c>
      <c r="F1185" s="19">
        <f t="shared" si="149"/>
        <v>6061.8179998397827</v>
      </c>
      <c r="G1185" s="20">
        <f t="shared" si="150"/>
        <v>101.03029999732971</v>
      </c>
      <c r="H1185" s="8">
        <f t="shared" si="146"/>
        <v>33800</v>
      </c>
      <c r="I1185" s="21">
        <f t="shared" si="147"/>
        <v>0.84711779448621549</v>
      </c>
      <c r="J1185" s="17">
        <f t="shared" si="148"/>
        <v>3.38</v>
      </c>
      <c r="K1185" s="21">
        <f t="shared" si="144"/>
        <v>0.15288220551378451</v>
      </c>
      <c r="L1185" s="21">
        <f t="shared" si="151"/>
        <v>1.5497159001819966E-2</v>
      </c>
    </row>
    <row r="1186" spans="1:12" x14ac:dyDescent="0.3">
      <c r="A1186" s="18">
        <v>45697.549420000003</v>
      </c>
      <c r="B1186" s="8">
        <v>33900</v>
      </c>
      <c r="C1186" s="45">
        <f t="shared" si="145"/>
        <v>3948268269.8880005</v>
      </c>
      <c r="F1186" s="19">
        <f t="shared" si="149"/>
        <v>6067.8940005302429</v>
      </c>
      <c r="G1186" s="20">
        <f t="shared" si="150"/>
        <v>101.13156667550405</v>
      </c>
      <c r="H1186" s="8">
        <f t="shared" si="146"/>
        <v>33900</v>
      </c>
      <c r="I1186" s="21">
        <f t="shared" si="147"/>
        <v>0.84962406015037595</v>
      </c>
      <c r="J1186" s="17">
        <f t="shared" si="148"/>
        <v>3.39</v>
      </c>
      <c r="K1186" s="21">
        <f t="shared" si="144"/>
        <v>0.15037593984962405</v>
      </c>
      <c r="L1186" s="21">
        <f t="shared" si="151"/>
        <v>1.5228071905915869E-2</v>
      </c>
    </row>
    <row r="1187" spans="1:12" x14ac:dyDescent="0.3">
      <c r="A1187" s="18">
        <v>45697.549489606485</v>
      </c>
      <c r="B1187" s="8">
        <v>33800</v>
      </c>
      <c r="C1187" s="45">
        <f t="shared" si="145"/>
        <v>3948268275.9020004</v>
      </c>
      <c r="F1187" s="19">
        <f t="shared" si="149"/>
        <v>6073.9080004692078</v>
      </c>
      <c r="G1187" s="20">
        <f t="shared" si="150"/>
        <v>101.23180000782013</v>
      </c>
      <c r="H1187" s="8">
        <f t="shared" si="146"/>
        <v>33800</v>
      </c>
      <c r="I1187" s="21">
        <f t="shared" si="147"/>
        <v>0.84711779448621549</v>
      </c>
      <c r="J1187" s="17">
        <f t="shared" si="148"/>
        <v>3.38</v>
      </c>
      <c r="K1187" s="21">
        <f t="shared" si="144"/>
        <v>0.15288220551378451</v>
      </c>
      <c r="L1187" s="21">
        <f t="shared" si="151"/>
        <v>1.5323892910478367E-2</v>
      </c>
    </row>
    <row r="1188" spans="1:12" x14ac:dyDescent="0.3">
      <c r="A1188" s="18">
        <v>45697.549559953703</v>
      </c>
      <c r="B1188" s="8">
        <v>34000</v>
      </c>
      <c r="C1188" s="45">
        <f t="shared" si="145"/>
        <v>3948268281.98</v>
      </c>
      <c r="F1188" s="19">
        <f t="shared" si="149"/>
        <v>6079.9860000610352</v>
      </c>
      <c r="G1188" s="20">
        <f t="shared" si="150"/>
        <v>101.33310000101726</v>
      </c>
      <c r="H1188" s="8">
        <f t="shared" si="146"/>
        <v>34000</v>
      </c>
      <c r="I1188" s="21">
        <f t="shared" si="147"/>
        <v>0.85213032581453629</v>
      </c>
      <c r="J1188" s="17">
        <f t="shared" si="148"/>
        <v>3.4</v>
      </c>
      <c r="K1188" s="21">
        <f t="shared" si="144"/>
        <v>0.14786967418546371</v>
      </c>
      <c r="L1188" s="21">
        <f t="shared" si="151"/>
        <v>1.4979196989049419E-2</v>
      </c>
    </row>
    <row r="1189" spans="1:12" x14ac:dyDescent="0.3">
      <c r="A1189" s="18">
        <v>45697.549630393522</v>
      </c>
      <c r="B1189" s="8">
        <v>33900</v>
      </c>
      <c r="C1189" s="45">
        <f t="shared" si="145"/>
        <v>3948268288.0660005</v>
      </c>
      <c r="F1189" s="19">
        <f t="shared" si="149"/>
        <v>6086.07200050354</v>
      </c>
      <c r="G1189" s="20">
        <f t="shared" si="150"/>
        <v>101.43453334172567</v>
      </c>
      <c r="H1189" s="8">
        <f t="shared" si="146"/>
        <v>33900</v>
      </c>
      <c r="I1189" s="21">
        <f t="shared" si="147"/>
        <v>0.84962406015037595</v>
      </c>
      <c r="J1189" s="17">
        <f t="shared" si="148"/>
        <v>3.39</v>
      </c>
      <c r="K1189" s="21">
        <f t="shared" si="144"/>
        <v>0.15037593984962405</v>
      </c>
      <c r="L1189" s="21">
        <f t="shared" si="151"/>
        <v>1.5253133941114425E-2</v>
      </c>
    </row>
    <row r="1190" spans="1:12" x14ac:dyDescent="0.3">
      <c r="A1190" s="18">
        <v>45697.549700115742</v>
      </c>
      <c r="B1190" s="8">
        <v>33800</v>
      </c>
      <c r="C1190" s="45">
        <f t="shared" si="145"/>
        <v>3948268294.0900002</v>
      </c>
      <c r="F1190" s="19">
        <f t="shared" si="149"/>
        <v>6092.0960001945496</v>
      </c>
      <c r="G1190" s="20">
        <f t="shared" si="150"/>
        <v>101.53493333657583</v>
      </c>
      <c r="H1190" s="8">
        <f t="shared" si="146"/>
        <v>33800</v>
      </c>
      <c r="I1190" s="21">
        <f t="shared" si="147"/>
        <v>0.84711779448621549</v>
      </c>
      <c r="J1190" s="17">
        <f t="shared" si="148"/>
        <v>3.38</v>
      </c>
      <c r="K1190" s="21">
        <f t="shared" si="144"/>
        <v>0.15288220551378451</v>
      </c>
      <c r="L1190" s="21">
        <f t="shared" si="151"/>
        <v>1.5349372646265737E-2</v>
      </c>
    </row>
    <row r="1191" spans="1:12" x14ac:dyDescent="0.3">
      <c r="A1191" s="18">
        <v>45697.549769305559</v>
      </c>
      <c r="B1191" s="8">
        <v>33800</v>
      </c>
      <c r="C1191" s="45">
        <f t="shared" si="145"/>
        <v>3948268300.0680003</v>
      </c>
      <c r="F1191" s="19">
        <f t="shared" si="149"/>
        <v>6098.0740003585815</v>
      </c>
      <c r="G1191" s="20">
        <f t="shared" si="150"/>
        <v>101.63456667264303</v>
      </c>
      <c r="H1191" s="8">
        <f t="shared" si="146"/>
        <v>33800</v>
      </c>
      <c r="I1191" s="21">
        <f t="shared" si="147"/>
        <v>0.84711779448621549</v>
      </c>
      <c r="J1191" s="17">
        <f t="shared" si="148"/>
        <v>3.38</v>
      </c>
      <c r="K1191" s="21">
        <f t="shared" si="144"/>
        <v>0.15288220551378451</v>
      </c>
      <c r="L1191" s="21">
        <f t="shared" si="151"/>
        <v>1.5232164160649583E-2</v>
      </c>
    </row>
    <row r="1192" spans="1:12" x14ac:dyDescent="0.3">
      <c r="A1192" s="18">
        <v>45697.549839687497</v>
      </c>
      <c r="B1192" s="8">
        <v>33700</v>
      </c>
      <c r="C1192" s="45">
        <f t="shared" si="145"/>
        <v>3948268306.1489997</v>
      </c>
      <c r="F1192" s="19">
        <f t="shared" si="149"/>
        <v>6104.1549997329712</v>
      </c>
      <c r="G1192" s="20">
        <f t="shared" si="150"/>
        <v>101.73591666221618</v>
      </c>
      <c r="H1192" s="8">
        <f t="shared" si="146"/>
        <v>33700</v>
      </c>
      <c r="I1192" s="21">
        <f t="shared" si="147"/>
        <v>0.84461152882205515</v>
      </c>
      <c r="J1192" s="17">
        <f t="shared" si="148"/>
        <v>3.37</v>
      </c>
      <c r="K1192" s="21">
        <f t="shared" si="144"/>
        <v>0.15538847117794485</v>
      </c>
      <c r="L1192" s="21">
        <f t="shared" si="151"/>
        <v>1.5748619933672638E-2</v>
      </c>
    </row>
    <row r="1193" spans="1:12" x14ac:dyDescent="0.3">
      <c r="A1193" s="18">
        <v>45697.549909050926</v>
      </c>
      <c r="B1193" s="8">
        <v>33700</v>
      </c>
      <c r="C1193" s="45">
        <f t="shared" si="145"/>
        <v>3948268312.1420002</v>
      </c>
      <c r="F1193" s="19">
        <f t="shared" si="149"/>
        <v>6110.1480002403259</v>
      </c>
      <c r="G1193" s="20">
        <f t="shared" si="150"/>
        <v>101.83580000400543</v>
      </c>
      <c r="H1193" s="8">
        <f t="shared" si="146"/>
        <v>33700</v>
      </c>
      <c r="I1193" s="21">
        <f t="shared" si="147"/>
        <v>0.84461152882205515</v>
      </c>
      <c r="J1193" s="17">
        <f t="shared" si="148"/>
        <v>3.37</v>
      </c>
      <c r="K1193" s="21">
        <f t="shared" si="144"/>
        <v>0.15538847117794485</v>
      </c>
      <c r="L1193" s="21">
        <f t="shared" si="151"/>
        <v>1.5520719776775889E-2</v>
      </c>
    </row>
    <row r="1194" spans="1:12" x14ac:dyDescent="0.3">
      <c r="A1194" s="18">
        <v>45697.54997857639</v>
      </c>
      <c r="B1194" s="8">
        <v>33700</v>
      </c>
      <c r="C1194" s="45">
        <f t="shared" si="145"/>
        <v>3948268318.1490002</v>
      </c>
      <c r="F1194" s="19">
        <f t="shared" si="149"/>
        <v>6116.1550002098083</v>
      </c>
      <c r="G1194" s="20">
        <f t="shared" si="150"/>
        <v>101.93591667016348</v>
      </c>
      <c r="H1194" s="8">
        <f t="shared" si="146"/>
        <v>33700</v>
      </c>
      <c r="I1194" s="21">
        <f t="shared" si="147"/>
        <v>0.84461152882205515</v>
      </c>
      <c r="J1194" s="17">
        <f t="shared" si="148"/>
        <v>3.37</v>
      </c>
      <c r="K1194" s="21">
        <f t="shared" si="144"/>
        <v>0.15538847117794485</v>
      </c>
      <c r="L1194" s="21">
        <f t="shared" si="151"/>
        <v>1.555697569373117E-2</v>
      </c>
    </row>
    <row r="1195" spans="1:12" x14ac:dyDescent="0.3">
      <c r="A1195" s="18">
        <v>45697.550048807869</v>
      </c>
      <c r="B1195" s="8">
        <v>33900</v>
      </c>
      <c r="C1195" s="45">
        <f t="shared" si="145"/>
        <v>3948268324.217</v>
      </c>
      <c r="F1195" s="19">
        <f t="shared" si="149"/>
        <v>6122.2230000495911</v>
      </c>
      <c r="G1195" s="20">
        <f t="shared" si="150"/>
        <v>102.03705000082651</v>
      </c>
      <c r="H1195" s="8">
        <f t="shared" si="146"/>
        <v>33900</v>
      </c>
      <c r="I1195" s="21">
        <f t="shared" si="147"/>
        <v>0.84962406015037595</v>
      </c>
      <c r="J1195" s="17">
        <f t="shared" si="148"/>
        <v>3.39</v>
      </c>
      <c r="K1195" s="21">
        <f t="shared" si="144"/>
        <v>0.15037593984962405</v>
      </c>
      <c r="L1195" s="21">
        <f t="shared" si="151"/>
        <v>1.5208019648576238E-2</v>
      </c>
    </row>
    <row r="1196" spans="1:12" x14ac:dyDescent="0.3">
      <c r="A1196" s="18">
        <v>45697.550118796295</v>
      </c>
      <c r="B1196" s="8">
        <v>34000</v>
      </c>
      <c r="C1196" s="45">
        <f t="shared" si="145"/>
        <v>3948268330.2639999</v>
      </c>
      <c r="F1196" s="19">
        <f t="shared" si="149"/>
        <v>6128.2699999809265</v>
      </c>
      <c r="G1196" s="20">
        <f t="shared" si="150"/>
        <v>102.13783333301544</v>
      </c>
      <c r="H1196" s="8">
        <f t="shared" si="146"/>
        <v>34000</v>
      </c>
      <c r="I1196" s="21">
        <f t="shared" si="147"/>
        <v>0.85213032581453629</v>
      </c>
      <c r="J1196" s="17">
        <f t="shared" si="148"/>
        <v>3.4</v>
      </c>
      <c r="K1196" s="21">
        <f t="shared" si="144"/>
        <v>0.14786967418546371</v>
      </c>
      <c r="L1196" s="21">
        <f t="shared" si="151"/>
        <v>1.4902798494101711E-2</v>
      </c>
    </row>
    <row r="1197" spans="1:12" x14ac:dyDescent="0.3">
      <c r="A1197" s="18">
        <v>45697.550189155096</v>
      </c>
      <c r="B1197" s="8">
        <v>34000</v>
      </c>
      <c r="C1197" s="45">
        <f t="shared" si="145"/>
        <v>3948268336.3430004</v>
      </c>
      <c r="F1197" s="19">
        <f t="shared" si="149"/>
        <v>6134.349000453949</v>
      </c>
      <c r="G1197" s="20">
        <f t="shared" si="150"/>
        <v>102.23915000756581</v>
      </c>
      <c r="H1197" s="8">
        <f t="shared" si="146"/>
        <v>34000</v>
      </c>
      <c r="I1197" s="21">
        <f t="shared" si="147"/>
        <v>0.85213032581453629</v>
      </c>
      <c r="J1197" s="17">
        <f t="shared" si="148"/>
        <v>3.4</v>
      </c>
      <c r="K1197" s="21">
        <f t="shared" si="144"/>
        <v>0.14786967418546371</v>
      </c>
      <c r="L1197" s="21">
        <f t="shared" si="151"/>
        <v>1.4981663655318658E-2</v>
      </c>
    </row>
    <row r="1198" spans="1:12" x14ac:dyDescent="0.3">
      <c r="A1198" s="18">
        <v>45697.550260162039</v>
      </c>
      <c r="B1198" s="8">
        <v>33900</v>
      </c>
      <c r="C1198" s="45">
        <f t="shared" si="145"/>
        <v>3948268342.4780002</v>
      </c>
      <c r="F1198" s="19">
        <f t="shared" si="149"/>
        <v>6140.4840002059937</v>
      </c>
      <c r="G1198" s="20">
        <f t="shared" si="150"/>
        <v>102.34140000343322</v>
      </c>
      <c r="H1198" s="8">
        <f t="shared" si="146"/>
        <v>33900</v>
      </c>
      <c r="I1198" s="21">
        <f t="shared" si="147"/>
        <v>0.84962406015037595</v>
      </c>
      <c r="J1198" s="17">
        <f t="shared" si="148"/>
        <v>3.39</v>
      </c>
      <c r="K1198" s="21">
        <f t="shared" si="144"/>
        <v>0.15037593984962405</v>
      </c>
      <c r="L1198" s="21">
        <f t="shared" si="151"/>
        <v>1.5375939228182006E-2</v>
      </c>
    </row>
    <row r="1199" spans="1:12" x14ac:dyDescent="0.3">
      <c r="A1199" s="18">
        <v>45697.55033071759</v>
      </c>
      <c r="B1199" s="8">
        <v>33900</v>
      </c>
      <c r="C1199" s="45">
        <f t="shared" si="145"/>
        <v>3948268348.5739999</v>
      </c>
      <c r="F1199" s="19">
        <f t="shared" si="149"/>
        <v>6146.5799999237061</v>
      </c>
      <c r="G1199" s="20">
        <f t="shared" si="150"/>
        <v>102.44299999872844</v>
      </c>
      <c r="H1199" s="8">
        <f t="shared" si="146"/>
        <v>33900</v>
      </c>
      <c r="I1199" s="21">
        <f t="shared" si="147"/>
        <v>0.84962406015037595</v>
      </c>
      <c r="J1199" s="17">
        <f t="shared" si="148"/>
        <v>3.39</v>
      </c>
      <c r="K1199" s="21">
        <f t="shared" si="144"/>
        <v>0.15037593984962405</v>
      </c>
      <c r="L1199" s="21">
        <f t="shared" si="151"/>
        <v>1.5278194781235658E-2</v>
      </c>
    </row>
    <row r="1200" spans="1:12" x14ac:dyDescent="0.3">
      <c r="A1200" s="18">
        <v>45697.550400775464</v>
      </c>
      <c r="B1200" s="8">
        <v>33600</v>
      </c>
      <c r="C1200" s="45">
        <f t="shared" si="145"/>
        <v>3948268354.6270003</v>
      </c>
      <c r="F1200" s="19">
        <f t="shared" si="149"/>
        <v>6152.6330003738403</v>
      </c>
      <c r="G1200" s="20">
        <f t="shared" si="150"/>
        <v>102.543883339564</v>
      </c>
      <c r="H1200" s="8">
        <f t="shared" si="146"/>
        <v>33600</v>
      </c>
      <c r="I1200" s="21">
        <f t="shared" si="147"/>
        <v>0.84210526315789469</v>
      </c>
      <c r="J1200" s="17">
        <f t="shared" si="148"/>
        <v>3.36</v>
      </c>
      <c r="K1200" s="21">
        <f t="shared" si="144"/>
        <v>0.15789473684210531</v>
      </c>
      <c r="L1200" s="21">
        <f t="shared" si="151"/>
        <v>1.5928948552984049E-2</v>
      </c>
    </row>
    <row r="1201" spans="1:12" x14ac:dyDescent="0.3">
      <c r="A1201" s="18">
        <v>45697.550471006944</v>
      </c>
      <c r="B1201" s="8">
        <v>33700</v>
      </c>
      <c r="C1201" s="45">
        <f t="shared" si="145"/>
        <v>3948268360.6949997</v>
      </c>
      <c r="F1201" s="19">
        <f t="shared" si="149"/>
        <v>6158.7009997367859</v>
      </c>
      <c r="G1201" s="20">
        <f t="shared" si="150"/>
        <v>102.64501666227976</v>
      </c>
      <c r="H1201" s="8">
        <f t="shared" si="146"/>
        <v>33700</v>
      </c>
      <c r="I1201" s="21">
        <f t="shared" si="147"/>
        <v>0.84461152882205515</v>
      </c>
      <c r="J1201" s="17">
        <f t="shared" si="148"/>
        <v>3.37</v>
      </c>
      <c r="K1201" s="21">
        <f t="shared" si="144"/>
        <v>0.15538847117794485</v>
      </c>
      <c r="L1201" s="21">
        <f t="shared" si="151"/>
        <v>1.5714952401946671E-2</v>
      </c>
    </row>
    <row r="1202" spans="1:12" x14ac:dyDescent="0.3">
      <c r="A1202" s="18">
        <v>45697.550541747682</v>
      </c>
      <c r="B1202" s="8">
        <v>33900</v>
      </c>
      <c r="C1202" s="45">
        <f t="shared" si="145"/>
        <v>3948268366.8069997</v>
      </c>
      <c r="F1202" s="19">
        <f t="shared" si="149"/>
        <v>6164.8129997253418</v>
      </c>
      <c r="G1202" s="20">
        <f t="shared" si="150"/>
        <v>102.7468833287557</v>
      </c>
      <c r="H1202" s="8">
        <f t="shared" si="146"/>
        <v>33900</v>
      </c>
      <c r="I1202" s="21">
        <f t="shared" si="147"/>
        <v>0.84962406015037595</v>
      </c>
      <c r="J1202" s="17">
        <f t="shared" si="148"/>
        <v>3.39</v>
      </c>
      <c r="K1202" s="21">
        <f t="shared" si="144"/>
        <v>0.15037593984962405</v>
      </c>
      <c r="L1202" s="21">
        <f t="shared" si="151"/>
        <v>1.5318295710668003E-2</v>
      </c>
    </row>
    <row r="1203" spans="1:12" x14ac:dyDescent="0.3">
      <c r="A1203" s="18">
        <v>45697.55061273148</v>
      </c>
      <c r="B1203" s="8">
        <v>33800</v>
      </c>
      <c r="C1203" s="45">
        <f t="shared" si="145"/>
        <v>3948268372.9400001</v>
      </c>
      <c r="F1203" s="19">
        <f t="shared" si="149"/>
        <v>6170.9460000991821</v>
      </c>
      <c r="G1203" s="20">
        <f t="shared" si="150"/>
        <v>102.84910000165304</v>
      </c>
      <c r="H1203" s="8">
        <f t="shared" si="146"/>
        <v>33800</v>
      </c>
      <c r="I1203" s="21">
        <f t="shared" si="147"/>
        <v>0.84711779448621549</v>
      </c>
      <c r="J1203" s="17">
        <f t="shared" si="148"/>
        <v>3.38</v>
      </c>
      <c r="K1203" s="21">
        <f t="shared" si="144"/>
        <v>0.15288220551378451</v>
      </c>
      <c r="L1203" s="21">
        <f t="shared" si="151"/>
        <v>1.5627110392826681E-2</v>
      </c>
    </row>
    <row r="1204" spans="1:12" x14ac:dyDescent="0.3">
      <c r="A1204" s="18">
        <v>45697.550683541667</v>
      </c>
      <c r="B1204" s="8">
        <v>33900</v>
      </c>
      <c r="C1204" s="45">
        <f t="shared" si="145"/>
        <v>3948268379.0580001</v>
      </c>
      <c r="F1204" s="19">
        <f t="shared" si="149"/>
        <v>6177.0640001296997</v>
      </c>
      <c r="G1204" s="20">
        <f t="shared" si="150"/>
        <v>102.95106666882833</v>
      </c>
      <c r="H1204" s="8">
        <f t="shared" si="146"/>
        <v>33900</v>
      </c>
      <c r="I1204" s="21">
        <f t="shared" si="147"/>
        <v>0.84962406015037595</v>
      </c>
      <c r="J1204" s="17">
        <f t="shared" si="148"/>
        <v>3.39</v>
      </c>
      <c r="K1204" s="21">
        <f t="shared" si="144"/>
        <v>0.15037593984962405</v>
      </c>
      <c r="L1204" s="21">
        <f t="shared" si="151"/>
        <v>1.5333333409818063E-2</v>
      </c>
    </row>
    <row r="1205" spans="1:12" x14ac:dyDescent="0.3">
      <c r="A1205" s="18">
        <v>45697.550754687501</v>
      </c>
      <c r="B1205" s="8">
        <v>33900</v>
      </c>
      <c r="C1205" s="45">
        <f t="shared" si="145"/>
        <v>3948268385.2049999</v>
      </c>
      <c r="F1205" s="19">
        <f t="shared" si="149"/>
        <v>6183.2109999656677</v>
      </c>
      <c r="G1205" s="20">
        <f t="shared" si="150"/>
        <v>103.05351666609447</v>
      </c>
      <c r="H1205" s="8">
        <f t="shared" si="146"/>
        <v>33900</v>
      </c>
      <c r="I1205" s="21">
        <f t="shared" si="147"/>
        <v>0.84962406015037595</v>
      </c>
      <c r="J1205" s="17">
        <f t="shared" si="148"/>
        <v>3.39</v>
      </c>
      <c r="K1205" s="21">
        <f t="shared" si="144"/>
        <v>0.15037593984962405</v>
      </c>
      <c r="L1205" s="21">
        <f t="shared" si="151"/>
        <v>1.5406014626486402E-2</v>
      </c>
    </row>
    <row r="1206" spans="1:12" x14ac:dyDescent="0.3">
      <c r="A1206" s="18">
        <v>45697.550828831016</v>
      </c>
      <c r="B1206" s="8">
        <v>34100</v>
      </c>
      <c r="C1206" s="45">
        <f t="shared" si="145"/>
        <v>3948268391.6109996</v>
      </c>
      <c r="F1206" s="19">
        <f t="shared" si="149"/>
        <v>6189.6169996261597</v>
      </c>
      <c r="G1206" s="20">
        <f t="shared" si="150"/>
        <v>103.16028332710266</v>
      </c>
      <c r="H1206" s="8">
        <f t="shared" si="146"/>
        <v>34100</v>
      </c>
      <c r="I1206" s="21">
        <f t="shared" si="147"/>
        <v>0.85463659147869675</v>
      </c>
      <c r="J1206" s="17">
        <f t="shared" si="148"/>
        <v>3.41</v>
      </c>
      <c r="K1206" s="21">
        <f t="shared" si="144"/>
        <v>0.14536340852130325</v>
      </c>
      <c r="L1206" s="21">
        <f t="shared" si="151"/>
        <v>1.5519965760589649E-2</v>
      </c>
    </row>
    <row r="1207" spans="1:12" x14ac:dyDescent="0.3">
      <c r="A1207" s="18">
        <v>45697.55089982639</v>
      </c>
      <c r="B1207" s="8">
        <v>33900</v>
      </c>
      <c r="C1207" s="45">
        <f t="shared" si="145"/>
        <v>3948268397.7450004</v>
      </c>
      <c r="F1207" s="19">
        <f t="shared" si="149"/>
        <v>6195.7510004043579</v>
      </c>
      <c r="G1207" s="20">
        <f t="shared" si="150"/>
        <v>103.26251667340597</v>
      </c>
      <c r="H1207" s="8">
        <f t="shared" si="146"/>
        <v>33900</v>
      </c>
      <c r="I1207" s="21">
        <f t="shared" si="147"/>
        <v>0.84962406015037595</v>
      </c>
      <c r="J1207" s="17">
        <f t="shared" si="148"/>
        <v>3.39</v>
      </c>
      <c r="K1207" s="21">
        <f t="shared" si="144"/>
        <v>0.15037593984962405</v>
      </c>
      <c r="L1207" s="21">
        <f t="shared" si="151"/>
        <v>1.5373435534332004E-2</v>
      </c>
    </row>
    <row r="1208" spans="1:12" x14ac:dyDescent="0.3">
      <c r="A1208" s="18">
        <v>45697.550970601849</v>
      </c>
      <c r="B1208" s="8">
        <v>33800</v>
      </c>
      <c r="C1208" s="45">
        <f t="shared" si="145"/>
        <v>3948268403.8599997</v>
      </c>
      <c r="F1208" s="19">
        <f t="shared" si="149"/>
        <v>6201.8659996986389</v>
      </c>
      <c r="G1208" s="20">
        <f t="shared" si="150"/>
        <v>103.36443332831065</v>
      </c>
      <c r="H1208" s="8">
        <f t="shared" si="146"/>
        <v>33800</v>
      </c>
      <c r="I1208" s="21">
        <f t="shared" si="147"/>
        <v>0.84711779448621549</v>
      </c>
      <c r="J1208" s="17">
        <f t="shared" si="148"/>
        <v>3.38</v>
      </c>
      <c r="K1208" s="21">
        <f t="shared" si="144"/>
        <v>0.15288220551378451</v>
      </c>
      <c r="L1208" s="21">
        <f t="shared" si="151"/>
        <v>1.5581242980415411E-2</v>
      </c>
    </row>
    <row r="1209" spans="1:12" x14ac:dyDescent="0.3">
      <c r="A1209" s="18">
        <v>45697.551041932871</v>
      </c>
      <c r="B1209" s="8">
        <v>34000</v>
      </c>
      <c r="C1209" s="45">
        <f t="shared" si="145"/>
        <v>3948268410.0230002</v>
      </c>
      <c r="F1209" s="19">
        <f t="shared" si="149"/>
        <v>6208.0290002822876</v>
      </c>
      <c r="G1209" s="20">
        <f t="shared" si="150"/>
        <v>103.46715000470479</v>
      </c>
      <c r="H1209" s="8">
        <f t="shared" si="146"/>
        <v>34000</v>
      </c>
      <c r="I1209" s="21">
        <f t="shared" si="147"/>
        <v>0.85213032581453629</v>
      </c>
      <c r="J1209" s="17">
        <f t="shared" si="148"/>
        <v>3.4</v>
      </c>
      <c r="K1209" s="21">
        <f t="shared" si="144"/>
        <v>0.14786967418546371</v>
      </c>
      <c r="L1209" s="21">
        <f t="shared" si="151"/>
        <v>1.5188681471814906E-2</v>
      </c>
    </row>
    <row r="1210" spans="1:12" x14ac:dyDescent="0.3">
      <c r="A1210" s="18">
        <v>45697.551113125002</v>
      </c>
      <c r="B1210" s="8">
        <v>34000</v>
      </c>
      <c r="C1210" s="45">
        <f t="shared" si="145"/>
        <v>3948268416.1740003</v>
      </c>
      <c r="F1210" s="19">
        <f t="shared" si="149"/>
        <v>6214.1800003051758</v>
      </c>
      <c r="G1210" s="20">
        <f t="shared" si="150"/>
        <v>103.56966667175293</v>
      </c>
      <c r="H1210" s="8">
        <f t="shared" si="146"/>
        <v>34000</v>
      </c>
      <c r="I1210" s="21">
        <f t="shared" si="147"/>
        <v>0.85213032581453629</v>
      </c>
      <c r="J1210" s="17">
        <f t="shared" si="148"/>
        <v>3.4</v>
      </c>
      <c r="K1210" s="21">
        <f t="shared" si="144"/>
        <v>0.14786967418546371</v>
      </c>
      <c r="L1210" s="21">
        <f t="shared" si="151"/>
        <v>1.5159106154987452E-2</v>
      </c>
    </row>
    <row r="1211" spans="1:12" x14ac:dyDescent="0.3">
      <c r="A1211" s="18">
        <v>45697.551183796299</v>
      </c>
      <c r="B1211" s="8">
        <v>33900</v>
      </c>
      <c r="C1211" s="45">
        <f t="shared" si="145"/>
        <v>3948268422.2800002</v>
      </c>
      <c r="F1211" s="19">
        <f t="shared" si="149"/>
        <v>6220.28600025177</v>
      </c>
      <c r="G1211" s="20">
        <f t="shared" si="150"/>
        <v>103.67143333752951</v>
      </c>
      <c r="H1211" s="8">
        <f t="shared" si="146"/>
        <v>33900</v>
      </c>
      <c r="I1211" s="21">
        <f t="shared" si="147"/>
        <v>0.84962406015037595</v>
      </c>
      <c r="J1211" s="17">
        <f t="shared" si="148"/>
        <v>3.39</v>
      </c>
      <c r="K1211" s="21">
        <f t="shared" si="144"/>
        <v>0.15037593984962405</v>
      </c>
      <c r="L1211" s="21">
        <f t="shared" si="151"/>
        <v>1.5303258011515806E-2</v>
      </c>
    </row>
    <row r="1212" spans="1:12" x14ac:dyDescent="0.3">
      <c r="A1212" s="18">
        <v>45697.551254618054</v>
      </c>
      <c r="B1212" s="8">
        <v>33900</v>
      </c>
      <c r="C1212" s="45">
        <f t="shared" si="145"/>
        <v>3948268428.3989997</v>
      </c>
      <c r="F1212" s="19">
        <f t="shared" si="149"/>
        <v>6226.4049997329712</v>
      </c>
      <c r="G1212" s="20">
        <f t="shared" si="150"/>
        <v>103.77341666221619</v>
      </c>
      <c r="H1212" s="8">
        <f t="shared" si="146"/>
        <v>33900</v>
      </c>
      <c r="I1212" s="21">
        <f t="shared" si="147"/>
        <v>0.84962406015037595</v>
      </c>
      <c r="J1212" s="17">
        <f t="shared" si="148"/>
        <v>3.39</v>
      </c>
      <c r="K1212" s="21">
        <f t="shared" si="144"/>
        <v>0.15037593984962405</v>
      </c>
      <c r="L1212" s="21">
        <f t="shared" si="151"/>
        <v>1.5335838298749661E-2</v>
      </c>
    </row>
    <row r="1213" spans="1:12" x14ac:dyDescent="0.3">
      <c r="A1213" s="18">
        <v>45697.551324884262</v>
      </c>
      <c r="B1213" s="8">
        <v>33700</v>
      </c>
      <c r="C1213" s="45">
        <f t="shared" si="145"/>
        <v>3948268434.4700003</v>
      </c>
      <c r="F1213" s="19">
        <f t="shared" si="149"/>
        <v>6232.4760003089905</v>
      </c>
      <c r="G1213" s="20">
        <f t="shared" si="150"/>
        <v>103.87460000514984</v>
      </c>
      <c r="H1213" s="8">
        <f t="shared" si="146"/>
        <v>33700</v>
      </c>
      <c r="I1213" s="21">
        <f t="shared" si="147"/>
        <v>0.84461152882205515</v>
      </c>
      <c r="J1213" s="17">
        <f t="shared" si="148"/>
        <v>3.37</v>
      </c>
      <c r="K1213" s="21">
        <f t="shared" si="144"/>
        <v>0.15538847117794485</v>
      </c>
      <c r="L1213" s="21">
        <f t="shared" si="151"/>
        <v>1.5722724967133884E-2</v>
      </c>
    </row>
    <row r="1214" spans="1:12" x14ac:dyDescent="0.3">
      <c r="A1214" s="18">
        <v>45697.55139537037</v>
      </c>
      <c r="B1214" s="8">
        <v>33700</v>
      </c>
      <c r="C1214" s="45">
        <f t="shared" si="145"/>
        <v>3948268440.5599999</v>
      </c>
      <c r="F1214" s="19">
        <f t="shared" si="149"/>
        <v>6238.5659999847412</v>
      </c>
      <c r="G1214" s="20">
        <f t="shared" si="150"/>
        <v>103.97609999974568</v>
      </c>
      <c r="H1214" s="8">
        <f t="shared" si="146"/>
        <v>33700</v>
      </c>
      <c r="I1214" s="21">
        <f t="shared" si="147"/>
        <v>0.84461152882205515</v>
      </c>
      <c r="J1214" s="17">
        <f t="shared" si="148"/>
        <v>3.37</v>
      </c>
      <c r="K1214" s="21">
        <f t="shared" si="144"/>
        <v>0.15538847117794485</v>
      </c>
      <c r="L1214" s="21">
        <f t="shared" si="151"/>
        <v>1.5771928984817368E-2</v>
      </c>
    </row>
    <row r="1215" spans="1:12" x14ac:dyDescent="0.3">
      <c r="A1215" s="18">
        <v>45697.551466527781</v>
      </c>
      <c r="B1215" s="8">
        <v>33900</v>
      </c>
      <c r="C1215" s="45">
        <f t="shared" si="145"/>
        <v>3948268446.7080002</v>
      </c>
      <c r="F1215" s="19">
        <f t="shared" si="149"/>
        <v>6244.7140002250671</v>
      </c>
      <c r="G1215" s="20">
        <f t="shared" si="150"/>
        <v>104.07856667041779</v>
      </c>
      <c r="H1215" s="8">
        <f t="shared" si="146"/>
        <v>33900</v>
      </c>
      <c r="I1215" s="21">
        <f t="shared" si="147"/>
        <v>0.84962406015037595</v>
      </c>
      <c r="J1215" s="17">
        <f t="shared" si="148"/>
        <v>3.39</v>
      </c>
      <c r="K1215" s="21">
        <f t="shared" si="144"/>
        <v>0.15037593984962405</v>
      </c>
      <c r="L1215" s="21">
        <f t="shared" si="151"/>
        <v>1.5408521905579051E-2</v>
      </c>
    </row>
    <row r="1216" spans="1:12" x14ac:dyDescent="0.3">
      <c r="A1216" s="18">
        <v>45697.551537314816</v>
      </c>
      <c r="B1216" s="8">
        <v>34100</v>
      </c>
      <c r="C1216" s="45">
        <f t="shared" si="145"/>
        <v>3948268452.8239999</v>
      </c>
      <c r="F1216" s="19">
        <f t="shared" si="149"/>
        <v>6250.8299999237061</v>
      </c>
      <c r="G1216" s="20">
        <f t="shared" si="150"/>
        <v>104.18049999872844</v>
      </c>
      <c r="H1216" s="8">
        <f t="shared" si="146"/>
        <v>34100</v>
      </c>
      <c r="I1216" s="21">
        <f t="shared" si="147"/>
        <v>0.85463659147869675</v>
      </c>
      <c r="J1216" s="17">
        <f t="shared" si="148"/>
        <v>3.41</v>
      </c>
      <c r="K1216" s="21">
        <f t="shared" si="144"/>
        <v>0.14536340852130325</v>
      </c>
      <c r="L1216" s="21">
        <f t="shared" si="151"/>
        <v>1.4817376045157213E-2</v>
      </c>
    </row>
    <row r="1217" spans="1:12" x14ac:dyDescent="0.3">
      <c r="A1217" s="18">
        <v>45697.55160810185</v>
      </c>
      <c r="B1217" s="8">
        <v>34100</v>
      </c>
      <c r="C1217" s="45">
        <f t="shared" si="145"/>
        <v>3948268458.9400001</v>
      </c>
      <c r="F1217" s="19">
        <f t="shared" si="149"/>
        <v>6256.9460000991821</v>
      </c>
      <c r="G1217" s="20">
        <f t="shared" si="150"/>
        <v>104.28243333498637</v>
      </c>
      <c r="H1217" s="8">
        <f t="shared" si="146"/>
        <v>34100</v>
      </c>
      <c r="I1217" s="21">
        <f t="shared" si="147"/>
        <v>0.85463659147869675</v>
      </c>
      <c r="J1217" s="17">
        <f t="shared" si="148"/>
        <v>3.41</v>
      </c>
      <c r="K1217" s="21">
        <f t="shared" si="144"/>
        <v>0.14536340852130325</v>
      </c>
      <c r="L1217" s="21">
        <f t="shared" si="151"/>
        <v>1.4817377200400689E-2</v>
      </c>
    </row>
    <row r="1218" spans="1:12" x14ac:dyDescent="0.3">
      <c r="A1218" s="18">
        <v>45697.551679629629</v>
      </c>
      <c r="B1218" s="8">
        <v>34100</v>
      </c>
      <c r="C1218" s="45">
        <f t="shared" si="145"/>
        <v>3948268465.1199999</v>
      </c>
      <c r="F1218" s="19">
        <f t="shared" si="149"/>
        <v>6263.1259999275208</v>
      </c>
      <c r="G1218" s="20">
        <f t="shared" si="150"/>
        <v>104.38543333212534</v>
      </c>
      <c r="H1218" s="8">
        <f t="shared" si="146"/>
        <v>34100</v>
      </c>
      <c r="I1218" s="21">
        <f t="shared" si="147"/>
        <v>0.85463659147869675</v>
      </c>
      <c r="J1218" s="17">
        <f t="shared" si="148"/>
        <v>3.41</v>
      </c>
      <c r="K1218" s="21">
        <f t="shared" ref="K1218:K1281" si="152">1-I1218</f>
        <v>0.14536340852130325</v>
      </c>
      <c r="L1218" s="21">
        <f t="shared" si="151"/>
        <v>1.4972430661806601E-2</v>
      </c>
    </row>
    <row r="1219" spans="1:12" x14ac:dyDescent="0.3">
      <c r="A1219" s="18">
        <v>45697.551750625003</v>
      </c>
      <c r="B1219" s="8">
        <v>34100</v>
      </c>
      <c r="C1219" s="45">
        <f t="shared" ref="C1219:C1282" si="153">A1219*86400</f>
        <v>3948268471.2540002</v>
      </c>
      <c r="F1219" s="19">
        <f t="shared" si="149"/>
        <v>6269.2600002288818</v>
      </c>
      <c r="G1219" s="20">
        <f t="shared" si="150"/>
        <v>104.48766667048136</v>
      </c>
      <c r="H1219" s="8">
        <f t="shared" ref="H1219:H1282" si="154">B1219</f>
        <v>34100</v>
      </c>
      <c r="I1219" s="21">
        <f t="shared" ref="I1219:I1282" si="155">H1219/$E$1</f>
        <v>0.85463659147869675</v>
      </c>
      <c r="J1219" s="17">
        <f t="shared" ref="J1219:J1282" si="156">H1219/10000</f>
        <v>3.41</v>
      </c>
      <c r="K1219" s="21">
        <f t="shared" si="152"/>
        <v>0.14536340852130325</v>
      </c>
      <c r="L1219" s="21">
        <f t="shared" si="151"/>
        <v>1.4860986527942061E-2</v>
      </c>
    </row>
    <row r="1220" spans="1:12" x14ac:dyDescent="0.3">
      <c r="A1220" s="18">
        <v>45697.551822048612</v>
      </c>
      <c r="B1220" s="8">
        <v>33800</v>
      </c>
      <c r="C1220" s="45">
        <f t="shared" si="153"/>
        <v>3948268477.4250002</v>
      </c>
      <c r="F1220" s="19">
        <f t="shared" ref="F1220:F1283" si="157">C1220-$C$2</f>
        <v>6275.4310002326965</v>
      </c>
      <c r="G1220" s="20">
        <f t="shared" ref="G1220:G1283" si="158">F1220/60</f>
        <v>104.59051667054494</v>
      </c>
      <c r="H1220" s="8">
        <f t="shared" si="154"/>
        <v>33800</v>
      </c>
      <c r="I1220" s="21">
        <f t="shared" si="155"/>
        <v>0.84711779448621549</v>
      </c>
      <c r="J1220" s="17">
        <f t="shared" si="156"/>
        <v>3.38</v>
      </c>
      <c r="K1220" s="21">
        <f t="shared" si="152"/>
        <v>0.15288220551378451</v>
      </c>
      <c r="L1220" s="21">
        <f t="shared" ref="L1220:L1283" si="159">K1220*(G1220-G1219)</f>
        <v>1.5723934846813451E-2</v>
      </c>
    </row>
    <row r="1221" spans="1:12" x14ac:dyDescent="0.3">
      <c r="A1221" s="18">
        <v>45697.551893402779</v>
      </c>
      <c r="B1221" s="8">
        <v>33800</v>
      </c>
      <c r="C1221" s="45">
        <f t="shared" si="153"/>
        <v>3948268483.5900002</v>
      </c>
      <c r="F1221" s="19">
        <f t="shared" si="157"/>
        <v>6281.5960001945496</v>
      </c>
      <c r="G1221" s="20">
        <f t="shared" si="158"/>
        <v>104.69326666990916</v>
      </c>
      <c r="H1221" s="8">
        <f t="shared" si="154"/>
        <v>33800</v>
      </c>
      <c r="I1221" s="21">
        <f t="shared" si="155"/>
        <v>0.84711779448621549</v>
      </c>
      <c r="J1221" s="17">
        <f t="shared" si="156"/>
        <v>3.38</v>
      </c>
      <c r="K1221" s="21">
        <f t="shared" si="152"/>
        <v>0.15288220551378451</v>
      </c>
      <c r="L1221" s="21">
        <f t="shared" si="159"/>
        <v>1.5708646519342048E-2</v>
      </c>
    </row>
    <row r="1222" spans="1:12" x14ac:dyDescent="0.3">
      <c r="A1222" s="18">
        <v>45697.55196434028</v>
      </c>
      <c r="B1222" s="8">
        <v>33900</v>
      </c>
      <c r="C1222" s="45">
        <f t="shared" si="153"/>
        <v>3948268489.7190003</v>
      </c>
      <c r="F1222" s="19">
        <f t="shared" si="157"/>
        <v>6287.7250003814697</v>
      </c>
      <c r="G1222" s="20">
        <f t="shared" si="158"/>
        <v>104.79541667302449</v>
      </c>
      <c r="H1222" s="8">
        <f t="shared" si="154"/>
        <v>33900</v>
      </c>
      <c r="I1222" s="21">
        <f t="shared" si="155"/>
        <v>0.84962406015037595</v>
      </c>
      <c r="J1222" s="17">
        <f t="shared" si="156"/>
        <v>3.39</v>
      </c>
      <c r="K1222" s="21">
        <f t="shared" si="152"/>
        <v>0.15037593984962405</v>
      </c>
      <c r="L1222" s="21">
        <f t="shared" si="159"/>
        <v>1.5360902724109267E-2</v>
      </c>
    </row>
    <row r="1223" spans="1:12" x14ac:dyDescent="0.3">
      <c r="A1223" s="18">
        <v>45697.552036527777</v>
      </c>
      <c r="B1223" s="8">
        <v>33800</v>
      </c>
      <c r="C1223" s="45">
        <f t="shared" si="153"/>
        <v>3948268495.9559999</v>
      </c>
      <c r="F1223" s="19">
        <f t="shared" si="157"/>
        <v>6293.9619998931885</v>
      </c>
      <c r="G1223" s="20">
        <f t="shared" si="158"/>
        <v>104.89936666488647</v>
      </c>
      <c r="H1223" s="8">
        <f t="shared" si="154"/>
        <v>33800</v>
      </c>
      <c r="I1223" s="21">
        <f t="shared" si="155"/>
        <v>0.84711779448621549</v>
      </c>
      <c r="J1223" s="17">
        <f t="shared" si="156"/>
        <v>3.38</v>
      </c>
      <c r="K1223" s="21">
        <f t="shared" si="152"/>
        <v>0.15288220551378451</v>
      </c>
      <c r="L1223" s="21">
        <f t="shared" si="159"/>
        <v>1.5892104018999615E-2</v>
      </c>
    </row>
    <row r="1224" spans="1:12" x14ac:dyDescent="0.3">
      <c r="A1224" s="18">
        <v>45697.552108703705</v>
      </c>
      <c r="B1224" s="8">
        <v>33900</v>
      </c>
      <c r="C1224" s="45">
        <f t="shared" si="153"/>
        <v>3948268502.1919999</v>
      </c>
      <c r="F1224" s="19">
        <f t="shared" si="157"/>
        <v>6300.1979999542236</v>
      </c>
      <c r="G1224" s="20">
        <f t="shared" si="158"/>
        <v>105.00329999923706</v>
      </c>
      <c r="H1224" s="8">
        <f t="shared" si="154"/>
        <v>33900</v>
      </c>
      <c r="I1224" s="21">
        <f t="shared" si="155"/>
        <v>0.84962406015037595</v>
      </c>
      <c r="J1224" s="17">
        <f t="shared" si="156"/>
        <v>3.39</v>
      </c>
      <c r="K1224" s="21">
        <f t="shared" si="152"/>
        <v>0.15037593984962405</v>
      </c>
      <c r="L1224" s="21">
        <f t="shared" si="159"/>
        <v>1.5629072834674577E-2</v>
      </c>
    </row>
    <row r="1225" spans="1:12" x14ac:dyDescent="0.3">
      <c r="A1225" s="18">
        <v>45697.55218097222</v>
      </c>
      <c r="B1225" s="8">
        <v>33900</v>
      </c>
      <c r="C1225" s="45">
        <f t="shared" si="153"/>
        <v>3948268508.4359999</v>
      </c>
      <c r="F1225" s="19">
        <f t="shared" si="157"/>
        <v>6306.441999912262</v>
      </c>
      <c r="G1225" s="20">
        <f t="shared" si="158"/>
        <v>105.10736666520437</v>
      </c>
      <c r="H1225" s="8">
        <f t="shared" si="154"/>
        <v>33900</v>
      </c>
      <c r="I1225" s="21">
        <f t="shared" si="155"/>
        <v>0.84962406015037595</v>
      </c>
      <c r="J1225" s="17">
        <f t="shared" si="156"/>
        <v>3.39</v>
      </c>
      <c r="K1225" s="21">
        <f t="shared" si="152"/>
        <v>0.15037593984962405</v>
      </c>
      <c r="L1225" s="21">
        <f t="shared" si="159"/>
        <v>1.564912270185102E-2</v>
      </c>
    </row>
    <row r="1226" spans="1:12" x14ac:dyDescent="0.3">
      <c r="A1226" s="18">
        <v>45697.552252604168</v>
      </c>
      <c r="B1226" s="8">
        <v>33900</v>
      </c>
      <c r="C1226" s="45">
        <f t="shared" si="153"/>
        <v>3948268514.625</v>
      </c>
      <c r="F1226" s="19">
        <f t="shared" si="157"/>
        <v>6312.6310000419617</v>
      </c>
      <c r="G1226" s="20">
        <f t="shared" si="158"/>
        <v>105.21051666736602</v>
      </c>
      <c r="H1226" s="8">
        <f t="shared" si="154"/>
        <v>33900</v>
      </c>
      <c r="I1226" s="21">
        <f t="shared" si="155"/>
        <v>0.84962406015037595</v>
      </c>
      <c r="J1226" s="17">
        <f t="shared" si="156"/>
        <v>3.39</v>
      </c>
      <c r="K1226" s="21">
        <f t="shared" si="152"/>
        <v>0.15037593984962405</v>
      </c>
      <c r="L1226" s="21">
        <f t="shared" si="159"/>
        <v>1.5511278520549647E-2</v>
      </c>
    </row>
    <row r="1227" spans="1:12" x14ac:dyDescent="0.3">
      <c r="A1227" s="18">
        <v>45697.552324456017</v>
      </c>
      <c r="B1227" s="8">
        <v>33900</v>
      </c>
      <c r="C1227" s="45">
        <f t="shared" si="153"/>
        <v>3948268520.8329997</v>
      </c>
      <c r="F1227" s="19">
        <f t="shared" si="157"/>
        <v>6318.83899974823</v>
      </c>
      <c r="G1227" s="20">
        <f t="shared" si="158"/>
        <v>105.31398332913717</v>
      </c>
      <c r="H1227" s="8">
        <f t="shared" si="154"/>
        <v>33900</v>
      </c>
      <c r="I1227" s="21">
        <f t="shared" si="155"/>
        <v>0.84962406015037595</v>
      </c>
      <c r="J1227" s="17">
        <f t="shared" si="156"/>
        <v>3.39</v>
      </c>
      <c r="K1227" s="21">
        <f t="shared" si="152"/>
        <v>0.15037593984962405</v>
      </c>
      <c r="L1227" s="21">
        <f t="shared" si="159"/>
        <v>1.5558896506939974E-2</v>
      </c>
    </row>
    <row r="1228" spans="1:12" x14ac:dyDescent="0.3">
      <c r="A1228" s="18">
        <v>45697.55239597222</v>
      </c>
      <c r="B1228" s="8">
        <v>33900</v>
      </c>
      <c r="C1228" s="45">
        <f t="shared" si="153"/>
        <v>3948268527.0119996</v>
      </c>
      <c r="F1228" s="19">
        <f t="shared" si="157"/>
        <v>6325.0179996490479</v>
      </c>
      <c r="G1228" s="20">
        <f t="shared" si="158"/>
        <v>105.41696666081747</v>
      </c>
      <c r="H1228" s="8">
        <f t="shared" si="154"/>
        <v>33900</v>
      </c>
      <c r="I1228" s="21">
        <f t="shared" si="155"/>
        <v>0.84962406015037595</v>
      </c>
      <c r="J1228" s="17">
        <f t="shared" si="156"/>
        <v>3.39</v>
      </c>
      <c r="K1228" s="21">
        <f t="shared" si="152"/>
        <v>0.15037593984962405</v>
      </c>
      <c r="L1228" s="21">
        <f t="shared" si="159"/>
        <v>1.5486215290269499E-2</v>
      </c>
    </row>
    <row r="1229" spans="1:12" x14ac:dyDescent="0.3">
      <c r="A1229" s="18">
        <v>45697.552467800924</v>
      </c>
      <c r="B1229" s="8">
        <v>33700</v>
      </c>
      <c r="C1229" s="45">
        <f t="shared" si="153"/>
        <v>3948268533.2179999</v>
      </c>
      <c r="F1229" s="19">
        <f t="shared" si="157"/>
        <v>6331.2239999771118</v>
      </c>
      <c r="G1229" s="20">
        <f t="shared" si="158"/>
        <v>105.52039999961853</v>
      </c>
      <c r="H1229" s="8">
        <f t="shared" si="154"/>
        <v>33700</v>
      </c>
      <c r="I1229" s="21">
        <f t="shared" si="155"/>
        <v>0.84461152882205515</v>
      </c>
      <c r="J1229" s="17">
        <f t="shared" si="156"/>
        <v>3.37</v>
      </c>
      <c r="K1229" s="21">
        <f t="shared" si="152"/>
        <v>0.15538847117794485</v>
      </c>
      <c r="L1229" s="21">
        <f t="shared" si="159"/>
        <v>1.6072348385128356E-2</v>
      </c>
    </row>
    <row r="1230" spans="1:12" x14ac:dyDescent="0.3">
      <c r="A1230" s="18">
        <v>45697.552539571756</v>
      </c>
      <c r="B1230" s="8">
        <v>33800</v>
      </c>
      <c r="C1230" s="45">
        <f t="shared" si="153"/>
        <v>3948268539.4189997</v>
      </c>
      <c r="F1230" s="19">
        <f t="shared" si="157"/>
        <v>6337.4249997138977</v>
      </c>
      <c r="G1230" s="20">
        <f t="shared" si="158"/>
        <v>105.62374999523163</v>
      </c>
      <c r="H1230" s="8">
        <f t="shared" si="154"/>
        <v>33800</v>
      </c>
      <c r="I1230" s="21">
        <f t="shared" si="155"/>
        <v>0.84711779448621549</v>
      </c>
      <c r="J1230" s="17">
        <f t="shared" si="156"/>
        <v>3.38</v>
      </c>
      <c r="K1230" s="21">
        <f t="shared" si="152"/>
        <v>0.15288220551378451</v>
      </c>
      <c r="L1230" s="21">
        <f t="shared" si="159"/>
        <v>1.5800375269170833E-2</v>
      </c>
    </row>
    <row r="1231" spans="1:12" x14ac:dyDescent="0.3">
      <c r="A1231" s="18">
        <v>45697.552610983796</v>
      </c>
      <c r="B1231" s="8">
        <v>34100</v>
      </c>
      <c r="C1231" s="45">
        <f t="shared" si="153"/>
        <v>3948268545.5889997</v>
      </c>
      <c r="F1231" s="19">
        <f t="shared" si="157"/>
        <v>6343.5949997901917</v>
      </c>
      <c r="G1231" s="20">
        <f t="shared" si="158"/>
        <v>105.72658332983653</v>
      </c>
      <c r="H1231" s="8">
        <f t="shared" si="154"/>
        <v>34100</v>
      </c>
      <c r="I1231" s="21">
        <f t="shared" si="155"/>
        <v>0.85463659147869675</v>
      </c>
      <c r="J1231" s="17">
        <f t="shared" si="156"/>
        <v>3.41</v>
      </c>
      <c r="K1231" s="21">
        <f t="shared" si="152"/>
        <v>0.14536340852130325</v>
      </c>
      <c r="L1231" s="21">
        <f t="shared" si="159"/>
        <v>1.4948204027779266E-2</v>
      </c>
    </row>
    <row r="1232" spans="1:12" x14ac:dyDescent="0.3">
      <c r="A1232" s="18">
        <v>45697.552681493056</v>
      </c>
      <c r="B1232" s="8">
        <v>34100</v>
      </c>
      <c r="C1232" s="45">
        <f t="shared" si="153"/>
        <v>3948268551.6810002</v>
      </c>
      <c r="F1232" s="19">
        <f t="shared" si="157"/>
        <v>6349.6870002746582</v>
      </c>
      <c r="G1232" s="20">
        <f t="shared" si="158"/>
        <v>105.8281166712443</v>
      </c>
      <c r="H1232" s="8">
        <f t="shared" si="154"/>
        <v>34100</v>
      </c>
      <c r="I1232" s="21">
        <f t="shared" si="155"/>
        <v>0.85463659147869675</v>
      </c>
      <c r="J1232" s="17">
        <f t="shared" si="156"/>
        <v>3.41</v>
      </c>
      <c r="K1232" s="21">
        <f t="shared" si="152"/>
        <v>0.14536340852130325</v>
      </c>
      <c r="L1232" s="21">
        <f t="shared" si="159"/>
        <v>1.4759232585591068E-2</v>
      </c>
    </row>
    <row r="1233" spans="1:12" x14ac:dyDescent="0.3">
      <c r="A1233" s="18">
        <v>45697.552753067132</v>
      </c>
      <c r="B1233" s="8">
        <v>33800</v>
      </c>
      <c r="C1233" s="45">
        <f t="shared" si="153"/>
        <v>3948268557.8650002</v>
      </c>
      <c r="F1233" s="19">
        <f t="shared" si="157"/>
        <v>6355.871000289917</v>
      </c>
      <c r="G1233" s="20">
        <f t="shared" si="158"/>
        <v>105.93118333816528</v>
      </c>
      <c r="H1233" s="8">
        <f t="shared" si="154"/>
        <v>33800</v>
      </c>
      <c r="I1233" s="21">
        <f t="shared" si="155"/>
        <v>0.84711779448621549</v>
      </c>
      <c r="J1233" s="17">
        <f t="shared" si="156"/>
        <v>3.38</v>
      </c>
      <c r="K1233" s="21">
        <f t="shared" si="152"/>
        <v>0.15288220551378451</v>
      </c>
      <c r="L1233" s="21">
        <f t="shared" si="159"/>
        <v>1.5757059353834157E-2</v>
      </c>
    </row>
    <row r="1234" spans="1:12" x14ac:dyDescent="0.3">
      <c r="A1234" s="18">
        <v>45697.552824837963</v>
      </c>
      <c r="B1234" s="8">
        <v>34000</v>
      </c>
      <c r="C1234" s="45">
        <f t="shared" si="153"/>
        <v>3948268564.066</v>
      </c>
      <c r="F1234" s="19">
        <f t="shared" si="157"/>
        <v>6362.0720000267029</v>
      </c>
      <c r="G1234" s="20">
        <f t="shared" si="158"/>
        <v>106.03453333377838</v>
      </c>
      <c r="H1234" s="8">
        <f t="shared" si="154"/>
        <v>34000</v>
      </c>
      <c r="I1234" s="21">
        <f t="shared" si="155"/>
        <v>0.85213032581453629</v>
      </c>
      <c r="J1234" s="17">
        <f t="shared" si="156"/>
        <v>3.4</v>
      </c>
      <c r="K1234" s="21">
        <f t="shared" si="152"/>
        <v>0.14786967418546371</v>
      </c>
      <c r="L1234" s="21">
        <f t="shared" si="159"/>
        <v>1.5282330178378347E-2</v>
      </c>
    </row>
    <row r="1235" spans="1:12" x14ac:dyDescent="0.3">
      <c r="A1235" s="18">
        <v>45697.552896666668</v>
      </c>
      <c r="B1235" s="8">
        <v>34100</v>
      </c>
      <c r="C1235" s="45">
        <f t="shared" si="153"/>
        <v>3948268570.2720003</v>
      </c>
      <c r="F1235" s="19">
        <f t="shared" si="157"/>
        <v>6368.2780003547668</v>
      </c>
      <c r="G1235" s="20">
        <f t="shared" si="158"/>
        <v>106.13796667257945</v>
      </c>
      <c r="H1235" s="8">
        <f t="shared" si="154"/>
        <v>34100</v>
      </c>
      <c r="I1235" s="21">
        <f t="shared" si="155"/>
        <v>0.85463659147869675</v>
      </c>
      <c r="J1235" s="17">
        <f t="shared" si="156"/>
        <v>3.41</v>
      </c>
      <c r="K1235" s="21">
        <f t="shared" si="152"/>
        <v>0.14536340852130325</v>
      </c>
      <c r="L1235" s="21">
        <f t="shared" si="159"/>
        <v>1.5035422682862011E-2</v>
      </c>
    </row>
    <row r="1236" spans="1:12" x14ac:dyDescent="0.3">
      <c r="A1236" s="18">
        <v>45697.552969027776</v>
      </c>
      <c r="B1236" s="8">
        <v>34100</v>
      </c>
      <c r="C1236" s="45">
        <f t="shared" si="153"/>
        <v>3948268576.5239997</v>
      </c>
      <c r="F1236" s="19">
        <f t="shared" si="157"/>
        <v>6374.5299997329712</v>
      </c>
      <c r="G1236" s="20">
        <f t="shared" si="158"/>
        <v>106.24216666221619</v>
      </c>
      <c r="H1236" s="8">
        <f t="shared" si="154"/>
        <v>34100</v>
      </c>
      <c r="I1236" s="21">
        <f t="shared" si="155"/>
        <v>0.85463659147869675</v>
      </c>
      <c r="J1236" s="17">
        <f t="shared" si="156"/>
        <v>3.41</v>
      </c>
      <c r="K1236" s="21">
        <f t="shared" si="152"/>
        <v>0.14536340852130325</v>
      </c>
      <c r="L1236" s="21">
        <f t="shared" si="159"/>
        <v>1.5146865661481008E-2</v>
      </c>
    </row>
    <row r="1237" spans="1:12" x14ac:dyDescent="0.3">
      <c r="A1237" s="18">
        <v>45697.553041018517</v>
      </c>
      <c r="B1237" s="8">
        <v>34000</v>
      </c>
      <c r="C1237" s="45">
        <f t="shared" si="153"/>
        <v>3948268582.744</v>
      </c>
      <c r="F1237" s="19">
        <f t="shared" si="157"/>
        <v>6380.75</v>
      </c>
      <c r="G1237" s="20">
        <f t="shared" si="158"/>
        <v>106.34583333333333</v>
      </c>
      <c r="H1237" s="8">
        <f t="shared" si="154"/>
        <v>34000</v>
      </c>
      <c r="I1237" s="21">
        <f t="shared" si="155"/>
        <v>0.85213032581453629</v>
      </c>
      <c r="J1237" s="17">
        <f t="shared" si="156"/>
        <v>3.4</v>
      </c>
      <c r="K1237" s="21">
        <f t="shared" si="152"/>
        <v>0.14786967418546371</v>
      </c>
      <c r="L1237" s="21">
        <f t="shared" si="159"/>
        <v>1.5329156881982999E-2</v>
      </c>
    </row>
    <row r="1238" spans="1:12" x14ac:dyDescent="0.3">
      <c r="A1238" s="18">
        <v>45697.5531131713</v>
      </c>
      <c r="B1238" s="8">
        <v>33900</v>
      </c>
      <c r="C1238" s="45">
        <f t="shared" si="153"/>
        <v>3948268588.9780002</v>
      </c>
      <c r="F1238" s="19">
        <f t="shared" si="157"/>
        <v>6386.9840002059937</v>
      </c>
      <c r="G1238" s="20">
        <f t="shared" si="158"/>
        <v>106.44973333676656</v>
      </c>
      <c r="H1238" s="8">
        <f t="shared" si="154"/>
        <v>33900</v>
      </c>
      <c r="I1238" s="21">
        <f t="shared" si="155"/>
        <v>0.84962406015037595</v>
      </c>
      <c r="J1238" s="17">
        <f t="shared" si="156"/>
        <v>3.39</v>
      </c>
      <c r="K1238" s="21">
        <f t="shared" si="152"/>
        <v>0.15037593984962405</v>
      </c>
      <c r="L1238" s="21">
        <f t="shared" si="159"/>
        <v>1.5624060666650329E-2</v>
      </c>
    </row>
    <row r="1239" spans="1:12" x14ac:dyDescent="0.3">
      <c r="A1239" s="18">
        <v>45697.553185729164</v>
      </c>
      <c r="B1239" s="8">
        <v>33900</v>
      </c>
      <c r="C1239" s="45">
        <f t="shared" si="153"/>
        <v>3948268595.2469997</v>
      </c>
      <c r="F1239" s="19">
        <f t="shared" si="157"/>
        <v>6393.2529997825623</v>
      </c>
      <c r="G1239" s="20">
        <f t="shared" si="158"/>
        <v>106.55421666304271</v>
      </c>
      <c r="H1239" s="8">
        <f t="shared" si="154"/>
        <v>33900</v>
      </c>
      <c r="I1239" s="21">
        <f t="shared" si="155"/>
        <v>0.84962406015037595</v>
      </c>
      <c r="J1239" s="17">
        <f t="shared" si="156"/>
        <v>3.39</v>
      </c>
      <c r="K1239" s="21">
        <f t="shared" si="152"/>
        <v>0.15037593984962405</v>
      </c>
      <c r="L1239" s="21">
        <f t="shared" si="159"/>
        <v>1.5711778387391406E-2</v>
      </c>
    </row>
    <row r="1240" spans="1:12" x14ac:dyDescent="0.3">
      <c r="A1240" s="18">
        <v>45697.553257581021</v>
      </c>
      <c r="B1240" s="8">
        <v>34000</v>
      </c>
      <c r="C1240" s="45">
        <f t="shared" si="153"/>
        <v>3948268601.4550004</v>
      </c>
      <c r="F1240" s="19">
        <f t="shared" si="157"/>
        <v>6399.4610004425049</v>
      </c>
      <c r="G1240" s="20">
        <f t="shared" si="158"/>
        <v>106.65768334070842</v>
      </c>
      <c r="H1240" s="8">
        <f t="shared" si="154"/>
        <v>34000</v>
      </c>
      <c r="I1240" s="21">
        <f t="shared" si="155"/>
        <v>0.85213032581453629</v>
      </c>
      <c r="J1240" s="17">
        <f t="shared" si="156"/>
        <v>3.4</v>
      </c>
      <c r="K1240" s="21">
        <f t="shared" si="152"/>
        <v>0.14786967418546371</v>
      </c>
      <c r="L1240" s="21">
        <f t="shared" si="159"/>
        <v>1.5299583915480579E-2</v>
      </c>
    </row>
    <row r="1241" spans="1:12" x14ac:dyDescent="0.3">
      <c r="A1241" s="18">
        <v>45697.553329074071</v>
      </c>
      <c r="B1241" s="8">
        <v>33900</v>
      </c>
      <c r="C1241" s="45">
        <f t="shared" si="153"/>
        <v>3948268607.632</v>
      </c>
      <c r="F1241" s="19">
        <f t="shared" si="157"/>
        <v>6405.6380000114441</v>
      </c>
      <c r="G1241" s="20">
        <f t="shared" si="158"/>
        <v>106.76063333352407</v>
      </c>
      <c r="H1241" s="8">
        <f t="shared" si="154"/>
        <v>33900</v>
      </c>
      <c r="I1241" s="21">
        <f t="shared" si="155"/>
        <v>0.84962406015037595</v>
      </c>
      <c r="J1241" s="17">
        <f t="shared" si="156"/>
        <v>3.39</v>
      </c>
      <c r="K1241" s="21">
        <f t="shared" si="152"/>
        <v>0.15037593984962405</v>
      </c>
      <c r="L1241" s="21">
        <f t="shared" si="159"/>
        <v>1.5481201927165794E-2</v>
      </c>
    </row>
    <row r="1242" spans="1:12" x14ac:dyDescent="0.3">
      <c r="A1242" s="18">
        <v>45697.553401400466</v>
      </c>
      <c r="B1242" s="8">
        <v>34000</v>
      </c>
      <c r="C1242" s="45">
        <f t="shared" si="153"/>
        <v>3948268613.881</v>
      </c>
      <c r="F1242" s="19">
        <f t="shared" si="157"/>
        <v>6411.8870000839233</v>
      </c>
      <c r="G1242" s="20">
        <f t="shared" si="158"/>
        <v>106.86478333473205</v>
      </c>
      <c r="H1242" s="8">
        <f t="shared" si="154"/>
        <v>34000</v>
      </c>
      <c r="I1242" s="21">
        <f t="shared" si="155"/>
        <v>0.85213032581453629</v>
      </c>
      <c r="J1242" s="17">
        <f t="shared" si="156"/>
        <v>3.4</v>
      </c>
      <c r="K1242" s="21">
        <f t="shared" si="152"/>
        <v>0.14786967418546371</v>
      </c>
      <c r="L1242" s="21">
        <f t="shared" si="159"/>
        <v>1.5400626745040199E-2</v>
      </c>
    </row>
    <row r="1243" spans="1:12" x14ac:dyDescent="0.3">
      <c r="A1243" s="18">
        <v>45697.553474259257</v>
      </c>
      <c r="B1243" s="8">
        <v>34100</v>
      </c>
      <c r="C1243" s="45">
        <f t="shared" si="153"/>
        <v>3948268620.1759996</v>
      </c>
      <c r="F1243" s="19">
        <f t="shared" si="157"/>
        <v>6418.1819996833801</v>
      </c>
      <c r="G1243" s="20">
        <f t="shared" si="158"/>
        <v>106.969699994723</v>
      </c>
      <c r="H1243" s="8">
        <f t="shared" si="154"/>
        <v>34100</v>
      </c>
      <c r="I1243" s="21">
        <f t="shared" si="155"/>
        <v>0.85463659147869675</v>
      </c>
      <c r="J1243" s="17">
        <f t="shared" si="156"/>
        <v>3.41</v>
      </c>
      <c r="K1243" s="21">
        <f t="shared" si="152"/>
        <v>0.14536340852130325</v>
      </c>
      <c r="L1243" s="21">
        <f t="shared" si="159"/>
        <v>1.5251043306954896E-2</v>
      </c>
    </row>
    <row r="1244" spans="1:12" x14ac:dyDescent="0.3">
      <c r="A1244" s="18">
        <v>45697.553546689815</v>
      </c>
      <c r="B1244" s="8">
        <v>33900</v>
      </c>
      <c r="C1244" s="45">
        <f t="shared" si="153"/>
        <v>3948268626.434</v>
      </c>
      <c r="F1244" s="19">
        <f t="shared" si="157"/>
        <v>6424.4400000572205</v>
      </c>
      <c r="G1244" s="20">
        <f t="shared" si="158"/>
        <v>107.07400000095367</v>
      </c>
      <c r="H1244" s="8">
        <f t="shared" si="154"/>
        <v>33900</v>
      </c>
      <c r="I1244" s="21">
        <f t="shared" si="155"/>
        <v>0.84962406015037595</v>
      </c>
      <c r="J1244" s="17">
        <f t="shared" si="156"/>
        <v>3.39</v>
      </c>
      <c r="K1244" s="21">
        <f t="shared" si="152"/>
        <v>0.15037593984962405</v>
      </c>
      <c r="L1244" s="21">
        <f t="shared" si="159"/>
        <v>1.5684211463259119E-2</v>
      </c>
    </row>
    <row r="1245" spans="1:12" x14ac:dyDescent="0.3">
      <c r="A1245" s="18">
        <v>45697.553619027778</v>
      </c>
      <c r="B1245" s="8">
        <v>34000</v>
      </c>
      <c r="C1245" s="45">
        <f t="shared" si="153"/>
        <v>3948268632.684</v>
      </c>
      <c r="F1245" s="19">
        <f t="shared" si="157"/>
        <v>6430.6900000572205</v>
      </c>
      <c r="G1245" s="20">
        <f t="shared" si="158"/>
        <v>107.17816666762035</v>
      </c>
      <c r="H1245" s="8">
        <f t="shared" si="154"/>
        <v>34000</v>
      </c>
      <c r="I1245" s="21">
        <f t="shared" si="155"/>
        <v>0.85213032581453629</v>
      </c>
      <c r="J1245" s="17">
        <f t="shared" si="156"/>
        <v>3.4</v>
      </c>
      <c r="K1245" s="21">
        <f t="shared" si="152"/>
        <v>0.14786967418546371</v>
      </c>
      <c r="L1245" s="21">
        <f t="shared" si="159"/>
        <v>1.5403091060986503E-2</v>
      </c>
    </row>
    <row r="1246" spans="1:12" x14ac:dyDescent="0.3">
      <c r="A1246" s="18">
        <v>45697.553690856483</v>
      </c>
      <c r="B1246" s="8">
        <v>34100</v>
      </c>
      <c r="C1246" s="45">
        <f t="shared" si="153"/>
        <v>3948268638.8900003</v>
      </c>
      <c r="F1246" s="19">
        <f t="shared" si="157"/>
        <v>6436.8960003852844</v>
      </c>
      <c r="G1246" s="20">
        <f t="shared" si="158"/>
        <v>107.28160000642141</v>
      </c>
      <c r="H1246" s="8">
        <f t="shared" si="154"/>
        <v>34100</v>
      </c>
      <c r="I1246" s="21">
        <f t="shared" si="155"/>
        <v>0.85463659147869675</v>
      </c>
      <c r="J1246" s="17">
        <f t="shared" si="156"/>
        <v>3.41</v>
      </c>
      <c r="K1246" s="21">
        <f t="shared" si="152"/>
        <v>0.14536340852130325</v>
      </c>
      <c r="L1246" s="21">
        <f t="shared" si="159"/>
        <v>1.5035422682862011E-2</v>
      </c>
    </row>
    <row r="1247" spans="1:12" x14ac:dyDescent="0.3">
      <c r="A1247" s="18">
        <v>45697.553763784723</v>
      </c>
      <c r="B1247" s="8">
        <v>33900</v>
      </c>
      <c r="C1247" s="45">
        <f t="shared" si="153"/>
        <v>3948268645.191</v>
      </c>
      <c r="F1247" s="19">
        <f t="shared" si="157"/>
        <v>6443.1970000267029</v>
      </c>
      <c r="G1247" s="20">
        <f t="shared" si="158"/>
        <v>107.38661666711171</v>
      </c>
      <c r="H1247" s="8">
        <f t="shared" si="154"/>
        <v>33900</v>
      </c>
      <c r="I1247" s="21">
        <f t="shared" si="155"/>
        <v>0.84962406015037595</v>
      </c>
      <c r="J1247" s="17">
        <f t="shared" si="156"/>
        <v>3.39</v>
      </c>
      <c r="K1247" s="21">
        <f t="shared" si="152"/>
        <v>0.15037593984962405</v>
      </c>
      <c r="L1247" s="21">
        <f t="shared" si="159"/>
        <v>1.5791979051172366E-2</v>
      </c>
    </row>
    <row r="1248" spans="1:12" x14ac:dyDescent="0.3">
      <c r="A1248" s="18">
        <v>45697.553836782405</v>
      </c>
      <c r="B1248" s="8">
        <v>33900</v>
      </c>
      <c r="C1248" s="45">
        <f t="shared" si="153"/>
        <v>3948268651.4979997</v>
      </c>
      <c r="F1248" s="19">
        <f t="shared" si="157"/>
        <v>6449.503999710083</v>
      </c>
      <c r="G1248" s="20">
        <f t="shared" si="158"/>
        <v>107.49173332850138</v>
      </c>
      <c r="H1248" s="8">
        <f t="shared" si="154"/>
        <v>33900</v>
      </c>
      <c r="I1248" s="21">
        <f t="shared" si="155"/>
        <v>0.84962406015037595</v>
      </c>
      <c r="J1248" s="17">
        <f t="shared" si="156"/>
        <v>3.39</v>
      </c>
      <c r="K1248" s="21">
        <f t="shared" si="152"/>
        <v>0.15037593984962405</v>
      </c>
      <c r="L1248" s="21">
        <f t="shared" si="159"/>
        <v>1.58070167503267E-2</v>
      </c>
    </row>
    <row r="1249" spans="1:12" x14ac:dyDescent="0.3">
      <c r="A1249" s="18">
        <v>45697.553909594906</v>
      </c>
      <c r="B1249" s="8">
        <v>33700</v>
      </c>
      <c r="C1249" s="45">
        <f t="shared" si="153"/>
        <v>3948268657.789</v>
      </c>
      <c r="F1249" s="19">
        <f t="shared" si="157"/>
        <v>6455.7950000762939</v>
      </c>
      <c r="G1249" s="20">
        <f t="shared" si="158"/>
        <v>107.5965833346049</v>
      </c>
      <c r="H1249" s="8">
        <f t="shared" si="154"/>
        <v>33700</v>
      </c>
      <c r="I1249" s="21">
        <f t="shared" si="155"/>
        <v>0.84461152882205515</v>
      </c>
      <c r="J1249" s="17">
        <f t="shared" si="156"/>
        <v>3.37</v>
      </c>
      <c r="K1249" s="21">
        <f t="shared" si="152"/>
        <v>0.15538847117794485</v>
      </c>
      <c r="L1249" s="21">
        <f t="shared" si="159"/>
        <v>1.6292482151423923E-2</v>
      </c>
    </row>
    <row r="1250" spans="1:12" x14ac:dyDescent="0.3">
      <c r="A1250" s="18">
        <v>45697.553982175923</v>
      </c>
      <c r="B1250" s="8">
        <v>34000</v>
      </c>
      <c r="C1250" s="45">
        <f t="shared" si="153"/>
        <v>3948268664.0599999</v>
      </c>
      <c r="F1250" s="19">
        <f t="shared" si="157"/>
        <v>6462.0659999847412</v>
      </c>
      <c r="G1250" s="20">
        <f t="shared" si="158"/>
        <v>107.70109999974569</v>
      </c>
      <c r="H1250" s="8">
        <f t="shared" si="154"/>
        <v>34000</v>
      </c>
      <c r="I1250" s="21">
        <f t="shared" si="155"/>
        <v>0.85213032581453629</v>
      </c>
      <c r="J1250" s="17">
        <f t="shared" si="156"/>
        <v>3.4</v>
      </c>
      <c r="K1250" s="21">
        <f t="shared" si="152"/>
        <v>0.14786967418546371</v>
      </c>
      <c r="L1250" s="21">
        <f t="shared" si="159"/>
        <v>1.5454845221320198E-2</v>
      </c>
    </row>
    <row r="1251" spans="1:12" x14ac:dyDescent="0.3">
      <c r="A1251" s="18">
        <v>45697.55405431713</v>
      </c>
      <c r="B1251" s="8">
        <v>34100</v>
      </c>
      <c r="C1251" s="45">
        <f t="shared" si="153"/>
        <v>3948268670.2930002</v>
      </c>
      <c r="F1251" s="19">
        <f t="shared" si="157"/>
        <v>6468.2990002632141</v>
      </c>
      <c r="G1251" s="20">
        <f t="shared" si="158"/>
        <v>107.80498333772023</v>
      </c>
      <c r="H1251" s="8">
        <f t="shared" si="154"/>
        <v>34100</v>
      </c>
      <c r="I1251" s="21">
        <f t="shared" si="155"/>
        <v>0.85463659147869675</v>
      </c>
      <c r="J1251" s="17">
        <f t="shared" si="156"/>
        <v>3.41</v>
      </c>
      <c r="K1251" s="21">
        <f t="shared" si="152"/>
        <v>0.14536340852130325</v>
      </c>
      <c r="L1251" s="21">
        <f t="shared" si="159"/>
        <v>1.5100836096549233E-2</v>
      </c>
    </row>
    <row r="1252" spans="1:12" x14ac:dyDescent="0.3">
      <c r="A1252" s="18">
        <v>45697.554127453703</v>
      </c>
      <c r="B1252" s="8">
        <v>34100</v>
      </c>
      <c r="C1252" s="45">
        <f t="shared" si="153"/>
        <v>3948268676.612</v>
      </c>
      <c r="F1252" s="19">
        <f t="shared" si="157"/>
        <v>6474.6180000305176</v>
      </c>
      <c r="G1252" s="20">
        <f t="shared" si="158"/>
        <v>107.91030000050863</v>
      </c>
      <c r="H1252" s="8">
        <f t="shared" si="154"/>
        <v>34100</v>
      </c>
      <c r="I1252" s="21">
        <f t="shared" si="155"/>
        <v>0.85463659147869675</v>
      </c>
      <c r="J1252" s="17">
        <f t="shared" si="156"/>
        <v>3.41</v>
      </c>
      <c r="K1252" s="21">
        <f t="shared" si="152"/>
        <v>0.14536340852130325</v>
      </c>
      <c r="L1252" s="21">
        <f t="shared" si="159"/>
        <v>1.5309189077010061E-2</v>
      </c>
    </row>
    <row r="1253" spans="1:12" x14ac:dyDescent="0.3">
      <c r="A1253" s="18">
        <v>45697.554199722224</v>
      </c>
      <c r="B1253" s="8">
        <v>34000</v>
      </c>
      <c r="C1253" s="45">
        <f t="shared" si="153"/>
        <v>3948268682.8560004</v>
      </c>
      <c r="F1253" s="19">
        <f t="shared" si="157"/>
        <v>6480.8620004653931</v>
      </c>
      <c r="G1253" s="20">
        <f t="shared" si="158"/>
        <v>108.01436667442321</v>
      </c>
      <c r="H1253" s="8">
        <f t="shared" si="154"/>
        <v>34000</v>
      </c>
      <c r="I1253" s="21">
        <f t="shared" si="155"/>
        <v>0.85213032581453629</v>
      </c>
      <c r="J1253" s="17">
        <f t="shared" si="156"/>
        <v>3.4</v>
      </c>
      <c r="K1253" s="21">
        <f t="shared" si="152"/>
        <v>0.14786967418546371</v>
      </c>
      <c r="L1253" s="21">
        <f t="shared" si="159"/>
        <v>1.5388305165314975E-2</v>
      </c>
    </row>
    <row r="1254" spans="1:12" x14ac:dyDescent="0.3">
      <c r="A1254" s="18">
        <v>45697.554272349538</v>
      </c>
      <c r="B1254" s="8">
        <v>34100</v>
      </c>
      <c r="C1254" s="45">
        <f t="shared" si="153"/>
        <v>3948268689.131</v>
      </c>
      <c r="F1254" s="19">
        <f t="shared" si="157"/>
        <v>6487.1370000839233</v>
      </c>
      <c r="G1254" s="20">
        <f t="shared" si="158"/>
        <v>108.11895000139872</v>
      </c>
      <c r="H1254" s="8">
        <f t="shared" si="154"/>
        <v>34100</v>
      </c>
      <c r="I1254" s="21">
        <f t="shared" si="155"/>
        <v>0.85463659147869675</v>
      </c>
      <c r="J1254" s="17">
        <f t="shared" si="156"/>
        <v>3.41</v>
      </c>
      <c r="K1254" s="21">
        <f t="shared" si="152"/>
        <v>0.14536340852130325</v>
      </c>
      <c r="L1254" s="21">
        <f t="shared" si="159"/>
        <v>1.5202588883656753E-2</v>
      </c>
    </row>
    <row r="1255" spans="1:12" x14ac:dyDescent="0.3">
      <c r="A1255" s="18">
        <v>45697.554345185185</v>
      </c>
      <c r="B1255" s="8">
        <v>34100</v>
      </c>
      <c r="C1255" s="45">
        <f t="shared" si="153"/>
        <v>3948268695.4239998</v>
      </c>
      <c r="F1255" s="19">
        <f t="shared" si="157"/>
        <v>6493.4299998283386</v>
      </c>
      <c r="G1255" s="20">
        <f t="shared" si="158"/>
        <v>108.22383333047232</v>
      </c>
      <c r="H1255" s="8">
        <f t="shared" si="154"/>
        <v>34100</v>
      </c>
      <c r="I1255" s="21">
        <f t="shared" si="155"/>
        <v>0.85463659147869675</v>
      </c>
      <c r="J1255" s="17">
        <f t="shared" si="156"/>
        <v>3.41</v>
      </c>
      <c r="K1255" s="21">
        <f t="shared" si="152"/>
        <v>0.14536340852130325</v>
      </c>
      <c r="L1255" s="21">
        <f t="shared" si="159"/>
        <v>1.524619821120019E-2</v>
      </c>
    </row>
    <row r="1256" spans="1:12" x14ac:dyDescent="0.3">
      <c r="A1256" s="18">
        <v>45697.554417754633</v>
      </c>
      <c r="B1256" s="8">
        <v>34000</v>
      </c>
      <c r="C1256" s="45">
        <f t="shared" si="153"/>
        <v>3948268701.6940002</v>
      </c>
      <c r="F1256" s="19">
        <f t="shared" si="157"/>
        <v>6499.7000002861023</v>
      </c>
      <c r="G1256" s="20">
        <f t="shared" si="158"/>
        <v>108.3283333381017</v>
      </c>
      <c r="H1256" s="8">
        <f t="shared" si="154"/>
        <v>34000</v>
      </c>
      <c r="I1256" s="21">
        <f t="shared" si="155"/>
        <v>0.85213032581453629</v>
      </c>
      <c r="J1256" s="17">
        <f t="shared" si="156"/>
        <v>3.4</v>
      </c>
      <c r="K1256" s="21">
        <f t="shared" si="152"/>
        <v>0.14786967418546371</v>
      </c>
      <c r="L1256" s="21">
        <f t="shared" si="159"/>
        <v>1.545238208053536E-2</v>
      </c>
    </row>
    <row r="1257" spans="1:12" x14ac:dyDescent="0.3">
      <c r="A1257" s="18">
        <v>45697.554490775467</v>
      </c>
      <c r="B1257" s="8">
        <v>33900</v>
      </c>
      <c r="C1257" s="45">
        <f t="shared" si="153"/>
        <v>3948268708.0030003</v>
      </c>
      <c r="F1257" s="19">
        <f t="shared" si="157"/>
        <v>6506.0090003013611</v>
      </c>
      <c r="G1257" s="20">
        <f t="shared" si="158"/>
        <v>108.43348333835601</v>
      </c>
      <c r="H1257" s="8">
        <f t="shared" si="154"/>
        <v>33900</v>
      </c>
      <c r="I1257" s="21">
        <f t="shared" si="155"/>
        <v>0.84962406015037595</v>
      </c>
      <c r="J1257" s="17">
        <f t="shared" si="156"/>
        <v>3.39</v>
      </c>
      <c r="K1257" s="21">
        <f t="shared" si="152"/>
        <v>0.15037593984962405</v>
      </c>
      <c r="L1257" s="21">
        <f t="shared" si="159"/>
        <v>1.5812030113430405E-2</v>
      </c>
    </row>
    <row r="1258" spans="1:12" x14ac:dyDescent="0.3">
      <c r="A1258" s="18">
        <v>45697.554564155093</v>
      </c>
      <c r="B1258" s="8">
        <v>34100</v>
      </c>
      <c r="C1258" s="45">
        <f t="shared" si="153"/>
        <v>3948268714.3429999</v>
      </c>
      <c r="F1258" s="19">
        <f t="shared" si="157"/>
        <v>6512.3489999771118</v>
      </c>
      <c r="G1258" s="20">
        <f t="shared" si="158"/>
        <v>108.53914999961853</v>
      </c>
      <c r="H1258" s="8">
        <f t="shared" si="154"/>
        <v>34100</v>
      </c>
      <c r="I1258" s="21">
        <f t="shared" si="155"/>
        <v>0.85463659147869675</v>
      </c>
      <c r="J1258" s="17">
        <f t="shared" si="156"/>
        <v>3.41</v>
      </c>
      <c r="K1258" s="21">
        <f t="shared" si="152"/>
        <v>0.14536340852130325</v>
      </c>
      <c r="L1258" s="21">
        <f t="shared" si="159"/>
        <v>1.5360066048185557E-2</v>
      </c>
    </row>
    <row r="1259" spans="1:12" x14ac:dyDescent="0.3">
      <c r="A1259" s="18">
        <v>45697.554636712965</v>
      </c>
      <c r="B1259" s="8">
        <v>34100</v>
      </c>
      <c r="C1259" s="45">
        <f t="shared" si="153"/>
        <v>3948268720.612</v>
      </c>
      <c r="F1259" s="19">
        <f t="shared" si="157"/>
        <v>6518.6180000305176</v>
      </c>
      <c r="G1259" s="20">
        <f t="shared" si="158"/>
        <v>108.64363333384196</v>
      </c>
      <c r="H1259" s="8">
        <f t="shared" si="154"/>
        <v>34100</v>
      </c>
      <c r="I1259" s="21">
        <f t="shared" si="155"/>
        <v>0.85463659147869675</v>
      </c>
      <c r="J1259" s="17">
        <f t="shared" si="156"/>
        <v>3.41</v>
      </c>
      <c r="K1259" s="21">
        <f t="shared" si="152"/>
        <v>0.14536340852130325</v>
      </c>
      <c r="L1259" s="21">
        <f t="shared" si="159"/>
        <v>1.5188053596388503E-2</v>
      </c>
    </row>
    <row r="1260" spans="1:12" x14ac:dyDescent="0.3">
      <c r="A1260" s="18">
        <v>45697.554710300923</v>
      </c>
      <c r="B1260" s="8">
        <v>34000</v>
      </c>
      <c r="C1260" s="45">
        <f t="shared" si="153"/>
        <v>3948268726.9699998</v>
      </c>
      <c r="F1260" s="19">
        <f t="shared" si="157"/>
        <v>6524.9759998321533</v>
      </c>
      <c r="G1260" s="20">
        <f t="shared" si="158"/>
        <v>108.74959999720255</v>
      </c>
      <c r="H1260" s="8">
        <f t="shared" si="154"/>
        <v>34000</v>
      </c>
      <c r="I1260" s="21">
        <f t="shared" si="155"/>
        <v>0.85213032581453629</v>
      </c>
      <c r="J1260" s="17">
        <f t="shared" si="156"/>
        <v>3.4</v>
      </c>
      <c r="K1260" s="21">
        <f t="shared" si="152"/>
        <v>0.14786967418546371</v>
      </c>
      <c r="L1260" s="21">
        <f t="shared" si="159"/>
        <v>1.5669255985651161E-2</v>
      </c>
    </row>
    <row r="1261" spans="1:12" x14ac:dyDescent="0.3">
      <c r="A1261" s="18">
        <v>45697.554783993059</v>
      </c>
      <c r="B1261" s="8">
        <v>33900</v>
      </c>
      <c r="C1261" s="45">
        <f t="shared" si="153"/>
        <v>3948268733.3370004</v>
      </c>
      <c r="F1261" s="19">
        <f t="shared" si="157"/>
        <v>6531.3430004119873</v>
      </c>
      <c r="G1261" s="20">
        <f t="shared" si="158"/>
        <v>108.85571667353312</v>
      </c>
      <c r="H1261" s="8">
        <f t="shared" si="154"/>
        <v>33900</v>
      </c>
      <c r="I1261" s="21">
        <f t="shared" si="155"/>
        <v>0.84962406015037595</v>
      </c>
      <c r="J1261" s="17">
        <f t="shared" si="156"/>
        <v>3.39</v>
      </c>
      <c r="K1261" s="21">
        <f t="shared" si="152"/>
        <v>0.15037593984962405</v>
      </c>
      <c r="L1261" s="21">
        <f t="shared" si="159"/>
        <v>1.5957394936928132E-2</v>
      </c>
    </row>
    <row r="1262" spans="1:12" x14ac:dyDescent="0.3">
      <c r="A1262" s="18">
        <v>45697.554857627314</v>
      </c>
      <c r="B1262" s="8">
        <v>34100</v>
      </c>
      <c r="C1262" s="45">
        <f t="shared" si="153"/>
        <v>3948268739.6989999</v>
      </c>
      <c r="F1262" s="19">
        <f t="shared" si="157"/>
        <v>6537.7049999237061</v>
      </c>
      <c r="G1262" s="20">
        <f t="shared" si="158"/>
        <v>108.96174999872844</v>
      </c>
      <c r="H1262" s="8">
        <f t="shared" si="154"/>
        <v>34100</v>
      </c>
      <c r="I1262" s="21">
        <f t="shared" si="155"/>
        <v>0.85463659147869675</v>
      </c>
      <c r="J1262" s="17">
        <f t="shared" si="156"/>
        <v>3.41</v>
      </c>
      <c r="K1262" s="21">
        <f t="shared" si="152"/>
        <v>0.14536340852130325</v>
      </c>
      <c r="L1262" s="21">
        <f t="shared" si="159"/>
        <v>1.5413365567238407E-2</v>
      </c>
    </row>
    <row r="1263" spans="1:12" x14ac:dyDescent="0.3">
      <c r="A1263" s="18">
        <v>45697.554931527775</v>
      </c>
      <c r="B1263" s="8">
        <v>33900</v>
      </c>
      <c r="C1263" s="45">
        <f t="shared" si="153"/>
        <v>3948268746.0839996</v>
      </c>
      <c r="F1263" s="19">
        <f t="shared" si="157"/>
        <v>6544.0899996757507</v>
      </c>
      <c r="G1263" s="20">
        <f t="shared" si="158"/>
        <v>109.06816666126251</v>
      </c>
      <c r="H1263" s="8">
        <f t="shared" si="154"/>
        <v>33900</v>
      </c>
      <c r="I1263" s="21">
        <f t="shared" si="155"/>
        <v>0.84962406015037595</v>
      </c>
      <c r="J1263" s="17">
        <f t="shared" si="156"/>
        <v>3.39</v>
      </c>
      <c r="K1263" s="21">
        <f t="shared" si="152"/>
        <v>0.15037593984962405</v>
      </c>
      <c r="L1263" s="21">
        <f t="shared" si="159"/>
        <v>1.6002505644221537E-2</v>
      </c>
    </row>
    <row r="1264" spans="1:12" x14ac:dyDescent="0.3">
      <c r="A1264" s="18">
        <v>45697.555005416667</v>
      </c>
      <c r="B1264" s="8">
        <v>33900</v>
      </c>
      <c r="C1264" s="45">
        <f t="shared" si="153"/>
        <v>3948268752.4679999</v>
      </c>
      <c r="F1264" s="19">
        <f t="shared" si="157"/>
        <v>6550.4739999771118</v>
      </c>
      <c r="G1264" s="20">
        <f t="shared" si="158"/>
        <v>109.1745666662852</v>
      </c>
      <c r="H1264" s="8">
        <f t="shared" si="154"/>
        <v>33900</v>
      </c>
      <c r="I1264" s="21">
        <f t="shared" si="155"/>
        <v>0.84962406015037595</v>
      </c>
      <c r="J1264" s="17">
        <f t="shared" si="156"/>
        <v>3.39</v>
      </c>
      <c r="K1264" s="21">
        <f t="shared" si="152"/>
        <v>0.15037593984962405</v>
      </c>
      <c r="L1264" s="21">
        <f t="shared" si="159"/>
        <v>1.6000000755292076E-2</v>
      </c>
    </row>
    <row r="1265" spans="1:12" x14ac:dyDescent="0.3">
      <c r="A1265" s="18">
        <v>45697.55507952546</v>
      </c>
      <c r="B1265" s="8">
        <v>33700</v>
      </c>
      <c r="C1265" s="45">
        <f t="shared" si="153"/>
        <v>3948268758.8709998</v>
      </c>
      <c r="F1265" s="19">
        <f t="shared" si="157"/>
        <v>6556.8769998550415</v>
      </c>
      <c r="G1265" s="20">
        <f t="shared" si="158"/>
        <v>109.28128333091736</v>
      </c>
      <c r="H1265" s="8">
        <f t="shared" si="154"/>
        <v>33700</v>
      </c>
      <c r="I1265" s="21">
        <f t="shared" si="155"/>
        <v>0.84461152882205515</v>
      </c>
      <c r="J1265" s="17">
        <f t="shared" si="156"/>
        <v>3.37</v>
      </c>
      <c r="K1265" s="21">
        <f t="shared" si="152"/>
        <v>0.15538847117794485</v>
      </c>
      <c r="L1265" s="21">
        <f t="shared" si="159"/>
        <v>1.6582539366400733E-2</v>
      </c>
    </row>
    <row r="1266" spans="1:12" x14ac:dyDescent="0.3">
      <c r="A1266" s="18">
        <v>45697.55515349537</v>
      </c>
      <c r="B1266" s="8">
        <v>34100</v>
      </c>
      <c r="C1266" s="45">
        <f t="shared" si="153"/>
        <v>3948268765.2620001</v>
      </c>
      <c r="F1266" s="19">
        <f t="shared" si="157"/>
        <v>6563.268000125885</v>
      </c>
      <c r="G1266" s="20">
        <f t="shared" si="158"/>
        <v>109.38780000209809</v>
      </c>
      <c r="H1266" s="8">
        <f t="shared" si="154"/>
        <v>34100</v>
      </c>
      <c r="I1266" s="21">
        <f t="shared" si="155"/>
        <v>0.85463659147869675</v>
      </c>
      <c r="J1266" s="17">
        <f t="shared" si="156"/>
        <v>3.41</v>
      </c>
      <c r="K1266" s="21">
        <f t="shared" si="152"/>
        <v>0.14536340852130325</v>
      </c>
      <c r="L1266" s="21">
        <f t="shared" si="159"/>
        <v>1.5483626387173485E-2</v>
      </c>
    </row>
    <row r="1267" spans="1:12" x14ac:dyDescent="0.3">
      <c r="A1267" s="18">
        <v>45697.555227129633</v>
      </c>
      <c r="B1267" s="8">
        <v>33900</v>
      </c>
      <c r="C1267" s="45">
        <f t="shared" si="153"/>
        <v>3948268771.6240001</v>
      </c>
      <c r="F1267" s="19">
        <f t="shared" si="157"/>
        <v>6569.6300001144409</v>
      </c>
      <c r="G1267" s="20">
        <f t="shared" si="158"/>
        <v>109.49383333524068</v>
      </c>
      <c r="H1267" s="8">
        <f t="shared" si="154"/>
        <v>33900</v>
      </c>
      <c r="I1267" s="21">
        <f t="shared" si="155"/>
        <v>0.84962406015037595</v>
      </c>
      <c r="J1267" s="17">
        <f t="shared" si="156"/>
        <v>3.39</v>
      </c>
      <c r="K1267" s="21">
        <f t="shared" si="152"/>
        <v>0.15037593984962405</v>
      </c>
      <c r="L1267" s="21">
        <f t="shared" si="159"/>
        <v>1.5944862126705397E-2</v>
      </c>
    </row>
    <row r="1268" spans="1:12" x14ac:dyDescent="0.3">
      <c r="A1268" s="18">
        <v>45697.555300300926</v>
      </c>
      <c r="B1268" s="8">
        <v>34000</v>
      </c>
      <c r="C1268" s="45">
        <f t="shared" si="153"/>
        <v>3948268777.9460001</v>
      </c>
      <c r="F1268" s="19">
        <f t="shared" si="157"/>
        <v>6575.9520001411438</v>
      </c>
      <c r="G1268" s="20">
        <f t="shared" si="158"/>
        <v>109.59920000235239</v>
      </c>
      <c r="H1268" s="8">
        <f t="shared" si="154"/>
        <v>34000</v>
      </c>
      <c r="I1268" s="21">
        <f t="shared" si="155"/>
        <v>0.85213032581453629</v>
      </c>
      <c r="J1268" s="17">
        <f t="shared" si="156"/>
        <v>3.4</v>
      </c>
      <c r="K1268" s="21">
        <f t="shared" si="152"/>
        <v>0.14786967418546371</v>
      </c>
      <c r="L1268" s="21">
        <f t="shared" si="159"/>
        <v>1.5580534735816763E-2</v>
      </c>
    </row>
    <row r="1269" spans="1:12" x14ac:dyDescent="0.3">
      <c r="A1269" s="18">
        <v>45697.555374606483</v>
      </c>
      <c r="B1269" s="8">
        <v>34000</v>
      </c>
      <c r="C1269" s="45">
        <f t="shared" si="153"/>
        <v>3948268784.3660002</v>
      </c>
      <c r="F1269" s="19">
        <f t="shared" si="157"/>
        <v>6582.3720002174377</v>
      </c>
      <c r="G1269" s="20">
        <f t="shared" si="158"/>
        <v>109.70620000362396</v>
      </c>
      <c r="H1269" s="8">
        <f t="shared" si="154"/>
        <v>34000</v>
      </c>
      <c r="I1269" s="21">
        <f t="shared" si="155"/>
        <v>0.85213032581453629</v>
      </c>
      <c r="J1269" s="17">
        <f t="shared" si="156"/>
        <v>3.4</v>
      </c>
      <c r="K1269" s="21">
        <f t="shared" si="152"/>
        <v>0.14786967418546371</v>
      </c>
      <c r="L1269" s="21">
        <f t="shared" si="159"/>
        <v>1.5822055325871612E-2</v>
      </c>
    </row>
    <row r="1270" spans="1:12" x14ac:dyDescent="0.3">
      <c r="A1270" s="18">
        <v>45697.555448333333</v>
      </c>
      <c r="B1270" s="8">
        <v>33900</v>
      </c>
      <c r="C1270" s="45">
        <f t="shared" si="153"/>
        <v>3948268790.7360001</v>
      </c>
      <c r="F1270" s="19">
        <f t="shared" si="157"/>
        <v>6588.7420001029968</v>
      </c>
      <c r="G1270" s="20">
        <f t="shared" si="158"/>
        <v>109.81236666838328</v>
      </c>
      <c r="H1270" s="8">
        <f t="shared" si="154"/>
        <v>33900</v>
      </c>
      <c r="I1270" s="21">
        <f t="shared" si="155"/>
        <v>0.84962406015037595</v>
      </c>
      <c r="J1270" s="17">
        <f t="shared" si="156"/>
        <v>3.39</v>
      </c>
      <c r="K1270" s="21">
        <f t="shared" si="152"/>
        <v>0.15037593984962405</v>
      </c>
      <c r="L1270" s="21">
        <f t="shared" si="159"/>
        <v>1.596491199388184E-2</v>
      </c>
    </row>
    <row r="1271" spans="1:12" x14ac:dyDescent="0.3">
      <c r="A1271" s="18">
        <v>45697.555524895834</v>
      </c>
      <c r="B1271" s="8">
        <v>33600</v>
      </c>
      <c r="C1271" s="45">
        <f t="shared" si="153"/>
        <v>3948268797.3509998</v>
      </c>
      <c r="F1271" s="19">
        <f t="shared" si="157"/>
        <v>6595.356999874115</v>
      </c>
      <c r="G1271" s="20">
        <f t="shared" si="158"/>
        <v>109.92261666456858</v>
      </c>
      <c r="H1271" s="8">
        <f t="shared" si="154"/>
        <v>33600</v>
      </c>
      <c r="I1271" s="21">
        <f t="shared" si="155"/>
        <v>0.84210526315789469</v>
      </c>
      <c r="J1271" s="17">
        <f t="shared" si="156"/>
        <v>3.36</v>
      </c>
      <c r="K1271" s="21">
        <f t="shared" si="152"/>
        <v>0.15789473684210531</v>
      </c>
      <c r="L1271" s="21">
        <f t="shared" si="159"/>
        <v>1.7407894134521488E-2</v>
      </c>
    </row>
    <row r="1272" spans="1:12" x14ac:dyDescent="0.3">
      <c r="A1272" s="18">
        <v>45697.555598969906</v>
      </c>
      <c r="B1272" s="8">
        <v>33900</v>
      </c>
      <c r="C1272" s="45">
        <f t="shared" si="153"/>
        <v>3948268803.7509999</v>
      </c>
      <c r="F1272" s="19">
        <f t="shared" si="157"/>
        <v>6601.7569999694824</v>
      </c>
      <c r="G1272" s="20">
        <f t="shared" si="158"/>
        <v>110.0292833328247</v>
      </c>
      <c r="H1272" s="8">
        <f t="shared" si="154"/>
        <v>33900</v>
      </c>
      <c r="I1272" s="21">
        <f t="shared" si="155"/>
        <v>0.84962406015037595</v>
      </c>
      <c r="J1272" s="17">
        <f t="shared" si="156"/>
        <v>3.39</v>
      </c>
      <c r="K1272" s="21">
        <f t="shared" si="152"/>
        <v>0.15037593984962405</v>
      </c>
      <c r="L1272" s="21">
        <f t="shared" si="159"/>
        <v>1.6040100489642828E-2</v>
      </c>
    </row>
    <row r="1273" spans="1:12" x14ac:dyDescent="0.3">
      <c r="A1273" s="18">
        <v>45697.555672685186</v>
      </c>
      <c r="B1273" s="8">
        <v>33900</v>
      </c>
      <c r="C1273" s="45">
        <f t="shared" si="153"/>
        <v>3948268810.1199999</v>
      </c>
      <c r="F1273" s="19">
        <f t="shared" si="157"/>
        <v>6608.1259999275208</v>
      </c>
      <c r="G1273" s="20">
        <f t="shared" si="158"/>
        <v>110.13543333212534</v>
      </c>
      <c r="H1273" s="8">
        <f t="shared" si="154"/>
        <v>33900</v>
      </c>
      <c r="I1273" s="21">
        <f t="shared" si="155"/>
        <v>0.84962406015037595</v>
      </c>
      <c r="J1273" s="17">
        <f t="shared" si="156"/>
        <v>3.39</v>
      </c>
      <c r="K1273" s="21">
        <f t="shared" si="152"/>
        <v>0.15037593984962405</v>
      </c>
      <c r="L1273" s="21">
        <f t="shared" si="159"/>
        <v>1.5962405909870785E-2</v>
      </c>
    </row>
    <row r="1274" spans="1:12" x14ac:dyDescent="0.3">
      <c r="A1274" s="18">
        <v>45697.555747152779</v>
      </c>
      <c r="B1274" s="8">
        <v>33900</v>
      </c>
      <c r="C1274" s="45">
        <f t="shared" si="153"/>
        <v>3948268816.5539999</v>
      </c>
      <c r="F1274" s="19">
        <f t="shared" si="157"/>
        <v>6614.5599999427795</v>
      </c>
      <c r="G1274" s="20">
        <f t="shared" si="158"/>
        <v>110.24266666571299</v>
      </c>
      <c r="H1274" s="8">
        <f t="shared" si="154"/>
        <v>33900</v>
      </c>
      <c r="I1274" s="21">
        <f t="shared" si="155"/>
        <v>0.84962406015037595</v>
      </c>
      <c r="J1274" s="17">
        <f t="shared" si="156"/>
        <v>3.39</v>
      </c>
      <c r="K1274" s="21">
        <f t="shared" si="152"/>
        <v>0.15037593984962405</v>
      </c>
      <c r="L1274" s="21">
        <f t="shared" si="159"/>
        <v>1.6125313321450171E-2</v>
      </c>
    </row>
    <row r="1275" spans="1:12" x14ac:dyDescent="0.3">
      <c r="A1275" s="18">
        <v>45697.555820208334</v>
      </c>
      <c r="B1275" s="8">
        <v>34100</v>
      </c>
      <c r="C1275" s="45">
        <f t="shared" si="153"/>
        <v>3948268822.8660002</v>
      </c>
      <c r="F1275" s="19">
        <f t="shared" si="157"/>
        <v>6620.8720002174377</v>
      </c>
      <c r="G1275" s="20">
        <f t="shared" si="158"/>
        <v>110.34786667029063</v>
      </c>
      <c r="H1275" s="8">
        <f t="shared" si="154"/>
        <v>34100</v>
      </c>
      <c r="I1275" s="21">
        <f t="shared" si="155"/>
        <v>0.85463659147869675</v>
      </c>
      <c r="J1275" s="17">
        <f t="shared" si="156"/>
        <v>3.41</v>
      </c>
      <c r="K1275" s="21">
        <f t="shared" si="152"/>
        <v>0.14536340852130325</v>
      </c>
      <c r="L1275" s="21">
        <f t="shared" si="159"/>
        <v>1.5292231241862391E-2</v>
      </c>
    </row>
    <row r="1276" spans="1:12" x14ac:dyDescent="0.3">
      <c r="A1276" s="18">
        <v>45697.555894062498</v>
      </c>
      <c r="B1276" s="8">
        <v>34100</v>
      </c>
      <c r="C1276" s="45">
        <f t="shared" si="153"/>
        <v>3948268829.2469997</v>
      </c>
      <c r="F1276" s="19">
        <f t="shared" si="157"/>
        <v>6627.2529997825623</v>
      </c>
      <c r="G1276" s="20">
        <f t="shared" si="158"/>
        <v>110.4542166630427</v>
      </c>
      <c r="H1276" s="8">
        <f t="shared" si="154"/>
        <v>34100</v>
      </c>
      <c r="I1276" s="21">
        <f t="shared" si="155"/>
        <v>0.85463659147869675</v>
      </c>
      <c r="J1276" s="17">
        <f t="shared" si="156"/>
        <v>3.41</v>
      </c>
      <c r="K1276" s="21">
        <f t="shared" si="152"/>
        <v>0.14536340852130325</v>
      </c>
      <c r="L1276" s="21">
        <f t="shared" si="159"/>
        <v>1.5459397442657133E-2</v>
      </c>
    </row>
    <row r="1277" spans="1:12" x14ac:dyDescent="0.3">
      <c r="A1277" s="18">
        <v>45697.55596849537</v>
      </c>
      <c r="B1277" s="8">
        <v>33900</v>
      </c>
      <c r="C1277" s="45">
        <f t="shared" si="153"/>
        <v>3948268835.678</v>
      </c>
      <c r="F1277" s="19">
        <f t="shared" si="157"/>
        <v>6633.6840000152588</v>
      </c>
      <c r="G1277" s="20">
        <f t="shared" si="158"/>
        <v>110.56140000025431</v>
      </c>
      <c r="H1277" s="8">
        <f t="shared" si="154"/>
        <v>33900</v>
      </c>
      <c r="I1277" s="21">
        <f t="shared" si="155"/>
        <v>0.84962406015037595</v>
      </c>
      <c r="J1277" s="17">
        <f t="shared" si="156"/>
        <v>3.39</v>
      </c>
      <c r="K1277" s="21">
        <f t="shared" si="152"/>
        <v>0.15037593984962405</v>
      </c>
      <c r="L1277" s="21">
        <f t="shared" si="159"/>
        <v>1.611779506941487E-2</v>
      </c>
    </row>
    <row r="1278" spans="1:12" x14ac:dyDescent="0.3">
      <c r="A1278" s="18">
        <v>45697.55604260417</v>
      </c>
      <c r="B1278" s="8">
        <v>34000</v>
      </c>
      <c r="C1278" s="45">
        <f t="shared" si="153"/>
        <v>3948268842.0810003</v>
      </c>
      <c r="F1278" s="19">
        <f t="shared" si="157"/>
        <v>6640.0870003700256</v>
      </c>
      <c r="G1278" s="20">
        <f t="shared" si="158"/>
        <v>110.66811667283376</v>
      </c>
      <c r="H1278" s="8">
        <f t="shared" si="154"/>
        <v>34000</v>
      </c>
      <c r="I1278" s="21">
        <f t="shared" si="155"/>
        <v>0.85213032581453629</v>
      </c>
      <c r="J1278" s="17">
        <f t="shared" si="156"/>
        <v>3.4</v>
      </c>
      <c r="K1278" s="21">
        <f t="shared" si="152"/>
        <v>0.14786967418546371</v>
      </c>
      <c r="L1278" s="21">
        <f t="shared" si="159"/>
        <v>1.5780159604480402E-2</v>
      </c>
    </row>
    <row r="1279" spans="1:12" x14ac:dyDescent="0.3">
      <c r="A1279" s="18">
        <v>45697.556117534725</v>
      </c>
      <c r="B1279" s="8">
        <v>33900</v>
      </c>
      <c r="C1279" s="45">
        <f t="shared" si="153"/>
        <v>3948268848.5550003</v>
      </c>
      <c r="F1279" s="19">
        <f t="shared" si="157"/>
        <v>6646.5610003471375</v>
      </c>
      <c r="G1279" s="20">
        <f t="shared" si="158"/>
        <v>110.77601667245229</v>
      </c>
      <c r="H1279" s="8">
        <f t="shared" si="154"/>
        <v>33900</v>
      </c>
      <c r="I1279" s="21">
        <f t="shared" si="155"/>
        <v>0.84962406015037595</v>
      </c>
      <c r="J1279" s="17">
        <f t="shared" si="156"/>
        <v>3.39</v>
      </c>
      <c r="K1279" s="21">
        <f t="shared" si="152"/>
        <v>0.15037593984962405</v>
      </c>
      <c r="L1279" s="21">
        <f t="shared" si="159"/>
        <v>1.6225563852409711E-2</v>
      </c>
    </row>
    <row r="1280" spans="1:12" x14ac:dyDescent="0.3">
      <c r="A1280" s="18">
        <v>45697.556191226853</v>
      </c>
      <c r="B1280" s="8">
        <v>33900</v>
      </c>
      <c r="C1280" s="45">
        <f t="shared" si="153"/>
        <v>3948268854.9219999</v>
      </c>
      <c r="F1280" s="19">
        <f t="shared" si="157"/>
        <v>6652.9279999732971</v>
      </c>
      <c r="G1280" s="20">
        <f t="shared" si="158"/>
        <v>110.88213333288829</v>
      </c>
      <c r="H1280" s="8">
        <f t="shared" si="154"/>
        <v>33900</v>
      </c>
      <c r="I1280" s="21">
        <f t="shared" si="155"/>
        <v>0.84962406015037595</v>
      </c>
      <c r="J1280" s="17">
        <f t="shared" si="156"/>
        <v>3.39</v>
      </c>
      <c r="K1280" s="21">
        <f t="shared" si="152"/>
        <v>0.15037593984962405</v>
      </c>
      <c r="L1280" s="21">
        <f t="shared" si="159"/>
        <v>1.595739254676708E-2</v>
      </c>
    </row>
    <row r="1281" spans="1:12" x14ac:dyDescent="0.3">
      <c r="A1281" s="18">
        <v>45697.556266597225</v>
      </c>
      <c r="B1281" s="8">
        <v>34000</v>
      </c>
      <c r="C1281" s="45">
        <f t="shared" si="153"/>
        <v>3948268861.434</v>
      </c>
      <c r="F1281" s="19">
        <f t="shared" si="157"/>
        <v>6659.4400000572205</v>
      </c>
      <c r="G1281" s="20">
        <f t="shared" si="158"/>
        <v>110.99066666762035</v>
      </c>
      <c r="H1281" s="8">
        <f t="shared" si="154"/>
        <v>34000</v>
      </c>
      <c r="I1281" s="21">
        <f t="shared" si="155"/>
        <v>0.85213032581453629</v>
      </c>
      <c r="J1281" s="17">
        <f t="shared" si="156"/>
        <v>3.4</v>
      </c>
      <c r="K1281" s="21">
        <f t="shared" si="152"/>
        <v>0.14786967418546371</v>
      </c>
      <c r="L1281" s="21">
        <f t="shared" si="159"/>
        <v>1.6048788845091363E-2</v>
      </c>
    </row>
    <row r="1282" spans="1:12" x14ac:dyDescent="0.3">
      <c r="A1282" s="18">
        <v>45697.55634166667</v>
      </c>
      <c r="B1282" s="8">
        <v>33900</v>
      </c>
      <c r="C1282" s="45">
        <f t="shared" si="153"/>
        <v>3948268867.9200001</v>
      </c>
      <c r="F1282" s="19">
        <f t="shared" si="157"/>
        <v>6665.9260001182556</v>
      </c>
      <c r="G1282" s="20">
        <f t="shared" si="158"/>
        <v>111.09876666863759</v>
      </c>
      <c r="H1282" s="8">
        <f t="shared" si="154"/>
        <v>33900</v>
      </c>
      <c r="I1282" s="21">
        <f t="shared" si="155"/>
        <v>0.84962406015037595</v>
      </c>
      <c r="J1282" s="17">
        <f t="shared" si="156"/>
        <v>3.39</v>
      </c>
      <c r="K1282" s="21">
        <f t="shared" ref="K1282:K1345" si="160">1-I1282</f>
        <v>0.15037593984962405</v>
      </c>
      <c r="L1282" s="21">
        <f t="shared" si="159"/>
        <v>1.6255639250714108E-2</v>
      </c>
    </row>
    <row r="1283" spans="1:12" x14ac:dyDescent="0.3">
      <c r="A1283" s="18">
        <v>45697.556415486113</v>
      </c>
      <c r="B1283" s="8">
        <v>33900</v>
      </c>
      <c r="C1283" s="45">
        <f t="shared" ref="C1283:C1346" si="161">A1283*86400</f>
        <v>3948268874.2980003</v>
      </c>
      <c r="F1283" s="19">
        <f t="shared" si="157"/>
        <v>6672.304000377655</v>
      </c>
      <c r="G1283" s="20">
        <f t="shared" si="158"/>
        <v>111.20506667296091</v>
      </c>
      <c r="H1283" s="8">
        <f t="shared" ref="H1283:H1346" si="162">B1283</f>
        <v>33900</v>
      </c>
      <c r="I1283" s="21">
        <f t="shared" ref="I1283:I1346" si="163">H1283/$E$1</f>
        <v>0.84962406015037595</v>
      </c>
      <c r="J1283" s="17">
        <f t="shared" ref="J1283:J1346" si="164">H1283/10000</f>
        <v>3.39</v>
      </c>
      <c r="K1283" s="21">
        <f t="shared" si="160"/>
        <v>0.15037593984962405</v>
      </c>
      <c r="L1283" s="21">
        <f t="shared" si="159"/>
        <v>1.5984963056137742E-2</v>
      </c>
    </row>
    <row r="1284" spans="1:12" x14ac:dyDescent="0.3">
      <c r="A1284" s="18">
        <v>45697.556489872688</v>
      </c>
      <c r="B1284" s="8">
        <v>33700</v>
      </c>
      <c r="C1284" s="45">
        <f t="shared" si="161"/>
        <v>3948268880.7250004</v>
      </c>
      <c r="F1284" s="19">
        <f t="shared" ref="F1284:F1347" si="165">C1284-$C$2</f>
        <v>6678.7310004234314</v>
      </c>
      <c r="G1284" s="20">
        <f t="shared" ref="G1284:G1347" si="166">F1284/60</f>
        <v>111.31218334039052</v>
      </c>
      <c r="H1284" s="8">
        <f t="shared" si="162"/>
        <v>33700</v>
      </c>
      <c r="I1284" s="21">
        <f t="shared" si="163"/>
        <v>0.84461152882205515</v>
      </c>
      <c r="J1284" s="17">
        <f t="shared" si="164"/>
        <v>3.37</v>
      </c>
      <c r="K1284" s="21">
        <f t="shared" si="160"/>
        <v>0.15538847117794485</v>
      </c>
      <c r="L1284" s="21">
        <f t="shared" ref="L1284:L1347" si="167">K1284*(G1284-G1283)</f>
        <v>1.6644695189563151E-2</v>
      </c>
    </row>
    <row r="1285" spans="1:12" x14ac:dyDescent="0.3">
      <c r="A1285" s="18">
        <v>45697.556562881946</v>
      </c>
      <c r="B1285" s="8">
        <v>33700</v>
      </c>
      <c r="C1285" s="45">
        <f t="shared" si="161"/>
        <v>3948268887.033</v>
      </c>
      <c r="F1285" s="19">
        <f t="shared" si="165"/>
        <v>6685.0390000343323</v>
      </c>
      <c r="G1285" s="20">
        <f t="shared" si="166"/>
        <v>111.41731666723886</v>
      </c>
      <c r="H1285" s="8">
        <f t="shared" si="162"/>
        <v>33700</v>
      </c>
      <c r="I1285" s="21">
        <f t="shared" si="163"/>
        <v>0.84461152882205515</v>
      </c>
      <c r="J1285" s="17">
        <f t="shared" si="164"/>
        <v>3.37</v>
      </c>
      <c r="K1285" s="21">
        <f t="shared" si="160"/>
        <v>0.15538847117794485</v>
      </c>
      <c r="L1285" s="21">
        <f t="shared" si="167"/>
        <v>1.6336506928815681E-2</v>
      </c>
    </row>
    <row r="1286" spans="1:12" x14ac:dyDescent="0.3">
      <c r="A1286" s="18">
        <v>45697.556636817128</v>
      </c>
      <c r="B1286" s="8">
        <v>33800</v>
      </c>
      <c r="C1286" s="45">
        <f t="shared" si="161"/>
        <v>3948268893.421</v>
      </c>
      <c r="F1286" s="19">
        <f t="shared" si="165"/>
        <v>6691.4270000457764</v>
      </c>
      <c r="G1286" s="20">
        <f t="shared" si="166"/>
        <v>111.52378333409628</v>
      </c>
      <c r="H1286" s="8">
        <f t="shared" si="162"/>
        <v>33800</v>
      </c>
      <c r="I1286" s="21">
        <f t="shared" si="163"/>
        <v>0.84711779448621549</v>
      </c>
      <c r="J1286" s="17">
        <f t="shared" si="164"/>
        <v>3.38</v>
      </c>
      <c r="K1286" s="21">
        <f t="shared" si="160"/>
        <v>0.15288220551378451</v>
      </c>
      <c r="L1286" s="21">
        <f t="shared" si="167"/>
        <v>1.6276858842862917E-2</v>
      </c>
    </row>
    <row r="1287" spans="1:12" x14ac:dyDescent="0.3">
      <c r="A1287" s="18">
        <v>45697.556709722223</v>
      </c>
      <c r="B1287" s="8">
        <v>34000</v>
      </c>
      <c r="C1287" s="45">
        <f t="shared" si="161"/>
        <v>3948268899.7200003</v>
      </c>
      <c r="F1287" s="19">
        <f t="shared" si="165"/>
        <v>6697.7260003089905</v>
      </c>
      <c r="G1287" s="20">
        <f t="shared" si="166"/>
        <v>111.62876667181651</v>
      </c>
      <c r="H1287" s="8">
        <f t="shared" si="162"/>
        <v>34000</v>
      </c>
      <c r="I1287" s="21">
        <f t="shared" si="163"/>
        <v>0.85213032581453629</v>
      </c>
      <c r="J1287" s="17">
        <f t="shared" si="164"/>
        <v>3.4</v>
      </c>
      <c r="K1287" s="21">
        <f t="shared" si="160"/>
        <v>0.14786967418546371</v>
      </c>
      <c r="L1287" s="21">
        <f t="shared" si="167"/>
        <v>1.5523851943592558E-2</v>
      </c>
    </row>
    <row r="1288" spans="1:12" x14ac:dyDescent="0.3">
      <c r="A1288" s="18">
        <v>45697.556784108798</v>
      </c>
      <c r="B1288" s="8">
        <v>34000</v>
      </c>
      <c r="C1288" s="45">
        <f t="shared" si="161"/>
        <v>3948268906.1470003</v>
      </c>
      <c r="F1288" s="19">
        <f t="shared" si="165"/>
        <v>6704.1530003547668</v>
      </c>
      <c r="G1288" s="20">
        <f t="shared" si="166"/>
        <v>111.73588333924612</v>
      </c>
      <c r="H1288" s="8">
        <f t="shared" si="162"/>
        <v>34000</v>
      </c>
      <c r="I1288" s="21">
        <f t="shared" si="163"/>
        <v>0.85213032581453629</v>
      </c>
      <c r="J1288" s="17">
        <f t="shared" si="164"/>
        <v>3.4</v>
      </c>
      <c r="K1288" s="21">
        <f t="shared" si="160"/>
        <v>0.14786967418546371</v>
      </c>
      <c r="L1288" s="21">
        <f t="shared" si="167"/>
        <v>1.5839306712648809E-2</v>
      </c>
    </row>
    <row r="1289" spans="1:12" x14ac:dyDescent="0.3">
      <c r="A1289" s="18">
        <v>45697.556857812502</v>
      </c>
      <c r="B1289" s="8">
        <v>34100</v>
      </c>
      <c r="C1289" s="45">
        <f t="shared" si="161"/>
        <v>3948268912.5150003</v>
      </c>
      <c r="F1289" s="19">
        <f t="shared" si="165"/>
        <v>6710.5210003852844</v>
      </c>
      <c r="G1289" s="20">
        <f t="shared" si="166"/>
        <v>111.84201667308807</v>
      </c>
      <c r="H1289" s="8">
        <f t="shared" si="162"/>
        <v>34100</v>
      </c>
      <c r="I1289" s="21">
        <f t="shared" si="163"/>
        <v>0.85463659147869675</v>
      </c>
      <c r="J1289" s="17">
        <f t="shared" si="164"/>
        <v>3.41</v>
      </c>
      <c r="K1289" s="21">
        <f t="shared" si="160"/>
        <v>0.14536340852130325</v>
      </c>
      <c r="L1289" s="21">
        <f t="shared" si="167"/>
        <v>1.5427903164995673E-2</v>
      </c>
    </row>
    <row r="1290" spans="1:12" x14ac:dyDescent="0.3">
      <c r="A1290" s="18">
        <v>45697.556939756942</v>
      </c>
      <c r="B1290" s="8">
        <v>33900</v>
      </c>
      <c r="C1290" s="45">
        <f t="shared" si="161"/>
        <v>3948268919.5949998</v>
      </c>
      <c r="F1290" s="19">
        <f t="shared" si="165"/>
        <v>6717.6009998321533</v>
      </c>
      <c r="G1290" s="20">
        <f t="shared" si="166"/>
        <v>111.96001666386923</v>
      </c>
      <c r="H1290" s="8">
        <f t="shared" si="162"/>
        <v>33900</v>
      </c>
      <c r="I1290" s="21">
        <f t="shared" si="163"/>
        <v>0.84962406015037595</v>
      </c>
      <c r="J1290" s="17">
        <f t="shared" si="164"/>
        <v>3.39</v>
      </c>
      <c r="K1290" s="21">
        <f t="shared" si="160"/>
        <v>0.15037593984962405</v>
      </c>
      <c r="L1290" s="21">
        <f t="shared" si="167"/>
        <v>1.7744359515963572E-2</v>
      </c>
    </row>
    <row r="1291" spans="1:12" x14ac:dyDescent="0.3">
      <c r="A1291" s="18">
        <v>45697.557014849539</v>
      </c>
      <c r="B1291" s="8">
        <v>33900</v>
      </c>
      <c r="C1291" s="45">
        <f t="shared" si="161"/>
        <v>3948268926.0830002</v>
      </c>
      <c r="F1291" s="19">
        <f t="shared" si="165"/>
        <v>6724.0890002250671</v>
      </c>
      <c r="G1291" s="20">
        <f t="shared" si="166"/>
        <v>112.06815000375111</v>
      </c>
      <c r="H1291" s="8">
        <f t="shared" si="162"/>
        <v>33900</v>
      </c>
      <c r="I1291" s="21">
        <f t="shared" si="163"/>
        <v>0.84962406015037595</v>
      </c>
      <c r="J1291" s="17">
        <f t="shared" si="164"/>
        <v>3.39</v>
      </c>
      <c r="K1291" s="21">
        <f t="shared" si="160"/>
        <v>0.15037593984962405</v>
      </c>
      <c r="L1291" s="21">
        <f t="shared" si="167"/>
        <v>1.626065261381781E-2</v>
      </c>
    </row>
    <row r="1292" spans="1:12" x14ac:dyDescent="0.3">
      <c r="A1292" s="18">
        <v>45697.557089861111</v>
      </c>
      <c r="B1292" s="8">
        <v>34000</v>
      </c>
      <c r="C1292" s="45">
        <f t="shared" si="161"/>
        <v>3948268932.5640001</v>
      </c>
      <c r="F1292" s="19">
        <f t="shared" si="165"/>
        <v>6730.5700001716614</v>
      </c>
      <c r="G1292" s="20">
        <f t="shared" si="166"/>
        <v>112.17616666952769</v>
      </c>
      <c r="H1292" s="8">
        <f t="shared" si="162"/>
        <v>34000</v>
      </c>
      <c r="I1292" s="21">
        <f t="shared" si="163"/>
        <v>0.85213032581453629</v>
      </c>
      <c r="J1292" s="17">
        <f t="shared" si="164"/>
        <v>3.4</v>
      </c>
      <c r="K1292" s="21">
        <f t="shared" si="160"/>
        <v>0.14786967418546371</v>
      </c>
      <c r="L1292" s="21">
        <f t="shared" si="167"/>
        <v>1.5972389174982188E-2</v>
      </c>
    </row>
    <row r="1293" spans="1:12" x14ac:dyDescent="0.3">
      <c r="A1293" s="18">
        <v>45697.557164826387</v>
      </c>
      <c r="B1293" s="8">
        <v>33900</v>
      </c>
      <c r="C1293" s="45">
        <f t="shared" si="161"/>
        <v>3948268939.0409999</v>
      </c>
      <c r="F1293" s="19">
        <f t="shared" si="165"/>
        <v>6737.0469999313354</v>
      </c>
      <c r="G1293" s="20">
        <f t="shared" si="166"/>
        <v>112.28411666552226</v>
      </c>
      <c r="H1293" s="8">
        <f t="shared" si="162"/>
        <v>33900</v>
      </c>
      <c r="I1293" s="21">
        <f t="shared" si="163"/>
        <v>0.84962406015037595</v>
      </c>
      <c r="J1293" s="17">
        <f t="shared" si="164"/>
        <v>3.39</v>
      </c>
      <c r="K1293" s="21">
        <f t="shared" si="160"/>
        <v>0.15037593984962405</v>
      </c>
      <c r="L1293" s="21">
        <f t="shared" si="167"/>
        <v>1.6233082104447152E-2</v>
      </c>
    </row>
    <row r="1294" spans="1:12" x14ac:dyDescent="0.3">
      <c r="A1294" s="18">
        <v>45697.557239629627</v>
      </c>
      <c r="B1294" s="8">
        <v>34000</v>
      </c>
      <c r="C1294" s="45">
        <f t="shared" si="161"/>
        <v>3948268945.5039997</v>
      </c>
      <c r="F1294" s="19">
        <f t="shared" si="165"/>
        <v>6743.5099997520447</v>
      </c>
      <c r="G1294" s="20">
        <f t="shared" si="166"/>
        <v>112.39183332920075</v>
      </c>
      <c r="H1294" s="8">
        <f t="shared" si="162"/>
        <v>34000</v>
      </c>
      <c r="I1294" s="21">
        <f t="shared" si="163"/>
        <v>0.85213032581453629</v>
      </c>
      <c r="J1294" s="17">
        <f t="shared" si="164"/>
        <v>3.4</v>
      </c>
      <c r="K1294" s="21">
        <f t="shared" si="160"/>
        <v>0.14786967418546371</v>
      </c>
      <c r="L1294" s="21">
        <f t="shared" si="167"/>
        <v>1.5928027962483205E-2</v>
      </c>
    </row>
    <row r="1295" spans="1:12" x14ac:dyDescent="0.3">
      <c r="A1295" s="18">
        <v>45697.557313726851</v>
      </c>
      <c r="B1295" s="8">
        <v>33900</v>
      </c>
      <c r="C1295" s="45">
        <f t="shared" si="161"/>
        <v>3948268951.9060001</v>
      </c>
      <c r="F1295" s="19">
        <f t="shared" si="165"/>
        <v>6749.9120001792908</v>
      </c>
      <c r="G1295" s="20">
        <f t="shared" si="166"/>
        <v>112.49853333632151</v>
      </c>
      <c r="H1295" s="8">
        <f t="shared" si="162"/>
        <v>33900</v>
      </c>
      <c r="I1295" s="21">
        <f t="shared" si="163"/>
        <v>0.84962406015037595</v>
      </c>
      <c r="J1295" s="17">
        <f t="shared" si="164"/>
        <v>3.39</v>
      </c>
      <c r="K1295" s="21">
        <f t="shared" si="160"/>
        <v>0.15037593984962405</v>
      </c>
      <c r="L1295" s="21">
        <f t="shared" si="167"/>
        <v>1.6045113852746533E-2</v>
      </c>
    </row>
    <row r="1296" spans="1:12" x14ac:dyDescent="0.3">
      <c r="A1296" s="18">
        <v>45697.557387673609</v>
      </c>
      <c r="B1296" s="8">
        <v>34000</v>
      </c>
      <c r="C1296" s="45">
        <f t="shared" si="161"/>
        <v>3948268958.2949996</v>
      </c>
      <c r="F1296" s="19">
        <f t="shared" si="165"/>
        <v>6756.3009996414185</v>
      </c>
      <c r="G1296" s="20">
        <f t="shared" si="166"/>
        <v>112.60501666069031</v>
      </c>
      <c r="H1296" s="8">
        <f t="shared" si="162"/>
        <v>34000</v>
      </c>
      <c r="I1296" s="21">
        <f t="shared" si="163"/>
        <v>0.85213032581453629</v>
      </c>
      <c r="J1296" s="17">
        <f t="shared" si="164"/>
        <v>3.4</v>
      </c>
      <c r="K1296" s="21">
        <f t="shared" si="160"/>
        <v>0.14786967418546371</v>
      </c>
      <c r="L1296" s="21">
        <f t="shared" si="167"/>
        <v>1.5745654480598868E-2</v>
      </c>
    </row>
    <row r="1297" spans="1:12" x14ac:dyDescent="0.3">
      <c r="A1297" s="18">
        <v>45697.557463287034</v>
      </c>
      <c r="B1297" s="8">
        <v>33900</v>
      </c>
      <c r="C1297" s="45">
        <f t="shared" si="161"/>
        <v>3948268964.8279996</v>
      </c>
      <c r="F1297" s="19">
        <f t="shared" si="165"/>
        <v>6762.8339996337891</v>
      </c>
      <c r="G1297" s="20">
        <f t="shared" si="166"/>
        <v>112.71389999389649</v>
      </c>
      <c r="H1297" s="8">
        <f t="shared" si="162"/>
        <v>33900</v>
      </c>
      <c r="I1297" s="21">
        <f t="shared" si="163"/>
        <v>0.84962406015037595</v>
      </c>
      <c r="J1297" s="17">
        <f t="shared" si="164"/>
        <v>3.39</v>
      </c>
      <c r="K1297" s="21">
        <f t="shared" si="160"/>
        <v>0.15037593984962405</v>
      </c>
      <c r="L1297" s="21">
        <f t="shared" si="167"/>
        <v>1.6373433564839036E-2</v>
      </c>
    </row>
    <row r="1298" spans="1:12" x14ac:dyDescent="0.3">
      <c r="A1298" s="18">
        <v>45697.557537881941</v>
      </c>
      <c r="B1298" s="8">
        <v>34000</v>
      </c>
      <c r="C1298" s="45">
        <f t="shared" si="161"/>
        <v>3948268971.2729998</v>
      </c>
      <c r="F1298" s="19">
        <f t="shared" si="165"/>
        <v>6769.2789998054504</v>
      </c>
      <c r="G1298" s="20">
        <f t="shared" si="166"/>
        <v>112.82131666342417</v>
      </c>
      <c r="H1298" s="8">
        <f t="shared" si="162"/>
        <v>34000</v>
      </c>
      <c r="I1298" s="21">
        <f t="shared" si="163"/>
        <v>0.85213032581453629</v>
      </c>
      <c r="J1298" s="17">
        <f t="shared" si="164"/>
        <v>3.4</v>
      </c>
      <c r="K1298" s="21">
        <f t="shared" si="160"/>
        <v>0.14786967418546371</v>
      </c>
      <c r="L1298" s="21">
        <f t="shared" si="167"/>
        <v>1.588366792514569E-2</v>
      </c>
    </row>
    <row r="1299" spans="1:12" x14ac:dyDescent="0.3">
      <c r="A1299" s="18">
        <v>45697.557613310186</v>
      </c>
      <c r="B1299" s="8">
        <v>33900</v>
      </c>
      <c r="C1299" s="45">
        <f t="shared" si="161"/>
        <v>3948268977.79</v>
      </c>
      <c r="F1299" s="19">
        <f t="shared" si="165"/>
        <v>6775.7960000038147</v>
      </c>
      <c r="G1299" s="20">
        <f t="shared" si="166"/>
        <v>112.92993333339692</v>
      </c>
      <c r="H1299" s="8">
        <f t="shared" si="162"/>
        <v>33900</v>
      </c>
      <c r="I1299" s="21">
        <f t="shared" si="163"/>
        <v>0.84962406015037595</v>
      </c>
      <c r="J1299" s="17">
        <f t="shared" si="164"/>
        <v>3.39</v>
      </c>
      <c r="K1299" s="21">
        <f t="shared" si="160"/>
        <v>0.15037593984962405</v>
      </c>
      <c r="L1299" s="21">
        <f t="shared" si="167"/>
        <v>1.6333333830488284E-2</v>
      </c>
    </row>
    <row r="1300" spans="1:12" x14ac:dyDescent="0.3">
      <c r="A1300" s="18">
        <v>45697.557688923611</v>
      </c>
      <c r="B1300" s="8">
        <v>34000</v>
      </c>
      <c r="C1300" s="45">
        <f t="shared" si="161"/>
        <v>3948268984.323</v>
      </c>
      <c r="F1300" s="19">
        <f t="shared" si="165"/>
        <v>6782.3289999961853</v>
      </c>
      <c r="G1300" s="20">
        <f t="shared" si="166"/>
        <v>113.03881666660308</v>
      </c>
      <c r="H1300" s="8">
        <f t="shared" si="162"/>
        <v>34000</v>
      </c>
      <c r="I1300" s="21">
        <f t="shared" si="163"/>
        <v>0.85213032581453629</v>
      </c>
      <c r="J1300" s="17">
        <f t="shared" si="164"/>
        <v>3.4</v>
      </c>
      <c r="K1300" s="21">
        <f t="shared" si="160"/>
        <v>0.14786967418546371</v>
      </c>
      <c r="L1300" s="21">
        <f t="shared" si="167"/>
        <v>1.6100543005422959E-2</v>
      </c>
    </row>
    <row r="1301" spans="1:12" x14ac:dyDescent="0.3">
      <c r="A1301" s="18">
        <v>45697.557768564817</v>
      </c>
      <c r="B1301" s="8">
        <v>33900</v>
      </c>
      <c r="C1301" s="45">
        <f t="shared" si="161"/>
        <v>3948268991.204</v>
      </c>
      <c r="F1301" s="19">
        <f t="shared" si="165"/>
        <v>6789.210000038147</v>
      </c>
      <c r="G1301" s="20">
        <f t="shared" si="166"/>
        <v>113.15350000063579</v>
      </c>
      <c r="H1301" s="8">
        <f t="shared" si="162"/>
        <v>33900</v>
      </c>
      <c r="I1301" s="21">
        <f t="shared" si="163"/>
        <v>0.84962406015037595</v>
      </c>
      <c r="J1301" s="17">
        <f t="shared" si="164"/>
        <v>3.39</v>
      </c>
      <c r="K1301" s="21">
        <f t="shared" si="160"/>
        <v>0.15037593984962405</v>
      </c>
      <c r="L1301" s="21">
        <f t="shared" si="167"/>
        <v>1.7245614140256379E-2</v>
      </c>
    </row>
    <row r="1302" spans="1:12" x14ac:dyDescent="0.3">
      <c r="A1302" s="18">
        <v>45697.557843784722</v>
      </c>
      <c r="B1302" s="8">
        <v>34000</v>
      </c>
      <c r="C1302" s="45">
        <f t="shared" si="161"/>
        <v>3948268997.7030001</v>
      </c>
      <c r="F1302" s="19">
        <f t="shared" si="165"/>
        <v>6795.7090001106262</v>
      </c>
      <c r="G1302" s="20">
        <f t="shared" si="166"/>
        <v>113.26181666851043</v>
      </c>
      <c r="H1302" s="8">
        <f t="shared" si="162"/>
        <v>34000</v>
      </c>
      <c r="I1302" s="21">
        <f t="shared" si="163"/>
        <v>0.85213032581453629</v>
      </c>
      <c r="J1302" s="17">
        <f t="shared" si="164"/>
        <v>3.4</v>
      </c>
      <c r="K1302" s="21">
        <f t="shared" si="160"/>
        <v>0.14786967418546371</v>
      </c>
      <c r="L1302" s="21">
        <f t="shared" si="167"/>
        <v>1.6016750387479069E-2</v>
      </c>
    </row>
    <row r="1303" spans="1:12" x14ac:dyDescent="0.3">
      <c r="A1303" s="18">
        <v>45697.557918738428</v>
      </c>
      <c r="B1303" s="8">
        <v>34000</v>
      </c>
      <c r="C1303" s="45">
        <f t="shared" si="161"/>
        <v>3948269004.1790004</v>
      </c>
      <c r="F1303" s="19">
        <f t="shared" si="165"/>
        <v>6802.1850004196167</v>
      </c>
      <c r="G1303" s="20">
        <f t="shared" si="166"/>
        <v>113.36975000699361</v>
      </c>
      <c r="H1303" s="8">
        <f t="shared" si="162"/>
        <v>34000</v>
      </c>
      <c r="I1303" s="21">
        <f t="shared" si="163"/>
        <v>0.85213032581453629</v>
      </c>
      <c r="J1303" s="17">
        <f t="shared" si="164"/>
        <v>3.4</v>
      </c>
      <c r="K1303" s="21">
        <f t="shared" si="160"/>
        <v>0.14786967418546371</v>
      </c>
      <c r="L1303" s="21">
        <f t="shared" si="167"/>
        <v>1.5960067595256967E-2</v>
      </c>
    </row>
    <row r="1304" spans="1:12" x14ac:dyDescent="0.3">
      <c r="A1304" s="18">
        <v>45697.557993402777</v>
      </c>
      <c r="B1304" s="8">
        <v>34100</v>
      </c>
      <c r="C1304" s="45">
        <f t="shared" si="161"/>
        <v>3948269010.6300001</v>
      </c>
      <c r="F1304" s="19">
        <f t="shared" si="165"/>
        <v>6808.6360001564026</v>
      </c>
      <c r="G1304" s="20">
        <f t="shared" si="166"/>
        <v>113.47726666927338</v>
      </c>
      <c r="H1304" s="8">
        <f t="shared" si="162"/>
        <v>34100</v>
      </c>
      <c r="I1304" s="21">
        <f t="shared" si="163"/>
        <v>0.85463659147869675</v>
      </c>
      <c r="J1304" s="17">
        <f t="shared" si="164"/>
        <v>3.41</v>
      </c>
      <c r="K1304" s="21">
        <f t="shared" si="160"/>
        <v>0.14536340852130325</v>
      </c>
      <c r="L1304" s="21">
        <f t="shared" si="167"/>
        <v>1.5628988501820311E-2</v>
      </c>
    </row>
    <row r="1305" spans="1:12" x14ac:dyDescent="0.3">
      <c r="A1305" s="18">
        <v>45697.558068483799</v>
      </c>
      <c r="B1305" s="8">
        <v>34100</v>
      </c>
      <c r="C1305" s="45">
        <f t="shared" si="161"/>
        <v>3948269017.1170001</v>
      </c>
      <c r="F1305" s="19">
        <f t="shared" si="165"/>
        <v>6815.1230001449585</v>
      </c>
      <c r="G1305" s="20">
        <f t="shared" si="166"/>
        <v>113.58538333574931</v>
      </c>
      <c r="H1305" s="8">
        <f t="shared" si="162"/>
        <v>34100</v>
      </c>
      <c r="I1305" s="21">
        <f t="shared" si="163"/>
        <v>0.85463659147869675</v>
      </c>
      <c r="J1305" s="17">
        <f t="shared" si="164"/>
        <v>3.41</v>
      </c>
      <c r="K1305" s="21">
        <f t="shared" si="160"/>
        <v>0.14536340852130325</v>
      </c>
      <c r="L1305" s="21">
        <f t="shared" si="167"/>
        <v>1.5716207156903056E-2</v>
      </c>
    </row>
    <row r="1306" spans="1:12" x14ac:dyDescent="0.3">
      <c r="A1306" s="18">
        <v>45697.558143912036</v>
      </c>
      <c r="B1306" s="8">
        <v>34200</v>
      </c>
      <c r="C1306" s="45">
        <f t="shared" si="161"/>
        <v>3948269023.6339998</v>
      </c>
      <c r="F1306" s="19">
        <f t="shared" si="165"/>
        <v>6821.6399998664856</v>
      </c>
      <c r="G1306" s="20">
        <f t="shared" si="166"/>
        <v>113.69399999777475</v>
      </c>
      <c r="H1306" s="8">
        <f t="shared" si="162"/>
        <v>34200</v>
      </c>
      <c r="I1306" s="21">
        <f t="shared" si="163"/>
        <v>0.8571428571428571</v>
      </c>
      <c r="J1306" s="17">
        <f t="shared" si="164"/>
        <v>3.42</v>
      </c>
      <c r="K1306" s="21">
        <f t="shared" si="160"/>
        <v>0.1428571428571429</v>
      </c>
      <c r="L1306" s="21">
        <f t="shared" si="167"/>
        <v>1.5516666003634333E-2</v>
      </c>
    </row>
    <row r="1307" spans="1:12" x14ac:dyDescent="0.3">
      <c r="A1307" s="18">
        <v>45697.558221203704</v>
      </c>
      <c r="B1307" s="8">
        <v>34100</v>
      </c>
      <c r="C1307" s="45">
        <f t="shared" si="161"/>
        <v>3948269030.3120003</v>
      </c>
      <c r="F1307" s="19">
        <f t="shared" si="165"/>
        <v>6828.3180003166199</v>
      </c>
      <c r="G1307" s="20">
        <f t="shared" si="166"/>
        <v>113.805300005277</v>
      </c>
      <c r="H1307" s="8">
        <f t="shared" si="162"/>
        <v>34100</v>
      </c>
      <c r="I1307" s="21">
        <f t="shared" si="163"/>
        <v>0.85463659147869675</v>
      </c>
      <c r="J1307" s="17">
        <f t="shared" si="164"/>
        <v>3.41</v>
      </c>
      <c r="K1307" s="21">
        <f t="shared" si="160"/>
        <v>0.14536340852130325</v>
      </c>
      <c r="L1307" s="21">
        <f t="shared" si="167"/>
        <v>1.6178948458973861E-2</v>
      </c>
    </row>
    <row r="1308" spans="1:12" x14ac:dyDescent="0.3">
      <c r="A1308" s="18">
        <v>45697.558296979165</v>
      </c>
      <c r="B1308" s="8">
        <v>34000</v>
      </c>
      <c r="C1308" s="45">
        <f t="shared" si="161"/>
        <v>3948269036.8589997</v>
      </c>
      <c r="F1308" s="19">
        <f t="shared" si="165"/>
        <v>6834.8649997711182</v>
      </c>
      <c r="G1308" s="20">
        <f t="shared" si="166"/>
        <v>113.91441666285196</v>
      </c>
      <c r="H1308" s="8">
        <f t="shared" si="162"/>
        <v>34000</v>
      </c>
      <c r="I1308" s="21">
        <f t="shared" si="163"/>
        <v>0.85213032581453629</v>
      </c>
      <c r="J1308" s="17">
        <f t="shared" si="164"/>
        <v>3.4</v>
      </c>
      <c r="K1308" s="21">
        <f t="shared" si="160"/>
        <v>0.14786967418546371</v>
      </c>
      <c r="L1308" s="21">
        <f t="shared" si="167"/>
        <v>1.6135044603815887E-2</v>
      </c>
    </row>
    <row r="1309" spans="1:12" x14ac:dyDescent="0.3">
      <c r="A1309" s="18">
        <v>45697.558372314816</v>
      </c>
      <c r="B1309" s="8">
        <v>33900</v>
      </c>
      <c r="C1309" s="45">
        <f t="shared" si="161"/>
        <v>3948269043.368</v>
      </c>
      <c r="F1309" s="19">
        <f t="shared" si="165"/>
        <v>6841.3740000724792</v>
      </c>
      <c r="G1309" s="20">
        <f t="shared" si="166"/>
        <v>114.02290000120799</v>
      </c>
      <c r="H1309" s="8">
        <f t="shared" si="162"/>
        <v>33900</v>
      </c>
      <c r="I1309" s="21">
        <f t="shared" si="163"/>
        <v>0.84962406015037595</v>
      </c>
      <c r="J1309" s="17">
        <f t="shared" si="164"/>
        <v>3.39</v>
      </c>
      <c r="K1309" s="21">
        <f t="shared" si="160"/>
        <v>0.15037593984962405</v>
      </c>
      <c r="L1309" s="21">
        <f t="shared" si="167"/>
        <v>1.6313283963311841E-2</v>
      </c>
    </row>
    <row r="1310" spans="1:12" x14ac:dyDescent="0.3">
      <c r="A1310" s="18">
        <v>45697.558447847223</v>
      </c>
      <c r="B1310" s="8">
        <v>33900</v>
      </c>
      <c r="C1310" s="45">
        <f t="shared" si="161"/>
        <v>3948269049.8940001</v>
      </c>
      <c r="F1310" s="19">
        <f t="shared" si="165"/>
        <v>6847.9000000953674</v>
      </c>
      <c r="G1310" s="20">
        <f t="shared" si="166"/>
        <v>114.13166666825613</v>
      </c>
      <c r="H1310" s="8">
        <f t="shared" si="162"/>
        <v>33900</v>
      </c>
      <c r="I1310" s="21">
        <f t="shared" si="163"/>
        <v>0.84962406015037595</v>
      </c>
      <c r="J1310" s="17">
        <f t="shared" si="164"/>
        <v>3.39</v>
      </c>
      <c r="K1310" s="21">
        <f t="shared" si="160"/>
        <v>0.15037593984962405</v>
      </c>
      <c r="L1310" s="21">
        <f t="shared" si="167"/>
        <v>1.6355889781675785E-2</v>
      </c>
    </row>
    <row r="1311" spans="1:12" x14ac:dyDescent="0.3">
      <c r="A1311" s="18">
        <v>45697.558523310188</v>
      </c>
      <c r="B1311" s="8">
        <v>34100</v>
      </c>
      <c r="C1311" s="45">
        <f t="shared" si="161"/>
        <v>3948269056.414</v>
      </c>
      <c r="F1311" s="19">
        <f t="shared" si="165"/>
        <v>6854.4200000762939</v>
      </c>
      <c r="G1311" s="20">
        <f t="shared" si="166"/>
        <v>114.2403333346049</v>
      </c>
      <c r="H1311" s="8">
        <f t="shared" si="162"/>
        <v>34100</v>
      </c>
      <c r="I1311" s="21">
        <f t="shared" si="163"/>
        <v>0.85463659147869675</v>
      </c>
      <c r="J1311" s="17">
        <f t="shared" si="164"/>
        <v>3.41</v>
      </c>
      <c r="K1311" s="21">
        <f t="shared" si="160"/>
        <v>0.14536340852130325</v>
      </c>
      <c r="L1311" s="21">
        <f t="shared" si="167"/>
        <v>1.5796157013104068E-2</v>
      </c>
    </row>
    <row r="1312" spans="1:12" x14ac:dyDescent="0.3">
      <c r="A1312" s="18">
        <v>45697.558598402778</v>
      </c>
      <c r="B1312" s="8">
        <v>34200</v>
      </c>
      <c r="C1312" s="45">
        <f t="shared" si="161"/>
        <v>3948269062.902</v>
      </c>
      <c r="F1312" s="19">
        <f t="shared" si="165"/>
        <v>6860.9079999923706</v>
      </c>
      <c r="G1312" s="20">
        <f t="shared" si="166"/>
        <v>114.34846666653951</v>
      </c>
      <c r="H1312" s="8">
        <f t="shared" si="162"/>
        <v>34200</v>
      </c>
      <c r="I1312" s="21">
        <f t="shared" si="163"/>
        <v>0.8571428571428571</v>
      </c>
      <c r="J1312" s="17">
        <f t="shared" si="164"/>
        <v>3.42</v>
      </c>
      <c r="K1312" s="21">
        <f t="shared" si="160"/>
        <v>0.1428571428571429</v>
      </c>
      <c r="L1312" s="21">
        <f t="shared" si="167"/>
        <v>1.5447618847801442E-2</v>
      </c>
    </row>
    <row r="1313" spans="1:12" x14ac:dyDescent="0.3">
      <c r="A1313" s="18">
        <v>45697.558674490741</v>
      </c>
      <c r="B1313" s="8">
        <v>34200</v>
      </c>
      <c r="C1313" s="45">
        <f t="shared" si="161"/>
        <v>3948269069.4759998</v>
      </c>
      <c r="F1313" s="19">
        <f t="shared" si="165"/>
        <v>6867.481999874115</v>
      </c>
      <c r="G1313" s="20">
        <f t="shared" si="166"/>
        <v>114.45803333123526</v>
      </c>
      <c r="H1313" s="8">
        <f t="shared" si="162"/>
        <v>34200</v>
      </c>
      <c r="I1313" s="21">
        <f t="shared" si="163"/>
        <v>0.8571428571428571</v>
      </c>
      <c r="J1313" s="17">
        <f t="shared" si="164"/>
        <v>3.42</v>
      </c>
      <c r="K1313" s="21">
        <f t="shared" si="160"/>
        <v>0.1428571428571429</v>
      </c>
      <c r="L1313" s="21">
        <f t="shared" si="167"/>
        <v>1.5652380670821187E-2</v>
      </c>
    </row>
    <row r="1314" spans="1:12" x14ac:dyDescent="0.3">
      <c r="A1314" s="18">
        <v>45697.558750439814</v>
      </c>
      <c r="B1314" s="8">
        <v>34200</v>
      </c>
      <c r="C1314" s="45">
        <f t="shared" si="161"/>
        <v>3948269076.0380001</v>
      </c>
      <c r="F1314" s="19">
        <f t="shared" si="165"/>
        <v>6874.0440001487732</v>
      </c>
      <c r="G1314" s="20">
        <f t="shared" si="166"/>
        <v>114.56740000247956</v>
      </c>
      <c r="H1314" s="8">
        <f t="shared" si="162"/>
        <v>34200</v>
      </c>
      <c r="I1314" s="21">
        <f t="shared" si="163"/>
        <v>0.8571428571428571</v>
      </c>
      <c r="J1314" s="17">
        <f t="shared" si="164"/>
        <v>3.42</v>
      </c>
      <c r="K1314" s="21">
        <f t="shared" si="160"/>
        <v>0.1428571428571429</v>
      </c>
      <c r="L1314" s="21">
        <f t="shared" si="167"/>
        <v>1.5623810177757496E-2</v>
      </c>
    </row>
    <row r="1315" spans="1:12" x14ac:dyDescent="0.3">
      <c r="A1315" s="18">
        <v>45697.558826099536</v>
      </c>
      <c r="B1315" s="8">
        <v>34100</v>
      </c>
      <c r="C1315" s="45">
        <f t="shared" si="161"/>
        <v>3948269082.5749998</v>
      </c>
      <c r="F1315" s="19">
        <f t="shared" si="165"/>
        <v>6880.5809998512268</v>
      </c>
      <c r="G1315" s="20">
        <f t="shared" si="166"/>
        <v>114.67634999752045</v>
      </c>
      <c r="H1315" s="8">
        <f t="shared" si="162"/>
        <v>34100</v>
      </c>
      <c r="I1315" s="21">
        <f t="shared" si="163"/>
        <v>0.85463659147869675</v>
      </c>
      <c r="J1315" s="17">
        <f t="shared" si="164"/>
        <v>3.41</v>
      </c>
      <c r="K1315" s="21">
        <f t="shared" si="160"/>
        <v>0.14536340852130325</v>
      </c>
      <c r="L1315" s="21">
        <f t="shared" si="167"/>
        <v>1.5837342637522546E-2</v>
      </c>
    </row>
    <row r="1316" spans="1:12" x14ac:dyDescent="0.3">
      <c r="A1316" s="18">
        <v>45697.558902187498</v>
      </c>
      <c r="B1316" s="8">
        <v>34000</v>
      </c>
      <c r="C1316" s="45">
        <f t="shared" si="161"/>
        <v>3948269089.1489997</v>
      </c>
      <c r="F1316" s="19">
        <f t="shared" si="165"/>
        <v>6887.1549997329712</v>
      </c>
      <c r="G1316" s="20">
        <f t="shared" si="166"/>
        <v>114.78591666221618</v>
      </c>
      <c r="H1316" s="8">
        <f t="shared" si="162"/>
        <v>34000</v>
      </c>
      <c r="I1316" s="21">
        <f t="shared" si="163"/>
        <v>0.85213032581453629</v>
      </c>
      <c r="J1316" s="17">
        <f t="shared" si="164"/>
        <v>3.4</v>
      </c>
      <c r="K1316" s="21">
        <f t="shared" si="160"/>
        <v>0.14786967418546371</v>
      </c>
      <c r="L1316" s="21">
        <f t="shared" si="167"/>
        <v>1.6201587010146144E-2</v>
      </c>
    </row>
    <row r="1317" spans="1:12" x14ac:dyDescent="0.3">
      <c r="A1317" s="18">
        <v>45697.558977766203</v>
      </c>
      <c r="B1317" s="8">
        <v>33900</v>
      </c>
      <c r="C1317" s="45">
        <f t="shared" si="161"/>
        <v>3948269095.6789999</v>
      </c>
      <c r="F1317" s="19">
        <f t="shared" si="165"/>
        <v>6893.6849999427795</v>
      </c>
      <c r="G1317" s="20">
        <f t="shared" si="166"/>
        <v>114.89474999904633</v>
      </c>
      <c r="H1317" s="8">
        <f t="shared" si="162"/>
        <v>33900</v>
      </c>
      <c r="I1317" s="21">
        <f t="shared" si="163"/>
        <v>0.84962406015037595</v>
      </c>
      <c r="J1317" s="17">
        <f t="shared" si="164"/>
        <v>3.39</v>
      </c>
      <c r="K1317" s="21">
        <f t="shared" si="160"/>
        <v>0.15037593984962405</v>
      </c>
      <c r="L1317" s="21">
        <f t="shared" si="167"/>
        <v>1.6365915312803736E-2</v>
      </c>
    </row>
    <row r="1318" spans="1:12" x14ac:dyDescent="0.3">
      <c r="A1318" s="18">
        <v>45697.559053657409</v>
      </c>
      <c r="B1318" s="8">
        <v>33900</v>
      </c>
      <c r="C1318" s="45">
        <f t="shared" si="161"/>
        <v>3948269102.2360001</v>
      </c>
      <c r="F1318" s="19">
        <f t="shared" si="165"/>
        <v>6900.2420001029968</v>
      </c>
      <c r="G1318" s="20">
        <f t="shared" si="166"/>
        <v>115.00403333504995</v>
      </c>
      <c r="H1318" s="8">
        <f t="shared" si="162"/>
        <v>33900</v>
      </c>
      <c r="I1318" s="21">
        <f t="shared" si="163"/>
        <v>0.84962406015037595</v>
      </c>
      <c r="J1318" s="17">
        <f t="shared" si="164"/>
        <v>3.39</v>
      </c>
      <c r="K1318" s="21">
        <f t="shared" si="160"/>
        <v>0.15037593984962405</v>
      </c>
      <c r="L1318" s="21">
        <f t="shared" si="167"/>
        <v>1.6433584361447828E-2</v>
      </c>
    </row>
    <row r="1319" spans="1:12" x14ac:dyDescent="0.3">
      <c r="A1319" s="18">
        <v>45697.559129131943</v>
      </c>
      <c r="B1319" s="8">
        <v>34000</v>
      </c>
      <c r="C1319" s="45">
        <f t="shared" si="161"/>
        <v>3948269108.757</v>
      </c>
      <c r="F1319" s="19">
        <f t="shared" si="165"/>
        <v>6906.7630000114441</v>
      </c>
      <c r="G1319" s="20">
        <f t="shared" si="166"/>
        <v>115.11271666685739</v>
      </c>
      <c r="H1319" s="8">
        <f t="shared" si="162"/>
        <v>34000</v>
      </c>
      <c r="I1319" s="21">
        <f t="shared" si="163"/>
        <v>0.85213032581453629</v>
      </c>
      <c r="J1319" s="17">
        <f t="shared" si="164"/>
        <v>3.4</v>
      </c>
      <c r="K1319" s="21">
        <f t="shared" si="160"/>
        <v>0.14786967418546371</v>
      </c>
      <c r="L1319" s="21">
        <f t="shared" si="167"/>
        <v>1.607096886375697E-2</v>
      </c>
    </row>
    <row r="1320" spans="1:12" x14ac:dyDescent="0.3">
      <c r="A1320" s="18">
        <v>45697.559204722224</v>
      </c>
      <c r="B1320" s="8">
        <v>33900</v>
      </c>
      <c r="C1320" s="45">
        <f t="shared" si="161"/>
        <v>3948269115.2880001</v>
      </c>
      <c r="F1320" s="19">
        <f t="shared" si="165"/>
        <v>6913.2940001487732</v>
      </c>
      <c r="G1320" s="20">
        <f t="shared" si="166"/>
        <v>115.22156666914621</v>
      </c>
      <c r="H1320" s="8">
        <f t="shared" si="162"/>
        <v>33900</v>
      </c>
      <c r="I1320" s="21">
        <f t="shared" si="163"/>
        <v>0.84962406015037595</v>
      </c>
      <c r="J1320" s="17">
        <f t="shared" si="164"/>
        <v>3.39</v>
      </c>
      <c r="K1320" s="21">
        <f t="shared" si="160"/>
        <v>0.15037593984962405</v>
      </c>
      <c r="L1320" s="21">
        <f t="shared" si="167"/>
        <v>1.636842139681479E-2</v>
      </c>
    </row>
    <row r="1321" spans="1:12" x14ac:dyDescent="0.3">
      <c r="A1321" s="18">
        <v>45697.559280682872</v>
      </c>
      <c r="B1321" s="8">
        <v>33700</v>
      </c>
      <c r="C1321" s="45">
        <f t="shared" si="161"/>
        <v>3948269121.8510003</v>
      </c>
      <c r="F1321" s="19">
        <f t="shared" si="165"/>
        <v>6919.8570003509521</v>
      </c>
      <c r="G1321" s="20">
        <f t="shared" si="166"/>
        <v>115.3309500058492</v>
      </c>
      <c r="H1321" s="8">
        <f t="shared" si="162"/>
        <v>33700</v>
      </c>
      <c r="I1321" s="21">
        <f t="shared" si="163"/>
        <v>0.84461152882205515</v>
      </c>
      <c r="J1321" s="17">
        <f t="shared" si="164"/>
        <v>3.37</v>
      </c>
      <c r="K1321" s="21">
        <f t="shared" si="160"/>
        <v>0.15538847117794485</v>
      </c>
      <c r="L1321" s="21">
        <f t="shared" si="167"/>
        <v>1.6996909462620023E-2</v>
      </c>
    </row>
    <row r="1322" spans="1:12" x14ac:dyDescent="0.3">
      <c r="A1322" s="18">
        <v>45697.559356898149</v>
      </c>
      <c r="B1322" s="8">
        <v>33800</v>
      </c>
      <c r="C1322" s="45">
        <f t="shared" si="161"/>
        <v>3948269128.4360003</v>
      </c>
      <c r="F1322" s="19">
        <f t="shared" si="165"/>
        <v>6926.4420003890991</v>
      </c>
      <c r="G1322" s="20">
        <f t="shared" si="166"/>
        <v>115.44070000648499</v>
      </c>
      <c r="H1322" s="8">
        <f t="shared" si="162"/>
        <v>33800</v>
      </c>
      <c r="I1322" s="21">
        <f t="shared" si="163"/>
        <v>0.84711779448621549</v>
      </c>
      <c r="J1322" s="17">
        <f t="shared" si="164"/>
        <v>3.38</v>
      </c>
      <c r="K1322" s="21">
        <f t="shared" si="160"/>
        <v>0.15288220551378451</v>
      </c>
      <c r="L1322" s="21">
        <f t="shared" si="167"/>
        <v>1.6778822152338026E-2</v>
      </c>
    </row>
    <row r="1323" spans="1:12" x14ac:dyDescent="0.3">
      <c r="A1323" s="18">
        <v>45697.559432719907</v>
      </c>
      <c r="B1323" s="8">
        <v>33900</v>
      </c>
      <c r="C1323" s="45">
        <f t="shared" si="161"/>
        <v>3948269134.987</v>
      </c>
      <c r="F1323" s="19">
        <f t="shared" si="165"/>
        <v>6932.9930000305176</v>
      </c>
      <c r="G1323" s="20">
        <f t="shared" si="166"/>
        <v>115.54988333384196</v>
      </c>
      <c r="H1323" s="8">
        <f t="shared" si="162"/>
        <v>33900</v>
      </c>
      <c r="I1323" s="21">
        <f t="shared" si="163"/>
        <v>0.84962406015037595</v>
      </c>
      <c r="J1323" s="17">
        <f t="shared" si="164"/>
        <v>3.39</v>
      </c>
      <c r="K1323" s="21">
        <f t="shared" si="160"/>
        <v>0.15037593984962405</v>
      </c>
      <c r="L1323" s="21">
        <f t="shared" si="167"/>
        <v>1.6418545467214034E-2</v>
      </c>
    </row>
    <row r="1324" spans="1:12" x14ac:dyDescent="0.3">
      <c r="A1324" s="18">
        <v>45697.559508391205</v>
      </c>
      <c r="B1324" s="8">
        <v>33800</v>
      </c>
      <c r="C1324" s="45">
        <f t="shared" si="161"/>
        <v>3948269141.5250001</v>
      </c>
      <c r="F1324" s="19">
        <f t="shared" si="165"/>
        <v>6939.5310001373291</v>
      </c>
      <c r="G1324" s="20">
        <f t="shared" si="166"/>
        <v>115.65885000228882</v>
      </c>
      <c r="H1324" s="8">
        <f t="shared" si="162"/>
        <v>33800</v>
      </c>
      <c r="I1324" s="21">
        <f t="shared" si="163"/>
        <v>0.84711779448621549</v>
      </c>
      <c r="J1324" s="17">
        <f t="shared" si="164"/>
        <v>3.38</v>
      </c>
      <c r="K1324" s="21">
        <f t="shared" si="160"/>
        <v>0.15288220551378451</v>
      </c>
      <c r="L1324" s="21">
        <f t="shared" si="167"/>
        <v>1.6659064599644349E-2</v>
      </c>
    </row>
    <row r="1325" spans="1:12" x14ac:dyDescent="0.3">
      <c r="A1325" s="18">
        <v>45697.55958400463</v>
      </c>
      <c r="B1325" s="8">
        <v>33900</v>
      </c>
      <c r="C1325" s="45">
        <f t="shared" si="161"/>
        <v>3948269148.0580001</v>
      </c>
      <c r="F1325" s="19">
        <f t="shared" si="165"/>
        <v>6946.0640001296997</v>
      </c>
      <c r="G1325" s="20">
        <f t="shared" si="166"/>
        <v>115.767733335495</v>
      </c>
      <c r="H1325" s="8">
        <f t="shared" si="162"/>
        <v>33900</v>
      </c>
      <c r="I1325" s="21">
        <f t="shared" si="163"/>
        <v>0.84962406015037595</v>
      </c>
      <c r="J1325" s="17">
        <f t="shared" si="164"/>
        <v>3.39</v>
      </c>
      <c r="K1325" s="21">
        <f t="shared" si="160"/>
        <v>0.15037593984962405</v>
      </c>
      <c r="L1325" s="21">
        <f t="shared" si="167"/>
        <v>1.6373433564839036E-2</v>
      </c>
    </row>
    <row r="1326" spans="1:12" x14ac:dyDescent="0.3">
      <c r="A1326" s="18">
        <v>45697.559659664352</v>
      </c>
      <c r="B1326" s="8">
        <v>33900</v>
      </c>
      <c r="C1326" s="45">
        <f t="shared" si="161"/>
        <v>3948269154.5949998</v>
      </c>
      <c r="F1326" s="19">
        <f t="shared" si="165"/>
        <v>6952.6009998321533</v>
      </c>
      <c r="G1326" s="20">
        <f t="shared" si="166"/>
        <v>115.87668333053588</v>
      </c>
      <c r="H1326" s="8">
        <f t="shared" si="162"/>
        <v>33900</v>
      </c>
      <c r="I1326" s="21">
        <f t="shared" si="163"/>
        <v>0.84962406015037595</v>
      </c>
      <c r="J1326" s="17">
        <f t="shared" si="164"/>
        <v>3.39</v>
      </c>
      <c r="K1326" s="21">
        <f t="shared" si="160"/>
        <v>0.15037593984962405</v>
      </c>
      <c r="L1326" s="21">
        <f t="shared" si="167"/>
        <v>1.6383457900885395E-2</v>
      </c>
    </row>
    <row r="1327" spans="1:12" x14ac:dyDescent="0.3">
      <c r="A1327" s="18">
        <v>45697.559736238429</v>
      </c>
      <c r="B1327" s="8">
        <v>34000</v>
      </c>
      <c r="C1327" s="45">
        <f t="shared" si="161"/>
        <v>3948269161.2110004</v>
      </c>
      <c r="F1327" s="19">
        <f t="shared" si="165"/>
        <v>6959.2170004844666</v>
      </c>
      <c r="G1327" s="20">
        <f t="shared" si="166"/>
        <v>115.98695000807444</v>
      </c>
      <c r="H1327" s="8">
        <f t="shared" si="162"/>
        <v>34000</v>
      </c>
      <c r="I1327" s="21">
        <f t="shared" si="163"/>
        <v>0.85213032581453629</v>
      </c>
      <c r="J1327" s="17">
        <f t="shared" si="164"/>
        <v>3.4</v>
      </c>
      <c r="K1327" s="21">
        <f t="shared" si="160"/>
        <v>0.14786967418546371</v>
      </c>
      <c r="L1327" s="21">
        <f t="shared" si="167"/>
        <v>1.6305097681140673E-2</v>
      </c>
    </row>
    <row r="1328" spans="1:12" x14ac:dyDescent="0.3">
      <c r="A1328" s="18">
        <v>45697.559811932872</v>
      </c>
      <c r="B1328" s="8">
        <v>34000</v>
      </c>
      <c r="C1328" s="45">
        <f t="shared" si="161"/>
        <v>3948269167.7509999</v>
      </c>
      <c r="F1328" s="19">
        <f t="shared" si="165"/>
        <v>6965.7569999694824</v>
      </c>
      <c r="G1328" s="20">
        <f t="shared" si="166"/>
        <v>116.09594999949137</v>
      </c>
      <c r="H1328" s="8">
        <f t="shared" si="162"/>
        <v>34000</v>
      </c>
      <c r="I1328" s="21">
        <f t="shared" si="163"/>
        <v>0.85213032581453629</v>
      </c>
      <c r="J1328" s="17">
        <f t="shared" si="164"/>
        <v>3.4</v>
      </c>
      <c r="K1328" s="21">
        <f t="shared" si="160"/>
        <v>0.14786967418546371</v>
      </c>
      <c r="L1328" s="21">
        <f t="shared" si="167"/>
        <v>1.6117793217038691E-2</v>
      </c>
    </row>
    <row r="1329" spans="1:12" x14ac:dyDescent="0.3">
      <c r="A1329" s="18">
        <v>45697.559888703705</v>
      </c>
      <c r="B1329" s="8">
        <v>34100</v>
      </c>
      <c r="C1329" s="45">
        <f t="shared" si="161"/>
        <v>3948269174.3840003</v>
      </c>
      <c r="F1329" s="19">
        <f t="shared" si="165"/>
        <v>6972.3900003433228</v>
      </c>
      <c r="G1329" s="20">
        <f t="shared" si="166"/>
        <v>116.20650000572205</v>
      </c>
      <c r="H1329" s="8">
        <f t="shared" si="162"/>
        <v>34100</v>
      </c>
      <c r="I1329" s="21">
        <f t="shared" si="163"/>
        <v>0.85463659147869675</v>
      </c>
      <c r="J1329" s="17">
        <f t="shared" si="164"/>
        <v>3.41</v>
      </c>
      <c r="K1329" s="21">
        <f t="shared" si="160"/>
        <v>0.14536340852130325</v>
      </c>
      <c r="L1329" s="21">
        <f t="shared" si="167"/>
        <v>1.60699257177432E-2</v>
      </c>
    </row>
    <row r="1330" spans="1:12" x14ac:dyDescent="0.3">
      <c r="A1330" s="18">
        <v>45697.559965162036</v>
      </c>
      <c r="B1330" s="8">
        <v>34000</v>
      </c>
      <c r="C1330" s="45">
        <f t="shared" si="161"/>
        <v>3948269180.9899998</v>
      </c>
      <c r="F1330" s="19">
        <f t="shared" si="165"/>
        <v>6978.9959998130798</v>
      </c>
      <c r="G1330" s="20">
        <f t="shared" si="166"/>
        <v>116.31659999688466</v>
      </c>
      <c r="H1330" s="8">
        <f t="shared" si="162"/>
        <v>34000</v>
      </c>
      <c r="I1330" s="21">
        <f t="shared" si="163"/>
        <v>0.85213032581453629</v>
      </c>
      <c r="J1330" s="17">
        <f t="shared" si="164"/>
        <v>3.4</v>
      </c>
      <c r="K1330" s="21">
        <f t="shared" si="160"/>
        <v>0.14786967418546371</v>
      </c>
      <c r="L1330" s="21">
        <f t="shared" si="167"/>
        <v>1.6280449821038056E-2</v>
      </c>
    </row>
    <row r="1331" spans="1:12" x14ac:dyDescent="0.3">
      <c r="A1331" s="18">
        <v>45697.560040960649</v>
      </c>
      <c r="B1331" s="8">
        <v>33900</v>
      </c>
      <c r="C1331" s="45">
        <f t="shared" si="161"/>
        <v>3948269187.539</v>
      </c>
      <c r="F1331" s="19">
        <f t="shared" si="165"/>
        <v>6985.5450000762939</v>
      </c>
      <c r="G1331" s="20">
        <f t="shared" si="166"/>
        <v>116.42575000127157</v>
      </c>
      <c r="H1331" s="8">
        <f t="shared" si="162"/>
        <v>33900</v>
      </c>
      <c r="I1331" s="21">
        <f t="shared" si="163"/>
        <v>0.84962406015037595</v>
      </c>
      <c r="J1331" s="17">
        <f t="shared" si="164"/>
        <v>3.39</v>
      </c>
      <c r="K1331" s="21">
        <f t="shared" si="160"/>
        <v>0.15037593984962405</v>
      </c>
      <c r="L1331" s="21">
        <f t="shared" si="167"/>
        <v>1.6413534494271381E-2</v>
      </c>
    </row>
    <row r="1332" spans="1:12" x14ac:dyDescent="0.3">
      <c r="A1332" s="18">
        <v>45697.560117638888</v>
      </c>
      <c r="B1332" s="8">
        <v>34000</v>
      </c>
      <c r="C1332" s="45">
        <f t="shared" si="161"/>
        <v>3948269194.164</v>
      </c>
      <c r="F1332" s="19">
        <f t="shared" si="165"/>
        <v>6992.1700000762939</v>
      </c>
      <c r="G1332" s="20">
        <f t="shared" si="166"/>
        <v>116.53616666793823</v>
      </c>
      <c r="H1332" s="8">
        <f t="shared" si="162"/>
        <v>34000</v>
      </c>
      <c r="I1332" s="21">
        <f t="shared" si="163"/>
        <v>0.85213032581453629</v>
      </c>
      <c r="J1332" s="17">
        <f t="shared" si="164"/>
        <v>3.4</v>
      </c>
      <c r="K1332" s="21">
        <f t="shared" si="160"/>
        <v>0.14786967418546371</v>
      </c>
      <c r="L1332" s="21">
        <f t="shared" si="167"/>
        <v>1.6327276524644812E-2</v>
      </c>
    </row>
    <row r="1333" spans="1:12" x14ac:dyDescent="0.3">
      <c r="A1333" s="18">
        <v>45697.560193483798</v>
      </c>
      <c r="B1333" s="8">
        <v>34000</v>
      </c>
      <c r="C1333" s="45">
        <f t="shared" si="161"/>
        <v>3948269200.717</v>
      </c>
      <c r="F1333" s="19">
        <f t="shared" si="165"/>
        <v>6998.7230000495911</v>
      </c>
      <c r="G1333" s="20">
        <f t="shared" si="166"/>
        <v>116.64538333415985</v>
      </c>
      <c r="H1333" s="8">
        <f t="shared" si="162"/>
        <v>34000</v>
      </c>
      <c r="I1333" s="21">
        <f t="shared" si="163"/>
        <v>0.85213032581453629</v>
      </c>
      <c r="J1333" s="17">
        <f t="shared" si="164"/>
        <v>3.4</v>
      </c>
      <c r="K1333" s="21">
        <f t="shared" si="160"/>
        <v>0.14786967418546371</v>
      </c>
      <c r="L1333" s="21">
        <f t="shared" si="167"/>
        <v>1.6149832849812449E-2</v>
      </c>
    </row>
    <row r="1334" spans="1:12" x14ac:dyDescent="0.3">
      <c r="A1334" s="18">
        <v>45697.56027021991</v>
      </c>
      <c r="B1334" s="8">
        <v>34100</v>
      </c>
      <c r="C1334" s="45">
        <f t="shared" si="161"/>
        <v>3948269207.3470001</v>
      </c>
      <c r="F1334" s="19">
        <f t="shared" si="165"/>
        <v>7005.353000164032</v>
      </c>
      <c r="G1334" s="20">
        <f t="shared" si="166"/>
        <v>116.7558833360672</v>
      </c>
      <c r="H1334" s="8">
        <f t="shared" si="162"/>
        <v>34100</v>
      </c>
      <c r="I1334" s="21">
        <f t="shared" si="163"/>
        <v>0.85463659147869675</v>
      </c>
      <c r="J1334" s="17">
        <f t="shared" si="164"/>
        <v>3.41</v>
      </c>
      <c r="K1334" s="21">
        <f t="shared" si="160"/>
        <v>0.14536340852130325</v>
      </c>
      <c r="L1334" s="21">
        <f t="shared" si="167"/>
        <v>1.6062656918863535E-2</v>
      </c>
    </row>
    <row r="1335" spans="1:12" x14ac:dyDescent="0.3">
      <c r="A1335" s="18">
        <v>45697.560346226855</v>
      </c>
      <c r="B1335" s="8">
        <v>34200</v>
      </c>
      <c r="C1335" s="45">
        <f t="shared" si="161"/>
        <v>3948269213.9140005</v>
      </c>
      <c r="F1335" s="19">
        <f t="shared" si="165"/>
        <v>7011.9200005531311</v>
      </c>
      <c r="G1335" s="20">
        <f t="shared" si="166"/>
        <v>116.86533334255219</v>
      </c>
      <c r="H1335" s="8">
        <f t="shared" si="162"/>
        <v>34200</v>
      </c>
      <c r="I1335" s="21">
        <f t="shared" si="163"/>
        <v>0.8571428571428571</v>
      </c>
      <c r="J1335" s="17">
        <f t="shared" si="164"/>
        <v>3.42</v>
      </c>
      <c r="K1335" s="21">
        <f t="shared" si="160"/>
        <v>0.1428571428571429</v>
      </c>
      <c r="L1335" s="21">
        <f t="shared" si="167"/>
        <v>1.5635715212141583E-2</v>
      </c>
    </row>
    <row r="1336" spans="1:12" x14ac:dyDescent="0.3">
      <c r="A1336" s="18">
        <v>45697.560422824077</v>
      </c>
      <c r="B1336" s="8">
        <v>34100</v>
      </c>
      <c r="C1336" s="45">
        <f t="shared" si="161"/>
        <v>3948269220.5320001</v>
      </c>
      <c r="F1336" s="19">
        <f t="shared" si="165"/>
        <v>7018.5380001068115</v>
      </c>
      <c r="G1336" s="20">
        <f t="shared" si="166"/>
        <v>116.97563333511353</v>
      </c>
      <c r="H1336" s="8">
        <f t="shared" si="162"/>
        <v>34100</v>
      </c>
      <c r="I1336" s="21">
        <f t="shared" si="163"/>
        <v>0.85463659147869675</v>
      </c>
      <c r="J1336" s="17">
        <f t="shared" si="164"/>
        <v>3.41</v>
      </c>
      <c r="K1336" s="21">
        <f t="shared" si="160"/>
        <v>0.14536340852130325</v>
      </c>
      <c r="L1336" s="21">
        <f t="shared" si="167"/>
        <v>1.603358287859041E-2</v>
      </c>
    </row>
    <row r="1337" spans="1:12" x14ac:dyDescent="0.3">
      <c r="A1337" s="18">
        <v>45697.5605005787</v>
      </c>
      <c r="B1337" s="8">
        <v>34100</v>
      </c>
      <c r="C1337" s="45">
        <f t="shared" si="161"/>
        <v>3948269227.2499995</v>
      </c>
      <c r="F1337" s="19">
        <f t="shared" si="165"/>
        <v>7025.2559995651245</v>
      </c>
      <c r="G1337" s="20">
        <f t="shared" si="166"/>
        <v>117.08759999275208</v>
      </c>
      <c r="H1337" s="8">
        <f t="shared" si="162"/>
        <v>34100</v>
      </c>
      <c r="I1337" s="21">
        <f t="shared" si="163"/>
        <v>0.85463659147869675</v>
      </c>
      <c r="J1337" s="17">
        <f t="shared" si="164"/>
        <v>3.41</v>
      </c>
      <c r="K1337" s="21">
        <f t="shared" si="160"/>
        <v>0.14536340852130325</v>
      </c>
      <c r="L1337" s="21">
        <f t="shared" si="167"/>
        <v>1.6275854995077003E-2</v>
      </c>
    </row>
    <row r="1338" spans="1:12" x14ac:dyDescent="0.3">
      <c r="A1338" s="18">
        <v>45697.5605769213</v>
      </c>
      <c r="B1338" s="8">
        <v>34200</v>
      </c>
      <c r="C1338" s="45">
        <f t="shared" si="161"/>
        <v>3948269233.8460002</v>
      </c>
      <c r="F1338" s="19">
        <f t="shared" si="165"/>
        <v>7031.8520002365112</v>
      </c>
      <c r="G1338" s="20">
        <f t="shared" si="166"/>
        <v>117.19753333727519</v>
      </c>
      <c r="H1338" s="8">
        <f t="shared" si="162"/>
        <v>34200</v>
      </c>
      <c r="I1338" s="21">
        <f t="shared" si="163"/>
        <v>0.8571428571428571</v>
      </c>
      <c r="J1338" s="17">
        <f t="shared" si="164"/>
        <v>3.42</v>
      </c>
      <c r="K1338" s="21">
        <f t="shared" si="160"/>
        <v>0.1428571428571429</v>
      </c>
      <c r="L1338" s="21">
        <f t="shared" si="167"/>
        <v>1.5704763503301987E-2</v>
      </c>
    </row>
    <row r="1339" spans="1:12" x14ac:dyDescent="0.3">
      <c r="A1339" s="18">
        <v>45697.560654606481</v>
      </c>
      <c r="B1339" s="8">
        <v>34100</v>
      </c>
      <c r="C1339" s="45">
        <f t="shared" si="161"/>
        <v>3948269240.5580001</v>
      </c>
      <c r="F1339" s="19">
        <f t="shared" si="165"/>
        <v>7038.5640001296997</v>
      </c>
      <c r="G1339" s="20">
        <f t="shared" si="166"/>
        <v>117.30940000216167</v>
      </c>
      <c r="H1339" s="8">
        <f t="shared" si="162"/>
        <v>34100</v>
      </c>
      <c r="I1339" s="21">
        <f t="shared" si="163"/>
        <v>0.85463659147869675</v>
      </c>
      <c r="J1339" s="17">
        <f t="shared" si="164"/>
        <v>3.41</v>
      </c>
      <c r="K1339" s="21">
        <f t="shared" si="160"/>
        <v>0.14536340852130325</v>
      </c>
      <c r="L1339" s="21">
        <f t="shared" si="167"/>
        <v>1.6261319707808752E-2</v>
      </c>
    </row>
    <row r="1340" spans="1:12" x14ac:dyDescent="0.3">
      <c r="A1340" s="18">
        <v>45697.56073326389</v>
      </c>
      <c r="B1340" s="8">
        <v>34100</v>
      </c>
      <c r="C1340" s="45">
        <f t="shared" si="161"/>
        <v>3948269247.3540001</v>
      </c>
      <c r="F1340" s="19">
        <f t="shared" si="165"/>
        <v>7045.3600001335144</v>
      </c>
      <c r="G1340" s="20">
        <f t="shared" si="166"/>
        <v>117.42266666889191</v>
      </c>
      <c r="H1340" s="8">
        <f t="shared" si="162"/>
        <v>34100</v>
      </c>
      <c r="I1340" s="21">
        <f t="shared" si="163"/>
        <v>0.85463659147869675</v>
      </c>
      <c r="J1340" s="17">
        <f t="shared" si="164"/>
        <v>3.41</v>
      </c>
      <c r="K1340" s="21">
        <f t="shared" si="160"/>
        <v>0.14536340852130325</v>
      </c>
      <c r="L1340" s="21">
        <f t="shared" si="167"/>
        <v>1.6464828747754217E-2</v>
      </c>
    </row>
    <row r="1341" spans="1:12" x14ac:dyDescent="0.3">
      <c r="A1341" s="18">
        <v>45697.560811006944</v>
      </c>
      <c r="B1341" s="8">
        <v>34100</v>
      </c>
      <c r="C1341" s="45">
        <f t="shared" si="161"/>
        <v>3948269254.0710001</v>
      </c>
      <c r="F1341" s="19">
        <f t="shared" si="165"/>
        <v>7052.0770001411438</v>
      </c>
      <c r="G1341" s="20">
        <f t="shared" si="166"/>
        <v>117.53461666901906</v>
      </c>
      <c r="H1341" s="8">
        <f t="shared" si="162"/>
        <v>34100</v>
      </c>
      <c r="I1341" s="21">
        <f t="shared" si="163"/>
        <v>0.85463659147869675</v>
      </c>
      <c r="J1341" s="17">
        <f t="shared" si="164"/>
        <v>3.41</v>
      </c>
      <c r="K1341" s="21">
        <f t="shared" si="160"/>
        <v>0.14536340852130325</v>
      </c>
      <c r="L1341" s="21">
        <f t="shared" si="167"/>
        <v>1.6273433602443124E-2</v>
      </c>
    </row>
    <row r="1342" spans="1:12" x14ac:dyDescent="0.3">
      <c r="A1342" s="18">
        <v>45697.560887511572</v>
      </c>
      <c r="B1342" s="8">
        <v>33900</v>
      </c>
      <c r="C1342" s="45">
        <f t="shared" si="161"/>
        <v>3948269260.6809998</v>
      </c>
      <c r="F1342" s="19">
        <f t="shared" si="165"/>
        <v>7058.686999797821</v>
      </c>
      <c r="G1342" s="20">
        <f t="shared" si="166"/>
        <v>117.64478332996369</v>
      </c>
      <c r="H1342" s="8">
        <f t="shared" si="162"/>
        <v>33900</v>
      </c>
      <c r="I1342" s="21">
        <f t="shared" si="163"/>
        <v>0.84962406015037595</v>
      </c>
      <c r="J1342" s="17">
        <f t="shared" si="164"/>
        <v>3.39</v>
      </c>
      <c r="K1342" s="21">
        <f t="shared" si="160"/>
        <v>0.15037593984962405</v>
      </c>
      <c r="L1342" s="21">
        <f t="shared" si="167"/>
        <v>1.656641517964336E-2</v>
      </c>
    </row>
    <row r="1343" spans="1:12" x14ac:dyDescent="0.3">
      <c r="A1343" s="18">
        <v>45697.560964733799</v>
      </c>
      <c r="B1343" s="8">
        <v>33800</v>
      </c>
      <c r="C1343" s="45">
        <f t="shared" si="161"/>
        <v>3948269267.3530002</v>
      </c>
      <c r="F1343" s="19">
        <f t="shared" si="165"/>
        <v>7065.3590002059937</v>
      </c>
      <c r="G1343" s="20">
        <f t="shared" si="166"/>
        <v>117.75598333676656</v>
      </c>
      <c r="H1343" s="8">
        <f t="shared" si="162"/>
        <v>33800</v>
      </c>
      <c r="I1343" s="21">
        <f t="shared" si="163"/>
        <v>0.84711779448621549</v>
      </c>
      <c r="J1343" s="17">
        <f t="shared" si="164"/>
        <v>3.38</v>
      </c>
      <c r="K1343" s="21">
        <f t="shared" si="160"/>
        <v>0.15288220551378451</v>
      </c>
      <c r="L1343" s="21">
        <f t="shared" si="167"/>
        <v>1.7000502293171356E-2</v>
      </c>
    </row>
    <row r="1344" spans="1:12" x14ac:dyDescent="0.3">
      <c r="A1344" s="18">
        <v>45697.561040763889</v>
      </c>
      <c r="B1344" s="8">
        <v>33800</v>
      </c>
      <c r="C1344" s="45">
        <f t="shared" si="161"/>
        <v>3948269273.9219999</v>
      </c>
      <c r="F1344" s="19">
        <f t="shared" si="165"/>
        <v>7071.9279999732971</v>
      </c>
      <c r="G1344" s="20">
        <f t="shared" si="166"/>
        <v>117.86546666622162</v>
      </c>
      <c r="H1344" s="8">
        <f t="shared" si="162"/>
        <v>33800</v>
      </c>
      <c r="I1344" s="21">
        <f t="shared" si="163"/>
        <v>0.84711779448621549</v>
      </c>
      <c r="J1344" s="17">
        <f t="shared" si="164"/>
        <v>3.38</v>
      </c>
      <c r="K1344" s="21">
        <f t="shared" si="160"/>
        <v>0.15288220551378451</v>
      </c>
      <c r="L1344" s="21">
        <f t="shared" si="167"/>
        <v>1.673805287408181E-2</v>
      </c>
    </row>
    <row r="1345" spans="1:12" x14ac:dyDescent="0.3">
      <c r="A1345" s="18">
        <v>45697.561118078702</v>
      </c>
      <c r="B1345" s="8">
        <v>34000</v>
      </c>
      <c r="C1345" s="45">
        <f t="shared" si="161"/>
        <v>3948269280.6019998</v>
      </c>
      <c r="F1345" s="19">
        <f t="shared" si="165"/>
        <v>7078.6079998016357</v>
      </c>
      <c r="G1345" s="20">
        <f t="shared" si="166"/>
        <v>117.97679999669393</v>
      </c>
      <c r="H1345" s="8">
        <f t="shared" si="162"/>
        <v>34000</v>
      </c>
      <c r="I1345" s="21">
        <f t="shared" si="163"/>
        <v>0.85213032581453629</v>
      </c>
      <c r="J1345" s="17">
        <f t="shared" si="164"/>
        <v>3.4</v>
      </c>
      <c r="K1345" s="21">
        <f t="shared" si="160"/>
        <v>0.14786967418546371</v>
      </c>
      <c r="L1345" s="21">
        <f t="shared" si="167"/>
        <v>1.6462823302922393E-2</v>
      </c>
    </row>
    <row r="1346" spans="1:12" x14ac:dyDescent="0.3">
      <c r="A1346" s="18">
        <v>45697.561196435185</v>
      </c>
      <c r="B1346" s="8">
        <v>33700</v>
      </c>
      <c r="C1346" s="45">
        <f t="shared" si="161"/>
        <v>3948269287.3719997</v>
      </c>
      <c r="F1346" s="19">
        <f t="shared" si="165"/>
        <v>7085.3779997825623</v>
      </c>
      <c r="G1346" s="20">
        <f t="shared" si="166"/>
        <v>118.08963332970937</v>
      </c>
      <c r="H1346" s="8">
        <f t="shared" si="162"/>
        <v>33700</v>
      </c>
      <c r="I1346" s="21">
        <f t="shared" si="163"/>
        <v>0.84461152882205515</v>
      </c>
      <c r="J1346" s="17">
        <f t="shared" si="164"/>
        <v>3.37</v>
      </c>
      <c r="K1346" s="21">
        <f t="shared" ref="K1346:K1409" si="168">1-I1346</f>
        <v>0.15538847117794485</v>
      </c>
      <c r="L1346" s="21">
        <f t="shared" si="167"/>
        <v>1.7532999115181889E-2</v>
      </c>
    </row>
    <row r="1347" spans="1:12" x14ac:dyDescent="0.3">
      <c r="A1347" s="18">
        <v>45697.56127421296</v>
      </c>
      <c r="B1347" s="8">
        <v>34000</v>
      </c>
      <c r="C1347" s="45">
        <f t="shared" ref="C1347:C1410" si="169">A1347*86400</f>
        <v>3948269294.0919995</v>
      </c>
      <c r="F1347" s="19">
        <f t="shared" si="165"/>
        <v>7092.0979995727539</v>
      </c>
      <c r="G1347" s="20">
        <f t="shared" si="166"/>
        <v>118.20163332621256</v>
      </c>
      <c r="H1347" s="8">
        <f t="shared" ref="H1347:H1410" si="170">B1347</f>
        <v>34000</v>
      </c>
      <c r="I1347" s="21">
        <f t="shared" ref="I1347:I1410" si="171">H1347/$E$1</f>
        <v>0.85213032581453629</v>
      </c>
      <c r="J1347" s="17">
        <f t="shared" ref="J1347:J1410" si="172">H1347/10000</f>
        <v>3.4</v>
      </c>
      <c r="K1347" s="21">
        <f t="shared" si="168"/>
        <v>0.14786967418546371</v>
      </c>
      <c r="L1347" s="21">
        <f t="shared" si="167"/>
        <v>1.6561402991699278E-2</v>
      </c>
    </row>
    <row r="1348" spans="1:12" x14ac:dyDescent="0.3">
      <c r="A1348" s="18">
        <v>45697.561352638892</v>
      </c>
      <c r="B1348" s="8">
        <v>34000</v>
      </c>
      <c r="C1348" s="45">
        <f t="shared" si="169"/>
        <v>3948269300.868</v>
      </c>
      <c r="F1348" s="19">
        <f t="shared" ref="F1348:F1411" si="173">C1348-$C$2</f>
        <v>7098.8740000724792</v>
      </c>
      <c r="G1348" s="20">
        <f t="shared" ref="G1348:G1411" si="174">F1348/60</f>
        <v>118.31456666787466</v>
      </c>
      <c r="H1348" s="8">
        <f t="shared" si="170"/>
        <v>34000</v>
      </c>
      <c r="I1348" s="21">
        <f t="shared" si="171"/>
        <v>0.85213032581453629</v>
      </c>
      <c r="J1348" s="17">
        <f t="shared" si="172"/>
        <v>3.4</v>
      </c>
      <c r="K1348" s="21">
        <f t="shared" si="168"/>
        <v>0.14786967418546371</v>
      </c>
      <c r="L1348" s="21">
        <f t="shared" ref="L1348:L1411" si="175">K1348*(G1348-G1347)</f>
        <v>1.6699416436250301E-2</v>
      </c>
    </row>
    <row r="1349" spans="1:12" x14ac:dyDescent="0.3">
      <c r="A1349" s="18">
        <v>45697.561430925925</v>
      </c>
      <c r="B1349" s="8">
        <v>34000</v>
      </c>
      <c r="C1349" s="45">
        <f t="shared" si="169"/>
        <v>3948269307.632</v>
      </c>
      <c r="F1349" s="19">
        <f t="shared" si="173"/>
        <v>7105.6380000114441</v>
      </c>
      <c r="G1349" s="20">
        <f t="shared" si="174"/>
        <v>118.42730000019074</v>
      </c>
      <c r="H1349" s="8">
        <f t="shared" si="170"/>
        <v>34000</v>
      </c>
      <c r="I1349" s="21">
        <f t="shared" si="171"/>
        <v>0.85213032581453629</v>
      </c>
      <c r="J1349" s="17">
        <f t="shared" si="172"/>
        <v>3.4</v>
      </c>
      <c r="K1349" s="21">
        <f t="shared" si="168"/>
        <v>0.14786967418546371</v>
      </c>
      <c r="L1349" s="21">
        <f t="shared" si="175"/>
        <v>1.6669841119420745E-2</v>
      </c>
    </row>
    <row r="1350" spans="1:12" x14ac:dyDescent="0.3">
      <c r="A1350" s="18">
        <v>45697.561508506944</v>
      </c>
      <c r="B1350" s="8">
        <v>34100</v>
      </c>
      <c r="C1350" s="45">
        <f t="shared" si="169"/>
        <v>3948269314.335</v>
      </c>
      <c r="F1350" s="19">
        <f t="shared" si="173"/>
        <v>7112.3410000801086</v>
      </c>
      <c r="G1350" s="20">
        <f t="shared" si="174"/>
        <v>118.53901666800181</v>
      </c>
      <c r="H1350" s="8">
        <f t="shared" si="170"/>
        <v>34100</v>
      </c>
      <c r="I1350" s="21">
        <f t="shared" si="171"/>
        <v>0.85463659147869675</v>
      </c>
      <c r="J1350" s="17">
        <f t="shared" si="172"/>
        <v>3.41</v>
      </c>
      <c r="K1350" s="21">
        <f t="shared" si="168"/>
        <v>0.14536340852130325</v>
      </c>
      <c r="L1350" s="21">
        <f t="shared" si="175"/>
        <v>1.6239515621658769E-2</v>
      </c>
    </row>
    <row r="1351" spans="1:12" x14ac:dyDescent="0.3">
      <c r="A1351" s="18">
        <v>45697.561585671298</v>
      </c>
      <c r="B1351" s="8">
        <v>34200</v>
      </c>
      <c r="C1351" s="45">
        <f t="shared" si="169"/>
        <v>3948269321.0020003</v>
      </c>
      <c r="F1351" s="19">
        <f t="shared" si="173"/>
        <v>7119.0080003738403</v>
      </c>
      <c r="G1351" s="20">
        <f t="shared" si="174"/>
        <v>118.65013333956401</v>
      </c>
      <c r="H1351" s="8">
        <f t="shared" si="170"/>
        <v>34200</v>
      </c>
      <c r="I1351" s="21">
        <f t="shared" si="171"/>
        <v>0.8571428571428571</v>
      </c>
      <c r="J1351" s="17">
        <f t="shared" si="172"/>
        <v>3.42</v>
      </c>
      <c r="K1351" s="21">
        <f t="shared" si="168"/>
        <v>0.1428571428571429</v>
      </c>
      <c r="L1351" s="21">
        <f t="shared" si="175"/>
        <v>1.5873810223171508E-2</v>
      </c>
    </row>
    <row r="1352" spans="1:12" x14ac:dyDescent="0.3">
      <c r="A1352" s="18">
        <v>45697.561663032408</v>
      </c>
      <c r="B1352" s="8">
        <v>34100</v>
      </c>
      <c r="C1352" s="45">
        <f t="shared" si="169"/>
        <v>3948269327.6859999</v>
      </c>
      <c r="F1352" s="19">
        <f t="shared" si="173"/>
        <v>7125.691999912262</v>
      </c>
      <c r="G1352" s="20">
        <f t="shared" si="174"/>
        <v>118.76153333187104</v>
      </c>
      <c r="H1352" s="8">
        <f t="shared" si="170"/>
        <v>34100</v>
      </c>
      <c r="I1352" s="21">
        <f t="shared" si="171"/>
        <v>0.85463659147869675</v>
      </c>
      <c r="J1352" s="17">
        <f t="shared" si="172"/>
        <v>3.41</v>
      </c>
      <c r="K1352" s="21">
        <f t="shared" si="168"/>
        <v>0.14536340852130325</v>
      </c>
      <c r="L1352" s="21">
        <f t="shared" si="175"/>
        <v>1.619348259099657E-2</v>
      </c>
    </row>
    <row r="1353" spans="1:12" x14ac:dyDescent="0.3">
      <c r="A1353" s="18">
        <v>45697.561740983794</v>
      </c>
      <c r="B1353" s="8">
        <v>34100</v>
      </c>
      <c r="C1353" s="45">
        <f t="shared" si="169"/>
        <v>3948269334.421</v>
      </c>
      <c r="F1353" s="19">
        <f t="shared" si="173"/>
        <v>7132.4270000457764</v>
      </c>
      <c r="G1353" s="20">
        <f t="shared" si="174"/>
        <v>118.87378333409627</v>
      </c>
      <c r="H1353" s="8">
        <f t="shared" si="170"/>
        <v>34100</v>
      </c>
      <c r="I1353" s="21">
        <f t="shared" si="171"/>
        <v>0.85463659147869675</v>
      </c>
      <c r="J1353" s="17">
        <f t="shared" si="172"/>
        <v>3.41</v>
      </c>
      <c r="K1353" s="21">
        <f t="shared" si="168"/>
        <v>0.14536340852130325</v>
      </c>
      <c r="L1353" s="21">
        <f t="shared" si="175"/>
        <v>1.6317042929984496E-2</v>
      </c>
    </row>
    <row r="1354" spans="1:12" x14ac:dyDescent="0.3">
      <c r="A1354" s="18">
        <v>45697.561818692127</v>
      </c>
      <c r="B1354" s="8">
        <v>33900</v>
      </c>
      <c r="C1354" s="45">
        <f t="shared" si="169"/>
        <v>3948269341.1349998</v>
      </c>
      <c r="F1354" s="19">
        <f t="shared" si="173"/>
        <v>7139.1409997940063</v>
      </c>
      <c r="G1354" s="20">
        <f t="shared" si="174"/>
        <v>118.98568332990011</v>
      </c>
      <c r="H1354" s="8">
        <f t="shared" si="170"/>
        <v>33900</v>
      </c>
      <c r="I1354" s="21">
        <f t="shared" si="171"/>
        <v>0.84962406015037595</v>
      </c>
      <c r="J1354" s="17">
        <f t="shared" si="172"/>
        <v>3.39</v>
      </c>
      <c r="K1354" s="21">
        <f t="shared" si="168"/>
        <v>0.15037593984962405</v>
      </c>
      <c r="L1354" s="21">
        <f t="shared" si="175"/>
        <v>1.6827067038171231E-2</v>
      </c>
    </row>
    <row r="1355" spans="1:12" x14ac:dyDescent="0.3">
      <c r="A1355" s="18">
        <v>45697.561896782405</v>
      </c>
      <c r="B1355" s="8">
        <v>33900</v>
      </c>
      <c r="C1355" s="45">
        <f t="shared" si="169"/>
        <v>3948269347.882</v>
      </c>
      <c r="F1355" s="19">
        <f t="shared" si="173"/>
        <v>7145.8880000114441</v>
      </c>
      <c r="G1355" s="20">
        <f t="shared" si="174"/>
        <v>119.09813333352407</v>
      </c>
      <c r="H1355" s="8">
        <f t="shared" si="170"/>
        <v>33900</v>
      </c>
      <c r="I1355" s="21">
        <f t="shared" si="171"/>
        <v>0.84962406015037595</v>
      </c>
      <c r="J1355" s="17">
        <f t="shared" si="172"/>
        <v>3.39</v>
      </c>
      <c r="K1355" s="21">
        <f t="shared" si="168"/>
        <v>0.15037593984962405</v>
      </c>
      <c r="L1355" s="21">
        <f t="shared" si="175"/>
        <v>1.6909774981046975E-2</v>
      </c>
    </row>
    <row r="1356" spans="1:12" x14ac:dyDescent="0.3">
      <c r="A1356" s="18">
        <v>45697.561973958334</v>
      </c>
      <c r="B1356" s="8">
        <v>34100</v>
      </c>
      <c r="C1356" s="45">
        <f t="shared" si="169"/>
        <v>3948269354.5500002</v>
      </c>
      <c r="F1356" s="19">
        <f t="shared" si="173"/>
        <v>7152.5560002326965</v>
      </c>
      <c r="G1356" s="20">
        <f t="shared" si="174"/>
        <v>119.20926667054495</v>
      </c>
      <c r="H1356" s="8">
        <f t="shared" si="170"/>
        <v>34100</v>
      </c>
      <c r="I1356" s="21">
        <f t="shared" si="171"/>
        <v>0.85463659147869675</v>
      </c>
      <c r="J1356" s="17">
        <f t="shared" si="172"/>
        <v>3.41</v>
      </c>
      <c r="K1356" s="21">
        <f t="shared" si="168"/>
        <v>0.14536340852130325</v>
      </c>
      <c r="L1356" s="21">
        <f t="shared" si="175"/>
        <v>1.6154720669700987E-2</v>
      </c>
    </row>
    <row r="1357" spans="1:12" x14ac:dyDescent="0.3">
      <c r="A1357" s="18">
        <v>45697.562052349538</v>
      </c>
      <c r="B1357" s="8">
        <v>34000</v>
      </c>
      <c r="C1357" s="45">
        <f t="shared" si="169"/>
        <v>3948269361.323</v>
      </c>
      <c r="F1357" s="19">
        <f t="shared" si="173"/>
        <v>7159.3289999961853</v>
      </c>
      <c r="G1357" s="20">
        <f t="shared" si="174"/>
        <v>119.32214999993643</v>
      </c>
      <c r="H1357" s="8">
        <f t="shared" si="170"/>
        <v>34000</v>
      </c>
      <c r="I1357" s="21">
        <f t="shared" si="171"/>
        <v>0.85213032581453629</v>
      </c>
      <c r="J1357" s="17">
        <f t="shared" si="172"/>
        <v>3.4</v>
      </c>
      <c r="K1357" s="21">
        <f t="shared" si="168"/>
        <v>0.14786967418546371</v>
      </c>
      <c r="L1357" s="21">
        <f t="shared" si="175"/>
        <v>1.6692021138088452E-2</v>
      </c>
    </row>
    <row r="1358" spans="1:12" x14ac:dyDescent="0.3">
      <c r="A1358" s="18">
        <v>45697.562130162034</v>
      </c>
      <c r="B1358" s="8">
        <v>34100</v>
      </c>
      <c r="C1358" s="45">
        <f t="shared" si="169"/>
        <v>3948269368.0459995</v>
      </c>
      <c r="F1358" s="19">
        <f t="shared" si="173"/>
        <v>7166.0519995689392</v>
      </c>
      <c r="G1358" s="20">
        <f t="shared" si="174"/>
        <v>119.43419999281565</v>
      </c>
      <c r="H1358" s="8">
        <f t="shared" si="170"/>
        <v>34100</v>
      </c>
      <c r="I1358" s="21">
        <f t="shared" si="171"/>
        <v>0.85463659147869675</v>
      </c>
      <c r="J1358" s="17">
        <f t="shared" si="172"/>
        <v>3.41</v>
      </c>
      <c r="K1358" s="21">
        <f t="shared" si="168"/>
        <v>0.14536340852130325</v>
      </c>
      <c r="L1358" s="21">
        <f t="shared" si="175"/>
        <v>1.6287968889711374E-2</v>
      </c>
    </row>
    <row r="1359" spans="1:12" x14ac:dyDescent="0.3">
      <c r="A1359" s="18">
        <v>45697.562207187497</v>
      </c>
      <c r="B1359" s="8">
        <v>34000</v>
      </c>
      <c r="C1359" s="45">
        <f t="shared" si="169"/>
        <v>3948269374.7009997</v>
      </c>
      <c r="F1359" s="19">
        <f t="shared" si="173"/>
        <v>7172.7069997787476</v>
      </c>
      <c r="G1359" s="20">
        <f t="shared" si="174"/>
        <v>119.54511666297913</v>
      </c>
      <c r="H1359" s="8">
        <f t="shared" si="170"/>
        <v>34000</v>
      </c>
      <c r="I1359" s="21">
        <f t="shared" si="171"/>
        <v>0.85213032581453629</v>
      </c>
      <c r="J1359" s="17">
        <f t="shared" si="172"/>
        <v>3.4</v>
      </c>
      <c r="K1359" s="21">
        <f t="shared" si="168"/>
        <v>0.14786967418546371</v>
      </c>
      <c r="L1359" s="21">
        <f t="shared" si="175"/>
        <v>1.6401211878809781E-2</v>
      </c>
    </row>
    <row r="1360" spans="1:12" x14ac:dyDescent="0.3">
      <c r="A1360" s="18">
        <v>45697.562283530089</v>
      </c>
      <c r="B1360" s="8">
        <v>33900</v>
      </c>
      <c r="C1360" s="45">
        <f t="shared" si="169"/>
        <v>3948269381.2969999</v>
      </c>
      <c r="F1360" s="19">
        <f t="shared" si="173"/>
        <v>7179.3029999732971</v>
      </c>
      <c r="G1360" s="20">
        <f t="shared" si="174"/>
        <v>119.65504999955495</v>
      </c>
      <c r="H1360" s="8">
        <f t="shared" si="170"/>
        <v>33900</v>
      </c>
      <c r="I1360" s="21">
        <f t="shared" si="171"/>
        <v>0.84962406015037595</v>
      </c>
      <c r="J1360" s="17">
        <f t="shared" si="172"/>
        <v>3.39</v>
      </c>
      <c r="K1360" s="21">
        <f t="shared" si="168"/>
        <v>0.15037593984962405</v>
      </c>
      <c r="L1360" s="21">
        <f t="shared" si="175"/>
        <v>1.6531328808394176E-2</v>
      </c>
    </row>
    <row r="1361" spans="1:12" x14ac:dyDescent="0.3">
      <c r="A1361" s="18">
        <v>45697.562360578704</v>
      </c>
      <c r="B1361" s="8">
        <v>33900</v>
      </c>
      <c r="C1361" s="45">
        <f t="shared" si="169"/>
        <v>3948269387.954</v>
      </c>
      <c r="F1361" s="19">
        <f t="shared" si="173"/>
        <v>7185.960000038147</v>
      </c>
      <c r="G1361" s="20">
        <f t="shared" si="174"/>
        <v>119.76600000063578</v>
      </c>
      <c r="H1361" s="8">
        <f t="shared" si="170"/>
        <v>33900</v>
      </c>
      <c r="I1361" s="21">
        <f t="shared" si="171"/>
        <v>0.84962406015037595</v>
      </c>
      <c r="J1361" s="17">
        <f t="shared" si="172"/>
        <v>3.39</v>
      </c>
      <c r="K1361" s="21">
        <f t="shared" si="168"/>
        <v>0.15037593984962405</v>
      </c>
      <c r="L1361" s="21">
        <f t="shared" si="175"/>
        <v>1.6684210688847748E-2</v>
      </c>
    </row>
    <row r="1362" spans="1:12" x14ac:dyDescent="0.3">
      <c r="A1362" s="18">
        <v>45697.562438553243</v>
      </c>
      <c r="B1362" s="8">
        <v>34100</v>
      </c>
      <c r="C1362" s="45">
        <f t="shared" si="169"/>
        <v>3948269394.691</v>
      </c>
      <c r="F1362" s="19">
        <f t="shared" si="173"/>
        <v>7192.6970000267029</v>
      </c>
      <c r="G1362" s="20">
        <f t="shared" si="174"/>
        <v>119.87828333377838</v>
      </c>
      <c r="H1362" s="8">
        <f t="shared" si="170"/>
        <v>34100</v>
      </c>
      <c r="I1362" s="21">
        <f t="shared" si="171"/>
        <v>0.85463659147869675</v>
      </c>
      <c r="J1362" s="17">
        <f t="shared" si="172"/>
        <v>3.41</v>
      </c>
      <c r="K1362" s="21">
        <f t="shared" si="168"/>
        <v>0.14536340852130325</v>
      </c>
      <c r="L1362" s="21">
        <f t="shared" si="175"/>
        <v>1.6321888025741266E-2</v>
      </c>
    </row>
    <row r="1363" spans="1:12" x14ac:dyDescent="0.3">
      <c r="A1363" s="18">
        <v>45697.562517314815</v>
      </c>
      <c r="B1363" s="8">
        <v>34100</v>
      </c>
      <c r="C1363" s="45">
        <f t="shared" si="169"/>
        <v>3948269401.4959998</v>
      </c>
      <c r="F1363" s="19">
        <f t="shared" si="173"/>
        <v>7199.5019998550415</v>
      </c>
      <c r="G1363" s="20">
        <f t="shared" si="174"/>
        <v>119.99169999758402</v>
      </c>
      <c r="H1363" s="8">
        <f t="shared" si="170"/>
        <v>34100</v>
      </c>
      <c r="I1363" s="21">
        <f t="shared" si="171"/>
        <v>0.85463659147869675</v>
      </c>
      <c r="J1363" s="17">
        <f t="shared" si="172"/>
        <v>3.41</v>
      </c>
      <c r="K1363" s="21">
        <f t="shared" si="168"/>
        <v>0.14536340852130325</v>
      </c>
      <c r="L1363" s="21">
        <f t="shared" si="175"/>
        <v>1.6486632833902132E-2</v>
      </c>
    </row>
    <row r="1364" spans="1:12" x14ac:dyDescent="0.3">
      <c r="A1364" s="18">
        <v>45697.562596793985</v>
      </c>
      <c r="B1364" s="8">
        <v>34100</v>
      </c>
      <c r="C1364" s="45">
        <f t="shared" si="169"/>
        <v>3948269408.3630004</v>
      </c>
      <c r="F1364" s="19">
        <f t="shared" si="173"/>
        <v>7206.3690004348755</v>
      </c>
      <c r="G1364" s="20">
        <f t="shared" si="174"/>
        <v>120.10615000724792</v>
      </c>
      <c r="H1364" s="8">
        <f t="shared" si="170"/>
        <v>34100</v>
      </c>
      <c r="I1364" s="21">
        <f t="shared" si="171"/>
        <v>0.85463659147869675</v>
      </c>
      <c r="J1364" s="17">
        <f t="shared" si="172"/>
        <v>3.41</v>
      </c>
      <c r="K1364" s="21">
        <f t="shared" si="168"/>
        <v>0.14536340852130325</v>
      </c>
      <c r="L1364" s="21">
        <f t="shared" si="175"/>
        <v>1.6636843510040286E-2</v>
      </c>
    </row>
    <row r="1365" spans="1:12" x14ac:dyDescent="0.3">
      <c r="A1365" s="18">
        <v>45697.562676423608</v>
      </c>
      <c r="B1365" s="8">
        <v>34200</v>
      </c>
      <c r="C1365" s="45">
        <f t="shared" si="169"/>
        <v>3948269415.2429996</v>
      </c>
      <c r="F1365" s="19">
        <f t="shared" si="173"/>
        <v>7213.2489995956421</v>
      </c>
      <c r="G1365" s="20">
        <f t="shared" si="174"/>
        <v>120.22081665992737</v>
      </c>
      <c r="H1365" s="8">
        <f t="shared" si="170"/>
        <v>34200</v>
      </c>
      <c r="I1365" s="21">
        <f t="shared" si="171"/>
        <v>0.8571428571428571</v>
      </c>
      <c r="J1365" s="17">
        <f t="shared" si="172"/>
        <v>3.42</v>
      </c>
      <c r="K1365" s="21">
        <f t="shared" si="168"/>
        <v>0.1428571428571429</v>
      </c>
      <c r="L1365" s="21">
        <f t="shared" si="175"/>
        <v>1.6380950382778033E-2</v>
      </c>
    </row>
    <row r="1366" spans="1:12" x14ac:dyDescent="0.3">
      <c r="A1366" s="18">
        <v>45697.562755439816</v>
      </c>
      <c r="B1366" s="8">
        <v>34300</v>
      </c>
      <c r="C1366" s="45">
        <f t="shared" si="169"/>
        <v>3948269422.0700002</v>
      </c>
      <c r="F1366" s="19">
        <f t="shared" si="173"/>
        <v>7220.076000213623</v>
      </c>
      <c r="G1366" s="20">
        <f t="shared" si="174"/>
        <v>120.33460000356038</v>
      </c>
      <c r="H1366" s="8">
        <f t="shared" si="170"/>
        <v>34300</v>
      </c>
      <c r="I1366" s="21">
        <f t="shared" si="171"/>
        <v>0.85964912280701755</v>
      </c>
      <c r="J1366" s="17">
        <f t="shared" si="172"/>
        <v>3.43</v>
      </c>
      <c r="K1366" s="21">
        <f t="shared" si="168"/>
        <v>0.14035087719298245</v>
      </c>
      <c r="L1366" s="21">
        <f t="shared" si="175"/>
        <v>1.5969592088844475E-2</v>
      </c>
    </row>
    <row r="1367" spans="1:12" x14ac:dyDescent="0.3">
      <c r="A1367" s="18">
        <v>45697.562833888886</v>
      </c>
      <c r="B1367" s="8">
        <v>33900</v>
      </c>
      <c r="C1367" s="45">
        <f t="shared" si="169"/>
        <v>3948269428.8479996</v>
      </c>
      <c r="F1367" s="19">
        <f t="shared" si="173"/>
        <v>7226.8539996147156</v>
      </c>
      <c r="G1367" s="20">
        <f t="shared" si="174"/>
        <v>120.44756666024526</v>
      </c>
      <c r="H1367" s="8">
        <f t="shared" si="170"/>
        <v>33900</v>
      </c>
      <c r="I1367" s="21">
        <f t="shared" si="171"/>
        <v>0.84962406015037595</v>
      </c>
      <c r="J1367" s="17">
        <f t="shared" si="172"/>
        <v>3.39</v>
      </c>
      <c r="K1367" s="21">
        <f t="shared" si="168"/>
        <v>0.15037593984962405</v>
      </c>
      <c r="L1367" s="21">
        <f t="shared" si="175"/>
        <v>1.6987467170657966E-2</v>
      </c>
    </row>
    <row r="1368" spans="1:12" x14ac:dyDescent="0.3">
      <c r="A1368" s="18">
        <v>45697.56291375</v>
      </c>
      <c r="B1368" s="8">
        <v>34100</v>
      </c>
      <c r="C1368" s="45">
        <f t="shared" si="169"/>
        <v>3948269435.7480001</v>
      </c>
      <c r="F1368" s="19">
        <f t="shared" si="173"/>
        <v>7233.7540001869202</v>
      </c>
      <c r="G1368" s="20">
        <f t="shared" si="174"/>
        <v>120.562566669782</v>
      </c>
      <c r="H1368" s="8">
        <f t="shared" si="170"/>
        <v>34100</v>
      </c>
      <c r="I1368" s="21">
        <f t="shared" si="171"/>
        <v>0.85463659147869675</v>
      </c>
      <c r="J1368" s="17">
        <f t="shared" si="172"/>
        <v>3.41</v>
      </c>
      <c r="K1368" s="21">
        <f t="shared" si="168"/>
        <v>0.14536340852130325</v>
      </c>
      <c r="L1368" s="21">
        <f t="shared" si="175"/>
        <v>1.6716793366243366E-2</v>
      </c>
    </row>
    <row r="1369" spans="1:12" x14ac:dyDescent="0.3">
      <c r="A1369" s="18">
        <v>45697.562993148145</v>
      </c>
      <c r="B1369" s="8">
        <v>34100</v>
      </c>
      <c r="C1369" s="45">
        <f t="shared" si="169"/>
        <v>3948269442.6079998</v>
      </c>
      <c r="F1369" s="19">
        <f t="shared" si="173"/>
        <v>7240.6139998435974</v>
      </c>
      <c r="G1369" s="20">
        <f t="shared" si="174"/>
        <v>120.67689999739329</v>
      </c>
      <c r="H1369" s="8">
        <f t="shared" si="170"/>
        <v>34100</v>
      </c>
      <c r="I1369" s="21">
        <f t="shared" si="171"/>
        <v>0.85463659147869675</v>
      </c>
      <c r="J1369" s="17">
        <f t="shared" si="172"/>
        <v>3.41</v>
      </c>
      <c r="K1369" s="21">
        <f t="shared" si="168"/>
        <v>0.14536340852130325</v>
      </c>
      <c r="L1369" s="21">
        <f t="shared" si="175"/>
        <v>1.6619882209160126E-2</v>
      </c>
    </row>
    <row r="1370" spans="1:12" x14ac:dyDescent="0.3">
      <c r="A1370" s="18">
        <v>45697.56307113426</v>
      </c>
      <c r="B1370" s="8">
        <v>34000</v>
      </c>
      <c r="C1370" s="45">
        <f t="shared" si="169"/>
        <v>3948269449.3460002</v>
      </c>
      <c r="F1370" s="19">
        <f t="shared" si="173"/>
        <v>7247.3520002365112</v>
      </c>
      <c r="G1370" s="20">
        <f t="shared" si="174"/>
        <v>120.78920000394186</v>
      </c>
      <c r="H1370" s="8">
        <f t="shared" si="170"/>
        <v>34000</v>
      </c>
      <c r="I1370" s="21">
        <f t="shared" si="171"/>
        <v>0.85213032581453629</v>
      </c>
      <c r="J1370" s="17">
        <f t="shared" si="172"/>
        <v>3.4</v>
      </c>
      <c r="K1370" s="21">
        <f t="shared" si="168"/>
        <v>0.14786967418546371</v>
      </c>
      <c r="L1370" s="21">
        <f t="shared" si="175"/>
        <v>1.6605765379361825E-2</v>
      </c>
    </row>
    <row r="1371" spans="1:12" x14ac:dyDescent="0.3">
      <c r="A1371" s="18">
        <v>45697.563149618058</v>
      </c>
      <c r="B1371" s="8">
        <v>33900</v>
      </c>
      <c r="C1371" s="45">
        <f t="shared" si="169"/>
        <v>3948269456.1270003</v>
      </c>
      <c r="F1371" s="19">
        <f t="shared" si="173"/>
        <v>7254.1330003738403</v>
      </c>
      <c r="G1371" s="20">
        <f t="shared" si="174"/>
        <v>120.90221667289734</v>
      </c>
      <c r="H1371" s="8">
        <f t="shared" si="170"/>
        <v>33900</v>
      </c>
      <c r="I1371" s="21">
        <f t="shared" si="171"/>
        <v>0.84962406015037595</v>
      </c>
      <c r="J1371" s="17">
        <f t="shared" si="172"/>
        <v>3.39</v>
      </c>
      <c r="K1371" s="21">
        <f t="shared" si="168"/>
        <v>0.15037593984962405</v>
      </c>
      <c r="L1371" s="21">
        <f t="shared" si="175"/>
        <v>1.6994987812854322E-2</v>
      </c>
    </row>
    <row r="1372" spans="1:12" x14ac:dyDescent="0.3">
      <c r="A1372" s="18">
        <v>45697.563228703701</v>
      </c>
      <c r="B1372" s="8">
        <v>33900</v>
      </c>
      <c r="C1372" s="45">
        <f t="shared" si="169"/>
        <v>3948269462.9599996</v>
      </c>
      <c r="F1372" s="19">
        <f t="shared" si="173"/>
        <v>7260.9659996032715</v>
      </c>
      <c r="G1372" s="20">
        <f t="shared" si="174"/>
        <v>121.01609999338785</v>
      </c>
      <c r="H1372" s="8">
        <f t="shared" si="170"/>
        <v>33900</v>
      </c>
      <c r="I1372" s="21">
        <f t="shared" si="171"/>
        <v>0.84962406015037595</v>
      </c>
      <c r="J1372" s="17">
        <f t="shared" si="172"/>
        <v>3.39</v>
      </c>
      <c r="K1372" s="21">
        <f t="shared" si="168"/>
        <v>0.15037593984962405</v>
      </c>
      <c r="L1372" s="21">
        <f t="shared" si="175"/>
        <v>1.7125311351957204E-2</v>
      </c>
    </row>
    <row r="1373" spans="1:12" x14ac:dyDescent="0.3">
      <c r="A1373" s="18">
        <v>45697.563307615739</v>
      </c>
      <c r="B1373" s="8">
        <v>33900</v>
      </c>
      <c r="C1373" s="45">
        <f t="shared" si="169"/>
        <v>3948269469.7779999</v>
      </c>
      <c r="F1373" s="19">
        <f t="shared" si="173"/>
        <v>7267.7839999198914</v>
      </c>
      <c r="G1373" s="20">
        <f t="shared" si="174"/>
        <v>121.1297333319982</v>
      </c>
      <c r="H1373" s="8">
        <f t="shared" si="170"/>
        <v>33900</v>
      </c>
      <c r="I1373" s="21">
        <f t="shared" si="171"/>
        <v>0.84962406015037595</v>
      </c>
      <c r="J1373" s="17">
        <f t="shared" si="172"/>
        <v>3.39</v>
      </c>
      <c r="K1373" s="21">
        <f t="shared" si="168"/>
        <v>0.15037593984962405</v>
      </c>
      <c r="L1373" s="21">
        <f t="shared" si="175"/>
        <v>1.7087720091780698E-2</v>
      </c>
    </row>
    <row r="1374" spans="1:12" x14ac:dyDescent="0.3">
      <c r="A1374" s="18">
        <v>45697.563386585651</v>
      </c>
      <c r="B1374" s="8">
        <v>34000</v>
      </c>
      <c r="C1374" s="45">
        <f t="shared" si="169"/>
        <v>3948269476.6010003</v>
      </c>
      <c r="F1374" s="19">
        <f t="shared" si="173"/>
        <v>7274.6070003509521</v>
      </c>
      <c r="G1374" s="20">
        <f t="shared" si="174"/>
        <v>121.2434500058492</v>
      </c>
      <c r="H1374" s="8">
        <f t="shared" si="170"/>
        <v>34000</v>
      </c>
      <c r="I1374" s="21">
        <f t="shared" si="171"/>
        <v>0.85213032581453629</v>
      </c>
      <c r="J1374" s="17">
        <f t="shared" si="172"/>
        <v>3.4</v>
      </c>
      <c r="K1374" s="21">
        <f t="shared" si="168"/>
        <v>0.14786967418546371</v>
      </c>
      <c r="L1374" s="21">
        <f t="shared" si="175"/>
        <v>1.681524751180228E-2</v>
      </c>
    </row>
    <row r="1375" spans="1:12" x14ac:dyDescent="0.3">
      <c r="A1375" s="18">
        <v>45697.56346665509</v>
      </c>
      <c r="B1375" s="8">
        <v>34100</v>
      </c>
      <c r="C1375" s="45">
        <f t="shared" si="169"/>
        <v>3948269483.5190001</v>
      </c>
      <c r="F1375" s="19">
        <f t="shared" si="173"/>
        <v>7281.5250000953674</v>
      </c>
      <c r="G1375" s="20">
        <f t="shared" si="174"/>
        <v>121.35875000158946</v>
      </c>
      <c r="H1375" s="8">
        <f t="shared" si="170"/>
        <v>34100</v>
      </c>
      <c r="I1375" s="21">
        <f t="shared" si="171"/>
        <v>0.85463659147869675</v>
      </c>
      <c r="J1375" s="17">
        <f t="shared" si="172"/>
        <v>3.41</v>
      </c>
      <c r="K1375" s="21">
        <f t="shared" si="168"/>
        <v>0.14536340852130325</v>
      </c>
      <c r="L1375" s="21">
        <f t="shared" si="175"/>
        <v>1.6760400383295723E-2</v>
      </c>
    </row>
    <row r="1376" spans="1:12" x14ac:dyDescent="0.3">
      <c r="A1376" s="18">
        <v>45697.563545266203</v>
      </c>
      <c r="B1376" s="8">
        <v>34100</v>
      </c>
      <c r="C1376" s="45">
        <f t="shared" si="169"/>
        <v>3948269490.3109999</v>
      </c>
      <c r="F1376" s="19">
        <f t="shared" si="173"/>
        <v>7288.316999912262</v>
      </c>
      <c r="G1376" s="20">
        <f t="shared" si="174"/>
        <v>121.4719499985377</v>
      </c>
      <c r="H1376" s="8">
        <f t="shared" si="170"/>
        <v>34100</v>
      </c>
      <c r="I1376" s="21">
        <f t="shared" si="171"/>
        <v>0.85463659147869675</v>
      </c>
      <c r="J1376" s="17">
        <f t="shared" si="172"/>
        <v>3.41</v>
      </c>
      <c r="K1376" s="21">
        <f t="shared" si="168"/>
        <v>0.14536340852130325</v>
      </c>
      <c r="L1376" s="21">
        <f t="shared" si="175"/>
        <v>1.6455137400997199E-2</v>
      </c>
    </row>
    <row r="1377" spans="1:12" x14ac:dyDescent="0.3">
      <c r="A1377" s="18">
        <v>45697.563624363429</v>
      </c>
      <c r="B1377" s="8">
        <v>34100</v>
      </c>
      <c r="C1377" s="45">
        <f t="shared" si="169"/>
        <v>3948269497.1450005</v>
      </c>
      <c r="F1377" s="19">
        <f t="shared" si="173"/>
        <v>7295.1510004997253</v>
      </c>
      <c r="G1377" s="20">
        <f t="shared" si="174"/>
        <v>121.58585000832876</v>
      </c>
      <c r="H1377" s="8">
        <f t="shared" si="170"/>
        <v>34100</v>
      </c>
      <c r="I1377" s="21">
        <f t="shared" si="171"/>
        <v>0.85463659147869675</v>
      </c>
      <c r="J1377" s="17">
        <f t="shared" si="172"/>
        <v>3.41</v>
      </c>
      <c r="K1377" s="21">
        <f t="shared" si="168"/>
        <v>0.14536340852130325</v>
      </c>
      <c r="L1377" s="21">
        <f t="shared" si="175"/>
        <v>1.6556893653839274E-2</v>
      </c>
    </row>
    <row r="1378" spans="1:12" x14ac:dyDescent="0.3">
      <c r="A1378" s="18">
        <v>45697.563702766201</v>
      </c>
      <c r="B1378" s="8">
        <v>34000</v>
      </c>
      <c r="C1378" s="45">
        <f t="shared" si="169"/>
        <v>3948269503.9189997</v>
      </c>
      <c r="F1378" s="19">
        <f t="shared" si="173"/>
        <v>7301.9249997138977</v>
      </c>
      <c r="G1378" s="20">
        <f t="shared" si="174"/>
        <v>121.69874999523162</v>
      </c>
      <c r="H1378" s="8">
        <f t="shared" si="170"/>
        <v>34000</v>
      </c>
      <c r="I1378" s="21">
        <f t="shared" si="171"/>
        <v>0.85213032581453629</v>
      </c>
      <c r="J1378" s="17">
        <f t="shared" si="172"/>
        <v>3.4</v>
      </c>
      <c r="K1378" s="21">
        <f t="shared" si="168"/>
        <v>0.14786967418546371</v>
      </c>
      <c r="L1378" s="21">
        <f t="shared" si="175"/>
        <v>1.6694484278869087E-2</v>
      </c>
    </row>
    <row r="1379" spans="1:12" x14ac:dyDescent="0.3">
      <c r="A1379" s="18">
        <v>45697.563781874996</v>
      </c>
      <c r="B1379" s="8">
        <v>34100</v>
      </c>
      <c r="C1379" s="45">
        <f t="shared" si="169"/>
        <v>3948269510.7539997</v>
      </c>
      <c r="F1379" s="19">
        <f t="shared" si="173"/>
        <v>7308.7599997520447</v>
      </c>
      <c r="G1379" s="20">
        <f t="shared" si="174"/>
        <v>121.81266666253408</v>
      </c>
      <c r="H1379" s="8">
        <f t="shared" si="170"/>
        <v>34100</v>
      </c>
      <c r="I1379" s="21">
        <f t="shared" si="171"/>
        <v>0.85463659147869675</v>
      </c>
      <c r="J1379" s="17">
        <f t="shared" si="172"/>
        <v>3.41</v>
      </c>
      <c r="K1379" s="21">
        <f t="shared" si="168"/>
        <v>0.14536340852130325</v>
      </c>
      <c r="L1379" s="21">
        <f t="shared" si="175"/>
        <v>1.6559315046473153E-2</v>
      </c>
    </row>
    <row r="1380" spans="1:12" x14ac:dyDescent="0.3">
      <c r="A1380" s="18">
        <v>45697.563860636576</v>
      </c>
      <c r="B1380" s="8">
        <v>34000</v>
      </c>
      <c r="C1380" s="45">
        <f t="shared" si="169"/>
        <v>3948269517.559</v>
      </c>
      <c r="F1380" s="19">
        <f t="shared" si="173"/>
        <v>7315.5650000572205</v>
      </c>
      <c r="G1380" s="20">
        <f t="shared" si="174"/>
        <v>121.92608333428701</v>
      </c>
      <c r="H1380" s="8">
        <f t="shared" si="170"/>
        <v>34000</v>
      </c>
      <c r="I1380" s="21">
        <f t="shared" si="171"/>
        <v>0.85213032581453629</v>
      </c>
      <c r="J1380" s="17">
        <f t="shared" si="172"/>
        <v>3.4</v>
      </c>
      <c r="K1380" s="21">
        <f t="shared" si="168"/>
        <v>0.14786967418546371</v>
      </c>
      <c r="L1380" s="21">
        <f t="shared" si="175"/>
        <v>1.6770886299305399E-2</v>
      </c>
    </row>
    <row r="1381" spans="1:12" x14ac:dyDescent="0.3">
      <c r="A1381" s="18">
        <v>45697.563939988424</v>
      </c>
      <c r="B1381" s="8">
        <v>34100</v>
      </c>
      <c r="C1381" s="45">
        <f t="shared" si="169"/>
        <v>3948269524.415</v>
      </c>
      <c r="F1381" s="19">
        <f t="shared" si="173"/>
        <v>7322.4210000038147</v>
      </c>
      <c r="G1381" s="20">
        <f t="shared" si="174"/>
        <v>122.04035000006358</v>
      </c>
      <c r="H1381" s="8">
        <f t="shared" si="170"/>
        <v>34100</v>
      </c>
      <c r="I1381" s="21">
        <f t="shared" si="171"/>
        <v>0.85463659147869675</v>
      </c>
      <c r="J1381" s="17">
        <f t="shared" si="172"/>
        <v>3.41</v>
      </c>
      <c r="K1381" s="21">
        <f t="shared" si="168"/>
        <v>0.14536340852130325</v>
      </c>
      <c r="L1381" s="21">
        <f t="shared" si="175"/>
        <v>1.6610192017646585E-2</v>
      </c>
    </row>
    <row r="1382" spans="1:12" x14ac:dyDescent="0.3">
      <c r="A1382" s="18">
        <v>45697.56402114583</v>
      </c>
      <c r="B1382" s="8">
        <v>34000</v>
      </c>
      <c r="C1382" s="45">
        <f t="shared" si="169"/>
        <v>3948269531.4269996</v>
      </c>
      <c r="F1382" s="19">
        <f t="shared" si="173"/>
        <v>7329.4329996109009</v>
      </c>
      <c r="G1382" s="20">
        <f t="shared" si="174"/>
        <v>122.15721666018167</v>
      </c>
      <c r="H1382" s="8">
        <f t="shared" si="170"/>
        <v>34000</v>
      </c>
      <c r="I1382" s="21">
        <f t="shared" si="171"/>
        <v>0.85213032581453629</v>
      </c>
      <c r="J1382" s="17">
        <f t="shared" si="172"/>
        <v>3.4</v>
      </c>
      <c r="K1382" s="21">
        <f t="shared" si="168"/>
        <v>0.14786967418546371</v>
      </c>
      <c r="L1382" s="21">
        <f t="shared" si="175"/>
        <v>1.7281034954805537E-2</v>
      </c>
    </row>
    <row r="1383" spans="1:12" x14ac:dyDescent="0.3">
      <c r="A1383" s="18">
        <v>45697.564101087963</v>
      </c>
      <c r="B1383" s="8">
        <v>33900</v>
      </c>
      <c r="C1383" s="45">
        <f t="shared" si="169"/>
        <v>3948269538.3340001</v>
      </c>
      <c r="F1383" s="19">
        <f t="shared" si="173"/>
        <v>7336.3400001525879</v>
      </c>
      <c r="G1383" s="20">
        <f t="shared" si="174"/>
        <v>122.27233333587647</v>
      </c>
      <c r="H1383" s="8">
        <f t="shared" si="170"/>
        <v>33900</v>
      </c>
      <c r="I1383" s="21">
        <f t="shared" si="171"/>
        <v>0.84962406015037595</v>
      </c>
      <c r="J1383" s="17">
        <f t="shared" si="172"/>
        <v>3.39</v>
      </c>
      <c r="K1383" s="21">
        <f t="shared" si="168"/>
        <v>0.15037593984962405</v>
      </c>
      <c r="L1383" s="21">
        <f t="shared" si="175"/>
        <v>1.7310778299968872E-2</v>
      </c>
    </row>
    <row r="1384" spans="1:12" x14ac:dyDescent="0.3">
      <c r="A1384" s="18">
        <v>45697.564180787034</v>
      </c>
      <c r="B1384" s="8">
        <v>33900</v>
      </c>
      <c r="C1384" s="45">
        <f t="shared" si="169"/>
        <v>3948269545.2199998</v>
      </c>
      <c r="F1384" s="19">
        <f t="shared" si="173"/>
        <v>7343.2259998321533</v>
      </c>
      <c r="G1384" s="20">
        <f t="shared" si="174"/>
        <v>122.38709999720255</v>
      </c>
      <c r="H1384" s="8">
        <f t="shared" si="170"/>
        <v>33900</v>
      </c>
      <c r="I1384" s="21">
        <f t="shared" si="171"/>
        <v>0.84962406015037595</v>
      </c>
      <c r="J1384" s="17">
        <f t="shared" si="172"/>
        <v>3.39</v>
      </c>
      <c r="K1384" s="21">
        <f t="shared" si="168"/>
        <v>0.15037593984962405</v>
      </c>
      <c r="L1384" s="21">
        <f t="shared" si="175"/>
        <v>1.7258144560313788E-2</v>
      </c>
    </row>
    <row r="1385" spans="1:12" x14ac:dyDescent="0.3">
      <c r="A1385" s="18">
        <v>45697.564260347222</v>
      </c>
      <c r="B1385" s="8">
        <v>34000</v>
      </c>
      <c r="C1385" s="45">
        <f t="shared" si="169"/>
        <v>3948269552.0939999</v>
      </c>
      <c r="F1385" s="19">
        <f t="shared" si="173"/>
        <v>7350.0999999046326</v>
      </c>
      <c r="G1385" s="20">
        <f t="shared" si="174"/>
        <v>122.50166666507721</v>
      </c>
      <c r="H1385" s="8">
        <f t="shared" si="170"/>
        <v>34000</v>
      </c>
      <c r="I1385" s="21">
        <f t="shared" si="171"/>
        <v>0.85213032581453629</v>
      </c>
      <c r="J1385" s="17">
        <f t="shared" si="172"/>
        <v>3.4</v>
      </c>
      <c r="K1385" s="21">
        <f t="shared" si="168"/>
        <v>0.14786967418546371</v>
      </c>
      <c r="L1385" s="21">
        <f t="shared" si="175"/>
        <v>1.6940935851139479E-2</v>
      </c>
    </row>
    <row r="1386" spans="1:12" x14ac:dyDescent="0.3">
      <c r="A1386" s="18">
        <v>45697.564339942131</v>
      </c>
      <c r="B1386" s="8">
        <v>34000</v>
      </c>
      <c r="C1386" s="45">
        <f t="shared" si="169"/>
        <v>3948269558.9710002</v>
      </c>
      <c r="F1386" s="19">
        <f t="shared" si="173"/>
        <v>7356.9770002365112</v>
      </c>
      <c r="G1386" s="20">
        <f t="shared" si="174"/>
        <v>122.61628333727519</v>
      </c>
      <c r="H1386" s="8">
        <f t="shared" si="170"/>
        <v>34000</v>
      </c>
      <c r="I1386" s="21">
        <f t="shared" si="171"/>
        <v>0.85213032581453629</v>
      </c>
      <c r="J1386" s="17">
        <f t="shared" si="172"/>
        <v>3.4</v>
      </c>
      <c r="K1386" s="21">
        <f t="shared" si="168"/>
        <v>0.14786967418546371</v>
      </c>
      <c r="L1386" s="21">
        <f t="shared" si="175"/>
        <v>1.6948329974137758E-2</v>
      </c>
    </row>
    <row r="1387" spans="1:12" x14ac:dyDescent="0.3">
      <c r="A1387" s="18">
        <v>45697.564419537041</v>
      </c>
      <c r="B1387" s="8">
        <v>34000</v>
      </c>
      <c r="C1387" s="45">
        <f t="shared" si="169"/>
        <v>3948269565.8480005</v>
      </c>
      <c r="F1387" s="19">
        <f t="shared" si="173"/>
        <v>7363.8540005683899</v>
      </c>
      <c r="G1387" s="20">
        <f t="shared" si="174"/>
        <v>122.73090000947316</v>
      </c>
      <c r="H1387" s="8">
        <f t="shared" si="170"/>
        <v>34000</v>
      </c>
      <c r="I1387" s="21">
        <f t="shared" si="171"/>
        <v>0.85213032581453629</v>
      </c>
      <c r="J1387" s="17">
        <f t="shared" si="172"/>
        <v>3.4</v>
      </c>
      <c r="K1387" s="21">
        <f t="shared" si="168"/>
        <v>0.14786967418546371</v>
      </c>
      <c r="L1387" s="21">
        <f t="shared" si="175"/>
        <v>1.6948329974135659E-2</v>
      </c>
    </row>
    <row r="1388" spans="1:12" x14ac:dyDescent="0.3">
      <c r="A1388" s="18">
        <v>45697.564498958331</v>
      </c>
      <c r="B1388" s="8">
        <v>34000</v>
      </c>
      <c r="C1388" s="45">
        <f t="shared" si="169"/>
        <v>3948269572.7099996</v>
      </c>
      <c r="F1388" s="19">
        <f t="shared" si="173"/>
        <v>7370.7159996032715</v>
      </c>
      <c r="G1388" s="20">
        <f t="shared" si="174"/>
        <v>122.84526666005452</v>
      </c>
      <c r="H1388" s="8">
        <f t="shared" si="170"/>
        <v>34000</v>
      </c>
      <c r="I1388" s="21">
        <f t="shared" si="171"/>
        <v>0.85213032581453629</v>
      </c>
      <c r="J1388" s="17">
        <f t="shared" si="172"/>
        <v>3.4</v>
      </c>
      <c r="K1388" s="21">
        <f t="shared" si="168"/>
        <v>0.14786967418546371</v>
      </c>
      <c r="L1388" s="21">
        <f t="shared" si="175"/>
        <v>1.6911359359148455E-2</v>
      </c>
    </row>
    <row r="1389" spans="1:12" x14ac:dyDescent="0.3">
      <c r="A1389" s="18">
        <v>45697.564580150465</v>
      </c>
      <c r="B1389" s="8">
        <v>34000</v>
      </c>
      <c r="C1389" s="45">
        <f t="shared" si="169"/>
        <v>3948269579.7250004</v>
      </c>
      <c r="F1389" s="19">
        <f t="shared" si="173"/>
        <v>7377.7310004234314</v>
      </c>
      <c r="G1389" s="20">
        <f t="shared" si="174"/>
        <v>122.96218334039052</v>
      </c>
      <c r="H1389" s="8">
        <f t="shared" si="170"/>
        <v>34000</v>
      </c>
      <c r="I1389" s="21">
        <f t="shared" si="171"/>
        <v>0.85213032581453629</v>
      </c>
      <c r="J1389" s="17">
        <f t="shared" si="172"/>
        <v>3.4</v>
      </c>
      <c r="K1389" s="21">
        <f t="shared" si="168"/>
        <v>0.14786967418546371</v>
      </c>
      <c r="L1389" s="21">
        <f t="shared" si="175"/>
        <v>1.7288431428130954E-2</v>
      </c>
    </row>
    <row r="1390" spans="1:12" x14ac:dyDescent="0.3">
      <c r="A1390" s="18">
        <v>45697.564665682869</v>
      </c>
      <c r="B1390" s="8">
        <v>34000</v>
      </c>
      <c r="C1390" s="45">
        <f t="shared" si="169"/>
        <v>3948269587.1149998</v>
      </c>
      <c r="F1390" s="19">
        <f t="shared" si="173"/>
        <v>7385.1209998130798</v>
      </c>
      <c r="G1390" s="20">
        <f t="shared" si="174"/>
        <v>123.08534999688466</v>
      </c>
      <c r="H1390" s="8">
        <f t="shared" si="170"/>
        <v>34000</v>
      </c>
      <c r="I1390" s="21">
        <f t="shared" si="171"/>
        <v>0.85213032581453629</v>
      </c>
      <c r="J1390" s="17">
        <f t="shared" si="172"/>
        <v>3.4</v>
      </c>
      <c r="K1390" s="21">
        <f t="shared" si="168"/>
        <v>0.14786967418546371</v>
      </c>
      <c r="L1390" s="21">
        <f t="shared" si="175"/>
        <v>1.8212613366300662E-2</v>
      </c>
    </row>
    <row r="1391" spans="1:12" x14ac:dyDescent="0.3">
      <c r="A1391" s="18">
        <v>45697.56474577546</v>
      </c>
      <c r="B1391" s="8">
        <v>34100</v>
      </c>
      <c r="C1391" s="45">
        <f t="shared" si="169"/>
        <v>3948269594.0349998</v>
      </c>
      <c r="F1391" s="19">
        <f t="shared" si="173"/>
        <v>7392.0409998893738</v>
      </c>
      <c r="G1391" s="20">
        <f t="shared" si="174"/>
        <v>123.20068333148956</v>
      </c>
      <c r="H1391" s="8">
        <f t="shared" si="170"/>
        <v>34100</v>
      </c>
      <c r="I1391" s="21">
        <f t="shared" si="171"/>
        <v>0.85463659147869675</v>
      </c>
      <c r="J1391" s="17">
        <f t="shared" si="172"/>
        <v>3.41</v>
      </c>
      <c r="K1391" s="21">
        <f t="shared" si="168"/>
        <v>0.14536340852130325</v>
      </c>
      <c r="L1391" s="21">
        <f t="shared" si="175"/>
        <v>1.6765246634295971E-2</v>
      </c>
    </row>
    <row r="1392" spans="1:12" x14ac:dyDescent="0.3">
      <c r="A1392" s="18">
        <v>45697.564825254631</v>
      </c>
      <c r="B1392" s="8">
        <v>34000</v>
      </c>
      <c r="C1392" s="45">
        <f t="shared" si="169"/>
        <v>3948269600.902</v>
      </c>
      <c r="F1392" s="19">
        <f t="shared" si="173"/>
        <v>7398.9079999923706</v>
      </c>
      <c r="G1392" s="20">
        <f t="shared" si="174"/>
        <v>123.31513333320618</v>
      </c>
      <c r="H1392" s="8">
        <f t="shared" si="170"/>
        <v>34000</v>
      </c>
      <c r="I1392" s="21">
        <f t="shared" si="171"/>
        <v>0.85213032581453629</v>
      </c>
      <c r="J1392" s="17">
        <f t="shared" si="172"/>
        <v>3.4</v>
      </c>
      <c r="K1392" s="21">
        <f t="shared" si="168"/>
        <v>0.14786967418546371</v>
      </c>
      <c r="L1392" s="21">
        <f t="shared" si="175"/>
        <v>1.6923684464362279E-2</v>
      </c>
    </row>
    <row r="1393" spans="1:12" x14ac:dyDescent="0.3">
      <c r="A1393" s="18">
        <v>45697.564905844905</v>
      </c>
      <c r="B1393" s="8">
        <v>33700</v>
      </c>
      <c r="C1393" s="45">
        <f t="shared" si="169"/>
        <v>3948269607.8649998</v>
      </c>
      <c r="F1393" s="19">
        <f t="shared" si="173"/>
        <v>7405.8709998130798</v>
      </c>
      <c r="G1393" s="20">
        <f t="shared" si="174"/>
        <v>123.43118333021799</v>
      </c>
      <c r="H1393" s="8">
        <f t="shared" si="170"/>
        <v>33700</v>
      </c>
      <c r="I1393" s="21">
        <f t="shared" si="171"/>
        <v>0.84461152882205515</v>
      </c>
      <c r="J1393" s="17">
        <f t="shared" si="172"/>
        <v>3.37</v>
      </c>
      <c r="K1393" s="21">
        <f t="shared" si="168"/>
        <v>0.15538847117794485</v>
      </c>
      <c r="L1393" s="21">
        <f t="shared" si="175"/>
        <v>1.8032831615870822E-2</v>
      </c>
    </row>
    <row r="1394" spans="1:12" x14ac:dyDescent="0.3">
      <c r="A1394" s="18">
        <v>45697.564985972225</v>
      </c>
      <c r="B1394" s="8">
        <v>33900</v>
      </c>
      <c r="C1394" s="45">
        <f t="shared" si="169"/>
        <v>3948269614.7880001</v>
      </c>
      <c r="F1394" s="19">
        <f t="shared" si="173"/>
        <v>7412.7940001487732</v>
      </c>
      <c r="G1394" s="20">
        <f t="shared" si="174"/>
        <v>123.54656666914622</v>
      </c>
      <c r="H1394" s="8">
        <f t="shared" si="170"/>
        <v>33900</v>
      </c>
      <c r="I1394" s="21">
        <f t="shared" si="171"/>
        <v>0.84962406015037595</v>
      </c>
      <c r="J1394" s="17">
        <f t="shared" si="172"/>
        <v>3.39</v>
      </c>
      <c r="K1394" s="21">
        <f t="shared" si="168"/>
        <v>0.15037593984962405</v>
      </c>
      <c r="L1394" s="21">
        <f t="shared" si="175"/>
        <v>1.7350878034319624E-2</v>
      </c>
    </row>
    <row r="1395" spans="1:12" x14ac:dyDescent="0.3">
      <c r="A1395" s="18">
        <v>45697.565065567127</v>
      </c>
      <c r="B1395" s="8">
        <v>33800</v>
      </c>
      <c r="C1395" s="45">
        <f t="shared" si="169"/>
        <v>3948269621.665</v>
      </c>
      <c r="F1395" s="19">
        <f t="shared" si="173"/>
        <v>7419.6710000038147</v>
      </c>
      <c r="G1395" s="20">
        <f t="shared" si="174"/>
        <v>123.66118333339691</v>
      </c>
      <c r="H1395" s="8">
        <f t="shared" si="170"/>
        <v>33800</v>
      </c>
      <c r="I1395" s="21">
        <f t="shared" si="171"/>
        <v>0.84711779448621549</v>
      </c>
      <c r="J1395" s="17">
        <f t="shared" si="172"/>
        <v>3.38</v>
      </c>
      <c r="K1395" s="21">
        <f t="shared" si="168"/>
        <v>0.15288220551378451</v>
      </c>
      <c r="L1395" s="21">
        <f t="shared" si="175"/>
        <v>1.7522848419278401E-2</v>
      </c>
    </row>
    <row r="1396" spans="1:12" x14ac:dyDescent="0.3">
      <c r="A1396" s="18">
        <v>45697.565145069442</v>
      </c>
      <c r="B1396" s="8">
        <v>33900</v>
      </c>
      <c r="C1396" s="45">
        <f t="shared" si="169"/>
        <v>3948269628.5339999</v>
      </c>
      <c r="F1396" s="19">
        <f t="shared" si="173"/>
        <v>7426.539999961853</v>
      </c>
      <c r="G1396" s="20">
        <f t="shared" si="174"/>
        <v>123.77566666603089</v>
      </c>
      <c r="H1396" s="8">
        <f t="shared" si="170"/>
        <v>33900</v>
      </c>
      <c r="I1396" s="21">
        <f t="shared" si="171"/>
        <v>0.84962406015037595</v>
      </c>
      <c r="J1396" s="17">
        <f t="shared" si="172"/>
        <v>3.39</v>
      </c>
      <c r="K1396" s="21">
        <f t="shared" si="168"/>
        <v>0.15037593984962405</v>
      </c>
      <c r="L1396" s="21">
        <f t="shared" si="175"/>
        <v>1.7215538741951981E-2</v>
      </c>
    </row>
    <row r="1397" spans="1:12" x14ac:dyDescent="0.3">
      <c r="A1397" s="18">
        <v>45697.565226481478</v>
      </c>
      <c r="B1397" s="8">
        <v>34100</v>
      </c>
      <c r="C1397" s="45">
        <f t="shared" si="169"/>
        <v>3948269635.5679998</v>
      </c>
      <c r="F1397" s="19">
        <f t="shared" si="173"/>
        <v>7433.5739998817444</v>
      </c>
      <c r="G1397" s="20">
        <f t="shared" si="174"/>
        <v>123.89289999802908</v>
      </c>
      <c r="H1397" s="8">
        <f t="shared" si="170"/>
        <v>34100</v>
      </c>
      <c r="I1397" s="21">
        <f t="shared" si="171"/>
        <v>0.85463659147869675</v>
      </c>
      <c r="J1397" s="17">
        <f t="shared" si="172"/>
        <v>3.41</v>
      </c>
      <c r="K1397" s="21">
        <f t="shared" si="168"/>
        <v>0.14536340852130325</v>
      </c>
      <c r="L1397" s="21">
        <f t="shared" si="175"/>
        <v>1.7041436731566911E-2</v>
      </c>
    </row>
    <row r="1398" spans="1:12" x14ac:dyDescent="0.3">
      <c r="A1398" s="18">
        <v>45697.565305937504</v>
      </c>
      <c r="B1398" s="8">
        <v>34100</v>
      </c>
      <c r="C1398" s="45">
        <f t="shared" si="169"/>
        <v>3948269642.4330001</v>
      </c>
      <c r="F1398" s="19">
        <f t="shared" si="173"/>
        <v>7440.4390001296997</v>
      </c>
      <c r="G1398" s="20">
        <f t="shared" si="174"/>
        <v>124.00731666882832</v>
      </c>
      <c r="H1398" s="8">
        <f t="shared" si="170"/>
        <v>34100</v>
      </c>
      <c r="I1398" s="21">
        <f t="shared" si="171"/>
        <v>0.85463659147869675</v>
      </c>
      <c r="J1398" s="17">
        <f t="shared" si="172"/>
        <v>3.41</v>
      </c>
      <c r="K1398" s="21">
        <f t="shared" si="168"/>
        <v>0.14536340852130325</v>
      </c>
      <c r="L1398" s="21">
        <f t="shared" si="175"/>
        <v>1.6631997259037974E-2</v>
      </c>
    </row>
    <row r="1399" spans="1:12" x14ac:dyDescent="0.3">
      <c r="A1399" s="18">
        <v>45697.565386678238</v>
      </c>
      <c r="B1399" s="8">
        <v>34000</v>
      </c>
      <c r="C1399" s="45">
        <f t="shared" si="169"/>
        <v>3948269649.4089999</v>
      </c>
      <c r="F1399" s="19">
        <f t="shared" si="173"/>
        <v>7447.414999961853</v>
      </c>
      <c r="G1399" s="20">
        <f t="shared" si="174"/>
        <v>124.12358333269755</v>
      </c>
      <c r="H1399" s="8">
        <f t="shared" si="170"/>
        <v>34000</v>
      </c>
      <c r="I1399" s="21">
        <f t="shared" si="171"/>
        <v>0.85213032581453629</v>
      </c>
      <c r="J1399" s="17">
        <f t="shared" si="172"/>
        <v>3.4</v>
      </c>
      <c r="K1399" s="21">
        <f t="shared" si="168"/>
        <v>0.14786967418546371</v>
      </c>
      <c r="L1399" s="21">
        <f t="shared" si="175"/>
        <v>1.7192313704973244E-2</v>
      </c>
    </row>
    <row r="1400" spans="1:12" x14ac:dyDescent="0.3">
      <c r="A1400" s="18">
        <v>45697.565466712964</v>
      </c>
      <c r="B1400" s="8">
        <v>34000</v>
      </c>
      <c r="C1400" s="45">
        <f t="shared" si="169"/>
        <v>3948269656.3239999</v>
      </c>
      <c r="F1400" s="19">
        <f t="shared" si="173"/>
        <v>7454.3299999237061</v>
      </c>
      <c r="G1400" s="20">
        <f t="shared" si="174"/>
        <v>124.23883333206177</v>
      </c>
      <c r="H1400" s="8">
        <f t="shared" si="170"/>
        <v>34000</v>
      </c>
      <c r="I1400" s="21">
        <f t="shared" si="171"/>
        <v>0.85213032581453629</v>
      </c>
      <c r="J1400" s="17">
        <f t="shared" si="172"/>
        <v>3.4</v>
      </c>
      <c r="K1400" s="21">
        <f t="shared" si="168"/>
        <v>0.14786967418546371</v>
      </c>
      <c r="L1400" s="21">
        <f t="shared" si="175"/>
        <v>1.7041979855862664E-2</v>
      </c>
    </row>
    <row r="1401" spans="1:12" x14ac:dyDescent="0.3">
      <c r="A1401" s="18">
        <v>45697.565546458332</v>
      </c>
      <c r="B1401" s="8">
        <v>34000</v>
      </c>
      <c r="C1401" s="45">
        <f t="shared" si="169"/>
        <v>3948269663.2139997</v>
      </c>
      <c r="F1401" s="19">
        <f t="shared" si="173"/>
        <v>7461.2199997901917</v>
      </c>
      <c r="G1401" s="20">
        <f t="shared" si="174"/>
        <v>124.35366666316986</v>
      </c>
      <c r="H1401" s="8">
        <f t="shared" si="170"/>
        <v>34000</v>
      </c>
      <c r="I1401" s="21">
        <f t="shared" si="171"/>
        <v>0.85213032581453629</v>
      </c>
      <c r="J1401" s="17">
        <f t="shared" si="172"/>
        <v>3.4</v>
      </c>
      <c r="K1401" s="21">
        <f t="shared" si="168"/>
        <v>0.14786967418546371</v>
      </c>
      <c r="L1401" s="21">
        <f t="shared" si="175"/>
        <v>1.6980367256584385E-2</v>
      </c>
    </row>
    <row r="1402" spans="1:12" x14ac:dyDescent="0.3">
      <c r="A1402" s="18">
        <v>45697.565625891206</v>
      </c>
      <c r="B1402" s="8">
        <v>33800</v>
      </c>
      <c r="C1402" s="45">
        <f t="shared" si="169"/>
        <v>3948269670.0770001</v>
      </c>
      <c r="F1402" s="19">
        <f t="shared" si="173"/>
        <v>7468.0830001831055</v>
      </c>
      <c r="G1402" s="20">
        <f t="shared" si="174"/>
        <v>124.46805000305176</v>
      </c>
      <c r="H1402" s="8">
        <f t="shared" si="170"/>
        <v>33800</v>
      </c>
      <c r="I1402" s="21">
        <f t="shared" si="171"/>
        <v>0.84711779448621549</v>
      </c>
      <c r="J1402" s="17">
        <f t="shared" si="172"/>
        <v>3.38</v>
      </c>
      <c r="K1402" s="21">
        <f t="shared" si="168"/>
        <v>0.15288220551378451</v>
      </c>
      <c r="L1402" s="21">
        <f t="shared" si="175"/>
        <v>1.7487177275177238E-2</v>
      </c>
    </row>
    <row r="1403" spans="1:12" x14ac:dyDescent="0.3">
      <c r="A1403" s="18">
        <v>45697.565705995374</v>
      </c>
      <c r="B1403" s="8">
        <v>34000</v>
      </c>
      <c r="C1403" s="45">
        <f t="shared" si="169"/>
        <v>3948269676.9980001</v>
      </c>
      <c r="F1403" s="19">
        <f t="shared" si="173"/>
        <v>7475.0040001869202</v>
      </c>
      <c r="G1403" s="20">
        <f t="shared" si="174"/>
        <v>124.58340000311533</v>
      </c>
      <c r="H1403" s="8">
        <f t="shared" si="170"/>
        <v>34000</v>
      </c>
      <c r="I1403" s="21">
        <f t="shared" si="171"/>
        <v>0.85213032581453629</v>
      </c>
      <c r="J1403" s="17">
        <f t="shared" si="172"/>
        <v>3.4</v>
      </c>
      <c r="K1403" s="21">
        <f t="shared" si="168"/>
        <v>0.14786967418546371</v>
      </c>
      <c r="L1403" s="21">
        <f t="shared" si="175"/>
        <v>1.705676692669356E-2</v>
      </c>
    </row>
    <row r="1404" spans="1:12" x14ac:dyDescent="0.3">
      <c r="A1404" s="18">
        <v>45697.565786018517</v>
      </c>
      <c r="B1404" s="8">
        <v>33900</v>
      </c>
      <c r="C1404" s="45">
        <f t="shared" si="169"/>
        <v>3948269683.9119997</v>
      </c>
      <c r="F1404" s="19">
        <f t="shared" si="173"/>
        <v>7481.9179997444153</v>
      </c>
      <c r="G1404" s="20">
        <f t="shared" si="174"/>
        <v>124.69863332907359</v>
      </c>
      <c r="H1404" s="8">
        <f t="shared" si="170"/>
        <v>33900</v>
      </c>
      <c r="I1404" s="21">
        <f t="shared" si="171"/>
        <v>0.84962406015037595</v>
      </c>
      <c r="J1404" s="17">
        <f t="shared" si="172"/>
        <v>3.39</v>
      </c>
      <c r="K1404" s="21">
        <f t="shared" si="168"/>
        <v>0.15037593984962405</v>
      </c>
      <c r="L1404" s="21">
        <f t="shared" si="175"/>
        <v>1.7328319692971071E-2</v>
      </c>
    </row>
    <row r="1405" spans="1:12" x14ac:dyDescent="0.3">
      <c r="A1405" s="18">
        <v>45697.565867175923</v>
      </c>
      <c r="B1405" s="8">
        <v>33900</v>
      </c>
      <c r="C1405" s="45">
        <f t="shared" si="169"/>
        <v>3948269690.9239998</v>
      </c>
      <c r="F1405" s="19">
        <f t="shared" si="173"/>
        <v>7488.9299998283386</v>
      </c>
      <c r="G1405" s="20">
        <f t="shared" si="174"/>
        <v>124.81549999713897</v>
      </c>
      <c r="H1405" s="8">
        <f t="shared" si="170"/>
        <v>33900</v>
      </c>
      <c r="I1405" s="21">
        <f t="shared" si="171"/>
        <v>0.84962406015037595</v>
      </c>
      <c r="J1405" s="17">
        <f t="shared" si="172"/>
        <v>3.39</v>
      </c>
      <c r="K1405" s="21">
        <f t="shared" si="168"/>
        <v>0.15037593984962405</v>
      </c>
      <c r="L1405" s="21">
        <f t="shared" si="175"/>
        <v>1.7573935047426204E-2</v>
      </c>
    </row>
    <row r="1406" spans="1:12" x14ac:dyDescent="0.3">
      <c r="A1406" s="18">
        <v>45697.565947685187</v>
      </c>
      <c r="B1406" s="8">
        <v>34000</v>
      </c>
      <c r="C1406" s="45">
        <f t="shared" si="169"/>
        <v>3948269697.8800001</v>
      </c>
      <c r="F1406" s="19">
        <f t="shared" si="173"/>
        <v>7495.8860001564026</v>
      </c>
      <c r="G1406" s="20">
        <f t="shared" si="174"/>
        <v>124.93143333594004</v>
      </c>
      <c r="H1406" s="8">
        <f t="shared" si="170"/>
        <v>34000</v>
      </c>
      <c r="I1406" s="21">
        <f t="shared" si="171"/>
        <v>0.85213032581453629</v>
      </c>
      <c r="J1406" s="17">
        <f t="shared" si="172"/>
        <v>3.4</v>
      </c>
      <c r="K1406" s="21">
        <f t="shared" si="168"/>
        <v>0.14786967418546371</v>
      </c>
      <c r="L1406" s="21">
        <f t="shared" si="175"/>
        <v>1.7143025035747321E-2</v>
      </c>
    </row>
    <row r="1407" spans="1:12" x14ac:dyDescent="0.3">
      <c r="A1407" s="18">
        <v>45697.566029386573</v>
      </c>
      <c r="B1407" s="8">
        <v>34000</v>
      </c>
      <c r="C1407" s="45">
        <f t="shared" si="169"/>
        <v>3948269704.9390001</v>
      </c>
      <c r="F1407" s="19">
        <f t="shared" si="173"/>
        <v>7502.9450001716614</v>
      </c>
      <c r="G1407" s="20">
        <f t="shared" si="174"/>
        <v>125.04908333619436</v>
      </c>
      <c r="H1407" s="8">
        <f t="shared" si="170"/>
        <v>34000</v>
      </c>
      <c r="I1407" s="21">
        <f t="shared" si="171"/>
        <v>0.85213032581453629</v>
      </c>
      <c r="J1407" s="17">
        <f t="shared" si="172"/>
        <v>3.4</v>
      </c>
      <c r="K1407" s="21">
        <f t="shared" si="168"/>
        <v>0.14786967418546371</v>
      </c>
      <c r="L1407" s="21">
        <f t="shared" si="175"/>
        <v>1.7396867205525288E-2</v>
      </c>
    </row>
    <row r="1408" spans="1:12" x14ac:dyDescent="0.3">
      <c r="A1408" s="18">
        <v>45697.566109861109</v>
      </c>
      <c r="B1408" s="8">
        <v>34000</v>
      </c>
      <c r="C1408" s="45">
        <f t="shared" si="169"/>
        <v>3948269711.8919997</v>
      </c>
      <c r="F1408" s="19">
        <f t="shared" si="173"/>
        <v>7509.8979997634888</v>
      </c>
      <c r="G1408" s="20">
        <f t="shared" si="174"/>
        <v>125.16496666272481</v>
      </c>
      <c r="H1408" s="8">
        <f t="shared" si="170"/>
        <v>34000</v>
      </c>
      <c r="I1408" s="21">
        <f t="shared" si="171"/>
        <v>0.85213032581453629</v>
      </c>
      <c r="J1408" s="17">
        <f t="shared" si="172"/>
        <v>3.4</v>
      </c>
      <c r="K1408" s="21">
        <f t="shared" si="168"/>
        <v>0.14786967418546371</v>
      </c>
      <c r="L1408" s="21">
        <f t="shared" si="175"/>
        <v>1.7135629737585471E-2</v>
      </c>
    </row>
    <row r="1409" spans="1:12" x14ac:dyDescent="0.3">
      <c r="A1409" s="18">
        <v>45697.566189594909</v>
      </c>
      <c r="B1409" s="8">
        <v>34000</v>
      </c>
      <c r="C1409" s="45">
        <f t="shared" si="169"/>
        <v>3948269718.7810001</v>
      </c>
      <c r="F1409" s="19">
        <f t="shared" si="173"/>
        <v>7516.7870001792908</v>
      </c>
      <c r="G1409" s="20">
        <f t="shared" si="174"/>
        <v>125.27978333632151</v>
      </c>
      <c r="H1409" s="8">
        <f t="shared" si="170"/>
        <v>34000</v>
      </c>
      <c r="I1409" s="21">
        <f t="shared" si="171"/>
        <v>0.85213032581453629</v>
      </c>
      <c r="J1409" s="17">
        <f t="shared" si="172"/>
        <v>3.4</v>
      </c>
      <c r="K1409" s="21">
        <f t="shared" si="168"/>
        <v>0.14786967418546371</v>
      </c>
      <c r="L1409" s="21">
        <f t="shared" si="175"/>
        <v>1.6977904115803747E-2</v>
      </c>
    </row>
    <row r="1410" spans="1:12" x14ac:dyDescent="0.3">
      <c r="A1410" s="18">
        <v>45697.566269131945</v>
      </c>
      <c r="B1410" s="8">
        <v>33900</v>
      </c>
      <c r="C1410" s="45">
        <f t="shared" si="169"/>
        <v>3948269725.6529999</v>
      </c>
      <c r="F1410" s="19">
        <f t="shared" si="173"/>
        <v>7523.6589999198914</v>
      </c>
      <c r="G1410" s="20">
        <f t="shared" si="174"/>
        <v>125.39431666533152</v>
      </c>
      <c r="H1410" s="8">
        <f t="shared" si="170"/>
        <v>33900</v>
      </c>
      <c r="I1410" s="21">
        <f t="shared" si="171"/>
        <v>0.84962406015037595</v>
      </c>
      <c r="J1410" s="17">
        <f t="shared" si="172"/>
        <v>3.39</v>
      </c>
      <c r="K1410" s="21">
        <f t="shared" ref="K1410:K1413" si="176">1-I1410</f>
        <v>0.15037593984962405</v>
      </c>
      <c r="L1410" s="21">
        <f t="shared" si="175"/>
        <v>1.7223056993985148E-2</v>
      </c>
    </row>
    <row r="1411" spans="1:12" x14ac:dyDescent="0.3">
      <c r="A1411" s="18">
        <v>45697.566348472224</v>
      </c>
      <c r="B1411" s="8">
        <v>33900</v>
      </c>
      <c r="C1411" s="45">
        <f t="shared" ref="C1411:C1413" si="177">A1411*86400</f>
        <v>3948269732.5080004</v>
      </c>
      <c r="F1411" s="19">
        <f t="shared" si="173"/>
        <v>7530.514000415802</v>
      </c>
      <c r="G1411" s="20">
        <f t="shared" si="174"/>
        <v>125.5085666735967</v>
      </c>
      <c r="H1411" s="8">
        <f t="shared" ref="H1411:H1413" si="178">B1411</f>
        <v>33900</v>
      </c>
      <c r="I1411" s="21">
        <f t="shared" ref="I1411:I1413" si="179">H1411/$E$1</f>
        <v>0.84962406015037595</v>
      </c>
      <c r="J1411" s="17">
        <f t="shared" ref="J1411:J1413" si="180">H1411/10000</f>
        <v>3.39</v>
      </c>
      <c r="K1411" s="21">
        <f t="shared" si="176"/>
        <v>0.15037593984962405</v>
      </c>
      <c r="L1411" s="21">
        <f t="shared" si="175"/>
        <v>1.7180452370704934E-2</v>
      </c>
    </row>
    <row r="1412" spans="1:12" x14ac:dyDescent="0.3">
      <c r="A1412" s="18">
        <v>45697.566430543979</v>
      </c>
      <c r="B1412" s="8">
        <v>34000</v>
      </c>
      <c r="C1412" s="45">
        <f t="shared" si="177"/>
        <v>3948269739.599</v>
      </c>
      <c r="F1412" s="19">
        <f t="shared" ref="F1412:F1413" si="181">C1412-$C$2</f>
        <v>7537.6050000190735</v>
      </c>
      <c r="G1412" s="20">
        <f t="shared" ref="G1412:G1413" si="182">F1412/60</f>
        <v>125.6267500003179</v>
      </c>
      <c r="H1412" s="8">
        <f t="shared" si="178"/>
        <v>34000</v>
      </c>
      <c r="I1412" s="21">
        <f t="shared" si="179"/>
        <v>0.85213032581453629</v>
      </c>
      <c r="J1412" s="17">
        <f t="shared" si="180"/>
        <v>3.4</v>
      </c>
      <c r="K1412" s="21">
        <f t="shared" si="176"/>
        <v>0.14786967418546371</v>
      </c>
      <c r="L1412" s="21">
        <f t="shared" ref="L1412:L1413" si="183">K1412*(G1412-G1411)</f>
        <v>1.7475730016417199E-2</v>
      </c>
    </row>
    <row r="1413" spans="1:12" x14ac:dyDescent="0.3">
      <c r="A1413" s="18">
        <v>45697.566513912039</v>
      </c>
      <c r="B1413" s="8">
        <v>34100</v>
      </c>
      <c r="C1413" s="45">
        <f t="shared" si="177"/>
        <v>3948269746.802</v>
      </c>
      <c r="F1413" s="19">
        <f t="shared" si="181"/>
        <v>7544.808000087738</v>
      </c>
      <c r="G1413" s="20">
        <f t="shared" si="182"/>
        <v>125.7468000014623</v>
      </c>
      <c r="H1413" s="8">
        <f t="shared" si="178"/>
        <v>34100</v>
      </c>
      <c r="I1413" s="21">
        <f t="shared" si="179"/>
        <v>0.85463659147869675</v>
      </c>
      <c r="J1413" s="17">
        <f t="shared" si="180"/>
        <v>3.41</v>
      </c>
      <c r="K1413" s="21">
        <f t="shared" si="176"/>
        <v>0.14536340852130325</v>
      </c>
      <c r="L1413" s="21">
        <f t="shared" si="183"/>
        <v>1.7450877359337261E-2</v>
      </c>
    </row>
    <row r="1414" spans="1:12" x14ac:dyDescent="0.3">
      <c r="G1414" s="1"/>
      <c r="H1414" s="8"/>
      <c r="I1414" s="21"/>
    </row>
    <row r="1415" spans="1:12" x14ac:dyDescent="0.3">
      <c r="G1415" s="1"/>
    </row>
    <row r="1416" spans="1:12" x14ac:dyDescent="0.3">
      <c r="G1416" s="1"/>
    </row>
    <row r="1417" spans="1:12" x14ac:dyDescent="0.3">
      <c r="G1417" s="1"/>
    </row>
    <row r="1418" spans="1:12" x14ac:dyDescent="0.3">
      <c r="G1418" s="1"/>
    </row>
    <row r="1419" spans="1:12" x14ac:dyDescent="0.3">
      <c r="G1419" s="1"/>
    </row>
    <row r="1420" spans="1:12" x14ac:dyDescent="0.3">
      <c r="G1420" s="1"/>
    </row>
    <row r="1421" spans="1:12" x14ac:dyDescent="0.3">
      <c r="G1421" s="1"/>
    </row>
    <row r="1422" spans="1:12" x14ac:dyDescent="0.3">
      <c r="G1422" s="1"/>
    </row>
    <row r="1423" spans="1:12" x14ac:dyDescent="0.3">
      <c r="G1423" s="1"/>
    </row>
    <row r="1424" spans="1:12" x14ac:dyDescent="0.3">
      <c r="G1424" s="1"/>
    </row>
    <row r="1425" spans="7:7" x14ac:dyDescent="0.3">
      <c r="G1425" s="1"/>
    </row>
    <row r="1426" spans="7:7" x14ac:dyDescent="0.3">
      <c r="G1426" s="1"/>
    </row>
    <row r="1427" spans="7:7" x14ac:dyDescent="0.3">
      <c r="G1427" s="1"/>
    </row>
    <row r="1428" spans="7:7" x14ac:dyDescent="0.3">
      <c r="G1428" s="1"/>
    </row>
    <row r="1429" spans="7:7" x14ac:dyDescent="0.3">
      <c r="G1429" s="1"/>
    </row>
    <row r="1430" spans="7:7" x14ac:dyDescent="0.3">
      <c r="G1430" s="1"/>
    </row>
    <row r="1431" spans="7:7" x14ac:dyDescent="0.3">
      <c r="G1431" s="1"/>
    </row>
    <row r="1432" spans="7:7" x14ac:dyDescent="0.3">
      <c r="G1432" s="1"/>
    </row>
    <row r="1433" spans="7:7" x14ac:dyDescent="0.3">
      <c r="G1433" s="1"/>
    </row>
    <row r="1434" spans="7:7" x14ac:dyDescent="0.3">
      <c r="G1434" s="1"/>
    </row>
    <row r="1435" spans="7:7" x14ac:dyDescent="0.3">
      <c r="G1435" s="1"/>
    </row>
    <row r="1436" spans="7:7" x14ac:dyDescent="0.3">
      <c r="G1436" s="1"/>
    </row>
    <row r="1437" spans="7:7" x14ac:dyDescent="0.3">
      <c r="G1437" s="1"/>
    </row>
    <row r="1438" spans="7:7" x14ac:dyDescent="0.3">
      <c r="G1438" s="1"/>
    </row>
    <row r="1439" spans="7:7" x14ac:dyDescent="0.3">
      <c r="G1439" s="1"/>
    </row>
    <row r="1440" spans="7:7" x14ac:dyDescent="0.3">
      <c r="G1440" s="1"/>
    </row>
    <row r="1441" spans="7:7" x14ac:dyDescent="0.3">
      <c r="G1441" s="1"/>
    </row>
    <row r="1442" spans="7:7" x14ac:dyDescent="0.3">
      <c r="G1442" s="1"/>
    </row>
    <row r="1443" spans="7:7" x14ac:dyDescent="0.3">
      <c r="G1443" s="1"/>
    </row>
    <row r="1444" spans="7:7" x14ac:dyDescent="0.3">
      <c r="G1444" s="1"/>
    </row>
    <row r="1445" spans="7:7" x14ac:dyDescent="0.3">
      <c r="G1445" s="1"/>
    </row>
    <row r="1446" spans="7:7" x14ac:dyDescent="0.3">
      <c r="G1446" s="1"/>
    </row>
    <row r="1447" spans="7:7" x14ac:dyDescent="0.3">
      <c r="G1447" s="1"/>
    </row>
    <row r="1448" spans="7:7" x14ac:dyDescent="0.3">
      <c r="G1448" s="1"/>
    </row>
    <row r="1449" spans="7:7" x14ac:dyDescent="0.3">
      <c r="G1449" s="1"/>
    </row>
    <row r="1450" spans="7:7" x14ac:dyDescent="0.3">
      <c r="G1450" s="1"/>
    </row>
    <row r="1451" spans="7:7" x14ac:dyDescent="0.3">
      <c r="G1451" s="1"/>
    </row>
    <row r="1452" spans="7:7" x14ac:dyDescent="0.3">
      <c r="G1452" s="1"/>
    </row>
    <row r="1453" spans="7:7" x14ac:dyDescent="0.3">
      <c r="G1453" s="1"/>
    </row>
    <row r="1454" spans="7:7" x14ac:dyDescent="0.3">
      <c r="G1454" s="1"/>
    </row>
    <row r="1455" spans="7:7" x14ac:dyDescent="0.3">
      <c r="G1455" s="1"/>
    </row>
    <row r="1456" spans="7:7" x14ac:dyDescent="0.3">
      <c r="G1456" s="1"/>
    </row>
    <row r="1457" spans="7:7" x14ac:dyDescent="0.3">
      <c r="G1457" s="1"/>
    </row>
    <row r="1458" spans="7:7" x14ac:dyDescent="0.3">
      <c r="G1458" s="1"/>
    </row>
    <row r="1459" spans="7:7" x14ac:dyDescent="0.3">
      <c r="G1459" s="1"/>
    </row>
  </sheetData>
  <mergeCells count="2">
    <mergeCell ref="A1:C1"/>
    <mergeCell ref="N1:P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A8CC4-D737-4B00-968C-82EA4E54B7D7}">
  <dimension ref="A1:Q1322"/>
  <sheetViews>
    <sheetView topLeftCell="A131" workbookViewId="0">
      <selection activeCell="M141" sqref="M141:Q143"/>
    </sheetView>
  </sheetViews>
  <sheetFormatPr defaultRowHeight="14.4" x14ac:dyDescent="0.3"/>
  <cols>
    <col min="1" max="2" width="9.109375" style="8"/>
    <col min="3" max="3" width="14.88671875" style="56" customWidth="1"/>
    <col min="4" max="4" width="9.5546875" style="3" customWidth="1"/>
    <col min="7" max="7" width="11.109375" bestFit="1" customWidth="1"/>
    <col min="10" max="10" width="9.5546875" bestFit="1" customWidth="1"/>
    <col min="11" max="11" width="12" bestFit="1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40000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55">
        <v>45697.588241168982</v>
      </c>
      <c r="B2" s="8">
        <v>0</v>
      </c>
      <c r="C2" s="56">
        <f t="shared" ref="C2:C65" si="0">A2*86400</f>
        <v>3948271624.0370002</v>
      </c>
      <c r="D2" s="52"/>
      <c r="E2" s="37">
        <f>E1/1000000</f>
        <v>0.04</v>
      </c>
      <c r="F2" s="19">
        <v>0</v>
      </c>
      <c r="G2" s="20">
        <f>F2/60</f>
        <v>0</v>
      </c>
      <c r="H2" s="8">
        <f t="shared" ref="H2:H65" si="1">B2</f>
        <v>0</v>
      </c>
      <c r="I2" s="21">
        <f>H2/$E$1</f>
        <v>0</v>
      </c>
      <c r="J2" s="17">
        <f>H2/10000</f>
        <v>0</v>
      </c>
      <c r="K2" s="21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55">
        <v>45697.58829915509</v>
      </c>
      <c r="B3" s="8">
        <v>0</v>
      </c>
      <c r="C3" s="56">
        <f t="shared" si="0"/>
        <v>3948271629.0469999</v>
      </c>
      <c r="F3" s="19">
        <f t="shared" ref="F3:F66" si="2">C3-$C$2</f>
        <v>5.0099997520446777</v>
      </c>
      <c r="G3" s="20">
        <f t="shared" ref="G3:G66" si="3">F3/60</f>
        <v>8.3499995867411289E-2</v>
      </c>
      <c r="H3" s="8">
        <f t="shared" si="1"/>
        <v>0</v>
      </c>
      <c r="I3" s="21">
        <f t="shared" ref="I3:I66" si="4">H3/$E$1</f>
        <v>0</v>
      </c>
      <c r="J3" s="17">
        <f t="shared" ref="J3:J66" si="5">H3/10000</f>
        <v>0</v>
      </c>
      <c r="K3" s="21">
        <f t="shared" ref="K3:K66" si="6">1-I3</f>
        <v>1</v>
      </c>
      <c r="L3" s="21">
        <f>K3*(G3-G2)</f>
        <v>8.3499995867411289E-2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55">
        <v>45697.58835701389</v>
      </c>
      <c r="B4" s="8">
        <v>0</v>
      </c>
      <c r="C4" s="56">
        <f t="shared" si="0"/>
        <v>3948271634.046</v>
      </c>
      <c r="F4" s="19">
        <f t="shared" si="2"/>
        <v>10.008999824523926</v>
      </c>
      <c r="G4" s="20">
        <f t="shared" si="3"/>
        <v>0.16681666374206544</v>
      </c>
      <c r="H4" s="8">
        <f t="shared" si="1"/>
        <v>0</v>
      </c>
      <c r="I4" s="21">
        <f t="shared" si="4"/>
        <v>0</v>
      </c>
      <c r="J4" s="17">
        <f t="shared" si="5"/>
        <v>0</v>
      </c>
      <c r="K4" s="21">
        <f t="shared" si="6"/>
        <v>1</v>
      </c>
      <c r="L4" s="21">
        <f>K4*(G4-G3)</f>
        <v>8.3316667874654152E-2</v>
      </c>
      <c r="N4" s="14" t="s">
        <v>14</v>
      </c>
      <c r="O4" s="14">
        <v>50</v>
      </c>
      <c r="P4" s="14" t="s">
        <v>15</v>
      </c>
    </row>
    <row r="5" spans="1:16" x14ac:dyDescent="0.3">
      <c r="A5" s="55">
        <v>45697.588414872684</v>
      </c>
      <c r="B5" s="8">
        <v>0</v>
      </c>
      <c r="C5" s="56">
        <f t="shared" si="0"/>
        <v>3948271639.0450001</v>
      </c>
      <c r="F5" s="19">
        <f t="shared" si="2"/>
        <v>15.007999897003174</v>
      </c>
      <c r="G5" s="20">
        <f t="shared" si="3"/>
        <v>0.25013333161671958</v>
      </c>
      <c r="H5" s="8">
        <f t="shared" si="1"/>
        <v>0</v>
      </c>
      <c r="I5" s="21">
        <f t="shared" si="4"/>
        <v>0</v>
      </c>
      <c r="J5" s="17">
        <f t="shared" si="5"/>
        <v>0</v>
      </c>
      <c r="K5" s="21">
        <f t="shared" si="6"/>
        <v>1</v>
      </c>
      <c r="L5" s="21">
        <f t="shared" ref="L5:L68" si="7">K5*(G5-G4)</f>
        <v>8.3316667874654138E-2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55">
        <v>45697.588472696756</v>
      </c>
      <c r="B6" s="8">
        <v>0</v>
      </c>
      <c r="C6" s="56">
        <f t="shared" si="0"/>
        <v>3948271644.0409999</v>
      </c>
      <c r="F6" s="19">
        <f t="shared" si="2"/>
        <v>20.003999710083008</v>
      </c>
      <c r="G6" s="20">
        <f t="shared" si="3"/>
        <v>0.33339999516805013</v>
      </c>
      <c r="H6" s="8">
        <f t="shared" si="1"/>
        <v>0</v>
      </c>
      <c r="I6" s="21">
        <f t="shared" si="4"/>
        <v>0</v>
      </c>
      <c r="J6" s="17">
        <f t="shared" si="5"/>
        <v>0</v>
      </c>
      <c r="K6" s="21">
        <f t="shared" si="6"/>
        <v>1</v>
      </c>
      <c r="L6" s="21">
        <f t="shared" si="7"/>
        <v>8.3266663551330555E-2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55">
        <v>45697.588530694447</v>
      </c>
      <c r="B7" s="8">
        <v>0</v>
      </c>
      <c r="C7" s="56">
        <f t="shared" si="0"/>
        <v>3948271649.052</v>
      </c>
      <c r="F7" s="19">
        <f t="shared" si="2"/>
        <v>25.014999866485596</v>
      </c>
      <c r="G7" s="20">
        <f t="shared" si="3"/>
        <v>0.41691666444142661</v>
      </c>
      <c r="H7" s="8">
        <f t="shared" si="1"/>
        <v>0</v>
      </c>
      <c r="I7" s="21">
        <f t="shared" si="4"/>
        <v>0</v>
      </c>
      <c r="J7" s="17">
        <f t="shared" si="5"/>
        <v>0</v>
      </c>
      <c r="K7" s="21">
        <f t="shared" si="6"/>
        <v>1</v>
      </c>
      <c r="L7" s="21">
        <f t="shared" si="7"/>
        <v>8.3516669273376476E-2</v>
      </c>
    </row>
    <row r="8" spans="1:16" x14ac:dyDescent="0.3">
      <c r="A8" s="55">
        <v>45697.588588541665</v>
      </c>
      <c r="B8" s="8">
        <v>0</v>
      </c>
      <c r="C8" s="56">
        <f t="shared" si="0"/>
        <v>3948271654.0499997</v>
      </c>
      <c r="F8" s="19">
        <f t="shared" si="2"/>
        <v>30.012999534606934</v>
      </c>
      <c r="G8" s="20">
        <f t="shared" si="3"/>
        <v>0.50021665891011557</v>
      </c>
      <c r="H8" s="8">
        <f t="shared" si="1"/>
        <v>0</v>
      </c>
      <c r="I8" s="21">
        <f t="shared" si="4"/>
        <v>0</v>
      </c>
      <c r="J8" s="17">
        <f t="shared" si="5"/>
        <v>0</v>
      </c>
      <c r="K8" s="21">
        <f t="shared" si="6"/>
        <v>1</v>
      </c>
      <c r="L8" s="21">
        <f t="shared" si="7"/>
        <v>8.3299994468688965E-2</v>
      </c>
    </row>
    <row r="9" spans="1:16" x14ac:dyDescent="0.3">
      <c r="A9" s="55">
        <v>45697.588646354168</v>
      </c>
      <c r="B9" s="8">
        <v>0</v>
      </c>
      <c r="C9" s="56">
        <f t="shared" si="0"/>
        <v>3948271659.0450001</v>
      </c>
      <c r="F9" s="19">
        <f t="shared" si="2"/>
        <v>35.007999897003174</v>
      </c>
      <c r="G9" s="20">
        <f t="shared" si="3"/>
        <v>0.58346666495005295</v>
      </c>
      <c r="H9" s="8">
        <f t="shared" si="1"/>
        <v>0</v>
      </c>
      <c r="I9" s="21">
        <f t="shared" si="4"/>
        <v>0</v>
      </c>
      <c r="J9" s="17">
        <f t="shared" si="5"/>
        <v>0</v>
      </c>
      <c r="K9" s="21">
        <f t="shared" si="6"/>
        <v>1</v>
      </c>
      <c r="L9" s="21">
        <f t="shared" si="7"/>
        <v>8.3250006039937374E-2</v>
      </c>
    </row>
    <row r="10" spans="1:16" x14ac:dyDescent="0.3">
      <c r="A10" s="55">
        <v>45697.588704282411</v>
      </c>
      <c r="B10" s="8">
        <v>0</v>
      </c>
      <c r="C10" s="56">
        <f t="shared" si="0"/>
        <v>3948271664.0500002</v>
      </c>
      <c r="F10" s="19">
        <f t="shared" si="2"/>
        <v>40.013000011444092</v>
      </c>
      <c r="G10" s="20">
        <f t="shared" si="3"/>
        <v>0.66688333352406814</v>
      </c>
      <c r="H10" s="8">
        <f t="shared" si="1"/>
        <v>0</v>
      </c>
      <c r="I10" s="21">
        <f t="shared" si="4"/>
        <v>0</v>
      </c>
      <c r="J10" s="17">
        <f t="shared" si="5"/>
        <v>0</v>
      </c>
      <c r="K10" s="21">
        <f t="shared" si="6"/>
        <v>1</v>
      </c>
      <c r="L10" s="21">
        <f t="shared" si="7"/>
        <v>8.3416668574015196E-2</v>
      </c>
    </row>
    <row r="11" spans="1:16" x14ac:dyDescent="0.3">
      <c r="A11" s="55">
        <v>45697.588762118059</v>
      </c>
      <c r="B11" s="8">
        <v>0</v>
      </c>
      <c r="C11" s="56">
        <f t="shared" si="0"/>
        <v>3948271669.0470004</v>
      </c>
      <c r="F11" s="19">
        <f t="shared" si="2"/>
        <v>45.010000228881836</v>
      </c>
      <c r="G11" s="20">
        <f t="shared" si="3"/>
        <v>0.75016667048136398</v>
      </c>
      <c r="H11" s="8">
        <f t="shared" si="1"/>
        <v>0</v>
      </c>
      <c r="I11" s="21">
        <f t="shared" si="4"/>
        <v>0</v>
      </c>
      <c r="J11" s="17">
        <f t="shared" si="5"/>
        <v>0</v>
      </c>
      <c r="K11" s="21">
        <f t="shared" si="6"/>
        <v>1</v>
      </c>
      <c r="L11" s="21">
        <f t="shared" si="7"/>
        <v>8.3283336957295839E-2</v>
      </c>
    </row>
    <row r="12" spans="1:16" x14ac:dyDescent="0.3">
      <c r="A12" s="55">
        <v>45697.588820011573</v>
      </c>
      <c r="B12" s="8">
        <v>0</v>
      </c>
      <c r="C12" s="56">
        <f t="shared" si="0"/>
        <v>3948271674.0489998</v>
      </c>
      <c r="F12" s="19">
        <f t="shared" si="2"/>
        <v>50.011999607086182</v>
      </c>
      <c r="G12" s="20">
        <f t="shared" si="3"/>
        <v>0.83353332678476966</v>
      </c>
      <c r="H12" s="8">
        <f t="shared" si="1"/>
        <v>0</v>
      </c>
      <c r="I12" s="21">
        <f t="shared" si="4"/>
        <v>0</v>
      </c>
      <c r="J12" s="17">
        <f t="shared" si="5"/>
        <v>0</v>
      </c>
      <c r="K12" s="21">
        <f t="shared" si="6"/>
        <v>1</v>
      </c>
      <c r="L12" s="21">
        <f t="shared" si="7"/>
        <v>8.3366656303405673E-2</v>
      </c>
    </row>
    <row r="13" spans="1:16" x14ac:dyDescent="0.3">
      <c r="A13" s="55">
        <v>45697.588877800925</v>
      </c>
      <c r="B13" s="8">
        <v>0</v>
      </c>
      <c r="C13" s="56">
        <f t="shared" si="0"/>
        <v>3948271679.0419998</v>
      </c>
      <c r="F13" s="19">
        <f t="shared" si="2"/>
        <v>55.00499963760376</v>
      </c>
      <c r="G13" s="20">
        <f t="shared" si="3"/>
        <v>0.91674999396006263</v>
      </c>
      <c r="H13" s="8">
        <f t="shared" si="1"/>
        <v>0</v>
      </c>
      <c r="I13" s="21">
        <f t="shared" si="4"/>
        <v>0</v>
      </c>
      <c r="J13" s="17">
        <f t="shared" si="5"/>
        <v>0</v>
      </c>
      <c r="K13" s="21">
        <f t="shared" si="6"/>
        <v>1</v>
      </c>
      <c r="L13" s="21">
        <f t="shared" si="7"/>
        <v>8.3216667175292969E-2</v>
      </c>
    </row>
    <row r="14" spans="1:16" x14ac:dyDescent="0.3">
      <c r="A14" s="55">
        <v>45697.588935752312</v>
      </c>
      <c r="B14" s="8">
        <v>0</v>
      </c>
      <c r="C14" s="56">
        <f t="shared" si="0"/>
        <v>3948271684.0489998</v>
      </c>
      <c r="F14" s="19">
        <f t="shared" si="2"/>
        <v>60.011999607086182</v>
      </c>
      <c r="G14" s="20">
        <f t="shared" si="3"/>
        <v>1.0001999934514363</v>
      </c>
      <c r="H14" s="8">
        <f t="shared" si="1"/>
        <v>0</v>
      </c>
      <c r="I14" s="21">
        <f t="shared" si="4"/>
        <v>0</v>
      </c>
      <c r="J14" s="17">
        <f t="shared" si="5"/>
        <v>0</v>
      </c>
      <c r="K14" s="21">
        <f t="shared" si="6"/>
        <v>1</v>
      </c>
      <c r="L14" s="21">
        <f t="shared" si="7"/>
        <v>8.3449999491373661E-2</v>
      </c>
    </row>
    <row r="15" spans="1:16" x14ac:dyDescent="0.3">
      <c r="A15" s="55">
        <v>45697.588993622689</v>
      </c>
      <c r="B15" s="8">
        <v>0</v>
      </c>
      <c r="C15" s="56">
        <f t="shared" si="0"/>
        <v>3948271689.0490003</v>
      </c>
      <c r="F15" s="19">
        <f t="shared" si="2"/>
        <v>65.01200008392334</v>
      </c>
      <c r="G15" s="20">
        <f t="shared" si="3"/>
        <v>1.0835333347320557</v>
      </c>
      <c r="H15" s="8">
        <f t="shared" si="1"/>
        <v>0</v>
      </c>
      <c r="I15" s="21">
        <f t="shared" si="4"/>
        <v>0</v>
      </c>
      <c r="J15" s="17">
        <f t="shared" si="5"/>
        <v>0</v>
      </c>
      <c r="K15" s="21">
        <f t="shared" si="6"/>
        <v>1</v>
      </c>
      <c r="L15" s="21">
        <f t="shared" si="7"/>
        <v>8.3333341280619422E-2</v>
      </c>
    </row>
    <row r="16" spans="1:16" x14ac:dyDescent="0.3">
      <c r="A16" s="55">
        <v>45697.589051446761</v>
      </c>
      <c r="B16" s="8">
        <v>0</v>
      </c>
      <c r="C16" s="56">
        <f t="shared" si="0"/>
        <v>3948271694.0450001</v>
      </c>
      <c r="F16" s="19">
        <f t="shared" si="2"/>
        <v>70.007999897003174</v>
      </c>
      <c r="G16" s="20">
        <f t="shared" si="3"/>
        <v>1.1667999982833863</v>
      </c>
      <c r="H16" s="8">
        <f t="shared" si="1"/>
        <v>0</v>
      </c>
      <c r="I16" s="21">
        <f t="shared" si="4"/>
        <v>0</v>
      </c>
      <c r="J16" s="17">
        <f t="shared" si="5"/>
        <v>0</v>
      </c>
      <c r="K16" s="21">
        <f t="shared" si="6"/>
        <v>1</v>
      </c>
      <c r="L16" s="21">
        <f t="shared" si="7"/>
        <v>8.3266663551330611E-2</v>
      </c>
    </row>
    <row r="17" spans="1:12" x14ac:dyDescent="0.3">
      <c r="A17" s="55">
        <v>45697.589109375003</v>
      </c>
      <c r="B17" s="8">
        <v>0</v>
      </c>
      <c r="C17" s="56">
        <f t="shared" si="0"/>
        <v>3948271699.0500002</v>
      </c>
      <c r="F17" s="19">
        <f t="shared" si="2"/>
        <v>75.013000011444092</v>
      </c>
      <c r="G17" s="20">
        <f t="shared" si="3"/>
        <v>1.2502166668574015</v>
      </c>
      <c r="H17" s="8">
        <f t="shared" si="1"/>
        <v>0</v>
      </c>
      <c r="I17" s="21">
        <f t="shared" si="4"/>
        <v>0</v>
      </c>
      <c r="J17" s="17">
        <f t="shared" si="5"/>
        <v>0</v>
      </c>
      <c r="K17" s="21">
        <f t="shared" si="6"/>
        <v>1</v>
      </c>
      <c r="L17" s="21">
        <f t="shared" si="7"/>
        <v>8.3416668574015196E-2</v>
      </c>
    </row>
    <row r="18" spans="1:12" x14ac:dyDescent="0.3">
      <c r="A18" s="55">
        <v>45697.589167268517</v>
      </c>
      <c r="B18" s="8">
        <v>0</v>
      </c>
      <c r="C18" s="56">
        <f t="shared" si="0"/>
        <v>3948271704.052</v>
      </c>
      <c r="F18" s="19">
        <f t="shared" si="2"/>
        <v>80.014999866485596</v>
      </c>
      <c r="G18" s="20">
        <f t="shared" si="3"/>
        <v>1.3335833311080934</v>
      </c>
      <c r="H18" s="8">
        <f t="shared" si="1"/>
        <v>0</v>
      </c>
      <c r="I18" s="21">
        <f t="shared" si="4"/>
        <v>0</v>
      </c>
      <c r="J18" s="17">
        <f t="shared" si="5"/>
        <v>0</v>
      </c>
      <c r="K18" s="21">
        <f t="shared" si="6"/>
        <v>1</v>
      </c>
      <c r="L18" s="21">
        <f t="shared" si="7"/>
        <v>8.3366664250691835E-2</v>
      </c>
    </row>
    <row r="19" spans="1:12" x14ac:dyDescent="0.3">
      <c r="A19" s="55">
        <v>45697.589225034724</v>
      </c>
      <c r="B19" s="8">
        <v>0</v>
      </c>
      <c r="C19" s="56">
        <f t="shared" si="0"/>
        <v>3948271709.0430002</v>
      </c>
      <c r="F19" s="19">
        <f t="shared" si="2"/>
        <v>85.00600004196167</v>
      </c>
      <c r="G19" s="20">
        <f t="shared" si="3"/>
        <v>1.4167666673660277</v>
      </c>
      <c r="H19" s="8">
        <f t="shared" si="1"/>
        <v>0</v>
      </c>
      <c r="I19" s="21">
        <f t="shared" si="4"/>
        <v>0</v>
      </c>
      <c r="J19" s="17">
        <f t="shared" si="5"/>
        <v>0</v>
      </c>
      <c r="K19" s="21">
        <f t="shared" si="6"/>
        <v>1</v>
      </c>
      <c r="L19" s="21">
        <f t="shared" si="7"/>
        <v>8.3183336257934393E-2</v>
      </c>
    </row>
    <row r="20" spans="1:12" x14ac:dyDescent="0.3">
      <c r="A20" s="55">
        <v>45697.589282928238</v>
      </c>
      <c r="B20" s="8">
        <v>0</v>
      </c>
      <c r="C20" s="56">
        <f t="shared" si="0"/>
        <v>3948271714.0449996</v>
      </c>
      <c r="F20" s="19">
        <f t="shared" si="2"/>
        <v>90.007999420166016</v>
      </c>
      <c r="G20" s="20">
        <f t="shared" si="3"/>
        <v>1.5001333236694336</v>
      </c>
      <c r="H20" s="8">
        <f t="shared" si="1"/>
        <v>0</v>
      </c>
      <c r="I20" s="21">
        <f t="shared" si="4"/>
        <v>0</v>
      </c>
      <c r="J20" s="17">
        <f t="shared" si="5"/>
        <v>0</v>
      </c>
      <c r="K20" s="21">
        <f t="shared" si="6"/>
        <v>1</v>
      </c>
      <c r="L20" s="21">
        <f t="shared" si="7"/>
        <v>8.3366656303405895E-2</v>
      </c>
    </row>
    <row r="21" spans="1:12" x14ac:dyDescent="0.3">
      <c r="A21" s="55">
        <v>45697.589340798608</v>
      </c>
      <c r="B21" s="8">
        <v>0</v>
      </c>
      <c r="C21" s="56">
        <f t="shared" si="0"/>
        <v>3948271719.0449996</v>
      </c>
      <c r="F21" s="19">
        <f t="shared" si="2"/>
        <v>95.007999420166016</v>
      </c>
      <c r="G21" s="20">
        <f t="shared" si="3"/>
        <v>1.5834666570027669</v>
      </c>
      <c r="H21" s="8">
        <f t="shared" si="1"/>
        <v>0</v>
      </c>
      <c r="I21" s="21">
        <f t="shared" si="4"/>
        <v>0</v>
      </c>
      <c r="J21" s="17">
        <f t="shared" si="5"/>
        <v>0</v>
      </c>
      <c r="K21" s="21">
        <f t="shared" si="6"/>
        <v>1</v>
      </c>
      <c r="L21" s="21">
        <f t="shared" si="7"/>
        <v>8.3333333333333259E-2</v>
      </c>
    </row>
    <row r="22" spans="1:12" x14ac:dyDescent="0.3">
      <c r="A22" s="55">
        <v>45697.589398715281</v>
      </c>
      <c r="B22" s="8">
        <v>0</v>
      </c>
      <c r="C22" s="56">
        <f t="shared" si="0"/>
        <v>3948271724.0490003</v>
      </c>
      <c r="F22" s="19">
        <f t="shared" si="2"/>
        <v>100.01200008392334</v>
      </c>
      <c r="G22" s="20">
        <f t="shared" si="3"/>
        <v>1.666866668065389</v>
      </c>
      <c r="H22" s="8">
        <f t="shared" si="1"/>
        <v>0</v>
      </c>
      <c r="I22" s="21">
        <f t="shared" si="4"/>
        <v>0</v>
      </c>
      <c r="J22" s="17">
        <f t="shared" si="5"/>
        <v>0</v>
      </c>
      <c r="K22" s="21">
        <f t="shared" si="6"/>
        <v>1</v>
      </c>
      <c r="L22" s="21">
        <f t="shared" si="7"/>
        <v>8.340001106262207E-2</v>
      </c>
    </row>
    <row r="23" spans="1:12" x14ac:dyDescent="0.3">
      <c r="A23" s="55">
        <v>45697.589456574075</v>
      </c>
      <c r="B23" s="8">
        <v>0</v>
      </c>
      <c r="C23" s="56">
        <f t="shared" si="0"/>
        <v>3948271729.0479999</v>
      </c>
      <c r="F23" s="19">
        <f t="shared" si="2"/>
        <v>105.01099967956543</v>
      </c>
      <c r="G23" s="20">
        <f t="shared" si="3"/>
        <v>1.7501833279927572</v>
      </c>
      <c r="H23" s="8">
        <f t="shared" si="1"/>
        <v>0</v>
      </c>
      <c r="I23" s="21">
        <f t="shared" si="4"/>
        <v>0</v>
      </c>
      <c r="J23" s="17">
        <f t="shared" si="5"/>
        <v>0</v>
      </c>
      <c r="K23" s="21">
        <f t="shared" si="6"/>
        <v>1</v>
      </c>
      <c r="L23" s="21">
        <f t="shared" si="7"/>
        <v>8.3316659927368253E-2</v>
      </c>
    </row>
    <row r="24" spans="1:12" x14ac:dyDescent="0.3">
      <c r="A24" s="55">
        <v>45697.589514409723</v>
      </c>
      <c r="B24" s="8">
        <v>0</v>
      </c>
      <c r="C24" s="56">
        <f t="shared" si="0"/>
        <v>3948271734.0450001</v>
      </c>
      <c r="F24" s="19">
        <f t="shared" si="2"/>
        <v>110.00799989700317</v>
      </c>
      <c r="G24" s="20">
        <f t="shared" si="3"/>
        <v>1.8334666649500528</v>
      </c>
      <c r="H24" s="8">
        <f t="shared" si="1"/>
        <v>0</v>
      </c>
      <c r="I24" s="21">
        <f t="shared" si="4"/>
        <v>0</v>
      </c>
      <c r="J24" s="17">
        <f t="shared" si="5"/>
        <v>0</v>
      </c>
      <c r="K24" s="21">
        <f t="shared" si="6"/>
        <v>1</v>
      </c>
      <c r="L24" s="21">
        <f t="shared" si="7"/>
        <v>8.3283336957295617E-2</v>
      </c>
    </row>
    <row r="25" spans="1:12" x14ac:dyDescent="0.3">
      <c r="A25" s="55">
        <v>45697.589572303237</v>
      </c>
      <c r="B25" s="8">
        <v>0</v>
      </c>
      <c r="C25" s="56">
        <f t="shared" si="0"/>
        <v>3948271739.0469999</v>
      </c>
      <c r="F25" s="19">
        <f t="shared" si="2"/>
        <v>115.00999975204468</v>
      </c>
      <c r="G25" s="20">
        <f t="shared" si="3"/>
        <v>1.9168333292007447</v>
      </c>
      <c r="H25" s="8">
        <f t="shared" si="1"/>
        <v>0</v>
      </c>
      <c r="I25" s="21">
        <f t="shared" si="4"/>
        <v>0</v>
      </c>
      <c r="J25" s="17">
        <f t="shared" si="5"/>
        <v>0</v>
      </c>
      <c r="K25" s="21">
        <f t="shared" si="6"/>
        <v>1</v>
      </c>
      <c r="L25" s="21">
        <f t="shared" si="7"/>
        <v>8.3366664250691835E-2</v>
      </c>
    </row>
    <row r="26" spans="1:12" x14ac:dyDescent="0.3">
      <c r="A26" s="55">
        <v>45697.589630243056</v>
      </c>
      <c r="B26" s="8">
        <v>0</v>
      </c>
      <c r="C26" s="56">
        <f t="shared" si="0"/>
        <v>3948271744.053</v>
      </c>
      <c r="F26" s="19">
        <f t="shared" si="2"/>
        <v>120.01599979400635</v>
      </c>
      <c r="G26" s="20">
        <f t="shared" si="3"/>
        <v>2.0002666632334392</v>
      </c>
      <c r="H26" s="8">
        <f t="shared" si="1"/>
        <v>0</v>
      </c>
      <c r="I26" s="21">
        <f t="shared" si="4"/>
        <v>0</v>
      </c>
      <c r="J26" s="17">
        <f t="shared" si="5"/>
        <v>0</v>
      </c>
      <c r="K26" s="21">
        <f t="shared" si="6"/>
        <v>1</v>
      </c>
      <c r="L26" s="21">
        <f t="shared" si="7"/>
        <v>8.3433334032694484E-2</v>
      </c>
    </row>
    <row r="27" spans="1:12" x14ac:dyDescent="0.3">
      <c r="A27" s="55">
        <v>45697.58968798611</v>
      </c>
      <c r="B27" s="8">
        <v>0</v>
      </c>
      <c r="C27" s="56">
        <f t="shared" si="0"/>
        <v>3948271749.0419998</v>
      </c>
      <c r="F27" s="19">
        <f t="shared" si="2"/>
        <v>125.00499963760376</v>
      </c>
      <c r="G27" s="20">
        <f t="shared" si="3"/>
        <v>2.0834166606267295</v>
      </c>
      <c r="H27" s="8">
        <f t="shared" si="1"/>
        <v>0</v>
      </c>
      <c r="I27" s="21">
        <f t="shared" si="4"/>
        <v>0</v>
      </c>
      <c r="J27" s="17">
        <f t="shared" si="5"/>
        <v>0</v>
      </c>
      <c r="K27" s="21">
        <f t="shared" si="6"/>
        <v>1</v>
      </c>
      <c r="L27" s="21">
        <f t="shared" si="7"/>
        <v>8.314999739329032E-2</v>
      </c>
    </row>
    <row r="28" spans="1:12" x14ac:dyDescent="0.3">
      <c r="A28" s="55">
        <v>45697.589745868056</v>
      </c>
      <c r="B28" s="8">
        <v>0</v>
      </c>
      <c r="C28" s="56">
        <f t="shared" si="0"/>
        <v>3948271754.0430002</v>
      </c>
      <c r="F28" s="19">
        <f t="shared" si="2"/>
        <v>130.00600004196167</v>
      </c>
      <c r="G28" s="20">
        <f t="shared" si="3"/>
        <v>2.1667666673660277</v>
      </c>
      <c r="H28" s="8">
        <f t="shared" si="1"/>
        <v>0</v>
      </c>
      <c r="I28" s="21">
        <f t="shared" si="4"/>
        <v>0</v>
      </c>
      <c r="J28" s="17">
        <f t="shared" si="5"/>
        <v>0</v>
      </c>
      <c r="K28" s="21">
        <f t="shared" si="6"/>
        <v>1</v>
      </c>
      <c r="L28" s="21">
        <f t="shared" si="7"/>
        <v>8.3350006739298266E-2</v>
      </c>
    </row>
    <row r="29" spans="1:12" x14ac:dyDescent="0.3">
      <c r="A29" s="55">
        <v>45697.58980386574</v>
      </c>
      <c r="B29" s="8">
        <v>0</v>
      </c>
      <c r="C29" s="56">
        <f t="shared" si="0"/>
        <v>3948271759.0539999</v>
      </c>
      <c r="F29" s="19">
        <f t="shared" si="2"/>
        <v>135.0169997215271</v>
      </c>
      <c r="G29" s="20">
        <f t="shared" si="3"/>
        <v>2.2502833286921184</v>
      </c>
      <c r="H29" s="8">
        <f t="shared" si="1"/>
        <v>0</v>
      </c>
      <c r="I29" s="21">
        <f t="shared" si="4"/>
        <v>0</v>
      </c>
      <c r="J29" s="17">
        <f t="shared" si="5"/>
        <v>0</v>
      </c>
      <c r="K29" s="21">
        <f t="shared" si="6"/>
        <v>1</v>
      </c>
      <c r="L29" s="21">
        <f t="shared" si="7"/>
        <v>8.3516661326090702E-2</v>
      </c>
    </row>
    <row r="30" spans="1:12" x14ac:dyDescent="0.3">
      <c r="A30" s="55">
        <v>45697.589861666667</v>
      </c>
      <c r="B30" s="8">
        <v>0</v>
      </c>
      <c r="C30" s="56">
        <f t="shared" si="0"/>
        <v>3948271764.0479999</v>
      </c>
      <c r="F30" s="19">
        <f t="shared" si="2"/>
        <v>140.01099967956543</v>
      </c>
      <c r="G30" s="20">
        <f t="shared" si="3"/>
        <v>2.3335166613260907</v>
      </c>
      <c r="H30" s="8">
        <f t="shared" si="1"/>
        <v>0</v>
      </c>
      <c r="I30" s="21">
        <f t="shared" si="4"/>
        <v>0</v>
      </c>
      <c r="J30" s="17">
        <f t="shared" si="5"/>
        <v>0</v>
      </c>
      <c r="K30" s="21">
        <f t="shared" si="6"/>
        <v>1</v>
      </c>
      <c r="L30" s="21">
        <f t="shared" si="7"/>
        <v>8.3233332633972257E-2</v>
      </c>
    </row>
    <row r="31" spans="1:12" x14ac:dyDescent="0.3">
      <c r="A31" s="55">
        <v>45697.589919571757</v>
      </c>
      <c r="B31" s="8">
        <v>0</v>
      </c>
      <c r="C31" s="56">
        <f t="shared" si="0"/>
        <v>3948271769.0509996</v>
      </c>
      <c r="F31" s="19">
        <f t="shared" si="2"/>
        <v>145.01399946212769</v>
      </c>
      <c r="G31" s="20">
        <f t="shared" si="3"/>
        <v>2.4168999910354616</v>
      </c>
      <c r="H31" s="8">
        <f t="shared" si="1"/>
        <v>0</v>
      </c>
      <c r="I31" s="21">
        <f t="shared" si="4"/>
        <v>0</v>
      </c>
      <c r="J31" s="17">
        <f t="shared" si="5"/>
        <v>0</v>
      </c>
      <c r="K31" s="21">
        <f t="shared" si="6"/>
        <v>1</v>
      </c>
      <c r="L31" s="21">
        <f t="shared" si="7"/>
        <v>8.3383329709370901E-2</v>
      </c>
    </row>
    <row r="32" spans="1:12" x14ac:dyDescent="0.3">
      <c r="A32" s="55">
        <v>45697.589977442127</v>
      </c>
      <c r="B32" s="8">
        <v>0</v>
      </c>
      <c r="C32" s="56">
        <f t="shared" si="0"/>
        <v>3948271774.0509996</v>
      </c>
      <c r="F32" s="19">
        <f t="shared" si="2"/>
        <v>150.01399946212769</v>
      </c>
      <c r="G32" s="20">
        <f t="shared" si="3"/>
        <v>2.5002333243687946</v>
      </c>
      <c r="H32" s="8">
        <f t="shared" si="1"/>
        <v>0</v>
      </c>
      <c r="I32" s="21">
        <f t="shared" si="4"/>
        <v>0</v>
      </c>
      <c r="J32" s="17">
        <f t="shared" si="5"/>
        <v>0</v>
      </c>
      <c r="K32" s="21">
        <f t="shared" si="6"/>
        <v>1</v>
      </c>
      <c r="L32" s="21">
        <f t="shared" si="7"/>
        <v>8.3333333333333037E-2</v>
      </c>
    </row>
    <row r="33" spans="1:12" x14ac:dyDescent="0.3">
      <c r="A33" s="55">
        <v>45697.59003521991</v>
      </c>
      <c r="B33" s="8">
        <v>0</v>
      </c>
      <c r="C33" s="56">
        <f t="shared" si="0"/>
        <v>3948271779.0430002</v>
      </c>
      <c r="F33" s="19">
        <f t="shared" si="2"/>
        <v>155.00600004196167</v>
      </c>
      <c r="G33" s="20">
        <f t="shared" si="3"/>
        <v>2.5834333340326947</v>
      </c>
      <c r="H33" s="8">
        <f t="shared" si="1"/>
        <v>0</v>
      </c>
      <c r="I33" s="21">
        <f t="shared" si="4"/>
        <v>0</v>
      </c>
      <c r="J33" s="17">
        <f t="shared" si="5"/>
        <v>0</v>
      </c>
      <c r="K33" s="21">
        <f t="shared" si="6"/>
        <v>1</v>
      </c>
      <c r="L33" s="21">
        <f t="shared" si="7"/>
        <v>8.3200009663900065E-2</v>
      </c>
    </row>
    <row r="34" spans="1:12" x14ac:dyDescent="0.3">
      <c r="A34" s="55">
        <v>45697.590093113424</v>
      </c>
      <c r="B34" s="8">
        <v>0</v>
      </c>
      <c r="C34" s="56">
        <f t="shared" si="0"/>
        <v>3948271784.0449996</v>
      </c>
      <c r="F34" s="19">
        <f t="shared" si="2"/>
        <v>160.00799942016602</v>
      </c>
      <c r="G34" s="20">
        <f t="shared" si="3"/>
        <v>2.6667999903361004</v>
      </c>
      <c r="H34" s="8">
        <f t="shared" si="1"/>
        <v>0</v>
      </c>
      <c r="I34" s="21">
        <f t="shared" si="4"/>
        <v>0</v>
      </c>
      <c r="J34" s="17">
        <f t="shared" si="5"/>
        <v>0</v>
      </c>
      <c r="K34" s="21">
        <f t="shared" si="6"/>
        <v>1</v>
      </c>
      <c r="L34" s="21">
        <f t="shared" si="7"/>
        <v>8.3366656303405673E-2</v>
      </c>
    </row>
    <row r="35" spans="1:12" x14ac:dyDescent="0.3">
      <c r="A35" s="55">
        <v>45697.590151064818</v>
      </c>
      <c r="B35" s="8">
        <v>0</v>
      </c>
      <c r="C35" s="56">
        <f t="shared" si="0"/>
        <v>3948271789.0520005</v>
      </c>
      <c r="F35" s="19">
        <f t="shared" si="2"/>
        <v>165.01500034332275</v>
      </c>
      <c r="G35" s="20">
        <f t="shared" si="3"/>
        <v>2.7502500057220458</v>
      </c>
      <c r="H35" s="8">
        <f t="shared" si="1"/>
        <v>0</v>
      </c>
      <c r="I35" s="21">
        <f t="shared" si="4"/>
        <v>0</v>
      </c>
      <c r="J35" s="17">
        <f t="shared" si="5"/>
        <v>0</v>
      </c>
      <c r="K35" s="21">
        <f t="shared" si="6"/>
        <v>1</v>
      </c>
      <c r="L35" s="21">
        <f t="shared" si="7"/>
        <v>8.3450015385945431E-2</v>
      </c>
    </row>
    <row r="36" spans="1:12" x14ac:dyDescent="0.3">
      <c r="A36" s="55">
        <v>45697.590208842594</v>
      </c>
      <c r="B36" s="8">
        <v>0</v>
      </c>
      <c r="C36" s="56">
        <f t="shared" si="0"/>
        <v>3948271794.0440001</v>
      </c>
      <c r="F36" s="19">
        <f t="shared" si="2"/>
        <v>170.00699996948242</v>
      </c>
      <c r="G36" s="20">
        <f t="shared" si="3"/>
        <v>2.8334499994913735</v>
      </c>
      <c r="H36" s="8">
        <f t="shared" si="1"/>
        <v>0</v>
      </c>
      <c r="I36" s="21">
        <f t="shared" si="4"/>
        <v>0</v>
      </c>
      <c r="J36" s="17">
        <f t="shared" si="5"/>
        <v>0</v>
      </c>
      <c r="K36" s="21">
        <f t="shared" si="6"/>
        <v>1</v>
      </c>
      <c r="L36" s="21">
        <f t="shared" si="7"/>
        <v>8.319999376932774E-2</v>
      </c>
    </row>
    <row r="37" spans="1:12" x14ac:dyDescent="0.3">
      <c r="A37" s="55">
        <v>45697.590266793981</v>
      </c>
      <c r="B37" s="8">
        <v>0</v>
      </c>
      <c r="C37" s="56">
        <f t="shared" si="0"/>
        <v>3948271799.0510001</v>
      </c>
      <c r="F37" s="19">
        <f t="shared" si="2"/>
        <v>175.01399993896484</v>
      </c>
      <c r="G37" s="20">
        <f t="shared" si="3"/>
        <v>2.9168999989827475</v>
      </c>
      <c r="H37" s="8">
        <f t="shared" si="1"/>
        <v>0</v>
      </c>
      <c r="I37" s="21">
        <f t="shared" si="4"/>
        <v>0</v>
      </c>
      <c r="J37" s="17">
        <f t="shared" si="5"/>
        <v>0</v>
      </c>
      <c r="K37" s="21">
        <f t="shared" si="6"/>
        <v>1</v>
      </c>
      <c r="L37" s="21">
        <f t="shared" si="7"/>
        <v>8.3449999491373994E-2</v>
      </c>
    </row>
    <row r="38" spans="1:12" x14ac:dyDescent="0.3">
      <c r="A38" s="55">
        <v>45697.590324675926</v>
      </c>
      <c r="B38" s="8">
        <v>0</v>
      </c>
      <c r="C38" s="56">
        <f t="shared" si="0"/>
        <v>3948271804.052</v>
      </c>
      <c r="F38" s="19">
        <f t="shared" si="2"/>
        <v>180.0149998664856</v>
      </c>
      <c r="G38" s="20">
        <f t="shared" si="3"/>
        <v>3.0002499977747599</v>
      </c>
      <c r="H38" s="8">
        <f t="shared" si="1"/>
        <v>0</v>
      </c>
      <c r="I38" s="21">
        <f t="shared" si="4"/>
        <v>0</v>
      </c>
      <c r="J38" s="17">
        <f t="shared" si="5"/>
        <v>0</v>
      </c>
      <c r="K38" s="21">
        <f t="shared" si="6"/>
        <v>1</v>
      </c>
      <c r="L38" s="21">
        <f t="shared" si="7"/>
        <v>8.3349998792012325E-2</v>
      </c>
    </row>
    <row r="39" spans="1:12" x14ac:dyDescent="0.3">
      <c r="A39" s="55">
        <v>45697.590382499999</v>
      </c>
      <c r="B39" s="8">
        <v>0</v>
      </c>
      <c r="C39" s="56">
        <f t="shared" si="0"/>
        <v>3948271809.0479999</v>
      </c>
      <c r="F39" s="19">
        <f t="shared" si="2"/>
        <v>185.01099967956543</v>
      </c>
      <c r="G39" s="20">
        <f t="shared" si="3"/>
        <v>3.0835166613260907</v>
      </c>
      <c r="H39" s="8">
        <f t="shared" si="1"/>
        <v>0</v>
      </c>
      <c r="I39" s="21">
        <f t="shared" si="4"/>
        <v>0</v>
      </c>
      <c r="J39" s="17">
        <f t="shared" si="5"/>
        <v>0</v>
      </c>
      <c r="K39" s="21">
        <f t="shared" si="6"/>
        <v>1</v>
      </c>
      <c r="L39" s="21">
        <f t="shared" si="7"/>
        <v>8.3266663551330833E-2</v>
      </c>
    </row>
    <row r="40" spans="1:12" x14ac:dyDescent="0.3">
      <c r="A40" s="55">
        <v>45697.590440370368</v>
      </c>
      <c r="B40" s="8">
        <v>0</v>
      </c>
      <c r="C40" s="56">
        <f t="shared" si="0"/>
        <v>3948271814.0479999</v>
      </c>
      <c r="F40" s="19">
        <f t="shared" si="2"/>
        <v>190.01099967956543</v>
      </c>
      <c r="G40" s="20">
        <f t="shared" si="3"/>
        <v>3.1668499946594237</v>
      </c>
      <c r="H40" s="8">
        <f t="shared" si="1"/>
        <v>0</v>
      </c>
      <c r="I40" s="21">
        <f t="shared" si="4"/>
        <v>0</v>
      </c>
      <c r="J40" s="17">
        <f t="shared" si="5"/>
        <v>0</v>
      </c>
      <c r="K40" s="21">
        <f t="shared" si="6"/>
        <v>1</v>
      </c>
      <c r="L40" s="21">
        <f t="shared" si="7"/>
        <v>8.3333333333333037E-2</v>
      </c>
    </row>
    <row r="41" spans="1:12" x14ac:dyDescent="0.3">
      <c r="A41" s="55">
        <v>45697.590498310186</v>
      </c>
      <c r="B41" s="8">
        <v>0</v>
      </c>
      <c r="C41" s="56">
        <f t="shared" si="0"/>
        <v>3948271819.0539999</v>
      </c>
      <c r="F41" s="19">
        <f t="shared" si="2"/>
        <v>195.0169997215271</v>
      </c>
      <c r="G41" s="20">
        <f t="shared" si="3"/>
        <v>3.2502833286921184</v>
      </c>
      <c r="H41" s="8">
        <f t="shared" si="1"/>
        <v>0</v>
      </c>
      <c r="I41" s="21">
        <f t="shared" si="4"/>
        <v>0</v>
      </c>
      <c r="J41" s="17">
        <f t="shared" si="5"/>
        <v>0</v>
      </c>
      <c r="K41" s="21">
        <f t="shared" si="6"/>
        <v>1</v>
      </c>
      <c r="L41" s="21">
        <f t="shared" si="7"/>
        <v>8.3433334032694706E-2</v>
      </c>
    </row>
    <row r="42" spans="1:12" x14ac:dyDescent="0.3">
      <c r="A42" s="55">
        <v>45697.590556030096</v>
      </c>
      <c r="B42" s="8">
        <v>0</v>
      </c>
      <c r="C42" s="56">
        <f t="shared" si="0"/>
        <v>3948271824.0410004</v>
      </c>
      <c r="F42" s="19">
        <f t="shared" si="2"/>
        <v>200.00400018692017</v>
      </c>
      <c r="G42" s="20">
        <f t="shared" si="3"/>
        <v>3.3334000031153361</v>
      </c>
      <c r="H42" s="8">
        <f t="shared" si="1"/>
        <v>0</v>
      </c>
      <c r="I42" s="21">
        <f t="shared" si="4"/>
        <v>0</v>
      </c>
      <c r="J42" s="17">
        <f t="shared" si="5"/>
        <v>0</v>
      </c>
      <c r="K42" s="21">
        <f t="shared" si="6"/>
        <v>1</v>
      </c>
      <c r="L42" s="21">
        <f t="shared" si="7"/>
        <v>8.3116674423217685E-2</v>
      </c>
    </row>
    <row r="43" spans="1:12" x14ac:dyDescent="0.3">
      <c r="A43" s="55">
        <v>45697.590613888889</v>
      </c>
      <c r="B43" s="8">
        <v>0</v>
      </c>
      <c r="C43" s="56">
        <f t="shared" si="0"/>
        <v>3948271829.04</v>
      </c>
      <c r="F43" s="19">
        <f t="shared" si="2"/>
        <v>205.00299978256226</v>
      </c>
      <c r="G43" s="20">
        <f t="shared" si="3"/>
        <v>3.4167166630427044</v>
      </c>
      <c r="H43" s="8">
        <f t="shared" si="1"/>
        <v>0</v>
      </c>
      <c r="I43" s="21">
        <f t="shared" si="4"/>
        <v>0</v>
      </c>
      <c r="J43" s="17">
        <f t="shared" si="5"/>
        <v>0</v>
      </c>
      <c r="K43" s="21">
        <f t="shared" si="6"/>
        <v>1</v>
      </c>
      <c r="L43" s="21">
        <f t="shared" si="7"/>
        <v>8.3316659927368253E-2</v>
      </c>
    </row>
    <row r="44" spans="1:12" x14ac:dyDescent="0.3">
      <c r="A44" s="55">
        <v>45697.590671874997</v>
      </c>
      <c r="B44" s="8">
        <v>0</v>
      </c>
      <c r="C44" s="56">
        <f t="shared" si="0"/>
        <v>3948271834.0499997</v>
      </c>
      <c r="F44" s="19">
        <f t="shared" si="2"/>
        <v>210.01299953460693</v>
      </c>
      <c r="G44" s="20">
        <f t="shared" si="3"/>
        <v>3.5002166589101154</v>
      </c>
      <c r="H44" s="8">
        <f t="shared" si="1"/>
        <v>0</v>
      </c>
      <c r="I44" s="21">
        <f t="shared" si="4"/>
        <v>0</v>
      </c>
      <c r="J44" s="17">
        <f t="shared" si="5"/>
        <v>0</v>
      </c>
      <c r="K44" s="21">
        <f t="shared" si="6"/>
        <v>1</v>
      </c>
      <c r="L44" s="21">
        <f t="shared" si="7"/>
        <v>8.349999586741097E-2</v>
      </c>
    </row>
    <row r="45" spans="1:12" x14ac:dyDescent="0.3">
      <c r="A45" s="55">
        <v>45697.590729768519</v>
      </c>
      <c r="B45" s="8">
        <v>0</v>
      </c>
      <c r="C45" s="56">
        <f t="shared" si="0"/>
        <v>3948271839.052</v>
      </c>
      <c r="F45" s="19">
        <f t="shared" si="2"/>
        <v>215.0149998664856</v>
      </c>
      <c r="G45" s="20">
        <f t="shared" si="3"/>
        <v>3.5835833311080934</v>
      </c>
      <c r="H45" s="8">
        <f t="shared" si="1"/>
        <v>0</v>
      </c>
      <c r="I45" s="21">
        <f t="shared" si="4"/>
        <v>0</v>
      </c>
      <c r="J45" s="17">
        <f t="shared" si="5"/>
        <v>0</v>
      </c>
      <c r="K45" s="21">
        <f t="shared" si="6"/>
        <v>1</v>
      </c>
      <c r="L45" s="21">
        <f t="shared" si="7"/>
        <v>8.3366672197977998E-2</v>
      </c>
    </row>
    <row r="46" spans="1:12" x14ac:dyDescent="0.3">
      <c r="A46" s="55">
        <v>45697.590787546294</v>
      </c>
      <c r="B46" s="8">
        <v>0</v>
      </c>
      <c r="C46" s="56">
        <f t="shared" si="0"/>
        <v>3948271844.0439997</v>
      </c>
      <c r="F46" s="19">
        <f t="shared" si="2"/>
        <v>220.00699949264526</v>
      </c>
      <c r="G46" s="20">
        <f t="shared" si="3"/>
        <v>3.6667833248774211</v>
      </c>
      <c r="H46" s="8">
        <f t="shared" si="1"/>
        <v>0</v>
      </c>
      <c r="I46" s="21">
        <f t="shared" si="4"/>
        <v>0</v>
      </c>
      <c r="J46" s="17">
        <f t="shared" si="5"/>
        <v>0</v>
      </c>
      <c r="K46" s="21">
        <f t="shared" si="6"/>
        <v>1</v>
      </c>
      <c r="L46" s="21">
        <f t="shared" si="7"/>
        <v>8.319999376932774E-2</v>
      </c>
    </row>
    <row r="47" spans="1:12" x14ac:dyDescent="0.3">
      <c r="A47" s="55">
        <v>45697.590845486113</v>
      </c>
      <c r="B47" s="8">
        <v>0</v>
      </c>
      <c r="C47" s="56">
        <f t="shared" si="0"/>
        <v>3948271849.0500002</v>
      </c>
      <c r="F47" s="19">
        <f t="shared" si="2"/>
        <v>225.01300001144409</v>
      </c>
      <c r="G47" s="20">
        <f t="shared" si="3"/>
        <v>3.7502166668574017</v>
      </c>
      <c r="H47" s="8">
        <f t="shared" si="1"/>
        <v>0</v>
      </c>
      <c r="I47" s="21">
        <f t="shared" si="4"/>
        <v>0</v>
      </c>
      <c r="J47" s="17">
        <f t="shared" si="5"/>
        <v>0</v>
      </c>
      <c r="K47" s="21">
        <f t="shared" si="6"/>
        <v>1</v>
      </c>
      <c r="L47" s="21">
        <f t="shared" si="7"/>
        <v>8.3433341979980646E-2</v>
      </c>
    </row>
    <row r="48" spans="1:12" x14ac:dyDescent="0.3">
      <c r="A48" s="55">
        <v>45697.590903275464</v>
      </c>
      <c r="B48" s="8">
        <v>0</v>
      </c>
      <c r="C48" s="56">
        <f t="shared" si="0"/>
        <v>3948271854.0430002</v>
      </c>
      <c r="F48" s="19">
        <f t="shared" si="2"/>
        <v>230.00600004196167</v>
      </c>
      <c r="G48" s="20">
        <f t="shared" si="3"/>
        <v>3.8334333340326947</v>
      </c>
      <c r="H48" s="8">
        <f t="shared" si="1"/>
        <v>0</v>
      </c>
      <c r="I48" s="21">
        <f t="shared" si="4"/>
        <v>0</v>
      </c>
      <c r="J48" s="17">
        <f t="shared" si="5"/>
        <v>0</v>
      </c>
      <c r="K48" s="21">
        <f t="shared" si="6"/>
        <v>1</v>
      </c>
      <c r="L48" s="21">
        <f t="shared" si="7"/>
        <v>8.3216667175292969E-2</v>
      </c>
    </row>
    <row r="49" spans="1:12" x14ac:dyDescent="0.3">
      <c r="A49" s="55">
        <v>45697.590961168979</v>
      </c>
      <c r="B49" s="8">
        <v>0</v>
      </c>
      <c r="C49" s="56">
        <f t="shared" si="0"/>
        <v>3948271859.0449996</v>
      </c>
      <c r="F49" s="19">
        <f t="shared" si="2"/>
        <v>235.00799942016602</v>
      </c>
      <c r="G49" s="20">
        <f t="shared" si="3"/>
        <v>3.9167999903361004</v>
      </c>
      <c r="H49" s="8">
        <f t="shared" si="1"/>
        <v>0</v>
      </c>
      <c r="I49" s="21">
        <f t="shared" si="4"/>
        <v>0</v>
      </c>
      <c r="J49" s="17">
        <f t="shared" si="5"/>
        <v>0</v>
      </c>
      <c r="K49" s="21">
        <f t="shared" si="6"/>
        <v>1</v>
      </c>
      <c r="L49" s="21">
        <f t="shared" si="7"/>
        <v>8.3366656303405673E-2</v>
      </c>
    </row>
    <row r="50" spans="1:12" x14ac:dyDescent="0.3">
      <c r="A50" s="55">
        <v>45697.591019143518</v>
      </c>
      <c r="B50" s="8">
        <v>0</v>
      </c>
      <c r="C50" s="56">
        <f t="shared" si="0"/>
        <v>3948271864.0539999</v>
      </c>
      <c r="F50" s="19">
        <f t="shared" si="2"/>
        <v>240.0169997215271</v>
      </c>
      <c r="G50" s="20">
        <f t="shared" si="3"/>
        <v>4.0002833286921184</v>
      </c>
      <c r="H50" s="8">
        <f t="shared" si="1"/>
        <v>0</v>
      </c>
      <c r="I50" s="21">
        <f t="shared" si="4"/>
        <v>0</v>
      </c>
      <c r="J50" s="17">
        <f t="shared" si="5"/>
        <v>0</v>
      </c>
      <c r="K50" s="21">
        <f t="shared" si="6"/>
        <v>1</v>
      </c>
      <c r="L50" s="21">
        <f t="shared" si="7"/>
        <v>8.3483338356018066E-2</v>
      </c>
    </row>
    <row r="51" spans="1:12" x14ac:dyDescent="0.3">
      <c r="A51" s="55">
        <v>45697.591077025463</v>
      </c>
      <c r="B51" s="8">
        <v>0</v>
      </c>
      <c r="C51" s="56">
        <f t="shared" si="0"/>
        <v>3948271869.0549998</v>
      </c>
      <c r="F51" s="19">
        <f t="shared" si="2"/>
        <v>245.01799964904785</v>
      </c>
      <c r="G51" s="20">
        <f t="shared" si="3"/>
        <v>4.0836333274841312</v>
      </c>
      <c r="H51" s="8">
        <f t="shared" si="1"/>
        <v>0</v>
      </c>
      <c r="I51" s="21">
        <f t="shared" si="4"/>
        <v>0</v>
      </c>
      <c r="J51" s="17">
        <f t="shared" si="5"/>
        <v>0</v>
      </c>
      <c r="K51" s="21">
        <f t="shared" si="6"/>
        <v>1</v>
      </c>
      <c r="L51" s="21">
        <f t="shared" si="7"/>
        <v>8.3349998792012769E-2</v>
      </c>
    </row>
    <row r="52" spans="1:12" x14ac:dyDescent="0.3">
      <c r="A52" s="55">
        <v>45697.591134814815</v>
      </c>
      <c r="B52" s="8">
        <v>0</v>
      </c>
      <c r="C52" s="56">
        <f t="shared" si="0"/>
        <v>3948271874.0479999</v>
      </c>
      <c r="F52" s="19">
        <f t="shared" si="2"/>
        <v>250.01099967956543</v>
      </c>
      <c r="G52" s="20">
        <f t="shared" si="3"/>
        <v>4.1668499946594242</v>
      </c>
      <c r="H52" s="8">
        <f t="shared" si="1"/>
        <v>0</v>
      </c>
      <c r="I52" s="21">
        <f t="shared" si="4"/>
        <v>0</v>
      </c>
      <c r="J52" s="17">
        <f t="shared" si="5"/>
        <v>0</v>
      </c>
      <c r="K52" s="21">
        <f t="shared" si="6"/>
        <v>1</v>
      </c>
      <c r="L52" s="21">
        <f t="shared" si="7"/>
        <v>8.3216667175292969E-2</v>
      </c>
    </row>
    <row r="53" spans="1:12" x14ac:dyDescent="0.3">
      <c r="A53" s="55">
        <v>45697.59119259259</v>
      </c>
      <c r="B53" s="8">
        <v>0</v>
      </c>
      <c r="C53" s="56">
        <f t="shared" si="0"/>
        <v>3948271879.04</v>
      </c>
      <c r="F53" s="19">
        <f t="shared" si="2"/>
        <v>255.00299978256226</v>
      </c>
      <c r="G53" s="20">
        <f t="shared" si="3"/>
        <v>4.2500499963760374</v>
      </c>
      <c r="H53" s="8">
        <f t="shared" si="1"/>
        <v>0</v>
      </c>
      <c r="I53" s="21">
        <f t="shared" si="4"/>
        <v>0</v>
      </c>
      <c r="J53" s="17">
        <f t="shared" si="5"/>
        <v>0</v>
      </c>
      <c r="K53" s="21">
        <f t="shared" si="6"/>
        <v>1</v>
      </c>
      <c r="L53" s="21">
        <f t="shared" si="7"/>
        <v>8.3200001716613237E-2</v>
      </c>
    </row>
    <row r="54" spans="1:12" x14ac:dyDescent="0.3">
      <c r="A54" s="55">
        <v>45697.591250543985</v>
      </c>
      <c r="B54" s="8">
        <v>0</v>
      </c>
      <c r="C54" s="56">
        <f t="shared" si="0"/>
        <v>3948271884.0470004</v>
      </c>
      <c r="F54" s="19">
        <f t="shared" si="2"/>
        <v>260.01000022888184</v>
      </c>
      <c r="G54" s="20">
        <f t="shared" si="3"/>
        <v>4.3335000038146969</v>
      </c>
      <c r="H54" s="8">
        <f t="shared" si="1"/>
        <v>0</v>
      </c>
      <c r="I54" s="21">
        <f t="shared" si="4"/>
        <v>0</v>
      </c>
      <c r="J54" s="17">
        <f t="shared" si="5"/>
        <v>0</v>
      </c>
      <c r="K54" s="21">
        <f t="shared" si="6"/>
        <v>1</v>
      </c>
      <c r="L54" s="21">
        <f t="shared" si="7"/>
        <v>8.345000743865949E-2</v>
      </c>
    </row>
    <row r="55" spans="1:12" x14ac:dyDescent="0.3">
      <c r="A55" s="55">
        <v>45697.591308391202</v>
      </c>
      <c r="B55" s="8">
        <v>0</v>
      </c>
      <c r="C55" s="56">
        <f t="shared" si="0"/>
        <v>3948271889.0450001</v>
      </c>
      <c r="F55" s="19">
        <f t="shared" si="2"/>
        <v>265.00799989700317</v>
      </c>
      <c r="G55" s="20">
        <f t="shared" si="3"/>
        <v>4.4167999982833859</v>
      </c>
      <c r="H55" s="8">
        <f t="shared" si="1"/>
        <v>0</v>
      </c>
      <c r="I55" s="21">
        <f t="shared" si="4"/>
        <v>0</v>
      </c>
      <c r="J55" s="17">
        <f t="shared" si="5"/>
        <v>0</v>
      </c>
      <c r="K55" s="21">
        <f t="shared" si="6"/>
        <v>1</v>
      </c>
      <c r="L55" s="21">
        <f t="shared" si="7"/>
        <v>8.3299994468688965E-2</v>
      </c>
    </row>
    <row r="56" spans="1:12" x14ac:dyDescent="0.3">
      <c r="A56" s="55">
        <v>45697.591366354165</v>
      </c>
      <c r="B56" s="8">
        <v>0</v>
      </c>
      <c r="C56" s="56">
        <f t="shared" si="0"/>
        <v>3948271894.053</v>
      </c>
      <c r="F56" s="19">
        <f t="shared" si="2"/>
        <v>270.01599979400635</v>
      </c>
      <c r="G56" s="20">
        <f t="shared" si="3"/>
        <v>4.5002666632334387</v>
      </c>
      <c r="H56" s="8">
        <f t="shared" si="1"/>
        <v>0</v>
      </c>
      <c r="I56" s="21">
        <f t="shared" si="4"/>
        <v>0</v>
      </c>
      <c r="J56" s="17">
        <f t="shared" si="5"/>
        <v>0</v>
      </c>
      <c r="K56" s="21">
        <f t="shared" si="6"/>
        <v>1</v>
      </c>
      <c r="L56" s="21">
        <f t="shared" si="7"/>
        <v>8.3466664950052838E-2</v>
      </c>
    </row>
    <row r="57" spans="1:12" x14ac:dyDescent="0.3">
      <c r="A57" s="55">
        <v>45697.591424166669</v>
      </c>
      <c r="B57" s="8">
        <v>0</v>
      </c>
      <c r="C57" s="56">
        <f t="shared" si="0"/>
        <v>3948271899.0480003</v>
      </c>
      <c r="F57" s="19">
        <f t="shared" si="2"/>
        <v>275.01100015640259</v>
      </c>
      <c r="G57" s="20">
        <f t="shared" si="3"/>
        <v>4.5835166692733766</v>
      </c>
      <c r="H57" s="8">
        <f t="shared" si="1"/>
        <v>0</v>
      </c>
      <c r="I57" s="21">
        <f t="shared" si="4"/>
        <v>0</v>
      </c>
      <c r="J57" s="17">
        <f t="shared" si="5"/>
        <v>0</v>
      </c>
      <c r="K57" s="21">
        <f t="shared" si="6"/>
        <v>1</v>
      </c>
      <c r="L57" s="21">
        <f t="shared" si="7"/>
        <v>8.3250006039937929E-2</v>
      </c>
    </row>
    <row r="58" spans="1:12" x14ac:dyDescent="0.3">
      <c r="A58" s="55">
        <v>45697.591482060183</v>
      </c>
      <c r="B58" s="8">
        <v>0</v>
      </c>
      <c r="C58" s="56">
        <f t="shared" si="0"/>
        <v>3948271904.0499997</v>
      </c>
      <c r="F58" s="19">
        <f t="shared" si="2"/>
        <v>280.01299953460693</v>
      </c>
      <c r="G58" s="20">
        <f t="shared" si="3"/>
        <v>4.6668833255767819</v>
      </c>
      <c r="H58" s="8">
        <f t="shared" si="1"/>
        <v>0</v>
      </c>
      <c r="I58" s="21">
        <f t="shared" si="4"/>
        <v>0</v>
      </c>
      <c r="J58" s="17">
        <f t="shared" si="5"/>
        <v>0</v>
      </c>
      <c r="K58" s="21">
        <f t="shared" si="6"/>
        <v>1</v>
      </c>
      <c r="L58" s="21">
        <f t="shared" si="7"/>
        <v>8.3366656303405229E-2</v>
      </c>
    </row>
    <row r="59" spans="1:12" x14ac:dyDescent="0.3">
      <c r="A59" s="55">
        <v>45697.591539942128</v>
      </c>
      <c r="B59" s="8">
        <v>0</v>
      </c>
      <c r="C59" s="56">
        <f t="shared" si="0"/>
        <v>3948271909.0510001</v>
      </c>
      <c r="F59" s="19">
        <f t="shared" si="2"/>
        <v>285.01399993896484</v>
      </c>
      <c r="G59" s="20">
        <f t="shared" si="3"/>
        <v>4.750233332316081</v>
      </c>
      <c r="H59" s="8">
        <f t="shared" si="1"/>
        <v>0</v>
      </c>
      <c r="I59" s="21">
        <f t="shared" si="4"/>
        <v>0</v>
      </c>
      <c r="J59" s="17">
        <f t="shared" si="5"/>
        <v>0</v>
      </c>
      <c r="K59" s="21">
        <f t="shared" si="6"/>
        <v>1</v>
      </c>
      <c r="L59" s="21">
        <f t="shared" si="7"/>
        <v>8.3350006739299154E-2</v>
      </c>
    </row>
    <row r="60" spans="1:12" x14ac:dyDescent="0.3">
      <c r="A60" s="55">
        <v>45697.59159783565</v>
      </c>
      <c r="B60" s="8">
        <v>0</v>
      </c>
      <c r="C60" s="56">
        <f t="shared" si="0"/>
        <v>3948271914.053</v>
      </c>
      <c r="F60" s="19">
        <f t="shared" si="2"/>
        <v>290.01599979400635</v>
      </c>
      <c r="G60" s="20">
        <f t="shared" si="3"/>
        <v>4.8335999965667726</v>
      </c>
      <c r="H60" s="8">
        <f t="shared" si="1"/>
        <v>0</v>
      </c>
      <c r="I60" s="21">
        <f t="shared" si="4"/>
        <v>0</v>
      </c>
      <c r="J60" s="17">
        <f t="shared" si="5"/>
        <v>0</v>
      </c>
      <c r="K60" s="21">
        <f t="shared" si="6"/>
        <v>1</v>
      </c>
      <c r="L60" s="21">
        <f t="shared" si="7"/>
        <v>8.3366664250691613E-2</v>
      </c>
    </row>
    <row r="61" spans="1:12" x14ac:dyDescent="0.3">
      <c r="A61" s="55">
        <v>45697.591655636577</v>
      </c>
      <c r="B61" s="8">
        <v>0</v>
      </c>
      <c r="C61" s="56">
        <f t="shared" si="0"/>
        <v>3948271919.0470004</v>
      </c>
      <c r="F61" s="19">
        <f t="shared" si="2"/>
        <v>295.01000022888184</v>
      </c>
      <c r="G61" s="20">
        <f t="shared" si="3"/>
        <v>4.9168333371480308</v>
      </c>
      <c r="H61" s="8">
        <f t="shared" si="1"/>
        <v>0</v>
      </c>
      <c r="I61" s="21">
        <f t="shared" si="4"/>
        <v>0</v>
      </c>
      <c r="J61" s="17">
        <f t="shared" si="5"/>
        <v>0</v>
      </c>
      <c r="K61" s="21">
        <f t="shared" si="6"/>
        <v>1</v>
      </c>
      <c r="L61" s="21">
        <f t="shared" si="7"/>
        <v>8.3233340581258197E-2</v>
      </c>
    </row>
    <row r="62" spans="1:12" x14ac:dyDescent="0.3">
      <c r="A62" s="55">
        <v>45697.591713506947</v>
      </c>
      <c r="B62" s="8">
        <v>0</v>
      </c>
      <c r="C62" s="56">
        <f t="shared" si="0"/>
        <v>3948271924.0470004</v>
      </c>
      <c r="F62" s="19">
        <f t="shared" si="2"/>
        <v>300.01000022888184</v>
      </c>
      <c r="G62" s="20">
        <f t="shared" si="3"/>
        <v>5.0001666704813639</v>
      </c>
      <c r="H62" s="8">
        <f t="shared" si="1"/>
        <v>0</v>
      </c>
      <c r="I62" s="21">
        <f t="shared" si="4"/>
        <v>0</v>
      </c>
      <c r="J62" s="17">
        <f t="shared" si="5"/>
        <v>0</v>
      </c>
      <c r="K62" s="21">
        <f t="shared" si="6"/>
        <v>1</v>
      </c>
      <c r="L62" s="21">
        <f t="shared" si="7"/>
        <v>8.3333333333333037E-2</v>
      </c>
    </row>
    <row r="63" spans="1:12" x14ac:dyDescent="0.3">
      <c r="A63" s="55">
        <v>45697.591771412037</v>
      </c>
      <c r="B63" s="8">
        <v>0</v>
      </c>
      <c r="C63" s="56">
        <f t="shared" si="0"/>
        <v>3948271929.0500002</v>
      </c>
      <c r="F63" s="19">
        <f t="shared" si="2"/>
        <v>305.01300001144409</v>
      </c>
      <c r="G63" s="20">
        <f t="shared" si="3"/>
        <v>5.0835500001907352</v>
      </c>
      <c r="H63" s="8">
        <f t="shared" si="1"/>
        <v>0</v>
      </c>
      <c r="I63" s="21">
        <f t="shared" si="4"/>
        <v>0</v>
      </c>
      <c r="J63" s="17">
        <f t="shared" si="5"/>
        <v>0</v>
      </c>
      <c r="K63" s="21">
        <f t="shared" si="6"/>
        <v>1</v>
      </c>
      <c r="L63" s="21">
        <f t="shared" si="7"/>
        <v>8.3383329709371345E-2</v>
      </c>
    </row>
    <row r="64" spans="1:12" x14ac:dyDescent="0.3">
      <c r="A64" s="55">
        <v>45697.591829178244</v>
      </c>
      <c r="B64" s="8">
        <v>0</v>
      </c>
      <c r="C64" s="56">
        <f t="shared" si="0"/>
        <v>3948271934.0410004</v>
      </c>
      <c r="F64" s="19">
        <f t="shared" si="2"/>
        <v>310.00400018692017</v>
      </c>
      <c r="G64" s="20">
        <f t="shared" si="3"/>
        <v>5.1667333364486696</v>
      </c>
      <c r="H64" s="8">
        <f t="shared" si="1"/>
        <v>0</v>
      </c>
      <c r="I64" s="21">
        <f t="shared" si="4"/>
        <v>0</v>
      </c>
      <c r="J64" s="17">
        <f t="shared" si="5"/>
        <v>0</v>
      </c>
      <c r="K64" s="21">
        <f t="shared" si="6"/>
        <v>1</v>
      </c>
      <c r="L64" s="21">
        <f t="shared" si="7"/>
        <v>8.3183336257934393E-2</v>
      </c>
    </row>
    <row r="65" spans="1:12" x14ac:dyDescent="0.3">
      <c r="A65" s="55">
        <v>45697.591887210649</v>
      </c>
      <c r="B65" s="8">
        <v>0</v>
      </c>
      <c r="C65" s="56">
        <f t="shared" si="0"/>
        <v>3948271939.0549998</v>
      </c>
      <c r="F65" s="19">
        <f t="shared" si="2"/>
        <v>315.01799964904785</v>
      </c>
      <c r="G65" s="20">
        <f t="shared" si="3"/>
        <v>5.2502999941507973</v>
      </c>
      <c r="H65" s="8">
        <f t="shared" si="1"/>
        <v>0</v>
      </c>
      <c r="I65" s="21">
        <f t="shared" si="4"/>
        <v>0</v>
      </c>
      <c r="J65" s="17">
        <f t="shared" si="5"/>
        <v>0</v>
      </c>
      <c r="K65" s="21">
        <f t="shared" si="6"/>
        <v>1</v>
      </c>
      <c r="L65" s="21">
        <f t="shared" si="7"/>
        <v>8.3566657702127678E-2</v>
      </c>
    </row>
    <row r="66" spans="1:12" x14ac:dyDescent="0.3">
      <c r="A66" s="55">
        <v>45697.591944907406</v>
      </c>
      <c r="B66" s="8">
        <v>0</v>
      </c>
      <c r="C66" s="56">
        <f t="shared" ref="C66:C129" si="8">A66*86400</f>
        <v>3948271944.04</v>
      </c>
      <c r="F66" s="19">
        <f t="shared" si="2"/>
        <v>320.00299978256226</v>
      </c>
      <c r="G66" s="20">
        <f t="shared" si="3"/>
        <v>5.3333833297093713</v>
      </c>
      <c r="H66" s="8">
        <f t="shared" ref="H66:H129" si="9">B66</f>
        <v>0</v>
      </c>
      <c r="I66" s="21">
        <f t="shared" si="4"/>
        <v>0</v>
      </c>
      <c r="J66" s="17">
        <f t="shared" si="5"/>
        <v>0</v>
      </c>
      <c r="K66" s="21">
        <f t="shared" si="6"/>
        <v>1</v>
      </c>
      <c r="L66" s="21">
        <f t="shared" si="7"/>
        <v>8.3083335558574056E-2</v>
      </c>
    </row>
    <row r="67" spans="1:12" x14ac:dyDescent="0.3">
      <c r="A67" s="55">
        <v>45697.592002916666</v>
      </c>
      <c r="B67" s="8">
        <v>0</v>
      </c>
      <c r="C67" s="56">
        <f t="shared" si="8"/>
        <v>3948271949.052</v>
      </c>
      <c r="F67" s="19">
        <f t="shared" ref="F67:F130" si="10">C67-$C$2</f>
        <v>325.0149998664856</v>
      </c>
      <c r="G67" s="20">
        <f t="shared" ref="G67:G130" si="11">F67/60</f>
        <v>5.4169166644414268</v>
      </c>
      <c r="H67" s="8">
        <f t="shared" si="9"/>
        <v>0</v>
      </c>
      <c r="I67" s="21">
        <f t="shared" ref="I67:I130" si="12">H67/$E$1</f>
        <v>0</v>
      </c>
      <c r="J67" s="17">
        <f t="shared" ref="J67:J130" si="13">H67/10000</f>
        <v>0</v>
      </c>
      <c r="K67" s="21">
        <f t="shared" ref="K67:K130" si="14">1-I67</f>
        <v>1</v>
      </c>
      <c r="L67" s="21">
        <f t="shared" si="7"/>
        <v>8.3533334732055486E-2</v>
      </c>
    </row>
    <row r="68" spans="1:12" x14ac:dyDescent="0.3">
      <c r="A68" s="55">
        <v>45697.592060821757</v>
      </c>
      <c r="B68" s="8">
        <v>0</v>
      </c>
      <c r="C68" s="56">
        <f t="shared" si="8"/>
        <v>3948271954.0549998</v>
      </c>
      <c r="F68" s="19">
        <f t="shared" si="10"/>
        <v>330.01799964904785</v>
      </c>
      <c r="G68" s="20">
        <f t="shared" si="11"/>
        <v>5.5002999941507973</v>
      </c>
      <c r="H68" s="8">
        <f t="shared" si="9"/>
        <v>0</v>
      </c>
      <c r="I68" s="21">
        <f t="shared" si="12"/>
        <v>0</v>
      </c>
      <c r="J68" s="17">
        <f t="shared" si="13"/>
        <v>0</v>
      </c>
      <c r="K68" s="21">
        <f t="shared" si="14"/>
        <v>1</v>
      </c>
      <c r="L68" s="21">
        <f t="shared" si="7"/>
        <v>8.3383329709370457E-2</v>
      </c>
    </row>
    <row r="69" spans="1:12" x14ac:dyDescent="0.3">
      <c r="A69" s="55">
        <v>45697.592118553242</v>
      </c>
      <c r="B69" s="8">
        <v>0</v>
      </c>
      <c r="C69" s="56">
        <f t="shared" si="8"/>
        <v>3948271959.0430002</v>
      </c>
      <c r="F69" s="19">
        <f t="shared" si="10"/>
        <v>335.00600004196167</v>
      </c>
      <c r="G69" s="20">
        <f t="shared" si="11"/>
        <v>5.5834333340326943</v>
      </c>
      <c r="H69" s="8">
        <f t="shared" si="9"/>
        <v>0</v>
      </c>
      <c r="I69" s="21">
        <f t="shared" si="12"/>
        <v>0</v>
      </c>
      <c r="J69" s="17">
        <f t="shared" si="13"/>
        <v>0</v>
      </c>
      <c r="K69" s="21">
        <f t="shared" si="14"/>
        <v>1</v>
      </c>
      <c r="L69" s="21">
        <f t="shared" ref="L69:L132" si="15">K69*(G69-G68)</f>
        <v>8.3133339881896973E-2</v>
      </c>
    </row>
    <row r="70" spans="1:12" x14ac:dyDescent="0.3">
      <c r="A70" s="55">
        <v>45697.592176412036</v>
      </c>
      <c r="B70" s="8">
        <v>0</v>
      </c>
      <c r="C70" s="56">
        <f t="shared" si="8"/>
        <v>3948271964.0419998</v>
      </c>
      <c r="F70" s="19">
        <f t="shared" si="10"/>
        <v>340.00499963760376</v>
      </c>
      <c r="G70" s="20">
        <f t="shared" si="11"/>
        <v>5.666749993960063</v>
      </c>
      <c r="H70" s="8">
        <f t="shared" si="9"/>
        <v>0</v>
      </c>
      <c r="I70" s="21">
        <f t="shared" si="12"/>
        <v>0</v>
      </c>
      <c r="J70" s="17">
        <f t="shared" si="13"/>
        <v>0</v>
      </c>
      <c r="K70" s="21">
        <f t="shared" si="14"/>
        <v>1</v>
      </c>
      <c r="L70" s="21">
        <f t="shared" si="15"/>
        <v>8.3316659927368697E-2</v>
      </c>
    </row>
    <row r="71" spans="1:12" x14ac:dyDescent="0.3">
      <c r="A71" s="55">
        <v>45697.592234328702</v>
      </c>
      <c r="B71" s="8">
        <v>0</v>
      </c>
      <c r="C71" s="56">
        <f t="shared" si="8"/>
        <v>3948271969.046</v>
      </c>
      <c r="F71" s="19">
        <f t="shared" si="10"/>
        <v>345.00899982452393</v>
      </c>
      <c r="G71" s="20">
        <f t="shared" si="11"/>
        <v>5.7501499970753986</v>
      </c>
      <c r="H71" s="8">
        <f t="shared" si="9"/>
        <v>0</v>
      </c>
      <c r="I71" s="21">
        <f t="shared" si="12"/>
        <v>0</v>
      </c>
      <c r="J71" s="17">
        <f t="shared" si="13"/>
        <v>0</v>
      </c>
      <c r="K71" s="21">
        <f t="shared" si="14"/>
        <v>1</v>
      </c>
      <c r="L71" s="21">
        <f t="shared" si="15"/>
        <v>8.3400003115335686E-2</v>
      </c>
    </row>
    <row r="72" spans="1:12" x14ac:dyDescent="0.3">
      <c r="A72" s="55">
        <v>45697.592292187503</v>
      </c>
      <c r="B72" s="8">
        <v>0</v>
      </c>
      <c r="C72" s="56">
        <f t="shared" si="8"/>
        <v>3948271974.0450001</v>
      </c>
      <c r="F72" s="19">
        <f t="shared" si="10"/>
        <v>350.00799989700317</v>
      </c>
      <c r="G72" s="20">
        <f t="shared" si="11"/>
        <v>5.8334666649500528</v>
      </c>
      <c r="H72" s="8">
        <f t="shared" si="9"/>
        <v>0</v>
      </c>
      <c r="I72" s="21">
        <f t="shared" si="12"/>
        <v>0</v>
      </c>
      <c r="J72" s="17">
        <f t="shared" si="13"/>
        <v>0</v>
      </c>
      <c r="K72" s="21">
        <f t="shared" si="14"/>
        <v>1</v>
      </c>
      <c r="L72" s="21">
        <f t="shared" si="15"/>
        <v>8.3316667874654193E-2</v>
      </c>
    </row>
    <row r="73" spans="1:12" x14ac:dyDescent="0.3">
      <c r="A73" s="55">
        <v>45697.592350150466</v>
      </c>
      <c r="B73" s="8">
        <v>0</v>
      </c>
      <c r="C73" s="56">
        <f t="shared" si="8"/>
        <v>3948271979.0530005</v>
      </c>
      <c r="F73" s="19">
        <f t="shared" si="10"/>
        <v>355.01600027084351</v>
      </c>
      <c r="G73" s="20">
        <f t="shared" si="11"/>
        <v>5.9169333378473921</v>
      </c>
      <c r="H73" s="8">
        <f t="shared" si="9"/>
        <v>0</v>
      </c>
      <c r="I73" s="21">
        <f t="shared" si="12"/>
        <v>0</v>
      </c>
      <c r="J73" s="17">
        <f t="shared" si="13"/>
        <v>0</v>
      </c>
      <c r="K73" s="21">
        <f t="shared" si="14"/>
        <v>1</v>
      </c>
      <c r="L73" s="21">
        <f t="shared" si="15"/>
        <v>8.3466672897339222E-2</v>
      </c>
    </row>
    <row r="74" spans="1:12" x14ac:dyDescent="0.3">
      <c r="A74" s="55">
        <v>45697.59240804398</v>
      </c>
      <c r="B74" s="8">
        <v>0</v>
      </c>
      <c r="C74" s="56">
        <f t="shared" si="8"/>
        <v>3948271984.0549998</v>
      </c>
      <c r="F74" s="19">
        <f t="shared" si="10"/>
        <v>360.01799964904785</v>
      </c>
      <c r="G74" s="20">
        <f t="shared" si="11"/>
        <v>6.0002999941507973</v>
      </c>
      <c r="H74" s="8">
        <f t="shared" si="9"/>
        <v>0</v>
      </c>
      <c r="I74" s="21">
        <f t="shared" si="12"/>
        <v>0</v>
      </c>
      <c r="J74" s="17">
        <f t="shared" si="13"/>
        <v>0</v>
      </c>
      <c r="K74" s="21">
        <f t="shared" si="14"/>
        <v>1</v>
      </c>
      <c r="L74" s="21">
        <f t="shared" si="15"/>
        <v>8.3366656303405229E-2</v>
      </c>
    </row>
    <row r="75" spans="1:12" x14ac:dyDescent="0.3">
      <c r="A75" s="55">
        <v>45697.592465891204</v>
      </c>
      <c r="B75" s="8">
        <v>0</v>
      </c>
      <c r="C75" s="56">
        <f t="shared" si="8"/>
        <v>3948271989.053</v>
      </c>
      <c r="F75" s="19">
        <f t="shared" si="10"/>
        <v>365.01599979400635</v>
      </c>
      <c r="G75" s="20">
        <f t="shared" si="11"/>
        <v>6.0835999965667726</v>
      </c>
      <c r="H75" s="8">
        <f t="shared" si="9"/>
        <v>0</v>
      </c>
      <c r="I75" s="21">
        <f t="shared" si="12"/>
        <v>0</v>
      </c>
      <c r="J75" s="17">
        <f t="shared" si="13"/>
        <v>0</v>
      </c>
      <c r="K75" s="21">
        <f t="shared" si="14"/>
        <v>1</v>
      </c>
      <c r="L75" s="21">
        <f t="shared" si="15"/>
        <v>8.3300002415975349E-2</v>
      </c>
    </row>
    <row r="76" spans="1:12" x14ac:dyDescent="0.3">
      <c r="A76" s="55">
        <v>45697.592523703701</v>
      </c>
      <c r="B76" s="8">
        <v>0</v>
      </c>
      <c r="C76" s="56">
        <f t="shared" si="8"/>
        <v>3948271994.0479999</v>
      </c>
      <c r="F76" s="19">
        <f t="shared" si="10"/>
        <v>370.01099967956543</v>
      </c>
      <c r="G76" s="20">
        <f t="shared" si="11"/>
        <v>6.1668499946594242</v>
      </c>
      <c r="H76" s="8">
        <f t="shared" si="9"/>
        <v>0</v>
      </c>
      <c r="I76" s="21">
        <f t="shared" si="12"/>
        <v>0</v>
      </c>
      <c r="J76" s="17">
        <f t="shared" si="13"/>
        <v>0</v>
      </c>
      <c r="K76" s="21">
        <f t="shared" si="14"/>
        <v>1</v>
      </c>
      <c r="L76" s="21">
        <f t="shared" si="15"/>
        <v>8.3249998092651545E-2</v>
      </c>
    </row>
    <row r="77" spans="1:12" x14ac:dyDescent="0.3">
      <c r="A77" s="55">
        <v>45697.592581493052</v>
      </c>
      <c r="B77" s="8">
        <v>0</v>
      </c>
      <c r="C77" s="56">
        <f t="shared" si="8"/>
        <v>3948271999.0409999</v>
      </c>
      <c r="F77" s="19">
        <f t="shared" si="10"/>
        <v>375.00399971008301</v>
      </c>
      <c r="G77" s="20">
        <f t="shared" si="11"/>
        <v>6.2500666618347172</v>
      </c>
      <c r="H77" s="8">
        <f t="shared" si="9"/>
        <v>0</v>
      </c>
      <c r="I77" s="21">
        <f t="shared" si="12"/>
        <v>0</v>
      </c>
      <c r="J77" s="17">
        <f t="shared" si="13"/>
        <v>0</v>
      </c>
      <c r="K77" s="21">
        <f t="shared" si="14"/>
        <v>1</v>
      </c>
      <c r="L77" s="21">
        <f t="shared" si="15"/>
        <v>8.3216667175292969E-2</v>
      </c>
    </row>
    <row r="78" spans="1:12" x14ac:dyDescent="0.3">
      <c r="A78" s="55">
        <v>45697.592639409719</v>
      </c>
      <c r="B78" s="8">
        <v>0</v>
      </c>
      <c r="C78" s="56">
        <f t="shared" si="8"/>
        <v>3948272004.0449996</v>
      </c>
      <c r="F78" s="19">
        <f t="shared" si="10"/>
        <v>380.00799942016602</v>
      </c>
      <c r="G78" s="20">
        <f t="shared" si="11"/>
        <v>6.3334666570027673</v>
      </c>
      <c r="H78" s="8">
        <f t="shared" si="9"/>
        <v>0</v>
      </c>
      <c r="I78" s="21">
        <f t="shared" si="12"/>
        <v>0</v>
      </c>
      <c r="J78" s="17">
        <f t="shared" si="13"/>
        <v>0</v>
      </c>
      <c r="K78" s="21">
        <f t="shared" si="14"/>
        <v>1</v>
      </c>
      <c r="L78" s="21">
        <f t="shared" si="15"/>
        <v>8.3399995168050189E-2</v>
      </c>
    </row>
    <row r="79" spans="1:12" x14ac:dyDescent="0.3">
      <c r="A79" s="55">
        <v>45697.592697268519</v>
      </c>
      <c r="B79" s="8">
        <v>0</v>
      </c>
      <c r="C79" s="56">
        <f t="shared" si="8"/>
        <v>3948272009.0440001</v>
      </c>
      <c r="F79" s="19">
        <f t="shared" si="10"/>
        <v>385.00699996948242</v>
      </c>
      <c r="G79" s="20">
        <f t="shared" si="11"/>
        <v>6.416783332824707</v>
      </c>
      <c r="H79" s="8">
        <f t="shared" si="9"/>
        <v>0</v>
      </c>
      <c r="I79" s="21">
        <f t="shared" si="12"/>
        <v>0</v>
      </c>
      <c r="J79" s="17">
        <f t="shared" si="13"/>
        <v>0</v>
      </c>
      <c r="K79" s="21">
        <f t="shared" si="14"/>
        <v>1</v>
      </c>
      <c r="L79" s="21">
        <f t="shared" si="15"/>
        <v>8.331667582193969E-2</v>
      </c>
    </row>
    <row r="80" spans="1:12" x14ac:dyDescent="0.3">
      <c r="A80" s="55">
        <v>45697.592755231482</v>
      </c>
      <c r="B80" s="8">
        <v>0</v>
      </c>
      <c r="C80" s="56">
        <f t="shared" si="8"/>
        <v>3948272014.052</v>
      </c>
      <c r="F80" s="19">
        <f t="shared" si="10"/>
        <v>390.0149998664856</v>
      </c>
      <c r="G80" s="20">
        <f t="shared" si="11"/>
        <v>6.5002499977747599</v>
      </c>
      <c r="H80" s="8">
        <f t="shared" si="9"/>
        <v>0</v>
      </c>
      <c r="I80" s="21">
        <f t="shared" si="12"/>
        <v>0</v>
      </c>
      <c r="J80" s="17">
        <f t="shared" si="13"/>
        <v>0</v>
      </c>
      <c r="K80" s="21">
        <f t="shared" si="14"/>
        <v>1</v>
      </c>
      <c r="L80" s="21">
        <f t="shared" si="15"/>
        <v>8.3466664950052838E-2</v>
      </c>
    </row>
    <row r="81" spans="1:12" x14ac:dyDescent="0.3">
      <c r="A81" s="55">
        <v>45697.592813124997</v>
      </c>
      <c r="B81" s="8">
        <v>0</v>
      </c>
      <c r="C81" s="56">
        <f t="shared" si="8"/>
        <v>3948272019.0539999</v>
      </c>
      <c r="F81" s="19">
        <f t="shared" si="10"/>
        <v>395.0169997215271</v>
      </c>
      <c r="G81" s="20">
        <f t="shared" si="11"/>
        <v>6.5836166620254515</v>
      </c>
      <c r="H81" s="8">
        <f t="shared" si="9"/>
        <v>0</v>
      </c>
      <c r="I81" s="21">
        <f t="shared" si="12"/>
        <v>0</v>
      </c>
      <c r="J81" s="17">
        <f t="shared" si="13"/>
        <v>0</v>
      </c>
      <c r="K81" s="21">
        <f t="shared" si="14"/>
        <v>1</v>
      </c>
      <c r="L81" s="21">
        <f t="shared" si="15"/>
        <v>8.3366664250691613E-2</v>
      </c>
    </row>
    <row r="82" spans="1:12" x14ac:dyDescent="0.3">
      <c r="A82" s="55">
        <v>45697.592871006942</v>
      </c>
      <c r="B82" s="8">
        <v>0</v>
      </c>
      <c r="C82" s="56">
        <f t="shared" si="8"/>
        <v>3948272024.0549998</v>
      </c>
      <c r="F82" s="19">
        <f t="shared" si="10"/>
        <v>400.01799964904785</v>
      </c>
      <c r="G82" s="20">
        <f t="shared" si="11"/>
        <v>6.6669666608174643</v>
      </c>
      <c r="H82" s="8">
        <f t="shared" si="9"/>
        <v>0</v>
      </c>
      <c r="I82" s="21">
        <f t="shared" si="12"/>
        <v>0</v>
      </c>
      <c r="J82" s="17">
        <f t="shared" si="13"/>
        <v>0</v>
      </c>
      <c r="K82" s="21">
        <f t="shared" si="14"/>
        <v>1</v>
      </c>
      <c r="L82" s="21">
        <f t="shared" si="15"/>
        <v>8.3349998792012769E-2</v>
      </c>
    </row>
    <row r="83" spans="1:12" x14ac:dyDescent="0.3">
      <c r="A83" s="55">
        <v>45697.592928819446</v>
      </c>
      <c r="B83" s="8">
        <v>0</v>
      </c>
      <c r="C83" s="56">
        <f t="shared" si="8"/>
        <v>3948272029.0500002</v>
      </c>
      <c r="F83" s="19">
        <f t="shared" si="10"/>
        <v>405.01300001144409</v>
      </c>
      <c r="G83" s="20">
        <f t="shared" si="11"/>
        <v>6.7502166668574013</v>
      </c>
      <c r="H83" s="8">
        <f t="shared" si="9"/>
        <v>0</v>
      </c>
      <c r="I83" s="21">
        <f t="shared" si="12"/>
        <v>0</v>
      </c>
      <c r="J83" s="17">
        <f t="shared" si="13"/>
        <v>0</v>
      </c>
      <c r="K83" s="21">
        <f t="shared" si="14"/>
        <v>1</v>
      </c>
      <c r="L83" s="21">
        <f t="shared" si="15"/>
        <v>8.3250006039937041E-2</v>
      </c>
    </row>
    <row r="84" spans="1:12" x14ac:dyDescent="0.3">
      <c r="A84" s="55">
        <v>45697.592986736112</v>
      </c>
      <c r="B84" s="8">
        <v>0</v>
      </c>
      <c r="C84" s="56">
        <f t="shared" si="8"/>
        <v>3948272034.0539999</v>
      </c>
      <c r="F84" s="19">
        <f t="shared" si="10"/>
        <v>410.0169997215271</v>
      </c>
      <c r="G84" s="20">
        <f t="shared" si="11"/>
        <v>6.8336166620254515</v>
      </c>
      <c r="H84" s="8">
        <f t="shared" si="9"/>
        <v>0</v>
      </c>
      <c r="I84" s="21">
        <f t="shared" si="12"/>
        <v>0</v>
      </c>
      <c r="J84" s="17">
        <f t="shared" si="13"/>
        <v>0</v>
      </c>
      <c r="K84" s="21">
        <f t="shared" si="14"/>
        <v>1</v>
      </c>
      <c r="L84" s="21">
        <f t="shared" si="15"/>
        <v>8.3399995168050189E-2</v>
      </c>
    </row>
    <row r="85" spans="1:12" x14ac:dyDescent="0.3">
      <c r="A85" s="55">
        <v>45697.593044606481</v>
      </c>
      <c r="B85" s="8">
        <v>0</v>
      </c>
      <c r="C85" s="56">
        <f t="shared" si="8"/>
        <v>3948272039.0539999</v>
      </c>
      <c r="F85" s="19">
        <f t="shared" si="10"/>
        <v>415.0169997215271</v>
      </c>
      <c r="G85" s="20">
        <f t="shared" si="11"/>
        <v>6.9169499953587854</v>
      </c>
      <c r="H85" s="8">
        <f t="shared" si="9"/>
        <v>0</v>
      </c>
      <c r="I85" s="21">
        <f t="shared" si="12"/>
        <v>0</v>
      </c>
      <c r="J85" s="17">
        <f t="shared" si="13"/>
        <v>0</v>
      </c>
      <c r="K85" s="21">
        <f t="shared" si="14"/>
        <v>1</v>
      </c>
      <c r="L85" s="21">
        <f t="shared" si="15"/>
        <v>8.3333333333333925E-2</v>
      </c>
    </row>
    <row r="86" spans="1:12" x14ac:dyDescent="0.3">
      <c r="A86" s="55">
        <v>45697.593102326391</v>
      </c>
      <c r="B86" s="8">
        <v>0</v>
      </c>
      <c r="C86" s="56">
        <f t="shared" si="8"/>
        <v>3948272044.0410004</v>
      </c>
      <c r="F86" s="19">
        <f t="shared" si="10"/>
        <v>420.00400018692017</v>
      </c>
      <c r="G86" s="20">
        <f t="shared" si="11"/>
        <v>7.0000666697820026</v>
      </c>
      <c r="H86" s="8">
        <f t="shared" si="9"/>
        <v>0</v>
      </c>
      <c r="I86" s="21">
        <f t="shared" si="12"/>
        <v>0</v>
      </c>
      <c r="J86" s="17">
        <f t="shared" si="13"/>
        <v>0</v>
      </c>
      <c r="K86" s="21">
        <f t="shared" si="14"/>
        <v>1</v>
      </c>
      <c r="L86" s="21">
        <f t="shared" si="15"/>
        <v>8.3116674423217241E-2</v>
      </c>
    </row>
    <row r="87" spans="1:12" x14ac:dyDescent="0.3">
      <c r="A87" s="55">
        <v>45697.593160335651</v>
      </c>
      <c r="B87" s="8">
        <v>0</v>
      </c>
      <c r="C87" s="56">
        <f t="shared" si="8"/>
        <v>3948272049.0530005</v>
      </c>
      <c r="F87" s="19">
        <f t="shared" si="10"/>
        <v>425.01600027084351</v>
      </c>
      <c r="G87" s="20">
        <f t="shared" si="11"/>
        <v>7.0836000045140581</v>
      </c>
      <c r="H87" s="8">
        <f t="shared" si="9"/>
        <v>0</v>
      </c>
      <c r="I87" s="21">
        <f t="shared" si="12"/>
        <v>0</v>
      </c>
      <c r="J87" s="17">
        <f t="shared" si="13"/>
        <v>0</v>
      </c>
      <c r="K87" s="21">
        <f t="shared" si="14"/>
        <v>1</v>
      </c>
      <c r="L87" s="21">
        <f t="shared" si="15"/>
        <v>8.3533334732055486E-2</v>
      </c>
    </row>
    <row r="88" spans="1:12" x14ac:dyDescent="0.3">
      <c r="A88" s="55">
        <v>45697.593218194444</v>
      </c>
      <c r="B88" s="8">
        <v>0</v>
      </c>
      <c r="C88" s="56">
        <f t="shared" si="8"/>
        <v>3948272054.052</v>
      </c>
      <c r="F88" s="19">
        <f t="shared" si="10"/>
        <v>430.0149998664856</v>
      </c>
      <c r="G88" s="20">
        <f t="shared" si="11"/>
        <v>7.1669166644414268</v>
      </c>
      <c r="H88" s="8">
        <f t="shared" si="9"/>
        <v>0</v>
      </c>
      <c r="I88" s="21">
        <f t="shared" si="12"/>
        <v>0</v>
      </c>
      <c r="J88" s="17">
        <f t="shared" si="13"/>
        <v>0</v>
      </c>
      <c r="K88" s="21">
        <f t="shared" si="14"/>
        <v>1</v>
      </c>
      <c r="L88" s="21">
        <f t="shared" si="15"/>
        <v>8.3316659927368697E-2</v>
      </c>
    </row>
    <row r="89" spans="1:12" x14ac:dyDescent="0.3">
      <c r="A89" s="55">
        <v>45697.593276041669</v>
      </c>
      <c r="B89" s="8">
        <v>0</v>
      </c>
      <c r="C89" s="56">
        <f t="shared" si="8"/>
        <v>3948272059.0500002</v>
      </c>
      <c r="F89" s="19">
        <f t="shared" si="10"/>
        <v>435.01300001144409</v>
      </c>
      <c r="G89" s="20">
        <f t="shared" si="11"/>
        <v>7.2502166668574013</v>
      </c>
      <c r="H89" s="8">
        <f t="shared" si="9"/>
        <v>0</v>
      </c>
      <c r="I89" s="21">
        <f t="shared" si="12"/>
        <v>0</v>
      </c>
      <c r="J89" s="17">
        <f t="shared" si="13"/>
        <v>0</v>
      </c>
      <c r="K89" s="21">
        <f t="shared" si="14"/>
        <v>1</v>
      </c>
      <c r="L89" s="21">
        <f t="shared" si="15"/>
        <v>8.3300002415974461E-2</v>
      </c>
    </row>
    <row r="90" spans="1:12" x14ac:dyDescent="0.3">
      <c r="A90" s="55">
        <v>45697.593333807868</v>
      </c>
      <c r="B90" s="8">
        <v>0</v>
      </c>
      <c r="C90" s="56">
        <f t="shared" si="8"/>
        <v>3948272064.0409999</v>
      </c>
      <c r="F90" s="19">
        <f t="shared" si="10"/>
        <v>440.00399971008301</v>
      </c>
      <c r="G90" s="20">
        <f t="shared" si="11"/>
        <v>7.3333999951680502</v>
      </c>
      <c r="H90" s="8">
        <f t="shared" si="9"/>
        <v>0</v>
      </c>
      <c r="I90" s="21">
        <f t="shared" si="12"/>
        <v>0</v>
      </c>
      <c r="J90" s="17">
        <f t="shared" si="13"/>
        <v>0</v>
      </c>
      <c r="K90" s="21">
        <f t="shared" si="14"/>
        <v>1</v>
      </c>
      <c r="L90" s="21">
        <f t="shared" si="15"/>
        <v>8.3183328310648896E-2</v>
      </c>
    </row>
    <row r="91" spans="1:12" x14ac:dyDescent="0.3">
      <c r="A91" s="55">
        <v>45697.593391724535</v>
      </c>
      <c r="B91" s="8">
        <v>0</v>
      </c>
      <c r="C91" s="56">
        <f t="shared" si="8"/>
        <v>3948272069.0449996</v>
      </c>
      <c r="F91" s="19">
        <f t="shared" si="10"/>
        <v>445.00799942016602</v>
      </c>
      <c r="G91" s="20">
        <f t="shared" si="11"/>
        <v>7.4167999903361004</v>
      </c>
      <c r="H91" s="8">
        <f t="shared" si="9"/>
        <v>0</v>
      </c>
      <c r="I91" s="21">
        <f t="shared" si="12"/>
        <v>0</v>
      </c>
      <c r="J91" s="17">
        <f t="shared" si="13"/>
        <v>0</v>
      </c>
      <c r="K91" s="21">
        <f t="shared" si="14"/>
        <v>1</v>
      </c>
      <c r="L91" s="21">
        <f t="shared" si="15"/>
        <v>8.3399995168050189E-2</v>
      </c>
    </row>
    <row r="92" spans="1:12" x14ac:dyDescent="0.3">
      <c r="A92" s="55">
        <v>45697.593449675929</v>
      </c>
      <c r="B92" s="8">
        <v>0</v>
      </c>
      <c r="C92" s="56">
        <f t="shared" si="8"/>
        <v>3948272074.052</v>
      </c>
      <c r="F92" s="19">
        <f t="shared" si="10"/>
        <v>450.0149998664856</v>
      </c>
      <c r="G92" s="20">
        <f t="shared" si="11"/>
        <v>7.5002499977747599</v>
      </c>
      <c r="H92" s="8">
        <f t="shared" si="9"/>
        <v>0</v>
      </c>
      <c r="I92" s="21">
        <f t="shared" si="12"/>
        <v>0</v>
      </c>
      <c r="J92" s="17">
        <f t="shared" si="13"/>
        <v>0</v>
      </c>
      <c r="K92" s="21">
        <f t="shared" si="14"/>
        <v>1</v>
      </c>
      <c r="L92" s="21">
        <f t="shared" si="15"/>
        <v>8.345000743865949E-2</v>
      </c>
    </row>
    <row r="93" spans="1:12" x14ac:dyDescent="0.3">
      <c r="A93" s="55">
        <v>45697.593507523146</v>
      </c>
      <c r="B93" s="8">
        <v>0</v>
      </c>
      <c r="C93" s="56">
        <f t="shared" si="8"/>
        <v>3948272079.0499997</v>
      </c>
      <c r="F93" s="19">
        <f t="shared" si="10"/>
        <v>455.01299953460693</v>
      </c>
      <c r="G93" s="20">
        <f t="shared" si="11"/>
        <v>7.5835499922434488</v>
      </c>
      <c r="H93" s="8">
        <f t="shared" si="9"/>
        <v>0</v>
      </c>
      <c r="I93" s="21">
        <f t="shared" si="12"/>
        <v>0</v>
      </c>
      <c r="J93" s="17">
        <f t="shared" si="13"/>
        <v>0</v>
      </c>
      <c r="K93" s="21">
        <f t="shared" si="14"/>
        <v>1</v>
      </c>
      <c r="L93" s="21">
        <f t="shared" si="15"/>
        <v>8.3299994468688965E-2</v>
      </c>
    </row>
    <row r="94" spans="1:12" x14ac:dyDescent="0.3">
      <c r="A94" s="55">
        <v>45697.593565393516</v>
      </c>
      <c r="B94" s="8">
        <v>0</v>
      </c>
      <c r="C94" s="56">
        <f t="shared" si="8"/>
        <v>3948272084.0499997</v>
      </c>
      <c r="F94" s="19">
        <f t="shared" si="10"/>
        <v>460.01299953460693</v>
      </c>
      <c r="G94" s="20">
        <f t="shared" si="11"/>
        <v>7.6668833255767819</v>
      </c>
      <c r="H94" s="8">
        <f t="shared" si="9"/>
        <v>0</v>
      </c>
      <c r="I94" s="21">
        <f t="shared" si="12"/>
        <v>0</v>
      </c>
      <c r="J94" s="17">
        <f t="shared" si="13"/>
        <v>0</v>
      </c>
      <c r="K94" s="21">
        <f t="shared" si="14"/>
        <v>1</v>
      </c>
      <c r="L94" s="21">
        <f t="shared" si="15"/>
        <v>8.3333333333333037E-2</v>
      </c>
    </row>
    <row r="95" spans="1:12" x14ac:dyDescent="0.3">
      <c r="A95" s="55">
        <v>45697.59362324074</v>
      </c>
      <c r="B95" s="8">
        <v>0</v>
      </c>
      <c r="C95" s="56">
        <f t="shared" si="8"/>
        <v>3948272089.0479999</v>
      </c>
      <c r="F95" s="19">
        <f t="shared" si="10"/>
        <v>465.01099967956543</v>
      </c>
      <c r="G95" s="20">
        <f t="shared" si="11"/>
        <v>7.7501833279927572</v>
      </c>
      <c r="H95" s="8">
        <f t="shared" si="9"/>
        <v>0</v>
      </c>
      <c r="I95" s="21">
        <f t="shared" si="12"/>
        <v>0</v>
      </c>
      <c r="J95" s="17">
        <f t="shared" si="13"/>
        <v>0</v>
      </c>
      <c r="K95" s="21">
        <f t="shared" si="14"/>
        <v>1</v>
      </c>
      <c r="L95" s="21">
        <f t="shared" si="15"/>
        <v>8.3300002415975349E-2</v>
      </c>
    </row>
    <row r="96" spans="1:12" x14ac:dyDescent="0.3">
      <c r="A96" s="55">
        <v>45697.593681203703</v>
      </c>
      <c r="B96" s="8">
        <v>0</v>
      </c>
      <c r="C96" s="56">
        <f t="shared" si="8"/>
        <v>3948272094.0559998</v>
      </c>
      <c r="F96" s="19">
        <f t="shared" si="10"/>
        <v>470.0189995765686</v>
      </c>
      <c r="G96" s="20">
        <f t="shared" si="11"/>
        <v>7.8336499929428101</v>
      </c>
      <c r="H96" s="8">
        <f t="shared" si="9"/>
        <v>0</v>
      </c>
      <c r="I96" s="21">
        <f t="shared" si="12"/>
        <v>0</v>
      </c>
      <c r="J96" s="17">
        <f t="shared" si="13"/>
        <v>0</v>
      </c>
      <c r="K96" s="21">
        <f t="shared" si="14"/>
        <v>1</v>
      </c>
      <c r="L96" s="21">
        <f t="shared" si="15"/>
        <v>8.3466664950052838E-2</v>
      </c>
    </row>
    <row r="97" spans="1:12" x14ac:dyDescent="0.3">
      <c r="A97" s="55">
        <v>45697.593739027776</v>
      </c>
      <c r="B97" s="8">
        <v>0</v>
      </c>
      <c r="C97" s="56">
        <f t="shared" si="8"/>
        <v>3948272099.052</v>
      </c>
      <c r="F97" s="19">
        <f t="shared" si="10"/>
        <v>475.0149998664856</v>
      </c>
      <c r="G97" s="20">
        <f t="shared" si="11"/>
        <v>7.9169166644414268</v>
      </c>
      <c r="H97" s="8">
        <f t="shared" si="9"/>
        <v>0</v>
      </c>
      <c r="I97" s="21">
        <f t="shared" si="12"/>
        <v>0</v>
      </c>
      <c r="J97" s="17">
        <f t="shared" si="13"/>
        <v>0</v>
      </c>
      <c r="K97" s="21">
        <f t="shared" si="14"/>
        <v>1</v>
      </c>
      <c r="L97" s="21">
        <f t="shared" si="15"/>
        <v>8.3266671498616773E-2</v>
      </c>
    </row>
    <row r="98" spans="1:12" x14ac:dyDescent="0.3">
      <c r="A98" s="55">
        <v>45697.593796944442</v>
      </c>
      <c r="B98" s="8">
        <v>0</v>
      </c>
      <c r="C98" s="56">
        <f t="shared" si="8"/>
        <v>3948272104.0559998</v>
      </c>
      <c r="F98" s="19">
        <f t="shared" si="10"/>
        <v>480.0189995765686</v>
      </c>
      <c r="G98" s="20">
        <f t="shared" si="11"/>
        <v>8.0003166596094761</v>
      </c>
      <c r="H98" s="8">
        <f t="shared" si="9"/>
        <v>0</v>
      </c>
      <c r="I98" s="21">
        <f t="shared" si="12"/>
        <v>0</v>
      </c>
      <c r="J98" s="17">
        <f t="shared" si="13"/>
        <v>0</v>
      </c>
      <c r="K98" s="21">
        <f t="shared" si="14"/>
        <v>1</v>
      </c>
      <c r="L98" s="21">
        <f t="shared" si="15"/>
        <v>8.3399995168049301E-2</v>
      </c>
    </row>
    <row r="99" spans="1:12" x14ac:dyDescent="0.3">
      <c r="A99" s="55">
        <v>45697.593854768522</v>
      </c>
      <c r="B99" s="8">
        <v>0</v>
      </c>
      <c r="C99" s="56">
        <f t="shared" si="8"/>
        <v>3948272109.0520005</v>
      </c>
      <c r="F99" s="19">
        <f t="shared" si="10"/>
        <v>485.01500034332275</v>
      </c>
      <c r="G99" s="20">
        <f t="shared" si="11"/>
        <v>8.0835833390553784</v>
      </c>
      <c r="H99" s="8">
        <f t="shared" si="9"/>
        <v>0</v>
      </c>
      <c r="I99" s="21">
        <f t="shared" si="12"/>
        <v>0</v>
      </c>
      <c r="J99" s="17">
        <f t="shared" si="13"/>
        <v>0</v>
      </c>
      <c r="K99" s="21">
        <f t="shared" si="14"/>
        <v>1</v>
      </c>
      <c r="L99" s="21">
        <f t="shared" si="15"/>
        <v>8.326667944590227E-2</v>
      </c>
    </row>
    <row r="100" spans="1:12" x14ac:dyDescent="0.3">
      <c r="A100" s="55">
        <v>45697.593912673612</v>
      </c>
      <c r="B100" s="8">
        <v>0</v>
      </c>
      <c r="C100" s="56">
        <f t="shared" si="8"/>
        <v>3948272114.0550003</v>
      </c>
      <c r="F100" s="19">
        <f t="shared" si="10"/>
        <v>490.01800012588501</v>
      </c>
      <c r="G100" s="20">
        <f t="shared" si="11"/>
        <v>8.1669666687647506</v>
      </c>
      <c r="H100" s="8">
        <f t="shared" si="9"/>
        <v>0</v>
      </c>
      <c r="I100" s="21">
        <f t="shared" si="12"/>
        <v>0</v>
      </c>
      <c r="J100" s="17">
        <f t="shared" si="13"/>
        <v>0</v>
      </c>
      <c r="K100" s="21">
        <f t="shared" si="14"/>
        <v>1</v>
      </c>
      <c r="L100" s="21">
        <f t="shared" si="15"/>
        <v>8.3383329709372234E-2</v>
      </c>
    </row>
    <row r="101" spans="1:12" x14ac:dyDescent="0.3">
      <c r="A101" s="55">
        <v>45697.593970416667</v>
      </c>
      <c r="B101" s="8">
        <v>0</v>
      </c>
      <c r="C101" s="56">
        <f t="shared" si="8"/>
        <v>3948272119.0440001</v>
      </c>
      <c r="F101" s="19">
        <f t="shared" si="10"/>
        <v>495.00699996948242</v>
      </c>
      <c r="G101" s="20">
        <f t="shared" si="11"/>
        <v>8.250116666158041</v>
      </c>
      <c r="H101" s="8">
        <f t="shared" si="9"/>
        <v>0</v>
      </c>
      <c r="I101" s="21">
        <f t="shared" si="12"/>
        <v>0</v>
      </c>
      <c r="J101" s="17">
        <f t="shared" si="13"/>
        <v>0</v>
      </c>
      <c r="K101" s="21">
        <f t="shared" si="14"/>
        <v>1</v>
      </c>
      <c r="L101" s="21">
        <f t="shared" si="15"/>
        <v>8.314999739329032E-2</v>
      </c>
    </row>
    <row r="102" spans="1:12" x14ac:dyDescent="0.3">
      <c r="A102" s="55">
        <v>45697.594028333333</v>
      </c>
      <c r="B102" s="8">
        <v>0</v>
      </c>
      <c r="C102" s="56">
        <f t="shared" si="8"/>
        <v>3948272124.0479999</v>
      </c>
      <c r="F102" s="19">
        <f t="shared" si="10"/>
        <v>500.01099967956543</v>
      </c>
      <c r="G102" s="20">
        <f t="shared" si="11"/>
        <v>8.3335166613260903</v>
      </c>
      <c r="H102" s="8">
        <f t="shared" si="9"/>
        <v>0</v>
      </c>
      <c r="I102" s="21">
        <f t="shared" si="12"/>
        <v>0</v>
      </c>
      <c r="J102" s="17">
        <f t="shared" si="13"/>
        <v>0</v>
      </c>
      <c r="K102" s="21">
        <f t="shared" si="14"/>
        <v>1</v>
      </c>
      <c r="L102" s="21">
        <f t="shared" si="15"/>
        <v>8.3399995168049301E-2</v>
      </c>
    </row>
    <row r="103" spans="1:12" x14ac:dyDescent="0.3">
      <c r="A103" s="55">
        <v>45697.59408628472</v>
      </c>
      <c r="B103" s="8">
        <v>0</v>
      </c>
      <c r="C103" s="56">
        <f t="shared" si="8"/>
        <v>3948272129.0549998</v>
      </c>
      <c r="F103" s="19">
        <f t="shared" si="10"/>
        <v>505.01799964904785</v>
      </c>
      <c r="G103" s="20">
        <f t="shared" si="11"/>
        <v>8.4169666608174634</v>
      </c>
      <c r="H103" s="8">
        <f t="shared" si="9"/>
        <v>0</v>
      </c>
      <c r="I103" s="21">
        <f t="shared" si="12"/>
        <v>0</v>
      </c>
      <c r="J103" s="17">
        <f t="shared" si="13"/>
        <v>0</v>
      </c>
      <c r="K103" s="21">
        <f t="shared" si="14"/>
        <v>1</v>
      </c>
      <c r="L103" s="21">
        <f t="shared" si="15"/>
        <v>8.3449999491373106E-2</v>
      </c>
    </row>
    <row r="104" spans="1:12" x14ac:dyDescent="0.3">
      <c r="A104" s="55">
        <v>45697.594144131945</v>
      </c>
      <c r="B104" s="8">
        <v>0</v>
      </c>
      <c r="C104" s="56">
        <f t="shared" si="8"/>
        <v>3948272134.053</v>
      </c>
      <c r="F104" s="19">
        <f t="shared" si="10"/>
        <v>510.01599979400635</v>
      </c>
      <c r="G104" s="20">
        <f t="shared" si="11"/>
        <v>8.5002666632334396</v>
      </c>
      <c r="H104" s="8">
        <f t="shared" si="9"/>
        <v>0</v>
      </c>
      <c r="I104" s="21">
        <f t="shared" si="12"/>
        <v>0</v>
      </c>
      <c r="J104" s="17">
        <f t="shared" si="13"/>
        <v>0</v>
      </c>
      <c r="K104" s="21">
        <f t="shared" si="14"/>
        <v>1</v>
      </c>
      <c r="L104" s="21">
        <f t="shared" si="15"/>
        <v>8.3300002415976238E-2</v>
      </c>
    </row>
    <row r="105" spans="1:12" x14ac:dyDescent="0.3">
      <c r="A105" s="55">
        <v>45697.59420190972</v>
      </c>
      <c r="B105" s="8">
        <v>0</v>
      </c>
      <c r="C105" s="56">
        <f t="shared" si="8"/>
        <v>3948272139.0449996</v>
      </c>
      <c r="F105" s="19">
        <f t="shared" si="10"/>
        <v>515.00799942016602</v>
      </c>
      <c r="G105" s="20">
        <f t="shared" si="11"/>
        <v>8.5834666570027665</v>
      </c>
      <c r="H105" s="8">
        <f t="shared" si="9"/>
        <v>0</v>
      </c>
      <c r="I105" s="21">
        <f t="shared" si="12"/>
        <v>0</v>
      </c>
      <c r="J105" s="17">
        <f t="shared" si="13"/>
        <v>0</v>
      </c>
      <c r="K105" s="21">
        <f t="shared" si="14"/>
        <v>1</v>
      </c>
      <c r="L105" s="21">
        <f t="shared" si="15"/>
        <v>8.3199993769326852E-2</v>
      </c>
    </row>
    <row r="106" spans="1:12" x14ac:dyDescent="0.3">
      <c r="A106" s="55">
        <v>45697.594259861115</v>
      </c>
      <c r="B106" s="8">
        <v>0</v>
      </c>
      <c r="C106" s="56">
        <f t="shared" si="8"/>
        <v>3948272144.0520005</v>
      </c>
      <c r="F106" s="19">
        <f t="shared" si="10"/>
        <v>520.01500034332275</v>
      </c>
      <c r="G106" s="20">
        <f t="shared" si="11"/>
        <v>8.6669166723887123</v>
      </c>
      <c r="H106" s="8">
        <f t="shared" si="9"/>
        <v>0</v>
      </c>
      <c r="I106" s="21">
        <f t="shared" si="12"/>
        <v>0</v>
      </c>
      <c r="J106" s="17">
        <f t="shared" si="13"/>
        <v>0</v>
      </c>
      <c r="K106" s="21">
        <f t="shared" si="14"/>
        <v>1</v>
      </c>
      <c r="L106" s="21">
        <f t="shared" si="15"/>
        <v>8.3450015385945875E-2</v>
      </c>
    </row>
    <row r="107" spans="1:12" x14ac:dyDescent="0.3">
      <c r="A107" s="55">
        <v>45697.594317627314</v>
      </c>
      <c r="B107" s="8">
        <v>0</v>
      </c>
      <c r="C107" s="56">
        <f t="shared" si="8"/>
        <v>3948272149.0429997</v>
      </c>
      <c r="F107" s="19">
        <f t="shared" si="10"/>
        <v>525.00599956512451</v>
      </c>
      <c r="G107" s="20">
        <f t="shared" si="11"/>
        <v>8.7500999927520748</v>
      </c>
      <c r="H107" s="8">
        <f t="shared" si="9"/>
        <v>0</v>
      </c>
      <c r="I107" s="21">
        <f t="shared" si="12"/>
        <v>0</v>
      </c>
      <c r="J107" s="17">
        <f t="shared" si="13"/>
        <v>0</v>
      </c>
      <c r="K107" s="21">
        <f t="shared" si="14"/>
        <v>1</v>
      </c>
      <c r="L107" s="21">
        <f t="shared" si="15"/>
        <v>8.3183320363362512E-2</v>
      </c>
    </row>
    <row r="108" spans="1:12" x14ac:dyDescent="0.3">
      <c r="A108" s="55">
        <v>45697.594375590277</v>
      </c>
      <c r="B108" s="8">
        <v>0</v>
      </c>
      <c r="C108" s="56">
        <f t="shared" si="8"/>
        <v>3948272154.0510001</v>
      </c>
      <c r="F108" s="19">
        <f t="shared" si="10"/>
        <v>530.01399993896484</v>
      </c>
      <c r="G108" s="20">
        <f t="shared" si="11"/>
        <v>8.8335666656494141</v>
      </c>
      <c r="H108" s="8">
        <f t="shared" si="9"/>
        <v>0</v>
      </c>
      <c r="I108" s="21">
        <f t="shared" si="12"/>
        <v>0</v>
      </c>
      <c r="J108" s="17">
        <f t="shared" si="13"/>
        <v>0</v>
      </c>
      <c r="K108" s="21">
        <f t="shared" si="14"/>
        <v>1</v>
      </c>
      <c r="L108" s="21">
        <f t="shared" si="15"/>
        <v>8.3466672897339222E-2</v>
      </c>
    </row>
    <row r="109" spans="1:12" x14ac:dyDescent="0.3">
      <c r="A109" s="55">
        <v>45697.594433530096</v>
      </c>
      <c r="B109" s="8">
        <v>0</v>
      </c>
      <c r="C109" s="56">
        <f t="shared" si="8"/>
        <v>3948272159.0570002</v>
      </c>
      <c r="F109" s="19">
        <f t="shared" si="10"/>
        <v>535.01999998092651</v>
      </c>
      <c r="G109" s="20">
        <f t="shared" si="11"/>
        <v>8.9169999996821083</v>
      </c>
      <c r="H109" s="8">
        <f t="shared" si="9"/>
        <v>0</v>
      </c>
      <c r="I109" s="21">
        <f t="shared" si="12"/>
        <v>0</v>
      </c>
      <c r="J109" s="17">
        <f t="shared" si="13"/>
        <v>0</v>
      </c>
      <c r="K109" s="21">
        <f t="shared" si="14"/>
        <v>1</v>
      </c>
      <c r="L109" s="21">
        <f t="shared" si="15"/>
        <v>8.3433334032694262E-2</v>
      </c>
    </row>
    <row r="110" spans="1:12" x14ac:dyDescent="0.3">
      <c r="A110" s="55">
        <v>45697.594491331016</v>
      </c>
      <c r="B110" s="8">
        <v>0</v>
      </c>
      <c r="C110" s="56">
        <f t="shared" si="8"/>
        <v>3948272164.0509996</v>
      </c>
      <c r="F110" s="19">
        <f t="shared" si="10"/>
        <v>540.01399946212769</v>
      </c>
      <c r="G110" s="20">
        <f t="shared" si="11"/>
        <v>9.0002333243687946</v>
      </c>
      <c r="H110" s="8">
        <f t="shared" si="9"/>
        <v>0</v>
      </c>
      <c r="I110" s="21">
        <f t="shared" si="12"/>
        <v>0</v>
      </c>
      <c r="J110" s="17">
        <f t="shared" si="13"/>
        <v>0</v>
      </c>
      <c r="K110" s="21">
        <f t="shared" si="14"/>
        <v>1</v>
      </c>
      <c r="L110" s="21">
        <f t="shared" si="15"/>
        <v>8.3233324686686316E-2</v>
      </c>
    </row>
    <row r="111" spans="1:12" x14ac:dyDescent="0.3">
      <c r="A111" s="55">
        <v>45697.594549247682</v>
      </c>
      <c r="B111" s="8">
        <v>0</v>
      </c>
      <c r="C111" s="56">
        <f t="shared" si="8"/>
        <v>3948272169.0549998</v>
      </c>
      <c r="F111" s="19">
        <f t="shared" si="10"/>
        <v>545.01799964904785</v>
      </c>
      <c r="G111" s="20">
        <f t="shared" si="11"/>
        <v>9.0836333274841312</v>
      </c>
      <c r="H111" s="8">
        <f t="shared" si="9"/>
        <v>0</v>
      </c>
      <c r="I111" s="21">
        <f t="shared" si="12"/>
        <v>0</v>
      </c>
      <c r="J111" s="17">
        <f t="shared" si="13"/>
        <v>0</v>
      </c>
      <c r="K111" s="21">
        <f t="shared" si="14"/>
        <v>1</v>
      </c>
      <c r="L111" s="21">
        <f t="shared" si="15"/>
        <v>8.3400003115336574E-2</v>
      </c>
    </row>
    <row r="112" spans="1:12" x14ac:dyDescent="0.3">
      <c r="A112" s="55">
        <v>45697.594607118059</v>
      </c>
      <c r="B112" s="8">
        <v>0</v>
      </c>
      <c r="C112" s="56">
        <f t="shared" si="8"/>
        <v>3948272174.0550003</v>
      </c>
      <c r="F112" s="19">
        <f t="shared" si="10"/>
        <v>550.01800012588501</v>
      </c>
      <c r="G112" s="20">
        <f t="shared" si="11"/>
        <v>9.1669666687647506</v>
      </c>
      <c r="H112" s="8">
        <f t="shared" si="9"/>
        <v>0</v>
      </c>
      <c r="I112" s="21">
        <f t="shared" si="12"/>
        <v>0</v>
      </c>
      <c r="J112" s="17">
        <f t="shared" si="13"/>
        <v>0</v>
      </c>
      <c r="K112" s="21">
        <f t="shared" si="14"/>
        <v>1</v>
      </c>
      <c r="L112" s="21">
        <f t="shared" si="15"/>
        <v>8.3333341280619422E-2</v>
      </c>
    </row>
    <row r="113" spans="1:12" x14ac:dyDescent="0.3">
      <c r="A113" s="55">
        <v>45697.594664976852</v>
      </c>
      <c r="B113" s="8">
        <v>0</v>
      </c>
      <c r="C113" s="56">
        <f t="shared" si="8"/>
        <v>3948272179.0539999</v>
      </c>
      <c r="F113" s="19">
        <f t="shared" si="10"/>
        <v>555.0169997215271</v>
      </c>
      <c r="G113" s="20">
        <f t="shared" si="11"/>
        <v>9.2502833286921184</v>
      </c>
      <c r="H113" s="8">
        <f t="shared" si="9"/>
        <v>0</v>
      </c>
      <c r="I113" s="21">
        <f t="shared" si="12"/>
        <v>0</v>
      </c>
      <c r="J113" s="17">
        <f t="shared" si="13"/>
        <v>0</v>
      </c>
      <c r="K113" s="21">
        <f t="shared" si="14"/>
        <v>1</v>
      </c>
      <c r="L113" s="21">
        <f t="shared" si="15"/>
        <v>8.3316659927367809E-2</v>
      </c>
    </row>
    <row r="114" spans="1:12" x14ac:dyDescent="0.3">
      <c r="A114" s="55">
        <v>45697.594722824077</v>
      </c>
      <c r="B114" s="8">
        <v>0</v>
      </c>
      <c r="C114" s="56">
        <f t="shared" si="8"/>
        <v>3948272184.052</v>
      </c>
      <c r="F114" s="19">
        <f t="shared" si="10"/>
        <v>560.0149998664856</v>
      </c>
      <c r="G114" s="20">
        <f t="shared" si="11"/>
        <v>9.3335833311080929</v>
      </c>
      <c r="H114" s="8">
        <f t="shared" si="9"/>
        <v>0</v>
      </c>
      <c r="I114" s="21">
        <f t="shared" si="12"/>
        <v>0</v>
      </c>
      <c r="J114" s="17">
        <f t="shared" si="13"/>
        <v>0</v>
      </c>
      <c r="K114" s="21">
        <f t="shared" si="14"/>
        <v>1</v>
      </c>
      <c r="L114" s="21">
        <f t="shared" si="15"/>
        <v>8.3300002415974461E-2</v>
      </c>
    </row>
    <row r="115" spans="1:12" x14ac:dyDescent="0.3">
      <c r="A115" s="55">
        <v>45697.594780694446</v>
      </c>
      <c r="B115" s="8">
        <v>0</v>
      </c>
      <c r="C115" s="56">
        <f t="shared" si="8"/>
        <v>3948272189.052</v>
      </c>
      <c r="F115" s="19">
        <f t="shared" si="10"/>
        <v>565.0149998664856</v>
      </c>
      <c r="G115" s="20">
        <f t="shared" si="11"/>
        <v>9.4169166644414268</v>
      </c>
      <c r="H115" s="8">
        <f t="shared" si="9"/>
        <v>0</v>
      </c>
      <c r="I115" s="21">
        <f t="shared" si="12"/>
        <v>0</v>
      </c>
      <c r="J115" s="17">
        <f t="shared" si="13"/>
        <v>0</v>
      </c>
      <c r="K115" s="21">
        <f t="shared" si="14"/>
        <v>1</v>
      </c>
      <c r="L115" s="21">
        <f t="shared" si="15"/>
        <v>8.3333333333333925E-2</v>
      </c>
    </row>
    <row r="116" spans="1:12" x14ac:dyDescent="0.3">
      <c r="A116" s="55">
        <v>45697.594838518518</v>
      </c>
      <c r="B116" s="8">
        <v>0</v>
      </c>
      <c r="C116" s="56">
        <f t="shared" si="8"/>
        <v>3948272194.0479999</v>
      </c>
      <c r="F116" s="19">
        <f t="shared" si="10"/>
        <v>570.01099967956543</v>
      </c>
      <c r="G116" s="20">
        <f t="shared" si="11"/>
        <v>9.5001833279927563</v>
      </c>
      <c r="H116" s="8">
        <f t="shared" si="9"/>
        <v>0</v>
      </c>
      <c r="I116" s="21">
        <f t="shared" si="12"/>
        <v>0</v>
      </c>
      <c r="J116" s="17">
        <f t="shared" si="13"/>
        <v>0</v>
      </c>
      <c r="K116" s="21">
        <f t="shared" si="14"/>
        <v>1</v>
      </c>
      <c r="L116" s="21">
        <f t="shared" si="15"/>
        <v>8.3266663551329501E-2</v>
      </c>
    </row>
    <row r="117" spans="1:12" x14ac:dyDescent="0.3">
      <c r="A117" s="55">
        <v>45697.594896331022</v>
      </c>
      <c r="B117" s="8">
        <v>0</v>
      </c>
      <c r="C117" s="56">
        <f t="shared" si="8"/>
        <v>3948272199.0430002</v>
      </c>
      <c r="F117" s="19">
        <f t="shared" si="10"/>
        <v>575.00600004196167</v>
      </c>
      <c r="G117" s="20">
        <f t="shared" si="11"/>
        <v>9.5834333340326943</v>
      </c>
      <c r="H117" s="8">
        <f t="shared" si="9"/>
        <v>0</v>
      </c>
      <c r="I117" s="21">
        <f t="shared" si="12"/>
        <v>0</v>
      </c>
      <c r="J117" s="17">
        <f t="shared" si="13"/>
        <v>0</v>
      </c>
      <c r="K117" s="21">
        <f t="shared" si="14"/>
        <v>1</v>
      </c>
      <c r="L117" s="21">
        <f t="shared" si="15"/>
        <v>8.3250006039937929E-2</v>
      </c>
    </row>
    <row r="118" spans="1:12" x14ac:dyDescent="0.3">
      <c r="A118" s="55">
        <v>45697.594954363427</v>
      </c>
      <c r="B118" s="8">
        <v>0</v>
      </c>
      <c r="C118" s="56">
        <f t="shared" si="8"/>
        <v>3948272204.0570002</v>
      </c>
      <c r="F118" s="19">
        <f t="shared" si="10"/>
        <v>580.01999998092651</v>
      </c>
      <c r="G118" s="20">
        <f t="shared" si="11"/>
        <v>9.6669999996821083</v>
      </c>
      <c r="H118" s="8">
        <f t="shared" si="9"/>
        <v>0</v>
      </c>
      <c r="I118" s="21">
        <f t="shared" si="12"/>
        <v>0</v>
      </c>
      <c r="J118" s="17">
        <f t="shared" si="13"/>
        <v>0</v>
      </c>
      <c r="K118" s="21">
        <f t="shared" si="14"/>
        <v>1</v>
      </c>
      <c r="L118" s="21">
        <f t="shared" si="15"/>
        <v>8.3566665649414063E-2</v>
      </c>
    </row>
    <row r="119" spans="1:12" x14ac:dyDescent="0.3">
      <c r="A119" s="55">
        <v>45697.595012187499</v>
      </c>
      <c r="B119" s="8">
        <v>0</v>
      </c>
      <c r="C119" s="56">
        <f t="shared" si="8"/>
        <v>3948272209.053</v>
      </c>
      <c r="F119" s="19">
        <f t="shared" si="10"/>
        <v>585.01599979400635</v>
      </c>
      <c r="G119" s="20">
        <f t="shared" si="11"/>
        <v>9.7502666632334396</v>
      </c>
      <c r="H119" s="8">
        <f t="shared" si="9"/>
        <v>0</v>
      </c>
      <c r="I119" s="21">
        <f t="shared" si="12"/>
        <v>0</v>
      </c>
      <c r="J119" s="17">
        <f t="shared" si="13"/>
        <v>0</v>
      </c>
      <c r="K119" s="21">
        <f t="shared" si="14"/>
        <v>1</v>
      </c>
      <c r="L119" s="21">
        <f t="shared" si="15"/>
        <v>8.3266663551331277E-2</v>
      </c>
    </row>
    <row r="120" spans="1:12" x14ac:dyDescent="0.3">
      <c r="A120" s="55">
        <v>45697.595069965275</v>
      </c>
      <c r="B120" s="8">
        <v>0</v>
      </c>
      <c r="C120" s="56">
        <f t="shared" si="8"/>
        <v>3948272214.0449996</v>
      </c>
      <c r="F120" s="19">
        <f t="shared" si="10"/>
        <v>590.00799942016602</v>
      </c>
      <c r="G120" s="20">
        <f t="shared" si="11"/>
        <v>9.8334666570027665</v>
      </c>
      <c r="H120" s="8">
        <f t="shared" si="9"/>
        <v>0</v>
      </c>
      <c r="I120" s="21">
        <f t="shared" si="12"/>
        <v>0</v>
      </c>
      <c r="J120" s="17">
        <f t="shared" si="13"/>
        <v>0</v>
      </c>
      <c r="K120" s="21">
        <f t="shared" si="14"/>
        <v>1</v>
      </c>
      <c r="L120" s="21">
        <f t="shared" si="15"/>
        <v>8.3199993769326852E-2</v>
      </c>
    </row>
    <row r="121" spans="1:12" x14ac:dyDescent="0.3">
      <c r="A121" s="55">
        <v>45697.595127893517</v>
      </c>
      <c r="B121" s="8">
        <v>0</v>
      </c>
      <c r="C121" s="56">
        <f t="shared" si="8"/>
        <v>3948272219.0499997</v>
      </c>
      <c r="F121" s="19">
        <f t="shared" si="10"/>
        <v>595.01299953460693</v>
      </c>
      <c r="G121" s="20">
        <f t="shared" si="11"/>
        <v>9.9168833255767819</v>
      </c>
      <c r="H121" s="8">
        <f t="shared" si="9"/>
        <v>0</v>
      </c>
      <c r="I121" s="21">
        <f t="shared" si="12"/>
        <v>0</v>
      </c>
      <c r="J121" s="17">
        <f t="shared" si="13"/>
        <v>0</v>
      </c>
      <c r="K121" s="21">
        <f t="shared" si="14"/>
        <v>1</v>
      </c>
      <c r="L121" s="21">
        <f t="shared" si="15"/>
        <v>8.3416668574015418E-2</v>
      </c>
    </row>
    <row r="122" spans="1:12" x14ac:dyDescent="0.3">
      <c r="A122" s="55">
        <v>45697.595185694445</v>
      </c>
      <c r="B122" s="8">
        <v>0</v>
      </c>
      <c r="C122" s="56">
        <f t="shared" si="8"/>
        <v>3948272224.0440001</v>
      </c>
      <c r="F122" s="19">
        <f t="shared" si="10"/>
        <v>600.00699996948242</v>
      </c>
      <c r="G122" s="20">
        <f t="shared" si="11"/>
        <v>10.000116666158041</v>
      </c>
      <c r="H122" s="8">
        <f t="shared" si="9"/>
        <v>0</v>
      </c>
      <c r="I122" s="21">
        <f t="shared" si="12"/>
        <v>0</v>
      </c>
      <c r="J122" s="17">
        <f t="shared" si="13"/>
        <v>0</v>
      </c>
      <c r="K122" s="21">
        <f t="shared" si="14"/>
        <v>1</v>
      </c>
      <c r="L122" s="21">
        <f t="shared" si="15"/>
        <v>8.3233340581259085E-2</v>
      </c>
    </row>
    <row r="123" spans="1:12" x14ac:dyDescent="0.3">
      <c r="A123" s="55">
        <v>45697.59524357639</v>
      </c>
      <c r="B123" s="8">
        <v>0</v>
      </c>
      <c r="C123" s="56">
        <f t="shared" si="8"/>
        <v>3948272229.0450001</v>
      </c>
      <c r="F123" s="19">
        <f t="shared" si="10"/>
        <v>605.00799989700317</v>
      </c>
      <c r="G123" s="20">
        <f t="shared" si="11"/>
        <v>10.083466664950054</v>
      </c>
      <c r="H123" s="8">
        <f t="shared" si="9"/>
        <v>0</v>
      </c>
      <c r="I123" s="21">
        <f t="shared" si="12"/>
        <v>0</v>
      </c>
      <c r="J123" s="17">
        <f t="shared" si="13"/>
        <v>0</v>
      </c>
      <c r="K123" s="21">
        <f t="shared" si="14"/>
        <v>1</v>
      </c>
      <c r="L123" s="21">
        <f t="shared" si="15"/>
        <v>8.3349998792012769E-2</v>
      </c>
    </row>
    <row r="124" spans="1:12" x14ac:dyDescent="0.3">
      <c r="A124" s="55">
        <v>45697.59530144676</v>
      </c>
      <c r="B124" s="8">
        <v>0</v>
      </c>
      <c r="C124" s="56">
        <f t="shared" si="8"/>
        <v>3948272234.0450001</v>
      </c>
      <c r="F124" s="19">
        <f t="shared" si="10"/>
        <v>610.00799989700317</v>
      </c>
      <c r="G124" s="20">
        <f t="shared" si="11"/>
        <v>10.166799998283386</v>
      </c>
      <c r="H124" s="8">
        <f t="shared" si="9"/>
        <v>0</v>
      </c>
      <c r="I124" s="21">
        <f t="shared" si="12"/>
        <v>0</v>
      </c>
      <c r="J124" s="17">
        <f t="shared" si="13"/>
        <v>0</v>
      </c>
      <c r="K124" s="21">
        <f t="shared" si="14"/>
        <v>1</v>
      </c>
      <c r="L124" s="21">
        <f t="shared" si="15"/>
        <v>8.3333333333332149E-2</v>
      </c>
    </row>
    <row r="125" spans="1:12" x14ac:dyDescent="0.3">
      <c r="A125" s="55">
        <v>45697.595359386571</v>
      </c>
      <c r="B125" s="8">
        <v>0</v>
      </c>
      <c r="C125" s="56">
        <f t="shared" si="8"/>
        <v>3948272239.0509996</v>
      </c>
      <c r="F125" s="19">
        <f t="shared" si="10"/>
        <v>615.01399946212769</v>
      </c>
      <c r="G125" s="20">
        <f t="shared" si="11"/>
        <v>10.250233324368795</v>
      </c>
      <c r="H125" s="8">
        <f t="shared" si="9"/>
        <v>0</v>
      </c>
      <c r="I125" s="21">
        <f t="shared" si="12"/>
        <v>0</v>
      </c>
      <c r="J125" s="17">
        <f t="shared" si="13"/>
        <v>0</v>
      </c>
      <c r="K125" s="21">
        <f t="shared" si="14"/>
        <v>1</v>
      </c>
      <c r="L125" s="21">
        <f t="shared" si="15"/>
        <v>8.3433326085408765E-2</v>
      </c>
    </row>
    <row r="126" spans="1:12" x14ac:dyDescent="0.3">
      <c r="A126" s="55">
        <v>45697.595417256947</v>
      </c>
      <c r="B126" s="8">
        <v>0</v>
      </c>
      <c r="C126" s="56">
        <f t="shared" si="8"/>
        <v>3948272244.0510001</v>
      </c>
      <c r="F126" s="19">
        <f t="shared" si="10"/>
        <v>620.01399993896484</v>
      </c>
      <c r="G126" s="20">
        <f t="shared" si="11"/>
        <v>10.333566665649414</v>
      </c>
      <c r="H126" s="8">
        <f t="shared" si="9"/>
        <v>0</v>
      </c>
      <c r="I126" s="21">
        <f t="shared" si="12"/>
        <v>0</v>
      </c>
      <c r="J126" s="17">
        <f t="shared" si="13"/>
        <v>0</v>
      </c>
      <c r="K126" s="21">
        <f t="shared" si="14"/>
        <v>1</v>
      </c>
      <c r="L126" s="21">
        <f t="shared" si="15"/>
        <v>8.3333341280619422E-2</v>
      </c>
    </row>
    <row r="127" spans="1:12" x14ac:dyDescent="0.3">
      <c r="A127" s="55">
        <v>45697.595475069444</v>
      </c>
      <c r="B127" s="8">
        <v>0</v>
      </c>
      <c r="C127" s="56">
        <f t="shared" si="8"/>
        <v>3948272249.046</v>
      </c>
      <c r="F127" s="19">
        <f t="shared" si="10"/>
        <v>625.00899982452393</v>
      </c>
      <c r="G127" s="20">
        <f t="shared" si="11"/>
        <v>10.416816663742065</v>
      </c>
      <c r="H127" s="8">
        <f t="shared" si="9"/>
        <v>0</v>
      </c>
      <c r="I127" s="21">
        <f t="shared" si="12"/>
        <v>0</v>
      </c>
      <c r="J127" s="17">
        <f t="shared" si="13"/>
        <v>0</v>
      </c>
      <c r="K127" s="21">
        <f t="shared" si="14"/>
        <v>1</v>
      </c>
      <c r="L127" s="21">
        <f t="shared" si="15"/>
        <v>8.3249998092650657E-2</v>
      </c>
    </row>
    <row r="128" spans="1:12" x14ac:dyDescent="0.3">
      <c r="A128" s="55">
        <v>45697.595532905092</v>
      </c>
      <c r="B128" s="8">
        <v>0</v>
      </c>
      <c r="C128" s="56">
        <f t="shared" si="8"/>
        <v>3948272254.0429997</v>
      </c>
      <c r="F128" s="19">
        <f t="shared" si="10"/>
        <v>630.00599956512451</v>
      </c>
      <c r="G128" s="20">
        <f t="shared" si="11"/>
        <v>10.500099992752075</v>
      </c>
      <c r="H128" s="8">
        <f t="shared" si="9"/>
        <v>0</v>
      </c>
      <c r="I128" s="21">
        <f t="shared" si="12"/>
        <v>0</v>
      </c>
      <c r="J128" s="17">
        <f t="shared" si="13"/>
        <v>0</v>
      </c>
      <c r="K128" s="21">
        <f t="shared" si="14"/>
        <v>1</v>
      </c>
      <c r="L128" s="21">
        <f t="shared" si="15"/>
        <v>8.3283329010010121E-2</v>
      </c>
    </row>
    <row r="129" spans="1:17" x14ac:dyDescent="0.3">
      <c r="A129" s="55">
        <v>45697.595590914352</v>
      </c>
      <c r="B129" s="8">
        <v>0</v>
      </c>
      <c r="C129" s="56">
        <f t="shared" si="8"/>
        <v>3948272259.0549998</v>
      </c>
      <c r="F129" s="19">
        <f t="shared" si="10"/>
        <v>635.01799964904785</v>
      </c>
      <c r="G129" s="20">
        <f t="shared" si="11"/>
        <v>10.583633327484131</v>
      </c>
      <c r="H129" s="8">
        <f t="shared" si="9"/>
        <v>0</v>
      </c>
      <c r="I129" s="21">
        <f t="shared" si="12"/>
        <v>0</v>
      </c>
      <c r="J129" s="17">
        <f t="shared" si="13"/>
        <v>0</v>
      </c>
      <c r="K129" s="21">
        <f t="shared" si="14"/>
        <v>1</v>
      </c>
      <c r="L129" s="21">
        <f t="shared" si="15"/>
        <v>8.3533334732056375E-2</v>
      </c>
    </row>
    <row r="130" spans="1:17" x14ac:dyDescent="0.3">
      <c r="A130" s="55">
        <v>45697.59564871528</v>
      </c>
      <c r="B130" s="8">
        <v>0</v>
      </c>
      <c r="C130" s="56">
        <f t="shared" ref="C130:C193" si="16">A130*86400</f>
        <v>3948272264.0490003</v>
      </c>
      <c r="F130" s="19">
        <f t="shared" si="10"/>
        <v>640.01200008392334</v>
      </c>
      <c r="G130" s="20">
        <f t="shared" si="11"/>
        <v>10.666866668065389</v>
      </c>
      <c r="H130" s="8">
        <f t="shared" ref="H130:H193" si="17">B130</f>
        <v>0</v>
      </c>
      <c r="I130" s="21">
        <f t="shared" si="12"/>
        <v>0</v>
      </c>
      <c r="J130" s="17">
        <f t="shared" si="13"/>
        <v>0</v>
      </c>
      <c r="K130" s="21">
        <f t="shared" si="14"/>
        <v>1</v>
      </c>
      <c r="L130" s="21">
        <f t="shared" si="15"/>
        <v>8.3233340581257309E-2</v>
      </c>
    </row>
    <row r="131" spans="1:17" x14ac:dyDescent="0.3">
      <c r="A131" s="55">
        <v>45697.595706585649</v>
      </c>
      <c r="B131" s="8">
        <v>0</v>
      </c>
      <c r="C131" s="56">
        <f t="shared" si="16"/>
        <v>3948272269.0490003</v>
      </c>
      <c r="F131" s="19">
        <f t="shared" ref="F131:F194" si="18">C131-$C$2</f>
        <v>645.01200008392334</v>
      </c>
      <c r="G131" s="20">
        <f t="shared" ref="G131:G194" si="19">F131/60</f>
        <v>10.750200001398722</v>
      </c>
      <c r="H131" s="8">
        <f t="shared" si="17"/>
        <v>0</v>
      </c>
      <c r="I131" s="21">
        <f t="shared" ref="I131:I194" si="20">H131/$E$1</f>
        <v>0</v>
      </c>
      <c r="J131" s="17">
        <f t="shared" ref="J131:J194" si="21">H131/10000</f>
        <v>0</v>
      </c>
      <c r="K131" s="21">
        <f t="shared" ref="K131:K194" si="22">1-I131</f>
        <v>1</v>
      </c>
      <c r="L131" s="21">
        <f t="shared" si="15"/>
        <v>8.3333333333333925E-2</v>
      </c>
    </row>
    <row r="132" spans="1:17" x14ac:dyDescent="0.3">
      <c r="A132" s="55">
        <v>45697.595764444442</v>
      </c>
      <c r="B132" s="8">
        <v>0</v>
      </c>
      <c r="C132" s="56">
        <f t="shared" si="16"/>
        <v>3948272274.0479999</v>
      </c>
      <c r="F132" s="19">
        <f t="shared" si="18"/>
        <v>650.01099967956543</v>
      </c>
      <c r="G132" s="20">
        <f t="shared" si="19"/>
        <v>10.83351666132609</v>
      </c>
      <c r="H132" s="8">
        <f t="shared" si="17"/>
        <v>0</v>
      </c>
      <c r="I132" s="21">
        <f t="shared" si="20"/>
        <v>0</v>
      </c>
      <c r="J132" s="17">
        <f t="shared" si="21"/>
        <v>0</v>
      </c>
      <c r="K132" s="21">
        <f t="shared" si="22"/>
        <v>1</v>
      </c>
      <c r="L132" s="21">
        <f t="shared" si="15"/>
        <v>8.3316659927367809E-2</v>
      </c>
    </row>
    <row r="133" spans="1:17" x14ac:dyDescent="0.3">
      <c r="A133" s="55">
        <v>45697.595822372685</v>
      </c>
      <c r="B133" s="8">
        <v>100</v>
      </c>
      <c r="C133" s="56">
        <f t="shared" si="16"/>
        <v>3948272279.053</v>
      </c>
      <c r="F133" s="19">
        <f t="shared" si="18"/>
        <v>655.01599979400635</v>
      </c>
      <c r="G133" s="20">
        <f t="shared" si="19"/>
        <v>10.916933329900106</v>
      </c>
      <c r="H133" s="8">
        <f t="shared" si="17"/>
        <v>100</v>
      </c>
      <c r="I133" s="21">
        <f t="shared" si="20"/>
        <v>2.5000000000000001E-3</v>
      </c>
      <c r="J133" s="17">
        <f t="shared" si="21"/>
        <v>0.01</v>
      </c>
      <c r="K133" s="21">
        <f t="shared" si="22"/>
        <v>0.99750000000000005</v>
      </c>
      <c r="L133" s="21">
        <f t="shared" ref="L133:L196" si="23">K133*(G133-G132)</f>
        <v>8.3208126902580379E-2</v>
      </c>
    </row>
    <row r="134" spans="1:17" x14ac:dyDescent="0.3">
      <c r="A134" s="55">
        <v>45697.595880243054</v>
      </c>
      <c r="B134" s="8">
        <v>300</v>
      </c>
      <c r="C134" s="56">
        <f t="shared" si="16"/>
        <v>3948272284.053</v>
      </c>
      <c r="F134" s="19">
        <f t="shared" si="18"/>
        <v>660.01599979400635</v>
      </c>
      <c r="G134" s="20">
        <f t="shared" si="19"/>
        <v>11.00026666323344</v>
      </c>
      <c r="H134" s="8">
        <f t="shared" si="17"/>
        <v>300</v>
      </c>
      <c r="I134" s="21">
        <f t="shared" si="20"/>
        <v>7.4999999999999997E-3</v>
      </c>
      <c r="J134" s="17">
        <f t="shared" si="21"/>
        <v>0.03</v>
      </c>
      <c r="K134" s="21">
        <f t="shared" si="22"/>
        <v>0.99250000000000005</v>
      </c>
      <c r="L134" s="21">
        <f t="shared" si="23"/>
        <v>8.2708333333333925E-2</v>
      </c>
    </row>
    <row r="135" spans="1:17" x14ac:dyDescent="0.3">
      <c r="A135" s="55">
        <v>45697.595938125</v>
      </c>
      <c r="B135" s="8">
        <v>400</v>
      </c>
      <c r="C135" s="56">
        <f t="shared" si="16"/>
        <v>3948272289.0539999</v>
      </c>
      <c r="F135" s="19">
        <f t="shared" si="18"/>
        <v>665.0169997215271</v>
      </c>
      <c r="G135" s="20">
        <f t="shared" si="19"/>
        <v>11.083616662025452</v>
      </c>
      <c r="H135" s="8">
        <f t="shared" si="17"/>
        <v>400</v>
      </c>
      <c r="I135" s="21">
        <f t="shared" si="20"/>
        <v>0.01</v>
      </c>
      <c r="J135" s="17">
        <f t="shared" si="21"/>
        <v>0.04</v>
      </c>
      <c r="K135" s="21">
        <f t="shared" si="22"/>
        <v>0.99</v>
      </c>
      <c r="L135" s="21">
        <f t="shared" si="23"/>
        <v>8.2516498804092647E-2</v>
      </c>
    </row>
    <row r="136" spans="1:17" x14ac:dyDescent="0.3">
      <c r="A136" s="55">
        <v>45697.595995925927</v>
      </c>
      <c r="B136" s="8">
        <v>500</v>
      </c>
      <c r="C136" s="56">
        <f t="shared" si="16"/>
        <v>3948272294.0480003</v>
      </c>
      <c r="F136" s="19">
        <f t="shared" si="18"/>
        <v>670.01100015640259</v>
      </c>
      <c r="G136" s="20">
        <f t="shared" si="19"/>
        <v>11.16685000260671</v>
      </c>
      <c r="H136" s="8">
        <f t="shared" si="17"/>
        <v>500</v>
      </c>
      <c r="I136" s="21">
        <f t="shared" si="20"/>
        <v>1.2500000000000001E-2</v>
      </c>
      <c r="J136" s="17">
        <f t="shared" si="21"/>
        <v>0.05</v>
      </c>
      <c r="K136" s="21">
        <f t="shared" si="22"/>
        <v>0.98750000000000004</v>
      </c>
      <c r="L136" s="21">
        <f t="shared" si="23"/>
        <v>8.2192923823991598E-2</v>
      </c>
    </row>
    <row r="137" spans="1:17" x14ac:dyDescent="0.3">
      <c r="A137" s="55">
        <v>45697.596053912035</v>
      </c>
      <c r="B137" s="8">
        <v>600</v>
      </c>
      <c r="C137" s="56">
        <f t="shared" si="16"/>
        <v>3948272299.0579996</v>
      </c>
      <c r="F137" s="19">
        <f t="shared" si="18"/>
        <v>675.02099943161011</v>
      </c>
      <c r="G137" s="20">
        <f t="shared" si="19"/>
        <v>11.250349990526836</v>
      </c>
      <c r="H137" s="8">
        <f t="shared" si="17"/>
        <v>600</v>
      </c>
      <c r="I137" s="21">
        <f t="shared" si="20"/>
        <v>1.4999999999999999E-2</v>
      </c>
      <c r="J137" s="17">
        <f t="shared" si="21"/>
        <v>0.06</v>
      </c>
      <c r="K137" s="21">
        <f t="shared" si="22"/>
        <v>0.98499999999999999</v>
      </c>
      <c r="L137" s="21">
        <f t="shared" si="23"/>
        <v>8.2247488101324026E-2</v>
      </c>
    </row>
    <row r="138" spans="1:17" x14ac:dyDescent="0.3">
      <c r="A138" s="55">
        <v>45697.596111747684</v>
      </c>
      <c r="B138" s="8">
        <v>700</v>
      </c>
      <c r="C138" s="56">
        <f t="shared" si="16"/>
        <v>3948272304.0549998</v>
      </c>
      <c r="F138" s="19">
        <f t="shared" si="18"/>
        <v>680.01799964904785</v>
      </c>
      <c r="G138" s="20">
        <f t="shared" si="19"/>
        <v>11.333633327484131</v>
      </c>
      <c r="H138" s="8">
        <f t="shared" si="17"/>
        <v>700</v>
      </c>
      <c r="I138" s="21">
        <f t="shared" si="20"/>
        <v>1.7500000000000002E-2</v>
      </c>
      <c r="J138" s="17">
        <f t="shared" si="21"/>
        <v>7.0000000000000007E-2</v>
      </c>
      <c r="K138" s="21">
        <f t="shared" si="22"/>
        <v>0.98250000000000004</v>
      </c>
      <c r="L138" s="21">
        <f t="shared" si="23"/>
        <v>8.182587856054295E-2</v>
      </c>
    </row>
    <row r="139" spans="1:17" x14ac:dyDescent="0.3">
      <c r="A139" s="55">
        <v>45697.596169606484</v>
      </c>
      <c r="B139" s="8">
        <v>900</v>
      </c>
      <c r="C139" s="56">
        <f t="shared" si="16"/>
        <v>3948272309.0540004</v>
      </c>
      <c r="F139" s="19">
        <f t="shared" si="18"/>
        <v>685.01700019836426</v>
      </c>
      <c r="G139" s="20">
        <f t="shared" si="19"/>
        <v>11.416950003306072</v>
      </c>
      <c r="H139" s="8">
        <f t="shared" si="17"/>
        <v>900</v>
      </c>
      <c r="I139" s="21">
        <f t="shared" si="20"/>
        <v>2.2499999999999999E-2</v>
      </c>
      <c r="J139" s="17">
        <f t="shared" si="21"/>
        <v>0.09</v>
      </c>
      <c r="K139" s="21">
        <f t="shared" si="22"/>
        <v>0.97750000000000004</v>
      </c>
      <c r="L139" s="21">
        <f t="shared" si="23"/>
        <v>8.144205061594692E-2</v>
      </c>
    </row>
    <row r="140" spans="1:17" ht="15" thickBot="1" x14ac:dyDescent="0.35">
      <c r="A140" s="55">
        <v>45697.596227511574</v>
      </c>
      <c r="B140" s="8">
        <v>1200</v>
      </c>
      <c r="C140" s="56">
        <f t="shared" si="16"/>
        <v>3948272314.0570002</v>
      </c>
      <c r="F140" s="19">
        <f t="shared" si="18"/>
        <v>690.01999998092651</v>
      </c>
      <c r="G140" s="20">
        <f t="shared" si="19"/>
        <v>11.500333333015442</v>
      </c>
      <c r="H140" s="8">
        <f t="shared" si="17"/>
        <v>1200</v>
      </c>
      <c r="I140" s="21">
        <f t="shared" si="20"/>
        <v>0.03</v>
      </c>
      <c r="J140" s="17">
        <f t="shared" si="21"/>
        <v>0.12</v>
      </c>
      <c r="K140" s="21">
        <f t="shared" si="22"/>
        <v>0.97</v>
      </c>
      <c r="L140" s="21">
        <f t="shared" si="23"/>
        <v>8.0881829818089335E-2</v>
      </c>
    </row>
    <row r="141" spans="1:17" x14ac:dyDescent="0.3">
      <c r="A141" s="55">
        <v>45697.596285358799</v>
      </c>
      <c r="B141" s="8">
        <v>1600</v>
      </c>
      <c r="C141" s="56">
        <f t="shared" si="16"/>
        <v>3948272319.0550003</v>
      </c>
      <c r="F141" s="40">
        <f t="shared" si="18"/>
        <v>695.01800012588501</v>
      </c>
      <c r="G141" s="39">
        <f t="shared" si="19"/>
        <v>11.583633335431417</v>
      </c>
      <c r="H141" s="41">
        <f t="shared" si="17"/>
        <v>1600</v>
      </c>
      <c r="I141" s="42">
        <f t="shared" si="20"/>
        <v>0.04</v>
      </c>
      <c r="J141" s="43">
        <f t="shared" si="21"/>
        <v>0.16</v>
      </c>
      <c r="K141" s="44">
        <f t="shared" si="22"/>
        <v>0.96</v>
      </c>
      <c r="L141" s="44">
        <f t="shared" si="23"/>
        <v>7.9968002319335485E-2</v>
      </c>
      <c r="M141" s="24" t="s">
        <v>19</v>
      </c>
      <c r="N141" s="69">
        <v>0.05</v>
      </c>
      <c r="O141" s="25">
        <f>N141*E1</f>
        <v>2000</v>
      </c>
      <c r="P141" s="25">
        <f>O141/1000000</f>
        <v>2E-3</v>
      </c>
      <c r="Q141" s="26">
        <f>1-N141</f>
        <v>0.95</v>
      </c>
    </row>
    <row r="142" spans="1:17" x14ac:dyDescent="0.3">
      <c r="A142" s="55">
        <v>45697.596343252313</v>
      </c>
      <c r="B142" s="8">
        <v>2100</v>
      </c>
      <c r="C142" s="56">
        <f t="shared" si="16"/>
        <v>3948272324.0569997</v>
      </c>
      <c r="F142" s="40">
        <f t="shared" si="18"/>
        <v>700.01999950408936</v>
      </c>
      <c r="G142" s="39">
        <f t="shared" si="19"/>
        <v>11.666999991734823</v>
      </c>
      <c r="H142" s="41">
        <f t="shared" si="17"/>
        <v>2100</v>
      </c>
      <c r="I142" s="42">
        <f t="shared" si="20"/>
        <v>5.2499999999999998E-2</v>
      </c>
      <c r="J142" s="43">
        <f t="shared" si="21"/>
        <v>0.21</v>
      </c>
      <c r="K142" s="44">
        <f t="shared" si="22"/>
        <v>0.94750000000000001</v>
      </c>
      <c r="L142" s="44">
        <f t="shared" si="23"/>
        <v>7.8989906847477295E-2</v>
      </c>
      <c r="M142" s="68">
        <f>G141+(((0.05-I141)*(G142-G141))/(I142-I141))</f>
        <v>11.650326660474141</v>
      </c>
      <c r="N142" s="3">
        <f>Q141</f>
        <v>0.95</v>
      </c>
      <c r="O142" s="3">
        <f>N142*(M142-G141)</f>
        <v>6.3358658790587968E-2</v>
      </c>
      <c r="Q142" s="28"/>
    </row>
    <row r="143" spans="1:17" ht="15" thickBot="1" x14ac:dyDescent="0.35">
      <c r="A143" s="55">
        <v>45697.596401087962</v>
      </c>
      <c r="B143" s="8">
        <v>2500</v>
      </c>
      <c r="C143" s="56">
        <f t="shared" si="16"/>
        <v>3948272329.0539999</v>
      </c>
      <c r="F143" s="19">
        <f t="shared" si="18"/>
        <v>705.0169997215271</v>
      </c>
      <c r="G143" s="20">
        <f t="shared" si="19"/>
        <v>11.750283328692118</v>
      </c>
      <c r="H143" s="8">
        <f t="shared" si="17"/>
        <v>2500</v>
      </c>
      <c r="I143" s="21">
        <f t="shared" si="20"/>
        <v>6.25E-2</v>
      </c>
      <c r="J143" s="17">
        <f t="shared" si="21"/>
        <v>0.25</v>
      </c>
      <c r="K143" s="21">
        <f t="shared" si="22"/>
        <v>0.9375</v>
      </c>
      <c r="L143" s="21">
        <f t="shared" si="23"/>
        <v>7.8078128397464641E-2</v>
      </c>
      <c r="M143" s="63">
        <f>SUM(L3:L141)+N142</f>
        <v>12.520507793605328</v>
      </c>
      <c r="N143" s="64">
        <f>SUM(L3:L141)+O142</f>
        <v>11.633866452395916</v>
      </c>
      <c r="O143" s="64"/>
      <c r="P143" s="29"/>
      <c r="Q143" s="30"/>
    </row>
    <row r="144" spans="1:17" x14ac:dyDescent="0.3">
      <c r="A144" s="55">
        <v>45697.596458854168</v>
      </c>
      <c r="B144" s="8">
        <v>3100</v>
      </c>
      <c r="C144" s="56">
        <f t="shared" si="16"/>
        <v>3948272334.0450001</v>
      </c>
      <c r="F144" s="19">
        <f t="shared" si="18"/>
        <v>710.00799989700317</v>
      </c>
      <c r="G144" s="20">
        <f t="shared" si="19"/>
        <v>11.833466664950054</v>
      </c>
      <c r="H144" s="8">
        <f t="shared" si="17"/>
        <v>3100</v>
      </c>
      <c r="I144" s="21">
        <f t="shared" si="20"/>
        <v>7.7499999999999999E-2</v>
      </c>
      <c r="J144" s="17">
        <f t="shared" si="21"/>
        <v>0.31</v>
      </c>
      <c r="K144" s="21">
        <f t="shared" si="22"/>
        <v>0.92249999999999999</v>
      </c>
      <c r="L144" s="21">
        <f t="shared" si="23"/>
        <v>7.67366276979453E-2</v>
      </c>
    </row>
    <row r="145" spans="1:12" x14ac:dyDescent="0.3">
      <c r="A145" s="55">
        <v>45697.596516817131</v>
      </c>
      <c r="B145" s="8">
        <v>3700</v>
      </c>
      <c r="C145" s="56">
        <f t="shared" si="16"/>
        <v>3948272339.053</v>
      </c>
      <c r="F145" s="19">
        <f t="shared" si="18"/>
        <v>715.01599979400635</v>
      </c>
      <c r="G145" s="20">
        <f t="shared" si="19"/>
        <v>11.916933329900106</v>
      </c>
      <c r="H145" s="8">
        <f t="shared" si="17"/>
        <v>3700</v>
      </c>
      <c r="I145" s="21">
        <f t="shared" si="20"/>
        <v>9.2499999999999999E-2</v>
      </c>
      <c r="J145" s="17">
        <f t="shared" si="21"/>
        <v>0.37</v>
      </c>
      <c r="K145" s="21">
        <f t="shared" si="22"/>
        <v>0.90749999999999997</v>
      </c>
      <c r="L145" s="21">
        <f t="shared" si="23"/>
        <v>7.5745998442172141E-2</v>
      </c>
    </row>
    <row r="146" spans="1:12" x14ac:dyDescent="0.3">
      <c r="A146" s="55">
        <v>45697.596574745374</v>
      </c>
      <c r="B146" s="8">
        <v>4400</v>
      </c>
      <c r="C146" s="56">
        <f t="shared" si="16"/>
        <v>3948272344.0580001</v>
      </c>
      <c r="F146" s="19">
        <f t="shared" si="18"/>
        <v>720.02099990844727</v>
      </c>
      <c r="G146" s="20">
        <f t="shared" si="19"/>
        <v>12.000349998474121</v>
      </c>
      <c r="H146" s="8">
        <f t="shared" si="17"/>
        <v>4400</v>
      </c>
      <c r="I146" s="21">
        <f t="shared" si="20"/>
        <v>0.11</v>
      </c>
      <c r="J146" s="17">
        <f t="shared" si="21"/>
        <v>0.44</v>
      </c>
      <c r="K146" s="21">
        <f t="shared" si="22"/>
        <v>0.89</v>
      </c>
      <c r="L146" s="21">
        <f t="shared" si="23"/>
        <v>7.4240835030873725E-2</v>
      </c>
    </row>
    <row r="147" spans="1:12" x14ac:dyDescent="0.3">
      <c r="A147" s="55">
        <v>45697.596632476852</v>
      </c>
      <c r="B147" s="8">
        <v>5000</v>
      </c>
      <c r="C147" s="56">
        <f t="shared" si="16"/>
        <v>3948272349.046</v>
      </c>
      <c r="F147" s="19">
        <f t="shared" si="18"/>
        <v>725.00899982452393</v>
      </c>
      <c r="G147" s="20">
        <f t="shared" si="19"/>
        <v>12.083483330408733</v>
      </c>
      <c r="H147" s="8">
        <f t="shared" si="17"/>
        <v>5000</v>
      </c>
      <c r="I147" s="21">
        <f t="shared" si="20"/>
        <v>0.125</v>
      </c>
      <c r="J147" s="17">
        <f t="shared" si="21"/>
        <v>0.5</v>
      </c>
      <c r="K147" s="21">
        <f t="shared" si="22"/>
        <v>0.875</v>
      </c>
      <c r="L147" s="21">
        <f t="shared" si="23"/>
        <v>7.2741665442785042E-2</v>
      </c>
    </row>
    <row r="148" spans="1:12" x14ac:dyDescent="0.3">
      <c r="A148" s="55">
        <v>45697.596690439816</v>
      </c>
      <c r="B148" s="8">
        <v>5500</v>
      </c>
      <c r="C148" s="56">
        <f t="shared" si="16"/>
        <v>3948272354.0539999</v>
      </c>
      <c r="F148" s="19">
        <f t="shared" si="18"/>
        <v>730.0169997215271</v>
      </c>
      <c r="G148" s="20">
        <f t="shared" si="19"/>
        <v>12.166949995358785</v>
      </c>
      <c r="H148" s="8">
        <f t="shared" si="17"/>
        <v>5500</v>
      </c>
      <c r="I148" s="21">
        <f t="shared" si="20"/>
        <v>0.13750000000000001</v>
      </c>
      <c r="J148" s="17">
        <f t="shared" si="21"/>
        <v>0.55000000000000004</v>
      </c>
      <c r="K148" s="21">
        <f t="shared" si="22"/>
        <v>0.86250000000000004</v>
      </c>
      <c r="L148" s="21">
        <f t="shared" si="23"/>
        <v>7.1989998519419812E-2</v>
      </c>
    </row>
    <row r="149" spans="1:12" x14ac:dyDescent="0.3">
      <c r="A149" s="55">
        <v>45697.59674818287</v>
      </c>
      <c r="B149" s="8">
        <v>6100</v>
      </c>
      <c r="C149" s="56">
        <f t="shared" si="16"/>
        <v>3948272359.0430002</v>
      </c>
      <c r="F149" s="19">
        <f t="shared" si="18"/>
        <v>735.00600004196167</v>
      </c>
      <c r="G149" s="20">
        <f t="shared" si="19"/>
        <v>12.25010000069936</v>
      </c>
      <c r="H149" s="8">
        <f t="shared" si="17"/>
        <v>6100</v>
      </c>
      <c r="I149" s="21">
        <f t="shared" si="20"/>
        <v>0.1525</v>
      </c>
      <c r="J149" s="17">
        <f t="shared" si="21"/>
        <v>0.61</v>
      </c>
      <c r="K149" s="21">
        <f t="shared" si="22"/>
        <v>0.84750000000000003</v>
      </c>
      <c r="L149" s="21">
        <f t="shared" si="23"/>
        <v>7.0469629526138014E-2</v>
      </c>
    </row>
    <row r="150" spans="1:12" x14ac:dyDescent="0.3">
      <c r="A150" s="55">
        <v>45697.596806111113</v>
      </c>
      <c r="B150" s="8">
        <v>6600</v>
      </c>
      <c r="C150" s="56">
        <f t="shared" si="16"/>
        <v>3948272364.0480003</v>
      </c>
      <c r="F150" s="19">
        <f t="shared" si="18"/>
        <v>740.01100015640259</v>
      </c>
      <c r="G150" s="20">
        <f t="shared" si="19"/>
        <v>12.333516669273376</v>
      </c>
      <c r="H150" s="8">
        <f t="shared" si="17"/>
        <v>6600</v>
      </c>
      <c r="I150" s="21">
        <f t="shared" si="20"/>
        <v>0.16500000000000001</v>
      </c>
      <c r="J150" s="17">
        <f t="shared" si="21"/>
        <v>0.66</v>
      </c>
      <c r="K150" s="21">
        <f t="shared" si="22"/>
        <v>0.83499999999999996</v>
      </c>
      <c r="L150" s="21">
        <f t="shared" si="23"/>
        <v>6.9652918259302865E-2</v>
      </c>
    </row>
    <row r="151" spans="1:12" x14ac:dyDescent="0.3">
      <c r="A151" s="55">
        <v>45697.596863946761</v>
      </c>
      <c r="B151" s="8">
        <v>7100</v>
      </c>
      <c r="C151" s="56">
        <f t="shared" si="16"/>
        <v>3948272369.0450001</v>
      </c>
      <c r="F151" s="19">
        <f t="shared" si="18"/>
        <v>745.00799989700317</v>
      </c>
      <c r="G151" s="20">
        <f t="shared" si="19"/>
        <v>12.416799998283386</v>
      </c>
      <c r="H151" s="8">
        <f t="shared" si="17"/>
        <v>7100</v>
      </c>
      <c r="I151" s="21">
        <f t="shared" si="20"/>
        <v>0.17749999999999999</v>
      </c>
      <c r="J151" s="17">
        <f t="shared" si="21"/>
        <v>0.71</v>
      </c>
      <c r="K151" s="21">
        <f t="shared" si="22"/>
        <v>0.82250000000000001</v>
      </c>
      <c r="L151" s="21">
        <f t="shared" si="23"/>
        <v>6.8500538110733325E-2</v>
      </c>
    </row>
    <row r="152" spans="1:12" x14ac:dyDescent="0.3">
      <c r="A152" s="55">
        <v>45697.596921805554</v>
      </c>
      <c r="B152" s="8">
        <v>7600</v>
      </c>
      <c r="C152" s="56">
        <f t="shared" si="16"/>
        <v>3948272374.0439997</v>
      </c>
      <c r="F152" s="19">
        <f t="shared" si="18"/>
        <v>750.00699949264526</v>
      </c>
      <c r="G152" s="20">
        <f t="shared" si="19"/>
        <v>12.500116658210754</v>
      </c>
      <c r="H152" s="8">
        <f t="shared" si="17"/>
        <v>7600</v>
      </c>
      <c r="I152" s="21">
        <f t="shared" si="20"/>
        <v>0.19</v>
      </c>
      <c r="J152" s="17">
        <f t="shared" si="21"/>
        <v>0.76</v>
      </c>
      <c r="K152" s="21">
        <f t="shared" si="22"/>
        <v>0.81</v>
      </c>
      <c r="L152" s="21">
        <f t="shared" si="23"/>
        <v>6.7486494541167924E-2</v>
      </c>
    </row>
    <row r="153" spans="1:12" x14ac:dyDescent="0.3">
      <c r="A153" s="55">
        <v>45697.596979745373</v>
      </c>
      <c r="B153" s="8">
        <v>8100</v>
      </c>
      <c r="C153" s="56">
        <f t="shared" si="16"/>
        <v>3948272379.0500002</v>
      </c>
      <c r="F153" s="19">
        <f t="shared" si="18"/>
        <v>755.01300001144409</v>
      </c>
      <c r="G153" s="20">
        <f t="shared" si="19"/>
        <v>12.583550000190735</v>
      </c>
      <c r="H153" s="8">
        <f t="shared" si="17"/>
        <v>8100</v>
      </c>
      <c r="I153" s="21">
        <f t="shared" si="20"/>
        <v>0.20250000000000001</v>
      </c>
      <c r="J153" s="17">
        <f t="shared" si="21"/>
        <v>0.81</v>
      </c>
      <c r="K153" s="21">
        <f t="shared" si="22"/>
        <v>0.79749999999999999</v>
      </c>
      <c r="L153" s="21">
        <f t="shared" si="23"/>
        <v>6.6538090229035271E-2</v>
      </c>
    </row>
    <row r="154" spans="1:12" x14ac:dyDescent="0.3">
      <c r="A154" s="55">
        <v>45697.597037546293</v>
      </c>
      <c r="B154" s="8">
        <v>8600</v>
      </c>
      <c r="C154" s="56">
        <f t="shared" si="16"/>
        <v>3948272384.0439997</v>
      </c>
      <c r="F154" s="19">
        <f t="shared" si="18"/>
        <v>760.00699949264526</v>
      </c>
      <c r="G154" s="20">
        <f t="shared" si="19"/>
        <v>12.666783324877422</v>
      </c>
      <c r="H154" s="8">
        <f t="shared" si="17"/>
        <v>8600</v>
      </c>
      <c r="I154" s="21">
        <f t="shared" si="20"/>
        <v>0.215</v>
      </c>
      <c r="J154" s="17">
        <f t="shared" si="21"/>
        <v>0.86</v>
      </c>
      <c r="K154" s="21">
        <f t="shared" si="22"/>
        <v>0.78500000000000003</v>
      </c>
      <c r="L154" s="21">
        <f t="shared" si="23"/>
        <v>6.5338159879048757E-2</v>
      </c>
    </row>
    <row r="155" spans="1:12" x14ac:dyDescent="0.3">
      <c r="A155" s="55">
        <v>45697.597095555553</v>
      </c>
      <c r="B155" s="8">
        <v>9100</v>
      </c>
      <c r="C155" s="56">
        <f t="shared" si="16"/>
        <v>3948272389.0559998</v>
      </c>
      <c r="F155" s="19">
        <f t="shared" si="18"/>
        <v>765.0189995765686</v>
      </c>
      <c r="G155" s="20">
        <f t="shared" si="19"/>
        <v>12.750316659609476</v>
      </c>
      <c r="H155" s="8">
        <f t="shared" si="17"/>
        <v>9100</v>
      </c>
      <c r="I155" s="21">
        <f t="shared" si="20"/>
        <v>0.22750000000000001</v>
      </c>
      <c r="J155" s="17">
        <f t="shared" si="21"/>
        <v>0.91</v>
      </c>
      <c r="K155" s="21">
        <f t="shared" si="22"/>
        <v>0.77249999999999996</v>
      </c>
      <c r="L155" s="21">
        <f t="shared" si="23"/>
        <v>6.4529501080512169E-2</v>
      </c>
    </row>
    <row r="156" spans="1:12" x14ac:dyDescent="0.3">
      <c r="A156" s="55">
        <v>45697.597153333336</v>
      </c>
      <c r="B156" s="8">
        <v>9500</v>
      </c>
      <c r="C156" s="56">
        <f t="shared" si="16"/>
        <v>3948272394.0480003</v>
      </c>
      <c r="F156" s="19">
        <f t="shared" si="18"/>
        <v>770.01100015640259</v>
      </c>
      <c r="G156" s="20">
        <f t="shared" si="19"/>
        <v>12.833516669273376</v>
      </c>
      <c r="H156" s="8">
        <f t="shared" si="17"/>
        <v>9500</v>
      </c>
      <c r="I156" s="21">
        <f t="shared" si="20"/>
        <v>0.23749999999999999</v>
      </c>
      <c r="J156" s="17">
        <f t="shared" si="21"/>
        <v>0.95</v>
      </c>
      <c r="K156" s="21">
        <f t="shared" si="22"/>
        <v>0.76249999999999996</v>
      </c>
      <c r="L156" s="21">
        <f t="shared" si="23"/>
        <v>6.3440007368723461E-2</v>
      </c>
    </row>
    <row r="157" spans="1:12" x14ac:dyDescent="0.3">
      <c r="A157" s="55">
        <v>45697.597211261571</v>
      </c>
      <c r="B157" s="8">
        <v>9900</v>
      </c>
      <c r="C157" s="56">
        <f t="shared" si="16"/>
        <v>3948272399.0529995</v>
      </c>
      <c r="F157" s="19">
        <f t="shared" si="18"/>
        <v>775.01599931716919</v>
      </c>
      <c r="G157" s="20">
        <f t="shared" si="19"/>
        <v>12.91693332195282</v>
      </c>
      <c r="H157" s="8">
        <f t="shared" si="17"/>
        <v>9900</v>
      </c>
      <c r="I157" s="21">
        <f t="shared" si="20"/>
        <v>0.2475</v>
      </c>
      <c r="J157" s="17">
        <f t="shared" si="21"/>
        <v>0.99</v>
      </c>
      <c r="K157" s="21">
        <f t="shared" si="22"/>
        <v>0.75249999999999995</v>
      </c>
      <c r="L157" s="21">
        <f t="shared" si="23"/>
        <v>6.2771031141281922E-2</v>
      </c>
    </row>
    <row r="158" spans="1:12" x14ac:dyDescent="0.3">
      <c r="A158" s="55">
        <v>45697.597269039354</v>
      </c>
      <c r="B158" s="8">
        <v>10200</v>
      </c>
      <c r="C158" s="56">
        <f t="shared" si="16"/>
        <v>3948272404.0450001</v>
      </c>
      <c r="F158" s="19">
        <f t="shared" si="18"/>
        <v>780.00799989700317</v>
      </c>
      <c r="G158" s="20">
        <f t="shared" si="19"/>
        <v>13.00013333161672</v>
      </c>
      <c r="H158" s="8">
        <f t="shared" si="17"/>
        <v>10200</v>
      </c>
      <c r="I158" s="21">
        <f t="shared" si="20"/>
        <v>0.255</v>
      </c>
      <c r="J158" s="17">
        <f t="shared" si="21"/>
        <v>1.02</v>
      </c>
      <c r="K158" s="21">
        <f t="shared" si="22"/>
        <v>0.745</v>
      </c>
      <c r="L158" s="21">
        <f t="shared" si="23"/>
        <v>6.1984007199605215E-2</v>
      </c>
    </row>
    <row r="159" spans="1:12" x14ac:dyDescent="0.3">
      <c r="A159" s="55">
        <v>45697.597326967596</v>
      </c>
      <c r="B159" s="8">
        <v>10600</v>
      </c>
      <c r="C159" s="56">
        <f t="shared" si="16"/>
        <v>3948272409.0500002</v>
      </c>
      <c r="F159" s="19">
        <f t="shared" si="18"/>
        <v>785.01300001144409</v>
      </c>
      <c r="G159" s="20">
        <f t="shared" si="19"/>
        <v>13.083550000190735</v>
      </c>
      <c r="H159" s="8">
        <f t="shared" si="17"/>
        <v>10600</v>
      </c>
      <c r="I159" s="21">
        <f t="shared" si="20"/>
        <v>0.26500000000000001</v>
      </c>
      <c r="J159" s="17">
        <f t="shared" si="21"/>
        <v>1.06</v>
      </c>
      <c r="K159" s="21">
        <f t="shared" si="22"/>
        <v>0.73499999999999999</v>
      </c>
      <c r="L159" s="21">
        <f t="shared" si="23"/>
        <v>6.1311251401901329E-2</v>
      </c>
    </row>
    <row r="160" spans="1:12" x14ac:dyDescent="0.3">
      <c r="A160" s="55">
        <v>45697.597384814813</v>
      </c>
      <c r="B160" s="8">
        <v>11100</v>
      </c>
      <c r="C160" s="56">
        <f t="shared" si="16"/>
        <v>3948272414.0479999</v>
      </c>
      <c r="F160" s="19">
        <f t="shared" si="18"/>
        <v>790.01099967956543</v>
      </c>
      <c r="G160" s="20">
        <f t="shared" si="19"/>
        <v>13.166849994659424</v>
      </c>
      <c r="H160" s="8">
        <f t="shared" si="17"/>
        <v>11100</v>
      </c>
      <c r="I160" s="21">
        <f t="shared" si="20"/>
        <v>0.27750000000000002</v>
      </c>
      <c r="J160" s="17">
        <f t="shared" si="21"/>
        <v>1.1100000000000001</v>
      </c>
      <c r="K160" s="21">
        <f t="shared" si="22"/>
        <v>0.72249999999999992</v>
      </c>
      <c r="L160" s="21">
        <f t="shared" si="23"/>
        <v>6.0184246003627768E-2</v>
      </c>
    </row>
    <row r="161" spans="1:12" x14ac:dyDescent="0.3">
      <c r="A161" s="55">
        <v>45697.5974427662</v>
      </c>
      <c r="B161" s="8">
        <v>11600</v>
      </c>
      <c r="C161" s="56">
        <f t="shared" si="16"/>
        <v>3948272419.0549998</v>
      </c>
      <c r="F161" s="19">
        <f t="shared" si="18"/>
        <v>795.01799964904785</v>
      </c>
      <c r="G161" s="20">
        <f t="shared" si="19"/>
        <v>13.250299994150797</v>
      </c>
      <c r="H161" s="8">
        <f t="shared" si="17"/>
        <v>11600</v>
      </c>
      <c r="I161" s="21">
        <f t="shared" si="20"/>
        <v>0.28999999999999998</v>
      </c>
      <c r="J161" s="17">
        <f t="shared" si="21"/>
        <v>1.1599999999999999</v>
      </c>
      <c r="K161" s="21">
        <f t="shared" si="22"/>
        <v>0.71</v>
      </c>
      <c r="L161" s="21">
        <f t="shared" si="23"/>
        <v>5.9249499638874902E-2</v>
      </c>
    </row>
    <row r="162" spans="1:12" x14ac:dyDescent="0.3">
      <c r="A162" s="55">
        <v>45697.597500659722</v>
      </c>
      <c r="B162" s="8">
        <v>12000</v>
      </c>
      <c r="C162" s="56">
        <f t="shared" si="16"/>
        <v>3948272424.0570002</v>
      </c>
      <c r="F162" s="19">
        <f t="shared" si="18"/>
        <v>800.01999998092651</v>
      </c>
      <c r="G162" s="20">
        <f t="shared" si="19"/>
        <v>13.333666666348774</v>
      </c>
      <c r="H162" s="8">
        <f t="shared" si="17"/>
        <v>12000</v>
      </c>
      <c r="I162" s="21">
        <f t="shared" si="20"/>
        <v>0.3</v>
      </c>
      <c r="J162" s="17">
        <f t="shared" si="21"/>
        <v>1.2</v>
      </c>
      <c r="K162" s="21">
        <f t="shared" si="22"/>
        <v>0.7</v>
      </c>
      <c r="L162" s="21">
        <f t="shared" si="23"/>
        <v>5.8356670538583975E-2</v>
      </c>
    </row>
    <row r="163" spans="1:12" x14ac:dyDescent="0.3">
      <c r="A163" s="55">
        <v>45697.597558379632</v>
      </c>
      <c r="B163" s="8">
        <v>12500</v>
      </c>
      <c r="C163" s="56">
        <f t="shared" si="16"/>
        <v>3948272429.0440001</v>
      </c>
      <c r="F163" s="19">
        <f t="shared" si="18"/>
        <v>805.00699996948242</v>
      </c>
      <c r="G163" s="20">
        <f t="shared" si="19"/>
        <v>13.416783332824707</v>
      </c>
      <c r="H163" s="8">
        <f t="shared" si="17"/>
        <v>12500</v>
      </c>
      <c r="I163" s="21">
        <f t="shared" si="20"/>
        <v>0.3125</v>
      </c>
      <c r="J163" s="17">
        <f t="shared" si="21"/>
        <v>1.25</v>
      </c>
      <c r="K163" s="21">
        <f t="shared" si="22"/>
        <v>0.6875</v>
      </c>
      <c r="L163" s="21">
        <f t="shared" si="23"/>
        <v>5.7142708202203685E-2</v>
      </c>
    </row>
    <row r="164" spans="1:12" x14ac:dyDescent="0.3">
      <c r="A164" s="55">
        <v>45697.597616388892</v>
      </c>
      <c r="B164" s="8">
        <v>12900</v>
      </c>
      <c r="C164" s="56">
        <f t="shared" si="16"/>
        <v>3948272434.0560002</v>
      </c>
      <c r="F164" s="19">
        <f t="shared" si="18"/>
        <v>810.01900005340576</v>
      </c>
      <c r="G164" s="20">
        <f t="shared" si="19"/>
        <v>13.500316667556763</v>
      </c>
      <c r="H164" s="8">
        <f t="shared" si="17"/>
        <v>12900</v>
      </c>
      <c r="I164" s="21">
        <f t="shared" si="20"/>
        <v>0.32250000000000001</v>
      </c>
      <c r="J164" s="17">
        <f t="shared" si="21"/>
        <v>1.29</v>
      </c>
      <c r="K164" s="21">
        <f t="shared" si="22"/>
        <v>0.67749999999999999</v>
      </c>
      <c r="L164" s="21">
        <f t="shared" si="23"/>
        <v>5.6593834280968196E-2</v>
      </c>
    </row>
    <row r="165" spans="1:12" x14ac:dyDescent="0.3">
      <c r="A165" s="55">
        <v>45697.597674155091</v>
      </c>
      <c r="B165" s="8">
        <v>13300</v>
      </c>
      <c r="C165" s="56">
        <f t="shared" si="16"/>
        <v>3948272439.0469999</v>
      </c>
      <c r="F165" s="19">
        <f t="shared" si="18"/>
        <v>815.00999975204468</v>
      </c>
      <c r="G165" s="20">
        <f t="shared" si="19"/>
        <v>13.583499995867411</v>
      </c>
      <c r="H165" s="8">
        <f t="shared" si="17"/>
        <v>13300</v>
      </c>
      <c r="I165" s="21">
        <f t="shared" si="20"/>
        <v>0.33250000000000002</v>
      </c>
      <c r="J165" s="17">
        <f t="shared" si="21"/>
        <v>1.33</v>
      </c>
      <c r="K165" s="21">
        <f t="shared" si="22"/>
        <v>0.66749999999999998</v>
      </c>
      <c r="L165" s="21">
        <f t="shared" si="23"/>
        <v>5.5524871647357546E-2</v>
      </c>
    </row>
    <row r="166" spans="1:12" x14ac:dyDescent="0.3">
      <c r="A166" s="55">
        <v>45697.597732141207</v>
      </c>
      <c r="B166" s="8">
        <v>13700</v>
      </c>
      <c r="C166" s="56">
        <f t="shared" si="16"/>
        <v>3948272444.0570002</v>
      </c>
      <c r="F166" s="19">
        <f t="shared" si="18"/>
        <v>820.01999998092651</v>
      </c>
      <c r="G166" s="20">
        <f t="shared" si="19"/>
        <v>13.666999999682108</v>
      </c>
      <c r="H166" s="8">
        <f t="shared" si="17"/>
        <v>13700</v>
      </c>
      <c r="I166" s="21">
        <f t="shared" si="20"/>
        <v>0.34250000000000003</v>
      </c>
      <c r="J166" s="17">
        <f t="shared" si="21"/>
        <v>1.37</v>
      </c>
      <c r="K166" s="21">
        <f t="shared" si="22"/>
        <v>0.65749999999999997</v>
      </c>
      <c r="L166" s="21">
        <f t="shared" si="23"/>
        <v>5.4901252508163217E-2</v>
      </c>
    </row>
    <row r="167" spans="1:12" x14ac:dyDescent="0.3">
      <c r="A167" s="55">
        <v>45697.597789953703</v>
      </c>
      <c r="B167" s="8">
        <v>14100</v>
      </c>
      <c r="C167" s="56">
        <f t="shared" si="16"/>
        <v>3948272449.052</v>
      </c>
      <c r="F167" s="19">
        <f t="shared" si="18"/>
        <v>825.0149998664856</v>
      </c>
      <c r="G167" s="20">
        <f t="shared" si="19"/>
        <v>13.750249997774761</v>
      </c>
      <c r="H167" s="8">
        <f t="shared" si="17"/>
        <v>14100</v>
      </c>
      <c r="I167" s="21">
        <f t="shared" si="20"/>
        <v>0.35249999999999998</v>
      </c>
      <c r="J167" s="17">
        <f t="shared" si="21"/>
        <v>1.41</v>
      </c>
      <c r="K167" s="21">
        <f t="shared" si="22"/>
        <v>0.64749999999999996</v>
      </c>
      <c r="L167" s="21">
        <f t="shared" si="23"/>
        <v>5.390437376499245E-2</v>
      </c>
    </row>
    <row r="168" spans="1:12" x14ac:dyDescent="0.3">
      <c r="A168" s="55">
        <v>45697.597847777775</v>
      </c>
      <c r="B168" s="8">
        <v>14500</v>
      </c>
      <c r="C168" s="56">
        <f t="shared" si="16"/>
        <v>3948272454.0479999</v>
      </c>
      <c r="F168" s="19">
        <f t="shared" si="18"/>
        <v>830.01099967956543</v>
      </c>
      <c r="G168" s="20">
        <f t="shared" si="19"/>
        <v>13.83351666132609</v>
      </c>
      <c r="H168" s="8">
        <f t="shared" si="17"/>
        <v>14500</v>
      </c>
      <c r="I168" s="21">
        <f t="shared" si="20"/>
        <v>0.36249999999999999</v>
      </c>
      <c r="J168" s="17">
        <f t="shared" si="21"/>
        <v>1.45</v>
      </c>
      <c r="K168" s="21">
        <f t="shared" si="22"/>
        <v>0.63749999999999996</v>
      </c>
      <c r="L168" s="21">
        <f t="shared" si="23"/>
        <v>5.3082498013972551E-2</v>
      </c>
    </row>
    <row r="169" spans="1:12" x14ac:dyDescent="0.3">
      <c r="A169" s="55">
        <v>45697.597905740738</v>
      </c>
      <c r="B169" s="8">
        <v>14900</v>
      </c>
      <c r="C169" s="56">
        <f t="shared" si="16"/>
        <v>3948272459.0559998</v>
      </c>
      <c r="F169" s="19">
        <f t="shared" si="18"/>
        <v>835.0189995765686</v>
      </c>
      <c r="G169" s="20">
        <f t="shared" si="19"/>
        <v>13.916983326276144</v>
      </c>
      <c r="H169" s="8">
        <f t="shared" si="17"/>
        <v>14900</v>
      </c>
      <c r="I169" s="21">
        <f t="shared" si="20"/>
        <v>0.3725</v>
      </c>
      <c r="J169" s="17">
        <f t="shared" si="21"/>
        <v>1.49</v>
      </c>
      <c r="K169" s="21">
        <f t="shared" si="22"/>
        <v>0.62749999999999995</v>
      </c>
      <c r="L169" s="21">
        <f t="shared" si="23"/>
        <v>5.2375332256158709E-2</v>
      </c>
    </row>
    <row r="170" spans="1:12" x14ac:dyDescent="0.3">
      <c r="A170" s="55">
        <v>45697.597963587963</v>
      </c>
      <c r="B170" s="8">
        <v>15300</v>
      </c>
      <c r="C170" s="56">
        <f t="shared" si="16"/>
        <v>3948272464.0539999</v>
      </c>
      <c r="F170" s="19">
        <f t="shared" si="18"/>
        <v>840.0169997215271</v>
      </c>
      <c r="G170" s="20">
        <f t="shared" si="19"/>
        <v>14.000283328692118</v>
      </c>
      <c r="H170" s="8">
        <f t="shared" si="17"/>
        <v>15300</v>
      </c>
      <c r="I170" s="21">
        <f t="shared" si="20"/>
        <v>0.38250000000000001</v>
      </c>
      <c r="J170" s="17">
        <f t="shared" si="21"/>
        <v>1.53</v>
      </c>
      <c r="K170" s="21">
        <f t="shared" si="22"/>
        <v>0.61749999999999994</v>
      </c>
      <c r="L170" s="21">
        <f t="shared" si="23"/>
        <v>5.1437751491864227E-2</v>
      </c>
    </row>
    <row r="171" spans="1:12" x14ac:dyDescent="0.3">
      <c r="A171" s="55">
        <v>45697.598021365739</v>
      </c>
      <c r="B171" s="8">
        <v>15600</v>
      </c>
      <c r="C171" s="56">
        <f t="shared" si="16"/>
        <v>3948272469.046</v>
      </c>
      <c r="F171" s="19">
        <f t="shared" si="18"/>
        <v>845.00899982452393</v>
      </c>
      <c r="G171" s="20">
        <f t="shared" si="19"/>
        <v>14.083483330408733</v>
      </c>
      <c r="H171" s="8">
        <f t="shared" si="17"/>
        <v>15600</v>
      </c>
      <c r="I171" s="21">
        <f t="shared" si="20"/>
        <v>0.39</v>
      </c>
      <c r="J171" s="17">
        <f t="shared" si="21"/>
        <v>1.56</v>
      </c>
      <c r="K171" s="21">
        <f t="shared" si="22"/>
        <v>0.61</v>
      </c>
      <c r="L171" s="21">
        <f t="shared" si="23"/>
        <v>5.0752001047134614E-2</v>
      </c>
    </row>
    <row r="172" spans="1:12" x14ac:dyDescent="0.3">
      <c r="A172" s="55">
        <v>45697.598079293981</v>
      </c>
      <c r="B172" s="8">
        <v>15900</v>
      </c>
      <c r="C172" s="56">
        <f t="shared" si="16"/>
        <v>3948272474.0510001</v>
      </c>
      <c r="F172" s="19">
        <f t="shared" si="18"/>
        <v>850.01399993896484</v>
      </c>
      <c r="G172" s="20">
        <f t="shared" si="19"/>
        <v>14.166899998982748</v>
      </c>
      <c r="H172" s="8">
        <f t="shared" si="17"/>
        <v>15900</v>
      </c>
      <c r="I172" s="21">
        <f t="shared" si="20"/>
        <v>0.39750000000000002</v>
      </c>
      <c r="J172" s="17">
        <f t="shared" si="21"/>
        <v>1.59</v>
      </c>
      <c r="K172" s="21">
        <f t="shared" si="22"/>
        <v>0.60250000000000004</v>
      </c>
      <c r="L172" s="21">
        <f t="shared" si="23"/>
        <v>5.0258542815844291E-2</v>
      </c>
    </row>
    <row r="173" spans="1:12" x14ac:dyDescent="0.3">
      <c r="A173" s="55">
        <v>45697.598137233799</v>
      </c>
      <c r="B173" s="8">
        <v>16400</v>
      </c>
      <c r="C173" s="56">
        <f t="shared" si="16"/>
        <v>3948272479.0570002</v>
      </c>
      <c r="F173" s="19">
        <f t="shared" si="18"/>
        <v>855.01999998092651</v>
      </c>
      <c r="G173" s="20">
        <f t="shared" si="19"/>
        <v>14.250333333015442</v>
      </c>
      <c r="H173" s="8">
        <f t="shared" si="17"/>
        <v>16400</v>
      </c>
      <c r="I173" s="21">
        <f t="shared" si="20"/>
        <v>0.41</v>
      </c>
      <c r="J173" s="17">
        <f t="shared" si="21"/>
        <v>1.64</v>
      </c>
      <c r="K173" s="21">
        <f t="shared" si="22"/>
        <v>0.59000000000000008</v>
      </c>
      <c r="L173" s="21">
        <f t="shared" si="23"/>
        <v>4.9225667079289624E-2</v>
      </c>
    </row>
    <row r="174" spans="1:12" x14ac:dyDescent="0.3">
      <c r="A174" s="55">
        <v>45697.598195069448</v>
      </c>
      <c r="B174" s="8">
        <v>16600</v>
      </c>
      <c r="C174" s="56">
        <f t="shared" si="16"/>
        <v>3948272484.0540004</v>
      </c>
      <c r="F174" s="19">
        <f t="shared" si="18"/>
        <v>860.01700019836426</v>
      </c>
      <c r="G174" s="20">
        <f t="shared" si="19"/>
        <v>14.333616669972738</v>
      </c>
      <c r="H174" s="8">
        <f t="shared" si="17"/>
        <v>16600</v>
      </c>
      <c r="I174" s="21">
        <f t="shared" si="20"/>
        <v>0.41499999999999998</v>
      </c>
      <c r="J174" s="17">
        <f t="shared" si="21"/>
        <v>1.66</v>
      </c>
      <c r="K174" s="21">
        <f t="shared" si="22"/>
        <v>0.58499999999999996</v>
      </c>
      <c r="L174" s="21">
        <f t="shared" si="23"/>
        <v>4.8720752120017932E-2</v>
      </c>
    </row>
    <row r="175" spans="1:12" x14ac:dyDescent="0.3">
      <c r="A175" s="55">
        <v>45697.598252997683</v>
      </c>
      <c r="B175" s="8">
        <v>16900</v>
      </c>
      <c r="C175" s="56">
        <f t="shared" si="16"/>
        <v>3948272489.059</v>
      </c>
      <c r="F175" s="19">
        <f t="shared" si="18"/>
        <v>865.02199983596802</v>
      </c>
      <c r="G175" s="20">
        <f t="shared" si="19"/>
        <v>14.417033330599468</v>
      </c>
      <c r="H175" s="8">
        <f t="shared" si="17"/>
        <v>16900</v>
      </c>
      <c r="I175" s="21">
        <f t="shared" si="20"/>
        <v>0.42249999999999999</v>
      </c>
      <c r="J175" s="17">
        <f t="shared" si="21"/>
        <v>1.69</v>
      </c>
      <c r="K175" s="21">
        <f t="shared" si="22"/>
        <v>0.57750000000000001</v>
      </c>
      <c r="L175" s="21">
        <f t="shared" si="23"/>
        <v>4.8173121511936534E-2</v>
      </c>
    </row>
    <row r="176" spans="1:12" x14ac:dyDescent="0.3">
      <c r="A176" s="55">
        <v>45697.598310868052</v>
      </c>
      <c r="B176" s="8">
        <v>17400</v>
      </c>
      <c r="C176" s="56">
        <f t="shared" si="16"/>
        <v>3948272494.0589995</v>
      </c>
      <c r="F176" s="19">
        <f t="shared" si="18"/>
        <v>870.02199935913086</v>
      </c>
      <c r="G176" s="20">
        <f t="shared" si="19"/>
        <v>14.500366655985514</v>
      </c>
      <c r="H176" s="8">
        <f t="shared" si="17"/>
        <v>17400</v>
      </c>
      <c r="I176" s="21">
        <f t="shared" si="20"/>
        <v>0.435</v>
      </c>
      <c r="J176" s="17">
        <f t="shared" si="21"/>
        <v>1.74</v>
      </c>
      <c r="K176" s="21">
        <f t="shared" si="22"/>
        <v>0.56499999999999995</v>
      </c>
      <c r="L176" s="21">
        <f t="shared" si="23"/>
        <v>4.7083328843116355E-2</v>
      </c>
    </row>
    <row r="177" spans="1:12" x14ac:dyDescent="0.3">
      <c r="A177" s="55">
        <v>45697.598368657411</v>
      </c>
      <c r="B177" s="8">
        <v>17500</v>
      </c>
      <c r="C177" s="56">
        <f t="shared" si="16"/>
        <v>3948272499.0520005</v>
      </c>
      <c r="F177" s="19">
        <f t="shared" si="18"/>
        <v>875.01500034332275</v>
      </c>
      <c r="G177" s="20">
        <f t="shared" si="19"/>
        <v>14.583583339055378</v>
      </c>
      <c r="H177" s="8">
        <f t="shared" si="17"/>
        <v>17500</v>
      </c>
      <c r="I177" s="21">
        <f t="shared" si="20"/>
        <v>0.4375</v>
      </c>
      <c r="J177" s="17">
        <f t="shared" si="21"/>
        <v>1.75</v>
      </c>
      <c r="K177" s="21">
        <f t="shared" si="22"/>
        <v>0.5625</v>
      </c>
      <c r="L177" s="21">
        <f t="shared" si="23"/>
        <v>4.6809384226798478E-2</v>
      </c>
    </row>
    <row r="178" spans="1:12" x14ac:dyDescent="0.3">
      <c r="A178" s="55">
        <v>45697.598426504628</v>
      </c>
      <c r="B178" s="8">
        <v>17800</v>
      </c>
      <c r="C178" s="56">
        <f t="shared" si="16"/>
        <v>3948272504.0499997</v>
      </c>
      <c r="F178" s="19">
        <f t="shared" si="18"/>
        <v>880.01299953460693</v>
      </c>
      <c r="G178" s="20">
        <f t="shared" si="19"/>
        <v>14.666883325576782</v>
      </c>
      <c r="H178" s="8">
        <f t="shared" si="17"/>
        <v>17800</v>
      </c>
      <c r="I178" s="21">
        <f t="shared" si="20"/>
        <v>0.44500000000000001</v>
      </c>
      <c r="J178" s="17">
        <f t="shared" si="21"/>
        <v>1.78</v>
      </c>
      <c r="K178" s="21">
        <f t="shared" si="22"/>
        <v>0.55499999999999994</v>
      </c>
      <c r="L178" s="21">
        <f t="shared" si="23"/>
        <v>4.6231492519378921E-2</v>
      </c>
    </row>
    <row r="179" spans="1:12" x14ac:dyDescent="0.3">
      <c r="A179" s="55">
        <v>45697.59848439815</v>
      </c>
      <c r="B179" s="8">
        <v>18100</v>
      </c>
      <c r="C179" s="56">
        <f t="shared" si="16"/>
        <v>3948272509.052</v>
      </c>
      <c r="F179" s="19">
        <f t="shared" si="18"/>
        <v>885.0149998664856</v>
      </c>
      <c r="G179" s="20">
        <f t="shared" si="19"/>
        <v>14.750249997774761</v>
      </c>
      <c r="H179" s="8">
        <f t="shared" si="17"/>
        <v>18100</v>
      </c>
      <c r="I179" s="21">
        <f t="shared" si="20"/>
        <v>0.45250000000000001</v>
      </c>
      <c r="J179" s="17">
        <f t="shared" si="21"/>
        <v>1.81</v>
      </c>
      <c r="K179" s="21">
        <f t="shared" si="22"/>
        <v>0.54749999999999999</v>
      </c>
      <c r="L179" s="21">
        <f t="shared" si="23"/>
        <v>4.5643253028393442E-2</v>
      </c>
    </row>
    <row r="180" spans="1:12" x14ac:dyDescent="0.3">
      <c r="A180" s="55">
        <v>45697.598542326392</v>
      </c>
      <c r="B180" s="8">
        <v>18500</v>
      </c>
      <c r="C180" s="56">
        <f t="shared" si="16"/>
        <v>3948272514.0570002</v>
      </c>
      <c r="F180" s="19">
        <f t="shared" si="18"/>
        <v>890.01999998092651</v>
      </c>
      <c r="G180" s="20">
        <f t="shared" si="19"/>
        <v>14.833666666348774</v>
      </c>
      <c r="H180" s="8">
        <f t="shared" si="17"/>
        <v>18500</v>
      </c>
      <c r="I180" s="21">
        <f t="shared" si="20"/>
        <v>0.46250000000000002</v>
      </c>
      <c r="J180" s="17">
        <f t="shared" si="21"/>
        <v>1.85</v>
      </c>
      <c r="K180" s="21">
        <f t="shared" si="22"/>
        <v>0.53749999999999998</v>
      </c>
      <c r="L180" s="21">
        <f t="shared" si="23"/>
        <v>4.4836459358532331E-2</v>
      </c>
    </row>
    <row r="181" spans="1:12" x14ac:dyDescent="0.3">
      <c r="A181" s="55">
        <v>45697.598600115743</v>
      </c>
      <c r="B181" s="8">
        <v>18900</v>
      </c>
      <c r="C181" s="56">
        <f t="shared" si="16"/>
        <v>3948272519.0500002</v>
      </c>
      <c r="F181" s="19">
        <f t="shared" si="18"/>
        <v>895.01300001144409</v>
      </c>
      <c r="G181" s="20">
        <f t="shared" si="19"/>
        <v>14.916883333524067</v>
      </c>
      <c r="H181" s="8">
        <f t="shared" si="17"/>
        <v>18900</v>
      </c>
      <c r="I181" s="21">
        <f t="shared" si="20"/>
        <v>0.47249999999999998</v>
      </c>
      <c r="J181" s="17">
        <f t="shared" si="21"/>
        <v>1.89</v>
      </c>
      <c r="K181" s="21">
        <f t="shared" si="22"/>
        <v>0.52750000000000008</v>
      </c>
      <c r="L181" s="21">
        <f t="shared" si="23"/>
        <v>4.3896791934967046E-2</v>
      </c>
    </row>
    <row r="182" spans="1:12" x14ac:dyDescent="0.3">
      <c r="A182" s="55">
        <v>45697.598658078707</v>
      </c>
      <c r="B182" s="8">
        <v>19200</v>
      </c>
      <c r="C182" s="56">
        <f t="shared" si="16"/>
        <v>3948272524.0580001</v>
      </c>
      <c r="F182" s="19">
        <f t="shared" si="18"/>
        <v>900.02099990844727</v>
      </c>
      <c r="G182" s="20">
        <f t="shared" si="19"/>
        <v>15.000349998474121</v>
      </c>
      <c r="H182" s="8">
        <f t="shared" si="17"/>
        <v>19200</v>
      </c>
      <c r="I182" s="21">
        <f t="shared" si="20"/>
        <v>0.48</v>
      </c>
      <c r="J182" s="17">
        <f t="shared" si="21"/>
        <v>1.92</v>
      </c>
      <c r="K182" s="21">
        <f t="shared" si="22"/>
        <v>0.52</v>
      </c>
      <c r="L182" s="21">
        <f t="shared" si="23"/>
        <v>4.3402665774027939E-2</v>
      </c>
    </row>
    <row r="183" spans="1:12" x14ac:dyDescent="0.3">
      <c r="A183" s="55">
        <v>45697.598715925924</v>
      </c>
      <c r="B183" s="8">
        <v>19300</v>
      </c>
      <c r="C183" s="56">
        <f t="shared" si="16"/>
        <v>3948272529.0559998</v>
      </c>
      <c r="F183" s="19">
        <f t="shared" si="18"/>
        <v>905.0189995765686</v>
      </c>
      <c r="G183" s="20">
        <f t="shared" si="19"/>
        <v>15.08364999294281</v>
      </c>
      <c r="H183" s="8">
        <f t="shared" si="17"/>
        <v>19300</v>
      </c>
      <c r="I183" s="21">
        <f t="shared" si="20"/>
        <v>0.48249999999999998</v>
      </c>
      <c r="J183" s="17">
        <f t="shared" si="21"/>
        <v>1.93</v>
      </c>
      <c r="K183" s="21">
        <f t="shared" si="22"/>
        <v>0.51750000000000007</v>
      </c>
      <c r="L183" s="21">
        <f t="shared" si="23"/>
        <v>4.3107747137546545E-2</v>
      </c>
    </row>
    <row r="184" spans="1:12" x14ac:dyDescent="0.3">
      <c r="A184" s="55">
        <v>45697.598773831021</v>
      </c>
      <c r="B184" s="8">
        <v>19500</v>
      </c>
      <c r="C184" s="56">
        <f t="shared" si="16"/>
        <v>3948272534.059</v>
      </c>
      <c r="F184" s="19">
        <f t="shared" si="18"/>
        <v>910.02199983596802</v>
      </c>
      <c r="G184" s="20">
        <f t="shared" si="19"/>
        <v>15.167033330599468</v>
      </c>
      <c r="H184" s="8">
        <f t="shared" si="17"/>
        <v>19500</v>
      </c>
      <c r="I184" s="21">
        <f t="shared" si="20"/>
        <v>0.48749999999999999</v>
      </c>
      <c r="J184" s="17">
        <f t="shared" si="21"/>
        <v>1.95</v>
      </c>
      <c r="K184" s="21">
        <f t="shared" si="22"/>
        <v>0.51249999999999996</v>
      </c>
      <c r="L184" s="21">
        <f t="shared" si="23"/>
        <v>4.2733960549037081E-2</v>
      </c>
    </row>
    <row r="185" spans="1:12" x14ac:dyDescent="0.3">
      <c r="A185" s="55">
        <v>45697.59883166667</v>
      </c>
      <c r="B185" s="8">
        <v>19800</v>
      </c>
      <c r="C185" s="56">
        <f t="shared" si="16"/>
        <v>3948272539.0560002</v>
      </c>
      <c r="F185" s="19">
        <f t="shared" si="18"/>
        <v>915.01900005340576</v>
      </c>
      <c r="G185" s="20">
        <f t="shared" si="19"/>
        <v>15.250316667556763</v>
      </c>
      <c r="H185" s="8">
        <f t="shared" si="17"/>
        <v>19800</v>
      </c>
      <c r="I185" s="21">
        <f t="shared" si="20"/>
        <v>0.495</v>
      </c>
      <c r="J185" s="17">
        <f t="shared" si="21"/>
        <v>1.98</v>
      </c>
      <c r="K185" s="21">
        <f t="shared" si="22"/>
        <v>0.505</v>
      </c>
      <c r="L185" s="21">
        <f t="shared" si="23"/>
        <v>4.2058085163434289E-2</v>
      </c>
    </row>
    <row r="186" spans="1:12" x14ac:dyDescent="0.3">
      <c r="A186" s="55">
        <v>45697.598889537039</v>
      </c>
      <c r="B186" s="8">
        <v>20200</v>
      </c>
      <c r="C186" s="56">
        <f t="shared" si="16"/>
        <v>3948272544.0560002</v>
      </c>
      <c r="F186" s="19">
        <f t="shared" si="18"/>
        <v>920.01900005340576</v>
      </c>
      <c r="G186" s="20">
        <f t="shared" si="19"/>
        <v>15.333650000890096</v>
      </c>
      <c r="H186" s="8">
        <f t="shared" si="17"/>
        <v>20200</v>
      </c>
      <c r="I186" s="21">
        <f t="shared" si="20"/>
        <v>0.505</v>
      </c>
      <c r="J186" s="17">
        <f t="shared" si="21"/>
        <v>2.02</v>
      </c>
      <c r="K186" s="21">
        <f t="shared" si="22"/>
        <v>0.495</v>
      </c>
      <c r="L186" s="21">
        <f t="shared" si="23"/>
        <v>4.1249999999999412E-2</v>
      </c>
    </row>
    <row r="187" spans="1:12" x14ac:dyDescent="0.3">
      <c r="A187" s="55">
        <v>45697.598947326391</v>
      </c>
      <c r="B187" s="8">
        <v>20400</v>
      </c>
      <c r="C187" s="56">
        <f t="shared" si="16"/>
        <v>3948272549.0490003</v>
      </c>
      <c r="F187" s="19">
        <f t="shared" si="18"/>
        <v>925.01200008392334</v>
      </c>
      <c r="G187" s="20">
        <f t="shared" si="19"/>
        <v>15.416866668065389</v>
      </c>
      <c r="H187" s="8">
        <f t="shared" si="17"/>
        <v>20400</v>
      </c>
      <c r="I187" s="21">
        <f t="shared" si="20"/>
        <v>0.51</v>
      </c>
      <c r="J187" s="17">
        <f t="shared" si="21"/>
        <v>2.04</v>
      </c>
      <c r="K187" s="21">
        <f t="shared" si="22"/>
        <v>0.49</v>
      </c>
      <c r="L187" s="21">
        <f t="shared" si="23"/>
        <v>4.0776166915893551E-2</v>
      </c>
    </row>
    <row r="188" spans="1:12" x14ac:dyDescent="0.3">
      <c r="A188" s="55">
        <v>45697.599005312499</v>
      </c>
      <c r="B188" s="8">
        <v>20500</v>
      </c>
      <c r="C188" s="56">
        <f t="shared" si="16"/>
        <v>3948272554.059</v>
      </c>
      <c r="F188" s="19">
        <f t="shared" si="18"/>
        <v>930.02199983596802</v>
      </c>
      <c r="G188" s="20">
        <f t="shared" si="19"/>
        <v>15.5003666639328</v>
      </c>
      <c r="H188" s="8">
        <f t="shared" si="17"/>
        <v>20500</v>
      </c>
      <c r="I188" s="21">
        <f t="shared" si="20"/>
        <v>0.51249999999999996</v>
      </c>
      <c r="J188" s="17">
        <f t="shared" si="21"/>
        <v>2.0499999999999998</v>
      </c>
      <c r="K188" s="21">
        <f t="shared" si="22"/>
        <v>0.48750000000000004</v>
      </c>
      <c r="L188" s="21">
        <f t="shared" si="23"/>
        <v>4.070624798536307E-2</v>
      </c>
    </row>
    <row r="189" spans="1:12" x14ac:dyDescent="0.3">
      <c r="A189" s="55">
        <v>45697.599063009256</v>
      </c>
      <c r="B189" s="8">
        <v>20900</v>
      </c>
      <c r="C189" s="56">
        <f t="shared" si="16"/>
        <v>3948272559.0439997</v>
      </c>
      <c r="F189" s="19">
        <f t="shared" si="18"/>
        <v>935.00699949264526</v>
      </c>
      <c r="G189" s="20">
        <f t="shared" si="19"/>
        <v>15.583449991544088</v>
      </c>
      <c r="H189" s="8">
        <f t="shared" si="17"/>
        <v>20900</v>
      </c>
      <c r="I189" s="21">
        <f t="shared" si="20"/>
        <v>0.52249999999999996</v>
      </c>
      <c r="J189" s="17">
        <f t="shared" si="21"/>
        <v>2.09</v>
      </c>
      <c r="K189" s="21">
        <f t="shared" si="22"/>
        <v>0.47750000000000004</v>
      </c>
      <c r="L189" s="21">
        <f t="shared" si="23"/>
        <v>3.9672288934389864E-2</v>
      </c>
    </row>
    <row r="190" spans="1:12" x14ac:dyDescent="0.3">
      <c r="A190" s="55">
        <v>45697.599120983796</v>
      </c>
      <c r="B190" s="8">
        <v>21100</v>
      </c>
      <c r="C190" s="56">
        <f t="shared" si="16"/>
        <v>3948272564.053</v>
      </c>
      <c r="F190" s="19">
        <f t="shared" si="18"/>
        <v>940.01599979400635</v>
      </c>
      <c r="G190" s="20">
        <f t="shared" si="19"/>
        <v>15.666933329900106</v>
      </c>
      <c r="H190" s="8">
        <f t="shared" si="17"/>
        <v>21100</v>
      </c>
      <c r="I190" s="21">
        <f t="shared" si="20"/>
        <v>0.52749999999999997</v>
      </c>
      <c r="J190" s="17">
        <f t="shared" si="21"/>
        <v>2.11</v>
      </c>
      <c r="K190" s="21">
        <f t="shared" si="22"/>
        <v>0.47250000000000003</v>
      </c>
      <c r="L190" s="21">
        <f t="shared" si="23"/>
        <v>3.9445877373218537E-2</v>
      </c>
    </row>
    <row r="191" spans="1:12" x14ac:dyDescent="0.3">
      <c r="A191" s="55">
        <v>45697.599178912038</v>
      </c>
      <c r="B191" s="8">
        <v>21200</v>
      </c>
      <c r="C191" s="56">
        <f t="shared" si="16"/>
        <v>3948272569.0580001</v>
      </c>
      <c r="F191" s="19">
        <f t="shared" si="18"/>
        <v>945.02099990844727</v>
      </c>
      <c r="G191" s="20">
        <f t="shared" si="19"/>
        <v>15.750349998474121</v>
      </c>
      <c r="H191" s="8">
        <f t="shared" si="17"/>
        <v>21200</v>
      </c>
      <c r="I191" s="21">
        <f t="shared" si="20"/>
        <v>0.53</v>
      </c>
      <c r="J191" s="17">
        <f t="shared" si="21"/>
        <v>2.12</v>
      </c>
      <c r="K191" s="21">
        <f t="shared" si="22"/>
        <v>0.47</v>
      </c>
      <c r="L191" s="21">
        <f t="shared" si="23"/>
        <v>3.9205834229787247E-2</v>
      </c>
    </row>
    <row r="192" spans="1:12" x14ac:dyDescent="0.3">
      <c r="A192" s="55">
        <v>45697.599236747687</v>
      </c>
      <c r="B192" s="8">
        <v>21400</v>
      </c>
      <c r="C192" s="56">
        <f t="shared" si="16"/>
        <v>3948272574.0550003</v>
      </c>
      <c r="F192" s="19">
        <f t="shared" si="18"/>
        <v>950.01800012588501</v>
      </c>
      <c r="G192" s="20">
        <f t="shared" si="19"/>
        <v>15.833633335431417</v>
      </c>
      <c r="H192" s="8">
        <f t="shared" si="17"/>
        <v>21400</v>
      </c>
      <c r="I192" s="21">
        <f t="shared" si="20"/>
        <v>0.53500000000000003</v>
      </c>
      <c r="J192" s="17">
        <f t="shared" si="21"/>
        <v>2.14</v>
      </c>
      <c r="K192" s="21">
        <f t="shared" si="22"/>
        <v>0.46499999999999997</v>
      </c>
      <c r="L192" s="21">
        <f t="shared" si="23"/>
        <v>3.872675168514246E-2</v>
      </c>
    </row>
    <row r="193" spans="1:12" x14ac:dyDescent="0.3">
      <c r="A193" s="55">
        <v>45697.599294560183</v>
      </c>
      <c r="B193" s="8">
        <v>21500</v>
      </c>
      <c r="C193" s="56">
        <f t="shared" si="16"/>
        <v>3948272579.0499997</v>
      </c>
      <c r="F193" s="19">
        <f t="shared" si="18"/>
        <v>955.01299953460693</v>
      </c>
      <c r="G193" s="20">
        <f t="shared" si="19"/>
        <v>15.916883325576782</v>
      </c>
      <c r="H193" s="8">
        <f t="shared" si="17"/>
        <v>21500</v>
      </c>
      <c r="I193" s="21">
        <f t="shared" si="20"/>
        <v>0.53749999999999998</v>
      </c>
      <c r="J193" s="17">
        <f t="shared" si="21"/>
        <v>2.15</v>
      </c>
      <c r="K193" s="21">
        <f t="shared" si="22"/>
        <v>0.46250000000000002</v>
      </c>
      <c r="L193" s="21">
        <f t="shared" si="23"/>
        <v>3.8503120442231385E-2</v>
      </c>
    </row>
    <row r="194" spans="1:12" x14ac:dyDescent="0.3">
      <c r="A194" s="55">
        <v>45697.599352442128</v>
      </c>
      <c r="B194" s="8">
        <v>21700</v>
      </c>
      <c r="C194" s="56">
        <f t="shared" ref="C194:C257" si="24">A194*86400</f>
        <v>3948272584.0510001</v>
      </c>
      <c r="F194" s="19">
        <f t="shared" si="18"/>
        <v>960.01399993896484</v>
      </c>
      <c r="G194" s="20">
        <f t="shared" si="19"/>
        <v>16.000233332316082</v>
      </c>
      <c r="H194" s="8">
        <f t="shared" ref="H194:H257" si="25">B194</f>
        <v>21700</v>
      </c>
      <c r="I194" s="21">
        <f t="shared" si="20"/>
        <v>0.54249999999999998</v>
      </c>
      <c r="J194" s="17">
        <f t="shared" si="21"/>
        <v>2.17</v>
      </c>
      <c r="K194" s="21">
        <f t="shared" si="22"/>
        <v>0.45750000000000002</v>
      </c>
      <c r="L194" s="21">
        <f t="shared" si="23"/>
        <v>3.8132628083229772E-2</v>
      </c>
    </row>
    <row r="195" spans="1:12" x14ac:dyDescent="0.3">
      <c r="A195" s="55">
        <v>45697.599410347226</v>
      </c>
      <c r="B195" s="8">
        <v>21900</v>
      </c>
      <c r="C195" s="56">
        <f t="shared" si="24"/>
        <v>3948272589.0540004</v>
      </c>
      <c r="F195" s="19">
        <f t="shared" ref="F195:F258" si="26">C195-$C$2</f>
        <v>965.01700019836426</v>
      </c>
      <c r="G195" s="20">
        <f t="shared" ref="G195:G258" si="27">F195/60</f>
        <v>16.083616669972738</v>
      </c>
      <c r="H195" s="8">
        <f t="shared" si="25"/>
        <v>21900</v>
      </c>
      <c r="I195" s="21">
        <f t="shared" ref="I195:I258" si="28">H195/$E$1</f>
        <v>0.54749999999999999</v>
      </c>
      <c r="J195" s="17">
        <f t="shared" ref="J195:J258" si="29">H195/10000</f>
        <v>2.19</v>
      </c>
      <c r="K195" s="21">
        <f t="shared" ref="K195:K258" si="30">1-I195</f>
        <v>0.45250000000000001</v>
      </c>
      <c r="L195" s="21">
        <f t="shared" si="23"/>
        <v>3.7730960289636822E-2</v>
      </c>
    </row>
    <row r="196" spans="1:12" x14ac:dyDescent="0.3">
      <c r="A196" s="55">
        <v>45697.599468206019</v>
      </c>
      <c r="B196" s="8">
        <v>22100</v>
      </c>
      <c r="C196" s="56">
        <f t="shared" si="24"/>
        <v>3948272594.053</v>
      </c>
      <c r="F196" s="19">
        <f t="shared" si="26"/>
        <v>970.01599979400635</v>
      </c>
      <c r="G196" s="20">
        <f t="shared" si="27"/>
        <v>16.166933329900107</v>
      </c>
      <c r="H196" s="8">
        <f t="shared" si="25"/>
        <v>22100</v>
      </c>
      <c r="I196" s="21">
        <f t="shared" si="28"/>
        <v>0.55249999999999999</v>
      </c>
      <c r="J196" s="17">
        <f t="shared" si="29"/>
        <v>2.21</v>
      </c>
      <c r="K196" s="21">
        <f t="shared" si="30"/>
        <v>0.44750000000000001</v>
      </c>
      <c r="L196" s="21">
        <f t="shared" si="23"/>
        <v>3.728420531749789E-2</v>
      </c>
    </row>
    <row r="197" spans="1:12" x14ac:dyDescent="0.3">
      <c r="A197" s="55">
        <v>45697.599526053244</v>
      </c>
      <c r="B197" s="8">
        <v>22400</v>
      </c>
      <c r="C197" s="56">
        <f t="shared" si="24"/>
        <v>3948272599.0510001</v>
      </c>
      <c r="F197" s="19">
        <f t="shared" si="26"/>
        <v>975.01399993896484</v>
      </c>
      <c r="G197" s="20">
        <f t="shared" si="27"/>
        <v>16.250233332316082</v>
      </c>
      <c r="H197" s="8">
        <f t="shared" si="25"/>
        <v>22400</v>
      </c>
      <c r="I197" s="21">
        <f t="shared" si="28"/>
        <v>0.56000000000000005</v>
      </c>
      <c r="J197" s="17">
        <f t="shared" si="29"/>
        <v>2.2400000000000002</v>
      </c>
      <c r="K197" s="21">
        <f t="shared" si="30"/>
        <v>0.43999999999999995</v>
      </c>
      <c r="L197" s="21">
        <f t="shared" ref="L197:L260" si="31">K197*(G197-G196)</f>
        <v>3.6652001063028759E-2</v>
      </c>
    </row>
    <row r="198" spans="1:12" x14ac:dyDescent="0.3">
      <c r="A198" s="55">
        <v>45697.599583923613</v>
      </c>
      <c r="B198" s="8">
        <v>22500</v>
      </c>
      <c r="C198" s="56">
        <f t="shared" si="24"/>
        <v>3948272604.0510001</v>
      </c>
      <c r="F198" s="19">
        <f t="shared" si="26"/>
        <v>980.01399993896484</v>
      </c>
      <c r="G198" s="20">
        <f t="shared" si="27"/>
        <v>16.333566665649414</v>
      </c>
      <c r="H198" s="8">
        <f t="shared" si="25"/>
        <v>22500</v>
      </c>
      <c r="I198" s="21">
        <f t="shared" si="28"/>
        <v>0.5625</v>
      </c>
      <c r="J198" s="17">
        <f t="shared" si="29"/>
        <v>2.25</v>
      </c>
      <c r="K198" s="21">
        <f t="shared" si="30"/>
        <v>0.4375</v>
      </c>
      <c r="L198" s="21">
        <f t="shared" si="31"/>
        <v>3.6458333333332815E-2</v>
      </c>
    </row>
    <row r="199" spans="1:12" x14ac:dyDescent="0.3">
      <c r="A199" s="55">
        <v>45697.599641736109</v>
      </c>
      <c r="B199" s="8">
        <v>22700</v>
      </c>
      <c r="C199" s="56">
        <f t="shared" si="24"/>
        <v>3948272609.046</v>
      </c>
      <c r="F199" s="19">
        <f t="shared" si="26"/>
        <v>985.00899982452393</v>
      </c>
      <c r="G199" s="20">
        <f t="shared" si="27"/>
        <v>16.416816663742065</v>
      </c>
      <c r="H199" s="8">
        <f t="shared" si="25"/>
        <v>22700</v>
      </c>
      <c r="I199" s="21">
        <f t="shared" si="28"/>
        <v>0.5675</v>
      </c>
      <c r="J199" s="17">
        <f t="shared" si="29"/>
        <v>2.27</v>
      </c>
      <c r="K199" s="21">
        <f t="shared" si="30"/>
        <v>0.4325</v>
      </c>
      <c r="L199" s="21">
        <f t="shared" si="31"/>
        <v>3.6005624175071409E-2</v>
      </c>
    </row>
    <row r="200" spans="1:12" x14ac:dyDescent="0.3">
      <c r="A200" s="55">
        <v>45697.599699745369</v>
      </c>
      <c r="B200" s="8">
        <v>22900</v>
      </c>
      <c r="C200" s="56">
        <f t="shared" si="24"/>
        <v>3948272614.0580001</v>
      </c>
      <c r="F200" s="19">
        <f t="shared" si="26"/>
        <v>990.02099990844727</v>
      </c>
      <c r="G200" s="20">
        <f t="shared" si="27"/>
        <v>16.500349998474121</v>
      </c>
      <c r="H200" s="8">
        <f t="shared" si="25"/>
        <v>22900</v>
      </c>
      <c r="I200" s="21">
        <f t="shared" si="28"/>
        <v>0.57250000000000001</v>
      </c>
      <c r="J200" s="17">
        <f t="shared" si="29"/>
        <v>2.29</v>
      </c>
      <c r="K200" s="21">
        <f t="shared" si="30"/>
        <v>0.42749999999999999</v>
      </c>
      <c r="L200" s="21">
        <f t="shared" si="31"/>
        <v>3.5710500597954102E-2</v>
      </c>
    </row>
    <row r="201" spans="1:12" x14ac:dyDescent="0.3">
      <c r="A201" s="55">
        <v>45697.599757534721</v>
      </c>
      <c r="B201" s="8">
        <v>23000</v>
      </c>
      <c r="C201" s="56">
        <f t="shared" si="24"/>
        <v>3948272619.0510001</v>
      </c>
      <c r="F201" s="19">
        <f t="shared" si="26"/>
        <v>995.01399993896484</v>
      </c>
      <c r="G201" s="20">
        <f t="shared" si="27"/>
        <v>16.583566665649414</v>
      </c>
      <c r="H201" s="8">
        <f t="shared" si="25"/>
        <v>23000</v>
      </c>
      <c r="I201" s="21">
        <f t="shared" si="28"/>
        <v>0.57499999999999996</v>
      </c>
      <c r="J201" s="17">
        <f t="shared" si="29"/>
        <v>2.2999999999999998</v>
      </c>
      <c r="K201" s="21">
        <f t="shared" si="30"/>
        <v>0.42500000000000004</v>
      </c>
      <c r="L201" s="21">
        <f t="shared" si="31"/>
        <v>3.5367083549499516E-2</v>
      </c>
    </row>
    <row r="202" spans="1:12" x14ac:dyDescent="0.3">
      <c r="A202" s="55">
        <v>45697.599815451387</v>
      </c>
      <c r="B202" s="8">
        <v>23300</v>
      </c>
      <c r="C202" s="56">
        <f t="shared" si="24"/>
        <v>3948272624.0549998</v>
      </c>
      <c r="F202" s="19">
        <f t="shared" si="26"/>
        <v>1000.0179996490479</v>
      </c>
      <c r="G202" s="20">
        <f t="shared" si="27"/>
        <v>16.666966660817465</v>
      </c>
      <c r="H202" s="8">
        <f t="shared" si="25"/>
        <v>23300</v>
      </c>
      <c r="I202" s="21">
        <f t="shared" si="28"/>
        <v>0.58250000000000002</v>
      </c>
      <c r="J202" s="17">
        <f t="shared" si="29"/>
        <v>2.33</v>
      </c>
      <c r="K202" s="21">
        <f t="shared" si="30"/>
        <v>0.41749999999999998</v>
      </c>
      <c r="L202" s="21">
        <f t="shared" si="31"/>
        <v>3.4819497982661325E-2</v>
      </c>
    </row>
    <row r="203" spans="1:12" x14ac:dyDescent="0.3">
      <c r="A203" s="55">
        <v>45697.599873321757</v>
      </c>
      <c r="B203" s="8">
        <v>23500</v>
      </c>
      <c r="C203" s="56">
        <f t="shared" si="24"/>
        <v>3948272629.0549998</v>
      </c>
      <c r="F203" s="19">
        <f t="shared" si="26"/>
        <v>1005.0179996490479</v>
      </c>
      <c r="G203" s="20">
        <f t="shared" si="27"/>
        <v>16.750299994150797</v>
      </c>
      <c r="H203" s="8">
        <f t="shared" si="25"/>
        <v>23500</v>
      </c>
      <c r="I203" s="21">
        <f t="shared" si="28"/>
        <v>0.58750000000000002</v>
      </c>
      <c r="J203" s="17">
        <f t="shared" si="29"/>
        <v>2.35</v>
      </c>
      <c r="K203" s="21">
        <f t="shared" si="30"/>
        <v>0.41249999999999998</v>
      </c>
      <c r="L203" s="21">
        <f t="shared" si="31"/>
        <v>3.437499999999951E-2</v>
      </c>
    </row>
    <row r="204" spans="1:12" x14ac:dyDescent="0.3">
      <c r="A204" s="55">
        <v>45697.599931203702</v>
      </c>
      <c r="B204" s="8">
        <v>23600</v>
      </c>
      <c r="C204" s="56">
        <f t="shared" si="24"/>
        <v>3948272634.0559998</v>
      </c>
      <c r="F204" s="19">
        <f t="shared" si="26"/>
        <v>1010.0189995765686</v>
      </c>
      <c r="G204" s="20">
        <f t="shared" si="27"/>
        <v>16.83364999294281</v>
      </c>
      <c r="H204" s="8">
        <f t="shared" si="25"/>
        <v>23600</v>
      </c>
      <c r="I204" s="21">
        <f t="shared" si="28"/>
        <v>0.59</v>
      </c>
      <c r="J204" s="17">
        <f t="shared" si="29"/>
        <v>2.36</v>
      </c>
      <c r="K204" s="21">
        <f t="shared" si="30"/>
        <v>0.41000000000000003</v>
      </c>
      <c r="L204" s="21">
        <f t="shared" si="31"/>
        <v>3.4173499504725237E-2</v>
      </c>
    </row>
    <row r="205" spans="1:12" x14ac:dyDescent="0.3">
      <c r="A205" s="55">
        <v>45697.599989085647</v>
      </c>
      <c r="B205" s="8">
        <v>23800</v>
      </c>
      <c r="C205" s="56">
        <f t="shared" si="24"/>
        <v>3948272639.0570002</v>
      </c>
      <c r="F205" s="19">
        <f t="shared" si="26"/>
        <v>1015.0199999809265</v>
      </c>
      <c r="G205" s="20">
        <f t="shared" si="27"/>
        <v>16.916999999682108</v>
      </c>
      <c r="H205" s="8">
        <f t="shared" si="25"/>
        <v>23800</v>
      </c>
      <c r="I205" s="21">
        <f t="shared" si="28"/>
        <v>0.59499999999999997</v>
      </c>
      <c r="J205" s="17">
        <f t="shared" si="29"/>
        <v>2.38</v>
      </c>
      <c r="K205" s="21">
        <f t="shared" si="30"/>
        <v>0.40500000000000003</v>
      </c>
      <c r="L205" s="21">
        <f t="shared" si="31"/>
        <v>3.37567527294158E-2</v>
      </c>
    </row>
    <row r="206" spans="1:12" x14ac:dyDescent="0.3">
      <c r="A206" s="55">
        <v>45697.600046967593</v>
      </c>
      <c r="B206" s="8">
        <v>23800</v>
      </c>
      <c r="C206" s="56">
        <f t="shared" si="24"/>
        <v>3948272644.0580001</v>
      </c>
      <c r="F206" s="19">
        <f t="shared" si="26"/>
        <v>1020.0209999084473</v>
      </c>
      <c r="G206" s="20">
        <f t="shared" si="27"/>
        <v>17.000349998474121</v>
      </c>
      <c r="H206" s="8">
        <f t="shared" si="25"/>
        <v>23800</v>
      </c>
      <c r="I206" s="21">
        <f t="shared" si="28"/>
        <v>0.59499999999999997</v>
      </c>
      <c r="J206" s="17">
        <f t="shared" si="29"/>
        <v>2.38</v>
      </c>
      <c r="K206" s="21">
        <f t="shared" si="30"/>
        <v>0.40500000000000003</v>
      </c>
      <c r="L206" s="21">
        <f t="shared" si="31"/>
        <v>3.3756749510765176E-2</v>
      </c>
    </row>
    <row r="207" spans="1:12" x14ac:dyDescent="0.3">
      <c r="A207" s="55">
        <v>45697.600104849538</v>
      </c>
      <c r="B207" s="8">
        <v>23900</v>
      </c>
      <c r="C207" s="56">
        <f t="shared" si="24"/>
        <v>3948272649.059</v>
      </c>
      <c r="F207" s="19">
        <f t="shared" si="26"/>
        <v>1025.021999835968</v>
      </c>
      <c r="G207" s="20">
        <f t="shared" si="27"/>
        <v>17.083699997266134</v>
      </c>
      <c r="H207" s="8">
        <f t="shared" si="25"/>
        <v>23900</v>
      </c>
      <c r="I207" s="21">
        <f t="shared" si="28"/>
        <v>0.59750000000000003</v>
      </c>
      <c r="J207" s="17">
        <f t="shared" si="29"/>
        <v>2.39</v>
      </c>
      <c r="K207" s="21">
        <f t="shared" si="30"/>
        <v>0.40249999999999997</v>
      </c>
      <c r="L207" s="21">
        <f t="shared" si="31"/>
        <v>3.3548374513785138E-2</v>
      </c>
    </row>
    <row r="208" spans="1:12" x14ac:dyDescent="0.3">
      <c r="A208" s="55">
        <v>45697.600162696763</v>
      </c>
      <c r="B208" s="8">
        <v>24100</v>
      </c>
      <c r="C208" s="56">
        <f t="shared" si="24"/>
        <v>3948272654.0570002</v>
      </c>
      <c r="F208" s="19">
        <f t="shared" si="26"/>
        <v>1030.0199999809265</v>
      </c>
      <c r="G208" s="20">
        <f t="shared" si="27"/>
        <v>17.166999999682108</v>
      </c>
      <c r="H208" s="8">
        <f t="shared" si="25"/>
        <v>24100</v>
      </c>
      <c r="I208" s="21">
        <f t="shared" si="28"/>
        <v>0.60250000000000004</v>
      </c>
      <c r="J208" s="17">
        <f t="shared" si="29"/>
        <v>2.41</v>
      </c>
      <c r="K208" s="21">
        <f t="shared" si="30"/>
        <v>0.39749999999999996</v>
      </c>
      <c r="L208" s="21">
        <f t="shared" si="31"/>
        <v>3.3111750960349844E-2</v>
      </c>
    </row>
    <row r="209" spans="1:12" x14ac:dyDescent="0.3">
      <c r="A209" s="55">
        <v>45697.600220532404</v>
      </c>
      <c r="B209" s="8">
        <v>24300</v>
      </c>
      <c r="C209" s="56">
        <f t="shared" si="24"/>
        <v>3948272659.0539999</v>
      </c>
      <c r="F209" s="19">
        <f t="shared" si="26"/>
        <v>1035.0169997215271</v>
      </c>
      <c r="G209" s="20">
        <f t="shared" si="27"/>
        <v>17.250283328692117</v>
      </c>
      <c r="H209" s="8">
        <f t="shared" si="25"/>
        <v>24300</v>
      </c>
      <c r="I209" s="21">
        <f t="shared" si="28"/>
        <v>0.60750000000000004</v>
      </c>
      <c r="J209" s="17">
        <f t="shared" si="29"/>
        <v>2.4300000000000002</v>
      </c>
      <c r="K209" s="21">
        <f t="shared" si="30"/>
        <v>0.39249999999999996</v>
      </c>
      <c r="L209" s="21">
        <f t="shared" si="31"/>
        <v>3.2688706636428269E-2</v>
      </c>
    </row>
    <row r="210" spans="1:12" x14ac:dyDescent="0.3">
      <c r="A210" s="55">
        <v>45697.600278472222</v>
      </c>
      <c r="B210" s="8">
        <v>24400</v>
      </c>
      <c r="C210" s="56">
        <f t="shared" si="24"/>
        <v>3948272664.0599999</v>
      </c>
      <c r="F210" s="19">
        <f t="shared" si="26"/>
        <v>1040.0229997634888</v>
      </c>
      <c r="G210" s="20">
        <f t="shared" si="27"/>
        <v>17.333716662724814</v>
      </c>
      <c r="H210" s="8">
        <f t="shared" si="25"/>
        <v>24400</v>
      </c>
      <c r="I210" s="21">
        <f t="shared" si="28"/>
        <v>0.61</v>
      </c>
      <c r="J210" s="17">
        <f t="shared" si="29"/>
        <v>2.44</v>
      </c>
      <c r="K210" s="21">
        <f t="shared" si="30"/>
        <v>0.39</v>
      </c>
      <c r="L210" s="21">
        <f t="shared" si="31"/>
        <v>3.2539000272752146E-2</v>
      </c>
    </row>
    <row r="211" spans="1:12" x14ac:dyDescent="0.3">
      <c r="A211" s="55">
        <v>45697.600336319447</v>
      </c>
      <c r="B211" s="8">
        <v>24600</v>
      </c>
      <c r="C211" s="56">
        <f t="shared" si="24"/>
        <v>3948272669.0580001</v>
      </c>
      <c r="F211" s="19">
        <f t="shared" si="26"/>
        <v>1045.0209999084473</v>
      </c>
      <c r="G211" s="20">
        <f t="shared" si="27"/>
        <v>17.417016665140789</v>
      </c>
      <c r="H211" s="8">
        <f t="shared" si="25"/>
        <v>24600</v>
      </c>
      <c r="I211" s="21">
        <f t="shared" si="28"/>
        <v>0.61499999999999999</v>
      </c>
      <c r="J211" s="17">
        <f t="shared" si="29"/>
        <v>2.46</v>
      </c>
      <c r="K211" s="21">
        <f t="shared" si="30"/>
        <v>0.38500000000000001</v>
      </c>
      <c r="L211" s="21">
        <f t="shared" si="31"/>
        <v>3.2070500930150167E-2</v>
      </c>
    </row>
    <row r="212" spans="1:12" x14ac:dyDescent="0.3">
      <c r="A212" s="55">
        <v>45697.600394201392</v>
      </c>
      <c r="B212" s="8">
        <v>24600</v>
      </c>
      <c r="C212" s="56">
        <f t="shared" si="24"/>
        <v>3948272674.0590005</v>
      </c>
      <c r="F212" s="19">
        <f t="shared" si="26"/>
        <v>1050.0220003128052</v>
      </c>
      <c r="G212" s="20">
        <f t="shared" si="27"/>
        <v>17.500366671880087</v>
      </c>
      <c r="H212" s="8">
        <f t="shared" si="25"/>
        <v>24600</v>
      </c>
      <c r="I212" s="21">
        <f t="shared" si="28"/>
        <v>0.61499999999999999</v>
      </c>
      <c r="J212" s="17">
        <f t="shared" si="29"/>
        <v>2.46</v>
      </c>
      <c r="K212" s="21">
        <f t="shared" si="30"/>
        <v>0.38500000000000001</v>
      </c>
      <c r="L212" s="21">
        <f t="shared" si="31"/>
        <v>3.2089752594629831E-2</v>
      </c>
    </row>
    <row r="213" spans="1:12" x14ac:dyDescent="0.3">
      <c r="A213" s="55">
        <v>45697.600452013889</v>
      </c>
      <c r="B213" s="8">
        <v>24900</v>
      </c>
      <c r="C213" s="56">
        <f t="shared" si="24"/>
        <v>3948272679.0539999</v>
      </c>
      <c r="F213" s="19">
        <f t="shared" si="26"/>
        <v>1055.0169997215271</v>
      </c>
      <c r="G213" s="20">
        <f t="shared" si="27"/>
        <v>17.583616662025452</v>
      </c>
      <c r="H213" s="8">
        <f t="shared" si="25"/>
        <v>24900</v>
      </c>
      <c r="I213" s="21">
        <f t="shared" si="28"/>
        <v>0.62250000000000005</v>
      </c>
      <c r="J213" s="17">
        <f t="shared" si="29"/>
        <v>2.4900000000000002</v>
      </c>
      <c r="K213" s="21">
        <f t="shared" si="30"/>
        <v>0.37749999999999995</v>
      </c>
      <c r="L213" s="21">
        <f t="shared" si="31"/>
        <v>3.142687127987534E-2</v>
      </c>
    </row>
    <row r="214" spans="1:12" x14ac:dyDescent="0.3">
      <c r="A214" s="55">
        <v>45697.600509872682</v>
      </c>
      <c r="B214" s="8">
        <v>25100</v>
      </c>
      <c r="C214" s="56">
        <f t="shared" si="24"/>
        <v>3948272684.0529995</v>
      </c>
      <c r="F214" s="19">
        <f t="shared" si="26"/>
        <v>1060.0159993171692</v>
      </c>
      <c r="G214" s="20">
        <f t="shared" si="27"/>
        <v>17.666933321952818</v>
      </c>
      <c r="H214" s="8">
        <f t="shared" si="25"/>
        <v>25100</v>
      </c>
      <c r="I214" s="21">
        <f t="shared" si="28"/>
        <v>0.62749999999999995</v>
      </c>
      <c r="J214" s="17">
        <f t="shared" si="29"/>
        <v>2.5099999999999998</v>
      </c>
      <c r="K214" s="21">
        <f t="shared" si="30"/>
        <v>0.37250000000000005</v>
      </c>
      <c r="L214" s="21">
        <f t="shared" si="31"/>
        <v>3.1035455822943852E-2</v>
      </c>
    </row>
    <row r="215" spans="1:12" x14ac:dyDescent="0.3">
      <c r="A215" s="55">
        <v>45697.6005678125</v>
      </c>
      <c r="B215" s="8">
        <v>25000</v>
      </c>
      <c r="C215" s="56">
        <f t="shared" si="24"/>
        <v>3948272689.059</v>
      </c>
      <c r="F215" s="19">
        <f t="shared" si="26"/>
        <v>1065.021999835968</v>
      </c>
      <c r="G215" s="20">
        <f t="shared" si="27"/>
        <v>17.750366663932802</v>
      </c>
      <c r="H215" s="8">
        <f t="shared" si="25"/>
        <v>25000</v>
      </c>
      <c r="I215" s="21">
        <f t="shared" si="28"/>
        <v>0.625</v>
      </c>
      <c r="J215" s="17">
        <f t="shared" si="29"/>
        <v>2.5</v>
      </c>
      <c r="K215" s="21">
        <f t="shared" si="30"/>
        <v>0.375</v>
      </c>
      <c r="L215" s="21">
        <f t="shared" si="31"/>
        <v>3.1287503242493742E-2</v>
      </c>
    </row>
    <row r="216" spans="1:12" x14ac:dyDescent="0.3">
      <c r="A216" s="55">
        <v>45697.600625567131</v>
      </c>
      <c r="B216" s="8">
        <v>25100</v>
      </c>
      <c r="C216" s="56">
        <f t="shared" si="24"/>
        <v>3948272694.0490003</v>
      </c>
      <c r="F216" s="19">
        <f t="shared" si="26"/>
        <v>1070.0120000839233</v>
      </c>
      <c r="G216" s="20">
        <f t="shared" si="27"/>
        <v>17.833533334732056</v>
      </c>
      <c r="H216" s="8">
        <f t="shared" si="25"/>
        <v>25100</v>
      </c>
      <c r="I216" s="21">
        <f t="shared" si="28"/>
        <v>0.62749999999999995</v>
      </c>
      <c r="J216" s="17">
        <f t="shared" si="29"/>
        <v>2.5099999999999998</v>
      </c>
      <c r="K216" s="21">
        <f t="shared" si="30"/>
        <v>0.37250000000000005</v>
      </c>
      <c r="L216" s="21">
        <f t="shared" si="31"/>
        <v>3.0979584872722364E-2</v>
      </c>
    </row>
    <row r="217" spans="1:12" x14ac:dyDescent="0.3">
      <c r="A217" s="55">
        <v>45697.600683564815</v>
      </c>
      <c r="B217" s="8">
        <v>25200</v>
      </c>
      <c r="C217" s="56">
        <f t="shared" si="24"/>
        <v>3948272699.0599999</v>
      </c>
      <c r="F217" s="19">
        <f t="shared" si="26"/>
        <v>1075.0229997634888</v>
      </c>
      <c r="G217" s="20">
        <f t="shared" si="27"/>
        <v>17.917049996058147</v>
      </c>
      <c r="H217" s="8">
        <f t="shared" si="25"/>
        <v>25200</v>
      </c>
      <c r="I217" s="21">
        <f t="shared" si="28"/>
        <v>0.63</v>
      </c>
      <c r="J217" s="17">
        <f t="shared" si="29"/>
        <v>2.52</v>
      </c>
      <c r="K217" s="21">
        <f t="shared" si="30"/>
        <v>0.37</v>
      </c>
      <c r="L217" s="21">
        <f t="shared" si="31"/>
        <v>3.0901164690653394E-2</v>
      </c>
    </row>
    <row r="218" spans="1:12" x14ac:dyDescent="0.3">
      <c r="A218" s="55">
        <v>45697.600741435184</v>
      </c>
      <c r="B218" s="8">
        <v>25500</v>
      </c>
      <c r="C218" s="56">
        <f t="shared" si="24"/>
        <v>3948272704.0599999</v>
      </c>
      <c r="F218" s="19">
        <f t="shared" si="26"/>
        <v>1080.0229997634888</v>
      </c>
      <c r="G218" s="20">
        <f t="shared" si="27"/>
        <v>18.000383329391479</v>
      </c>
      <c r="H218" s="8">
        <f t="shared" si="25"/>
        <v>25500</v>
      </c>
      <c r="I218" s="21">
        <f t="shared" si="28"/>
        <v>0.63749999999999996</v>
      </c>
      <c r="J218" s="17">
        <f t="shared" si="29"/>
        <v>2.5499999999999998</v>
      </c>
      <c r="K218" s="21">
        <f t="shared" si="30"/>
        <v>0.36250000000000004</v>
      </c>
      <c r="L218" s="21">
        <f t="shared" si="31"/>
        <v>3.0208333333332907E-2</v>
      </c>
    </row>
    <row r="219" spans="1:12" x14ac:dyDescent="0.3">
      <c r="A219" s="55">
        <v>45697.600799259257</v>
      </c>
      <c r="B219" s="8">
        <v>25600</v>
      </c>
      <c r="C219" s="56">
        <f t="shared" si="24"/>
        <v>3948272709.0559998</v>
      </c>
      <c r="F219" s="19">
        <f t="shared" si="26"/>
        <v>1085.0189995765686</v>
      </c>
      <c r="G219" s="20">
        <f t="shared" si="27"/>
        <v>18.08364999294281</v>
      </c>
      <c r="H219" s="8">
        <f t="shared" si="25"/>
        <v>25600</v>
      </c>
      <c r="I219" s="21">
        <f t="shared" si="28"/>
        <v>0.64</v>
      </c>
      <c r="J219" s="17">
        <f t="shared" si="29"/>
        <v>2.56</v>
      </c>
      <c r="K219" s="21">
        <f t="shared" si="30"/>
        <v>0.36</v>
      </c>
      <c r="L219" s="21">
        <f t="shared" si="31"/>
        <v>2.9975998878479258E-2</v>
      </c>
    </row>
    <row r="220" spans="1:12" x14ac:dyDescent="0.3">
      <c r="A220" s="55">
        <v>45697.600857013887</v>
      </c>
      <c r="B220" s="8">
        <v>25700</v>
      </c>
      <c r="C220" s="56">
        <f t="shared" si="24"/>
        <v>3948272714.046</v>
      </c>
      <c r="F220" s="19">
        <f t="shared" si="26"/>
        <v>1090.0089998245239</v>
      </c>
      <c r="G220" s="20">
        <f t="shared" si="27"/>
        <v>18.166816663742065</v>
      </c>
      <c r="H220" s="8">
        <f t="shared" si="25"/>
        <v>25700</v>
      </c>
      <c r="I220" s="21">
        <f t="shared" si="28"/>
        <v>0.64249999999999996</v>
      </c>
      <c r="J220" s="17">
        <f t="shared" si="29"/>
        <v>2.57</v>
      </c>
      <c r="K220" s="21">
        <f t="shared" si="30"/>
        <v>0.35750000000000004</v>
      </c>
      <c r="L220" s="21">
        <f t="shared" si="31"/>
        <v>2.9732084810733545E-2</v>
      </c>
    </row>
    <row r="221" spans="1:12" x14ac:dyDescent="0.3">
      <c r="A221" s="55">
        <v>45697.600914976851</v>
      </c>
      <c r="B221" s="8">
        <v>25800</v>
      </c>
      <c r="C221" s="56">
        <f t="shared" si="24"/>
        <v>3948272719.0539999</v>
      </c>
      <c r="F221" s="19">
        <f t="shared" si="26"/>
        <v>1095.0169997215271</v>
      </c>
      <c r="G221" s="20">
        <f t="shared" si="27"/>
        <v>18.250283328692117</v>
      </c>
      <c r="H221" s="8">
        <f t="shared" si="25"/>
        <v>25800</v>
      </c>
      <c r="I221" s="21">
        <f t="shared" si="28"/>
        <v>0.64500000000000002</v>
      </c>
      <c r="J221" s="17">
        <f t="shared" si="29"/>
        <v>2.58</v>
      </c>
      <c r="K221" s="21">
        <f t="shared" si="30"/>
        <v>0.35499999999999998</v>
      </c>
      <c r="L221" s="21">
        <f t="shared" si="31"/>
        <v>2.963066605726844E-2</v>
      </c>
    </row>
    <row r="222" spans="1:12" x14ac:dyDescent="0.3">
      <c r="A222" s="55">
        <v>45697.600972766202</v>
      </c>
      <c r="B222" s="8">
        <v>26000</v>
      </c>
      <c r="C222" s="56">
        <f t="shared" si="24"/>
        <v>3948272724.0469999</v>
      </c>
      <c r="F222" s="19">
        <f t="shared" si="26"/>
        <v>1100.0099997520447</v>
      </c>
      <c r="G222" s="20">
        <f t="shared" si="27"/>
        <v>18.33349999586741</v>
      </c>
      <c r="H222" s="8">
        <f t="shared" si="25"/>
        <v>26000</v>
      </c>
      <c r="I222" s="21">
        <f t="shared" si="28"/>
        <v>0.65</v>
      </c>
      <c r="J222" s="17">
        <f t="shared" si="29"/>
        <v>2.6</v>
      </c>
      <c r="K222" s="21">
        <f t="shared" si="30"/>
        <v>0.35</v>
      </c>
      <c r="L222" s="21">
        <f t="shared" si="31"/>
        <v>2.9125833511352537E-2</v>
      </c>
    </row>
    <row r="223" spans="1:12" x14ac:dyDescent="0.3">
      <c r="A223" s="55">
        <v>45697.601030706021</v>
      </c>
      <c r="B223" s="8">
        <v>26200</v>
      </c>
      <c r="C223" s="56">
        <f t="shared" si="24"/>
        <v>3948272729.053</v>
      </c>
      <c r="F223" s="19">
        <f t="shared" si="26"/>
        <v>1105.0159997940063</v>
      </c>
      <c r="G223" s="20">
        <f t="shared" si="27"/>
        <v>18.416933329900107</v>
      </c>
      <c r="H223" s="8">
        <f t="shared" si="25"/>
        <v>26200</v>
      </c>
      <c r="I223" s="21">
        <f t="shared" si="28"/>
        <v>0.65500000000000003</v>
      </c>
      <c r="J223" s="17">
        <f t="shared" si="29"/>
        <v>2.62</v>
      </c>
      <c r="K223" s="21">
        <f t="shared" si="30"/>
        <v>0.34499999999999997</v>
      </c>
      <c r="L223" s="21">
        <f t="shared" si="31"/>
        <v>2.8784500241280743E-2</v>
      </c>
    </row>
    <row r="224" spans="1:12" x14ac:dyDescent="0.3">
      <c r="A224" s="55">
        <v>45697.601088645832</v>
      </c>
      <c r="B224" s="8">
        <v>26300</v>
      </c>
      <c r="C224" s="56">
        <f t="shared" si="24"/>
        <v>3948272734.059</v>
      </c>
      <c r="F224" s="19">
        <f t="shared" si="26"/>
        <v>1110.021999835968</v>
      </c>
      <c r="G224" s="20">
        <f t="shared" si="27"/>
        <v>18.500366663932802</v>
      </c>
      <c r="H224" s="8">
        <f t="shared" si="25"/>
        <v>26300</v>
      </c>
      <c r="I224" s="21">
        <f t="shared" si="28"/>
        <v>0.65749999999999997</v>
      </c>
      <c r="J224" s="17">
        <f t="shared" si="29"/>
        <v>2.63</v>
      </c>
      <c r="K224" s="21">
        <f t="shared" si="30"/>
        <v>0.34250000000000003</v>
      </c>
      <c r="L224" s="21">
        <f t="shared" si="31"/>
        <v>2.8575916906197787E-2</v>
      </c>
    </row>
    <row r="225" spans="1:12" x14ac:dyDescent="0.3">
      <c r="A225" s="55">
        <v>45697.601146469904</v>
      </c>
      <c r="B225" s="8">
        <v>26300</v>
      </c>
      <c r="C225" s="56">
        <f t="shared" si="24"/>
        <v>3948272739.0549998</v>
      </c>
      <c r="F225" s="19">
        <f t="shared" si="26"/>
        <v>1115.0179996490479</v>
      </c>
      <c r="G225" s="20">
        <f t="shared" si="27"/>
        <v>18.583633327484129</v>
      </c>
      <c r="H225" s="8">
        <f t="shared" si="25"/>
        <v>26300</v>
      </c>
      <c r="I225" s="21">
        <f t="shared" si="28"/>
        <v>0.65749999999999997</v>
      </c>
      <c r="J225" s="17">
        <f t="shared" si="29"/>
        <v>2.63</v>
      </c>
      <c r="K225" s="21">
        <f t="shared" si="30"/>
        <v>0.34250000000000003</v>
      </c>
      <c r="L225" s="21">
        <f t="shared" si="31"/>
        <v>2.8518832266329747E-2</v>
      </c>
    </row>
    <row r="226" spans="1:12" x14ac:dyDescent="0.3">
      <c r="A226" s="55">
        <v>45697.601204375002</v>
      </c>
      <c r="B226" s="8">
        <v>26600</v>
      </c>
      <c r="C226" s="56">
        <f t="shared" si="24"/>
        <v>3948272744.0580001</v>
      </c>
      <c r="F226" s="19">
        <f t="shared" si="26"/>
        <v>1120.0209999084473</v>
      </c>
      <c r="G226" s="20">
        <f t="shared" si="27"/>
        <v>18.667016665140789</v>
      </c>
      <c r="H226" s="8">
        <f t="shared" si="25"/>
        <v>26600</v>
      </c>
      <c r="I226" s="21">
        <f t="shared" si="28"/>
        <v>0.66500000000000004</v>
      </c>
      <c r="J226" s="17">
        <f t="shared" si="29"/>
        <v>2.66</v>
      </c>
      <c r="K226" s="21">
        <f t="shared" si="30"/>
        <v>0.33499999999999996</v>
      </c>
      <c r="L226" s="21">
        <f t="shared" si="31"/>
        <v>2.7933418114980933E-2</v>
      </c>
    </row>
    <row r="227" spans="1:12" x14ac:dyDescent="0.3">
      <c r="A227" s="55">
        <v>45697.601262118056</v>
      </c>
      <c r="B227" s="8">
        <v>26500</v>
      </c>
      <c r="C227" s="56">
        <f t="shared" si="24"/>
        <v>3948272749.0469999</v>
      </c>
      <c r="F227" s="19">
        <f t="shared" si="26"/>
        <v>1125.0099997520447</v>
      </c>
      <c r="G227" s="20">
        <f t="shared" si="27"/>
        <v>18.750166662534077</v>
      </c>
      <c r="H227" s="8">
        <f t="shared" si="25"/>
        <v>26500</v>
      </c>
      <c r="I227" s="21">
        <f t="shared" si="28"/>
        <v>0.66249999999999998</v>
      </c>
      <c r="J227" s="17">
        <f t="shared" si="29"/>
        <v>2.65</v>
      </c>
      <c r="K227" s="21">
        <f t="shared" si="30"/>
        <v>0.33750000000000002</v>
      </c>
      <c r="L227" s="21">
        <f t="shared" si="31"/>
        <v>2.8063124120234886E-2</v>
      </c>
    </row>
    <row r="228" spans="1:12" x14ac:dyDescent="0.3">
      <c r="A228" s="55">
        <v>45697.601320069443</v>
      </c>
      <c r="B228" s="8">
        <v>26700</v>
      </c>
      <c r="C228" s="56">
        <f t="shared" si="24"/>
        <v>3948272754.0539999</v>
      </c>
      <c r="F228" s="19">
        <f t="shared" si="26"/>
        <v>1130.0169997215271</v>
      </c>
      <c r="G228" s="20">
        <f t="shared" si="27"/>
        <v>18.833616662025452</v>
      </c>
      <c r="H228" s="8">
        <f t="shared" si="25"/>
        <v>26700</v>
      </c>
      <c r="I228" s="21">
        <f t="shared" si="28"/>
        <v>0.66749999999999998</v>
      </c>
      <c r="J228" s="17">
        <f t="shared" si="29"/>
        <v>2.67</v>
      </c>
      <c r="K228" s="21">
        <f t="shared" si="30"/>
        <v>0.33250000000000002</v>
      </c>
      <c r="L228" s="21">
        <f t="shared" si="31"/>
        <v>2.7747124830882149E-2</v>
      </c>
    </row>
    <row r="229" spans="1:12" x14ac:dyDescent="0.3">
      <c r="A229" s="55">
        <v>45697.601377962965</v>
      </c>
      <c r="B229" s="8">
        <v>26600</v>
      </c>
      <c r="C229" s="56">
        <f t="shared" si="24"/>
        <v>3948272759.0560002</v>
      </c>
      <c r="F229" s="19">
        <f t="shared" si="26"/>
        <v>1135.0190000534058</v>
      </c>
      <c r="G229" s="20">
        <f t="shared" si="27"/>
        <v>18.916983334223428</v>
      </c>
      <c r="H229" s="8">
        <f t="shared" si="25"/>
        <v>26600</v>
      </c>
      <c r="I229" s="21">
        <f t="shared" si="28"/>
        <v>0.66500000000000004</v>
      </c>
      <c r="J229" s="17">
        <f t="shared" si="29"/>
        <v>2.66</v>
      </c>
      <c r="K229" s="21">
        <f t="shared" si="30"/>
        <v>0.33499999999999996</v>
      </c>
      <c r="L229" s="21">
        <f t="shared" si="31"/>
        <v>2.7927835186321734E-2</v>
      </c>
    </row>
    <row r="230" spans="1:12" x14ac:dyDescent="0.3">
      <c r="A230" s="55">
        <v>45697.601435879631</v>
      </c>
      <c r="B230" s="8">
        <v>26700</v>
      </c>
      <c r="C230" s="56">
        <f t="shared" si="24"/>
        <v>3948272764.0599999</v>
      </c>
      <c r="F230" s="19">
        <f t="shared" si="26"/>
        <v>1140.0229997634888</v>
      </c>
      <c r="G230" s="20">
        <f t="shared" si="27"/>
        <v>19.000383329391479</v>
      </c>
      <c r="H230" s="8">
        <f t="shared" si="25"/>
        <v>26700</v>
      </c>
      <c r="I230" s="21">
        <f t="shared" si="28"/>
        <v>0.66749999999999998</v>
      </c>
      <c r="J230" s="17">
        <f t="shared" si="29"/>
        <v>2.67</v>
      </c>
      <c r="K230" s="21">
        <f t="shared" si="30"/>
        <v>0.33250000000000002</v>
      </c>
      <c r="L230" s="21">
        <f t="shared" si="31"/>
        <v>2.7730498393376986E-2</v>
      </c>
    </row>
    <row r="231" spans="1:12" x14ac:dyDescent="0.3">
      <c r="A231" s="55">
        <v>45697.601493668983</v>
      </c>
      <c r="B231" s="8">
        <v>26900</v>
      </c>
      <c r="C231" s="56">
        <f t="shared" si="24"/>
        <v>3948272769.053</v>
      </c>
      <c r="F231" s="19">
        <f t="shared" si="26"/>
        <v>1145.0159997940063</v>
      </c>
      <c r="G231" s="20">
        <f t="shared" si="27"/>
        <v>19.083599996566772</v>
      </c>
      <c r="H231" s="8">
        <f t="shared" si="25"/>
        <v>26900</v>
      </c>
      <c r="I231" s="21">
        <f t="shared" si="28"/>
        <v>0.67249999999999999</v>
      </c>
      <c r="J231" s="17">
        <f t="shared" si="29"/>
        <v>2.69</v>
      </c>
      <c r="K231" s="21">
        <f t="shared" si="30"/>
        <v>0.32750000000000001</v>
      </c>
      <c r="L231" s="21">
        <f t="shared" si="31"/>
        <v>2.7253458499908449E-2</v>
      </c>
    </row>
    <row r="232" spans="1:12" x14ac:dyDescent="0.3">
      <c r="A232" s="55">
        <v>45697.60155146991</v>
      </c>
      <c r="B232" s="8">
        <v>26900</v>
      </c>
      <c r="C232" s="56">
        <f t="shared" si="24"/>
        <v>3948272774.0470004</v>
      </c>
      <c r="F232" s="19">
        <f t="shared" si="26"/>
        <v>1150.0100002288818</v>
      </c>
      <c r="G232" s="20">
        <f t="shared" si="27"/>
        <v>19.166833337148031</v>
      </c>
      <c r="H232" s="8">
        <f t="shared" si="25"/>
        <v>26900</v>
      </c>
      <c r="I232" s="21">
        <f t="shared" si="28"/>
        <v>0.67249999999999999</v>
      </c>
      <c r="J232" s="17">
        <f t="shared" si="29"/>
        <v>2.69</v>
      </c>
      <c r="K232" s="21">
        <f t="shared" si="30"/>
        <v>0.32750000000000001</v>
      </c>
      <c r="L232" s="21">
        <f t="shared" si="31"/>
        <v>2.7258919040362352E-2</v>
      </c>
    </row>
    <row r="233" spans="1:12" x14ac:dyDescent="0.3">
      <c r="A233" s="55">
        <v>45697.601609421297</v>
      </c>
      <c r="B233" s="8">
        <v>26900</v>
      </c>
      <c r="C233" s="56">
        <f t="shared" si="24"/>
        <v>3948272779.0539999</v>
      </c>
      <c r="F233" s="19">
        <f t="shared" si="26"/>
        <v>1155.0169997215271</v>
      </c>
      <c r="G233" s="20">
        <f t="shared" si="27"/>
        <v>19.250283328692117</v>
      </c>
      <c r="H233" s="8">
        <f t="shared" si="25"/>
        <v>26900</v>
      </c>
      <c r="I233" s="21">
        <f t="shared" si="28"/>
        <v>0.67249999999999999</v>
      </c>
      <c r="J233" s="17">
        <f t="shared" si="29"/>
        <v>2.69</v>
      </c>
      <c r="K233" s="21">
        <f t="shared" si="30"/>
        <v>0.32750000000000001</v>
      </c>
      <c r="L233" s="21">
        <f t="shared" si="31"/>
        <v>2.7329872230688113E-2</v>
      </c>
    </row>
    <row r="234" spans="1:12" x14ac:dyDescent="0.3">
      <c r="A234" s="55">
        <v>45697.601667361108</v>
      </c>
      <c r="B234" s="8">
        <v>27000</v>
      </c>
      <c r="C234" s="56">
        <f t="shared" si="24"/>
        <v>3948272784.0599999</v>
      </c>
      <c r="F234" s="19">
        <f t="shared" si="26"/>
        <v>1160.0229997634888</v>
      </c>
      <c r="G234" s="20">
        <f t="shared" si="27"/>
        <v>19.333716662724814</v>
      </c>
      <c r="H234" s="8">
        <f t="shared" si="25"/>
        <v>27000</v>
      </c>
      <c r="I234" s="21">
        <f t="shared" si="28"/>
        <v>0.67500000000000004</v>
      </c>
      <c r="J234" s="17">
        <f t="shared" si="29"/>
        <v>2.7</v>
      </c>
      <c r="K234" s="21">
        <f t="shared" si="30"/>
        <v>0.32499999999999996</v>
      </c>
      <c r="L234" s="21">
        <f t="shared" si="31"/>
        <v>2.7115833560626787E-2</v>
      </c>
    </row>
    <row r="235" spans="1:12" x14ac:dyDescent="0.3">
      <c r="A235" s="55">
        <v>45697.601725185188</v>
      </c>
      <c r="B235" s="8">
        <v>27100</v>
      </c>
      <c r="C235" s="56">
        <f t="shared" si="24"/>
        <v>3948272789.0560002</v>
      </c>
      <c r="F235" s="19">
        <f t="shared" si="26"/>
        <v>1165.0190000534058</v>
      </c>
      <c r="G235" s="20">
        <f t="shared" si="27"/>
        <v>19.416983334223428</v>
      </c>
      <c r="H235" s="8">
        <f t="shared" si="25"/>
        <v>27100</v>
      </c>
      <c r="I235" s="21">
        <f t="shared" si="28"/>
        <v>0.67749999999999999</v>
      </c>
      <c r="J235" s="17">
        <f t="shared" si="29"/>
        <v>2.71</v>
      </c>
      <c r="K235" s="21">
        <f t="shared" si="30"/>
        <v>0.32250000000000001</v>
      </c>
      <c r="L235" s="21">
        <f t="shared" si="31"/>
        <v>2.6853501558302764E-2</v>
      </c>
    </row>
    <row r="236" spans="1:12" x14ac:dyDescent="0.3">
      <c r="A236" s="55">
        <v>45697.601783009261</v>
      </c>
      <c r="B236" s="8">
        <v>27200</v>
      </c>
      <c r="C236" s="56">
        <f t="shared" si="24"/>
        <v>3948272794.052</v>
      </c>
      <c r="F236" s="19">
        <f t="shared" si="26"/>
        <v>1170.0149998664856</v>
      </c>
      <c r="G236" s="20">
        <f t="shared" si="27"/>
        <v>19.500249997774759</v>
      </c>
      <c r="H236" s="8">
        <f t="shared" si="25"/>
        <v>27200</v>
      </c>
      <c r="I236" s="21">
        <f t="shared" si="28"/>
        <v>0.68</v>
      </c>
      <c r="J236" s="17">
        <f t="shared" si="29"/>
        <v>2.72</v>
      </c>
      <c r="K236" s="21">
        <f t="shared" si="30"/>
        <v>0.31999999999999995</v>
      </c>
      <c r="L236" s="21">
        <f t="shared" si="31"/>
        <v>2.6645332336426006E-2</v>
      </c>
    </row>
    <row r="237" spans="1:12" x14ac:dyDescent="0.3">
      <c r="A237" s="55">
        <v>45697.601840844909</v>
      </c>
      <c r="B237" s="8">
        <v>27300</v>
      </c>
      <c r="C237" s="56">
        <f t="shared" si="24"/>
        <v>3948272799.0490003</v>
      </c>
      <c r="F237" s="19">
        <f t="shared" si="26"/>
        <v>1175.0120000839233</v>
      </c>
      <c r="G237" s="20">
        <f t="shared" si="27"/>
        <v>19.583533334732056</v>
      </c>
      <c r="H237" s="8">
        <f t="shared" si="25"/>
        <v>27300</v>
      </c>
      <c r="I237" s="21">
        <f t="shared" si="28"/>
        <v>0.6825</v>
      </c>
      <c r="J237" s="17">
        <f t="shared" si="29"/>
        <v>2.73</v>
      </c>
      <c r="K237" s="21">
        <f t="shared" si="30"/>
        <v>0.3175</v>
      </c>
      <c r="L237" s="21">
        <f t="shared" si="31"/>
        <v>2.6442459483941923E-2</v>
      </c>
    </row>
    <row r="238" spans="1:12" x14ac:dyDescent="0.3">
      <c r="A238" s="55">
        <v>45697.601898749999</v>
      </c>
      <c r="B238" s="8">
        <v>27400</v>
      </c>
      <c r="C238" s="56">
        <f t="shared" si="24"/>
        <v>3948272804.052</v>
      </c>
      <c r="F238" s="19">
        <f t="shared" si="26"/>
        <v>1180.0149998664856</v>
      </c>
      <c r="G238" s="20">
        <f t="shared" si="27"/>
        <v>19.666916664441427</v>
      </c>
      <c r="H238" s="8">
        <f t="shared" si="25"/>
        <v>27400</v>
      </c>
      <c r="I238" s="21">
        <f t="shared" si="28"/>
        <v>0.68500000000000005</v>
      </c>
      <c r="J238" s="17">
        <f t="shared" si="29"/>
        <v>2.74</v>
      </c>
      <c r="K238" s="21">
        <f t="shared" si="30"/>
        <v>0.31499999999999995</v>
      </c>
      <c r="L238" s="21">
        <f t="shared" si="31"/>
        <v>2.626574885845169E-2</v>
      </c>
    </row>
    <row r="239" spans="1:12" x14ac:dyDescent="0.3">
      <c r="A239" s="55">
        <v>45697.601956620369</v>
      </c>
      <c r="B239" s="8">
        <v>27400</v>
      </c>
      <c r="C239" s="56">
        <f t="shared" si="24"/>
        <v>3948272809.052</v>
      </c>
      <c r="F239" s="19">
        <f t="shared" si="26"/>
        <v>1185.0149998664856</v>
      </c>
      <c r="G239" s="20">
        <f t="shared" si="27"/>
        <v>19.750249997774759</v>
      </c>
      <c r="H239" s="8">
        <f t="shared" si="25"/>
        <v>27400</v>
      </c>
      <c r="I239" s="21">
        <f t="shared" si="28"/>
        <v>0.68500000000000005</v>
      </c>
      <c r="J239" s="17">
        <f t="shared" si="29"/>
        <v>2.74</v>
      </c>
      <c r="K239" s="21">
        <f t="shared" si="30"/>
        <v>0.31499999999999995</v>
      </c>
      <c r="L239" s="21">
        <f t="shared" si="31"/>
        <v>2.6249999999999621E-2</v>
      </c>
    </row>
    <row r="240" spans="1:12" x14ac:dyDescent="0.3">
      <c r="A240" s="55">
        <v>45697.602014456017</v>
      </c>
      <c r="B240" s="8">
        <v>27500</v>
      </c>
      <c r="C240" s="56">
        <f t="shared" si="24"/>
        <v>3948272814.0489998</v>
      </c>
      <c r="F240" s="19">
        <f t="shared" si="26"/>
        <v>1190.0119996070862</v>
      </c>
      <c r="G240" s="20">
        <f t="shared" si="27"/>
        <v>19.833533326784771</v>
      </c>
      <c r="H240" s="8">
        <f t="shared" si="25"/>
        <v>27500</v>
      </c>
      <c r="I240" s="21">
        <f t="shared" si="28"/>
        <v>0.6875</v>
      </c>
      <c r="J240" s="17">
        <f t="shared" si="29"/>
        <v>2.75</v>
      </c>
      <c r="K240" s="21">
        <f t="shared" si="30"/>
        <v>0.3125</v>
      </c>
      <c r="L240" s="21">
        <f t="shared" si="31"/>
        <v>2.6026040315628718E-2</v>
      </c>
    </row>
    <row r="241" spans="1:12" x14ac:dyDescent="0.3">
      <c r="A241" s="55">
        <v>45697.602072430556</v>
      </c>
      <c r="B241" s="8">
        <v>27500</v>
      </c>
      <c r="C241" s="56">
        <f t="shared" si="24"/>
        <v>3948272819.0580001</v>
      </c>
      <c r="F241" s="19">
        <f t="shared" si="26"/>
        <v>1195.0209999084473</v>
      </c>
      <c r="G241" s="20">
        <f t="shared" si="27"/>
        <v>19.917016665140789</v>
      </c>
      <c r="H241" s="8">
        <f t="shared" si="25"/>
        <v>27500</v>
      </c>
      <c r="I241" s="21">
        <f t="shared" si="28"/>
        <v>0.6875</v>
      </c>
      <c r="J241" s="17">
        <f t="shared" si="29"/>
        <v>2.75</v>
      </c>
      <c r="K241" s="21">
        <f t="shared" si="30"/>
        <v>0.3125</v>
      </c>
      <c r="L241" s="21">
        <f t="shared" si="31"/>
        <v>2.6088543236255646E-2</v>
      </c>
    </row>
    <row r="242" spans="1:12" x14ac:dyDescent="0.3">
      <c r="A242" s="55">
        <v>45697.602130162035</v>
      </c>
      <c r="B242" s="8">
        <v>27800</v>
      </c>
      <c r="C242" s="56">
        <f t="shared" si="24"/>
        <v>3948272824.046</v>
      </c>
      <c r="F242" s="19">
        <f t="shared" si="26"/>
        <v>1200.0089998245239</v>
      </c>
      <c r="G242" s="20">
        <f t="shared" si="27"/>
        <v>20.0001499970754</v>
      </c>
      <c r="H242" s="8">
        <f t="shared" si="25"/>
        <v>27800</v>
      </c>
      <c r="I242" s="21">
        <f t="shared" si="28"/>
        <v>0.69499999999999995</v>
      </c>
      <c r="J242" s="17">
        <f t="shared" si="29"/>
        <v>2.78</v>
      </c>
      <c r="K242" s="21">
        <f t="shared" si="30"/>
        <v>0.30500000000000005</v>
      </c>
      <c r="L242" s="21">
        <f t="shared" si="31"/>
        <v>2.5355666240056505E-2</v>
      </c>
    </row>
    <row r="243" spans="1:12" x14ac:dyDescent="0.3">
      <c r="A243" s="55">
        <v>45697.602188206016</v>
      </c>
      <c r="B243" s="8">
        <v>27800</v>
      </c>
      <c r="C243" s="56">
        <f t="shared" si="24"/>
        <v>3948272829.0609999</v>
      </c>
      <c r="F243" s="19">
        <f t="shared" si="26"/>
        <v>1205.0239996910095</v>
      </c>
      <c r="G243" s="20">
        <f t="shared" si="27"/>
        <v>20.083733328183492</v>
      </c>
      <c r="H243" s="8">
        <f t="shared" si="25"/>
        <v>27800</v>
      </c>
      <c r="I243" s="21">
        <f t="shared" si="28"/>
        <v>0.69499999999999995</v>
      </c>
      <c r="J243" s="17">
        <f t="shared" si="29"/>
        <v>2.78</v>
      </c>
      <c r="K243" s="21">
        <f t="shared" si="30"/>
        <v>0.30500000000000005</v>
      </c>
      <c r="L243" s="21">
        <f t="shared" si="31"/>
        <v>2.5492915987967799E-2</v>
      </c>
    </row>
    <row r="244" spans="1:12" x14ac:dyDescent="0.3">
      <c r="A244" s="55">
        <v>45697.602246076392</v>
      </c>
      <c r="B244" s="8">
        <v>27800</v>
      </c>
      <c r="C244" s="56">
        <f t="shared" si="24"/>
        <v>3948272834.0610003</v>
      </c>
      <c r="F244" s="19">
        <f t="shared" si="26"/>
        <v>1210.0240001678467</v>
      </c>
      <c r="G244" s="20">
        <f t="shared" si="27"/>
        <v>20.167066669464113</v>
      </c>
      <c r="H244" s="8">
        <f t="shared" si="25"/>
        <v>27800</v>
      </c>
      <c r="I244" s="21">
        <f t="shared" si="28"/>
        <v>0.69499999999999995</v>
      </c>
      <c r="J244" s="17">
        <f t="shared" si="29"/>
        <v>2.78</v>
      </c>
      <c r="K244" s="21">
        <f t="shared" si="30"/>
        <v>0.30500000000000005</v>
      </c>
      <c r="L244" s="21">
        <f t="shared" si="31"/>
        <v>2.5416669090589469E-2</v>
      </c>
    </row>
    <row r="245" spans="1:12" x14ac:dyDescent="0.3">
      <c r="A245" s="55">
        <v>45697.602303831016</v>
      </c>
      <c r="B245" s="8">
        <v>28000</v>
      </c>
      <c r="C245" s="56">
        <f t="shared" si="24"/>
        <v>3948272839.0509996</v>
      </c>
      <c r="F245" s="19">
        <f t="shared" si="26"/>
        <v>1215.0139994621277</v>
      </c>
      <c r="G245" s="20">
        <f t="shared" si="27"/>
        <v>20.250233324368796</v>
      </c>
      <c r="H245" s="8">
        <f t="shared" si="25"/>
        <v>28000</v>
      </c>
      <c r="I245" s="21">
        <f t="shared" si="28"/>
        <v>0.7</v>
      </c>
      <c r="J245" s="17">
        <f t="shared" si="29"/>
        <v>2.8</v>
      </c>
      <c r="K245" s="21">
        <f t="shared" si="30"/>
        <v>0.30000000000000004</v>
      </c>
      <c r="L245" s="21">
        <f t="shared" si="31"/>
        <v>2.4949996471405105E-2</v>
      </c>
    </row>
    <row r="246" spans="1:12" x14ac:dyDescent="0.3">
      <c r="A246" s="55">
        <v>45697.602361759258</v>
      </c>
      <c r="B246" s="8">
        <v>28000</v>
      </c>
      <c r="C246" s="56">
        <f t="shared" si="24"/>
        <v>3948272844.0559998</v>
      </c>
      <c r="F246" s="19">
        <f t="shared" si="26"/>
        <v>1220.0189995765686</v>
      </c>
      <c r="G246" s="20">
        <f t="shared" si="27"/>
        <v>20.33364999294281</v>
      </c>
      <c r="H246" s="8">
        <f t="shared" si="25"/>
        <v>28000</v>
      </c>
      <c r="I246" s="21">
        <f t="shared" si="28"/>
        <v>0.7</v>
      </c>
      <c r="J246" s="17">
        <f t="shared" si="29"/>
        <v>2.8</v>
      </c>
      <c r="K246" s="21">
        <f t="shared" si="30"/>
        <v>0.30000000000000004</v>
      </c>
      <c r="L246" s="21">
        <f t="shared" si="31"/>
        <v>2.5025000572204095E-2</v>
      </c>
    </row>
    <row r="247" spans="1:12" x14ac:dyDescent="0.3">
      <c r="A247" s="55">
        <v>45697.602419606483</v>
      </c>
      <c r="B247" s="8">
        <v>28100</v>
      </c>
      <c r="C247" s="56">
        <f t="shared" si="24"/>
        <v>3948272849.0539999</v>
      </c>
      <c r="F247" s="19">
        <f t="shared" si="26"/>
        <v>1225.0169997215271</v>
      </c>
      <c r="G247" s="20">
        <f t="shared" si="27"/>
        <v>20.416949995358785</v>
      </c>
      <c r="H247" s="8">
        <f t="shared" si="25"/>
        <v>28100</v>
      </c>
      <c r="I247" s="21">
        <f t="shared" si="28"/>
        <v>0.70250000000000001</v>
      </c>
      <c r="J247" s="17">
        <f t="shared" si="29"/>
        <v>2.81</v>
      </c>
      <c r="K247" s="21">
        <f t="shared" si="30"/>
        <v>0.29749999999999999</v>
      </c>
      <c r="L247" s="21">
        <f t="shared" si="31"/>
        <v>2.47817507187524E-2</v>
      </c>
    </row>
    <row r="248" spans="1:12" x14ac:dyDescent="0.3">
      <c r="A248" s="55">
        <v>45697.602477465276</v>
      </c>
      <c r="B248" s="8">
        <v>28200</v>
      </c>
      <c r="C248" s="56">
        <f t="shared" si="24"/>
        <v>3948272854.053</v>
      </c>
      <c r="F248" s="19">
        <f t="shared" si="26"/>
        <v>1230.0159997940063</v>
      </c>
      <c r="G248" s="20">
        <f t="shared" si="27"/>
        <v>20.50026666323344</v>
      </c>
      <c r="H248" s="8">
        <f t="shared" si="25"/>
        <v>28200</v>
      </c>
      <c r="I248" s="21">
        <f t="shared" si="28"/>
        <v>0.70499999999999996</v>
      </c>
      <c r="J248" s="17">
        <f t="shared" si="29"/>
        <v>2.82</v>
      </c>
      <c r="K248" s="21">
        <f t="shared" si="30"/>
        <v>0.29500000000000004</v>
      </c>
      <c r="L248" s="21">
        <f t="shared" si="31"/>
        <v>2.4578417023023252E-2</v>
      </c>
    </row>
    <row r="249" spans="1:12" x14ac:dyDescent="0.3">
      <c r="A249" s="55">
        <v>45697.602535347221</v>
      </c>
      <c r="B249" s="8">
        <v>28200</v>
      </c>
      <c r="C249" s="56">
        <f t="shared" si="24"/>
        <v>3948272859.0539999</v>
      </c>
      <c r="F249" s="19">
        <f t="shared" si="26"/>
        <v>1235.0169997215271</v>
      </c>
      <c r="G249" s="20">
        <f t="shared" si="27"/>
        <v>20.583616662025452</v>
      </c>
      <c r="H249" s="8">
        <f t="shared" si="25"/>
        <v>28200</v>
      </c>
      <c r="I249" s="21">
        <f t="shared" si="28"/>
        <v>0.70499999999999996</v>
      </c>
      <c r="J249" s="17">
        <f t="shared" si="29"/>
        <v>2.82</v>
      </c>
      <c r="K249" s="21">
        <f t="shared" si="30"/>
        <v>0.29500000000000004</v>
      </c>
      <c r="L249" s="21">
        <f t="shared" si="31"/>
        <v>2.458824964364377E-2</v>
      </c>
    </row>
    <row r="250" spans="1:12" x14ac:dyDescent="0.3">
      <c r="A250" s="55">
        <v>45697.602593206022</v>
      </c>
      <c r="B250" s="8">
        <v>28200</v>
      </c>
      <c r="C250" s="56">
        <f t="shared" si="24"/>
        <v>3948272864.0530005</v>
      </c>
      <c r="F250" s="19">
        <f t="shared" si="26"/>
        <v>1240.0160002708435</v>
      </c>
      <c r="G250" s="20">
        <f t="shared" si="27"/>
        <v>20.666933337847393</v>
      </c>
      <c r="H250" s="8">
        <f t="shared" si="25"/>
        <v>28200</v>
      </c>
      <c r="I250" s="21">
        <f t="shared" si="28"/>
        <v>0.70499999999999996</v>
      </c>
      <c r="J250" s="17">
        <f t="shared" si="29"/>
        <v>2.82</v>
      </c>
      <c r="K250" s="21">
        <f t="shared" si="30"/>
        <v>0.29500000000000004</v>
      </c>
      <c r="L250" s="21">
        <f t="shared" si="31"/>
        <v>2.4578419367472473E-2</v>
      </c>
    </row>
    <row r="251" spans="1:12" x14ac:dyDescent="0.3">
      <c r="A251" s="55">
        <v>45697.602651018518</v>
      </c>
      <c r="B251" s="8">
        <v>28400</v>
      </c>
      <c r="C251" s="56">
        <f t="shared" si="24"/>
        <v>3948272869.0479999</v>
      </c>
      <c r="F251" s="19">
        <f t="shared" si="26"/>
        <v>1245.0109996795654</v>
      </c>
      <c r="G251" s="20">
        <f t="shared" si="27"/>
        <v>20.750183327992758</v>
      </c>
      <c r="H251" s="8">
        <f t="shared" si="25"/>
        <v>28400</v>
      </c>
      <c r="I251" s="21">
        <f t="shared" si="28"/>
        <v>0.71</v>
      </c>
      <c r="J251" s="17">
        <f t="shared" si="29"/>
        <v>2.84</v>
      </c>
      <c r="K251" s="21">
        <f t="shared" si="30"/>
        <v>0.29000000000000004</v>
      </c>
      <c r="L251" s="21">
        <f t="shared" si="31"/>
        <v>2.4142497142155901E-2</v>
      </c>
    </row>
    <row r="252" spans="1:12" x14ac:dyDescent="0.3">
      <c r="A252" s="55">
        <v>45697.602708923609</v>
      </c>
      <c r="B252" s="8">
        <v>28400</v>
      </c>
      <c r="C252" s="56">
        <f t="shared" si="24"/>
        <v>3948272874.0509996</v>
      </c>
      <c r="F252" s="19">
        <f t="shared" si="26"/>
        <v>1250.0139994621277</v>
      </c>
      <c r="G252" s="20">
        <f t="shared" si="27"/>
        <v>20.833566657702129</v>
      </c>
      <c r="H252" s="8">
        <f t="shared" si="25"/>
        <v>28400</v>
      </c>
      <c r="I252" s="21">
        <f t="shared" si="28"/>
        <v>0.71</v>
      </c>
      <c r="J252" s="17">
        <f t="shared" si="29"/>
        <v>2.84</v>
      </c>
      <c r="K252" s="21">
        <f t="shared" si="30"/>
        <v>0.29000000000000004</v>
      </c>
      <c r="L252" s="21">
        <f t="shared" si="31"/>
        <v>2.4181165615717436E-2</v>
      </c>
    </row>
    <row r="253" spans="1:12" x14ac:dyDescent="0.3">
      <c r="A253" s="55">
        <v>45697.602766759257</v>
      </c>
      <c r="B253" s="8">
        <v>28400</v>
      </c>
      <c r="C253" s="56">
        <f t="shared" si="24"/>
        <v>3948272879.0479999</v>
      </c>
      <c r="F253" s="19">
        <f t="shared" si="26"/>
        <v>1255.0109996795654</v>
      </c>
      <c r="G253" s="20">
        <f t="shared" si="27"/>
        <v>20.916849994659422</v>
      </c>
      <c r="H253" s="8">
        <f t="shared" si="25"/>
        <v>28400</v>
      </c>
      <c r="I253" s="21">
        <f t="shared" si="28"/>
        <v>0.71</v>
      </c>
      <c r="J253" s="17">
        <f t="shared" si="29"/>
        <v>2.84</v>
      </c>
      <c r="K253" s="21">
        <f t="shared" si="30"/>
        <v>0.29000000000000004</v>
      </c>
      <c r="L253" s="21">
        <f t="shared" si="31"/>
        <v>2.4152167717615216E-2</v>
      </c>
    </row>
    <row r="254" spans="1:12" x14ac:dyDescent="0.3">
      <c r="A254" s="55">
        <v>45697.602824710651</v>
      </c>
      <c r="B254" s="8">
        <v>28500</v>
      </c>
      <c r="C254" s="56">
        <f t="shared" si="24"/>
        <v>3948272884.0550003</v>
      </c>
      <c r="F254" s="19">
        <f t="shared" si="26"/>
        <v>1260.018000125885</v>
      </c>
      <c r="G254" s="20">
        <f t="shared" si="27"/>
        <v>21.000300002098083</v>
      </c>
      <c r="H254" s="8">
        <f t="shared" si="25"/>
        <v>28500</v>
      </c>
      <c r="I254" s="21">
        <f t="shared" si="28"/>
        <v>0.71250000000000002</v>
      </c>
      <c r="J254" s="17">
        <f t="shared" si="29"/>
        <v>2.85</v>
      </c>
      <c r="K254" s="21">
        <f t="shared" si="30"/>
        <v>0.28749999999999998</v>
      </c>
      <c r="L254" s="21">
        <f t="shared" si="31"/>
        <v>2.3991877138614857E-2</v>
      </c>
    </row>
    <row r="255" spans="1:12" x14ac:dyDescent="0.3">
      <c r="A255" s="55">
        <v>45697.602882650463</v>
      </c>
      <c r="B255" s="8">
        <v>28700</v>
      </c>
      <c r="C255" s="56">
        <f t="shared" si="24"/>
        <v>3948272889.0609999</v>
      </c>
      <c r="F255" s="19">
        <f t="shared" si="26"/>
        <v>1265.0239996910095</v>
      </c>
      <c r="G255" s="20">
        <f t="shared" si="27"/>
        <v>21.083733328183492</v>
      </c>
      <c r="H255" s="8">
        <f t="shared" si="25"/>
        <v>28700</v>
      </c>
      <c r="I255" s="21">
        <f t="shared" si="28"/>
        <v>0.71750000000000003</v>
      </c>
      <c r="J255" s="17">
        <f t="shared" si="29"/>
        <v>2.87</v>
      </c>
      <c r="K255" s="21">
        <f t="shared" si="30"/>
        <v>0.28249999999999997</v>
      </c>
      <c r="L255" s="21">
        <f t="shared" si="31"/>
        <v>2.3569914619127975E-2</v>
      </c>
    </row>
    <row r="256" spans="1:12" x14ac:dyDescent="0.3">
      <c r="A256" s="55">
        <v>45697.602940474535</v>
      </c>
      <c r="B256" s="8">
        <v>28600</v>
      </c>
      <c r="C256" s="56">
        <f t="shared" si="24"/>
        <v>3948272894.0569997</v>
      </c>
      <c r="F256" s="19">
        <f t="shared" si="26"/>
        <v>1270.0199995040894</v>
      </c>
      <c r="G256" s="20">
        <f t="shared" si="27"/>
        <v>21.166999991734823</v>
      </c>
      <c r="H256" s="8">
        <f t="shared" si="25"/>
        <v>28600</v>
      </c>
      <c r="I256" s="21">
        <f t="shared" si="28"/>
        <v>0.71499999999999997</v>
      </c>
      <c r="J256" s="17">
        <f t="shared" si="29"/>
        <v>2.86</v>
      </c>
      <c r="K256" s="21">
        <f t="shared" si="30"/>
        <v>0.28500000000000003</v>
      </c>
      <c r="L256" s="21">
        <f t="shared" si="31"/>
        <v>2.3730999112129416E-2</v>
      </c>
    </row>
    <row r="257" spans="1:12" x14ac:dyDescent="0.3">
      <c r="A257" s="55">
        <v>45697.602998333336</v>
      </c>
      <c r="B257" s="8">
        <v>28800</v>
      </c>
      <c r="C257" s="56">
        <f t="shared" si="24"/>
        <v>3948272899.0560002</v>
      </c>
      <c r="F257" s="19">
        <f t="shared" si="26"/>
        <v>1275.0190000534058</v>
      </c>
      <c r="G257" s="20">
        <f t="shared" si="27"/>
        <v>21.250316667556763</v>
      </c>
      <c r="H257" s="8">
        <f t="shared" si="25"/>
        <v>28800</v>
      </c>
      <c r="I257" s="21">
        <f t="shared" si="28"/>
        <v>0.72</v>
      </c>
      <c r="J257" s="17">
        <f t="shared" si="29"/>
        <v>2.88</v>
      </c>
      <c r="K257" s="21">
        <f t="shared" si="30"/>
        <v>0.28000000000000003</v>
      </c>
      <c r="L257" s="21">
        <f t="shared" si="31"/>
        <v>2.3328669230143362E-2</v>
      </c>
    </row>
    <row r="258" spans="1:12" x14ac:dyDescent="0.3">
      <c r="A258" s="55">
        <v>45697.603056111111</v>
      </c>
      <c r="B258" s="8">
        <v>28800</v>
      </c>
      <c r="C258" s="56">
        <f t="shared" ref="C258:C321" si="32">A258*86400</f>
        <v>3948272904.0479999</v>
      </c>
      <c r="F258" s="19">
        <f t="shared" si="26"/>
        <v>1280.0109996795654</v>
      </c>
      <c r="G258" s="20">
        <f t="shared" si="27"/>
        <v>21.33351666132609</v>
      </c>
      <c r="H258" s="8">
        <f t="shared" ref="H258:H321" si="33">B258</f>
        <v>28800</v>
      </c>
      <c r="I258" s="21">
        <f t="shared" si="28"/>
        <v>0.72</v>
      </c>
      <c r="J258" s="17">
        <f t="shared" si="29"/>
        <v>2.88</v>
      </c>
      <c r="K258" s="21">
        <f t="shared" si="30"/>
        <v>0.28000000000000003</v>
      </c>
      <c r="L258" s="21">
        <f t="shared" si="31"/>
        <v>2.329599825541152E-2</v>
      </c>
    </row>
    <row r="259" spans="1:12" x14ac:dyDescent="0.3">
      <c r="A259" s="55">
        <v>45697.603114074074</v>
      </c>
      <c r="B259" s="8">
        <v>28700</v>
      </c>
      <c r="C259" s="56">
        <f t="shared" si="32"/>
        <v>3948272909.0560002</v>
      </c>
      <c r="F259" s="19">
        <f t="shared" ref="F259:F322" si="34">C259-$C$2</f>
        <v>1285.0190000534058</v>
      </c>
      <c r="G259" s="20">
        <f t="shared" ref="G259:G322" si="35">F259/60</f>
        <v>21.416983334223428</v>
      </c>
      <c r="H259" s="8">
        <f t="shared" si="33"/>
        <v>28700</v>
      </c>
      <c r="I259" s="21">
        <f t="shared" ref="I259:I322" si="36">H259/$E$1</f>
        <v>0.71750000000000003</v>
      </c>
      <c r="J259" s="17">
        <f t="shared" ref="J259:J322" si="37">H259/10000</f>
        <v>2.87</v>
      </c>
      <c r="K259" s="21">
        <f t="shared" ref="K259:K322" si="38">1-I259</f>
        <v>0.28249999999999997</v>
      </c>
      <c r="L259" s="21">
        <f t="shared" si="31"/>
        <v>2.3579335093497827E-2</v>
      </c>
    </row>
    <row r="260" spans="1:12" x14ac:dyDescent="0.3">
      <c r="A260" s="55">
        <v>45697.603171944444</v>
      </c>
      <c r="B260" s="8">
        <v>28800</v>
      </c>
      <c r="C260" s="56">
        <f t="shared" si="32"/>
        <v>3948272914.0559998</v>
      </c>
      <c r="F260" s="19">
        <f t="shared" si="34"/>
        <v>1290.0189995765686</v>
      </c>
      <c r="G260" s="20">
        <f t="shared" si="35"/>
        <v>21.500316659609478</v>
      </c>
      <c r="H260" s="8">
        <f t="shared" si="33"/>
        <v>28800</v>
      </c>
      <c r="I260" s="21">
        <f t="shared" si="36"/>
        <v>0.72</v>
      </c>
      <c r="J260" s="17">
        <f t="shared" si="37"/>
        <v>2.88</v>
      </c>
      <c r="K260" s="21">
        <f t="shared" si="38"/>
        <v>0.28000000000000003</v>
      </c>
      <c r="L260" s="21">
        <f t="shared" si="31"/>
        <v>2.333333110809406E-2</v>
      </c>
    </row>
    <row r="261" spans="1:12" x14ac:dyDescent="0.3">
      <c r="A261" s="55">
        <v>45697.603229837965</v>
      </c>
      <c r="B261" s="8">
        <v>28700</v>
      </c>
      <c r="C261" s="56">
        <f t="shared" si="32"/>
        <v>3948272919.0580001</v>
      </c>
      <c r="F261" s="19">
        <f t="shared" si="34"/>
        <v>1295.0209999084473</v>
      </c>
      <c r="G261" s="20">
        <f t="shared" si="35"/>
        <v>21.583683331807453</v>
      </c>
      <c r="H261" s="8">
        <f t="shared" si="33"/>
        <v>28700</v>
      </c>
      <c r="I261" s="21">
        <f t="shared" si="36"/>
        <v>0.71750000000000003</v>
      </c>
      <c r="J261" s="17">
        <f t="shared" si="37"/>
        <v>2.87</v>
      </c>
      <c r="K261" s="21">
        <f t="shared" si="38"/>
        <v>0.28249999999999997</v>
      </c>
      <c r="L261" s="21">
        <f t="shared" ref="L261:L324" si="39">K261*(G261-G260)</f>
        <v>2.355108489592803E-2</v>
      </c>
    </row>
    <row r="262" spans="1:12" x14ac:dyDescent="0.3">
      <c r="A262" s="55">
        <v>45697.603287615741</v>
      </c>
      <c r="B262" s="8">
        <v>28900</v>
      </c>
      <c r="C262" s="56">
        <f t="shared" si="32"/>
        <v>3948272924.0500002</v>
      </c>
      <c r="F262" s="19">
        <f t="shared" si="34"/>
        <v>1300.0130000114441</v>
      </c>
      <c r="G262" s="20">
        <f t="shared" si="35"/>
        <v>21.666883333524069</v>
      </c>
      <c r="H262" s="8">
        <f t="shared" si="33"/>
        <v>28900</v>
      </c>
      <c r="I262" s="21">
        <f t="shared" si="36"/>
        <v>0.72250000000000003</v>
      </c>
      <c r="J262" s="17">
        <f t="shared" si="37"/>
        <v>2.89</v>
      </c>
      <c r="K262" s="21">
        <f t="shared" si="38"/>
        <v>0.27749999999999997</v>
      </c>
      <c r="L262" s="21">
        <f t="shared" si="39"/>
        <v>2.308800047636091E-2</v>
      </c>
    </row>
    <row r="263" spans="1:12" x14ac:dyDescent="0.3">
      <c r="A263" s="55">
        <v>45697.60334559028</v>
      </c>
      <c r="B263" s="8">
        <v>29000</v>
      </c>
      <c r="C263" s="56">
        <f t="shared" si="32"/>
        <v>3948272929.059</v>
      </c>
      <c r="F263" s="19">
        <f t="shared" si="34"/>
        <v>1305.021999835968</v>
      </c>
      <c r="G263" s="20">
        <f t="shared" si="35"/>
        <v>21.750366663932802</v>
      </c>
      <c r="H263" s="8">
        <f t="shared" si="33"/>
        <v>29000</v>
      </c>
      <c r="I263" s="21">
        <f t="shared" si="36"/>
        <v>0.72499999999999998</v>
      </c>
      <c r="J263" s="17">
        <f t="shared" si="37"/>
        <v>2.9</v>
      </c>
      <c r="K263" s="21">
        <f t="shared" si="38"/>
        <v>0.27500000000000002</v>
      </c>
      <c r="L263" s="21">
        <f t="shared" si="39"/>
        <v>2.2957915862401458E-2</v>
      </c>
    </row>
    <row r="264" spans="1:12" x14ac:dyDescent="0.3">
      <c r="A264" s="55">
        <v>45697.6034033912</v>
      </c>
      <c r="B264" s="8">
        <v>29300</v>
      </c>
      <c r="C264" s="56">
        <f t="shared" si="32"/>
        <v>3948272934.0529995</v>
      </c>
      <c r="F264" s="19">
        <f t="shared" si="34"/>
        <v>1310.0159993171692</v>
      </c>
      <c r="G264" s="20">
        <f t="shared" si="35"/>
        <v>21.833599988619486</v>
      </c>
      <c r="H264" s="8">
        <f t="shared" si="33"/>
        <v>29300</v>
      </c>
      <c r="I264" s="21">
        <f t="shared" si="36"/>
        <v>0.73250000000000004</v>
      </c>
      <c r="J264" s="17">
        <f t="shared" si="37"/>
        <v>2.93</v>
      </c>
      <c r="K264" s="21">
        <f t="shared" si="38"/>
        <v>0.26749999999999996</v>
      </c>
      <c r="L264" s="21">
        <f t="shared" si="39"/>
        <v>2.226491435368811E-2</v>
      </c>
    </row>
    <row r="265" spans="1:12" x14ac:dyDescent="0.3">
      <c r="A265" s="55">
        <v>45697.603461273146</v>
      </c>
      <c r="B265" s="8">
        <v>29300</v>
      </c>
      <c r="C265" s="56">
        <f t="shared" si="32"/>
        <v>3948272939.0539999</v>
      </c>
      <c r="F265" s="19">
        <f t="shared" si="34"/>
        <v>1315.0169997215271</v>
      </c>
      <c r="G265" s="20">
        <f t="shared" si="35"/>
        <v>21.916949995358785</v>
      </c>
      <c r="H265" s="8">
        <f t="shared" si="33"/>
        <v>29300</v>
      </c>
      <c r="I265" s="21">
        <f t="shared" si="36"/>
        <v>0.73250000000000004</v>
      </c>
      <c r="J265" s="17">
        <f t="shared" si="37"/>
        <v>2.93</v>
      </c>
      <c r="K265" s="21">
        <f t="shared" si="38"/>
        <v>0.26749999999999996</v>
      </c>
      <c r="L265" s="21">
        <f t="shared" si="39"/>
        <v>2.2296126802762283E-2</v>
      </c>
    </row>
    <row r="266" spans="1:12" x14ac:dyDescent="0.3">
      <c r="A266" s="55">
        <v>45697.603519074073</v>
      </c>
      <c r="B266" s="8">
        <v>29300</v>
      </c>
      <c r="C266" s="56">
        <f t="shared" si="32"/>
        <v>3948272944.0479999</v>
      </c>
      <c r="F266" s="19">
        <f t="shared" si="34"/>
        <v>1320.0109996795654</v>
      </c>
      <c r="G266" s="20">
        <f t="shared" si="35"/>
        <v>22.000183327992758</v>
      </c>
      <c r="H266" s="8">
        <f t="shared" si="33"/>
        <v>29300</v>
      </c>
      <c r="I266" s="21">
        <f t="shared" si="36"/>
        <v>0.73250000000000004</v>
      </c>
      <c r="J266" s="17">
        <f t="shared" si="37"/>
        <v>2.93</v>
      </c>
      <c r="K266" s="21">
        <f t="shared" si="38"/>
        <v>0.26749999999999996</v>
      </c>
      <c r="L266" s="21">
        <f t="shared" si="39"/>
        <v>2.2264916479587931E-2</v>
      </c>
    </row>
    <row r="267" spans="1:12" x14ac:dyDescent="0.3">
      <c r="A267" s="55">
        <v>45697.603577002315</v>
      </c>
      <c r="B267" s="8">
        <v>29300</v>
      </c>
      <c r="C267" s="56">
        <f t="shared" si="32"/>
        <v>3948272949.053</v>
      </c>
      <c r="F267" s="19">
        <f t="shared" si="34"/>
        <v>1325.0159997940063</v>
      </c>
      <c r="G267" s="20">
        <f t="shared" si="35"/>
        <v>22.083599996566772</v>
      </c>
      <c r="H267" s="8">
        <f t="shared" si="33"/>
        <v>29300</v>
      </c>
      <c r="I267" s="21">
        <f t="shared" si="36"/>
        <v>0.73250000000000004</v>
      </c>
      <c r="J267" s="17">
        <f t="shared" si="37"/>
        <v>2.93</v>
      </c>
      <c r="K267" s="21">
        <f t="shared" si="38"/>
        <v>0.26749999999999996</v>
      </c>
      <c r="L267" s="21">
        <f t="shared" si="39"/>
        <v>2.2313958843548646E-2</v>
      </c>
    </row>
    <row r="268" spans="1:12" x14ac:dyDescent="0.3">
      <c r="A268" s="55">
        <v>45697.603634803243</v>
      </c>
      <c r="B268" s="8">
        <v>29200</v>
      </c>
      <c r="C268" s="56">
        <f t="shared" si="32"/>
        <v>3948272954.0470004</v>
      </c>
      <c r="F268" s="19">
        <f t="shared" si="34"/>
        <v>1330.0100002288818</v>
      </c>
      <c r="G268" s="20">
        <f t="shared" si="35"/>
        <v>22.166833337148031</v>
      </c>
      <c r="H268" s="8">
        <f t="shared" si="33"/>
        <v>29200</v>
      </c>
      <c r="I268" s="21">
        <f t="shared" si="36"/>
        <v>0.73</v>
      </c>
      <c r="J268" s="17">
        <f t="shared" si="37"/>
        <v>2.92</v>
      </c>
      <c r="K268" s="21">
        <f t="shared" si="38"/>
        <v>0.27</v>
      </c>
      <c r="L268" s="21">
        <f t="shared" si="39"/>
        <v>2.2473001956939954E-2</v>
      </c>
    </row>
    <row r="269" spans="1:12" x14ac:dyDescent="0.3">
      <c r="A269" s="55">
        <v>45697.603692719909</v>
      </c>
      <c r="B269" s="8">
        <v>29300</v>
      </c>
      <c r="C269" s="56">
        <f t="shared" si="32"/>
        <v>3948272959.0510001</v>
      </c>
      <c r="F269" s="19">
        <f t="shared" si="34"/>
        <v>1335.0139999389648</v>
      </c>
      <c r="G269" s="20">
        <f t="shared" si="35"/>
        <v>22.250233332316082</v>
      </c>
      <c r="H269" s="8">
        <f t="shared" si="33"/>
        <v>29300</v>
      </c>
      <c r="I269" s="21">
        <f t="shared" si="36"/>
        <v>0.73250000000000004</v>
      </c>
      <c r="J269" s="17">
        <f t="shared" si="37"/>
        <v>2.93</v>
      </c>
      <c r="K269" s="21">
        <f t="shared" si="38"/>
        <v>0.26749999999999996</v>
      </c>
      <c r="L269" s="21">
        <f t="shared" si="39"/>
        <v>2.2309498707453659E-2</v>
      </c>
    </row>
    <row r="270" spans="1:12" x14ac:dyDescent="0.3">
      <c r="A270" s="55">
        <v>45697.603750648152</v>
      </c>
      <c r="B270" s="8">
        <v>29300</v>
      </c>
      <c r="C270" s="56">
        <f t="shared" si="32"/>
        <v>3948272964.0560002</v>
      </c>
      <c r="F270" s="19">
        <f t="shared" si="34"/>
        <v>1340.0190000534058</v>
      </c>
      <c r="G270" s="20">
        <f t="shared" si="35"/>
        <v>22.333650000890096</v>
      </c>
      <c r="H270" s="8">
        <f t="shared" si="33"/>
        <v>29300</v>
      </c>
      <c r="I270" s="21">
        <f t="shared" si="36"/>
        <v>0.73250000000000004</v>
      </c>
      <c r="J270" s="17">
        <f t="shared" si="37"/>
        <v>2.93</v>
      </c>
      <c r="K270" s="21">
        <f t="shared" si="38"/>
        <v>0.26749999999999996</v>
      </c>
      <c r="L270" s="21">
        <f t="shared" si="39"/>
        <v>2.2313958843548646E-2</v>
      </c>
    </row>
    <row r="271" spans="1:12" x14ac:dyDescent="0.3">
      <c r="A271" s="55">
        <v>45697.603808576387</v>
      </c>
      <c r="B271" s="8">
        <v>29500</v>
      </c>
      <c r="C271" s="56">
        <f t="shared" si="32"/>
        <v>3948272969.0609999</v>
      </c>
      <c r="F271" s="19">
        <f t="shared" si="34"/>
        <v>1345.0239996910095</v>
      </c>
      <c r="G271" s="20">
        <f t="shared" si="35"/>
        <v>22.417066661516824</v>
      </c>
      <c r="H271" s="8">
        <f t="shared" si="33"/>
        <v>29500</v>
      </c>
      <c r="I271" s="21">
        <f t="shared" si="36"/>
        <v>0.73750000000000004</v>
      </c>
      <c r="J271" s="17">
        <f t="shared" si="37"/>
        <v>2.95</v>
      </c>
      <c r="K271" s="21">
        <f t="shared" si="38"/>
        <v>0.26249999999999996</v>
      </c>
      <c r="L271" s="21">
        <f t="shared" si="39"/>
        <v>2.1896873414516134E-2</v>
      </c>
    </row>
    <row r="272" spans="1:12" x14ac:dyDescent="0.3">
      <c r="A272" s="55">
        <v>45697.603866412035</v>
      </c>
      <c r="B272" s="8">
        <v>29600</v>
      </c>
      <c r="C272" s="56">
        <f t="shared" si="32"/>
        <v>3948272974.0579996</v>
      </c>
      <c r="F272" s="19">
        <f t="shared" si="34"/>
        <v>1350.0209994316101</v>
      </c>
      <c r="G272" s="20">
        <f t="shared" si="35"/>
        <v>22.500349990526836</v>
      </c>
      <c r="H272" s="8">
        <f t="shared" si="33"/>
        <v>29600</v>
      </c>
      <c r="I272" s="21">
        <f t="shared" si="36"/>
        <v>0.74</v>
      </c>
      <c r="J272" s="17">
        <f t="shared" si="37"/>
        <v>2.96</v>
      </c>
      <c r="K272" s="21">
        <f t="shared" si="38"/>
        <v>0.26</v>
      </c>
      <c r="L272" s="21">
        <f t="shared" si="39"/>
        <v>2.1653665542603093E-2</v>
      </c>
    </row>
    <row r="273" spans="1:12" x14ac:dyDescent="0.3">
      <c r="A273" s="55">
        <v>45697.603924270836</v>
      </c>
      <c r="B273" s="8">
        <v>29700</v>
      </c>
      <c r="C273" s="56">
        <f t="shared" si="32"/>
        <v>3948272979.0570002</v>
      </c>
      <c r="F273" s="19">
        <f t="shared" si="34"/>
        <v>1355.0199999809265</v>
      </c>
      <c r="G273" s="20">
        <f t="shared" si="35"/>
        <v>22.583666666348776</v>
      </c>
      <c r="H273" s="8">
        <f t="shared" si="33"/>
        <v>29700</v>
      </c>
      <c r="I273" s="21">
        <f t="shared" si="36"/>
        <v>0.74250000000000005</v>
      </c>
      <c r="J273" s="17">
        <f t="shared" si="37"/>
        <v>2.97</v>
      </c>
      <c r="K273" s="21">
        <f t="shared" si="38"/>
        <v>0.25749999999999995</v>
      </c>
      <c r="L273" s="21">
        <f t="shared" si="39"/>
        <v>2.1454044024149695E-2</v>
      </c>
    </row>
    <row r="274" spans="1:12" x14ac:dyDescent="0.3">
      <c r="A274" s="55">
        <v>45697.603982037035</v>
      </c>
      <c r="B274" s="8">
        <v>29700</v>
      </c>
      <c r="C274" s="56">
        <f t="shared" si="32"/>
        <v>3948272984.0479999</v>
      </c>
      <c r="F274" s="19">
        <f t="shared" si="34"/>
        <v>1360.0109996795654</v>
      </c>
      <c r="G274" s="20">
        <f t="shared" si="35"/>
        <v>22.666849994659422</v>
      </c>
      <c r="H274" s="8">
        <f t="shared" si="33"/>
        <v>29700</v>
      </c>
      <c r="I274" s="21">
        <f t="shared" si="36"/>
        <v>0.74250000000000005</v>
      </c>
      <c r="J274" s="17">
        <f t="shared" si="37"/>
        <v>2.97</v>
      </c>
      <c r="K274" s="21">
        <f t="shared" si="38"/>
        <v>0.25749999999999995</v>
      </c>
      <c r="L274" s="21">
        <f t="shared" si="39"/>
        <v>2.1419707039991402E-2</v>
      </c>
    </row>
    <row r="275" spans="1:12" x14ac:dyDescent="0.3">
      <c r="A275" s="55">
        <v>45697.60404002315</v>
      </c>
      <c r="B275" s="8">
        <v>29700</v>
      </c>
      <c r="C275" s="56">
        <f t="shared" si="32"/>
        <v>3948272989.0580001</v>
      </c>
      <c r="F275" s="19">
        <f t="shared" si="34"/>
        <v>1365.0209999084473</v>
      </c>
      <c r="G275" s="20">
        <f t="shared" si="35"/>
        <v>22.750349998474121</v>
      </c>
      <c r="H275" s="8">
        <f t="shared" si="33"/>
        <v>29700</v>
      </c>
      <c r="I275" s="21">
        <f t="shared" si="36"/>
        <v>0.74250000000000005</v>
      </c>
      <c r="J275" s="17">
        <f t="shared" si="37"/>
        <v>2.97</v>
      </c>
      <c r="K275" s="21">
        <f t="shared" si="38"/>
        <v>0.25749999999999995</v>
      </c>
      <c r="L275" s="21">
        <f t="shared" si="39"/>
        <v>2.1501250982284909E-2</v>
      </c>
    </row>
    <row r="276" spans="1:12" x14ac:dyDescent="0.3">
      <c r="A276" s="55">
        <v>45697.604097847223</v>
      </c>
      <c r="B276" s="8">
        <v>29600</v>
      </c>
      <c r="C276" s="56">
        <f t="shared" si="32"/>
        <v>3948272994.0539999</v>
      </c>
      <c r="F276" s="19">
        <f t="shared" si="34"/>
        <v>1370.0169997215271</v>
      </c>
      <c r="G276" s="20">
        <f t="shared" si="35"/>
        <v>22.833616662025452</v>
      </c>
      <c r="H276" s="8">
        <f t="shared" si="33"/>
        <v>29600</v>
      </c>
      <c r="I276" s="21">
        <f t="shared" si="36"/>
        <v>0.74</v>
      </c>
      <c r="J276" s="17">
        <f t="shared" si="37"/>
        <v>2.96</v>
      </c>
      <c r="K276" s="21">
        <f t="shared" si="38"/>
        <v>0.26</v>
      </c>
      <c r="L276" s="21">
        <f t="shared" si="39"/>
        <v>2.1649332523346134E-2</v>
      </c>
    </row>
    <row r="277" spans="1:12" x14ac:dyDescent="0.3">
      <c r="A277" s="55">
        <v>45697.604155775465</v>
      </c>
      <c r="B277" s="8">
        <v>29600</v>
      </c>
      <c r="C277" s="56">
        <f t="shared" si="32"/>
        <v>3948272999.059</v>
      </c>
      <c r="F277" s="19">
        <f t="shared" si="34"/>
        <v>1375.021999835968</v>
      </c>
      <c r="G277" s="20">
        <f t="shared" si="35"/>
        <v>22.917033330599466</v>
      </c>
      <c r="H277" s="8">
        <f t="shared" si="33"/>
        <v>29600</v>
      </c>
      <c r="I277" s="21">
        <f t="shared" si="36"/>
        <v>0.74</v>
      </c>
      <c r="J277" s="17">
        <f t="shared" si="37"/>
        <v>2.96</v>
      </c>
      <c r="K277" s="21">
        <f t="shared" si="38"/>
        <v>0.26</v>
      </c>
      <c r="L277" s="21">
        <f t="shared" si="39"/>
        <v>2.1688333829243546E-2</v>
      </c>
    </row>
    <row r="278" spans="1:12" x14ac:dyDescent="0.3">
      <c r="A278" s="55">
        <v>45697.604213599538</v>
      </c>
      <c r="B278" s="8">
        <v>29800</v>
      </c>
      <c r="C278" s="56">
        <f t="shared" si="32"/>
        <v>3948273004.0549998</v>
      </c>
      <c r="F278" s="19">
        <f t="shared" si="34"/>
        <v>1380.0179996490479</v>
      </c>
      <c r="G278" s="20">
        <f t="shared" si="35"/>
        <v>23.000299994150797</v>
      </c>
      <c r="H278" s="8">
        <f t="shared" si="33"/>
        <v>29800</v>
      </c>
      <c r="I278" s="21">
        <f t="shared" si="36"/>
        <v>0.745</v>
      </c>
      <c r="J278" s="17">
        <f t="shared" si="37"/>
        <v>2.98</v>
      </c>
      <c r="K278" s="21">
        <f t="shared" si="38"/>
        <v>0.255</v>
      </c>
      <c r="L278" s="21">
        <f t="shared" si="39"/>
        <v>2.1232999205589475E-2</v>
      </c>
    </row>
    <row r="279" spans="1:12" x14ac:dyDescent="0.3">
      <c r="A279" s="55">
        <v>45697.604271446762</v>
      </c>
      <c r="B279" s="8">
        <v>29900</v>
      </c>
      <c r="C279" s="56">
        <f t="shared" si="32"/>
        <v>3948273009.0530005</v>
      </c>
      <c r="F279" s="19">
        <f t="shared" si="34"/>
        <v>1385.0160002708435</v>
      </c>
      <c r="G279" s="20">
        <f t="shared" si="35"/>
        <v>23.083600004514057</v>
      </c>
      <c r="H279" s="8">
        <f t="shared" si="33"/>
        <v>29900</v>
      </c>
      <c r="I279" s="21">
        <f t="shared" si="36"/>
        <v>0.74750000000000005</v>
      </c>
      <c r="J279" s="17">
        <f t="shared" si="37"/>
        <v>2.99</v>
      </c>
      <c r="K279" s="21">
        <f t="shared" si="38"/>
        <v>0.25249999999999995</v>
      </c>
      <c r="L279" s="21">
        <f t="shared" si="39"/>
        <v>2.1033252616723133E-2</v>
      </c>
    </row>
    <row r="280" spans="1:12" x14ac:dyDescent="0.3">
      <c r="A280" s="55">
        <v>45697.604329305555</v>
      </c>
      <c r="B280" s="8">
        <v>29900</v>
      </c>
      <c r="C280" s="56">
        <f t="shared" si="32"/>
        <v>3948273014.052</v>
      </c>
      <c r="F280" s="19">
        <f t="shared" si="34"/>
        <v>1390.0149998664856</v>
      </c>
      <c r="G280" s="20">
        <f t="shared" si="35"/>
        <v>23.166916664441427</v>
      </c>
      <c r="H280" s="8">
        <f t="shared" si="33"/>
        <v>29900</v>
      </c>
      <c r="I280" s="21">
        <f t="shared" si="36"/>
        <v>0.74750000000000005</v>
      </c>
      <c r="J280" s="17">
        <f t="shared" si="37"/>
        <v>2.99</v>
      </c>
      <c r="K280" s="21">
        <f t="shared" si="38"/>
        <v>0.25249999999999995</v>
      </c>
      <c r="L280" s="21">
        <f t="shared" si="39"/>
        <v>2.1037456631660817E-2</v>
      </c>
    </row>
    <row r="281" spans="1:12" x14ac:dyDescent="0.3">
      <c r="A281" s="55">
        <v>45697.60438715278</v>
      </c>
      <c r="B281" s="8">
        <v>30100</v>
      </c>
      <c r="C281" s="56">
        <f t="shared" si="32"/>
        <v>3948273019.0500002</v>
      </c>
      <c r="F281" s="19">
        <f t="shared" si="34"/>
        <v>1395.0130000114441</v>
      </c>
      <c r="G281" s="20">
        <f t="shared" si="35"/>
        <v>23.250216666857401</v>
      </c>
      <c r="H281" s="8">
        <f t="shared" si="33"/>
        <v>30100</v>
      </c>
      <c r="I281" s="21">
        <f t="shared" si="36"/>
        <v>0.75249999999999995</v>
      </c>
      <c r="J281" s="17">
        <f t="shared" si="37"/>
        <v>3.01</v>
      </c>
      <c r="K281" s="21">
        <f t="shared" si="38"/>
        <v>0.24750000000000005</v>
      </c>
      <c r="L281" s="21">
        <f t="shared" si="39"/>
        <v>2.0616750597953683E-2</v>
      </c>
    </row>
    <row r="282" spans="1:12" x14ac:dyDescent="0.3">
      <c r="A282" s="55">
        <v>45697.604445104167</v>
      </c>
      <c r="B282" s="8">
        <v>30000</v>
      </c>
      <c r="C282" s="56">
        <f t="shared" si="32"/>
        <v>3948273024.0570002</v>
      </c>
      <c r="F282" s="19">
        <f t="shared" si="34"/>
        <v>1400.0199999809265</v>
      </c>
      <c r="G282" s="20">
        <f t="shared" si="35"/>
        <v>23.333666666348776</v>
      </c>
      <c r="H282" s="8">
        <f t="shared" si="33"/>
        <v>30000</v>
      </c>
      <c r="I282" s="21">
        <f t="shared" si="36"/>
        <v>0.75</v>
      </c>
      <c r="J282" s="17">
        <f t="shared" si="37"/>
        <v>3</v>
      </c>
      <c r="K282" s="21">
        <f t="shared" si="38"/>
        <v>0.25</v>
      </c>
      <c r="L282" s="21">
        <f t="shared" si="39"/>
        <v>2.0862499872843721E-2</v>
      </c>
    </row>
    <row r="283" spans="1:12" x14ac:dyDescent="0.3">
      <c r="A283" s="55">
        <v>45697.604502893519</v>
      </c>
      <c r="B283" s="8">
        <v>30100</v>
      </c>
      <c r="C283" s="56">
        <f t="shared" si="32"/>
        <v>3948273029.0500002</v>
      </c>
      <c r="F283" s="19">
        <f t="shared" si="34"/>
        <v>1405.0130000114441</v>
      </c>
      <c r="G283" s="20">
        <f t="shared" si="35"/>
        <v>23.416883333524069</v>
      </c>
      <c r="H283" s="8">
        <f t="shared" si="33"/>
        <v>30100</v>
      </c>
      <c r="I283" s="21">
        <f t="shared" si="36"/>
        <v>0.75249999999999995</v>
      </c>
      <c r="J283" s="17">
        <f t="shared" si="37"/>
        <v>3.01</v>
      </c>
      <c r="K283" s="21">
        <f t="shared" si="38"/>
        <v>0.24750000000000005</v>
      </c>
      <c r="L283" s="21">
        <f t="shared" si="39"/>
        <v>2.0596125125885014E-2</v>
      </c>
    </row>
    <row r="284" spans="1:12" x14ac:dyDescent="0.3">
      <c r="A284" s="55">
        <v>45697.604560902779</v>
      </c>
      <c r="B284" s="8">
        <v>30100</v>
      </c>
      <c r="C284" s="56">
        <f t="shared" si="32"/>
        <v>3948273034.0620003</v>
      </c>
      <c r="F284" s="19">
        <f t="shared" si="34"/>
        <v>1410.0250000953674</v>
      </c>
      <c r="G284" s="20">
        <f t="shared" si="35"/>
        <v>23.500416668256126</v>
      </c>
      <c r="H284" s="8">
        <f t="shared" si="33"/>
        <v>30100</v>
      </c>
      <c r="I284" s="21">
        <f t="shared" si="36"/>
        <v>0.75249999999999995</v>
      </c>
      <c r="J284" s="17">
        <f t="shared" si="37"/>
        <v>3.01</v>
      </c>
      <c r="K284" s="21">
        <f t="shared" si="38"/>
        <v>0.24750000000000005</v>
      </c>
      <c r="L284" s="21">
        <f t="shared" si="39"/>
        <v>2.0674500346183958E-2</v>
      </c>
    </row>
    <row r="285" spans="1:12" x14ac:dyDescent="0.3">
      <c r="A285" s="55">
        <v>45697.60461869213</v>
      </c>
      <c r="B285" s="8">
        <v>30100</v>
      </c>
      <c r="C285" s="56">
        <f t="shared" si="32"/>
        <v>3948273039.0549998</v>
      </c>
      <c r="F285" s="19">
        <f t="shared" si="34"/>
        <v>1415.0179996490479</v>
      </c>
      <c r="G285" s="20">
        <f t="shared" si="35"/>
        <v>23.583633327484129</v>
      </c>
      <c r="H285" s="8">
        <f t="shared" si="33"/>
        <v>30100</v>
      </c>
      <c r="I285" s="21">
        <f t="shared" si="36"/>
        <v>0.75249999999999995</v>
      </c>
      <c r="J285" s="17">
        <f t="shared" si="37"/>
        <v>3.01</v>
      </c>
      <c r="K285" s="21">
        <f t="shared" si="38"/>
        <v>0.24750000000000005</v>
      </c>
      <c r="L285" s="21">
        <f t="shared" si="39"/>
        <v>2.0596123158930973E-2</v>
      </c>
    </row>
    <row r="286" spans="1:12" x14ac:dyDescent="0.3">
      <c r="A286" s="55">
        <v>45697.604676481482</v>
      </c>
      <c r="B286" s="8">
        <v>30200</v>
      </c>
      <c r="C286" s="56">
        <f t="shared" si="32"/>
        <v>3948273044.0479999</v>
      </c>
      <c r="F286" s="19">
        <f t="shared" si="34"/>
        <v>1420.0109996795654</v>
      </c>
      <c r="G286" s="20">
        <f t="shared" si="35"/>
        <v>23.666849994659422</v>
      </c>
      <c r="H286" s="8">
        <f t="shared" si="33"/>
        <v>30200</v>
      </c>
      <c r="I286" s="21">
        <f t="shared" si="36"/>
        <v>0.755</v>
      </c>
      <c r="J286" s="17">
        <f t="shared" si="37"/>
        <v>3.02</v>
      </c>
      <c r="K286" s="21">
        <f t="shared" si="38"/>
        <v>0.245</v>
      </c>
      <c r="L286" s="21">
        <f t="shared" si="39"/>
        <v>2.0388083457946776E-2</v>
      </c>
    </row>
    <row r="287" spans="1:12" x14ac:dyDescent="0.3">
      <c r="A287" s="55">
        <v>45697.604734363427</v>
      </c>
      <c r="B287" s="8">
        <v>30100</v>
      </c>
      <c r="C287" s="56">
        <f t="shared" si="32"/>
        <v>3948273049.0490003</v>
      </c>
      <c r="F287" s="19">
        <f t="shared" si="34"/>
        <v>1425.0120000839233</v>
      </c>
      <c r="G287" s="20">
        <f t="shared" si="35"/>
        <v>23.750200001398721</v>
      </c>
      <c r="H287" s="8">
        <f t="shared" si="33"/>
        <v>30100</v>
      </c>
      <c r="I287" s="21">
        <f t="shared" si="36"/>
        <v>0.75249999999999995</v>
      </c>
      <c r="J287" s="17">
        <f t="shared" si="37"/>
        <v>3.01</v>
      </c>
      <c r="K287" s="21">
        <f t="shared" si="38"/>
        <v>0.24750000000000005</v>
      </c>
      <c r="L287" s="21">
        <f t="shared" si="39"/>
        <v>2.0629126667976325E-2</v>
      </c>
    </row>
    <row r="288" spans="1:12" x14ac:dyDescent="0.3">
      <c r="A288" s="55">
        <v>45697.604792314814</v>
      </c>
      <c r="B288" s="8">
        <v>30300</v>
      </c>
      <c r="C288" s="56">
        <f t="shared" si="32"/>
        <v>3948273054.0559998</v>
      </c>
      <c r="F288" s="19">
        <f t="shared" si="34"/>
        <v>1430.0189995765686</v>
      </c>
      <c r="G288" s="20">
        <f t="shared" si="35"/>
        <v>23.83364999294281</v>
      </c>
      <c r="H288" s="8">
        <f t="shared" si="33"/>
        <v>30300</v>
      </c>
      <c r="I288" s="21">
        <f t="shared" si="36"/>
        <v>0.75749999999999995</v>
      </c>
      <c r="J288" s="17">
        <f t="shared" si="37"/>
        <v>3.03</v>
      </c>
      <c r="K288" s="21">
        <f t="shared" si="38"/>
        <v>0.24250000000000005</v>
      </c>
      <c r="L288" s="21">
        <f t="shared" si="39"/>
        <v>2.0236622949441681E-2</v>
      </c>
    </row>
    <row r="289" spans="1:12" x14ac:dyDescent="0.3">
      <c r="A289" s="55">
        <v>45697.604850127318</v>
      </c>
      <c r="B289" s="8">
        <v>30200</v>
      </c>
      <c r="C289" s="56">
        <f t="shared" si="32"/>
        <v>3948273059.0510001</v>
      </c>
      <c r="F289" s="19">
        <f t="shared" si="34"/>
        <v>1435.0139999389648</v>
      </c>
      <c r="G289" s="20">
        <f t="shared" si="35"/>
        <v>23.916899998982746</v>
      </c>
      <c r="H289" s="8">
        <f t="shared" si="33"/>
        <v>30200</v>
      </c>
      <c r="I289" s="21">
        <f t="shared" si="36"/>
        <v>0.755</v>
      </c>
      <c r="J289" s="17">
        <f t="shared" si="37"/>
        <v>3.02</v>
      </c>
      <c r="K289" s="21">
        <f t="shared" si="38"/>
        <v>0.245</v>
      </c>
      <c r="L289" s="21">
        <f t="shared" si="39"/>
        <v>2.0396251479784359E-2</v>
      </c>
    </row>
    <row r="290" spans="1:12" x14ac:dyDescent="0.3">
      <c r="A290" s="55">
        <v>45697.60490810185</v>
      </c>
      <c r="B290" s="8">
        <v>30100</v>
      </c>
      <c r="C290" s="56">
        <f t="shared" si="32"/>
        <v>3948273064.0599999</v>
      </c>
      <c r="F290" s="19">
        <f t="shared" si="34"/>
        <v>1440.0229997634888</v>
      </c>
      <c r="G290" s="20">
        <f t="shared" si="35"/>
        <v>24.000383329391479</v>
      </c>
      <c r="H290" s="8">
        <f t="shared" si="33"/>
        <v>30100</v>
      </c>
      <c r="I290" s="21">
        <f t="shared" si="36"/>
        <v>0.75249999999999995</v>
      </c>
      <c r="J290" s="17">
        <f t="shared" si="37"/>
        <v>3.01</v>
      </c>
      <c r="K290" s="21">
        <f t="shared" si="38"/>
        <v>0.24750000000000005</v>
      </c>
      <c r="L290" s="21">
        <f t="shared" si="39"/>
        <v>2.0662124276161316E-2</v>
      </c>
    </row>
    <row r="291" spans="1:12" x14ac:dyDescent="0.3">
      <c r="A291" s="55">
        <v>45697.604965925922</v>
      </c>
      <c r="B291" s="8">
        <v>30200</v>
      </c>
      <c r="C291" s="56">
        <f t="shared" si="32"/>
        <v>3948273069.0559998</v>
      </c>
      <c r="F291" s="19">
        <f t="shared" si="34"/>
        <v>1445.0189995765686</v>
      </c>
      <c r="G291" s="20">
        <f t="shared" si="35"/>
        <v>24.08364999294281</v>
      </c>
      <c r="H291" s="8">
        <f t="shared" si="33"/>
        <v>30200</v>
      </c>
      <c r="I291" s="21">
        <f t="shared" si="36"/>
        <v>0.755</v>
      </c>
      <c r="J291" s="17">
        <f t="shared" si="37"/>
        <v>3.02</v>
      </c>
      <c r="K291" s="21">
        <f t="shared" si="38"/>
        <v>0.245</v>
      </c>
      <c r="L291" s="21">
        <f t="shared" si="39"/>
        <v>2.0400332570076164E-2</v>
      </c>
    </row>
    <row r="292" spans="1:12" x14ac:dyDescent="0.3">
      <c r="A292" s="55">
        <v>45697.605023877317</v>
      </c>
      <c r="B292" s="8">
        <v>30200</v>
      </c>
      <c r="C292" s="56">
        <f t="shared" si="32"/>
        <v>3948273074.0630002</v>
      </c>
      <c r="F292" s="19">
        <f t="shared" si="34"/>
        <v>1450.0260000228882</v>
      </c>
      <c r="G292" s="20">
        <f t="shared" si="35"/>
        <v>24.16710000038147</v>
      </c>
      <c r="H292" s="8">
        <f t="shared" si="33"/>
        <v>30200</v>
      </c>
      <c r="I292" s="21">
        <f t="shared" si="36"/>
        <v>0.755</v>
      </c>
      <c r="J292" s="17">
        <f t="shared" si="37"/>
        <v>3.02</v>
      </c>
      <c r="K292" s="21">
        <f t="shared" si="38"/>
        <v>0.245</v>
      </c>
      <c r="L292" s="21">
        <f t="shared" si="39"/>
        <v>2.0445251822471793E-2</v>
      </c>
    </row>
    <row r="293" spans="1:12" x14ac:dyDescent="0.3">
      <c r="A293" s="55">
        <v>45697.605081747686</v>
      </c>
      <c r="B293" s="8">
        <v>30300</v>
      </c>
      <c r="C293" s="56">
        <f t="shared" si="32"/>
        <v>3948273079.0630002</v>
      </c>
      <c r="F293" s="19">
        <f t="shared" si="34"/>
        <v>1455.0260000228882</v>
      </c>
      <c r="G293" s="20">
        <f t="shared" si="35"/>
        <v>24.250433333714803</v>
      </c>
      <c r="H293" s="8">
        <f t="shared" si="33"/>
        <v>30300</v>
      </c>
      <c r="I293" s="21">
        <f t="shared" si="36"/>
        <v>0.75749999999999995</v>
      </c>
      <c r="J293" s="17">
        <f t="shared" si="37"/>
        <v>3.03</v>
      </c>
      <c r="K293" s="21">
        <f t="shared" si="38"/>
        <v>0.24250000000000005</v>
      </c>
      <c r="L293" s="21">
        <f t="shared" si="39"/>
        <v>2.0208333333333051E-2</v>
      </c>
    </row>
    <row r="294" spans="1:12" x14ac:dyDescent="0.3">
      <c r="A294" s="55">
        <v>45697.605139502317</v>
      </c>
      <c r="B294" s="8">
        <v>30300</v>
      </c>
      <c r="C294" s="56">
        <f t="shared" si="32"/>
        <v>3948273084.053</v>
      </c>
      <c r="F294" s="19">
        <f t="shared" si="34"/>
        <v>1460.0159997940063</v>
      </c>
      <c r="G294" s="20">
        <f t="shared" si="35"/>
        <v>24.333599996566772</v>
      </c>
      <c r="H294" s="8">
        <f t="shared" si="33"/>
        <v>30300</v>
      </c>
      <c r="I294" s="21">
        <f t="shared" si="36"/>
        <v>0.75749999999999995</v>
      </c>
      <c r="J294" s="17">
        <f t="shared" si="37"/>
        <v>3.03</v>
      </c>
      <c r="K294" s="21">
        <f t="shared" si="38"/>
        <v>0.24250000000000005</v>
      </c>
      <c r="L294" s="21">
        <f t="shared" si="39"/>
        <v>2.0167915741602527E-2</v>
      </c>
    </row>
    <row r="295" spans="1:12" x14ac:dyDescent="0.3">
      <c r="A295" s="55">
        <v>45697.605197303237</v>
      </c>
      <c r="B295" s="8">
        <v>30500</v>
      </c>
      <c r="C295" s="56">
        <f t="shared" si="32"/>
        <v>3948273089.0469999</v>
      </c>
      <c r="F295" s="19">
        <f t="shared" si="34"/>
        <v>1465.0099997520447</v>
      </c>
      <c r="G295" s="20">
        <f t="shared" si="35"/>
        <v>24.416833329200745</v>
      </c>
      <c r="H295" s="8">
        <f t="shared" si="33"/>
        <v>30500</v>
      </c>
      <c r="I295" s="21">
        <f t="shared" si="36"/>
        <v>0.76249999999999996</v>
      </c>
      <c r="J295" s="17">
        <f t="shared" si="37"/>
        <v>3.05</v>
      </c>
      <c r="K295" s="21">
        <f t="shared" si="38"/>
        <v>0.23750000000000004</v>
      </c>
      <c r="L295" s="21">
        <f t="shared" si="39"/>
        <v>1.9767916500568732E-2</v>
      </c>
    </row>
    <row r="296" spans="1:12" x14ac:dyDescent="0.3">
      <c r="A296" s="55">
        <v>45697.605255254632</v>
      </c>
      <c r="B296" s="8">
        <v>30500</v>
      </c>
      <c r="C296" s="56">
        <f t="shared" si="32"/>
        <v>3948273094.0540004</v>
      </c>
      <c r="F296" s="19">
        <f t="shared" si="34"/>
        <v>1470.0170001983643</v>
      </c>
      <c r="G296" s="20">
        <f t="shared" si="35"/>
        <v>24.500283336639406</v>
      </c>
      <c r="H296" s="8">
        <f t="shared" si="33"/>
        <v>30500</v>
      </c>
      <c r="I296" s="21">
        <f t="shared" si="36"/>
        <v>0.76249999999999996</v>
      </c>
      <c r="J296" s="17">
        <f t="shared" si="37"/>
        <v>3.05</v>
      </c>
      <c r="K296" s="21">
        <f t="shared" si="38"/>
        <v>0.23750000000000004</v>
      </c>
      <c r="L296" s="21">
        <f t="shared" si="39"/>
        <v>1.9819376766681843E-2</v>
      </c>
    </row>
    <row r="297" spans="1:12" x14ac:dyDescent="0.3">
      <c r="A297" s="55">
        <v>45697.605313159722</v>
      </c>
      <c r="B297" s="8">
        <v>30500</v>
      </c>
      <c r="C297" s="56">
        <f t="shared" si="32"/>
        <v>3948273099.0570002</v>
      </c>
      <c r="F297" s="19">
        <f t="shared" si="34"/>
        <v>1475.0199999809265</v>
      </c>
      <c r="G297" s="20">
        <f t="shared" si="35"/>
        <v>24.583666666348776</v>
      </c>
      <c r="H297" s="8">
        <f t="shared" si="33"/>
        <v>30500</v>
      </c>
      <c r="I297" s="21">
        <f t="shared" si="36"/>
        <v>0.76249999999999996</v>
      </c>
      <c r="J297" s="17">
        <f t="shared" si="37"/>
        <v>3.05</v>
      </c>
      <c r="K297" s="21">
        <f t="shared" si="38"/>
        <v>0.23750000000000004</v>
      </c>
      <c r="L297" s="21">
        <f t="shared" si="39"/>
        <v>1.9803540805975486E-2</v>
      </c>
    </row>
    <row r="298" spans="1:12" x14ac:dyDescent="0.3">
      <c r="A298" s="55">
        <v>45697.605371018515</v>
      </c>
      <c r="B298" s="8">
        <v>30500</v>
      </c>
      <c r="C298" s="56">
        <f t="shared" si="32"/>
        <v>3948273104.0559998</v>
      </c>
      <c r="F298" s="19">
        <f t="shared" si="34"/>
        <v>1480.0189995765686</v>
      </c>
      <c r="G298" s="20">
        <f t="shared" si="35"/>
        <v>24.666983326276142</v>
      </c>
      <c r="H298" s="8">
        <f t="shared" si="33"/>
        <v>30500</v>
      </c>
      <c r="I298" s="21">
        <f t="shared" si="36"/>
        <v>0.76249999999999996</v>
      </c>
      <c r="J298" s="17">
        <f t="shared" si="37"/>
        <v>3.05</v>
      </c>
      <c r="K298" s="21">
        <f t="shared" si="38"/>
        <v>0.23750000000000004</v>
      </c>
      <c r="L298" s="21">
        <f t="shared" si="39"/>
        <v>1.9787706732749436E-2</v>
      </c>
    </row>
    <row r="299" spans="1:12" x14ac:dyDescent="0.3">
      <c r="A299" s="55">
        <v>45697.60542896991</v>
      </c>
      <c r="B299" s="8">
        <v>30400</v>
      </c>
      <c r="C299" s="56">
        <f t="shared" si="32"/>
        <v>3948273109.0630002</v>
      </c>
      <c r="F299" s="19">
        <f t="shared" si="34"/>
        <v>1485.0260000228882</v>
      </c>
      <c r="G299" s="20">
        <f t="shared" si="35"/>
        <v>24.750433333714803</v>
      </c>
      <c r="H299" s="8">
        <f t="shared" si="33"/>
        <v>30400</v>
      </c>
      <c r="I299" s="21">
        <f t="shared" si="36"/>
        <v>0.76</v>
      </c>
      <c r="J299" s="17">
        <f t="shared" si="37"/>
        <v>3.04</v>
      </c>
      <c r="K299" s="21">
        <f t="shared" si="38"/>
        <v>0.24</v>
      </c>
      <c r="L299" s="21">
        <f t="shared" si="39"/>
        <v>2.0028001785278492E-2</v>
      </c>
    </row>
    <row r="300" spans="1:12" x14ac:dyDescent="0.3">
      <c r="A300" s="55">
        <v>45697.60548677083</v>
      </c>
      <c r="B300" s="8">
        <v>30500</v>
      </c>
      <c r="C300" s="56">
        <f t="shared" si="32"/>
        <v>3948273114.0569997</v>
      </c>
      <c r="F300" s="19">
        <f t="shared" si="34"/>
        <v>1490.0199995040894</v>
      </c>
      <c r="G300" s="20">
        <f t="shared" si="35"/>
        <v>24.833666658401491</v>
      </c>
      <c r="H300" s="8">
        <f t="shared" si="33"/>
        <v>30500</v>
      </c>
      <c r="I300" s="21">
        <f t="shared" si="36"/>
        <v>0.76249999999999996</v>
      </c>
      <c r="J300" s="17">
        <f t="shared" si="37"/>
        <v>3.05</v>
      </c>
      <c r="K300" s="21">
        <f t="shared" si="38"/>
        <v>0.23750000000000004</v>
      </c>
      <c r="L300" s="21">
        <f t="shared" si="39"/>
        <v>1.9767914613088425E-2</v>
      </c>
    </row>
    <row r="301" spans="1:12" x14ac:dyDescent="0.3">
      <c r="A301" s="55">
        <v>45697.605544618054</v>
      </c>
      <c r="B301" s="8">
        <v>30400</v>
      </c>
      <c r="C301" s="56">
        <f t="shared" si="32"/>
        <v>3948273119.0549998</v>
      </c>
      <c r="F301" s="19">
        <f t="shared" si="34"/>
        <v>1495.0179996490479</v>
      </c>
      <c r="G301" s="20">
        <f t="shared" si="35"/>
        <v>24.916966660817465</v>
      </c>
      <c r="H301" s="8">
        <f t="shared" si="33"/>
        <v>30400</v>
      </c>
      <c r="I301" s="21">
        <f t="shared" si="36"/>
        <v>0.76</v>
      </c>
      <c r="J301" s="17">
        <f t="shared" si="37"/>
        <v>3.04</v>
      </c>
      <c r="K301" s="21">
        <f t="shared" si="38"/>
        <v>0.24</v>
      </c>
      <c r="L301" s="21">
        <f t="shared" si="39"/>
        <v>1.9992000579833871E-2</v>
      </c>
    </row>
    <row r="302" spans="1:12" x14ac:dyDescent="0.3">
      <c r="A302" s="55">
        <v>45697.605602453703</v>
      </c>
      <c r="B302" s="8">
        <v>30500</v>
      </c>
      <c r="C302" s="56">
        <f t="shared" si="32"/>
        <v>3948273124.052</v>
      </c>
      <c r="F302" s="19">
        <f t="shared" si="34"/>
        <v>1500.0149998664856</v>
      </c>
      <c r="G302" s="20">
        <f t="shared" si="35"/>
        <v>25.000249997774759</v>
      </c>
      <c r="H302" s="8">
        <f t="shared" si="33"/>
        <v>30500</v>
      </c>
      <c r="I302" s="21">
        <f t="shared" si="36"/>
        <v>0.76249999999999996</v>
      </c>
      <c r="J302" s="17">
        <f t="shared" si="37"/>
        <v>3.05</v>
      </c>
      <c r="K302" s="21">
        <f t="shared" si="38"/>
        <v>0.23750000000000004</v>
      </c>
      <c r="L302" s="21">
        <f t="shared" si="39"/>
        <v>1.9779792527357291E-2</v>
      </c>
    </row>
    <row r="303" spans="1:12" x14ac:dyDescent="0.3">
      <c r="A303" s="55">
        <v>45697.605660300927</v>
      </c>
      <c r="B303" s="8">
        <v>30600</v>
      </c>
      <c r="C303" s="56">
        <f t="shared" si="32"/>
        <v>3948273129.0500002</v>
      </c>
      <c r="F303" s="19">
        <f t="shared" si="34"/>
        <v>1505.0130000114441</v>
      </c>
      <c r="G303" s="20">
        <f t="shared" si="35"/>
        <v>25.083550000190733</v>
      </c>
      <c r="H303" s="8">
        <f t="shared" si="33"/>
        <v>30600</v>
      </c>
      <c r="I303" s="21">
        <f t="shared" si="36"/>
        <v>0.76500000000000001</v>
      </c>
      <c r="J303" s="17">
        <f t="shared" si="37"/>
        <v>3.06</v>
      </c>
      <c r="K303" s="21">
        <f t="shared" si="38"/>
        <v>0.23499999999999999</v>
      </c>
      <c r="L303" s="21">
        <f t="shared" si="39"/>
        <v>1.9575500567753996E-2</v>
      </c>
    </row>
    <row r="304" spans="1:12" x14ac:dyDescent="0.3">
      <c r="A304" s="55">
        <v>45697.605718159721</v>
      </c>
      <c r="B304" s="8">
        <v>30700</v>
      </c>
      <c r="C304" s="56">
        <f t="shared" si="32"/>
        <v>3948273134.0489998</v>
      </c>
      <c r="F304" s="19">
        <f t="shared" si="34"/>
        <v>1510.0119996070862</v>
      </c>
      <c r="G304" s="20">
        <f t="shared" si="35"/>
        <v>25.166866660118103</v>
      </c>
      <c r="H304" s="8">
        <f t="shared" si="33"/>
        <v>30700</v>
      </c>
      <c r="I304" s="21">
        <f t="shared" si="36"/>
        <v>0.76749999999999996</v>
      </c>
      <c r="J304" s="17">
        <f t="shared" si="37"/>
        <v>3.07</v>
      </c>
      <c r="K304" s="21">
        <f t="shared" si="38"/>
        <v>0.23250000000000004</v>
      </c>
      <c r="L304" s="21">
        <f t="shared" si="39"/>
        <v>1.9371123433113431E-2</v>
      </c>
    </row>
    <row r="305" spans="1:12" x14ac:dyDescent="0.3">
      <c r="A305" s="55">
        <v>45697.605776064818</v>
      </c>
      <c r="B305" s="8">
        <v>30700</v>
      </c>
      <c r="C305" s="56">
        <f t="shared" si="32"/>
        <v>3948273139.0520005</v>
      </c>
      <c r="F305" s="19">
        <f t="shared" si="34"/>
        <v>1515.0150003433228</v>
      </c>
      <c r="G305" s="20">
        <f t="shared" si="35"/>
        <v>25.250250005722044</v>
      </c>
      <c r="H305" s="8">
        <f t="shared" si="33"/>
        <v>30700</v>
      </c>
      <c r="I305" s="21">
        <f t="shared" si="36"/>
        <v>0.76749999999999996</v>
      </c>
      <c r="J305" s="17">
        <f t="shared" si="37"/>
        <v>3.07</v>
      </c>
      <c r="K305" s="21">
        <f t="shared" si="38"/>
        <v>0.23250000000000004</v>
      </c>
      <c r="L305" s="21">
        <f t="shared" si="39"/>
        <v>1.938662785291639E-2</v>
      </c>
    </row>
    <row r="306" spans="1:12" x14ac:dyDescent="0.3">
      <c r="A306" s="55">
        <v>45697.605833900459</v>
      </c>
      <c r="B306" s="8">
        <v>30700</v>
      </c>
      <c r="C306" s="56">
        <f t="shared" si="32"/>
        <v>3948273144.0489998</v>
      </c>
      <c r="F306" s="19">
        <f t="shared" si="34"/>
        <v>1520.0119996070862</v>
      </c>
      <c r="G306" s="20">
        <f t="shared" si="35"/>
        <v>25.333533326784771</v>
      </c>
      <c r="H306" s="8">
        <f t="shared" si="33"/>
        <v>30700</v>
      </c>
      <c r="I306" s="21">
        <f t="shared" si="36"/>
        <v>0.76749999999999996</v>
      </c>
      <c r="J306" s="17">
        <f t="shared" si="37"/>
        <v>3.07</v>
      </c>
      <c r="K306" s="21">
        <f t="shared" si="38"/>
        <v>0.23250000000000004</v>
      </c>
      <c r="L306" s="21">
        <f t="shared" si="39"/>
        <v>1.936337214708389E-2</v>
      </c>
    </row>
    <row r="307" spans="1:12" x14ac:dyDescent="0.3">
      <c r="A307" s="55">
        <v>45697.605891921296</v>
      </c>
      <c r="B307" s="8">
        <v>30700</v>
      </c>
      <c r="C307" s="56">
        <f t="shared" si="32"/>
        <v>3948273149.0619998</v>
      </c>
      <c r="F307" s="19">
        <f t="shared" si="34"/>
        <v>1525.0249996185303</v>
      </c>
      <c r="G307" s="20">
        <f t="shared" si="35"/>
        <v>25.417083326975504</v>
      </c>
      <c r="H307" s="8">
        <f t="shared" si="33"/>
        <v>30700</v>
      </c>
      <c r="I307" s="21">
        <f t="shared" si="36"/>
        <v>0.76749999999999996</v>
      </c>
      <c r="J307" s="17">
        <f t="shared" si="37"/>
        <v>3.07</v>
      </c>
      <c r="K307" s="21">
        <f t="shared" si="38"/>
        <v>0.23250000000000004</v>
      </c>
      <c r="L307" s="21">
        <f t="shared" si="39"/>
        <v>1.9425375044345529E-2</v>
      </c>
    </row>
    <row r="308" spans="1:12" x14ac:dyDescent="0.3">
      <c r="A308" s="55">
        <v>45697.605949652774</v>
      </c>
      <c r="B308" s="8">
        <v>30700</v>
      </c>
      <c r="C308" s="56">
        <f t="shared" si="32"/>
        <v>3948273154.0499997</v>
      </c>
      <c r="F308" s="19">
        <f t="shared" si="34"/>
        <v>1530.0129995346069</v>
      </c>
      <c r="G308" s="20">
        <f t="shared" si="35"/>
        <v>25.500216658910116</v>
      </c>
      <c r="H308" s="8">
        <f t="shared" si="33"/>
        <v>30700</v>
      </c>
      <c r="I308" s="21">
        <f t="shared" si="36"/>
        <v>0.76749999999999996</v>
      </c>
      <c r="J308" s="17">
        <f t="shared" si="37"/>
        <v>3.07</v>
      </c>
      <c r="K308" s="21">
        <f t="shared" si="38"/>
        <v>0.23250000000000004</v>
      </c>
      <c r="L308" s="21">
        <f t="shared" si="39"/>
        <v>1.9328499674797172E-2</v>
      </c>
    </row>
    <row r="309" spans="1:12" x14ac:dyDescent="0.3">
      <c r="A309" s="55">
        <v>45697.606007638889</v>
      </c>
      <c r="B309" s="8">
        <v>30700</v>
      </c>
      <c r="C309" s="56">
        <f t="shared" si="32"/>
        <v>3948273159.0599999</v>
      </c>
      <c r="F309" s="19">
        <f t="shared" si="34"/>
        <v>1535.0229997634888</v>
      </c>
      <c r="G309" s="20">
        <f t="shared" si="35"/>
        <v>25.583716662724814</v>
      </c>
      <c r="H309" s="8">
        <f t="shared" si="33"/>
        <v>30700</v>
      </c>
      <c r="I309" s="21">
        <f t="shared" si="36"/>
        <v>0.76749999999999996</v>
      </c>
      <c r="J309" s="17">
        <f t="shared" si="37"/>
        <v>3.07</v>
      </c>
      <c r="K309" s="21">
        <f t="shared" si="38"/>
        <v>0.23250000000000004</v>
      </c>
      <c r="L309" s="21">
        <f t="shared" si="39"/>
        <v>1.941375088691745E-2</v>
      </c>
    </row>
    <row r="310" spans="1:12" x14ac:dyDescent="0.3">
      <c r="A310" s="55">
        <v>45697.606065462962</v>
      </c>
      <c r="B310" s="8">
        <v>30700</v>
      </c>
      <c r="C310" s="56">
        <f t="shared" si="32"/>
        <v>3948273164.0559998</v>
      </c>
      <c r="F310" s="19">
        <f t="shared" si="34"/>
        <v>1540.0189995765686</v>
      </c>
      <c r="G310" s="20">
        <f t="shared" si="35"/>
        <v>25.666983326276142</v>
      </c>
      <c r="H310" s="8">
        <f t="shared" si="33"/>
        <v>30700</v>
      </c>
      <c r="I310" s="21">
        <f t="shared" si="36"/>
        <v>0.76749999999999996</v>
      </c>
      <c r="J310" s="17">
        <f t="shared" si="37"/>
        <v>3.07</v>
      </c>
      <c r="K310" s="21">
        <f t="shared" si="38"/>
        <v>0.23250000000000004</v>
      </c>
      <c r="L310" s="21">
        <f t="shared" si="39"/>
        <v>1.93594992756837E-2</v>
      </c>
    </row>
    <row r="311" spans="1:12" x14ac:dyDescent="0.3">
      <c r="A311" s="55">
        <v>45697.60612329861</v>
      </c>
      <c r="B311" s="8">
        <v>30800</v>
      </c>
      <c r="C311" s="56">
        <f t="shared" si="32"/>
        <v>3948273169.053</v>
      </c>
      <c r="F311" s="19">
        <f t="shared" si="34"/>
        <v>1545.0159997940063</v>
      </c>
      <c r="G311" s="20">
        <f t="shared" si="35"/>
        <v>25.75026666323344</v>
      </c>
      <c r="H311" s="8">
        <f t="shared" si="33"/>
        <v>30800</v>
      </c>
      <c r="I311" s="21">
        <f t="shared" si="36"/>
        <v>0.77</v>
      </c>
      <c r="J311" s="17">
        <f t="shared" si="37"/>
        <v>3.08</v>
      </c>
      <c r="K311" s="21">
        <f t="shared" si="38"/>
        <v>0.22999999999999998</v>
      </c>
      <c r="L311" s="21">
        <f t="shared" si="39"/>
        <v>1.9155167500178399E-2</v>
      </c>
    </row>
    <row r="312" spans="1:12" x14ac:dyDescent="0.3">
      <c r="A312" s="55">
        <v>45697.606181284726</v>
      </c>
      <c r="B312" s="8">
        <v>30800</v>
      </c>
      <c r="C312" s="56">
        <f t="shared" si="32"/>
        <v>3948273174.0630002</v>
      </c>
      <c r="F312" s="19">
        <f t="shared" si="34"/>
        <v>1550.0260000228882</v>
      </c>
      <c r="G312" s="20">
        <f t="shared" si="35"/>
        <v>25.833766667048135</v>
      </c>
      <c r="H312" s="8">
        <f t="shared" si="33"/>
        <v>30800</v>
      </c>
      <c r="I312" s="21">
        <f t="shared" si="36"/>
        <v>0.77</v>
      </c>
      <c r="J312" s="17">
        <f t="shared" si="37"/>
        <v>3.08</v>
      </c>
      <c r="K312" s="21">
        <f t="shared" si="38"/>
        <v>0.22999999999999998</v>
      </c>
      <c r="L312" s="21">
        <f t="shared" si="39"/>
        <v>1.920500087737988E-2</v>
      </c>
    </row>
    <row r="313" spans="1:12" x14ac:dyDescent="0.3">
      <c r="A313" s="55">
        <v>45697.606239108798</v>
      </c>
      <c r="B313" s="8">
        <v>30900</v>
      </c>
      <c r="C313" s="56">
        <f t="shared" si="32"/>
        <v>3948273179.059</v>
      </c>
      <c r="F313" s="19">
        <f t="shared" si="34"/>
        <v>1555.021999835968</v>
      </c>
      <c r="G313" s="20">
        <f t="shared" si="35"/>
        <v>25.917033330599466</v>
      </c>
      <c r="H313" s="8">
        <f t="shared" si="33"/>
        <v>30900</v>
      </c>
      <c r="I313" s="21">
        <f t="shared" si="36"/>
        <v>0.77249999999999996</v>
      </c>
      <c r="J313" s="17">
        <f t="shared" si="37"/>
        <v>3.09</v>
      </c>
      <c r="K313" s="21">
        <f t="shared" si="38"/>
        <v>0.22750000000000004</v>
      </c>
      <c r="L313" s="21">
        <f t="shared" si="39"/>
        <v>1.8943165957927867E-2</v>
      </c>
    </row>
    <row r="314" spans="1:12" x14ac:dyDescent="0.3">
      <c r="A314" s="55">
        <v>45697.606297013888</v>
      </c>
      <c r="B314" s="8">
        <v>30800</v>
      </c>
      <c r="C314" s="56">
        <f t="shared" si="32"/>
        <v>3948273184.0619998</v>
      </c>
      <c r="F314" s="19">
        <f t="shared" si="34"/>
        <v>1560.0249996185303</v>
      </c>
      <c r="G314" s="20">
        <f t="shared" si="35"/>
        <v>26.000416660308836</v>
      </c>
      <c r="H314" s="8">
        <f t="shared" si="33"/>
        <v>30800</v>
      </c>
      <c r="I314" s="21">
        <f t="shared" si="36"/>
        <v>0.77</v>
      </c>
      <c r="J314" s="17">
        <f t="shared" si="37"/>
        <v>3.08</v>
      </c>
      <c r="K314" s="21">
        <f t="shared" si="38"/>
        <v>0.22999999999999998</v>
      </c>
      <c r="L314" s="21">
        <f t="shared" si="39"/>
        <v>1.9178165833155205E-2</v>
      </c>
    </row>
    <row r="315" spans="1:12" x14ac:dyDescent="0.3">
      <c r="A315" s="55">
        <v>45697.606354768519</v>
      </c>
      <c r="B315" s="8">
        <v>31000</v>
      </c>
      <c r="C315" s="56">
        <f t="shared" si="32"/>
        <v>3948273189.052</v>
      </c>
      <c r="F315" s="19">
        <f t="shared" si="34"/>
        <v>1565.0149998664856</v>
      </c>
      <c r="G315" s="20">
        <f t="shared" si="35"/>
        <v>26.083583331108095</v>
      </c>
      <c r="H315" s="8">
        <f t="shared" si="33"/>
        <v>31000</v>
      </c>
      <c r="I315" s="21">
        <f t="shared" si="36"/>
        <v>0.77500000000000002</v>
      </c>
      <c r="J315" s="17">
        <f t="shared" si="37"/>
        <v>3.1</v>
      </c>
      <c r="K315" s="21">
        <f t="shared" si="38"/>
        <v>0.22499999999999998</v>
      </c>
      <c r="L315" s="21">
        <f t="shared" si="39"/>
        <v>1.8712500929833096E-2</v>
      </c>
    </row>
    <row r="316" spans="1:12" x14ac:dyDescent="0.3">
      <c r="A316" s="55">
        <v>45697.606412615743</v>
      </c>
      <c r="B316" s="8">
        <v>30900</v>
      </c>
      <c r="C316" s="56">
        <f t="shared" si="32"/>
        <v>3948273194.0500002</v>
      </c>
      <c r="F316" s="19">
        <f t="shared" si="34"/>
        <v>1570.0130000114441</v>
      </c>
      <c r="G316" s="20">
        <f t="shared" si="35"/>
        <v>26.166883333524069</v>
      </c>
      <c r="H316" s="8">
        <f t="shared" si="33"/>
        <v>30900</v>
      </c>
      <c r="I316" s="21">
        <f t="shared" si="36"/>
        <v>0.77249999999999996</v>
      </c>
      <c r="J316" s="17">
        <f t="shared" si="37"/>
        <v>3.09</v>
      </c>
      <c r="K316" s="21">
        <f t="shared" si="38"/>
        <v>0.22750000000000004</v>
      </c>
      <c r="L316" s="21">
        <f t="shared" si="39"/>
        <v>1.8950750549634191E-2</v>
      </c>
    </row>
    <row r="317" spans="1:12" x14ac:dyDescent="0.3">
      <c r="A317" s="55">
        <v>45697.606470509258</v>
      </c>
      <c r="B317" s="8">
        <v>30700</v>
      </c>
      <c r="C317" s="56">
        <f t="shared" si="32"/>
        <v>3948273199.052</v>
      </c>
      <c r="F317" s="19">
        <f t="shared" si="34"/>
        <v>1575.0149998664856</v>
      </c>
      <c r="G317" s="20">
        <f t="shared" si="35"/>
        <v>26.250249997774759</v>
      </c>
      <c r="H317" s="8">
        <f t="shared" si="33"/>
        <v>30700</v>
      </c>
      <c r="I317" s="21">
        <f t="shared" si="36"/>
        <v>0.76749999999999996</v>
      </c>
      <c r="J317" s="17">
        <f t="shared" si="37"/>
        <v>3.07</v>
      </c>
      <c r="K317" s="21">
        <f t="shared" si="38"/>
        <v>0.23250000000000004</v>
      </c>
      <c r="L317" s="21">
        <f t="shared" si="39"/>
        <v>1.9382749438285392E-2</v>
      </c>
    </row>
    <row r="318" spans="1:12" x14ac:dyDescent="0.3">
      <c r="A318" s="55">
        <v>45697.606528495373</v>
      </c>
      <c r="B318" s="8">
        <v>30900</v>
      </c>
      <c r="C318" s="56">
        <f t="shared" si="32"/>
        <v>3948273204.0620003</v>
      </c>
      <c r="F318" s="19">
        <f t="shared" si="34"/>
        <v>1580.0250000953674</v>
      </c>
      <c r="G318" s="20">
        <f t="shared" si="35"/>
        <v>26.333750001589458</v>
      </c>
      <c r="H318" s="8">
        <f t="shared" si="33"/>
        <v>30900</v>
      </c>
      <c r="I318" s="21">
        <f t="shared" si="36"/>
        <v>0.77249999999999996</v>
      </c>
      <c r="J318" s="17">
        <f t="shared" si="37"/>
        <v>3.09</v>
      </c>
      <c r="K318" s="21">
        <f t="shared" si="38"/>
        <v>0.22750000000000004</v>
      </c>
      <c r="L318" s="21">
        <f t="shared" si="39"/>
        <v>1.8996250867843956E-2</v>
      </c>
    </row>
    <row r="319" spans="1:12" x14ac:dyDescent="0.3">
      <c r="A319" s="55">
        <v>45697.60658634259</v>
      </c>
      <c r="B319" s="8">
        <v>31000</v>
      </c>
      <c r="C319" s="56">
        <f t="shared" si="32"/>
        <v>3948273209.0599999</v>
      </c>
      <c r="F319" s="19">
        <f t="shared" si="34"/>
        <v>1585.0229997634888</v>
      </c>
      <c r="G319" s="20">
        <f t="shared" si="35"/>
        <v>26.417049996058147</v>
      </c>
      <c r="H319" s="8">
        <f t="shared" si="33"/>
        <v>31000</v>
      </c>
      <c r="I319" s="21">
        <f t="shared" si="36"/>
        <v>0.77500000000000002</v>
      </c>
      <c r="J319" s="17">
        <f t="shared" si="37"/>
        <v>3.1</v>
      </c>
      <c r="K319" s="21">
        <f t="shared" si="38"/>
        <v>0.22499999999999998</v>
      </c>
      <c r="L319" s="21">
        <f t="shared" si="39"/>
        <v>1.8742498755455014E-2</v>
      </c>
    </row>
    <row r="320" spans="1:12" x14ac:dyDescent="0.3">
      <c r="A320" s="55">
        <v>45697.606644097221</v>
      </c>
      <c r="B320" s="8">
        <v>31100</v>
      </c>
      <c r="C320" s="56">
        <f t="shared" si="32"/>
        <v>3948273214.0499997</v>
      </c>
      <c r="F320" s="19">
        <f t="shared" si="34"/>
        <v>1590.0129995346069</v>
      </c>
      <c r="G320" s="20">
        <f t="shared" si="35"/>
        <v>26.500216658910116</v>
      </c>
      <c r="H320" s="8">
        <f t="shared" si="33"/>
        <v>31100</v>
      </c>
      <c r="I320" s="21">
        <f t="shared" si="36"/>
        <v>0.77749999999999997</v>
      </c>
      <c r="J320" s="17">
        <f t="shared" si="37"/>
        <v>3.11</v>
      </c>
      <c r="K320" s="21">
        <f t="shared" si="38"/>
        <v>0.22250000000000003</v>
      </c>
      <c r="L320" s="21">
        <f t="shared" si="39"/>
        <v>1.8504582484563142E-2</v>
      </c>
    </row>
    <row r="321" spans="1:12" x14ac:dyDescent="0.3">
      <c r="A321" s="55">
        <v>45697.606702013887</v>
      </c>
      <c r="B321" s="8">
        <v>31000</v>
      </c>
      <c r="C321" s="56">
        <f t="shared" si="32"/>
        <v>3948273219.0539999</v>
      </c>
      <c r="F321" s="19">
        <f t="shared" si="34"/>
        <v>1595.0169997215271</v>
      </c>
      <c r="G321" s="20">
        <f t="shared" si="35"/>
        <v>26.583616662025452</v>
      </c>
      <c r="H321" s="8">
        <f t="shared" si="33"/>
        <v>31000</v>
      </c>
      <c r="I321" s="21">
        <f t="shared" si="36"/>
        <v>0.77500000000000002</v>
      </c>
      <c r="J321" s="17">
        <f t="shared" si="37"/>
        <v>3.1</v>
      </c>
      <c r="K321" s="21">
        <f t="shared" si="38"/>
        <v>0.22499999999999998</v>
      </c>
      <c r="L321" s="21">
        <f t="shared" si="39"/>
        <v>1.8765000700950728E-2</v>
      </c>
    </row>
    <row r="322" spans="1:12" x14ac:dyDescent="0.3">
      <c r="A322" s="55">
        <v>45697.606759930553</v>
      </c>
      <c r="B322" s="8">
        <v>31000</v>
      </c>
      <c r="C322" s="56">
        <f t="shared" ref="C322:C385" si="40">A322*86400</f>
        <v>3948273224.0579996</v>
      </c>
      <c r="F322" s="19">
        <f t="shared" si="34"/>
        <v>1600.0209994316101</v>
      </c>
      <c r="G322" s="20">
        <f t="shared" si="35"/>
        <v>26.667016657193503</v>
      </c>
      <c r="H322" s="8">
        <f t="shared" ref="H322:H385" si="41">B322</f>
        <v>31000</v>
      </c>
      <c r="I322" s="21">
        <f t="shared" si="36"/>
        <v>0.77500000000000002</v>
      </c>
      <c r="J322" s="17">
        <f t="shared" si="37"/>
        <v>3.1</v>
      </c>
      <c r="K322" s="21">
        <f t="shared" si="38"/>
        <v>0.22499999999999998</v>
      </c>
      <c r="L322" s="21">
        <f t="shared" si="39"/>
        <v>1.8764998912811491E-2</v>
      </c>
    </row>
    <row r="323" spans="1:12" x14ac:dyDescent="0.3">
      <c r="A323" s="55">
        <v>45697.606817719905</v>
      </c>
      <c r="B323" s="8">
        <v>31000</v>
      </c>
      <c r="C323" s="56">
        <f t="shared" si="40"/>
        <v>3948273229.0509996</v>
      </c>
      <c r="F323" s="19">
        <f t="shared" ref="F323:F386" si="42">C323-$C$2</f>
        <v>1605.0139994621277</v>
      </c>
      <c r="G323" s="20">
        <f t="shared" ref="G323:G386" si="43">F323/60</f>
        <v>26.750233324368796</v>
      </c>
      <c r="H323" s="8">
        <f t="shared" si="41"/>
        <v>31000</v>
      </c>
      <c r="I323" s="21">
        <f t="shared" ref="I323:I386" si="44">H323/$E$1</f>
        <v>0.77500000000000002</v>
      </c>
      <c r="J323" s="17">
        <f t="shared" ref="J323:J386" si="45">H323/10000</f>
        <v>3.1</v>
      </c>
      <c r="K323" s="21">
        <f t="shared" ref="K323:K386" si="46">1-I323</f>
        <v>0.22499999999999998</v>
      </c>
      <c r="L323" s="21">
        <f t="shared" si="39"/>
        <v>1.8723750114440916E-2</v>
      </c>
    </row>
    <row r="324" spans="1:12" x14ac:dyDescent="0.3">
      <c r="A324" s="55">
        <v>45697.606875613426</v>
      </c>
      <c r="B324" s="8">
        <v>31100</v>
      </c>
      <c r="C324" s="56">
        <f t="shared" si="40"/>
        <v>3948273234.053</v>
      </c>
      <c r="F324" s="19">
        <f t="shared" si="42"/>
        <v>1610.0159997940063</v>
      </c>
      <c r="G324" s="20">
        <f t="shared" si="43"/>
        <v>26.833599996566772</v>
      </c>
      <c r="H324" s="8">
        <f t="shared" si="41"/>
        <v>31100</v>
      </c>
      <c r="I324" s="21">
        <f t="shared" si="44"/>
        <v>0.77749999999999997</v>
      </c>
      <c r="J324" s="17">
        <f t="shared" si="45"/>
        <v>3.11</v>
      </c>
      <c r="K324" s="21">
        <f t="shared" si="46"/>
        <v>0.22250000000000003</v>
      </c>
      <c r="L324" s="21">
        <f t="shared" si="39"/>
        <v>1.8549084564049516E-2</v>
      </c>
    </row>
    <row r="325" spans="1:12" x14ac:dyDescent="0.3">
      <c r="A325" s="55">
        <v>45697.606933449075</v>
      </c>
      <c r="B325" s="8">
        <v>31100</v>
      </c>
      <c r="C325" s="56">
        <f t="shared" si="40"/>
        <v>3948273239.0500002</v>
      </c>
      <c r="F325" s="19">
        <f t="shared" si="42"/>
        <v>1615.0130000114441</v>
      </c>
      <c r="G325" s="20">
        <f t="shared" si="43"/>
        <v>26.916883333524069</v>
      </c>
      <c r="H325" s="8">
        <f t="shared" si="41"/>
        <v>31100</v>
      </c>
      <c r="I325" s="21">
        <f t="shared" si="44"/>
        <v>0.77749999999999997</v>
      </c>
      <c r="J325" s="17">
        <f t="shared" si="45"/>
        <v>3.11</v>
      </c>
      <c r="K325" s="21">
        <f t="shared" si="46"/>
        <v>0.22250000000000003</v>
      </c>
      <c r="L325" s="21">
        <f t="shared" ref="L325:L388" si="47">K325*(G325-G324)</f>
        <v>1.8530542472998672E-2</v>
      </c>
    </row>
    <row r="326" spans="1:12" x14ac:dyDescent="0.3">
      <c r="A326" s="55">
        <v>45697.60699148148</v>
      </c>
      <c r="B326" s="8">
        <v>31200</v>
      </c>
      <c r="C326" s="56">
        <f t="shared" si="40"/>
        <v>3948273244.0639997</v>
      </c>
      <c r="F326" s="19">
        <f t="shared" si="42"/>
        <v>1620.0269994735718</v>
      </c>
      <c r="G326" s="20">
        <f t="shared" si="43"/>
        <v>27.000449991226198</v>
      </c>
      <c r="H326" s="8">
        <f t="shared" si="41"/>
        <v>31200</v>
      </c>
      <c r="I326" s="21">
        <f t="shared" si="44"/>
        <v>0.78</v>
      </c>
      <c r="J326" s="17">
        <f t="shared" si="45"/>
        <v>3.12</v>
      </c>
      <c r="K326" s="21">
        <f t="shared" si="46"/>
        <v>0.21999999999999997</v>
      </c>
      <c r="L326" s="21">
        <f t="shared" si="47"/>
        <v>1.8384664694468283E-2</v>
      </c>
    </row>
    <row r="327" spans="1:12" x14ac:dyDescent="0.3">
      <c r="A327" s="55">
        <v>45697.607049351849</v>
      </c>
      <c r="B327" s="8">
        <v>31300</v>
      </c>
      <c r="C327" s="56">
        <f t="shared" si="40"/>
        <v>3948273249.0639997</v>
      </c>
      <c r="F327" s="19">
        <f t="shared" si="42"/>
        <v>1625.0269994735718</v>
      </c>
      <c r="G327" s="20">
        <f t="shared" si="43"/>
        <v>27.08378332455953</v>
      </c>
      <c r="H327" s="8">
        <f t="shared" si="41"/>
        <v>31300</v>
      </c>
      <c r="I327" s="21">
        <f t="shared" si="44"/>
        <v>0.78249999999999997</v>
      </c>
      <c r="J327" s="17">
        <f t="shared" si="45"/>
        <v>3.13</v>
      </c>
      <c r="K327" s="21">
        <f t="shared" si="46"/>
        <v>0.21750000000000003</v>
      </c>
      <c r="L327" s="21">
        <f t="shared" si="47"/>
        <v>1.8124999999999745E-2</v>
      </c>
    </row>
    <row r="328" spans="1:12" x14ac:dyDescent="0.3">
      <c r="A328" s="55">
        <v>45697.607107175929</v>
      </c>
      <c r="B328" s="8">
        <v>31200</v>
      </c>
      <c r="C328" s="56">
        <f t="shared" si="40"/>
        <v>3948273254.0600004</v>
      </c>
      <c r="F328" s="19">
        <f t="shared" si="42"/>
        <v>1630.0230002403259</v>
      </c>
      <c r="G328" s="20">
        <f t="shared" si="43"/>
        <v>27.167050004005432</v>
      </c>
      <c r="H328" s="8">
        <f t="shared" si="41"/>
        <v>31200</v>
      </c>
      <c r="I328" s="21">
        <f t="shared" si="44"/>
        <v>0.78</v>
      </c>
      <c r="J328" s="17">
        <f t="shared" si="45"/>
        <v>3.12</v>
      </c>
      <c r="K328" s="21">
        <f t="shared" si="46"/>
        <v>0.21999999999999997</v>
      </c>
      <c r="L328" s="21">
        <f t="shared" si="47"/>
        <v>1.8318669478098498E-2</v>
      </c>
    </row>
    <row r="329" spans="1:12" x14ac:dyDescent="0.3">
      <c r="A329" s="55">
        <v>45697.607165046298</v>
      </c>
      <c r="B329" s="8">
        <v>31300</v>
      </c>
      <c r="C329" s="56">
        <f t="shared" si="40"/>
        <v>3948273259.0599999</v>
      </c>
      <c r="F329" s="19">
        <f t="shared" si="42"/>
        <v>1635.0229997634888</v>
      </c>
      <c r="G329" s="20">
        <f t="shared" si="43"/>
        <v>27.250383329391479</v>
      </c>
      <c r="H329" s="8">
        <f t="shared" si="41"/>
        <v>31300</v>
      </c>
      <c r="I329" s="21">
        <f t="shared" si="44"/>
        <v>0.78249999999999997</v>
      </c>
      <c r="J329" s="17">
        <f t="shared" si="45"/>
        <v>3.13</v>
      </c>
      <c r="K329" s="21">
        <f t="shared" si="46"/>
        <v>0.21750000000000003</v>
      </c>
      <c r="L329" s="21">
        <f t="shared" si="47"/>
        <v>1.8124998271465149E-2</v>
      </c>
    </row>
    <row r="330" spans="1:12" x14ac:dyDescent="0.3">
      <c r="A330" s="55">
        <v>45697.607222847226</v>
      </c>
      <c r="B330" s="8">
        <v>31200</v>
      </c>
      <c r="C330" s="56">
        <f t="shared" si="40"/>
        <v>3948273264.0540004</v>
      </c>
      <c r="F330" s="19">
        <f t="shared" si="42"/>
        <v>1640.0170001983643</v>
      </c>
      <c r="G330" s="20">
        <f t="shared" si="43"/>
        <v>27.333616669972738</v>
      </c>
      <c r="H330" s="8">
        <f t="shared" si="41"/>
        <v>31200</v>
      </c>
      <c r="I330" s="21">
        <f t="shared" si="44"/>
        <v>0.78</v>
      </c>
      <c r="J330" s="17">
        <f t="shared" si="45"/>
        <v>3.12</v>
      </c>
      <c r="K330" s="21">
        <f t="shared" si="46"/>
        <v>0.21999999999999997</v>
      </c>
      <c r="L330" s="21">
        <f t="shared" si="47"/>
        <v>1.8311334927876996E-2</v>
      </c>
    </row>
    <row r="331" spans="1:12" x14ac:dyDescent="0.3">
      <c r="A331" s="55">
        <v>45697.607280787037</v>
      </c>
      <c r="B331" s="8">
        <v>31300</v>
      </c>
      <c r="C331" s="56">
        <f t="shared" si="40"/>
        <v>3948273269.0599999</v>
      </c>
      <c r="F331" s="19">
        <f t="shared" si="42"/>
        <v>1645.0229997634888</v>
      </c>
      <c r="G331" s="20">
        <f t="shared" si="43"/>
        <v>27.417049996058147</v>
      </c>
      <c r="H331" s="8">
        <f t="shared" si="41"/>
        <v>31300</v>
      </c>
      <c r="I331" s="21">
        <f t="shared" si="44"/>
        <v>0.78249999999999997</v>
      </c>
      <c r="J331" s="17">
        <f t="shared" si="45"/>
        <v>3.13</v>
      </c>
      <c r="K331" s="21">
        <f t="shared" si="46"/>
        <v>0.21750000000000003</v>
      </c>
      <c r="L331" s="21">
        <f t="shared" si="47"/>
        <v>1.8146748423576407E-2</v>
      </c>
    </row>
    <row r="332" spans="1:12" x14ac:dyDescent="0.3">
      <c r="A332" s="55">
        <v>45697.607338541668</v>
      </c>
      <c r="B332" s="8">
        <v>31300</v>
      </c>
      <c r="C332" s="56">
        <f t="shared" si="40"/>
        <v>3948273274.0500002</v>
      </c>
      <c r="F332" s="19">
        <f t="shared" si="42"/>
        <v>1650.0130000114441</v>
      </c>
      <c r="G332" s="20">
        <f t="shared" si="43"/>
        <v>27.500216666857401</v>
      </c>
      <c r="H332" s="8">
        <f t="shared" si="41"/>
        <v>31300</v>
      </c>
      <c r="I332" s="21">
        <f t="shared" si="44"/>
        <v>0.78249999999999997</v>
      </c>
      <c r="J332" s="17">
        <f t="shared" si="45"/>
        <v>3.13</v>
      </c>
      <c r="K332" s="21">
        <f t="shared" si="46"/>
        <v>0.21750000000000003</v>
      </c>
      <c r="L332" s="21">
        <f t="shared" si="47"/>
        <v>1.808875089883789E-2</v>
      </c>
    </row>
    <row r="333" spans="1:12" x14ac:dyDescent="0.3">
      <c r="A333" s="55">
        <v>45697.607396562496</v>
      </c>
      <c r="B333" s="8">
        <v>31200</v>
      </c>
      <c r="C333" s="56">
        <f t="shared" si="40"/>
        <v>3948273279.0629997</v>
      </c>
      <c r="F333" s="19">
        <f t="shared" si="42"/>
        <v>1655.025999546051</v>
      </c>
      <c r="G333" s="20">
        <f t="shared" si="43"/>
        <v>27.583766659100849</v>
      </c>
      <c r="H333" s="8">
        <f t="shared" si="41"/>
        <v>31200</v>
      </c>
      <c r="I333" s="21">
        <f t="shared" si="44"/>
        <v>0.78</v>
      </c>
      <c r="J333" s="17">
        <f t="shared" si="45"/>
        <v>3.12</v>
      </c>
      <c r="K333" s="21">
        <f t="shared" si="46"/>
        <v>0.21999999999999997</v>
      </c>
      <c r="L333" s="21">
        <f t="shared" si="47"/>
        <v>1.8380998293558545E-2</v>
      </c>
    </row>
    <row r="334" spans="1:12" x14ac:dyDescent="0.3">
      <c r="A334" s="55">
        <v>45697.607454328703</v>
      </c>
      <c r="B334" s="8">
        <v>31300</v>
      </c>
      <c r="C334" s="56">
        <f t="shared" si="40"/>
        <v>3948273284.0539999</v>
      </c>
      <c r="F334" s="19">
        <f t="shared" si="42"/>
        <v>1660.0169997215271</v>
      </c>
      <c r="G334" s="20">
        <f t="shared" si="43"/>
        <v>27.666949995358785</v>
      </c>
      <c r="H334" s="8">
        <f t="shared" si="41"/>
        <v>31300</v>
      </c>
      <c r="I334" s="21">
        <f t="shared" si="44"/>
        <v>0.78249999999999997</v>
      </c>
      <c r="J334" s="17">
        <f t="shared" si="45"/>
        <v>3.13</v>
      </c>
      <c r="K334" s="21">
        <f t="shared" si="46"/>
        <v>0.21750000000000003</v>
      </c>
      <c r="L334" s="21">
        <f t="shared" si="47"/>
        <v>1.8092375636100926E-2</v>
      </c>
    </row>
    <row r="335" spans="1:12" x14ac:dyDescent="0.3">
      <c r="A335" s="55">
        <v>45697.607512233793</v>
      </c>
      <c r="B335" s="8">
        <v>31300</v>
      </c>
      <c r="C335" s="56">
        <f t="shared" si="40"/>
        <v>3948273289.0569997</v>
      </c>
      <c r="F335" s="19">
        <f t="shared" si="42"/>
        <v>1665.0199995040894</v>
      </c>
      <c r="G335" s="20">
        <f t="shared" si="43"/>
        <v>27.750333325068155</v>
      </c>
      <c r="H335" s="8">
        <f t="shared" si="41"/>
        <v>31300</v>
      </c>
      <c r="I335" s="21">
        <f t="shared" si="44"/>
        <v>0.78249999999999997</v>
      </c>
      <c r="J335" s="17">
        <f t="shared" si="45"/>
        <v>3.13</v>
      </c>
      <c r="K335" s="21">
        <f t="shared" si="46"/>
        <v>0.21750000000000003</v>
      </c>
      <c r="L335" s="21">
        <f t="shared" si="47"/>
        <v>1.8135874211788076E-2</v>
      </c>
    </row>
    <row r="336" spans="1:12" x14ac:dyDescent="0.3">
      <c r="A336" s="55">
        <v>45697.60757015046</v>
      </c>
      <c r="B336" s="8">
        <v>31200</v>
      </c>
      <c r="C336" s="56">
        <f t="shared" si="40"/>
        <v>3948273294.0609999</v>
      </c>
      <c r="F336" s="19">
        <f t="shared" si="42"/>
        <v>1670.0239996910095</v>
      </c>
      <c r="G336" s="20">
        <f t="shared" si="43"/>
        <v>27.833733328183492</v>
      </c>
      <c r="H336" s="8">
        <f t="shared" si="41"/>
        <v>31200</v>
      </c>
      <c r="I336" s="21">
        <f t="shared" si="44"/>
        <v>0.78</v>
      </c>
      <c r="J336" s="17">
        <f t="shared" si="45"/>
        <v>3.12</v>
      </c>
      <c r="K336" s="21">
        <f t="shared" si="46"/>
        <v>0.21999999999999997</v>
      </c>
      <c r="L336" s="21">
        <f t="shared" si="47"/>
        <v>1.8348000685374045E-2</v>
      </c>
    </row>
    <row r="337" spans="1:12" x14ac:dyDescent="0.3">
      <c r="A337" s="55">
        <v>45697.60762800926</v>
      </c>
      <c r="B337" s="8">
        <v>31200</v>
      </c>
      <c r="C337" s="56">
        <f t="shared" si="40"/>
        <v>3948273299.0599999</v>
      </c>
      <c r="F337" s="19">
        <f t="shared" si="42"/>
        <v>1675.0229997634888</v>
      </c>
      <c r="G337" s="20">
        <f t="shared" si="43"/>
        <v>27.917049996058147</v>
      </c>
      <c r="H337" s="8">
        <f t="shared" si="41"/>
        <v>31200</v>
      </c>
      <c r="I337" s="21">
        <f t="shared" si="44"/>
        <v>0.78</v>
      </c>
      <c r="J337" s="17">
        <f t="shared" si="45"/>
        <v>3.12</v>
      </c>
      <c r="K337" s="21">
        <f t="shared" si="46"/>
        <v>0.21999999999999997</v>
      </c>
      <c r="L337" s="21">
        <f t="shared" si="47"/>
        <v>1.8329666932424115E-2</v>
      </c>
    </row>
    <row r="338" spans="1:12" x14ac:dyDescent="0.3">
      <c r="A338" s="55">
        <v>45697.60768577546</v>
      </c>
      <c r="B338" s="8">
        <v>31300</v>
      </c>
      <c r="C338" s="56">
        <f t="shared" si="40"/>
        <v>3948273304.0509996</v>
      </c>
      <c r="F338" s="19">
        <f t="shared" si="42"/>
        <v>1680.0139994621277</v>
      </c>
      <c r="G338" s="20">
        <f t="shared" si="43"/>
        <v>28.000233324368796</v>
      </c>
      <c r="H338" s="8">
        <f t="shared" si="41"/>
        <v>31300</v>
      </c>
      <c r="I338" s="21">
        <f t="shared" si="44"/>
        <v>0.78249999999999997</v>
      </c>
      <c r="J338" s="17">
        <f t="shared" si="45"/>
        <v>3.13</v>
      </c>
      <c r="K338" s="21">
        <f t="shared" si="46"/>
        <v>0.21750000000000003</v>
      </c>
      <c r="L338" s="21">
        <f t="shared" si="47"/>
        <v>1.809237390756633E-2</v>
      </c>
    </row>
    <row r="339" spans="1:12" x14ac:dyDescent="0.3">
      <c r="A339" s="55">
        <v>45697.607743703702</v>
      </c>
      <c r="B339" s="8">
        <v>31300</v>
      </c>
      <c r="C339" s="56">
        <f t="shared" si="40"/>
        <v>3948273309.0559998</v>
      </c>
      <c r="F339" s="19">
        <f t="shared" si="42"/>
        <v>1685.0189995765686</v>
      </c>
      <c r="G339" s="20">
        <f t="shared" si="43"/>
        <v>28.08364999294281</v>
      </c>
      <c r="H339" s="8">
        <f t="shared" si="41"/>
        <v>31300</v>
      </c>
      <c r="I339" s="21">
        <f t="shared" si="44"/>
        <v>0.78249999999999997</v>
      </c>
      <c r="J339" s="17">
        <f t="shared" si="45"/>
        <v>3.13</v>
      </c>
      <c r="K339" s="21">
        <f t="shared" si="46"/>
        <v>0.21750000000000003</v>
      </c>
      <c r="L339" s="21">
        <f t="shared" si="47"/>
        <v>1.8143125414847968E-2</v>
      </c>
    </row>
    <row r="340" spans="1:12" x14ac:dyDescent="0.3">
      <c r="A340" s="55">
        <v>45697.607801666665</v>
      </c>
      <c r="B340" s="8">
        <v>31400</v>
      </c>
      <c r="C340" s="56">
        <f t="shared" si="40"/>
        <v>3948273314.0639997</v>
      </c>
      <c r="F340" s="19">
        <f t="shared" si="42"/>
        <v>1690.0269994735718</v>
      </c>
      <c r="G340" s="20">
        <f t="shared" si="43"/>
        <v>28.167116657892862</v>
      </c>
      <c r="H340" s="8">
        <f t="shared" si="41"/>
        <v>31400</v>
      </c>
      <c r="I340" s="21">
        <f t="shared" si="44"/>
        <v>0.78500000000000003</v>
      </c>
      <c r="J340" s="17">
        <f t="shared" si="45"/>
        <v>3.14</v>
      </c>
      <c r="K340" s="21">
        <f t="shared" si="46"/>
        <v>0.21499999999999997</v>
      </c>
      <c r="L340" s="21">
        <f t="shared" si="47"/>
        <v>1.7945332964261165E-2</v>
      </c>
    </row>
    <row r="341" spans="1:12" x14ac:dyDescent="0.3">
      <c r="A341" s="55">
        <v>45697.607859479169</v>
      </c>
      <c r="B341" s="8">
        <v>31500</v>
      </c>
      <c r="C341" s="56">
        <f t="shared" si="40"/>
        <v>3948273319.059</v>
      </c>
      <c r="F341" s="19">
        <f t="shared" si="42"/>
        <v>1695.021999835968</v>
      </c>
      <c r="G341" s="20">
        <f t="shared" si="43"/>
        <v>28.250366663932802</v>
      </c>
      <c r="H341" s="8">
        <f t="shared" si="41"/>
        <v>31500</v>
      </c>
      <c r="I341" s="21">
        <f t="shared" si="44"/>
        <v>0.78749999999999998</v>
      </c>
      <c r="J341" s="17">
        <f t="shared" si="45"/>
        <v>3.15</v>
      </c>
      <c r="K341" s="21">
        <f t="shared" si="46"/>
        <v>0.21250000000000002</v>
      </c>
      <c r="L341" s="21">
        <f t="shared" si="47"/>
        <v>1.769062628348719E-2</v>
      </c>
    </row>
    <row r="342" spans="1:12" x14ac:dyDescent="0.3">
      <c r="A342" s="55">
        <v>45697.607917361114</v>
      </c>
      <c r="B342" s="8">
        <v>31500</v>
      </c>
      <c r="C342" s="56">
        <f t="shared" si="40"/>
        <v>3948273324.0600004</v>
      </c>
      <c r="F342" s="19">
        <f t="shared" si="42"/>
        <v>1700.0230002403259</v>
      </c>
      <c r="G342" s="20">
        <f t="shared" si="43"/>
        <v>28.3337166706721</v>
      </c>
      <c r="H342" s="8">
        <f t="shared" si="41"/>
        <v>31500</v>
      </c>
      <c r="I342" s="21">
        <f t="shared" si="44"/>
        <v>0.78749999999999998</v>
      </c>
      <c r="J342" s="17">
        <f t="shared" si="45"/>
        <v>3.15</v>
      </c>
      <c r="K342" s="21">
        <f t="shared" si="46"/>
        <v>0.21250000000000002</v>
      </c>
      <c r="L342" s="21">
        <f t="shared" si="47"/>
        <v>1.7711876432100884E-2</v>
      </c>
    </row>
    <row r="343" spans="1:12" x14ac:dyDescent="0.3">
      <c r="A343" s="55">
        <v>45697.607975219908</v>
      </c>
      <c r="B343" s="8">
        <v>31500</v>
      </c>
      <c r="C343" s="56">
        <f t="shared" si="40"/>
        <v>3948273329.059</v>
      </c>
      <c r="F343" s="19">
        <f t="shared" si="42"/>
        <v>1705.021999835968</v>
      </c>
      <c r="G343" s="20">
        <f t="shared" si="43"/>
        <v>28.417033330599466</v>
      </c>
      <c r="H343" s="8">
        <f t="shared" si="41"/>
        <v>31500</v>
      </c>
      <c r="I343" s="21">
        <f t="shared" si="44"/>
        <v>0.78749999999999998</v>
      </c>
      <c r="J343" s="17">
        <f t="shared" si="45"/>
        <v>3.15</v>
      </c>
      <c r="K343" s="21">
        <f t="shared" si="46"/>
        <v>0.21250000000000002</v>
      </c>
      <c r="L343" s="21">
        <f t="shared" si="47"/>
        <v>1.7704790234565285E-2</v>
      </c>
    </row>
    <row r="344" spans="1:12" x14ac:dyDescent="0.3">
      <c r="A344" s="55">
        <v>45697.608033067132</v>
      </c>
      <c r="B344" s="8">
        <v>31600</v>
      </c>
      <c r="C344" s="56">
        <f t="shared" si="40"/>
        <v>3948273334.0570002</v>
      </c>
      <c r="F344" s="19">
        <f t="shared" si="42"/>
        <v>1710.0199999809265</v>
      </c>
      <c r="G344" s="20">
        <f t="shared" si="43"/>
        <v>28.50033333301544</v>
      </c>
      <c r="H344" s="8">
        <f t="shared" si="41"/>
        <v>31600</v>
      </c>
      <c r="I344" s="21">
        <f t="shared" si="44"/>
        <v>0.79</v>
      </c>
      <c r="J344" s="17">
        <f t="shared" si="45"/>
        <v>3.16</v>
      </c>
      <c r="K344" s="21">
        <f t="shared" si="46"/>
        <v>0.20999999999999996</v>
      </c>
      <c r="L344" s="21">
        <f t="shared" si="47"/>
        <v>1.7493000507354636E-2</v>
      </c>
    </row>
    <row r="345" spans="1:12" x14ac:dyDescent="0.3">
      <c r="A345" s="55">
        <v>45697.608090856484</v>
      </c>
      <c r="B345" s="8">
        <v>31500</v>
      </c>
      <c r="C345" s="56">
        <f t="shared" si="40"/>
        <v>3948273339.0500002</v>
      </c>
      <c r="F345" s="19">
        <f t="shared" si="42"/>
        <v>1715.0130000114441</v>
      </c>
      <c r="G345" s="20">
        <f t="shared" si="43"/>
        <v>28.583550000190733</v>
      </c>
      <c r="H345" s="8">
        <f t="shared" si="41"/>
        <v>31500</v>
      </c>
      <c r="I345" s="21">
        <f t="shared" si="44"/>
        <v>0.78749999999999998</v>
      </c>
      <c r="J345" s="17">
        <f t="shared" si="45"/>
        <v>3.15</v>
      </c>
      <c r="K345" s="21">
        <f t="shared" si="46"/>
        <v>0.21250000000000002</v>
      </c>
      <c r="L345" s="21">
        <f t="shared" si="47"/>
        <v>1.7683541774749758E-2</v>
      </c>
    </row>
    <row r="346" spans="1:12" x14ac:dyDescent="0.3">
      <c r="A346" s="55">
        <v>45697.608148761574</v>
      </c>
      <c r="B346" s="8">
        <v>31400</v>
      </c>
      <c r="C346" s="56">
        <f t="shared" si="40"/>
        <v>3948273344.053</v>
      </c>
      <c r="F346" s="19">
        <f t="shared" si="42"/>
        <v>1720.0159997940063</v>
      </c>
      <c r="G346" s="20">
        <f t="shared" si="43"/>
        <v>28.666933329900107</v>
      </c>
      <c r="H346" s="8">
        <f t="shared" si="41"/>
        <v>31400</v>
      </c>
      <c r="I346" s="21">
        <f t="shared" si="44"/>
        <v>0.78500000000000003</v>
      </c>
      <c r="J346" s="17">
        <f t="shared" si="45"/>
        <v>3.14</v>
      </c>
      <c r="K346" s="21">
        <f t="shared" si="46"/>
        <v>0.21499999999999997</v>
      </c>
      <c r="L346" s="21">
        <f t="shared" si="47"/>
        <v>1.792741588751541E-2</v>
      </c>
    </row>
    <row r="347" spans="1:12" x14ac:dyDescent="0.3">
      <c r="A347" s="55">
        <v>45697.608206597222</v>
      </c>
      <c r="B347" s="8">
        <v>31500</v>
      </c>
      <c r="C347" s="56">
        <f t="shared" si="40"/>
        <v>3948273349.0500002</v>
      </c>
      <c r="F347" s="19">
        <f t="shared" si="42"/>
        <v>1725.0130000114441</v>
      </c>
      <c r="G347" s="20">
        <f t="shared" si="43"/>
        <v>28.750216666857401</v>
      </c>
      <c r="H347" s="8">
        <f t="shared" si="41"/>
        <v>31500</v>
      </c>
      <c r="I347" s="21">
        <f t="shared" si="44"/>
        <v>0.78749999999999998</v>
      </c>
      <c r="J347" s="17">
        <f t="shared" si="45"/>
        <v>3.15</v>
      </c>
      <c r="K347" s="21">
        <f t="shared" si="46"/>
        <v>0.21250000000000002</v>
      </c>
      <c r="L347" s="21">
        <f t="shared" si="47"/>
        <v>1.7697709103424945E-2</v>
      </c>
    </row>
    <row r="348" spans="1:12" x14ac:dyDescent="0.3">
      <c r="A348" s="55">
        <v>45697.608264525465</v>
      </c>
      <c r="B348" s="8">
        <v>31600</v>
      </c>
      <c r="C348" s="56">
        <f t="shared" si="40"/>
        <v>3948273354.0550003</v>
      </c>
      <c r="F348" s="19">
        <f t="shared" si="42"/>
        <v>1730.018000125885</v>
      </c>
      <c r="G348" s="20">
        <f t="shared" si="43"/>
        <v>28.833633335431418</v>
      </c>
      <c r="H348" s="8">
        <f t="shared" si="41"/>
        <v>31600</v>
      </c>
      <c r="I348" s="21">
        <f t="shared" si="44"/>
        <v>0.79</v>
      </c>
      <c r="J348" s="17">
        <f t="shared" si="45"/>
        <v>3.16</v>
      </c>
      <c r="K348" s="21">
        <f t="shared" si="46"/>
        <v>0.20999999999999996</v>
      </c>
      <c r="L348" s="21">
        <f t="shared" si="47"/>
        <v>1.7517500400543607E-2</v>
      </c>
    </row>
    <row r="349" spans="1:12" x14ac:dyDescent="0.3">
      <c r="A349" s="55">
        <v>45697.608322476852</v>
      </c>
      <c r="B349" s="8">
        <v>31600</v>
      </c>
      <c r="C349" s="56">
        <f t="shared" si="40"/>
        <v>3948273359.0619998</v>
      </c>
      <c r="F349" s="19">
        <f t="shared" si="42"/>
        <v>1735.0249996185303</v>
      </c>
      <c r="G349" s="20">
        <f t="shared" si="43"/>
        <v>28.917083326975504</v>
      </c>
      <c r="H349" s="8">
        <f t="shared" si="41"/>
        <v>31600</v>
      </c>
      <c r="I349" s="21">
        <f t="shared" si="44"/>
        <v>0.79</v>
      </c>
      <c r="J349" s="17">
        <f t="shared" si="45"/>
        <v>3.16</v>
      </c>
      <c r="K349" s="21">
        <f t="shared" si="46"/>
        <v>0.20999999999999996</v>
      </c>
      <c r="L349" s="21">
        <f t="shared" si="47"/>
        <v>1.7524498224258021E-2</v>
      </c>
    </row>
    <row r="350" spans="1:12" x14ac:dyDescent="0.3">
      <c r="A350" s="55">
        <v>45697.608380324076</v>
      </c>
      <c r="B350" s="8">
        <v>31500</v>
      </c>
      <c r="C350" s="56">
        <f t="shared" si="40"/>
        <v>3948273364.0600004</v>
      </c>
      <c r="F350" s="19">
        <f t="shared" si="42"/>
        <v>1740.0230002403259</v>
      </c>
      <c r="G350" s="20">
        <f t="shared" si="43"/>
        <v>29.000383337338764</v>
      </c>
      <c r="H350" s="8">
        <f t="shared" si="41"/>
        <v>31500</v>
      </c>
      <c r="I350" s="21">
        <f t="shared" si="44"/>
        <v>0.78749999999999998</v>
      </c>
      <c r="J350" s="17">
        <f t="shared" si="45"/>
        <v>3.15</v>
      </c>
      <c r="K350" s="21">
        <f t="shared" si="46"/>
        <v>0.21250000000000002</v>
      </c>
      <c r="L350" s="21">
        <f t="shared" si="47"/>
        <v>1.7701252202192742E-2</v>
      </c>
    </row>
    <row r="351" spans="1:12" x14ac:dyDescent="0.3">
      <c r="A351" s="55">
        <v>45697.608438171294</v>
      </c>
      <c r="B351" s="8">
        <v>31600</v>
      </c>
      <c r="C351" s="56">
        <f t="shared" si="40"/>
        <v>3948273369.0579996</v>
      </c>
      <c r="F351" s="19">
        <f t="shared" si="42"/>
        <v>1745.0209994316101</v>
      </c>
      <c r="G351" s="20">
        <f t="shared" si="43"/>
        <v>29.083683323860168</v>
      </c>
      <c r="H351" s="8">
        <f t="shared" si="41"/>
        <v>31600</v>
      </c>
      <c r="I351" s="21">
        <f t="shared" si="44"/>
        <v>0.79</v>
      </c>
      <c r="J351" s="17">
        <f t="shared" si="45"/>
        <v>3.16</v>
      </c>
      <c r="K351" s="21">
        <f t="shared" si="46"/>
        <v>0.20999999999999996</v>
      </c>
      <c r="L351" s="21">
        <f t="shared" si="47"/>
        <v>1.7492997169494727E-2</v>
      </c>
    </row>
    <row r="352" spans="1:12" x14ac:dyDescent="0.3">
      <c r="A352" s="55">
        <v>45697.608496053239</v>
      </c>
      <c r="B352" s="8">
        <v>31700</v>
      </c>
      <c r="C352" s="56">
        <f t="shared" si="40"/>
        <v>3948273374.059</v>
      </c>
      <c r="F352" s="19">
        <f t="shared" si="42"/>
        <v>1750.021999835968</v>
      </c>
      <c r="G352" s="20">
        <f t="shared" si="43"/>
        <v>29.167033330599466</v>
      </c>
      <c r="H352" s="8">
        <f t="shared" si="41"/>
        <v>31700</v>
      </c>
      <c r="I352" s="21">
        <f t="shared" si="44"/>
        <v>0.79249999999999998</v>
      </c>
      <c r="J352" s="17">
        <f t="shared" si="45"/>
        <v>3.17</v>
      </c>
      <c r="K352" s="21">
        <f t="shared" si="46"/>
        <v>0.20750000000000002</v>
      </c>
      <c r="L352" s="21">
        <f t="shared" si="47"/>
        <v>1.729512639840439E-2</v>
      </c>
    </row>
    <row r="353" spans="1:12" x14ac:dyDescent="0.3">
      <c r="A353" s="55">
        <v>45697.608553981481</v>
      </c>
      <c r="B353" s="8">
        <v>31700</v>
      </c>
      <c r="C353" s="56">
        <f t="shared" si="40"/>
        <v>3948273379.0640001</v>
      </c>
      <c r="F353" s="19">
        <f t="shared" si="42"/>
        <v>1755.0269999504089</v>
      </c>
      <c r="G353" s="20">
        <f t="shared" si="43"/>
        <v>29.250449999173483</v>
      </c>
      <c r="H353" s="8">
        <f t="shared" si="41"/>
        <v>31700</v>
      </c>
      <c r="I353" s="21">
        <f t="shared" si="44"/>
        <v>0.79249999999999998</v>
      </c>
      <c r="J353" s="17">
        <f t="shared" si="45"/>
        <v>3.17</v>
      </c>
      <c r="K353" s="21">
        <f t="shared" si="46"/>
        <v>0.20750000000000002</v>
      </c>
      <c r="L353" s="21">
        <f t="shared" si="47"/>
        <v>1.7308958729108568E-2</v>
      </c>
    </row>
    <row r="354" spans="1:12" x14ac:dyDescent="0.3">
      <c r="A354" s="55">
        <v>45697.608611689815</v>
      </c>
      <c r="B354" s="8">
        <v>31800</v>
      </c>
      <c r="C354" s="56">
        <f t="shared" si="40"/>
        <v>3948273384.0500002</v>
      </c>
      <c r="F354" s="19">
        <f t="shared" si="42"/>
        <v>1760.0130000114441</v>
      </c>
      <c r="G354" s="20">
        <f t="shared" si="43"/>
        <v>29.333550000190733</v>
      </c>
      <c r="H354" s="8">
        <f t="shared" si="41"/>
        <v>31800</v>
      </c>
      <c r="I354" s="21">
        <f t="shared" si="44"/>
        <v>0.79500000000000004</v>
      </c>
      <c r="J354" s="17">
        <f t="shared" si="45"/>
        <v>3.18</v>
      </c>
      <c r="K354" s="21">
        <f t="shared" si="46"/>
        <v>0.20499999999999996</v>
      </c>
      <c r="L354" s="21">
        <f t="shared" si="47"/>
        <v>1.7035500208536294E-2</v>
      </c>
    </row>
    <row r="355" spans="1:12" x14ac:dyDescent="0.3">
      <c r="A355" s="55">
        <v>45697.608669710651</v>
      </c>
      <c r="B355" s="8">
        <v>31700</v>
      </c>
      <c r="C355" s="56">
        <f t="shared" si="40"/>
        <v>3948273389.0630002</v>
      </c>
      <c r="F355" s="19">
        <f t="shared" si="42"/>
        <v>1765.0260000228882</v>
      </c>
      <c r="G355" s="20">
        <f t="shared" si="43"/>
        <v>29.41710000038147</v>
      </c>
      <c r="H355" s="8">
        <f t="shared" si="41"/>
        <v>31700</v>
      </c>
      <c r="I355" s="21">
        <f t="shared" si="44"/>
        <v>0.79249999999999998</v>
      </c>
      <c r="J355" s="17">
        <f t="shared" si="45"/>
        <v>3.17</v>
      </c>
      <c r="K355" s="21">
        <f t="shared" si="46"/>
        <v>0.20750000000000002</v>
      </c>
      <c r="L355" s="21">
        <f t="shared" si="47"/>
        <v>1.7336625039577929E-2</v>
      </c>
    </row>
    <row r="356" spans="1:12" x14ac:dyDescent="0.3">
      <c r="A356" s="55">
        <v>45697.6087275463</v>
      </c>
      <c r="B356" s="8">
        <v>31700</v>
      </c>
      <c r="C356" s="56">
        <f t="shared" si="40"/>
        <v>3948273394.0600004</v>
      </c>
      <c r="F356" s="19">
        <f t="shared" si="42"/>
        <v>1770.0230002403259</v>
      </c>
      <c r="G356" s="20">
        <f t="shared" si="43"/>
        <v>29.500383337338764</v>
      </c>
      <c r="H356" s="8">
        <f t="shared" si="41"/>
        <v>31700</v>
      </c>
      <c r="I356" s="21">
        <f t="shared" si="44"/>
        <v>0.79249999999999998</v>
      </c>
      <c r="J356" s="17">
        <f t="shared" si="45"/>
        <v>3.17</v>
      </c>
      <c r="K356" s="21">
        <f t="shared" si="46"/>
        <v>0.20750000000000002</v>
      </c>
      <c r="L356" s="21">
        <f t="shared" si="47"/>
        <v>1.7281292418638475E-2</v>
      </c>
    </row>
    <row r="357" spans="1:12" x14ac:dyDescent="0.3">
      <c r="A357" s="55">
        <v>45697.60878545139</v>
      </c>
      <c r="B357" s="8">
        <v>31600</v>
      </c>
      <c r="C357" s="56">
        <f t="shared" si="40"/>
        <v>3948273399.0630002</v>
      </c>
      <c r="F357" s="19">
        <f t="shared" si="42"/>
        <v>1775.0260000228882</v>
      </c>
      <c r="G357" s="20">
        <f t="shared" si="43"/>
        <v>29.583766667048135</v>
      </c>
      <c r="H357" s="8">
        <f t="shared" si="41"/>
        <v>31600</v>
      </c>
      <c r="I357" s="21">
        <f t="shared" si="44"/>
        <v>0.79</v>
      </c>
      <c r="J357" s="17">
        <f t="shared" si="45"/>
        <v>3.16</v>
      </c>
      <c r="K357" s="21">
        <f t="shared" si="46"/>
        <v>0.20999999999999996</v>
      </c>
      <c r="L357" s="21">
        <f t="shared" si="47"/>
        <v>1.7510499238967792E-2</v>
      </c>
    </row>
    <row r="358" spans="1:12" x14ac:dyDescent="0.3">
      <c r="A358" s="55">
        <v>45697.608843333335</v>
      </c>
      <c r="B358" s="8">
        <v>31600</v>
      </c>
      <c r="C358" s="56">
        <f t="shared" si="40"/>
        <v>3948273404.0640001</v>
      </c>
      <c r="F358" s="19">
        <f t="shared" si="42"/>
        <v>1780.0269999504089</v>
      </c>
      <c r="G358" s="20">
        <f t="shared" si="43"/>
        <v>29.667116665840148</v>
      </c>
      <c r="H358" s="8">
        <f t="shared" si="41"/>
        <v>31600</v>
      </c>
      <c r="I358" s="21">
        <f t="shared" si="44"/>
        <v>0.79</v>
      </c>
      <c r="J358" s="17">
        <f t="shared" si="45"/>
        <v>3.16</v>
      </c>
      <c r="K358" s="21">
        <f t="shared" si="46"/>
        <v>0.20999999999999996</v>
      </c>
      <c r="L358" s="21">
        <f t="shared" si="47"/>
        <v>1.7503499746322679E-2</v>
      </c>
    </row>
    <row r="359" spans="1:12" x14ac:dyDescent="0.3">
      <c r="A359" s="55">
        <v>45697.608901203705</v>
      </c>
      <c r="B359" s="8">
        <v>31500</v>
      </c>
      <c r="C359" s="56">
        <f t="shared" si="40"/>
        <v>3948273409.0640001</v>
      </c>
      <c r="F359" s="19">
        <f t="shared" si="42"/>
        <v>1785.0269999504089</v>
      </c>
      <c r="G359" s="20">
        <f t="shared" si="43"/>
        <v>29.750449999173483</v>
      </c>
      <c r="H359" s="8">
        <f t="shared" si="41"/>
        <v>31500</v>
      </c>
      <c r="I359" s="21">
        <f t="shared" si="44"/>
        <v>0.78749999999999998</v>
      </c>
      <c r="J359" s="17">
        <f t="shared" si="45"/>
        <v>3.15</v>
      </c>
      <c r="K359" s="21">
        <f t="shared" si="46"/>
        <v>0.21250000000000002</v>
      </c>
      <c r="L359" s="21">
        <f t="shared" si="47"/>
        <v>1.7708333333333839E-2</v>
      </c>
    </row>
    <row r="360" spans="1:12" x14ac:dyDescent="0.3">
      <c r="A360" s="55">
        <v>45697.608959062498</v>
      </c>
      <c r="B360" s="8">
        <v>31600</v>
      </c>
      <c r="C360" s="56">
        <f t="shared" si="40"/>
        <v>3948273414.0629997</v>
      </c>
      <c r="F360" s="19">
        <f t="shared" si="42"/>
        <v>1790.025999546051</v>
      </c>
      <c r="G360" s="20">
        <f t="shared" si="43"/>
        <v>29.833766659100849</v>
      </c>
      <c r="H360" s="8">
        <f t="shared" si="41"/>
        <v>31600</v>
      </c>
      <c r="I360" s="21">
        <f t="shared" si="44"/>
        <v>0.79</v>
      </c>
      <c r="J360" s="17">
        <f t="shared" si="45"/>
        <v>3.16</v>
      </c>
      <c r="K360" s="21">
        <f t="shared" si="46"/>
        <v>0.20999999999999996</v>
      </c>
      <c r="L360" s="21">
        <f t="shared" si="47"/>
        <v>1.7496498584746865E-2</v>
      </c>
    </row>
    <row r="361" spans="1:12" x14ac:dyDescent="0.3">
      <c r="A361" s="55">
        <v>45697.609016840281</v>
      </c>
      <c r="B361" s="8">
        <v>31800</v>
      </c>
      <c r="C361" s="56">
        <f t="shared" si="40"/>
        <v>3948273419.0550003</v>
      </c>
      <c r="F361" s="19">
        <f t="shared" si="42"/>
        <v>1795.018000125885</v>
      </c>
      <c r="G361" s="20">
        <f t="shared" si="43"/>
        <v>29.916966668764751</v>
      </c>
      <c r="H361" s="8">
        <f t="shared" si="41"/>
        <v>31800</v>
      </c>
      <c r="I361" s="21">
        <f t="shared" si="44"/>
        <v>0.79500000000000004</v>
      </c>
      <c r="J361" s="17">
        <f t="shared" si="45"/>
        <v>3.18</v>
      </c>
      <c r="K361" s="21">
        <f t="shared" si="46"/>
        <v>0.20499999999999996</v>
      </c>
      <c r="L361" s="21">
        <f t="shared" si="47"/>
        <v>1.7056001981099782E-2</v>
      </c>
    </row>
    <row r="362" spans="1:12" x14ac:dyDescent="0.3">
      <c r="A362" s="55">
        <v>45697.609074791668</v>
      </c>
      <c r="B362" s="8">
        <v>31900</v>
      </c>
      <c r="C362" s="56">
        <f t="shared" si="40"/>
        <v>3948273424.0620003</v>
      </c>
      <c r="F362" s="19">
        <f t="shared" si="42"/>
        <v>1800.0250000953674</v>
      </c>
      <c r="G362" s="20">
        <f t="shared" si="43"/>
        <v>30.000416668256126</v>
      </c>
      <c r="H362" s="8">
        <f t="shared" si="41"/>
        <v>31900</v>
      </c>
      <c r="I362" s="21">
        <f t="shared" si="44"/>
        <v>0.79749999999999999</v>
      </c>
      <c r="J362" s="17">
        <f t="shared" si="45"/>
        <v>3.19</v>
      </c>
      <c r="K362" s="21">
        <f t="shared" si="46"/>
        <v>0.20250000000000001</v>
      </c>
      <c r="L362" s="21">
        <f t="shared" si="47"/>
        <v>1.6898624897003413E-2</v>
      </c>
    </row>
    <row r="363" spans="1:12" x14ac:dyDescent="0.3">
      <c r="A363" s="55">
        <v>45697.609132696758</v>
      </c>
      <c r="B363" s="8">
        <v>31600</v>
      </c>
      <c r="C363" s="56">
        <f t="shared" si="40"/>
        <v>3948273429.0650001</v>
      </c>
      <c r="F363" s="19">
        <f t="shared" si="42"/>
        <v>1805.0279998779297</v>
      </c>
      <c r="G363" s="20">
        <f t="shared" si="43"/>
        <v>30.083799997965496</v>
      </c>
      <c r="H363" s="8">
        <f t="shared" si="41"/>
        <v>31600</v>
      </c>
      <c r="I363" s="21">
        <f t="shared" si="44"/>
        <v>0.79</v>
      </c>
      <c r="J363" s="17">
        <f t="shared" si="45"/>
        <v>3.16</v>
      </c>
      <c r="K363" s="21">
        <f t="shared" si="46"/>
        <v>0.20999999999999996</v>
      </c>
      <c r="L363" s="21">
        <f t="shared" si="47"/>
        <v>1.7510499238967792E-2</v>
      </c>
    </row>
    <row r="364" spans="1:12" x14ac:dyDescent="0.3">
      <c r="A364" s="55">
        <v>45697.609190451389</v>
      </c>
      <c r="B364" s="8">
        <v>31600</v>
      </c>
      <c r="C364" s="56">
        <f t="shared" si="40"/>
        <v>3948273434.0549998</v>
      </c>
      <c r="F364" s="19">
        <f t="shared" si="42"/>
        <v>1810.0179996490479</v>
      </c>
      <c r="G364" s="20">
        <f t="shared" si="43"/>
        <v>30.166966660817465</v>
      </c>
      <c r="H364" s="8">
        <f t="shared" si="41"/>
        <v>31600</v>
      </c>
      <c r="I364" s="21">
        <f t="shared" si="44"/>
        <v>0.79</v>
      </c>
      <c r="J364" s="17">
        <f t="shared" si="45"/>
        <v>3.16</v>
      </c>
      <c r="K364" s="21">
        <f t="shared" si="46"/>
        <v>0.20999999999999996</v>
      </c>
      <c r="L364" s="21">
        <f t="shared" si="47"/>
        <v>1.7464999198913523E-2</v>
      </c>
    </row>
    <row r="365" spans="1:12" x14ac:dyDescent="0.3">
      <c r="A365" s="55">
        <v>45697.609248414352</v>
      </c>
      <c r="B365" s="8">
        <v>31700</v>
      </c>
      <c r="C365" s="56">
        <f t="shared" si="40"/>
        <v>3948273439.0630002</v>
      </c>
      <c r="F365" s="19">
        <f t="shared" si="42"/>
        <v>1815.0260000228882</v>
      </c>
      <c r="G365" s="20">
        <f t="shared" si="43"/>
        <v>30.250433333714803</v>
      </c>
      <c r="H365" s="8">
        <f t="shared" si="41"/>
        <v>31700</v>
      </c>
      <c r="I365" s="21">
        <f t="shared" si="44"/>
        <v>0.79249999999999998</v>
      </c>
      <c r="J365" s="17">
        <f t="shared" si="45"/>
        <v>3.17</v>
      </c>
      <c r="K365" s="21">
        <f t="shared" si="46"/>
        <v>0.20750000000000002</v>
      </c>
      <c r="L365" s="21">
        <f t="shared" si="47"/>
        <v>1.7319334626197523E-2</v>
      </c>
    </row>
    <row r="366" spans="1:12" x14ac:dyDescent="0.3">
      <c r="A366" s="55">
        <v>45697.609306261576</v>
      </c>
      <c r="B366" s="8">
        <v>31700</v>
      </c>
      <c r="C366" s="56">
        <f t="shared" si="40"/>
        <v>3948273444.0610003</v>
      </c>
      <c r="F366" s="19">
        <f t="shared" si="42"/>
        <v>1820.0240001678467</v>
      </c>
      <c r="G366" s="20">
        <f t="shared" si="43"/>
        <v>30.333733336130777</v>
      </c>
      <c r="H366" s="8">
        <f t="shared" si="41"/>
        <v>31700</v>
      </c>
      <c r="I366" s="21">
        <f t="shared" si="44"/>
        <v>0.79249999999999998</v>
      </c>
      <c r="J366" s="17">
        <f t="shared" si="45"/>
        <v>3.17</v>
      </c>
      <c r="K366" s="21">
        <f t="shared" si="46"/>
        <v>0.20750000000000002</v>
      </c>
      <c r="L366" s="21">
        <f t="shared" si="47"/>
        <v>1.7284750501314703E-2</v>
      </c>
    </row>
    <row r="367" spans="1:12" x14ac:dyDescent="0.3">
      <c r="A367" s="55">
        <v>45697.609364097225</v>
      </c>
      <c r="B367" s="8">
        <v>31900</v>
      </c>
      <c r="C367" s="56">
        <f t="shared" si="40"/>
        <v>3948273449.0580001</v>
      </c>
      <c r="F367" s="19">
        <f t="shared" si="42"/>
        <v>1825.0209999084473</v>
      </c>
      <c r="G367" s="20">
        <f t="shared" si="43"/>
        <v>30.417016665140789</v>
      </c>
      <c r="H367" s="8">
        <f t="shared" si="41"/>
        <v>31900</v>
      </c>
      <c r="I367" s="21">
        <f t="shared" si="44"/>
        <v>0.79749999999999999</v>
      </c>
      <c r="J367" s="17">
        <f t="shared" si="45"/>
        <v>3.19</v>
      </c>
      <c r="K367" s="21">
        <f t="shared" si="46"/>
        <v>0.20250000000000001</v>
      </c>
      <c r="L367" s="21">
        <f t="shared" si="47"/>
        <v>1.6864874124527411E-2</v>
      </c>
    </row>
    <row r="368" spans="1:12" x14ac:dyDescent="0.3">
      <c r="A368" s="55">
        <v>45697.609422048612</v>
      </c>
      <c r="B368" s="8">
        <v>32000</v>
      </c>
      <c r="C368" s="56">
        <f t="shared" si="40"/>
        <v>3948273454.0650001</v>
      </c>
      <c r="F368" s="19">
        <f t="shared" si="42"/>
        <v>1830.0279998779297</v>
      </c>
      <c r="G368" s="20">
        <f t="shared" si="43"/>
        <v>30.50046666463216</v>
      </c>
      <c r="H368" s="8">
        <f t="shared" si="41"/>
        <v>32000</v>
      </c>
      <c r="I368" s="21">
        <f t="shared" si="44"/>
        <v>0.8</v>
      </c>
      <c r="J368" s="17">
        <f t="shared" si="45"/>
        <v>3.2</v>
      </c>
      <c r="K368" s="21">
        <f t="shared" si="46"/>
        <v>0.19999999999999996</v>
      </c>
      <c r="L368" s="21">
        <f t="shared" si="47"/>
        <v>1.6689999898274261E-2</v>
      </c>
    </row>
    <row r="369" spans="1:12" x14ac:dyDescent="0.3">
      <c r="A369" s="55">
        <v>45697.60947984954</v>
      </c>
      <c r="B369" s="8">
        <v>31700</v>
      </c>
      <c r="C369" s="56">
        <f t="shared" si="40"/>
        <v>3948273459.059</v>
      </c>
      <c r="F369" s="19">
        <f t="shared" si="42"/>
        <v>1835.021999835968</v>
      </c>
      <c r="G369" s="20">
        <f t="shared" si="43"/>
        <v>30.583699997266134</v>
      </c>
      <c r="H369" s="8">
        <f t="shared" si="41"/>
        <v>31700</v>
      </c>
      <c r="I369" s="21">
        <f t="shared" si="44"/>
        <v>0.79249999999999998</v>
      </c>
      <c r="J369" s="17">
        <f t="shared" si="45"/>
        <v>3.17</v>
      </c>
      <c r="K369" s="21">
        <f t="shared" si="46"/>
        <v>0.20750000000000002</v>
      </c>
      <c r="L369" s="21">
        <f t="shared" si="47"/>
        <v>1.727091652154952E-2</v>
      </c>
    </row>
    <row r="370" spans="1:12" x14ac:dyDescent="0.3">
      <c r="A370" s="55">
        <v>45697.609537696757</v>
      </c>
      <c r="B370" s="8">
        <v>31900</v>
      </c>
      <c r="C370" s="56">
        <f t="shared" si="40"/>
        <v>3948273464.0569997</v>
      </c>
      <c r="F370" s="19">
        <f t="shared" si="42"/>
        <v>1840.0199995040894</v>
      </c>
      <c r="G370" s="20">
        <f t="shared" si="43"/>
        <v>30.666999991734823</v>
      </c>
      <c r="H370" s="8">
        <f t="shared" si="41"/>
        <v>31900</v>
      </c>
      <c r="I370" s="21">
        <f t="shared" si="44"/>
        <v>0.79749999999999999</v>
      </c>
      <c r="J370" s="17">
        <f t="shared" si="45"/>
        <v>3.19</v>
      </c>
      <c r="K370" s="21">
        <f t="shared" si="46"/>
        <v>0.20250000000000001</v>
      </c>
      <c r="L370" s="21">
        <f t="shared" si="47"/>
        <v>1.6868248879909516E-2</v>
      </c>
    </row>
    <row r="371" spans="1:12" x14ac:dyDescent="0.3">
      <c r="A371" s="55">
        <v>45697.609595648151</v>
      </c>
      <c r="B371" s="8">
        <v>31800</v>
      </c>
      <c r="C371" s="56">
        <f t="shared" si="40"/>
        <v>3948273469.0640001</v>
      </c>
      <c r="F371" s="19">
        <f t="shared" si="42"/>
        <v>1845.0269999504089</v>
      </c>
      <c r="G371" s="20">
        <f t="shared" si="43"/>
        <v>30.750449999173483</v>
      </c>
      <c r="H371" s="8">
        <f t="shared" si="41"/>
        <v>31800</v>
      </c>
      <c r="I371" s="21">
        <f t="shared" si="44"/>
        <v>0.79500000000000004</v>
      </c>
      <c r="J371" s="17">
        <f t="shared" si="45"/>
        <v>3.18</v>
      </c>
      <c r="K371" s="21">
        <f t="shared" si="46"/>
        <v>0.20499999999999996</v>
      </c>
      <c r="L371" s="21">
        <f t="shared" si="47"/>
        <v>1.7107251524925374E-2</v>
      </c>
    </row>
    <row r="372" spans="1:12" x14ac:dyDescent="0.3">
      <c r="A372" s="55">
        <v>45697.609653518521</v>
      </c>
      <c r="B372" s="8">
        <v>31700</v>
      </c>
      <c r="C372" s="56">
        <f t="shared" si="40"/>
        <v>3948273474.0640001</v>
      </c>
      <c r="F372" s="19">
        <f t="shared" si="42"/>
        <v>1850.0269999504089</v>
      </c>
      <c r="G372" s="20">
        <f t="shared" si="43"/>
        <v>30.833783332506815</v>
      </c>
      <c r="H372" s="8">
        <f t="shared" si="41"/>
        <v>31700</v>
      </c>
      <c r="I372" s="21">
        <f t="shared" si="44"/>
        <v>0.79249999999999998</v>
      </c>
      <c r="J372" s="17">
        <f t="shared" si="45"/>
        <v>3.17</v>
      </c>
      <c r="K372" s="21">
        <f t="shared" si="46"/>
        <v>0.20750000000000002</v>
      </c>
      <c r="L372" s="21">
        <f t="shared" si="47"/>
        <v>1.7291666666666424E-2</v>
      </c>
    </row>
    <row r="373" spans="1:12" x14ac:dyDescent="0.3">
      <c r="A373" s="55">
        <v>45697.60971128472</v>
      </c>
      <c r="B373" s="8">
        <v>31900</v>
      </c>
      <c r="C373" s="56">
        <f t="shared" si="40"/>
        <v>3948273479.0549998</v>
      </c>
      <c r="F373" s="19">
        <f t="shared" si="42"/>
        <v>1855.0179996490479</v>
      </c>
      <c r="G373" s="20">
        <f t="shared" si="43"/>
        <v>30.916966660817465</v>
      </c>
      <c r="H373" s="8">
        <f t="shared" si="41"/>
        <v>31900</v>
      </c>
      <c r="I373" s="21">
        <f t="shared" si="44"/>
        <v>0.79749999999999999</v>
      </c>
      <c r="J373" s="17">
        <f t="shared" si="45"/>
        <v>3.19</v>
      </c>
      <c r="K373" s="21">
        <f t="shared" si="46"/>
        <v>0.20250000000000001</v>
      </c>
      <c r="L373" s="21">
        <f t="shared" si="47"/>
        <v>1.6844623982906582E-2</v>
      </c>
    </row>
    <row r="374" spans="1:12" x14ac:dyDescent="0.3">
      <c r="A374" s="55">
        <v>45697.609769155089</v>
      </c>
      <c r="B374" s="8">
        <v>31700</v>
      </c>
      <c r="C374" s="56">
        <f t="shared" si="40"/>
        <v>3948273484.0549998</v>
      </c>
      <c r="F374" s="19">
        <f t="shared" si="42"/>
        <v>1860.0179996490479</v>
      </c>
      <c r="G374" s="20">
        <f t="shared" si="43"/>
        <v>31.000299994150797</v>
      </c>
      <c r="H374" s="8">
        <f t="shared" si="41"/>
        <v>31700</v>
      </c>
      <c r="I374" s="21">
        <f t="shared" si="44"/>
        <v>0.79249999999999998</v>
      </c>
      <c r="J374" s="17">
        <f t="shared" si="45"/>
        <v>3.17</v>
      </c>
      <c r="K374" s="21">
        <f t="shared" si="46"/>
        <v>0.20750000000000002</v>
      </c>
      <c r="L374" s="21">
        <f t="shared" si="47"/>
        <v>1.7291666666666424E-2</v>
      </c>
    </row>
    <row r="375" spans="1:12" x14ac:dyDescent="0.3">
      <c r="A375" s="55">
        <v>45697.609827071756</v>
      </c>
      <c r="B375" s="8">
        <v>31600</v>
      </c>
      <c r="C375" s="56">
        <f t="shared" si="40"/>
        <v>3948273489.0589995</v>
      </c>
      <c r="F375" s="19">
        <f t="shared" si="42"/>
        <v>1865.0219993591309</v>
      </c>
      <c r="G375" s="20">
        <f t="shared" si="43"/>
        <v>31.083699989318848</v>
      </c>
      <c r="H375" s="8">
        <f t="shared" si="41"/>
        <v>31600</v>
      </c>
      <c r="I375" s="21">
        <f t="shared" si="44"/>
        <v>0.79</v>
      </c>
      <c r="J375" s="17">
        <f t="shared" si="45"/>
        <v>3.16</v>
      </c>
      <c r="K375" s="21">
        <f t="shared" si="46"/>
        <v>0.20999999999999996</v>
      </c>
      <c r="L375" s="21">
        <f t="shared" si="47"/>
        <v>1.7513998985290723E-2</v>
      </c>
    </row>
    <row r="376" spans="1:12" x14ac:dyDescent="0.3">
      <c r="A376" s="55">
        <v>45697.609884942132</v>
      </c>
      <c r="B376" s="8">
        <v>31800</v>
      </c>
      <c r="C376" s="56">
        <f t="shared" si="40"/>
        <v>3948273494.059</v>
      </c>
      <c r="F376" s="19">
        <f t="shared" si="42"/>
        <v>1870.021999835968</v>
      </c>
      <c r="G376" s="20">
        <f t="shared" si="43"/>
        <v>31.167033330599466</v>
      </c>
      <c r="H376" s="8">
        <f t="shared" si="41"/>
        <v>31800</v>
      </c>
      <c r="I376" s="21">
        <f t="shared" si="44"/>
        <v>0.79500000000000004</v>
      </c>
      <c r="J376" s="17">
        <f t="shared" si="45"/>
        <v>3.18</v>
      </c>
      <c r="K376" s="21">
        <f t="shared" si="46"/>
        <v>0.20499999999999996</v>
      </c>
      <c r="L376" s="21">
        <f t="shared" si="47"/>
        <v>1.7083334962526613E-2</v>
      </c>
    </row>
    <row r="377" spans="1:12" x14ac:dyDescent="0.3">
      <c r="A377" s="55">
        <v>45697.609942870367</v>
      </c>
      <c r="B377" s="8">
        <v>31800</v>
      </c>
      <c r="C377" s="56">
        <f t="shared" si="40"/>
        <v>3948273499.0639997</v>
      </c>
      <c r="F377" s="19">
        <f t="shared" si="42"/>
        <v>1875.0269994735718</v>
      </c>
      <c r="G377" s="20">
        <f t="shared" si="43"/>
        <v>31.250449991226198</v>
      </c>
      <c r="H377" s="8">
        <f t="shared" si="41"/>
        <v>31800</v>
      </c>
      <c r="I377" s="21">
        <f t="shared" si="44"/>
        <v>0.79500000000000004</v>
      </c>
      <c r="J377" s="17">
        <f t="shared" si="45"/>
        <v>3.18</v>
      </c>
      <c r="K377" s="21">
        <f t="shared" si="46"/>
        <v>0.20499999999999996</v>
      </c>
      <c r="L377" s="21">
        <f t="shared" si="47"/>
        <v>1.7100415428479995E-2</v>
      </c>
    </row>
    <row r="378" spans="1:12" x14ac:dyDescent="0.3">
      <c r="A378" s="55">
        <v>45697.610000590277</v>
      </c>
      <c r="B378" s="8">
        <v>31700</v>
      </c>
      <c r="C378" s="56">
        <f t="shared" si="40"/>
        <v>3948273504.0510001</v>
      </c>
      <c r="F378" s="19">
        <f t="shared" si="42"/>
        <v>1880.0139999389648</v>
      </c>
      <c r="G378" s="20">
        <f t="shared" si="43"/>
        <v>31.333566665649414</v>
      </c>
      <c r="H378" s="8">
        <f t="shared" si="41"/>
        <v>31700</v>
      </c>
      <c r="I378" s="21">
        <f t="shared" si="44"/>
        <v>0.79249999999999998</v>
      </c>
      <c r="J378" s="17">
        <f t="shared" si="45"/>
        <v>3.17</v>
      </c>
      <c r="K378" s="21">
        <f t="shared" si="46"/>
        <v>0.20750000000000002</v>
      </c>
      <c r="L378" s="21">
        <f t="shared" si="47"/>
        <v>1.7246709942817396E-2</v>
      </c>
    </row>
    <row r="379" spans="1:12" x14ac:dyDescent="0.3">
      <c r="A379" s="55">
        <v>45697.61005855324</v>
      </c>
      <c r="B379" s="8">
        <v>31700</v>
      </c>
      <c r="C379" s="56">
        <f t="shared" si="40"/>
        <v>3948273509.059</v>
      </c>
      <c r="F379" s="19">
        <f t="shared" si="42"/>
        <v>1885.021999835968</v>
      </c>
      <c r="G379" s="20">
        <f t="shared" si="43"/>
        <v>31.417033330599466</v>
      </c>
      <c r="H379" s="8">
        <f t="shared" si="41"/>
        <v>31700</v>
      </c>
      <c r="I379" s="21">
        <f t="shared" si="44"/>
        <v>0.79249999999999998</v>
      </c>
      <c r="J379" s="17">
        <f t="shared" si="45"/>
        <v>3.17</v>
      </c>
      <c r="K379" s="21">
        <f t="shared" si="46"/>
        <v>0.20750000000000002</v>
      </c>
      <c r="L379" s="21">
        <f t="shared" si="47"/>
        <v>1.7319332977135782E-2</v>
      </c>
    </row>
    <row r="380" spans="1:12" x14ac:dyDescent="0.3">
      <c r="A380" s="55">
        <v>45697.610116354168</v>
      </c>
      <c r="B380" s="8">
        <v>31700</v>
      </c>
      <c r="C380" s="56">
        <f t="shared" si="40"/>
        <v>3948273514.053</v>
      </c>
      <c r="F380" s="19">
        <f t="shared" si="42"/>
        <v>1890.0159997940063</v>
      </c>
      <c r="G380" s="20">
        <f t="shared" si="43"/>
        <v>31.50026666323344</v>
      </c>
      <c r="H380" s="8">
        <f t="shared" si="41"/>
        <v>31700</v>
      </c>
      <c r="I380" s="21">
        <f t="shared" si="44"/>
        <v>0.79249999999999998</v>
      </c>
      <c r="J380" s="17">
        <f t="shared" si="45"/>
        <v>3.17</v>
      </c>
      <c r="K380" s="21">
        <f t="shared" si="46"/>
        <v>0.20750000000000002</v>
      </c>
      <c r="L380" s="21">
        <f t="shared" si="47"/>
        <v>1.727091652154952E-2</v>
      </c>
    </row>
    <row r="381" spans="1:12" x14ac:dyDescent="0.3">
      <c r="A381" s="55">
        <v>45697.610174363428</v>
      </c>
      <c r="B381" s="8">
        <v>31900</v>
      </c>
      <c r="C381" s="56">
        <f t="shared" si="40"/>
        <v>3948273519.0650001</v>
      </c>
      <c r="F381" s="19">
        <f t="shared" si="42"/>
        <v>1895.0279998779297</v>
      </c>
      <c r="G381" s="20">
        <f t="shared" si="43"/>
        <v>31.583799997965496</v>
      </c>
      <c r="H381" s="8">
        <f t="shared" si="41"/>
        <v>31900</v>
      </c>
      <c r="I381" s="21">
        <f t="shared" si="44"/>
        <v>0.79749999999999999</v>
      </c>
      <c r="J381" s="17">
        <f t="shared" si="45"/>
        <v>3.19</v>
      </c>
      <c r="K381" s="21">
        <f t="shared" si="46"/>
        <v>0.20250000000000001</v>
      </c>
      <c r="L381" s="21">
        <f t="shared" si="47"/>
        <v>1.6915500283241416E-2</v>
      </c>
    </row>
    <row r="382" spans="1:12" x14ac:dyDescent="0.3">
      <c r="A382" s="55">
        <v>45697.61023215278</v>
      </c>
      <c r="B382" s="8">
        <v>31900</v>
      </c>
      <c r="C382" s="56">
        <f t="shared" si="40"/>
        <v>3948273524.0580001</v>
      </c>
      <c r="F382" s="19">
        <f t="shared" si="42"/>
        <v>1900.0209999084473</v>
      </c>
      <c r="G382" s="20">
        <f t="shared" si="43"/>
        <v>31.667016665140789</v>
      </c>
      <c r="H382" s="8">
        <f t="shared" si="41"/>
        <v>31900</v>
      </c>
      <c r="I382" s="21">
        <f t="shared" si="44"/>
        <v>0.79749999999999999</v>
      </c>
      <c r="J382" s="17">
        <f t="shared" si="45"/>
        <v>3.19</v>
      </c>
      <c r="K382" s="21">
        <f t="shared" si="46"/>
        <v>0.20250000000000001</v>
      </c>
      <c r="L382" s="21">
        <f t="shared" si="47"/>
        <v>1.6851375102996828E-2</v>
      </c>
    </row>
    <row r="383" spans="1:12" x14ac:dyDescent="0.3">
      <c r="A383" s="55">
        <v>45697.610290104167</v>
      </c>
      <c r="B383" s="8">
        <v>31900</v>
      </c>
      <c r="C383" s="56">
        <f t="shared" si="40"/>
        <v>3948273529.0650001</v>
      </c>
      <c r="F383" s="19">
        <f t="shared" si="42"/>
        <v>1905.0279998779297</v>
      </c>
      <c r="G383" s="20">
        <f t="shared" si="43"/>
        <v>31.75046666463216</v>
      </c>
      <c r="H383" s="8">
        <f t="shared" si="41"/>
        <v>31900</v>
      </c>
      <c r="I383" s="21">
        <f t="shared" si="44"/>
        <v>0.79749999999999999</v>
      </c>
      <c r="J383" s="17">
        <f t="shared" si="45"/>
        <v>3.19</v>
      </c>
      <c r="K383" s="21">
        <f t="shared" si="46"/>
        <v>0.20250000000000001</v>
      </c>
      <c r="L383" s="21">
        <f t="shared" si="47"/>
        <v>1.6898624897002695E-2</v>
      </c>
    </row>
    <row r="384" spans="1:12" x14ac:dyDescent="0.3">
      <c r="A384" s="55">
        <v>45697.610347835645</v>
      </c>
      <c r="B384" s="8">
        <v>31900</v>
      </c>
      <c r="C384" s="56">
        <f t="shared" si="40"/>
        <v>3948273534.053</v>
      </c>
      <c r="F384" s="19">
        <f t="shared" si="42"/>
        <v>1910.0159997940063</v>
      </c>
      <c r="G384" s="20">
        <f t="shared" si="43"/>
        <v>31.833599996566772</v>
      </c>
      <c r="H384" s="8">
        <f t="shared" si="41"/>
        <v>31900</v>
      </c>
      <c r="I384" s="21">
        <f t="shared" si="44"/>
        <v>0.79749999999999999</v>
      </c>
      <c r="J384" s="17">
        <f t="shared" si="45"/>
        <v>3.19</v>
      </c>
      <c r="K384" s="21">
        <f t="shared" si="46"/>
        <v>0.20250000000000001</v>
      </c>
      <c r="L384" s="21">
        <f t="shared" si="47"/>
        <v>1.6834499716758825E-2</v>
      </c>
    </row>
    <row r="385" spans="1:12" x14ac:dyDescent="0.3">
      <c r="A385" s="55">
        <v>45697.610405844905</v>
      </c>
      <c r="B385" s="8">
        <v>32000</v>
      </c>
      <c r="C385" s="56">
        <f t="shared" si="40"/>
        <v>3948273539.0650001</v>
      </c>
      <c r="F385" s="19">
        <f t="shared" si="42"/>
        <v>1915.0279998779297</v>
      </c>
      <c r="G385" s="20">
        <f t="shared" si="43"/>
        <v>31.917133331298828</v>
      </c>
      <c r="H385" s="8">
        <f t="shared" si="41"/>
        <v>32000</v>
      </c>
      <c r="I385" s="21">
        <f t="shared" si="44"/>
        <v>0.8</v>
      </c>
      <c r="J385" s="17">
        <f t="shared" si="45"/>
        <v>3.2</v>
      </c>
      <c r="K385" s="21">
        <f t="shared" si="46"/>
        <v>0.19999999999999996</v>
      </c>
      <c r="L385" s="21">
        <f t="shared" si="47"/>
        <v>1.6706666946411271E-2</v>
      </c>
    </row>
    <row r="386" spans="1:12" x14ac:dyDescent="0.3">
      <c r="A386" s="55">
        <v>45697.610463645833</v>
      </c>
      <c r="B386" s="8">
        <v>32200</v>
      </c>
      <c r="C386" s="56">
        <f t="shared" ref="C386:C449" si="48">A386*86400</f>
        <v>3948273544.059</v>
      </c>
      <c r="F386" s="19">
        <f t="shared" si="42"/>
        <v>1920.021999835968</v>
      </c>
      <c r="G386" s="20">
        <f t="shared" si="43"/>
        <v>32.000366663932802</v>
      </c>
      <c r="H386" s="8">
        <f t="shared" ref="H386:H449" si="49">B386</f>
        <v>32200</v>
      </c>
      <c r="I386" s="21">
        <f t="shared" si="44"/>
        <v>0.80500000000000005</v>
      </c>
      <c r="J386" s="17">
        <f t="shared" si="45"/>
        <v>3.22</v>
      </c>
      <c r="K386" s="21">
        <f t="shared" si="46"/>
        <v>0.19499999999999995</v>
      </c>
      <c r="L386" s="21">
        <f t="shared" si="47"/>
        <v>1.6230499863624844E-2</v>
      </c>
    </row>
    <row r="387" spans="1:12" x14ac:dyDescent="0.3">
      <c r="A387" s="55">
        <v>45697.610521585651</v>
      </c>
      <c r="B387" s="8">
        <v>32100</v>
      </c>
      <c r="C387" s="56">
        <f t="shared" si="48"/>
        <v>3948273549.0650001</v>
      </c>
      <c r="F387" s="19">
        <f t="shared" ref="F387:F450" si="50">C387-$C$2</f>
        <v>1925.0279998779297</v>
      </c>
      <c r="G387" s="20">
        <f t="shared" ref="G387:G450" si="51">F387/60</f>
        <v>32.083799997965492</v>
      </c>
      <c r="H387" s="8">
        <f t="shared" si="49"/>
        <v>32100</v>
      </c>
      <c r="I387" s="21">
        <f t="shared" ref="I387:I450" si="52">H387/$E$1</f>
        <v>0.80249999999999999</v>
      </c>
      <c r="J387" s="17">
        <f t="shared" ref="J387:J450" si="53">H387/10000</f>
        <v>3.21</v>
      </c>
      <c r="K387" s="21">
        <f t="shared" ref="K387:K450" si="54">1-I387</f>
        <v>0.19750000000000001</v>
      </c>
      <c r="L387" s="21">
        <f t="shared" si="47"/>
        <v>1.6478083471456417E-2</v>
      </c>
    </row>
    <row r="388" spans="1:12" x14ac:dyDescent="0.3">
      <c r="A388" s="55">
        <v>45697.610579386572</v>
      </c>
      <c r="B388" s="8">
        <v>32100</v>
      </c>
      <c r="C388" s="56">
        <f t="shared" si="48"/>
        <v>3948273554.059</v>
      </c>
      <c r="F388" s="19">
        <f t="shared" si="50"/>
        <v>1930.021999835968</v>
      </c>
      <c r="G388" s="20">
        <f t="shared" si="51"/>
        <v>32.167033330599466</v>
      </c>
      <c r="H388" s="8">
        <f t="shared" si="49"/>
        <v>32100</v>
      </c>
      <c r="I388" s="21">
        <f t="shared" si="52"/>
        <v>0.80249999999999999</v>
      </c>
      <c r="J388" s="17">
        <f t="shared" si="53"/>
        <v>3.21</v>
      </c>
      <c r="K388" s="21">
        <f t="shared" si="54"/>
        <v>0.19750000000000001</v>
      </c>
      <c r="L388" s="21">
        <f t="shared" si="47"/>
        <v>1.6438583195209786E-2</v>
      </c>
    </row>
    <row r="389" spans="1:12" x14ac:dyDescent="0.3">
      <c r="A389" s="55">
        <v>45697.610637233796</v>
      </c>
      <c r="B389" s="8">
        <v>32100</v>
      </c>
      <c r="C389" s="56">
        <f t="shared" si="48"/>
        <v>3948273559.0570002</v>
      </c>
      <c r="F389" s="19">
        <f t="shared" si="50"/>
        <v>1935.0199999809265</v>
      </c>
      <c r="G389" s="20">
        <f t="shared" si="51"/>
        <v>32.25033333301544</v>
      </c>
      <c r="H389" s="8">
        <f t="shared" si="49"/>
        <v>32100</v>
      </c>
      <c r="I389" s="21">
        <f t="shared" si="52"/>
        <v>0.80249999999999999</v>
      </c>
      <c r="J389" s="17">
        <f t="shared" si="53"/>
        <v>3.21</v>
      </c>
      <c r="K389" s="21">
        <f t="shared" si="54"/>
        <v>0.19750000000000001</v>
      </c>
      <c r="L389" s="21">
        <f t="shared" ref="L389:L452" si="55">K389*(G389-G388)</f>
        <v>1.6451750477154956E-2</v>
      </c>
    </row>
    <row r="390" spans="1:12" x14ac:dyDescent="0.3">
      <c r="A390" s="55">
        <v>45697.610695057869</v>
      </c>
      <c r="B390" s="8">
        <v>31900</v>
      </c>
      <c r="C390" s="56">
        <f t="shared" si="48"/>
        <v>3948273564.053</v>
      </c>
      <c r="F390" s="19">
        <f t="shared" si="50"/>
        <v>1940.0159997940063</v>
      </c>
      <c r="G390" s="20">
        <f t="shared" si="51"/>
        <v>32.333599996566775</v>
      </c>
      <c r="H390" s="8">
        <f t="shared" si="49"/>
        <v>31900</v>
      </c>
      <c r="I390" s="21">
        <f t="shared" si="52"/>
        <v>0.79749999999999999</v>
      </c>
      <c r="J390" s="17">
        <f t="shared" si="53"/>
        <v>3.19</v>
      </c>
      <c r="K390" s="21">
        <f t="shared" si="54"/>
        <v>0.20250000000000001</v>
      </c>
      <c r="L390" s="21">
        <f t="shared" si="55"/>
        <v>1.6861499369145303E-2</v>
      </c>
    </row>
    <row r="391" spans="1:12" x14ac:dyDescent="0.3">
      <c r="A391" s="55">
        <v>45697.610752974535</v>
      </c>
      <c r="B391" s="8">
        <v>32200</v>
      </c>
      <c r="C391" s="56">
        <f t="shared" si="48"/>
        <v>3948273569.0569997</v>
      </c>
      <c r="F391" s="19">
        <f t="shared" si="50"/>
        <v>1945.0199995040894</v>
      </c>
      <c r="G391" s="20">
        <f t="shared" si="51"/>
        <v>32.416999991734819</v>
      </c>
      <c r="H391" s="8">
        <f t="shared" si="49"/>
        <v>32200</v>
      </c>
      <c r="I391" s="21">
        <f t="shared" si="52"/>
        <v>0.80500000000000005</v>
      </c>
      <c r="J391" s="17">
        <f t="shared" si="53"/>
        <v>3.22</v>
      </c>
      <c r="K391" s="21">
        <f t="shared" si="54"/>
        <v>0.19499999999999995</v>
      </c>
      <c r="L391" s="21">
        <f t="shared" si="55"/>
        <v>1.6262999057768571E-2</v>
      </c>
    </row>
    <row r="392" spans="1:12" x14ac:dyDescent="0.3">
      <c r="A392" s="55">
        <v>45697.610810868056</v>
      </c>
      <c r="B392" s="8">
        <v>32200</v>
      </c>
      <c r="C392" s="56">
        <f t="shared" si="48"/>
        <v>3948273574.059</v>
      </c>
      <c r="F392" s="19">
        <f t="shared" si="50"/>
        <v>1950.021999835968</v>
      </c>
      <c r="G392" s="20">
        <f t="shared" si="51"/>
        <v>32.500366663932802</v>
      </c>
      <c r="H392" s="8">
        <f t="shared" si="49"/>
        <v>32200</v>
      </c>
      <c r="I392" s="21">
        <f t="shared" si="52"/>
        <v>0.80500000000000005</v>
      </c>
      <c r="J392" s="17">
        <f t="shared" si="53"/>
        <v>3.22</v>
      </c>
      <c r="K392" s="21">
        <f t="shared" si="54"/>
        <v>0.19499999999999995</v>
      </c>
      <c r="L392" s="21">
        <f t="shared" si="55"/>
        <v>1.6256501078606572E-2</v>
      </c>
    </row>
    <row r="393" spans="1:12" x14ac:dyDescent="0.3">
      <c r="A393" s="55">
        <v>45697.610868680553</v>
      </c>
      <c r="B393" s="8">
        <v>32000</v>
      </c>
      <c r="C393" s="56">
        <f t="shared" si="48"/>
        <v>3948273579.0539999</v>
      </c>
      <c r="F393" s="19">
        <f t="shared" si="50"/>
        <v>1955.0169997215271</v>
      </c>
      <c r="G393" s="20">
        <f t="shared" si="51"/>
        <v>32.583616662025449</v>
      </c>
      <c r="H393" s="8">
        <f t="shared" si="49"/>
        <v>32000</v>
      </c>
      <c r="I393" s="21">
        <f t="shared" si="52"/>
        <v>0.8</v>
      </c>
      <c r="J393" s="17">
        <f t="shared" si="53"/>
        <v>3.2</v>
      </c>
      <c r="K393" s="21">
        <f t="shared" si="54"/>
        <v>0.19999999999999996</v>
      </c>
      <c r="L393" s="21">
        <f t="shared" si="55"/>
        <v>1.6649999618529417E-2</v>
      </c>
    </row>
    <row r="394" spans="1:12" x14ac:dyDescent="0.3">
      <c r="A394" s="55">
        <v>45697.610926527777</v>
      </c>
      <c r="B394" s="8">
        <v>31900</v>
      </c>
      <c r="C394" s="56">
        <f t="shared" si="48"/>
        <v>3948273584.052</v>
      </c>
      <c r="F394" s="19">
        <f t="shared" si="50"/>
        <v>1960.0149998664856</v>
      </c>
      <c r="G394" s="20">
        <f t="shared" si="51"/>
        <v>32.666916664441423</v>
      </c>
      <c r="H394" s="8">
        <f t="shared" si="49"/>
        <v>31900</v>
      </c>
      <c r="I394" s="21">
        <f t="shared" si="52"/>
        <v>0.79749999999999999</v>
      </c>
      <c r="J394" s="17">
        <f t="shared" si="53"/>
        <v>3.19</v>
      </c>
      <c r="K394" s="21">
        <f t="shared" si="54"/>
        <v>0.20250000000000001</v>
      </c>
      <c r="L394" s="21">
        <f t="shared" si="55"/>
        <v>1.6868250489234831E-2</v>
      </c>
    </row>
    <row r="395" spans="1:12" x14ac:dyDescent="0.3">
      <c r="A395" s="55">
        <v>45697.610984560182</v>
      </c>
      <c r="B395" s="8">
        <v>31900</v>
      </c>
      <c r="C395" s="56">
        <f t="shared" si="48"/>
        <v>3948273589.066</v>
      </c>
      <c r="F395" s="19">
        <f t="shared" si="50"/>
        <v>1965.0289998054504</v>
      </c>
      <c r="G395" s="20">
        <f t="shared" si="51"/>
        <v>32.750483330090837</v>
      </c>
      <c r="H395" s="8">
        <f t="shared" si="49"/>
        <v>31900</v>
      </c>
      <c r="I395" s="21">
        <f t="shared" si="52"/>
        <v>0.79749999999999999</v>
      </c>
      <c r="J395" s="17">
        <f t="shared" si="53"/>
        <v>3.19</v>
      </c>
      <c r="K395" s="21">
        <f t="shared" si="54"/>
        <v>0.20250000000000001</v>
      </c>
      <c r="L395" s="21">
        <f t="shared" si="55"/>
        <v>1.6922249794006347E-2</v>
      </c>
    </row>
    <row r="396" spans="1:12" x14ac:dyDescent="0.3">
      <c r="A396" s="55">
        <v>45697.611042395831</v>
      </c>
      <c r="B396" s="8">
        <v>31900</v>
      </c>
      <c r="C396" s="56">
        <f t="shared" si="48"/>
        <v>3948273594.0629997</v>
      </c>
      <c r="F396" s="19">
        <f t="shared" si="50"/>
        <v>1970.025999546051</v>
      </c>
      <c r="G396" s="20">
        <f t="shared" si="51"/>
        <v>32.833766659100853</v>
      </c>
      <c r="H396" s="8">
        <f t="shared" si="49"/>
        <v>31900</v>
      </c>
      <c r="I396" s="21">
        <f t="shared" si="52"/>
        <v>0.79749999999999999</v>
      </c>
      <c r="J396" s="17">
        <f t="shared" si="53"/>
        <v>3.19</v>
      </c>
      <c r="K396" s="21">
        <f t="shared" si="54"/>
        <v>0.20250000000000001</v>
      </c>
      <c r="L396" s="21">
        <f t="shared" si="55"/>
        <v>1.6864874124528129E-2</v>
      </c>
    </row>
    <row r="397" spans="1:12" x14ac:dyDescent="0.3">
      <c r="A397" s="55">
        <v>45697.611100138885</v>
      </c>
      <c r="B397" s="8">
        <v>32100</v>
      </c>
      <c r="C397" s="56">
        <f t="shared" si="48"/>
        <v>3948273599.0519996</v>
      </c>
      <c r="F397" s="19">
        <f t="shared" si="50"/>
        <v>1975.0149993896484</v>
      </c>
      <c r="G397" s="20">
        <f t="shared" si="51"/>
        <v>32.916916656494138</v>
      </c>
      <c r="H397" s="8">
        <f t="shared" si="49"/>
        <v>32100</v>
      </c>
      <c r="I397" s="21">
        <f t="shared" si="52"/>
        <v>0.80249999999999999</v>
      </c>
      <c r="J397" s="17">
        <f t="shared" si="53"/>
        <v>3.21</v>
      </c>
      <c r="K397" s="21">
        <f t="shared" si="54"/>
        <v>0.19750000000000001</v>
      </c>
      <c r="L397" s="21">
        <f t="shared" si="55"/>
        <v>1.6422124485173786E-2</v>
      </c>
    </row>
    <row r="398" spans="1:12" x14ac:dyDescent="0.3">
      <c r="A398" s="55">
        <v>45697.611157997686</v>
      </c>
      <c r="B398" s="8">
        <v>32200</v>
      </c>
      <c r="C398" s="56">
        <f t="shared" si="48"/>
        <v>3948273604.0510001</v>
      </c>
      <c r="F398" s="19">
        <f t="shared" si="50"/>
        <v>1980.0139999389648</v>
      </c>
      <c r="G398" s="20">
        <f t="shared" si="51"/>
        <v>33.000233332316078</v>
      </c>
      <c r="H398" s="8">
        <f t="shared" si="49"/>
        <v>32200</v>
      </c>
      <c r="I398" s="21">
        <f t="shared" si="52"/>
        <v>0.80500000000000005</v>
      </c>
      <c r="J398" s="17">
        <f t="shared" si="53"/>
        <v>3.22</v>
      </c>
      <c r="K398" s="21">
        <f t="shared" si="54"/>
        <v>0.19499999999999995</v>
      </c>
      <c r="L398" s="21">
        <f t="shared" si="55"/>
        <v>1.6246751785278409E-2</v>
      </c>
    </row>
    <row r="399" spans="1:12" x14ac:dyDescent="0.3">
      <c r="A399" s="55">
        <v>45697.611215937497</v>
      </c>
      <c r="B399" s="8">
        <v>32200</v>
      </c>
      <c r="C399" s="56">
        <f t="shared" si="48"/>
        <v>3948273609.0569997</v>
      </c>
      <c r="F399" s="19">
        <f t="shared" si="50"/>
        <v>1985.0199995040894</v>
      </c>
      <c r="G399" s="20">
        <f t="shared" si="51"/>
        <v>33.083666658401491</v>
      </c>
      <c r="H399" s="8">
        <f t="shared" si="49"/>
        <v>32200</v>
      </c>
      <c r="I399" s="21">
        <f t="shared" si="52"/>
        <v>0.80500000000000005</v>
      </c>
      <c r="J399" s="17">
        <f t="shared" si="53"/>
        <v>3.22</v>
      </c>
      <c r="K399" s="21">
        <f t="shared" si="54"/>
        <v>0.19499999999999995</v>
      </c>
      <c r="L399" s="21">
        <f t="shared" si="55"/>
        <v>1.6269498586655398E-2</v>
      </c>
    </row>
    <row r="400" spans="1:12" x14ac:dyDescent="0.3">
      <c r="A400" s="55">
        <v>45697.611273912036</v>
      </c>
      <c r="B400" s="8">
        <v>32100</v>
      </c>
      <c r="C400" s="56">
        <f t="shared" si="48"/>
        <v>3948273614.066</v>
      </c>
      <c r="F400" s="19">
        <f t="shared" si="50"/>
        <v>1990.0289998054504</v>
      </c>
      <c r="G400" s="20">
        <f t="shared" si="51"/>
        <v>33.167149996757509</v>
      </c>
      <c r="H400" s="8">
        <f t="shared" si="49"/>
        <v>32100</v>
      </c>
      <c r="I400" s="21">
        <f t="shared" si="52"/>
        <v>0.80249999999999999</v>
      </c>
      <c r="J400" s="17">
        <f t="shared" si="53"/>
        <v>3.21</v>
      </c>
      <c r="K400" s="21">
        <f t="shared" si="54"/>
        <v>0.19750000000000001</v>
      </c>
      <c r="L400" s="21">
        <f t="shared" si="55"/>
        <v>1.6487959325313568E-2</v>
      </c>
    </row>
    <row r="401" spans="1:12" x14ac:dyDescent="0.3">
      <c r="A401" s="55">
        <v>45697.611331689812</v>
      </c>
      <c r="B401" s="8">
        <v>32100</v>
      </c>
      <c r="C401" s="56">
        <f t="shared" si="48"/>
        <v>3948273619.0579996</v>
      </c>
      <c r="F401" s="19">
        <f t="shared" si="50"/>
        <v>1995.0209994316101</v>
      </c>
      <c r="G401" s="20">
        <f t="shared" si="51"/>
        <v>33.250349990526836</v>
      </c>
      <c r="H401" s="8">
        <f t="shared" si="49"/>
        <v>32100</v>
      </c>
      <c r="I401" s="21">
        <f t="shared" si="52"/>
        <v>0.80249999999999999</v>
      </c>
      <c r="J401" s="17">
        <f t="shared" si="53"/>
        <v>3.21</v>
      </c>
      <c r="K401" s="21">
        <f t="shared" si="54"/>
        <v>0.19750000000000001</v>
      </c>
      <c r="L401" s="21">
        <f t="shared" si="55"/>
        <v>1.6431998769442055E-2</v>
      </c>
    </row>
    <row r="402" spans="1:12" x14ac:dyDescent="0.3">
      <c r="A402" s="55">
        <v>45697.611389537036</v>
      </c>
      <c r="B402" s="8">
        <v>32200</v>
      </c>
      <c r="C402" s="56">
        <f t="shared" si="48"/>
        <v>3948273624.0559998</v>
      </c>
      <c r="F402" s="19">
        <f t="shared" si="50"/>
        <v>2000.0189995765686</v>
      </c>
      <c r="G402" s="20">
        <f t="shared" si="51"/>
        <v>33.33364999294281</v>
      </c>
      <c r="H402" s="8">
        <f t="shared" si="49"/>
        <v>32200</v>
      </c>
      <c r="I402" s="21">
        <f t="shared" si="52"/>
        <v>0.80500000000000005</v>
      </c>
      <c r="J402" s="17">
        <f t="shared" si="53"/>
        <v>3.22</v>
      </c>
      <c r="K402" s="21">
        <f t="shared" si="54"/>
        <v>0.19499999999999995</v>
      </c>
      <c r="L402" s="21">
        <f t="shared" si="55"/>
        <v>1.6243500471115016E-2</v>
      </c>
    </row>
    <row r="403" spans="1:12" x14ac:dyDescent="0.3">
      <c r="A403" s="55">
        <v>45697.611447511576</v>
      </c>
      <c r="B403" s="8">
        <v>32200</v>
      </c>
      <c r="C403" s="56">
        <f t="shared" si="48"/>
        <v>3948273629.0650001</v>
      </c>
      <c r="F403" s="19">
        <f t="shared" si="50"/>
        <v>2005.0279998779297</v>
      </c>
      <c r="G403" s="20">
        <f t="shared" si="51"/>
        <v>33.417133331298828</v>
      </c>
      <c r="H403" s="8">
        <f t="shared" si="49"/>
        <v>32200</v>
      </c>
      <c r="I403" s="21">
        <f t="shared" si="52"/>
        <v>0.80500000000000005</v>
      </c>
      <c r="J403" s="17">
        <f t="shared" si="53"/>
        <v>3.22</v>
      </c>
      <c r="K403" s="21">
        <f t="shared" si="54"/>
        <v>0.19499999999999995</v>
      </c>
      <c r="L403" s="21">
        <f t="shared" si="55"/>
        <v>1.627925097942352E-2</v>
      </c>
    </row>
    <row r="404" spans="1:12" x14ac:dyDescent="0.3">
      <c r="A404" s="55">
        <v>45697.611505381945</v>
      </c>
      <c r="B404" s="8">
        <v>32100</v>
      </c>
      <c r="C404" s="56">
        <f t="shared" si="48"/>
        <v>3948273634.0650001</v>
      </c>
      <c r="F404" s="19">
        <f t="shared" si="50"/>
        <v>2010.0279998779297</v>
      </c>
      <c r="G404" s="20">
        <f t="shared" si="51"/>
        <v>33.500466664632164</v>
      </c>
      <c r="H404" s="8">
        <f t="shared" si="49"/>
        <v>32100</v>
      </c>
      <c r="I404" s="21">
        <f t="shared" si="52"/>
        <v>0.80249999999999999</v>
      </c>
      <c r="J404" s="17">
        <f t="shared" si="53"/>
        <v>3.21</v>
      </c>
      <c r="K404" s="21">
        <f t="shared" si="54"/>
        <v>0.19750000000000001</v>
      </c>
      <c r="L404" s="21">
        <f t="shared" si="55"/>
        <v>1.64583333333338E-2</v>
      </c>
    </row>
    <row r="405" spans="1:12" x14ac:dyDescent="0.3">
      <c r="A405" s="55">
        <v>45697.611563125</v>
      </c>
      <c r="B405" s="8">
        <v>32100</v>
      </c>
      <c r="C405" s="56">
        <f t="shared" si="48"/>
        <v>3948273639.0539999</v>
      </c>
      <c r="F405" s="19">
        <f t="shared" si="50"/>
        <v>2015.0169997215271</v>
      </c>
      <c r="G405" s="20">
        <f t="shared" si="51"/>
        <v>33.583616662025449</v>
      </c>
      <c r="H405" s="8">
        <f t="shared" si="49"/>
        <v>32100</v>
      </c>
      <c r="I405" s="21">
        <f t="shared" si="52"/>
        <v>0.80249999999999999</v>
      </c>
      <c r="J405" s="17">
        <f t="shared" si="53"/>
        <v>3.21</v>
      </c>
      <c r="K405" s="21">
        <f t="shared" si="54"/>
        <v>0.19750000000000001</v>
      </c>
      <c r="L405" s="21">
        <f t="shared" si="55"/>
        <v>1.6422124485173786E-2</v>
      </c>
    </row>
    <row r="406" spans="1:12" x14ac:dyDescent="0.3">
      <c r="A406" s="55">
        <v>45697.611621064818</v>
      </c>
      <c r="B406" s="8">
        <v>32200</v>
      </c>
      <c r="C406" s="56">
        <f t="shared" si="48"/>
        <v>3948273644.0600004</v>
      </c>
      <c r="F406" s="19">
        <f t="shared" si="50"/>
        <v>2020.0230002403259</v>
      </c>
      <c r="G406" s="20">
        <f t="shared" si="51"/>
        <v>33.667050004005432</v>
      </c>
      <c r="H406" s="8">
        <f t="shared" si="49"/>
        <v>32200</v>
      </c>
      <c r="I406" s="21">
        <f t="shared" si="52"/>
        <v>0.80500000000000005</v>
      </c>
      <c r="J406" s="17">
        <f t="shared" si="53"/>
        <v>3.22</v>
      </c>
      <c r="K406" s="21">
        <f t="shared" si="54"/>
        <v>0.19499999999999995</v>
      </c>
      <c r="L406" s="21">
        <f t="shared" si="55"/>
        <v>1.6269501686096741E-2</v>
      </c>
    </row>
    <row r="407" spans="1:12" x14ac:dyDescent="0.3">
      <c r="A407" s="55">
        <v>45697.611679004629</v>
      </c>
      <c r="B407" s="8">
        <v>32200</v>
      </c>
      <c r="C407" s="56">
        <f t="shared" si="48"/>
        <v>3948273649.066</v>
      </c>
      <c r="F407" s="19">
        <f t="shared" si="50"/>
        <v>2025.0289998054504</v>
      </c>
      <c r="G407" s="20">
        <f t="shared" si="51"/>
        <v>33.750483330090837</v>
      </c>
      <c r="H407" s="8">
        <f t="shared" si="49"/>
        <v>32200</v>
      </c>
      <c r="I407" s="21">
        <f t="shared" si="52"/>
        <v>0.80500000000000005</v>
      </c>
      <c r="J407" s="17">
        <f t="shared" si="53"/>
        <v>3.22</v>
      </c>
      <c r="K407" s="21">
        <f t="shared" si="54"/>
        <v>0.19499999999999995</v>
      </c>
      <c r="L407" s="21">
        <f t="shared" si="55"/>
        <v>1.6269498586654014E-2</v>
      </c>
    </row>
    <row r="408" spans="1:12" x14ac:dyDescent="0.3">
      <c r="A408" s="55">
        <v>45697.611736805557</v>
      </c>
      <c r="B408" s="8">
        <v>32200</v>
      </c>
      <c r="C408" s="56">
        <f t="shared" si="48"/>
        <v>3948273654.0599999</v>
      </c>
      <c r="F408" s="19">
        <f t="shared" si="50"/>
        <v>2030.0229997634888</v>
      </c>
      <c r="G408" s="20">
        <f t="shared" si="51"/>
        <v>33.833716662724811</v>
      </c>
      <c r="H408" s="8">
        <f t="shared" si="49"/>
        <v>32200</v>
      </c>
      <c r="I408" s="21">
        <f t="shared" si="52"/>
        <v>0.80500000000000005</v>
      </c>
      <c r="J408" s="17">
        <f t="shared" si="53"/>
        <v>3.22</v>
      </c>
      <c r="K408" s="21">
        <f t="shared" si="54"/>
        <v>0.19499999999999995</v>
      </c>
      <c r="L408" s="21">
        <f t="shared" si="55"/>
        <v>1.6230499863624844E-2</v>
      </c>
    </row>
    <row r="409" spans="1:12" x14ac:dyDescent="0.3">
      <c r="A409" s="55">
        <v>45697.611794756944</v>
      </c>
      <c r="B409" s="8">
        <v>32300</v>
      </c>
      <c r="C409" s="56">
        <f t="shared" si="48"/>
        <v>3948273659.0669999</v>
      </c>
      <c r="F409" s="19">
        <f t="shared" si="50"/>
        <v>2035.0299997329712</v>
      </c>
      <c r="G409" s="20">
        <f t="shared" si="51"/>
        <v>33.917166662216189</v>
      </c>
      <c r="H409" s="8">
        <f t="shared" si="49"/>
        <v>32300</v>
      </c>
      <c r="I409" s="21">
        <f t="shared" si="52"/>
        <v>0.8075</v>
      </c>
      <c r="J409" s="17">
        <f t="shared" si="53"/>
        <v>3.23</v>
      </c>
      <c r="K409" s="21">
        <f t="shared" si="54"/>
        <v>0.1925</v>
      </c>
      <c r="L409" s="21">
        <f t="shared" si="55"/>
        <v>1.6064124902090349E-2</v>
      </c>
    </row>
    <row r="410" spans="1:12" x14ac:dyDescent="0.3">
      <c r="A410" s="55">
        <v>45697.611852557871</v>
      </c>
      <c r="B410" s="8">
        <v>32400</v>
      </c>
      <c r="C410" s="56">
        <f t="shared" si="48"/>
        <v>3948273664.0609999</v>
      </c>
      <c r="F410" s="19">
        <f t="shared" si="50"/>
        <v>2040.0239996910095</v>
      </c>
      <c r="G410" s="20">
        <f t="shared" si="51"/>
        <v>34.000399994850156</v>
      </c>
      <c r="H410" s="8">
        <f t="shared" si="49"/>
        <v>32400</v>
      </c>
      <c r="I410" s="21">
        <f t="shared" si="52"/>
        <v>0.81</v>
      </c>
      <c r="J410" s="17">
        <f t="shared" si="53"/>
        <v>3.24</v>
      </c>
      <c r="K410" s="21">
        <f t="shared" si="54"/>
        <v>0.18999999999999995</v>
      </c>
      <c r="L410" s="21">
        <f t="shared" si="55"/>
        <v>1.5814333200453626E-2</v>
      </c>
    </row>
    <row r="411" spans="1:12" x14ac:dyDescent="0.3">
      <c r="A411" s="55">
        <v>45697.611910428241</v>
      </c>
      <c r="B411" s="8">
        <v>32200</v>
      </c>
      <c r="C411" s="56">
        <f t="shared" si="48"/>
        <v>3948273669.0609999</v>
      </c>
      <c r="F411" s="19">
        <f t="shared" si="50"/>
        <v>2045.0239996910095</v>
      </c>
      <c r="G411" s="20">
        <f t="shared" si="51"/>
        <v>34.083733328183492</v>
      </c>
      <c r="H411" s="8">
        <f t="shared" si="49"/>
        <v>32200</v>
      </c>
      <c r="I411" s="21">
        <f t="shared" si="52"/>
        <v>0.80500000000000005</v>
      </c>
      <c r="J411" s="17">
        <f t="shared" si="53"/>
        <v>3.22</v>
      </c>
      <c r="K411" s="21">
        <f t="shared" si="54"/>
        <v>0.19499999999999995</v>
      </c>
      <c r="L411" s="21">
        <f t="shared" si="55"/>
        <v>1.6250000000000459E-2</v>
      </c>
    </row>
    <row r="412" spans="1:12" x14ac:dyDescent="0.3">
      <c r="A412" s="55">
        <v>45697.611968368059</v>
      </c>
      <c r="B412" s="8">
        <v>32100</v>
      </c>
      <c r="C412" s="56">
        <f t="shared" si="48"/>
        <v>3948273674.0670004</v>
      </c>
      <c r="F412" s="19">
        <f t="shared" si="50"/>
        <v>2050.0300002098083</v>
      </c>
      <c r="G412" s="20">
        <f t="shared" si="51"/>
        <v>34.167166670163475</v>
      </c>
      <c r="H412" s="8">
        <f t="shared" si="49"/>
        <v>32100</v>
      </c>
      <c r="I412" s="21">
        <f t="shared" si="52"/>
        <v>0.80249999999999999</v>
      </c>
      <c r="J412" s="17">
        <f t="shared" si="53"/>
        <v>3.21</v>
      </c>
      <c r="K412" s="21">
        <f t="shared" si="54"/>
        <v>0.19750000000000001</v>
      </c>
      <c r="L412" s="21">
        <f t="shared" si="55"/>
        <v>1.6478085041046704E-2</v>
      </c>
    </row>
    <row r="413" spans="1:12" x14ac:dyDescent="0.3">
      <c r="A413" s="55">
        <v>45697.612026134258</v>
      </c>
      <c r="B413" s="8">
        <v>32100</v>
      </c>
      <c r="C413" s="56">
        <f t="shared" si="48"/>
        <v>3948273679.0580001</v>
      </c>
      <c r="F413" s="19">
        <f t="shared" si="50"/>
        <v>2055.0209999084473</v>
      </c>
      <c r="G413" s="20">
        <f t="shared" si="51"/>
        <v>34.250349998474121</v>
      </c>
      <c r="H413" s="8">
        <f t="shared" si="49"/>
        <v>32100</v>
      </c>
      <c r="I413" s="21">
        <f t="shared" si="52"/>
        <v>0.80249999999999999</v>
      </c>
      <c r="J413" s="17">
        <f t="shared" si="53"/>
        <v>3.21</v>
      </c>
      <c r="K413" s="21">
        <f t="shared" si="54"/>
        <v>0.19750000000000001</v>
      </c>
      <c r="L413" s="21">
        <f t="shared" si="55"/>
        <v>1.6428707341352631E-2</v>
      </c>
    </row>
    <row r="414" spans="1:12" x14ac:dyDescent="0.3">
      <c r="A414" s="55">
        <v>45697.61208392361</v>
      </c>
      <c r="B414" s="8">
        <v>32200</v>
      </c>
      <c r="C414" s="56">
        <f t="shared" si="48"/>
        <v>3948273684.0510001</v>
      </c>
      <c r="F414" s="19">
        <f t="shared" si="50"/>
        <v>2060.0139999389648</v>
      </c>
      <c r="G414" s="20">
        <f t="shared" si="51"/>
        <v>34.333566665649414</v>
      </c>
      <c r="H414" s="8">
        <f t="shared" si="49"/>
        <v>32200</v>
      </c>
      <c r="I414" s="21">
        <f t="shared" si="52"/>
        <v>0.80500000000000005</v>
      </c>
      <c r="J414" s="17">
        <f t="shared" si="53"/>
        <v>3.22</v>
      </c>
      <c r="K414" s="21">
        <f t="shared" si="54"/>
        <v>0.19499999999999995</v>
      </c>
      <c r="L414" s="21">
        <f t="shared" si="55"/>
        <v>1.6227250099182126E-2</v>
      </c>
    </row>
    <row r="415" spans="1:12" x14ac:dyDescent="0.3">
      <c r="A415" s="55">
        <v>45697.612141967591</v>
      </c>
      <c r="B415" s="8">
        <v>32200</v>
      </c>
      <c r="C415" s="56">
        <f t="shared" si="48"/>
        <v>3948273689.066</v>
      </c>
      <c r="F415" s="19">
        <f t="shared" si="50"/>
        <v>2065.0289998054504</v>
      </c>
      <c r="G415" s="20">
        <f t="shared" si="51"/>
        <v>34.417149996757509</v>
      </c>
      <c r="H415" s="8">
        <f t="shared" si="49"/>
        <v>32200</v>
      </c>
      <c r="I415" s="21">
        <f t="shared" si="52"/>
        <v>0.80500000000000005</v>
      </c>
      <c r="J415" s="17">
        <f t="shared" si="53"/>
        <v>3.22</v>
      </c>
      <c r="K415" s="21">
        <f t="shared" si="54"/>
        <v>0.19499999999999995</v>
      </c>
      <c r="L415" s="21">
        <f t="shared" si="55"/>
        <v>1.629874956607846E-2</v>
      </c>
    </row>
    <row r="416" spans="1:12" x14ac:dyDescent="0.3">
      <c r="A416" s="55">
        <v>45697.612199745374</v>
      </c>
      <c r="B416" s="8">
        <v>32200</v>
      </c>
      <c r="C416" s="56">
        <f t="shared" si="48"/>
        <v>3948273694.0580001</v>
      </c>
      <c r="F416" s="19">
        <f t="shared" si="50"/>
        <v>2070.0209999084473</v>
      </c>
      <c r="G416" s="20">
        <f t="shared" si="51"/>
        <v>34.500349998474121</v>
      </c>
      <c r="H416" s="8">
        <f t="shared" si="49"/>
        <v>32200</v>
      </c>
      <c r="I416" s="21">
        <f t="shared" si="52"/>
        <v>0.80500000000000005</v>
      </c>
      <c r="J416" s="17">
        <f t="shared" si="53"/>
        <v>3.22</v>
      </c>
      <c r="K416" s="21">
        <f t="shared" si="54"/>
        <v>0.19499999999999995</v>
      </c>
      <c r="L416" s="21">
        <f t="shared" si="55"/>
        <v>1.6224000334739405E-2</v>
      </c>
    </row>
    <row r="417" spans="1:17" x14ac:dyDescent="0.3">
      <c r="A417" s="55">
        <v>45697.612257546294</v>
      </c>
      <c r="B417" s="8">
        <v>32200</v>
      </c>
      <c r="C417" s="56">
        <f t="shared" si="48"/>
        <v>3948273699.052</v>
      </c>
      <c r="F417" s="19">
        <f t="shared" si="50"/>
        <v>2075.0149998664856</v>
      </c>
      <c r="G417" s="20">
        <f t="shared" si="51"/>
        <v>34.583583331108095</v>
      </c>
      <c r="H417" s="8">
        <f t="shared" si="49"/>
        <v>32200</v>
      </c>
      <c r="I417" s="21">
        <f t="shared" si="52"/>
        <v>0.80500000000000005</v>
      </c>
      <c r="J417" s="17">
        <f t="shared" si="53"/>
        <v>3.22</v>
      </c>
      <c r="K417" s="21">
        <f t="shared" si="54"/>
        <v>0.19499999999999995</v>
      </c>
      <c r="L417" s="21">
        <f t="shared" si="55"/>
        <v>1.6230499863624844E-2</v>
      </c>
      <c r="M417" t="s">
        <v>19</v>
      </c>
      <c r="N417">
        <v>0.95</v>
      </c>
      <c r="O417">
        <f>N417*E1</f>
        <v>38000</v>
      </c>
      <c r="P417">
        <f>O417/1000000</f>
        <v>3.7999999999999999E-2</v>
      </c>
      <c r="Q417">
        <f>1-N417</f>
        <v>5.0000000000000044E-2</v>
      </c>
    </row>
    <row r="418" spans="1:17" x14ac:dyDescent="0.3">
      <c r="A418" s="55">
        <v>45697.612315497689</v>
      </c>
      <c r="B418" s="8">
        <v>32300</v>
      </c>
      <c r="C418" s="56">
        <f t="shared" si="48"/>
        <v>3948273704.0590005</v>
      </c>
      <c r="F418" s="19">
        <f t="shared" si="50"/>
        <v>2080.0220003128052</v>
      </c>
      <c r="G418" s="20">
        <f t="shared" si="51"/>
        <v>34.667033338546752</v>
      </c>
      <c r="H418" s="8">
        <f t="shared" si="49"/>
        <v>32300</v>
      </c>
      <c r="I418" s="21">
        <f t="shared" si="52"/>
        <v>0.8075</v>
      </c>
      <c r="J418" s="17">
        <f t="shared" si="53"/>
        <v>3.23</v>
      </c>
      <c r="K418" s="21">
        <f t="shared" si="54"/>
        <v>0.1925</v>
      </c>
      <c r="L418" s="21">
        <f t="shared" si="55"/>
        <v>1.6064126431941439E-2</v>
      </c>
      <c r="M418">
        <f>G417+(((N417-I417)*(G418-G417))/(I418-I417))</f>
        <v>39.42368376255029</v>
      </c>
      <c r="N418">
        <f>Q417</f>
        <v>5.0000000000000044E-2</v>
      </c>
      <c r="O418">
        <f>N418*(M418-G417)</f>
        <v>0.24200502157210999</v>
      </c>
    </row>
    <row r="419" spans="1:17" x14ac:dyDescent="0.3">
      <c r="A419" s="55">
        <v>45697.612373449076</v>
      </c>
      <c r="B419" s="8">
        <v>32300</v>
      </c>
      <c r="C419" s="56">
        <f t="shared" si="48"/>
        <v>3948273709.066</v>
      </c>
      <c r="F419" s="19">
        <f t="shared" si="50"/>
        <v>2085.0289998054504</v>
      </c>
      <c r="G419" s="20">
        <f t="shared" si="51"/>
        <v>34.750483330090837</v>
      </c>
      <c r="H419" s="8">
        <f t="shared" si="49"/>
        <v>32300</v>
      </c>
      <c r="I419" s="21">
        <f t="shared" si="52"/>
        <v>0.8075</v>
      </c>
      <c r="J419" s="17">
        <f t="shared" si="53"/>
        <v>3.23</v>
      </c>
      <c r="K419" s="21">
        <f t="shared" si="54"/>
        <v>0.1925</v>
      </c>
      <c r="L419" s="21">
        <f t="shared" si="55"/>
        <v>1.6064123372236522E-2</v>
      </c>
      <c r="M419">
        <f>SUM(K199:K417)+N418</f>
        <v>55.957500000000024</v>
      </c>
      <c r="N419">
        <f>SUM(L3:L417)+O418</f>
        <v>19.53226951915024</v>
      </c>
    </row>
    <row r="420" spans="1:17" x14ac:dyDescent="0.3">
      <c r="A420" s="55">
        <v>45697.612431250003</v>
      </c>
      <c r="B420" s="8">
        <v>32200</v>
      </c>
      <c r="C420" s="56">
        <f t="shared" si="48"/>
        <v>3948273714.0600004</v>
      </c>
      <c r="F420" s="19">
        <f t="shared" si="50"/>
        <v>2090.0230002403259</v>
      </c>
      <c r="G420" s="20">
        <f t="shared" si="51"/>
        <v>34.833716670672096</v>
      </c>
      <c r="H420" s="8">
        <f t="shared" si="49"/>
        <v>32200</v>
      </c>
      <c r="I420" s="21">
        <f t="shared" si="52"/>
        <v>0.80500000000000005</v>
      </c>
      <c r="J420" s="17">
        <f t="shared" si="53"/>
        <v>3.22</v>
      </c>
      <c r="K420" s="21">
        <f t="shared" si="54"/>
        <v>0.19499999999999995</v>
      </c>
      <c r="L420" s="21">
        <f t="shared" si="55"/>
        <v>1.6230501413345519E-2</v>
      </c>
    </row>
    <row r="421" spans="1:17" x14ac:dyDescent="0.3">
      <c r="A421" s="55">
        <v>45697.612489039355</v>
      </c>
      <c r="B421" s="8">
        <v>32200</v>
      </c>
      <c r="C421" s="56">
        <f t="shared" si="48"/>
        <v>3948273719.0530005</v>
      </c>
      <c r="F421" s="19">
        <f t="shared" si="50"/>
        <v>2095.0160002708435</v>
      </c>
      <c r="G421" s="20">
        <f t="shared" si="51"/>
        <v>34.916933337847389</v>
      </c>
      <c r="H421" s="8">
        <f t="shared" si="49"/>
        <v>32200</v>
      </c>
      <c r="I421" s="21">
        <f t="shared" si="52"/>
        <v>0.80500000000000005</v>
      </c>
      <c r="J421" s="17">
        <f t="shared" si="53"/>
        <v>3.22</v>
      </c>
      <c r="K421" s="21">
        <f t="shared" si="54"/>
        <v>0.19499999999999995</v>
      </c>
      <c r="L421" s="21">
        <f t="shared" si="55"/>
        <v>1.6227250099182126E-2</v>
      </c>
    </row>
    <row r="422" spans="1:17" x14ac:dyDescent="0.3">
      <c r="A422" s="55">
        <v>45697.612547025463</v>
      </c>
      <c r="B422" s="8">
        <v>32200</v>
      </c>
      <c r="C422" s="56">
        <f t="shared" si="48"/>
        <v>3948273724.0630002</v>
      </c>
      <c r="F422" s="19">
        <f t="shared" si="50"/>
        <v>2100.0260000228882</v>
      </c>
      <c r="G422" s="20">
        <f t="shared" si="51"/>
        <v>35.000433333714803</v>
      </c>
      <c r="H422" s="8">
        <f t="shared" si="49"/>
        <v>32200</v>
      </c>
      <c r="I422" s="21">
        <f t="shared" si="52"/>
        <v>0.80500000000000005</v>
      </c>
      <c r="J422" s="17">
        <f t="shared" si="53"/>
        <v>3.22</v>
      </c>
      <c r="K422" s="21">
        <f t="shared" si="54"/>
        <v>0.19499999999999995</v>
      </c>
      <c r="L422" s="21">
        <f t="shared" si="55"/>
        <v>1.6282499194145567E-2</v>
      </c>
    </row>
    <row r="423" spans="1:17" x14ac:dyDescent="0.3">
      <c r="A423" s="55">
        <v>45697.612604918984</v>
      </c>
      <c r="B423" s="8">
        <v>32400</v>
      </c>
      <c r="C423" s="56">
        <f t="shared" si="48"/>
        <v>3948273729.0650001</v>
      </c>
      <c r="F423" s="19">
        <f t="shared" si="50"/>
        <v>2105.0279998779297</v>
      </c>
      <c r="G423" s="20">
        <f t="shared" si="51"/>
        <v>35.083799997965492</v>
      </c>
      <c r="H423" s="8">
        <f t="shared" si="49"/>
        <v>32400</v>
      </c>
      <c r="I423" s="21">
        <f t="shared" si="52"/>
        <v>0.81</v>
      </c>
      <c r="J423" s="17">
        <f t="shared" si="53"/>
        <v>3.24</v>
      </c>
      <c r="K423" s="21">
        <f t="shared" si="54"/>
        <v>0.18999999999999995</v>
      </c>
      <c r="L423" s="21">
        <f t="shared" si="55"/>
        <v>1.5839666207631064E-2</v>
      </c>
    </row>
    <row r="424" spans="1:17" x14ac:dyDescent="0.3">
      <c r="A424" s="55">
        <v>45697.612662812498</v>
      </c>
      <c r="B424" s="8">
        <v>32400</v>
      </c>
      <c r="C424" s="56">
        <f t="shared" si="48"/>
        <v>3948273734.0669999</v>
      </c>
      <c r="F424" s="19">
        <f t="shared" si="50"/>
        <v>2110.0299997329712</v>
      </c>
      <c r="G424" s="20">
        <f t="shared" si="51"/>
        <v>35.167166662216189</v>
      </c>
      <c r="H424" s="8">
        <f t="shared" si="49"/>
        <v>32400</v>
      </c>
      <c r="I424" s="21">
        <f t="shared" si="52"/>
        <v>0.81</v>
      </c>
      <c r="J424" s="17">
        <f t="shared" si="53"/>
        <v>3.24</v>
      </c>
      <c r="K424" s="21">
        <f t="shared" si="54"/>
        <v>0.18999999999999995</v>
      </c>
      <c r="L424" s="21">
        <f t="shared" si="55"/>
        <v>1.5839666207632414E-2</v>
      </c>
    </row>
    <row r="425" spans="1:17" x14ac:dyDescent="0.3">
      <c r="A425" s="55">
        <v>45697.612720682868</v>
      </c>
      <c r="B425" s="8">
        <v>32100</v>
      </c>
      <c r="C425" s="56">
        <f t="shared" si="48"/>
        <v>3948273739.0669999</v>
      </c>
      <c r="F425" s="19">
        <f t="shared" si="50"/>
        <v>2115.0299997329712</v>
      </c>
      <c r="G425" s="20">
        <f t="shared" si="51"/>
        <v>35.250499995549518</v>
      </c>
      <c r="H425" s="8">
        <f t="shared" si="49"/>
        <v>32100</v>
      </c>
      <c r="I425" s="21">
        <f t="shared" si="52"/>
        <v>0.80249999999999999</v>
      </c>
      <c r="J425" s="17">
        <f t="shared" si="53"/>
        <v>3.21</v>
      </c>
      <c r="K425" s="21">
        <f t="shared" si="54"/>
        <v>0.19750000000000001</v>
      </c>
      <c r="L425" s="21">
        <f t="shared" si="55"/>
        <v>1.6458333333332398E-2</v>
      </c>
    </row>
    <row r="426" spans="1:17" x14ac:dyDescent="0.3">
      <c r="A426" s="55">
        <v>45697.612778425922</v>
      </c>
      <c r="B426" s="8">
        <v>32300</v>
      </c>
      <c r="C426" s="56">
        <f t="shared" si="48"/>
        <v>3948273744.0559998</v>
      </c>
      <c r="F426" s="19">
        <f t="shared" si="50"/>
        <v>2120.0189995765686</v>
      </c>
      <c r="G426" s="20">
        <f t="shared" si="51"/>
        <v>35.33364999294281</v>
      </c>
      <c r="H426" s="8">
        <f t="shared" si="49"/>
        <v>32300</v>
      </c>
      <c r="I426" s="21">
        <f t="shared" si="52"/>
        <v>0.8075</v>
      </c>
      <c r="J426" s="17">
        <f t="shared" si="53"/>
        <v>3.23</v>
      </c>
      <c r="K426" s="21">
        <f t="shared" si="54"/>
        <v>0.1925</v>
      </c>
      <c r="L426" s="21">
        <f t="shared" si="55"/>
        <v>1.6006374498208728E-2</v>
      </c>
    </row>
    <row r="427" spans="1:17" x14ac:dyDescent="0.3">
      <c r="A427" s="55">
        <v>45697.612836423614</v>
      </c>
      <c r="B427" s="8">
        <v>32200</v>
      </c>
      <c r="C427" s="56">
        <f t="shared" si="48"/>
        <v>3948273749.0670004</v>
      </c>
      <c r="F427" s="19">
        <f t="shared" si="50"/>
        <v>2125.0300002098083</v>
      </c>
      <c r="G427" s="20">
        <f t="shared" si="51"/>
        <v>35.417166670163475</v>
      </c>
      <c r="H427" s="8">
        <f t="shared" si="49"/>
        <v>32200</v>
      </c>
      <c r="I427" s="21">
        <f t="shared" si="52"/>
        <v>0.80500000000000005</v>
      </c>
      <c r="J427" s="17">
        <f t="shared" si="53"/>
        <v>3.22</v>
      </c>
      <c r="K427" s="21">
        <f t="shared" si="54"/>
        <v>0.19499999999999995</v>
      </c>
      <c r="L427" s="21">
        <f t="shared" si="55"/>
        <v>1.6285752058029634E-2</v>
      </c>
    </row>
    <row r="428" spans="1:17" x14ac:dyDescent="0.3">
      <c r="A428" s="55">
        <v>45697.612894282407</v>
      </c>
      <c r="B428" s="8">
        <v>32200</v>
      </c>
      <c r="C428" s="56">
        <f t="shared" si="48"/>
        <v>3948273754.066</v>
      </c>
      <c r="F428" s="19">
        <f t="shared" si="50"/>
        <v>2130.0289998054504</v>
      </c>
      <c r="G428" s="20">
        <f t="shared" si="51"/>
        <v>35.500483330090837</v>
      </c>
      <c r="H428" s="8">
        <f t="shared" si="49"/>
        <v>32200</v>
      </c>
      <c r="I428" s="21">
        <f t="shared" si="52"/>
        <v>0.80500000000000005</v>
      </c>
      <c r="J428" s="17">
        <f t="shared" si="53"/>
        <v>3.22</v>
      </c>
      <c r="K428" s="21">
        <f t="shared" si="54"/>
        <v>0.19499999999999995</v>
      </c>
      <c r="L428" s="21">
        <f t="shared" si="55"/>
        <v>1.6246748685835678E-2</v>
      </c>
    </row>
    <row r="429" spans="1:17" x14ac:dyDescent="0.3">
      <c r="A429" s="55">
        <v>45697.612952152776</v>
      </c>
      <c r="B429" s="8">
        <v>32100</v>
      </c>
      <c r="C429" s="56">
        <f t="shared" si="48"/>
        <v>3948273759.066</v>
      </c>
      <c r="F429" s="19">
        <f t="shared" si="50"/>
        <v>2135.0289998054504</v>
      </c>
      <c r="G429" s="20">
        <f t="shared" si="51"/>
        <v>35.583816663424173</v>
      </c>
      <c r="H429" s="8">
        <f t="shared" si="49"/>
        <v>32100</v>
      </c>
      <c r="I429" s="21">
        <f t="shared" si="52"/>
        <v>0.80249999999999999</v>
      </c>
      <c r="J429" s="17">
        <f t="shared" si="53"/>
        <v>3.21</v>
      </c>
      <c r="K429" s="21">
        <f t="shared" si="54"/>
        <v>0.19750000000000001</v>
      </c>
      <c r="L429" s="21">
        <f t="shared" si="55"/>
        <v>1.64583333333338E-2</v>
      </c>
    </row>
    <row r="430" spans="1:17" x14ac:dyDescent="0.3">
      <c r="A430" s="55">
        <v>45697.613010046298</v>
      </c>
      <c r="B430" s="8">
        <v>32200</v>
      </c>
      <c r="C430" s="56">
        <f t="shared" si="48"/>
        <v>3948273764.0680003</v>
      </c>
      <c r="F430" s="19">
        <f t="shared" si="50"/>
        <v>2140.0310001373291</v>
      </c>
      <c r="G430" s="20">
        <f t="shared" si="51"/>
        <v>35.667183335622148</v>
      </c>
      <c r="H430" s="8">
        <f t="shared" si="49"/>
        <v>32200</v>
      </c>
      <c r="I430" s="21">
        <f t="shared" si="52"/>
        <v>0.80500000000000005</v>
      </c>
      <c r="J430" s="17">
        <f t="shared" si="53"/>
        <v>3.22</v>
      </c>
      <c r="K430" s="21">
        <f t="shared" si="54"/>
        <v>0.19499999999999995</v>
      </c>
      <c r="L430" s="21">
        <f t="shared" si="55"/>
        <v>1.6256501078605184E-2</v>
      </c>
    </row>
    <row r="431" spans="1:17" x14ac:dyDescent="0.3">
      <c r="A431" s="55">
        <v>45697.613067835649</v>
      </c>
      <c r="B431" s="8">
        <v>32200</v>
      </c>
      <c r="C431" s="56">
        <f t="shared" si="48"/>
        <v>3948273769.0610003</v>
      </c>
      <c r="F431" s="19">
        <f t="shared" si="50"/>
        <v>2145.0240001678467</v>
      </c>
      <c r="G431" s="20">
        <f t="shared" si="51"/>
        <v>35.750400002797441</v>
      </c>
      <c r="H431" s="8">
        <f t="shared" si="49"/>
        <v>32200</v>
      </c>
      <c r="I431" s="21">
        <f t="shared" si="52"/>
        <v>0.80500000000000005</v>
      </c>
      <c r="J431" s="17">
        <f t="shared" si="53"/>
        <v>3.22</v>
      </c>
      <c r="K431" s="21">
        <f t="shared" si="54"/>
        <v>0.19499999999999995</v>
      </c>
      <c r="L431" s="21">
        <f t="shared" si="55"/>
        <v>1.6227250099182126E-2</v>
      </c>
    </row>
    <row r="432" spans="1:17" x14ac:dyDescent="0.3">
      <c r="A432" s="55">
        <v>45697.61312574074</v>
      </c>
      <c r="B432" s="8">
        <v>32300</v>
      </c>
      <c r="C432" s="56">
        <f t="shared" si="48"/>
        <v>3948273774.0640001</v>
      </c>
      <c r="F432" s="19">
        <f t="shared" si="50"/>
        <v>2150.0269999504089</v>
      </c>
      <c r="G432" s="20">
        <f t="shared" si="51"/>
        <v>35.833783332506819</v>
      </c>
      <c r="H432" s="8">
        <f t="shared" si="49"/>
        <v>32300</v>
      </c>
      <c r="I432" s="21">
        <f t="shared" si="52"/>
        <v>0.8075</v>
      </c>
      <c r="J432" s="17">
        <f t="shared" si="53"/>
        <v>3.23</v>
      </c>
      <c r="K432" s="21">
        <f t="shared" si="54"/>
        <v>0.1925</v>
      </c>
      <c r="L432" s="21">
        <f t="shared" si="55"/>
        <v>1.6051290969055183E-2</v>
      </c>
    </row>
    <row r="433" spans="1:12" x14ac:dyDescent="0.3">
      <c r="A433" s="55">
        <v>45697.613183634261</v>
      </c>
      <c r="B433" s="8">
        <v>32300</v>
      </c>
      <c r="C433" s="56">
        <f t="shared" si="48"/>
        <v>3948273779.066</v>
      </c>
      <c r="F433" s="19">
        <f t="shared" si="50"/>
        <v>2155.0289998054504</v>
      </c>
      <c r="G433" s="20">
        <f t="shared" si="51"/>
        <v>35.917149996757509</v>
      </c>
      <c r="H433" s="8">
        <f t="shared" si="49"/>
        <v>32300</v>
      </c>
      <c r="I433" s="21">
        <f t="shared" si="52"/>
        <v>0.8075</v>
      </c>
      <c r="J433" s="17">
        <f t="shared" si="53"/>
        <v>3.23</v>
      </c>
      <c r="K433" s="21">
        <f t="shared" si="54"/>
        <v>0.1925</v>
      </c>
      <c r="L433" s="21">
        <f t="shared" si="55"/>
        <v>1.6048082868257794E-2</v>
      </c>
    </row>
    <row r="434" spans="1:12" x14ac:dyDescent="0.3">
      <c r="A434" s="55">
        <v>45697.613241388892</v>
      </c>
      <c r="B434" s="8">
        <v>32300</v>
      </c>
      <c r="C434" s="56">
        <f t="shared" si="48"/>
        <v>3948273784.0560002</v>
      </c>
      <c r="F434" s="19">
        <f t="shared" si="50"/>
        <v>2160.0190000534058</v>
      </c>
      <c r="G434" s="20">
        <f t="shared" si="51"/>
        <v>36.00031666755676</v>
      </c>
      <c r="H434" s="8">
        <f t="shared" si="49"/>
        <v>32300</v>
      </c>
      <c r="I434" s="21">
        <f t="shared" si="52"/>
        <v>0.8075</v>
      </c>
      <c r="J434" s="17">
        <f t="shared" si="53"/>
        <v>3.23</v>
      </c>
      <c r="K434" s="21">
        <f t="shared" si="54"/>
        <v>0.1925</v>
      </c>
      <c r="L434" s="21">
        <f t="shared" si="55"/>
        <v>1.600958412885584E-2</v>
      </c>
    </row>
    <row r="435" spans="1:12" x14ac:dyDescent="0.3">
      <c r="A435" s="55">
        <v>45697.613299375</v>
      </c>
      <c r="B435" s="8">
        <v>32300</v>
      </c>
      <c r="C435" s="56">
        <f t="shared" si="48"/>
        <v>3948273789.066</v>
      </c>
      <c r="F435" s="19">
        <f t="shared" si="50"/>
        <v>2165.0289998054504</v>
      </c>
      <c r="G435" s="20">
        <f t="shared" si="51"/>
        <v>36.083816663424173</v>
      </c>
      <c r="H435" s="8">
        <f t="shared" si="49"/>
        <v>32300</v>
      </c>
      <c r="I435" s="21">
        <f t="shared" si="52"/>
        <v>0.8075</v>
      </c>
      <c r="J435" s="17">
        <f t="shared" si="53"/>
        <v>3.23</v>
      </c>
      <c r="K435" s="21">
        <f t="shared" si="54"/>
        <v>0.1925</v>
      </c>
      <c r="L435" s="21">
        <f t="shared" si="55"/>
        <v>1.6073749204477041E-2</v>
      </c>
    </row>
    <row r="436" spans="1:12" x14ac:dyDescent="0.3">
      <c r="A436" s="55">
        <v>45697.613357118054</v>
      </c>
      <c r="B436" s="8">
        <v>32500</v>
      </c>
      <c r="C436" s="56">
        <f t="shared" si="48"/>
        <v>3948273794.0549998</v>
      </c>
      <c r="F436" s="19">
        <f t="shared" si="50"/>
        <v>2170.0179996490479</v>
      </c>
      <c r="G436" s="20">
        <f t="shared" si="51"/>
        <v>36.166966660817465</v>
      </c>
      <c r="H436" s="8">
        <f t="shared" si="49"/>
        <v>32500</v>
      </c>
      <c r="I436" s="21">
        <f t="shared" si="52"/>
        <v>0.8125</v>
      </c>
      <c r="J436" s="17">
        <f t="shared" si="53"/>
        <v>3.25</v>
      </c>
      <c r="K436" s="21">
        <f t="shared" si="54"/>
        <v>0.1875</v>
      </c>
      <c r="L436" s="21">
        <f t="shared" si="55"/>
        <v>1.5590624511242268E-2</v>
      </c>
    </row>
    <row r="437" spans="1:12" x14ac:dyDescent="0.3">
      <c r="A437" s="55">
        <v>45697.613415127315</v>
      </c>
      <c r="B437" s="8">
        <v>32600</v>
      </c>
      <c r="C437" s="56">
        <f t="shared" si="48"/>
        <v>3948273799.0669999</v>
      </c>
      <c r="F437" s="19">
        <f t="shared" si="50"/>
        <v>2175.0299997329712</v>
      </c>
      <c r="G437" s="20">
        <f t="shared" si="51"/>
        <v>36.250499995549518</v>
      </c>
      <c r="H437" s="8">
        <f t="shared" si="49"/>
        <v>32600</v>
      </c>
      <c r="I437" s="21">
        <f t="shared" si="52"/>
        <v>0.81499999999999995</v>
      </c>
      <c r="J437" s="17">
        <f t="shared" si="53"/>
        <v>3.26</v>
      </c>
      <c r="K437" s="21">
        <f t="shared" si="54"/>
        <v>0.18500000000000005</v>
      </c>
      <c r="L437" s="21">
        <f t="shared" si="55"/>
        <v>1.5453666925429776E-2</v>
      </c>
    </row>
    <row r="438" spans="1:12" x14ac:dyDescent="0.3">
      <c r="A438" s="55">
        <v>45697.613472939818</v>
      </c>
      <c r="B438" s="8">
        <v>32600</v>
      </c>
      <c r="C438" s="56">
        <f t="shared" si="48"/>
        <v>3948273804.0620003</v>
      </c>
      <c r="F438" s="19">
        <f t="shared" si="50"/>
        <v>2180.0250000953674</v>
      </c>
      <c r="G438" s="20">
        <f t="shared" si="51"/>
        <v>36.333750001589458</v>
      </c>
      <c r="H438" s="8">
        <f t="shared" si="49"/>
        <v>32600</v>
      </c>
      <c r="I438" s="21">
        <f t="shared" si="52"/>
        <v>0.81499999999999995</v>
      </c>
      <c r="J438" s="17">
        <f t="shared" si="53"/>
        <v>3.26</v>
      </c>
      <c r="K438" s="21">
        <f t="shared" si="54"/>
        <v>0.18500000000000005</v>
      </c>
      <c r="L438" s="21">
        <f t="shared" si="55"/>
        <v>1.540125111738885E-2</v>
      </c>
    </row>
    <row r="439" spans="1:12" x14ac:dyDescent="0.3">
      <c r="A439" s="55">
        <v>45697.613530856484</v>
      </c>
      <c r="B439" s="8">
        <v>32600</v>
      </c>
      <c r="C439" s="56">
        <f t="shared" si="48"/>
        <v>3948273809.0660005</v>
      </c>
      <c r="F439" s="19">
        <f t="shared" si="50"/>
        <v>2185.0290002822876</v>
      </c>
      <c r="G439" s="20">
        <f t="shared" si="51"/>
        <v>36.417150004704794</v>
      </c>
      <c r="H439" s="8">
        <f t="shared" si="49"/>
        <v>32600</v>
      </c>
      <c r="I439" s="21">
        <f t="shared" si="52"/>
        <v>0.81499999999999995</v>
      </c>
      <c r="J439" s="17">
        <f t="shared" si="53"/>
        <v>3.26</v>
      </c>
      <c r="K439" s="21">
        <f t="shared" si="54"/>
        <v>0.18500000000000005</v>
      </c>
      <c r="L439" s="21">
        <f t="shared" si="55"/>
        <v>1.5429000576337271E-2</v>
      </c>
    </row>
    <row r="440" spans="1:12" x14ac:dyDescent="0.3">
      <c r="A440" s="55">
        <v>45697.613588738423</v>
      </c>
      <c r="B440" s="8">
        <v>32500</v>
      </c>
      <c r="C440" s="56">
        <f t="shared" si="48"/>
        <v>3948273814.0669999</v>
      </c>
      <c r="F440" s="19">
        <f t="shared" si="50"/>
        <v>2190.0299997329712</v>
      </c>
      <c r="G440" s="20">
        <f t="shared" si="51"/>
        <v>36.500499995549518</v>
      </c>
      <c r="H440" s="8">
        <f t="shared" si="49"/>
        <v>32500</v>
      </c>
      <c r="I440" s="21">
        <f t="shared" si="52"/>
        <v>0.8125</v>
      </c>
      <c r="J440" s="17">
        <f t="shared" si="53"/>
        <v>3.25</v>
      </c>
      <c r="K440" s="21">
        <f t="shared" si="54"/>
        <v>0.1875</v>
      </c>
      <c r="L440" s="21">
        <f t="shared" si="55"/>
        <v>1.5628123283385698E-2</v>
      </c>
    </row>
    <row r="441" spans="1:12" x14ac:dyDescent="0.3">
      <c r="A441" s="55">
        <v>45697.613646481484</v>
      </c>
      <c r="B441" s="8">
        <v>32400</v>
      </c>
      <c r="C441" s="56">
        <f t="shared" si="48"/>
        <v>3948273819.0560002</v>
      </c>
      <c r="F441" s="19">
        <f t="shared" si="50"/>
        <v>2195.0190000534058</v>
      </c>
      <c r="G441" s="20">
        <f t="shared" si="51"/>
        <v>36.583650000890096</v>
      </c>
      <c r="H441" s="8">
        <f t="shared" si="49"/>
        <v>32400</v>
      </c>
      <c r="I441" s="21">
        <f t="shared" si="52"/>
        <v>0.81</v>
      </c>
      <c r="J441" s="17">
        <f t="shared" si="53"/>
        <v>3.24</v>
      </c>
      <c r="K441" s="21">
        <f t="shared" si="54"/>
        <v>0.18999999999999995</v>
      </c>
      <c r="L441" s="21">
        <f t="shared" si="55"/>
        <v>1.579850101470974E-2</v>
      </c>
    </row>
    <row r="442" spans="1:12" x14ac:dyDescent="0.3">
      <c r="A442" s="55">
        <v>45697.613704340278</v>
      </c>
      <c r="B442" s="8">
        <v>32400</v>
      </c>
      <c r="C442" s="56">
        <f t="shared" si="48"/>
        <v>3948273824.0549998</v>
      </c>
      <c r="F442" s="19">
        <f t="shared" si="50"/>
        <v>2200.0179996490479</v>
      </c>
      <c r="G442" s="20">
        <f t="shared" si="51"/>
        <v>36.666966660817465</v>
      </c>
      <c r="H442" s="8">
        <f t="shared" si="49"/>
        <v>32400</v>
      </c>
      <c r="I442" s="21">
        <f t="shared" si="52"/>
        <v>0.81</v>
      </c>
      <c r="J442" s="17">
        <f t="shared" si="53"/>
        <v>3.24</v>
      </c>
      <c r="K442" s="21">
        <f t="shared" si="54"/>
        <v>0.18999999999999995</v>
      </c>
      <c r="L442" s="21">
        <f t="shared" si="55"/>
        <v>1.5830165386200218E-2</v>
      </c>
    </row>
    <row r="443" spans="1:12" x14ac:dyDescent="0.3">
      <c r="A443" s="55">
        <v>45697.613762361114</v>
      </c>
      <c r="B443" s="8">
        <v>32400</v>
      </c>
      <c r="C443" s="56">
        <f t="shared" si="48"/>
        <v>3948273829.0680003</v>
      </c>
      <c r="F443" s="19">
        <f t="shared" si="50"/>
        <v>2205.0310001373291</v>
      </c>
      <c r="G443" s="20">
        <f t="shared" si="51"/>
        <v>36.750516668955484</v>
      </c>
      <c r="H443" s="8">
        <f t="shared" si="49"/>
        <v>32400</v>
      </c>
      <c r="I443" s="21">
        <f t="shared" si="52"/>
        <v>0.81</v>
      </c>
      <c r="J443" s="17">
        <f t="shared" si="53"/>
        <v>3.24</v>
      </c>
      <c r="K443" s="21">
        <f t="shared" si="54"/>
        <v>0.18999999999999995</v>
      </c>
      <c r="L443" s="21">
        <f t="shared" si="55"/>
        <v>1.5874501546223593E-2</v>
      </c>
    </row>
    <row r="444" spans="1:12" x14ac:dyDescent="0.3">
      <c r="A444" s="55">
        <v>45697.613820231483</v>
      </c>
      <c r="B444" s="8">
        <v>32400</v>
      </c>
      <c r="C444" s="56">
        <f t="shared" si="48"/>
        <v>3948273834.0680003</v>
      </c>
      <c r="F444" s="19">
        <f t="shared" si="50"/>
        <v>2210.0310001373291</v>
      </c>
      <c r="G444" s="20">
        <f t="shared" si="51"/>
        <v>36.83385000228882</v>
      </c>
      <c r="H444" s="8">
        <f t="shared" si="49"/>
        <v>32400</v>
      </c>
      <c r="I444" s="21">
        <f t="shared" si="52"/>
        <v>0.81</v>
      </c>
      <c r="J444" s="17">
        <f t="shared" si="53"/>
        <v>3.24</v>
      </c>
      <c r="K444" s="21">
        <f t="shared" si="54"/>
        <v>0.18999999999999995</v>
      </c>
      <c r="L444" s="21">
        <f t="shared" si="55"/>
        <v>1.5833333333333779E-2</v>
      </c>
    </row>
    <row r="445" spans="1:12" x14ac:dyDescent="0.3">
      <c r="A445" s="55">
        <v>45697.613878101853</v>
      </c>
      <c r="B445" s="8">
        <v>32400</v>
      </c>
      <c r="C445" s="56">
        <f t="shared" si="48"/>
        <v>3948273839.0679998</v>
      </c>
      <c r="F445" s="19">
        <f t="shared" si="50"/>
        <v>2215.0309996604919</v>
      </c>
      <c r="G445" s="20">
        <f t="shared" si="51"/>
        <v>36.917183327674863</v>
      </c>
      <c r="H445" s="8">
        <f t="shared" si="49"/>
        <v>32400</v>
      </c>
      <c r="I445" s="21">
        <f t="shared" si="52"/>
        <v>0.81</v>
      </c>
      <c r="J445" s="17">
        <f t="shared" si="53"/>
        <v>3.24</v>
      </c>
      <c r="K445" s="21">
        <f t="shared" si="54"/>
        <v>0.18999999999999995</v>
      </c>
      <c r="L445" s="21">
        <f t="shared" si="55"/>
        <v>1.5833331823348184E-2</v>
      </c>
    </row>
    <row r="446" spans="1:12" x14ac:dyDescent="0.3">
      <c r="A446" s="55">
        <v>45697.613935960646</v>
      </c>
      <c r="B446" s="8">
        <v>32400</v>
      </c>
      <c r="C446" s="56">
        <f t="shared" si="48"/>
        <v>3948273844.0669999</v>
      </c>
      <c r="F446" s="19">
        <f t="shared" si="50"/>
        <v>2220.0299997329712</v>
      </c>
      <c r="G446" s="20">
        <f t="shared" si="51"/>
        <v>37.000499995549518</v>
      </c>
      <c r="H446" s="8">
        <f t="shared" si="49"/>
        <v>32400</v>
      </c>
      <c r="I446" s="21">
        <f t="shared" si="52"/>
        <v>0.81</v>
      </c>
      <c r="J446" s="17">
        <f t="shared" si="53"/>
        <v>3.24</v>
      </c>
      <c r="K446" s="21">
        <f t="shared" si="54"/>
        <v>0.18999999999999995</v>
      </c>
      <c r="L446" s="21">
        <f t="shared" si="55"/>
        <v>1.583016689618446E-2</v>
      </c>
    </row>
    <row r="447" spans="1:12" x14ac:dyDescent="0.3">
      <c r="A447" s="55">
        <v>45697.613993680556</v>
      </c>
      <c r="B447" s="8">
        <v>32400</v>
      </c>
      <c r="C447" s="56">
        <f t="shared" si="48"/>
        <v>3948273849.0539999</v>
      </c>
      <c r="F447" s="19">
        <f t="shared" si="50"/>
        <v>2225.0169997215271</v>
      </c>
      <c r="G447" s="20">
        <f t="shared" si="51"/>
        <v>37.083616662025449</v>
      </c>
      <c r="H447" s="8">
        <f t="shared" si="49"/>
        <v>32400</v>
      </c>
      <c r="I447" s="21">
        <f t="shared" si="52"/>
        <v>0.81</v>
      </c>
      <c r="J447" s="17">
        <f t="shared" si="53"/>
        <v>3.24</v>
      </c>
      <c r="K447" s="21">
        <f t="shared" si="54"/>
        <v>0.18999999999999995</v>
      </c>
      <c r="L447" s="21">
        <f t="shared" si="55"/>
        <v>1.579216663042686E-2</v>
      </c>
    </row>
    <row r="448" spans="1:12" x14ac:dyDescent="0.3">
      <c r="A448" s="55">
        <v>45697.614051574077</v>
      </c>
      <c r="B448" s="8">
        <v>32400</v>
      </c>
      <c r="C448" s="56">
        <f t="shared" si="48"/>
        <v>3948273854.0560002</v>
      </c>
      <c r="F448" s="19">
        <f t="shared" si="50"/>
        <v>2230.0190000534058</v>
      </c>
      <c r="G448" s="20">
        <f t="shared" si="51"/>
        <v>37.166983334223431</v>
      </c>
      <c r="H448" s="8">
        <f t="shared" si="49"/>
        <v>32400</v>
      </c>
      <c r="I448" s="21">
        <f t="shared" si="52"/>
        <v>0.81</v>
      </c>
      <c r="J448" s="17">
        <f t="shared" si="53"/>
        <v>3.24</v>
      </c>
      <c r="K448" s="21">
        <f t="shared" si="54"/>
        <v>0.18999999999999995</v>
      </c>
      <c r="L448" s="21">
        <f t="shared" si="55"/>
        <v>1.5839667717616659E-2</v>
      </c>
    </row>
    <row r="449" spans="1:12" x14ac:dyDescent="0.3">
      <c r="A449" s="55">
        <v>45697.614109444447</v>
      </c>
      <c r="B449" s="8">
        <v>32500</v>
      </c>
      <c r="C449" s="56">
        <f t="shared" si="48"/>
        <v>3948273859.0560002</v>
      </c>
      <c r="F449" s="19">
        <f t="shared" si="50"/>
        <v>2235.0190000534058</v>
      </c>
      <c r="G449" s="20">
        <f t="shared" si="51"/>
        <v>37.25031666755676</v>
      </c>
      <c r="H449" s="8">
        <f t="shared" si="49"/>
        <v>32500</v>
      </c>
      <c r="I449" s="21">
        <f t="shared" si="52"/>
        <v>0.8125</v>
      </c>
      <c r="J449" s="17">
        <f t="shared" si="53"/>
        <v>3.25</v>
      </c>
      <c r="K449" s="21">
        <f t="shared" si="54"/>
        <v>0.1875</v>
      </c>
      <c r="L449" s="21">
        <f t="shared" si="55"/>
        <v>1.5624999999999112E-2</v>
      </c>
    </row>
    <row r="450" spans="1:12" x14ac:dyDescent="0.3">
      <c r="A450" s="55">
        <v>45697.61416730324</v>
      </c>
      <c r="B450" s="8">
        <v>32600</v>
      </c>
      <c r="C450" s="56">
        <f t="shared" ref="C450:C513" si="56">A450*86400</f>
        <v>3948273864.0549998</v>
      </c>
      <c r="F450" s="19">
        <f t="shared" si="50"/>
        <v>2240.0179996490479</v>
      </c>
      <c r="G450" s="20">
        <f t="shared" si="51"/>
        <v>37.333633327484129</v>
      </c>
      <c r="H450" s="8">
        <f t="shared" ref="H450:H513" si="57">B450</f>
        <v>32600</v>
      </c>
      <c r="I450" s="21">
        <f t="shared" si="52"/>
        <v>0.81499999999999995</v>
      </c>
      <c r="J450" s="17">
        <f t="shared" si="53"/>
        <v>3.26</v>
      </c>
      <c r="K450" s="21">
        <f t="shared" si="54"/>
        <v>0.18500000000000005</v>
      </c>
      <c r="L450" s="21">
        <f t="shared" si="55"/>
        <v>1.5413582086563378E-2</v>
      </c>
    </row>
    <row r="451" spans="1:12" x14ac:dyDescent="0.3">
      <c r="A451" s="55">
        <v>45697.614225231482</v>
      </c>
      <c r="B451" s="8">
        <v>32600</v>
      </c>
      <c r="C451" s="56">
        <f t="shared" si="56"/>
        <v>3948273869.0599999</v>
      </c>
      <c r="F451" s="19">
        <f t="shared" ref="F451:F514" si="58">C451-$C$2</f>
        <v>2245.0229997634888</v>
      </c>
      <c r="G451" s="20">
        <f t="shared" ref="G451:G514" si="59">F451/60</f>
        <v>37.417049996058147</v>
      </c>
      <c r="H451" s="8">
        <f t="shared" si="57"/>
        <v>32600</v>
      </c>
      <c r="I451" s="21">
        <f t="shared" ref="I451:I514" si="60">H451/$E$1</f>
        <v>0.81499999999999995</v>
      </c>
      <c r="J451" s="17">
        <f t="shared" ref="J451:J514" si="61">H451/10000</f>
        <v>3.26</v>
      </c>
      <c r="K451" s="21">
        <f t="shared" ref="K451:K514" si="62">1-I451</f>
        <v>0.18500000000000005</v>
      </c>
      <c r="L451" s="21">
        <f t="shared" si="55"/>
        <v>1.5432083686193185E-2</v>
      </c>
    </row>
    <row r="452" spans="1:12" x14ac:dyDescent="0.3">
      <c r="A452" s="55">
        <v>45697.61428303241</v>
      </c>
      <c r="B452" s="8">
        <v>32500</v>
      </c>
      <c r="C452" s="56">
        <f t="shared" si="56"/>
        <v>3948273874.0540004</v>
      </c>
      <c r="F452" s="19">
        <f t="shared" si="58"/>
        <v>2250.0170001983643</v>
      </c>
      <c r="G452" s="20">
        <f t="shared" si="59"/>
        <v>37.500283336639406</v>
      </c>
      <c r="H452" s="8">
        <f t="shared" si="57"/>
        <v>32500</v>
      </c>
      <c r="I452" s="21">
        <f t="shared" si="60"/>
        <v>0.8125</v>
      </c>
      <c r="J452" s="17">
        <f t="shared" si="61"/>
        <v>3.25</v>
      </c>
      <c r="K452" s="21">
        <f t="shared" si="62"/>
        <v>0.1875</v>
      </c>
      <c r="L452" s="21">
        <f t="shared" si="55"/>
        <v>1.5606251358986079E-2</v>
      </c>
    </row>
    <row r="453" spans="1:12" x14ac:dyDescent="0.3">
      <c r="A453" s="55">
        <v>45697.614340914355</v>
      </c>
      <c r="B453" s="8">
        <v>32700</v>
      </c>
      <c r="C453" s="56">
        <f t="shared" si="56"/>
        <v>3948273879.0550003</v>
      </c>
      <c r="F453" s="19">
        <f t="shared" si="58"/>
        <v>2255.018000125885</v>
      </c>
      <c r="G453" s="20">
        <f t="shared" si="59"/>
        <v>37.583633335431415</v>
      </c>
      <c r="H453" s="8">
        <f t="shared" si="57"/>
        <v>32700</v>
      </c>
      <c r="I453" s="21">
        <f t="shared" si="60"/>
        <v>0.8175</v>
      </c>
      <c r="J453" s="17">
        <f t="shared" si="61"/>
        <v>3.27</v>
      </c>
      <c r="K453" s="21">
        <f t="shared" si="62"/>
        <v>0.1825</v>
      </c>
      <c r="L453" s="21">
        <f t="shared" ref="L453:L516" si="63">K453*(G453-G452)</f>
        <v>1.5211374779541681E-2</v>
      </c>
    </row>
    <row r="454" spans="1:12" x14ac:dyDescent="0.3">
      <c r="A454" s="55">
        <v>45697.61439884259</v>
      </c>
      <c r="B454" s="8">
        <v>32600</v>
      </c>
      <c r="C454" s="56">
        <f t="shared" si="56"/>
        <v>3948273884.0599999</v>
      </c>
      <c r="F454" s="19">
        <f t="shared" si="58"/>
        <v>2260.0229997634888</v>
      </c>
      <c r="G454" s="20">
        <f t="shared" si="59"/>
        <v>37.667049996058147</v>
      </c>
      <c r="H454" s="8">
        <f t="shared" si="57"/>
        <v>32600</v>
      </c>
      <c r="I454" s="21">
        <f t="shared" si="60"/>
        <v>0.81499999999999995</v>
      </c>
      <c r="J454" s="17">
        <f t="shared" si="61"/>
        <v>3.26</v>
      </c>
      <c r="K454" s="21">
        <f t="shared" si="62"/>
        <v>0.18500000000000005</v>
      </c>
      <c r="L454" s="21">
        <f t="shared" si="63"/>
        <v>1.5432082215945369E-2</v>
      </c>
    </row>
    <row r="455" spans="1:12" x14ac:dyDescent="0.3">
      <c r="A455" s="55">
        <v>45697.61445666667</v>
      </c>
      <c r="B455" s="8">
        <v>32700</v>
      </c>
      <c r="C455" s="56">
        <f t="shared" si="56"/>
        <v>3948273889.0560002</v>
      </c>
      <c r="F455" s="19">
        <f t="shared" si="58"/>
        <v>2265.0190000534058</v>
      </c>
      <c r="G455" s="20">
        <f t="shared" si="59"/>
        <v>37.75031666755676</v>
      </c>
      <c r="H455" s="8">
        <f t="shared" si="57"/>
        <v>32700</v>
      </c>
      <c r="I455" s="21">
        <f t="shared" si="60"/>
        <v>0.8175</v>
      </c>
      <c r="J455" s="17">
        <f t="shared" si="61"/>
        <v>3.27</v>
      </c>
      <c r="K455" s="21">
        <f t="shared" si="62"/>
        <v>0.1825</v>
      </c>
      <c r="L455" s="21">
        <f t="shared" si="63"/>
        <v>1.5196167548496913E-2</v>
      </c>
    </row>
    <row r="456" spans="1:12" x14ac:dyDescent="0.3">
      <c r="A456" s="55">
        <v>45697.614514513887</v>
      </c>
      <c r="B456" s="8">
        <v>32700</v>
      </c>
      <c r="C456" s="56">
        <f t="shared" si="56"/>
        <v>3948273894.0539999</v>
      </c>
      <c r="F456" s="19">
        <f t="shared" si="58"/>
        <v>2270.0169997215271</v>
      </c>
      <c r="G456" s="20">
        <f t="shared" si="59"/>
        <v>37.833616662025449</v>
      </c>
      <c r="H456" s="8">
        <f t="shared" si="57"/>
        <v>32700</v>
      </c>
      <c r="I456" s="21">
        <f t="shared" si="60"/>
        <v>0.8175</v>
      </c>
      <c r="J456" s="17">
        <f t="shared" si="61"/>
        <v>3.27</v>
      </c>
      <c r="K456" s="21">
        <f t="shared" si="62"/>
        <v>0.1825</v>
      </c>
      <c r="L456" s="21">
        <f t="shared" si="63"/>
        <v>1.5202248990535737E-2</v>
      </c>
    </row>
    <row r="457" spans="1:12" x14ac:dyDescent="0.3">
      <c r="A457" s="55">
        <v>45697.614572500002</v>
      </c>
      <c r="B457" s="8">
        <v>32400</v>
      </c>
      <c r="C457" s="56">
        <f t="shared" si="56"/>
        <v>3948273899.0640001</v>
      </c>
      <c r="F457" s="19">
        <f t="shared" si="58"/>
        <v>2275.0269999504089</v>
      </c>
      <c r="G457" s="20">
        <f t="shared" si="59"/>
        <v>37.917116665840148</v>
      </c>
      <c r="H457" s="8">
        <f t="shared" si="57"/>
        <v>32400</v>
      </c>
      <c r="I457" s="21">
        <f t="shared" si="60"/>
        <v>0.81</v>
      </c>
      <c r="J457" s="17">
        <f t="shared" si="61"/>
        <v>3.24</v>
      </c>
      <c r="K457" s="21">
        <f t="shared" si="62"/>
        <v>0.18999999999999995</v>
      </c>
      <c r="L457" s="21">
        <f t="shared" si="63"/>
        <v>1.5865000724792747E-2</v>
      </c>
    </row>
    <row r="458" spans="1:12" x14ac:dyDescent="0.3">
      <c r="A458" s="55">
        <v>45697.614630358796</v>
      </c>
      <c r="B458" s="8">
        <v>32500</v>
      </c>
      <c r="C458" s="56">
        <f t="shared" si="56"/>
        <v>3948273904.0629997</v>
      </c>
      <c r="F458" s="19">
        <f t="shared" si="58"/>
        <v>2280.025999546051</v>
      </c>
      <c r="G458" s="20">
        <f t="shared" si="59"/>
        <v>38.000433325767517</v>
      </c>
      <c r="H458" s="8">
        <f t="shared" si="57"/>
        <v>32500</v>
      </c>
      <c r="I458" s="21">
        <f t="shared" si="60"/>
        <v>0.8125</v>
      </c>
      <c r="J458" s="17">
        <f t="shared" si="61"/>
        <v>3.25</v>
      </c>
      <c r="K458" s="21">
        <f t="shared" si="62"/>
        <v>0.1875</v>
      </c>
      <c r="L458" s="21">
        <f t="shared" si="63"/>
        <v>1.5621873736381797E-2</v>
      </c>
    </row>
    <row r="459" spans="1:12" x14ac:dyDescent="0.3">
      <c r="A459" s="55">
        <v>45697.614688171299</v>
      </c>
      <c r="B459" s="8">
        <v>32500</v>
      </c>
      <c r="C459" s="56">
        <f t="shared" si="56"/>
        <v>3948273909.0580001</v>
      </c>
      <c r="F459" s="19">
        <f t="shared" si="58"/>
        <v>2285.0209999084473</v>
      </c>
      <c r="G459" s="20">
        <f t="shared" si="59"/>
        <v>38.083683331807457</v>
      </c>
      <c r="H459" s="8">
        <f t="shared" si="57"/>
        <v>32500</v>
      </c>
      <c r="I459" s="21">
        <f t="shared" si="60"/>
        <v>0.8125</v>
      </c>
      <c r="J459" s="17">
        <f t="shared" si="61"/>
        <v>3.25</v>
      </c>
      <c r="K459" s="21">
        <f t="shared" si="62"/>
        <v>0.1875</v>
      </c>
      <c r="L459" s="21">
        <f t="shared" si="63"/>
        <v>1.5609376132488695E-2</v>
      </c>
    </row>
    <row r="460" spans="1:12" x14ac:dyDescent="0.3">
      <c r="A460" s="55">
        <v>45697.614746041669</v>
      </c>
      <c r="B460" s="8">
        <v>32500</v>
      </c>
      <c r="C460" s="56">
        <f t="shared" si="56"/>
        <v>3948273914.0580001</v>
      </c>
      <c r="F460" s="19">
        <f t="shared" si="58"/>
        <v>2290.0209999084473</v>
      </c>
      <c r="G460" s="20">
        <f t="shared" si="59"/>
        <v>38.167016665140785</v>
      </c>
      <c r="H460" s="8">
        <f t="shared" si="57"/>
        <v>32500</v>
      </c>
      <c r="I460" s="21">
        <f t="shared" si="60"/>
        <v>0.8125</v>
      </c>
      <c r="J460" s="17">
        <f t="shared" si="61"/>
        <v>3.25</v>
      </c>
      <c r="K460" s="21">
        <f t="shared" si="62"/>
        <v>0.1875</v>
      </c>
      <c r="L460" s="21">
        <f t="shared" si="63"/>
        <v>1.5624999999999112E-2</v>
      </c>
    </row>
    <row r="461" spans="1:12" x14ac:dyDescent="0.3">
      <c r="A461" s="55">
        <v>45697.614803877317</v>
      </c>
      <c r="B461" s="8">
        <v>32500</v>
      </c>
      <c r="C461" s="56">
        <f t="shared" si="56"/>
        <v>3948273919.0550003</v>
      </c>
      <c r="F461" s="19">
        <f t="shared" si="58"/>
        <v>2295.018000125885</v>
      </c>
      <c r="G461" s="20">
        <f t="shared" si="59"/>
        <v>38.250300002098086</v>
      </c>
      <c r="H461" s="8">
        <f t="shared" si="57"/>
        <v>32500</v>
      </c>
      <c r="I461" s="21">
        <f t="shared" si="60"/>
        <v>0.8125</v>
      </c>
      <c r="J461" s="17">
        <f t="shared" si="61"/>
        <v>3.25</v>
      </c>
      <c r="K461" s="21">
        <f t="shared" si="62"/>
        <v>0.1875</v>
      </c>
      <c r="L461" s="21">
        <f t="shared" si="63"/>
        <v>1.5615625679493927E-2</v>
      </c>
    </row>
    <row r="462" spans="1:12" x14ac:dyDescent="0.3">
      <c r="A462" s="55">
        <v>45697.61486184028</v>
      </c>
      <c r="B462" s="8">
        <v>32400</v>
      </c>
      <c r="C462" s="56">
        <f t="shared" si="56"/>
        <v>3948273924.0630002</v>
      </c>
      <c r="F462" s="19">
        <f t="shared" si="58"/>
        <v>2300.0260000228882</v>
      </c>
      <c r="G462" s="20">
        <f t="shared" si="59"/>
        <v>38.333766667048138</v>
      </c>
      <c r="H462" s="8">
        <f t="shared" si="57"/>
        <v>32400</v>
      </c>
      <c r="I462" s="21">
        <f t="shared" si="60"/>
        <v>0.81</v>
      </c>
      <c r="J462" s="17">
        <f t="shared" si="61"/>
        <v>3.24</v>
      </c>
      <c r="K462" s="21">
        <f t="shared" si="62"/>
        <v>0.18999999999999995</v>
      </c>
      <c r="L462" s="21">
        <f t="shared" si="63"/>
        <v>1.5858666340509867E-2</v>
      </c>
    </row>
    <row r="463" spans="1:12" x14ac:dyDescent="0.3">
      <c r="A463" s="55">
        <v>45697.614919618056</v>
      </c>
      <c r="B463" s="8">
        <v>32500</v>
      </c>
      <c r="C463" s="56">
        <f t="shared" si="56"/>
        <v>3948273929.0549998</v>
      </c>
      <c r="F463" s="19">
        <f t="shared" si="58"/>
        <v>2305.0179996490479</v>
      </c>
      <c r="G463" s="20">
        <f t="shared" si="59"/>
        <v>38.416966660817465</v>
      </c>
      <c r="H463" s="8">
        <f t="shared" si="57"/>
        <v>32500</v>
      </c>
      <c r="I463" s="21">
        <f t="shared" si="60"/>
        <v>0.8125</v>
      </c>
      <c r="J463" s="17">
        <f t="shared" si="61"/>
        <v>3.25</v>
      </c>
      <c r="K463" s="21">
        <f t="shared" si="62"/>
        <v>0.1875</v>
      </c>
      <c r="L463" s="21">
        <f t="shared" si="63"/>
        <v>1.5599998831748785E-2</v>
      </c>
    </row>
    <row r="464" spans="1:12" x14ac:dyDescent="0.3">
      <c r="A464" s="55">
        <v>45697.614977581019</v>
      </c>
      <c r="B464" s="8">
        <v>32600</v>
      </c>
      <c r="C464" s="56">
        <f t="shared" si="56"/>
        <v>3948273934.0630002</v>
      </c>
      <c r="F464" s="19">
        <f t="shared" si="58"/>
        <v>2310.0260000228882</v>
      </c>
      <c r="G464" s="20">
        <f t="shared" si="59"/>
        <v>38.500433333714803</v>
      </c>
      <c r="H464" s="8">
        <f t="shared" si="57"/>
        <v>32600</v>
      </c>
      <c r="I464" s="21">
        <f t="shared" si="60"/>
        <v>0.81499999999999995</v>
      </c>
      <c r="J464" s="17">
        <f t="shared" si="61"/>
        <v>3.26</v>
      </c>
      <c r="K464" s="21">
        <f t="shared" si="62"/>
        <v>0.18500000000000005</v>
      </c>
      <c r="L464" s="21">
        <f t="shared" si="63"/>
        <v>1.5441334486007431E-2</v>
      </c>
    </row>
    <row r="465" spans="1:12" x14ac:dyDescent="0.3">
      <c r="A465" s="55">
        <v>45697.615035462964</v>
      </c>
      <c r="B465" s="8">
        <v>32600</v>
      </c>
      <c r="C465" s="56">
        <f t="shared" si="56"/>
        <v>3948273939.0640001</v>
      </c>
      <c r="F465" s="19">
        <f t="shared" si="58"/>
        <v>2315.0269999504089</v>
      </c>
      <c r="G465" s="20">
        <f t="shared" si="59"/>
        <v>38.583783332506819</v>
      </c>
      <c r="H465" s="8">
        <f t="shared" si="57"/>
        <v>32600</v>
      </c>
      <c r="I465" s="21">
        <f t="shared" si="60"/>
        <v>0.81499999999999995</v>
      </c>
      <c r="J465" s="17">
        <f t="shared" si="61"/>
        <v>3.26</v>
      </c>
      <c r="K465" s="21">
        <f t="shared" si="62"/>
        <v>0.18500000000000005</v>
      </c>
      <c r="L465" s="21">
        <f t="shared" si="63"/>
        <v>1.5419749776523025E-2</v>
      </c>
    </row>
    <row r="466" spans="1:12" x14ac:dyDescent="0.3">
      <c r="A466" s="55">
        <v>45697.615093379631</v>
      </c>
      <c r="B466" s="8">
        <v>32600</v>
      </c>
      <c r="C466" s="56">
        <f t="shared" si="56"/>
        <v>3948273944.0680003</v>
      </c>
      <c r="F466" s="19">
        <f t="shared" si="58"/>
        <v>2320.0310001373291</v>
      </c>
      <c r="G466" s="20">
        <f t="shared" si="59"/>
        <v>38.667183335622148</v>
      </c>
      <c r="H466" s="8">
        <f t="shared" si="57"/>
        <v>32600</v>
      </c>
      <c r="I466" s="21">
        <f t="shared" si="60"/>
        <v>0.81499999999999995</v>
      </c>
      <c r="J466" s="17">
        <f t="shared" si="61"/>
        <v>3.26</v>
      </c>
      <c r="K466" s="21">
        <f t="shared" si="62"/>
        <v>0.18500000000000005</v>
      </c>
      <c r="L466" s="21">
        <f t="shared" si="63"/>
        <v>1.5429000576335956E-2</v>
      </c>
    </row>
    <row r="467" spans="1:12" x14ac:dyDescent="0.3">
      <c r="A467" s="55">
        <v>45697.615151099541</v>
      </c>
      <c r="B467" s="8">
        <v>32700</v>
      </c>
      <c r="C467" s="56">
        <f t="shared" si="56"/>
        <v>3948273949.0550003</v>
      </c>
      <c r="F467" s="19">
        <f t="shared" si="58"/>
        <v>2325.018000125885</v>
      </c>
      <c r="G467" s="20">
        <f t="shared" si="59"/>
        <v>38.750300002098086</v>
      </c>
      <c r="H467" s="8">
        <f t="shared" si="57"/>
        <v>32700</v>
      </c>
      <c r="I467" s="21">
        <f t="shared" si="60"/>
        <v>0.8175</v>
      </c>
      <c r="J467" s="17">
        <f t="shared" si="61"/>
        <v>3.27</v>
      </c>
      <c r="K467" s="21">
        <f t="shared" si="62"/>
        <v>0.1825</v>
      </c>
      <c r="L467" s="21">
        <f t="shared" si="63"/>
        <v>1.5168791631858677E-2</v>
      </c>
    </row>
    <row r="468" spans="1:12" x14ac:dyDescent="0.3">
      <c r="A468" s="55">
        <v>45697.615209016207</v>
      </c>
      <c r="B468" s="8">
        <v>32700</v>
      </c>
      <c r="C468" s="56">
        <f t="shared" si="56"/>
        <v>3948273954.0590005</v>
      </c>
      <c r="F468" s="19">
        <f t="shared" si="58"/>
        <v>2330.0220003128052</v>
      </c>
      <c r="G468" s="20">
        <f t="shared" si="59"/>
        <v>38.833700005213423</v>
      </c>
      <c r="H468" s="8">
        <f t="shared" si="57"/>
        <v>32700</v>
      </c>
      <c r="I468" s="21">
        <f t="shared" si="60"/>
        <v>0.8175</v>
      </c>
      <c r="J468" s="17">
        <f t="shared" si="61"/>
        <v>3.27</v>
      </c>
      <c r="K468" s="21">
        <f t="shared" si="62"/>
        <v>0.1825</v>
      </c>
      <c r="L468" s="21">
        <f t="shared" si="63"/>
        <v>1.5220500568548925E-2</v>
      </c>
    </row>
    <row r="469" spans="1:12" x14ac:dyDescent="0.3">
      <c r="A469" s="55">
        <v>45697.61526697917</v>
      </c>
      <c r="B469" s="8">
        <v>32700</v>
      </c>
      <c r="C469" s="56">
        <f t="shared" si="56"/>
        <v>3948273959.0670004</v>
      </c>
      <c r="F469" s="19">
        <f t="shared" si="58"/>
        <v>2335.0300002098083</v>
      </c>
      <c r="G469" s="20">
        <f t="shared" si="59"/>
        <v>38.917166670163475</v>
      </c>
      <c r="H469" s="8">
        <f t="shared" si="57"/>
        <v>32700</v>
      </c>
      <c r="I469" s="21">
        <f t="shared" si="60"/>
        <v>0.8175</v>
      </c>
      <c r="J469" s="17">
        <f t="shared" si="61"/>
        <v>3.27</v>
      </c>
      <c r="K469" s="21">
        <f t="shared" si="62"/>
        <v>0.1825</v>
      </c>
      <c r="L469" s="21">
        <f t="shared" si="63"/>
        <v>1.523266635338448E-2</v>
      </c>
    </row>
    <row r="470" spans="1:12" x14ac:dyDescent="0.3">
      <c r="A470" s="55">
        <v>45697.615324791666</v>
      </c>
      <c r="B470" s="8">
        <v>32700</v>
      </c>
      <c r="C470" s="56">
        <f t="shared" si="56"/>
        <v>3948273964.0619998</v>
      </c>
      <c r="F470" s="19">
        <f t="shared" si="58"/>
        <v>2340.0249996185303</v>
      </c>
      <c r="G470" s="20">
        <f t="shared" si="59"/>
        <v>39.000416660308836</v>
      </c>
      <c r="H470" s="8">
        <f t="shared" si="57"/>
        <v>32700</v>
      </c>
      <c r="I470" s="21">
        <f t="shared" si="60"/>
        <v>0.8175</v>
      </c>
      <c r="J470" s="17">
        <f t="shared" si="61"/>
        <v>3.27</v>
      </c>
      <c r="K470" s="21">
        <f t="shared" si="62"/>
        <v>0.1825</v>
      </c>
      <c r="L470" s="21">
        <f t="shared" si="63"/>
        <v>1.5193123201528493E-2</v>
      </c>
    </row>
    <row r="471" spans="1:12" x14ac:dyDescent="0.3">
      <c r="A471" s="55">
        <v>45697.615382719909</v>
      </c>
      <c r="B471" s="8">
        <v>32700</v>
      </c>
      <c r="C471" s="56">
        <f t="shared" si="56"/>
        <v>3948273969.0669999</v>
      </c>
      <c r="F471" s="19">
        <f t="shared" si="58"/>
        <v>2345.0299997329712</v>
      </c>
      <c r="G471" s="20">
        <f t="shared" si="59"/>
        <v>39.083833328882854</v>
      </c>
      <c r="H471" s="8">
        <f t="shared" si="57"/>
        <v>32700</v>
      </c>
      <c r="I471" s="21">
        <f t="shared" si="60"/>
        <v>0.8175</v>
      </c>
      <c r="J471" s="17">
        <f t="shared" si="61"/>
        <v>3.27</v>
      </c>
      <c r="K471" s="21">
        <f t="shared" si="62"/>
        <v>0.1825</v>
      </c>
      <c r="L471" s="21">
        <f t="shared" si="63"/>
        <v>1.5223542014758137E-2</v>
      </c>
    </row>
    <row r="472" spans="1:12" x14ac:dyDescent="0.3">
      <c r="A472" s="55">
        <v>45697.615440578702</v>
      </c>
      <c r="B472" s="8">
        <v>32900</v>
      </c>
      <c r="C472" s="56">
        <f t="shared" si="56"/>
        <v>3948273974.066</v>
      </c>
      <c r="F472" s="19">
        <f t="shared" si="58"/>
        <v>2350.0289998054504</v>
      </c>
      <c r="G472" s="20">
        <f t="shared" si="59"/>
        <v>39.167149996757509</v>
      </c>
      <c r="H472" s="8">
        <f t="shared" si="57"/>
        <v>32900</v>
      </c>
      <c r="I472" s="21">
        <f t="shared" si="60"/>
        <v>0.82250000000000001</v>
      </c>
      <c r="J472" s="17">
        <f t="shared" si="61"/>
        <v>3.29</v>
      </c>
      <c r="K472" s="21">
        <f t="shared" si="62"/>
        <v>0.17749999999999999</v>
      </c>
      <c r="L472" s="21">
        <f t="shared" si="63"/>
        <v>1.4788708547751276E-2</v>
      </c>
    </row>
    <row r="473" spans="1:12" x14ac:dyDescent="0.3">
      <c r="A473" s="55">
        <v>45697.615498483799</v>
      </c>
      <c r="B473" s="8">
        <v>32900</v>
      </c>
      <c r="C473" s="56">
        <f t="shared" si="56"/>
        <v>3948273979.0690002</v>
      </c>
      <c r="F473" s="19">
        <f t="shared" si="58"/>
        <v>2355.0320000648499</v>
      </c>
      <c r="G473" s="20">
        <f t="shared" si="59"/>
        <v>39.250533334414165</v>
      </c>
      <c r="H473" s="8">
        <f t="shared" si="57"/>
        <v>32900</v>
      </c>
      <c r="I473" s="21">
        <f t="shared" si="60"/>
        <v>0.82250000000000001</v>
      </c>
      <c r="J473" s="17">
        <f t="shared" si="61"/>
        <v>3.29</v>
      </c>
      <c r="K473" s="21">
        <f t="shared" si="62"/>
        <v>0.17749999999999999</v>
      </c>
      <c r="L473" s="21">
        <f t="shared" si="63"/>
        <v>1.4800542434056431E-2</v>
      </c>
    </row>
    <row r="474" spans="1:12" x14ac:dyDescent="0.3">
      <c r="A474" s="55">
        <v>45697.615556354169</v>
      </c>
      <c r="B474" s="8">
        <v>32800</v>
      </c>
      <c r="C474" s="56">
        <f t="shared" si="56"/>
        <v>3948273984.0690002</v>
      </c>
      <c r="F474" s="19">
        <f t="shared" si="58"/>
        <v>2360.0320000648499</v>
      </c>
      <c r="G474" s="20">
        <f t="shared" si="59"/>
        <v>39.3338666677475</v>
      </c>
      <c r="H474" s="8">
        <f t="shared" si="57"/>
        <v>32800</v>
      </c>
      <c r="I474" s="21">
        <f t="shared" si="60"/>
        <v>0.82</v>
      </c>
      <c r="J474" s="17">
        <f t="shared" si="61"/>
        <v>3.28</v>
      </c>
      <c r="K474" s="21">
        <f t="shared" si="62"/>
        <v>0.18000000000000005</v>
      </c>
      <c r="L474" s="21">
        <f t="shared" si="63"/>
        <v>1.500000000000043E-2</v>
      </c>
    </row>
    <row r="475" spans="1:12" x14ac:dyDescent="0.3">
      <c r="A475" s="55">
        <v>45697.615614212962</v>
      </c>
      <c r="B475" s="8">
        <v>32700</v>
      </c>
      <c r="C475" s="56">
        <f t="shared" si="56"/>
        <v>3948273989.0679998</v>
      </c>
      <c r="F475" s="19">
        <f t="shared" si="58"/>
        <v>2365.0309996604919</v>
      </c>
      <c r="G475" s="20">
        <f t="shared" si="59"/>
        <v>39.417183327674863</v>
      </c>
      <c r="H475" s="8">
        <f t="shared" si="57"/>
        <v>32700</v>
      </c>
      <c r="I475" s="21">
        <f t="shared" si="60"/>
        <v>0.8175</v>
      </c>
      <c r="J475" s="17">
        <f t="shared" si="61"/>
        <v>3.27</v>
      </c>
      <c r="K475" s="21">
        <f t="shared" si="62"/>
        <v>0.1825</v>
      </c>
      <c r="L475" s="21">
        <f t="shared" si="63"/>
        <v>1.5205290436743651E-2</v>
      </c>
    </row>
    <row r="476" spans="1:12" x14ac:dyDescent="0.3">
      <c r="A476" s="55">
        <v>45697.615672071763</v>
      </c>
      <c r="B476" s="8">
        <v>32600</v>
      </c>
      <c r="C476" s="56">
        <f t="shared" si="56"/>
        <v>3948273994.0670004</v>
      </c>
      <c r="F476" s="19">
        <f t="shared" si="58"/>
        <v>2370.0300002098083</v>
      </c>
      <c r="G476" s="20">
        <f t="shared" si="59"/>
        <v>39.500500003496803</v>
      </c>
      <c r="H476" s="8">
        <f t="shared" si="57"/>
        <v>32600</v>
      </c>
      <c r="I476" s="21">
        <f t="shared" si="60"/>
        <v>0.81499999999999995</v>
      </c>
      <c r="J476" s="17">
        <f t="shared" si="61"/>
        <v>3.26</v>
      </c>
      <c r="K476" s="21">
        <f t="shared" si="62"/>
        <v>0.18500000000000005</v>
      </c>
      <c r="L476" s="21">
        <f t="shared" si="63"/>
        <v>1.5413585027059012E-2</v>
      </c>
    </row>
    <row r="477" spans="1:12" x14ac:dyDescent="0.3">
      <c r="A477" s="55">
        <v>45697.615729907404</v>
      </c>
      <c r="B477" s="8">
        <v>32600</v>
      </c>
      <c r="C477" s="56">
        <f t="shared" si="56"/>
        <v>3948273999.0639997</v>
      </c>
      <c r="F477" s="19">
        <f t="shared" si="58"/>
        <v>2375.0269994735718</v>
      </c>
      <c r="G477" s="20">
        <f t="shared" si="59"/>
        <v>39.583783324559526</v>
      </c>
      <c r="H477" s="8">
        <f t="shared" si="57"/>
        <v>32600</v>
      </c>
      <c r="I477" s="21">
        <f t="shared" si="60"/>
        <v>0.81499999999999995</v>
      </c>
      <c r="J477" s="17">
        <f t="shared" si="61"/>
        <v>3.26</v>
      </c>
      <c r="K477" s="21">
        <f t="shared" si="62"/>
        <v>0.18500000000000005</v>
      </c>
      <c r="L477" s="21">
        <f t="shared" si="63"/>
        <v>1.5407414396603732E-2</v>
      </c>
    </row>
    <row r="478" spans="1:12" x14ac:dyDescent="0.3">
      <c r="A478" s="55">
        <v>45697.615787824077</v>
      </c>
      <c r="B478" s="8">
        <v>32500</v>
      </c>
      <c r="C478" s="56">
        <f t="shared" si="56"/>
        <v>3948274004.0680003</v>
      </c>
      <c r="F478" s="19">
        <f t="shared" si="58"/>
        <v>2380.0310001373291</v>
      </c>
      <c r="G478" s="20">
        <f t="shared" si="59"/>
        <v>39.667183335622148</v>
      </c>
      <c r="H478" s="8">
        <f t="shared" si="57"/>
        <v>32500</v>
      </c>
      <c r="I478" s="21">
        <f t="shared" si="60"/>
        <v>0.8125</v>
      </c>
      <c r="J478" s="17">
        <f t="shared" si="61"/>
        <v>3.25</v>
      </c>
      <c r="K478" s="21">
        <f t="shared" si="62"/>
        <v>0.1875</v>
      </c>
      <c r="L478" s="21">
        <f t="shared" si="63"/>
        <v>1.5637502074241638E-2</v>
      </c>
    </row>
    <row r="479" spans="1:12" x14ac:dyDescent="0.3">
      <c r="A479" s="55">
        <v>45697.615845613429</v>
      </c>
      <c r="B479" s="8">
        <v>32500</v>
      </c>
      <c r="C479" s="56">
        <f t="shared" si="56"/>
        <v>3948274009.0610003</v>
      </c>
      <c r="F479" s="19">
        <f t="shared" si="58"/>
        <v>2385.0240001678467</v>
      </c>
      <c r="G479" s="20">
        <f t="shared" si="59"/>
        <v>39.750400002797441</v>
      </c>
      <c r="H479" s="8">
        <f t="shared" si="57"/>
        <v>32500</v>
      </c>
      <c r="I479" s="21">
        <f t="shared" si="60"/>
        <v>0.8125</v>
      </c>
      <c r="J479" s="17">
        <f t="shared" si="61"/>
        <v>3.25</v>
      </c>
      <c r="K479" s="21">
        <f t="shared" si="62"/>
        <v>0.1875</v>
      </c>
      <c r="L479" s="21">
        <f t="shared" si="63"/>
        <v>1.5603125095367432E-2</v>
      </c>
    </row>
    <row r="480" spans="1:12" x14ac:dyDescent="0.3">
      <c r="A480" s="55">
        <v>45697.615903576392</v>
      </c>
      <c r="B480" s="8">
        <v>32500</v>
      </c>
      <c r="C480" s="56">
        <f t="shared" si="56"/>
        <v>3948274014.0690002</v>
      </c>
      <c r="F480" s="19">
        <f t="shared" si="58"/>
        <v>2390.0320000648499</v>
      </c>
      <c r="G480" s="20">
        <f t="shared" si="59"/>
        <v>39.8338666677475</v>
      </c>
      <c r="H480" s="8">
        <f t="shared" si="57"/>
        <v>32500</v>
      </c>
      <c r="I480" s="21">
        <f t="shared" si="60"/>
        <v>0.8125</v>
      </c>
      <c r="J480" s="17">
        <f t="shared" si="61"/>
        <v>3.25</v>
      </c>
      <c r="K480" s="21">
        <f t="shared" si="62"/>
        <v>0.1875</v>
      </c>
      <c r="L480" s="21">
        <f t="shared" si="63"/>
        <v>1.5649999678136073E-2</v>
      </c>
    </row>
    <row r="481" spans="1:12" x14ac:dyDescent="0.3">
      <c r="A481" s="55">
        <v>45697.615961435185</v>
      </c>
      <c r="B481" s="8">
        <v>32600</v>
      </c>
      <c r="C481" s="56">
        <f t="shared" si="56"/>
        <v>3948274019.0679998</v>
      </c>
      <c r="F481" s="19">
        <f t="shared" si="58"/>
        <v>2395.0309996604919</v>
      </c>
      <c r="G481" s="20">
        <f t="shared" si="59"/>
        <v>39.917183327674863</v>
      </c>
      <c r="H481" s="8">
        <f t="shared" si="57"/>
        <v>32600</v>
      </c>
      <c r="I481" s="21">
        <f t="shared" si="60"/>
        <v>0.81499999999999995</v>
      </c>
      <c r="J481" s="17">
        <f t="shared" si="61"/>
        <v>3.26</v>
      </c>
      <c r="K481" s="21">
        <f t="shared" si="62"/>
        <v>0.18500000000000005</v>
      </c>
      <c r="L481" s="21">
        <f t="shared" si="63"/>
        <v>1.5413582086562063E-2</v>
      </c>
    </row>
    <row r="482" spans="1:12" x14ac:dyDescent="0.3">
      <c r="A482" s="55">
        <v>45697.616019317131</v>
      </c>
      <c r="B482" s="8">
        <v>32800</v>
      </c>
      <c r="C482" s="56">
        <f t="shared" si="56"/>
        <v>3948274024.0690002</v>
      </c>
      <c r="F482" s="19">
        <f t="shared" si="58"/>
        <v>2400.0320000648499</v>
      </c>
      <c r="G482" s="20">
        <f t="shared" si="59"/>
        <v>40.000533334414165</v>
      </c>
      <c r="H482" s="8">
        <f t="shared" si="57"/>
        <v>32800</v>
      </c>
      <c r="I482" s="21">
        <f t="shared" si="60"/>
        <v>0.82</v>
      </c>
      <c r="J482" s="17">
        <f t="shared" si="61"/>
        <v>3.28</v>
      </c>
      <c r="K482" s="21">
        <f t="shared" si="62"/>
        <v>0.18000000000000005</v>
      </c>
      <c r="L482" s="21">
        <f t="shared" si="63"/>
        <v>1.5003001213074331E-2</v>
      </c>
    </row>
    <row r="483" spans="1:12" x14ac:dyDescent="0.3">
      <c r="A483" s="55">
        <v>45697.616077129627</v>
      </c>
      <c r="B483" s="8">
        <v>32800</v>
      </c>
      <c r="C483" s="56">
        <f t="shared" si="56"/>
        <v>3948274029.0639997</v>
      </c>
      <c r="F483" s="19">
        <f t="shared" si="58"/>
        <v>2405.0269994735718</v>
      </c>
      <c r="G483" s="20">
        <f t="shared" si="59"/>
        <v>40.083783324559526</v>
      </c>
      <c r="H483" s="8">
        <f t="shared" si="57"/>
        <v>32800</v>
      </c>
      <c r="I483" s="21">
        <f t="shared" si="60"/>
        <v>0.82</v>
      </c>
      <c r="J483" s="17">
        <f t="shared" si="61"/>
        <v>3.28</v>
      </c>
      <c r="K483" s="21">
        <f t="shared" si="62"/>
        <v>0.18000000000000005</v>
      </c>
      <c r="L483" s="21">
        <f t="shared" si="63"/>
        <v>1.4984998226165093E-2</v>
      </c>
    </row>
    <row r="484" spans="1:12" x14ac:dyDescent="0.3">
      <c r="A484" s="55">
        <v>45697.616134942131</v>
      </c>
      <c r="B484" s="8">
        <v>32600</v>
      </c>
      <c r="C484" s="56">
        <f t="shared" si="56"/>
        <v>3948274034.059</v>
      </c>
      <c r="F484" s="19">
        <f t="shared" si="58"/>
        <v>2410.021999835968</v>
      </c>
      <c r="G484" s="20">
        <f t="shared" si="59"/>
        <v>40.167033330599466</v>
      </c>
      <c r="H484" s="8">
        <f t="shared" si="57"/>
        <v>32600</v>
      </c>
      <c r="I484" s="21">
        <f t="shared" si="60"/>
        <v>0.81499999999999995</v>
      </c>
      <c r="J484" s="17">
        <f t="shared" si="61"/>
        <v>3.26</v>
      </c>
      <c r="K484" s="21">
        <f t="shared" si="62"/>
        <v>0.18500000000000005</v>
      </c>
      <c r="L484" s="21">
        <f t="shared" si="63"/>
        <v>1.540125111738885E-2</v>
      </c>
    </row>
    <row r="485" spans="1:12" x14ac:dyDescent="0.3">
      <c r="A485" s="55">
        <v>45697.616192928239</v>
      </c>
      <c r="B485" s="8">
        <v>32600</v>
      </c>
      <c r="C485" s="56">
        <f t="shared" si="56"/>
        <v>3948274039.0689998</v>
      </c>
      <c r="F485" s="19">
        <f t="shared" si="58"/>
        <v>2415.0319995880127</v>
      </c>
      <c r="G485" s="20">
        <f t="shared" si="59"/>
        <v>40.250533326466879</v>
      </c>
      <c r="H485" s="8">
        <f t="shared" si="57"/>
        <v>32600</v>
      </c>
      <c r="I485" s="21">
        <f t="shared" si="60"/>
        <v>0.81499999999999995</v>
      </c>
      <c r="J485" s="17">
        <f t="shared" si="61"/>
        <v>3.26</v>
      </c>
      <c r="K485" s="21">
        <f t="shared" si="62"/>
        <v>0.18500000000000005</v>
      </c>
      <c r="L485" s="21">
        <f t="shared" si="63"/>
        <v>1.5447499235471444E-2</v>
      </c>
    </row>
    <row r="486" spans="1:12" x14ac:dyDescent="0.3">
      <c r="A486" s="55">
        <v>45697.61625071759</v>
      </c>
      <c r="B486" s="8">
        <v>32500</v>
      </c>
      <c r="C486" s="56">
        <f t="shared" si="56"/>
        <v>3948274044.0619998</v>
      </c>
      <c r="F486" s="19">
        <f t="shared" si="58"/>
        <v>2420.0249996185303</v>
      </c>
      <c r="G486" s="20">
        <f t="shared" si="59"/>
        <v>40.333749993642172</v>
      </c>
      <c r="H486" s="8">
        <f t="shared" si="57"/>
        <v>32500</v>
      </c>
      <c r="I486" s="21">
        <f t="shared" si="60"/>
        <v>0.8125</v>
      </c>
      <c r="J486" s="17">
        <f t="shared" si="61"/>
        <v>3.25</v>
      </c>
      <c r="K486" s="21">
        <f t="shared" si="62"/>
        <v>0.1875</v>
      </c>
      <c r="L486" s="21">
        <f t="shared" si="63"/>
        <v>1.5603125095367432E-2</v>
      </c>
    </row>
    <row r="487" spans="1:12" x14ac:dyDescent="0.3">
      <c r="A487" s="55">
        <v>45697.616308657409</v>
      </c>
      <c r="B487" s="8">
        <v>32700</v>
      </c>
      <c r="C487" s="56">
        <f t="shared" si="56"/>
        <v>3948274049.0680003</v>
      </c>
      <c r="F487" s="19">
        <f t="shared" si="58"/>
        <v>2425.0310001373291</v>
      </c>
      <c r="G487" s="20">
        <f t="shared" si="59"/>
        <v>40.417183335622148</v>
      </c>
      <c r="H487" s="8">
        <f t="shared" si="57"/>
        <v>32700</v>
      </c>
      <c r="I487" s="21">
        <f t="shared" si="60"/>
        <v>0.8175</v>
      </c>
      <c r="J487" s="17">
        <f t="shared" si="61"/>
        <v>3.27</v>
      </c>
      <c r="K487" s="21">
        <f t="shared" si="62"/>
        <v>0.1825</v>
      </c>
      <c r="L487" s="21">
        <f t="shared" si="63"/>
        <v>1.5226584911345657E-2</v>
      </c>
    </row>
    <row r="488" spans="1:12" x14ac:dyDescent="0.3">
      <c r="A488" s="55">
        <v>45697.616366504626</v>
      </c>
      <c r="B488" s="8">
        <v>32600</v>
      </c>
      <c r="C488" s="56">
        <f t="shared" si="56"/>
        <v>3948274054.0659995</v>
      </c>
      <c r="F488" s="19">
        <f t="shared" si="58"/>
        <v>2430.0289993286133</v>
      </c>
      <c r="G488" s="20">
        <f t="shared" si="59"/>
        <v>40.500483322143552</v>
      </c>
      <c r="H488" s="8">
        <f t="shared" si="57"/>
        <v>32600</v>
      </c>
      <c r="I488" s="21">
        <f t="shared" si="60"/>
        <v>0.81499999999999995</v>
      </c>
      <c r="J488" s="17">
        <f t="shared" si="61"/>
        <v>3.26</v>
      </c>
      <c r="K488" s="21">
        <f t="shared" si="62"/>
        <v>0.18500000000000005</v>
      </c>
      <c r="L488" s="21">
        <f t="shared" si="63"/>
        <v>1.5410497506459645E-2</v>
      </c>
    </row>
    <row r="489" spans="1:12" x14ac:dyDescent="0.3">
      <c r="A489" s="55">
        <v>45697.616424247688</v>
      </c>
      <c r="B489" s="8">
        <v>32600</v>
      </c>
      <c r="C489" s="56">
        <f t="shared" si="56"/>
        <v>3948274059.0550003</v>
      </c>
      <c r="F489" s="19">
        <f t="shared" si="58"/>
        <v>2435.018000125885</v>
      </c>
      <c r="G489" s="20">
        <f t="shared" si="59"/>
        <v>40.583633335431415</v>
      </c>
      <c r="H489" s="8">
        <f t="shared" si="57"/>
        <v>32600</v>
      </c>
      <c r="I489" s="21">
        <f t="shared" si="60"/>
        <v>0.81499999999999995</v>
      </c>
      <c r="J489" s="17">
        <f t="shared" si="61"/>
        <v>3.26</v>
      </c>
      <c r="K489" s="21">
        <f t="shared" si="62"/>
        <v>0.18500000000000005</v>
      </c>
      <c r="L489" s="21">
        <f t="shared" si="63"/>
        <v>1.5382752458254677E-2</v>
      </c>
    </row>
    <row r="490" spans="1:12" x14ac:dyDescent="0.3">
      <c r="A490" s="55">
        <v>45697.616482233796</v>
      </c>
      <c r="B490" s="8">
        <v>32600</v>
      </c>
      <c r="C490" s="56">
        <f t="shared" si="56"/>
        <v>3948274064.0650001</v>
      </c>
      <c r="F490" s="19">
        <f t="shared" si="58"/>
        <v>2440.0279998779297</v>
      </c>
      <c r="G490" s="20">
        <f t="shared" si="59"/>
        <v>40.667133331298828</v>
      </c>
      <c r="H490" s="8">
        <f t="shared" si="57"/>
        <v>32600</v>
      </c>
      <c r="I490" s="21">
        <f t="shared" si="60"/>
        <v>0.81499999999999995</v>
      </c>
      <c r="J490" s="17">
        <f t="shared" si="61"/>
        <v>3.26</v>
      </c>
      <c r="K490" s="21">
        <f t="shared" si="62"/>
        <v>0.18500000000000005</v>
      </c>
      <c r="L490" s="21">
        <f t="shared" si="63"/>
        <v>1.5447499235471444E-2</v>
      </c>
    </row>
    <row r="491" spans="1:12" x14ac:dyDescent="0.3">
      <c r="A491" s="55">
        <v>45697.616540069444</v>
      </c>
      <c r="B491" s="8">
        <v>32600</v>
      </c>
      <c r="C491" s="56">
        <f t="shared" si="56"/>
        <v>3948274069.0619998</v>
      </c>
      <c r="F491" s="19">
        <f t="shared" si="58"/>
        <v>2445.0249996185303</v>
      </c>
      <c r="G491" s="20">
        <f t="shared" si="59"/>
        <v>40.750416660308836</v>
      </c>
      <c r="H491" s="8">
        <f t="shared" si="57"/>
        <v>32600</v>
      </c>
      <c r="I491" s="21">
        <f t="shared" si="60"/>
        <v>0.81499999999999995</v>
      </c>
      <c r="J491" s="17">
        <f t="shared" si="61"/>
        <v>3.26</v>
      </c>
      <c r="K491" s="21">
        <f t="shared" si="62"/>
        <v>0.18500000000000005</v>
      </c>
      <c r="L491" s="21">
        <f t="shared" si="63"/>
        <v>1.5407415866851548E-2</v>
      </c>
    </row>
    <row r="492" spans="1:12" x14ac:dyDescent="0.3">
      <c r="A492" s="55">
        <v>45697.616597962966</v>
      </c>
      <c r="B492" s="8">
        <v>32600</v>
      </c>
      <c r="C492" s="56">
        <f t="shared" si="56"/>
        <v>3948274074.0640001</v>
      </c>
      <c r="F492" s="19">
        <f t="shared" si="58"/>
        <v>2450.0269999504089</v>
      </c>
      <c r="G492" s="20">
        <f t="shared" si="59"/>
        <v>40.833783332506819</v>
      </c>
      <c r="H492" s="8">
        <f t="shared" si="57"/>
        <v>32600</v>
      </c>
      <c r="I492" s="21">
        <f t="shared" si="60"/>
        <v>0.81499999999999995</v>
      </c>
      <c r="J492" s="17">
        <f t="shared" si="61"/>
        <v>3.26</v>
      </c>
      <c r="K492" s="21">
        <f t="shared" si="62"/>
        <v>0.18500000000000005</v>
      </c>
      <c r="L492" s="21">
        <f t="shared" si="63"/>
        <v>1.5422834356626756E-2</v>
      </c>
    </row>
    <row r="493" spans="1:12" x14ac:dyDescent="0.3">
      <c r="A493" s="55">
        <v>45697.616655891201</v>
      </c>
      <c r="B493" s="8">
        <v>32800</v>
      </c>
      <c r="C493" s="56">
        <f t="shared" si="56"/>
        <v>3948274079.0689998</v>
      </c>
      <c r="F493" s="19">
        <f t="shared" si="58"/>
        <v>2455.0319995880127</v>
      </c>
      <c r="G493" s="20">
        <f t="shared" si="59"/>
        <v>40.917199993133544</v>
      </c>
      <c r="H493" s="8">
        <f t="shared" si="57"/>
        <v>32800</v>
      </c>
      <c r="I493" s="21">
        <f t="shared" si="60"/>
        <v>0.82</v>
      </c>
      <c r="J493" s="17">
        <f t="shared" si="61"/>
        <v>3.28</v>
      </c>
      <c r="K493" s="21">
        <f t="shared" si="62"/>
        <v>0.18000000000000005</v>
      </c>
      <c r="L493" s="21">
        <f t="shared" si="63"/>
        <v>1.5014998912810431E-2</v>
      </c>
    </row>
    <row r="494" spans="1:12" x14ac:dyDescent="0.3">
      <c r="A494" s="55">
        <v>45697.616713622687</v>
      </c>
      <c r="B494" s="8">
        <v>32800</v>
      </c>
      <c r="C494" s="56">
        <f t="shared" si="56"/>
        <v>3948274084.0570002</v>
      </c>
      <c r="F494" s="19">
        <f t="shared" si="58"/>
        <v>2460.0199999809265</v>
      </c>
      <c r="G494" s="20">
        <f t="shared" si="59"/>
        <v>41.00033333301544</v>
      </c>
      <c r="H494" s="8">
        <f t="shared" si="57"/>
        <v>32800</v>
      </c>
      <c r="I494" s="21">
        <f t="shared" si="60"/>
        <v>0.82</v>
      </c>
      <c r="J494" s="17">
        <f t="shared" si="61"/>
        <v>3.28</v>
      </c>
      <c r="K494" s="21">
        <f t="shared" si="62"/>
        <v>0.18000000000000005</v>
      </c>
      <c r="L494" s="21">
        <f t="shared" si="63"/>
        <v>1.4964001178741458E-2</v>
      </c>
    </row>
    <row r="495" spans="1:12" x14ac:dyDescent="0.3">
      <c r="A495" s="55">
        <v>45697.616771620371</v>
      </c>
      <c r="B495" s="8">
        <v>32800</v>
      </c>
      <c r="C495" s="56">
        <f t="shared" si="56"/>
        <v>3948274089.0679998</v>
      </c>
      <c r="F495" s="19">
        <f t="shared" si="58"/>
        <v>2465.0309996604919</v>
      </c>
      <c r="G495" s="20">
        <f t="shared" si="59"/>
        <v>41.083849994341534</v>
      </c>
      <c r="H495" s="8">
        <f t="shared" si="57"/>
        <v>32800</v>
      </c>
      <c r="I495" s="21">
        <f t="shared" si="60"/>
        <v>0.82</v>
      </c>
      <c r="J495" s="17">
        <f t="shared" si="61"/>
        <v>3.28</v>
      </c>
      <c r="K495" s="21">
        <f t="shared" si="62"/>
        <v>0.18000000000000005</v>
      </c>
      <c r="L495" s="21">
        <f t="shared" si="63"/>
        <v>1.5032999038696889E-2</v>
      </c>
    </row>
    <row r="496" spans="1:12" x14ac:dyDescent="0.3">
      <c r="A496" s="55">
        <v>45697.61682949074</v>
      </c>
      <c r="B496" s="8">
        <v>32600</v>
      </c>
      <c r="C496" s="56">
        <f t="shared" si="56"/>
        <v>3948274094.0679998</v>
      </c>
      <c r="F496" s="19">
        <f t="shared" si="58"/>
        <v>2470.0309996604919</v>
      </c>
      <c r="G496" s="20">
        <f t="shared" si="59"/>
        <v>41.167183327674863</v>
      </c>
      <c r="H496" s="8">
        <f t="shared" si="57"/>
        <v>32600</v>
      </c>
      <c r="I496" s="21">
        <f t="shared" si="60"/>
        <v>0.81499999999999995</v>
      </c>
      <c r="J496" s="17">
        <f t="shared" si="61"/>
        <v>3.26</v>
      </c>
      <c r="K496" s="21">
        <f t="shared" si="62"/>
        <v>0.18500000000000005</v>
      </c>
      <c r="L496" s="21">
        <f t="shared" si="63"/>
        <v>1.5416666666665794E-2</v>
      </c>
    </row>
    <row r="497" spans="1:12" x14ac:dyDescent="0.3">
      <c r="A497" s="55">
        <v>45697.616887314813</v>
      </c>
      <c r="B497" s="8">
        <v>32400</v>
      </c>
      <c r="C497" s="56">
        <f t="shared" si="56"/>
        <v>3948274099.0639997</v>
      </c>
      <c r="F497" s="19">
        <f t="shared" si="58"/>
        <v>2475.0269994735718</v>
      </c>
      <c r="G497" s="20">
        <f t="shared" si="59"/>
        <v>41.250449991226198</v>
      </c>
      <c r="H497" s="8">
        <f t="shared" si="57"/>
        <v>32400</v>
      </c>
      <c r="I497" s="21">
        <f t="shared" si="60"/>
        <v>0.81</v>
      </c>
      <c r="J497" s="17">
        <f t="shared" si="61"/>
        <v>3.24</v>
      </c>
      <c r="K497" s="21">
        <f t="shared" si="62"/>
        <v>0.18999999999999995</v>
      </c>
      <c r="L497" s="21">
        <f t="shared" si="63"/>
        <v>1.5820666074753614E-2</v>
      </c>
    </row>
    <row r="498" spans="1:12" x14ac:dyDescent="0.3">
      <c r="A498" s="55">
        <v>45697.616945254631</v>
      </c>
      <c r="B498" s="8">
        <v>32400</v>
      </c>
      <c r="C498" s="56">
        <f t="shared" si="56"/>
        <v>3948274104.0700002</v>
      </c>
      <c r="F498" s="19">
        <f t="shared" si="58"/>
        <v>2480.0329999923706</v>
      </c>
      <c r="G498" s="20">
        <f t="shared" si="59"/>
        <v>41.333883333206174</v>
      </c>
      <c r="H498" s="8">
        <f t="shared" si="57"/>
        <v>32400</v>
      </c>
      <c r="I498" s="21">
        <f t="shared" si="60"/>
        <v>0.81</v>
      </c>
      <c r="J498" s="17">
        <f t="shared" si="61"/>
        <v>3.24</v>
      </c>
      <c r="K498" s="21">
        <f t="shared" si="62"/>
        <v>0.18999999999999995</v>
      </c>
      <c r="L498" s="21">
        <f t="shared" si="63"/>
        <v>1.5852334976195474E-2</v>
      </c>
    </row>
    <row r="499" spans="1:12" x14ac:dyDescent="0.3">
      <c r="A499" s="55">
        <v>45697.617003090279</v>
      </c>
      <c r="B499" s="8">
        <v>32400</v>
      </c>
      <c r="C499" s="56">
        <f t="shared" si="56"/>
        <v>3948274109.0669999</v>
      </c>
      <c r="F499" s="19">
        <f t="shared" si="58"/>
        <v>2485.0299997329712</v>
      </c>
      <c r="G499" s="20">
        <f t="shared" si="59"/>
        <v>41.417166662216189</v>
      </c>
      <c r="H499" s="8">
        <f t="shared" si="57"/>
        <v>32400</v>
      </c>
      <c r="I499" s="21">
        <f t="shared" si="60"/>
        <v>0.81</v>
      </c>
      <c r="J499" s="17">
        <f t="shared" si="61"/>
        <v>3.24</v>
      </c>
      <c r="K499" s="21">
        <f t="shared" si="62"/>
        <v>0.18999999999999995</v>
      </c>
      <c r="L499" s="21">
        <f t="shared" si="63"/>
        <v>1.5823832511902933E-2</v>
      </c>
    </row>
    <row r="500" spans="1:12" x14ac:dyDescent="0.3">
      <c r="A500" s="55">
        <v>45697.617060983794</v>
      </c>
      <c r="B500" s="8">
        <v>32600</v>
      </c>
      <c r="C500" s="56">
        <f t="shared" si="56"/>
        <v>3948274114.0689998</v>
      </c>
      <c r="F500" s="19">
        <f t="shared" si="58"/>
        <v>2490.0319995880127</v>
      </c>
      <c r="G500" s="20">
        <f t="shared" si="59"/>
        <v>41.500533326466879</v>
      </c>
      <c r="H500" s="8">
        <f t="shared" si="57"/>
        <v>32600</v>
      </c>
      <c r="I500" s="21">
        <f t="shared" si="60"/>
        <v>0.81499999999999995</v>
      </c>
      <c r="J500" s="17">
        <f t="shared" si="61"/>
        <v>3.26</v>
      </c>
      <c r="K500" s="21">
        <f t="shared" si="62"/>
        <v>0.18500000000000005</v>
      </c>
      <c r="L500" s="21">
        <f t="shared" si="63"/>
        <v>1.5422832886377625E-2</v>
      </c>
    </row>
    <row r="501" spans="1:12" x14ac:dyDescent="0.3">
      <c r="A501" s="55">
        <v>45697.617118842594</v>
      </c>
      <c r="B501" s="8">
        <v>32700</v>
      </c>
      <c r="C501" s="56">
        <f t="shared" si="56"/>
        <v>3948274119.0680003</v>
      </c>
      <c r="F501" s="19">
        <f t="shared" si="58"/>
        <v>2495.0310001373291</v>
      </c>
      <c r="G501" s="20">
        <f t="shared" si="59"/>
        <v>41.58385000228882</v>
      </c>
      <c r="H501" s="8">
        <f t="shared" si="57"/>
        <v>32700</v>
      </c>
      <c r="I501" s="21">
        <f t="shared" si="60"/>
        <v>0.8175</v>
      </c>
      <c r="J501" s="17">
        <f t="shared" si="61"/>
        <v>3.27</v>
      </c>
      <c r="K501" s="21">
        <f t="shared" si="62"/>
        <v>0.1825</v>
      </c>
      <c r="L501" s="21">
        <f t="shared" si="63"/>
        <v>1.5205293337504155E-2</v>
      </c>
    </row>
    <row r="502" spans="1:12" x14ac:dyDescent="0.3">
      <c r="A502" s="55">
        <v>45697.61717672454</v>
      </c>
      <c r="B502" s="8">
        <v>32700</v>
      </c>
      <c r="C502" s="56">
        <f t="shared" si="56"/>
        <v>3948274124.0690002</v>
      </c>
      <c r="F502" s="19">
        <f t="shared" si="58"/>
        <v>2500.0320000648499</v>
      </c>
      <c r="G502" s="20">
        <f t="shared" si="59"/>
        <v>41.667200001080829</v>
      </c>
      <c r="H502" s="8">
        <f t="shared" si="57"/>
        <v>32700</v>
      </c>
      <c r="I502" s="21">
        <f t="shared" si="60"/>
        <v>0.8175</v>
      </c>
      <c r="J502" s="17">
        <f t="shared" si="61"/>
        <v>3.27</v>
      </c>
      <c r="K502" s="21">
        <f t="shared" si="62"/>
        <v>0.1825</v>
      </c>
      <c r="L502" s="21">
        <f t="shared" si="63"/>
        <v>1.5211374779541681E-2</v>
      </c>
    </row>
    <row r="503" spans="1:12" x14ac:dyDescent="0.3">
      <c r="A503" s="55">
        <v>45697.617234537036</v>
      </c>
      <c r="B503" s="8">
        <v>32500</v>
      </c>
      <c r="C503" s="56">
        <f t="shared" si="56"/>
        <v>3948274129.0640001</v>
      </c>
      <c r="F503" s="19">
        <f t="shared" si="58"/>
        <v>2505.0269999504089</v>
      </c>
      <c r="G503" s="20">
        <f t="shared" si="59"/>
        <v>41.750449999173483</v>
      </c>
      <c r="H503" s="8">
        <f t="shared" si="57"/>
        <v>32500</v>
      </c>
      <c r="I503" s="21">
        <f t="shared" si="60"/>
        <v>0.8125</v>
      </c>
      <c r="J503" s="17">
        <f t="shared" si="61"/>
        <v>3.25</v>
      </c>
      <c r="K503" s="21">
        <f t="shared" si="62"/>
        <v>0.1875</v>
      </c>
      <c r="L503" s="21">
        <f t="shared" si="63"/>
        <v>1.5609374642372664E-2</v>
      </c>
    </row>
    <row r="504" spans="1:12" x14ac:dyDescent="0.3">
      <c r="A504" s="55">
        <v>45697.617292291667</v>
      </c>
      <c r="B504" s="8">
        <v>32600</v>
      </c>
      <c r="C504" s="56">
        <f t="shared" si="56"/>
        <v>3948274134.0539999</v>
      </c>
      <c r="F504" s="19">
        <f t="shared" si="58"/>
        <v>2510.0169997215271</v>
      </c>
      <c r="G504" s="20">
        <f t="shared" si="59"/>
        <v>41.833616662025449</v>
      </c>
      <c r="H504" s="8">
        <f t="shared" si="57"/>
        <v>32600</v>
      </c>
      <c r="I504" s="21">
        <f t="shared" si="60"/>
        <v>0.81499999999999995</v>
      </c>
      <c r="J504" s="17">
        <f t="shared" si="61"/>
        <v>3.26</v>
      </c>
      <c r="K504" s="21">
        <f t="shared" si="62"/>
        <v>0.18500000000000005</v>
      </c>
      <c r="L504" s="21">
        <f t="shared" si="63"/>
        <v>1.5385832627613642E-2</v>
      </c>
    </row>
    <row r="505" spans="1:12" x14ac:dyDescent="0.3">
      <c r="A505" s="55">
        <v>45697.617350277775</v>
      </c>
      <c r="B505" s="8">
        <v>32600</v>
      </c>
      <c r="C505" s="56">
        <f t="shared" si="56"/>
        <v>3948274139.0639997</v>
      </c>
      <c r="F505" s="19">
        <f t="shared" si="58"/>
        <v>2515.0269994735718</v>
      </c>
      <c r="G505" s="20">
        <f t="shared" si="59"/>
        <v>41.917116657892862</v>
      </c>
      <c r="H505" s="8">
        <f t="shared" si="57"/>
        <v>32600</v>
      </c>
      <c r="I505" s="21">
        <f t="shared" si="60"/>
        <v>0.81499999999999995</v>
      </c>
      <c r="J505" s="17">
        <f t="shared" si="61"/>
        <v>3.26</v>
      </c>
      <c r="K505" s="21">
        <f t="shared" si="62"/>
        <v>0.18500000000000005</v>
      </c>
      <c r="L505" s="21">
        <f t="shared" si="63"/>
        <v>1.5447499235471444E-2</v>
      </c>
    </row>
    <row r="506" spans="1:12" x14ac:dyDescent="0.3">
      <c r="A506" s="55">
        <v>45697.617408194441</v>
      </c>
      <c r="B506" s="8">
        <v>32600</v>
      </c>
      <c r="C506" s="56">
        <f t="shared" si="56"/>
        <v>3948274144.0679998</v>
      </c>
      <c r="F506" s="19">
        <f t="shared" si="58"/>
        <v>2520.0309996604919</v>
      </c>
      <c r="G506" s="20">
        <f t="shared" si="59"/>
        <v>42.000516661008199</v>
      </c>
      <c r="H506" s="8">
        <f t="shared" si="57"/>
        <v>32600</v>
      </c>
      <c r="I506" s="21">
        <f t="shared" si="60"/>
        <v>0.81499999999999995</v>
      </c>
      <c r="J506" s="17">
        <f t="shared" si="61"/>
        <v>3.26</v>
      </c>
      <c r="K506" s="21">
        <f t="shared" si="62"/>
        <v>0.18500000000000005</v>
      </c>
      <c r="L506" s="21">
        <f t="shared" si="63"/>
        <v>1.5429000576337271E-2</v>
      </c>
    </row>
    <row r="507" spans="1:12" x14ac:dyDescent="0.3">
      <c r="A507" s="55">
        <v>45697.617465937503</v>
      </c>
      <c r="B507" s="8">
        <v>32900</v>
      </c>
      <c r="C507" s="56">
        <f t="shared" si="56"/>
        <v>3948274149.0570002</v>
      </c>
      <c r="F507" s="19">
        <f t="shared" si="58"/>
        <v>2525.0199999809265</v>
      </c>
      <c r="G507" s="20">
        <f t="shared" si="59"/>
        <v>42.083666666348776</v>
      </c>
      <c r="H507" s="8">
        <f t="shared" si="57"/>
        <v>32900</v>
      </c>
      <c r="I507" s="21">
        <f t="shared" si="60"/>
        <v>0.82250000000000001</v>
      </c>
      <c r="J507" s="17">
        <f t="shared" si="61"/>
        <v>3.29</v>
      </c>
      <c r="K507" s="21">
        <f t="shared" si="62"/>
        <v>0.17749999999999999</v>
      </c>
      <c r="L507" s="21">
        <f t="shared" si="63"/>
        <v>1.4759125947952522E-2</v>
      </c>
    </row>
    <row r="508" spans="1:12" x14ac:dyDescent="0.3">
      <c r="A508" s="55">
        <v>45697.617523946756</v>
      </c>
      <c r="B508" s="8">
        <v>32700</v>
      </c>
      <c r="C508" s="56">
        <f t="shared" si="56"/>
        <v>3948274154.0689998</v>
      </c>
      <c r="F508" s="19">
        <f t="shared" si="58"/>
        <v>2530.0319995880127</v>
      </c>
      <c r="G508" s="20">
        <f t="shared" si="59"/>
        <v>42.167199993133544</v>
      </c>
      <c r="H508" s="8">
        <f t="shared" si="57"/>
        <v>32700</v>
      </c>
      <c r="I508" s="21">
        <f t="shared" si="60"/>
        <v>0.8175</v>
      </c>
      <c r="J508" s="17">
        <f t="shared" si="61"/>
        <v>3.27</v>
      </c>
      <c r="K508" s="21">
        <f t="shared" si="62"/>
        <v>0.1825</v>
      </c>
      <c r="L508" s="21">
        <f t="shared" si="63"/>
        <v>1.5244832138220036E-2</v>
      </c>
    </row>
    <row r="509" spans="1:12" x14ac:dyDescent="0.3">
      <c r="A509" s="55">
        <v>45697.617583715277</v>
      </c>
      <c r="B509" s="8">
        <v>32600</v>
      </c>
      <c r="C509" s="56">
        <f t="shared" si="56"/>
        <v>3948274159.2329998</v>
      </c>
      <c r="F509" s="19">
        <f t="shared" si="58"/>
        <v>2535.195999622345</v>
      </c>
      <c r="G509" s="20">
        <f t="shared" si="59"/>
        <v>42.253266660372418</v>
      </c>
      <c r="H509" s="8">
        <f t="shared" si="57"/>
        <v>32600</v>
      </c>
      <c r="I509" s="21">
        <f t="shared" si="60"/>
        <v>0.81499999999999995</v>
      </c>
      <c r="J509" s="17">
        <f t="shared" si="61"/>
        <v>3.26</v>
      </c>
      <c r="K509" s="21">
        <f t="shared" si="62"/>
        <v>0.18500000000000005</v>
      </c>
      <c r="L509" s="21">
        <f t="shared" si="63"/>
        <v>1.5922333439191801E-2</v>
      </c>
    </row>
    <row r="510" spans="1:12" x14ac:dyDescent="0.3">
      <c r="A510" s="55">
        <v>45697.617641226854</v>
      </c>
      <c r="B510" s="8">
        <v>32600</v>
      </c>
      <c r="C510" s="56">
        <f t="shared" si="56"/>
        <v>3948274164.2020001</v>
      </c>
      <c r="F510" s="19">
        <f t="shared" si="58"/>
        <v>2540.164999961853</v>
      </c>
      <c r="G510" s="20">
        <f t="shared" si="59"/>
        <v>42.336083332697548</v>
      </c>
      <c r="H510" s="8">
        <f t="shared" si="57"/>
        <v>32600</v>
      </c>
      <c r="I510" s="21">
        <f t="shared" si="60"/>
        <v>0.81499999999999995</v>
      </c>
      <c r="J510" s="17">
        <f t="shared" si="61"/>
        <v>3.26</v>
      </c>
      <c r="K510" s="21">
        <f t="shared" si="62"/>
        <v>0.18500000000000005</v>
      </c>
      <c r="L510" s="21">
        <f t="shared" si="63"/>
        <v>1.5321084380149057E-2</v>
      </c>
    </row>
    <row r="511" spans="1:12" x14ac:dyDescent="0.3">
      <c r="A511" s="55">
        <v>45697.617719178241</v>
      </c>
      <c r="B511" s="8">
        <v>32600</v>
      </c>
      <c r="C511" s="56">
        <f t="shared" si="56"/>
        <v>3948274170.9369998</v>
      </c>
      <c r="F511" s="19">
        <f t="shared" si="58"/>
        <v>2546.8999996185303</v>
      </c>
      <c r="G511" s="20">
        <f t="shared" si="59"/>
        <v>42.448333326975508</v>
      </c>
      <c r="H511" s="8">
        <f t="shared" si="57"/>
        <v>32600</v>
      </c>
      <c r="I511" s="21">
        <f t="shared" si="60"/>
        <v>0.81499999999999995</v>
      </c>
      <c r="J511" s="17">
        <f t="shared" si="61"/>
        <v>3.26</v>
      </c>
      <c r="K511" s="21">
        <f t="shared" si="62"/>
        <v>0.18500000000000005</v>
      </c>
      <c r="L511" s="21">
        <f t="shared" si="63"/>
        <v>2.0766248941422566E-2</v>
      </c>
    </row>
    <row r="512" spans="1:12" x14ac:dyDescent="0.3">
      <c r="A512" s="55">
        <v>45697.617787384261</v>
      </c>
      <c r="B512" s="8">
        <v>32600</v>
      </c>
      <c r="C512" s="56">
        <f t="shared" si="56"/>
        <v>3948274176.8299999</v>
      </c>
      <c r="F512" s="19">
        <f t="shared" si="58"/>
        <v>2552.7929997444153</v>
      </c>
      <c r="G512" s="20">
        <f t="shared" si="59"/>
        <v>42.546549995740257</v>
      </c>
      <c r="H512" s="8">
        <f t="shared" si="57"/>
        <v>32600</v>
      </c>
      <c r="I512" s="21">
        <f t="shared" si="60"/>
        <v>0.81499999999999995</v>
      </c>
      <c r="J512" s="17">
        <f t="shared" si="61"/>
        <v>3.26</v>
      </c>
      <c r="K512" s="21">
        <f t="shared" si="62"/>
        <v>0.18500000000000005</v>
      </c>
      <c r="L512" s="21">
        <f t="shared" si="63"/>
        <v>1.817008372147861E-2</v>
      </c>
    </row>
    <row r="513" spans="1:12" x14ac:dyDescent="0.3">
      <c r="A513" s="55">
        <v>45697.617872256946</v>
      </c>
      <c r="B513" s="8">
        <v>32800</v>
      </c>
      <c r="C513" s="56">
        <f t="shared" si="56"/>
        <v>3948274184.1630001</v>
      </c>
      <c r="F513" s="19">
        <f t="shared" si="58"/>
        <v>2560.1259999275208</v>
      </c>
      <c r="G513" s="20">
        <f t="shared" si="59"/>
        <v>42.668766665458676</v>
      </c>
      <c r="H513" s="8">
        <f t="shared" si="57"/>
        <v>32800</v>
      </c>
      <c r="I513" s="21">
        <f t="shared" si="60"/>
        <v>0.82</v>
      </c>
      <c r="J513" s="17">
        <f t="shared" si="61"/>
        <v>3.28</v>
      </c>
      <c r="K513" s="21">
        <f t="shared" si="62"/>
        <v>0.18000000000000005</v>
      </c>
      <c r="L513" s="21">
        <f t="shared" si="63"/>
        <v>2.1999000549315473E-2</v>
      </c>
    </row>
    <row r="514" spans="1:12" x14ac:dyDescent="0.3">
      <c r="A514" s="55">
        <v>45697.617939108794</v>
      </c>
      <c r="B514" s="8">
        <v>32800</v>
      </c>
      <c r="C514" s="56">
        <f t="shared" ref="C514:C577" si="64">A514*86400</f>
        <v>3948274189.9389997</v>
      </c>
      <c r="F514" s="19">
        <f t="shared" si="58"/>
        <v>2565.9019994735718</v>
      </c>
      <c r="G514" s="20">
        <f t="shared" si="59"/>
        <v>42.765033324559532</v>
      </c>
      <c r="H514" s="8">
        <f t="shared" ref="H514:H577" si="65">B514</f>
        <v>32800</v>
      </c>
      <c r="I514" s="21">
        <f t="shared" si="60"/>
        <v>0.82</v>
      </c>
      <c r="J514" s="17">
        <f t="shared" si="61"/>
        <v>3.28</v>
      </c>
      <c r="K514" s="21">
        <f t="shared" si="62"/>
        <v>0.18000000000000005</v>
      </c>
      <c r="L514" s="21">
        <f t="shared" si="63"/>
        <v>1.732799863815402E-2</v>
      </c>
    </row>
    <row r="515" spans="1:12" x14ac:dyDescent="0.3">
      <c r="A515" s="55">
        <v>45697.618006724537</v>
      </c>
      <c r="B515" s="8">
        <v>32700</v>
      </c>
      <c r="C515" s="56">
        <f t="shared" si="64"/>
        <v>3948274195.7810001</v>
      </c>
      <c r="F515" s="19">
        <f t="shared" ref="F515:F578" si="66">C515-$C$2</f>
        <v>2571.7439999580383</v>
      </c>
      <c r="G515" s="20">
        <f t="shared" ref="G515:G578" si="67">F515/60</f>
        <v>42.862399999300642</v>
      </c>
      <c r="H515" s="8">
        <f t="shared" si="65"/>
        <v>32700</v>
      </c>
      <c r="I515" s="21">
        <f t="shared" ref="I515:I578" si="68">H515/$E$1</f>
        <v>0.8175</v>
      </c>
      <c r="J515" s="17">
        <f t="shared" ref="J515:J578" si="69">H515/10000</f>
        <v>3.27</v>
      </c>
      <c r="K515" s="21">
        <f t="shared" ref="K515:K578" si="70">1-I515</f>
        <v>0.1825</v>
      </c>
      <c r="L515" s="21">
        <f t="shared" si="63"/>
        <v>1.7769418140252603E-2</v>
      </c>
    </row>
    <row r="516" spans="1:12" x14ac:dyDescent="0.3">
      <c r="A516" s="55">
        <v>45697.618077303239</v>
      </c>
      <c r="B516" s="8">
        <v>32600</v>
      </c>
      <c r="C516" s="56">
        <f t="shared" si="64"/>
        <v>3948274201.8789997</v>
      </c>
      <c r="F516" s="19">
        <f t="shared" si="66"/>
        <v>2577.8419995307922</v>
      </c>
      <c r="G516" s="20">
        <f t="shared" si="67"/>
        <v>42.964033325513206</v>
      </c>
      <c r="H516" s="8">
        <f t="shared" si="65"/>
        <v>32600</v>
      </c>
      <c r="I516" s="21">
        <f t="shared" si="68"/>
        <v>0.81499999999999995</v>
      </c>
      <c r="J516" s="17">
        <f t="shared" si="69"/>
        <v>3.26</v>
      </c>
      <c r="K516" s="21">
        <f t="shared" si="70"/>
        <v>0.18500000000000005</v>
      </c>
      <c r="L516" s="21">
        <f t="shared" si="63"/>
        <v>1.8802165349324374E-2</v>
      </c>
    </row>
    <row r="517" spans="1:12" x14ac:dyDescent="0.3">
      <c r="A517" s="55">
        <v>45697.618149247683</v>
      </c>
      <c r="B517" s="8">
        <v>32700</v>
      </c>
      <c r="C517" s="56">
        <f t="shared" si="64"/>
        <v>3948274208.0949998</v>
      </c>
      <c r="F517" s="19">
        <f t="shared" si="66"/>
        <v>2584.0579996109009</v>
      </c>
      <c r="G517" s="20">
        <f t="shared" si="67"/>
        <v>43.067633326848345</v>
      </c>
      <c r="H517" s="8">
        <f t="shared" si="65"/>
        <v>32700</v>
      </c>
      <c r="I517" s="21">
        <f t="shared" si="68"/>
        <v>0.8175</v>
      </c>
      <c r="J517" s="17">
        <f t="shared" si="69"/>
        <v>3.27</v>
      </c>
      <c r="K517" s="21">
        <f t="shared" si="70"/>
        <v>0.1825</v>
      </c>
      <c r="L517" s="21">
        <f t="shared" ref="L517:L580" si="71">K517*(G517-G516)</f>
        <v>1.890700024366275E-2</v>
      </c>
    </row>
    <row r="518" spans="1:12" x14ac:dyDescent="0.3">
      <c r="A518" s="55">
        <v>45697.618218159725</v>
      </c>
      <c r="B518" s="8">
        <v>32700</v>
      </c>
      <c r="C518" s="56">
        <f t="shared" si="64"/>
        <v>3948274214.0490003</v>
      </c>
      <c r="F518" s="19">
        <f t="shared" si="66"/>
        <v>2590.0120000839233</v>
      </c>
      <c r="G518" s="20">
        <f t="shared" si="67"/>
        <v>43.166866668065389</v>
      </c>
      <c r="H518" s="8">
        <f t="shared" si="65"/>
        <v>32700</v>
      </c>
      <c r="I518" s="21">
        <f t="shared" si="68"/>
        <v>0.8175</v>
      </c>
      <c r="J518" s="17">
        <f t="shared" si="69"/>
        <v>3.27</v>
      </c>
      <c r="K518" s="21">
        <f t="shared" si="70"/>
        <v>0.1825</v>
      </c>
      <c r="L518" s="21">
        <f t="shared" si="71"/>
        <v>1.8110084772110503E-2</v>
      </c>
    </row>
    <row r="519" spans="1:12" x14ac:dyDescent="0.3">
      <c r="A519" s="55">
        <v>45697.618291342595</v>
      </c>
      <c r="B519" s="8">
        <v>32800</v>
      </c>
      <c r="C519" s="56">
        <f t="shared" si="64"/>
        <v>3948274220.3720002</v>
      </c>
      <c r="F519" s="19">
        <f t="shared" si="66"/>
        <v>2596.335000038147</v>
      </c>
      <c r="G519" s="20">
        <f t="shared" si="67"/>
        <v>43.272250000635786</v>
      </c>
      <c r="H519" s="8">
        <f t="shared" si="65"/>
        <v>32800</v>
      </c>
      <c r="I519" s="21">
        <f t="shared" si="68"/>
        <v>0.82</v>
      </c>
      <c r="J519" s="17">
        <f t="shared" si="69"/>
        <v>3.28</v>
      </c>
      <c r="K519" s="21">
        <f t="shared" si="70"/>
        <v>0.18000000000000005</v>
      </c>
      <c r="L519" s="21">
        <f t="shared" si="71"/>
        <v>1.8968999862671587E-2</v>
      </c>
    </row>
    <row r="520" spans="1:12" x14ac:dyDescent="0.3">
      <c r="A520" s="55">
        <v>45697.618366909723</v>
      </c>
      <c r="B520" s="8">
        <v>32600</v>
      </c>
      <c r="C520" s="56">
        <f t="shared" si="64"/>
        <v>3948274226.901</v>
      </c>
      <c r="F520" s="19">
        <f t="shared" si="66"/>
        <v>2602.8639998435974</v>
      </c>
      <c r="G520" s="20">
        <f t="shared" si="67"/>
        <v>43.381066664059958</v>
      </c>
      <c r="H520" s="8">
        <f t="shared" si="65"/>
        <v>32600</v>
      </c>
      <c r="I520" s="21">
        <f t="shared" si="68"/>
        <v>0.81499999999999995</v>
      </c>
      <c r="J520" s="17">
        <f t="shared" si="69"/>
        <v>3.26</v>
      </c>
      <c r="K520" s="21">
        <f t="shared" si="70"/>
        <v>0.18500000000000005</v>
      </c>
      <c r="L520" s="21">
        <f t="shared" si="71"/>
        <v>2.0131082733471757E-2</v>
      </c>
    </row>
    <row r="521" spans="1:12" x14ac:dyDescent="0.3">
      <c r="A521" s="55">
        <v>45697.618436689816</v>
      </c>
      <c r="B521" s="8">
        <v>32600</v>
      </c>
      <c r="C521" s="56">
        <f t="shared" si="64"/>
        <v>3948274232.9300003</v>
      </c>
      <c r="F521" s="19">
        <f t="shared" si="66"/>
        <v>2608.893000125885</v>
      </c>
      <c r="G521" s="20">
        <f t="shared" si="67"/>
        <v>43.481550002098082</v>
      </c>
      <c r="H521" s="8">
        <f t="shared" si="65"/>
        <v>32600</v>
      </c>
      <c r="I521" s="21">
        <f t="shared" si="68"/>
        <v>0.81499999999999995</v>
      </c>
      <c r="J521" s="17">
        <f t="shared" si="69"/>
        <v>3.26</v>
      </c>
      <c r="K521" s="21">
        <f t="shared" si="70"/>
        <v>0.18500000000000005</v>
      </c>
      <c r="L521" s="21">
        <f t="shared" si="71"/>
        <v>1.8589417537052993E-2</v>
      </c>
    </row>
    <row r="522" spans="1:12" x14ac:dyDescent="0.3">
      <c r="A522" s="55">
        <v>45697.618506134262</v>
      </c>
      <c r="B522" s="8">
        <v>32600</v>
      </c>
      <c r="C522" s="56">
        <f t="shared" si="64"/>
        <v>3948274238.9300003</v>
      </c>
      <c r="F522" s="19">
        <f t="shared" si="66"/>
        <v>2614.893000125885</v>
      </c>
      <c r="G522" s="20">
        <f t="shared" si="67"/>
        <v>43.581550002098083</v>
      </c>
      <c r="H522" s="8">
        <f t="shared" si="65"/>
        <v>32600</v>
      </c>
      <c r="I522" s="21">
        <f t="shared" si="68"/>
        <v>0.81499999999999995</v>
      </c>
      <c r="J522" s="17">
        <f t="shared" si="69"/>
        <v>3.26</v>
      </c>
      <c r="K522" s="21">
        <f t="shared" si="70"/>
        <v>0.18500000000000005</v>
      </c>
      <c r="L522" s="21">
        <f t="shared" si="71"/>
        <v>1.850000000000027E-2</v>
      </c>
    </row>
    <row r="523" spans="1:12" x14ac:dyDescent="0.3">
      <c r="A523" s="55">
        <v>45697.618571782405</v>
      </c>
      <c r="B523" s="8">
        <v>32400</v>
      </c>
      <c r="C523" s="56">
        <f t="shared" si="64"/>
        <v>3948274244.6019998</v>
      </c>
      <c r="F523" s="19">
        <f t="shared" si="66"/>
        <v>2620.5649995803833</v>
      </c>
      <c r="G523" s="20">
        <f t="shared" si="67"/>
        <v>43.676083326339722</v>
      </c>
      <c r="H523" s="8">
        <f t="shared" si="65"/>
        <v>32400</v>
      </c>
      <c r="I523" s="21">
        <f t="shared" si="68"/>
        <v>0.81</v>
      </c>
      <c r="J523" s="17">
        <f t="shared" si="69"/>
        <v>3.24</v>
      </c>
      <c r="K523" s="21">
        <f t="shared" si="70"/>
        <v>0.18999999999999995</v>
      </c>
      <c r="L523" s="21">
        <f t="shared" si="71"/>
        <v>1.7961331605911249E-2</v>
      </c>
    </row>
    <row r="524" spans="1:12" x14ac:dyDescent="0.3">
      <c r="A524" s="55">
        <v>45697.618639039349</v>
      </c>
      <c r="B524" s="8">
        <v>32500</v>
      </c>
      <c r="C524" s="56">
        <f t="shared" si="64"/>
        <v>3948274250.4129996</v>
      </c>
      <c r="F524" s="19">
        <f t="shared" si="66"/>
        <v>2626.3759994506836</v>
      </c>
      <c r="G524" s="20">
        <f t="shared" si="67"/>
        <v>43.772933324178062</v>
      </c>
      <c r="H524" s="8">
        <f t="shared" si="65"/>
        <v>32500</v>
      </c>
      <c r="I524" s="21">
        <f t="shared" si="68"/>
        <v>0.8125</v>
      </c>
      <c r="J524" s="17">
        <f t="shared" si="69"/>
        <v>3.25</v>
      </c>
      <c r="K524" s="21">
        <f t="shared" si="70"/>
        <v>0.1875</v>
      </c>
      <c r="L524" s="21">
        <f t="shared" si="71"/>
        <v>1.815937459468886E-2</v>
      </c>
    </row>
    <row r="525" spans="1:12" x14ac:dyDescent="0.3">
      <c r="A525" s="55">
        <v>45697.618707534719</v>
      </c>
      <c r="B525" s="8">
        <v>32800</v>
      </c>
      <c r="C525" s="56">
        <f t="shared" si="64"/>
        <v>3948274256.3309999</v>
      </c>
      <c r="F525" s="19">
        <f t="shared" si="66"/>
        <v>2632.293999671936</v>
      </c>
      <c r="G525" s="20">
        <f t="shared" si="67"/>
        <v>43.871566661198933</v>
      </c>
      <c r="H525" s="8">
        <f t="shared" si="65"/>
        <v>32800</v>
      </c>
      <c r="I525" s="21">
        <f t="shared" si="68"/>
        <v>0.82</v>
      </c>
      <c r="J525" s="17">
        <f t="shared" si="69"/>
        <v>3.28</v>
      </c>
      <c r="K525" s="21">
        <f t="shared" si="70"/>
        <v>0.18000000000000005</v>
      </c>
      <c r="L525" s="21">
        <f t="shared" si="71"/>
        <v>1.7754000663756816E-2</v>
      </c>
    </row>
    <row r="526" spans="1:12" x14ac:dyDescent="0.3">
      <c r="A526" s="55">
        <v>45697.618778321761</v>
      </c>
      <c r="B526" s="8">
        <v>32900</v>
      </c>
      <c r="C526" s="56">
        <f t="shared" si="64"/>
        <v>3948274262.447</v>
      </c>
      <c r="F526" s="19">
        <f t="shared" si="66"/>
        <v>2638.4099998474121</v>
      </c>
      <c r="G526" s="20">
        <f t="shared" si="67"/>
        <v>43.973499997456869</v>
      </c>
      <c r="H526" s="8">
        <f t="shared" si="65"/>
        <v>32900</v>
      </c>
      <c r="I526" s="21">
        <f t="shared" si="68"/>
        <v>0.82250000000000001</v>
      </c>
      <c r="J526" s="17">
        <f t="shared" si="69"/>
        <v>3.29</v>
      </c>
      <c r="K526" s="21">
        <f t="shared" si="70"/>
        <v>0.17749999999999999</v>
      </c>
      <c r="L526" s="21">
        <f t="shared" si="71"/>
        <v>1.8093167185783639E-2</v>
      </c>
    </row>
    <row r="527" spans="1:12" x14ac:dyDescent="0.3">
      <c r="A527" s="55">
        <v>45697.618843310185</v>
      </c>
      <c r="B527" s="8">
        <v>32800</v>
      </c>
      <c r="C527" s="56">
        <f t="shared" si="64"/>
        <v>3948274268.0619998</v>
      </c>
      <c r="F527" s="19">
        <f t="shared" si="66"/>
        <v>2644.0249996185303</v>
      </c>
      <c r="G527" s="20">
        <f t="shared" si="67"/>
        <v>44.067083326975506</v>
      </c>
      <c r="H527" s="8">
        <f t="shared" si="65"/>
        <v>32800</v>
      </c>
      <c r="I527" s="21">
        <f t="shared" si="68"/>
        <v>0.82</v>
      </c>
      <c r="J527" s="17">
        <f t="shared" si="69"/>
        <v>3.28</v>
      </c>
      <c r="K527" s="21">
        <f t="shared" si="70"/>
        <v>0.18000000000000005</v>
      </c>
      <c r="L527" s="21">
        <f t="shared" si="71"/>
        <v>1.6844999313354668E-2</v>
      </c>
    </row>
    <row r="528" spans="1:12" x14ac:dyDescent="0.3">
      <c r="A528" s="55">
        <v>45697.618907418982</v>
      </c>
      <c r="B528" s="8">
        <v>32800</v>
      </c>
      <c r="C528" s="56">
        <f t="shared" si="64"/>
        <v>3948274273.6010003</v>
      </c>
      <c r="F528" s="19">
        <f t="shared" si="66"/>
        <v>2649.5640001296997</v>
      </c>
      <c r="G528" s="20">
        <f t="shared" si="67"/>
        <v>44.159400002161661</v>
      </c>
      <c r="H528" s="8">
        <f t="shared" si="65"/>
        <v>32800</v>
      </c>
      <c r="I528" s="21">
        <f t="shared" si="68"/>
        <v>0.82</v>
      </c>
      <c r="J528" s="17">
        <f t="shared" si="69"/>
        <v>3.28</v>
      </c>
      <c r="K528" s="21">
        <f t="shared" si="70"/>
        <v>0.18000000000000005</v>
      </c>
      <c r="L528" s="21">
        <f t="shared" si="71"/>
        <v>1.6617001533507793E-2</v>
      </c>
    </row>
    <row r="529" spans="1:12" x14ac:dyDescent="0.3">
      <c r="A529" s="55">
        <v>45697.61897383102</v>
      </c>
      <c r="B529" s="8">
        <v>32700</v>
      </c>
      <c r="C529" s="56">
        <f t="shared" si="64"/>
        <v>3948274279.3390002</v>
      </c>
      <c r="F529" s="19">
        <f t="shared" si="66"/>
        <v>2655.3020000457764</v>
      </c>
      <c r="G529" s="20">
        <f t="shared" si="67"/>
        <v>44.255033334096275</v>
      </c>
      <c r="H529" s="8">
        <f t="shared" si="65"/>
        <v>32700</v>
      </c>
      <c r="I529" s="21">
        <f t="shared" si="68"/>
        <v>0.8175</v>
      </c>
      <c r="J529" s="17">
        <f t="shared" si="69"/>
        <v>3.27</v>
      </c>
      <c r="K529" s="21">
        <f t="shared" si="70"/>
        <v>0.1825</v>
      </c>
      <c r="L529" s="21">
        <f t="shared" si="71"/>
        <v>1.7453083078067113E-2</v>
      </c>
    </row>
    <row r="530" spans="1:12" x14ac:dyDescent="0.3">
      <c r="A530" s="55">
        <v>45697.619040983795</v>
      </c>
      <c r="B530" s="8">
        <v>32800</v>
      </c>
      <c r="C530" s="56">
        <f t="shared" si="64"/>
        <v>3948274285.1409998</v>
      </c>
      <c r="F530" s="19">
        <f t="shared" si="66"/>
        <v>2661.1039996147156</v>
      </c>
      <c r="G530" s="20">
        <f t="shared" si="67"/>
        <v>44.351733326911926</v>
      </c>
      <c r="H530" s="8">
        <f t="shared" si="65"/>
        <v>32800</v>
      </c>
      <c r="I530" s="21">
        <f t="shared" si="68"/>
        <v>0.82</v>
      </c>
      <c r="J530" s="17">
        <f t="shared" si="69"/>
        <v>3.28</v>
      </c>
      <c r="K530" s="21">
        <f t="shared" si="70"/>
        <v>0.18000000000000005</v>
      </c>
      <c r="L530" s="21">
        <f t="shared" si="71"/>
        <v>1.7405998706817204E-2</v>
      </c>
    </row>
    <row r="531" spans="1:12" x14ac:dyDescent="0.3">
      <c r="A531" s="55">
        <v>45697.619117754628</v>
      </c>
      <c r="B531" s="8">
        <v>32800</v>
      </c>
      <c r="C531" s="56">
        <f t="shared" si="64"/>
        <v>3948274291.7739997</v>
      </c>
      <c r="F531" s="19">
        <f t="shared" si="66"/>
        <v>2667.7369995117188</v>
      </c>
      <c r="G531" s="20">
        <f t="shared" si="67"/>
        <v>44.462283325195315</v>
      </c>
      <c r="H531" s="8">
        <f t="shared" si="65"/>
        <v>32800</v>
      </c>
      <c r="I531" s="21">
        <f t="shared" si="68"/>
        <v>0.82</v>
      </c>
      <c r="J531" s="17">
        <f t="shared" si="69"/>
        <v>3.28</v>
      </c>
      <c r="K531" s="21">
        <f t="shared" si="70"/>
        <v>0.18000000000000005</v>
      </c>
      <c r="L531" s="21">
        <f t="shared" si="71"/>
        <v>1.9898999691010038E-2</v>
      </c>
    </row>
    <row r="532" spans="1:12" x14ac:dyDescent="0.3">
      <c r="A532" s="55">
        <v>45697.619183414354</v>
      </c>
      <c r="B532" s="8">
        <v>32800</v>
      </c>
      <c r="C532" s="56">
        <f t="shared" si="64"/>
        <v>3948274297.447</v>
      </c>
      <c r="F532" s="19">
        <f t="shared" si="66"/>
        <v>2673.4099998474121</v>
      </c>
      <c r="G532" s="20">
        <f t="shared" si="67"/>
        <v>44.556833330790205</v>
      </c>
      <c r="H532" s="8">
        <f t="shared" si="65"/>
        <v>32800</v>
      </c>
      <c r="I532" s="21">
        <f t="shared" si="68"/>
        <v>0.82</v>
      </c>
      <c r="J532" s="17">
        <f t="shared" si="69"/>
        <v>3.28</v>
      </c>
      <c r="K532" s="21">
        <f t="shared" si="70"/>
        <v>0.18000000000000005</v>
      </c>
      <c r="L532" s="21">
        <f t="shared" si="71"/>
        <v>1.7019001007080169E-2</v>
      </c>
    </row>
    <row r="533" spans="1:12" x14ac:dyDescent="0.3">
      <c r="A533" s="55">
        <v>45697.619249791664</v>
      </c>
      <c r="B533" s="8">
        <v>32900</v>
      </c>
      <c r="C533" s="56">
        <f t="shared" si="64"/>
        <v>3948274303.1819997</v>
      </c>
      <c r="F533" s="19">
        <f t="shared" si="66"/>
        <v>2679.1449995040894</v>
      </c>
      <c r="G533" s="20">
        <f t="shared" si="67"/>
        <v>44.652416658401492</v>
      </c>
      <c r="H533" s="8">
        <f t="shared" si="65"/>
        <v>32900</v>
      </c>
      <c r="I533" s="21">
        <f t="shared" si="68"/>
        <v>0.82250000000000001</v>
      </c>
      <c r="J533" s="17">
        <f t="shared" si="69"/>
        <v>3.29</v>
      </c>
      <c r="K533" s="21">
        <f t="shared" si="70"/>
        <v>0.17749999999999999</v>
      </c>
      <c r="L533" s="21">
        <f t="shared" si="71"/>
        <v>1.6966040651003433E-2</v>
      </c>
    </row>
    <row r="534" spans="1:12" x14ac:dyDescent="0.3">
      <c r="A534" s="55">
        <v>45697.619318078701</v>
      </c>
      <c r="B534" s="8">
        <v>32600</v>
      </c>
      <c r="C534" s="56">
        <f t="shared" si="64"/>
        <v>3948274309.0819998</v>
      </c>
      <c r="F534" s="19">
        <f t="shared" si="66"/>
        <v>2685.0449995994568</v>
      </c>
      <c r="G534" s="20">
        <f t="shared" si="67"/>
        <v>44.750749993324277</v>
      </c>
      <c r="H534" s="8">
        <f t="shared" si="65"/>
        <v>32600</v>
      </c>
      <c r="I534" s="21">
        <f t="shared" si="68"/>
        <v>0.81499999999999995</v>
      </c>
      <c r="J534" s="17">
        <f t="shared" si="69"/>
        <v>3.26</v>
      </c>
      <c r="K534" s="21">
        <f t="shared" si="70"/>
        <v>0.18500000000000005</v>
      </c>
      <c r="L534" s="21">
        <f t="shared" si="71"/>
        <v>1.8191666960715201E-2</v>
      </c>
    </row>
    <row r="535" spans="1:12" x14ac:dyDescent="0.3">
      <c r="A535" s="55">
        <v>45697.61938290509</v>
      </c>
      <c r="B535" s="8">
        <v>32600</v>
      </c>
      <c r="C535" s="56">
        <f t="shared" si="64"/>
        <v>3948274314.6829996</v>
      </c>
      <c r="F535" s="19">
        <f t="shared" si="66"/>
        <v>2690.6459994316101</v>
      </c>
      <c r="G535" s="20">
        <f t="shared" si="67"/>
        <v>44.844099990526836</v>
      </c>
      <c r="H535" s="8">
        <f t="shared" si="65"/>
        <v>32600</v>
      </c>
      <c r="I535" s="21">
        <f t="shared" si="68"/>
        <v>0.81499999999999995</v>
      </c>
      <c r="J535" s="17">
        <f t="shared" si="69"/>
        <v>3.26</v>
      </c>
      <c r="K535" s="21">
        <f t="shared" si="70"/>
        <v>0.18500000000000005</v>
      </c>
      <c r="L535" s="21">
        <f t="shared" si="71"/>
        <v>1.7269749482473357E-2</v>
      </c>
    </row>
    <row r="536" spans="1:12" x14ac:dyDescent="0.3">
      <c r="A536" s="55">
        <v>45697.619453611114</v>
      </c>
      <c r="B536" s="8">
        <v>32600</v>
      </c>
      <c r="C536" s="56">
        <f t="shared" si="64"/>
        <v>3948274320.7920003</v>
      </c>
      <c r="F536" s="19">
        <f t="shared" si="66"/>
        <v>2696.7550001144409</v>
      </c>
      <c r="G536" s="20">
        <f t="shared" si="67"/>
        <v>44.945916668574014</v>
      </c>
      <c r="H536" s="8">
        <f t="shared" si="65"/>
        <v>32600</v>
      </c>
      <c r="I536" s="21">
        <f t="shared" si="68"/>
        <v>0.81499999999999995</v>
      </c>
      <c r="J536" s="17">
        <f t="shared" si="69"/>
        <v>3.26</v>
      </c>
      <c r="K536" s="21">
        <f t="shared" si="70"/>
        <v>0.18500000000000005</v>
      </c>
      <c r="L536" s="21">
        <f t="shared" si="71"/>
        <v>1.8836085438728074E-2</v>
      </c>
    </row>
    <row r="537" spans="1:12" x14ac:dyDescent="0.3">
      <c r="A537" s="55">
        <v>45697.619522824076</v>
      </c>
      <c r="B537" s="8">
        <v>32800</v>
      </c>
      <c r="C537" s="56">
        <f t="shared" si="64"/>
        <v>3948274326.7720003</v>
      </c>
      <c r="F537" s="19">
        <f t="shared" si="66"/>
        <v>2702.7350001335144</v>
      </c>
      <c r="G537" s="20">
        <f t="shared" si="67"/>
        <v>45.045583335558575</v>
      </c>
      <c r="H537" s="8">
        <f t="shared" si="65"/>
        <v>32800</v>
      </c>
      <c r="I537" s="21">
        <f t="shared" si="68"/>
        <v>0.82</v>
      </c>
      <c r="J537" s="17">
        <f t="shared" si="69"/>
        <v>3.28</v>
      </c>
      <c r="K537" s="21">
        <f t="shared" si="70"/>
        <v>0.18000000000000005</v>
      </c>
      <c r="L537" s="21">
        <f t="shared" si="71"/>
        <v>1.7940000057220976E-2</v>
      </c>
    </row>
    <row r="538" spans="1:12" x14ac:dyDescent="0.3">
      <c r="A538" s="55">
        <v>45697.619591921299</v>
      </c>
      <c r="B538" s="8">
        <v>32900</v>
      </c>
      <c r="C538" s="56">
        <f t="shared" si="64"/>
        <v>3948274332.7420001</v>
      </c>
      <c r="F538" s="19">
        <f t="shared" si="66"/>
        <v>2708.7049999237061</v>
      </c>
      <c r="G538" s="20">
        <f t="shared" si="67"/>
        <v>45.145083332061766</v>
      </c>
      <c r="H538" s="8">
        <f t="shared" si="65"/>
        <v>32900</v>
      </c>
      <c r="I538" s="21">
        <f t="shared" si="68"/>
        <v>0.82250000000000001</v>
      </c>
      <c r="J538" s="17">
        <f t="shared" si="69"/>
        <v>3.29</v>
      </c>
      <c r="K538" s="21">
        <f t="shared" si="70"/>
        <v>0.17749999999999999</v>
      </c>
      <c r="L538" s="21">
        <f t="shared" si="71"/>
        <v>1.7661249379316377E-2</v>
      </c>
    </row>
    <row r="539" spans="1:12" x14ac:dyDescent="0.3">
      <c r="A539" s="55">
        <v>45697.619662488425</v>
      </c>
      <c r="B539" s="8">
        <v>33000</v>
      </c>
      <c r="C539" s="56">
        <f t="shared" si="64"/>
        <v>3948274338.8389997</v>
      </c>
      <c r="F539" s="19">
        <f t="shared" si="66"/>
        <v>2714.8019995689392</v>
      </c>
      <c r="G539" s="20">
        <f t="shared" si="67"/>
        <v>45.246699992815657</v>
      </c>
      <c r="H539" s="8">
        <f t="shared" si="65"/>
        <v>33000</v>
      </c>
      <c r="I539" s="21">
        <f t="shared" si="68"/>
        <v>0.82499999999999996</v>
      </c>
      <c r="J539" s="17">
        <f t="shared" si="69"/>
        <v>3.3</v>
      </c>
      <c r="K539" s="21">
        <f t="shared" si="70"/>
        <v>0.17500000000000004</v>
      </c>
      <c r="L539" s="21">
        <f t="shared" si="71"/>
        <v>1.7782915631930869E-2</v>
      </c>
    </row>
    <row r="540" spans="1:12" x14ac:dyDescent="0.3">
      <c r="A540" s="55">
        <v>45697.619734027779</v>
      </c>
      <c r="B540" s="8">
        <v>32800</v>
      </c>
      <c r="C540" s="56">
        <f t="shared" si="64"/>
        <v>3948274345.02</v>
      </c>
      <c r="F540" s="19">
        <f t="shared" si="66"/>
        <v>2720.9829998016357</v>
      </c>
      <c r="G540" s="20">
        <f t="shared" si="67"/>
        <v>45.349716663360596</v>
      </c>
      <c r="H540" s="8">
        <f t="shared" si="65"/>
        <v>32800</v>
      </c>
      <c r="I540" s="21">
        <f t="shared" si="68"/>
        <v>0.82</v>
      </c>
      <c r="J540" s="17">
        <f t="shared" si="69"/>
        <v>3.28</v>
      </c>
      <c r="K540" s="21">
        <f t="shared" si="70"/>
        <v>0.18000000000000005</v>
      </c>
      <c r="L540" s="21">
        <f t="shared" si="71"/>
        <v>1.8543000698089007E-2</v>
      </c>
    </row>
    <row r="541" spans="1:12" x14ac:dyDescent="0.3">
      <c r="A541" s="55">
        <v>45697.619804745373</v>
      </c>
      <c r="B541" s="8">
        <v>32600</v>
      </c>
      <c r="C541" s="56">
        <f t="shared" si="64"/>
        <v>3948274351.1300001</v>
      </c>
      <c r="F541" s="19">
        <f t="shared" si="66"/>
        <v>2727.0929999351501</v>
      </c>
      <c r="G541" s="20">
        <f t="shared" si="67"/>
        <v>45.45154999891917</v>
      </c>
      <c r="H541" s="8">
        <f t="shared" si="65"/>
        <v>32600</v>
      </c>
      <c r="I541" s="21">
        <f t="shared" si="68"/>
        <v>0.81499999999999995</v>
      </c>
      <c r="J541" s="17">
        <f t="shared" si="69"/>
        <v>3.26</v>
      </c>
      <c r="K541" s="21">
        <f t="shared" si="70"/>
        <v>0.18500000000000005</v>
      </c>
      <c r="L541" s="21">
        <f t="shared" si="71"/>
        <v>1.8839167078336171E-2</v>
      </c>
    </row>
    <row r="542" spans="1:12" x14ac:dyDescent="0.3">
      <c r="A542" s="55">
        <v>45697.619869722221</v>
      </c>
      <c r="B542" s="8">
        <v>32600</v>
      </c>
      <c r="C542" s="56">
        <f t="shared" si="64"/>
        <v>3948274356.744</v>
      </c>
      <c r="F542" s="19">
        <f t="shared" si="66"/>
        <v>2732.7069997787476</v>
      </c>
      <c r="G542" s="20">
        <f t="shared" si="67"/>
        <v>45.545116662979126</v>
      </c>
      <c r="H542" s="8">
        <f t="shared" si="65"/>
        <v>32600</v>
      </c>
      <c r="I542" s="21">
        <f t="shared" si="68"/>
        <v>0.81499999999999995</v>
      </c>
      <c r="J542" s="17">
        <f t="shared" si="69"/>
        <v>3.26</v>
      </c>
      <c r="K542" s="21">
        <f t="shared" si="70"/>
        <v>0.18500000000000005</v>
      </c>
      <c r="L542" s="21">
        <f t="shared" si="71"/>
        <v>1.7309832851091937E-2</v>
      </c>
    </row>
    <row r="543" spans="1:12" x14ac:dyDescent="0.3">
      <c r="A543" s="55">
        <v>45697.619940254626</v>
      </c>
      <c r="B543" s="8">
        <v>32800</v>
      </c>
      <c r="C543" s="56">
        <f t="shared" si="64"/>
        <v>3948274362.8379998</v>
      </c>
      <c r="F543" s="19">
        <f t="shared" si="66"/>
        <v>2738.8009996414185</v>
      </c>
      <c r="G543" s="20">
        <f t="shared" si="67"/>
        <v>45.646683327356975</v>
      </c>
      <c r="H543" s="8">
        <f t="shared" si="65"/>
        <v>32800</v>
      </c>
      <c r="I543" s="21">
        <f t="shared" si="68"/>
        <v>0.82</v>
      </c>
      <c r="J543" s="17">
        <f t="shared" si="69"/>
        <v>3.28</v>
      </c>
      <c r="K543" s="21">
        <f t="shared" si="70"/>
        <v>0.18000000000000005</v>
      </c>
      <c r="L543" s="21">
        <f t="shared" si="71"/>
        <v>1.8281999588012784E-2</v>
      </c>
    </row>
    <row r="544" spans="1:12" x14ac:dyDescent="0.3">
      <c r="A544" s="55">
        <v>45697.620020648152</v>
      </c>
      <c r="B544" s="8">
        <v>32800</v>
      </c>
      <c r="C544" s="56">
        <f t="shared" si="64"/>
        <v>3948274369.7840004</v>
      </c>
      <c r="F544" s="19">
        <f t="shared" si="66"/>
        <v>2745.7470002174377</v>
      </c>
      <c r="G544" s="20">
        <f t="shared" si="67"/>
        <v>45.762450003623961</v>
      </c>
      <c r="H544" s="8">
        <f t="shared" si="65"/>
        <v>32800</v>
      </c>
      <c r="I544" s="21">
        <f t="shared" si="68"/>
        <v>0.82</v>
      </c>
      <c r="J544" s="17">
        <f t="shared" si="69"/>
        <v>3.28</v>
      </c>
      <c r="K544" s="21">
        <f t="shared" si="70"/>
        <v>0.18000000000000005</v>
      </c>
      <c r="L544" s="21">
        <f t="shared" si="71"/>
        <v>2.0838001728057526E-2</v>
      </c>
    </row>
    <row r="545" spans="1:12" x14ac:dyDescent="0.3">
      <c r="A545" s="55">
        <v>45697.620103333335</v>
      </c>
      <c r="B545" s="8">
        <v>32900</v>
      </c>
      <c r="C545" s="56">
        <f t="shared" si="64"/>
        <v>3948274376.928</v>
      </c>
      <c r="F545" s="19">
        <f t="shared" si="66"/>
        <v>2752.8909997940063</v>
      </c>
      <c r="G545" s="20">
        <f t="shared" si="67"/>
        <v>45.881516663233441</v>
      </c>
      <c r="H545" s="8">
        <f t="shared" si="65"/>
        <v>32900</v>
      </c>
      <c r="I545" s="21">
        <f t="shared" si="68"/>
        <v>0.82250000000000001</v>
      </c>
      <c r="J545" s="17">
        <f t="shared" si="69"/>
        <v>3.29</v>
      </c>
      <c r="K545" s="21">
        <f t="shared" si="70"/>
        <v>0.17749999999999999</v>
      </c>
      <c r="L545" s="21">
        <f t="shared" si="71"/>
        <v>2.1134332080682706E-2</v>
      </c>
    </row>
    <row r="546" spans="1:12" x14ac:dyDescent="0.3">
      <c r="A546" s="55">
        <v>45697.620183761574</v>
      </c>
      <c r="B546" s="8">
        <v>32900</v>
      </c>
      <c r="C546" s="56">
        <f t="shared" si="64"/>
        <v>3948274383.8769999</v>
      </c>
      <c r="F546" s="19">
        <f t="shared" si="66"/>
        <v>2759.8399996757507</v>
      </c>
      <c r="G546" s="20">
        <f t="shared" si="67"/>
        <v>45.997333327929177</v>
      </c>
      <c r="H546" s="8">
        <f t="shared" si="65"/>
        <v>32900</v>
      </c>
      <c r="I546" s="21">
        <f t="shared" si="68"/>
        <v>0.82250000000000001</v>
      </c>
      <c r="J546" s="17">
        <f t="shared" si="69"/>
        <v>3.29</v>
      </c>
      <c r="K546" s="21">
        <f t="shared" si="70"/>
        <v>0.17749999999999999</v>
      </c>
      <c r="L546" s="21">
        <f t="shared" si="71"/>
        <v>2.0557457983493049E-2</v>
      </c>
    </row>
    <row r="547" spans="1:12" x14ac:dyDescent="0.3">
      <c r="A547" s="55">
        <v>45697.620261909724</v>
      </c>
      <c r="B547" s="8">
        <v>32600</v>
      </c>
      <c r="C547" s="56">
        <f t="shared" si="64"/>
        <v>3948274390.6290002</v>
      </c>
      <c r="F547" s="19">
        <f t="shared" si="66"/>
        <v>2766.5920000076294</v>
      </c>
      <c r="G547" s="20">
        <f t="shared" si="67"/>
        <v>46.10986666679382</v>
      </c>
      <c r="H547" s="8">
        <f t="shared" si="65"/>
        <v>32600</v>
      </c>
      <c r="I547" s="21">
        <f t="shared" si="68"/>
        <v>0.81499999999999995</v>
      </c>
      <c r="J547" s="17">
        <f t="shared" si="69"/>
        <v>3.26</v>
      </c>
      <c r="K547" s="21">
        <f t="shared" si="70"/>
        <v>0.18500000000000005</v>
      </c>
      <c r="L547" s="21">
        <f t="shared" si="71"/>
        <v>2.0818667689959127E-2</v>
      </c>
    </row>
    <row r="548" spans="1:12" x14ac:dyDescent="0.3">
      <c r="A548" s="55">
        <v>45697.620336215281</v>
      </c>
      <c r="B548" s="8">
        <v>32600</v>
      </c>
      <c r="C548" s="56">
        <f t="shared" si="64"/>
        <v>3948274397.0490003</v>
      </c>
      <c r="F548" s="19">
        <f t="shared" si="66"/>
        <v>2773.0120000839233</v>
      </c>
      <c r="G548" s="20">
        <f t="shared" si="67"/>
        <v>46.216866668065386</v>
      </c>
      <c r="H548" s="8">
        <f t="shared" si="65"/>
        <v>32600</v>
      </c>
      <c r="I548" s="21">
        <f t="shared" si="68"/>
        <v>0.81499999999999995</v>
      </c>
      <c r="J548" s="17">
        <f t="shared" si="69"/>
        <v>3.26</v>
      </c>
      <c r="K548" s="21">
        <f t="shared" si="70"/>
        <v>0.18500000000000005</v>
      </c>
      <c r="L548" s="21">
        <f t="shared" si="71"/>
        <v>1.9795000235239581E-2</v>
      </c>
    </row>
    <row r="549" spans="1:12" x14ac:dyDescent="0.3">
      <c r="A549" s="55">
        <v>45697.620414803241</v>
      </c>
      <c r="B549" s="8">
        <v>32800</v>
      </c>
      <c r="C549" s="56">
        <f t="shared" si="64"/>
        <v>3948274403.8390002</v>
      </c>
      <c r="F549" s="19">
        <f t="shared" si="66"/>
        <v>2779.8020000457764</v>
      </c>
      <c r="G549" s="20">
        <f t="shared" si="67"/>
        <v>46.330033334096271</v>
      </c>
      <c r="H549" s="8">
        <f t="shared" si="65"/>
        <v>32800</v>
      </c>
      <c r="I549" s="21">
        <f t="shared" si="68"/>
        <v>0.82</v>
      </c>
      <c r="J549" s="17">
        <f t="shared" si="69"/>
        <v>3.28</v>
      </c>
      <c r="K549" s="21">
        <f t="shared" si="70"/>
        <v>0.18000000000000005</v>
      </c>
      <c r="L549" s="21">
        <f t="shared" si="71"/>
        <v>2.0369999885559344E-2</v>
      </c>
    </row>
    <row r="550" spans="1:12" x14ac:dyDescent="0.3">
      <c r="A550" s="55">
        <v>45697.620490995374</v>
      </c>
      <c r="B550" s="8">
        <v>32900</v>
      </c>
      <c r="C550" s="56">
        <f t="shared" si="64"/>
        <v>3948274410.4220004</v>
      </c>
      <c r="F550" s="19">
        <f t="shared" si="66"/>
        <v>2786.3850002288818</v>
      </c>
      <c r="G550" s="20">
        <f t="shared" si="67"/>
        <v>46.439750003814694</v>
      </c>
      <c r="H550" s="8">
        <f t="shared" si="65"/>
        <v>32900</v>
      </c>
      <c r="I550" s="21">
        <f t="shared" si="68"/>
        <v>0.82250000000000001</v>
      </c>
      <c r="J550" s="17">
        <f t="shared" si="69"/>
        <v>3.29</v>
      </c>
      <c r="K550" s="21">
        <f t="shared" si="70"/>
        <v>0.17749999999999999</v>
      </c>
      <c r="L550" s="21">
        <f t="shared" si="71"/>
        <v>1.9474708875020175E-2</v>
      </c>
    </row>
    <row r="551" spans="1:12" x14ac:dyDescent="0.3">
      <c r="A551" s="55">
        <v>45697.620563356482</v>
      </c>
      <c r="B551" s="8">
        <v>32900</v>
      </c>
      <c r="C551" s="56">
        <f t="shared" si="64"/>
        <v>3948274416.6740003</v>
      </c>
      <c r="F551" s="19">
        <f t="shared" si="66"/>
        <v>2792.6370000839233</v>
      </c>
      <c r="G551" s="20">
        <f t="shared" si="67"/>
        <v>46.54395000139872</v>
      </c>
      <c r="H551" s="8">
        <f t="shared" si="65"/>
        <v>32900</v>
      </c>
      <c r="I551" s="21">
        <f t="shared" si="68"/>
        <v>0.82250000000000001</v>
      </c>
      <c r="J551" s="17">
        <f t="shared" si="69"/>
        <v>3.29</v>
      </c>
      <c r="K551" s="21">
        <f t="shared" si="70"/>
        <v>0.17749999999999999</v>
      </c>
      <c r="L551" s="21">
        <f t="shared" si="71"/>
        <v>1.8495499571164531E-2</v>
      </c>
    </row>
    <row r="552" spans="1:12" x14ac:dyDescent="0.3">
      <c r="A552" s="55">
        <v>45697.620632812497</v>
      </c>
      <c r="B552" s="8">
        <v>32900</v>
      </c>
      <c r="C552" s="56">
        <f t="shared" si="64"/>
        <v>3948274422.6749997</v>
      </c>
      <c r="F552" s="19">
        <f t="shared" si="66"/>
        <v>2798.6379995346069</v>
      </c>
      <c r="G552" s="20">
        <f t="shared" si="67"/>
        <v>46.643966658910117</v>
      </c>
      <c r="H552" s="8">
        <f t="shared" si="65"/>
        <v>32900</v>
      </c>
      <c r="I552" s="21">
        <f t="shared" si="68"/>
        <v>0.82250000000000001</v>
      </c>
      <c r="J552" s="17">
        <f t="shared" si="69"/>
        <v>3.29</v>
      </c>
      <c r="K552" s="21">
        <f t="shared" si="70"/>
        <v>0.17749999999999999</v>
      </c>
      <c r="L552" s="21">
        <f t="shared" si="71"/>
        <v>1.7752956708272885E-2</v>
      </c>
    </row>
    <row r="553" spans="1:12" x14ac:dyDescent="0.3">
      <c r="A553" s="55">
        <v>45697.620702789354</v>
      </c>
      <c r="B553" s="8">
        <v>33000</v>
      </c>
      <c r="C553" s="56">
        <f t="shared" si="64"/>
        <v>3948274428.7210002</v>
      </c>
      <c r="F553" s="19">
        <f t="shared" si="66"/>
        <v>2804.6840000152588</v>
      </c>
      <c r="G553" s="20">
        <f t="shared" si="67"/>
        <v>46.744733333587646</v>
      </c>
      <c r="H553" s="8">
        <f t="shared" si="65"/>
        <v>33000</v>
      </c>
      <c r="I553" s="21">
        <f t="shared" si="68"/>
        <v>0.82499999999999996</v>
      </c>
      <c r="J553" s="17">
        <f t="shared" si="69"/>
        <v>3.3</v>
      </c>
      <c r="K553" s="21">
        <f t="shared" si="70"/>
        <v>0.17500000000000004</v>
      </c>
      <c r="L553" s="21">
        <f t="shared" si="71"/>
        <v>1.7634168068567751E-2</v>
      </c>
    </row>
    <row r="554" spans="1:12" x14ac:dyDescent="0.3">
      <c r="A554" s="55">
        <v>45697.620767986111</v>
      </c>
      <c r="B554" s="8">
        <v>32900</v>
      </c>
      <c r="C554" s="56">
        <f t="shared" si="64"/>
        <v>3948274434.3540001</v>
      </c>
      <c r="F554" s="19">
        <f t="shared" si="66"/>
        <v>2810.316999912262</v>
      </c>
      <c r="G554" s="20">
        <f t="shared" si="67"/>
        <v>46.838616665204363</v>
      </c>
      <c r="H554" s="8">
        <f t="shared" si="65"/>
        <v>32900</v>
      </c>
      <c r="I554" s="21">
        <f t="shared" si="68"/>
        <v>0.82250000000000001</v>
      </c>
      <c r="J554" s="17">
        <f t="shared" si="69"/>
        <v>3.29</v>
      </c>
      <c r="K554" s="21">
        <f t="shared" si="70"/>
        <v>0.17749999999999999</v>
      </c>
      <c r="L554" s="21">
        <f t="shared" si="71"/>
        <v>1.6664291361967135E-2</v>
      </c>
    </row>
    <row r="555" spans="1:12" x14ac:dyDescent="0.3">
      <c r="A555" s="55">
        <v>45697.620832233799</v>
      </c>
      <c r="B555" s="8">
        <v>32900</v>
      </c>
      <c r="C555" s="56">
        <f t="shared" si="64"/>
        <v>3948274439.9050002</v>
      </c>
      <c r="F555" s="19">
        <f t="shared" si="66"/>
        <v>2815.8680000305176</v>
      </c>
      <c r="G555" s="20">
        <f t="shared" si="67"/>
        <v>46.931133333841963</v>
      </c>
      <c r="H555" s="8">
        <f t="shared" si="65"/>
        <v>32900</v>
      </c>
      <c r="I555" s="21">
        <f t="shared" si="68"/>
        <v>0.82250000000000001</v>
      </c>
      <c r="J555" s="17">
        <f t="shared" si="69"/>
        <v>3.29</v>
      </c>
      <c r="K555" s="21">
        <f t="shared" si="70"/>
        <v>0.17749999999999999</v>
      </c>
      <c r="L555" s="21">
        <f t="shared" si="71"/>
        <v>1.6421708683174038E-2</v>
      </c>
    </row>
    <row r="556" spans="1:12" x14ac:dyDescent="0.3">
      <c r="A556" s="55">
        <v>45697.620901261573</v>
      </c>
      <c r="B556" s="8">
        <v>33000</v>
      </c>
      <c r="C556" s="56">
        <f t="shared" si="64"/>
        <v>3948274445.869</v>
      </c>
      <c r="F556" s="19">
        <f t="shared" si="66"/>
        <v>2821.8319997787476</v>
      </c>
      <c r="G556" s="20">
        <f t="shared" si="67"/>
        <v>47.030533329645792</v>
      </c>
      <c r="H556" s="8">
        <f t="shared" si="65"/>
        <v>33000</v>
      </c>
      <c r="I556" s="21">
        <f t="shared" si="68"/>
        <v>0.82499999999999996</v>
      </c>
      <c r="J556" s="17">
        <f t="shared" si="69"/>
        <v>3.3</v>
      </c>
      <c r="K556" s="21">
        <f t="shared" si="70"/>
        <v>0.17500000000000004</v>
      </c>
      <c r="L556" s="21">
        <f t="shared" si="71"/>
        <v>1.7394999265670036E-2</v>
      </c>
    </row>
    <row r="557" spans="1:12" x14ac:dyDescent="0.3">
      <c r="A557" s="55">
        <v>45697.620969768519</v>
      </c>
      <c r="B557" s="8">
        <v>32800</v>
      </c>
      <c r="C557" s="56">
        <f t="shared" si="64"/>
        <v>3948274451.7880001</v>
      </c>
      <c r="F557" s="19">
        <f t="shared" si="66"/>
        <v>2827.7509999275208</v>
      </c>
      <c r="G557" s="20">
        <f t="shared" si="67"/>
        <v>47.129183332125343</v>
      </c>
      <c r="H557" s="8">
        <f t="shared" si="65"/>
        <v>32800</v>
      </c>
      <c r="I557" s="21">
        <f t="shared" si="68"/>
        <v>0.82</v>
      </c>
      <c r="J557" s="17">
        <f t="shared" si="69"/>
        <v>3.28</v>
      </c>
      <c r="K557" s="21">
        <f t="shared" si="70"/>
        <v>0.18000000000000005</v>
      </c>
      <c r="L557" s="21">
        <f t="shared" si="71"/>
        <v>1.7757000446319331E-2</v>
      </c>
    </row>
    <row r="558" spans="1:12" x14ac:dyDescent="0.3">
      <c r="A558" s="55">
        <v>45697.621036817131</v>
      </c>
      <c r="B558" s="8">
        <v>32800</v>
      </c>
      <c r="C558" s="56">
        <f t="shared" si="64"/>
        <v>3948274457.5809999</v>
      </c>
      <c r="F558" s="19">
        <f t="shared" si="66"/>
        <v>2833.543999671936</v>
      </c>
      <c r="G558" s="20">
        <f t="shared" si="67"/>
        <v>47.225733327865598</v>
      </c>
      <c r="H558" s="8">
        <f t="shared" si="65"/>
        <v>32800</v>
      </c>
      <c r="I558" s="21">
        <f t="shared" si="68"/>
        <v>0.82</v>
      </c>
      <c r="J558" s="17">
        <f t="shared" si="69"/>
        <v>3.28</v>
      </c>
      <c r="K558" s="21">
        <f t="shared" si="70"/>
        <v>0.18000000000000005</v>
      </c>
      <c r="L558" s="21">
        <f t="shared" si="71"/>
        <v>1.7378999233245769E-2</v>
      </c>
    </row>
    <row r="559" spans="1:12" x14ac:dyDescent="0.3">
      <c r="A559" s="55">
        <v>45697.621102939818</v>
      </c>
      <c r="B559" s="8">
        <v>32900</v>
      </c>
      <c r="C559" s="56">
        <f t="shared" si="64"/>
        <v>3948274463.2940001</v>
      </c>
      <c r="F559" s="19">
        <f t="shared" si="66"/>
        <v>2839.2569999694824</v>
      </c>
      <c r="G559" s="20">
        <f t="shared" si="67"/>
        <v>47.320949999491376</v>
      </c>
      <c r="H559" s="8">
        <f t="shared" si="65"/>
        <v>32900</v>
      </c>
      <c r="I559" s="21">
        <f t="shared" si="68"/>
        <v>0.82250000000000001</v>
      </c>
      <c r="J559" s="17">
        <f t="shared" si="69"/>
        <v>3.29</v>
      </c>
      <c r="K559" s="21">
        <f t="shared" si="70"/>
        <v>0.17749999999999999</v>
      </c>
      <c r="L559" s="21">
        <f t="shared" si="71"/>
        <v>1.6900959213575567E-2</v>
      </c>
    </row>
    <row r="560" spans="1:12" x14ac:dyDescent="0.3">
      <c r="A560" s="55">
        <v>45697.62117150463</v>
      </c>
      <c r="B560" s="8">
        <v>32900</v>
      </c>
      <c r="C560" s="56">
        <f t="shared" si="64"/>
        <v>3948274469.2179999</v>
      </c>
      <c r="F560" s="19">
        <f t="shared" si="66"/>
        <v>2845.1809997558594</v>
      </c>
      <c r="G560" s="20">
        <f t="shared" si="67"/>
        <v>47.419683329264323</v>
      </c>
      <c r="H560" s="8">
        <f t="shared" si="65"/>
        <v>32900</v>
      </c>
      <c r="I560" s="21">
        <f t="shared" si="68"/>
        <v>0.82250000000000001</v>
      </c>
      <c r="J560" s="17">
        <f t="shared" si="69"/>
        <v>3.29</v>
      </c>
      <c r="K560" s="21">
        <f t="shared" si="70"/>
        <v>0.17749999999999999</v>
      </c>
      <c r="L560" s="21">
        <f t="shared" si="71"/>
        <v>1.7525166034698232E-2</v>
      </c>
    </row>
    <row r="561" spans="1:12" x14ac:dyDescent="0.3">
      <c r="A561" s="55">
        <v>45697.62124385417</v>
      </c>
      <c r="B561" s="8">
        <v>32900</v>
      </c>
      <c r="C561" s="56">
        <f t="shared" si="64"/>
        <v>3948274475.4690003</v>
      </c>
      <c r="F561" s="19">
        <f t="shared" si="66"/>
        <v>2851.4320001602173</v>
      </c>
      <c r="G561" s="20">
        <f t="shared" si="67"/>
        <v>47.523866669336954</v>
      </c>
      <c r="H561" s="8">
        <f t="shared" si="65"/>
        <v>32900</v>
      </c>
      <c r="I561" s="21">
        <f t="shared" si="68"/>
        <v>0.82250000000000001</v>
      </c>
      <c r="J561" s="17">
        <f t="shared" si="69"/>
        <v>3.29</v>
      </c>
      <c r="K561" s="21">
        <f t="shared" si="70"/>
        <v>0.17749999999999999</v>
      </c>
      <c r="L561" s="21">
        <f t="shared" si="71"/>
        <v>1.8492542862891898E-2</v>
      </c>
    </row>
    <row r="562" spans="1:12" x14ac:dyDescent="0.3">
      <c r="A562" s="55">
        <v>45697.621325856482</v>
      </c>
      <c r="B562" s="8">
        <v>33000</v>
      </c>
      <c r="C562" s="56">
        <f t="shared" si="64"/>
        <v>3948274482.5539999</v>
      </c>
      <c r="F562" s="19">
        <f t="shared" si="66"/>
        <v>2858.5169997215271</v>
      </c>
      <c r="G562" s="20">
        <f t="shared" si="67"/>
        <v>47.641949995358786</v>
      </c>
      <c r="H562" s="8">
        <f t="shared" si="65"/>
        <v>33000</v>
      </c>
      <c r="I562" s="21">
        <f t="shared" si="68"/>
        <v>0.82499999999999996</v>
      </c>
      <c r="J562" s="17">
        <f t="shared" si="69"/>
        <v>3.3</v>
      </c>
      <c r="K562" s="21">
        <f t="shared" si="70"/>
        <v>0.17500000000000004</v>
      </c>
      <c r="L562" s="21">
        <f t="shared" si="71"/>
        <v>2.0664582053820629E-2</v>
      </c>
    </row>
    <row r="563" spans="1:12" x14ac:dyDescent="0.3">
      <c r="A563" s="55">
        <v>45697.621400428237</v>
      </c>
      <c r="B563" s="8">
        <v>32600</v>
      </c>
      <c r="C563" s="56">
        <f t="shared" si="64"/>
        <v>3948274488.9969997</v>
      </c>
      <c r="F563" s="19">
        <f t="shared" si="66"/>
        <v>2864.9599995613098</v>
      </c>
      <c r="G563" s="20">
        <f t="shared" si="67"/>
        <v>47.749333326021834</v>
      </c>
      <c r="H563" s="8">
        <f t="shared" si="65"/>
        <v>32600</v>
      </c>
      <c r="I563" s="21">
        <f t="shared" si="68"/>
        <v>0.81499999999999995</v>
      </c>
      <c r="J563" s="17">
        <f t="shared" si="69"/>
        <v>3.26</v>
      </c>
      <c r="K563" s="21">
        <f t="shared" si="70"/>
        <v>0.18500000000000005</v>
      </c>
      <c r="L563" s="21">
        <f t="shared" si="71"/>
        <v>1.9865916172663815E-2</v>
      </c>
    </row>
    <row r="564" spans="1:12" x14ac:dyDescent="0.3">
      <c r="A564" s="55">
        <v>45697.621470532409</v>
      </c>
      <c r="B564" s="8">
        <v>32800</v>
      </c>
      <c r="C564" s="56">
        <f t="shared" si="64"/>
        <v>3948274495.0540004</v>
      </c>
      <c r="F564" s="19">
        <f t="shared" si="66"/>
        <v>2871.0170001983643</v>
      </c>
      <c r="G564" s="20">
        <f t="shared" si="67"/>
        <v>47.850283336639407</v>
      </c>
      <c r="H564" s="8">
        <f t="shared" si="65"/>
        <v>32800</v>
      </c>
      <c r="I564" s="21">
        <f t="shared" si="68"/>
        <v>0.82</v>
      </c>
      <c r="J564" s="17">
        <f t="shared" si="69"/>
        <v>3.28</v>
      </c>
      <c r="K564" s="21">
        <f t="shared" si="70"/>
        <v>0.18000000000000005</v>
      </c>
      <c r="L564" s="21">
        <f t="shared" si="71"/>
        <v>1.8171001911163248E-2</v>
      </c>
    </row>
    <row r="565" spans="1:12" x14ac:dyDescent="0.3">
      <c r="A565" s="55">
        <v>45697.621549305557</v>
      </c>
      <c r="B565" s="8">
        <v>32900</v>
      </c>
      <c r="C565" s="56">
        <f t="shared" si="64"/>
        <v>3948274501.8600001</v>
      </c>
      <c r="F565" s="19">
        <f t="shared" si="66"/>
        <v>2877.8229999542236</v>
      </c>
      <c r="G565" s="20">
        <f t="shared" si="67"/>
        <v>47.963716665903725</v>
      </c>
      <c r="H565" s="8">
        <f t="shared" si="65"/>
        <v>32900</v>
      </c>
      <c r="I565" s="21">
        <f t="shared" si="68"/>
        <v>0.82250000000000001</v>
      </c>
      <c r="J565" s="17">
        <f t="shared" si="69"/>
        <v>3.29</v>
      </c>
      <c r="K565" s="21">
        <f t="shared" si="70"/>
        <v>0.17749999999999999</v>
      </c>
      <c r="L565" s="21">
        <f t="shared" si="71"/>
        <v>2.0134415944416392E-2</v>
      </c>
    </row>
    <row r="566" spans="1:12" x14ac:dyDescent="0.3">
      <c r="A566" s="55">
        <v>45697.621628263892</v>
      </c>
      <c r="B566" s="8">
        <v>32900</v>
      </c>
      <c r="C566" s="56">
        <f t="shared" si="64"/>
        <v>3948274508.6820002</v>
      </c>
      <c r="F566" s="19">
        <f t="shared" si="66"/>
        <v>2884.6449999809265</v>
      </c>
      <c r="G566" s="20">
        <f t="shared" si="67"/>
        <v>48.077416666348775</v>
      </c>
      <c r="H566" s="8">
        <f t="shared" si="65"/>
        <v>32900</v>
      </c>
      <c r="I566" s="21">
        <f t="shared" si="68"/>
        <v>0.82250000000000001</v>
      </c>
      <c r="J566" s="17">
        <f t="shared" si="69"/>
        <v>3.29</v>
      </c>
      <c r="K566" s="21">
        <f t="shared" si="70"/>
        <v>0.17749999999999999</v>
      </c>
      <c r="L566" s="21">
        <f t="shared" si="71"/>
        <v>2.0181750078996356E-2</v>
      </c>
    </row>
    <row r="567" spans="1:12" x14ac:dyDescent="0.3">
      <c r="A567" s="55">
        <v>45697.621695902781</v>
      </c>
      <c r="B567" s="8">
        <v>32900</v>
      </c>
      <c r="C567" s="56">
        <f t="shared" si="64"/>
        <v>3948274514.526</v>
      </c>
      <c r="F567" s="19">
        <f t="shared" si="66"/>
        <v>2890.4889998435974</v>
      </c>
      <c r="G567" s="20">
        <f t="shared" si="67"/>
        <v>48.174816664059954</v>
      </c>
      <c r="H567" s="8">
        <f t="shared" si="65"/>
        <v>32900</v>
      </c>
      <c r="I567" s="21">
        <f t="shared" si="68"/>
        <v>0.82250000000000001</v>
      </c>
      <c r="J567" s="17">
        <f t="shared" si="69"/>
        <v>3.29</v>
      </c>
      <c r="K567" s="21">
        <f t="shared" si="70"/>
        <v>0.17749999999999999</v>
      </c>
      <c r="L567" s="21">
        <f t="shared" si="71"/>
        <v>1.7288499593734234E-2</v>
      </c>
    </row>
    <row r="568" spans="1:12" x14ac:dyDescent="0.3">
      <c r="A568" s="55">
        <v>45697.621765856478</v>
      </c>
      <c r="B568" s="8">
        <v>32900</v>
      </c>
      <c r="C568" s="56">
        <f t="shared" si="64"/>
        <v>3948274520.5699997</v>
      </c>
      <c r="F568" s="19">
        <f t="shared" si="66"/>
        <v>2896.5329995155334</v>
      </c>
      <c r="G568" s="20">
        <f t="shared" si="67"/>
        <v>48.275549991925558</v>
      </c>
      <c r="H568" s="8">
        <f t="shared" si="65"/>
        <v>32900</v>
      </c>
      <c r="I568" s="21">
        <f t="shared" si="68"/>
        <v>0.82250000000000001</v>
      </c>
      <c r="J568" s="17">
        <f t="shared" si="69"/>
        <v>3.29</v>
      </c>
      <c r="K568" s="21">
        <f t="shared" si="70"/>
        <v>0.17749999999999999</v>
      </c>
      <c r="L568" s="21">
        <f t="shared" si="71"/>
        <v>1.788016569614486E-2</v>
      </c>
    </row>
    <row r="569" spans="1:12" x14ac:dyDescent="0.3">
      <c r="A569" s="55">
        <v>45697.621835451391</v>
      </c>
      <c r="B569" s="8">
        <v>33000</v>
      </c>
      <c r="C569" s="56">
        <f t="shared" si="64"/>
        <v>3948274526.5830002</v>
      </c>
      <c r="F569" s="19">
        <f t="shared" si="66"/>
        <v>2902.5460000038147</v>
      </c>
      <c r="G569" s="20">
        <f t="shared" si="67"/>
        <v>48.375766666730243</v>
      </c>
      <c r="H569" s="8">
        <f t="shared" si="65"/>
        <v>33000</v>
      </c>
      <c r="I569" s="21">
        <f t="shared" si="68"/>
        <v>0.82499999999999996</v>
      </c>
      <c r="J569" s="17">
        <f t="shared" si="69"/>
        <v>3.3</v>
      </c>
      <c r="K569" s="21">
        <f t="shared" si="70"/>
        <v>0.17500000000000004</v>
      </c>
      <c r="L569" s="21">
        <f t="shared" si="71"/>
        <v>1.753791809081982E-2</v>
      </c>
    </row>
    <row r="570" spans="1:12" x14ac:dyDescent="0.3">
      <c r="A570" s="55">
        <v>45697.621905729167</v>
      </c>
      <c r="B570" s="8">
        <v>33000</v>
      </c>
      <c r="C570" s="56">
        <f t="shared" si="64"/>
        <v>3948274532.6550002</v>
      </c>
      <c r="F570" s="19">
        <f t="shared" si="66"/>
        <v>2908.6180000305176</v>
      </c>
      <c r="G570" s="20">
        <f t="shared" si="67"/>
        <v>48.47696666717529</v>
      </c>
      <c r="H570" s="8">
        <f t="shared" si="65"/>
        <v>33000</v>
      </c>
      <c r="I570" s="21">
        <f t="shared" si="68"/>
        <v>0.82499999999999996</v>
      </c>
      <c r="J570" s="17">
        <f t="shared" si="69"/>
        <v>3.3</v>
      </c>
      <c r="K570" s="21">
        <f t="shared" si="70"/>
        <v>0.17500000000000004</v>
      </c>
      <c r="L570" s="21">
        <f t="shared" si="71"/>
        <v>1.7710000077883242E-2</v>
      </c>
    </row>
    <row r="571" spans="1:12" x14ac:dyDescent="0.3">
      <c r="A571" s="55">
        <v>45697.621973865738</v>
      </c>
      <c r="B571" s="8">
        <v>33000</v>
      </c>
      <c r="C571" s="56">
        <f t="shared" si="64"/>
        <v>3948274538.5419998</v>
      </c>
      <c r="F571" s="19">
        <f t="shared" si="66"/>
        <v>2914.5049996376038</v>
      </c>
      <c r="G571" s="20">
        <f t="shared" si="67"/>
        <v>48.575083327293399</v>
      </c>
      <c r="H571" s="8">
        <f t="shared" si="65"/>
        <v>33000</v>
      </c>
      <c r="I571" s="21">
        <f t="shared" si="68"/>
        <v>0.82499999999999996</v>
      </c>
      <c r="J571" s="17">
        <f t="shared" si="69"/>
        <v>3.3</v>
      </c>
      <c r="K571" s="21">
        <f t="shared" si="70"/>
        <v>0.17500000000000004</v>
      </c>
      <c r="L571" s="21">
        <f t="shared" si="71"/>
        <v>1.717041552066903E-2</v>
      </c>
    </row>
    <row r="572" spans="1:12" x14ac:dyDescent="0.3">
      <c r="A572" s="55">
        <v>45697.622040312497</v>
      </c>
      <c r="B572" s="8">
        <v>32900</v>
      </c>
      <c r="C572" s="56">
        <f t="shared" si="64"/>
        <v>3948274544.2829995</v>
      </c>
      <c r="F572" s="19">
        <f t="shared" si="66"/>
        <v>2920.2459993362427</v>
      </c>
      <c r="G572" s="20">
        <f t="shared" si="67"/>
        <v>48.670766655604048</v>
      </c>
      <c r="H572" s="8">
        <f t="shared" si="65"/>
        <v>32900</v>
      </c>
      <c r="I572" s="21">
        <f t="shared" si="68"/>
        <v>0.82250000000000001</v>
      </c>
      <c r="J572" s="17">
        <f t="shared" si="69"/>
        <v>3.29</v>
      </c>
      <c r="K572" s="21">
        <f t="shared" si="70"/>
        <v>0.17749999999999999</v>
      </c>
      <c r="L572" s="21">
        <f t="shared" si="71"/>
        <v>1.6983790775140211E-2</v>
      </c>
    </row>
    <row r="573" spans="1:12" x14ac:dyDescent="0.3">
      <c r="A573" s="55">
        <v>45697.622113136575</v>
      </c>
      <c r="B573" s="8">
        <v>33000</v>
      </c>
      <c r="C573" s="56">
        <f t="shared" si="64"/>
        <v>3948274550.5749998</v>
      </c>
      <c r="F573" s="19">
        <f t="shared" si="66"/>
        <v>2926.5379996299744</v>
      </c>
      <c r="G573" s="20">
        <f t="shared" si="67"/>
        <v>48.77563332716624</v>
      </c>
      <c r="H573" s="8">
        <f t="shared" si="65"/>
        <v>33000</v>
      </c>
      <c r="I573" s="21">
        <f t="shared" si="68"/>
        <v>0.82499999999999996</v>
      </c>
      <c r="J573" s="17">
        <f t="shared" si="69"/>
        <v>3.3</v>
      </c>
      <c r="K573" s="21">
        <f t="shared" si="70"/>
        <v>0.17500000000000004</v>
      </c>
      <c r="L573" s="21">
        <f t="shared" si="71"/>
        <v>1.8351667523383602E-2</v>
      </c>
    </row>
    <row r="574" spans="1:12" x14ac:dyDescent="0.3">
      <c r="A574" s="55">
        <v>45697.62219347222</v>
      </c>
      <c r="B574" s="8">
        <v>33100</v>
      </c>
      <c r="C574" s="56">
        <f t="shared" si="64"/>
        <v>3948274557.5159998</v>
      </c>
      <c r="F574" s="19">
        <f t="shared" si="66"/>
        <v>2933.4789996147156</v>
      </c>
      <c r="G574" s="20">
        <f t="shared" si="67"/>
        <v>48.891316660245259</v>
      </c>
      <c r="H574" s="8">
        <f t="shared" si="65"/>
        <v>33100</v>
      </c>
      <c r="I574" s="21">
        <f t="shared" si="68"/>
        <v>0.82750000000000001</v>
      </c>
      <c r="J574" s="17">
        <f t="shared" si="69"/>
        <v>3.31</v>
      </c>
      <c r="K574" s="21">
        <f t="shared" si="70"/>
        <v>0.17249999999999999</v>
      </c>
      <c r="L574" s="21">
        <f t="shared" si="71"/>
        <v>1.9955374956130815E-2</v>
      </c>
    </row>
    <row r="575" spans="1:12" x14ac:dyDescent="0.3">
      <c r="A575" s="55">
        <v>45697.622263576392</v>
      </c>
      <c r="B575" s="8">
        <v>33000</v>
      </c>
      <c r="C575" s="56">
        <f t="shared" si="64"/>
        <v>3948274563.5730004</v>
      </c>
      <c r="F575" s="19">
        <f t="shared" si="66"/>
        <v>2939.53600025177</v>
      </c>
      <c r="G575" s="20">
        <f t="shared" si="67"/>
        <v>48.992266670862833</v>
      </c>
      <c r="H575" s="8">
        <f t="shared" si="65"/>
        <v>33000</v>
      </c>
      <c r="I575" s="21">
        <f t="shared" si="68"/>
        <v>0.82499999999999996</v>
      </c>
      <c r="J575" s="17">
        <f t="shared" si="69"/>
        <v>3.3</v>
      </c>
      <c r="K575" s="21">
        <f t="shared" si="70"/>
        <v>0.17500000000000004</v>
      </c>
      <c r="L575" s="21">
        <f t="shared" si="71"/>
        <v>1.7666251858075382E-2</v>
      </c>
    </row>
    <row r="576" spans="1:12" x14ac:dyDescent="0.3">
      <c r="A576" s="55">
        <v>45697.622322430558</v>
      </c>
      <c r="B576" s="8">
        <v>33000</v>
      </c>
      <c r="C576" s="56">
        <f t="shared" si="64"/>
        <v>3948274568.658</v>
      </c>
      <c r="F576" s="19">
        <f t="shared" si="66"/>
        <v>2944.6209998130798</v>
      </c>
      <c r="G576" s="20">
        <f t="shared" si="67"/>
        <v>49.077016663551333</v>
      </c>
      <c r="H576" s="8">
        <f t="shared" si="65"/>
        <v>33000</v>
      </c>
      <c r="I576" s="21">
        <f t="shared" si="68"/>
        <v>0.82499999999999996</v>
      </c>
      <c r="J576" s="17">
        <f t="shared" si="69"/>
        <v>3.3</v>
      </c>
      <c r="K576" s="21">
        <f t="shared" si="70"/>
        <v>0.17500000000000004</v>
      </c>
      <c r="L576" s="21">
        <f t="shared" si="71"/>
        <v>1.4831248720487626E-2</v>
      </c>
    </row>
    <row r="577" spans="1:12" x14ac:dyDescent="0.3">
      <c r="A577" s="55">
        <v>45697.622370219906</v>
      </c>
      <c r="B577" s="8">
        <v>33100</v>
      </c>
      <c r="C577" s="56">
        <f t="shared" si="64"/>
        <v>3948274572.7869997</v>
      </c>
      <c r="F577" s="19">
        <f t="shared" si="66"/>
        <v>2948.7499995231628</v>
      </c>
      <c r="G577" s="20">
        <f t="shared" si="67"/>
        <v>49.14583332538605</v>
      </c>
      <c r="H577" s="8">
        <f t="shared" si="65"/>
        <v>33100</v>
      </c>
      <c r="I577" s="21">
        <f t="shared" si="68"/>
        <v>0.82750000000000001</v>
      </c>
      <c r="J577" s="17">
        <f t="shared" si="69"/>
        <v>3.31</v>
      </c>
      <c r="K577" s="21">
        <f t="shared" si="70"/>
        <v>0.17249999999999999</v>
      </c>
      <c r="L577" s="21">
        <f t="shared" si="71"/>
        <v>1.1870874166488646E-2</v>
      </c>
    </row>
    <row r="578" spans="1:12" x14ac:dyDescent="0.3">
      <c r="A578" s="55">
        <v>45697.622416701386</v>
      </c>
      <c r="B578" s="8">
        <v>33200</v>
      </c>
      <c r="C578" s="56">
        <f t="shared" ref="C578:C641" si="72">A578*86400</f>
        <v>3948274576.803</v>
      </c>
      <c r="F578" s="19">
        <f t="shared" si="66"/>
        <v>2952.7659997940063</v>
      </c>
      <c r="G578" s="20">
        <f t="shared" si="67"/>
        <v>49.212766663233438</v>
      </c>
      <c r="H578" s="8">
        <f t="shared" ref="H578:H641" si="73">B578</f>
        <v>33200</v>
      </c>
      <c r="I578" s="21">
        <f t="shared" si="68"/>
        <v>0.83</v>
      </c>
      <c r="J578" s="17">
        <f t="shared" si="69"/>
        <v>3.32</v>
      </c>
      <c r="K578" s="21">
        <f t="shared" si="70"/>
        <v>0.17000000000000004</v>
      </c>
      <c r="L578" s="21">
        <f t="shared" si="71"/>
        <v>1.1378667434055958E-2</v>
      </c>
    </row>
    <row r="579" spans="1:12" x14ac:dyDescent="0.3">
      <c r="A579" s="55">
        <v>45697.622464687498</v>
      </c>
      <c r="B579" s="8">
        <v>33000</v>
      </c>
      <c r="C579" s="56">
        <f t="shared" si="72"/>
        <v>3948274580.9489999</v>
      </c>
      <c r="F579" s="19">
        <f t="shared" ref="F579:F642" si="74">C579-$C$2</f>
        <v>2956.9119997024536</v>
      </c>
      <c r="G579" s="20">
        <f t="shared" ref="G579:G642" si="75">F579/60</f>
        <v>49.281866661707561</v>
      </c>
      <c r="H579" s="8">
        <f t="shared" si="73"/>
        <v>33000</v>
      </c>
      <c r="I579" s="21">
        <f t="shared" ref="I579:I642" si="76">H579/$E$1</f>
        <v>0.82499999999999996</v>
      </c>
      <c r="J579" s="17">
        <f t="shared" ref="J579:J642" si="77">H579/10000</f>
        <v>3.3</v>
      </c>
      <c r="K579" s="21">
        <f t="shared" ref="K579:K642" si="78">1-I579</f>
        <v>0.17500000000000004</v>
      </c>
      <c r="L579" s="21">
        <f t="shared" si="71"/>
        <v>1.2092499732971444E-2</v>
      </c>
    </row>
    <row r="580" spans="1:12" x14ac:dyDescent="0.3">
      <c r="A580" s="55">
        <v>45697.62251277778</v>
      </c>
      <c r="B580" s="8">
        <v>33000</v>
      </c>
      <c r="C580" s="56">
        <f t="shared" si="72"/>
        <v>3948274585.1040001</v>
      </c>
      <c r="F580" s="19">
        <f t="shared" si="74"/>
        <v>2961.066999912262</v>
      </c>
      <c r="G580" s="20">
        <f t="shared" si="75"/>
        <v>49.351116665204366</v>
      </c>
      <c r="H580" s="8">
        <f t="shared" si="73"/>
        <v>33000</v>
      </c>
      <c r="I580" s="21">
        <f t="shared" si="76"/>
        <v>0.82499999999999996</v>
      </c>
      <c r="J580" s="17">
        <f t="shared" si="77"/>
        <v>3.3</v>
      </c>
      <c r="K580" s="21">
        <f t="shared" si="78"/>
        <v>0.17500000000000004</v>
      </c>
      <c r="L580" s="21">
        <f t="shared" si="71"/>
        <v>1.2118750611940857E-2</v>
      </c>
    </row>
    <row r="581" spans="1:12" x14ac:dyDescent="0.3">
      <c r="A581" s="55">
        <v>45697.622563611112</v>
      </c>
      <c r="B581" s="8">
        <v>33000</v>
      </c>
      <c r="C581" s="56">
        <f t="shared" si="72"/>
        <v>3948274589.4960003</v>
      </c>
      <c r="F581" s="19">
        <f t="shared" si="74"/>
        <v>2965.4590001106262</v>
      </c>
      <c r="G581" s="20">
        <f t="shared" si="75"/>
        <v>49.424316668510436</v>
      </c>
      <c r="H581" s="8">
        <f t="shared" si="73"/>
        <v>33000</v>
      </c>
      <c r="I581" s="21">
        <f t="shared" si="76"/>
        <v>0.82499999999999996</v>
      </c>
      <c r="J581" s="17">
        <f t="shared" si="77"/>
        <v>3.3</v>
      </c>
      <c r="K581" s="21">
        <f t="shared" si="78"/>
        <v>0.17500000000000004</v>
      </c>
      <c r="L581" s="21">
        <f t="shared" ref="L581:L644" si="79">K581*(G581-G580)</f>
        <v>1.2810000578562256E-2</v>
      </c>
    </row>
    <row r="582" spans="1:12" x14ac:dyDescent="0.3">
      <c r="A582" s="55">
        <v>45697.622613020831</v>
      </c>
      <c r="B582" s="8">
        <v>32900</v>
      </c>
      <c r="C582" s="56">
        <f t="shared" si="72"/>
        <v>3948274593.7649999</v>
      </c>
      <c r="F582" s="19">
        <f t="shared" si="74"/>
        <v>2969.7279996871948</v>
      </c>
      <c r="G582" s="20">
        <f t="shared" si="75"/>
        <v>49.49546666145325</v>
      </c>
      <c r="H582" s="8">
        <f t="shared" si="73"/>
        <v>32900</v>
      </c>
      <c r="I582" s="21">
        <f t="shared" si="76"/>
        <v>0.82250000000000001</v>
      </c>
      <c r="J582" s="17">
        <f t="shared" si="77"/>
        <v>3.29</v>
      </c>
      <c r="K582" s="21">
        <f t="shared" si="78"/>
        <v>0.17749999999999999</v>
      </c>
      <c r="L582" s="21">
        <f t="shared" si="79"/>
        <v>1.2629123747349541E-2</v>
      </c>
    </row>
    <row r="583" spans="1:12" x14ac:dyDescent="0.3">
      <c r="A583" s="55">
        <v>45697.622661527777</v>
      </c>
      <c r="B583" s="8">
        <v>32900</v>
      </c>
      <c r="C583" s="56">
        <f t="shared" si="72"/>
        <v>3948274597.9559999</v>
      </c>
      <c r="F583" s="19">
        <f t="shared" si="74"/>
        <v>2973.918999671936</v>
      </c>
      <c r="G583" s="20">
        <f t="shared" si="75"/>
        <v>49.565316661198935</v>
      </c>
      <c r="H583" s="8">
        <f t="shared" si="73"/>
        <v>32900</v>
      </c>
      <c r="I583" s="21">
        <f t="shared" si="76"/>
        <v>0.82250000000000001</v>
      </c>
      <c r="J583" s="17">
        <f t="shared" si="77"/>
        <v>3.29</v>
      </c>
      <c r="K583" s="21">
        <f t="shared" si="78"/>
        <v>0.17749999999999999</v>
      </c>
      <c r="L583" s="21">
        <f t="shared" si="79"/>
        <v>1.2398374954859079E-2</v>
      </c>
    </row>
    <row r="584" spans="1:12" x14ac:dyDescent="0.3">
      <c r="A584" s="55">
        <v>45697.62271009259</v>
      </c>
      <c r="B584" s="8">
        <v>32800</v>
      </c>
      <c r="C584" s="56">
        <f t="shared" si="72"/>
        <v>3948274602.152</v>
      </c>
      <c r="F584" s="19">
        <f t="shared" si="74"/>
        <v>2978.1149997711182</v>
      </c>
      <c r="G584" s="20">
        <f t="shared" si="75"/>
        <v>49.635249996185301</v>
      </c>
      <c r="H584" s="8">
        <f t="shared" si="73"/>
        <v>32800</v>
      </c>
      <c r="I584" s="21">
        <f t="shared" si="76"/>
        <v>0.82</v>
      </c>
      <c r="J584" s="17">
        <f t="shared" si="77"/>
        <v>3.28</v>
      </c>
      <c r="K584" s="21">
        <f t="shared" si="78"/>
        <v>0.18000000000000005</v>
      </c>
      <c r="L584" s="21">
        <f t="shared" si="79"/>
        <v>1.2588000297545964E-2</v>
      </c>
    </row>
    <row r="585" spans="1:12" x14ac:dyDescent="0.3">
      <c r="A585" s="55">
        <v>45697.622757916666</v>
      </c>
      <c r="B585" s="8">
        <v>32900</v>
      </c>
      <c r="C585" s="56">
        <f t="shared" si="72"/>
        <v>3948274606.2839999</v>
      </c>
      <c r="F585" s="19">
        <f t="shared" si="74"/>
        <v>2982.2469997406006</v>
      </c>
      <c r="G585" s="20">
        <f t="shared" si="75"/>
        <v>49.704116662343345</v>
      </c>
      <c r="H585" s="8">
        <f t="shared" si="73"/>
        <v>32900</v>
      </c>
      <c r="I585" s="21">
        <f t="shared" si="76"/>
        <v>0.82250000000000001</v>
      </c>
      <c r="J585" s="17">
        <f t="shared" si="77"/>
        <v>3.29</v>
      </c>
      <c r="K585" s="21">
        <f t="shared" si="78"/>
        <v>0.17749999999999999</v>
      </c>
      <c r="L585" s="21">
        <f t="shared" si="79"/>
        <v>1.2223833243052836E-2</v>
      </c>
    </row>
    <row r="586" spans="1:12" x14ac:dyDescent="0.3">
      <c r="A586" s="55">
        <v>45697.622805891202</v>
      </c>
      <c r="B586" s="8">
        <v>32900</v>
      </c>
      <c r="C586" s="56">
        <f t="shared" si="72"/>
        <v>3948274610.4289999</v>
      </c>
      <c r="F586" s="19">
        <f t="shared" si="74"/>
        <v>2986.3919997215271</v>
      </c>
      <c r="G586" s="20">
        <f t="shared" si="75"/>
        <v>49.773199995358787</v>
      </c>
      <c r="H586" s="8">
        <f t="shared" si="73"/>
        <v>32900</v>
      </c>
      <c r="I586" s="21">
        <f t="shared" si="76"/>
        <v>0.82250000000000001</v>
      </c>
      <c r="J586" s="17">
        <f t="shared" si="77"/>
        <v>3.29</v>
      </c>
      <c r="K586" s="21">
        <f t="shared" si="78"/>
        <v>0.17749999999999999</v>
      </c>
      <c r="L586" s="21">
        <f t="shared" si="79"/>
        <v>1.2262291610240936E-2</v>
      </c>
    </row>
    <row r="587" spans="1:12" x14ac:dyDescent="0.3">
      <c r="A587" s="55">
        <v>45697.622854386573</v>
      </c>
      <c r="B587" s="8">
        <v>32900</v>
      </c>
      <c r="C587" s="56">
        <f t="shared" si="72"/>
        <v>3948274614.619</v>
      </c>
      <c r="F587" s="19">
        <f t="shared" si="74"/>
        <v>2990.5819997787476</v>
      </c>
      <c r="G587" s="20">
        <f t="shared" si="75"/>
        <v>49.843033329645792</v>
      </c>
      <c r="H587" s="8">
        <f t="shared" si="73"/>
        <v>32900</v>
      </c>
      <c r="I587" s="21">
        <f t="shared" si="76"/>
        <v>0.82250000000000001</v>
      </c>
      <c r="J587" s="17">
        <f t="shared" si="77"/>
        <v>3.29</v>
      </c>
      <c r="K587" s="21">
        <f t="shared" si="78"/>
        <v>0.17749999999999999</v>
      </c>
      <c r="L587" s="21">
        <f t="shared" si="79"/>
        <v>1.2395416835943269E-2</v>
      </c>
    </row>
    <row r="588" spans="1:12" x14ac:dyDescent="0.3">
      <c r="A588" s="55">
        <v>45697.622903611111</v>
      </c>
      <c r="B588" s="8">
        <v>33000</v>
      </c>
      <c r="C588" s="56">
        <f t="shared" si="72"/>
        <v>3948274618.8719997</v>
      </c>
      <c r="F588" s="19">
        <f t="shared" si="74"/>
        <v>2994.8349995613098</v>
      </c>
      <c r="G588" s="20">
        <f t="shared" si="75"/>
        <v>49.913916659355166</v>
      </c>
      <c r="H588" s="8">
        <f t="shared" si="73"/>
        <v>33000</v>
      </c>
      <c r="I588" s="21">
        <f t="shared" si="76"/>
        <v>0.82499999999999996</v>
      </c>
      <c r="J588" s="17">
        <f t="shared" si="77"/>
        <v>3.3</v>
      </c>
      <c r="K588" s="21">
        <f t="shared" si="78"/>
        <v>0.17500000000000004</v>
      </c>
      <c r="L588" s="21">
        <f t="shared" si="79"/>
        <v>1.240458269914058E-2</v>
      </c>
    </row>
    <row r="589" spans="1:12" x14ac:dyDescent="0.3">
      <c r="A589" s="55">
        <v>45697.622952442129</v>
      </c>
      <c r="B589" s="8">
        <v>33000</v>
      </c>
      <c r="C589" s="56">
        <f t="shared" si="72"/>
        <v>3948274623.0910001</v>
      </c>
      <c r="F589" s="19">
        <f t="shared" si="74"/>
        <v>2999.0539999008179</v>
      </c>
      <c r="G589" s="20">
        <f t="shared" si="75"/>
        <v>49.984233331680301</v>
      </c>
      <c r="H589" s="8">
        <f t="shared" si="73"/>
        <v>33000</v>
      </c>
      <c r="I589" s="21">
        <f t="shared" si="76"/>
        <v>0.82499999999999996</v>
      </c>
      <c r="J589" s="17">
        <f t="shared" si="77"/>
        <v>3.3</v>
      </c>
      <c r="K589" s="21">
        <f t="shared" si="78"/>
        <v>0.17500000000000004</v>
      </c>
      <c r="L589" s="21">
        <f t="shared" si="79"/>
        <v>1.2305417656898502E-2</v>
      </c>
    </row>
    <row r="590" spans="1:12" x14ac:dyDescent="0.3">
      <c r="A590" s="55">
        <v>45697.623001192129</v>
      </c>
      <c r="B590" s="8">
        <v>32900</v>
      </c>
      <c r="C590" s="56">
        <f t="shared" si="72"/>
        <v>3948274627.303</v>
      </c>
      <c r="F590" s="19">
        <f t="shared" si="74"/>
        <v>3003.2659997940063</v>
      </c>
      <c r="G590" s="20">
        <f t="shared" si="75"/>
        <v>50.054433329900107</v>
      </c>
      <c r="H590" s="8">
        <f t="shared" si="73"/>
        <v>32900</v>
      </c>
      <c r="I590" s="21">
        <f t="shared" si="76"/>
        <v>0.82250000000000001</v>
      </c>
      <c r="J590" s="17">
        <f t="shared" si="77"/>
        <v>3.29</v>
      </c>
      <c r="K590" s="21">
        <f t="shared" si="78"/>
        <v>0.17749999999999999</v>
      </c>
      <c r="L590" s="21">
        <f t="shared" si="79"/>
        <v>1.2460499684015573E-2</v>
      </c>
    </row>
    <row r="591" spans="1:12" x14ac:dyDescent="0.3">
      <c r="A591" s="55">
        <v>45697.623050752314</v>
      </c>
      <c r="B591" s="8">
        <v>32800</v>
      </c>
      <c r="C591" s="56">
        <f t="shared" si="72"/>
        <v>3948274631.585</v>
      </c>
      <c r="F591" s="19">
        <f t="shared" si="74"/>
        <v>3007.5479998588562</v>
      </c>
      <c r="G591" s="20">
        <f t="shared" si="75"/>
        <v>50.125799997647604</v>
      </c>
      <c r="H591" s="8">
        <f t="shared" si="73"/>
        <v>32800</v>
      </c>
      <c r="I591" s="21">
        <f t="shared" si="76"/>
        <v>0.82</v>
      </c>
      <c r="J591" s="17">
        <f t="shared" si="77"/>
        <v>3.28</v>
      </c>
      <c r="K591" s="21">
        <f t="shared" si="78"/>
        <v>0.18000000000000005</v>
      </c>
      <c r="L591" s="21">
        <f t="shared" si="79"/>
        <v>1.2846000194549564E-2</v>
      </c>
    </row>
    <row r="592" spans="1:12" x14ac:dyDescent="0.3">
      <c r="A592" s="55">
        <v>45697.623100185185</v>
      </c>
      <c r="B592" s="8">
        <v>32700</v>
      </c>
      <c r="C592" s="56">
        <f t="shared" si="72"/>
        <v>3948274635.8559999</v>
      </c>
      <c r="F592" s="19">
        <f t="shared" si="74"/>
        <v>3011.8189997673035</v>
      </c>
      <c r="G592" s="20">
        <f t="shared" si="75"/>
        <v>50.196983329455058</v>
      </c>
      <c r="H592" s="8">
        <f t="shared" si="73"/>
        <v>32700</v>
      </c>
      <c r="I592" s="21">
        <f t="shared" si="76"/>
        <v>0.8175</v>
      </c>
      <c r="J592" s="17">
        <f t="shared" si="77"/>
        <v>3.27</v>
      </c>
      <c r="K592" s="21">
        <f t="shared" si="78"/>
        <v>0.1825</v>
      </c>
      <c r="L592" s="21">
        <f t="shared" si="79"/>
        <v>1.2990958054860346E-2</v>
      </c>
    </row>
    <row r="593" spans="1:12" x14ac:dyDescent="0.3">
      <c r="A593" s="55">
        <v>45697.623149652776</v>
      </c>
      <c r="B593" s="8">
        <v>32800</v>
      </c>
      <c r="C593" s="56">
        <f t="shared" si="72"/>
        <v>3948274640.1299996</v>
      </c>
      <c r="F593" s="19">
        <f t="shared" si="74"/>
        <v>3016.092999458313</v>
      </c>
      <c r="G593" s="20">
        <f t="shared" si="75"/>
        <v>50.268216657638547</v>
      </c>
      <c r="H593" s="8">
        <f t="shared" si="73"/>
        <v>32800</v>
      </c>
      <c r="I593" s="21">
        <f t="shared" si="76"/>
        <v>0.82</v>
      </c>
      <c r="J593" s="17">
        <f t="shared" si="77"/>
        <v>3.28</v>
      </c>
      <c r="K593" s="21">
        <f t="shared" si="78"/>
        <v>0.18000000000000005</v>
      </c>
      <c r="L593" s="21">
        <f t="shared" si="79"/>
        <v>1.2821999073027971E-2</v>
      </c>
    </row>
    <row r="594" spans="1:12" x14ac:dyDescent="0.3">
      <c r="A594" s="55">
        <v>45697.623199074071</v>
      </c>
      <c r="B594" s="8">
        <v>32900</v>
      </c>
      <c r="C594" s="56">
        <f t="shared" si="72"/>
        <v>3948274644.3999996</v>
      </c>
      <c r="F594" s="19">
        <f t="shared" si="74"/>
        <v>3020.3629994392395</v>
      </c>
      <c r="G594" s="20">
        <f t="shared" si="75"/>
        <v>50.339383323987327</v>
      </c>
      <c r="H594" s="8">
        <f t="shared" si="73"/>
        <v>32900</v>
      </c>
      <c r="I594" s="21">
        <f t="shared" si="76"/>
        <v>0.82250000000000001</v>
      </c>
      <c r="J594" s="17">
        <f t="shared" si="77"/>
        <v>3.29</v>
      </c>
      <c r="K594" s="21">
        <f t="shared" si="78"/>
        <v>0.17749999999999999</v>
      </c>
      <c r="L594" s="21">
        <f t="shared" si="79"/>
        <v>1.2632083276908528E-2</v>
      </c>
    </row>
    <row r="595" spans="1:12" x14ac:dyDescent="0.3">
      <c r="A595" s="55">
        <v>45697.623248113428</v>
      </c>
      <c r="B595" s="8">
        <v>32900</v>
      </c>
      <c r="C595" s="56">
        <f t="shared" si="72"/>
        <v>3948274648.6370001</v>
      </c>
      <c r="F595" s="19">
        <f t="shared" si="74"/>
        <v>3024.5999999046326</v>
      </c>
      <c r="G595" s="20">
        <f t="shared" si="75"/>
        <v>50.409999998410541</v>
      </c>
      <c r="H595" s="8">
        <f t="shared" si="73"/>
        <v>32900</v>
      </c>
      <c r="I595" s="21">
        <f t="shared" si="76"/>
        <v>0.82250000000000001</v>
      </c>
      <c r="J595" s="17">
        <f t="shared" si="77"/>
        <v>3.29</v>
      </c>
      <c r="K595" s="21">
        <f t="shared" si="78"/>
        <v>0.17749999999999999</v>
      </c>
      <c r="L595" s="21">
        <f t="shared" si="79"/>
        <v>1.2534459710120398E-2</v>
      </c>
    </row>
    <row r="596" spans="1:12" x14ac:dyDescent="0.3">
      <c r="A596" s="55">
        <v>45697.623296944446</v>
      </c>
      <c r="B596" s="8">
        <v>32900</v>
      </c>
      <c r="C596" s="56">
        <f t="shared" si="72"/>
        <v>3948274652.8559999</v>
      </c>
      <c r="F596" s="19">
        <f t="shared" si="74"/>
        <v>3028.8189997673035</v>
      </c>
      <c r="G596" s="20">
        <f t="shared" si="75"/>
        <v>50.48031666278839</v>
      </c>
      <c r="H596" s="8">
        <f t="shared" si="73"/>
        <v>32900</v>
      </c>
      <c r="I596" s="21">
        <f t="shared" si="76"/>
        <v>0.82250000000000001</v>
      </c>
      <c r="J596" s="17">
        <f t="shared" si="77"/>
        <v>3.29</v>
      </c>
      <c r="K596" s="21">
        <f t="shared" si="78"/>
        <v>0.17749999999999999</v>
      </c>
      <c r="L596" s="21">
        <f t="shared" si="79"/>
        <v>1.2481207927068158E-2</v>
      </c>
    </row>
    <row r="597" spans="1:12" x14ac:dyDescent="0.3">
      <c r="A597" s="55">
        <v>45697.623345740743</v>
      </c>
      <c r="B597" s="8">
        <v>33000</v>
      </c>
      <c r="C597" s="56">
        <f t="shared" si="72"/>
        <v>3948274657.072</v>
      </c>
      <c r="F597" s="19">
        <f t="shared" si="74"/>
        <v>3033.0349998474121</v>
      </c>
      <c r="G597" s="20">
        <f t="shared" si="75"/>
        <v>50.550583330790204</v>
      </c>
      <c r="H597" s="8">
        <f t="shared" si="73"/>
        <v>33000</v>
      </c>
      <c r="I597" s="21">
        <f t="shared" si="76"/>
        <v>0.82499999999999996</v>
      </c>
      <c r="J597" s="17">
        <f t="shared" si="77"/>
        <v>3.3</v>
      </c>
      <c r="K597" s="21">
        <f t="shared" si="78"/>
        <v>0.17500000000000004</v>
      </c>
      <c r="L597" s="21">
        <f t="shared" si="79"/>
        <v>1.2296666900317457E-2</v>
      </c>
    </row>
    <row r="598" spans="1:12" x14ac:dyDescent="0.3">
      <c r="A598" s="55">
        <v>45697.623394490744</v>
      </c>
      <c r="B598" s="8">
        <v>32900</v>
      </c>
      <c r="C598" s="56">
        <f t="shared" si="72"/>
        <v>3948274661.2840004</v>
      </c>
      <c r="F598" s="19">
        <f t="shared" si="74"/>
        <v>3037.2470002174377</v>
      </c>
      <c r="G598" s="20">
        <f t="shared" si="75"/>
        <v>50.620783336957295</v>
      </c>
      <c r="H598" s="8">
        <f t="shared" si="73"/>
        <v>32900</v>
      </c>
      <c r="I598" s="21">
        <f t="shared" si="76"/>
        <v>0.82250000000000001</v>
      </c>
      <c r="J598" s="17">
        <f t="shared" si="77"/>
        <v>3.29</v>
      </c>
      <c r="K598" s="21">
        <f t="shared" si="78"/>
        <v>0.17749999999999999</v>
      </c>
      <c r="L598" s="21">
        <f t="shared" si="79"/>
        <v>1.2460501094658748E-2</v>
      </c>
    </row>
    <row r="599" spans="1:12" x14ac:dyDescent="0.3">
      <c r="A599" s="55">
        <v>45697.623443275465</v>
      </c>
      <c r="B599" s="8">
        <v>33000</v>
      </c>
      <c r="C599" s="56">
        <f t="shared" si="72"/>
        <v>3948274665.4990001</v>
      </c>
      <c r="F599" s="19">
        <f t="shared" si="74"/>
        <v>3041.4619998931885</v>
      </c>
      <c r="G599" s="20">
        <f t="shared" si="75"/>
        <v>50.691033331553143</v>
      </c>
      <c r="H599" s="8">
        <f t="shared" si="73"/>
        <v>33000</v>
      </c>
      <c r="I599" s="21">
        <f t="shared" si="76"/>
        <v>0.82499999999999996</v>
      </c>
      <c r="J599" s="17">
        <f t="shared" si="77"/>
        <v>3.3</v>
      </c>
      <c r="K599" s="21">
        <f t="shared" si="78"/>
        <v>0.17500000000000004</v>
      </c>
      <c r="L599" s="21">
        <f t="shared" si="79"/>
        <v>1.2293749054273388E-2</v>
      </c>
    </row>
    <row r="600" spans="1:12" x14ac:dyDescent="0.3">
      <c r="A600" s="55">
        <v>45697.623492511571</v>
      </c>
      <c r="B600" s="8">
        <v>33100</v>
      </c>
      <c r="C600" s="56">
        <f t="shared" si="72"/>
        <v>3948274669.7529998</v>
      </c>
      <c r="F600" s="19">
        <f t="shared" si="74"/>
        <v>3045.7159996032715</v>
      </c>
      <c r="G600" s="20">
        <f t="shared" si="75"/>
        <v>50.761933326721191</v>
      </c>
      <c r="H600" s="8">
        <f t="shared" si="73"/>
        <v>33100</v>
      </c>
      <c r="I600" s="21">
        <f t="shared" si="76"/>
        <v>0.82750000000000001</v>
      </c>
      <c r="J600" s="17">
        <f t="shared" si="77"/>
        <v>3.31</v>
      </c>
      <c r="K600" s="21">
        <f t="shared" si="78"/>
        <v>0.17249999999999999</v>
      </c>
      <c r="L600" s="21">
        <f t="shared" si="79"/>
        <v>1.223024916648832E-2</v>
      </c>
    </row>
    <row r="601" spans="1:12" x14ac:dyDescent="0.3">
      <c r="A601" s="55">
        <v>45697.623541562498</v>
      </c>
      <c r="B601" s="8">
        <v>33000</v>
      </c>
      <c r="C601" s="56">
        <f t="shared" si="72"/>
        <v>3948274673.9909997</v>
      </c>
      <c r="F601" s="19">
        <f t="shared" si="74"/>
        <v>3049.9539995193481</v>
      </c>
      <c r="G601" s="20">
        <f t="shared" si="75"/>
        <v>50.8325666586558</v>
      </c>
      <c r="H601" s="8">
        <f t="shared" si="73"/>
        <v>33000</v>
      </c>
      <c r="I601" s="21">
        <f t="shared" si="76"/>
        <v>0.82499999999999996</v>
      </c>
      <c r="J601" s="17">
        <f t="shared" si="77"/>
        <v>3.3</v>
      </c>
      <c r="K601" s="21">
        <f t="shared" si="78"/>
        <v>0.17500000000000004</v>
      </c>
      <c r="L601" s="21">
        <f t="shared" si="79"/>
        <v>1.2360833088556514E-2</v>
      </c>
    </row>
    <row r="602" spans="1:12" x14ac:dyDescent="0.3">
      <c r="A602" s="55">
        <v>45697.623590405092</v>
      </c>
      <c r="B602" s="8">
        <v>33100</v>
      </c>
      <c r="C602" s="56">
        <f t="shared" si="72"/>
        <v>3948274678.211</v>
      </c>
      <c r="F602" s="19">
        <f t="shared" si="74"/>
        <v>3054.173999786377</v>
      </c>
      <c r="G602" s="20">
        <f t="shared" si="75"/>
        <v>50.902899996439615</v>
      </c>
      <c r="H602" s="8">
        <f t="shared" si="73"/>
        <v>33100</v>
      </c>
      <c r="I602" s="21">
        <f t="shared" si="76"/>
        <v>0.82750000000000001</v>
      </c>
      <c r="J602" s="17">
        <f t="shared" si="77"/>
        <v>3.31</v>
      </c>
      <c r="K602" s="21">
        <f t="shared" si="78"/>
        <v>0.17249999999999999</v>
      </c>
      <c r="L602" s="21">
        <f t="shared" si="79"/>
        <v>1.2132500767708068E-2</v>
      </c>
    </row>
    <row r="603" spans="1:12" x14ac:dyDescent="0.3">
      <c r="A603" s="55">
        <v>45697.623639872683</v>
      </c>
      <c r="B603" s="8">
        <v>33000</v>
      </c>
      <c r="C603" s="56">
        <f t="shared" si="72"/>
        <v>3948274682.4849997</v>
      </c>
      <c r="F603" s="19">
        <f t="shared" si="74"/>
        <v>3058.4479994773865</v>
      </c>
      <c r="G603" s="20">
        <f t="shared" si="75"/>
        <v>50.974133324623111</v>
      </c>
      <c r="H603" s="8">
        <f t="shared" si="73"/>
        <v>33000</v>
      </c>
      <c r="I603" s="21">
        <f t="shared" si="76"/>
        <v>0.82499999999999996</v>
      </c>
      <c r="J603" s="17">
        <f t="shared" si="77"/>
        <v>3.3</v>
      </c>
      <c r="K603" s="21">
        <f t="shared" si="78"/>
        <v>0.17500000000000004</v>
      </c>
      <c r="L603" s="21">
        <f t="shared" si="79"/>
        <v>1.2465832432111771E-2</v>
      </c>
    </row>
    <row r="604" spans="1:12" x14ac:dyDescent="0.3">
      <c r="A604" s="55">
        <v>45697.623689282409</v>
      </c>
      <c r="B604" s="8">
        <v>32900</v>
      </c>
      <c r="C604" s="56">
        <f t="shared" si="72"/>
        <v>3948274686.7540002</v>
      </c>
      <c r="F604" s="19">
        <f t="shared" si="74"/>
        <v>3062.7170000076294</v>
      </c>
      <c r="G604" s="20">
        <f t="shared" si="75"/>
        <v>51.045283333460489</v>
      </c>
      <c r="H604" s="8">
        <f t="shared" si="73"/>
        <v>32900</v>
      </c>
      <c r="I604" s="21">
        <f t="shared" si="76"/>
        <v>0.82250000000000001</v>
      </c>
      <c r="J604" s="17">
        <f t="shared" si="77"/>
        <v>3.29</v>
      </c>
      <c r="K604" s="21">
        <f t="shared" si="78"/>
        <v>0.17749999999999999</v>
      </c>
      <c r="L604" s="21">
        <f t="shared" si="79"/>
        <v>1.2629126568634632E-2</v>
      </c>
    </row>
    <row r="605" spans="1:12" x14ac:dyDescent="0.3">
      <c r="A605" s="55">
        <v>45697.623738993054</v>
      </c>
      <c r="B605" s="8">
        <v>32900</v>
      </c>
      <c r="C605" s="56">
        <f t="shared" si="72"/>
        <v>3948274691.0489998</v>
      </c>
      <c r="F605" s="19">
        <f t="shared" si="74"/>
        <v>3067.0119996070862</v>
      </c>
      <c r="G605" s="20">
        <f t="shared" si="75"/>
        <v>51.116866660118106</v>
      </c>
      <c r="H605" s="8">
        <f t="shared" si="73"/>
        <v>32900</v>
      </c>
      <c r="I605" s="21">
        <f t="shared" si="76"/>
        <v>0.82250000000000001</v>
      </c>
      <c r="J605" s="17">
        <f t="shared" si="77"/>
        <v>3.29</v>
      </c>
      <c r="K605" s="21">
        <f t="shared" si="78"/>
        <v>0.17749999999999999</v>
      </c>
      <c r="L605" s="21">
        <f t="shared" si="79"/>
        <v>1.2706040481727E-2</v>
      </c>
    </row>
    <row r="606" spans="1:12" x14ac:dyDescent="0.3">
      <c r="A606" s="55">
        <v>45697.623788159719</v>
      </c>
      <c r="B606" s="8">
        <v>32900</v>
      </c>
      <c r="C606" s="56">
        <f t="shared" si="72"/>
        <v>3948274695.2969999</v>
      </c>
      <c r="F606" s="19">
        <f t="shared" si="74"/>
        <v>3071.2599997520447</v>
      </c>
      <c r="G606" s="20">
        <f t="shared" si="75"/>
        <v>51.187666662534077</v>
      </c>
      <c r="H606" s="8">
        <f t="shared" si="73"/>
        <v>32900</v>
      </c>
      <c r="I606" s="21">
        <f t="shared" si="76"/>
        <v>0.82250000000000001</v>
      </c>
      <c r="J606" s="17">
        <f t="shared" si="77"/>
        <v>3.29</v>
      </c>
      <c r="K606" s="21">
        <f t="shared" si="78"/>
        <v>0.17749999999999999</v>
      </c>
      <c r="L606" s="21">
        <f t="shared" si="79"/>
        <v>1.2567000428834962E-2</v>
      </c>
    </row>
    <row r="607" spans="1:12" x14ac:dyDescent="0.3">
      <c r="A607" s="55">
        <v>45697.623838935186</v>
      </c>
      <c r="B607" s="8">
        <v>32900</v>
      </c>
      <c r="C607" s="56">
        <f t="shared" si="72"/>
        <v>3948274699.684</v>
      </c>
      <c r="F607" s="19">
        <f t="shared" si="74"/>
        <v>3075.646999835968</v>
      </c>
      <c r="G607" s="20">
        <f t="shared" si="75"/>
        <v>51.260783330599466</v>
      </c>
      <c r="H607" s="8">
        <f t="shared" si="73"/>
        <v>32900</v>
      </c>
      <c r="I607" s="21">
        <f t="shared" si="76"/>
        <v>0.82250000000000001</v>
      </c>
      <c r="J607" s="17">
        <f t="shared" si="77"/>
        <v>3.29</v>
      </c>
      <c r="K607" s="21">
        <f t="shared" si="78"/>
        <v>0.17749999999999999</v>
      </c>
      <c r="L607" s="21">
        <f t="shared" si="79"/>
        <v>1.2978208581606462E-2</v>
      </c>
    </row>
    <row r="608" spans="1:12" x14ac:dyDescent="0.3">
      <c r="A608" s="55">
        <v>45697.623888576389</v>
      </c>
      <c r="B608" s="8">
        <v>33000</v>
      </c>
      <c r="C608" s="56">
        <f t="shared" si="72"/>
        <v>3948274703.973</v>
      </c>
      <c r="F608" s="19">
        <f t="shared" si="74"/>
        <v>3079.9359998703003</v>
      </c>
      <c r="G608" s="20">
        <f t="shared" si="75"/>
        <v>51.332266664505006</v>
      </c>
      <c r="H608" s="8">
        <f t="shared" si="73"/>
        <v>33000</v>
      </c>
      <c r="I608" s="21">
        <f t="shared" si="76"/>
        <v>0.82499999999999996</v>
      </c>
      <c r="J608" s="17">
        <f t="shared" si="77"/>
        <v>3.3</v>
      </c>
      <c r="K608" s="21">
        <f t="shared" si="78"/>
        <v>0.17500000000000004</v>
      </c>
      <c r="L608" s="21">
        <f t="shared" si="79"/>
        <v>1.2509583433469555E-2</v>
      </c>
    </row>
    <row r="609" spans="1:12" x14ac:dyDescent="0.3">
      <c r="A609" s="55">
        <v>45697.623937708333</v>
      </c>
      <c r="B609" s="8">
        <v>33000</v>
      </c>
      <c r="C609" s="56">
        <f t="shared" si="72"/>
        <v>3948274708.2179999</v>
      </c>
      <c r="F609" s="19">
        <f t="shared" si="74"/>
        <v>3084.1809997558594</v>
      </c>
      <c r="G609" s="20">
        <f t="shared" si="75"/>
        <v>51.403016662597658</v>
      </c>
      <c r="H609" s="8">
        <f t="shared" si="73"/>
        <v>33000</v>
      </c>
      <c r="I609" s="21">
        <f t="shared" si="76"/>
        <v>0.82499999999999996</v>
      </c>
      <c r="J609" s="17">
        <f t="shared" si="77"/>
        <v>3.3</v>
      </c>
      <c r="K609" s="21">
        <f t="shared" si="78"/>
        <v>0.17500000000000004</v>
      </c>
      <c r="L609" s="21">
        <f t="shared" si="79"/>
        <v>1.2381249666213992E-2</v>
      </c>
    </row>
    <row r="610" spans="1:12" x14ac:dyDescent="0.3">
      <c r="A610" s="55">
        <v>45697.623987511572</v>
      </c>
      <c r="B610" s="8">
        <v>33000</v>
      </c>
      <c r="C610" s="56">
        <f t="shared" si="72"/>
        <v>3948274712.5209999</v>
      </c>
      <c r="F610" s="19">
        <f t="shared" si="74"/>
        <v>3088.4839997291565</v>
      </c>
      <c r="G610" s="20">
        <f t="shared" si="75"/>
        <v>51.474733328819276</v>
      </c>
      <c r="H610" s="8">
        <f t="shared" si="73"/>
        <v>33000</v>
      </c>
      <c r="I610" s="21">
        <f t="shared" si="76"/>
        <v>0.82499999999999996</v>
      </c>
      <c r="J610" s="17">
        <f t="shared" si="77"/>
        <v>3.3</v>
      </c>
      <c r="K610" s="21">
        <f t="shared" si="78"/>
        <v>0.17500000000000004</v>
      </c>
      <c r="L610" s="21">
        <f t="shared" si="79"/>
        <v>1.2550416588783267E-2</v>
      </c>
    </row>
    <row r="611" spans="1:12" x14ac:dyDescent="0.3">
      <c r="A611" s="55">
        <v>45697.624037476853</v>
      </c>
      <c r="B611" s="8">
        <v>33000</v>
      </c>
      <c r="C611" s="56">
        <f t="shared" si="72"/>
        <v>3948274716.8380003</v>
      </c>
      <c r="F611" s="19">
        <f t="shared" si="74"/>
        <v>3092.8010001182556</v>
      </c>
      <c r="G611" s="20">
        <f t="shared" si="75"/>
        <v>51.546683335304259</v>
      </c>
      <c r="H611" s="8">
        <f t="shared" si="73"/>
        <v>33000</v>
      </c>
      <c r="I611" s="21">
        <f t="shared" si="76"/>
        <v>0.82499999999999996</v>
      </c>
      <c r="J611" s="17">
        <f t="shared" si="77"/>
        <v>3.3</v>
      </c>
      <c r="K611" s="21">
        <f t="shared" si="78"/>
        <v>0.17500000000000004</v>
      </c>
      <c r="L611" s="21">
        <f t="shared" si="79"/>
        <v>1.2591251134871943E-2</v>
      </c>
    </row>
    <row r="612" spans="1:12" x14ac:dyDescent="0.3">
      <c r="A612" s="55">
        <v>45697.624087407406</v>
      </c>
      <c r="B612" s="8">
        <v>32900</v>
      </c>
      <c r="C612" s="56">
        <f t="shared" si="72"/>
        <v>3948274721.152</v>
      </c>
      <c r="F612" s="19">
        <f t="shared" si="74"/>
        <v>3097.1149997711182</v>
      </c>
      <c r="G612" s="20">
        <f t="shared" si="75"/>
        <v>51.618583329518636</v>
      </c>
      <c r="H612" s="8">
        <f t="shared" si="73"/>
        <v>32900</v>
      </c>
      <c r="I612" s="21">
        <f t="shared" si="76"/>
        <v>0.82250000000000001</v>
      </c>
      <c r="J612" s="17">
        <f t="shared" si="77"/>
        <v>3.29</v>
      </c>
      <c r="K612" s="21">
        <f t="shared" si="78"/>
        <v>0.17749999999999999</v>
      </c>
      <c r="L612" s="21">
        <f t="shared" si="79"/>
        <v>1.2762248973051874E-2</v>
      </c>
    </row>
    <row r="613" spans="1:12" x14ac:dyDescent="0.3">
      <c r="A613" s="55">
        <v>45697.624137465275</v>
      </c>
      <c r="B613" s="8">
        <v>33200</v>
      </c>
      <c r="C613" s="56">
        <f t="shared" si="72"/>
        <v>3948274725.4769998</v>
      </c>
      <c r="F613" s="19">
        <f t="shared" si="74"/>
        <v>3101.4399995803833</v>
      </c>
      <c r="G613" s="20">
        <f t="shared" si="75"/>
        <v>51.690666659673056</v>
      </c>
      <c r="H613" s="8">
        <f t="shared" si="73"/>
        <v>33200</v>
      </c>
      <c r="I613" s="21">
        <f t="shared" si="76"/>
        <v>0.83</v>
      </c>
      <c r="J613" s="17">
        <f t="shared" si="77"/>
        <v>3.32</v>
      </c>
      <c r="K613" s="21">
        <f t="shared" si="78"/>
        <v>0.17000000000000004</v>
      </c>
      <c r="L613" s="21">
        <f t="shared" si="79"/>
        <v>1.2254166126251465E-2</v>
      </c>
    </row>
    <row r="614" spans="1:12" x14ac:dyDescent="0.3">
      <c r="A614" s="55">
        <v>45697.624187604168</v>
      </c>
      <c r="B614" s="8">
        <v>33200</v>
      </c>
      <c r="C614" s="56">
        <f t="shared" si="72"/>
        <v>3948274729.809</v>
      </c>
      <c r="F614" s="19">
        <f t="shared" si="74"/>
        <v>3105.771999835968</v>
      </c>
      <c r="G614" s="20">
        <f t="shared" si="75"/>
        <v>51.762866663932797</v>
      </c>
      <c r="H614" s="8">
        <f t="shared" si="73"/>
        <v>33200</v>
      </c>
      <c r="I614" s="21">
        <f t="shared" si="76"/>
        <v>0.83</v>
      </c>
      <c r="J614" s="17">
        <f t="shared" si="77"/>
        <v>3.32</v>
      </c>
      <c r="K614" s="21">
        <f t="shared" si="78"/>
        <v>0.17000000000000004</v>
      </c>
      <c r="L614" s="21">
        <f t="shared" si="79"/>
        <v>1.2274000724156056E-2</v>
      </c>
    </row>
    <row r="615" spans="1:12" x14ac:dyDescent="0.3">
      <c r="A615" s="55">
        <v>45697.62423775463</v>
      </c>
      <c r="B615" s="8">
        <v>33000</v>
      </c>
      <c r="C615" s="56">
        <f t="shared" si="72"/>
        <v>3948274734.1420002</v>
      </c>
      <c r="F615" s="19">
        <f t="shared" si="74"/>
        <v>3110.1050000190735</v>
      </c>
      <c r="G615" s="20">
        <f t="shared" si="75"/>
        <v>51.835083333651227</v>
      </c>
      <c r="H615" s="8">
        <f t="shared" si="73"/>
        <v>33000</v>
      </c>
      <c r="I615" s="21">
        <f t="shared" si="76"/>
        <v>0.82499999999999996</v>
      </c>
      <c r="J615" s="17">
        <f t="shared" si="77"/>
        <v>3.3</v>
      </c>
      <c r="K615" s="21">
        <f t="shared" si="78"/>
        <v>0.17500000000000004</v>
      </c>
      <c r="L615" s="21">
        <f t="shared" si="79"/>
        <v>1.2637917200725116E-2</v>
      </c>
    </row>
    <row r="616" spans="1:12" x14ac:dyDescent="0.3">
      <c r="A616" s="55">
        <v>45697.624287893515</v>
      </c>
      <c r="B616" s="8">
        <v>33000</v>
      </c>
      <c r="C616" s="56">
        <f t="shared" si="72"/>
        <v>3948274738.4739995</v>
      </c>
      <c r="F616" s="19">
        <f t="shared" si="74"/>
        <v>3114.4369993209839</v>
      </c>
      <c r="G616" s="20">
        <f t="shared" si="75"/>
        <v>51.907283322016397</v>
      </c>
      <c r="H616" s="8">
        <f t="shared" si="73"/>
        <v>33000</v>
      </c>
      <c r="I616" s="21">
        <f t="shared" si="76"/>
        <v>0.82499999999999996</v>
      </c>
      <c r="J616" s="17">
        <f t="shared" si="77"/>
        <v>3.3</v>
      </c>
      <c r="K616" s="21">
        <f t="shared" si="78"/>
        <v>0.17500000000000004</v>
      </c>
      <c r="L616" s="21">
        <f t="shared" si="79"/>
        <v>1.263499796390484E-2</v>
      </c>
    </row>
    <row r="617" spans="1:12" x14ac:dyDescent="0.3">
      <c r="A617" s="55">
        <v>45697.624337453701</v>
      </c>
      <c r="B617" s="8">
        <v>32800</v>
      </c>
      <c r="C617" s="56">
        <f t="shared" si="72"/>
        <v>3948274742.7559996</v>
      </c>
      <c r="F617" s="19">
        <f t="shared" si="74"/>
        <v>3118.7189993858337</v>
      </c>
      <c r="G617" s="20">
        <f t="shared" si="75"/>
        <v>51.978649989763895</v>
      </c>
      <c r="H617" s="8">
        <f t="shared" si="73"/>
        <v>32800</v>
      </c>
      <c r="I617" s="21">
        <f t="shared" si="76"/>
        <v>0.82</v>
      </c>
      <c r="J617" s="17">
        <f t="shared" si="77"/>
        <v>3.28</v>
      </c>
      <c r="K617" s="21">
        <f t="shared" si="78"/>
        <v>0.18000000000000005</v>
      </c>
      <c r="L617" s="21">
        <f t="shared" si="79"/>
        <v>1.2846000194549564E-2</v>
      </c>
    </row>
    <row r="618" spans="1:12" x14ac:dyDescent="0.3">
      <c r="A618" s="55">
        <v>45697.624387777774</v>
      </c>
      <c r="B618" s="8">
        <v>32800</v>
      </c>
      <c r="C618" s="56">
        <f t="shared" si="72"/>
        <v>3948274747.1039996</v>
      </c>
      <c r="F618" s="19">
        <f t="shared" si="74"/>
        <v>3123.0669994354248</v>
      </c>
      <c r="G618" s="20">
        <f t="shared" si="75"/>
        <v>52.051116657257083</v>
      </c>
      <c r="H618" s="8">
        <f t="shared" si="73"/>
        <v>32800</v>
      </c>
      <c r="I618" s="21">
        <f t="shared" si="76"/>
        <v>0.82</v>
      </c>
      <c r="J618" s="17">
        <f t="shared" si="77"/>
        <v>3.28</v>
      </c>
      <c r="K618" s="21">
        <f t="shared" si="78"/>
        <v>0.18000000000000005</v>
      </c>
      <c r="L618" s="21">
        <f t="shared" si="79"/>
        <v>1.3044000148773879E-2</v>
      </c>
    </row>
    <row r="619" spans="1:12" x14ac:dyDescent="0.3">
      <c r="A619" s="55">
        <v>45697.624438449071</v>
      </c>
      <c r="B619" s="8">
        <v>32900</v>
      </c>
      <c r="C619" s="56">
        <f t="shared" si="72"/>
        <v>3948274751.4819999</v>
      </c>
      <c r="F619" s="19">
        <f t="shared" si="74"/>
        <v>3127.4449996948242</v>
      </c>
      <c r="G619" s="20">
        <f t="shared" si="75"/>
        <v>52.124083328247067</v>
      </c>
      <c r="H619" s="8">
        <f t="shared" si="73"/>
        <v>32900</v>
      </c>
      <c r="I619" s="21">
        <f t="shared" si="76"/>
        <v>0.82250000000000001</v>
      </c>
      <c r="J619" s="17">
        <f t="shared" si="77"/>
        <v>3.29</v>
      </c>
      <c r="K619" s="21">
        <f t="shared" si="78"/>
        <v>0.17749999999999999</v>
      </c>
      <c r="L619" s="21">
        <f t="shared" si="79"/>
        <v>1.2951584100722257E-2</v>
      </c>
    </row>
    <row r="620" spans="1:12" x14ac:dyDescent="0.3">
      <c r="A620" s="55">
        <v>45697.624488587964</v>
      </c>
      <c r="B620" s="8">
        <v>33000</v>
      </c>
      <c r="C620" s="56">
        <f t="shared" si="72"/>
        <v>3948274755.8140001</v>
      </c>
      <c r="F620" s="19">
        <f t="shared" si="74"/>
        <v>3131.7769999504089</v>
      </c>
      <c r="G620" s="20">
        <f t="shared" si="75"/>
        <v>52.196283332506816</v>
      </c>
      <c r="H620" s="8">
        <f t="shared" si="73"/>
        <v>33000</v>
      </c>
      <c r="I620" s="21">
        <f t="shared" si="76"/>
        <v>0.82499999999999996</v>
      </c>
      <c r="J620" s="17">
        <f t="shared" si="77"/>
        <v>3.3</v>
      </c>
      <c r="K620" s="21">
        <f t="shared" si="78"/>
        <v>0.17500000000000004</v>
      </c>
      <c r="L620" s="21">
        <f t="shared" si="79"/>
        <v>1.2635000745456008E-2</v>
      </c>
    </row>
    <row r="621" spans="1:12" x14ac:dyDescent="0.3">
      <c r="A621" s="55">
        <v>45697.624539155091</v>
      </c>
      <c r="B621" s="8">
        <v>33300</v>
      </c>
      <c r="C621" s="56">
        <f t="shared" si="72"/>
        <v>3948274760.1830001</v>
      </c>
      <c r="F621" s="19">
        <f t="shared" si="74"/>
        <v>3136.1459999084473</v>
      </c>
      <c r="G621" s="20">
        <f t="shared" si="75"/>
        <v>52.269099998474118</v>
      </c>
      <c r="H621" s="8">
        <f t="shared" si="73"/>
        <v>33300</v>
      </c>
      <c r="I621" s="21">
        <f t="shared" si="76"/>
        <v>0.83250000000000002</v>
      </c>
      <c r="J621" s="17">
        <f t="shared" si="77"/>
        <v>3.33</v>
      </c>
      <c r="K621" s="21">
        <f t="shared" si="78"/>
        <v>0.16749999999999998</v>
      </c>
      <c r="L621" s="21">
        <f t="shared" si="79"/>
        <v>1.2196791549523115E-2</v>
      </c>
    </row>
    <row r="622" spans="1:12" x14ac:dyDescent="0.3">
      <c r="A622" s="55">
        <v>45697.624589571758</v>
      </c>
      <c r="B622" s="8">
        <v>33200</v>
      </c>
      <c r="C622" s="56">
        <f t="shared" si="72"/>
        <v>3948274764.539</v>
      </c>
      <c r="F622" s="19">
        <f t="shared" si="74"/>
        <v>3140.5019998550415</v>
      </c>
      <c r="G622" s="20">
        <f t="shared" si="75"/>
        <v>52.341699997584023</v>
      </c>
      <c r="H622" s="8">
        <f t="shared" si="73"/>
        <v>33200</v>
      </c>
      <c r="I622" s="21">
        <f t="shared" si="76"/>
        <v>0.83</v>
      </c>
      <c r="J622" s="17">
        <f t="shared" si="77"/>
        <v>3.32</v>
      </c>
      <c r="K622" s="21">
        <f t="shared" si="78"/>
        <v>0.17000000000000004</v>
      </c>
      <c r="L622" s="21">
        <f t="shared" si="79"/>
        <v>1.2341999848683758E-2</v>
      </c>
    </row>
    <row r="623" spans="1:12" x14ac:dyDescent="0.3">
      <c r="A623" s="55">
        <v>45697.624640416667</v>
      </c>
      <c r="B623" s="8">
        <v>33200</v>
      </c>
      <c r="C623" s="56">
        <f t="shared" si="72"/>
        <v>3948274768.9320002</v>
      </c>
      <c r="F623" s="19">
        <f t="shared" si="74"/>
        <v>3144.8949999809265</v>
      </c>
      <c r="G623" s="20">
        <f t="shared" si="75"/>
        <v>52.414916666348773</v>
      </c>
      <c r="H623" s="8">
        <f t="shared" si="73"/>
        <v>33200</v>
      </c>
      <c r="I623" s="21">
        <f t="shared" si="76"/>
        <v>0.83</v>
      </c>
      <c r="J623" s="17">
        <f t="shared" si="77"/>
        <v>3.32</v>
      </c>
      <c r="K623" s="21">
        <f t="shared" si="78"/>
        <v>0.17000000000000004</v>
      </c>
      <c r="L623" s="21">
        <f t="shared" si="79"/>
        <v>1.2446833690007611E-2</v>
      </c>
    </row>
    <row r="624" spans="1:12" x14ac:dyDescent="0.3">
      <c r="A624" s="55">
        <v>45697.624691574078</v>
      </c>
      <c r="B624" s="8">
        <v>33100</v>
      </c>
      <c r="C624" s="56">
        <f t="shared" si="72"/>
        <v>3948274773.3520002</v>
      </c>
      <c r="F624" s="19">
        <f t="shared" si="74"/>
        <v>3149.3150000572205</v>
      </c>
      <c r="G624" s="20">
        <f t="shared" si="75"/>
        <v>52.488583334287007</v>
      </c>
      <c r="H624" s="8">
        <f t="shared" si="73"/>
        <v>33100</v>
      </c>
      <c r="I624" s="21">
        <f t="shared" si="76"/>
        <v>0.82750000000000001</v>
      </c>
      <c r="J624" s="17">
        <f t="shared" si="77"/>
        <v>3.31</v>
      </c>
      <c r="K624" s="21">
        <f t="shared" si="78"/>
        <v>0.17249999999999999</v>
      </c>
      <c r="L624" s="21">
        <f t="shared" si="79"/>
        <v>1.2707500219345337E-2</v>
      </c>
    </row>
    <row r="625" spans="1:12" x14ac:dyDescent="0.3">
      <c r="A625" s="55">
        <v>45697.624742268519</v>
      </c>
      <c r="B625" s="8">
        <v>33000</v>
      </c>
      <c r="C625" s="56">
        <f t="shared" si="72"/>
        <v>3948274777.7319999</v>
      </c>
      <c r="F625" s="19">
        <f t="shared" si="74"/>
        <v>3153.6949996948242</v>
      </c>
      <c r="G625" s="20">
        <f t="shared" si="75"/>
        <v>52.561583328247067</v>
      </c>
      <c r="H625" s="8">
        <f t="shared" si="73"/>
        <v>33000</v>
      </c>
      <c r="I625" s="21">
        <f t="shared" si="76"/>
        <v>0.82499999999999996</v>
      </c>
      <c r="J625" s="17">
        <f t="shared" si="77"/>
        <v>3.3</v>
      </c>
      <c r="K625" s="21">
        <f t="shared" si="78"/>
        <v>0.17500000000000004</v>
      </c>
      <c r="L625" s="21">
        <f t="shared" si="79"/>
        <v>1.2774998943010554E-2</v>
      </c>
    </row>
    <row r="626" spans="1:12" x14ac:dyDescent="0.3">
      <c r="A626" s="55">
        <v>45697.624793425923</v>
      </c>
      <c r="B626" s="8">
        <v>32900</v>
      </c>
      <c r="C626" s="56">
        <f t="shared" si="72"/>
        <v>3948274782.152</v>
      </c>
      <c r="F626" s="19">
        <f t="shared" si="74"/>
        <v>3158.1149997711182</v>
      </c>
      <c r="G626" s="20">
        <f t="shared" si="75"/>
        <v>52.635249996185301</v>
      </c>
      <c r="H626" s="8">
        <f t="shared" si="73"/>
        <v>32900</v>
      </c>
      <c r="I626" s="21">
        <f t="shared" si="76"/>
        <v>0.82250000000000001</v>
      </c>
      <c r="J626" s="17">
        <f t="shared" si="77"/>
        <v>3.29</v>
      </c>
      <c r="K626" s="21">
        <f t="shared" si="78"/>
        <v>0.17749999999999999</v>
      </c>
      <c r="L626" s="21">
        <f t="shared" si="79"/>
        <v>1.3075833559036507E-2</v>
      </c>
    </row>
    <row r="627" spans="1:12" x14ac:dyDescent="0.3">
      <c r="A627" s="55">
        <v>45697.624846805556</v>
      </c>
      <c r="B627" s="8">
        <v>32800</v>
      </c>
      <c r="C627" s="56">
        <f t="shared" si="72"/>
        <v>3948274786.7639999</v>
      </c>
      <c r="F627" s="19">
        <f t="shared" si="74"/>
        <v>3162.7269997596741</v>
      </c>
      <c r="G627" s="20">
        <f t="shared" si="75"/>
        <v>52.712116662661238</v>
      </c>
      <c r="H627" s="8">
        <f t="shared" si="73"/>
        <v>32800</v>
      </c>
      <c r="I627" s="21">
        <f t="shared" si="76"/>
        <v>0.82</v>
      </c>
      <c r="J627" s="17">
        <f t="shared" si="77"/>
        <v>3.28</v>
      </c>
      <c r="K627" s="21">
        <f t="shared" si="78"/>
        <v>0.18000000000000005</v>
      </c>
      <c r="L627" s="21">
        <f t="shared" si="79"/>
        <v>1.3835999965668581E-2</v>
      </c>
    </row>
    <row r="628" spans="1:12" x14ac:dyDescent="0.3">
      <c r="A628" s="55">
        <v>45697.624935081018</v>
      </c>
      <c r="B628" s="8">
        <v>32800</v>
      </c>
      <c r="C628" s="56">
        <f t="shared" si="72"/>
        <v>3948274794.3909998</v>
      </c>
      <c r="F628" s="19">
        <f t="shared" si="74"/>
        <v>3170.3539996147156</v>
      </c>
      <c r="G628" s="20">
        <f t="shared" si="75"/>
        <v>52.839233326911923</v>
      </c>
      <c r="H628" s="8">
        <f t="shared" si="73"/>
        <v>32800</v>
      </c>
      <c r="I628" s="21">
        <f t="shared" si="76"/>
        <v>0.82</v>
      </c>
      <c r="J628" s="17">
        <f t="shared" si="77"/>
        <v>3.28</v>
      </c>
      <c r="K628" s="21">
        <f t="shared" si="78"/>
        <v>0.18000000000000005</v>
      </c>
      <c r="L628" s="21">
        <f t="shared" si="79"/>
        <v>2.2880999565123409E-2</v>
      </c>
    </row>
    <row r="629" spans="1:12" x14ac:dyDescent="0.3">
      <c r="A629" s="55">
        <v>45697.625035034725</v>
      </c>
      <c r="B629" s="8">
        <v>32900</v>
      </c>
      <c r="C629" s="56">
        <f t="shared" si="72"/>
        <v>3948274803.0270004</v>
      </c>
      <c r="F629" s="19">
        <f t="shared" si="74"/>
        <v>3178.9900002479553</v>
      </c>
      <c r="G629" s="20">
        <f t="shared" si="75"/>
        <v>52.983166670799257</v>
      </c>
      <c r="H629" s="8">
        <f t="shared" si="73"/>
        <v>32900</v>
      </c>
      <c r="I629" s="21">
        <f t="shared" si="76"/>
        <v>0.82250000000000001</v>
      </c>
      <c r="J629" s="17">
        <f t="shared" si="77"/>
        <v>3.29</v>
      </c>
      <c r="K629" s="21">
        <f t="shared" si="78"/>
        <v>0.17749999999999999</v>
      </c>
      <c r="L629" s="21">
        <f t="shared" si="79"/>
        <v>2.5548168540001671E-2</v>
      </c>
    </row>
    <row r="630" spans="1:12" x14ac:dyDescent="0.3">
      <c r="A630" s="55">
        <v>45697.625098854165</v>
      </c>
      <c r="B630" s="8">
        <v>33000</v>
      </c>
      <c r="C630" s="56">
        <f t="shared" si="72"/>
        <v>3948274808.5409999</v>
      </c>
      <c r="F630" s="19">
        <f t="shared" si="74"/>
        <v>3184.503999710083</v>
      </c>
      <c r="G630" s="20">
        <f t="shared" si="75"/>
        <v>53.075066661834718</v>
      </c>
      <c r="H630" s="8">
        <f t="shared" si="73"/>
        <v>33000</v>
      </c>
      <c r="I630" s="21">
        <f t="shared" si="76"/>
        <v>0.82499999999999996</v>
      </c>
      <c r="J630" s="17">
        <f t="shared" si="77"/>
        <v>3.3</v>
      </c>
      <c r="K630" s="21">
        <f t="shared" si="78"/>
        <v>0.17500000000000004</v>
      </c>
      <c r="L630" s="21">
        <f t="shared" si="79"/>
        <v>1.6082498431205752E-2</v>
      </c>
    </row>
    <row r="631" spans="1:12" x14ac:dyDescent="0.3">
      <c r="A631" s="55">
        <v>45697.625151851855</v>
      </c>
      <c r="B631" s="8">
        <v>33000</v>
      </c>
      <c r="C631" s="56">
        <f t="shared" si="72"/>
        <v>3948274813.1200004</v>
      </c>
      <c r="F631" s="19">
        <f t="shared" si="74"/>
        <v>3189.0830001831055</v>
      </c>
      <c r="G631" s="20">
        <f t="shared" si="75"/>
        <v>53.151383336385088</v>
      </c>
      <c r="H631" s="8">
        <f t="shared" si="73"/>
        <v>33000</v>
      </c>
      <c r="I631" s="21">
        <f t="shared" si="76"/>
        <v>0.82499999999999996</v>
      </c>
      <c r="J631" s="17">
        <f t="shared" si="77"/>
        <v>3.3</v>
      </c>
      <c r="K631" s="21">
        <f t="shared" si="78"/>
        <v>0.17500000000000004</v>
      </c>
      <c r="L631" s="21">
        <f t="shared" si="79"/>
        <v>1.3355418046314686E-2</v>
      </c>
    </row>
    <row r="632" spans="1:12" x14ac:dyDescent="0.3">
      <c r="A632" s="55">
        <v>45697.62520505787</v>
      </c>
      <c r="B632" s="8">
        <v>33000</v>
      </c>
      <c r="C632" s="56">
        <f t="shared" si="72"/>
        <v>3948274817.717</v>
      </c>
      <c r="F632" s="19">
        <f t="shared" si="74"/>
        <v>3193.6799998283386</v>
      </c>
      <c r="G632" s="20">
        <f t="shared" si="75"/>
        <v>53.22799999713898</v>
      </c>
      <c r="H632" s="8">
        <f t="shared" si="73"/>
        <v>33000</v>
      </c>
      <c r="I632" s="21">
        <f t="shared" si="76"/>
        <v>0.82499999999999996</v>
      </c>
      <c r="J632" s="17">
        <f t="shared" si="77"/>
        <v>3.3</v>
      </c>
      <c r="K632" s="21">
        <f t="shared" si="78"/>
        <v>0.17500000000000004</v>
      </c>
      <c r="L632" s="21">
        <f t="shared" si="79"/>
        <v>1.3407915631931114E-2</v>
      </c>
    </row>
    <row r="633" spans="1:12" x14ac:dyDescent="0.3">
      <c r="A633" s="55">
        <v>45697.625257280095</v>
      </c>
      <c r="B633" s="8">
        <v>33000</v>
      </c>
      <c r="C633" s="56">
        <f t="shared" si="72"/>
        <v>3948274822.2290001</v>
      </c>
      <c r="F633" s="19">
        <f t="shared" si="74"/>
        <v>3198.191999912262</v>
      </c>
      <c r="G633" s="20">
        <f t="shared" si="75"/>
        <v>53.3031999985377</v>
      </c>
      <c r="H633" s="8">
        <f t="shared" si="73"/>
        <v>33000</v>
      </c>
      <c r="I633" s="21">
        <f t="shared" si="76"/>
        <v>0.82499999999999996</v>
      </c>
      <c r="J633" s="17">
        <f t="shared" si="77"/>
        <v>3.3</v>
      </c>
      <c r="K633" s="21">
        <f t="shared" si="78"/>
        <v>0.17500000000000004</v>
      </c>
      <c r="L633" s="21">
        <f t="shared" si="79"/>
        <v>1.3160000244775996E-2</v>
      </c>
    </row>
    <row r="634" spans="1:12" x14ac:dyDescent="0.3">
      <c r="A634" s="55">
        <v>45697.625309467592</v>
      </c>
      <c r="B634" s="8">
        <v>33100</v>
      </c>
      <c r="C634" s="56">
        <f t="shared" si="72"/>
        <v>3948274826.7379999</v>
      </c>
      <c r="F634" s="19">
        <f t="shared" si="74"/>
        <v>3202.7009997367859</v>
      </c>
      <c r="G634" s="20">
        <f t="shared" si="75"/>
        <v>53.3783499956131</v>
      </c>
      <c r="H634" s="8">
        <f t="shared" si="73"/>
        <v>33100</v>
      </c>
      <c r="I634" s="21">
        <f t="shared" si="76"/>
        <v>0.82750000000000001</v>
      </c>
      <c r="J634" s="17">
        <f t="shared" si="77"/>
        <v>3.31</v>
      </c>
      <c r="K634" s="21">
        <f t="shared" si="78"/>
        <v>0.17249999999999999</v>
      </c>
      <c r="L634" s="21">
        <f t="shared" si="79"/>
        <v>1.296337449550645E-2</v>
      </c>
    </row>
    <row r="635" spans="1:12" x14ac:dyDescent="0.3">
      <c r="A635" s="55">
        <v>45697.625362858795</v>
      </c>
      <c r="B635" s="8">
        <v>33000</v>
      </c>
      <c r="C635" s="56">
        <f t="shared" si="72"/>
        <v>3948274831.3509998</v>
      </c>
      <c r="F635" s="19">
        <f t="shared" si="74"/>
        <v>3207.3139996528625</v>
      </c>
      <c r="G635" s="20">
        <f t="shared" si="75"/>
        <v>53.45523332754771</v>
      </c>
      <c r="H635" s="8">
        <f t="shared" si="73"/>
        <v>33000</v>
      </c>
      <c r="I635" s="21">
        <f t="shared" si="76"/>
        <v>0.82499999999999996</v>
      </c>
      <c r="J635" s="17">
        <f t="shared" si="77"/>
        <v>3.3</v>
      </c>
      <c r="K635" s="21">
        <f t="shared" si="78"/>
        <v>0.17500000000000004</v>
      </c>
      <c r="L635" s="21">
        <f t="shared" si="79"/>
        <v>1.3454583088556763E-2</v>
      </c>
    </row>
    <row r="636" spans="1:12" x14ac:dyDescent="0.3">
      <c r="A636" s="55">
        <v>45697.625415324073</v>
      </c>
      <c r="B636" s="8">
        <v>33200</v>
      </c>
      <c r="C636" s="56">
        <f t="shared" si="72"/>
        <v>3948274835.8839998</v>
      </c>
      <c r="F636" s="19">
        <f t="shared" si="74"/>
        <v>3211.8469996452332</v>
      </c>
      <c r="G636" s="20">
        <f t="shared" si="75"/>
        <v>53.530783327420551</v>
      </c>
      <c r="H636" s="8">
        <f t="shared" si="73"/>
        <v>33200</v>
      </c>
      <c r="I636" s="21">
        <f t="shared" si="76"/>
        <v>0.83</v>
      </c>
      <c r="J636" s="17">
        <f t="shared" si="77"/>
        <v>3.32</v>
      </c>
      <c r="K636" s="21">
        <f t="shared" si="78"/>
        <v>0.17000000000000004</v>
      </c>
      <c r="L636" s="21">
        <f t="shared" si="79"/>
        <v>1.2843499978382982E-2</v>
      </c>
    </row>
    <row r="637" spans="1:12" x14ac:dyDescent="0.3">
      <c r="A637" s="55">
        <v>45697.625468113423</v>
      </c>
      <c r="B637" s="8">
        <v>33000</v>
      </c>
      <c r="C637" s="56">
        <f t="shared" si="72"/>
        <v>3948274840.4449997</v>
      </c>
      <c r="F637" s="19">
        <f t="shared" si="74"/>
        <v>3216.4079995155334</v>
      </c>
      <c r="G637" s="20">
        <f t="shared" si="75"/>
        <v>53.606799991925556</v>
      </c>
      <c r="H637" s="8">
        <f t="shared" si="73"/>
        <v>33000</v>
      </c>
      <c r="I637" s="21">
        <f t="shared" si="76"/>
        <v>0.82499999999999996</v>
      </c>
      <c r="J637" s="17">
        <f t="shared" si="77"/>
        <v>3.3</v>
      </c>
      <c r="K637" s="21">
        <f t="shared" si="78"/>
        <v>0.17500000000000004</v>
      </c>
      <c r="L637" s="21">
        <f t="shared" si="79"/>
        <v>1.3302916288375858E-2</v>
      </c>
    </row>
    <row r="638" spans="1:12" x14ac:dyDescent="0.3">
      <c r="A638" s="55">
        <v>45697.625520081019</v>
      </c>
      <c r="B638" s="8">
        <v>32900</v>
      </c>
      <c r="C638" s="56">
        <f t="shared" si="72"/>
        <v>3948274844.9349999</v>
      </c>
      <c r="F638" s="19">
        <f t="shared" si="74"/>
        <v>3220.8979997634888</v>
      </c>
      <c r="G638" s="20">
        <f t="shared" si="75"/>
        <v>53.681633329391481</v>
      </c>
      <c r="H638" s="8">
        <f t="shared" si="73"/>
        <v>32900</v>
      </c>
      <c r="I638" s="21">
        <f t="shared" si="76"/>
        <v>0.82250000000000001</v>
      </c>
      <c r="J638" s="17">
        <f t="shared" si="77"/>
        <v>3.29</v>
      </c>
      <c r="K638" s="21">
        <f t="shared" si="78"/>
        <v>0.17749999999999999</v>
      </c>
      <c r="L638" s="21">
        <f t="shared" si="79"/>
        <v>1.328291740020175E-2</v>
      </c>
    </row>
    <row r="639" spans="1:12" x14ac:dyDescent="0.3">
      <c r="A639" s="55">
        <v>45697.625572083336</v>
      </c>
      <c r="B639" s="8">
        <v>32900</v>
      </c>
      <c r="C639" s="56">
        <f t="shared" si="72"/>
        <v>3948274849.4280005</v>
      </c>
      <c r="F639" s="19">
        <f t="shared" si="74"/>
        <v>3225.3910002708435</v>
      </c>
      <c r="G639" s="20">
        <f t="shared" si="75"/>
        <v>53.756516671180727</v>
      </c>
      <c r="H639" s="8">
        <f t="shared" si="73"/>
        <v>32900</v>
      </c>
      <c r="I639" s="21">
        <f t="shared" si="76"/>
        <v>0.82250000000000001</v>
      </c>
      <c r="J639" s="17">
        <f t="shared" si="77"/>
        <v>3.29</v>
      </c>
      <c r="K639" s="21">
        <f t="shared" si="78"/>
        <v>0.17749999999999999</v>
      </c>
      <c r="L639" s="21">
        <f t="shared" si="79"/>
        <v>1.3291793167591093E-2</v>
      </c>
    </row>
    <row r="640" spans="1:12" x14ac:dyDescent="0.3">
      <c r="A640" s="55">
        <v>45697.62562446759</v>
      </c>
      <c r="B640" s="8">
        <v>32900</v>
      </c>
      <c r="C640" s="56">
        <f t="shared" si="72"/>
        <v>3948274853.9539995</v>
      </c>
      <c r="F640" s="19">
        <f t="shared" si="74"/>
        <v>3229.9169993400574</v>
      </c>
      <c r="G640" s="20">
        <f t="shared" si="75"/>
        <v>53.831949989000954</v>
      </c>
      <c r="H640" s="8">
        <f t="shared" si="73"/>
        <v>32900</v>
      </c>
      <c r="I640" s="21">
        <f t="shared" si="76"/>
        <v>0.82250000000000001</v>
      </c>
      <c r="J640" s="17">
        <f t="shared" si="77"/>
        <v>3.29</v>
      </c>
      <c r="K640" s="21">
        <f t="shared" si="78"/>
        <v>0.17749999999999999</v>
      </c>
      <c r="L640" s="21">
        <f t="shared" si="79"/>
        <v>1.3389413913090351E-2</v>
      </c>
    </row>
    <row r="641" spans="1:12" x14ac:dyDescent="0.3">
      <c r="A641" s="55">
        <v>45697.625676597221</v>
      </c>
      <c r="B641" s="8">
        <v>33300</v>
      </c>
      <c r="C641" s="56">
        <f t="shared" si="72"/>
        <v>3948274858.4579997</v>
      </c>
      <c r="F641" s="19">
        <f t="shared" si="74"/>
        <v>3234.4209995269775</v>
      </c>
      <c r="G641" s="20">
        <f t="shared" si="75"/>
        <v>53.907016658782958</v>
      </c>
      <c r="H641" s="8">
        <f t="shared" si="73"/>
        <v>33300</v>
      </c>
      <c r="I641" s="21">
        <f t="shared" si="76"/>
        <v>0.83250000000000002</v>
      </c>
      <c r="J641" s="17">
        <f t="shared" si="77"/>
        <v>3.33</v>
      </c>
      <c r="K641" s="21">
        <f t="shared" si="78"/>
        <v>0.16749999999999998</v>
      </c>
      <c r="L641" s="21">
        <f t="shared" si="79"/>
        <v>1.2573667188485621E-2</v>
      </c>
    </row>
    <row r="642" spans="1:12" x14ac:dyDescent="0.3">
      <c r="A642" s="55">
        <v>45697.625729409723</v>
      </c>
      <c r="B642" s="8">
        <v>33200</v>
      </c>
      <c r="C642" s="56">
        <f t="shared" ref="C642:C705" si="80">A642*86400</f>
        <v>3948274863.0209999</v>
      </c>
      <c r="F642" s="19">
        <f t="shared" si="74"/>
        <v>3238.9839997291565</v>
      </c>
      <c r="G642" s="20">
        <f t="shared" si="75"/>
        <v>53.983066662152609</v>
      </c>
      <c r="H642" s="8">
        <f t="shared" ref="H642:H705" si="81">B642</f>
        <v>33200</v>
      </c>
      <c r="I642" s="21">
        <f t="shared" si="76"/>
        <v>0.83</v>
      </c>
      <c r="J642" s="17">
        <f t="shared" si="77"/>
        <v>3.32</v>
      </c>
      <c r="K642" s="21">
        <f t="shared" si="78"/>
        <v>0.17000000000000004</v>
      </c>
      <c r="L642" s="21">
        <f t="shared" si="79"/>
        <v>1.2928500572840779E-2</v>
      </c>
    </row>
    <row r="643" spans="1:12" x14ac:dyDescent="0.3">
      <c r="A643" s="55">
        <v>45697.62578209491</v>
      </c>
      <c r="B643" s="8">
        <v>33200</v>
      </c>
      <c r="C643" s="56">
        <f t="shared" si="80"/>
        <v>3948274867.5730004</v>
      </c>
      <c r="F643" s="19">
        <f t="shared" ref="F643:F706" si="82">C643-$C$2</f>
        <v>3243.53600025177</v>
      </c>
      <c r="G643" s="20">
        <f t="shared" ref="G643:G706" si="83">F643/60</f>
        <v>54.058933337529503</v>
      </c>
      <c r="H643" s="8">
        <f t="shared" si="81"/>
        <v>33200</v>
      </c>
      <c r="I643" s="21">
        <f t="shared" ref="I643:I706" si="84">H643/$E$1</f>
        <v>0.83</v>
      </c>
      <c r="J643" s="17">
        <f t="shared" ref="J643:J706" si="85">H643/10000</f>
        <v>3.32</v>
      </c>
      <c r="K643" s="21">
        <f t="shared" ref="K643:K706" si="86">1-I643</f>
        <v>0.17000000000000004</v>
      </c>
      <c r="L643" s="21">
        <f t="shared" si="79"/>
        <v>1.28973348140719E-2</v>
      </c>
    </row>
    <row r="644" spans="1:12" x14ac:dyDescent="0.3">
      <c r="A644" s="55">
        <v>45697.625835752318</v>
      </c>
      <c r="B644" s="8">
        <v>33000</v>
      </c>
      <c r="C644" s="56">
        <f t="shared" si="80"/>
        <v>3948274872.2090001</v>
      </c>
      <c r="F644" s="19">
        <f t="shared" si="82"/>
        <v>3248.1719999313354</v>
      </c>
      <c r="G644" s="20">
        <f t="shared" si="83"/>
        <v>54.136199998855588</v>
      </c>
      <c r="H644" s="8">
        <f t="shared" si="81"/>
        <v>33000</v>
      </c>
      <c r="I644" s="21">
        <f t="shared" si="84"/>
        <v>0.82499999999999996</v>
      </c>
      <c r="J644" s="17">
        <f t="shared" si="85"/>
        <v>3.3</v>
      </c>
      <c r="K644" s="21">
        <f t="shared" si="86"/>
        <v>0.17500000000000004</v>
      </c>
      <c r="L644" s="21">
        <f t="shared" si="79"/>
        <v>1.3521665732064928E-2</v>
      </c>
    </row>
    <row r="645" spans="1:12" x14ac:dyDescent="0.3">
      <c r="A645" s="55">
        <v>45697.625888032409</v>
      </c>
      <c r="B645" s="8">
        <v>33100</v>
      </c>
      <c r="C645" s="56">
        <f t="shared" si="80"/>
        <v>3948274876.7260003</v>
      </c>
      <c r="F645" s="19">
        <f t="shared" si="82"/>
        <v>3252.6890001296997</v>
      </c>
      <c r="G645" s="20">
        <f t="shared" si="83"/>
        <v>54.211483335494997</v>
      </c>
      <c r="H645" s="8">
        <f t="shared" si="81"/>
        <v>33100</v>
      </c>
      <c r="I645" s="21">
        <f t="shared" si="84"/>
        <v>0.82750000000000001</v>
      </c>
      <c r="J645" s="17">
        <f t="shared" si="85"/>
        <v>3.31</v>
      </c>
      <c r="K645" s="21">
        <f t="shared" si="86"/>
        <v>0.17249999999999999</v>
      </c>
      <c r="L645" s="21">
        <f t="shared" ref="L645:L708" si="87">K645*(G645-G644)</f>
        <v>1.2986375570297975E-2</v>
      </c>
    </row>
    <row r="646" spans="1:12" x14ac:dyDescent="0.3">
      <c r="A646" s="55">
        <v>45697.625941087965</v>
      </c>
      <c r="B646" s="8">
        <v>33000</v>
      </c>
      <c r="C646" s="56">
        <f t="shared" si="80"/>
        <v>3948274881.3099999</v>
      </c>
      <c r="F646" s="19">
        <f t="shared" si="82"/>
        <v>3257.2729997634888</v>
      </c>
      <c r="G646" s="20">
        <f t="shared" si="83"/>
        <v>54.287883329391477</v>
      </c>
      <c r="H646" s="8">
        <f t="shared" si="81"/>
        <v>33000</v>
      </c>
      <c r="I646" s="21">
        <f t="shared" si="84"/>
        <v>0.82499999999999996</v>
      </c>
      <c r="J646" s="17">
        <f t="shared" si="85"/>
        <v>3.3</v>
      </c>
      <c r="K646" s="21">
        <f t="shared" si="86"/>
        <v>0.17500000000000004</v>
      </c>
      <c r="L646" s="21">
        <f t="shared" si="87"/>
        <v>1.3369998931884022E-2</v>
      </c>
    </row>
    <row r="647" spans="1:12" x14ac:dyDescent="0.3">
      <c r="A647" s="55">
        <v>45697.625993472226</v>
      </c>
      <c r="B647" s="8">
        <v>33100</v>
      </c>
      <c r="C647" s="56">
        <f t="shared" si="80"/>
        <v>3948274885.8360004</v>
      </c>
      <c r="F647" s="19">
        <f t="shared" si="82"/>
        <v>3261.7990002632141</v>
      </c>
      <c r="G647" s="20">
        <f t="shared" si="83"/>
        <v>54.363316671053568</v>
      </c>
      <c r="H647" s="8">
        <f t="shared" si="81"/>
        <v>33100</v>
      </c>
      <c r="I647" s="21">
        <f t="shared" si="84"/>
        <v>0.82750000000000001</v>
      </c>
      <c r="J647" s="17">
        <f t="shared" si="85"/>
        <v>3.31</v>
      </c>
      <c r="K647" s="21">
        <f t="shared" si="86"/>
        <v>0.17249999999999999</v>
      </c>
      <c r="L647" s="21">
        <f t="shared" si="87"/>
        <v>1.3012251436710684E-2</v>
      </c>
    </row>
    <row r="648" spans="1:12" x14ac:dyDescent="0.3">
      <c r="A648" s="55">
        <v>45697.626046481484</v>
      </c>
      <c r="B648" s="8">
        <v>33100</v>
      </c>
      <c r="C648" s="56">
        <f t="shared" si="80"/>
        <v>3948274890.4160004</v>
      </c>
      <c r="F648" s="19">
        <f t="shared" si="82"/>
        <v>3266.3790001869202</v>
      </c>
      <c r="G648" s="20">
        <f t="shared" si="83"/>
        <v>54.439650003115339</v>
      </c>
      <c r="H648" s="8">
        <f t="shared" si="81"/>
        <v>33100</v>
      </c>
      <c r="I648" s="21">
        <f t="shared" si="84"/>
        <v>0.82750000000000001</v>
      </c>
      <c r="J648" s="17">
        <f t="shared" si="85"/>
        <v>3.31</v>
      </c>
      <c r="K648" s="21">
        <f t="shared" si="86"/>
        <v>0.17249999999999999</v>
      </c>
      <c r="L648" s="21">
        <f t="shared" si="87"/>
        <v>1.3167499780655642E-2</v>
      </c>
    </row>
    <row r="649" spans="1:12" x14ac:dyDescent="0.3">
      <c r="A649" s="55">
        <v>45697.626098981484</v>
      </c>
      <c r="B649" s="8">
        <v>32900</v>
      </c>
      <c r="C649" s="56">
        <f t="shared" si="80"/>
        <v>3948274894.9520001</v>
      </c>
      <c r="F649" s="19">
        <f t="shared" si="82"/>
        <v>3270.914999961853</v>
      </c>
      <c r="G649" s="20">
        <f t="shared" si="83"/>
        <v>54.515249999364215</v>
      </c>
      <c r="H649" s="8">
        <f t="shared" si="81"/>
        <v>32900</v>
      </c>
      <c r="I649" s="21">
        <f t="shared" si="84"/>
        <v>0.82250000000000001</v>
      </c>
      <c r="J649" s="17">
        <f t="shared" si="85"/>
        <v>3.29</v>
      </c>
      <c r="K649" s="21">
        <f t="shared" si="86"/>
        <v>0.17749999999999999</v>
      </c>
      <c r="L649" s="21">
        <f t="shared" si="87"/>
        <v>1.3418999334175456E-2</v>
      </c>
    </row>
    <row r="650" spans="1:12" x14ac:dyDescent="0.3">
      <c r="A650" s="55">
        <v>45697.626152094905</v>
      </c>
      <c r="B650" s="8">
        <v>33000</v>
      </c>
      <c r="C650" s="56">
        <f t="shared" si="80"/>
        <v>3948274899.5409999</v>
      </c>
      <c r="F650" s="19">
        <f t="shared" si="82"/>
        <v>3275.503999710083</v>
      </c>
      <c r="G650" s="20">
        <f t="shared" si="83"/>
        <v>54.591733328501384</v>
      </c>
      <c r="H650" s="8">
        <f t="shared" si="81"/>
        <v>33000</v>
      </c>
      <c r="I650" s="21">
        <f t="shared" si="84"/>
        <v>0.82499999999999996</v>
      </c>
      <c r="J650" s="17">
        <f t="shared" si="85"/>
        <v>3.3</v>
      </c>
      <c r="K650" s="21">
        <f t="shared" si="86"/>
        <v>0.17500000000000004</v>
      </c>
      <c r="L650" s="21">
        <f t="shared" si="87"/>
        <v>1.3384582599004527E-2</v>
      </c>
    </row>
    <row r="651" spans="1:12" x14ac:dyDescent="0.3">
      <c r="A651" s="55">
        <v>45697.626204907407</v>
      </c>
      <c r="B651" s="8">
        <v>33000</v>
      </c>
      <c r="C651" s="56">
        <f t="shared" si="80"/>
        <v>3948274904.1040001</v>
      </c>
      <c r="F651" s="19">
        <f t="shared" si="82"/>
        <v>3280.066999912262</v>
      </c>
      <c r="G651" s="20">
        <f t="shared" si="83"/>
        <v>54.667783331871036</v>
      </c>
      <c r="H651" s="8">
        <f t="shared" si="81"/>
        <v>33000</v>
      </c>
      <c r="I651" s="21">
        <f t="shared" si="84"/>
        <v>0.82499999999999996</v>
      </c>
      <c r="J651" s="17">
        <f t="shared" si="85"/>
        <v>3.3</v>
      </c>
      <c r="K651" s="21">
        <f t="shared" si="86"/>
        <v>0.17500000000000004</v>
      </c>
      <c r="L651" s="21">
        <f t="shared" si="87"/>
        <v>1.3308750589689037E-2</v>
      </c>
    </row>
    <row r="652" spans="1:12" x14ac:dyDescent="0.3">
      <c r="A652" s="55">
        <v>45697.626258553239</v>
      </c>
      <c r="B652" s="8">
        <v>33000</v>
      </c>
      <c r="C652" s="56">
        <f t="shared" si="80"/>
        <v>3948274908.7389998</v>
      </c>
      <c r="F652" s="19">
        <f t="shared" si="82"/>
        <v>3284.7019996643066</v>
      </c>
      <c r="G652" s="20">
        <f t="shared" si="83"/>
        <v>54.745033327738447</v>
      </c>
      <c r="H652" s="8">
        <f t="shared" si="81"/>
        <v>33000</v>
      </c>
      <c r="I652" s="21">
        <f t="shared" si="84"/>
        <v>0.82499999999999996</v>
      </c>
      <c r="J652" s="17">
        <f t="shared" si="85"/>
        <v>3.3</v>
      </c>
      <c r="K652" s="21">
        <f t="shared" si="86"/>
        <v>0.17500000000000004</v>
      </c>
      <c r="L652" s="21">
        <f t="shared" si="87"/>
        <v>1.3518749276797063E-2</v>
      </c>
    </row>
    <row r="653" spans="1:12" x14ac:dyDescent="0.3">
      <c r="A653" s="55">
        <v>45697.626311631946</v>
      </c>
      <c r="B653" s="8">
        <v>33200</v>
      </c>
      <c r="C653" s="56">
        <f t="shared" si="80"/>
        <v>3948274913.3250003</v>
      </c>
      <c r="F653" s="19">
        <f t="shared" si="82"/>
        <v>3289.2880001068115</v>
      </c>
      <c r="G653" s="20">
        <f t="shared" si="83"/>
        <v>54.82146666844686</v>
      </c>
      <c r="H653" s="8">
        <f t="shared" si="81"/>
        <v>33200</v>
      </c>
      <c r="I653" s="21">
        <f t="shared" si="84"/>
        <v>0.83</v>
      </c>
      <c r="J653" s="17">
        <f t="shared" si="85"/>
        <v>3.32</v>
      </c>
      <c r="K653" s="21">
        <f t="shared" si="86"/>
        <v>0.17000000000000004</v>
      </c>
      <c r="L653" s="21">
        <f t="shared" si="87"/>
        <v>1.2993667920430102E-2</v>
      </c>
    </row>
    <row r="654" spans="1:12" x14ac:dyDescent="0.3">
      <c r="A654" s="55">
        <v>45697.626364270836</v>
      </c>
      <c r="B654" s="8">
        <v>33200</v>
      </c>
      <c r="C654" s="56">
        <f t="shared" si="80"/>
        <v>3948274917.8730001</v>
      </c>
      <c r="F654" s="19">
        <f t="shared" si="82"/>
        <v>3293.8359999656677</v>
      </c>
      <c r="G654" s="20">
        <f t="shared" si="83"/>
        <v>54.89726666609446</v>
      </c>
      <c r="H654" s="8">
        <f t="shared" si="81"/>
        <v>33200</v>
      </c>
      <c r="I654" s="21">
        <f t="shared" si="84"/>
        <v>0.83</v>
      </c>
      <c r="J654" s="17">
        <f t="shared" si="85"/>
        <v>3.32</v>
      </c>
      <c r="K654" s="21">
        <f t="shared" si="86"/>
        <v>0.17000000000000004</v>
      </c>
      <c r="L654" s="21">
        <f t="shared" si="87"/>
        <v>1.2885999600092009E-2</v>
      </c>
    </row>
    <row r="655" spans="1:12" x14ac:dyDescent="0.3">
      <c r="A655" s="55">
        <v>45697.626417870371</v>
      </c>
      <c r="B655" s="8">
        <v>33200</v>
      </c>
      <c r="C655" s="56">
        <f t="shared" si="80"/>
        <v>3948274922.5040002</v>
      </c>
      <c r="F655" s="19">
        <f t="shared" si="82"/>
        <v>3298.4670000076294</v>
      </c>
      <c r="G655" s="20">
        <f t="shared" si="83"/>
        <v>54.974450000127156</v>
      </c>
      <c r="H655" s="8">
        <f t="shared" si="81"/>
        <v>33200</v>
      </c>
      <c r="I655" s="21">
        <f t="shared" si="84"/>
        <v>0.83</v>
      </c>
      <c r="J655" s="17">
        <f t="shared" si="85"/>
        <v>3.32</v>
      </c>
      <c r="K655" s="21">
        <f t="shared" si="86"/>
        <v>0.17000000000000004</v>
      </c>
      <c r="L655" s="21">
        <f t="shared" si="87"/>
        <v>1.3121166785558389E-2</v>
      </c>
    </row>
    <row r="656" spans="1:12" x14ac:dyDescent="0.3">
      <c r="A656" s="55">
        <v>45697.626471805554</v>
      </c>
      <c r="B656" s="8">
        <v>33000</v>
      </c>
      <c r="C656" s="56">
        <f t="shared" si="80"/>
        <v>3948274927.164</v>
      </c>
      <c r="F656" s="19">
        <f t="shared" si="82"/>
        <v>3303.1269998550415</v>
      </c>
      <c r="G656" s="20">
        <f t="shared" si="83"/>
        <v>55.05211666425069</v>
      </c>
      <c r="H656" s="8">
        <f t="shared" si="81"/>
        <v>33000</v>
      </c>
      <c r="I656" s="21">
        <f t="shared" si="84"/>
        <v>0.82499999999999996</v>
      </c>
      <c r="J656" s="17">
        <f t="shared" si="85"/>
        <v>3.3</v>
      </c>
      <c r="K656" s="21">
        <f t="shared" si="86"/>
        <v>0.17500000000000004</v>
      </c>
      <c r="L656" s="21">
        <f t="shared" si="87"/>
        <v>1.3591666221618406E-2</v>
      </c>
    </row>
    <row r="657" spans="1:12" x14ac:dyDescent="0.3">
      <c r="A657" s="55">
        <v>45697.626525300926</v>
      </c>
      <c r="B657" s="8">
        <v>33100</v>
      </c>
      <c r="C657" s="56">
        <f t="shared" si="80"/>
        <v>3948274931.7859998</v>
      </c>
      <c r="F657" s="19">
        <f t="shared" si="82"/>
        <v>3307.7489995956421</v>
      </c>
      <c r="G657" s="20">
        <f t="shared" si="83"/>
        <v>55.129149993260704</v>
      </c>
      <c r="H657" s="8">
        <f t="shared" si="81"/>
        <v>33100</v>
      </c>
      <c r="I657" s="21">
        <f t="shared" si="84"/>
        <v>0.82750000000000001</v>
      </c>
      <c r="J657" s="17">
        <f t="shared" si="85"/>
        <v>3.31</v>
      </c>
      <c r="K657" s="21">
        <f t="shared" si="86"/>
        <v>0.17249999999999999</v>
      </c>
      <c r="L657" s="21">
        <f t="shared" si="87"/>
        <v>1.3288249254227419E-2</v>
      </c>
    </row>
    <row r="658" spans="1:12" x14ac:dyDescent="0.3">
      <c r="A658" s="55">
        <v>45697.626577893519</v>
      </c>
      <c r="B658" s="8">
        <v>32900</v>
      </c>
      <c r="C658" s="56">
        <f t="shared" si="80"/>
        <v>3948274936.3299999</v>
      </c>
      <c r="F658" s="19">
        <f t="shared" si="82"/>
        <v>3312.2929997444153</v>
      </c>
      <c r="G658" s="20">
        <f t="shared" si="83"/>
        <v>55.204883329073589</v>
      </c>
      <c r="H658" s="8">
        <f t="shared" si="81"/>
        <v>32900</v>
      </c>
      <c r="I658" s="21">
        <f t="shared" si="84"/>
        <v>0.82250000000000001</v>
      </c>
      <c r="J658" s="17">
        <f t="shared" si="85"/>
        <v>3.29</v>
      </c>
      <c r="K658" s="21">
        <f t="shared" si="86"/>
        <v>0.17749999999999999</v>
      </c>
      <c r="L658" s="21">
        <f t="shared" si="87"/>
        <v>1.3442667106787027E-2</v>
      </c>
    </row>
    <row r="659" spans="1:12" x14ac:dyDescent="0.3">
      <c r="A659" s="55">
        <v>45697.626630810184</v>
      </c>
      <c r="B659" s="8">
        <v>32900</v>
      </c>
      <c r="C659" s="56">
        <f t="shared" si="80"/>
        <v>3948274940.902</v>
      </c>
      <c r="F659" s="19">
        <f t="shared" si="82"/>
        <v>3316.8649997711182</v>
      </c>
      <c r="G659" s="20">
        <f t="shared" si="83"/>
        <v>55.281083329518637</v>
      </c>
      <c r="H659" s="8">
        <f t="shared" si="81"/>
        <v>32900</v>
      </c>
      <c r="I659" s="21">
        <f t="shared" si="84"/>
        <v>0.82250000000000001</v>
      </c>
      <c r="J659" s="17">
        <f t="shared" si="85"/>
        <v>3.29</v>
      </c>
      <c r="K659" s="21">
        <f t="shared" si="86"/>
        <v>0.17749999999999999</v>
      </c>
      <c r="L659" s="21">
        <f t="shared" si="87"/>
        <v>1.3525500078996106E-2</v>
      </c>
    </row>
    <row r="660" spans="1:12" x14ac:dyDescent="0.3">
      <c r="A660" s="55">
        <v>45697.62668371528</v>
      </c>
      <c r="B660" s="8">
        <v>32900</v>
      </c>
      <c r="C660" s="56">
        <f t="shared" si="80"/>
        <v>3948274945.473</v>
      </c>
      <c r="F660" s="19">
        <f t="shared" si="82"/>
        <v>3321.4359998703003</v>
      </c>
      <c r="G660" s="20">
        <f t="shared" si="83"/>
        <v>55.357266664505005</v>
      </c>
      <c r="H660" s="8">
        <f t="shared" si="81"/>
        <v>32900</v>
      </c>
      <c r="I660" s="21">
        <f t="shared" si="84"/>
        <v>0.82250000000000001</v>
      </c>
      <c r="J660" s="17">
        <f t="shared" si="85"/>
        <v>3.29</v>
      </c>
      <c r="K660" s="21">
        <f t="shared" si="86"/>
        <v>0.17749999999999999</v>
      </c>
      <c r="L660" s="21">
        <f t="shared" si="87"/>
        <v>1.3522541960080296E-2</v>
      </c>
    </row>
    <row r="661" spans="1:12" x14ac:dyDescent="0.3">
      <c r="A661" s="55">
        <v>45697.626737118058</v>
      </c>
      <c r="B661" s="8">
        <v>33000</v>
      </c>
      <c r="C661" s="56">
        <f t="shared" si="80"/>
        <v>3948274950.0870004</v>
      </c>
      <c r="F661" s="19">
        <f t="shared" si="82"/>
        <v>3326.0500001907349</v>
      </c>
      <c r="G661" s="20">
        <f t="shared" si="83"/>
        <v>55.434166669845581</v>
      </c>
      <c r="H661" s="8">
        <f t="shared" si="81"/>
        <v>33000</v>
      </c>
      <c r="I661" s="21">
        <f t="shared" si="84"/>
        <v>0.82499999999999996</v>
      </c>
      <c r="J661" s="17">
        <f t="shared" si="85"/>
        <v>3.3</v>
      </c>
      <c r="K661" s="21">
        <f t="shared" si="86"/>
        <v>0.17500000000000004</v>
      </c>
      <c r="L661" s="21">
        <f t="shared" si="87"/>
        <v>1.3457500934600833E-2</v>
      </c>
    </row>
    <row r="662" spans="1:12" x14ac:dyDescent="0.3">
      <c r="A662" s="55">
        <v>45697.626790486109</v>
      </c>
      <c r="B662" s="8">
        <v>33000</v>
      </c>
      <c r="C662" s="56">
        <f t="shared" si="80"/>
        <v>3948274954.698</v>
      </c>
      <c r="F662" s="19">
        <f t="shared" si="82"/>
        <v>3330.6609997749329</v>
      </c>
      <c r="G662" s="20">
        <f t="shared" si="83"/>
        <v>55.511016662915544</v>
      </c>
      <c r="H662" s="8">
        <f t="shared" si="81"/>
        <v>33000</v>
      </c>
      <c r="I662" s="21">
        <f t="shared" si="84"/>
        <v>0.82499999999999996</v>
      </c>
      <c r="J662" s="17">
        <f t="shared" si="85"/>
        <v>3.3</v>
      </c>
      <c r="K662" s="21">
        <f t="shared" si="86"/>
        <v>0.17500000000000004</v>
      </c>
      <c r="L662" s="21">
        <f t="shared" si="87"/>
        <v>1.3448748787243585E-2</v>
      </c>
    </row>
    <row r="663" spans="1:12" x14ac:dyDescent="0.3">
      <c r="A663" s="55">
        <v>45697.626844074075</v>
      </c>
      <c r="B663" s="8">
        <v>33000</v>
      </c>
      <c r="C663" s="56">
        <f t="shared" si="80"/>
        <v>3948274959.3280001</v>
      </c>
      <c r="F663" s="19">
        <f t="shared" si="82"/>
        <v>3335.2909998893738</v>
      </c>
      <c r="G663" s="20">
        <f t="shared" si="83"/>
        <v>55.58818333148956</v>
      </c>
      <c r="H663" s="8">
        <f t="shared" si="81"/>
        <v>33000</v>
      </c>
      <c r="I663" s="21">
        <f t="shared" si="84"/>
        <v>0.82499999999999996</v>
      </c>
      <c r="J663" s="17">
        <f t="shared" si="85"/>
        <v>3.3</v>
      </c>
      <c r="K663" s="21">
        <f t="shared" si="86"/>
        <v>0.17500000000000004</v>
      </c>
      <c r="L663" s="21">
        <f t="shared" si="87"/>
        <v>1.3504167000452764E-2</v>
      </c>
    </row>
    <row r="664" spans="1:12" x14ac:dyDescent="0.3">
      <c r="A664" s="55">
        <v>45697.626898252318</v>
      </c>
      <c r="B664" s="8">
        <v>32900</v>
      </c>
      <c r="C664" s="56">
        <f t="shared" si="80"/>
        <v>3948274964.0090003</v>
      </c>
      <c r="F664" s="19">
        <f t="shared" si="82"/>
        <v>3339.9720001220703</v>
      </c>
      <c r="G664" s="20">
        <f t="shared" si="83"/>
        <v>55.666200002034508</v>
      </c>
      <c r="H664" s="8">
        <f t="shared" si="81"/>
        <v>32900</v>
      </c>
      <c r="I664" s="21">
        <f t="shared" si="84"/>
        <v>0.82250000000000001</v>
      </c>
      <c r="J664" s="17">
        <f t="shared" si="85"/>
        <v>3.29</v>
      </c>
      <c r="K664" s="21">
        <f t="shared" si="86"/>
        <v>0.17749999999999999</v>
      </c>
      <c r="L664" s="21">
        <f t="shared" si="87"/>
        <v>1.3847959021728168E-2</v>
      </c>
    </row>
    <row r="665" spans="1:12" x14ac:dyDescent="0.3">
      <c r="A665" s="55">
        <v>45697.626952453706</v>
      </c>
      <c r="B665" s="8">
        <v>33000</v>
      </c>
      <c r="C665" s="56">
        <f t="shared" si="80"/>
        <v>3948274968.6920004</v>
      </c>
      <c r="F665" s="19">
        <f t="shared" si="82"/>
        <v>3344.6550002098083</v>
      </c>
      <c r="G665" s="20">
        <f t="shared" si="83"/>
        <v>55.744250003496809</v>
      </c>
      <c r="H665" s="8">
        <f t="shared" si="81"/>
        <v>33000</v>
      </c>
      <c r="I665" s="21">
        <f t="shared" si="84"/>
        <v>0.82499999999999996</v>
      </c>
      <c r="J665" s="17">
        <f t="shared" si="85"/>
        <v>3.3</v>
      </c>
      <c r="K665" s="21">
        <f t="shared" si="86"/>
        <v>0.17500000000000004</v>
      </c>
      <c r="L665" s="21">
        <f t="shared" si="87"/>
        <v>1.3658750255902777E-2</v>
      </c>
    </row>
    <row r="666" spans="1:12" x14ac:dyDescent="0.3">
      <c r="A666" s="55">
        <v>45697.627007175928</v>
      </c>
      <c r="B666" s="8">
        <v>33100</v>
      </c>
      <c r="C666" s="56">
        <f t="shared" si="80"/>
        <v>3948274973.4200001</v>
      </c>
      <c r="F666" s="19">
        <f t="shared" si="82"/>
        <v>3349.3829998970032</v>
      </c>
      <c r="G666" s="20">
        <f t="shared" si="83"/>
        <v>55.823049998283388</v>
      </c>
      <c r="H666" s="8">
        <f t="shared" si="81"/>
        <v>33100</v>
      </c>
      <c r="I666" s="21">
        <f t="shared" si="84"/>
        <v>0.82750000000000001</v>
      </c>
      <c r="J666" s="17">
        <f t="shared" si="85"/>
        <v>3.31</v>
      </c>
      <c r="K666" s="21">
        <f t="shared" si="86"/>
        <v>0.17249999999999999</v>
      </c>
      <c r="L666" s="21">
        <f t="shared" si="87"/>
        <v>1.3592999100684792E-2</v>
      </c>
    </row>
    <row r="667" spans="1:12" x14ac:dyDescent="0.3">
      <c r="A667" s="55">
        <v>45697.627061041669</v>
      </c>
      <c r="B667" s="8">
        <v>33300</v>
      </c>
      <c r="C667" s="56">
        <f t="shared" si="80"/>
        <v>3948274978.0740004</v>
      </c>
      <c r="F667" s="19">
        <f t="shared" si="82"/>
        <v>3354.0370001792908</v>
      </c>
      <c r="G667" s="20">
        <f t="shared" si="83"/>
        <v>55.900616669654845</v>
      </c>
      <c r="H667" s="8">
        <f t="shared" si="81"/>
        <v>33300</v>
      </c>
      <c r="I667" s="21">
        <f t="shared" si="84"/>
        <v>0.83250000000000002</v>
      </c>
      <c r="J667" s="17">
        <f t="shared" si="85"/>
        <v>3.33</v>
      </c>
      <c r="K667" s="21">
        <f t="shared" si="86"/>
        <v>0.16749999999999998</v>
      </c>
      <c r="L667" s="21">
        <f t="shared" si="87"/>
        <v>1.2992417454719065E-2</v>
      </c>
    </row>
    <row r="668" spans="1:12" x14ac:dyDescent="0.3">
      <c r="A668" s="55">
        <v>45697.627116782409</v>
      </c>
      <c r="B668" s="8">
        <v>33200</v>
      </c>
      <c r="C668" s="56">
        <f t="shared" si="80"/>
        <v>3948274982.8900003</v>
      </c>
      <c r="F668" s="19">
        <f t="shared" si="82"/>
        <v>3358.853000164032</v>
      </c>
      <c r="G668" s="20">
        <f t="shared" si="83"/>
        <v>55.980883336067201</v>
      </c>
      <c r="H668" s="8">
        <f t="shared" si="81"/>
        <v>33200</v>
      </c>
      <c r="I668" s="21">
        <f t="shared" si="84"/>
        <v>0.83</v>
      </c>
      <c r="J668" s="17">
        <f t="shared" si="85"/>
        <v>3.32</v>
      </c>
      <c r="K668" s="21">
        <f t="shared" si="86"/>
        <v>0.17000000000000004</v>
      </c>
      <c r="L668" s="21">
        <f t="shared" si="87"/>
        <v>1.3645333290100583E-2</v>
      </c>
    </row>
    <row r="669" spans="1:12" x14ac:dyDescent="0.3">
      <c r="A669" s="55">
        <v>45697.627171180553</v>
      </c>
      <c r="B669" s="8">
        <v>33200</v>
      </c>
      <c r="C669" s="56">
        <f t="shared" si="80"/>
        <v>3948274987.5899997</v>
      </c>
      <c r="F669" s="19">
        <f t="shared" si="82"/>
        <v>3363.55299949646</v>
      </c>
      <c r="G669" s="20">
        <f t="shared" si="83"/>
        <v>56.05921665827433</v>
      </c>
      <c r="H669" s="8">
        <f t="shared" si="81"/>
        <v>33200</v>
      </c>
      <c r="I669" s="21">
        <f t="shared" si="84"/>
        <v>0.83</v>
      </c>
      <c r="J669" s="17">
        <f t="shared" si="85"/>
        <v>3.32</v>
      </c>
      <c r="K669" s="21">
        <f t="shared" si="86"/>
        <v>0.17000000000000004</v>
      </c>
      <c r="L669" s="21">
        <f t="shared" si="87"/>
        <v>1.3316664775211965E-2</v>
      </c>
    </row>
    <row r="670" spans="1:12" x14ac:dyDescent="0.3">
      <c r="A670" s="55">
        <v>45697.627224965276</v>
      </c>
      <c r="B670" s="8">
        <v>33200</v>
      </c>
      <c r="C670" s="56">
        <f t="shared" si="80"/>
        <v>3948274992.237</v>
      </c>
      <c r="F670" s="19">
        <f t="shared" si="82"/>
        <v>3368.1999998092651</v>
      </c>
      <c r="G670" s="20">
        <f t="shared" si="83"/>
        <v>56.136666663487752</v>
      </c>
      <c r="H670" s="8">
        <f t="shared" si="81"/>
        <v>33200</v>
      </c>
      <c r="I670" s="21">
        <f t="shared" si="84"/>
        <v>0.83</v>
      </c>
      <c r="J670" s="17">
        <f t="shared" si="85"/>
        <v>3.32</v>
      </c>
      <c r="K670" s="21">
        <f t="shared" si="86"/>
        <v>0.17000000000000004</v>
      </c>
      <c r="L670" s="21">
        <f t="shared" si="87"/>
        <v>1.3166500886281657E-2</v>
      </c>
    </row>
    <row r="671" spans="1:12" x14ac:dyDescent="0.3">
      <c r="A671" s="55">
        <v>45697.627278726854</v>
      </c>
      <c r="B671" s="8">
        <v>33200</v>
      </c>
      <c r="C671" s="56">
        <f t="shared" si="80"/>
        <v>3948274996.882</v>
      </c>
      <c r="F671" s="19">
        <f t="shared" si="82"/>
        <v>3372.8449997901917</v>
      </c>
      <c r="G671" s="20">
        <f t="shared" si="83"/>
        <v>56.214083329836527</v>
      </c>
      <c r="H671" s="8">
        <f t="shared" si="81"/>
        <v>33200</v>
      </c>
      <c r="I671" s="21">
        <f t="shared" si="84"/>
        <v>0.83</v>
      </c>
      <c r="J671" s="17">
        <f t="shared" si="85"/>
        <v>3.32</v>
      </c>
      <c r="K671" s="21">
        <f t="shared" si="86"/>
        <v>0.17000000000000004</v>
      </c>
      <c r="L671" s="21">
        <f t="shared" si="87"/>
        <v>1.3160833279291712E-2</v>
      </c>
    </row>
    <row r="672" spans="1:12" x14ac:dyDescent="0.3">
      <c r="A672" s="55">
        <v>45697.627332986114</v>
      </c>
      <c r="B672" s="8">
        <v>33100</v>
      </c>
      <c r="C672" s="56">
        <f t="shared" si="80"/>
        <v>3948275001.5700002</v>
      </c>
      <c r="F672" s="19">
        <f t="shared" si="82"/>
        <v>3377.5329999923706</v>
      </c>
      <c r="G672" s="20">
        <f t="shared" si="83"/>
        <v>56.29221666653951</v>
      </c>
      <c r="H672" s="8">
        <f t="shared" si="81"/>
        <v>33100</v>
      </c>
      <c r="I672" s="21">
        <f t="shared" si="84"/>
        <v>0.82750000000000001</v>
      </c>
      <c r="J672" s="17">
        <f t="shared" si="85"/>
        <v>3.31</v>
      </c>
      <c r="K672" s="21">
        <f t="shared" si="86"/>
        <v>0.17249999999999999</v>
      </c>
      <c r="L672" s="21">
        <f t="shared" si="87"/>
        <v>1.3478000581264577E-2</v>
      </c>
    </row>
    <row r="673" spans="1:12" x14ac:dyDescent="0.3">
      <c r="A673" s="55">
        <v>45697.627387245368</v>
      </c>
      <c r="B673" s="8">
        <v>33100</v>
      </c>
      <c r="C673" s="56">
        <f t="shared" si="80"/>
        <v>3948275006.2579999</v>
      </c>
      <c r="F673" s="19">
        <f t="shared" si="82"/>
        <v>3382.2209997177124</v>
      </c>
      <c r="G673" s="20">
        <f t="shared" si="83"/>
        <v>56.370349995295207</v>
      </c>
      <c r="H673" s="8">
        <f t="shared" si="81"/>
        <v>33100</v>
      </c>
      <c r="I673" s="21">
        <f t="shared" si="84"/>
        <v>0.82750000000000001</v>
      </c>
      <c r="J673" s="17">
        <f t="shared" si="85"/>
        <v>3.31</v>
      </c>
      <c r="K673" s="21">
        <f t="shared" si="86"/>
        <v>0.17249999999999999</v>
      </c>
      <c r="L673" s="21">
        <f t="shared" si="87"/>
        <v>1.3477999210357828E-2</v>
      </c>
    </row>
    <row r="674" spans="1:12" x14ac:dyDescent="0.3">
      <c r="A674" s="55">
        <v>45697.627441631943</v>
      </c>
      <c r="B674" s="8">
        <v>33000</v>
      </c>
      <c r="C674" s="56">
        <f t="shared" si="80"/>
        <v>3948275010.9569998</v>
      </c>
      <c r="F674" s="19">
        <f t="shared" si="82"/>
        <v>3386.9199995994568</v>
      </c>
      <c r="G674" s="20">
        <f t="shared" si="83"/>
        <v>56.448666659990948</v>
      </c>
      <c r="H674" s="8">
        <f t="shared" si="81"/>
        <v>33000</v>
      </c>
      <c r="I674" s="21">
        <f t="shared" si="84"/>
        <v>0.82499999999999996</v>
      </c>
      <c r="J674" s="17">
        <f t="shared" si="85"/>
        <v>3.3</v>
      </c>
      <c r="K674" s="21">
        <f t="shared" si="86"/>
        <v>0.17500000000000004</v>
      </c>
      <c r="L674" s="21">
        <f t="shared" si="87"/>
        <v>1.3705416321754708E-2</v>
      </c>
    </row>
    <row r="675" spans="1:12" x14ac:dyDescent="0.3">
      <c r="A675" s="55">
        <v>45697.627495659719</v>
      </c>
      <c r="B675" s="8">
        <v>33000</v>
      </c>
      <c r="C675" s="56">
        <f t="shared" si="80"/>
        <v>3948275015.6249995</v>
      </c>
      <c r="F675" s="19">
        <f t="shared" si="82"/>
        <v>3391.5879993438721</v>
      </c>
      <c r="G675" s="20">
        <f t="shared" si="83"/>
        <v>56.526466655731198</v>
      </c>
      <c r="H675" s="8">
        <f t="shared" si="81"/>
        <v>33000</v>
      </c>
      <c r="I675" s="21">
        <f t="shared" si="84"/>
        <v>0.82499999999999996</v>
      </c>
      <c r="J675" s="17">
        <f t="shared" si="85"/>
        <v>3.3</v>
      </c>
      <c r="K675" s="21">
        <f t="shared" si="86"/>
        <v>0.17500000000000004</v>
      </c>
      <c r="L675" s="21">
        <f t="shared" si="87"/>
        <v>1.361499925454375E-2</v>
      </c>
    </row>
    <row r="676" spans="1:12" x14ac:dyDescent="0.3">
      <c r="A676" s="55">
        <v>45697.627549907411</v>
      </c>
      <c r="B676" s="8">
        <v>33100</v>
      </c>
      <c r="C676" s="56">
        <f t="shared" si="80"/>
        <v>3948275020.3120003</v>
      </c>
      <c r="F676" s="19">
        <f t="shared" si="82"/>
        <v>3396.2750000953674</v>
      </c>
      <c r="G676" s="20">
        <f t="shared" si="83"/>
        <v>56.604583334922793</v>
      </c>
      <c r="H676" s="8">
        <f t="shared" si="81"/>
        <v>33100</v>
      </c>
      <c r="I676" s="21">
        <f t="shared" si="84"/>
        <v>0.82750000000000001</v>
      </c>
      <c r="J676" s="17">
        <f t="shared" si="85"/>
        <v>3.31</v>
      </c>
      <c r="K676" s="21">
        <f t="shared" si="86"/>
        <v>0.17249999999999999</v>
      </c>
      <c r="L676" s="21">
        <f t="shared" si="87"/>
        <v>1.3475127160550143E-2</v>
      </c>
    </row>
    <row r="677" spans="1:12" x14ac:dyDescent="0.3">
      <c r="A677" s="55">
        <v>45697.627603865738</v>
      </c>
      <c r="B677" s="8">
        <v>33000</v>
      </c>
      <c r="C677" s="56">
        <f t="shared" si="80"/>
        <v>3948275024.974</v>
      </c>
      <c r="F677" s="19">
        <f t="shared" si="82"/>
        <v>3400.936999797821</v>
      </c>
      <c r="G677" s="20">
        <f t="shared" si="83"/>
        <v>56.682283329963681</v>
      </c>
      <c r="H677" s="8">
        <f t="shared" si="81"/>
        <v>33000</v>
      </c>
      <c r="I677" s="21">
        <f t="shared" si="84"/>
        <v>0.82499999999999996</v>
      </c>
      <c r="J677" s="17">
        <f t="shared" si="85"/>
        <v>3.3</v>
      </c>
      <c r="K677" s="21">
        <f t="shared" si="86"/>
        <v>0.17500000000000004</v>
      </c>
      <c r="L677" s="21">
        <f t="shared" si="87"/>
        <v>1.3597499132155381E-2</v>
      </c>
    </row>
    <row r="678" spans="1:12" x14ac:dyDescent="0.3">
      <c r="A678" s="55">
        <v>45697.627658240737</v>
      </c>
      <c r="B678" s="8">
        <v>33100</v>
      </c>
      <c r="C678" s="56">
        <f t="shared" si="80"/>
        <v>3948275029.6719999</v>
      </c>
      <c r="F678" s="19">
        <f t="shared" si="82"/>
        <v>3405.6349997520447</v>
      </c>
      <c r="G678" s="20">
        <f t="shared" si="83"/>
        <v>56.760583329200742</v>
      </c>
      <c r="H678" s="8">
        <f t="shared" si="81"/>
        <v>33100</v>
      </c>
      <c r="I678" s="21">
        <f t="shared" si="84"/>
        <v>0.82750000000000001</v>
      </c>
      <c r="J678" s="17">
        <f t="shared" si="85"/>
        <v>3.31</v>
      </c>
      <c r="K678" s="21">
        <f t="shared" si="86"/>
        <v>0.17249999999999999</v>
      </c>
      <c r="L678" s="21">
        <f t="shared" si="87"/>
        <v>1.3506749868392943E-2</v>
      </c>
    </row>
    <row r="679" spans="1:12" x14ac:dyDescent="0.3">
      <c r="A679" s="55">
        <v>45697.627712881942</v>
      </c>
      <c r="B679" s="8">
        <v>33000</v>
      </c>
      <c r="C679" s="56">
        <f t="shared" si="80"/>
        <v>3948275034.3929996</v>
      </c>
      <c r="F679" s="19">
        <f t="shared" si="82"/>
        <v>3410.3559994697571</v>
      </c>
      <c r="G679" s="20">
        <f t="shared" si="83"/>
        <v>56.839266657829285</v>
      </c>
      <c r="H679" s="8">
        <f t="shared" si="81"/>
        <v>33000</v>
      </c>
      <c r="I679" s="21">
        <f t="shared" si="84"/>
        <v>0.82499999999999996</v>
      </c>
      <c r="J679" s="17">
        <f t="shared" si="85"/>
        <v>3.3</v>
      </c>
      <c r="K679" s="21">
        <f t="shared" si="86"/>
        <v>0.17500000000000004</v>
      </c>
      <c r="L679" s="21">
        <f t="shared" si="87"/>
        <v>1.3769582509995007E-2</v>
      </c>
    </row>
    <row r="680" spans="1:12" x14ac:dyDescent="0.3">
      <c r="A680" s="55">
        <v>45697.627767210652</v>
      </c>
      <c r="B680" s="8">
        <v>33200</v>
      </c>
      <c r="C680" s="56">
        <f t="shared" si="80"/>
        <v>3948275039.0870004</v>
      </c>
      <c r="F680" s="19">
        <f t="shared" si="82"/>
        <v>3415.0500001907349</v>
      </c>
      <c r="G680" s="20">
        <f t="shared" si="83"/>
        <v>56.917500003178915</v>
      </c>
      <c r="H680" s="8">
        <f t="shared" si="81"/>
        <v>33200</v>
      </c>
      <c r="I680" s="21">
        <f t="shared" si="84"/>
        <v>0.83</v>
      </c>
      <c r="J680" s="17">
        <f t="shared" si="85"/>
        <v>3.32</v>
      </c>
      <c r="K680" s="21">
        <f t="shared" si="86"/>
        <v>0.17000000000000004</v>
      </c>
      <c r="L680" s="21">
        <f t="shared" si="87"/>
        <v>1.3299668709437216E-2</v>
      </c>
    </row>
    <row r="681" spans="1:12" x14ac:dyDescent="0.3">
      <c r="A681" s="55">
        <v>45697.627821134258</v>
      </c>
      <c r="B681" s="8">
        <v>33200</v>
      </c>
      <c r="C681" s="56">
        <f t="shared" si="80"/>
        <v>3948275043.7459998</v>
      </c>
      <c r="F681" s="19">
        <f t="shared" si="82"/>
        <v>3419.7089996337891</v>
      </c>
      <c r="G681" s="20">
        <f t="shared" si="83"/>
        <v>56.995149993896483</v>
      </c>
      <c r="H681" s="8">
        <f t="shared" si="81"/>
        <v>33200</v>
      </c>
      <c r="I681" s="21">
        <f t="shared" si="84"/>
        <v>0.83</v>
      </c>
      <c r="J681" s="17">
        <f t="shared" si="85"/>
        <v>3.32</v>
      </c>
      <c r="K681" s="21">
        <f t="shared" si="86"/>
        <v>0.17000000000000004</v>
      </c>
      <c r="L681" s="21">
        <f t="shared" si="87"/>
        <v>1.3200498421986498E-2</v>
      </c>
    </row>
    <row r="682" spans="1:12" x14ac:dyDescent="0.3">
      <c r="A682" s="55">
        <v>45697.627875844904</v>
      </c>
      <c r="B682" s="8">
        <v>33200</v>
      </c>
      <c r="C682" s="56">
        <f t="shared" si="80"/>
        <v>3948275048.4729996</v>
      </c>
      <c r="F682" s="19">
        <f t="shared" si="82"/>
        <v>3424.4359993934631</v>
      </c>
      <c r="G682" s="20">
        <f t="shared" si="83"/>
        <v>57.073933323224388</v>
      </c>
      <c r="H682" s="8">
        <f t="shared" si="81"/>
        <v>33200</v>
      </c>
      <c r="I682" s="21">
        <f t="shared" si="84"/>
        <v>0.83</v>
      </c>
      <c r="J682" s="17">
        <f t="shared" si="85"/>
        <v>3.32</v>
      </c>
      <c r="K682" s="21">
        <f t="shared" si="86"/>
        <v>0.17000000000000004</v>
      </c>
      <c r="L682" s="21">
        <f t="shared" si="87"/>
        <v>1.3393165985743851E-2</v>
      </c>
    </row>
    <row r="683" spans="1:12" x14ac:dyDescent="0.3">
      <c r="A683" s="55">
        <v>45697.627929918985</v>
      </c>
      <c r="B683" s="8">
        <v>33000</v>
      </c>
      <c r="C683" s="56">
        <f t="shared" si="80"/>
        <v>3948275053.1450005</v>
      </c>
      <c r="F683" s="19">
        <f t="shared" si="82"/>
        <v>3429.1080002784729</v>
      </c>
      <c r="G683" s="20">
        <f t="shared" si="83"/>
        <v>57.151800004641217</v>
      </c>
      <c r="H683" s="8">
        <f t="shared" si="81"/>
        <v>33000</v>
      </c>
      <c r="I683" s="21">
        <f t="shared" si="84"/>
        <v>0.82499999999999996</v>
      </c>
      <c r="J683" s="17">
        <f t="shared" si="85"/>
        <v>3.3</v>
      </c>
      <c r="K683" s="21">
        <f t="shared" si="86"/>
        <v>0.17500000000000004</v>
      </c>
      <c r="L683" s="21">
        <f t="shared" si="87"/>
        <v>1.362666924794507E-2</v>
      </c>
    </row>
    <row r="684" spans="1:12" x14ac:dyDescent="0.3">
      <c r="A684" s="55">
        <v>45697.627984467596</v>
      </c>
      <c r="B684" s="8">
        <v>33000</v>
      </c>
      <c r="C684" s="56">
        <f t="shared" si="80"/>
        <v>3948275057.8580003</v>
      </c>
      <c r="F684" s="19">
        <f t="shared" si="82"/>
        <v>3433.8210000991821</v>
      </c>
      <c r="G684" s="20">
        <f t="shared" si="83"/>
        <v>57.230350001653036</v>
      </c>
      <c r="H684" s="8">
        <f t="shared" si="81"/>
        <v>33000</v>
      </c>
      <c r="I684" s="21">
        <f t="shared" si="84"/>
        <v>0.82499999999999996</v>
      </c>
      <c r="J684" s="17">
        <f t="shared" si="85"/>
        <v>3.3</v>
      </c>
      <c r="K684" s="21">
        <f t="shared" si="86"/>
        <v>0.17500000000000004</v>
      </c>
      <c r="L684" s="21">
        <f t="shared" si="87"/>
        <v>1.3746249477068422E-2</v>
      </c>
    </row>
    <row r="685" spans="1:12" x14ac:dyDescent="0.3">
      <c r="A685" s="55">
        <v>45697.628038518516</v>
      </c>
      <c r="B685" s="8">
        <v>33100</v>
      </c>
      <c r="C685" s="56">
        <f t="shared" si="80"/>
        <v>3948275062.5279999</v>
      </c>
      <c r="F685" s="19">
        <f t="shared" si="82"/>
        <v>3438.4909996986389</v>
      </c>
      <c r="G685" s="20">
        <f t="shared" si="83"/>
        <v>57.308183328310648</v>
      </c>
      <c r="H685" s="8">
        <f t="shared" si="81"/>
        <v>33100</v>
      </c>
      <c r="I685" s="21">
        <f t="shared" si="84"/>
        <v>0.82750000000000001</v>
      </c>
      <c r="J685" s="17">
        <f t="shared" si="85"/>
        <v>3.31</v>
      </c>
      <c r="K685" s="21">
        <f t="shared" si="86"/>
        <v>0.17249999999999999</v>
      </c>
      <c r="L685" s="21">
        <f t="shared" si="87"/>
        <v>1.3426248848437934E-2</v>
      </c>
    </row>
    <row r="686" spans="1:12" x14ac:dyDescent="0.3">
      <c r="A686" s="55">
        <v>45697.628092349536</v>
      </c>
      <c r="B686" s="8">
        <v>33100</v>
      </c>
      <c r="C686" s="56">
        <f t="shared" si="80"/>
        <v>3948275067.1789999</v>
      </c>
      <c r="F686" s="19">
        <f t="shared" si="82"/>
        <v>3443.1419997215271</v>
      </c>
      <c r="G686" s="20">
        <f t="shared" si="83"/>
        <v>57.385699995358785</v>
      </c>
      <c r="H686" s="8">
        <f t="shared" si="81"/>
        <v>33100</v>
      </c>
      <c r="I686" s="21">
        <f t="shared" si="84"/>
        <v>0.82750000000000001</v>
      </c>
      <c r="J686" s="17">
        <f t="shared" si="85"/>
        <v>3.31</v>
      </c>
      <c r="K686" s="21">
        <f t="shared" si="86"/>
        <v>0.17249999999999999</v>
      </c>
      <c r="L686" s="21">
        <f t="shared" si="87"/>
        <v>1.3371625065803609E-2</v>
      </c>
    </row>
    <row r="687" spans="1:12" x14ac:dyDescent="0.3">
      <c r="A687" s="55">
        <v>45697.62814645833</v>
      </c>
      <c r="B687" s="8">
        <v>33100</v>
      </c>
      <c r="C687" s="56">
        <f t="shared" si="80"/>
        <v>3948275071.8539996</v>
      </c>
      <c r="F687" s="19">
        <f t="shared" si="82"/>
        <v>3447.8169994354248</v>
      </c>
      <c r="G687" s="20">
        <f t="shared" si="83"/>
        <v>57.463616657257077</v>
      </c>
      <c r="H687" s="8">
        <f t="shared" si="81"/>
        <v>33100</v>
      </c>
      <c r="I687" s="21">
        <f t="shared" si="84"/>
        <v>0.82750000000000001</v>
      </c>
      <c r="J687" s="17">
        <f t="shared" si="85"/>
        <v>3.31</v>
      </c>
      <c r="K687" s="21">
        <f t="shared" si="86"/>
        <v>0.17249999999999999</v>
      </c>
      <c r="L687" s="21">
        <f t="shared" si="87"/>
        <v>1.3440624177455493E-2</v>
      </c>
    </row>
    <row r="688" spans="1:12" x14ac:dyDescent="0.3">
      <c r="A688" s="55">
        <v>45697.628200752311</v>
      </c>
      <c r="B688" s="8">
        <v>33000</v>
      </c>
      <c r="C688" s="56">
        <f t="shared" si="80"/>
        <v>3948275076.5449996</v>
      </c>
      <c r="F688" s="19">
        <f t="shared" si="82"/>
        <v>3452.507999420166</v>
      </c>
      <c r="G688" s="20">
        <f t="shared" si="83"/>
        <v>57.541799990336102</v>
      </c>
      <c r="H688" s="8">
        <f t="shared" si="81"/>
        <v>33000</v>
      </c>
      <c r="I688" s="21">
        <f t="shared" si="84"/>
        <v>0.82499999999999996</v>
      </c>
      <c r="J688" s="17">
        <f t="shared" si="85"/>
        <v>3.3</v>
      </c>
      <c r="K688" s="21">
        <f t="shared" si="86"/>
        <v>0.17500000000000004</v>
      </c>
      <c r="L688" s="21">
        <f t="shared" si="87"/>
        <v>1.3682083288829364E-2</v>
      </c>
    </row>
    <row r="689" spans="1:12" x14ac:dyDescent="0.3">
      <c r="A689" s="55">
        <v>45697.628255289354</v>
      </c>
      <c r="B689" s="8">
        <v>33000</v>
      </c>
      <c r="C689" s="56">
        <f t="shared" si="80"/>
        <v>3948275081.257</v>
      </c>
      <c r="F689" s="19">
        <f t="shared" si="82"/>
        <v>3457.2199997901917</v>
      </c>
      <c r="G689" s="20">
        <f t="shared" si="83"/>
        <v>57.620333329836527</v>
      </c>
      <c r="H689" s="8">
        <f t="shared" si="81"/>
        <v>33000</v>
      </c>
      <c r="I689" s="21">
        <f t="shared" si="84"/>
        <v>0.82499999999999996</v>
      </c>
      <c r="J689" s="17">
        <f t="shared" si="85"/>
        <v>3.3</v>
      </c>
      <c r="K689" s="21">
        <f t="shared" si="86"/>
        <v>0.17500000000000004</v>
      </c>
      <c r="L689" s="21">
        <f t="shared" si="87"/>
        <v>1.3743334412574275E-2</v>
      </c>
    </row>
    <row r="690" spans="1:12" x14ac:dyDescent="0.3">
      <c r="A690" s="55">
        <v>45697.628309872685</v>
      </c>
      <c r="B690" s="8">
        <v>32900</v>
      </c>
      <c r="C690" s="56">
        <f t="shared" si="80"/>
        <v>3948275085.973</v>
      </c>
      <c r="F690" s="19">
        <f t="shared" si="82"/>
        <v>3461.9359998703003</v>
      </c>
      <c r="G690" s="20">
        <f t="shared" si="83"/>
        <v>57.698933331171673</v>
      </c>
      <c r="H690" s="8">
        <f t="shared" si="81"/>
        <v>32900</v>
      </c>
      <c r="I690" s="21">
        <f t="shared" si="84"/>
        <v>0.82250000000000001</v>
      </c>
      <c r="J690" s="17">
        <f t="shared" si="85"/>
        <v>3.29</v>
      </c>
      <c r="K690" s="21">
        <f t="shared" si="86"/>
        <v>0.17749999999999999</v>
      </c>
      <c r="L690" s="21">
        <f t="shared" si="87"/>
        <v>1.3951500236988571E-2</v>
      </c>
    </row>
    <row r="691" spans="1:12" x14ac:dyDescent="0.3">
      <c r="A691" s="55">
        <v>45697.628364444441</v>
      </c>
      <c r="B691" s="8">
        <v>33200</v>
      </c>
      <c r="C691" s="56">
        <f t="shared" si="80"/>
        <v>3948275090.6879997</v>
      </c>
      <c r="F691" s="19">
        <f t="shared" si="82"/>
        <v>3466.650999546051</v>
      </c>
      <c r="G691" s="20">
        <f t="shared" si="83"/>
        <v>57.777516659100847</v>
      </c>
      <c r="H691" s="8">
        <f t="shared" si="81"/>
        <v>33200</v>
      </c>
      <c r="I691" s="21">
        <f t="shared" si="84"/>
        <v>0.83</v>
      </c>
      <c r="J691" s="17">
        <f t="shared" si="85"/>
        <v>3.32</v>
      </c>
      <c r="K691" s="21">
        <f t="shared" si="86"/>
        <v>0.17000000000000004</v>
      </c>
      <c r="L691" s="21">
        <f t="shared" si="87"/>
        <v>1.3359165747959525E-2</v>
      </c>
    </row>
    <row r="692" spans="1:12" x14ac:dyDescent="0.3">
      <c r="A692" s="55">
        <v>45697.628419224537</v>
      </c>
      <c r="B692" s="8">
        <v>33000</v>
      </c>
      <c r="C692" s="56">
        <f t="shared" si="80"/>
        <v>3948275095.421</v>
      </c>
      <c r="F692" s="19">
        <f t="shared" si="82"/>
        <v>3471.3839998245239</v>
      </c>
      <c r="G692" s="20">
        <f t="shared" si="83"/>
        <v>57.8563999970754</v>
      </c>
      <c r="H692" s="8">
        <f t="shared" si="81"/>
        <v>33000</v>
      </c>
      <c r="I692" s="21">
        <f t="shared" si="84"/>
        <v>0.82499999999999996</v>
      </c>
      <c r="J692" s="17">
        <f t="shared" si="85"/>
        <v>3.3</v>
      </c>
      <c r="K692" s="21">
        <f t="shared" si="86"/>
        <v>0.17500000000000004</v>
      </c>
      <c r="L692" s="21">
        <f t="shared" si="87"/>
        <v>1.3804584145546708E-2</v>
      </c>
    </row>
    <row r="693" spans="1:12" x14ac:dyDescent="0.3">
      <c r="A693" s="55">
        <v>45697.628473645833</v>
      </c>
      <c r="B693" s="8">
        <v>32900</v>
      </c>
      <c r="C693" s="56">
        <f t="shared" si="80"/>
        <v>3948275100.1230001</v>
      </c>
      <c r="F693" s="19">
        <f t="shared" si="82"/>
        <v>3476.0859999656677</v>
      </c>
      <c r="G693" s="20">
        <f t="shared" si="83"/>
        <v>57.934766666094461</v>
      </c>
      <c r="H693" s="8">
        <f t="shared" si="81"/>
        <v>32900</v>
      </c>
      <c r="I693" s="21">
        <f t="shared" si="84"/>
        <v>0.82250000000000001</v>
      </c>
      <c r="J693" s="17">
        <f t="shared" si="85"/>
        <v>3.29</v>
      </c>
      <c r="K693" s="21">
        <f t="shared" si="86"/>
        <v>0.17749999999999999</v>
      </c>
      <c r="L693" s="21">
        <f t="shared" si="87"/>
        <v>1.3910083750883401E-2</v>
      </c>
    </row>
    <row r="694" spans="1:12" x14ac:dyDescent="0.3">
      <c r="A694" s="55">
        <v>45697.628527546294</v>
      </c>
      <c r="B694" s="8">
        <v>33000</v>
      </c>
      <c r="C694" s="56">
        <f t="shared" si="80"/>
        <v>3948275104.7799997</v>
      </c>
      <c r="F694" s="19">
        <f t="shared" si="82"/>
        <v>3480.7429995536804</v>
      </c>
      <c r="G694" s="20">
        <f t="shared" si="83"/>
        <v>58.012383325894675</v>
      </c>
      <c r="H694" s="8">
        <f t="shared" si="81"/>
        <v>33000</v>
      </c>
      <c r="I694" s="21">
        <f t="shared" si="84"/>
        <v>0.82499999999999996</v>
      </c>
      <c r="J694" s="17">
        <f t="shared" si="85"/>
        <v>3.3</v>
      </c>
      <c r="K694" s="21">
        <f t="shared" si="86"/>
        <v>0.17500000000000004</v>
      </c>
      <c r="L694" s="21">
        <f t="shared" si="87"/>
        <v>1.3582915465037364E-2</v>
      </c>
    </row>
    <row r="695" spans="1:12" x14ac:dyDescent="0.3">
      <c r="A695" s="55">
        <v>45697.62858207176</v>
      </c>
      <c r="B695" s="8">
        <v>33100</v>
      </c>
      <c r="C695" s="56">
        <f t="shared" si="80"/>
        <v>3948275109.4910002</v>
      </c>
      <c r="F695" s="19">
        <f t="shared" si="82"/>
        <v>3485.4539999961853</v>
      </c>
      <c r="G695" s="20">
        <f t="shared" si="83"/>
        <v>58.090899999936418</v>
      </c>
      <c r="H695" s="8">
        <f t="shared" si="81"/>
        <v>33100</v>
      </c>
      <c r="I695" s="21">
        <f t="shared" si="84"/>
        <v>0.82750000000000001</v>
      </c>
      <c r="J695" s="17">
        <f t="shared" si="85"/>
        <v>3.31</v>
      </c>
      <c r="K695" s="21">
        <f t="shared" si="86"/>
        <v>0.17249999999999999</v>
      </c>
      <c r="L695" s="21">
        <f t="shared" si="87"/>
        <v>1.3544126272200802E-2</v>
      </c>
    </row>
    <row r="696" spans="1:12" x14ac:dyDescent="0.3">
      <c r="A696" s="55">
        <v>45697.628637222224</v>
      </c>
      <c r="B696" s="8">
        <v>33200</v>
      </c>
      <c r="C696" s="56">
        <f t="shared" si="80"/>
        <v>3948275114.256</v>
      </c>
      <c r="F696" s="19">
        <f t="shared" si="82"/>
        <v>3490.2189998626709</v>
      </c>
      <c r="G696" s="20">
        <f t="shared" si="83"/>
        <v>58.17031666437785</v>
      </c>
      <c r="H696" s="8">
        <f t="shared" si="81"/>
        <v>33200</v>
      </c>
      <c r="I696" s="21">
        <f t="shared" si="84"/>
        <v>0.83</v>
      </c>
      <c r="J696" s="17">
        <f t="shared" si="85"/>
        <v>3.32</v>
      </c>
      <c r="K696" s="21">
        <f t="shared" si="86"/>
        <v>0.17000000000000004</v>
      </c>
      <c r="L696" s="21">
        <f t="shared" si="87"/>
        <v>1.350083295504341E-2</v>
      </c>
    </row>
    <row r="697" spans="1:12" x14ac:dyDescent="0.3">
      <c r="A697" s="55">
        <v>45697.628691840277</v>
      </c>
      <c r="B697" s="8">
        <v>33000</v>
      </c>
      <c r="C697" s="56">
        <f t="shared" si="80"/>
        <v>3948275118.9749999</v>
      </c>
      <c r="F697" s="19">
        <f t="shared" si="82"/>
        <v>3494.9379997253418</v>
      </c>
      <c r="G697" s="20">
        <f t="shared" si="83"/>
        <v>58.248966662089032</v>
      </c>
      <c r="H697" s="8">
        <f t="shared" si="81"/>
        <v>33000</v>
      </c>
      <c r="I697" s="21">
        <f t="shared" si="84"/>
        <v>0.82499999999999996</v>
      </c>
      <c r="J697" s="17">
        <f t="shared" si="85"/>
        <v>3.3</v>
      </c>
      <c r="K697" s="21">
        <f t="shared" si="86"/>
        <v>0.17500000000000004</v>
      </c>
      <c r="L697" s="21">
        <f t="shared" si="87"/>
        <v>1.376374959945679E-2</v>
      </c>
    </row>
    <row r="698" spans="1:12" x14ac:dyDescent="0.3">
      <c r="A698" s="55">
        <v>45697.628746273149</v>
      </c>
      <c r="B698" s="8">
        <v>33000</v>
      </c>
      <c r="C698" s="56">
        <f t="shared" si="80"/>
        <v>3948275123.678</v>
      </c>
      <c r="F698" s="19">
        <f t="shared" si="82"/>
        <v>3499.6409997940063</v>
      </c>
      <c r="G698" s="20">
        <f t="shared" si="83"/>
        <v>58.327349996566774</v>
      </c>
      <c r="H698" s="8">
        <f t="shared" si="81"/>
        <v>33000</v>
      </c>
      <c r="I698" s="21">
        <f t="shared" si="84"/>
        <v>0.82499999999999996</v>
      </c>
      <c r="J698" s="17">
        <f t="shared" si="85"/>
        <v>3.3</v>
      </c>
      <c r="K698" s="21">
        <f t="shared" si="86"/>
        <v>0.17500000000000004</v>
      </c>
      <c r="L698" s="21">
        <f t="shared" si="87"/>
        <v>1.371708353360486E-2</v>
      </c>
    </row>
    <row r="699" spans="1:12" x14ac:dyDescent="0.3">
      <c r="A699" s="55">
        <v>45697.628800706021</v>
      </c>
      <c r="B699" s="8">
        <v>33100</v>
      </c>
      <c r="C699" s="56">
        <f t="shared" si="80"/>
        <v>3948275128.381</v>
      </c>
      <c r="F699" s="19">
        <f t="shared" si="82"/>
        <v>3504.3439998626709</v>
      </c>
      <c r="G699" s="20">
        <f t="shared" si="83"/>
        <v>58.405733331044516</v>
      </c>
      <c r="H699" s="8">
        <f t="shared" si="81"/>
        <v>33100</v>
      </c>
      <c r="I699" s="21">
        <f t="shared" si="84"/>
        <v>0.82750000000000001</v>
      </c>
      <c r="J699" s="17">
        <f t="shared" si="85"/>
        <v>3.31</v>
      </c>
      <c r="K699" s="21">
        <f t="shared" si="86"/>
        <v>0.17249999999999999</v>
      </c>
      <c r="L699" s="21">
        <f t="shared" si="87"/>
        <v>1.3521125197410501E-2</v>
      </c>
    </row>
    <row r="700" spans="1:12" x14ac:dyDescent="0.3">
      <c r="A700" s="55">
        <v>45697.628855648145</v>
      </c>
      <c r="B700" s="8">
        <v>33100</v>
      </c>
      <c r="C700" s="56">
        <f t="shared" si="80"/>
        <v>3948275133.1279998</v>
      </c>
      <c r="F700" s="19">
        <f t="shared" si="82"/>
        <v>3509.0909996032715</v>
      </c>
      <c r="G700" s="20">
        <f t="shared" si="83"/>
        <v>58.484849993387861</v>
      </c>
      <c r="H700" s="8">
        <f t="shared" si="81"/>
        <v>33100</v>
      </c>
      <c r="I700" s="21">
        <f t="shared" si="84"/>
        <v>0.82750000000000001</v>
      </c>
      <c r="J700" s="17">
        <f t="shared" si="85"/>
        <v>3.31</v>
      </c>
      <c r="K700" s="21">
        <f t="shared" si="86"/>
        <v>0.17249999999999999</v>
      </c>
      <c r="L700" s="21">
        <f t="shared" si="87"/>
        <v>1.3647624254227091E-2</v>
      </c>
    </row>
    <row r="701" spans="1:12" x14ac:dyDescent="0.3">
      <c r="A701" s="55">
        <v>45697.628910636573</v>
      </c>
      <c r="B701" s="8">
        <v>33100</v>
      </c>
      <c r="C701" s="56">
        <f t="shared" si="80"/>
        <v>3948275137.8789997</v>
      </c>
      <c r="F701" s="19">
        <f t="shared" si="82"/>
        <v>3513.8419995307922</v>
      </c>
      <c r="G701" s="20">
        <f t="shared" si="83"/>
        <v>58.564033325513201</v>
      </c>
      <c r="H701" s="8">
        <f t="shared" si="81"/>
        <v>33100</v>
      </c>
      <c r="I701" s="21">
        <f t="shared" si="84"/>
        <v>0.82750000000000001</v>
      </c>
      <c r="J701" s="17">
        <f t="shared" si="85"/>
        <v>3.31</v>
      </c>
      <c r="K701" s="21">
        <f t="shared" si="86"/>
        <v>0.17249999999999999</v>
      </c>
      <c r="L701" s="21">
        <f t="shared" si="87"/>
        <v>1.3659124791621017E-2</v>
      </c>
    </row>
    <row r="702" spans="1:12" x14ac:dyDescent="0.3">
      <c r="A702" s="55">
        <v>45697.628966493059</v>
      </c>
      <c r="B702" s="8">
        <v>33100</v>
      </c>
      <c r="C702" s="56">
        <f t="shared" si="80"/>
        <v>3948275142.7050004</v>
      </c>
      <c r="F702" s="19">
        <f t="shared" si="82"/>
        <v>3518.6680002212524</v>
      </c>
      <c r="G702" s="20">
        <f t="shared" si="83"/>
        <v>58.644466670354205</v>
      </c>
      <c r="H702" s="8">
        <f t="shared" si="81"/>
        <v>33100</v>
      </c>
      <c r="I702" s="21">
        <f t="shared" si="84"/>
        <v>0.82750000000000001</v>
      </c>
      <c r="J702" s="17">
        <f t="shared" si="85"/>
        <v>3.31</v>
      </c>
      <c r="K702" s="21">
        <f t="shared" si="86"/>
        <v>0.17249999999999999</v>
      </c>
      <c r="L702" s="21">
        <f t="shared" si="87"/>
        <v>1.3874751985073333E-2</v>
      </c>
    </row>
    <row r="703" spans="1:12" x14ac:dyDescent="0.3">
      <c r="A703" s="55">
        <v>45697.629022349538</v>
      </c>
      <c r="B703" s="8">
        <v>33200</v>
      </c>
      <c r="C703" s="56">
        <f t="shared" si="80"/>
        <v>3948275147.5310001</v>
      </c>
      <c r="F703" s="19">
        <f t="shared" si="82"/>
        <v>3523.4939999580383</v>
      </c>
      <c r="G703" s="20">
        <f t="shared" si="83"/>
        <v>58.724899999300639</v>
      </c>
      <c r="H703" s="8">
        <f t="shared" si="81"/>
        <v>33200</v>
      </c>
      <c r="I703" s="21">
        <f t="shared" si="84"/>
        <v>0.83</v>
      </c>
      <c r="J703" s="17">
        <f t="shared" si="85"/>
        <v>3.32</v>
      </c>
      <c r="K703" s="21">
        <f t="shared" si="86"/>
        <v>0.17000000000000004</v>
      </c>
      <c r="L703" s="21">
        <f t="shared" si="87"/>
        <v>1.3673665920893757E-2</v>
      </c>
    </row>
    <row r="704" spans="1:12" x14ac:dyDescent="0.3">
      <c r="A704" s="55">
        <v>45697.629078819446</v>
      </c>
      <c r="B704" s="8">
        <v>33200</v>
      </c>
      <c r="C704" s="56">
        <f t="shared" si="80"/>
        <v>3948275152.4100003</v>
      </c>
      <c r="F704" s="19">
        <f t="shared" si="82"/>
        <v>3528.3730001449585</v>
      </c>
      <c r="G704" s="20">
        <f t="shared" si="83"/>
        <v>58.806216669082644</v>
      </c>
      <c r="H704" s="8">
        <f t="shared" si="81"/>
        <v>33200</v>
      </c>
      <c r="I704" s="21">
        <f t="shared" si="84"/>
        <v>0.83</v>
      </c>
      <c r="J704" s="17">
        <f t="shared" si="85"/>
        <v>3.32</v>
      </c>
      <c r="K704" s="21">
        <f t="shared" si="86"/>
        <v>0.17000000000000004</v>
      </c>
      <c r="L704" s="21">
        <f t="shared" si="87"/>
        <v>1.3823833862940876E-2</v>
      </c>
    </row>
    <row r="705" spans="1:12" x14ac:dyDescent="0.3">
      <c r="A705" s="55">
        <v>45697.629134120369</v>
      </c>
      <c r="B705" s="8">
        <v>33200</v>
      </c>
      <c r="C705" s="56">
        <f t="shared" si="80"/>
        <v>3948275157.1879997</v>
      </c>
      <c r="F705" s="19">
        <f t="shared" si="82"/>
        <v>3533.150999546051</v>
      </c>
      <c r="G705" s="20">
        <f t="shared" si="83"/>
        <v>58.885849992434181</v>
      </c>
      <c r="H705" s="8">
        <f t="shared" si="81"/>
        <v>33200</v>
      </c>
      <c r="I705" s="21">
        <f t="shared" si="84"/>
        <v>0.83</v>
      </c>
      <c r="J705" s="17">
        <f t="shared" si="85"/>
        <v>3.32</v>
      </c>
      <c r="K705" s="21">
        <f t="shared" si="86"/>
        <v>0.17000000000000004</v>
      </c>
      <c r="L705" s="21">
        <f t="shared" si="87"/>
        <v>1.3537664969761283E-2</v>
      </c>
    </row>
    <row r="706" spans="1:12" x14ac:dyDescent="0.3">
      <c r="A706" s="55">
        <v>45697.629189803243</v>
      </c>
      <c r="B706" s="8">
        <v>33100</v>
      </c>
      <c r="C706" s="56">
        <f t="shared" ref="C706:C769" si="88">A706*86400</f>
        <v>3948275161.9990001</v>
      </c>
      <c r="F706" s="19">
        <f t="shared" si="82"/>
        <v>3537.9619998931885</v>
      </c>
      <c r="G706" s="20">
        <f t="shared" si="83"/>
        <v>58.966033331553142</v>
      </c>
      <c r="H706" s="8">
        <f t="shared" ref="H706:H769" si="89">B706</f>
        <v>33100</v>
      </c>
      <c r="I706" s="21">
        <f t="shared" si="84"/>
        <v>0.82750000000000001</v>
      </c>
      <c r="J706" s="17">
        <f t="shared" si="85"/>
        <v>3.31</v>
      </c>
      <c r="K706" s="21">
        <f t="shared" si="86"/>
        <v>0.17249999999999999</v>
      </c>
      <c r="L706" s="21">
        <f t="shared" si="87"/>
        <v>1.3831625998020661E-2</v>
      </c>
    </row>
    <row r="707" spans="1:12" x14ac:dyDescent="0.3">
      <c r="A707" s="55">
        <v>45697.629244999996</v>
      </c>
      <c r="B707" s="8">
        <v>33300</v>
      </c>
      <c r="C707" s="56">
        <f t="shared" si="88"/>
        <v>3948275166.7679996</v>
      </c>
      <c r="F707" s="19">
        <f t="shared" ref="F707:F770" si="90">C707-$C$2</f>
        <v>3542.7309994697571</v>
      </c>
      <c r="G707" s="20">
        <f t="shared" ref="G707:G770" si="91">F707/60</f>
        <v>59.045516657829282</v>
      </c>
      <c r="H707" s="8">
        <f t="shared" si="89"/>
        <v>33300</v>
      </c>
      <c r="I707" s="21">
        <f t="shared" ref="I707:I770" si="92">H707/$E$1</f>
        <v>0.83250000000000002</v>
      </c>
      <c r="J707" s="17">
        <f t="shared" ref="J707:J770" si="93">H707/10000</f>
        <v>3.33</v>
      </c>
      <c r="K707" s="21">
        <f t="shared" ref="K707:K770" si="94">1-I707</f>
        <v>0.16749999999999998</v>
      </c>
      <c r="L707" s="21">
        <f t="shared" si="87"/>
        <v>1.3313457151253462E-2</v>
      </c>
    </row>
    <row r="708" spans="1:12" x14ac:dyDescent="0.3">
      <c r="A708" s="55">
        <v>45697.629300162036</v>
      </c>
      <c r="B708" s="8">
        <v>33200</v>
      </c>
      <c r="C708" s="56">
        <f t="shared" si="88"/>
        <v>3948275171.5339999</v>
      </c>
      <c r="F708" s="19">
        <f t="shared" si="90"/>
        <v>3547.4969997406006</v>
      </c>
      <c r="G708" s="20">
        <f t="shared" si="91"/>
        <v>59.12494999567668</v>
      </c>
      <c r="H708" s="8">
        <f t="shared" si="89"/>
        <v>33200</v>
      </c>
      <c r="I708" s="21">
        <f t="shared" si="92"/>
        <v>0.83</v>
      </c>
      <c r="J708" s="17">
        <f t="shared" si="93"/>
        <v>3.32</v>
      </c>
      <c r="K708" s="21">
        <f t="shared" si="94"/>
        <v>0.17000000000000004</v>
      </c>
      <c r="L708" s="21">
        <f t="shared" si="87"/>
        <v>1.350366743405765E-2</v>
      </c>
    </row>
    <row r="709" spans="1:12" x14ac:dyDescent="0.3">
      <c r="A709" s="55">
        <v>45697.629354988429</v>
      </c>
      <c r="B709" s="8">
        <v>33300</v>
      </c>
      <c r="C709" s="56">
        <f t="shared" si="88"/>
        <v>3948275176.2710004</v>
      </c>
      <c r="F709" s="19">
        <f t="shared" si="90"/>
        <v>3552.2340002059937</v>
      </c>
      <c r="G709" s="20">
        <f t="shared" si="91"/>
        <v>59.203900003433226</v>
      </c>
      <c r="H709" s="8">
        <f t="shared" si="89"/>
        <v>33300</v>
      </c>
      <c r="I709" s="21">
        <f t="shared" si="92"/>
        <v>0.83250000000000002</v>
      </c>
      <c r="J709" s="17">
        <f t="shared" si="93"/>
        <v>3.33</v>
      </c>
      <c r="K709" s="21">
        <f t="shared" si="94"/>
        <v>0.16749999999999998</v>
      </c>
      <c r="L709" s="21">
        <f t="shared" ref="L709:L772" si="95">K709*(G709-G708)</f>
        <v>1.3224126299221515E-2</v>
      </c>
    </row>
    <row r="710" spans="1:12" x14ac:dyDescent="0.3">
      <c r="A710" s="55">
        <v>45697.629410543981</v>
      </c>
      <c r="B710" s="8">
        <v>33200</v>
      </c>
      <c r="C710" s="56">
        <f t="shared" si="88"/>
        <v>3948275181.0710001</v>
      </c>
      <c r="F710" s="19">
        <f t="shared" si="90"/>
        <v>3557.0339999198914</v>
      </c>
      <c r="G710" s="20">
        <f t="shared" si="91"/>
        <v>59.283899998664857</v>
      </c>
      <c r="H710" s="8">
        <f t="shared" si="89"/>
        <v>33200</v>
      </c>
      <c r="I710" s="21">
        <f t="shared" si="92"/>
        <v>0.83</v>
      </c>
      <c r="J710" s="17">
        <f t="shared" si="93"/>
        <v>3.32</v>
      </c>
      <c r="K710" s="21">
        <f t="shared" si="94"/>
        <v>0.17000000000000004</v>
      </c>
      <c r="L710" s="21">
        <f t="shared" si="95"/>
        <v>1.3599999189377317E-2</v>
      </c>
    </row>
    <row r="711" spans="1:12" x14ac:dyDescent="0.3">
      <c r="A711" s="55">
        <v>45697.629465266204</v>
      </c>
      <c r="B711" s="8">
        <v>33100</v>
      </c>
      <c r="C711" s="56">
        <f t="shared" si="88"/>
        <v>3948275185.7989998</v>
      </c>
      <c r="F711" s="19">
        <f t="shared" si="90"/>
        <v>3561.7619996070862</v>
      </c>
      <c r="G711" s="20">
        <f t="shared" si="91"/>
        <v>59.362699993451436</v>
      </c>
      <c r="H711" s="8">
        <f t="shared" si="89"/>
        <v>33100</v>
      </c>
      <c r="I711" s="21">
        <f t="shared" si="92"/>
        <v>0.82750000000000001</v>
      </c>
      <c r="J711" s="17">
        <f t="shared" si="93"/>
        <v>3.31</v>
      </c>
      <c r="K711" s="21">
        <f t="shared" si="94"/>
        <v>0.17249999999999999</v>
      </c>
      <c r="L711" s="21">
        <f t="shared" si="95"/>
        <v>1.3592999100684792E-2</v>
      </c>
    </row>
    <row r="712" spans="1:12" x14ac:dyDescent="0.3">
      <c r="A712" s="55">
        <v>45697.629520381946</v>
      </c>
      <c r="B712" s="8">
        <v>33000</v>
      </c>
      <c r="C712" s="56">
        <f t="shared" si="88"/>
        <v>3948275190.5610003</v>
      </c>
      <c r="F712" s="19">
        <f t="shared" si="90"/>
        <v>3566.5240001678467</v>
      </c>
      <c r="G712" s="20">
        <f t="shared" si="91"/>
        <v>59.442066669464111</v>
      </c>
      <c r="H712" s="8">
        <f t="shared" si="89"/>
        <v>33000</v>
      </c>
      <c r="I712" s="21">
        <f t="shared" si="92"/>
        <v>0.82499999999999996</v>
      </c>
      <c r="J712" s="17">
        <f t="shared" si="93"/>
        <v>3.3</v>
      </c>
      <c r="K712" s="21">
        <f t="shared" si="94"/>
        <v>0.17500000000000004</v>
      </c>
      <c r="L712" s="21">
        <f t="shared" si="95"/>
        <v>1.3889168302218206E-2</v>
      </c>
    </row>
    <row r="713" spans="1:12" x14ac:dyDescent="0.3">
      <c r="A713" s="55">
        <v>45697.629575162035</v>
      </c>
      <c r="B713" s="8">
        <v>33200</v>
      </c>
      <c r="C713" s="56">
        <f t="shared" si="88"/>
        <v>3948275195.2939997</v>
      </c>
      <c r="F713" s="19">
        <f t="shared" si="90"/>
        <v>3571.2569994926453</v>
      </c>
      <c r="G713" s="20">
        <f t="shared" si="91"/>
        <v>59.520949991544086</v>
      </c>
      <c r="H713" s="8">
        <f t="shared" si="89"/>
        <v>33200</v>
      </c>
      <c r="I713" s="21">
        <f t="shared" si="92"/>
        <v>0.83</v>
      </c>
      <c r="J713" s="17">
        <f t="shared" si="93"/>
        <v>3.32</v>
      </c>
      <c r="K713" s="21">
        <f t="shared" si="94"/>
        <v>0.17000000000000004</v>
      </c>
      <c r="L713" s="21">
        <f t="shared" si="95"/>
        <v>1.3410164753595669E-2</v>
      </c>
    </row>
    <row r="714" spans="1:12" x14ac:dyDescent="0.3">
      <c r="A714" s="55">
        <v>45697.629630833333</v>
      </c>
      <c r="B714" s="8">
        <v>33200</v>
      </c>
      <c r="C714" s="56">
        <f t="shared" si="88"/>
        <v>3948275200.1040001</v>
      </c>
      <c r="F714" s="19">
        <f t="shared" si="90"/>
        <v>3576.066999912262</v>
      </c>
      <c r="G714" s="20">
        <f t="shared" si="91"/>
        <v>59.601116665204366</v>
      </c>
      <c r="H714" s="8">
        <f t="shared" si="89"/>
        <v>33200</v>
      </c>
      <c r="I714" s="21">
        <f t="shared" si="92"/>
        <v>0.83</v>
      </c>
      <c r="J714" s="17">
        <f t="shared" si="93"/>
        <v>3.32</v>
      </c>
      <c r="K714" s="21">
        <f t="shared" si="94"/>
        <v>0.17000000000000004</v>
      </c>
      <c r="L714" s="21">
        <f t="shared" si="95"/>
        <v>1.362833452224756E-2</v>
      </c>
    </row>
    <row r="715" spans="1:12" x14ac:dyDescent="0.3">
      <c r="A715" s="55">
        <v>45697.629686018518</v>
      </c>
      <c r="B715" s="8">
        <v>33200</v>
      </c>
      <c r="C715" s="56">
        <f t="shared" si="88"/>
        <v>3948275204.8719997</v>
      </c>
      <c r="F715" s="19">
        <f t="shared" si="90"/>
        <v>3580.8349995613098</v>
      </c>
      <c r="G715" s="20">
        <f t="shared" si="91"/>
        <v>59.680583326021832</v>
      </c>
      <c r="H715" s="8">
        <f t="shared" si="89"/>
        <v>33200</v>
      </c>
      <c r="I715" s="21">
        <f t="shared" si="92"/>
        <v>0.83</v>
      </c>
      <c r="J715" s="17">
        <f t="shared" si="93"/>
        <v>3.32</v>
      </c>
      <c r="K715" s="21">
        <f t="shared" si="94"/>
        <v>0.17000000000000004</v>
      </c>
      <c r="L715" s="21">
        <f t="shared" si="95"/>
        <v>1.3509332338969319E-2</v>
      </c>
    </row>
    <row r="716" spans="1:12" x14ac:dyDescent="0.3">
      <c r="A716" s="55">
        <v>45697.629741585646</v>
      </c>
      <c r="B716" s="8">
        <v>33200</v>
      </c>
      <c r="C716" s="56">
        <f t="shared" si="88"/>
        <v>3948275209.6729999</v>
      </c>
      <c r="F716" s="19">
        <f t="shared" si="90"/>
        <v>3585.6359996795654</v>
      </c>
      <c r="G716" s="20">
        <f t="shared" si="91"/>
        <v>59.760599994659422</v>
      </c>
      <c r="H716" s="8">
        <f t="shared" si="89"/>
        <v>33200</v>
      </c>
      <c r="I716" s="21">
        <f t="shared" si="92"/>
        <v>0.83</v>
      </c>
      <c r="J716" s="17">
        <f t="shared" si="93"/>
        <v>3.32</v>
      </c>
      <c r="K716" s="21">
        <f t="shared" si="94"/>
        <v>0.17000000000000004</v>
      </c>
      <c r="L716" s="21">
        <f t="shared" si="95"/>
        <v>1.360283366839035E-2</v>
      </c>
    </row>
    <row r="717" spans="1:12" x14ac:dyDescent="0.3">
      <c r="A717" s="55">
        <v>45697.629797800924</v>
      </c>
      <c r="B717" s="8">
        <v>33200</v>
      </c>
      <c r="C717" s="56">
        <f t="shared" si="88"/>
        <v>3948275214.5299997</v>
      </c>
      <c r="F717" s="19">
        <f t="shared" si="90"/>
        <v>3590.4929995536804</v>
      </c>
      <c r="G717" s="20">
        <f t="shared" si="91"/>
        <v>59.84154999256134</v>
      </c>
      <c r="H717" s="8">
        <f t="shared" si="89"/>
        <v>33200</v>
      </c>
      <c r="I717" s="21">
        <f t="shared" si="92"/>
        <v>0.83</v>
      </c>
      <c r="J717" s="17">
        <f t="shared" si="93"/>
        <v>3.32</v>
      </c>
      <c r="K717" s="21">
        <f t="shared" si="94"/>
        <v>0.17000000000000004</v>
      </c>
      <c r="L717" s="21">
        <f t="shared" si="95"/>
        <v>1.376149964332605E-2</v>
      </c>
    </row>
    <row r="718" spans="1:12" x14ac:dyDescent="0.3">
      <c r="A718" s="55">
        <v>45697.629853900464</v>
      </c>
      <c r="B718" s="8">
        <v>33100</v>
      </c>
      <c r="C718" s="56">
        <f t="shared" si="88"/>
        <v>3948275219.3769999</v>
      </c>
      <c r="F718" s="19">
        <f t="shared" si="90"/>
        <v>3595.3399996757507</v>
      </c>
      <c r="G718" s="20">
        <f t="shared" si="91"/>
        <v>59.922333327929181</v>
      </c>
      <c r="H718" s="8">
        <f t="shared" si="89"/>
        <v>33100</v>
      </c>
      <c r="I718" s="21">
        <f t="shared" si="92"/>
        <v>0.82750000000000001</v>
      </c>
      <c r="J718" s="17">
        <f t="shared" si="93"/>
        <v>3.31</v>
      </c>
      <c r="K718" s="21">
        <f t="shared" si="94"/>
        <v>0.17249999999999999</v>
      </c>
      <c r="L718" s="21">
        <f t="shared" si="95"/>
        <v>1.3935125350952475E-2</v>
      </c>
    </row>
    <row r="719" spans="1:12" x14ac:dyDescent="0.3">
      <c r="A719" s="55">
        <v>45697.629910474534</v>
      </c>
      <c r="B719" s="8">
        <v>33100</v>
      </c>
      <c r="C719" s="56">
        <f t="shared" si="88"/>
        <v>3948275224.2649999</v>
      </c>
      <c r="F719" s="19">
        <f t="shared" si="90"/>
        <v>3600.2279996871948</v>
      </c>
      <c r="G719" s="20">
        <f t="shared" si="91"/>
        <v>60.003799994786583</v>
      </c>
      <c r="H719" s="8">
        <f t="shared" si="89"/>
        <v>33100</v>
      </c>
      <c r="I719" s="21">
        <f t="shared" si="92"/>
        <v>0.82750000000000001</v>
      </c>
      <c r="J719" s="17">
        <f t="shared" si="93"/>
        <v>3.31</v>
      </c>
      <c r="K719" s="21">
        <f t="shared" si="94"/>
        <v>0.17249999999999999</v>
      </c>
      <c r="L719" s="21">
        <f t="shared" si="95"/>
        <v>1.4053000032901844E-2</v>
      </c>
    </row>
    <row r="720" spans="1:12" x14ac:dyDescent="0.3">
      <c r="A720" s="55">
        <v>45697.629966076391</v>
      </c>
      <c r="B720" s="8">
        <v>33200</v>
      </c>
      <c r="C720" s="56">
        <f t="shared" si="88"/>
        <v>3948275229.0690002</v>
      </c>
      <c r="F720" s="19">
        <f t="shared" si="90"/>
        <v>3605.0320000648499</v>
      </c>
      <c r="G720" s="20">
        <f t="shared" si="91"/>
        <v>60.0838666677475</v>
      </c>
      <c r="H720" s="8">
        <f t="shared" si="89"/>
        <v>33200</v>
      </c>
      <c r="I720" s="21">
        <f t="shared" si="92"/>
        <v>0.83</v>
      </c>
      <c r="J720" s="17">
        <f t="shared" si="93"/>
        <v>3.32</v>
      </c>
      <c r="K720" s="21">
        <f t="shared" si="94"/>
        <v>0.17000000000000004</v>
      </c>
      <c r="L720" s="21">
        <f t="shared" si="95"/>
        <v>1.3611334403356001E-2</v>
      </c>
    </row>
    <row r="721" spans="1:12" x14ac:dyDescent="0.3">
      <c r="A721" s="55">
        <v>45697.630021944446</v>
      </c>
      <c r="B721" s="8">
        <v>33000</v>
      </c>
      <c r="C721" s="56">
        <f t="shared" si="88"/>
        <v>3948275233.8959999</v>
      </c>
      <c r="F721" s="19">
        <f t="shared" si="90"/>
        <v>3609.8589997291565</v>
      </c>
      <c r="G721" s="20">
        <f t="shared" si="91"/>
        <v>60.164316662152608</v>
      </c>
      <c r="H721" s="8">
        <f t="shared" si="89"/>
        <v>33000</v>
      </c>
      <c r="I721" s="21">
        <f t="shared" si="92"/>
        <v>0.82499999999999996</v>
      </c>
      <c r="J721" s="17">
        <f t="shared" si="93"/>
        <v>3.3</v>
      </c>
      <c r="K721" s="21">
        <f t="shared" si="94"/>
        <v>0.17500000000000004</v>
      </c>
      <c r="L721" s="21">
        <f t="shared" si="95"/>
        <v>1.4078749020893792E-2</v>
      </c>
    </row>
    <row r="722" spans="1:12" x14ac:dyDescent="0.3">
      <c r="A722" s="55">
        <v>45697.630078310183</v>
      </c>
      <c r="B722" s="8">
        <v>33000</v>
      </c>
      <c r="C722" s="56">
        <f t="shared" si="88"/>
        <v>3948275238.7659998</v>
      </c>
      <c r="F722" s="19">
        <f t="shared" si="90"/>
        <v>3614.7289996147156</v>
      </c>
      <c r="G722" s="20">
        <f t="shared" si="91"/>
        <v>60.245483326911923</v>
      </c>
      <c r="H722" s="8">
        <f t="shared" si="89"/>
        <v>33000</v>
      </c>
      <c r="I722" s="21">
        <f t="shared" si="92"/>
        <v>0.82499999999999996</v>
      </c>
      <c r="J722" s="17">
        <f t="shared" si="93"/>
        <v>3.3</v>
      </c>
      <c r="K722" s="21">
        <f t="shared" si="94"/>
        <v>0.17500000000000004</v>
      </c>
      <c r="L722" s="21">
        <f t="shared" si="95"/>
        <v>1.4204166332880245E-2</v>
      </c>
    </row>
    <row r="723" spans="1:12" x14ac:dyDescent="0.3">
      <c r="A723" s="55">
        <v>45697.630134259256</v>
      </c>
      <c r="B723" s="8">
        <v>33200</v>
      </c>
      <c r="C723" s="56">
        <f t="shared" si="88"/>
        <v>3948275243.5999999</v>
      </c>
      <c r="F723" s="19">
        <f t="shared" si="90"/>
        <v>3619.5629997253418</v>
      </c>
      <c r="G723" s="20">
        <f t="shared" si="91"/>
        <v>60.326049995422366</v>
      </c>
      <c r="H723" s="8">
        <f t="shared" si="89"/>
        <v>33200</v>
      </c>
      <c r="I723" s="21">
        <f t="shared" si="92"/>
        <v>0.83</v>
      </c>
      <c r="J723" s="17">
        <f t="shared" si="93"/>
        <v>3.32</v>
      </c>
      <c r="K723" s="21">
        <f t="shared" si="94"/>
        <v>0.17000000000000004</v>
      </c>
      <c r="L723" s="21">
        <f t="shared" si="95"/>
        <v>1.3696333646775262E-2</v>
      </c>
    </row>
    <row r="724" spans="1:12" x14ac:dyDescent="0.3">
      <c r="A724" s="55">
        <v>45697.630190891206</v>
      </c>
      <c r="B724" s="8">
        <v>33200</v>
      </c>
      <c r="C724" s="56">
        <f t="shared" si="88"/>
        <v>3948275248.493</v>
      </c>
      <c r="F724" s="19">
        <f t="shared" si="90"/>
        <v>3624.4559998512268</v>
      </c>
      <c r="G724" s="20">
        <f t="shared" si="91"/>
        <v>60.40759999752045</v>
      </c>
      <c r="H724" s="8">
        <f t="shared" si="89"/>
        <v>33200</v>
      </c>
      <c r="I724" s="21">
        <f t="shared" si="92"/>
        <v>0.83</v>
      </c>
      <c r="J724" s="17">
        <f t="shared" si="93"/>
        <v>3.32</v>
      </c>
      <c r="K724" s="21">
        <f t="shared" si="94"/>
        <v>0.17000000000000004</v>
      </c>
      <c r="L724" s="21">
        <f t="shared" si="95"/>
        <v>1.3863500356674198E-2</v>
      </c>
    </row>
    <row r="725" spans="1:12" x14ac:dyDescent="0.3">
      <c r="A725" s="55">
        <v>45697.630246493056</v>
      </c>
      <c r="B725" s="8">
        <v>33300</v>
      </c>
      <c r="C725" s="56">
        <f t="shared" si="88"/>
        <v>3948275253.2969999</v>
      </c>
      <c r="F725" s="19">
        <f t="shared" si="90"/>
        <v>3629.2599997520447</v>
      </c>
      <c r="G725" s="20">
        <f t="shared" si="91"/>
        <v>60.487666662534075</v>
      </c>
      <c r="H725" s="8">
        <f t="shared" si="89"/>
        <v>33300</v>
      </c>
      <c r="I725" s="21">
        <f t="shared" si="92"/>
        <v>0.83250000000000002</v>
      </c>
      <c r="J725" s="17">
        <f t="shared" si="93"/>
        <v>3.33</v>
      </c>
      <c r="K725" s="21">
        <f t="shared" si="94"/>
        <v>0.16749999999999998</v>
      </c>
      <c r="L725" s="21">
        <f t="shared" si="95"/>
        <v>1.3411166389782191E-2</v>
      </c>
    </row>
    <row r="726" spans="1:12" x14ac:dyDescent="0.3">
      <c r="A726" s="55">
        <v>45697.630302500002</v>
      </c>
      <c r="B726" s="8">
        <v>33300</v>
      </c>
      <c r="C726" s="56">
        <f t="shared" si="88"/>
        <v>3948275258.1360002</v>
      </c>
      <c r="F726" s="19">
        <f t="shared" si="90"/>
        <v>3634.0989999771118</v>
      </c>
      <c r="G726" s="20">
        <f t="shared" si="91"/>
        <v>60.568316666285199</v>
      </c>
      <c r="H726" s="8">
        <f t="shared" si="89"/>
        <v>33300</v>
      </c>
      <c r="I726" s="21">
        <f t="shared" si="92"/>
        <v>0.83250000000000002</v>
      </c>
      <c r="J726" s="17">
        <f t="shared" si="93"/>
        <v>3.33</v>
      </c>
      <c r="K726" s="21">
        <f t="shared" si="94"/>
        <v>0.16749999999999998</v>
      </c>
      <c r="L726" s="21">
        <f t="shared" si="95"/>
        <v>1.3508875628313301E-2</v>
      </c>
    </row>
    <row r="727" spans="1:12" x14ac:dyDescent="0.3">
      <c r="A727" s="55">
        <v>45697.630358414353</v>
      </c>
      <c r="B727" s="8">
        <v>33100</v>
      </c>
      <c r="C727" s="56">
        <f t="shared" si="88"/>
        <v>3948275262.967</v>
      </c>
      <c r="F727" s="19">
        <f t="shared" si="90"/>
        <v>3638.9299998283386</v>
      </c>
      <c r="G727" s="20">
        <f t="shared" si="91"/>
        <v>60.648833330472307</v>
      </c>
      <c r="H727" s="8">
        <f t="shared" si="89"/>
        <v>33100</v>
      </c>
      <c r="I727" s="21">
        <f t="shared" si="92"/>
        <v>0.82750000000000001</v>
      </c>
      <c r="J727" s="17">
        <f t="shared" si="93"/>
        <v>3.31</v>
      </c>
      <c r="K727" s="21">
        <f t="shared" si="94"/>
        <v>0.17249999999999999</v>
      </c>
      <c r="L727" s="21">
        <f t="shared" si="95"/>
        <v>1.3889124572276168E-2</v>
      </c>
    </row>
    <row r="728" spans="1:12" x14ac:dyDescent="0.3">
      <c r="A728" s="55">
        <v>45697.630415196756</v>
      </c>
      <c r="B728" s="8">
        <v>33000</v>
      </c>
      <c r="C728" s="56">
        <f t="shared" si="88"/>
        <v>3948275267.8729997</v>
      </c>
      <c r="F728" s="19">
        <f t="shared" si="90"/>
        <v>3643.8359994888306</v>
      </c>
      <c r="G728" s="20">
        <f t="shared" si="91"/>
        <v>60.73059999148051</v>
      </c>
      <c r="H728" s="8">
        <f t="shared" si="89"/>
        <v>33000</v>
      </c>
      <c r="I728" s="21">
        <f t="shared" si="92"/>
        <v>0.82499999999999996</v>
      </c>
      <c r="J728" s="17">
        <f t="shared" si="93"/>
        <v>3.3</v>
      </c>
      <c r="K728" s="21">
        <f t="shared" si="94"/>
        <v>0.17500000000000004</v>
      </c>
      <c r="L728" s="21">
        <f t="shared" si="95"/>
        <v>1.4309165676435502E-2</v>
      </c>
    </row>
    <row r="729" spans="1:12" x14ac:dyDescent="0.3">
      <c r="A729" s="55">
        <v>45697.63047261574</v>
      </c>
      <c r="B729" s="8">
        <v>33200</v>
      </c>
      <c r="C729" s="56">
        <f t="shared" si="88"/>
        <v>3948275272.8340001</v>
      </c>
      <c r="F729" s="19">
        <f t="shared" si="90"/>
        <v>3648.7969999313354</v>
      </c>
      <c r="G729" s="20">
        <f t="shared" si="91"/>
        <v>60.813283332188924</v>
      </c>
      <c r="H729" s="8">
        <f t="shared" si="89"/>
        <v>33200</v>
      </c>
      <c r="I729" s="21">
        <f t="shared" si="92"/>
        <v>0.83</v>
      </c>
      <c r="J729" s="17">
        <f t="shared" si="93"/>
        <v>3.32</v>
      </c>
      <c r="K729" s="21">
        <f t="shared" si="94"/>
        <v>0.17000000000000004</v>
      </c>
      <c r="L729" s="21">
        <f t="shared" si="95"/>
        <v>1.4056167920430344E-2</v>
      </c>
    </row>
    <row r="730" spans="1:12" x14ac:dyDescent="0.3">
      <c r="A730" s="55">
        <v>45697.630529571761</v>
      </c>
      <c r="B730" s="8">
        <v>33100</v>
      </c>
      <c r="C730" s="56">
        <f t="shared" si="88"/>
        <v>3948275277.7550001</v>
      </c>
      <c r="F730" s="19">
        <f t="shared" si="90"/>
        <v>3653.7179999351501</v>
      </c>
      <c r="G730" s="20">
        <f t="shared" si="91"/>
        <v>60.895299998919171</v>
      </c>
      <c r="H730" s="8">
        <f t="shared" si="89"/>
        <v>33100</v>
      </c>
      <c r="I730" s="21">
        <f t="shared" si="92"/>
        <v>0.82750000000000001</v>
      </c>
      <c r="J730" s="17">
        <f t="shared" si="93"/>
        <v>3.31</v>
      </c>
      <c r="K730" s="21">
        <f t="shared" si="94"/>
        <v>0.17249999999999999</v>
      </c>
      <c r="L730" s="21">
        <f t="shared" si="95"/>
        <v>1.4147875010967662E-2</v>
      </c>
    </row>
    <row r="731" spans="1:12" x14ac:dyDescent="0.3">
      <c r="A731" s="55">
        <v>45697.630586122687</v>
      </c>
      <c r="B731" s="8">
        <v>33200</v>
      </c>
      <c r="C731" s="56">
        <f t="shared" si="88"/>
        <v>3948275282.6410003</v>
      </c>
      <c r="F731" s="19">
        <f t="shared" si="90"/>
        <v>3658.6040000915527</v>
      </c>
      <c r="G731" s="20">
        <f t="shared" si="91"/>
        <v>60.976733334859212</v>
      </c>
      <c r="H731" s="8">
        <f t="shared" si="89"/>
        <v>33200</v>
      </c>
      <c r="I731" s="21">
        <f t="shared" si="92"/>
        <v>0.83</v>
      </c>
      <c r="J731" s="17">
        <f t="shared" si="93"/>
        <v>3.32</v>
      </c>
      <c r="K731" s="21">
        <f t="shared" si="94"/>
        <v>0.17000000000000004</v>
      </c>
      <c r="L731" s="21">
        <f t="shared" si="95"/>
        <v>1.3843667109806933E-2</v>
      </c>
    </row>
    <row r="732" spans="1:12" x14ac:dyDescent="0.3">
      <c r="A732" s="55">
        <v>45697.63064239583</v>
      </c>
      <c r="B732" s="8">
        <v>33000</v>
      </c>
      <c r="C732" s="56">
        <f t="shared" si="88"/>
        <v>3948275287.5029998</v>
      </c>
      <c r="F732" s="19">
        <f t="shared" si="90"/>
        <v>3663.4659996032715</v>
      </c>
      <c r="G732" s="20">
        <f t="shared" si="91"/>
        <v>61.057766660054526</v>
      </c>
      <c r="H732" s="8">
        <f t="shared" si="89"/>
        <v>33000</v>
      </c>
      <c r="I732" s="21">
        <f t="shared" si="92"/>
        <v>0.82499999999999996</v>
      </c>
      <c r="J732" s="17">
        <f t="shared" si="93"/>
        <v>3.3</v>
      </c>
      <c r="K732" s="21">
        <f t="shared" si="94"/>
        <v>0.17500000000000004</v>
      </c>
      <c r="L732" s="21">
        <f t="shared" si="95"/>
        <v>1.4180831909179939E-2</v>
      </c>
    </row>
    <row r="733" spans="1:12" x14ac:dyDescent="0.3">
      <c r="A733" s="55">
        <v>45697.630699259258</v>
      </c>
      <c r="B733" s="8">
        <v>33000</v>
      </c>
      <c r="C733" s="56">
        <f t="shared" si="88"/>
        <v>3948275292.4159999</v>
      </c>
      <c r="F733" s="19">
        <f t="shared" si="90"/>
        <v>3668.378999710083</v>
      </c>
      <c r="G733" s="20">
        <f t="shared" si="91"/>
        <v>61.13964999516805</v>
      </c>
      <c r="H733" s="8">
        <f t="shared" si="89"/>
        <v>33000</v>
      </c>
      <c r="I733" s="21">
        <f t="shared" si="92"/>
        <v>0.82499999999999996</v>
      </c>
      <c r="J733" s="17">
        <f t="shared" si="93"/>
        <v>3.3</v>
      </c>
      <c r="K733" s="21">
        <f t="shared" si="94"/>
        <v>0.17500000000000004</v>
      </c>
      <c r="L733" s="21">
        <f t="shared" si="95"/>
        <v>1.4329583644866698E-2</v>
      </c>
    </row>
    <row r="734" spans="1:12" x14ac:dyDescent="0.3">
      <c r="A734" s="55">
        <v>45697.630756018516</v>
      </c>
      <c r="B734" s="8">
        <v>33000</v>
      </c>
      <c r="C734" s="56">
        <f t="shared" si="88"/>
        <v>3948275297.3199997</v>
      </c>
      <c r="F734" s="19">
        <f t="shared" si="90"/>
        <v>3673.2829995155334</v>
      </c>
      <c r="G734" s="20">
        <f t="shared" si="91"/>
        <v>61.221383325258891</v>
      </c>
      <c r="H734" s="8">
        <f t="shared" si="89"/>
        <v>33000</v>
      </c>
      <c r="I734" s="21">
        <f t="shared" si="92"/>
        <v>0.82499999999999996</v>
      </c>
      <c r="J734" s="17">
        <f t="shared" si="93"/>
        <v>3.3</v>
      </c>
      <c r="K734" s="21">
        <f t="shared" si="94"/>
        <v>0.17500000000000004</v>
      </c>
      <c r="L734" s="21">
        <f t="shared" si="95"/>
        <v>1.4303332765897285E-2</v>
      </c>
    </row>
    <row r="735" spans="1:12" x14ac:dyDescent="0.3">
      <c r="A735" s="55">
        <v>45697.630816724537</v>
      </c>
      <c r="B735" s="8">
        <v>33200</v>
      </c>
      <c r="C735" s="56">
        <f t="shared" si="88"/>
        <v>3948275302.5650001</v>
      </c>
      <c r="F735" s="19">
        <f t="shared" si="90"/>
        <v>3678.5279998779297</v>
      </c>
      <c r="G735" s="20">
        <f t="shared" si="91"/>
        <v>61.308799997965494</v>
      </c>
      <c r="H735" s="8">
        <f t="shared" si="89"/>
        <v>33200</v>
      </c>
      <c r="I735" s="21">
        <f t="shared" si="92"/>
        <v>0.83</v>
      </c>
      <c r="J735" s="17">
        <f t="shared" si="93"/>
        <v>3.32</v>
      </c>
      <c r="K735" s="21">
        <f t="shared" si="94"/>
        <v>0.17000000000000004</v>
      </c>
      <c r="L735" s="21">
        <f t="shared" si="95"/>
        <v>1.4860834360122442E-2</v>
      </c>
    </row>
    <row r="736" spans="1:12" x14ac:dyDescent="0.3">
      <c r="A736" s="55">
        <v>45697.630872824077</v>
      </c>
      <c r="B736" s="8">
        <v>33300</v>
      </c>
      <c r="C736" s="56">
        <f t="shared" si="88"/>
        <v>3948275307.4120002</v>
      </c>
      <c r="F736" s="19">
        <f t="shared" si="90"/>
        <v>3683.375</v>
      </c>
      <c r="G736" s="20">
        <f t="shared" si="91"/>
        <v>61.389583333333334</v>
      </c>
      <c r="H736" s="8">
        <f t="shared" si="89"/>
        <v>33300</v>
      </c>
      <c r="I736" s="21">
        <f t="shared" si="92"/>
        <v>0.83250000000000002</v>
      </c>
      <c r="J736" s="17">
        <f t="shared" si="93"/>
        <v>3.33</v>
      </c>
      <c r="K736" s="21">
        <f t="shared" si="94"/>
        <v>0.16749999999999998</v>
      </c>
      <c r="L736" s="21">
        <f t="shared" si="95"/>
        <v>1.3531208674113272E-2</v>
      </c>
    </row>
    <row r="737" spans="1:12" x14ac:dyDescent="0.3">
      <c r="A737" s="55">
        <v>45697.630929074076</v>
      </c>
      <c r="B737" s="8">
        <v>33400</v>
      </c>
      <c r="C737" s="56">
        <f t="shared" si="88"/>
        <v>3948275312.2720003</v>
      </c>
      <c r="F737" s="19">
        <f t="shared" si="90"/>
        <v>3688.2350001335144</v>
      </c>
      <c r="G737" s="20">
        <f t="shared" si="91"/>
        <v>61.470583335558572</v>
      </c>
      <c r="H737" s="8">
        <f t="shared" si="89"/>
        <v>33400</v>
      </c>
      <c r="I737" s="21">
        <f t="shared" si="92"/>
        <v>0.83499999999999996</v>
      </c>
      <c r="J737" s="17">
        <f t="shared" si="93"/>
        <v>3.34</v>
      </c>
      <c r="K737" s="21">
        <f t="shared" si="94"/>
        <v>0.16500000000000004</v>
      </c>
      <c r="L737" s="21">
        <f t="shared" si="95"/>
        <v>1.3365000367164303E-2</v>
      </c>
    </row>
    <row r="738" spans="1:12" x14ac:dyDescent="0.3">
      <c r="A738" s="55">
        <v>45697.630985925927</v>
      </c>
      <c r="B738" s="8">
        <v>33200</v>
      </c>
      <c r="C738" s="56">
        <f t="shared" si="88"/>
        <v>3948275317.184</v>
      </c>
      <c r="F738" s="19">
        <f t="shared" si="90"/>
        <v>3693.146999835968</v>
      </c>
      <c r="G738" s="20">
        <f t="shared" si="91"/>
        <v>61.55244999726613</v>
      </c>
      <c r="H738" s="8">
        <f t="shared" si="89"/>
        <v>33200</v>
      </c>
      <c r="I738" s="21">
        <f t="shared" si="92"/>
        <v>0.83</v>
      </c>
      <c r="J738" s="17">
        <f t="shared" si="93"/>
        <v>3.32</v>
      </c>
      <c r="K738" s="21">
        <f t="shared" si="94"/>
        <v>0.17000000000000004</v>
      </c>
      <c r="L738" s="21">
        <f t="shared" si="95"/>
        <v>1.3917332490284838E-2</v>
      </c>
    </row>
    <row r="739" spans="1:12" x14ac:dyDescent="0.3">
      <c r="A739" s="55">
        <v>45697.631042743058</v>
      </c>
      <c r="B739" s="8">
        <v>33200</v>
      </c>
      <c r="C739" s="56">
        <f t="shared" si="88"/>
        <v>3948275322.0930004</v>
      </c>
      <c r="F739" s="19">
        <f t="shared" si="90"/>
        <v>3698.0560002326965</v>
      </c>
      <c r="G739" s="20">
        <f t="shared" si="91"/>
        <v>61.634266670544939</v>
      </c>
      <c r="H739" s="8">
        <f t="shared" si="89"/>
        <v>33200</v>
      </c>
      <c r="I739" s="21">
        <f t="shared" si="92"/>
        <v>0.83</v>
      </c>
      <c r="J739" s="17">
        <f t="shared" si="93"/>
        <v>3.32</v>
      </c>
      <c r="K739" s="21">
        <f t="shared" si="94"/>
        <v>0.17000000000000004</v>
      </c>
      <c r="L739" s="21">
        <f t="shared" si="95"/>
        <v>1.3908834457397464E-2</v>
      </c>
    </row>
    <row r="740" spans="1:12" x14ac:dyDescent="0.3">
      <c r="A740" s="55">
        <v>45697.631098738428</v>
      </c>
      <c r="B740" s="8">
        <v>33200</v>
      </c>
      <c r="C740" s="56">
        <f t="shared" si="88"/>
        <v>3948275326.9310002</v>
      </c>
      <c r="F740" s="19">
        <f t="shared" si="90"/>
        <v>3702.8940000534058</v>
      </c>
      <c r="G740" s="20">
        <f t="shared" si="91"/>
        <v>61.714900000890097</v>
      </c>
      <c r="H740" s="8">
        <f t="shared" si="89"/>
        <v>33200</v>
      </c>
      <c r="I740" s="21">
        <f t="shared" si="92"/>
        <v>0.83</v>
      </c>
      <c r="J740" s="17">
        <f t="shared" si="93"/>
        <v>3.32</v>
      </c>
      <c r="K740" s="21">
        <f t="shared" si="94"/>
        <v>0.17000000000000004</v>
      </c>
      <c r="L740" s="21">
        <f t="shared" si="95"/>
        <v>1.3707666158676876E-2</v>
      </c>
    </row>
    <row r="741" spans="1:12" x14ac:dyDescent="0.3">
      <c r="A741" s="55">
        <v>45697.63115458333</v>
      </c>
      <c r="B741" s="8">
        <v>33200</v>
      </c>
      <c r="C741" s="56">
        <f t="shared" si="88"/>
        <v>3948275331.7559996</v>
      </c>
      <c r="F741" s="19">
        <f t="shared" si="90"/>
        <v>3707.7189993858337</v>
      </c>
      <c r="G741" s="20">
        <f t="shared" si="91"/>
        <v>61.795316656430565</v>
      </c>
      <c r="H741" s="8">
        <f t="shared" si="89"/>
        <v>33200</v>
      </c>
      <c r="I741" s="21">
        <f t="shared" si="92"/>
        <v>0.83</v>
      </c>
      <c r="J741" s="17">
        <f t="shared" si="93"/>
        <v>3.32</v>
      </c>
      <c r="K741" s="21">
        <f t="shared" si="94"/>
        <v>0.17000000000000004</v>
      </c>
      <c r="L741" s="21">
        <f t="shared" si="95"/>
        <v>1.3670831441879517E-2</v>
      </c>
    </row>
    <row r="742" spans="1:12" x14ac:dyDescent="0.3">
      <c r="A742" s="55">
        <v>45697.631211284723</v>
      </c>
      <c r="B742" s="8">
        <v>33200</v>
      </c>
      <c r="C742" s="56">
        <f t="shared" si="88"/>
        <v>3948275336.6550002</v>
      </c>
      <c r="F742" s="19">
        <f t="shared" si="90"/>
        <v>3712.6180000305176</v>
      </c>
      <c r="G742" s="20">
        <f t="shared" si="91"/>
        <v>61.876966667175296</v>
      </c>
      <c r="H742" s="8">
        <f t="shared" si="89"/>
        <v>33200</v>
      </c>
      <c r="I742" s="21">
        <f t="shared" si="92"/>
        <v>0.83</v>
      </c>
      <c r="J742" s="17">
        <f t="shared" si="93"/>
        <v>3.32</v>
      </c>
      <c r="K742" s="21">
        <f t="shared" si="94"/>
        <v>0.17000000000000004</v>
      </c>
      <c r="L742" s="21">
        <f t="shared" si="95"/>
        <v>1.3880501826604292E-2</v>
      </c>
    </row>
    <row r="743" spans="1:12" x14ac:dyDescent="0.3">
      <c r="A743" s="55">
        <v>45697.631268194447</v>
      </c>
      <c r="B743" s="8">
        <v>33200</v>
      </c>
      <c r="C743" s="56">
        <f t="shared" si="88"/>
        <v>3948275341.572</v>
      </c>
      <c r="F743" s="19">
        <f t="shared" si="90"/>
        <v>3717.5349998474121</v>
      </c>
      <c r="G743" s="20">
        <f t="shared" si="91"/>
        <v>61.958916664123535</v>
      </c>
      <c r="H743" s="8">
        <f t="shared" si="89"/>
        <v>33200</v>
      </c>
      <c r="I743" s="21">
        <f t="shared" si="92"/>
        <v>0.83</v>
      </c>
      <c r="J743" s="17">
        <f t="shared" si="93"/>
        <v>3.32</v>
      </c>
      <c r="K743" s="21">
        <f t="shared" si="94"/>
        <v>0.17000000000000004</v>
      </c>
      <c r="L743" s="21">
        <f t="shared" si="95"/>
        <v>1.3931499481200692E-2</v>
      </c>
    </row>
    <row r="744" spans="1:12" x14ac:dyDescent="0.3">
      <c r="A744" s="55">
        <v>45697.631324317132</v>
      </c>
      <c r="B744" s="8">
        <v>33100</v>
      </c>
      <c r="C744" s="56">
        <f t="shared" si="88"/>
        <v>3948275346.421</v>
      </c>
      <c r="F744" s="19">
        <f t="shared" si="90"/>
        <v>3722.3839998245239</v>
      </c>
      <c r="G744" s="20">
        <f t="shared" si="91"/>
        <v>62.03973333040873</v>
      </c>
      <c r="H744" s="8">
        <f t="shared" si="89"/>
        <v>33100</v>
      </c>
      <c r="I744" s="21">
        <f t="shared" si="92"/>
        <v>0.82750000000000001</v>
      </c>
      <c r="J744" s="17">
        <f t="shared" si="93"/>
        <v>3.31</v>
      </c>
      <c r="K744" s="21">
        <f t="shared" si="94"/>
        <v>0.17249999999999999</v>
      </c>
      <c r="L744" s="21">
        <f t="shared" si="95"/>
        <v>1.3940874934196063E-2</v>
      </c>
    </row>
    <row r="745" spans="1:12" x14ac:dyDescent="0.3">
      <c r="A745" s="55">
        <v>45697.631381006948</v>
      </c>
      <c r="B745" s="8">
        <v>33200</v>
      </c>
      <c r="C745" s="56">
        <f t="shared" si="88"/>
        <v>3948275351.3190002</v>
      </c>
      <c r="F745" s="19">
        <f t="shared" si="90"/>
        <v>3727.2820000648499</v>
      </c>
      <c r="G745" s="20">
        <f t="shared" si="91"/>
        <v>62.121366667747495</v>
      </c>
      <c r="H745" s="8">
        <f t="shared" si="89"/>
        <v>33200</v>
      </c>
      <c r="I745" s="21">
        <f t="shared" si="92"/>
        <v>0.83</v>
      </c>
      <c r="J745" s="17">
        <f t="shared" si="93"/>
        <v>3.32</v>
      </c>
      <c r="K745" s="21">
        <f t="shared" si="94"/>
        <v>0.17000000000000004</v>
      </c>
      <c r="L745" s="21">
        <f t="shared" si="95"/>
        <v>1.3877667347590052E-2</v>
      </c>
    </row>
    <row r="746" spans="1:12" x14ac:dyDescent="0.3">
      <c r="A746" s="55">
        <v>45697.6314375</v>
      </c>
      <c r="B746" s="8">
        <v>33100</v>
      </c>
      <c r="C746" s="56">
        <f t="shared" si="88"/>
        <v>3948275356.1999998</v>
      </c>
      <c r="F746" s="19">
        <f t="shared" si="90"/>
        <v>3732.1629996299744</v>
      </c>
      <c r="G746" s="20">
        <f t="shared" si="91"/>
        <v>62.202716660499576</v>
      </c>
      <c r="H746" s="8">
        <f t="shared" si="89"/>
        <v>33100</v>
      </c>
      <c r="I746" s="21">
        <f t="shared" si="92"/>
        <v>0.82750000000000001</v>
      </c>
      <c r="J746" s="17">
        <f t="shared" si="93"/>
        <v>3.31</v>
      </c>
      <c r="K746" s="21">
        <f t="shared" si="94"/>
        <v>0.17249999999999999</v>
      </c>
      <c r="L746" s="21">
        <f t="shared" si="95"/>
        <v>1.403287374973395E-2</v>
      </c>
    </row>
    <row r="747" spans="1:12" x14ac:dyDescent="0.3">
      <c r="A747" s="55">
        <v>45697.631493831017</v>
      </c>
      <c r="B747" s="8">
        <v>33300</v>
      </c>
      <c r="C747" s="56">
        <f t="shared" si="88"/>
        <v>3948275361.0669999</v>
      </c>
      <c r="F747" s="19">
        <f t="shared" si="90"/>
        <v>3737.0299997329712</v>
      </c>
      <c r="G747" s="20">
        <f t="shared" si="91"/>
        <v>62.283833328882857</v>
      </c>
      <c r="H747" s="8">
        <f t="shared" si="89"/>
        <v>33300</v>
      </c>
      <c r="I747" s="21">
        <f t="shared" si="92"/>
        <v>0.83250000000000002</v>
      </c>
      <c r="J747" s="17">
        <f t="shared" si="93"/>
        <v>3.33</v>
      </c>
      <c r="K747" s="21">
        <f t="shared" si="94"/>
        <v>0.16749999999999998</v>
      </c>
      <c r="L747" s="21">
        <f t="shared" si="95"/>
        <v>1.358704195419955E-2</v>
      </c>
    </row>
    <row r="748" spans="1:12" x14ac:dyDescent="0.3">
      <c r="A748" s="55">
        <v>45697.631550196762</v>
      </c>
      <c r="B748" s="8">
        <v>33300</v>
      </c>
      <c r="C748" s="56">
        <f t="shared" si="88"/>
        <v>3948275365.9370003</v>
      </c>
      <c r="F748" s="19">
        <f t="shared" si="90"/>
        <v>3741.9000000953674</v>
      </c>
      <c r="G748" s="20">
        <f t="shared" si="91"/>
        <v>62.365000001589458</v>
      </c>
      <c r="H748" s="8">
        <f t="shared" si="89"/>
        <v>33300</v>
      </c>
      <c r="I748" s="21">
        <f t="shared" si="92"/>
        <v>0.83250000000000002</v>
      </c>
      <c r="J748" s="17">
        <f t="shared" si="93"/>
        <v>3.33</v>
      </c>
      <c r="K748" s="21">
        <f t="shared" si="94"/>
        <v>0.16749999999999998</v>
      </c>
      <c r="L748" s="21">
        <f t="shared" si="95"/>
        <v>1.3595417678355693E-2</v>
      </c>
    </row>
    <row r="749" spans="1:12" x14ac:dyDescent="0.3">
      <c r="A749" s="55">
        <v>45697.631607870368</v>
      </c>
      <c r="B749" s="8">
        <v>33300</v>
      </c>
      <c r="C749" s="56">
        <f t="shared" si="88"/>
        <v>3948275370.9199996</v>
      </c>
      <c r="F749" s="19">
        <f t="shared" si="90"/>
        <v>3746.882999420166</v>
      </c>
      <c r="G749" s="20">
        <f t="shared" si="91"/>
        <v>62.448049990336102</v>
      </c>
      <c r="H749" s="8">
        <f t="shared" si="89"/>
        <v>33300</v>
      </c>
      <c r="I749" s="21">
        <f t="shared" si="92"/>
        <v>0.83250000000000002</v>
      </c>
      <c r="J749" s="17">
        <f t="shared" si="93"/>
        <v>3.33</v>
      </c>
      <c r="K749" s="21">
        <f t="shared" si="94"/>
        <v>0.16749999999999998</v>
      </c>
      <c r="L749" s="21">
        <f t="shared" si="95"/>
        <v>1.3910873115062949E-2</v>
      </c>
    </row>
    <row r="750" spans="1:12" x14ac:dyDescent="0.3">
      <c r="A750" s="55">
        <v>45697.631664652778</v>
      </c>
      <c r="B750" s="8">
        <v>33300</v>
      </c>
      <c r="C750" s="56">
        <f t="shared" si="88"/>
        <v>3948275375.8260002</v>
      </c>
      <c r="F750" s="19">
        <f t="shared" si="90"/>
        <v>3751.7890000343323</v>
      </c>
      <c r="G750" s="20">
        <f t="shared" si="91"/>
        <v>62.529816667238869</v>
      </c>
      <c r="H750" s="8">
        <f t="shared" si="89"/>
        <v>33300</v>
      </c>
      <c r="I750" s="21">
        <f t="shared" si="92"/>
        <v>0.83250000000000002</v>
      </c>
      <c r="J750" s="17">
        <f t="shared" si="93"/>
        <v>3.33</v>
      </c>
      <c r="K750" s="21">
        <f t="shared" si="94"/>
        <v>0.16749999999999998</v>
      </c>
      <c r="L750" s="21">
        <f t="shared" si="95"/>
        <v>1.3695918381213427E-2</v>
      </c>
    </row>
    <row r="751" spans="1:12" x14ac:dyDescent="0.3">
      <c r="A751" s="55">
        <v>45697.631721238424</v>
      </c>
      <c r="B751" s="8">
        <v>33200</v>
      </c>
      <c r="C751" s="56">
        <f t="shared" si="88"/>
        <v>3948275380.7149997</v>
      </c>
      <c r="F751" s="19">
        <f t="shared" si="90"/>
        <v>3756.67799949646</v>
      </c>
      <c r="G751" s="20">
        <f t="shared" si="91"/>
        <v>62.611299991607666</v>
      </c>
      <c r="H751" s="8">
        <f t="shared" si="89"/>
        <v>33200</v>
      </c>
      <c r="I751" s="21">
        <f t="shared" si="92"/>
        <v>0.83</v>
      </c>
      <c r="J751" s="17">
        <f t="shared" si="93"/>
        <v>3.32</v>
      </c>
      <c r="K751" s="21">
        <f t="shared" si="94"/>
        <v>0.17000000000000004</v>
      </c>
      <c r="L751" s="21">
        <f t="shared" si="95"/>
        <v>1.3852165142695515E-2</v>
      </c>
    </row>
    <row r="752" spans="1:12" x14ac:dyDescent="0.3">
      <c r="A752" s="55">
        <v>45697.63177832176</v>
      </c>
      <c r="B752" s="8">
        <v>33200</v>
      </c>
      <c r="C752" s="56">
        <f t="shared" si="88"/>
        <v>3948275385.6469998</v>
      </c>
      <c r="F752" s="19">
        <f t="shared" si="90"/>
        <v>3761.6099996566772</v>
      </c>
      <c r="G752" s="20">
        <f t="shared" si="91"/>
        <v>62.693499994277957</v>
      </c>
      <c r="H752" s="8">
        <f t="shared" si="89"/>
        <v>33200</v>
      </c>
      <c r="I752" s="21">
        <f t="shared" si="92"/>
        <v>0.83</v>
      </c>
      <c r="J752" s="17">
        <f t="shared" si="93"/>
        <v>3.32</v>
      </c>
      <c r="K752" s="21">
        <f t="shared" si="94"/>
        <v>0.17000000000000004</v>
      </c>
      <c r="L752" s="21">
        <f t="shared" si="95"/>
        <v>1.3974000453949462E-2</v>
      </c>
    </row>
    <row r="753" spans="1:12" x14ac:dyDescent="0.3">
      <c r="A753" s="55">
        <v>45697.631835914355</v>
      </c>
      <c r="B753" s="8">
        <v>33000</v>
      </c>
      <c r="C753" s="56">
        <f t="shared" si="88"/>
        <v>3948275390.6230001</v>
      </c>
      <c r="F753" s="19">
        <f t="shared" si="90"/>
        <v>3766.5859999656677</v>
      </c>
      <c r="G753" s="20">
        <f t="shared" si="91"/>
        <v>62.77643333276113</v>
      </c>
      <c r="H753" s="8">
        <f t="shared" si="89"/>
        <v>33000</v>
      </c>
      <c r="I753" s="21">
        <f t="shared" si="92"/>
        <v>0.82499999999999996</v>
      </c>
      <c r="J753" s="17">
        <f t="shared" si="93"/>
        <v>3.3</v>
      </c>
      <c r="K753" s="21">
        <f t="shared" si="94"/>
        <v>0.17500000000000004</v>
      </c>
      <c r="L753" s="21">
        <f t="shared" si="95"/>
        <v>1.4513334234555234E-2</v>
      </c>
    </row>
    <row r="754" spans="1:12" x14ac:dyDescent="0.3">
      <c r="A754" s="55">
        <v>45697.631892881946</v>
      </c>
      <c r="B754" s="8">
        <v>33000</v>
      </c>
      <c r="C754" s="56">
        <f t="shared" si="88"/>
        <v>3948275395.5450001</v>
      </c>
      <c r="F754" s="19">
        <f t="shared" si="90"/>
        <v>3771.5079998970032</v>
      </c>
      <c r="G754" s="20">
        <f t="shared" si="91"/>
        <v>62.858466664950051</v>
      </c>
      <c r="H754" s="8">
        <f t="shared" si="89"/>
        <v>33000</v>
      </c>
      <c r="I754" s="21">
        <f t="shared" si="92"/>
        <v>0.82499999999999996</v>
      </c>
      <c r="J754" s="17">
        <f t="shared" si="93"/>
        <v>3.3</v>
      </c>
      <c r="K754" s="21">
        <f t="shared" si="94"/>
        <v>0.17500000000000004</v>
      </c>
      <c r="L754" s="21">
        <f t="shared" si="95"/>
        <v>1.4355833133061151E-2</v>
      </c>
    </row>
    <row r="755" spans="1:12" x14ac:dyDescent="0.3">
      <c r="A755" s="55">
        <v>45697.631950138886</v>
      </c>
      <c r="B755" s="8">
        <v>33100</v>
      </c>
      <c r="C755" s="56">
        <f t="shared" si="88"/>
        <v>3948275400.4919996</v>
      </c>
      <c r="F755" s="19">
        <f t="shared" si="90"/>
        <v>3776.4549994468689</v>
      </c>
      <c r="G755" s="20">
        <f t="shared" si="91"/>
        <v>62.940916657447815</v>
      </c>
      <c r="H755" s="8">
        <f t="shared" si="89"/>
        <v>33100</v>
      </c>
      <c r="I755" s="21">
        <f t="shared" si="92"/>
        <v>0.82750000000000001</v>
      </c>
      <c r="J755" s="17">
        <f t="shared" si="93"/>
        <v>3.31</v>
      </c>
      <c r="K755" s="21">
        <f t="shared" si="94"/>
        <v>0.17249999999999999</v>
      </c>
      <c r="L755" s="21">
        <f t="shared" si="95"/>
        <v>1.422262370586436E-2</v>
      </c>
    </row>
    <row r="756" spans="1:12" x14ac:dyDescent="0.3">
      <c r="A756" s="55">
        <v>45697.632007129629</v>
      </c>
      <c r="B756" s="8">
        <v>33000</v>
      </c>
      <c r="C756" s="56">
        <f t="shared" si="88"/>
        <v>3948275405.4159999</v>
      </c>
      <c r="F756" s="19">
        <f t="shared" si="90"/>
        <v>3781.378999710083</v>
      </c>
      <c r="G756" s="20">
        <f t="shared" si="91"/>
        <v>63.022983328501383</v>
      </c>
      <c r="H756" s="8">
        <f t="shared" si="89"/>
        <v>33000</v>
      </c>
      <c r="I756" s="21">
        <f t="shared" si="92"/>
        <v>0.82499999999999996</v>
      </c>
      <c r="J756" s="17">
        <f t="shared" si="93"/>
        <v>3.3</v>
      </c>
      <c r="K756" s="21">
        <f t="shared" si="94"/>
        <v>0.17500000000000004</v>
      </c>
      <c r="L756" s="21">
        <f t="shared" si="95"/>
        <v>1.436166743437433E-2</v>
      </c>
    </row>
    <row r="757" spans="1:12" x14ac:dyDescent="0.3">
      <c r="A757" s="55">
        <v>45697.632063784724</v>
      </c>
      <c r="B757" s="8">
        <v>33200</v>
      </c>
      <c r="C757" s="56">
        <f t="shared" si="88"/>
        <v>3948275410.3110003</v>
      </c>
      <c r="F757" s="19">
        <f t="shared" si="90"/>
        <v>3786.2740001678467</v>
      </c>
      <c r="G757" s="20">
        <f t="shared" si="91"/>
        <v>63.104566669464113</v>
      </c>
      <c r="H757" s="8">
        <f t="shared" si="89"/>
        <v>33200</v>
      </c>
      <c r="I757" s="21">
        <f t="shared" si="92"/>
        <v>0.83</v>
      </c>
      <c r="J757" s="17">
        <f t="shared" si="93"/>
        <v>3.32</v>
      </c>
      <c r="K757" s="21">
        <f t="shared" si="94"/>
        <v>0.17000000000000004</v>
      </c>
      <c r="L757" s="21">
        <f t="shared" si="95"/>
        <v>1.3869167963664143E-2</v>
      </c>
    </row>
    <row r="758" spans="1:12" x14ac:dyDescent="0.3">
      <c r="A758" s="55">
        <v>45697.632121319446</v>
      </c>
      <c r="B758" s="8">
        <v>33200</v>
      </c>
      <c r="C758" s="56">
        <f t="shared" si="88"/>
        <v>3948275415.2820001</v>
      </c>
      <c r="F758" s="19">
        <f t="shared" si="90"/>
        <v>3791.2449998855591</v>
      </c>
      <c r="G758" s="20">
        <f t="shared" si="91"/>
        <v>63.187416664759319</v>
      </c>
      <c r="H758" s="8">
        <f t="shared" si="89"/>
        <v>33200</v>
      </c>
      <c r="I758" s="21">
        <f t="shared" si="92"/>
        <v>0.83</v>
      </c>
      <c r="J758" s="17">
        <f t="shared" si="93"/>
        <v>3.32</v>
      </c>
      <c r="K758" s="21">
        <f t="shared" si="94"/>
        <v>0.17000000000000004</v>
      </c>
      <c r="L758" s="21">
        <f t="shared" si="95"/>
        <v>1.4084499200184982E-2</v>
      </c>
    </row>
    <row r="759" spans="1:12" x14ac:dyDescent="0.3">
      <c r="A759" s="55">
        <v>45697.632177662039</v>
      </c>
      <c r="B759" s="8">
        <v>33200</v>
      </c>
      <c r="C759" s="56">
        <f t="shared" si="88"/>
        <v>3948275420.1500001</v>
      </c>
      <c r="F759" s="19">
        <f t="shared" si="90"/>
        <v>3796.1129999160767</v>
      </c>
      <c r="G759" s="20">
        <f t="shared" si="91"/>
        <v>63.26854999860128</v>
      </c>
      <c r="H759" s="8">
        <f t="shared" si="89"/>
        <v>33200</v>
      </c>
      <c r="I759" s="21">
        <f t="shared" si="92"/>
        <v>0.83</v>
      </c>
      <c r="J759" s="17">
        <f t="shared" si="93"/>
        <v>3.32</v>
      </c>
      <c r="K759" s="21">
        <f t="shared" si="94"/>
        <v>0.17000000000000004</v>
      </c>
      <c r="L759" s="21">
        <f t="shared" si="95"/>
        <v>1.3792666753133464E-2</v>
      </c>
    </row>
    <row r="760" spans="1:12" x14ac:dyDescent="0.3">
      <c r="A760" s="55">
        <v>45697.632234907411</v>
      </c>
      <c r="B760" s="8">
        <v>33200</v>
      </c>
      <c r="C760" s="56">
        <f t="shared" si="88"/>
        <v>3948275425.0960002</v>
      </c>
      <c r="F760" s="19">
        <f t="shared" si="90"/>
        <v>3801.0590000152588</v>
      </c>
      <c r="G760" s="20">
        <f t="shared" si="91"/>
        <v>63.350983333587649</v>
      </c>
      <c r="H760" s="8">
        <f t="shared" si="89"/>
        <v>33200</v>
      </c>
      <c r="I760" s="21">
        <f t="shared" si="92"/>
        <v>0.83</v>
      </c>
      <c r="J760" s="17">
        <f t="shared" si="93"/>
        <v>3.32</v>
      </c>
      <c r="K760" s="21">
        <f t="shared" si="94"/>
        <v>0.17000000000000004</v>
      </c>
      <c r="L760" s="21">
        <f t="shared" si="95"/>
        <v>1.4013666947682782E-2</v>
      </c>
    </row>
    <row r="761" spans="1:12" x14ac:dyDescent="0.3">
      <c r="A761" s="55">
        <v>45697.632292430557</v>
      </c>
      <c r="B761" s="8">
        <v>33000</v>
      </c>
      <c r="C761" s="56">
        <f t="shared" si="88"/>
        <v>3948275430.066</v>
      </c>
      <c r="F761" s="19">
        <f t="shared" si="90"/>
        <v>3806.0289998054504</v>
      </c>
      <c r="G761" s="20">
        <f t="shared" si="91"/>
        <v>63.433816663424174</v>
      </c>
      <c r="H761" s="8">
        <f t="shared" si="89"/>
        <v>33000</v>
      </c>
      <c r="I761" s="21">
        <f t="shared" si="92"/>
        <v>0.82499999999999996</v>
      </c>
      <c r="J761" s="17">
        <f t="shared" si="93"/>
        <v>3.3</v>
      </c>
      <c r="K761" s="21">
        <f t="shared" si="94"/>
        <v>0.17500000000000004</v>
      </c>
      <c r="L761" s="21">
        <f t="shared" si="95"/>
        <v>1.4495832721391903E-2</v>
      </c>
    </row>
    <row r="762" spans="1:12" x14ac:dyDescent="0.3">
      <c r="A762" s="55">
        <v>45697.632349444444</v>
      </c>
      <c r="B762" s="8">
        <v>33200</v>
      </c>
      <c r="C762" s="56">
        <f t="shared" si="88"/>
        <v>3948275434.9920001</v>
      </c>
      <c r="F762" s="19">
        <f t="shared" si="90"/>
        <v>3810.9549999237061</v>
      </c>
      <c r="G762" s="20">
        <f t="shared" si="91"/>
        <v>63.515916665395103</v>
      </c>
      <c r="H762" s="8">
        <f t="shared" si="89"/>
        <v>33200</v>
      </c>
      <c r="I762" s="21">
        <f t="shared" si="92"/>
        <v>0.83</v>
      </c>
      <c r="J762" s="17">
        <f t="shared" si="93"/>
        <v>3.32</v>
      </c>
      <c r="K762" s="21">
        <f t="shared" si="94"/>
        <v>0.17000000000000004</v>
      </c>
      <c r="L762" s="21">
        <f t="shared" si="95"/>
        <v>1.3957000335057902E-2</v>
      </c>
    </row>
    <row r="763" spans="1:12" x14ac:dyDescent="0.3">
      <c r="A763" s="55">
        <v>45697.632407199075</v>
      </c>
      <c r="B763" s="8">
        <v>33100</v>
      </c>
      <c r="C763" s="56">
        <f t="shared" si="88"/>
        <v>3948275439.9819999</v>
      </c>
      <c r="F763" s="19">
        <f t="shared" si="90"/>
        <v>3815.9449996948242</v>
      </c>
      <c r="G763" s="20">
        <f t="shared" si="91"/>
        <v>63.599083328247069</v>
      </c>
      <c r="H763" s="8">
        <f t="shared" si="89"/>
        <v>33100</v>
      </c>
      <c r="I763" s="21">
        <f t="shared" si="92"/>
        <v>0.82750000000000001</v>
      </c>
      <c r="J763" s="17">
        <f t="shared" si="93"/>
        <v>3.31</v>
      </c>
      <c r="K763" s="21">
        <f t="shared" si="94"/>
        <v>0.17249999999999999</v>
      </c>
      <c r="L763" s="21">
        <f t="shared" si="95"/>
        <v>1.4346249341964067E-2</v>
      </c>
    </row>
    <row r="764" spans="1:12" x14ac:dyDescent="0.3">
      <c r="A764" s="55">
        <v>45697.63246458333</v>
      </c>
      <c r="B764" s="8">
        <v>33000</v>
      </c>
      <c r="C764" s="56">
        <f t="shared" si="88"/>
        <v>3948275444.9399996</v>
      </c>
      <c r="F764" s="19">
        <f t="shared" si="90"/>
        <v>3820.9029994010925</v>
      </c>
      <c r="G764" s="20">
        <f t="shared" si="91"/>
        <v>63.681716656684877</v>
      </c>
      <c r="H764" s="8">
        <f t="shared" si="89"/>
        <v>33000</v>
      </c>
      <c r="I764" s="21">
        <f t="shared" si="92"/>
        <v>0.82499999999999996</v>
      </c>
      <c r="J764" s="17">
        <f t="shared" si="93"/>
        <v>3.3</v>
      </c>
      <c r="K764" s="21">
        <f t="shared" si="94"/>
        <v>0.17500000000000004</v>
      </c>
      <c r="L764" s="21">
        <f t="shared" si="95"/>
        <v>1.4460832476616408E-2</v>
      </c>
    </row>
    <row r="765" spans="1:12" x14ac:dyDescent="0.3">
      <c r="A765" s="55">
        <v>45697.632521851854</v>
      </c>
      <c r="B765" s="8">
        <v>33000</v>
      </c>
      <c r="C765" s="56">
        <f t="shared" si="88"/>
        <v>3948275449.888</v>
      </c>
      <c r="F765" s="19">
        <f t="shared" si="90"/>
        <v>3825.8509998321533</v>
      </c>
      <c r="G765" s="20">
        <f t="shared" si="91"/>
        <v>63.764183330535886</v>
      </c>
      <c r="H765" s="8">
        <f t="shared" si="89"/>
        <v>33000</v>
      </c>
      <c r="I765" s="21">
        <f t="shared" si="92"/>
        <v>0.82499999999999996</v>
      </c>
      <c r="J765" s="17">
        <f t="shared" si="93"/>
        <v>3.3</v>
      </c>
      <c r="K765" s="21">
        <f t="shared" si="94"/>
        <v>0.17500000000000004</v>
      </c>
      <c r="L765" s="21">
        <f t="shared" si="95"/>
        <v>1.4431667923926564E-2</v>
      </c>
    </row>
    <row r="766" spans="1:12" x14ac:dyDescent="0.3">
      <c r="A766" s="55">
        <v>45697.632580092592</v>
      </c>
      <c r="B766" s="8">
        <v>33200</v>
      </c>
      <c r="C766" s="56">
        <f t="shared" si="88"/>
        <v>3948275454.9200001</v>
      </c>
      <c r="F766" s="19">
        <f t="shared" si="90"/>
        <v>3830.8829998970032</v>
      </c>
      <c r="G766" s="20">
        <f t="shared" si="91"/>
        <v>63.848049998283386</v>
      </c>
      <c r="H766" s="8">
        <f t="shared" si="89"/>
        <v>33200</v>
      </c>
      <c r="I766" s="21">
        <f t="shared" si="92"/>
        <v>0.83</v>
      </c>
      <c r="J766" s="17">
        <f t="shared" si="93"/>
        <v>3.32</v>
      </c>
      <c r="K766" s="21">
        <f t="shared" si="94"/>
        <v>0.17000000000000004</v>
      </c>
      <c r="L766" s="21">
        <f t="shared" si="95"/>
        <v>1.4257333517075071E-2</v>
      </c>
    </row>
    <row r="767" spans="1:12" x14ac:dyDescent="0.3">
      <c r="A767" s="55">
        <v>45697.632638159725</v>
      </c>
      <c r="B767" s="8">
        <v>33100</v>
      </c>
      <c r="C767" s="56">
        <f t="shared" si="88"/>
        <v>3948275459.9370003</v>
      </c>
      <c r="F767" s="19">
        <f t="shared" si="90"/>
        <v>3835.9000000953674</v>
      </c>
      <c r="G767" s="20">
        <f t="shared" si="91"/>
        <v>63.931666668256121</v>
      </c>
      <c r="H767" s="8">
        <f t="shared" si="89"/>
        <v>33100</v>
      </c>
      <c r="I767" s="21">
        <f t="shared" si="92"/>
        <v>0.82750000000000001</v>
      </c>
      <c r="J767" s="17">
        <f t="shared" si="93"/>
        <v>3.31</v>
      </c>
      <c r="K767" s="21">
        <f t="shared" si="94"/>
        <v>0.17249999999999999</v>
      </c>
      <c r="L767" s="21">
        <f t="shared" si="95"/>
        <v>1.4423875570296668E-2</v>
      </c>
    </row>
    <row r="768" spans="1:12" x14ac:dyDescent="0.3">
      <c r="A768" s="55">
        <v>45697.632695914355</v>
      </c>
      <c r="B768" s="8">
        <v>33200</v>
      </c>
      <c r="C768" s="56">
        <f t="shared" si="88"/>
        <v>3948275464.9270005</v>
      </c>
      <c r="F768" s="19">
        <f t="shared" si="90"/>
        <v>3840.8900003433228</v>
      </c>
      <c r="G768" s="20">
        <f t="shared" si="91"/>
        <v>64.014833339055386</v>
      </c>
      <c r="H768" s="8">
        <f t="shared" si="89"/>
        <v>33200</v>
      </c>
      <c r="I768" s="21">
        <f t="shared" si="92"/>
        <v>0.83</v>
      </c>
      <c r="J768" s="17">
        <f t="shared" si="93"/>
        <v>3.32</v>
      </c>
      <c r="K768" s="21">
        <f t="shared" si="94"/>
        <v>0.17000000000000004</v>
      </c>
      <c r="L768" s="21">
        <f t="shared" si="95"/>
        <v>1.4138334035875107E-2</v>
      </c>
    </row>
    <row r="769" spans="1:12" x14ac:dyDescent="0.3">
      <c r="A769" s="55">
        <v>45697.632753807869</v>
      </c>
      <c r="B769" s="8">
        <v>33300</v>
      </c>
      <c r="C769" s="56">
        <f t="shared" si="88"/>
        <v>3948275469.9289999</v>
      </c>
      <c r="F769" s="19">
        <f t="shared" si="90"/>
        <v>3845.8919997215271</v>
      </c>
      <c r="G769" s="20">
        <f t="shared" si="91"/>
        <v>64.098199995358783</v>
      </c>
      <c r="H769" s="8">
        <f t="shared" si="89"/>
        <v>33300</v>
      </c>
      <c r="I769" s="21">
        <f t="shared" si="92"/>
        <v>0.83250000000000002</v>
      </c>
      <c r="J769" s="17">
        <f t="shared" si="93"/>
        <v>3.33</v>
      </c>
      <c r="K769" s="21">
        <f t="shared" si="94"/>
        <v>0.16749999999999998</v>
      </c>
      <c r="L769" s="21">
        <f t="shared" si="95"/>
        <v>1.3963914930819036E-2</v>
      </c>
    </row>
    <row r="770" spans="1:12" x14ac:dyDescent="0.3">
      <c r="A770" s="55">
        <v>45697.632812256947</v>
      </c>
      <c r="B770" s="8">
        <v>33200</v>
      </c>
      <c r="C770" s="56">
        <f t="shared" ref="C770:C833" si="96">A770*86400</f>
        <v>3948275474.9790001</v>
      </c>
      <c r="F770" s="19">
        <f t="shared" si="90"/>
        <v>3850.941999912262</v>
      </c>
      <c r="G770" s="20">
        <f t="shared" si="91"/>
        <v>64.18236666520437</v>
      </c>
      <c r="H770" s="8">
        <f t="shared" ref="H770:H833" si="97">B770</f>
        <v>33200</v>
      </c>
      <c r="I770" s="21">
        <f t="shared" si="92"/>
        <v>0.83</v>
      </c>
      <c r="J770" s="17">
        <f t="shared" si="93"/>
        <v>3.32</v>
      </c>
      <c r="K770" s="21">
        <f t="shared" si="94"/>
        <v>0.17000000000000004</v>
      </c>
      <c r="L770" s="21">
        <f t="shared" si="95"/>
        <v>1.4308333873749749E-2</v>
      </c>
    </row>
    <row r="771" spans="1:12" x14ac:dyDescent="0.3">
      <c r="A771" s="55">
        <v>45697.632870648151</v>
      </c>
      <c r="B771" s="8">
        <v>33200</v>
      </c>
      <c r="C771" s="56">
        <f t="shared" si="96"/>
        <v>3948275480.0240002</v>
      </c>
      <c r="F771" s="19">
        <f t="shared" ref="F771:F834" si="98">C771-$C$2</f>
        <v>3855.9869999885559</v>
      </c>
      <c r="G771" s="20">
        <f t="shared" ref="G771:G834" si="99">F771/60</f>
        <v>64.266449999809268</v>
      </c>
      <c r="H771" s="8">
        <f t="shared" si="97"/>
        <v>33200</v>
      </c>
      <c r="I771" s="21">
        <f t="shared" ref="I771:I834" si="100">H771/$E$1</f>
        <v>0.83</v>
      </c>
      <c r="J771" s="17">
        <f t="shared" ref="J771:J834" si="101">H771/10000</f>
        <v>3.32</v>
      </c>
      <c r="K771" s="21">
        <f t="shared" ref="K771:K834" si="102">1-I771</f>
        <v>0.17000000000000004</v>
      </c>
      <c r="L771" s="21">
        <f t="shared" si="95"/>
        <v>1.4294166882832688E-2</v>
      </c>
    </row>
    <row r="772" spans="1:12" x14ac:dyDescent="0.3">
      <c r="A772" s="55">
        <v>45697.632929016203</v>
      </c>
      <c r="B772" s="8">
        <v>33200</v>
      </c>
      <c r="C772" s="56">
        <f t="shared" si="96"/>
        <v>3948275485.0669999</v>
      </c>
      <c r="F772" s="19">
        <f t="shared" si="98"/>
        <v>3861.0299997329712</v>
      </c>
      <c r="G772" s="20">
        <f t="shared" si="99"/>
        <v>64.350499995549526</v>
      </c>
      <c r="H772" s="8">
        <f t="shared" si="97"/>
        <v>33200</v>
      </c>
      <c r="I772" s="21">
        <f t="shared" si="100"/>
        <v>0.83</v>
      </c>
      <c r="J772" s="17">
        <f t="shared" si="101"/>
        <v>3.32</v>
      </c>
      <c r="K772" s="21">
        <f t="shared" si="102"/>
        <v>0.17000000000000004</v>
      </c>
      <c r="L772" s="21">
        <f t="shared" si="95"/>
        <v>1.428849927584395E-2</v>
      </c>
    </row>
    <row r="773" spans="1:12" x14ac:dyDescent="0.3">
      <c r="A773" s="55">
        <v>45697.632986689816</v>
      </c>
      <c r="B773" s="8">
        <v>33100</v>
      </c>
      <c r="C773" s="56">
        <f t="shared" si="96"/>
        <v>3948275490.0500002</v>
      </c>
      <c r="F773" s="19">
        <f t="shared" si="98"/>
        <v>3866.0130000114441</v>
      </c>
      <c r="G773" s="20">
        <f t="shared" si="99"/>
        <v>64.433550000190735</v>
      </c>
      <c r="H773" s="8">
        <f t="shared" si="97"/>
        <v>33100</v>
      </c>
      <c r="I773" s="21">
        <f t="shared" si="100"/>
        <v>0.82750000000000001</v>
      </c>
      <c r="J773" s="17">
        <f t="shared" si="101"/>
        <v>3.31</v>
      </c>
      <c r="K773" s="21">
        <f t="shared" si="102"/>
        <v>0.17249999999999999</v>
      </c>
      <c r="L773" s="21">
        <f t="shared" ref="L773:L836" si="103">K773*(G773-G772)</f>
        <v>1.4326125800608443E-2</v>
      </c>
    </row>
    <row r="774" spans="1:12" x14ac:dyDescent="0.3">
      <c r="A774" s="55">
        <v>45697.633044780094</v>
      </c>
      <c r="B774" s="8">
        <v>33200</v>
      </c>
      <c r="C774" s="56">
        <f t="shared" si="96"/>
        <v>3948275495.0690002</v>
      </c>
      <c r="F774" s="19">
        <f t="shared" si="98"/>
        <v>3871.0320000648499</v>
      </c>
      <c r="G774" s="20">
        <f t="shared" si="99"/>
        <v>64.517200001080838</v>
      </c>
      <c r="H774" s="8">
        <f t="shared" si="97"/>
        <v>33200</v>
      </c>
      <c r="I774" s="21">
        <f t="shared" si="100"/>
        <v>0.83</v>
      </c>
      <c r="J774" s="17">
        <f t="shared" si="101"/>
        <v>3.32</v>
      </c>
      <c r="K774" s="21">
        <f t="shared" si="102"/>
        <v>0.17000000000000004</v>
      </c>
      <c r="L774" s="21">
        <f t="shared" si="103"/>
        <v>1.4220500151317456E-2</v>
      </c>
    </row>
    <row r="775" spans="1:12" x14ac:dyDescent="0.3">
      <c r="A775" s="55">
        <v>45697.633102858796</v>
      </c>
      <c r="B775" s="8">
        <v>33200</v>
      </c>
      <c r="C775" s="56">
        <f t="shared" si="96"/>
        <v>3948275500.0869999</v>
      </c>
      <c r="F775" s="19">
        <f t="shared" si="98"/>
        <v>3876.0499997138977</v>
      </c>
      <c r="G775" s="20">
        <f t="shared" si="99"/>
        <v>64.60083332856496</v>
      </c>
      <c r="H775" s="8">
        <f t="shared" si="97"/>
        <v>33200</v>
      </c>
      <c r="I775" s="21">
        <f t="shared" si="100"/>
        <v>0.83</v>
      </c>
      <c r="J775" s="17">
        <f t="shared" si="101"/>
        <v>3.32</v>
      </c>
      <c r="K775" s="21">
        <f t="shared" si="102"/>
        <v>0.17000000000000004</v>
      </c>
      <c r="L775" s="21">
        <f t="shared" si="103"/>
        <v>1.4217665672300799E-2</v>
      </c>
    </row>
    <row r="776" spans="1:12" x14ac:dyDescent="0.3">
      <c r="A776" s="55">
        <v>45697.633161122685</v>
      </c>
      <c r="B776" s="8">
        <v>33000</v>
      </c>
      <c r="C776" s="56">
        <f t="shared" si="96"/>
        <v>3948275505.1209998</v>
      </c>
      <c r="F776" s="19">
        <f t="shared" si="98"/>
        <v>3881.0839996337891</v>
      </c>
      <c r="G776" s="20">
        <f t="shared" si="99"/>
        <v>64.684733327229821</v>
      </c>
      <c r="H776" s="8">
        <f t="shared" si="97"/>
        <v>33000</v>
      </c>
      <c r="I776" s="21">
        <f t="shared" si="100"/>
        <v>0.82499999999999996</v>
      </c>
      <c r="J776" s="17">
        <f t="shared" si="101"/>
        <v>3.3</v>
      </c>
      <c r="K776" s="21">
        <f t="shared" si="102"/>
        <v>0.17500000000000004</v>
      </c>
      <c r="L776" s="21">
        <f t="shared" si="103"/>
        <v>1.4682499766350792E-2</v>
      </c>
    </row>
    <row r="777" spans="1:12" x14ac:dyDescent="0.3">
      <c r="A777" s="55">
        <v>45697.633219641204</v>
      </c>
      <c r="B777" s="8">
        <v>33100</v>
      </c>
      <c r="C777" s="56">
        <f t="shared" si="96"/>
        <v>3948275510.177</v>
      </c>
      <c r="F777" s="19">
        <f t="shared" si="98"/>
        <v>3886.1399998664856</v>
      </c>
      <c r="G777" s="20">
        <f t="shared" si="99"/>
        <v>64.768999997774756</v>
      </c>
      <c r="H777" s="8">
        <f t="shared" si="97"/>
        <v>33100</v>
      </c>
      <c r="I777" s="21">
        <f t="shared" si="100"/>
        <v>0.82750000000000001</v>
      </c>
      <c r="J777" s="17">
        <f t="shared" si="101"/>
        <v>3.31</v>
      </c>
      <c r="K777" s="21">
        <f t="shared" si="102"/>
        <v>0.17249999999999999</v>
      </c>
      <c r="L777" s="21">
        <f t="shared" si="103"/>
        <v>1.4536000669001225E-2</v>
      </c>
    </row>
    <row r="778" spans="1:12" x14ac:dyDescent="0.3">
      <c r="A778" s="55">
        <v>45697.633278090281</v>
      </c>
      <c r="B778" s="8">
        <v>33100</v>
      </c>
      <c r="C778" s="56">
        <f t="shared" si="96"/>
        <v>3948275515.2270002</v>
      </c>
      <c r="F778" s="19">
        <f t="shared" si="98"/>
        <v>3891.1900000572205</v>
      </c>
      <c r="G778" s="20">
        <f t="shared" si="99"/>
        <v>64.853166667620343</v>
      </c>
      <c r="H778" s="8">
        <f t="shared" si="97"/>
        <v>33100</v>
      </c>
      <c r="I778" s="21">
        <f t="shared" si="100"/>
        <v>0.82750000000000001</v>
      </c>
      <c r="J778" s="17">
        <f t="shared" si="101"/>
        <v>3.31</v>
      </c>
      <c r="K778" s="21">
        <f t="shared" si="102"/>
        <v>0.17249999999999999</v>
      </c>
      <c r="L778" s="21">
        <f t="shared" si="103"/>
        <v>1.4518750548363711E-2</v>
      </c>
    </row>
    <row r="779" spans="1:12" x14ac:dyDescent="0.3">
      <c r="A779" s="55">
        <v>45697.633335902778</v>
      </c>
      <c r="B779" s="8">
        <v>33000</v>
      </c>
      <c r="C779" s="56">
        <f t="shared" si="96"/>
        <v>3948275520.2220001</v>
      </c>
      <c r="F779" s="19">
        <f t="shared" si="98"/>
        <v>3896.1849999427795</v>
      </c>
      <c r="G779" s="20">
        <f t="shared" si="99"/>
        <v>64.936416665712997</v>
      </c>
      <c r="H779" s="8">
        <f t="shared" si="97"/>
        <v>33000</v>
      </c>
      <c r="I779" s="21">
        <f t="shared" si="100"/>
        <v>0.82499999999999996</v>
      </c>
      <c r="J779" s="17">
        <f t="shared" si="101"/>
        <v>3.3</v>
      </c>
      <c r="K779" s="21">
        <f t="shared" si="102"/>
        <v>0.17500000000000004</v>
      </c>
      <c r="L779" s="21">
        <f t="shared" si="103"/>
        <v>1.456874966621449E-2</v>
      </c>
    </row>
    <row r="780" spans="1:12" x14ac:dyDescent="0.3">
      <c r="A780" s="55">
        <v>45697.633393969911</v>
      </c>
      <c r="B780" s="8">
        <v>32900</v>
      </c>
      <c r="C780" s="56">
        <f t="shared" si="96"/>
        <v>3948275525.2390003</v>
      </c>
      <c r="F780" s="19">
        <f t="shared" si="98"/>
        <v>3901.2020001411438</v>
      </c>
      <c r="G780" s="20">
        <f t="shared" si="99"/>
        <v>65.020033335685724</v>
      </c>
      <c r="H780" s="8">
        <f t="shared" si="97"/>
        <v>32900</v>
      </c>
      <c r="I780" s="21">
        <f t="shared" si="100"/>
        <v>0.82250000000000001</v>
      </c>
      <c r="J780" s="17">
        <f t="shared" si="101"/>
        <v>3.29</v>
      </c>
      <c r="K780" s="21">
        <f t="shared" si="102"/>
        <v>0.17749999999999999</v>
      </c>
      <c r="L780" s="21">
        <f t="shared" si="103"/>
        <v>1.4841958920159078E-2</v>
      </c>
    </row>
    <row r="781" spans="1:12" x14ac:dyDescent="0.3">
      <c r="A781" s="55">
        <v>45697.633452847222</v>
      </c>
      <c r="B781" s="8">
        <v>33000</v>
      </c>
      <c r="C781" s="56">
        <f t="shared" si="96"/>
        <v>3948275530.3259997</v>
      </c>
      <c r="F781" s="19">
        <f t="shared" si="98"/>
        <v>3906.2889995574951</v>
      </c>
      <c r="G781" s="20">
        <f t="shared" si="99"/>
        <v>65.104816659291586</v>
      </c>
      <c r="H781" s="8">
        <f t="shared" si="97"/>
        <v>33000</v>
      </c>
      <c r="I781" s="21">
        <f t="shared" si="100"/>
        <v>0.82499999999999996</v>
      </c>
      <c r="J781" s="17">
        <f t="shared" si="101"/>
        <v>3.3</v>
      </c>
      <c r="K781" s="21">
        <f t="shared" si="102"/>
        <v>0.17500000000000004</v>
      </c>
      <c r="L781" s="21">
        <f t="shared" si="103"/>
        <v>1.4837081631025843E-2</v>
      </c>
    </row>
    <row r="782" spans="1:12" x14ac:dyDescent="0.3">
      <c r="A782" s="55">
        <v>45697.633511412037</v>
      </c>
      <c r="B782" s="8">
        <v>33100</v>
      </c>
      <c r="C782" s="56">
        <f t="shared" si="96"/>
        <v>3948275535.3860002</v>
      </c>
      <c r="F782" s="19">
        <f t="shared" si="98"/>
        <v>3911.3489999771118</v>
      </c>
      <c r="G782" s="20">
        <f t="shared" si="99"/>
        <v>65.189149999618536</v>
      </c>
      <c r="H782" s="8">
        <f t="shared" si="97"/>
        <v>33100</v>
      </c>
      <c r="I782" s="21">
        <f t="shared" si="100"/>
        <v>0.82750000000000001</v>
      </c>
      <c r="J782" s="17">
        <f t="shared" si="101"/>
        <v>3.31</v>
      </c>
      <c r="K782" s="21">
        <f t="shared" si="102"/>
        <v>0.17249999999999999</v>
      </c>
      <c r="L782" s="21">
        <f t="shared" si="103"/>
        <v>1.4547501206398826E-2</v>
      </c>
    </row>
    <row r="783" spans="1:12" x14ac:dyDescent="0.3">
      <c r="A783" s="55">
        <v>45697.633570555554</v>
      </c>
      <c r="B783" s="8">
        <v>33000</v>
      </c>
      <c r="C783" s="56">
        <f t="shared" si="96"/>
        <v>3948275540.4959998</v>
      </c>
      <c r="F783" s="19">
        <f t="shared" si="98"/>
        <v>3916.4589996337891</v>
      </c>
      <c r="G783" s="20">
        <f t="shared" si="99"/>
        <v>65.274316660563144</v>
      </c>
      <c r="H783" s="8">
        <f t="shared" si="97"/>
        <v>33000</v>
      </c>
      <c r="I783" s="21">
        <f t="shared" si="100"/>
        <v>0.82499999999999996</v>
      </c>
      <c r="J783" s="17">
        <f t="shared" si="101"/>
        <v>3.3</v>
      </c>
      <c r="K783" s="21">
        <f t="shared" si="102"/>
        <v>0.17500000000000004</v>
      </c>
      <c r="L783" s="21">
        <f t="shared" si="103"/>
        <v>1.4904165665306482E-2</v>
      </c>
    </row>
    <row r="784" spans="1:12" x14ac:dyDescent="0.3">
      <c r="A784" s="55">
        <v>45697.633628668984</v>
      </c>
      <c r="B784" s="8">
        <v>33100</v>
      </c>
      <c r="C784" s="56">
        <f t="shared" si="96"/>
        <v>3948275545.5170002</v>
      </c>
      <c r="F784" s="19">
        <f t="shared" si="98"/>
        <v>3921.4800000190735</v>
      </c>
      <c r="G784" s="20">
        <f t="shared" si="99"/>
        <v>65.358000000317887</v>
      </c>
      <c r="H784" s="8">
        <f t="shared" si="97"/>
        <v>33100</v>
      </c>
      <c r="I784" s="21">
        <f t="shared" si="100"/>
        <v>0.82750000000000001</v>
      </c>
      <c r="J784" s="17">
        <f t="shared" si="101"/>
        <v>3.31</v>
      </c>
      <c r="K784" s="21">
        <f t="shared" si="102"/>
        <v>0.17249999999999999</v>
      </c>
      <c r="L784" s="21">
        <f t="shared" si="103"/>
        <v>1.4435376107693043E-2</v>
      </c>
    </row>
    <row r="785" spans="1:12" x14ac:dyDescent="0.3">
      <c r="A785" s="55">
        <v>45697.63368712963</v>
      </c>
      <c r="B785" s="8">
        <v>33200</v>
      </c>
      <c r="C785" s="56">
        <f t="shared" si="96"/>
        <v>3948275550.5679998</v>
      </c>
      <c r="F785" s="19">
        <f t="shared" si="98"/>
        <v>3926.5309996604919</v>
      </c>
      <c r="G785" s="20">
        <f t="shared" si="99"/>
        <v>65.442183327674869</v>
      </c>
      <c r="H785" s="8">
        <f t="shared" si="97"/>
        <v>33200</v>
      </c>
      <c r="I785" s="21">
        <f t="shared" si="100"/>
        <v>0.83</v>
      </c>
      <c r="J785" s="17">
        <f t="shared" si="101"/>
        <v>3.32</v>
      </c>
      <c r="K785" s="21">
        <f t="shared" si="102"/>
        <v>0.17000000000000004</v>
      </c>
      <c r="L785" s="21">
        <f t="shared" si="103"/>
        <v>1.431116565068692E-2</v>
      </c>
    </row>
    <row r="786" spans="1:12" x14ac:dyDescent="0.3">
      <c r="A786" s="55">
        <v>45697.633745648149</v>
      </c>
      <c r="B786" s="8">
        <v>33100</v>
      </c>
      <c r="C786" s="56">
        <f t="shared" si="96"/>
        <v>3948275555.6240001</v>
      </c>
      <c r="F786" s="19">
        <f t="shared" si="98"/>
        <v>3931.5869998931885</v>
      </c>
      <c r="G786" s="20">
        <f t="shared" si="99"/>
        <v>65.526449998219803</v>
      </c>
      <c r="H786" s="8">
        <f t="shared" si="97"/>
        <v>33100</v>
      </c>
      <c r="I786" s="21">
        <f t="shared" si="100"/>
        <v>0.82750000000000001</v>
      </c>
      <c r="J786" s="17">
        <f t="shared" si="101"/>
        <v>3.31</v>
      </c>
      <c r="K786" s="21">
        <f t="shared" si="102"/>
        <v>0.17249999999999999</v>
      </c>
      <c r="L786" s="21">
        <f t="shared" si="103"/>
        <v>1.4536000669001225E-2</v>
      </c>
    </row>
    <row r="787" spans="1:12" x14ac:dyDescent="0.3">
      <c r="A787" s="55">
        <v>45697.633803506942</v>
      </c>
      <c r="B787" s="8">
        <v>33200</v>
      </c>
      <c r="C787" s="56">
        <f t="shared" si="96"/>
        <v>3948275560.6229997</v>
      </c>
      <c r="F787" s="19">
        <f t="shared" si="98"/>
        <v>3936.5859994888306</v>
      </c>
      <c r="G787" s="20">
        <f t="shared" si="99"/>
        <v>65.60976665814718</v>
      </c>
      <c r="H787" s="8">
        <f t="shared" si="97"/>
        <v>33200</v>
      </c>
      <c r="I787" s="21">
        <f t="shared" si="100"/>
        <v>0.83</v>
      </c>
      <c r="J787" s="17">
        <f t="shared" si="101"/>
        <v>3.32</v>
      </c>
      <c r="K787" s="21">
        <f t="shared" si="102"/>
        <v>0.17000000000000004</v>
      </c>
      <c r="L787" s="21">
        <f t="shared" si="103"/>
        <v>1.4163832187654041E-2</v>
      </c>
    </row>
    <row r="788" spans="1:12" x14ac:dyDescent="0.3">
      <c r="A788" s="55">
        <v>45697.633861770832</v>
      </c>
      <c r="B788" s="8">
        <v>33100</v>
      </c>
      <c r="C788" s="56">
        <f t="shared" si="96"/>
        <v>3948275565.6570001</v>
      </c>
      <c r="F788" s="19">
        <f t="shared" si="98"/>
        <v>3941.6199998855591</v>
      </c>
      <c r="G788" s="20">
        <f t="shared" si="99"/>
        <v>65.69366666475932</v>
      </c>
      <c r="H788" s="8">
        <f t="shared" si="97"/>
        <v>33100</v>
      </c>
      <c r="I788" s="21">
        <f t="shared" si="100"/>
        <v>0.82750000000000001</v>
      </c>
      <c r="J788" s="17">
        <f t="shared" si="101"/>
        <v>3.31</v>
      </c>
      <c r="K788" s="21">
        <f t="shared" si="102"/>
        <v>0.17249999999999999</v>
      </c>
      <c r="L788" s="21">
        <f t="shared" si="103"/>
        <v>1.4472751140594155E-2</v>
      </c>
    </row>
    <row r="789" spans="1:12" x14ac:dyDescent="0.3">
      <c r="A789" s="55">
        <v>45697.633919849533</v>
      </c>
      <c r="B789" s="8">
        <v>33000</v>
      </c>
      <c r="C789" s="56">
        <f t="shared" si="96"/>
        <v>3948275570.6749997</v>
      </c>
      <c r="F789" s="19">
        <f t="shared" si="98"/>
        <v>3946.6379995346069</v>
      </c>
      <c r="G789" s="20">
        <f t="shared" si="99"/>
        <v>65.777299992243442</v>
      </c>
      <c r="H789" s="8">
        <f t="shared" si="97"/>
        <v>33000</v>
      </c>
      <c r="I789" s="21">
        <f t="shared" si="100"/>
        <v>0.82499999999999996</v>
      </c>
      <c r="J789" s="17">
        <f t="shared" si="101"/>
        <v>3.3</v>
      </c>
      <c r="K789" s="21">
        <f t="shared" si="102"/>
        <v>0.17500000000000004</v>
      </c>
      <c r="L789" s="21">
        <f t="shared" si="103"/>
        <v>1.4635832309721411E-2</v>
      </c>
    </row>
    <row r="790" spans="1:12" x14ac:dyDescent="0.3">
      <c r="A790" s="55">
        <v>45697.63397787037</v>
      </c>
      <c r="B790" s="8">
        <v>32900</v>
      </c>
      <c r="C790" s="56">
        <f t="shared" si="96"/>
        <v>3948275575.6879997</v>
      </c>
      <c r="F790" s="19">
        <f t="shared" si="98"/>
        <v>3951.650999546051</v>
      </c>
      <c r="G790" s="20">
        <f t="shared" si="99"/>
        <v>65.860849992434183</v>
      </c>
      <c r="H790" s="8">
        <f t="shared" si="97"/>
        <v>32900</v>
      </c>
      <c r="I790" s="21">
        <f t="shared" si="100"/>
        <v>0.82250000000000001</v>
      </c>
      <c r="J790" s="17">
        <f t="shared" si="101"/>
        <v>3.29</v>
      </c>
      <c r="K790" s="21">
        <f t="shared" si="102"/>
        <v>0.17749999999999999</v>
      </c>
      <c r="L790" s="21">
        <f t="shared" si="103"/>
        <v>1.4830125033856447E-2</v>
      </c>
    </row>
    <row r="791" spans="1:12" x14ac:dyDescent="0.3">
      <c r="A791" s="55">
        <v>45697.634036909723</v>
      </c>
      <c r="B791" s="8">
        <v>33200</v>
      </c>
      <c r="C791" s="56">
        <f t="shared" si="96"/>
        <v>3948275580.789</v>
      </c>
      <c r="F791" s="19">
        <f t="shared" si="98"/>
        <v>3956.7519998550415</v>
      </c>
      <c r="G791" s="20">
        <f t="shared" si="99"/>
        <v>65.945866664250687</v>
      </c>
      <c r="H791" s="8">
        <f t="shared" si="97"/>
        <v>33200</v>
      </c>
      <c r="I791" s="21">
        <f t="shared" si="100"/>
        <v>0.83</v>
      </c>
      <c r="J791" s="17">
        <f t="shared" si="101"/>
        <v>3.32</v>
      </c>
      <c r="K791" s="21">
        <f t="shared" si="102"/>
        <v>0.17000000000000004</v>
      </c>
      <c r="L791" s="21">
        <f t="shared" si="103"/>
        <v>1.4452834208805715E-2</v>
      </c>
    </row>
    <row r="792" spans="1:12" x14ac:dyDescent="0.3">
      <c r="A792" s="55">
        <v>45697.634096331021</v>
      </c>
      <c r="B792" s="8">
        <v>33000</v>
      </c>
      <c r="C792" s="56">
        <f t="shared" si="96"/>
        <v>3948275585.9230003</v>
      </c>
      <c r="F792" s="19">
        <f t="shared" si="98"/>
        <v>3961.8860001564026</v>
      </c>
      <c r="G792" s="20">
        <f t="shared" si="99"/>
        <v>66.031433335940036</v>
      </c>
      <c r="H792" s="8">
        <f t="shared" si="97"/>
        <v>33000</v>
      </c>
      <c r="I792" s="21">
        <f t="shared" si="100"/>
        <v>0.82499999999999996</v>
      </c>
      <c r="J792" s="17">
        <f t="shared" si="101"/>
        <v>3.3</v>
      </c>
      <c r="K792" s="21">
        <f t="shared" si="102"/>
        <v>0.17500000000000004</v>
      </c>
      <c r="L792" s="21">
        <f t="shared" si="103"/>
        <v>1.4974167545636166E-2</v>
      </c>
    </row>
    <row r="793" spans="1:12" x14ac:dyDescent="0.3">
      <c r="A793" s="55">
        <v>45697.634155844906</v>
      </c>
      <c r="B793" s="8">
        <v>33100</v>
      </c>
      <c r="C793" s="56">
        <f t="shared" si="96"/>
        <v>3948275591.0650001</v>
      </c>
      <c r="F793" s="19">
        <f t="shared" si="98"/>
        <v>3967.0279998779297</v>
      </c>
      <c r="G793" s="20">
        <f t="shared" si="99"/>
        <v>66.117133331298831</v>
      </c>
      <c r="H793" s="8">
        <f t="shared" si="97"/>
        <v>33100</v>
      </c>
      <c r="I793" s="21">
        <f t="shared" si="100"/>
        <v>0.82750000000000001</v>
      </c>
      <c r="J793" s="17">
        <f t="shared" si="101"/>
        <v>3.31</v>
      </c>
      <c r="K793" s="21">
        <f t="shared" si="102"/>
        <v>0.17249999999999999</v>
      </c>
      <c r="L793" s="21">
        <f t="shared" si="103"/>
        <v>1.4783249199392045E-2</v>
      </c>
    </row>
    <row r="794" spans="1:12" x14ac:dyDescent="0.3">
      <c r="A794" s="55">
        <v>45697.634214351849</v>
      </c>
      <c r="B794" s="8">
        <v>33100</v>
      </c>
      <c r="C794" s="56">
        <f t="shared" si="96"/>
        <v>3948275596.1199999</v>
      </c>
      <c r="F794" s="19">
        <f t="shared" si="98"/>
        <v>3972.0829997062683</v>
      </c>
      <c r="G794" s="20">
        <f t="shared" si="99"/>
        <v>66.201383328437799</v>
      </c>
      <c r="H794" s="8">
        <f t="shared" si="97"/>
        <v>33100</v>
      </c>
      <c r="I794" s="21">
        <f t="shared" si="100"/>
        <v>0.82750000000000001</v>
      </c>
      <c r="J794" s="17">
        <f t="shared" si="101"/>
        <v>3.31</v>
      </c>
      <c r="K794" s="21">
        <f t="shared" si="102"/>
        <v>0.17249999999999999</v>
      </c>
      <c r="L794" s="21">
        <f t="shared" si="103"/>
        <v>1.4533124506472069E-2</v>
      </c>
    </row>
    <row r="795" spans="1:12" x14ac:dyDescent="0.3">
      <c r="A795" s="55">
        <v>45697.63427357639</v>
      </c>
      <c r="B795" s="8">
        <v>33000</v>
      </c>
      <c r="C795" s="56">
        <f t="shared" si="96"/>
        <v>3948275601.237</v>
      </c>
      <c r="F795" s="19">
        <f t="shared" si="98"/>
        <v>3977.1999998092651</v>
      </c>
      <c r="G795" s="20">
        <f t="shared" si="99"/>
        <v>66.28666666348775</v>
      </c>
      <c r="H795" s="8">
        <f t="shared" si="97"/>
        <v>33000</v>
      </c>
      <c r="I795" s="21">
        <f t="shared" si="100"/>
        <v>0.82499999999999996</v>
      </c>
      <c r="J795" s="17">
        <f t="shared" si="101"/>
        <v>3.3</v>
      </c>
      <c r="K795" s="21">
        <f t="shared" si="102"/>
        <v>0.17500000000000004</v>
      </c>
      <c r="L795" s="21">
        <f t="shared" si="103"/>
        <v>1.492458363374141E-2</v>
      </c>
    </row>
    <row r="796" spans="1:12" x14ac:dyDescent="0.3">
      <c r="A796" s="55">
        <v>45697.634332627313</v>
      </c>
      <c r="B796" s="8">
        <v>33000</v>
      </c>
      <c r="C796" s="56">
        <f t="shared" si="96"/>
        <v>3948275606.3389997</v>
      </c>
      <c r="F796" s="19">
        <f t="shared" si="98"/>
        <v>3982.3019995689392</v>
      </c>
      <c r="G796" s="20">
        <f t="shared" si="99"/>
        <v>66.37169999281565</v>
      </c>
      <c r="H796" s="8">
        <f t="shared" si="97"/>
        <v>33000</v>
      </c>
      <c r="I796" s="21">
        <f t="shared" si="100"/>
        <v>0.82499999999999996</v>
      </c>
      <c r="J796" s="17">
        <f t="shared" si="101"/>
        <v>3.3</v>
      </c>
      <c r="K796" s="21">
        <f t="shared" si="102"/>
        <v>0.17500000000000004</v>
      </c>
      <c r="L796" s="21">
        <f t="shared" si="103"/>
        <v>1.4880832632382383E-2</v>
      </c>
    </row>
    <row r="797" spans="1:12" x14ac:dyDescent="0.3">
      <c r="A797" s="55">
        <v>45697.634391828702</v>
      </c>
      <c r="B797" s="8">
        <v>33100</v>
      </c>
      <c r="C797" s="56">
        <f t="shared" si="96"/>
        <v>3948275611.454</v>
      </c>
      <c r="F797" s="19">
        <f t="shared" si="98"/>
        <v>3987.4169998168945</v>
      </c>
      <c r="G797" s="20">
        <f t="shared" si="99"/>
        <v>66.456949996948239</v>
      </c>
      <c r="H797" s="8">
        <f t="shared" si="97"/>
        <v>33100</v>
      </c>
      <c r="I797" s="21">
        <f t="shared" si="100"/>
        <v>0.82750000000000001</v>
      </c>
      <c r="J797" s="17">
        <f t="shared" si="101"/>
        <v>3.31</v>
      </c>
      <c r="K797" s="21">
        <f t="shared" si="102"/>
        <v>0.17249999999999999</v>
      </c>
      <c r="L797" s="21">
        <f t="shared" si="103"/>
        <v>1.4705625712871713E-2</v>
      </c>
    </row>
    <row r="798" spans="1:12" x14ac:dyDescent="0.3">
      <c r="A798" s="55">
        <v>45697.634450729165</v>
      </c>
      <c r="B798" s="8">
        <v>33200</v>
      </c>
      <c r="C798" s="56">
        <f t="shared" si="96"/>
        <v>3948275616.5429997</v>
      </c>
      <c r="F798" s="19">
        <f t="shared" si="98"/>
        <v>3992.5059995651245</v>
      </c>
      <c r="G798" s="20">
        <f t="shared" si="99"/>
        <v>66.541766659418741</v>
      </c>
      <c r="H798" s="8">
        <f t="shared" si="97"/>
        <v>33200</v>
      </c>
      <c r="I798" s="21">
        <f t="shared" si="100"/>
        <v>0.83</v>
      </c>
      <c r="J798" s="17">
        <f t="shared" si="101"/>
        <v>3.32</v>
      </c>
      <c r="K798" s="21">
        <f t="shared" si="102"/>
        <v>0.17000000000000004</v>
      </c>
      <c r="L798" s="21">
        <f t="shared" si="103"/>
        <v>1.4418832619985271E-2</v>
      </c>
    </row>
    <row r="799" spans="1:12" x14ac:dyDescent="0.3">
      <c r="A799" s="55">
        <v>45697.634509861113</v>
      </c>
      <c r="B799" s="8">
        <v>33100</v>
      </c>
      <c r="C799" s="56">
        <f t="shared" si="96"/>
        <v>3948275621.652</v>
      </c>
      <c r="F799" s="19">
        <f t="shared" si="98"/>
        <v>3997.6149997711182</v>
      </c>
      <c r="G799" s="20">
        <f t="shared" si="99"/>
        <v>66.626916662851968</v>
      </c>
      <c r="H799" s="8">
        <f t="shared" si="97"/>
        <v>33100</v>
      </c>
      <c r="I799" s="21">
        <f t="shared" si="100"/>
        <v>0.82750000000000001</v>
      </c>
      <c r="J799" s="17">
        <f t="shared" si="101"/>
        <v>3.31</v>
      </c>
      <c r="K799" s="21">
        <f t="shared" si="102"/>
        <v>0.17249999999999999</v>
      </c>
      <c r="L799" s="21">
        <f t="shared" si="103"/>
        <v>1.468837559223175E-2</v>
      </c>
    </row>
    <row r="800" spans="1:12" x14ac:dyDescent="0.3">
      <c r="A800" s="55">
        <v>45697.634569513888</v>
      </c>
      <c r="B800" s="8">
        <v>33100</v>
      </c>
      <c r="C800" s="56">
        <f t="shared" si="96"/>
        <v>3948275626.8059998</v>
      </c>
      <c r="F800" s="19">
        <f t="shared" si="98"/>
        <v>4002.7689995765686</v>
      </c>
      <c r="G800" s="20">
        <f t="shared" si="99"/>
        <v>66.712816659609473</v>
      </c>
      <c r="H800" s="8">
        <f t="shared" si="97"/>
        <v>33100</v>
      </c>
      <c r="I800" s="21">
        <f t="shared" si="100"/>
        <v>0.82750000000000001</v>
      </c>
      <c r="J800" s="17">
        <f t="shared" si="101"/>
        <v>3.31</v>
      </c>
      <c r="K800" s="21">
        <f t="shared" si="102"/>
        <v>0.17249999999999999</v>
      </c>
      <c r="L800" s="21">
        <f t="shared" si="103"/>
        <v>1.4817749440669522E-2</v>
      </c>
    </row>
    <row r="801" spans="1:12" x14ac:dyDescent="0.3">
      <c r="A801" s="55">
        <v>45697.634628831016</v>
      </c>
      <c r="B801" s="8">
        <v>33000</v>
      </c>
      <c r="C801" s="56">
        <f t="shared" si="96"/>
        <v>3948275631.9309998</v>
      </c>
      <c r="F801" s="19">
        <f t="shared" si="98"/>
        <v>4007.8939995765686</v>
      </c>
      <c r="G801" s="20">
        <f t="shared" si="99"/>
        <v>66.798233326276147</v>
      </c>
      <c r="H801" s="8">
        <f t="shared" si="97"/>
        <v>33000</v>
      </c>
      <c r="I801" s="21">
        <f t="shared" si="100"/>
        <v>0.82499999999999996</v>
      </c>
      <c r="J801" s="17">
        <f t="shared" si="101"/>
        <v>3.3</v>
      </c>
      <c r="K801" s="21">
        <f t="shared" si="102"/>
        <v>0.17500000000000004</v>
      </c>
      <c r="L801" s="21">
        <f t="shared" si="103"/>
        <v>1.4947916666667997E-2</v>
      </c>
    </row>
    <row r="802" spans="1:12" x14ac:dyDescent="0.3">
      <c r="A802" s="55">
        <v>45697.634688587961</v>
      </c>
      <c r="B802" s="8">
        <v>33000</v>
      </c>
      <c r="C802" s="56">
        <f t="shared" si="96"/>
        <v>3948275637.0939999</v>
      </c>
      <c r="F802" s="19">
        <f t="shared" si="98"/>
        <v>4013.0569996833801</v>
      </c>
      <c r="G802" s="20">
        <f t="shared" si="99"/>
        <v>66.884283328056341</v>
      </c>
      <c r="H802" s="8">
        <f t="shared" si="97"/>
        <v>33000</v>
      </c>
      <c r="I802" s="21">
        <f t="shared" si="100"/>
        <v>0.82499999999999996</v>
      </c>
      <c r="J802" s="17">
        <f t="shared" si="101"/>
        <v>3.3</v>
      </c>
      <c r="K802" s="21">
        <f t="shared" si="102"/>
        <v>0.17500000000000004</v>
      </c>
      <c r="L802" s="21">
        <f t="shared" si="103"/>
        <v>1.5058750311533945E-2</v>
      </c>
    </row>
    <row r="803" spans="1:12" x14ac:dyDescent="0.3">
      <c r="A803" s="55">
        <v>45697.634748368058</v>
      </c>
      <c r="B803" s="8">
        <v>33100</v>
      </c>
      <c r="C803" s="56">
        <f t="shared" si="96"/>
        <v>3948275642.2590003</v>
      </c>
      <c r="F803" s="19">
        <f t="shared" si="98"/>
        <v>4018.2220001220703</v>
      </c>
      <c r="G803" s="20">
        <f t="shared" si="99"/>
        <v>66.970366668701175</v>
      </c>
      <c r="H803" s="8">
        <f t="shared" si="97"/>
        <v>33100</v>
      </c>
      <c r="I803" s="21">
        <f t="shared" si="100"/>
        <v>0.82750000000000001</v>
      </c>
      <c r="J803" s="17">
        <f t="shared" si="101"/>
        <v>3.31</v>
      </c>
      <c r="K803" s="21">
        <f t="shared" si="102"/>
        <v>0.17249999999999999</v>
      </c>
      <c r="L803" s="21">
        <f t="shared" si="103"/>
        <v>1.4849376261233792E-2</v>
      </c>
    </row>
    <row r="804" spans="1:12" x14ac:dyDescent="0.3">
      <c r="A804" s="55">
        <v>45697.634808854164</v>
      </c>
      <c r="B804" s="8">
        <v>33000</v>
      </c>
      <c r="C804" s="56">
        <f t="shared" si="96"/>
        <v>3948275647.4849997</v>
      </c>
      <c r="F804" s="19">
        <f t="shared" si="98"/>
        <v>4023.4479994773865</v>
      </c>
      <c r="G804" s="20">
        <f t="shared" si="99"/>
        <v>67.057466657956439</v>
      </c>
      <c r="H804" s="8">
        <f t="shared" si="97"/>
        <v>33000</v>
      </c>
      <c r="I804" s="21">
        <f t="shared" si="100"/>
        <v>0.82499999999999996</v>
      </c>
      <c r="J804" s="17">
        <f t="shared" si="101"/>
        <v>3.3</v>
      </c>
      <c r="K804" s="21">
        <f t="shared" si="102"/>
        <v>0.17500000000000004</v>
      </c>
      <c r="L804" s="21">
        <f t="shared" si="103"/>
        <v>1.5242498119671315E-2</v>
      </c>
    </row>
    <row r="805" spans="1:12" x14ac:dyDescent="0.3">
      <c r="A805" s="55">
        <v>45697.6348683912</v>
      </c>
      <c r="B805" s="8">
        <v>33300</v>
      </c>
      <c r="C805" s="56">
        <f t="shared" si="96"/>
        <v>3948275652.6289997</v>
      </c>
      <c r="F805" s="19">
        <f t="shared" si="98"/>
        <v>4028.5919995307922</v>
      </c>
      <c r="G805" s="20">
        <f t="shared" si="99"/>
        <v>67.143199992179873</v>
      </c>
      <c r="H805" s="8">
        <f t="shared" si="97"/>
        <v>33300</v>
      </c>
      <c r="I805" s="21">
        <f t="shared" si="100"/>
        <v>0.83250000000000002</v>
      </c>
      <c r="J805" s="17">
        <f t="shared" si="101"/>
        <v>3.33</v>
      </c>
      <c r="K805" s="21">
        <f t="shared" si="102"/>
        <v>0.16749999999999998</v>
      </c>
      <c r="L805" s="21">
        <f t="shared" si="103"/>
        <v>1.436033348242521E-2</v>
      </c>
    </row>
    <row r="806" spans="1:12" x14ac:dyDescent="0.3">
      <c r="A806" s="55">
        <v>45697.634928344909</v>
      </c>
      <c r="B806" s="8">
        <v>33100</v>
      </c>
      <c r="C806" s="56">
        <f t="shared" si="96"/>
        <v>3948275657.809</v>
      </c>
      <c r="F806" s="19">
        <f t="shared" si="98"/>
        <v>4033.771999835968</v>
      </c>
      <c r="G806" s="20">
        <f t="shared" si="99"/>
        <v>67.229533330599466</v>
      </c>
      <c r="H806" s="8">
        <f t="shared" si="97"/>
        <v>33100</v>
      </c>
      <c r="I806" s="21">
        <f t="shared" si="100"/>
        <v>0.82750000000000001</v>
      </c>
      <c r="J806" s="17">
        <f t="shared" si="101"/>
        <v>3.31</v>
      </c>
      <c r="K806" s="21">
        <f t="shared" si="102"/>
        <v>0.17249999999999999</v>
      </c>
      <c r="L806" s="21">
        <f t="shared" si="103"/>
        <v>1.4892500877379717E-2</v>
      </c>
    </row>
    <row r="807" spans="1:12" x14ac:dyDescent="0.3">
      <c r="A807" s="55">
        <v>45697.634987986108</v>
      </c>
      <c r="B807" s="8">
        <v>33100</v>
      </c>
      <c r="C807" s="56">
        <f t="shared" si="96"/>
        <v>3948275662.9619999</v>
      </c>
      <c r="F807" s="19">
        <f t="shared" si="98"/>
        <v>4038.9249997138977</v>
      </c>
      <c r="G807" s="20">
        <f t="shared" si="99"/>
        <v>67.315416661898297</v>
      </c>
      <c r="H807" s="8">
        <f t="shared" si="97"/>
        <v>33100</v>
      </c>
      <c r="I807" s="21">
        <f t="shared" si="100"/>
        <v>0.82750000000000001</v>
      </c>
      <c r="J807" s="17">
        <f t="shared" si="101"/>
        <v>3.31</v>
      </c>
      <c r="K807" s="21">
        <f t="shared" si="102"/>
        <v>0.17249999999999999</v>
      </c>
      <c r="L807" s="21">
        <f t="shared" si="103"/>
        <v>1.4814874649048342E-2</v>
      </c>
    </row>
    <row r="808" spans="1:12" x14ac:dyDescent="0.3">
      <c r="A808" s="55">
        <v>45697.635048171294</v>
      </c>
      <c r="B808" s="8">
        <v>33100</v>
      </c>
      <c r="C808" s="56">
        <f t="shared" si="96"/>
        <v>3948275668.1619997</v>
      </c>
      <c r="F808" s="19">
        <f t="shared" si="98"/>
        <v>4044.1249995231628</v>
      </c>
      <c r="G808" s="20">
        <f t="shared" si="99"/>
        <v>67.402083325386045</v>
      </c>
      <c r="H808" s="8">
        <f t="shared" si="97"/>
        <v>33100</v>
      </c>
      <c r="I808" s="21">
        <f t="shared" si="100"/>
        <v>0.82750000000000001</v>
      </c>
      <c r="J808" s="17">
        <f t="shared" si="101"/>
        <v>3.31</v>
      </c>
      <c r="K808" s="21">
        <f t="shared" si="102"/>
        <v>0.17249999999999999</v>
      </c>
      <c r="L808" s="21">
        <f t="shared" si="103"/>
        <v>1.4949999451636449E-2</v>
      </c>
    </row>
    <row r="809" spans="1:12" x14ac:dyDescent="0.3">
      <c r="A809" s="55">
        <v>45697.635108252318</v>
      </c>
      <c r="B809" s="8">
        <v>33200</v>
      </c>
      <c r="C809" s="56">
        <f t="shared" si="96"/>
        <v>3948275673.3530002</v>
      </c>
      <c r="F809" s="19">
        <f t="shared" si="98"/>
        <v>4049.3159999847412</v>
      </c>
      <c r="G809" s="20">
        <f t="shared" si="99"/>
        <v>67.488599999745688</v>
      </c>
      <c r="H809" s="8">
        <f t="shared" si="97"/>
        <v>33200</v>
      </c>
      <c r="I809" s="21">
        <f t="shared" si="100"/>
        <v>0.83</v>
      </c>
      <c r="J809" s="17">
        <f t="shared" si="101"/>
        <v>3.32</v>
      </c>
      <c r="K809" s="21">
        <f t="shared" si="102"/>
        <v>0.17000000000000004</v>
      </c>
      <c r="L809" s="21">
        <f t="shared" si="103"/>
        <v>1.470783464113936E-2</v>
      </c>
    </row>
    <row r="810" spans="1:12" x14ac:dyDescent="0.3">
      <c r="A810" s="55">
        <v>45697.63516755787</v>
      </c>
      <c r="B810" s="8">
        <v>33000</v>
      </c>
      <c r="C810" s="56">
        <f t="shared" si="96"/>
        <v>3948275678.4769998</v>
      </c>
      <c r="F810" s="19">
        <f t="shared" si="98"/>
        <v>4054.4399995803833</v>
      </c>
      <c r="G810" s="20">
        <f t="shared" si="99"/>
        <v>67.573999993006382</v>
      </c>
      <c r="H810" s="8">
        <f t="shared" si="97"/>
        <v>33000</v>
      </c>
      <c r="I810" s="21">
        <f t="shared" si="100"/>
        <v>0.82499999999999996</v>
      </c>
      <c r="J810" s="17">
        <f t="shared" si="101"/>
        <v>3.3</v>
      </c>
      <c r="K810" s="21">
        <f t="shared" si="102"/>
        <v>0.17500000000000004</v>
      </c>
      <c r="L810" s="21">
        <f t="shared" si="103"/>
        <v>1.494499882062144E-2</v>
      </c>
    </row>
    <row r="811" spans="1:12" x14ac:dyDescent="0.3">
      <c r="A811" s="55">
        <v>45697.6352271875</v>
      </c>
      <c r="B811" s="8">
        <v>33000</v>
      </c>
      <c r="C811" s="56">
        <f t="shared" si="96"/>
        <v>3948275683.6290002</v>
      </c>
      <c r="F811" s="19">
        <f t="shared" si="98"/>
        <v>4059.5920000076294</v>
      </c>
      <c r="G811" s="20">
        <f t="shared" si="99"/>
        <v>67.659866666793818</v>
      </c>
      <c r="H811" s="8">
        <f t="shared" si="97"/>
        <v>33000</v>
      </c>
      <c r="I811" s="21">
        <f t="shared" si="100"/>
        <v>0.82499999999999996</v>
      </c>
      <c r="J811" s="17">
        <f t="shared" si="101"/>
        <v>3.3</v>
      </c>
      <c r="K811" s="21">
        <f t="shared" si="102"/>
        <v>0.17500000000000004</v>
      </c>
      <c r="L811" s="21">
        <f t="shared" si="103"/>
        <v>1.5026667912801276E-2</v>
      </c>
    </row>
    <row r="812" spans="1:12" x14ac:dyDescent="0.3">
      <c r="A812" s="55">
        <v>45697.635287407407</v>
      </c>
      <c r="B812" s="8">
        <v>33100</v>
      </c>
      <c r="C812" s="56">
        <f t="shared" si="96"/>
        <v>3948275688.8319998</v>
      </c>
      <c r="F812" s="19">
        <f t="shared" si="98"/>
        <v>4064.7949995994568</v>
      </c>
      <c r="G812" s="20">
        <f t="shared" si="99"/>
        <v>67.746583326657614</v>
      </c>
      <c r="H812" s="8">
        <f t="shared" si="97"/>
        <v>33100</v>
      </c>
      <c r="I812" s="21">
        <f t="shared" si="100"/>
        <v>0.82750000000000001</v>
      </c>
      <c r="J812" s="17">
        <f t="shared" si="101"/>
        <v>3.31</v>
      </c>
      <c r="K812" s="21">
        <f t="shared" si="102"/>
        <v>0.17249999999999999</v>
      </c>
      <c r="L812" s="21">
        <f t="shared" si="103"/>
        <v>1.4958623826504897E-2</v>
      </c>
    </row>
    <row r="813" spans="1:12" x14ac:dyDescent="0.3">
      <c r="A813" s="55">
        <v>45697.63534763889</v>
      </c>
      <c r="B813" s="8">
        <v>33000</v>
      </c>
      <c r="C813" s="56">
        <f t="shared" si="96"/>
        <v>3948275694.0360003</v>
      </c>
      <c r="F813" s="19">
        <f t="shared" si="98"/>
        <v>4069.9990000724792</v>
      </c>
      <c r="G813" s="20">
        <f t="shared" si="99"/>
        <v>67.833316667874655</v>
      </c>
      <c r="H813" s="8">
        <f t="shared" si="97"/>
        <v>33000</v>
      </c>
      <c r="I813" s="21">
        <f t="shared" si="100"/>
        <v>0.82499999999999996</v>
      </c>
      <c r="J813" s="17">
        <f t="shared" si="101"/>
        <v>3.3</v>
      </c>
      <c r="K813" s="21">
        <f t="shared" si="102"/>
        <v>0.17500000000000004</v>
      </c>
      <c r="L813" s="21">
        <f t="shared" si="103"/>
        <v>1.5178334712982182E-2</v>
      </c>
    </row>
    <row r="814" spans="1:12" x14ac:dyDescent="0.3">
      <c r="A814" s="55">
        <v>45697.635408472219</v>
      </c>
      <c r="B814" s="8">
        <v>33200</v>
      </c>
      <c r="C814" s="56">
        <f t="shared" si="96"/>
        <v>3948275699.2919998</v>
      </c>
      <c r="F814" s="19">
        <f t="shared" si="98"/>
        <v>4075.2549996376038</v>
      </c>
      <c r="G814" s="20">
        <f t="shared" si="99"/>
        <v>67.92091666062673</v>
      </c>
      <c r="H814" s="8">
        <f t="shared" si="97"/>
        <v>33200</v>
      </c>
      <c r="I814" s="21">
        <f t="shared" si="100"/>
        <v>0.83</v>
      </c>
      <c r="J814" s="17">
        <f t="shared" si="101"/>
        <v>3.32</v>
      </c>
      <c r="K814" s="21">
        <f t="shared" si="102"/>
        <v>0.17000000000000004</v>
      </c>
      <c r="L814" s="21">
        <f t="shared" si="103"/>
        <v>1.4891998767852787E-2</v>
      </c>
    </row>
    <row r="815" spans="1:12" x14ac:dyDescent="0.3">
      <c r="A815" s="55">
        <v>45697.635469375004</v>
      </c>
      <c r="B815" s="8">
        <v>33300</v>
      </c>
      <c r="C815" s="56">
        <f t="shared" si="96"/>
        <v>3948275704.5540004</v>
      </c>
      <c r="F815" s="19">
        <f t="shared" si="98"/>
        <v>4080.5170001983643</v>
      </c>
      <c r="G815" s="20">
        <f t="shared" si="99"/>
        <v>68.008616669972739</v>
      </c>
      <c r="H815" s="8">
        <f t="shared" si="97"/>
        <v>33300</v>
      </c>
      <c r="I815" s="21">
        <f t="shared" si="100"/>
        <v>0.83250000000000002</v>
      </c>
      <c r="J815" s="17">
        <f t="shared" si="101"/>
        <v>3.33</v>
      </c>
      <c r="K815" s="21">
        <f t="shared" si="102"/>
        <v>0.16749999999999998</v>
      </c>
      <c r="L815" s="21">
        <f t="shared" si="103"/>
        <v>1.4689751565456389E-2</v>
      </c>
    </row>
    <row r="816" spans="1:12" x14ac:dyDescent="0.3">
      <c r="A816" s="55">
        <v>45697.635529861109</v>
      </c>
      <c r="B816" s="8">
        <v>33400</v>
      </c>
      <c r="C816" s="56">
        <f t="shared" si="96"/>
        <v>3948275709.7799997</v>
      </c>
      <c r="F816" s="19">
        <f t="shared" si="98"/>
        <v>4085.7429995536804</v>
      </c>
      <c r="G816" s="20">
        <f t="shared" si="99"/>
        <v>68.095716659228003</v>
      </c>
      <c r="H816" s="8">
        <f t="shared" si="97"/>
        <v>33400</v>
      </c>
      <c r="I816" s="21">
        <f t="shared" si="100"/>
        <v>0.83499999999999996</v>
      </c>
      <c r="J816" s="17">
        <f t="shared" si="101"/>
        <v>3.34</v>
      </c>
      <c r="K816" s="21">
        <f t="shared" si="102"/>
        <v>0.16500000000000004</v>
      </c>
      <c r="L816" s="21">
        <f t="shared" si="103"/>
        <v>1.4371498227118668E-2</v>
      </c>
    </row>
    <row r="817" spans="1:12" x14ac:dyDescent="0.3">
      <c r="A817" s="55">
        <v>45697.635589699072</v>
      </c>
      <c r="B817" s="8">
        <v>33400</v>
      </c>
      <c r="C817" s="56">
        <f t="shared" si="96"/>
        <v>3948275714.9499998</v>
      </c>
      <c r="F817" s="19">
        <f t="shared" si="98"/>
        <v>4090.9129996299744</v>
      </c>
      <c r="G817" s="20">
        <f t="shared" si="99"/>
        <v>68.181883327166233</v>
      </c>
      <c r="H817" s="8">
        <f t="shared" si="97"/>
        <v>33400</v>
      </c>
      <c r="I817" s="21">
        <f t="shared" si="100"/>
        <v>0.83499999999999996</v>
      </c>
      <c r="J817" s="17">
        <f t="shared" si="101"/>
        <v>3.34</v>
      </c>
      <c r="K817" s="21">
        <f t="shared" si="102"/>
        <v>0.16500000000000004</v>
      </c>
      <c r="L817" s="21">
        <f t="shared" si="103"/>
        <v>1.4217500209807884E-2</v>
      </c>
    </row>
    <row r="818" spans="1:12" x14ac:dyDescent="0.3">
      <c r="A818" s="55">
        <v>45697.635649814816</v>
      </c>
      <c r="B818" s="8">
        <v>33200</v>
      </c>
      <c r="C818" s="56">
        <f t="shared" si="96"/>
        <v>3948275720.1440001</v>
      </c>
      <c r="F818" s="19">
        <f t="shared" si="98"/>
        <v>4096.106999874115</v>
      </c>
      <c r="G818" s="20">
        <f t="shared" si="99"/>
        <v>68.268449997901911</v>
      </c>
      <c r="H818" s="8">
        <f t="shared" si="97"/>
        <v>33200</v>
      </c>
      <c r="I818" s="21">
        <f t="shared" si="100"/>
        <v>0.83</v>
      </c>
      <c r="J818" s="17">
        <f t="shared" si="101"/>
        <v>3.32</v>
      </c>
      <c r="K818" s="21">
        <f t="shared" si="102"/>
        <v>0.17000000000000004</v>
      </c>
      <c r="L818" s="21">
        <f t="shared" si="103"/>
        <v>1.4716334025065269E-2</v>
      </c>
    </row>
    <row r="819" spans="1:12" x14ac:dyDescent="0.3">
      <c r="A819" s="55">
        <v>45697.635709837959</v>
      </c>
      <c r="B819" s="8">
        <v>33200</v>
      </c>
      <c r="C819" s="56">
        <f t="shared" si="96"/>
        <v>3948275725.3299999</v>
      </c>
      <c r="F819" s="19">
        <f t="shared" si="98"/>
        <v>4101.2929997444153</v>
      </c>
      <c r="G819" s="20">
        <f t="shared" si="99"/>
        <v>68.354883329073587</v>
      </c>
      <c r="H819" s="8">
        <f t="shared" si="97"/>
        <v>33200</v>
      </c>
      <c r="I819" s="21">
        <f t="shared" si="100"/>
        <v>0.83</v>
      </c>
      <c r="J819" s="17">
        <f t="shared" si="101"/>
        <v>3.32</v>
      </c>
      <c r="K819" s="21">
        <f t="shared" si="102"/>
        <v>0.17000000000000004</v>
      </c>
      <c r="L819" s="21">
        <f t="shared" si="103"/>
        <v>1.4693666299184973E-2</v>
      </c>
    </row>
    <row r="820" spans="1:12" x14ac:dyDescent="0.3">
      <c r="A820" s="55">
        <v>45697.635769606481</v>
      </c>
      <c r="B820" s="8">
        <v>33300</v>
      </c>
      <c r="C820" s="56">
        <f t="shared" si="96"/>
        <v>3948275730.494</v>
      </c>
      <c r="F820" s="19">
        <f t="shared" si="98"/>
        <v>4106.4569997787476</v>
      </c>
      <c r="G820" s="20">
        <f t="shared" si="99"/>
        <v>68.440949996312455</v>
      </c>
      <c r="H820" s="8">
        <f t="shared" si="97"/>
        <v>33300</v>
      </c>
      <c r="I820" s="21">
        <f t="shared" si="100"/>
        <v>0.83250000000000002</v>
      </c>
      <c r="J820" s="17">
        <f t="shared" si="101"/>
        <v>3.33</v>
      </c>
      <c r="K820" s="21">
        <f t="shared" si="102"/>
        <v>0.16749999999999998</v>
      </c>
      <c r="L820" s="21">
        <f t="shared" si="103"/>
        <v>1.4416166762510299E-2</v>
      </c>
    </row>
    <row r="821" spans="1:12" x14ac:dyDescent="0.3">
      <c r="A821" s="55">
        <v>45697.635829560182</v>
      </c>
      <c r="B821" s="8">
        <v>33300</v>
      </c>
      <c r="C821" s="56">
        <f t="shared" si="96"/>
        <v>3948275735.6739998</v>
      </c>
      <c r="F821" s="19">
        <f t="shared" si="98"/>
        <v>4111.6369996070862</v>
      </c>
      <c r="G821" s="20">
        <f t="shared" si="99"/>
        <v>68.527283326784769</v>
      </c>
      <c r="H821" s="8">
        <f t="shared" si="97"/>
        <v>33300</v>
      </c>
      <c r="I821" s="21">
        <f t="shared" si="100"/>
        <v>0.83250000000000002</v>
      </c>
      <c r="J821" s="17">
        <f t="shared" si="101"/>
        <v>3.33</v>
      </c>
      <c r="K821" s="21">
        <f t="shared" si="102"/>
        <v>0.16749999999999998</v>
      </c>
      <c r="L821" s="21">
        <f t="shared" si="103"/>
        <v>1.4460832854112622E-2</v>
      </c>
    </row>
    <row r="822" spans="1:12" x14ac:dyDescent="0.3">
      <c r="A822" s="55">
        <v>45697.635889293982</v>
      </c>
      <c r="B822" s="8">
        <v>33300</v>
      </c>
      <c r="C822" s="56">
        <f t="shared" si="96"/>
        <v>3948275740.835</v>
      </c>
      <c r="F822" s="19">
        <f t="shared" si="98"/>
        <v>4116.7979998588562</v>
      </c>
      <c r="G822" s="20">
        <f t="shared" si="99"/>
        <v>68.613299997647601</v>
      </c>
      <c r="H822" s="8">
        <f t="shared" si="97"/>
        <v>33300</v>
      </c>
      <c r="I822" s="21">
        <f t="shared" si="100"/>
        <v>0.83250000000000002</v>
      </c>
      <c r="J822" s="17">
        <f t="shared" si="101"/>
        <v>3.33</v>
      </c>
      <c r="K822" s="21">
        <f t="shared" si="102"/>
        <v>0.16749999999999998</v>
      </c>
      <c r="L822" s="21">
        <f t="shared" si="103"/>
        <v>1.4407792369524478E-2</v>
      </c>
    </row>
    <row r="823" spans="1:12" x14ac:dyDescent="0.3">
      <c r="A823" s="55">
        <v>45697.635949374999</v>
      </c>
      <c r="B823" s="8">
        <v>33300</v>
      </c>
      <c r="C823" s="56">
        <f t="shared" si="96"/>
        <v>3948275746.026</v>
      </c>
      <c r="F823" s="19">
        <f t="shared" si="98"/>
        <v>4121.9889998435974</v>
      </c>
      <c r="G823" s="20">
        <f t="shared" si="99"/>
        <v>68.699816664059952</v>
      </c>
      <c r="H823" s="8">
        <f t="shared" si="97"/>
        <v>33300</v>
      </c>
      <c r="I823" s="21">
        <f t="shared" si="100"/>
        <v>0.83250000000000002</v>
      </c>
      <c r="J823" s="17">
        <f t="shared" si="101"/>
        <v>3.33</v>
      </c>
      <c r="K823" s="21">
        <f t="shared" si="102"/>
        <v>0.16749999999999998</v>
      </c>
      <c r="L823" s="21">
        <f t="shared" si="103"/>
        <v>1.4491541624068736E-2</v>
      </c>
    </row>
    <row r="824" spans="1:12" x14ac:dyDescent="0.3">
      <c r="A824" s="55">
        <v>45697.636009513888</v>
      </c>
      <c r="B824" s="8">
        <v>33200</v>
      </c>
      <c r="C824" s="56">
        <f t="shared" si="96"/>
        <v>3948275751.2220001</v>
      </c>
      <c r="F824" s="19">
        <f t="shared" si="98"/>
        <v>4127.1849999427795</v>
      </c>
      <c r="G824" s="20">
        <f t="shared" si="99"/>
        <v>68.786416665712991</v>
      </c>
      <c r="H824" s="8">
        <f t="shared" si="97"/>
        <v>33200</v>
      </c>
      <c r="I824" s="21">
        <f t="shared" si="100"/>
        <v>0.83</v>
      </c>
      <c r="J824" s="17">
        <f t="shared" si="101"/>
        <v>3.32</v>
      </c>
      <c r="K824" s="21">
        <f t="shared" si="102"/>
        <v>0.17000000000000004</v>
      </c>
      <c r="L824" s="21">
        <f t="shared" si="103"/>
        <v>1.4722000281016679E-2</v>
      </c>
    </row>
    <row r="825" spans="1:12" x14ac:dyDescent="0.3">
      <c r="A825" s="55">
        <v>45697.636069675929</v>
      </c>
      <c r="B825" s="8">
        <v>33200</v>
      </c>
      <c r="C825" s="56">
        <f t="shared" si="96"/>
        <v>3948275756.4200001</v>
      </c>
      <c r="F825" s="19">
        <f t="shared" si="98"/>
        <v>4132.3829998970032</v>
      </c>
      <c r="G825" s="20">
        <f t="shared" si="99"/>
        <v>68.873049998283392</v>
      </c>
      <c r="H825" s="8">
        <f t="shared" si="97"/>
        <v>33200</v>
      </c>
      <c r="I825" s="21">
        <f t="shared" si="100"/>
        <v>0.83</v>
      </c>
      <c r="J825" s="17">
        <f t="shared" si="101"/>
        <v>3.32</v>
      </c>
      <c r="K825" s="21">
        <f t="shared" si="102"/>
        <v>0.17000000000000004</v>
      </c>
      <c r="L825" s="21">
        <f t="shared" si="103"/>
        <v>1.472766653696809E-2</v>
      </c>
    </row>
    <row r="826" spans="1:12" x14ac:dyDescent="0.3">
      <c r="A826" s="55">
        <v>45697.636130555555</v>
      </c>
      <c r="B826" s="8">
        <v>33200</v>
      </c>
      <c r="C826" s="56">
        <f t="shared" si="96"/>
        <v>3948275761.6799998</v>
      </c>
      <c r="F826" s="19">
        <f t="shared" si="98"/>
        <v>4137.6429996490479</v>
      </c>
      <c r="G826" s="20">
        <f t="shared" si="99"/>
        <v>68.960716660817468</v>
      </c>
      <c r="H826" s="8">
        <f t="shared" si="97"/>
        <v>33200</v>
      </c>
      <c r="I826" s="21">
        <f t="shared" si="100"/>
        <v>0.83</v>
      </c>
      <c r="J826" s="17">
        <f t="shared" si="101"/>
        <v>3.32</v>
      </c>
      <c r="K826" s="21">
        <f t="shared" si="102"/>
        <v>0.17000000000000004</v>
      </c>
      <c r="L826" s="21">
        <f t="shared" si="103"/>
        <v>1.4903332630792935E-2</v>
      </c>
    </row>
    <row r="827" spans="1:12" x14ac:dyDescent="0.3">
      <c r="A827" s="55">
        <v>45697.636191446756</v>
      </c>
      <c r="B827" s="8">
        <v>33200</v>
      </c>
      <c r="C827" s="56">
        <f t="shared" si="96"/>
        <v>3948275766.9409995</v>
      </c>
      <c r="F827" s="19">
        <f t="shared" si="98"/>
        <v>4142.9039993286133</v>
      </c>
      <c r="G827" s="20">
        <f t="shared" si="99"/>
        <v>69.048399988810218</v>
      </c>
      <c r="H827" s="8">
        <f t="shared" si="97"/>
        <v>33200</v>
      </c>
      <c r="I827" s="21">
        <f t="shared" si="100"/>
        <v>0.83</v>
      </c>
      <c r="J827" s="17">
        <f t="shared" si="101"/>
        <v>3.32</v>
      </c>
      <c r="K827" s="21">
        <f t="shared" si="102"/>
        <v>0.17000000000000004</v>
      </c>
      <c r="L827" s="21">
        <f t="shared" si="103"/>
        <v>1.4906165758767433E-2</v>
      </c>
    </row>
    <row r="828" spans="1:12" x14ac:dyDescent="0.3">
      <c r="A828" s="55">
        <v>45697.636251678239</v>
      </c>
      <c r="B828" s="8">
        <v>33000</v>
      </c>
      <c r="C828" s="56">
        <f t="shared" si="96"/>
        <v>3948275772.145</v>
      </c>
      <c r="F828" s="19">
        <f t="shared" si="98"/>
        <v>4148.1079998016357</v>
      </c>
      <c r="G828" s="20">
        <f t="shared" si="99"/>
        <v>69.135133330027259</v>
      </c>
      <c r="H828" s="8">
        <f t="shared" si="97"/>
        <v>33000</v>
      </c>
      <c r="I828" s="21">
        <f t="shared" si="100"/>
        <v>0.82499999999999996</v>
      </c>
      <c r="J828" s="17">
        <f t="shared" si="101"/>
        <v>3.3</v>
      </c>
      <c r="K828" s="21">
        <f t="shared" si="102"/>
        <v>0.17500000000000004</v>
      </c>
      <c r="L828" s="21">
        <f t="shared" si="103"/>
        <v>1.5178334712982182E-2</v>
      </c>
    </row>
    <row r="829" spans="1:12" x14ac:dyDescent="0.3">
      <c r="A829" s="55">
        <v>45697.636312222225</v>
      </c>
      <c r="B829" s="8">
        <v>33200</v>
      </c>
      <c r="C829" s="56">
        <f t="shared" si="96"/>
        <v>3948275777.3760004</v>
      </c>
      <c r="F829" s="19">
        <f t="shared" si="98"/>
        <v>4153.3390002250671</v>
      </c>
      <c r="G829" s="20">
        <f t="shared" si="99"/>
        <v>69.222316670417783</v>
      </c>
      <c r="H829" s="8">
        <f t="shared" si="97"/>
        <v>33200</v>
      </c>
      <c r="I829" s="21">
        <f t="shared" si="100"/>
        <v>0.83</v>
      </c>
      <c r="J829" s="17">
        <f t="shared" si="101"/>
        <v>3.32</v>
      </c>
      <c r="K829" s="21">
        <f t="shared" si="102"/>
        <v>0.17000000000000004</v>
      </c>
      <c r="L829" s="21">
        <f t="shared" si="103"/>
        <v>1.4821167866389122E-2</v>
      </c>
    </row>
    <row r="830" spans="1:12" x14ac:dyDescent="0.3">
      <c r="A830" s="55">
        <v>45697.636372326386</v>
      </c>
      <c r="B830" s="8">
        <v>33200</v>
      </c>
      <c r="C830" s="56">
        <f t="shared" si="96"/>
        <v>3948275782.5689998</v>
      </c>
      <c r="F830" s="19">
        <f t="shared" si="98"/>
        <v>4158.5319995880127</v>
      </c>
      <c r="G830" s="20">
        <f t="shared" si="99"/>
        <v>69.308866659800216</v>
      </c>
      <c r="H830" s="8">
        <f t="shared" si="97"/>
        <v>33200</v>
      </c>
      <c r="I830" s="21">
        <f t="shared" si="100"/>
        <v>0.83</v>
      </c>
      <c r="J830" s="17">
        <f t="shared" si="101"/>
        <v>3.32</v>
      </c>
      <c r="K830" s="21">
        <f t="shared" si="102"/>
        <v>0.17000000000000004</v>
      </c>
      <c r="L830" s="21">
        <f t="shared" si="103"/>
        <v>1.4713498195013702E-2</v>
      </c>
    </row>
    <row r="831" spans="1:12" x14ac:dyDescent="0.3">
      <c r="A831" s="55">
        <v>45697.636434502318</v>
      </c>
      <c r="B831" s="8">
        <v>33300</v>
      </c>
      <c r="C831" s="56">
        <f t="shared" si="96"/>
        <v>3948275787.9410005</v>
      </c>
      <c r="F831" s="19">
        <f t="shared" si="98"/>
        <v>4163.9040002822876</v>
      </c>
      <c r="G831" s="20">
        <f t="shared" si="99"/>
        <v>69.398400004704797</v>
      </c>
      <c r="H831" s="8">
        <f t="shared" si="97"/>
        <v>33300</v>
      </c>
      <c r="I831" s="21">
        <f t="shared" si="100"/>
        <v>0.83250000000000002</v>
      </c>
      <c r="J831" s="17">
        <f t="shared" si="101"/>
        <v>3.33</v>
      </c>
      <c r="K831" s="21">
        <f t="shared" si="102"/>
        <v>0.16749999999999998</v>
      </c>
      <c r="L831" s="21">
        <f t="shared" si="103"/>
        <v>1.4996835271517276E-2</v>
      </c>
    </row>
    <row r="832" spans="1:12" x14ac:dyDescent="0.3">
      <c r="A832" s="55">
        <v>45697.636495266204</v>
      </c>
      <c r="B832" s="8">
        <v>33400</v>
      </c>
      <c r="C832" s="56">
        <f t="shared" si="96"/>
        <v>3948275793.191</v>
      </c>
      <c r="F832" s="19">
        <f t="shared" si="98"/>
        <v>4169.1539998054504</v>
      </c>
      <c r="G832" s="20">
        <f t="shared" si="99"/>
        <v>69.48589999675751</v>
      </c>
      <c r="H832" s="8">
        <f t="shared" si="97"/>
        <v>33400</v>
      </c>
      <c r="I832" s="21">
        <f t="shared" si="100"/>
        <v>0.83499999999999996</v>
      </c>
      <c r="J832" s="17">
        <f t="shared" si="101"/>
        <v>3.34</v>
      </c>
      <c r="K832" s="21">
        <f t="shared" si="102"/>
        <v>0.16500000000000004</v>
      </c>
      <c r="L832" s="21">
        <f t="shared" si="103"/>
        <v>1.4437498688697661E-2</v>
      </c>
    </row>
    <row r="833" spans="1:12" x14ac:dyDescent="0.3">
      <c r="A833" s="55">
        <v>45697.636555763886</v>
      </c>
      <c r="B833" s="8">
        <v>33200</v>
      </c>
      <c r="C833" s="56">
        <f t="shared" si="96"/>
        <v>3948275798.4179997</v>
      </c>
      <c r="F833" s="19">
        <f t="shared" si="98"/>
        <v>4174.3809995651245</v>
      </c>
      <c r="G833" s="20">
        <f t="shared" si="99"/>
        <v>69.573016659418741</v>
      </c>
      <c r="H833" s="8">
        <f t="shared" si="97"/>
        <v>33200</v>
      </c>
      <c r="I833" s="21">
        <f t="shared" si="100"/>
        <v>0.83</v>
      </c>
      <c r="J833" s="17">
        <f t="shared" si="101"/>
        <v>3.32</v>
      </c>
      <c r="K833" s="21">
        <f t="shared" si="102"/>
        <v>0.17000000000000004</v>
      </c>
      <c r="L833" s="21">
        <f t="shared" si="103"/>
        <v>1.4809832652409231E-2</v>
      </c>
    </row>
    <row r="834" spans="1:12" x14ac:dyDescent="0.3">
      <c r="A834" s="55">
        <v>45697.636615995369</v>
      </c>
      <c r="B834" s="8">
        <v>33300</v>
      </c>
      <c r="C834" s="56">
        <f t="shared" ref="C834:C897" si="104">A834*86400</f>
        <v>3948275803.6219997</v>
      </c>
      <c r="F834" s="19">
        <f t="shared" si="98"/>
        <v>4179.5849995613098</v>
      </c>
      <c r="G834" s="20">
        <f t="shared" si="99"/>
        <v>69.659749992688504</v>
      </c>
      <c r="H834" s="8">
        <f t="shared" ref="H834:H897" si="105">B834</f>
        <v>33300</v>
      </c>
      <c r="I834" s="21">
        <f t="shared" si="100"/>
        <v>0.83250000000000002</v>
      </c>
      <c r="J834" s="17">
        <f t="shared" si="101"/>
        <v>3.33</v>
      </c>
      <c r="K834" s="21">
        <f t="shared" si="102"/>
        <v>0.16749999999999998</v>
      </c>
      <c r="L834" s="21">
        <f t="shared" si="103"/>
        <v>1.4527833322685238E-2</v>
      </c>
    </row>
    <row r="835" spans="1:12" x14ac:dyDescent="0.3">
      <c r="A835" s="55">
        <v>45697.636676747687</v>
      </c>
      <c r="B835" s="8">
        <v>33300</v>
      </c>
      <c r="C835" s="56">
        <f t="shared" si="104"/>
        <v>3948275808.8710003</v>
      </c>
      <c r="F835" s="19">
        <f t="shared" ref="F835:F898" si="106">C835-$C$2</f>
        <v>4184.8340001106262</v>
      </c>
      <c r="G835" s="20">
        <f t="shared" ref="G835:G898" si="107">F835/60</f>
        <v>69.7472333351771</v>
      </c>
      <c r="H835" s="8">
        <f t="shared" si="105"/>
        <v>33300</v>
      </c>
      <c r="I835" s="21">
        <f t="shared" ref="I835:I898" si="108">H835/$E$1</f>
        <v>0.83250000000000002</v>
      </c>
      <c r="J835" s="17">
        <f t="shared" ref="J835:J898" si="109">H835/10000</f>
        <v>3.33</v>
      </c>
      <c r="K835" s="21">
        <f t="shared" ref="K835:K898" si="110">1-I835</f>
        <v>0.16749999999999998</v>
      </c>
      <c r="L835" s="21">
        <f t="shared" si="103"/>
        <v>1.4653459866839887E-2</v>
      </c>
    </row>
    <row r="836" spans="1:12" x14ac:dyDescent="0.3">
      <c r="A836" s="55">
        <v>45697.63673697917</v>
      </c>
      <c r="B836" s="8">
        <v>33000</v>
      </c>
      <c r="C836" s="56">
        <f t="shared" si="104"/>
        <v>3948275814.0750003</v>
      </c>
      <c r="F836" s="19">
        <f t="shared" si="106"/>
        <v>4190.0380001068115</v>
      </c>
      <c r="G836" s="20">
        <f t="shared" si="107"/>
        <v>69.833966668446863</v>
      </c>
      <c r="H836" s="8">
        <f t="shared" si="105"/>
        <v>33000</v>
      </c>
      <c r="I836" s="21">
        <f t="shared" si="108"/>
        <v>0.82499999999999996</v>
      </c>
      <c r="J836" s="17">
        <f t="shared" si="109"/>
        <v>3.3</v>
      </c>
      <c r="K836" s="21">
        <f t="shared" si="110"/>
        <v>0.17500000000000004</v>
      </c>
      <c r="L836" s="21">
        <f t="shared" si="103"/>
        <v>1.5178333322208463E-2</v>
      </c>
    </row>
    <row r="837" spans="1:12" x14ac:dyDescent="0.3">
      <c r="A837" s="55">
        <v>45697.636797743056</v>
      </c>
      <c r="B837" s="8">
        <v>33300</v>
      </c>
      <c r="C837" s="56">
        <f t="shared" si="104"/>
        <v>3948275819.3250003</v>
      </c>
      <c r="F837" s="19">
        <f t="shared" si="106"/>
        <v>4195.2880001068115</v>
      </c>
      <c r="G837" s="20">
        <f t="shared" si="107"/>
        <v>69.921466668446854</v>
      </c>
      <c r="H837" s="8">
        <f t="shared" si="105"/>
        <v>33300</v>
      </c>
      <c r="I837" s="21">
        <f t="shared" si="108"/>
        <v>0.83250000000000002</v>
      </c>
      <c r="J837" s="17">
        <f t="shared" si="109"/>
        <v>3.33</v>
      </c>
      <c r="K837" s="21">
        <f t="shared" si="110"/>
        <v>0.16749999999999998</v>
      </c>
      <c r="L837" s="21">
        <f t="shared" ref="L837:L900" si="111">K837*(G837-G836)</f>
        <v>1.465624999999857E-2</v>
      </c>
    </row>
    <row r="838" spans="1:12" x14ac:dyDescent="0.3">
      <c r="A838" s="55">
        <v>45697.636858368052</v>
      </c>
      <c r="B838" s="8">
        <v>33200</v>
      </c>
      <c r="C838" s="56">
        <f t="shared" si="104"/>
        <v>3948275824.5629997</v>
      </c>
      <c r="F838" s="19">
        <f t="shared" si="106"/>
        <v>4200.525999546051</v>
      </c>
      <c r="G838" s="20">
        <f t="shared" si="107"/>
        <v>70.008766659100857</v>
      </c>
      <c r="H838" s="8">
        <f t="shared" si="105"/>
        <v>33200</v>
      </c>
      <c r="I838" s="21">
        <f t="shared" si="108"/>
        <v>0.83</v>
      </c>
      <c r="J838" s="17">
        <f t="shared" si="109"/>
        <v>3.32</v>
      </c>
      <c r="K838" s="21">
        <f t="shared" si="110"/>
        <v>0.17000000000000004</v>
      </c>
      <c r="L838" s="21">
        <f t="shared" si="111"/>
        <v>1.4840998411180525E-2</v>
      </c>
    </row>
    <row r="839" spans="1:12" x14ac:dyDescent="0.3">
      <c r="A839" s="55">
        <v>45697.636918854165</v>
      </c>
      <c r="B839" s="8">
        <v>33300</v>
      </c>
      <c r="C839" s="56">
        <f t="shared" si="104"/>
        <v>3948275829.789</v>
      </c>
      <c r="F839" s="19">
        <f t="shared" si="106"/>
        <v>4205.7519998550415</v>
      </c>
      <c r="G839" s="20">
        <f t="shared" si="107"/>
        <v>70.095866664250693</v>
      </c>
      <c r="H839" s="8">
        <f t="shared" si="105"/>
        <v>33300</v>
      </c>
      <c r="I839" s="21">
        <f t="shared" si="108"/>
        <v>0.83250000000000002</v>
      </c>
      <c r="J839" s="17">
        <f t="shared" si="109"/>
        <v>3.33</v>
      </c>
      <c r="K839" s="21">
        <f t="shared" si="110"/>
        <v>0.16749999999999998</v>
      </c>
      <c r="L839" s="21">
        <f t="shared" si="111"/>
        <v>1.4589250862597465E-2</v>
      </c>
    </row>
    <row r="840" spans="1:12" x14ac:dyDescent="0.3">
      <c r="A840" s="55">
        <v>45697.636979386574</v>
      </c>
      <c r="B840" s="8">
        <v>33300</v>
      </c>
      <c r="C840" s="56">
        <f t="shared" si="104"/>
        <v>3948275835.0190001</v>
      </c>
      <c r="F840" s="19">
        <f t="shared" si="106"/>
        <v>4210.981999874115</v>
      </c>
      <c r="G840" s="20">
        <f t="shared" si="107"/>
        <v>70.183033331235251</v>
      </c>
      <c r="H840" s="8">
        <f t="shared" si="105"/>
        <v>33300</v>
      </c>
      <c r="I840" s="21">
        <f t="shared" si="108"/>
        <v>0.83250000000000002</v>
      </c>
      <c r="J840" s="17">
        <f t="shared" si="109"/>
        <v>3.33</v>
      </c>
      <c r="K840" s="21">
        <f t="shared" si="110"/>
        <v>0.16749999999999998</v>
      </c>
      <c r="L840" s="21">
        <f t="shared" si="111"/>
        <v>1.4600416719913481E-2</v>
      </c>
    </row>
    <row r="841" spans="1:12" x14ac:dyDescent="0.3">
      <c r="A841" s="55">
        <v>45697.637040231479</v>
      </c>
      <c r="B841" s="8">
        <v>33200</v>
      </c>
      <c r="C841" s="56">
        <f t="shared" si="104"/>
        <v>3948275840.2759995</v>
      </c>
      <c r="F841" s="19">
        <f t="shared" si="106"/>
        <v>4216.2389993667603</v>
      </c>
      <c r="G841" s="20">
        <f t="shared" si="107"/>
        <v>70.270649989445999</v>
      </c>
      <c r="H841" s="8">
        <f t="shared" si="105"/>
        <v>33200</v>
      </c>
      <c r="I841" s="21">
        <f t="shared" si="108"/>
        <v>0.83</v>
      </c>
      <c r="J841" s="17">
        <f t="shared" si="109"/>
        <v>3.32</v>
      </c>
      <c r="K841" s="21">
        <f t="shared" si="110"/>
        <v>0.17000000000000004</v>
      </c>
      <c r="L841" s="21">
        <f t="shared" si="111"/>
        <v>1.4894831895827285E-2</v>
      </c>
    </row>
    <row r="842" spans="1:12" x14ac:dyDescent="0.3">
      <c r="A842" s="55">
        <v>45697.637100949076</v>
      </c>
      <c r="B842" s="8">
        <v>33300</v>
      </c>
      <c r="C842" s="56">
        <f t="shared" si="104"/>
        <v>3948275845.5220003</v>
      </c>
      <c r="F842" s="19">
        <f t="shared" si="106"/>
        <v>4221.4850001335144</v>
      </c>
      <c r="G842" s="20">
        <f t="shared" si="107"/>
        <v>70.358083335558575</v>
      </c>
      <c r="H842" s="8">
        <f t="shared" si="105"/>
        <v>33300</v>
      </c>
      <c r="I842" s="21">
        <f t="shared" si="108"/>
        <v>0.83250000000000002</v>
      </c>
      <c r="J842" s="17">
        <f t="shared" si="109"/>
        <v>3.33</v>
      </c>
      <c r="K842" s="21">
        <f t="shared" si="110"/>
        <v>0.16749999999999998</v>
      </c>
      <c r="L842" s="21">
        <f t="shared" si="111"/>
        <v>1.4645085473856446E-2</v>
      </c>
    </row>
    <row r="843" spans="1:12" x14ac:dyDescent="0.3">
      <c r="A843" s="55">
        <v>45697.637162395833</v>
      </c>
      <c r="B843" s="8">
        <v>33300</v>
      </c>
      <c r="C843" s="56">
        <f t="shared" si="104"/>
        <v>3948275850.8309999</v>
      </c>
      <c r="F843" s="19">
        <f t="shared" si="106"/>
        <v>4226.793999671936</v>
      </c>
      <c r="G843" s="20">
        <f t="shared" si="107"/>
        <v>70.446566661198929</v>
      </c>
      <c r="H843" s="8">
        <f t="shared" si="105"/>
        <v>33300</v>
      </c>
      <c r="I843" s="21">
        <f t="shared" si="108"/>
        <v>0.83250000000000002</v>
      </c>
      <c r="J843" s="17">
        <f t="shared" si="109"/>
        <v>3.33</v>
      </c>
      <c r="K843" s="21">
        <f t="shared" si="110"/>
        <v>0.16749999999999998</v>
      </c>
      <c r="L843" s="21">
        <f t="shared" si="111"/>
        <v>1.4820957044759274E-2</v>
      </c>
    </row>
    <row r="844" spans="1:12" x14ac:dyDescent="0.3">
      <c r="A844" s="55">
        <v>45697.637223587961</v>
      </c>
      <c r="B844" s="8">
        <v>33300</v>
      </c>
      <c r="C844" s="56">
        <f t="shared" si="104"/>
        <v>3948275856.118</v>
      </c>
      <c r="F844" s="19">
        <f t="shared" si="106"/>
        <v>4232.0809998512268</v>
      </c>
      <c r="G844" s="20">
        <f t="shared" si="107"/>
        <v>70.534683330853781</v>
      </c>
      <c r="H844" s="8">
        <f t="shared" si="105"/>
        <v>33300</v>
      </c>
      <c r="I844" s="21">
        <f t="shared" si="108"/>
        <v>0.83250000000000002</v>
      </c>
      <c r="J844" s="17">
        <f t="shared" si="109"/>
        <v>3.33</v>
      </c>
      <c r="K844" s="21">
        <f t="shared" si="110"/>
        <v>0.16749999999999998</v>
      </c>
      <c r="L844" s="21">
        <f t="shared" si="111"/>
        <v>1.4759542167187688E-2</v>
      </c>
    </row>
    <row r="845" spans="1:12" x14ac:dyDescent="0.3">
      <c r="A845" s="55">
        <v>45697.637284479169</v>
      </c>
      <c r="B845" s="8">
        <v>33400</v>
      </c>
      <c r="C845" s="56">
        <f t="shared" si="104"/>
        <v>3948275861.3790002</v>
      </c>
      <c r="F845" s="19">
        <f t="shared" si="106"/>
        <v>4237.3420000076294</v>
      </c>
      <c r="G845" s="20">
        <f t="shared" si="107"/>
        <v>70.622366666793823</v>
      </c>
      <c r="H845" s="8">
        <f t="shared" si="105"/>
        <v>33400</v>
      </c>
      <c r="I845" s="21">
        <f t="shared" si="108"/>
        <v>0.83499999999999996</v>
      </c>
      <c r="J845" s="17">
        <f t="shared" si="109"/>
        <v>3.34</v>
      </c>
      <c r="K845" s="21">
        <f t="shared" si="110"/>
        <v>0.16500000000000004</v>
      </c>
      <c r="L845" s="21">
        <f t="shared" si="111"/>
        <v>1.4467750430106964E-2</v>
      </c>
    </row>
    <row r="846" spans="1:12" x14ac:dyDescent="0.3">
      <c r="A846" s="55">
        <v>45697.63734548611</v>
      </c>
      <c r="B846" s="8">
        <v>33500</v>
      </c>
      <c r="C846" s="56">
        <f t="shared" si="104"/>
        <v>3948275866.6500001</v>
      </c>
      <c r="F846" s="19">
        <f t="shared" si="106"/>
        <v>4242.6129999160767</v>
      </c>
      <c r="G846" s="20">
        <f t="shared" si="107"/>
        <v>70.71021666526795</v>
      </c>
      <c r="H846" s="8">
        <f t="shared" si="105"/>
        <v>33500</v>
      </c>
      <c r="I846" s="21">
        <f t="shared" si="108"/>
        <v>0.83750000000000002</v>
      </c>
      <c r="J846" s="17">
        <f t="shared" si="109"/>
        <v>3.35</v>
      </c>
      <c r="K846" s="21">
        <f t="shared" si="110"/>
        <v>0.16249999999999998</v>
      </c>
      <c r="L846" s="21">
        <f t="shared" si="111"/>
        <v>1.42756247520456E-2</v>
      </c>
    </row>
    <row r="847" spans="1:12" x14ac:dyDescent="0.3">
      <c r="A847" s="55">
        <v>45697.637405706017</v>
      </c>
      <c r="B847" s="8">
        <v>33300</v>
      </c>
      <c r="C847" s="56">
        <f t="shared" si="104"/>
        <v>3948275871.8529997</v>
      </c>
      <c r="F847" s="19">
        <f t="shared" si="106"/>
        <v>4247.8159995079041</v>
      </c>
      <c r="G847" s="20">
        <f t="shared" si="107"/>
        <v>70.796933325131732</v>
      </c>
      <c r="H847" s="8">
        <f t="shared" si="105"/>
        <v>33300</v>
      </c>
      <c r="I847" s="21">
        <f t="shared" si="108"/>
        <v>0.83250000000000002</v>
      </c>
      <c r="J847" s="17">
        <f t="shared" si="109"/>
        <v>3.33</v>
      </c>
      <c r="K847" s="21">
        <f t="shared" si="110"/>
        <v>0.16749999999999998</v>
      </c>
      <c r="L847" s="21">
        <f t="shared" si="111"/>
        <v>1.4525040527183532E-2</v>
      </c>
    </row>
    <row r="848" spans="1:12" x14ac:dyDescent="0.3">
      <c r="A848" s="55">
        <v>45697.637467511573</v>
      </c>
      <c r="B848" s="8">
        <v>33300</v>
      </c>
      <c r="C848" s="56">
        <f t="shared" si="104"/>
        <v>3948275877.1929998</v>
      </c>
      <c r="F848" s="19">
        <f t="shared" si="106"/>
        <v>4253.1559996604919</v>
      </c>
      <c r="G848" s="20">
        <f t="shared" si="107"/>
        <v>70.885933327674863</v>
      </c>
      <c r="H848" s="8">
        <f t="shared" si="105"/>
        <v>33300</v>
      </c>
      <c r="I848" s="21">
        <f t="shared" si="108"/>
        <v>0.83250000000000002</v>
      </c>
      <c r="J848" s="17">
        <f t="shared" si="109"/>
        <v>3.33</v>
      </c>
      <c r="K848" s="21">
        <f t="shared" si="110"/>
        <v>0.16749999999999998</v>
      </c>
      <c r="L848" s="21">
        <f t="shared" si="111"/>
        <v>1.4907500425974368E-2</v>
      </c>
    </row>
    <row r="849" spans="1:12" x14ac:dyDescent="0.3">
      <c r="A849" s="55">
        <v>45697.637530416665</v>
      </c>
      <c r="B849" s="8">
        <v>33300</v>
      </c>
      <c r="C849" s="56">
        <f t="shared" si="104"/>
        <v>3948275882.6279998</v>
      </c>
      <c r="F849" s="19">
        <f t="shared" si="106"/>
        <v>4258.5909996032715</v>
      </c>
      <c r="G849" s="20">
        <f t="shared" si="107"/>
        <v>70.976516660054529</v>
      </c>
      <c r="H849" s="8">
        <f t="shared" si="105"/>
        <v>33300</v>
      </c>
      <c r="I849" s="21">
        <f t="shared" si="108"/>
        <v>0.83250000000000002</v>
      </c>
      <c r="J849" s="17">
        <f t="shared" si="109"/>
        <v>3.33</v>
      </c>
      <c r="K849" s="21">
        <f t="shared" si="110"/>
        <v>0.16749999999999998</v>
      </c>
      <c r="L849" s="21">
        <f t="shared" si="111"/>
        <v>1.5172708173593995E-2</v>
      </c>
    </row>
    <row r="850" spans="1:12" x14ac:dyDescent="0.3">
      <c r="A850" s="55">
        <v>45697.637591435188</v>
      </c>
      <c r="B850" s="8">
        <v>33300</v>
      </c>
      <c r="C850" s="56">
        <f t="shared" si="104"/>
        <v>3948275887.9000001</v>
      </c>
      <c r="F850" s="19">
        <f t="shared" si="106"/>
        <v>4263.8629999160767</v>
      </c>
      <c r="G850" s="20">
        <f t="shared" si="107"/>
        <v>71.064383331934607</v>
      </c>
      <c r="H850" s="8">
        <f t="shared" si="105"/>
        <v>33300</v>
      </c>
      <c r="I850" s="21">
        <f t="shared" si="108"/>
        <v>0.83250000000000002</v>
      </c>
      <c r="J850" s="17">
        <f t="shared" si="109"/>
        <v>3.33</v>
      </c>
      <c r="K850" s="21">
        <f t="shared" si="110"/>
        <v>0.16749999999999998</v>
      </c>
      <c r="L850" s="21">
        <f t="shared" si="111"/>
        <v>1.4717667539913179E-2</v>
      </c>
    </row>
    <row r="851" spans="1:12" x14ac:dyDescent="0.3">
      <c r="A851" s="55">
        <v>45697.637652824073</v>
      </c>
      <c r="B851" s="8">
        <v>33100</v>
      </c>
      <c r="C851" s="56">
        <f t="shared" si="104"/>
        <v>3948275893.204</v>
      </c>
      <c r="F851" s="19">
        <f t="shared" si="106"/>
        <v>4269.1669998168945</v>
      </c>
      <c r="G851" s="20">
        <f t="shared" si="107"/>
        <v>71.152783330281579</v>
      </c>
      <c r="H851" s="8">
        <f t="shared" si="105"/>
        <v>33100</v>
      </c>
      <c r="I851" s="21">
        <f t="shared" si="108"/>
        <v>0.82750000000000001</v>
      </c>
      <c r="J851" s="17">
        <f t="shared" si="109"/>
        <v>3.31</v>
      </c>
      <c r="K851" s="21">
        <f t="shared" si="110"/>
        <v>0.17249999999999999</v>
      </c>
      <c r="L851" s="21">
        <f t="shared" si="111"/>
        <v>1.5248999714852685E-2</v>
      </c>
    </row>
    <row r="852" spans="1:12" x14ac:dyDescent="0.3">
      <c r="A852" s="55">
        <v>45697.637717164354</v>
      </c>
      <c r="B852" s="8">
        <v>33200</v>
      </c>
      <c r="C852" s="56">
        <f t="shared" si="104"/>
        <v>3948275898.763</v>
      </c>
      <c r="F852" s="19">
        <f t="shared" si="106"/>
        <v>4274.7259998321533</v>
      </c>
      <c r="G852" s="20">
        <f t="shared" si="107"/>
        <v>71.245433330535889</v>
      </c>
      <c r="H852" s="8">
        <f t="shared" si="105"/>
        <v>33200</v>
      </c>
      <c r="I852" s="21">
        <f t="shared" si="108"/>
        <v>0.83</v>
      </c>
      <c r="J852" s="17">
        <f t="shared" si="109"/>
        <v>3.32</v>
      </c>
      <c r="K852" s="21">
        <f t="shared" si="110"/>
        <v>0.17000000000000004</v>
      </c>
      <c r="L852" s="21">
        <f t="shared" si="111"/>
        <v>1.5750500043232595E-2</v>
      </c>
    </row>
    <row r="853" spans="1:12" x14ac:dyDescent="0.3">
      <c r="A853" s="55">
        <v>45697.637780347221</v>
      </c>
      <c r="B853" s="8">
        <v>33300</v>
      </c>
      <c r="C853" s="56">
        <f t="shared" si="104"/>
        <v>3948275904.2219996</v>
      </c>
      <c r="F853" s="19">
        <f t="shared" si="106"/>
        <v>4280.1849994659424</v>
      </c>
      <c r="G853" s="20">
        <f t="shared" si="107"/>
        <v>71.33641665776571</v>
      </c>
      <c r="H853" s="8">
        <f t="shared" si="105"/>
        <v>33300</v>
      </c>
      <c r="I853" s="21">
        <f t="shared" si="108"/>
        <v>0.83250000000000002</v>
      </c>
      <c r="J853" s="17">
        <f t="shared" si="109"/>
        <v>3.33</v>
      </c>
      <c r="K853" s="21">
        <f t="shared" si="110"/>
        <v>0.16749999999999998</v>
      </c>
      <c r="L853" s="21">
        <f t="shared" si="111"/>
        <v>1.5239707310995099E-2</v>
      </c>
    </row>
    <row r="854" spans="1:12" x14ac:dyDescent="0.3">
      <c r="A854" s="55">
        <v>45697.637842037038</v>
      </c>
      <c r="B854" s="8">
        <v>33400</v>
      </c>
      <c r="C854" s="56">
        <f t="shared" si="104"/>
        <v>3948275909.552</v>
      </c>
      <c r="F854" s="19">
        <f t="shared" si="106"/>
        <v>4285.5149998664856</v>
      </c>
      <c r="G854" s="20">
        <f t="shared" si="107"/>
        <v>71.425249997774756</v>
      </c>
      <c r="H854" s="8">
        <f t="shared" si="105"/>
        <v>33400</v>
      </c>
      <c r="I854" s="21">
        <f t="shared" si="108"/>
        <v>0.83499999999999996</v>
      </c>
      <c r="J854" s="17">
        <f t="shared" si="109"/>
        <v>3.34</v>
      </c>
      <c r="K854" s="21">
        <f t="shared" si="110"/>
        <v>0.16500000000000004</v>
      </c>
      <c r="L854" s="21">
        <f t="shared" si="111"/>
        <v>1.4657501101492589E-2</v>
      </c>
    </row>
    <row r="855" spans="1:12" x14ac:dyDescent="0.3">
      <c r="A855" s="55">
        <v>45697.637903750001</v>
      </c>
      <c r="B855" s="8">
        <v>33200</v>
      </c>
      <c r="C855" s="56">
        <f t="shared" si="104"/>
        <v>3948275914.8840003</v>
      </c>
      <c r="F855" s="19">
        <f t="shared" si="106"/>
        <v>4290.8470001220703</v>
      </c>
      <c r="G855" s="20">
        <f t="shared" si="107"/>
        <v>71.514116668701178</v>
      </c>
      <c r="H855" s="8">
        <f t="shared" si="105"/>
        <v>33200</v>
      </c>
      <c r="I855" s="21">
        <f t="shared" si="108"/>
        <v>0.83</v>
      </c>
      <c r="J855" s="17">
        <f t="shared" si="109"/>
        <v>3.32</v>
      </c>
      <c r="K855" s="21">
        <f t="shared" si="110"/>
        <v>0.17000000000000004</v>
      </c>
      <c r="L855" s="21">
        <f t="shared" si="111"/>
        <v>1.5107334057491645E-2</v>
      </c>
    </row>
    <row r="856" spans="1:12" x14ac:dyDescent="0.3">
      <c r="A856" s="55">
        <v>45697.637965752314</v>
      </c>
      <c r="B856" s="8">
        <v>33200</v>
      </c>
      <c r="C856" s="56">
        <f t="shared" si="104"/>
        <v>3948275920.2409997</v>
      </c>
      <c r="F856" s="19">
        <f t="shared" si="106"/>
        <v>4296.2039995193481</v>
      </c>
      <c r="G856" s="20">
        <f t="shared" si="107"/>
        <v>71.603399991989136</v>
      </c>
      <c r="H856" s="8">
        <f t="shared" si="105"/>
        <v>33200</v>
      </c>
      <c r="I856" s="21">
        <f t="shared" si="108"/>
        <v>0.83</v>
      </c>
      <c r="J856" s="17">
        <f t="shared" si="109"/>
        <v>3.32</v>
      </c>
      <c r="K856" s="21">
        <f t="shared" si="110"/>
        <v>0.17000000000000004</v>
      </c>
      <c r="L856" s="21">
        <f t="shared" si="111"/>
        <v>1.5178164958952895E-2</v>
      </c>
    </row>
    <row r="857" spans="1:12" x14ac:dyDescent="0.3">
      <c r="A857" s="55">
        <v>45697.638027835645</v>
      </c>
      <c r="B857" s="8">
        <v>33200</v>
      </c>
      <c r="C857" s="56">
        <f t="shared" si="104"/>
        <v>3948275925.6049995</v>
      </c>
      <c r="F857" s="19">
        <f t="shared" si="106"/>
        <v>4301.5679993629456</v>
      </c>
      <c r="G857" s="20">
        <f t="shared" si="107"/>
        <v>71.692799989382422</v>
      </c>
      <c r="H857" s="8">
        <f t="shared" si="105"/>
        <v>33200</v>
      </c>
      <c r="I857" s="21">
        <f t="shared" si="108"/>
        <v>0.83</v>
      </c>
      <c r="J857" s="17">
        <f t="shared" si="109"/>
        <v>3.32</v>
      </c>
      <c r="K857" s="21">
        <f t="shared" si="110"/>
        <v>0.17000000000000004</v>
      </c>
      <c r="L857" s="21">
        <f t="shared" si="111"/>
        <v>1.5197999556858693E-2</v>
      </c>
    </row>
    <row r="858" spans="1:12" x14ac:dyDescent="0.3">
      <c r="A858" s="55">
        <v>45697.638088993059</v>
      </c>
      <c r="B858" s="8">
        <v>33300</v>
      </c>
      <c r="C858" s="56">
        <f t="shared" si="104"/>
        <v>3948275930.8890004</v>
      </c>
      <c r="F858" s="19">
        <f t="shared" si="106"/>
        <v>4306.8520002365112</v>
      </c>
      <c r="G858" s="20">
        <f t="shared" si="107"/>
        <v>71.780866670608518</v>
      </c>
      <c r="H858" s="8">
        <f t="shared" si="105"/>
        <v>33300</v>
      </c>
      <c r="I858" s="21">
        <f t="shared" si="108"/>
        <v>0.83250000000000002</v>
      </c>
      <c r="J858" s="17">
        <f t="shared" si="109"/>
        <v>3.33</v>
      </c>
      <c r="K858" s="21">
        <f t="shared" si="110"/>
        <v>0.16749999999999998</v>
      </c>
      <c r="L858" s="21">
        <f t="shared" si="111"/>
        <v>1.4751169105370996E-2</v>
      </c>
    </row>
    <row r="859" spans="1:12" x14ac:dyDescent="0.3">
      <c r="A859" s="55">
        <v>45697.638151180552</v>
      </c>
      <c r="B859" s="8">
        <v>33400</v>
      </c>
      <c r="C859" s="56">
        <f t="shared" si="104"/>
        <v>3948275936.2619996</v>
      </c>
      <c r="F859" s="19">
        <f t="shared" si="106"/>
        <v>4312.2249994277954</v>
      </c>
      <c r="G859" s="20">
        <f t="shared" si="107"/>
        <v>71.870416657129923</v>
      </c>
      <c r="H859" s="8">
        <f t="shared" si="105"/>
        <v>33400</v>
      </c>
      <c r="I859" s="21">
        <f t="shared" si="108"/>
        <v>0.83499999999999996</v>
      </c>
      <c r="J859" s="17">
        <f t="shared" si="109"/>
        <v>3.34</v>
      </c>
      <c r="K859" s="21">
        <f t="shared" si="110"/>
        <v>0.16500000000000004</v>
      </c>
      <c r="L859" s="21">
        <f t="shared" si="111"/>
        <v>1.4775747776031811E-2</v>
      </c>
    </row>
    <row r="860" spans="1:12" x14ac:dyDescent="0.3">
      <c r="A860" s="55">
        <v>45697.638212696758</v>
      </c>
      <c r="B860" s="8">
        <v>33400</v>
      </c>
      <c r="C860" s="56">
        <f t="shared" si="104"/>
        <v>3948275941.5770001</v>
      </c>
      <c r="F860" s="19">
        <f t="shared" si="106"/>
        <v>4317.539999961853</v>
      </c>
      <c r="G860" s="20">
        <f t="shared" si="107"/>
        <v>71.958999999364224</v>
      </c>
      <c r="H860" s="8">
        <f t="shared" si="105"/>
        <v>33400</v>
      </c>
      <c r="I860" s="21">
        <f t="shared" si="108"/>
        <v>0.83499999999999996</v>
      </c>
      <c r="J860" s="17">
        <f t="shared" si="109"/>
        <v>3.34</v>
      </c>
      <c r="K860" s="21">
        <f t="shared" si="110"/>
        <v>0.16500000000000004</v>
      </c>
      <c r="L860" s="21">
        <f t="shared" si="111"/>
        <v>1.4616251468659702E-2</v>
      </c>
    </row>
    <row r="861" spans="1:12" x14ac:dyDescent="0.3">
      <c r="A861" s="55">
        <v>45697.638275300924</v>
      </c>
      <c r="B861" s="8">
        <v>33500</v>
      </c>
      <c r="C861" s="56">
        <f t="shared" si="104"/>
        <v>3948275946.9859996</v>
      </c>
      <c r="F861" s="19">
        <f t="shared" si="106"/>
        <v>4322.9489994049072</v>
      </c>
      <c r="G861" s="20">
        <f t="shared" si="107"/>
        <v>72.049149990081787</v>
      </c>
      <c r="H861" s="8">
        <f t="shared" si="105"/>
        <v>33500</v>
      </c>
      <c r="I861" s="21">
        <f t="shared" si="108"/>
        <v>0.83750000000000002</v>
      </c>
      <c r="J861" s="17">
        <f t="shared" si="109"/>
        <v>3.35</v>
      </c>
      <c r="K861" s="21">
        <f t="shared" si="110"/>
        <v>0.16249999999999998</v>
      </c>
      <c r="L861" s="21">
        <f t="shared" si="111"/>
        <v>1.4649373491604042E-2</v>
      </c>
    </row>
    <row r="862" spans="1:12" x14ac:dyDescent="0.3">
      <c r="A862" s="55">
        <v>45697.638337349534</v>
      </c>
      <c r="B862" s="8">
        <v>33400</v>
      </c>
      <c r="C862" s="56">
        <f t="shared" si="104"/>
        <v>3948275952.3469996</v>
      </c>
      <c r="F862" s="19">
        <f t="shared" si="106"/>
        <v>4328.3099994659424</v>
      </c>
      <c r="G862" s="20">
        <f t="shared" si="107"/>
        <v>72.138499991099039</v>
      </c>
      <c r="H862" s="8">
        <f t="shared" si="105"/>
        <v>33400</v>
      </c>
      <c r="I862" s="21">
        <f t="shared" si="108"/>
        <v>0.83499999999999996</v>
      </c>
      <c r="J862" s="17">
        <f t="shared" si="109"/>
        <v>3.34</v>
      </c>
      <c r="K862" s="21">
        <f t="shared" si="110"/>
        <v>0.16500000000000004</v>
      </c>
      <c r="L862" s="21">
        <f t="shared" si="111"/>
        <v>1.4742750167846527E-2</v>
      </c>
    </row>
    <row r="863" spans="1:12" x14ac:dyDescent="0.3">
      <c r="A863" s="55">
        <v>45697.638399571762</v>
      </c>
      <c r="B863" s="8">
        <v>33200</v>
      </c>
      <c r="C863" s="56">
        <f t="shared" si="104"/>
        <v>3948275957.723</v>
      </c>
      <c r="F863" s="19">
        <f t="shared" si="106"/>
        <v>4333.6859998703003</v>
      </c>
      <c r="G863" s="20">
        <f t="shared" si="107"/>
        <v>72.228099997838342</v>
      </c>
      <c r="H863" s="8">
        <f t="shared" si="105"/>
        <v>33200</v>
      </c>
      <c r="I863" s="21">
        <f t="shared" si="108"/>
        <v>0.83</v>
      </c>
      <c r="J863" s="17">
        <f t="shared" si="109"/>
        <v>3.32</v>
      </c>
      <c r="K863" s="21">
        <f t="shared" si="110"/>
        <v>0.17000000000000004</v>
      </c>
      <c r="L863" s="21">
        <f t="shared" si="111"/>
        <v>1.5232001145681554E-2</v>
      </c>
    </row>
    <row r="864" spans="1:12" x14ac:dyDescent="0.3">
      <c r="A864" s="55">
        <v>45697.638462002316</v>
      </c>
      <c r="B864" s="8">
        <v>33300</v>
      </c>
      <c r="C864" s="56">
        <f t="shared" si="104"/>
        <v>3948275963.1170001</v>
      </c>
      <c r="F864" s="19">
        <f t="shared" si="106"/>
        <v>4339.0799999237061</v>
      </c>
      <c r="G864" s="20">
        <f t="shared" si="107"/>
        <v>72.317999998728439</v>
      </c>
      <c r="H864" s="8">
        <f t="shared" si="105"/>
        <v>33300</v>
      </c>
      <c r="I864" s="21">
        <f t="shared" si="108"/>
        <v>0.83250000000000002</v>
      </c>
      <c r="J864" s="17">
        <f t="shared" si="109"/>
        <v>3.33</v>
      </c>
      <c r="K864" s="21">
        <f t="shared" si="110"/>
        <v>0.16749999999999998</v>
      </c>
      <c r="L864" s="21">
        <f t="shared" si="111"/>
        <v>1.5058250149091242E-2</v>
      </c>
    </row>
    <row r="865" spans="1:12" x14ac:dyDescent="0.3">
      <c r="A865" s="55">
        <v>45697.6385246875</v>
      </c>
      <c r="B865" s="8">
        <v>33400</v>
      </c>
      <c r="C865" s="56">
        <f t="shared" si="104"/>
        <v>3948275968.533</v>
      </c>
      <c r="F865" s="19">
        <f t="shared" si="106"/>
        <v>4344.4959998130798</v>
      </c>
      <c r="G865" s="20">
        <f t="shared" si="107"/>
        <v>72.408266663551331</v>
      </c>
      <c r="H865" s="8">
        <f t="shared" si="105"/>
        <v>33400</v>
      </c>
      <c r="I865" s="21">
        <f t="shared" si="108"/>
        <v>0.83499999999999996</v>
      </c>
      <c r="J865" s="17">
        <f t="shared" si="109"/>
        <v>3.34</v>
      </c>
      <c r="K865" s="21">
        <f t="shared" si="110"/>
        <v>0.16500000000000004</v>
      </c>
      <c r="L865" s="21">
        <f t="shared" si="111"/>
        <v>1.4893999695777115E-2</v>
      </c>
    </row>
    <row r="866" spans="1:12" x14ac:dyDescent="0.3">
      <c r="A866" s="55">
        <v>45697.638587615744</v>
      </c>
      <c r="B866" s="8">
        <v>33400</v>
      </c>
      <c r="C866" s="56">
        <f t="shared" si="104"/>
        <v>3948275973.9700003</v>
      </c>
      <c r="F866" s="19">
        <f t="shared" si="106"/>
        <v>4349.933000087738</v>
      </c>
      <c r="G866" s="20">
        <f t="shared" si="107"/>
        <v>72.498883334795636</v>
      </c>
      <c r="H866" s="8">
        <f t="shared" si="105"/>
        <v>33400</v>
      </c>
      <c r="I866" s="21">
        <f t="shared" si="108"/>
        <v>0.83499999999999996</v>
      </c>
      <c r="J866" s="17">
        <f t="shared" si="109"/>
        <v>3.34</v>
      </c>
      <c r="K866" s="21">
        <f t="shared" si="110"/>
        <v>0.16500000000000004</v>
      </c>
      <c r="L866" s="21">
        <f t="shared" si="111"/>
        <v>1.4951750755310375E-2</v>
      </c>
    </row>
    <row r="867" spans="1:12" x14ac:dyDescent="0.3">
      <c r="A867" s="55">
        <v>45697.638649236113</v>
      </c>
      <c r="B867" s="8">
        <v>33400</v>
      </c>
      <c r="C867" s="56">
        <f t="shared" si="104"/>
        <v>3948275979.2940001</v>
      </c>
      <c r="F867" s="19">
        <f t="shared" si="106"/>
        <v>4355.2569999694824</v>
      </c>
      <c r="G867" s="20">
        <f t="shared" si="107"/>
        <v>72.587616666158041</v>
      </c>
      <c r="H867" s="8">
        <f t="shared" si="105"/>
        <v>33400</v>
      </c>
      <c r="I867" s="21">
        <f t="shared" si="108"/>
        <v>0.83499999999999996</v>
      </c>
      <c r="J867" s="17">
        <f t="shared" si="109"/>
        <v>3.34</v>
      </c>
      <c r="K867" s="21">
        <f t="shared" si="110"/>
        <v>0.16500000000000004</v>
      </c>
      <c r="L867" s="21">
        <f t="shared" si="111"/>
        <v>1.4640999674796904E-2</v>
      </c>
    </row>
    <row r="868" spans="1:12" x14ac:dyDescent="0.3">
      <c r="A868" s="55">
        <v>45697.638711574073</v>
      </c>
      <c r="B868" s="8">
        <v>33200</v>
      </c>
      <c r="C868" s="56">
        <f t="shared" si="104"/>
        <v>3948275984.6799998</v>
      </c>
      <c r="F868" s="19">
        <f t="shared" si="106"/>
        <v>4360.6429996490479</v>
      </c>
      <c r="G868" s="20">
        <f t="shared" si="107"/>
        <v>72.677383327484137</v>
      </c>
      <c r="H868" s="8">
        <f t="shared" si="105"/>
        <v>33200</v>
      </c>
      <c r="I868" s="21">
        <f t="shared" si="108"/>
        <v>0.83</v>
      </c>
      <c r="J868" s="17">
        <f t="shared" si="109"/>
        <v>3.32</v>
      </c>
      <c r="K868" s="21">
        <f t="shared" si="110"/>
        <v>0.17000000000000004</v>
      </c>
      <c r="L868" s="21">
        <f t="shared" si="111"/>
        <v>1.5260332425436193E-2</v>
      </c>
    </row>
    <row r="869" spans="1:12" x14ac:dyDescent="0.3">
      <c r="A869" s="55">
        <v>45697.638773506944</v>
      </c>
      <c r="B869" s="8">
        <v>33200</v>
      </c>
      <c r="C869" s="56">
        <f t="shared" si="104"/>
        <v>3948275990.0310001</v>
      </c>
      <c r="F869" s="19">
        <f t="shared" si="106"/>
        <v>4365.9939999580383</v>
      </c>
      <c r="G869" s="20">
        <f t="shared" si="107"/>
        <v>72.766566665967304</v>
      </c>
      <c r="H869" s="8">
        <f t="shared" si="105"/>
        <v>33200</v>
      </c>
      <c r="I869" s="21">
        <f t="shared" si="108"/>
        <v>0.83</v>
      </c>
      <c r="J869" s="17">
        <f t="shared" si="109"/>
        <v>3.32</v>
      </c>
      <c r="K869" s="21">
        <f t="shared" si="110"/>
        <v>0.17000000000000004</v>
      </c>
      <c r="L869" s="21">
        <f t="shared" si="111"/>
        <v>1.5161167542138405E-2</v>
      </c>
    </row>
    <row r="870" spans="1:12" x14ac:dyDescent="0.3">
      <c r="A870" s="55">
        <v>45697.638836770835</v>
      </c>
      <c r="B870" s="8">
        <v>33400</v>
      </c>
      <c r="C870" s="56">
        <f t="shared" si="104"/>
        <v>3948275995.4970002</v>
      </c>
      <c r="F870" s="19">
        <f t="shared" si="106"/>
        <v>4371.460000038147</v>
      </c>
      <c r="G870" s="20">
        <f t="shared" si="107"/>
        <v>72.857666667302453</v>
      </c>
      <c r="H870" s="8">
        <f t="shared" si="105"/>
        <v>33400</v>
      </c>
      <c r="I870" s="21">
        <f t="shared" si="108"/>
        <v>0.83499999999999996</v>
      </c>
      <c r="J870" s="17">
        <f t="shared" si="109"/>
        <v>3.34</v>
      </c>
      <c r="K870" s="21">
        <f t="shared" si="110"/>
        <v>0.16500000000000004</v>
      </c>
      <c r="L870" s="21">
        <f t="shared" si="111"/>
        <v>1.5031500220299709E-2</v>
      </c>
    </row>
    <row r="871" spans="1:12" x14ac:dyDescent="0.3">
      <c r="A871" s="55">
        <v>45697.638900219907</v>
      </c>
      <c r="B871" s="8">
        <v>33100</v>
      </c>
      <c r="C871" s="56">
        <f t="shared" si="104"/>
        <v>3948276000.9790001</v>
      </c>
      <c r="F871" s="19">
        <f t="shared" si="106"/>
        <v>4376.941999912262</v>
      </c>
      <c r="G871" s="20">
        <f t="shared" si="107"/>
        <v>72.949033331871036</v>
      </c>
      <c r="H871" s="8">
        <f t="shared" si="105"/>
        <v>33100</v>
      </c>
      <c r="I871" s="21">
        <f t="shared" si="108"/>
        <v>0.82750000000000001</v>
      </c>
      <c r="J871" s="17">
        <f t="shared" si="109"/>
        <v>3.31</v>
      </c>
      <c r="K871" s="21">
        <f t="shared" si="110"/>
        <v>0.17249999999999999</v>
      </c>
      <c r="L871" s="21">
        <f t="shared" si="111"/>
        <v>1.5760749638080433E-2</v>
      </c>
    </row>
    <row r="872" spans="1:12" x14ac:dyDescent="0.3">
      <c r="A872" s="55">
        <v>45697.638962673613</v>
      </c>
      <c r="B872" s="8">
        <v>33400</v>
      </c>
      <c r="C872" s="56">
        <f t="shared" si="104"/>
        <v>3948276006.375</v>
      </c>
      <c r="F872" s="19">
        <f t="shared" si="106"/>
        <v>4382.3379998207092</v>
      </c>
      <c r="G872" s="20">
        <f t="shared" si="107"/>
        <v>73.038966663678494</v>
      </c>
      <c r="H872" s="8">
        <f t="shared" si="105"/>
        <v>33400</v>
      </c>
      <c r="I872" s="21">
        <f t="shared" si="108"/>
        <v>0.83499999999999996</v>
      </c>
      <c r="J872" s="17">
        <f t="shared" si="109"/>
        <v>3.34</v>
      </c>
      <c r="K872" s="21">
        <f t="shared" si="110"/>
        <v>0.16500000000000004</v>
      </c>
      <c r="L872" s="21">
        <f t="shared" si="111"/>
        <v>1.483899974823061E-2</v>
      </c>
    </row>
    <row r="873" spans="1:12" x14ac:dyDescent="0.3">
      <c r="A873" s="55">
        <v>45697.639025706019</v>
      </c>
      <c r="B873" s="8">
        <v>33400</v>
      </c>
      <c r="C873" s="56">
        <f t="shared" si="104"/>
        <v>3948276011.8210001</v>
      </c>
      <c r="F873" s="19">
        <f t="shared" si="106"/>
        <v>4387.7839999198914</v>
      </c>
      <c r="G873" s="20">
        <f t="shared" si="107"/>
        <v>73.129733331998196</v>
      </c>
      <c r="H873" s="8">
        <f t="shared" si="105"/>
        <v>33400</v>
      </c>
      <c r="I873" s="21">
        <f t="shared" si="108"/>
        <v>0.83499999999999996</v>
      </c>
      <c r="J873" s="17">
        <f t="shared" si="109"/>
        <v>3.34</v>
      </c>
      <c r="K873" s="21">
        <f t="shared" si="110"/>
        <v>0.16500000000000004</v>
      </c>
      <c r="L873" s="21">
        <f t="shared" si="111"/>
        <v>1.4976500272750857E-2</v>
      </c>
    </row>
    <row r="874" spans="1:12" x14ac:dyDescent="0.3">
      <c r="A874" s="55">
        <v>45697.639088449076</v>
      </c>
      <c r="B874" s="8">
        <v>33500</v>
      </c>
      <c r="C874" s="56">
        <f t="shared" si="104"/>
        <v>3948276017.2420001</v>
      </c>
      <c r="F874" s="19">
        <f t="shared" si="106"/>
        <v>4393.2049999237061</v>
      </c>
      <c r="G874" s="20">
        <f t="shared" si="107"/>
        <v>73.220083332061762</v>
      </c>
      <c r="H874" s="8">
        <f t="shared" si="105"/>
        <v>33500</v>
      </c>
      <c r="I874" s="21">
        <f t="shared" si="108"/>
        <v>0.83750000000000002</v>
      </c>
      <c r="J874" s="17">
        <f t="shared" si="109"/>
        <v>3.35</v>
      </c>
      <c r="K874" s="21">
        <f t="shared" si="110"/>
        <v>0.16249999999999998</v>
      </c>
      <c r="L874" s="21">
        <f t="shared" si="111"/>
        <v>1.4681875010329469E-2</v>
      </c>
    </row>
    <row r="875" spans="1:12" x14ac:dyDescent="0.3">
      <c r="A875" s="55">
        <v>45697.639151377312</v>
      </c>
      <c r="B875" s="8">
        <v>33200</v>
      </c>
      <c r="C875" s="56">
        <f t="shared" si="104"/>
        <v>3948276022.6789999</v>
      </c>
      <c r="F875" s="19">
        <f t="shared" si="106"/>
        <v>4398.6419997215271</v>
      </c>
      <c r="G875" s="20">
        <f t="shared" si="107"/>
        <v>73.310699995358789</v>
      </c>
      <c r="H875" s="8">
        <f t="shared" si="105"/>
        <v>33200</v>
      </c>
      <c r="I875" s="21">
        <f t="shared" si="108"/>
        <v>0.83</v>
      </c>
      <c r="J875" s="17">
        <f t="shared" si="109"/>
        <v>3.32</v>
      </c>
      <c r="K875" s="21">
        <f t="shared" si="110"/>
        <v>0.17000000000000004</v>
      </c>
      <c r="L875" s="21">
        <f t="shared" si="111"/>
        <v>1.5404832760494576E-2</v>
      </c>
    </row>
    <row r="876" spans="1:12" x14ac:dyDescent="0.3">
      <c r="A876" s="55">
        <v>45697.639214594907</v>
      </c>
      <c r="B876" s="8">
        <v>33300</v>
      </c>
      <c r="C876" s="56">
        <f t="shared" si="104"/>
        <v>3948276028.1409998</v>
      </c>
      <c r="F876" s="19">
        <f t="shared" si="106"/>
        <v>4404.1039996147156</v>
      </c>
      <c r="G876" s="20">
        <f t="shared" si="107"/>
        <v>73.401733326911923</v>
      </c>
      <c r="H876" s="8">
        <f t="shared" si="105"/>
        <v>33300</v>
      </c>
      <c r="I876" s="21">
        <f t="shared" si="108"/>
        <v>0.83250000000000002</v>
      </c>
      <c r="J876" s="17">
        <f t="shared" si="109"/>
        <v>3.33</v>
      </c>
      <c r="K876" s="21">
        <f t="shared" si="110"/>
        <v>0.16749999999999998</v>
      </c>
      <c r="L876" s="21">
        <f t="shared" si="111"/>
        <v>1.5248083035150052E-2</v>
      </c>
    </row>
    <row r="877" spans="1:12" x14ac:dyDescent="0.3">
      <c r="A877" s="55">
        <v>45697.639278148148</v>
      </c>
      <c r="B877" s="8">
        <v>33400</v>
      </c>
      <c r="C877" s="56">
        <f t="shared" si="104"/>
        <v>3948276033.632</v>
      </c>
      <c r="F877" s="19">
        <f t="shared" si="106"/>
        <v>4409.5949997901917</v>
      </c>
      <c r="G877" s="20">
        <f t="shared" si="107"/>
        <v>73.493249996503195</v>
      </c>
      <c r="H877" s="8">
        <f t="shared" si="105"/>
        <v>33400</v>
      </c>
      <c r="I877" s="21">
        <f t="shared" si="108"/>
        <v>0.83499999999999996</v>
      </c>
      <c r="J877" s="17">
        <f t="shared" si="109"/>
        <v>3.34</v>
      </c>
      <c r="K877" s="21">
        <f t="shared" si="110"/>
        <v>0.16500000000000004</v>
      </c>
      <c r="L877" s="21">
        <f t="shared" si="111"/>
        <v>1.5100250482559833E-2</v>
      </c>
    </row>
    <row r="878" spans="1:12" x14ac:dyDescent="0.3">
      <c r="A878" s="55">
        <v>45697.63934076389</v>
      </c>
      <c r="B878" s="8">
        <v>33600</v>
      </c>
      <c r="C878" s="56">
        <f t="shared" si="104"/>
        <v>3948276039.0420003</v>
      </c>
      <c r="F878" s="19">
        <f t="shared" si="106"/>
        <v>4415.0050001144409</v>
      </c>
      <c r="G878" s="20">
        <f t="shared" si="107"/>
        <v>73.583416668574017</v>
      </c>
      <c r="H878" s="8">
        <f t="shared" si="105"/>
        <v>33600</v>
      </c>
      <c r="I878" s="21">
        <f t="shared" si="108"/>
        <v>0.84</v>
      </c>
      <c r="J878" s="17">
        <f t="shared" si="109"/>
        <v>3.36</v>
      </c>
      <c r="K878" s="21">
        <f t="shared" si="110"/>
        <v>0.16000000000000003</v>
      </c>
      <c r="L878" s="21">
        <f t="shared" si="111"/>
        <v>1.4426667531331535E-2</v>
      </c>
    </row>
    <row r="879" spans="1:12" x14ac:dyDescent="0.3">
      <c r="A879" s="55">
        <v>45697.639403425928</v>
      </c>
      <c r="B879" s="8">
        <v>33600</v>
      </c>
      <c r="C879" s="56">
        <f t="shared" si="104"/>
        <v>3948276044.4560003</v>
      </c>
      <c r="F879" s="19">
        <f t="shared" si="106"/>
        <v>4420.4190001487732</v>
      </c>
      <c r="G879" s="20">
        <f t="shared" si="107"/>
        <v>73.673650002479548</v>
      </c>
      <c r="H879" s="8">
        <f t="shared" si="105"/>
        <v>33600</v>
      </c>
      <c r="I879" s="21">
        <f t="shared" si="108"/>
        <v>0.84</v>
      </c>
      <c r="J879" s="17">
        <f t="shared" si="109"/>
        <v>3.36</v>
      </c>
      <c r="K879" s="21">
        <f t="shared" si="110"/>
        <v>0.16000000000000003</v>
      </c>
      <c r="L879" s="21">
        <f t="shared" si="111"/>
        <v>1.4437333424884858E-2</v>
      </c>
    </row>
    <row r="880" spans="1:12" x14ac:dyDescent="0.3">
      <c r="A880" s="55">
        <v>45697.639466307868</v>
      </c>
      <c r="B880" s="8">
        <v>33500</v>
      </c>
      <c r="C880" s="56">
        <f t="shared" si="104"/>
        <v>3948276049.8889999</v>
      </c>
      <c r="F880" s="19">
        <f t="shared" si="106"/>
        <v>4425.8519997596741</v>
      </c>
      <c r="G880" s="20">
        <f t="shared" si="107"/>
        <v>73.764199995994574</v>
      </c>
      <c r="H880" s="8">
        <f t="shared" si="105"/>
        <v>33500</v>
      </c>
      <c r="I880" s="21">
        <f t="shared" si="108"/>
        <v>0.83750000000000002</v>
      </c>
      <c r="J880" s="17">
        <f t="shared" si="109"/>
        <v>3.35</v>
      </c>
      <c r="K880" s="21">
        <f t="shared" si="110"/>
        <v>0.16249999999999998</v>
      </c>
      <c r="L880" s="21">
        <f t="shared" si="111"/>
        <v>1.4714373946191725E-2</v>
      </c>
    </row>
    <row r="881" spans="1:12" x14ac:dyDescent="0.3">
      <c r="A881" s="55">
        <v>45697.639529039348</v>
      </c>
      <c r="B881" s="8">
        <v>33600</v>
      </c>
      <c r="C881" s="56">
        <f t="shared" si="104"/>
        <v>3948276055.3089995</v>
      </c>
      <c r="F881" s="19">
        <f t="shared" si="106"/>
        <v>4431.2719993591309</v>
      </c>
      <c r="G881" s="20">
        <f t="shared" si="107"/>
        <v>73.854533322652188</v>
      </c>
      <c r="H881" s="8">
        <f t="shared" si="105"/>
        <v>33600</v>
      </c>
      <c r="I881" s="21">
        <f t="shared" si="108"/>
        <v>0.84</v>
      </c>
      <c r="J881" s="17">
        <f t="shared" si="109"/>
        <v>3.36</v>
      </c>
      <c r="K881" s="21">
        <f t="shared" si="110"/>
        <v>0.16000000000000003</v>
      </c>
      <c r="L881" s="21">
        <f t="shared" si="111"/>
        <v>1.4453332265218253E-2</v>
      </c>
    </row>
    <row r="882" spans="1:12" x14ac:dyDescent="0.3">
      <c r="A882" s="55">
        <v>45697.63959165509</v>
      </c>
      <c r="B882" s="8">
        <v>33300</v>
      </c>
      <c r="C882" s="56">
        <f t="shared" si="104"/>
        <v>3948276060.7189999</v>
      </c>
      <c r="F882" s="19">
        <f t="shared" si="106"/>
        <v>4436.6819996833801</v>
      </c>
      <c r="G882" s="20">
        <f t="shared" si="107"/>
        <v>73.944699994722995</v>
      </c>
      <c r="H882" s="8">
        <f t="shared" si="105"/>
        <v>33300</v>
      </c>
      <c r="I882" s="21">
        <f t="shared" si="108"/>
        <v>0.83250000000000002</v>
      </c>
      <c r="J882" s="17">
        <f t="shared" si="109"/>
        <v>3.33</v>
      </c>
      <c r="K882" s="21">
        <f t="shared" si="110"/>
        <v>0.16749999999999998</v>
      </c>
      <c r="L882" s="21">
        <f t="shared" si="111"/>
        <v>1.5102917571860315E-2</v>
      </c>
    </row>
    <row r="883" spans="1:12" x14ac:dyDescent="0.3">
      <c r="A883" s="55">
        <v>45697.639654976854</v>
      </c>
      <c r="B883" s="8">
        <v>33300</v>
      </c>
      <c r="C883" s="56">
        <f t="shared" si="104"/>
        <v>3948276066.1900001</v>
      </c>
      <c r="F883" s="19">
        <f t="shared" si="106"/>
        <v>4442.1529998779297</v>
      </c>
      <c r="G883" s="20">
        <f t="shared" si="107"/>
        <v>74.035883331298834</v>
      </c>
      <c r="H883" s="8">
        <f t="shared" si="105"/>
        <v>33300</v>
      </c>
      <c r="I883" s="21">
        <f t="shared" si="108"/>
        <v>0.83250000000000002</v>
      </c>
      <c r="J883" s="17">
        <f t="shared" si="109"/>
        <v>3.33</v>
      </c>
      <c r="K883" s="21">
        <f t="shared" si="110"/>
        <v>0.16749999999999998</v>
      </c>
      <c r="L883" s="21">
        <f t="shared" si="111"/>
        <v>1.5273208876452917E-2</v>
      </c>
    </row>
    <row r="884" spans="1:12" x14ac:dyDescent="0.3">
      <c r="A884" s="55">
        <v>45697.639718379629</v>
      </c>
      <c r="B884" s="8">
        <v>33300</v>
      </c>
      <c r="C884" s="56">
        <f t="shared" si="104"/>
        <v>3948276071.6679997</v>
      </c>
      <c r="F884" s="19">
        <f t="shared" si="106"/>
        <v>4447.6309995651245</v>
      </c>
      <c r="G884" s="20">
        <f t="shared" si="107"/>
        <v>74.127183326085415</v>
      </c>
      <c r="H884" s="8">
        <f t="shared" si="105"/>
        <v>33300</v>
      </c>
      <c r="I884" s="21">
        <f t="shared" si="108"/>
        <v>0.83250000000000002</v>
      </c>
      <c r="J884" s="17">
        <f t="shared" si="109"/>
        <v>3.33</v>
      </c>
      <c r="K884" s="21">
        <f t="shared" si="110"/>
        <v>0.16749999999999998</v>
      </c>
      <c r="L884" s="21">
        <f t="shared" si="111"/>
        <v>1.5292749126752376E-2</v>
      </c>
    </row>
    <row r="885" spans="1:12" x14ac:dyDescent="0.3">
      <c r="A885" s="55">
        <v>45697.639781076388</v>
      </c>
      <c r="B885" s="8">
        <v>33400</v>
      </c>
      <c r="C885" s="56">
        <f t="shared" si="104"/>
        <v>3948276077.085</v>
      </c>
      <c r="F885" s="19">
        <f t="shared" si="106"/>
        <v>4453.0479998588562</v>
      </c>
      <c r="G885" s="20">
        <f t="shared" si="107"/>
        <v>74.217466664314273</v>
      </c>
      <c r="H885" s="8">
        <f t="shared" si="105"/>
        <v>33400</v>
      </c>
      <c r="I885" s="21">
        <f t="shared" si="108"/>
        <v>0.83499999999999996</v>
      </c>
      <c r="J885" s="17">
        <f t="shared" si="109"/>
        <v>3.34</v>
      </c>
      <c r="K885" s="21">
        <f t="shared" si="110"/>
        <v>0.16500000000000004</v>
      </c>
      <c r="L885" s="21">
        <f t="shared" si="111"/>
        <v>1.4896750807761525E-2</v>
      </c>
    </row>
    <row r="886" spans="1:12" x14ac:dyDescent="0.3">
      <c r="A886" s="55">
        <v>45697.639844571757</v>
      </c>
      <c r="B886" s="8">
        <v>33300</v>
      </c>
      <c r="C886" s="56">
        <f t="shared" si="104"/>
        <v>3948276082.5709996</v>
      </c>
      <c r="F886" s="19">
        <f t="shared" si="106"/>
        <v>4458.5339994430542</v>
      </c>
      <c r="G886" s="20">
        <f t="shared" si="107"/>
        <v>74.308899990717563</v>
      </c>
      <c r="H886" s="8">
        <f t="shared" si="105"/>
        <v>33300</v>
      </c>
      <c r="I886" s="21">
        <f t="shared" si="108"/>
        <v>0.83250000000000002</v>
      </c>
      <c r="J886" s="17">
        <f t="shared" si="109"/>
        <v>3.33</v>
      </c>
      <c r="K886" s="21">
        <f t="shared" si="110"/>
        <v>0.16749999999999998</v>
      </c>
      <c r="L886" s="21">
        <f t="shared" si="111"/>
        <v>1.5315082172551156E-2</v>
      </c>
    </row>
    <row r="887" spans="1:12" x14ac:dyDescent="0.3">
      <c r="A887" s="55">
        <v>45697.639907743054</v>
      </c>
      <c r="B887" s="8">
        <v>33300</v>
      </c>
      <c r="C887" s="56">
        <f t="shared" si="104"/>
        <v>3948276088.0289998</v>
      </c>
      <c r="F887" s="19">
        <f t="shared" si="106"/>
        <v>4463.9919996261597</v>
      </c>
      <c r="G887" s="20">
        <f t="shared" si="107"/>
        <v>74.39986666043599</v>
      </c>
      <c r="H887" s="8">
        <f t="shared" si="105"/>
        <v>33300</v>
      </c>
      <c r="I887" s="21">
        <f t="shared" si="108"/>
        <v>0.83250000000000002</v>
      </c>
      <c r="J887" s="17">
        <f t="shared" si="109"/>
        <v>3.33</v>
      </c>
      <c r="K887" s="21">
        <f t="shared" si="110"/>
        <v>0.16749999999999998</v>
      </c>
      <c r="L887" s="21">
        <f t="shared" si="111"/>
        <v>1.5236917177836417E-2</v>
      </c>
    </row>
    <row r="888" spans="1:12" x14ac:dyDescent="0.3">
      <c r="A888" s="55">
        <v>45697.639971076387</v>
      </c>
      <c r="B888" s="8">
        <v>33400</v>
      </c>
      <c r="C888" s="56">
        <f t="shared" si="104"/>
        <v>3948276093.5009999</v>
      </c>
      <c r="F888" s="19">
        <f t="shared" si="106"/>
        <v>4469.46399974823</v>
      </c>
      <c r="G888" s="20">
        <f t="shared" si="107"/>
        <v>74.491066662470502</v>
      </c>
      <c r="H888" s="8">
        <f t="shared" si="105"/>
        <v>33400</v>
      </c>
      <c r="I888" s="21">
        <f t="shared" si="108"/>
        <v>0.83499999999999996</v>
      </c>
      <c r="J888" s="17">
        <f t="shared" si="109"/>
        <v>3.34</v>
      </c>
      <c r="K888" s="21">
        <f t="shared" si="110"/>
        <v>0.16500000000000004</v>
      </c>
      <c r="L888" s="21">
        <f t="shared" si="111"/>
        <v>1.5048000335694457E-2</v>
      </c>
    </row>
    <row r="889" spans="1:12" x14ac:dyDescent="0.3">
      <c r="A889" s="55">
        <v>45697.640034386575</v>
      </c>
      <c r="B889" s="8">
        <v>33400</v>
      </c>
      <c r="C889" s="56">
        <f t="shared" si="104"/>
        <v>3948276098.9710002</v>
      </c>
      <c r="F889" s="19">
        <f t="shared" si="106"/>
        <v>4474.9340000152588</v>
      </c>
      <c r="G889" s="20">
        <f t="shared" si="107"/>
        <v>74.582233333587652</v>
      </c>
      <c r="H889" s="8">
        <f t="shared" si="105"/>
        <v>33400</v>
      </c>
      <c r="I889" s="21">
        <f t="shared" si="108"/>
        <v>0.83499999999999996</v>
      </c>
      <c r="J889" s="17">
        <f t="shared" si="109"/>
        <v>3.34</v>
      </c>
      <c r="K889" s="21">
        <f t="shared" si="110"/>
        <v>0.16500000000000004</v>
      </c>
      <c r="L889" s="21">
        <f t="shared" si="111"/>
        <v>1.5042500734329852E-2</v>
      </c>
    </row>
    <row r="890" spans="1:12" x14ac:dyDescent="0.3">
      <c r="A890" s="55">
        <v>45697.640098217591</v>
      </c>
      <c r="B890" s="8">
        <v>33400</v>
      </c>
      <c r="C890" s="56">
        <f t="shared" si="104"/>
        <v>3948276104.4860001</v>
      </c>
      <c r="F890" s="19">
        <f t="shared" si="106"/>
        <v>4480.4489998817444</v>
      </c>
      <c r="G890" s="20">
        <f t="shared" si="107"/>
        <v>74.67414999802908</v>
      </c>
      <c r="H890" s="8">
        <f t="shared" si="105"/>
        <v>33400</v>
      </c>
      <c r="I890" s="21">
        <f t="shared" si="108"/>
        <v>0.83499999999999996</v>
      </c>
      <c r="J890" s="17">
        <f t="shared" si="109"/>
        <v>3.34</v>
      </c>
      <c r="K890" s="21">
        <f t="shared" si="110"/>
        <v>0.16500000000000004</v>
      </c>
      <c r="L890" s="21">
        <f t="shared" si="111"/>
        <v>1.5166249632835548E-2</v>
      </c>
    </row>
    <row r="891" spans="1:12" x14ac:dyDescent="0.3">
      <c r="A891" s="55">
        <v>45697.6401615625</v>
      </c>
      <c r="B891" s="8">
        <v>33200</v>
      </c>
      <c r="C891" s="56">
        <f t="shared" si="104"/>
        <v>3948276109.9590001</v>
      </c>
      <c r="F891" s="19">
        <f t="shared" si="106"/>
        <v>4485.9219999313354</v>
      </c>
      <c r="G891" s="20">
        <f t="shared" si="107"/>
        <v>74.765366665522251</v>
      </c>
      <c r="H891" s="8">
        <f t="shared" si="105"/>
        <v>33200</v>
      </c>
      <c r="I891" s="21">
        <f t="shared" si="108"/>
        <v>0.83</v>
      </c>
      <c r="J891" s="17">
        <f t="shared" si="109"/>
        <v>3.32</v>
      </c>
      <c r="K891" s="21">
        <f t="shared" si="110"/>
        <v>0.17000000000000004</v>
      </c>
      <c r="L891" s="21">
        <f t="shared" si="111"/>
        <v>1.5506833473839098E-2</v>
      </c>
    </row>
    <row r="892" spans="1:12" x14ac:dyDescent="0.3">
      <c r="A892" s="55">
        <v>45697.640225312498</v>
      </c>
      <c r="B892" s="8">
        <v>33400</v>
      </c>
      <c r="C892" s="56">
        <f t="shared" si="104"/>
        <v>3948276115.467</v>
      </c>
      <c r="F892" s="19">
        <f t="shared" si="106"/>
        <v>4491.4299998283386</v>
      </c>
      <c r="G892" s="20">
        <f t="shared" si="107"/>
        <v>74.857166663805643</v>
      </c>
      <c r="H892" s="8">
        <f t="shared" si="105"/>
        <v>33400</v>
      </c>
      <c r="I892" s="21">
        <f t="shared" si="108"/>
        <v>0.83499999999999996</v>
      </c>
      <c r="J892" s="17">
        <f t="shared" si="109"/>
        <v>3.34</v>
      </c>
      <c r="K892" s="21">
        <f t="shared" si="110"/>
        <v>0.16500000000000004</v>
      </c>
      <c r="L892" s="21">
        <f t="shared" si="111"/>
        <v>1.5146999716759669E-2</v>
      </c>
    </row>
    <row r="893" spans="1:12" x14ac:dyDescent="0.3">
      <c r="A893" s="55">
        <v>45697.640289050927</v>
      </c>
      <c r="B893" s="8">
        <v>33400</v>
      </c>
      <c r="C893" s="56">
        <f t="shared" si="104"/>
        <v>3948276120.974</v>
      </c>
      <c r="F893" s="19">
        <f t="shared" si="106"/>
        <v>4496.936999797821</v>
      </c>
      <c r="G893" s="20">
        <f t="shared" si="107"/>
        <v>74.948949996630347</v>
      </c>
      <c r="H893" s="8">
        <f t="shared" si="105"/>
        <v>33400</v>
      </c>
      <c r="I893" s="21">
        <f t="shared" si="108"/>
        <v>0.83499999999999996</v>
      </c>
      <c r="J893" s="17">
        <f t="shared" si="109"/>
        <v>3.34</v>
      </c>
      <c r="K893" s="21">
        <f t="shared" si="110"/>
        <v>0.16500000000000004</v>
      </c>
      <c r="L893" s="21">
        <f t="shared" si="111"/>
        <v>1.5144249916076194E-2</v>
      </c>
    </row>
    <row r="894" spans="1:12" x14ac:dyDescent="0.3">
      <c r="A894" s="55">
        <v>45697.640353229166</v>
      </c>
      <c r="B894" s="8">
        <v>33200</v>
      </c>
      <c r="C894" s="56">
        <f t="shared" si="104"/>
        <v>3948276126.5190001</v>
      </c>
      <c r="F894" s="19">
        <f t="shared" si="106"/>
        <v>4502.481999874115</v>
      </c>
      <c r="G894" s="20">
        <f t="shared" si="107"/>
        <v>75.041366664568585</v>
      </c>
      <c r="H894" s="8">
        <f t="shared" si="105"/>
        <v>33200</v>
      </c>
      <c r="I894" s="21">
        <f t="shared" si="108"/>
        <v>0.83</v>
      </c>
      <c r="J894" s="17">
        <f t="shared" si="109"/>
        <v>3.32</v>
      </c>
      <c r="K894" s="21">
        <f t="shared" si="110"/>
        <v>0.17000000000000004</v>
      </c>
      <c r="L894" s="21">
        <f t="shared" si="111"/>
        <v>1.571083354950048E-2</v>
      </c>
    </row>
    <row r="895" spans="1:12" x14ac:dyDescent="0.3">
      <c r="A895" s="55">
        <v>45697.640416759263</v>
      </c>
      <c r="B895" s="8">
        <v>33300</v>
      </c>
      <c r="C895" s="56">
        <f t="shared" si="104"/>
        <v>3948276132.0080004</v>
      </c>
      <c r="F895" s="19">
        <f t="shared" si="106"/>
        <v>4507.9710001945496</v>
      </c>
      <c r="G895" s="20">
        <f t="shared" si="107"/>
        <v>75.132850003242496</v>
      </c>
      <c r="H895" s="8">
        <f t="shared" si="105"/>
        <v>33300</v>
      </c>
      <c r="I895" s="21">
        <f t="shared" si="108"/>
        <v>0.83250000000000002</v>
      </c>
      <c r="J895" s="17">
        <f t="shared" si="109"/>
        <v>3.33</v>
      </c>
      <c r="K895" s="21">
        <f t="shared" si="110"/>
        <v>0.16749999999999998</v>
      </c>
      <c r="L895" s="21">
        <f t="shared" si="111"/>
        <v>1.5323459227879999E-2</v>
      </c>
    </row>
    <row r="896" spans="1:12" x14ac:dyDescent="0.3">
      <c r="A896" s="55">
        <v>45697.640480439812</v>
      </c>
      <c r="B896" s="8">
        <v>33400</v>
      </c>
      <c r="C896" s="56">
        <f t="shared" si="104"/>
        <v>3948276137.5099998</v>
      </c>
      <c r="F896" s="19">
        <f t="shared" si="106"/>
        <v>4513.4729995727539</v>
      </c>
      <c r="G896" s="20">
        <f t="shared" si="107"/>
        <v>75.224549992879233</v>
      </c>
      <c r="H896" s="8">
        <f t="shared" si="105"/>
        <v>33400</v>
      </c>
      <c r="I896" s="21">
        <f t="shared" si="108"/>
        <v>0.83499999999999996</v>
      </c>
      <c r="J896" s="17">
        <f t="shared" si="109"/>
        <v>3.34</v>
      </c>
      <c r="K896" s="21">
        <f t="shared" si="110"/>
        <v>0.16500000000000004</v>
      </c>
      <c r="L896" s="21">
        <f t="shared" si="111"/>
        <v>1.5130498290061641E-2</v>
      </c>
    </row>
    <row r="897" spans="1:12" x14ac:dyDescent="0.3">
      <c r="A897" s="55">
        <v>45697.640544745373</v>
      </c>
      <c r="B897" s="8">
        <v>33400</v>
      </c>
      <c r="C897" s="56">
        <f t="shared" si="104"/>
        <v>3948276143.066</v>
      </c>
      <c r="F897" s="19">
        <f t="shared" si="106"/>
        <v>4519.0289998054504</v>
      </c>
      <c r="G897" s="20">
        <f t="shared" si="107"/>
        <v>75.317149996757507</v>
      </c>
      <c r="H897" s="8">
        <f t="shared" si="105"/>
        <v>33400</v>
      </c>
      <c r="I897" s="21">
        <f t="shared" si="108"/>
        <v>0.83499999999999996</v>
      </c>
      <c r="J897" s="17">
        <f t="shared" si="109"/>
        <v>3.34</v>
      </c>
      <c r="K897" s="21">
        <f t="shared" si="110"/>
        <v>0.16500000000000004</v>
      </c>
      <c r="L897" s="21">
        <f t="shared" si="111"/>
        <v>1.5279000639915313E-2</v>
      </c>
    </row>
    <row r="898" spans="1:12" x14ac:dyDescent="0.3">
      <c r="A898" s="55">
        <v>45697.640608877315</v>
      </c>
      <c r="B898" s="8">
        <v>33400</v>
      </c>
      <c r="C898" s="56">
        <f t="shared" ref="C898:C961" si="112">A898*86400</f>
        <v>3948276148.6069999</v>
      </c>
      <c r="F898" s="19">
        <f t="shared" si="106"/>
        <v>4524.5699996948242</v>
      </c>
      <c r="G898" s="20">
        <f t="shared" si="107"/>
        <v>75.40949999491373</v>
      </c>
      <c r="H898" s="8">
        <f t="shared" ref="H898:H961" si="113">B898</f>
        <v>33400</v>
      </c>
      <c r="I898" s="21">
        <f t="shared" si="108"/>
        <v>0.83499999999999996</v>
      </c>
      <c r="J898" s="17">
        <f t="shared" si="109"/>
        <v>3.34</v>
      </c>
      <c r="K898" s="21">
        <f t="shared" si="110"/>
        <v>0.16500000000000004</v>
      </c>
      <c r="L898" s="21">
        <f t="shared" si="111"/>
        <v>1.5237749695776803E-2</v>
      </c>
    </row>
    <row r="899" spans="1:12" x14ac:dyDescent="0.3">
      <c r="A899" s="55">
        <v>45697.640673344904</v>
      </c>
      <c r="B899" s="8">
        <v>33400</v>
      </c>
      <c r="C899" s="56">
        <f t="shared" si="112"/>
        <v>3948276154.1769996</v>
      </c>
      <c r="F899" s="19">
        <f t="shared" ref="F899:F962" si="114">C899-$C$2</f>
        <v>4530.1399993896484</v>
      </c>
      <c r="G899" s="20">
        <f t="shared" ref="G899:G962" si="115">F899/60</f>
        <v>75.502333323160812</v>
      </c>
      <c r="H899" s="8">
        <f t="shared" si="113"/>
        <v>33400</v>
      </c>
      <c r="I899" s="21">
        <f t="shared" ref="I899:I962" si="116">H899/$E$1</f>
        <v>0.83499999999999996</v>
      </c>
      <c r="J899" s="17">
        <f t="shared" ref="J899:J962" si="117">H899/10000</f>
        <v>3.34</v>
      </c>
      <c r="K899" s="21">
        <f t="shared" ref="K899:K962" si="118">1-I899</f>
        <v>0.16500000000000004</v>
      </c>
      <c r="L899" s="21">
        <f t="shared" si="111"/>
        <v>1.531749916076848E-2</v>
      </c>
    </row>
    <row r="900" spans="1:12" x14ac:dyDescent="0.3">
      <c r="A900" s="55">
        <v>45697.640738090275</v>
      </c>
      <c r="B900" s="8">
        <v>33300</v>
      </c>
      <c r="C900" s="56">
        <f t="shared" si="112"/>
        <v>3948276159.7709999</v>
      </c>
      <c r="F900" s="19">
        <f t="shared" si="114"/>
        <v>4535.7339997291565</v>
      </c>
      <c r="G900" s="20">
        <f t="shared" si="115"/>
        <v>75.595566662152606</v>
      </c>
      <c r="H900" s="8">
        <f t="shared" si="113"/>
        <v>33300</v>
      </c>
      <c r="I900" s="21">
        <f t="shared" si="116"/>
        <v>0.83250000000000002</v>
      </c>
      <c r="J900" s="17">
        <f t="shared" si="117"/>
        <v>3.33</v>
      </c>
      <c r="K900" s="21">
        <f t="shared" si="118"/>
        <v>0.16749999999999998</v>
      </c>
      <c r="L900" s="21">
        <f t="shared" si="111"/>
        <v>1.5616584281125546E-2</v>
      </c>
    </row>
    <row r="901" spans="1:12" x14ac:dyDescent="0.3">
      <c r="A901" s="55">
        <v>45697.640803032409</v>
      </c>
      <c r="B901" s="8">
        <v>33200</v>
      </c>
      <c r="C901" s="56">
        <f t="shared" si="112"/>
        <v>3948276165.382</v>
      </c>
      <c r="F901" s="19">
        <f t="shared" si="114"/>
        <v>4541.3449997901917</v>
      </c>
      <c r="G901" s="20">
        <f t="shared" si="115"/>
        <v>75.689083329836521</v>
      </c>
      <c r="H901" s="8">
        <f t="shared" si="113"/>
        <v>33200</v>
      </c>
      <c r="I901" s="21">
        <f t="shared" si="116"/>
        <v>0.83</v>
      </c>
      <c r="J901" s="17">
        <f t="shared" si="117"/>
        <v>3.32</v>
      </c>
      <c r="K901" s="21">
        <f t="shared" si="118"/>
        <v>0.17000000000000004</v>
      </c>
      <c r="L901" s="21">
        <f t="shared" ref="L901:L964" si="119">K901*(G901-G900)</f>
        <v>1.5897833506265474E-2</v>
      </c>
    </row>
    <row r="902" spans="1:12" x14ac:dyDescent="0.3">
      <c r="A902" s="55">
        <v>45697.640867499998</v>
      </c>
      <c r="B902" s="8">
        <v>33100</v>
      </c>
      <c r="C902" s="56">
        <f t="shared" si="112"/>
        <v>3948276170.9519997</v>
      </c>
      <c r="F902" s="19">
        <f t="shared" si="114"/>
        <v>4546.9149994850159</v>
      </c>
      <c r="G902" s="20">
        <f t="shared" si="115"/>
        <v>75.781916658083603</v>
      </c>
      <c r="H902" s="8">
        <f t="shared" si="113"/>
        <v>33100</v>
      </c>
      <c r="I902" s="21">
        <f t="shared" si="116"/>
        <v>0.82750000000000001</v>
      </c>
      <c r="J902" s="17">
        <f t="shared" si="117"/>
        <v>3.31</v>
      </c>
      <c r="K902" s="21">
        <f t="shared" si="118"/>
        <v>0.17249999999999999</v>
      </c>
      <c r="L902" s="21">
        <f t="shared" si="119"/>
        <v>1.6013749122621587E-2</v>
      </c>
    </row>
    <row r="903" spans="1:12" x14ac:dyDescent="0.3">
      <c r="A903" s="55">
        <v>45697.640931851849</v>
      </c>
      <c r="B903" s="8">
        <v>33200</v>
      </c>
      <c r="C903" s="56">
        <f t="shared" si="112"/>
        <v>3948276176.5119996</v>
      </c>
      <c r="F903" s="19">
        <f t="shared" si="114"/>
        <v>4552.4749994277954</v>
      </c>
      <c r="G903" s="20">
        <f t="shared" si="115"/>
        <v>75.874583323796585</v>
      </c>
      <c r="H903" s="8">
        <f t="shared" si="113"/>
        <v>33200</v>
      </c>
      <c r="I903" s="21">
        <f t="shared" si="116"/>
        <v>0.83</v>
      </c>
      <c r="J903" s="17">
        <f t="shared" si="117"/>
        <v>3.32</v>
      </c>
      <c r="K903" s="21">
        <f t="shared" si="118"/>
        <v>0.17000000000000004</v>
      </c>
      <c r="L903" s="21">
        <f t="shared" si="119"/>
        <v>1.5753333171207091E-2</v>
      </c>
    </row>
    <row r="904" spans="1:12" x14ac:dyDescent="0.3">
      <c r="A904" s="55">
        <v>45697.640995937501</v>
      </c>
      <c r="B904" s="8">
        <v>33200</v>
      </c>
      <c r="C904" s="56">
        <f t="shared" si="112"/>
        <v>3948276182.0490003</v>
      </c>
      <c r="F904" s="19">
        <f t="shared" si="114"/>
        <v>4558.0120000839233</v>
      </c>
      <c r="G904" s="20">
        <f t="shared" si="115"/>
        <v>75.966866668065393</v>
      </c>
      <c r="H904" s="8">
        <f t="shared" si="113"/>
        <v>33200</v>
      </c>
      <c r="I904" s="21">
        <f t="shared" si="116"/>
        <v>0.83</v>
      </c>
      <c r="J904" s="17">
        <f t="shared" si="117"/>
        <v>3.32</v>
      </c>
      <c r="K904" s="21">
        <f t="shared" si="118"/>
        <v>0.17000000000000004</v>
      </c>
      <c r="L904" s="21">
        <f t="shared" si="119"/>
        <v>1.5688168525697255E-2</v>
      </c>
    </row>
    <row r="905" spans="1:12" x14ac:dyDescent="0.3">
      <c r="A905" s="55">
        <v>45697.641060729169</v>
      </c>
      <c r="B905" s="8">
        <v>33200</v>
      </c>
      <c r="C905" s="56">
        <f t="shared" si="112"/>
        <v>3948276187.6470003</v>
      </c>
      <c r="F905" s="19">
        <f t="shared" si="114"/>
        <v>4563.6100001335144</v>
      </c>
      <c r="G905" s="20">
        <f t="shared" si="115"/>
        <v>76.06016666889191</v>
      </c>
      <c r="H905" s="8">
        <f t="shared" si="113"/>
        <v>33200</v>
      </c>
      <c r="I905" s="21">
        <f t="shared" si="116"/>
        <v>0.83</v>
      </c>
      <c r="J905" s="17">
        <f t="shared" si="117"/>
        <v>3.32</v>
      </c>
      <c r="K905" s="21">
        <f t="shared" si="118"/>
        <v>0.17000000000000004</v>
      </c>
      <c r="L905" s="21">
        <f t="shared" si="119"/>
        <v>1.5861000140507859E-2</v>
      </c>
    </row>
    <row r="906" spans="1:12" x14ac:dyDescent="0.3">
      <c r="A906" s="55">
        <v>45697.641124733796</v>
      </c>
      <c r="B906" s="8">
        <v>33200</v>
      </c>
      <c r="C906" s="56">
        <f t="shared" si="112"/>
        <v>3948276193.177</v>
      </c>
      <c r="F906" s="19">
        <f t="shared" si="114"/>
        <v>4569.1399998664856</v>
      </c>
      <c r="G906" s="20">
        <f t="shared" si="115"/>
        <v>76.152333331108096</v>
      </c>
      <c r="H906" s="8">
        <f t="shared" si="113"/>
        <v>33200</v>
      </c>
      <c r="I906" s="21">
        <f t="shared" si="116"/>
        <v>0.83</v>
      </c>
      <c r="J906" s="17">
        <f t="shared" si="117"/>
        <v>3.32</v>
      </c>
      <c r="K906" s="21">
        <f t="shared" si="118"/>
        <v>0.17000000000000004</v>
      </c>
      <c r="L906" s="21">
        <f t="shared" si="119"/>
        <v>1.5668332576751712E-2</v>
      </c>
    </row>
    <row r="907" spans="1:12" x14ac:dyDescent="0.3">
      <c r="A907" s="55">
        <v>45697.641188715279</v>
      </c>
      <c r="B907" s="8">
        <v>33500</v>
      </c>
      <c r="C907" s="56">
        <f t="shared" si="112"/>
        <v>3948276198.7049999</v>
      </c>
      <c r="F907" s="19">
        <f t="shared" si="114"/>
        <v>4574.6679997444153</v>
      </c>
      <c r="G907" s="20">
        <f t="shared" si="115"/>
        <v>76.244466662406921</v>
      </c>
      <c r="H907" s="8">
        <f t="shared" si="113"/>
        <v>33500</v>
      </c>
      <c r="I907" s="21">
        <f t="shared" si="116"/>
        <v>0.83750000000000002</v>
      </c>
      <c r="J907" s="17">
        <f t="shared" si="117"/>
        <v>3.35</v>
      </c>
      <c r="K907" s="21">
        <f t="shared" si="118"/>
        <v>0.16249999999999998</v>
      </c>
      <c r="L907" s="21">
        <f t="shared" si="119"/>
        <v>1.4971666336059106E-2</v>
      </c>
    </row>
    <row r="908" spans="1:12" x14ac:dyDescent="0.3">
      <c r="A908" s="55">
        <v>45697.641252824076</v>
      </c>
      <c r="B908" s="8">
        <v>33600</v>
      </c>
      <c r="C908" s="56">
        <f t="shared" si="112"/>
        <v>3948276204.244</v>
      </c>
      <c r="F908" s="19">
        <f t="shared" si="114"/>
        <v>4580.2069997787476</v>
      </c>
      <c r="G908" s="20">
        <f t="shared" si="115"/>
        <v>76.336783329645797</v>
      </c>
      <c r="H908" s="8">
        <f t="shared" si="113"/>
        <v>33600</v>
      </c>
      <c r="I908" s="21">
        <f t="shared" si="116"/>
        <v>0.84</v>
      </c>
      <c r="J908" s="17">
        <f t="shared" si="117"/>
        <v>3.36</v>
      </c>
      <c r="K908" s="21">
        <f t="shared" si="118"/>
        <v>0.16000000000000003</v>
      </c>
      <c r="L908" s="21">
        <f t="shared" si="119"/>
        <v>1.4770666758220162E-2</v>
      </c>
    </row>
    <row r="909" spans="1:12" x14ac:dyDescent="0.3">
      <c r="A909" s="55">
        <v>45697.641317256945</v>
      </c>
      <c r="B909" s="8">
        <v>33700</v>
      </c>
      <c r="C909" s="56">
        <f t="shared" si="112"/>
        <v>3948276209.8109999</v>
      </c>
      <c r="F909" s="19">
        <f t="shared" si="114"/>
        <v>4585.7739996910095</v>
      </c>
      <c r="G909" s="20">
        <f t="shared" si="115"/>
        <v>76.42956666151683</v>
      </c>
      <c r="H909" s="8">
        <f t="shared" si="113"/>
        <v>33700</v>
      </c>
      <c r="I909" s="21">
        <f t="shared" si="116"/>
        <v>0.84250000000000003</v>
      </c>
      <c r="J909" s="17">
        <f t="shared" si="117"/>
        <v>3.37</v>
      </c>
      <c r="K909" s="21">
        <f t="shared" si="118"/>
        <v>0.15749999999999997</v>
      </c>
      <c r="L909" s="21">
        <f t="shared" si="119"/>
        <v>1.4613374769687651E-2</v>
      </c>
    </row>
    <row r="910" spans="1:12" x14ac:dyDescent="0.3">
      <c r="A910" s="55">
        <v>45697.641381296293</v>
      </c>
      <c r="B910" s="8">
        <v>33500</v>
      </c>
      <c r="C910" s="56">
        <f t="shared" si="112"/>
        <v>3948276215.3439999</v>
      </c>
      <c r="F910" s="19">
        <f t="shared" si="114"/>
        <v>4591.3069996833801</v>
      </c>
      <c r="G910" s="20">
        <f t="shared" si="115"/>
        <v>76.52178332805633</v>
      </c>
      <c r="H910" s="8">
        <f t="shared" si="113"/>
        <v>33500</v>
      </c>
      <c r="I910" s="21">
        <f t="shared" si="116"/>
        <v>0.83750000000000002</v>
      </c>
      <c r="J910" s="17">
        <f t="shared" si="117"/>
        <v>3.35</v>
      </c>
      <c r="K910" s="21">
        <f t="shared" si="118"/>
        <v>0.16249999999999998</v>
      </c>
      <c r="L910" s="21">
        <f t="shared" si="119"/>
        <v>1.4985208312668695E-2</v>
      </c>
    </row>
    <row r="911" spans="1:12" x14ac:dyDescent="0.3">
      <c r="A911" s="55">
        <v>45697.641446030095</v>
      </c>
      <c r="B911" s="8">
        <v>33400</v>
      </c>
      <c r="C911" s="56">
        <f t="shared" si="112"/>
        <v>3948276220.9370003</v>
      </c>
      <c r="F911" s="19">
        <f t="shared" si="114"/>
        <v>4596.9000000953674</v>
      </c>
      <c r="G911" s="20">
        <f t="shared" si="115"/>
        <v>76.615000001589451</v>
      </c>
      <c r="H911" s="8">
        <f t="shared" si="113"/>
        <v>33400</v>
      </c>
      <c r="I911" s="21">
        <f t="shared" si="116"/>
        <v>0.83499999999999996</v>
      </c>
      <c r="J911" s="17">
        <f t="shared" si="117"/>
        <v>3.34</v>
      </c>
      <c r="K911" s="21">
        <f t="shared" si="118"/>
        <v>0.16500000000000004</v>
      </c>
      <c r="L911" s="21">
        <f t="shared" si="119"/>
        <v>1.5380751132964936E-2</v>
      </c>
    </row>
    <row r="912" spans="1:12" x14ac:dyDescent="0.3">
      <c r="A912" s="55">
        <v>45697.641510578702</v>
      </c>
      <c r="B912" s="8">
        <v>33300</v>
      </c>
      <c r="C912" s="56">
        <f t="shared" si="112"/>
        <v>3948276226.5139999</v>
      </c>
      <c r="F912" s="19">
        <f t="shared" si="114"/>
        <v>4602.4769997596741</v>
      </c>
      <c r="G912" s="20">
        <f t="shared" si="115"/>
        <v>76.707949995994568</v>
      </c>
      <c r="H912" s="8">
        <f t="shared" si="113"/>
        <v>33300</v>
      </c>
      <c r="I912" s="21">
        <f t="shared" si="116"/>
        <v>0.83250000000000002</v>
      </c>
      <c r="J912" s="17">
        <f t="shared" si="117"/>
        <v>3.33</v>
      </c>
      <c r="K912" s="21">
        <f t="shared" si="118"/>
        <v>0.16749999999999998</v>
      </c>
      <c r="L912" s="21">
        <f t="shared" si="119"/>
        <v>1.5569124062857147E-2</v>
      </c>
    </row>
    <row r="913" spans="1:12" x14ac:dyDescent="0.3">
      <c r="A913" s="55">
        <v>45697.641575138892</v>
      </c>
      <c r="B913" s="8">
        <v>33300</v>
      </c>
      <c r="C913" s="56">
        <f t="shared" si="112"/>
        <v>3948276232.0920005</v>
      </c>
      <c r="F913" s="19">
        <f t="shared" si="114"/>
        <v>4608.0550003051758</v>
      </c>
      <c r="G913" s="20">
        <f t="shared" si="115"/>
        <v>76.80091667175293</v>
      </c>
      <c r="H913" s="8">
        <f t="shared" si="113"/>
        <v>33300</v>
      </c>
      <c r="I913" s="21">
        <f t="shared" si="116"/>
        <v>0.83250000000000002</v>
      </c>
      <c r="J913" s="17">
        <f t="shared" si="117"/>
        <v>3.33</v>
      </c>
      <c r="K913" s="21">
        <f t="shared" si="118"/>
        <v>0.16749999999999998</v>
      </c>
      <c r="L913" s="21">
        <f t="shared" si="119"/>
        <v>1.5571918189525602E-2</v>
      </c>
    </row>
    <row r="914" spans="1:12" x14ac:dyDescent="0.3">
      <c r="A914" s="55">
        <v>45697.641639699075</v>
      </c>
      <c r="B914" s="8">
        <v>33400</v>
      </c>
      <c r="C914" s="56">
        <f t="shared" si="112"/>
        <v>3948276237.6700001</v>
      </c>
      <c r="F914" s="19">
        <f t="shared" si="114"/>
        <v>4613.6329998970032</v>
      </c>
      <c r="G914" s="20">
        <f t="shared" si="115"/>
        <v>76.893883331616721</v>
      </c>
      <c r="H914" s="8">
        <f t="shared" si="113"/>
        <v>33400</v>
      </c>
      <c r="I914" s="21">
        <f t="shared" si="116"/>
        <v>0.83499999999999996</v>
      </c>
      <c r="J914" s="17">
        <f t="shared" si="117"/>
        <v>3.34</v>
      </c>
      <c r="K914" s="21">
        <f t="shared" si="118"/>
        <v>0.16500000000000004</v>
      </c>
      <c r="L914" s="21">
        <f t="shared" si="119"/>
        <v>1.533949887752549E-2</v>
      </c>
    </row>
    <row r="915" spans="1:12" x14ac:dyDescent="0.3">
      <c r="A915" s="55">
        <v>45697.641704351852</v>
      </c>
      <c r="B915" s="8">
        <v>33400</v>
      </c>
      <c r="C915" s="56">
        <f t="shared" si="112"/>
        <v>3948276243.256</v>
      </c>
      <c r="F915" s="19">
        <f t="shared" si="114"/>
        <v>4619.2189998626709</v>
      </c>
      <c r="G915" s="20">
        <f t="shared" si="115"/>
        <v>76.986983331044513</v>
      </c>
      <c r="H915" s="8">
        <f t="shared" si="113"/>
        <v>33400</v>
      </c>
      <c r="I915" s="21">
        <f t="shared" si="116"/>
        <v>0.83499999999999996</v>
      </c>
      <c r="J915" s="17">
        <f t="shared" si="117"/>
        <v>3.34</v>
      </c>
      <c r="K915" s="21">
        <f t="shared" si="118"/>
        <v>0.16500000000000004</v>
      </c>
      <c r="L915" s="21">
        <f t="shared" si="119"/>
        <v>1.5361499905585777E-2</v>
      </c>
    </row>
    <row r="916" spans="1:12" x14ac:dyDescent="0.3">
      <c r="A916" s="55">
        <v>45697.641769178241</v>
      </c>
      <c r="B916" s="8">
        <v>33400</v>
      </c>
      <c r="C916" s="56">
        <f t="shared" si="112"/>
        <v>3948276248.8569999</v>
      </c>
      <c r="F916" s="19">
        <f t="shared" si="114"/>
        <v>4624.8199996948242</v>
      </c>
      <c r="G916" s="20">
        <f t="shared" si="115"/>
        <v>77.080333328247065</v>
      </c>
      <c r="H916" s="8">
        <f t="shared" si="113"/>
        <v>33400</v>
      </c>
      <c r="I916" s="21">
        <f t="shared" si="116"/>
        <v>0.83499999999999996</v>
      </c>
      <c r="J916" s="17">
        <f t="shared" si="117"/>
        <v>3.34</v>
      </c>
      <c r="K916" s="21">
        <f t="shared" si="118"/>
        <v>0.16500000000000004</v>
      </c>
      <c r="L916" s="21">
        <f t="shared" si="119"/>
        <v>1.5402749538421009E-2</v>
      </c>
    </row>
    <row r="917" spans="1:12" x14ac:dyDescent="0.3">
      <c r="A917" s="55">
        <v>45697.641833865739</v>
      </c>
      <c r="B917" s="8">
        <v>33400</v>
      </c>
      <c r="C917" s="56">
        <f t="shared" si="112"/>
        <v>3948276254.4459996</v>
      </c>
      <c r="F917" s="19">
        <f t="shared" si="114"/>
        <v>4630.4089994430542</v>
      </c>
      <c r="G917" s="20">
        <f t="shared" si="115"/>
        <v>77.173483324050906</v>
      </c>
      <c r="H917" s="8">
        <f t="shared" si="113"/>
        <v>33400</v>
      </c>
      <c r="I917" s="21">
        <f t="shared" si="116"/>
        <v>0.83499999999999996</v>
      </c>
      <c r="J917" s="17">
        <f t="shared" si="117"/>
        <v>3.34</v>
      </c>
      <c r="K917" s="21">
        <f t="shared" si="118"/>
        <v>0.16500000000000004</v>
      </c>
      <c r="L917" s="21">
        <f t="shared" si="119"/>
        <v>1.5369749307633856E-2</v>
      </c>
    </row>
    <row r="918" spans="1:12" x14ac:dyDescent="0.3">
      <c r="A918" s="55">
        <v>45697.641899201386</v>
      </c>
      <c r="B918" s="8">
        <v>33500</v>
      </c>
      <c r="C918" s="56">
        <f t="shared" si="112"/>
        <v>3948276260.0909996</v>
      </c>
      <c r="F918" s="19">
        <f t="shared" si="114"/>
        <v>4636.0539994239807</v>
      </c>
      <c r="G918" s="20">
        <f t="shared" si="115"/>
        <v>77.26756665706634</v>
      </c>
      <c r="H918" s="8">
        <f t="shared" si="113"/>
        <v>33500</v>
      </c>
      <c r="I918" s="21">
        <f t="shared" si="116"/>
        <v>0.83750000000000002</v>
      </c>
      <c r="J918" s="17">
        <f t="shared" si="117"/>
        <v>3.35</v>
      </c>
      <c r="K918" s="21">
        <f t="shared" si="118"/>
        <v>0.16249999999999998</v>
      </c>
      <c r="L918" s="21">
        <f t="shared" si="119"/>
        <v>1.5288541615007921E-2</v>
      </c>
    </row>
    <row r="919" spans="1:12" x14ac:dyDescent="0.3">
      <c r="A919" s="55">
        <v>45697.64196335648</v>
      </c>
      <c r="B919" s="8">
        <v>33600</v>
      </c>
      <c r="C919" s="56">
        <f t="shared" si="112"/>
        <v>3948276265.6339998</v>
      </c>
      <c r="F919" s="19">
        <f t="shared" si="114"/>
        <v>4641.5969996452332</v>
      </c>
      <c r="G919" s="20">
        <f t="shared" si="115"/>
        <v>77.359949994087216</v>
      </c>
      <c r="H919" s="8">
        <f t="shared" si="113"/>
        <v>33600</v>
      </c>
      <c r="I919" s="21">
        <f t="shared" si="116"/>
        <v>0.84</v>
      </c>
      <c r="J919" s="17">
        <f t="shared" si="117"/>
        <v>3.36</v>
      </c>
      <c r="K919" s="21">
        <f t="shared" si="118"/>
        <v>0.16000000000000003</v>
      </c>
      <c r="L919" s="21">
        <f t="shared" si="119"/>
        <v>1.4781333923340301E-2</v>
      </c>
    </row>
    <row r="920" spans="1:12" x14ac:dyDescent="0.3">
      <c r="A920" s="55">
        <v>45697.642028634262</v>
      </c>
      <c r="B920" s="8">
        <v>33600</v>
      </c>
      <c r="C920" s="56">
        <f t="shared" si="112"/>
        <v>3948276271.2740002</v>
      </c>
      <c r="F920" s="19">
        <f t="shared" si="114"/>
        <v>4647.2369999885559</v>
      </c>
      <c r="G920" s="20">
        <f t="shared" si="115"/>
        <v>77.453949999809268</v>
      </c>
      <c r="H920" s="8">
        <f t="shared" si="113"/>
        <v>33600</v>
      </c>
      <c r="I920" s="21">
        <f t="shared" si="116"/>
        <v>0.84</v>
      </c>
      <c r="J920" s="17">
        <f t="shared" si="117"/>
        <v>3.36</v>
      </c>
      <c r="K920" s="21">
        <f t="shared" si="118"/>
        <v>0.16000000000000003</v>
      </c>
      <c r="L920" s="21">
        <f t="shared" si="119"/>
        <v>1.5040000915528257E-2</v>
      </c>
    </row>
    <row r="921" spans="1:12" x14ac:dyDescent="0.3">
      <c r="A921" s="55">
        <v>45697.642094120369</v>
      </c>
      <c r="B921" s="8">
        <v>33500</v>
      </c>
      <c r="C921" s="56">
        <f t="shared" si="112"/>
        <v>3948276276.9319997</v>
      </c>
      <c r="F921" s="19">
        <f t="shared" si="114"/>
        <v>4652.8949995040894</v>
      </c>
      <c r="G921" s="20">
        <f t="shared" si="115"/>
        <v>77.548249991734821</v>
      </c>
      <c r="H921" s="8">
        <f t="shared" si="113"/>
        <v>33500</v>
      </c>
      <c r="I921" s="21">
        <f t="shared" si="116"/>
        <v>0.83750000000000002</v>
      </c>
      <c r="J921" s="17">
        <f t="shared" si="117"/>
        <v>3.35</v>
      </c>
      <c r="K921" s="21">
        <f t="shared" si="118"/>
        <v>0.16249999999999998</v>
      </c>
      <c r="L921" s="21">
        <f t="shared" si="119"/>
        <v>1.5323748687902315E-2</v>
      </c>
    </row>
    <row r="922" spans="1:12" x14ac:dyDescent="0.3">
      <c r="A922" s="55">
        <v>45697.642159143521</v>
      </c>
      <c r="B922" s="8">
        <v>33300</v>
      </c>
      <c r="C922" s="56">
        <f t="shared" si="112"/>
        <v>3948276282.5500002</v>
      </c>
      <c r="F922" s="19">
        <f t="shared" si="114"/>
        <v>4658.5130000114441</v>
      </c>
      <c r="G922" s="20">
        <f t="shared" si="115"/>
        <v>77.641883333524063</v>
      </c>
      <c r="H922" s="8">
        <f t="shared" si="113"/>
        <v>33300</v>
      </c>
      <c r="I922" s="21">
        <f t="shared" si="116"/>
        <v>0.83250000000000002</v>
      </c>
      <c r="J922" s="17">
        <f t="shared" si="117"/>
        <v>3.33</v>
      </c>
      <c r="K922" s="21">
        <f t="shared" si="118"/>
        <v>0.16749999999999998</v>
      </c>
      <c r="L922" s="21">
        <f t="shared" si="119"/>
        <v>1.5683584749698162E-2</v>
      </c>
    </row>
    <row r="923" spans="1:12" x14ac:dyDescent="0.3">
      <c r="A923" s="55">
        <v>45697.642224560186</v>
      </c>
      <c r="B923" s="8">
        <v>33400</v>
      </c>
      <c r="C923" s="56">
        <f t="shared" si="112"/>
        <v>3948276288.2020001</v>
      </c>
      <c r="F923" s="19">
        <f t="shared" si="114"/>
        <v>4664.164999961853</v>
      </c>
      <c r="G923" s="20">
        <f t="shared" si="115"/>
        <v>77.736083332697547</v>
      </c>
      <c r="H923" s="8">
        <f t="shared" si="113"/>
        <v>33400</v>
      </c>
      <c r="I923" s="21">
        <f t="shared" si="116"/>
        <v>0.83499999999999996</v>
      </c>
      <c r="J923" s="17">
        <f t="shared" si="117"/>
        <v>3.34</v>
      </c>
      <c r="K923" s="21">
        <f t="shared" si="118"/>
        <v>0.16500000000000004</v>
      </c>
      <c r="L923" s="21">
        <f t="shared" si="119"/>
        <v>1.5542999863624733E-2</v>
      </c>
    </row>
    <row r="924" spans="1:12" x14ac:dyDescent="0.3">
      <c r="A924" s="55">
        <v>45697.642290717595</v>
      </c>
      <c r="B924" s="8">
        <v>33200</v>
      </c>
      <c r="C924" s="56">
        <f t="shared" si="112"/>
        <v>3948276293.9180002</v>
      </c>
      <c r="F924" s="19">
        <f t="shared" si="114"/>
        <v>4669.8810000419617</v>
      </c>
      <c r="G924" s="20">
        <f t="shared" si="115"/>
        <v>77.831350000699359</v>
      </c>
      <c r="H924" s="8">
        <f t="shared" si="113"/>
        <v>33200</v>
      </c>
      <c r="I924" s="21">
        <f t="shared" si="116"/>
        <v>0.83</v>
      </c>
      <c r="J924" s="17">
        <f t="shared" si="117"/>
        <v>3.32</v>
      </c>
      <c r="K924" s="21">
        <f t="shared" si="118"/>
        <v>0.17000000000000004</v>
      </c>
      <c r="L924" s="21">
        <f t="shared" si="119"/>
        <v>1.6195333560308146E-2</v>
      </c>
    </row>
    <row r="925" spans="1:12" x14ac:dyDescent="0.3">
      <c r="A925" s="55">
        <v>45697.642356979166</v>
      </c>
      <c r="B925" s="8">
        <v>33300</v>
      </c>
      <c r="C925" s="56">
        <f t="shared" si="112"/>
        <v>3948276299.6430001</v>
      </c>
      <c r="F925" s="19">
        <f t="shared" si="114"/>
        <v>4675.6059999465942</v>
      </c>
      <c r="G925" s="20">
        <f t="shared" si="115"/>
        <v>77.926766665776569</v>
      </c>
      <c r="H925" s="8">
        <f t="shared" si="113"/>
        <v>33300</v>
      </c>
      <c r="I925" s="21">
        <f t="shared" si="116"/>
        <v>0.83250000000000002</v>
      </c>
      <c r="J925" s="17">
        <f t="shared" si="117"/>
        <v>3.33</v>
      </c>
      <c r="K925" s="21">
        <f t="shared" si="118"/>
        <v>0.16749999999999998</v>
      </c>
      <c r="L925" s="21">
        <f t="shared" si="119"/>
        <v>1.5982291400432586E-2</v>
      </c>
    </row>
    <row r="926" spans="1:12" x14ac:dyDescent="0.3">
      <c r="A926" s="55">
        <v>45697.642423368059</v>
      </c>
      <c r="B926" s="8">
        <v>33300</v>
      </c>
      <c r="C926" s="56">
        <f t="shared" si="112"/>
        <v>3948276305.3790002</v>
      </c>
      <c r="F926" s="19">
        <f t="shared" si="114"/>
        <v>4681.3420000076294</v>
      </c>
      <c r="G926" s="20">
        <f t="shared" si="115"/>
        <v>78.022366666793829</v>
      </c>
      <c r="H926" s="8">
        <f t="shared" si="113"/>
        <v>33300</v>
      </c>
      <c r="I926" s="21">
        <f t="shared" si="116"/>
        <v>0.83250000000000002</v>
      </c>
      <c r="J926" s="17">
        <f t="shared" si="117"/>
        <v>3.33</v>
      </c>
      <c r="K926" s="21">
        <f t="shared" si="118"/>
        <v>0.16749999999999998</v>
      </c>
      <c r="L926" s="21">
        <f t="shared" si="119"/>
        <v>1.6013000170391079E-2</v>
      </c>
    </row>
    <row r="927" spans="1:12" x14ac:dyDescent="0.3">
      <c r="A927" s="55">
        <v>45697.642488379628</v>
      </c>
      <c r="B927" s="8">
        <v>33400</v>
      </c>
      <c r="C927" s="56">
        <f t="shared" si="112"/>
        <v>3948276310.9959998</v>
      </c>
      <c r="F927" s="19">
        <f t="shared" si="114"/>
        <v>4686.9589996337891</v>
      </c>
      <c r="G927" s="20">
        <f t="shared" si="115"/>
        <v>78.115983327229813</v>
      </c>
      <c r="H927" s="8">
        <f t="shared" si="113"/>
        <v>33400</v>
      </c>
      <c r="I927" s="21">
        <f t="shared" si="116"/>
        <v>0.83499999999999996</v>
      </c>
      <c r="J927" s="17">
        <f t="shared" si="117"/>
        <v>3.34</v>
      </c>
      <c r="K927" s="21">
        <f t="shared" si="118"/>
        <v>0.16500000000000004</v>
      </c>
      <c r="L927" s="21">
        <f t="shared" si="119"/>
        <v>1.5446748971937371E-2</v>
      </c>
    </row>
    <row r="928" spans="1:12" x14ac:dyDescent="0.3">
      <c r="A928" s="55">
        <v>45697.642553541664</v>
      </c>
      <c r="B928" s="8">
        <v>33600</v>
      </c>
      <c r="C928" s="56">
        <f t="shared" si="112"/>
        <v>3948276316.6259999</v>
      </c>
      <c r="F928" s="19">
        <f t="shared" si="114"/>
        <v>4692.58899974823</v>
      </c>
      <c r="G928" s="20">
        <f t="shared" si="115"/>
        <v>78.209816662470502</v>
      </c>
      <c r="H928" s="8">
        <f t="shared" si="113"/>
        <v>33600</v>
      </c>
      <c r="I928" s="21">
        <f t="shared" si="116"/>
        <v>0.84</v>
      </c>
      <c r="J928" s="17">
        <f t="shared" si="117"/>
        <v>3.36</v>
      </c>
      <c r="K928" s="21">
        <f t="shared" si="118"/>
        <v>0.16000000000000003</v>
      </c>
      <c r="L928" s="21">
        <f t="shared" si="119"/>
        <v>1.5013333638510179E-2</v>
      </c>
    </row>
    <row r="929" spans="1:12" x14ac:dyDescent="0.3">
      <c r="A929" s="55">
        <v>45697.642619224534</v>
      </c>
      <c r="B929" s="8">
        <v>33500</v>
      </c>
      <c r="C929" s="56">
        <f t="shared" si="112"/>
        <v>3948276322.3009996</v>
      </c>
      <c r="F929" s="19">
        <f t="shared" si="114"/>
        <v>4698.2639994621277</v>
      </c>
      <c r="G929" s="20">
        <f t="shared" si="115"/>
        <v>78.304399991035467</v>
      </c>
      <c r="H929" s="8">
        <f t="shared" si="113"/>
        <v>33500</v>
      </c>
      <c r="I929" s="21">
        <f t="shared" si="116"/>
        <v>0.83750000000000002</v>
      </c>
      <c r="J929" s="17">
        <f t="shared" si="117"/>
        <v>3.35</v>
      </c>
      <c r="K929" s="21">
        <f t="shared" si="118"/>
        <v>0.16249999999999998</v>
      </c>
      <c r="L929" s="21">
        <f t="shared" si="119"/>
        <v>1.5369790891806899E-2</v>
      </c>
    </row>
    <row r="930" spans="1:12" x14ac:dyDescent="0.3">
      <c r="A930" s="55">
        <v>45697.642684861108</v>
      </c>
      <c r="B930" s="8">
        <v>33500</v>
      </c>
      <c r="C930" s="56">
        <f t="shared" si="112"/>
        <v>3948276327.9719996</v>
      </c>
      <c r="F930" s="19">
        <f t="shared" si="114"/>
        <v>4703.9349994659424</v>
      </c>
      <c r="G930" s="20">
        <f t="shared" si="115"/>
        <v>78.39891665776571</v>
      </c>
      <c r="H930" s="8">
        <f t="shared" si="113"/>
        <v>33500</v>
      </c>
      <c r="I930" s="21">
        <f t="shared" si="116"/>
        <v>0.83750000000000002</v>
      </c>
      <c r="J930" s="17">
        <f t="shared" si="117"/>
        <v>3.35</v>
      </c>
      <c r="K930" s="21">
        <f t="shared" si="118"/>
        <v>0.16249999999999998</v>
      </c>
      <c r="L930" s="21">
        <f t="shared" si="119"/>
        <v>1.5358958343664495E-2</v>
      </c>
    </row>
    <row r="931" spans="1:12" x14ac:dyDescent="0.3">
      <c r="A931" s="55">
        <v>45697.642749837963</v>
      </c>
      <c r="B931" s="8">
        <v>33700</v>
      </c>
      <c r="C931" s="56">
        <f t="shared" si="112"/>
        <v>3948276333.586</v>
      </c>
      <c r="F931" s="19">
        <f t="shared" si="114"/>
        <v>4709.548999786377</v>
      </c>
      <c r="G931" s="20">
        <f t="shared" si="115"/>
        <v>78.492483329772952</v>
      </c>
      <c r="H931" s="8">
        <f t="shared" si="113"/>
        <v>33700</v>
      </c>
      <c r="I931" s="21">
        <f t="shared" si="116"/>
        <v>0.84250000000000003</v>
      </c>
      <c r="J931" s="17">
        <f t="shared" si="117"/>
        <v>3.37</v>
      </c>
      <c r="K931" s="21">
        <f t="shared" si="118"/>
        <v>0.15749999999999997</v>
      </c>
      <c r="L931" s="21">
        <f t="shared" si="119"/>
        <v>1.4736750841140595E-2</v>
      </c>
    </row>
    <row r="932" spans="1:12" x14ac:dyDescent="0.3">
      <c r="A932" s="55">
        <v>45697.642815671294</v>
      </c>
      <c r="B932" s="8">
        <v>33500</v>
      </c>
      <c r="C932" s="56">
        <f t="shared" si="112"/>
        <v>3948276339.2739997</v>
      </c>
      <c r="F932" s="19">
        <f t="shared" si="114"/>
        <v>4715.2369995117188</v>
      </c>
      <c r="G932" s="20">
        <f t="shared" si="115"/>
        <v>78.587283325195315</v>
      </c>
      <c r="H932" s="8">
        <f t="shared" si="113"/>
        <v>33500</v>
      </c>
      <c r="I932" s="21">
        <f t="shared" si="116"/>
        <v>0.83750000000000002</v>
      </c>
      <c r="J932" s="17">
        <f t="shared" si="117"/>
        <v>3.35</v>
      </c>
      <c r="K932" s="21">
        <f t="shared" si="118"/>
        <v>0.16249999999999998</v>
      </c>
      <c r="L932" s="21">
        <f t="shared" si="119"/>
        <v>1.5404999256134031E-2</v>
      </c>
    </row>
    <row r="933" spans="1:12" x14ac:dyDescent="0.3">
      <c r="A933" s="55">
        <v>45697.642881817126</v>
      </c>
      <c r="B933" s="8">
        <v>33500</v>
      </c>
      <c r="C933" s="56">
        <f t="shared" si="112"/>
        <v>3948276344.9889998</v>
      </c>
      <c r="F933" s="19">
        <f t="shared" si="114"/>
        <v>4720.9519996643066</v>
      </c>
      <c r="G933" s="20">
        <f t="shared" si="115"/>
        <v>78.68253332773844</v>
      </c>
      <c r="H933" s="8">
        <f t="shared" si="113"/>
        <v>33500</v>
      </c>
      <c r="I933" s="21">
        <f t="shared" si="116"/>
        <v>0.83750000000000002</v>
      </c>
      <c r="J933" s="17">
        <f t="shared" si="117"/>
        <v>3.35</v>
      </c>
      <c r="K933" s="21">
        <f t="shared" si="118"/>
        <v>0.16249999999999998</v>
      </c>
      <c r="L933" s="21">
        <f t="shared" si="119"/>
        <v>1.5478125413257791E-2</v>
      </c>
    </row>
    <row r="934" spans="1:12" x14ac:dyDescent="0.3">
      <c r="A934" s="55">
        <v>45697.642948136578</v>
      </c>
      <c r="B934" s="8">
        <v>33500</v>
      </c>
      <c r="C934" s="56">
        <f t="shared" si="112"/>
        <v>3948276350.7190003</v>
      </c>
      <c r="F934" s="19">
        <f t="shared" si="114"/>
        <v>4726.6820001602173</v>
      </c>
      <c r="G934" s="20">
        <f t="shared" si="115"/>
        <v>78.778033336003617</v>
      </c>
      <c r="H934" s="8">
        <f t="shared" si="113"/>
        <v>33500</v>
      </c>
      <c r="I934" s="21">
        <f t="shared" si="116"/>
        <v>0.83750000000000002</v>
      </c>
      <c r="J934" s="17">
        <f t="shared" si="117"/>
        <v>3.35</v>
      </c>
      <c r="K934" s="21">
        <f t="shared" si="118"/>
        <v>0.16249999999999998</v>
      </c>
      <c r="L934" s="21">
        <f t="shared" si="119"/>
        <v>1.5518751343091173E-2</v>
      </c>
    </row>
    <row r="935" spans="1:12" x14ac:dyDescent="0.3">
      <c r="A935" s="55">
        <v>45697.643013773151</v>
      </c>
      <c r="B935" s="8">
        <v>33400</v>
      </c>
      <c r="C935" s="56">
        <f t="shared" si="112"/>
        <v>3948276356.3900003</v>
      </c>
      <c r="F935" s="19">
        <f t="shared" si="114"/>
        <v>4732.353000164032</v>
      </c>
      <c r="G935" s="20">
        <f t="shared" si="115"/>
        <v>78.87255000273386</v>
      </c>
      <c r="H935" s="8">
        <f t="shared" si="113"/>
        <v>33400</v>
      </c>
      <c r="I935" s="21">
        <f t="shared" si="116"/>
        <v>0.83499999999999996</v>
      </c>
      <c r="J935" s="17">
        <f t="shared" si="117"/>
        <v>3.34</v>
      </c>
      <c r="K935" s="21">
        <f t="shared" si="118"/>
        <v>0.16500000000000004</v>
      </c>
      <c r="L935" s="21">
        <f t="shared" si="119"/>
        <v>1.5595250010490109E-2</v>
      </c>
    </row>
    <row r="936" spans="1:12" x14ac:dyDescent="0.3">
      <c r="A936" s="55">
        <v>45697.643079398149</v>
      </c>
      <c r="B936" s="8">
        <v>33400</v>
      </c>
      <c r="C936" s="56">
        <f t="shared" si="112"/>
        <v>3948276362.0599999</v>
      </c>
      <c r="F936" s="19">
        <f t="shared" si="114"/>
        <v>4738.0229997634888</v>
      </c>
      <c r="G936" s="20">
        <f t="shared" si="115"/>
        <v>78.967049996058151</v>
      </c>
      <c r="H936" s="8">
        <f t="shared" si="113"/>
        <v>33400</v>
      </c>
      <c r="I936" s="21">
        <f t="shared" si="116"/>
        <v>0.83499999999999996</v>
      </c>
      <c r="J936" s="17">
        <f t="shared" si="117"/>
        <v>3.34</v>
      </c>
      <c r="K936" s="21">
        <f t="shared" si="118"/>
        <v>0.16500000000000004</v>
      </c>
      <c r="L936" s="21">
        <f t="shared" si="119"/>
        <v>1.5592498898508044E-2</v>
      </c>
    </row>
    <row r="937" spans="1:12" x14ac:dyDescent="0.3">
      <c r="A937" s="55">
        <v>45697.643145150461</v>
      </c>
      <c r="B937" s="8">
        <v>33400</v>
      </c>
      <c r="C937" s="56">
        <f t="shared" si="112"/>
        <v>3948276367.7409997</v>
      </c>
      <c r="F937" s="19">
        <f t="shared" si="114"/>
        <v>4743.7039995193481</v>
      </c>
      <c r="G937" s="20">
        <f t="shared" si="115"/>
        <v>79.061733325322464</v>
      </c>
      <c r="H937" s="8">
        <f t="shared" si="113"/>
        <v>33400</v>
      </c>
      <c r="I937" s="21">
        <f t="shared" si="116"/>
        <v>0.83499999999999996</v>
      </c>
      <c r="J937" s="17">
        <f t="shared" si="117"/>
        <v>3.34</v>
      </c>
      <c r="K937" s="21">
        <f t="shared" si="118"/>
        <v>0.16500000000000004</v>
      </c>
      <c r="L937" s="21">
        <f t="shared" si="119"/>
        <v>1.5622749328611721E-2</v>
      </c>
    </row>
    <row r="938" spans="1:12" x14ac:dyDescent="0.3">
      <c r="A938" s="55">
        <v>45697.643211111113</v>
      </c>
      <c r="B938" s="8">
        <v>33400</v>
      </c>
      <c r="C938" s="56">
        <f t="shared" si="112"/>
        <v>3948276373.4400001</v>
      </c>
      <c r="F938" s="19">
        <f t="shared" si="114"/>
        <v>4749.4029998779297</v>
      </c>
      <c r="G938" s="20">
        <f t="shared" si="115"/>
        <v>79.156716664632157</v>
      </c>
      <c r="H938" s="8">
        <f t="shared" si="113"/>
        <v>33400</v>
      </c>
      <c r="I938" s="21">
        <f t="shared" si="116"/>
        <v>0.83499999999999996</v>
      </c>
      <c r="J938" s="17">
        <f t="shared" si="117"/>
        <v>3.34</v>
      </c>
      <c r="K938" s="21">
        <f t="shared" si="118"/>
        <v>0.16500000000000004</v>
      </c>
      <c r="L938" s="21">
        <f t="shared" si="119"/>
        <v>1.5672250986099246E-2</v>
      </c>
    </row>
    <row r="939" spans="1:12" x14ac:dyDescent="0.3">
      <c r="A939" s="55">
        <v>45697.643277037037</v>
      </c>
      <c r="B939" s="8">
        <v>33200</v>
      </c>
      <c r="C939" s="56">
        <f t="shared" si="112"/>
        <v>3948276379.1360002</v>
      </c>
      <c r="F939" s="19">
        <f t="shared" si="114"/>
        <v>4755.0989999771118</v>
      </c>
      <c r="G939" s="20">
        <f t="shared" si="115"/>
        <v>79.251649999618536</v>
      </c>
      <c r="H939" s="8">
        <f t="shared" si="113"/>
        <v>33200</v>
      </c>
      <c r="I939" s="21">
        <f t="shared" si="116"/>
        <v>0.83</v>
      </c>
      <c r="J939" s="17">
        <f t="shared" si="117"/>
        <v>3.32</v>
      </c>
      <c r="K939" s="21">
        <f t="shared" si="118"/>
        <v>0.17000000000000004</v>
      </c>
      <c r="L939" s="21">
        <f t="shared" si="119"/>
        <v>1.6138666947684475E-2</v>
      </c>
    </row>
    <row r="940" spans="1:12" x14ac:dyDescent="0.3">
      <c r="A940" s="55">
        <v>45697.643342731484</v>
      </c>
      <c r="B940" s="8">
        <v>33400</v>
      </c>
      <c r="C940" s="56">
        <f t="shared" si="112"/>
        <v>3948276384.8120003</v>
      </c>
      <c r="F940" s="19">
        <f t="shared" si="114"/>
        <v>4760.7750000953674</v>
      </c>
      <c r="G940" s="20">
        <f t="shared" si="115"/>
        <v>79.346250001589453</v>
      </c>
      <c r="H940" s="8">
        <f t="shared" si="113"/>
        <v>33400</v>
      </c>
      <c r="I940" s="21">
        <f t="shared" si="116"/>
        <v>0.83499999999999996</v>
      </c>
      <c r="J940" s="17">
        <f t="shared" si="117"/>
        <v>3.34</v>
      </c>
      <c r="K940" s="21">
        <f t="shared" si="118"/>
        <v>0.16500000000000004</v>
      </c>
      <c r="L940" s="21">
        <f t="shared" si="119"/>
        <v>1.5609000325201383E-2</v>
      </c>
    </row>
    <row r="941" spans="1:12" x14ac:dyDescent="0.3">
      <c r="A941" s="55">
        <v>45697.643408414355</v>
      </c>
      <c r="B941" s="8">
        <v>33400</v>
      </c>
      <c r="C941" s="56">
        <f t="shared" si="112"/>
        <v>3948276390.4870005</v>
      </c>
      <c r="F941" s="19">
        <f t="shared" si="114"/>
        <v>4766.4500002861023</v>
      </c>
      <c r="G941" s="20">
        <f t="shared" si="115"/>
        <v>79.440833338101712</v>
      </c>
      <c r="H941" s="8">
        <f t="shared" si="113"/>
        <v>33400</v>
      </c>
      <c r="I941" s="21">
        <f t="shared" si="116"/>
        <v>0.83499999999999996</v>
      </c>
      <c r="J941" s="17">
        <f t="shared" si="117"/>
        <v>3.34</v>
      </c>
      <c r="K941" s="21">
        <f t="shared" si="118"/>
        <v>0.16500000000000004</v>
      </c>
      <c r="L941" s="21">
        <f t="shared" si="119"/>
        <v>1.5606250524522598E-2</v>
      </c>
    </row>
    <row r="942" spans="1:12" x14ac:dyDescent="0.3">
      <c r="A942" s="55">
        <v>45697.6434749537</v>
      </c>
      <c r="B942" s="8">
        <v>33500</v>
      </c>
      <c r="C942" s="56">
        <f t="shared" si="112"/>
        <v>3948276396.2359996</v>
      </c>
      <c r="F942" s="19">
        <f t="shared" si="114"/>
        <v>4772.1989994049072</v>
      </c>
      <c r="G942" s="20">
        <f t="shared" si="115"/>
        <v>79.536649990081784</v>
      </c>
      <c r="H942" s="8">
        <f t="shared" si="113"/>
        <v>33500</v>
      </c>
      <c r="I942" s="21">
        <f t="shared" si="116"/>
        <v>0.83750000000000002</v>
      </c>
      <c r="J942" s="17">
        <f t="shared" si="117"/>
        <v>3.35</v>
      </c>
      <c r="K942" s="21">
        <f t="shared" si="118"/>
        <v>0.16249999999999998</v>
      </c>
      <c r="L942" s="21">
        <f t="shared" si="119"/>
        <v>1.5570205946761815E-2</v>
      </c>
    </row>
    <row r="943" spans="1:12" x14ac:dyDescent="0.3">
      <c r="A943" s="55">
        <v>45697.643541701385</v>
      </c>
      <c r="B943" s="8">
        <v>33400</v>
      </c>
      <c r="C943" s="56">
        <f t="shared" si="112"/>
        <v>3948276402.0029998</v>
      </c>
      <c r="F943" s="19">
        <f t="shared" si="114"/>
        <v>4777.9659996032715</v>
      </c>
      <c r="G943" s="20">
        <f t="shared" si="115"/>
        <v>79.632766660054529</v>
      </c>
      <c r="H943" s="8">
        <f t="shared" si="113"/>
        <v>33400</v>
      </c>
      <c r="I943" s="21">
        <f t="shared" si="116"/>
        <v>0.83499999999999996</v>
      </c>
      <c r="J943" s="17">
        <f t="shared" si="117"/>
        <v>3.34</v>
      </c>
      <c r="K943" s="21">
        <f t="shared" si="118"/>
        <v>0.16500000000000004</v>
      </c>
      <c r="L943" s="21">
        <f t="shared" si="119"/>
        <v>1.5859250545502808E-2</v>
      </c>
    </row>
    <row r="944" spans="1:12" x14ac:dyDescent="0.3">
      <c r="A944" s="55">
        <v>45697.643608842591</v>
      </c>
      <c r="B944" s="8">
        <v>33400</v>
      </c>
      <c r="C944" s="56">
        <f t="shared" si="112"/>
        <v>3948276407.8039999</v>
      </c>
      <c r="F944" s="19">
        <f t="shared" si="114"/>
        <v>4783.7669997215271</v>
      </c>
      <c r="G944" s="20">
        <f t="shared" si="115"/>
        <v>79.729449995358792</v>
      </c>
      <c r="H944" s="8">
        <f t="shared" si="113"/>
        <v>33400</v>
      </c>
      <c r="I944" s="21">
        <f t="shared" si="116"/>
        <v>0.83499999999999996</v>
      </c>
      <c r="J944" s="17">
        <f t="shared" si="117"/>
        <v>3.34</v>
      </c>
      <c r="K944" s="21">
        <f t="shared" si="118"/>
        <v>0.16500000000000004</v>
      </c>
      <c r="L944" s="21">
        <f t="shared" si="119"/>
        <v>1.5952750325203414E-2</v>
      </c>
    </row>
    <row r="945" spans="1:12" x14ac:dyDescent="0.3">
      <c r="A945" s="55">
        <v>45697.643675694446</v>
      </c>
      <c r="B945" s="8">
        <v>33600</v>
      </c>
      <c r="C945" s="56">
        <f t="shared" si="112"/>
        <v>3948276413.5799999</v>
      </c>
      <c r="F945" s="19">
        <f t="shared" si="114"/>
        <v>4789.5429997444153</v>
      </c>
      <c r="G945" s="20">
        <f t="shared" si="115"/>
        <v>79.825716662406919</v>
      </c>
      <c r="H945" s="8">
        <f t="shared" si="113"/>
        <v>33600</v>
      </c>
      <c r="I945" s="21">
        <f t="shared" si="116"/>
        <v>0.84</v>
      </c>
      <c r="J945" s="17">
        <f t="shared" si="117"/>
        <v>3.36</v>
      </c>
      <c r="K945" s="21">
        <f t="shared" si="118"/>
        <v>0.16000000000000003</v>
      </c>
      <c r="L945" s="21">
        <f t="shared" si="119"/>
        <v>1.540266672770031E-2</v>
      </c>
    </row>
    <row r="946" spans="1:12" x14ac:dyDescent="0.3">
      <c r="A946" s="55">
        <v>45697.643742812499</v>
      </c>
      <c r="B946" s="8">
        <v>33700</v>
      </c>
      <c r="C946" s="56">
        <f t="shared" si="112"/>
        <v>3948276419.3789997</v>
      </c>
      <c r="F946" s="19">
        <f t="shared" si="114"/>
        <v>4795.3419995307922</v>
      </c>
      <c r="G946" s="20">
        <f t="shared" si="115"/>
        <v>79.922366658846542</v>
      </c>
      <c r="H946" s="8">
        <f t="shared" si="113"/>
        <v>33700</v>
      </c>
      <c r="I946" s="21">
        <f t="shared" si="116"/>
        <v>0.84250000000000003</v>
      </c>
      <c r="J946" s="17">
        <f t="shared" si="117"/>
        <v>3.37</v>
      </c>
      <c r="K946" s="21">
        <f t="shared" si="118"/>
        <v>0.15749999999999997</v>
      </c>
      <c r="L946" s="21">
        <f t="shared" si="119"/>
        <v>1.5222374439240693E-2</v>
      </c>
    </row>
    <row r="947" spans="1:12" x14ac:dyDescent="0.3">
      <c r="A947" s="55">
        <v>45697.643810555557</v>
      </c>
      <c r="B947" s="8">
        <v>33600</v>
      </c>
      <c r="C947" s="56">
        <f t="shared" si="112"/>
        <v>3948276425.2320004</v>
      </c>
      <c r="F947" s="19">
        <f t="shared" si="114"/>
        <v>4801.1950001716614</v>
      </c>
      <c r="G947" s="20">
        <f t="shared" si="115"/>
        <v>80.019916669527689</v>
      </c>
      <c r="H947" s="8">
        <f t="shared" si="113"/>
        <v>33600</v>
      </c>
      <c r="I947" s="21">
        <f t="shared" si="116"/>
        <v>0.84</v>
      </c>
      <c r="J947" s="17">
        <f t="shared" si="117"/>
        <v>3.36</v>
      </c>
      <c r="K947" s="21">
        <f t="shared" si="118"/>
        <v>0.16000000000000003</v>
      </c>
      <c r="L947" s="21">
        <f t="shared" si="119"/>
        <v>1.5608001708983469E-2</v>
      </c>
    </row>
    <row r="948" spans="1:12" x14ac:dyDescent="0.3">
      <c r="A948" s="55">
        <v>45697.643877141207</v>
      </c>
      <c r="B948" s="8">
        <v>33500</v>
      </c>
      <c r="C948" s="56">
        <f t="shared" si="112"/>
        <v>3948276430.9850001</v>
      </c>
      <c r="F948" s="19">
        <f t="shared" si="114"/>
        <v>4806.9479999542236</v>
      </c>
      <c r="G948" s="20">
        <f t="shared" si="115"/>
        <v>80.115799999237055</v>
      </c>
      <c r="H948" s="8">
        <f t="shared" si="113"/>
        <v>33500</v>
      </c>
      <c r="I948" s="21">
        <f t="shared" si="116"/>
        <v>0.83750000000000002</v>
      </c>
      <c r="J948" s="17">
        <f t="shared" si="117"/>
        <v>3.35</v>
      </c>
      <c r="K948" s="21">
        <f t="shared" si="118"/>
        <v>0.16249999999999998</v>
      </c>
      <c r="L948" s="21">
        <f t="shared" si="119"/>
        <v>1.5581041077772004E-2</v>
      </c>
    </row>
    <row r="949" spans="1:12" x14ac:dyDescent="0.3">
      <c r="A949" s="55">
        <v>45697.643944606483</v>
      </c>
      <c r="B949" s="8">
        <v>33200</v>
      </c>
      <c r="C949" s="56">
        <f t="shared" si="112"/>
        <v>3948276436.8140001</v>
      </c>
      <c r="F949" s="19">
        <f t="shared" si="114"/>
        <v>4812.7769999504089</v>
      </c>
      <c r="G949" s="20">
        <f t="shared" si="115"/>
        <v>80.212949999173489</v>
      </c>
      <c r="H949" s="8">
        <f t="shared" si="113"/>
        <v>33200</v>
      </c>
      <c r="I949" s="21">
        <f t="shared" si="116"/>
        <v>0.83</v>
      </c>
      <c r="J949" s="17">
        <f t="shared" si="117"/>
        <v>3.32</v>
      </c>
      <c r="K949" s="21">
        <f t="shared" si="118"/>
        <v>0.17000000000000004</v>
      </c>
      <c r="L949" s="21">
        <f t="shared" si="119"/>
        <v>1.6515499989193789E-2</v>
      </c>
    </row>
    <row r="950" spans="1:12" x14ac:dyDescent="0.3">
      <c r="A950" s="55">
        <v>45697.644011504628</v>
      </c>
      <c r="B950" s="8">
        <v>33400</v>
      </c>
      <c r="C950" s="56">
        <f t="shared" si="112"/>
        <v>3948276442.5939999</v>
      </c>
      <c r="F950" s="19">
        <f t="shared" si="114"/>
        <v>4818.5569996833801</v>
      </c>
      <c r="G950" s="20">
        <f t="shared" si="115"/>
        <v>80.309283328056338</v>
      </c>
      <c r="H950" s="8">
        <f t="shared" si="113"/>
        <v>33400</v>
      </c>
      <c r="I950" s="21">
        <f t="shared" si="116"/>
        <v>0.83499999999999996</v>
      </c>
      <c r="J950" s="17">
        <f t="shared" si="117"/>
        <v>3.34</v>
      </c>
      <c r="K950" s="21">
        <f t="shared" si="118"/>
        <v>0.16500000000000004</v>
      </c>
      <c r="L950" s="21">
        <f t="shared" si="119"/>
        <v>1.5894999265670156E-2</v>
      </c>
    </row>
    <row r="951" spans="1:12" x14ac:dyDescent="0.3">
      <c r="A951" s="55">
        <v>45697.644079097219</v>
      </c>
      <c r="B951" s="8">
        <v>33400</v>
      </c>
      <c r="C951" s="56">
        <f t="shared" si="112"/>
        <v>3948276448.4339995</v>
      </c>
      <c r="F951" s="19">
        <f t="shared" si="114"/>
        <v>4824.3969993591309</v>
      </c>
      <c r="G951" s="20">
        <f t="shared" si="115"/>
        <v>80.406616655985516</v>
      </c>
      <c r="H951" s="8">
        <f t="shared" si="113"/>
        <v>33400</v>
      </c>
      <c r="I951" s="21">
        <f t="shared" si="116"/>
        <v>0.83499999999999996</v>
      </c>
      <c r="J951" s="17">
        <f t="shared" si="117"/>
        <v>3.34</v>
      </c>
      <c r="K951" s="21">
        <f t="shared" si="118"/>
        <v>0.16500000000000004</v>
      </c>
      <c r="L951" s="21">
        <f t="shared" si="119"/>
        <v>1.6059999108314363E-2</v>
      </c>
    </row>
    <row r="952" spans="1:12" x14ac:dyDescent="0.3">
      <c r="A952" s="55">
        <v>45697.644146365739</v>
      </c>
      <c r="B952" s="8">
        <v>33500</v>
      </c>
      <c r="C952" s="56">
        <f t="shared" si="112"/>
        <v>3948276454.2459998</v>
      </c>
      <c r="F952" s="19">
        <f t="shared" si="114"/>
        <v>4830.2089996337891</v>
      </c>
      <c r="G952" s="20">
        <f t="shared" si="115"/>
        <v>80.503483327229816</v>
      </c>
      <c r="H952" s="8">
        <f t="shared" si="113"/>
        <v>33500</v>
      </c>
      <c r="I952" s="21">
        <f t="shared" si="116"/>
        <v>0.83750000000000002</v>
      </c>
      <c r="J952" s="17">
        <f t="shared" si="117"/>
        <v>3.35</v>
      </c>
      <c r="K952" s="21">
        <f t="shared" si="118"/>
        <v>0.16249999999999998</v>
      </c>
      <c r="L952" s="21">
        <f t="shared" si="119"/>
        <v>1.5740834077198684E-2</v>
      </c>
    </row>
    <row r="953" spans="1:12" x14ac:dyDescent="0.3">
      <c r="A953" s="55">
        <v>45697.644213391206</v>
      </c>
      <c r="B953" s="8">
        <v>33600</v>
      </c>
      <c r="C953" s="56">
        <f t="shared" si="112"/>
        <v>3948276460.0370002</v>
      </c>
      <c r="F953" s="19">
        <f t="shared" si="114"/>
        <v>4836</v>
      </c>
      <c r="G953" s="20">
        <f t="shared" si="115"/>
        <v>80.599999999999994</v>
      </c>
      <c r="H953" s="8">
        <f t="shared" si="113"/>
        <v>33600</v>
      </c>
      <c r="I953" s="21">
        <f t="shared" si="116"/>
        <v>0.84</v>
      </c>
      <c r="J953" s="17">
        <f t="shared" si="117"/>
        <v>3.36</v>
      </c>
      <c r="K953" s="21">
        <f t="shared" si="118"/>
        <v>0.16000000000000003</v>
      </c>
      <c r="L953" s="21">
        <f t="shared" si="119"/>
        <v>1.5442667643228563E-2</v>
      </c>
    </row>
    <row r="954" spans="1:12" x14ac:dyDescent="0.3">
      <c r="A954" s="55">
        <v>45697.644281134257</v>
      </c>
      <c r="B954" s="8">
        <v>33500</v>
      </c>
      <c r="C954" s="56">
        <f t="shared" si="112"/>
        <v>3948276465.8899999</v>
      </c>
      <c r="F954" s="19">
        <f t="shared" si="114"/>
        <v>4841.8529996871948</v>
      </c>
      <c r="G954" s="20">
        <f t="shared" si="115"/>
        <v>80.697549994786584</v>
      </c>
      <c r="H954" s="8">
        <f t="shared" si="113"/>
        <v>33500</v>
      </c>
      <c r="I954" s="21">
        <f t="shared" si="116"/>
        <v>0.83750000000000002</v>
      </c>
      <c r="J954" s="17">
        <f t="shared" si="117"/>
        <v>3.35</v>
      </c>
      <c r="K954" s="21">
        <f t="shared" si="118"/>
        <v>0.16249999999999998</v>
      </c>
      <c r="L954" s="21">
        <f t="shared" si="119"/>
        <v>1.5851874152820852E-2</v>
      </c>
    </row>
    <row r="955" spans="1:12" x14ac:dyDescent="0.3">
      <c r="A955" s="55">
        <v>45697.644348437498</v>
      </c>
      <c r="B955" s="8">
        <v>33400</v>
      </c>
      <c r="C955" s="56">
        <f t="shared" si="112"/>
        <v>3948276471.7049999</v>
      </c>
      <c r="F955" s="19">
        <f t="shared" si="114"/>
        <v>4847.6679997444153</v>
      </c>
      <c r="G955" s="20">
        <f t="shared" si="115"/>
        <v>80.794466662406919</v>
      </c>
      <c r="H955" s="8">
        <f t="shared" si="113"/>
        <v>33400</v>
      </c>
      <c r="I955" s="21">
        <f t="shared" si="116"/>
        <v>0.83499999999999996</v>
      </c>
      <c r="J955" s="17">
        <f t="shared" si="117"/>
        <v>3.34</v>
      </c>
      <c r="K955" s="21">
        <f t="shared" si="118"/>
        <v>0.16500000000000004</v>
      </c>
      <c r="L955" s="21">
        <f t="shared" si="119"/>
        <v>1.5991250157355173E-2</v>
      </c>
    </row>
    <row r="956" spans="1:12" x14ac:dyDescent="0.3">
      <c r="A956" s="55">
        <v>45697.644416388888</v>
      </c>
      <c r="B956" s="8">
        <v>33400</v>
      </c>
      <c r="C956" s="56">
        <f t="shared" si="112"/>
        <v>3948276477.5759997</v>
      </c>
      <c r="F956" s="19">
        <f t="shared" si="114"/>
        <v>4853.5389995574951</v>
      </c>
      <c r="G956" s="20">
        <f t="shared" si="115"/>
        <v>80.892316659291581</v>
      </c>
      <c r="H956" s="8">
        <f t="shared" si="113"/>
        <v>33400</v>
      </c>
      <c r="I956" s="21">
        <f t="shared" si="116"/>
        <v>0.83499999999999996</v>
      </c>
      <c r="J956" s="17">
        <f t="shared" si="117"/>
        <v>3.34</v>
      </c>
      <c r="K956" s="21">
        <f t="shared" si="118"/>
        <v>0.16500000000000004</v>
      </c>
      <c r="L956" s="21">
        <f t="shared" si="119"/>
        <v>1.6145249485969234E-2</v>
      </c>
    </row>
    <row r="957" spans="1:12" x14ac:dyDescent="0.3">
      <c r="A957" s="55">
        <v>45697.644483958335</v>
      </c>
      <c r="B957" s="8">
        <v>33200</v>
      </c>
      <c r="C957" s="56">
        <f t="shared" si="112"/>
        <v>3948276483.414</v>
      </c>
      <c r="F957" s="19">
        <f t="shared" si="114"/>
        <v>4859.3769998550415</v>
      </c>
      <c r="G957" s="20">
        <f t="shared" si="115"/>
        <v>80.98961666425069</v>
      </c>
      <c r="H957" s="8">
        <f t="shared" si="113"/>
        <v>33200</v>
      </c>
      <c r="I957" s="21">
        <f t="shared" si="116"/>
        <v>0.83</v>
      </c>
      <c r="J957" s="17">
        <f t="shared" si="117"/>
        <v>3.32</v>
      </c>
      <c r="K957" s="21">
        <f t="shared" si="118"/>
        <v>0.17000000000000004</v>
      </c>
      <c r="L957" s="21">
        <f t="shared" si="119"/>
        <v>1.6541000843048582E-2</v>
      </c>
    </row>
    <row r="958" spans="1:12" x14ac:dyDescent="0.3">
      <c r="A958" s="55">
        <v>45697.644551296296</v>
      </c>
      <c r="B958" s="8">
        <v>33500</v>
      </c>
      <c r="C958" s="56">
        <f t="shared" si="112"/>
        <v>3948276489.2319999</v>
      </c>
      <c r="F958" s="19">
        <f t="shared" si="114"/>
        <v>4865.1949996948242</v>
      </c>
      <c r="G958" s="20">
        <f t="shared" si="115"/>
        <v>81.086583328247073</v>
      </c>
      <c r="H958" s="8">
        <f t="shared" si="113"/>
        <v>33500</v>
      </c>
      <c r="I958" s="21">
        <f t="shared" si="116"/>
        <v>0.83750000000000002</v>
      </c>
      <c r="J958" s="17">
        <f t="shared" si="117"/>
        <v>3.35</v>
      </c>
      <c r="K958" s="21">
        <f t="shared" si="118"/>
        <v>0.16249999999999998</v>
      </c>
      <c r="L958" s="21">
        <f t="shared" si="119"/>
        <v>1.5757082899412286E-2</v>
      </c>
    </row>
    <row r="959" spans="1:12" x14ac:dyDescent="0.3">
      <c r="A959" s="55">
        <v>45697.644619074075</v>
      </c>
      <c r="B959" s="8">
        <v>33600</v>
      </c>
      <c r="C959" s="56">
        <f t="shared" si="112"/>
        <v>3948276495.0880003</v>
      </c>
      <c r="F959" s="19">
        <f t="shared" si="114"/>
        <v>4871.0510001182556</v>
      </c>
      <c r="G959" s="20">
        <f t="shared" si="115"/>
        <v>81.184183335304255</v>
      </c>
      <c r="H959" s="8">
        <f t="shared" si="113"/>
        <v>33600</v>
      </c>
      <c r="I959" s="21">
        <f t="shared" si="116"/>
        <v>0.84</v>
      </c>
      <c r="J959" s="17">
        <f t="shared" si="117"/>
        <v>3.36</v>
      </c>
      <c r="K959" s="21">
        <f t="shared" si="118"/>
        <v>0.16000000000000003</v>
      </c>
      <c r="L959" s="21">
        <f t="shared" si="119"/>
        <v>1.5616001129149029E-2</v>
      </c>
    </row>
    <row r="960" spans="1:12" x14ac:dyDescent="0.3">
      <c r="A960" s="55">
        <v>45697.64469050926</v>
      </c>
      <c r="B960" s="8">
        <v>33600</v>
      </c>
      <c r="C960" s="56">
        <f t="shared" si="112"/>
        <v>3948276501.2600002</v>
      </c>
      <c r="F960" s="19">
        <f t="shared" si="114"/>
        <v>4877.2230000495911</v>
      </c>
      <c r="G960" s="20">
        <f t="shared" si="115"/>
        <v>81.287050000826511</v>
      </c>
      <c r="H960" s="8">
        <f t="shared" si="113"/>
        <v>33600</v>
      </c>
      <c r="I960" s="21">
        <f t="shared" si="116"/>
        <v>0.84</v>
      </c>
      <c r="J960" s="17">
        <f t="shared" si="117"/>
        <v>3.36</v>
      </c>
      <c r="K960" s="21">
        <f t="shared" si="118"/>
        <v>0.16000000000000003</v>
      </c>
      <c r="L960" s="21">
        <f t="shared" si="119"/>
        <v>1.6458666483561049E-2</v>
      </c>
    </row>
    <row r="961" spans="1:12" x14ac:dyDescent="0.3">
      <c r="A961" s="55">
        <v>45697.644758391201</v>
      </c>
      <c r="B961" s="8">
        <v>33300</v>
      </c>
      <c r="C961" s="56">
        <f t="shared" si="112"/>
        <v>3948276507.125</v>
      </c>
      <c r="F961" s="19">
        <f t="shared" si="114"/>
        <v>4883.0879998207092</v>
      </c>
      <c r="G961" s="20">
        <f t="shared" si="115"/>
        <v>81.384799997011825</v>
      </c>
      <c r="H961" s="8">
        <f t="shared" si="113"/>
        <v>33300</v>
      </c>
      <c r="I961" s="21">
        <f t="shared" si="116"/>
        <v>0.83250000000000002</v>
      </c>
      <c r="J961" s="17">
        <f t="shared" si="117"/>
        <v>3.33</v>
      </c>
      <c r="K961" s="21">
        <f t="shared" si="118"/>
        <v>0.16749999999999998</v>
      </c>
      <c r="L961" s="21">
        <f t="shared" si="119"/>
        <v>1.637312436104011E-2</v>
      </c>
    </row>
    <row r="962" spans="1:12" x14ac:dyDescent="0.3">
      <c r="A962" s="55">
        <v>45697.644826203701</v>
      </c>
      <c r="B962" s="8">
        <v>33300</v>
      </c>
      <c r="C962" s="56">
        <f t="shared" ref="C962:C1025" si="120">A962*86400</f>
        <v>3948276512.9839997</v>
      </c>
      <c r="F962" s="19">
        <f t="shared" si="114"/>
        <v>4888.9469995498657</v>
      </c>
      <c r="G962" s="20">
        <f t="shared" si="115"/>
        <v>81.482449992497763</v>
      </c>
      <c r="H962" s="8">
        <f t="shared" ref="H962:H1025" si="121">B962</f>
        <v>33300</v>
      </c>
      <c r="I962" s="21">
        <f t="shared" si="116"/>
        <v>0.83250000000000002</v>
      </c>
      <c r="J962" s="17">
        <f t="shared" si="117"/>
        <v>3.33</v>
      </c>
      <c r="K962" s="21">
        <f t="shared" si="118"/>
        <v>0.16749999999999998</v>
      </c>
      <c r="L962" s="21">
        <f t="shared" si="119"/>
        <v>1.6356374243894578E-2</v>
      </c>
    </row>
    <row r="963" spans="1:12" x14ac:dyDescent="0.3">
      <c r="A963" s="55">
        <v>45697.644893414355</v>
      </c>
      <c r="B963" s="8">
        <v>33300</v>
      </c>
      <c r="C963" s="56">
        <f t="shared" si="120"/>
        <v>3948276518.7910004</v>
      </c>
      <c r="F963" s="19">
        <f t="shared" ref="F963:F1026" si="122">C963-$C$2</f>
        <v>4894.7540001869202</v>
      </c>
      <c r="G963" s="20">
        <f t="shared" ref="G963:G1026" si="123">F963/60</f>
        <v>81.579233336448667</v>
      </c>
      <c r="H963" s="8">
        <f t="shared" si="121"/>
        <v>33300</v>
      </c>
      <c r="I963" s="21">
        <f t="shared" ref="I963:I1026" si="124">H963/$E$1</f>
        <v>0.83250000000000002</v>
      </c>
      <c r="J963" s="17">
        <f t="shared" ref="J963:J1026" si="125">H963/10000</f>
        <v>3.33</v>
      </c>
      <c r="K963" s="21">
        <f t="shared" ref="K963:K1026" si="126">1-I963</f>
        <v>0.16749999999999998</v>
      </c>
      <c r="L963" s="21">
        <f t="shared" si="119"/>
        <v>1.6211210111776352E-2</v>
      </c>
    </row>
    <row r="964" spans="1:12" x14ac:dyDescent="0.3">
      <c r="A964" s="55">
        <v>45697.644961018515</v>
      </c>
      <c r="B964" s="8">
        <v>33500</v>
      </c>
      <c r="C964" s="56">
        <f t="shared" si="120"/>
        <v>3948276524.632</v>
      </c>
      <c r="F964" s="19">
        <f t="shared" si="122"/>
        <v>4900.5949997901917</v>
      </c>
      <c r="G964" s="20">
        <f t="shared" si="123"/>
        <v>81.676583329836532</v>
      </c>
      <c r="H964" s="8">
        <f t="shared" si="121"/>
        <v>33500</v>
      </c>
      <c r="I964" s="21">
        <f t="shared" si="124"/>
        <v>0.83750000000000002</v>
      </c>
      <c r="J964" s="17">
        <f t="shared" si="125"/>
        <v>3.35</v>
      </c>
      <c r="K964" s="21">
        <f t="shared" si="126"/>
        <v>0.16249999999999998</v>
      </c>
      <c r="L964" s="21">
        <f t="shared" si="119"/>
        <v>1.5819373925528166E-2</v>
      </c>
    </row>
    <row r="965" spans="1:12" x14ac:dyDescent="0.3">
      <c r="A965" s="55">
        <v>45697.645027986109</v>
      </c>
      <c r="B965" s="8">
        <v>33500</v>
      </c>
      <c r="C965" s="56">
        <f t="shared" si="120"/>
        <v>3948276530.4179997</v>
      </c>
      <c r="F965" s="19">
        <f t="shared" si="122"/>
        <v>4906.3809995651245</v>
      </c>
      <c r="G965" s="20">
        <f t="shared" si="123"/>
        <v>81.773016659418744</v>
      </c>
      <c r="H965" s="8">
        <f t="shared" si="121"/>
        <v>33500</v>
      </c>
      <c r="I965" s="21">
        <f t="shared" si="124"/>
        <v>0.83750000000000002</v>
      </c>
      <c r="J965" s="17">
        <f t="shared" si="125"/>
        <v>3.35</v>
      </c>
      <c r="K965" s="21">
        <f t="shared" si="126"/>
        <v>0.16249999999999998</v>
      </c>
      <c r="L965" s="21">
        <f t="shared" ref="L965:L1028" si="127">K965*(G965-G964)</f>
        <v>1.5670416057109369E-2</v>
      </c>
    </row>
    <row r="966" spans="1:12" x14ac:dyDescent="0.3">
      <c r="A966" s="55">
        <v>45697.64509690972</v>
      </c>
      <c r="B966" s="8">
        <v>33700</v>
      </c>
      <c r="C966" s="56">
        <f t="shared" si="120"/>
        <v>3948276536.3729997</v>
      </c>
      <c r="F966" s="19">
        <f t="shared" si="122"/>
        <v>4912.3359994888306</v>
      </c>
      <c r="G966" s="20">
        <f t="shared" si="123"/>
        <v>81.872266658147183</v>
      </c>
      <c r="H966" s="8">
        <f t="shared" si="121"/>
        <v>33700</v>
      </c>
      <c r="I966" s="21">
        <f t="shared" si="124"/>
        <v>0.84250000000000003</v>
      </c>
      <c r="J966" s="17">
        <f t="shared" si="125"/>
        <v>3.37</v>
      </c>
      <c r="K966" s="21">
        <f t="shared" si="126"/>
        <v>0.15749999999999997</v>
      </c>
      <c r="L966" s="21">
        <f t="shared" si="127"/>
        <v>1.5631874799729138E-2</v>
      </c>
    </row>
    <row r="967" spans="1:12" x14ac:dyDescent="0.3">
      <c r="A967" s="55">
        <v>45697.645165196758</v>
      </c>
      <c r="B967" s="8">
        <v>33600</v>
      </c>
      <c r="C967" s="56">
        <f t="shared" si="120"/>
        <v>3948276542.2729998</v>
      </c>
      <c r="F967" s="19">
        <f t="shared" si="122"/>
        <v>4918.235999584198</v>
      </c>
      <c r="G967" s="20">
        <f t="shared" si="123"/>
        <v>81.970599993069968</v>
      </c>
      <c r="H967" s="8">
        <f t="shared" si="121"/>
        <v>33600</v>
      </c>
      <c r="I967" s="21">
        <f t="shared" si="124"/>
        <v>0.84</v>
      </c>
      <c r="J967" s="17">
        <f t="shared" si="125"/>
        <v>3.36</v>
      </c>
      <c r="K967" s="21">
        <f t="shared" si="126"/>
        <v>0.16000000000000003</v>
      </c>
      <c r="L967" s="21">
        <f t="shared" si="127"/>
        <v>1.5733333587645577E-2</v>
      </c>
    </row>
    <row r="968" spans="1:12" x14ac:dyDescent="0.3">
      <c r="A968" s="55">
        <v>45697.645233356481</v>
      </c>
      <c r="B968" s="8">
        <v>33500</v>
      </c>
      <c r="C968" s="56">
        <f t="shared" si="120"/>
        <v>3948276548.1620002</v>
      </c>
      <c r="F968" s="19">
        <f t="shared" si="122"/>
        <v>4924.125</v>
      </c>
      <c r="G968" s="20">
        <f t="shared" si="123"/>
        <v>82.068749999999994</v>
      </c>
      <c r="H968" s="8">
        <f t="shared" si="121"/>
        <v>33500</v>
      </c>
      <c r="I968" s="21">
        <f t="shared" si="124"/>
        <v>0.83750000000000002</v>
      </c>
      <c r="J968" s="17">
        <f t="shared" si="125"/>
        <v>3.35</v>
      </c>
      <c r="K968" s="21">
        <f t="shared" si="126"/>
        <v>0.16249999999999998</v>
      </c>
      <c r="L968" s="21">
        <f t="shared" si="127"/>
        <v>1.5949376126129341E-2</v>
      </c>
    </row>
    <row r="969" spans="1:12" x14ac:dyDescent="0.3">
      <c r="A969" s="55">
        <v>45697.645301377313</v>
      </c>
      <c r="B969" s="8">
        <v>33500</v>
      </c>
      <c r="C969" s="56">
        <f t="shared" si="120"/>
        <v>3948276554.039</v>
      </c>
      <c r="F969" s="19">
        <f t="shared" si="122"/>
        <v>4930.0019998550415</v>
      </c>
      <c r="G969" s="20">
        <f t="shared" si="123"/>
        <v>82.166699997584018</v>
      </c>
      <c r="H969" s="8">
        <f t="shared" si="121"/>
        <v>33500</v>
      </c>
      <c r="I969" s="21">
        <f t="shared" si="124"/>
        <v>0.83750000000000002</v>
      </c>
      <c r="J969" s="17">
        <f t="shared" si="125"/>
        <v>3.35</v>
      </c>
      <c r="K969" s="21">
        <f t="shared" si="126"/>
        <v>0.16249999999999998</v>
      </c>
      <c r="L969" s="21">
        <f t="shared" si="127"/>
        <v>1.5916874607403916E-2</v>
      </c>
    </row>
    <row r="970" spans="1:12" x14ac:dyDescent="0.3">
      <c r="A970" s="55">
        <v>45697.645369594909</v>
      </c>
      <c r="B970" s="8">
        <v>33600</v>
      </c>
      <c r="C970" s="56">
        <f t="shared" si="120"/>
        <v>3948276559.9330001</v>
      </c>
      <c r="F970" s="19">
        <f t="shared" si="122"/>
        <v>4935.8959999084473</v>
      </c>
      <c r="G970" s="20">
        <f t="shared" si="123"/>
        <v>82.264933331807455</v>
      </c>
      <c r="H970" s="8">
        <f t="shared" si="121"/>
        <v>33600</v>
      </c>
      <c r="I970" s="21">
        <f t="shared" si="124"/>
        <v>0.84</v>
      </c>
      <c r="J970" s="17">
        <f t="shared" si="125"/>
        <v>3.36</v>
      </c>
      <c r="K970" s="21">
        <f t="shared" si="126"/>
        <v>0.16000000000000003</v>
      </c>
      <c r="L970" s="21">
        <f t="shared" si="127"/>
        <v>1.5717333475749915E-2</v>
      </c>
    </row>
    <row r="971" spans="1:12" x14ac:dyDescent="0.3">
      <c r="A971" s="55">
        <v>45697.645437303239</v>
      </c>
      <c r="B971" s="8">
        <v>33500</v>
      </c>
      <c r="C971" s="56">
        <f t="shared" si="120"/>
        <v>3948276565.783</v>
      </c>
      <c r="F971" s="19">
        <f t="shared" si="122"/>
        <v>4941.7459998130798</v>
      </c>
      <c r="G971" s="20">
        <f t="shared" si="123"/>
        <v>82.362433330217996</v>
      </c>
      <c r="H971" s="8">
        <f t="shared" si="121"/>
        <v>33500</v>
      </c>
      <c r="I971" s="21">
        <f t="shared" si="124"/>
        <v>0.83750000000000002</v>
      </c>
      <c r="J971" s="17">
        <f t="shared" si="125"/>
        <v>3.35</v>
      </c>
      <c r="K971" s="21">
        <f t="shared" si="126"/>
        <v>0.16249999999999998</v>
      </c>
      <c r="L971" s="21">
        <f t="shared" si="127"/>
        <v>1.5843749741712897E-2</v>
      </c>
    </row>
    <row r="972" spans="1:12" x14ac:dyDescent="0.3">
      <c r="A972" s="55">
        <v>45697.645506423614</v>
      </c>
      <c r="B972" s="8">
        <v>33600</v>
      </c>
      <c r="C972" s="56">
        <f t="shared" si="120"/>
        <v>3948276571.7550001</v>
      </c>
      <c r="F972" s="19">
        <f t="shared" si="122"/>
        <v>4947.7179999351501</v>
      </c>
      <c r="G972" s="20">
        <f t="shared" si="123"/>
        <v>82.461966665585834</v>
      </c>
      <c r="H972" s="8">
        <f t="shared" si="121"/>
        <v>33600</v>
      </c>
      <c r="I972" s="21">
        <f t="shared" si="124"/>
        <v>0.84</v>
      </c>
      <c r="J972" s="17">
        <f t="shared" si="125"/>
        <v>3.36</v>
      </c>
      <c r="K972" s="21">
        <f t="shared" si="126"/>
        <v>0.16000000000000003</v>
      </c>
      <c r="L972" s="21">
        <f t="shared" si="127"/>
        <v>1.592533365885402E-2</v>
      </c>
    </row>
    <row r="973" spans="1:12" x14ac:dyDescent="0.3">
      <c r="A973" s="55">
        <v>45697.645574965281</v>
      </c>
      <c r="B973" s="8">
        <v>33700</v>
      </c>
      <c r="C973" s="56">
        <f t="shared" si="120"/>
        <v>3948276577.6770005</v>
      </c>
      <c r="F973" s="19">
        <f t="shared" si="122"/>
        <v>4953.6400003433228</v>
      </c>
      <c r="G973" s="20">
        <f t="shared" si="123"/>
        <v>82.560666672388706</v>
      </c>
      <c r="H973" s="8">
        <f t="shared" si="121"/>
        <v>33700</v>
      </c>
      <c r="I973" s="21">
        <f t="shared" si="124"/>
        <v>0.84250000000000003</v>
      </c>
      <c r="J973" s="17">
        <f t="shared" si="125"/>
        <v>3.37</v>
      </c>
      <c r="K973" s="21">
        <f t="shared" si="126"/>
        <v>0.15749999999999997</v>
      </c>
      <c r="L973" s="21">
        <f t="shared" si="127"/>
        <v>1.5545251071452345E-2</v>
      </c>
    </row>
    <row r="974" spans="1:12" x14ac:dyDescent="0.3">
      <c r="A974" s="55">
        <v>45697.645642928241</v>
      </c>
      <c r="B974" s="8">
        <v>33600</v>
      </c>
      <c r="C974" s="56">
        <f t="shared" si="120"/>
        <v>3948276583.5489998</v>
      </c>
      <c r="F974" s="19">
        <f t="shared" si="122"/>
        <v>4959.5119996070862</v>
      </c>
      <c r="G974" s="20">
        <f t="shared" si="123"/>
        <v>82.658533326784763</v>
      </c>
      <c r="H974" s="8">
        <f t="shared" si="121"/>
        <v>33600</v>
      </c>
      <c r="I974" s="21">
        <f t="shared" si="124"/>
        <v>0.84</v>
      </c>
      <c r="J974" s="17">
        <f t="shared" si="125"/>
        <v>3.36</v>
      </c>
      <c r="K974" s="21">
        <f t="shared" si="126"/>
        <v>0.16000000000000003</v>
      </c>
      <c r="L974" s="21">
        <f t="shared" si="127"/>
        <v>1.5658664703369143E-2</v>
      </c>
    </row>
    <row r="975" spans="1:12" x14ac:dyDescent="0.3">
      <c r="A975" s="55">
        <v>45697.645710856479</v>
      </c>
      <c r="B975" s="8">
        <v>33400</v>
      </c>
      <c r="C975" s="56">
        <f t="shared" si="120"/>
        <v>3948276589.4179997</v>
      </c>
      <c r="F975" s="19">
        <f t="shared" si="122"/>
        <v>4965.3809995651245</v>
      </c>
      <c r="G975" s="20">
        <f t="shared" si="123"/>
        <v>82.756349992752078</v>
      </c>
      <c r="H975" s="8">
        <f t="shared" si="121"/>
        <v>33400</v>
      </c>
      <c r="I975" s="21">
        <f t="shared" si="124"/>
        <v>0.83499999999999996</v>
      </c>
      <c r="J975" s="17">
        <f t="shared" si="125"/>
        <v>3.34</v>
      </c>
      <c r="K975" s="21">
        <f t="shared" si="126"/>
        <v>0.16500000000000004</v>
      </c>
      <c r="L975" s="21">
        <f t="shared" si="127"/>
        <v>1.6139749884606973E-2</v>
      </c>
    </row>
    <row r="976" spans="1:12" x14ac:dyDescent="0.3">
      <c r="A976" s="55">
        <v>45697.645778923608</v>
      </c>
      <c r="B976" s="8">
        <v>33600</v>
      </c>
      <c r="C976" s="56">
        <f t="shared" si="120"/>
        <v>3948276595.2989998</v>
      </c>
      <c r="F976" s="19">
        <f t="shared" si="122"/>
        <v>4971.2619996070862</v>
      </c>
      <c r="G976" s="20">
        <f t="shared" si="123"/>
        <v>82.854366660118103</v>
      </c>
      <c r="H976" s="8">
        <f t="shared" si="121"/>
        <v>33600</v>
      </c>
      <c r="I976" s="21">
        <f t="shared" si="124"/>
        <v>0.84</v>
      </c>
      <c r="J976" s="17">
        <f t="shared" si="125"/>
        <v>3.36</v>
      </c>
      <c r="K976" s="21">
        <f t="shared" si="126"/>
        <v>0.16000000000000003</v>
      </c>
      <c r="L976" s="21">
        <f t="shared" si="127"/>
        <v>1.5682666778564003E-2</v>
      </c>
    </row>
    <row r="977" spans="1:12" x14ac:dyDescent="0.3">
      <c r="A977" s="55">
        <v>45697.645846793981</v>
      </c>
      <c r="B977" s="8">
        <v>33400</v>
      </c>
      <c r="C977" s="56">
        <f t="shared" si="120"/>
        <v>3948276601.1630001</v>
      </c>
      <c r="F977" s="19">
        <f t="shared" si="122"/>
        <v>4977.1259999275208</v>
      </c>
      <c r="G977" s="20">
        <f t="shared" si="123"/>
        <v>82.952099998792008</v>
      </c>
      <c r="H977" s="8">
        <f t="shared" si="121"/>
        <v>33400</v>
      </c>
      <c r="I977" s="21">
        <f t="shared" si="124"/>
        <v>0.83499999999999996</v>
      </c>
      <c r="J977" s="17">
        <f t="shared" si="125"/>
        <v>3.34</v>
      </c>
      <c r="K977" s="21">
        <f t="shared" si="126"/>
        <v>0.16500000000000004</v>
      </c>
      <c r="L977" s="21">
        <f t="shared" si="127"/>
        <v>1.6126000881194289E-2</v>
      </c>
    </row>
    <row r="978" spans="1:12" x14ac:dyDescent="0.3">
      <c r="A978" s="55">
        <v>45697.645914884262</v>
      </c>
      <c r="B978" s="8">
        <v>33500</v>
      </c>
      <c r="C978" s="56">
        <f t="shared" si="120"/>
        <v>3948276607.0460005</v>
      </c>
      <c r="F978" s="19">
        <f t="shared" si="122"/>
        <v>4983.0090003013611</v>
      </c>
      <c r="G978" s="20">
        <f t="shared" si="123"/>
        <v>83.050150005022687</v>
      </c>
      <c r="H978" s="8">
        <f t="shared" si="121"/>
        <v>33500</v>
      </c>
      <c r="I978" s="21">
        <f t="shared" si="124"/>
        <v>0.83750000000000002</v>
      </c>
      <c r="J978" s="17">
        <f t="shared" si="125"/>
        <v>3.35</v>
      </c>
      <c r="K978" s="21">
        <f t="shared" si="126"/>
        <v>0.16249999999999998</v>
      </c>
      <c r="L978" s="21">
        <f t="shared" si="127"/>
        <v>1.5933126012485307E-2</v>
      </c>
    </row>
    <row r="979" spans="1:12" x14ac:dyDescent="0.3">
      <c r="A979" s="55">
        <v>45697.645983912036</v>
      </c>
      <c r="B979" s="8">
        <v>33400</v>
      </c>
      <c r="C979" s="56">
        <f t="shared" si="120"/>
        <v>3948276613.0099998</v>
      </c>
      <c r="F979" s="19">
        <f t="shared" si="122"/>
        <v>4988.9729995727539</v>
      </c>
      <c r="G979" s="20">
        <f t="shared" si="123"/>
        <v>83.14954999287923</v>
      </c>
      <c r="H979" s="8">
        <f t="shared" si="121"/>
        <v>33400</v>
      </c>
      <c r="I979" s="21">
        <f t="shared" si="124"/>
        <v>0.83499999999999996</v>
      </c>
      <c r="J979" s="17">
        <f t="shared" si="125"/>
        <v>3.34</v>
      </c>
      <c r="K979" s="21">
        <f t="shared" si="126"/>
        <v>0.16500000000000004</v>
      </c>
      <c r="L979" s="21">
        <f t="shared" si="127"/>
        <v>1.6400997996329641E-2</v>
      </c>
    </row>
    <row r="980" spans="1:12" x14ac:dyDescent="0.3">
      <c r="A980" s="55">
        <v>45697.6460519213</v>
      </c>
      <c r="B980" s="8">
        <v>33300</v>
      </c>
      <c r="C980" s="56">
        <f t="shared" si="120"/>
        <v>3948276618.8860002</v>
      </c>
      <c r="F980" s="19">
        <f t="shared" si="122"/>
        <v>4994.8489999771118</v>
      </c>
      <c r="G980" s="20">
        <f t="shared" si="123"/>
        <v>83.247483332951859</v>
      </c>
      <c r="H980" s="8">
        <f t="shared" si="121"/>
        <v>33300</v>
      </c>
      <c r="I980" s="21">
        <f t="shared" si="124"/>
        <v>0.83250000000000002</v>
      </c>
      <c r="J980" s="17">
        <f t="shared" si="125"/>
        <v>3.33</v>
      </c>
      <c r="K980" s="21">
        <f t="shared" si="126"/>
        <v>0.16749999999999998</v>
      </c>
      <c r="L980" s="21">
        <f t="shared" si="127"/>
        <v>1.6403834462165354E-2</v>
      </c>
    </row>
    <row r="981" spans="1:12" x14ac:dyDescent="0.3">
      <c r="A981" s="55">
        <v>45697.646120231482</v>
      </c>
      <c r="B981" s="8">
        <v>33400</v>
      </c>
      <c r="C981" s="56">
        <f t="shared" si="120"/>
        <v>3948276624.7880001</v>
      </c>
      <c r="F981" s="19">
        <f t="shared" si="122"/>
        <v>5000.7509999275208</v>
      </c>
      <c r="G981" s="20">
        <f t="shared" si="123"/>
        <v>83.345849998792019</v>
      </c>
      <c r="H981" s="8">
        <f t="shared" si="121"/>
        <v>33400</v>
      </c>
      <c r="I981" s="21">
        <f t="shared" si="124"/>
        <v>0.83499999999999996</v>
      </c>
      <c r="J981" s="17">
        <f t="shared" si="125"/>
        <v>3.34</v>
      </c>
      <c r="K981" s="21">
        <f t="shared" si="126"/>
        <v>0.16500000000000004</v>
      </c>
      <c r="L981" s="21">
        <f t="shared" si="127"/>
        <v>1.6230499863626451E-2</v>
      </c>
    </row>
    <row r="982" spans="1:12" x14ac:dyDescent="0.3">
      <c r="A982" s="55">
        <v>45697.646188252314</v>
      </c>
      <c r="B982" s="8">
        <v>33600</v>
      </c>
      <c r="C982" s="56">
        <f t="shared" si="120"/>
        <v>3948276630.665</v>
      </c>
      <c r="F982" s="19">
        <f t="shared" si="122"/>
        <v>5006.6279997825623</v>
      </c>
      <c r="G982" s="20">
        <f t="shared" si="123"/>
        <v>83.443799996376043</v>
      </c>
      <c r="H982" s="8">
        <f t="shared" si="121"/>
        <v>33600</v>
      </c>
      <c r="I982" s="21">
        <f t="shared" si="124"/>
        <v>0.84</v>
      </c>
      <c r="J982" s="17">
        <f t="shared" si="125"/>
        <v>3.36</v>
      </c>
      <c r="K982" s="21">
        <f t="shared" si="126"/>
        <v>0.16000000000000003</v>
      </c>
      <c r="L982" s="21">
        <f t="shared" si="127"/>
        <v>1.5671999613443861E-2</v>
      </c>
    </row>
    <row r="983" spans="1:12" x14ac:dyDescent="0.3">
      <c r="A983" s="55">
        <v>45697.646256666667</v>
      </c>
      <c r="B983" s="8">
        <v>33400</v>
      </c>
      <c r="C983" s="56">
        <f t="shared" si="120"/>
        <v>3948276636.5760002</v>
      </c>
      <c r="F983" s="19">
        <f t="shared" si="122"/>
        <v>5012.5390000343323</v>
      </c>
      <c r="G983" s="20">
        <f t="shared" si="123"/>
        <v>83.542316667238865</v>
      </c>
      <c r="H983" s="8">
        <f t="shared" si="121"/>
        <v>33400</v>
      </c>
      <c r="I983" s="21">
        <f t="shared" si="124"/>
        <v>0.83499999999999996</v>
      </c>
      <c r="J983" s="17">
        <f t="shared" si="125"/>
        <v>3.34</v>
      </c>
      <c r="K983" s="21">
        <f t="shared" si="126"/>
        <v>0.16500000000000004</v>
      </c>
      <c r="L983" s="21">
        <f t="shared" si="127"/>
        <v>1.6255250692365525E-2</v>
      </c>
    </row>
    <row r="984" spans="1:12" x14ac:dyDescent="0.3">
      <c r="A984" s="55">
        <v>45697.646324988425</v>
      </c>
      <c r="B984" s="8">
        <v>33400</v>
      </c>
      <c r="C984" s="56">
        <f t="shared" si="120"/>
        <v>3948276642.4790001</v>
      </c>
      <c r="F984" s="19">
        <f t="shared" si="122"/>
        <v>5018.441999912262</v>
      </c>
      <c r="G984" s="20">
        <f t="shared" si="123"/>
        <v>83.640699998537698</v>
      </c>
      <c r="H984" s="8">
        <f t="shared" si="121"/>
        <v>33400</v>
      </c>
      <c r="I984" s="21">
        <f t="shared" si="124"/>
        <v>0.83499999999999996</v>
      </c>
      <c r="J984" s="17">
        <f t="shared" si="125"/>
        <v>3.34</v>
      </c>
      <c r="K984" s="21">
        <f t="shared" si="126"/>
        <v>0.16500000000000004</v>
      </c>
      <c r="L984" s="21">
        <f t="shared" si="127"/>
        <v>1.6233249664307583E-2</v>
      </c>
    </row>
    <row r="985" spans="1:12" x14ac:dyDescent="0.3">
      <c r="A985" s="55">
        <v>45697.646393379633</v>
      </c>
      <c r="B985" s="8">
        <v>33600</v>
      </c>
      <c r="C985" s="56">
        <f t="shared" si="120"/>
        <v>3948276648.3880005</v>
      </c>
      <c r="F985" s="19">
        <f t="shared" si="122"/>
        <v>5024.3510003089905</v>
      </c>
      <c r="G985" s="20">
        <f t="shared" si="123"/>
        <v>83.739183338483173</v>
      </c>
      <c r="H985" s="8">
        <f t="shared" si="121"/>
        <v>33600</v>
      </c>
      <c r="I985" s="21">
        <f t="shared" si="124"/>
        <v>0.84</v>
      </c>
      <c r="J985" s="17">
        <f t="shared" si="125"/>
        <v>3.36</v>
      </c>
      <c r="K985" s="21">
        <f t="shared" si="126"/>
        <v>0.16000000000000003</v>
      </c>
      <c r="L985" s="21">
        <f t="shared" si="127"/>
        <v>1.5757334391275891E-2</v>
      </c>
    </row>
    <row r="986" spans="1:12" x14ac:dyDescent="0.3">
      <c r="A986" s="55">
        <v>45697.646462013887</v>
      </c>
      <c r="B986" s="8">
        <v>33500</v>
      </c>
      <c r="C986" s="56">
        <f t="shared" si="120"/>
        <v>3948276654.3179998</v>
      </c>
      <c r="F986" s="19">
        <f t="shared" si="122"/>
        <v>5030.2809996604919</v>
      </c>
      <c r="G986" s="20">
        <f t="shared" si="123"/>
        <v>83.838016661008197</v>
      </c>
      <c r="H986" s="8">
        <f t="shared" si="121"/>
        <v>33500</v>
      </c>
      <c r="I986" s="21">
        <f t="shared" si="124"/>
        <v>0.83750000000000002</v>
      </c>
      <c r="J986" s="17">
        <f t="shared" si="125"/>
        <v>3.35</v>
      </c>
      <c r="K986" s="21">
        <f t="shared" si="126"/>
        <v>0.16249999999999998</v>
      </c>
      <c r="L986" s="21">
        <f t="shared" si="127"/>
        <v>1.6060414910316467E-2</v>
      </c>
    </row>
    <row r="987" spans="1:12" x14ac:dyDescent="0.3">
      <c r="A987" s="55">
        <v>45697.64653096065</v>
      </c>
      <c r="B987" s="8">
        <v>33400</v>
      </c>
      <c r="C987" s="56">
        <f t="shared" si="120"/>
        <v>3948276660.2750001</v>
      </c>
      <c r="F987" s="19">
        <f t="shared" si="122"/>
        <v>5036.2379999160767</v>
      </c>
      <c r="G987" s="20">
        <f t="shared" si="123"/>
        <v>83.937299998601276</v>
      </c>
      <c r="H987" s="8">
        <f t="shared" si="121"/>
        <v>33400</v>
      </c>
      <c r="I987" s="21">
        <f t="shared" si="124"/>
        <v>0.83499999999999996</v>
      </c>
      <c r="J987" s="17">
        <f t="shared" si="125"/>
        <v>3.34</v>
      </c>
      <c r="K987" s="21">
        <f t="shared" si="126"/>
        <v>0.16500000000000004</v>
      </c>
      <c r="L987" s="21">
        <f t="shared" si="127"/>
        <v>1.6381750702857974E-2</v>
      </c>
    </row>
    <row r="988" spans="1:12" x14ac:dyDescent="0.3">
      <c r="A988" s="55">
        <v>45697.646599409723</v>
      </c>
      <c r="B988" s="8">
        <v>33400</v>
      </c>
      <c r="C988" s="56">
        <f t="shared" si="120"/>
        <v>3948276666.1890001</v>
      </c>
      <c r="F988" s="19">
        <f t="shared" si="122"/>
        <v>5042.1519999504089</v>
      </c>
      <c r="G988" s="20">
        <f t="shared" si="123"/>
        <v>84.035866665840146</v>
      </c>
      <c r="H988" s="8">
        <f t="shared" si="121"/>
        <v>33400</v>
      </c>
      <c r="I988" s="21">
        <f t="shared" si="124"/>
        <v>0.83499999999999996</v>
      </c>
      <c r="J988" s="17">
        <f t="shared" si="125"/>
        <v>3.34</v>
      </c>
      <c r="K988" s="21">
        <f t="shared" si="126"/>
        <v>0.16500000000000004</v>
      </c>
      <c r="L988" s="21">
        <f t="shared" si="127"/>
        <v>1.6263500094413606E-2</v>
      </c>
    </row>
    <row r="989" spans="1:12" x14ac:dyDescent="0.3">
      <c r="A989" s="55">
        <v>45697.646668310183</v>
      </c>
      <c r="B989" s="8">
        <v>33400</v>
      </c>
      <c r="C989" s="56">
        <f t="shared" si="120"/>
        <v>3948276672.1419997</v>
      </c>
      <c r="F989" s="19">
        <f t="shared" si="122"/>
        <v>5048.1049995422363</v>
      </c>
      <c r="G989" s="20">
        <f t="shared" si="123"/>
        <v>84.135083325703945</v>
      </c>
      <c r="H989" s="8">
        <f t="shared" si="121"/>
        <v>33400</v>
      </c>
      <c r="I989" s="21">
        <f t="shared" si="124"/>
        <v>0.83499999999999996</v>
      </c>
      <c r="J989" s="17">
        <f t="shared" si="125"/>
        <v>3.34</v>
      </c>
      <c r="K989" s="21">
        <f t="shared" si="126"/>
        <v>0.16500000000000004</v>
      </c>
      <c r="L989" s="21">
        <f t="shared" si="127"/>
        <v>1.6370748877526896E-2</v>
      </c>
    </row>
    <row r="990" spans="1:12" x14ac:dyDescent="0.3">
      <c r="A990" s="55">
        <v>45697.646737569441</v>
      </c>
      <c r="B990" s="8">
        <v>33400</v>
      </c>
      <c r="C990" s="56">
        <f t="shared" si="120"/>
        <v>3948276678.1259999</v>
      </c>
      <c r="F990" s="19">
        <f t="shared" si="122"/>
        <v>5054.08899974823</v>
      </c>
      <c r="G990" s="20">
        <f t="shared" si="123"/>
        <v>84.234816662470493</v>
      </c>
      <c r="H990" s="8">
        <f t="shared" si="121"/>
        <v>33400</v>
      </c>
      <c r="I990" s="21">
        <f t="shared" si="124"/>
        <v>0.83499999999999996</v>
      </c>
      <c r="J990" s="17">
        <f t="shared" si="125"/>
        <v>3.34</v>
      </c>
      <c r="K990" s="21">
        <f t="shared" si="126"/>
        <v>0.16500000000000004</v>
      </c>
      <c r="L990" s="21">
        <f t="shared" si="127"/>
        <v>1.6456000566480358E-2</v>
      </c>
    </row>
    <row r="991" spans="1:12" x14ac:dyDescent="0.3">
      <c r="A991" s="55">
        <v>45697.646806319448</v>
      </c>
      <c r="B991" s="8">
        <v>33500</v>
      </c>
      <c r="C991" s="56">
        <f t="shared" si="120"/>
        <v>3948276684.0660005</v>
      </c>
      <c r="F991" s="19">
        <f t="shared" si="122"/>
        <v>5060.0290002822876</v>
      </c>
      <c r="G991" s="20">
        <f t="shared" si="123"/>
        <v>84.333816671371466</v>
      </c>
      <c r="H991" s="8">
        <f t="shared" si="121"/>
        <v>33500</v>
      </c>
      <c r="I991" s="21">
        <f t="shared" si="124"/>
        <v>0.83750000000000002</v>
      </c>
      <c r="J991" s="17">
        <f t="shared" si="125"/>
        <v>3.35</v>
      </c>
      <c r="K991" s="21">
        <f t="shared" si="126"/>
        <v>0.16249999999999998</v>
      </c>
      <c r="L991" s="21">
        <f t="shared" si="127"/>
        <v>1.6087501446408047E-2</v>
      </c>
    </row>
    <row r="992" spans="1:12" x14ac:dyDescent="0.3">
      <c r="A992" s="55">
        <v>45697.646875613427</v>
      </c>
      <c r="B992" s="8">
        <v>33600</v>
      </c>
      <c r="C992" s="56">
        <f t="shared" si="120"/>
        <v>3948276690.053</v>
      </c>
      <c r="F992" s="19">
        <f t="shared" si="122"/>
        <v>5066.0159997940063</v>
      </c>
      <c r="G992" s="20">
        <f t="shared" si="123"/>
        <v>84.43359999656677</v>
      </c>
      <c r="H992" s="8">
        <f t="shared" si="121"/>
        <v>33600</v>
      </c>
      <c r="I992" s="21">
        <f t="shared" si="124"/>
        <v>0.84</v>
      </c>
      <c r="J992" s="17">
        <f t="shared" si="125"/>
        <v>3.36</v>
      </c>
      <c r="K992" s="21">
        <f t="shared" si="126"/>
        <v>0.16000000000000003</v>
      </c>
      <c r="L992" s="21">
        <f t="shared" si="127"/>
        <v>1.5965332031248638E-2</v>
      </c>
    </row>
    <row r="993" spans="1:12" x14ac:dyDescent="0.3">
      <c r="A993" s="55">
        <v>45697.646944490742</v>
      </c>
      <c r="B993" s="8">
        <v>33600</v>
      </c>
      <c r="C993" s="56">
        <f t="shared" si="120"/>
        <v>3948276696.0040002</v>
      </c>
      <c r="F993" s="19">
        <f t="shared" si="122"/>
        <v>5071.9670000076294</v>
      </c>
      <c r="G993" s="20">
        <f t="shared" si="123"/>
        <v>84.532783333460486</v>
      </c>
      <c r="H993" s="8">
        <f t="shared" si="121"/>
        <v>33600</v>
      </c>
      <c r="I993" s="21">
        <f t="shared" si="124"/>
        <v>0.84</v>
      </c>
      <c r="J993" s="17">
        <f t="shared" si="125"/>
        <v>3.36</v>
      </c>
      <c r="K993" s="21">
        <f t="shared" si="126"/>
        <v>0.16000000000000003</v>
      </c>
      <c r="L993" s="21">
        <f t="shared" si="127"/>
        <v>1.5869333902994644E-2</v>
      </c>
    </row>
    <row r="994" spans="1:12" x14ac:dyDescent="0.3">
      <c r="A994" s="55">
        <v>45697.647013287038</v>
      </c>
      <c r="B994" s="8">
        <v>33600</v>
      </c>
      <c r="C994" s="56">
        <f t="shared" si="120"/>
        <v>3948276701.948</v>
      </c>
      <c r="F994" s="19">
        <f t="shared" si="122"/>
        <v>5077.9109997749329</v>
      </c>
      <c r="G994" s="20">
        <f t="shared" si="123"/>
        <v>84.631849996248874</v>
      </c>
      <c r="H994" s="8">
        <f t="shared" si="121"/>
        <v>33600</v>
      </c>
      <c r="I994" s="21">
        <f t="shared" si="124"/>
        <v>0.84</v>
      </c>
      <c r="J994" s="17">
        <f t="shared" si="125"/>
        <v>3.36</v>
      </c>
      <c r="K994" s="21">
        <f t="shared" si="126"/>
        <v>0.16000000000000003</v>
      </c>
      <c r="L994" s="21">
        <f t="shared" si="127"/>
        <v>1.5850666046142128E-2</v>
      </c>
    </row>
    <row r="995" spans="1:12" x14ac:dyDescent="0.3">
      <c r="A995" s="55">
        <v>45697.647082048614</v>
      </c>
      <c r="B995" s="8">
        <v>33700</v>
      </c>
      <c r="C995" s="56">
        <f t="shared" si="120"/>
        <v>3948276707.8890004</v>
      </c>
      <c r="F995" s="19">
        <f t="shared" si="122"/>
        <v>5083.8520002365112</v>
      </c>
      <c r="G995" s="20">
        <f t="shared" si="123"/>
        <v>84.730866670608521</v>
      </c>
      <c r="H995" s="8">
        <f t="shared" si="121"/>
        <v>33700</v>
      </c>
      <c r="I995" s="21">
        <f t="shared" si="124"/>
        <v>0.84250000000000003</v>
      </c>
      <c r="J995" s="17">
        <f t="shared" si="125"/>
        <v>3.37</v>
      </c>
      <c r="K995" s="21">
        <f t="shared" si="126"/>
        <v>0.15749999999999997</v>
      </c>
      <c r="L995" s="21">
        <f t="shared" si="127"/>
        <v>1.559512621164426E-2</v>
      </c>
    </row>
    <row r="996" spans="1:12" x14ac:dyDescent="0.3">
      <c r="A996" s="55">
        <v>45697.647151041667</v>
      </c>
      <c r="B996" s="8">
        <v>33500</v>
      </c>
      <c r="C996" s="56">
        <f t="shared" si="120"/>
        <v>3948276713.8499999</v>
      </c>
      <c r="F996" s="19">
        <f t="shared" si="122"/>
        <v>5089.8129997253418</v>
      </c>
      <c r="G996" s="20">
        <f t="shared" si="123"/>
        <v>84.830216662089029</v>
      </c>
      <c r="H996" s="8">
        <f t="shared" si="121"/>
        <v>33500</v>
      </c>
      <c r="I996" s="21">
        <f t="shared" si="124"/>
        <v>0.83750000000000002</v>
      </c>
      <c r="J996" s="17">
        <f t="shared" si="125"/>
        <v>3.35</v>
      </c>
      <c r="K996" s="21">
        <f t="shared" si="126"/>
        <v>0.16249999999999998</v>
      </c>
      <c r="L996" s="21">
        <f t="shared" si="127"/>
        <v>1.6144373615582627E-2</v>
      </c>
    </row>
    <row r="997" spans="1:12" x14ac:dyDescent="0.3">
      <c r="A997" s="55">
        <v>45697.647219328705</v>
      </c>
      <c r="B997" s="8">
        <v>33400</v>
      </c>
      <c r="C997" s="56">
        <f t="shared" si="120"/>
        <v>3948276719.75</v>
      </c>
      <c r="F997" s="19">
        <f t="shared" si="122"/>
        <v>5095.7129998207092</v>
      </c>
      <c r="G997" s="20">
        <f t="shared" si="123"/>
        <v>84.928549997011814</v>
      </c>
      <c r="H997" s="8">
        <f t="shared" si="121"/>
        <v>33400</v>
      </c>
      <c r="I997" s="21">
        <f t="shared" si="124"/>
        <v>0.83499999999999996</v>
      </c>
      <c r="J997" s="17">
        <f t="shared" si="125"/>
        <v>3.34</v>
      </c>
      <c r="K997" s="21">
        <f t="shared" si="126"/>
        <v>0.16500000000000004</v>
      </c>
      <c r="L997" s="21">
        <f t="shared" si="127"/>
        <v>1.6225000262259502E-2</v>
      </c>
    </row>
    <row r="998" spans="1:12" x14ac:dyDescent="0.3">
      <c r="A998" s="55">
        <v>45697.647288229164</v>
      </c>
      <c r="B998" s="8">
        <v>33400</v>
      </c>
      <c r="C998" s="56">
        <f t="shared" si="120"/>
        <v>3948276725.7029996</v>
      </c>
      <c r="F998" s="19">
        <f t="shared" si="122"/>
        <v>5101.6659994125366</v>
      </c>
      <c r="G998" s="20">
        <f t="shared" si="123"/>
        <v>85.027766656875613</v>
      </c>
      <c r="H998" s="8">
        <f t="shared" si="121"/>
        <v>33400</v>
      </c>
      <c r="I998" s="21">
        <f t="shared" si="124"/>
        <v>0.83499999999999996</v>
      </c>
      <c r="J998" s="17">
        <f t="shared" si="125"/>
        <v>3.34</v>
      </c>
      <c r="K998" s="21">
        <f t="shared" si="126"/>
        <v>0.16500000000000004</v>
      </c>
      <c r="L998" s="21">
        <f t="shared" si="127"/>
        <v>1.6370748877526896E-2</v>
      </c>
    </row>
    <row r="999" spans="1:12" x14ac:dyDescent="0.3">
      <c r="A999" s="55">
        <v>45697.647358159724</v>
      </c>
      <c r="B999" s="8">
        <v>33400</v>
      </c>
      <c r="C999" s="56">
        <f t="shared" si="120"/>
        <v>3948276731.7450004</v>
      </c>
      <c r="F999" s="19">
        <f t="shared" si="122"/>
        <v>5107.7080001831055</v>
      </c>
      <c r="G999" s="20">
        <f t="shared" si="123"/>
        <v>85.128466669718421</v>
      </c>
      <c r="H999" s="8">
        <f t="shared" si="121"/>
        <v>33400</v>
      </c>
      <c r="I999" s="21">
        <f t="shared" si="124"/>
        <v>0.83499999999999996</v>
      </c>
      <c r="J999" s="17">
        <f t="shared" si="125"/>
        <v>3.34</v>
      </c>
      <c r="K999" s="21">
        <f t="shared" si="126"/>
        <v>0.16500000000000004</v>
      </c>
      <c r="L999" s="21">
        <f t="shared" si="127"/>
        <v>1.6615502119063239E-2</v>
      </c>
    </row>
    <row r="1000" spans="1:12" x14ac:dyDescent="0.3">
      <c r="A1000" s="55">
        <v>45697.647428263888</v>
      </c>
      <c r="B1000" s="8">
        <v>33500</v>
      </c>
      <c r="C1000" s="56">
        <f t="shared" si="120"/>
        <v>3948276737.802</v>
      </c>
      <c r="F1000" s="19">
        <f t="shared" si="122"/>
        <v>5113.7649998664856</v>
      </c>
      <c r="G1000" s="20">
        <f t="shared" si="123"/>
        <v>85.22941666444143</v>
      </c>
      <c r="H1000" s="8">
        <f t="shared" si="121"/>
        <v>33500</v>
      </c>
      <c r="I1000" s="21">
        <f t="shared" si="124"/>
        <v>0.83750000000000002</v>
      </c>
      <c r="J1000" s="17">
        <f t="shared" si="125"/>
        <v>3.35</v>
      </c>
      <c r="K1000" s="21">
        <f t="shared" si="126"/>
        <v>0.16249999999999998</v>
      </c>
      <c r="L1000" s="21">
        <f t="shared" si="127"/>
        <v>1.6404374142489072E-2</v>
      </c>
    </row>
    <row r="1001" spans="1:12" x14ac:dyDescent="0.3">
      <c r="A1001" s="55">
        <v>45697.6474977662</v>
      </c>
      <c r="B1001" s="8">
        <v>33500</v>
      </c>
      <c r="C1001" s="56">
        <f t="shared" si="120"/>
        <v>3948276743.8069997</v>
      </c>
      <c r="F1001" s="19">
        <f t="shared" si="122"/>
        <v>5119.7699995040894</v>
      </c>
      <c r="G1001" s="20">
        <f t="shared" si="123"/>
        <v>85.329499991734821</v>
      </c>
      <c r="H1001" s="8">
        <f t="shared" si="121"/>
        <v>33500</v>
      </c>
      <c r="I1001" s="21">
        <f t="shared" si="124"/>
        <v>0.83750000000000002</v>
      </c>
      <c r="J1001" s="17">
        <f t="shared" si="125"/>
        <v>3.35</v>
      </c>
      <c r="K1001" s="21">
        <f t="shared" si="126"/>
        <v>0.16249999999999998</v>
      </c>
      <c r="L1001" s="21">
        <f t="shared" si="127"/>
        <v>1.6263540685175923E-2</v>
      </c>
    </row>
    <row r="1002" spans="1:12" x14ac:dyDescent="0.3">
      <c r="A1002" s="55">
        <v>45697.647567268519</v>
      </c>
      <c r="B1002" s="8">
        <v>33400</v>
      </c>
      <c r="C1002" s="56">
        <f t="shared" si="120"/>
        <v>3948276749.8120003</v>
      </c>
      <c r="F1002" s="19">
        <f t="shared" si="122"/>
        <v>5125.7750000953674</v>
      </c>
      <c r="G1002" s="20">
        <f t="shared" si="123"/>
        <v>85.429583334922796</v>
      </c>
      <c r="H1002" s="8">
        <f t="shared" si="121"/>
        <v>33400</v>
      </c>
      <c r="I1002" s="21">
        <f t="shared" si="124"/>
        <v>0.83499999999999996</v>
      </c>
      <c r="J1002" s="17">
        <f t="shared" si="125"/>
        <v>3.34</v>
      </c>
      <c r="K1002" s="21">
        <f t="shared" si="126"/>
        <v>0.16500000000000004</v>
      </c>
      <c r="L1002" s="21">
        <f t="shared" si="127"/>
        <v>1.6513751626015965E-2</v>
      </c>
    </row>
    <row r="1003" spans="1:12" x14ac:dyDescent="0.3">
      <c r="A1003" s="55">
        <v>45697.647636909722</v>
      </c>
      <c r="B1003" s="8">
        <v>33400</v>
      </c>
      <c r="C1003" s="56">
        <f t="shared" si="120"/>
        <v>3948276755.829</v>
      </c>
      <c r="F1003" s="19">
        <f t="shared" si="122"/>
        <v>5131.7919998168945</v>
      </c>
      <c r="G1003" s="20">
        <f t="shared" si="123"/>
        <v>85.529866663614911</v>
      </c>
      <c r="H1003" s="8">
        <f t="shared" si="121"/>
        <v>33400</v>
      </c>
      <c r="I1003" s="21">
        <f t="shared" si="124"/>
        <v>0.83499999999999996</v>
      </c>
      <c r="J1003" s="17">
        <f t="shared" si="125"/>
        <v>3.34</v>
      </c>
      <c r="K1003" s="21">
        <f t="shared" si="126"/>
        <v>0.16500000000000004</v>
      </c>
      <c r="L1003" s="21">
        <f t="shared" si="127"/>
        <v>1.6546749234198903E-2</v>
      </c>
    </row>
    <row r="1004" spans="1:12" x14ac:dyDescent="0.3">
      <c r="A1004" s="55">
        <v>45697.64770652778</v>
      </c>
      <c r="B1004" s="8">
        <v>33400</v>
      </c>
      <c r="C1004" s="56">
        <f t="shared" si="120"/>
        <v>3948276761.8440003</v>
      </c>
      <c r="F1004" s="19">
        <f t="shared" si="122"/>
        <v>5137.8070001602173</v>
      </c>
      <c r="G1004" s="20">
        <f t="shared" si="123"/>
        <v>85.630116669336957</v>
      </c>
      <c r="H1004" s="8">
        <f t="shared" si="121"/>
        <v>33400</v>
      </c>
      <c r="I1004" s="21">
        <f t="shared" si="124"/>
        <v>0.83499999999999996</v>
      </c>
      <c r="J1004" s="17">
        <f t="shared" si="125"/>
        <v>3.34</v>
      </c>
      <c r="K1004" s="21">
        <f t="shared" si="126"/>
        <v>0.16500000000000004</v>
      </c>
      <c r="L1004" s="21">
        <f t="shared" si="127"/>
        <v>1.6541250944137578E-2</v>
      </c>
    </row>
    <row r="1005" spans="1:12" x14ac:dyDescent="0.3">
      <c r="A1005" s="55">
        <v>45697.647775613426</v>
      </c>
      <c r="B1005" s="8">
        <v>33500</v>
      </c>
      <c r="C1005" s="56">
        <f t="shared" si="120"/>
        <v>3948276767.8130002</v>
      </c>
      <c r="F1005" s="19">
        <f t="shared" si="122"/>
        <v>5143.7760000228882</v>
      </c>
      <c r="G1005" s="20">
        <f t="shared" si="123"/>
        <v>85.729600000381467</v>
      </c>
      <c r="H1005" s="8">
        <f t="shared" si="121"/>
        <v>33500</v>
      </c>
      <c r="I1005" s="21">
        <f t="shared" si="124"/>
        <v>0.83750000000000002</v>
      </c>
      <c r="J1005" s="17">
        <f t="shared" si="125"/>
        <v>3.35</v>
      </c>
      <c r="K1005" s="21">
        <f t="shared" si="126"/>
        <v>0.16249999999999998</v>
      </c>
      <c r="L1005" s="21">
        <f t="shared" si="127"/>
        <v>1.6166041294732911E-2</v>
      </c>
    </row>
    <row r="1006" spans="1:12" x14ac:dyDescent="0.3">
      <c r="A1006" s="55">
        <v>45697.647844837964</v>
      </c>
      <c r="B1006" s="8">
        <v>33600</v>
      </c>
      <c r="C1006" s="56">
        <f t="shared" si="120"/>
        <v>3948276773.7940001</v>
      </c>
      <c r="F1006" s="19">
        <f t="shared" si="122"/>
        <v>5149.7569999694824</v>
      </c>
      <c r="G1006" s="20">
        <f t="shared" si="123"/>
        <v>85.829283332824701</v>
      </c>
      <c r="H1006" s="8">
        <f t="shared" si="121"/>
        <v>33600</v>
      </c>
      <c r="I1006" s="21">
        <f t="shared" si="124"/>
        <v>0.84</v>
      </c>
      <c r="J1006" s="17">
        <f t="shared" si="125"/>
        <v>3.36</v>
      </c>
      <c r="K1006" s="21">
        <f t="shared" si="126"/>
        <v>0.16000000000000003</v>
      </c>
      <c r="L1006" s="21">
        <f t="shared" si="127"/>
        <v>1.5949333190917517E-2</v>
      </c>
    </row>
    <row r="1007" spans="1:12" x14ac:dyDescent="0.3">
      <c r="A1007" s="55">
        <v>45697.647914050925</v>
      </c>
      <c r="B1007" s="8">
        <v>33600</v>
      </c>
      <c r="C1007" s="56">
        <f t="shared" si="120"/>
        <v>3948276779.7740002</v>
      </c>
      <c r="F1007" s="19">
        <f t="shared" si="122"/>
        <v>5155.7369999885559</v>
      </c>
      <c r="G1007" s="20">
        <f t="shared" si="123"/>
        <v>85.928949999809262</v>
      </c>
      <c r="H1007" s="8">
        <f t="shared" si="121"/>
        <v>33600</v>
      </c>
      <c r="I1007" s="21">
        <f t="shared" si="124"/>
        <v>0.84</v>
      </c>
      <c r="J1007" s="17">
        <f t="shared" si="125"/>
        <v>3.36</v>
      </c>
      <c r="K1007" s="21">
        <f t="shared" si="126"/>
        <v>0.16000000000000003</v>
      </c>
      <c r="L1007" s="21">
        <f t="shared" si="127"/>
        <v>1.5946666717529756E-2</v>
      </c>
    </row>
    <row r="1008" spans="1:12" x14ac:dyDescent="0.3">
      <c r="A1008" s="55">
        <v>45697.647983437499</v>
      </c>
      <c r="B1008" s="8">
        <v>33500</v>
      </c>
      <c r="C1008" s="56">
        <f t="shared" si="120"/>
        <v>3948276785.7690001</v>
      </c>
      <c r="F1008" s="19">
        <f t="shared" si="122"/>
        <v>5161.731999874115</v>
      </c>
      <c r="G1008" s="20">
        <f t="shared" si="123"/>
        <v>86.028866664568582</v>
      </c>
      <c r="H1008" s="8">
        <f t="shared" si="121"/>
        <v>33500</v>
      </c>
      <c r="I1008" s="21">
        <f t="shared" si="124"/>
        <v>0.83750000000000002</v>
      </c>
      <c r="J1008" s="17">
        <f t="shared" si="125"/>
        <v>3.35</v>
      </c>
      <c r="K1008" s="21">
        <f t="shared" si="126"/>
        <v>0.16249999999999998</v>
      </c>
      <c r="L1008" s="21">
        <f t="shared" si="127"/>
        <v>1.6236458023389487E-2</v>
      </c>
    </row>
    <row r="1009" spans="1:12" x14ac:dyDescent="0.3">
      <c r="A1009" s="55">
        <v>45697.648053831021</v>
      </c>
      <c r="B1009" s="8">
        <v>33600</v>
      </c>
      <c r="C1009" s="56">
        <f t="shared" si="120"/>
        <v>3948276791.8510003</v>
      </c>
      <c r="F1009" s="19">
        <f t="shared" si="122"/>
        <v>5167.8140001296997</v>
      </c>
      <c r="G1009" s="20">
        <f t="shared" si="123"/>
        <v>86.130233335494992</v>
      </c>
      <c r="H1009" s="8">
        <f t="shared" si="121"/>
        <v>33600</v>
      </c>
      <c r="I1009" s="21">
        <f t="shared" si="124"/>
        <v>0.84</v>
      </c>
      <c r="J1009" s="17">
        <f t="shared" si="125"/>
        <v>3.36</v>
      </c>
      <c r="K1009" s="21">
        <f t="shared" si="126"/>
        <v>0.16000000000000003</v>
      </c>
      <c r="L1009" s="21">
        <f t="shared" si="127"/>
        <v>1.6218667348225611E-2</v>
      </c>
    </row>
    <row r="1010" spans="1:12" x14ac:dyDescent="0.3">
      <c r="A1010" s="55">
        <v>45697.648123206018</v>
      </c>
      <c r="B1010" s="8">
        <v>33700</v>
      </c>
      <c r="C1010" s="56">
        <f t="shared" si="120"/>
        <v>3948276797.8449998</v>
      </c>
      <c r="F1010" s="19">
        <f t="shared" si="122"/>
        <v>5173.8079996109009</v>
      </c>
      <c r="G1010" s="20">
        <f t="shared" si="123"/>
        <v>86.230133326848346</v>
      </c>
      <c r="H1010" s="8">
        <f t="shared" si="121"/>
        <v>33700</v>
      </c>
      <c r="I1010" s="21">
        <f t="shared" si="124"/>
        <v>0.84250000000000003</v>
      </c>
      <c r="J1010" s="17">
        <f t="shared" si="125"/>
        <v>3.37</v>
      </c>
      <c r="K1010" s="21">
        <f t="shared" si="126"/>
        <v>0.15749999999999997</v>
      </c>
      <c r="L1010" s="21">
        <f t="shared" si="127"/>
        <v>1.5734248638153224E-2</v>
      </c>
    </row>
    <row r="1011" spans="1:12" x14ac:dyDescent="0.3">
      <c r="A1011" s="55">
        <v>45697.648193518522</v>
      </c>
      <c r="B1011" s="8">
        <v>33500</v>
      </c>
      <c r="C1011" s="56">
        <f t="shared" si="120"/>
        <v>3948276803.9200001</v>
      </c>
      <c r="F1011" s="19">
        <f t="shared" si="122"/>
        <v>5179.8829998970032</v>
      </c>
      <c r="G1011" s="20">
        <f t="shared" si="123"/>
        <v>86.331383331616721</v>
      </c>
      <c r="H1011" s="8">
        <f t="shared" si="121"/>
        <v>33500</v>
      </c>
      <c r="I1011" s="21">
        <f t="shared" si="124"/>
        <v>0.83750000000000002</v>
      </c>
      <c r="J1011" s="17">
        <f t="shared" si="125"/>
        <v>3.35</v>
      </c>
      <c r="K1011" s="21">
        <f t="shared" si="126"/>
        <v>0.16249999999999998</v>
      </c>
      <c r="L1011" s="21">
        <f t="shared" si="127"/>
        <v>1.6453125774860841E-2</v>
      </c>
    </row>
    <row r="1012" spans="1:12" x14ac:dyDescent="0.3">
      <c r="A1012" s="55">
        <v>45697.648264004631</v>
      </c>
      <c r="B1012" s="8">
        <v>33400</v>
      </c>
      <c r="C1012" s="56">
        <f t="shared" si="120"/>
        <v>3948276810.0100002</v>
      </c>
      <c r="F1012" s="19">
        <f t="shared" si="122"/>
        <v>5185.9730000495911</v>
      </c>
      <c r="G1012" s="20">
        <f t="shared" si="123"/>
        <v>86.432883334159854</v>
      </c>
      <c r="H1012" s="8">
        <f t="shared" si="121"/>
        <v>33400</v>
      </c>
      <c r="I1012" s="21">
        <f t="shared" si="124"/>
        <v>0.83499999999999996</v>
      </c>
      <c r="J1012" s="17">
        <f t="shared" si="125"/>
        <v>3.34</v>
      </c>
      <c r="K1012" s="21">
        <f t="shared" si="126"/>
        <v>0.16500000000000004</v>
      </c>
      <c r="L1012" s="21">
        <f t="shared" si="127"/>
        <v>1.6747500419617017E-2</v>
      </c>
    </row>
    <row r="1013" spans="1:12" x14ac:dyDescent="0.3">
      <c r="A1013" s="55">
        <v>45697.648334826386</v>
      </c>
      <c r="B1013" s="8">
        <v>33400</v>
      </c>
      <c r="C1013" s="56">
        <f t="shared" si="120"/>
        <v>3948276816.1289997</v>
      </c>
      <c r="F1013" s="19">
        <f t="shared" si="122"/>
        <v>5192.0919995307922</v>
      </c>
      <c r="G1013" s="20">
        <f t="shared" si="123"/>
        <v>86.534866658846539</v>
      </c>
      <c r="H1013" s="8">
        <f t="shared" si="121"/>
        <v>33400</v>
      </c>
      <c r="I1013" s="21">
        <f t="shared" si="124"/>
        <v>0.83499999999999996</v>
      </c>
      <c r="J1013" s="17">
        <f t="shared" si="125"/>
        <v>3.34</v>
      </c>
      <c r="K1013" s="21">
        <f t="shared" si="126"/>
        <v>0.16500000000000004</v>
      </c>
      <c r="L1013" s="21">
        <f t="shared" si="127"/>
        <v>1.6827248573303071E-2</v>
      </c>
    </row>
    <row r="1014" spans="1:12" x14ac:dyDescent="0.3">
      <c r="A1014" s="55">
        <v>45697.648403877312</v>
      </c>
      <c r="B1014" s="8">
        <v>33500</v>
      </c>
      <c r="C1014" s="56">
        <f t="shared" si="120"/>
        <v>3948276822.0949998</v>
      </c>
      <c r="F1014" s="19">
        <f t="shared" si="122"/>
        <v>5198.0579996109009</v>
      </c>
      <c r="G1014" s="20">
        <f t="shared" si="123"/>
        <v>86.634299993515015</v>
      </c>
      <c r="H1014" s="8">
        <f t="shared" si="121"/>
        <v>33500</v>
      </c>
      <c r="I1014" s="21">
        <f t="shared" si="124"/>
        <v>0.83750000000000002</v>
      </c>
      <c r="J1014" s="17">
        <f t="shared" si="125"/>
        <v>3.35</v>
      </c>
      <c r="K1014" s="21">
        <f t="shared" si="126"/>
        <v>0.16249999999999998</v>
      </c>
      <c r="L1014" s="21">
        <f t="shared" si="127"/>
        <v>1.6157916883627263E-2</v>
      </c>
    </row>
    <row r="1015" spans="1:12" x14ac:dyDescent="0.3">
      <c r="A1015" s="55">
        <v>45697.648473854169</v>
      </c>
      <c r="B1015" s="8">
        <v>33500</v>
      </c>
      <c r="C1015" s="56">
        <f t="shared" si="120"/>
        <v>3948276828.1410003</v>
      </c>
      <c r="F1015" s="19">
        <f t="shared" si="122"/>
        <v>5204.1040000915527</v>
      </c>
      <c r="G1015" s="20">
        <f t="shared" si="123"/>
        <v>86.735066668192545</v>
      </c>
      <c r="H1015" s="8">
        <f t="shared" si="121"/>
        <v>33500</v>
      </c>
      <c r="I1015" s="21">
        <f t="shared" si="124"/>
        <v>0.83750000000000002</v>
      </c>
      <c r="J1015" s="17">
        <f t="shared" si="125"/>
        <v>3.35</v>
      </c>
      <c r="K1015" s="21">
        <f t="shared" si="126"/>
        <v>0.16249999999999998</v>
      </c>
      <c r="L1015" s="21">
        <f t="shared" si="127"/>
        <v>1.6374584635098621E-2</v>
      </c>
    </row>
    <row r="1016" spans="1:12" x14ac:dyDescent="0.3">
      <c r="A1016" s="55">
        <v>45697.648543750001</v>
      </c>
      <c r="B1016" s="8">
        <v>33600</v>
      </c>
      <c r="C1016" s="56">
        <f t="shared" si="120"/>
        <v>3948276834.1800003</v>
      </c>
      <c r="F1016" s="19">
        <f t="shared" si="122"/>
        <v>5210.143000125885</v>
      </c>
      <c r="G1016" s="20">
        <f t="shared" si="123"/>
        <v>86.835716668764746</v>
      </c>
      <c r="H1016" s="8">
        <f t="shared" si="121"/>
        <v>33600</v>
      </c>
      <c r="I1016" s="21">
        <f t="shared" si="124"/>
        <v>0.84</v>
      </c>
      <c r="J1016" s="17">
        <f t="shared" si="125"/>
        <v>3.36</v>
      </c>
      <c r="K1016" s="21">
        <f t="shared" si="126"/>
        <v>0.16000000000000003</v>
      </c>
      <c r="L1016" s="21">
        <f t="shared" si="127"/>
        <v>1.6104000091552283E-2</v>
      </c>
    </row>
    <row r="1017" spans="1:12" x14ac:dyDescent="0.3">
      <c r="A1017" s="55">
        <v>45697.648613287034</v>
      </c>
      <c r="B1017" s="8">
        <v>33600</v>
      </c>
      <c r="C1017" s="56">
        <f t="shared" si="120"/>
        <v>3948276840.1879997</v>
      </c>
      <c r="F1017" s="19">
        <f t="shared" si="122"/>
        <v>5216.150999546051</v>
      </c>
      <c r="G1017" s="20">
        <f t="shared" si="123"/>
        <v>86.935849992434186</v>
      </c>
      <c r="H1017" s="8">
        <f t="shared" si="121"/>
        <v>33600</v>
      </c>
      <c r="I1017" s="21">
        <f t="shared" si="124"/>
        <v>0.84</v>
      </c>
      <c r="J1017" s="17">
        <f t="shared" si="125"/>
        <v>3.36</v>
      </c>
      <c r="K1017" s="21">
        <f t="shared" si="126"/>
        <v>0.16000000000000003</v>
      </c>
      <c r="L1017" s="21">
        <f t="shared" si="127"/>
        <v>1.6021331787110286E-2</v>
      </c>
    </row>
    <row r="1018" spans="1:12" x14ac:dyDescent="0.3">
      <c r="A1018" s="55">
        <v>45697.648683796295</v>
      </c>
      <c r="B1018" s="8">
        <v>33600</v>
      </c>
      <c r="C1018" s="56">
        <f t="shared" si="120"/>
        <v>3948276846.2799997</v>
      </c>
      <c r="F1018" s="19">
        <f t="shared" si="122"/>
        <v>5222.2429995536804</v>
      </c>
      <c r="G1018" s="20">
        <f t="shared" si="123"/>
        <v>87.03738332589468</v>
      </c>
      <c r="H1018" s="8">
        <f t="shared" si="121"/>
        <v>33600</v>
      </c>
      <c r="I1018" s="21">
        <f t="shared" si="124"/>
        <v>0.84</v>
      </c>
      <c r="J1018" s="17">
        <f t="shared" si="125"/>
        <v>3.36</v>
      </c>
      <c r="K1018" s="21">
        <f t="shared" si="126"/>
        <v>0.16000000000000003</v>
      </c>
      <c r="L1018" s="21">
        <f t="shared" si="127"/>
        <v>1.6245333353679146E-2</v>
      </c>
    </row>
    <row r="1019" spans="1:12" x14ac:dyDescent="0.3">
      <c r="A1019" s="55">
        <v>45697.648753993053</v>
      </c>
      <c r="B1019" s="8">
        <v>33300</v>
      </c>
      <c r="C1019" s="56">
        <f t="shared" si="120"/>
        <v>3948276852.3449998</v>
      </c>
      <c r="F1019" s="19">
        <f t="shared" si="122"/>
        <v>5228.3079996109009</v>
      </c>
      <c r="G1019" s="20">
        <f t="shared" si="123"/>
        <v>87.138466660181678</v>
      </c>
      <c r="H1019" s="8">
        <f t="shared" si="121"/>
        <v>33300</v>
      </c>
      <c r="I1019" s="21">
        <f t="shared" si="124"/>
        <v>0.83250000000000002</v>
      </c>
      <c r="J1019" s="17">
        <f t="shared" si="125"/>
        <v>3.33</v>
      </c>
      <c r="K1019" s="21">
        <f t="shared" si="126"/>
        <v>0.16749999999999998</v>
      </c>
      <c r="L1019" s="21">
        <f t="shared" si="127"/>
        <v>1.6931458493072035E-2</v>
      </c>
    </row>
    <row r="1020" spans="1:12" x14ac:dyDescent="0.3">
      <c r="A1020" s="55">
        <v>45697.648824490738</v>
      </c>
      <c r="B1020" s="8">
        <v>33500</v>
      </c>
      <c r="C1020" s="56">
        <f t="shared" si="120"/>
        <v>3948276858.4359999</v>
      </c>
      <c r="F1020" s="19">
        <f t="shared" si="122"/>
        <v>5234.3989996910095</v>
      </c>
      <c r="G1020" s="20">
        <f t="shared" si="123"/>
        <v>87.239983328183499</v>
      </c>
      <c r="H1020" s="8">
        <f t="shared" si="121"/>
        <v>33500</v>
      </c>
      <c r="I1020" s="21">
        <f t="shared" si="124"/>
        <v>0.83750000000000002</v>
      </c>
      <c r="J1020" s="17">
        <f t="shared" si="125"/>
        <v>3.35</v>
      </c>
      <c r="K1020" s="21">
        <f t="shared" si="126"/>
        <v>0.16249999999999998</v>
      </c>
      <c r="L1020" s="21">
        <f t="shared" si="127"/>
        <v>1.6496458550295932E-2</v>
      </c>
    </row>
    <row r="1021" spans="1:12" x14ac:dyDescent="0.3">
      <c r="A1021" s="55">
        <v>45697.648894375001</v>
      </c>
      <c r="B1021" s="8">
        <v>33500</v>
      </c>
      <c r="C1021" s="56">
        <f t="shared" si="120"/>
        <v>3948276864.474</v>
      </c>
      <c r="F1021" s="19">
        <f t="shared" si="122"/>
        <v>5240.436999797821</v>
      </c>
      <c r="G1021" s="20">
        <f t="shared" si="123"/>
        <v>87.340616663297013</v>
      </c>
      <c r="H1021" s="8">
        <f t="shared" si="121"/>
        <v>33500</v>
      </c>
      <c r="I1021" s="21">
        <f t="shared" si="124"/>
        <v>0.83750000000000002</v>
      </c>
      <c r="J1021" s="17">
        <f t="shared" si="125"/>
        <v>3.35</v>
      </c>
      <c r="K1021" s="21">
        <f t="shared" si="126"/>
        <v>0.16249999999999998</v>
      </c>
      <c r="L1021" s="21">
        <f t="shared" si="127"/>
        <v>1.6352916955946026E-2</v>
      </c>
    </row>
    <row r="1022" spans="1:12" x14ac:dyDescent="0.3">
      <c r="A1022" s="55">
        <v>45697.648963935186</v>
      </c>
      <c r="B1022" s="8">
        <v>33500</v>
      </c>
      <c r="C1022" s="56">
        <f t="shared" si="120"/>
        <v>3948276870.4840002</v>
      </c>
      <c r="F1022" s="19">
        <f t="shared" si="122"/>
        <v>5246.4470000267029</v>
      </c>
      <c r="G1022" s="20">
        <f t="shared" si="123"/>
        <v>87.440783333778384</v>
      </c>
      <c r="H1022" s="8">
        <f t="shared" si="121"/>
        <v>33500</v>
      </c>
      <c r="I1022" s="21">
        <f t="shared" si="124"/>
        <v>0.83750000000000002</v>
      </c>
      <c r="J1022" s="17">
        <f t="shared" si="125"/>
        <v>3.35</v>
      </c>
      <c r="K1022" s="21">
        <f t="shared" si="126"/>
        <v>0.16249999999999998</v>
      </c>
      <c r="L1022" s="21">
        <f t="shared" si="127"/>
        <v>1.627708395322287E-2</v>
      </c>
    </row>
    <row r="1023" spans="1:12" x14ac:dyDescent="0.3">
      <c r="A1023" s="55">
        <v>45697.649033877315</v>
      </c>
      <c r="B1023" s="8">
        <v>33400</v>
      </c>
      <c r="C1023" s="56">
        <f t="shared" si="120"/>
        <v>3948276876.527</v>
      </c>
      <c r="F1023" s="19">
        <f t="shared" si="122"/>
        <v>5252.4899997711182</v>
      </c>
      <c r="G1023" s="20">
        <f t="shared" si="123"/>
        <v>87.541499996185308</v>
      </c>
      <c r="H1023" s="8">
        <f t="shared" si="121"/>
        <v>33400</v>
      </c>
      <c r="I1023" s="21">
        <f t="shared" si="124"/>
        <v>0.83499999999999996</v>
      </c>
      <c r="J1023" s="17">
        <f t="shared" si="125"/>
        <v>3.34</v>
      </c>
      <c r="K1023" s="21">
        <f t="shared" si="126"/>
        <v>0.16500000000000004</v>
      </c>
      <c r="L1023" s="21">
        <f t="shared" si="127"/>
        <v>1.66182492971425E-2</v>
      </c>
    </row>
    <row r="1024" spans="1:12" x14ac:dyDescent="0.3">
      <c r="A1024" s="55">
        <v>45697.649105289354</v>
      </c>
      <c r="B1024" s="8">
        <v>33500</v>
      </c>
      <c r="C1024" s="56">
        <f t="shared" si="120"/>
        <v>3948276882.697</v>
      </c>
      <c r="F1024" s="19">
        <f t="shared" si="122"/>
        <v>5258.6599998474121</v>
      </c>
      <c r="G1024" s="20">
        <f t="shared" si="123"/>
        <v>87.644333330790204</v>
      </c>
      <c r="H1024" s="8">
        <f t="shared" si="121"/>
        <v>33500</v>
      </c>
      <c r="I1024" s="21">
        <f t="shared" si="124"/>
        <v>0.83750000000000002</v>
      </c>
      <c r="J1024" s="17">
        <f t="shared" si="125"/>
        <v>3.35</v>
      </c>
      <c r="K1024" s="21">
        <f t="shared" si="126"/>
        <v>0.16249999999999998</v>
      </c>
      <c r="L1024" s="21">
        <f t="shared" si="127"/>
        <v>1.6710416873295483E-2</v>
      </c>
    </row>
    <row r="1025" spans="1:12" x14ac:dyDescent="0.3">
      <c r="A1025" s="55">
        <v>45697.649176099534</v>
      </c>
      <c r="B1025" s="8">
        <v>33400</v>
      </c>
      <c r="C1025" s="56">
        <f t="shared" si="120"/>
        <v>3948276888.8149996</v>
      </c>
      <c r="F1025" s="19">
        <f t="shared" si="122"/>
        <v>5264.7779994010925</v>
      </c>
      <c r="G1025" s="20">
        <f t="shared" si="123"/>
        <v>87.746299990018215</v>
      </c>
      <c r="H1025" s="8">
        <f t="shared" si="121"/>
        <v>33400</v>
      </c>
      <c r="I1025" s="21">
        <f t="shared" si="124"/>
        <v>0.83499999999999996</v>
      </c>
      <c r="J1025" s="17">
        <f t="shared" si="125"/>
        <v>3.34</v>
      </c>
      <c r="K1025" s="21">
        <f t="shared" si="126"/>
        <v>0.16500000000000004</v>
      </c>
      <c r="L1025" s="21">
        <f t="shared" si="127"/>
        <v>1.6824498772621939E-2</v>
      </c>
    </row>
    <row r="1026" spans="1:12" x14ac:dyDescent="0.3">
      <c r="A1026" s="55">
        <v>45697.649246724533</v>
      </c>
      <c r="B1026" s="8">
        <v>33400</v>
      </c>
      <c r="C1026" s="56">
        <f t="shared" ref="C1026:C1089" si="128">A1026*86400</f>
        <v>3948276894.9169998</v>
      </c>
      <c r="F1026" s="19">
        <f t="shared" si="122"/>
        <v>5270.8799996376038</v>
      </c>
      <c r="G1026" s="20">
        <f t="shared" si="123"/>
        <v>87.847999993960059</v>
      </c>
      <c r="H1026" s="8">
        <f t="shared" ref="H1026:H1089" si="129">B1026</f>
        <v>33400</v>
      </c>
      <c r="I1026" s="21">
        <f t="shared" si="124"/>
        <v>0.83499999999999996</v>
      </c>
      <c r="J1026" s="17">
        <f t="shared" si="125"/>
        <v>3.34</v>
      </c>
      <c r="K1026" s="21">
        <f t="shared" si="126"/>
        <v>0.16500000000000004</v>
      </c>
      <c r="L1026" s="21">
        <f t="shared" si="127"/>
        <v>1.6780500650404168E-2</v>
      </c>
    </row>
    <row r="1027" spans="1:12" x14ac:dyDescent="0.3">
      <c r="A1027" s="55">
        <v>45697.649317222225</v>
      </c>
      <c r="B1027" s="8">
        <v>33500</v>
      </c>
      <c r="C1027" s="56">
        <f t="shared" si="128"/>
        <v>3948276901.0080004</v>
      </c>
      <c r="F1027" s="19">
        <f t="shared" ref="F1027:F1090" si="130">C1027-$C$2</f>
        <v>5276.9710001945496</v>
      </c>
      <c r="G1027" s="20">
        <f t="shared" ref="G1027:G1090" si="131">F1027/60</f>
        <v>87.949516669909158</v>
      </c>
      <c r="H1027" s="8">
        <f t="shared" si="129"/>
        <v>33500</v>
      </c>
      <c r="I1027" s="21">
        <f t="shared" ref="I1027:I1090" si="132">H1027/$E$1</f>
        <v>0.83750000000000002</v>
      </c>
      <c r="J1027" s="17">
        <f t="shared" ref="J1027:J1090" si="133">H1027/10000</f>
        <v>3.35</v>
      </c>
      <c r="K1027" s="21">
        <f t="shared" ref="K1027:K1090" si="134">1-I1027</f>
        <v>0.16249999999999998</v>
      </c>
      <c r="L1027" s="21">
        <f t="shared" si="127"/>
        <v>1.6496459841728671E-2</v>
      </c>
    </row>
    <row r="1028" spans="1:12" x14ac:dyDescent="0.3">
      <c r="A1028" s="55">
        <v>45697.649388368052</v>
      </c>
      <c r="B1028" s="8">
        <v>33500</v>
      </c>
      <c r="C1028" s="56">
        <f t="shared" si="128"/>
        <v>3948276907.1549997</v>
      </c>
      <c r="F1028" s="19">
        <f t="shared" si="130"/>
        <v>5283.1179995536804</v>
      </c>
      <c r="G1028" s="20">
        <f t="shared" si="131"/>
        <v>88.051966659228</v>
      </c>
      <c r="H1028" s="8">
        <f t="shared" si="129"/>
        <v>33500</v>
      </c>
      <c r="I1028" s="21">
        <f t="shared" si="132"/>
        <v>0.83750000000000002</v>
      </c>
      <c r="J1028" s="17">
        <f t="shared" si="133"/>
        <v>3.35</v>
      </c>
      <c r="K1028" s="21">
        <f t="shared" si="134"/>
        <v>0.16249999999999998</v>
      </c>
      <c r="L1028" s="21">
        <f t="shared" si="127"/>
        <v>1.664812326431182E-2</v>
      </c>
    </row>
    <row r="1029" spans="1:12" x14ac:dyDescent="0.3">
      <c r="A1029" s="55">
        <v>45697.64946108796</v>
      </c>
      <c r="B1029" s="8">
        <v>33700</v>
      </c>
      <c r="C1029" s="56">
        <f t="shared" si="128"/>
        <v>3948276913.4379997</v>
      </c>
      <c r="F1029" s="19">
        <f t="shared" si="130"/>
        <v>5289.400999546051</v>
      </c>
      <c r="G1029" s="20">
        <f t="shared" si="131"/>
        <v>88.156683325767517</v>
      </c>
      <c r="H1029" s="8">
        <f t="shared" si="129"/>
        <v>33700</v>
      </c>
      <c r="I1029" s="21">
        <f t="shared" si="132"/>
        <v>0.84250000000000003</v>
      </c>
      <c r="J1029" s="17">
        <f t="shared" si="133"/>
        <v>3.37</v>
      </c>
      <c r="K1029" s="21">
        <f t="shared" si="134"/>
        <v>0.15749999999999997</v>
      </c>
      <c r="L1029" s="21">
        <f t="shared" ref="L1029:L1092" si="135">K1029*(G1029-G1028)</f>
        <v>1.6492874979973881E-2</v>
      </c>
    </row>
    <row r="1030" spans="1:12" x14ac:dyDescent="0.3">
      <c r="A1030" s="55">
        <v>45697.649532280091</v>
      </c>
      <c r="B1030" s="8">
        <v>33600</v>
      </c>
      <c r="C1030" s="56">
        <f t="shared" si="128"/>
        <v>3948276919.5889997</v>
      </c>
      <c r="F1030" s="19">
        <f t="shared" si="130"/>
        <v>5295.5519995689392</v>
      </c>
      <c r="G1030" s="20">
        <f t="shared" si="131"/>
        <v>88.259199992815653</v>
      </c>
      <c r="H1030" s="8">
        <f t="shared" si="129"/>
        <v>33600</v>
      </c>
      <c r="I1030" s="21">
        <f t="shared" si="132"/>
        <v>0.84</v>
      </c>
      <c r="J1030" s="17">
        <f t="shared" si="133"/>
        <v>3.36</v>
      </c>
      <c r="K1030" s="21">
        <f t="shared" si="134"/>
        <v>0.16000000000000003</v>
      </c>
      <c r="L1030" s="21">
        <f t="shared" si="135"/>
        <v>1.6402666727701673E-2</v>
      </c>
    </row>
    <row r="1031" spans="1:12" x14ac:dyDescent="0.3">
      <c r="A1031" s="55">
        <v>45697.649603877318</v>
      </c>
      <c r="B1031" s="8">
        <v>33700</v>
      </c>
      <c r="C1031" s="56">
        <f t="shared" si="128"/>
        <v>3948276925.7750001</v>
      </c>
      <c r="F1031" s="19">
        <f t="shared" si="130"/>
        <v>5301.7379999160767</v>
      </c>
      <c r="G1031" s="20">
        <f t="shared" si="131"/>
        <v>88.362299998601273</v>
      </c>
      <c r="H1031" s="8">
        <f t="shared" si="129"/>
        <v>33700</v>
      </c>
      <c r="I1031" s="21">
        <f t="shared" si="132"/>
        <v>0.84250000000000003</v>
      </c>
      <c r="J1031" s="17">
        <f t="shared" si="133"/>
        <v>3.37</v>
      </c>
      <c r="K1031" s="21">
        <f t="shared" si="134"/>
        <v>0.15749999999999997</v>
      </c>
      <c r="L1031" s="21">
        <f t="shared" si="135"/>
        <v>1.6238250911235208E-2</v>
      </c>
    </row>
    <row r="1032" spans="1:12" x14ac:dyDescent="0.3">
      <c r="A1032" s="55">
        <v>45697.649674432869</v>
      </c>
      <c r="B1032" s="8">
        <v>33700</v>
      </c>
      <c r="C1032" s="56">
        <f t="shared" si="128"/>
        <v>3948276931.8709998</v>
      </c>
      <c r="F1032" s="19">
        <f t="shared" si="130"/>
        <v>5307.8339996337891</v>
      </c>
      <c r="G1032" s="20">
        <f t="shared" si="131"/>
        <v>88.46389999389649</v>
      </c>
      <c r="H1032" s="8">
        <f t="shared" si="129"/>
        <v>33700</v>
      </c>
      <c r="I1032" s="21">
        <f t="shared" si="132"/>
        <v>0.84250000000000003</v>
      </c>
      <c r="J1032" s="17">
        <f t="shared" si="133"/>
        <v>3.37</v>
      </c>
      <c r="K1032" s="21">
        <f t="shared" si="134"/>
        <v>0.15749999999999997</v>
      </c>
      <c r="L1032" s="21">
        <f t="shared" si="135"/>
        <v>1.6001999258996695E-2</v>
      </c>
    </row>
    <row r="1033" spans="1:12" x14ac:dyDescent="0.3">
      <c r="A1033" s="55">
        <v>45697.649745023147</v>
      </c>
      <c r="B1033" s="8">
        <v>33600</v>
      </c>
      <c r="C1033" s="56">
        <f t="shared" si="128"/>
        <v>3948276937.9699998</v>
      </c>
      <c r="F1033" s="19">
        <f t="shared" si="130"/>
        <v>5313.9329996109009</v>
      </c>
      <c r="G1033" s="20">
        <f t="shared" si="131"/>
        <v>88.56554999351502</v>
      </c>
      <c r="H1033" s="8">
        <f t="shared" si="129"/>
        <v>33600</v>
      </c>
      <c r="I1033" s="21">
        <f t="shared" si="132"/>
        <v>0.84</v>
      </c>
      <c r="J1033" s="17">
        <f t="shared" si="133"/>
        <v>3.36</v>
      </c>
      <c r="K1033" s="21">
        <f t="shared" si="134"/>
        <v>0.16000000000000003</v>
      </c>
      <c r="L1033" s="21">
        <f t="shared" si="135"/>
        <v>1.6263999938964848E-2</v>
      </c>
    </row>
    <row r="1034" spans="1:12" x14ac:dyDescent="0.3">
      <c r="A1034" s="55">
        <v>45697.649819768521</v>
      </c>
      <c r="B1034" s="8">
        <v>33700</v>
      </c>
      <c r="C1034" s="56">
        <f t="shared" si="128"/>
        <v>3948276944.4280005</v>
      </c>
      <c r="F1034" s="19">
        <f t="shared" si="130"/>
        <v>5320.3910002708435</v>
      </c>
      <c r="G1034" s="20">
        <f t="shared" si="131"/>
        <v>88.673183337847391</v>
      </c>
      <c r="H1034" s="8">
        <f t="shared" si="129"/>
        <v>33700</v>
      </c>
      <c r="I1034" s="21">
        <f t="shared" si="132"/>
        <v>0.84250000000000003</v>
      </c>
      <c r="J1034" s="17">
        <f t="shared" si="133"/>
        <v>3.37</v>
      </c>
      <c r="K1034" s="21">
        <f t="shared" si="134"/>
        <v>0.15749999999999997</v>
      </c>
      <c r="L1034" s="21">
        <f t="shared" si="135"/>
        <v>1.6952251732348347E-2</v>
      </c>
    </row>
    <row r="1035" spans="1:12" x14ac:dyDescent="0.3">
      <c r="A1035" s="55">
        <v>45697.649891238427</v>
      </c>
      <c r="B1035" s="8">
        <v>33400</v>
      </c>
      <c r="C1035" s="56">
        <f t="shared" si="128"/>
        <v>3948276950.6030002</v>
      </c>
      <c r="F1035" s="19">
        <f t="shared" si="130"/>
        <v>5326.5659999847412</v>
      </c>
      <c r="G1035" s="20">
        <f t="shared" si="131"/>
        <v>88.776099999745682</v>
      </c>
      <c r="H1035" s="8">
        <f t="shared" si="129"/>
        <v>33400</v>
      </c>
      <c r="I1035" s="21">
        <f t="shared" si="132"/>
        <v>0.83499999999999996</v>
      </c>
      <c r="J1035" s="17">
        <f t="shared" si="133"/>
        <v>3.34</v>
      </c>
      <c r="K1035" s="21">
        <f t="shared" si="134"/>
        <v>0.16500000000000004</v>
      </c>
      <c r="L1035" s="21">
        <f t="shared" si="135"/>
        <v>1.6981249213218069E-2</v>
      </c>
    </row>
    <row r="1036" spans="1:12" x14ac:dyDescent="0.3">
      <c r="A1036" s="55">
        <v>45697.649962384261</v>
      </c>
      <c r="B1036" s="8">
        <v>33500</v>
      </c>
      <c r="C1036" s="56">
        <f t="shared" si="128"/>
        <v>3948276956.75</v>
      </c>
      <c r="F1036" s="19">
        <f t="shared" si="130"/>
        <v>5332.7129998207092</v>
      </c>
      <c r="G1036" s="20">
        <f t="shared" si="131"/>
        <v>88.878549997011817</v>
      </c>
      <c r="H1036" s="8">
        <f t="shared" si="129"/>
        <v>33500</v>
      </c>
      <c r="I1036" s="21">
        <f t="shared" si="132"/>
        <v>0.83750000000000002</v>
      </c>
      <c r="J1036" s="17">
        <f t="shared" si="133"/>
        <v>3.35</v>
      </c>
      <c r="K1036" s="21">
        <f t="shared" si="134"/>
        <v>0.16249999999999998</v>
      </c>
      <c r="L1036" s="21">
        <f t="shared" si="135"/>
        <v>1.6648124555746865E-2</v>
      </c>
    </row>
    <row r="1037" spans="1:12" x14ac:dyDescent="0.3">
      <c r="A1037" s="55">
        <v>45697.650034606479</v>
      </c>
      <c r="B1037" s="8">
        <v>33600</v>
      </c>
      <c r="C1037" s="56">
        <f t="shared" si="128"/>
        <v>3948276962.9899998</v>
      </c>
      <c r="F1037" s="19">
        <f t="shared" si="130"/>
        <v>5338.9529995918274</v>
      </c>
      <c r="G1037" s="20">
        <f t="shared" si="131"/>
        <v>88.982549993197125</v>
      </c>
      <c r="H1037" s="8">
        <f t="shared" si="129"/>
        <v>33600</v>
      </c>
      <c r="I1037" s="21">
        <f t="shared" si="132"/>
        <v>0.84</v>
      </c>
      <c r="J1037" s="17">
        <f t="shared" si="133"/>
        <v>3.36</v>
      </c>
      <c r="K1037" s="21">
        <f t="shared" si="134"/>
        <v>0.16000000000000003</v>
      </c>
      <c r="L1037" s="21">
        <f t="shared" si="135"/>
        <v>1.663999938964935E-2</v>
      </c>
    </row>
    <row r="1038" spans="1:12" x14ac:dyDescent="0.3">
      <c r="A1038" s="55">
        <v>45697.650106145833</v>
      </c>
      <c r="B1038" s="8">
        <v>33500</v>
      </c>
      <c r="C1038" s="56">
        <f t="shared" si="128"/>
        <v>3948276969.171</v>
      </c>
      <c r="F1038" s="19">
        <f t="shared" si="130"/>
        <v>5345.1339998245239</v>
      </c>
      <c r="G1038" s="20">
        <f t="shared" si="131"/>
        <v>89.085566663742071</v>
      </c>
      <c r="H1038" s="8">
        <f t="shared" si="129"/>
        <v>33500</v>
      </c>
      <c r="I1038" s="21">
        <f t="shared" si="132"/>
        <v>0.83750000000000002</v>
      </c>
      <c r="J1038" s="17">
        <f t="shared" si="133"/>
        <v>3.35</v>
      </c>
      <c r="K1038" s="21">
        <f t="shared" si="134"/>
        <v>0.16249999999999998</v>
      </c>
      <c r="L1038" s="21">
        <f t="shared" si="135"/>
        <v>1.6740208963553726E-2</v>
      </c>
    </row>
    <row r="1039" spans="1:12" x14ac:dyDescent="0.3">
      <c r="A1039" s="55">
        <v>45697.650178124997</v>
      </c>
      <c r="B1039" s="8">
        <v>33500</v>
      </c>
      <c r="C1039" s="56">
        <f t="shared" si="128"/>
        <v>3948276975.3899999</v>
      </c>
      <c r="F1039" s="19">
        <f t="shared" si="130"/>
        <v>5351.3529996871948</v>
      </c>
      <c r="G1039" s="20">
        <f t="shared" si="131"/>
        <v>89.189216661453244</v>
      </c>
      <c r="H1039" s="8">
        <f t="shared" si="129"/>
        <v>33500</v>
      </c>
      <c r="I1039" s="21">
        <f t="shared" si="132"/>
        <v>0.83750000000000002</v>
      </c>
      <c r="J1039" s="17">
        <f t="shared" si="133"/>
        <v>3.35</v>
      </c>
      <c r="K1039" s="21">
        <f t="shared" si="134"/>
        <v>0.16249999999999998</v>
      </c>
      <c r="L1039" s="21">
        <f t="shared" si="135"/>
        <v>1.6843124628065628E-2</v>
      </c>
    </row>
    <row r="1040" spans="1:12" x14ac:dyDescent="0.3">
      <c r="A1040" s="55">
        <v>45697.650249131948</v>
      </c>
      <c r="B1040" s="8">
        <v>33600</v>
      </c>
      <c r="C1040" s="56">
        <f t="shared" si="128"/>
        <v>3948276981.5250001</v>
      </c>
      <c r="F1040" s="19">
        <f t="shared" si="130"/>
        <v>5357.4879999160767</v>
      </c>
      <c r="G1040" s="20">
        <f t="shared" si="131"/>
        <v>89.291466665267947</v>
      </c>
      <c r="H1040" s="8">
        <f t="shared" si="129"/>
        <v>33600</v>
      </c>
      <c r="I1040" s="21">
        <f t="shared" si="132"/>
        <v>0.84</v>
      </c>
      <c r="J1040" s="17">
        <f t="shared" si="133"/>
        <v>3.36</v>
      </c>
      <c r="K1040" s="21">
        <f t="shared" si="134"/>
        <v>0.16000000000000003</v>
      </c>
      <c r="L1040" s="21">
        <f t="shared" si="135"/>
        <v>1.6360000610352476E-2</v>
      </c>
    </row>
    <row r="1041" spans="1:12" x14ac:dyDescent="0.3">
      <c r="A1041" s="55">
        <v>45697.65032079861</v>
      </c>
      <c r="B1041" s="8">
        <v>33500</v>
      </c>
      <c r="C1041" s="56">
        <f t="shared" si="128"/>
        <v>3948276987.717</v>
      </c>
      <c r="F1041" s="19">
        <f t="shared" si="130"/>
        <v>5363.6799998283386</v>
      </c>
      <c r="G1041" s="20">
        <f t="shared" si="131"/>
        <v>89.394666663805637</v>
      </c>
      <c r="H1041" s="8">
        <f t="shared" si="129"/>
        <v>33500</v>
      </c>
      <c r="I1041" s="21">
        <f t="shared" si="132"/>
        <v>0.83750000000000002</v>
      </c>
      <c r="J1041" s="17">
        <f t="shared" si="133"/>
        <v>3.35</v>
      </c>
      <c r="K1041" s="21">
        <f t="shared" si="134"/>
        <v>0.16249999999999998</v>
      </c>
      <c r="L1041" s="21">
        <f t="shared" si="135"/>
        <v>1.6769999762374609E-2</v>
      </c>
    </row>
    <row r="1042" spans="1:12" x14ac:dyDescent="0.3">
      <c r="A1042" s="55">
        <v>45697.65039185185</v>
      </c>
      <c r="B1042" s="8">
        <v>33400</v>
      </c>
      <c r="C1042" s="56">
        <f t="shared" si="128"/>
        <v>3948276993.8559999</v>
      </c>
      <c r="F1042" s="19">
        <f t="shared" si="130"/>
        <v>5369.8189997673035</v>
      </c>
      <c r="G1042" s="20">
        <f t="shared" si="131"/>
        <v>89.496983329455063</v>
      </c>
      <c r="H1042" s="8">
        <f t="shared" si="129"/>
        <v>33400</v>
      </c>
      <c r="I1042" s="21">
        <f t="shared" si="132"/>
        <v>0.83499999999999996</v>
      </c>
      <c r="J1042" s="17">
        <f t="shared" si="133"/>
        <v>3.34</v>
      </c>
      <c r="K1042" s="21">
        <f t="shared" si="134"/>
        <v>0.16500000000000004</v>
      </c>
      <c r="L1042" s="21">
        <f t="shared" si="135"/>
        <v>1.6882249832155201E-2</v>
      </c>
    </row>
    <row r="1043" spans="1:12" x14ac:dyDescent="0.3">
      <c r="A1043" s="55">
        <v>45697.650463229169</v>
      </c>
      <c r="B1043" s="8">
        <v>33600</v>
      </c>
      <c r="C1043" s="56">
        <f t="shared" si="128"/>
        <v>3948277000.0230002</v>
      </c>
      <c r="F1043" s="19">
        <f t="shared" si="130"/>
        <v>5375.9860000610352</v>
      </c>
      <c r="G1043" s="20">
        <f t="shared" si="131"/>
        <v>89.599766667683923</v>
      </c>
      <c r="H1043" s="8">
        <f t="shared" si="129"/>
        <v>33600</v>
      </c>
      <c r="I1043" s="21">
        <f t="shared" si="132"/>
        <v>0.84</v>
      </c>
      <c r="J1043" s="17">
        <f t="shared" si="133"/>
        <v>3.36</v>
      </c>
      <c r="K1043" s="21">
        <f t="shared" si="134"/>
        <v>0.16000000000000003</v>
      </c>
      <c r="L1043" s="21">
        <f t="shared" si="135"/>
        <v>1.644533411661769E-2</v>
      </c>
    </row>
    <row r="1044" spans="1:12" x14ac:dyDescent="0.3">
      <c r="A1044" s="55">
        <v>45697.650537280089</v>
      </c>
      <c r="B1044" s="8">
        <v>33600</v>
      </c>
      <c r="C1044" s="56">
        <f t="shared" si="128"/>
        <v>3948277006.4209995</v>
      </c>
      <c r="F1044" s="19">
        <f t="shared" si="130"/>
        <v>5382.3839993476868</v>
      </c>
      <c r="G1044" s="20">
        <f t="shared" si="131"/>
        <v>89.706399989128116</v>
      </c>
      <c r="H1044" s="8">
        <f t="shared" si="129"/>
        <v>33600</v>
      </c>
      <c r="I1044" s="21">
        <f t="shared" si="132"/>
        <v>0.84</v>
      </c>
      <c r="J1044" s="17">
        <f t="shared" si="133"/>
        <v>3.36</v>
      </c>
      <c r="K1044" s="21">
        <f t="shared" si="134"/>
        <v>0.16000000000000003</v>
      </c>
      <c r="L1044" s="21">
        <f t="shared" si="135"/>
        <v>1.7061331431070817E-2</v>
      </c>
    </row>
    <row r="1045" spans="1:12" x14ac:dyDescent="0.3">
      <c r="A1045" s="55">
        <v>45697.65060828704</v>
      </c>
      <c r="B1045" s="8">
        <v>33600</v>
      </c>
      <c r="C1045" s="56">
        <f t="shared" si="128"/>
        <v>3948277012.5560002</v>
      </c>
      <c r="F1045" s="19">
        <f t="shared" si="130"/>
        <v>5388.5190000534058</v>
      </c>
      <c r="G1045" s="20">
        <f t="shared" si="131"/>
        <v>89.808650000890097</v>
      </c>
      <c r="H1045" s="8">
        <f t="shared" si="129"/>
        <v>33600</v>
      </c>
      <c r="I1045" s="21">
        <f t="shared" si="132"/>
        <v>0.84</v>
      </c>
      <c r="J1045" s="17">
        <f t="shared" si="133"/>
        <v>3.36</v>
      </c>
      <c r="K1045" s="21">
        <f t="shared" si="134"/>
        <v>0.16000000000000003</v>
      </c>
      <c r="L1045" s="21">
        <f t="shared" si="135"/>
        <v>1.6360001881917018E-2</v>
      </c>
    </row>
    <row r="1046" spans="1:12" x14ac:dyDescent="0.3">
      <c r="A1046" s="55">
        <v>45697.650686875</v>
      </c>
      <c r="B1046" s="8">
        <v>33400</v>
      </c>
      <c r="C1046" s="56">
        <f t="shared" si="128"/>
        <v>3948277019.3460002</v>
      </c>
      <c r="F1046" s="19">
        <f t="shared" si="130"/>
        <v>5395.3090000152588</v>
      </c>
      <c r="G1046" s="20">
        <f t="shared" si="131"/>
        <v>89.921816666920975</v>
      </c>
      <c r="H1046" s="8">
        <f t="shared" si="129"/>
        <v>33400</v>
      </c>
      <c r="I1046" s="21">
        <f t="shared" si="132"/>
        <v>0.83499999999999996</v>
      </c>
      <c r="J1046" s="17">
        <f t="shared" si="133"/>
        <v>3.34</v>
      </c>
      <c r="K1046" s="21">
        <f t="shared" si="134"/>
        <v>0.16500000000000004</v>
      </c>
      <c r="L1046" s="21">
        <f t="shared" si="135"/>
        <v>1.8672499895094893E-2</v>
      </c>
    </row>
    <row r="1047" spans="1:12" x14ac:dyDescent="0.3">
      <c r="A1047" s="55">
        <v>45697.650759560187</v>
      </c>
      <c r="B1047" s="8">
        <v>33600</v>
      </c>
      <c r="C1047" s="56">
        <f t="shared" si="128"/>
        <v>3948277025.6259999</v>
      </c>
      <c r="F1047" s="19">
        <f t="shared" si="130"/>
        <v>5401.58899974823</v>
      </c>
      <c r="G1047" s="20">
        <f t="shared" si="131"/>
        <v>90.026483329137164</v>
      </c>
      <c r="H1047" s="8">
        <f t="shared" si="129"/>
        <v>33600</v>
      </c>
      <c r="I1047" s="21">
        <f t="shared" si="132"/>
        <v>0.84</v>
      </c>
      <c r="J1047" s="17">
        <f t="shared" si="133"/>
        <v>3.36</v>
      </c>
      <c r="K1047" s="21">
        <f t="shared" si="134"/>
        <v>0.16000000000000003</v>
      </c>
      <c r="L1047" s="21">
        <f t="shared" si="135"/>
        <v>1.67466659545903E-2</v>
      </c>
    </row>
    <row r="1048" spans="1:12" x14ac:dyDescent="0.3">
      <c r="A1048" s="55">
        <v>45697.650832013889</v>
      </c>
      <c r="B1048" s="8">
        <v>33700</v>
      </c>
      <c r="C1048" s="56">
        <f t="shared" si="128"/>
        <v>3948277031.8860002</v>
      </c>
      <c r="F1048" s="19">
        <f t="shared" si="130"/>
        <v>5407.8489999771118</v>
      </c>
      <c r="G1048" s="20">
        <f t="shared" si="131"/>
        <v>90.130816666285199</v>
      </c>
      <c r="H1048" s="8">
        <f t="shared" si="129"/>
        <v>33700</v>
      </c>
      <c r="I1048" s="21">
        <f t="shared" si="132"/>
        <v>0.84250000000000003</v>
      </c>
      <c r="J1048" s="17">
        <f t="shared" si="133"/>
        <v>3.37</v>
      </c>
      <c r="K1048" s="21">
        <f t="shared" si="134"/>
        <v>0.15749999999999997</v>
      </c>
      <c r="L1048" s="21">
        <f t="shared" si="135"/>
        <v>1.6432500600815414E-2</v>
      </c>
    </row>
    <row r="1049" spans="1:12" x14ac:dyDescent="0.3">
      <c r="A1049" s="55">
        <v>45697.650905740738</v>
      </c>
      <c r="B1049" s="8">
        <v>33700</v>
      </c>
      <c r="C1049" s="56">
        <f t="shared" si="128"/>
        <v>3948277038.2559996</v>
      </c>
      <c r="F1049" s="19">
        <f t="shared" si="130"/>
        <v>5414.2189993858337</v>
      </c>
      <c r="G1049" s="20">
        <f t="shared" si="131"/>
        <v>90.236983323097235</v>
      </c>
      <c r="H1049" s="8">
        <f t="shared" si="129"/>
        <v>33700</v>
      </c>
      <c r="I1049" s="21">
        <f t="shared" si="132"/>
        <v>0.84250000000000003</v>
      </c>
      <c r="J1049" s="17">
        <f t="shared" si="133"/>
        <v>3.37</v>
      </c>
      <c r="K1049" s="21">
        <f t="shared" si="134"/>
        <v>0.15749999999999997</v>
      </c>
      <c r="L1049" s="21">
        <f t="shared" si="135"/>
        <v>1.6721248447895645E-2</v>
      </c>
    </row>
    <row r="1050" spans="1:12" x14ac:dyDescent="0.3">
      <c r="A1050" s="55">
        <v>45697.65097840278</v>
      </c>
      <c r="B1050" s="8">
        <v>33600</v>
      </c>
      <c r="C1050" s="56">
        <f t="shared" si="128"/>
        <v>3948277044.5340004</v>
      </c>
      <c r="F1050" s="19">
        <f t="shared" si="130"/>
        <v>5420.4970002174377</v>
      </c>
      <c r="G1050" s="20">
        <f t="shared" si="131"/>
        <v>90.341616670290634</v>
      </c>
      <c r="H1050" s="8">
        <f t="shared" si="129"/>
        <v>33600</v>
      </c>
      <c r="I1050" s="21">
        <f t="shared" si="132"/>
        <v>0.84</v>
      </c>
      <c r="J1050" s="17">
        <f t="shared" si="133"/>
        <v>3.36</v>
      </c>
      <c r="K1050" s="21">
        <f t="shared" si="134"/>
        <v>0.16000000000000003</v>
      </c>
      <c r="L1050" s="21">
        <f t="shared" si="135"/>
        <v>1.6741335550943863E-2</v>
      </c>
    </row>
    <row r="1051" spans="1:12" x14ac:dyDescent="0.3">
      <c r="A1051" s="55">
        <v>45697.651050671295</v>
      </c>
      <c r="B1051" s="8">
        <v>33700</v>
      </c>
      <c r="C1051" s="56">
        <f t="shared" si="128"/>
        <v>3948277050.7779999</v>
      </c>
      <c r="F1051" s="19">
        <f t="shared" si="130"/>
        <v>5426.7409996986389</v>
      </c>
      <c r="G1051" s="20">
        <f t="shared" si="131"/>
        <v>90.44568332831065</v>
      </c>
      <c r="H1051" s="8">
        <f t="shared" si="129"/>
        <v>33700</v>
      </c>
      <c r="I1051" s="21">
        <f t="shared" si="132"/>
        <v>0.84250000000000003</v>
      </c>
      <c r="J1051" s="17">
        <f t="shared" si="133"/>
        <v>3.37</v>
      </c>
      <c r="K1051" s="21">
        <f t="shared" si="134"/>
        <v>0.15749999999999997</v>
      </c>
      <c r="L1051" s="21">
        <f t="shared" si="135"/>
        <v>1.6390498638152624E-2</v>
      </c>
    </row>
    <row r="1052" spans="1:12" x14ac:dyDescent="0.3">
      <c r="A1052" s="55">
        <v>45697.651123356482</v>
      </c>
      <c r="B1052" s="8">
        <v>33800</v>
      </c>
      <c r="C1052" s="56">
        <f t="shared" si="128"/>
        <v>3948277057.0580001</v>
      </c>
      <c r="F1052" s="19">
        <f t="shared" si="130"/>
        <v>5433.0209999084473</v>
      </c>
      <c r="G1052" s="20">
        <f t="shared" si="131"/>
        <v>90.550349998474118</v>
      </c>
      <c r="H1052" s="8">
        <f t="shared" si="129"/>
        <v>33800</v>
      </c>
      <c r="I1052" s="21">
        <f t="shared" si="132"/>
        <v>0.84499999999999997</v>
      </c>
      <c r="J1052" s="17">
        <f t="shared" si="133"/>
        <v>3.38</v>
      </c>
      <c r="K1052" s="21">
        <f t="shared" si="134"/>
        <v>0.15500000000000003</v>
      </c>
      <c r="L1052" s="21">
        <f t="shared" si="135"/>
        <v>1.6223333875337503E-2</v>
      </c>
    </row>
    <row r="1053" spans="1:12" x14ac:dyDescent="0.3">
      <c r="A1053" s="55">
        <v>45697.651195092592</v>
      </c>
      <c r="B1053" s="8">
        <v>33600</v>
      </c>
      <c r="C1053" s="56">
        <f t="shared" si="128"/>
        <v>3948277063.256</v>
      </c>
      <c r="F1053" s="19">
        <f t="shared" si="130"/>
        <v>5439.2189998626709</v>
      </c>
      <c r="G1053" s="20">
        <f t="shared" si="131"/>
        <v>90.653649997711184</v>
      </c>
      <c r="H1053" s="8">
        <f t="shared" si="129"/>
        <v>33600</v>
      </c>
      <c r="I1053" s="21">
        <f t="shared" si="132"/>
        <v>0.84</v>
      </c>
      <c r="J1053" s="17">
        <f t="shared" si="133"/>
        <v>3.36</v>
      </c>
      <c r="K1053" s="21">
        <f t="shared" si="134"/>
        <v>0.16000000000000003</v>
      </c>
      <c r="L1053" s="21">
        <f t="shared" si="135"/>
        <v>1.6527999877930601E-2</v>
      </c>
    </row>
    <row r="1054" spans="1:12" x14ac:dyDescent="0.3">
      <c r="A1054" s="55">
        <v>45697.651267199071</v>
      </c>
      <c r="B1054" s="8">
        <v>33800</v>
      </c>
      <c r="C1054" s="56">
        <f t="shared" si="128"/>
        <v>3948277069.4859996</v>
      </c>
      <c r="F1054" s="19">
        <f t="shared" si="130"/>
        <v>5445.4489994049072</v>
      </c>
      <c r="G1054" s="20">
        <f t="shared" si="131"/>
        <v>90.757483323415116</v>
      </c>
      <c r="H1054" s="8">
        <f t="shared" si="129"/>
        <v>33800</v>
      </c>
      <c r="I1054" s="21">
        <f t="shared" si="132"/>
        <v>0.84499999999999997</v>
      </c>
      <c r="J1054" s="17">
        <f t="shared" si="133"/>
        <v>3.38</v>
      </c>
      <c r="K1054" s="21">
        <f t="shared" si="134"/>
        <v>0.15500000000000003</v>
      </c>
      <c r="L1054" s="21">
        <f t="shared" si="135"/>
        <v>1.6094165484109343E-2</v>
      </c>
    </row>
    <row r="1055" spans="1:12" x14ac:dyDescent="0.3">
      <c r="A1055" s="55">
        <v>45697.651338842596</v>
      </c>
      <c r="B1055" s="8">
        <v>33500</v>
      </c>
      <c r="C1055" s="56">
        <f t="shared" si="128"/>
        <v>3948277075.6760001</v>
      </c>
      <c r="F1055" s="19">
        <f t="shared" si="130"/>
        <v>5451.6389999389648</v>
      </c>
      <c r="G1055" s="20">
        <f t="shared" si="131"/>
        <v>90.860649998982751</v>
      </c>
      <c r="H1055" s="8">
        <f t="shared" si="129"/>
        <v>33500</v>
      </c>
      <c r="I1055" s="21">
        <f t="shared" si="132"/>
        <v>0.83750000000000002</v>
      </c>
      <c r="J1055" s="17">
        <f t="shared" si="133"/>
        <v>3.35</v>
      </c>
      <c r="K1055" s="21">
        <f t="shared" si="134"/>
        <v>0.16249999999999998</v>
      </c>
      <c r="L1055" s="21">
        <f t="shared" si="135"/>
        <v>1.6764584779740764E-2</v>
      </c>
    </row>
    <row r="1056" spans="1:12" x14ac:dyDescent="0.3">
      <c r="A1056" s="55">
        <v>45697.651411122686</v>
      </c>
      <c r="B1056" s="8">
        <v>33700</v>
      </c>
      <c r="C1056" s="56">
        <f t="shared" si="128"/>
        <v>3948277081.921</v>
      </c>
      <c r="F1056" s="19">
        <f t="shared" si="130"/>
        <v>5457.8839998245239</v>
      </c>
      <c r="G1056" s="20">
        <f t="shared" si="131"/>
        <v>90.964733330408734</v>
      </c>
      <c r="H1056" s="8">
        <f t="shared" si="129"/>
        <v>33700</v>
      </c>
      <c r="I1056" s="21">
        <f t="shared" si="132"/>
        <v>0.84250000000000003</v>
      </c>
      <c r="J1056" s="17">
        <f t="shared" si="133"/>
        <v>3.37</v>
      </c>
      <c r="K1056" s="21">
        <f t="shared" si="134"/>
        <v>0.15749999999999997</v>
      </c>
      <c r="L1056" s="21">
        <f t="shared" si="135"/>
        <v>1.6393124699592289E-2</v>
      </c>
    </row>
    <row r="1057" spans="1:12" x14ac:dyDescent="0.3">
      <c r="A1057" s="55">
        <v>45697.651483993053</v>
      </c>
      <c r="B1057" s="8">
        <v>33500</v>
      </c>
      <c r="C1057" s="56">
        <f t="shared" si="128"/>
        <v>3948277088.217</v>
      </c>
      <c r="F1057" s="19">
        <f t="shared" si="130"/>
        <v>5464.1799998283386</v>
      </c>
      <c r="G1057" s="20">
        <f t="shared" si="131"/>
        <v>91.069666663805648</v>
      </c>
      <c r="H1057" s="8">
        <f t="shared" si="129"/>
        <v>33500</v>
      </c>
      <c r="I1057" s="21">
        <f t="shared" si="132"/>
        <v>0.83750000000000002</v>
      </c>
      <c r="J1057" s="17">
        <f t="shared" si="133"/>
        <v>3.35</v>
      </c>
      <c r="K1057" s="21">
        <f t="shared" si="134"/>
        <v>0.16249999999999998</v>
      </c>
      <c r="L1057" s="21">
        <f t="shared" si="135"/>
        <v>1.70516666769986E-2</v>
      </c>
    </row>
    <row r="1058" spans="1:12" x14ac:dyDescent="0.3">
      <c r="A1058" s="55">
        <v>45697.651556145836</v>
      </c>
      <c r="B1058" s="8">
        <v>33400</v>
      </c>
      <c r="C1058" s="56">
        <f t="shared" si="128"/>
        <v>3948277094.4510002</v>
      </c>
      <c r="F1058" s="19">
        <f t="shared" si="130"/>
        <v>5470.4140000343323</v>
      </c>
      <c r="G1058" s="20">
        <f t="shared" si="131"/>
        <v>91.173566667238873</v>
      </c>
      <c r="H1058" s="8">
        <f t="shared" si="129"/>
        <v>33400</v>
      </c>
      <c r="I1058" s="21">
        <f t="shared" si="132"/>
        <v>0.83499999999999996</v>
      </c>
      <c r="J1058" s="17">
        <f t="shared" si="133"/>
        <v>3.34</v>
      </c>
      <c r="K1058" s="21">
        <f t="shared" si="134"/>
        <v>0.16500000000000004</v>
      </c>
      <c r="L1058" s="21">
        <f t="shared" si="135"/>
        <v>1.7143500566482079E-2</v>
      </c>
    </row>
    <row r="1059" spans="1:12" x14ac:dyDescent="0.3">
      <c r="A1059" s="55">
        <v>45697.651633437497</v>
      </c>
      <c r="B1059" s="8">
        <v>33500</v>
      </c>
      <c r="C1059" s="56">
        <f t="shared" si="128"/>
        <v>3948277101.1289997</v>
      </c>
      <c r="F1059" s="19">
        <f t="shared" si="130"/>
        <v>5477.0919995307922</v>
      </c>
      <c r="G1059" s="20">
        <f t="shared" si="131"/>
        <v>91.284866658846539</v>
      </c>
      <c r="H1059" s="8">
        <f t="shared" si="129"/>
        <v>33500</v>
      </c>
      <c r="I1059" s="21">
        <f t="shared" si="132"/>
        <v>0.83750000000000002</v>
      </c>
      <c r="J1059" s="17">
        <f t="shared" si="133"/>
        <v>3.35</v>
      </c>
      <c r="K1059" s="21">
        <f t="shared" si="134"/>
        <v>0.16249999999999998</v>
      </c>
      <c r="L1059" s="21">
        <f t="shared" si="135"/>
        <v>1.8086248636245725E-2</v>
      </c>
    </row>
    <row r="1060" spans="1:12" x14ac:dyDescent="0.3">
      <c r="A1060" s="55">
        <v>45697.651705821758</v>
      </c>
      <c r="B1060" s="8">
        <v>33400</v>
      </c>
      <c r="C1060" s="56">
        <f t="shared" si="128"/>
        <v>3948277107.3829999</v>
      </c>
      <c r="F1060" s="19">
        <f t="shared" si="130"/>
        <v>5483.3459997177124</v>
      </c>
      <c r="G1060" s="20">
        <f t="shared" si="131"/>
        <v>91.389099995295211</v>
      </c>
      <c r="H1060" s="8">
        <f t="shared" si="129"/>
        <v>33400</v>
      </c>
      <c r="I1060" s="21">
        <f t="shared" si="132"/>
        <v>0.83499999999999996</v>
      </c>
      <c r="J1060" s="17">
        <f t="shared" si="133"/>
        <v>3.34</v>
      </c>
      <c r="K1060" s="21">
        <f t="shared" si="134"/>
        <v>0.16500000000000004</v>
      </c>
      <c r="L1060" s="21">
        <f t="shared" si="135"/>
        <v>1.7198500514030931E-2</v>
      </c>
    </row>
    <row r="1061" spans="1:12" x14ac:dyDescent="0.3">
      <c r="A1061" s="55">
        <v>45697.651778101848</v>
      </c>
      <c r="B1061" s="8">
        <v>33400</v>
      </c>
      <c r="C1061" s="56">
        <f t="shared" si="128"/>
        <v>3948277113.6279998</v>
      </c>
      <c r="F1061" s="19">
        <f t="shared" si="130"/>
        <v>5489.5909996032715</v>
      </c>
      <c r="G1061" s="20">
        <f t="shared" si="131"/>
        <v>91.493183326721194</v>
      </c>
      <c r="H1061" s="8">
        <f t="shared" si="129"/>
        <v>33400</v>
      </c>
      <c r="I1061" s="21">
        <f t="shared" si="132"/>
        <v>0.83499999999999996</v>
      </c>
      <c r="J1061" s="17">
        <f t="shared" si="133"/>
        <v>3.34</v>
      </c>
      <c r="K1061" s="21">
        <f t="shared" si="134"/>
        <v>0.16500000000000004</v>
      </c>
      <c r="L1061" s="21">
        <f t="shared" si="135"/>
        <v>1.7173749685287166E-2</v>
      </c>
    </row>
    <row r="1062" spans="1:12" x14ac:dyDescent="0.3">
      <c r="A1062" s="55">
        <v>45697.651850520837</v>
      </c>
      <c r="B1062" s="8">
        <v>33400</v>
      </c>
      <c r="C1062" s="56">
        <f t="shared" si="128"/>
        <v>3948277119.8850002</v>
      </c>
      <c r="F1062" s="19">
        <f t="shared" si="130"/>
        <v>5495.8480000495911</v>
      </c>
      <c r="G1062" s="20">
        <f t="shared" si="131"/>
        <v>91.59746666749318</v>
      </c>
      <c r="H1062" s="8">
        <f t="shared" si="129"/>
        <v>33400</v>
      </c>
      <c r="I1062" s="21">
        <f t="shared" si="132"/>
        <v>0.83499999999999996</v>
      </c>
      <c r="J1062" s="17">
        <f t="shared" si="133"/>
        <v>3.34</v>
      </c>
      <c r="K1062" s="21">
        <f t="shared" si="134"/>
        <v>0.16500000000000004</v>
      </c>
      <c r="L1062" s="21">
        <f t="shared" si="135"/>
        <v>1.7206751227377599E-2</v>
      </c>
    </row>
    <row r="1063" spans="1:12" x14ac:dyDescent="0.3">
      <c r="A1063" s="55">
        <v>45697.651923194448</v>
      </c>
      <c r="B1063" s="8">
        <v>33500</v>
      </c>
      <c r="C1063" s="56">
        <f t="shared" si="128"/>
        <v>3948277126.164</v>
      </c>
      <c r="F1063" s="19">
        <f t="shared" si="130"/>
        <v>5502.1269998550415</v>
      </c>
      <c r="G1063" s="20">
        <f t="shared" si="131"/>
        <v>91.702116664250696</v>
      </c>
      <c r="H1063" s="8">
        <f t="shared" si="129"/>
        <v>33500</v>
      </c>
      <c r="I1063" s="21">
        <f t="shared" si="132"/>
        <v>0.83750000000000002</v>
      </c>
      <c r="J1063" s="17">
        <f t="shared" si="133"/>
        <v>3.35</v>
      </c>
      <c r="K1063" s="21">
        <f t="shared" si="134"/>
        <v>0.16249999999999998</v>
      </c>
      <c r="L1063" s="21">
        <f t="shared" si="135"/>
        <v>1.7005624473096323E-2</v>
      </c>
    </row>
    <row r="1064" spans="1:12" x14ac:dyDescent="0.3">
      <c r="A1064" s="55">
        <v>45697.651995902779</v>
      </c>
      <c r="B1064" s="8">
        <v>33600</v>
      </c>
      <c r="C1064" s="56">
        <f t="shared" si="128"/>
        <v>3948277132.4460001</v>
      </c>
      <c r="F1064" s="19">
        <f t="shared" si="130"/>
        <v>5508.4089999198914</v>
      </c>
      <c r="G1064" s="20">
        <f t="shared" si="131"/>
        <v>91.806816665331525</v>
      </c>
      <c r="H1064" s="8">
        <f t="shared" si="129"/>
        <v>33600</v>
      </c>
      <c r="I1064" s="21">
        <f t="shared" si="132"/>
        <v>0.84</v>
      </c>
      <c r="J1064" s="17">
        <f t="shared" si="133"/>
        <v>3.36</v>
      </c>
      <c r="K1064" s="21">
        <f t="shared" si="134"/>
        <v>0.16000000000000003</v>
      </c>
      <c r="L1064" s="21">
        <f t="shared" si="135"/>
        <v>1.6752000172932643E-2</v>
      </c>
    </row>
    <row r="1065" spans="1:12" x14ac:dyDescent="0.3">
      <c r="A1065" s="55">
        <v>45697.652069247684</v>
      </c>
      <c r="B1065" s="8">
        <v>33500</v>
      </c>
      <c r="C1065" s="56">
        <f t="shared" si="128"/>
        <v>3948277138.783</v>
      </c>
      <c r="F1065" s="19">
        <f t="shared" si="130"/>
        <v>5514.7459998130798</v>
      </c>
      <c r="G1065" s="20">
        <f t="shared" si="131"/>
        <v>91.912433330217993</v>
      </c>
      <c r="H1065" s="8">
        <f t="shared" si="129"/>
        <v>33500</v>
      </c>
      <c r="I1065" s="21">
        <f t="shared" si="132"/>
        <v>0.83750000000000002</v>
      </c>
      <c r="J1065" s="17">
        <f t="shared" si="133"/>
        <v>3.35</v>
      </c>
      <c r="K1065" s="21">
        <f t="shared" si="134"/>
        <v>0.16249999999999998</v>
      </c>
      <c r="L1065" s="21">
        <f t="shared" si="135"/>
        <v>1.7162708044051199E-2</v>
      </c>
    </row>
    <row r="1066" spans="1:12" x14ac:dyDescent="0.3">
      <c r="A1066" s="55">
        <v>45697.652142453706</v>
      </c>
      <c r="B1066" s="8">
        <v>33500</v>
      </c>
      <c r="C1066" s="56">
        <f t="shared" si="128"/>
        <v>3948277145.1080003</v>
      </c>
      <c r="F1066" s="19">
        <f t="shared" si="130"/>
        <v>5521.0710000991821</v>
      </c>
      <c r="G1066" s="20">
        <f t="shared" si="131"/>
        <v>92.017850001653031</v>
      </c>
      <c r="H1066" s="8">
        <f t="shared" si="129"/>
        <v>33500</v>
      </c>
      <c r="I1066" s="21">
        <f t="shared" si="132"/>
        <v>0.83750000000000002</v>
      </c>
      <c r="J1066" s="17">
        <f t="shared" si="133"/>
        <v>3.35</v>
      </c>
      <c r="K1066" s="21">
        <f t="shared" si="134"/>
        <v>0.16249999999999998</v>
      </c>
      <c r="L1066" s="21">
        <f t="shared" si="135"/>
        <v>1.7130209108193559E-2</v>
      </c>
    </row>
    <row r="1067" spans="1:12" x14ac:dyDescent="0.3">
      <c r="A1067" s="55">
        <v>45697.652216296294</v>
      </c>
      <c r="B1067" s="8">
        <v>33600</v>
      </c>
      <c r="C1067" s="56">
        <f t="shared" si="128"/>
        <v>3948277151.4879999</v>
      </c>
      <c r="F1067" s="19">
        <f t="shared" si="130"/>
        <v>5527.4509997367859</v>
      </c>
      <c r="G1067" s="20">
        <f t="shared" si="131"/>
        <v>92.12418332894643</v>
      </c>
      <c r="H1067" s="8">
        <f t="shared" si="129"/>
        <v>33600</v>
      </c>
      <c r="I1067" s="21">
        <f t="shared" si="132"/>
        <v>0.84</v>
      </c>
      <c r="J1067" s="17">
        <f t="shared" si="133"/>
        <v>3.36</v>
      </c>
      <c r="K1067" s="21">
        <f t="shared" si="134"/>
        <v>0.16000000000000003</v>
      </c>
      <c r="L1067" s="21">
        <f t="shared" si="135"/>
        <v>1.7013332366943818E-2</v>
      </c>
    </row>
    <row r="1068" spans="1:12" x14ac:dyDescent="0.3">
      <c r="A1068" s="55">
        <v>45697.652289293983</v>
      </c>
      <c r="B1068" s="8">
        <v>33500</v>
      </c>
      <c r="C1068" s="56">
        <f t="shared" si="128"/>
        <v>3948277157.7950001</v>
      </c>
      <c r="F1068" s="19">
        <f t="shared" si="130"/>
        <v>5533.7579998970032</v>
      </c>
      <c r="G1068" s="20">
        <f t="shared" si="131"/>
        <v>92.229299998283381</v>
      </c>
      <c r="H1068" s="8">
        <f t="shared" si="129"/>
        <v>33500</v>
      </c>
      <c r="I1068" s="21">
        <f t="shared" si="132"/>
        <v>0.83750000000000002</v>
      </c>
      <c r="J1068" s="17">
        <f t="shared" si="133"/>
        <v>3.35</v>
      </c>
      <c r="K1068" s="21">
        <f t="shared" si="134"/>
        <v>0.16249999999999998</v>
      </c>
      <c r="L1068" s="21">
        <f t="shared" si="135"/>
        <v>1.7081458767254528E-2</v>
      </c>
    </row>
    <row r="1069" spans="1:12" x14ac:dyDescent="0.3">
      <c r="A1069" s="55">
        <v>45697.652362685185</v>
      </c>
      <c r="B1069" s="8">
        <v>33400</v>
      </c>
      <c r="C1069" s="56">
        <f t="shared" si="128"/>
        <v>3948277164.1360002</v>
      </c>
      <c r="F1069" s="19">
        <f t="shared" si="130"/>
        <v>5540.0989999771118</v>
      </c>
      <c r="G1069" s="20">
        <f t="shared" si="131"/>
        <v>92.334983332951865</v>
      </c>
      <c r="H1069" s="8">
        <f t="shared" si="129"/>
        <v>33400</v>
      </c>
      <c r="I1069" s="21">
        <f t="shared" si="132"/>
        <v>0.83499999999999996</v>
      </c>
      <c r="J1069" s="17">
        <f t="shared" si="133"/>
        <v>3.34</v>
      </c>
      <c r="K1069" s="21">
        <f t="shared" si="134"/>
        <v>0.16500000000000004</v>
      </c>
      <c r="L1069" s="21">
        <f t="shared" si="135"/>
        <v>1.7437750220299864E-2</v>
      </c>
    </row>
    <row r="1070" spans="1:12" x14ac:dyDescent="0.3">
      <c r="A1070" s="55">
        <v>45697.652436192133</v>
      </c>
      <c r="B1070" s="8">
        <v>33600</v>
      </c>
      <c r="C1070" s="56">
        <f t="shared" si="128"/>
        <v>3948277170.4870005</v>
      </c>
      <c r="F1070" s="19">
        <f t="shared" si="130"/>
        <v>5546.4500002861023</v>
      </c>
      <c r="G1070" s="20">
        <f t="shared" si="131"/>
        <v>92.440833338101712</v>
      </c>
      <c r="H1070" s="8">
        <f t="shared" si="129"/>
        <v>33600</v>
      </c>
      <c r="I1070" s="21">
        <f t="shared" si="132"/>
        <v>0.84</v>
      </c>
      <c r="J1070" s="17">
        <f t="shared" si="133"/>
        <v>3.36</v>
      </c>
      <c r="K1070" s="21">
        <f t="shared" si="134"/>
        <v>0.16000000000000003</v>
      </c>
      <c r="L1070" s="21">
        <f t="shared" si="135"/>
        <v>1.6936000823975523E-2</v>
      </c>
    </row>
    <row r="1071" spans="1:12" x14ac:dyDescent="0.3">
      <c r="A1071" s="55">
        <v>45697.652509097221</v>
      </c>
      <c r="B1071" s="8">
        <v>33500</v>
      </c>
      <c r="C1071" s="56">
        <f t="shared" si="128"/>
        <v>3948277176.7859998</v>
      </c>
      <c r="F1071" s="19">
        <f t="shared" si="130"/>
        <v>5552.7489995956421</v>
      </c>
      <c r="G1071" s="20">
        <f t="shared" si="131"/>
        <v>92.545816659927368</v>
      </c>
      <c r="H1071" s="8">
        <f t="shared" si="129"/>
        <v>33500</v>
      </c>
      <c r="I1071" s="21">
        <f t="shared" si="132"/>
        <v>0.83750000000000002</v>
      </c>
      <c r="J1071" s="17">
        <f t="shared" si="133"/>
        <v>3.35</v>
      </c>
      <c r="K1071" s="21">
        <f t="shared" si="134"/>
        <v>0.16249999999999998</v>
      </c>
      <c r="L1071" s="21">
        <f t="shared" si="135"/>
        <v>1.7059789796669198E-2</v>
      </c>
    </row>
    <row r="1072" spans="1:12" x14ac:dyDescent="0.3">
      <c r="A1072" s="55">
        <v>45697.652581932867</v>
      </c>
      <c r="B1072" s="8">
        <v>33600</v>
      </c>
      <c r="C1072" s="56">
        <f t="shared" si="128"/>
        <v>3948277183.0789995</v>
      </c>
      <c r="F1072" s="19">
        <f t="shared" si="130"/>
        <v>5559.0419993400574</v>
      </c>
      <c r="G1072" s="20">
        <f t="shared" si="131"/>
        <v>92.650699989000955</v>
      </c>
      <c r="H1072" s="8">
        <f t="shared" si="129"/>
        <v>33600</v>
      </c>
      <c r="I1072" s="21">
        <f t="shared" si="132"/>
        <v>0.84</v>
      </c>
      <c r="J1072" s="17">
        <f t="shared" si="133"/>
        <v>3.36</v>
      </c>
      <c r="K1072" s="21">
        <f t="shared" si="134"/>
        <v>0.16000000000000003</v>
      </c>
      <c r="L1072" s="21">
        <f t="shared" si="135"/>
        <v>1.678133265177394E-2</v>
      </c>
    </row>
    <row r="1073" spans="1:12" x14ac:dyDescent="0.3">
      <c r="A1073" s="55">
        <v>45697.65265546296</v>
      </c>
      <c r="B1073" s="8">
        <v>33700</v>
      </c>
      <c r="C1073" s="56">
        <f t="shared" si="128"/>
        <v>3948277189.4319997</v>
      </c>
      <c r="F1073" s="19">
        <f t="shared" si="130"/>
        <v>5565.3949995040894</v>
      </c>
      <c r="G1073" s="20">
        <f t="shared" si="131"/>
        <v>92.756583325068149</v>
      </c>
      <c r="H1073" s="8">
        <f t="shared" si="129"/>
        <v>33700</v>
      </c>
      <c r="I1073" s="21">
        <f t="shared" si="132"/>
        <v>0.84250000000000003</v>
      </c>
      <c r="J1073" s="17">
        <f t="shared" si="133"/>
        <v>3.37</v>
      </c>
      <c r="K1073" s="21">
        <f t="shared" si="134"/>
        <v>0.15749999999999997</v>
      </c>
      <c r="L1073" s="21">
        <f t="shared" si="135"/>
        <v>1.6676625430583056E-2</v>
      </c>
    </row>
    <row r="1074" spans="1:12" x14ac:dyDescent="0.3">
      <c r="A1074" s="55">
        <v>45697.652728321758</v>
      </c>
      <c r="B1074" s="8">
        <v>33700</v>
      </c>
      <c r="C1074" s="56">
        <f t="shared" si="128"/>
        <v>3948277195.7269998</v>
      </c>
      <c r="F1074" s="19">
        <f t="shared" si="130"/>
        <v>5571.6899995803833</v>
      </c>
      <c r="G1074" s="20">
        <f t="shared" si="131"/>
        <v>92.86149999300639</v>
      </c>
      <c r="H1074" s="8">
        <f t="shared" si="129"/>
        <v>33700</v>
      </c>
      <c r="I1074" s="21">
        <f t="shared" si="132"/>
        <v>0.84250000000000003</v>
      </c>
      <c r="J1074" s="17">
        <f t="shared" si="133"/>
        <v>3.37</v>
      </c>
      <c r="K1074" s="21">
        <f t="shared" si="134"/>
        <v>0.15749999999999997</v>
      </c>
      <c r="L1074" s="21">
        <f t="shared" si="135"/>
        <v>1.6524375200272945E-2</v>
      </c>
    </row>
    <row r="1075" spans="1:12" x14ac:dyDescent="0.3">
      <c r="A1075" s="55">
        <v>45697.652801886572</v>
      </c>
      <c r="B1075" s="8">
        <v>33500</v>
      </c>
      <c r="C1075" s="56">
        <f t="shared" si="128"/>
        <v>3948277202.0829997</v>
      </c>
      <c r="F1075" s="19">
        <f t="shared" si="130"/>
        <v>5578.0459995269775</v>
      </c>
      <c r="G1075" s="20">
        <f t="shared" si="131"/>
        <v>92.967433325449619</v>
      </c>
      <c r="H1075" s="8">
        <f t="shared" si="129"/>
        <v>33500</v>
      </c>
      <c r="I1075" s="21">
        <f t="shared" si="132"/>
        <v>0.83750000000000002</v>
      </c>
      <c r="J1075" s="17">
        <f t="shared" si="133"/>
        <v>3.35</v>
      </c>
      <c r="K1075" s="21">
        <f t="shared" si="134"/>
        <v>0.16249999999999998</v>
      </c>
      <c r="L1075" s="21">
        <f t="shared" si="135"/>
        <v>1.7214166522024673E-2</v>
      </c>
    </row>
    <row r="1076" spans="1:12" x14ac:dyDescent="0.3">
      <c r="A1076" s="55">
        <v>45697.652876967593</v>
      </c>
      <c r="B1076" s="8">
        <v>33400</v>
      </c>
      <c r="C1076" s="56">
        <f t="shared" si="128"/>
        <v>3948277208.5700002</v>
      </c>
      <c r="F1076" s="19">
        <f t="shared" si="130"/>
        <v>5584.5329999923706</v>
      </c>
      <c r="G1076" s="20">
        <f t="shared" si="131"/>
        <v>93.075549999872848</v>
      </c>
      <c r="H1076" s="8">
        <f t="shared" si="129"/>
        <v>33400</v>
      </c>
      <c r="I1076" s="21">
        <f t="shared" si="132"/>
        <v>0.83499999999999996</v>
      </c>
      <c r="J1076" s="17">
        <f t="shared" si="133"/>
        <v>3.34</v>
      </c>
      <c r="K1076" s="21">
        <f t="shared" si="134"/>
        <v>0.16500000000000004</v>
      </c>
      <c r="L1076" s="21">
        <f t="shared" si="135"/>
        <v>1.7839251279832814E-2</v>
      </c>
    </row>
    <row r="1077" spans="1:12" x14ac:dyDescent="0.3">
      <c r="A1077" s="55">
        <v>45697.652950555559</v>
      </c>
      <c r="B1077" s="8">
        <v>33600</v>
      </c>
      <c r="C1077" s="56">
        <f t="shared" si="128"/>
        <v>3948277214.9280005</v>
      </c>
      <c r="F1077" s="19">
        <f t="shared" si="130"/>
        <v>5590.8910002708435</v>
      </c>
      <c r="G1077" s="20">
        <f t="shared" si="131"/>
        <v>93.181516671180731</v>
      </c>
      <c r="H1077" s="8">
        <f t="shared" si="129"/>
        <v>33600</v>
      </c>
      <c r="I1077" s="21">
        <f t="shared" si="132"/>
        <v>0.84</v>
      </c>
      <c r="J1077" s="17">
        <f t="shared" si="133"/>
        <v>3.36</v>
      </c>
      <c r="K1077" s="21">
        <f t="shared" si="134"/>
        <v>0.16000000000000003</v>
      </c>
      <c r="L1077" s="21">
        <f t="shared" si="135"/>
        <v>1.6954667409261222E-2</v>
      </c>
    </row>
    <row r="1078" spans="1:12" x14ac:dyDescent="0.3">
      <c r="A1078" s="55">
        <v>45697.653024120373</v>
      </c>
      <c r="B1078" s="8">
        <v>33500</v>
      </c>
      <c r="C1078" s="56">
        <f t="shared" si="128"/>
        <v>3948277221.2840004</v>
      </c>
      <c r="F1078" s="19">
        <f t="shared" si="130"/>
        <v>5597.2470002174377</v>
      </c>
      <c r="G1078" s="20">
        <f t="shared" si="131"/>
        <v>93.28745000362396</v>
      </c>
      <c r="H1078" s="8">
        <f t="shared" si="129"/>
        <v>33500</v>
      </c>
      <c r="I1078" s="21">
        <f t="shared" si="132"/>
        <v>0.83750000000000002</v>
      </c>
      <c r="J1078" s="17">
        <f t="shared" si="133"/>
        <v>3.35</v>
      </c>
      <c r="K1078" s="21">
        <f t="shared" si="134"/>
        <v>0.16249999999999998</v>
      </c>
      <c r="L1078" s="21">
        <f t="shared" si="135"/>
        <v>1.7214166522024673E-2</v>
      </c>
    </row>
    <row r="1079" spans="1:12" x14ac:dyDescent="0.3">
      <c r="A1079" s="55">
        <v>45697.653097013892</v>
      </c>
      <c r="B1079" s="8">
        <v>33500</v>
      </c>
      <c r="C1079" s="56">
        <f t="shared" si="128"/>
        <v>3948277227.5820003</v>
      </c>
      <c r="F1079" s="19">
        <f t="shared" si="130"/>
        <v>5603.5450000762939</v>
      </c>
      <c r="G1079" s="20">
        <f t="shared" si="131"/>
        <v>93.392416667938235</v>
      </c>
      <c r="H1079" s="8">
        <f t="shared" si="129"/>
        <v>33500</v>
      </c>
      <c r="I1079" s="21">
        <f t="shared" si="132"/>
        <v>0.83750000000000002</v>
      </c>
      <c r="J1079" s="17">
        <f t="shared" si="133"/>
        <v>3.35</v>
      </c>
      <c r="K1079" s="21">
        <f t="shared" si="134"/>
        <v>0.16249999999999998</v>
      </c>
      <c r="L1079" s="21">
        <f t="shared" si="135"/>
        <v>1.70570829510698E-2</v>
      </c>
    </row>
    <row r="1080" spans="1:12" x14ac:dyDescent="0.3">
      <c r="A1080" s="55">
        <v>45697.653170104168</v>
      </c>
      <c r="B1080" s="8">
        <v>33400</v>
      </c>
      <c r="C1080" s="56">
        <f t="shared" si="128"/>
        <v>3948277233.8970003</v>
      </c>
      <c r="F1080" s="19">
        <f t="shared" si="130"/>
        <v>5609.8600001335144</v>
      </c>
      <c r="G1080" s="20">
        <f t="shared" si="131"/>
        <v>93.49766666889191</v>
      </c>
      <c r="H1080" s="8">
        <f t="shared" si="129"/>
        <v>33400</v>
      </c>
      <c r="I1080" s="21">
        <f t="shared" si="132"/>
        <v>0.83499999999999996</v>
      </c>
      <c r="J1080" s="17">
        <f t="shared" si="133"/>
        <v>3.34</v>
      </c>
      <c r="K1080" s="21">
        <f t="shared" si="134"/>
        <v>0.16500000000000004</v>
      </c>
      <c r="L1080" s="21">
        <f t="shared" si="135"/>
        <v>1.7366250157356267E-2</v>
      </c>
    </row>
    <row r="1081" spans="1:12" x14ac:dyDescent="0.3">
      <c r="A1081" s="55">
        <v>45697.653243055553</v>
      </c>
      <c r="B1081" s="8">
        <v>33400</v>
      </c>
      <c r="C1081" s="56">
        <f t="shared" si="128"/>
        <v>3948277240.1999998</v>
      </c>
      <c r="F1081" s="19">
        <f t="shared" si="130"/>
        <v>5616.1629996299744</v>
      </c>
      <c r="G1081" s="20">
        <f t="shared" si="131"/>
        <v>93.602716660499567</v>
      </c>
      <c r="H1081" s="8">
        <f t="shared" si="129"/>
        <v>33400</v>
      </c>
      <c r="I1081" s="21">
        <f t="shared" si="132"/>
        <v>0.83499999999999996</v>
      </c>
      <c r="J1081" s="17">
        <f t="shared" si="133"/>
        <v>3.34</v>
      </c>
      <c r="K1081" s="21">
        <f t="shared" si="134"/>
        <v>0.16500000000000004</v>
      </c>
      <c r="L1081" s="21">
        <f t="shared" si="135"/>
        <v>1.7333248615263488E-2</v>
      </c>
    </row>
    <row r="1082" spans="1:12" x14ac:dyDescent="0.3">
      <c r="A1082" s="55">
        <v>45697.65331642361</v>
      </c>
      <c r="B1082" s="8">
        <v>33500</v>
      </c>
      <c r="C1082" s="56">
        <f t="shared" si="128"/>
        <v>3948277246.539</v>
      </c>
      <c r="F1082" s="19">
        <f t="shared" si="130"/>
        <v>5622.5019998550415</v>
      </c>
      <c r="G1082" s="20">
        <f t="shared" si="131"/>
        <v>93.70836666425069</v>
      </c>
      <c r="H1082" s="8">
        <f t="shared" si="129"/>
        <v>33500</v>
      </c>
      <c r="I1082" s="21">
        <f t="shared" si="132"/>
        <v>0.83750000000000002</v>
      </c>
      <c r="J1082" s="17">
        <f t="shared" si="133"/>
        <v>3.35</v>
      </c>
      <c r="K1082" s="21">
        <f t="shared" si="134"/>
        <v>0.16249999999999998</v>
      </c>
      <c r="L1082" s="21">
        <f t="shared" si="135"/>
        <v>1.7168125609557449E-2</v>
      </c>
    </row>
    <row r="1083" spans="1:12" x14ac:dyDescent="0.3">
      <c r="A1083" s="55">
        <v>45697.653389953703</v>
      </c>
      <c r="B1083" s="8">
        <v>33500</v>
      </c>
      <c r="C1083" s="56">
        <f t="shared" si="128"/>
        <v>3948277252.8919997</v>
      </c>
      <c r="F1083" s="19">
        <f t="shared" si="130"/>
        <v>5628.8549995422363</v>
      </c>
      <c r="G1083" s="20">
        <f t="shared" si="131"/>
        <v>93.814249992370605</v>
      </c>
      <c r="H1083" s="8">
        <f t="shared" si="129"/>
        <v>33500</v>
      </c>
      <c r="I1083" s="21">
        <f t="shared" si="132"/>
        <v>0.83750000000000002</v>
      </c>
      <c r="J1083" s="17">
        <f t="shared" si="133"/>
        <v>3.35</v>
      </c>
      <c r="K1083" s="21">
        <f t="shared" si="134"/>
        <v>0.16249999999999998</v>
      </c>
      <c r="L1083" s="21">
        <f t="shared" si="135"/>
        <v>1.7206040819486287E-2</v>
      </c>
    </row>
    <row r="1084" spans="1:12" x14ac:dyDescent="0.3">
      <c r="A1084" s="55">
        <v>45697.653462824077</v>
      </c>
      <c r="B1084" s="8">
        <v>33500</v>
      </c>
      <c r="C1084" s="56">
        <f t="shared" si="128"/>
        <v>3948277259.1880002</v>
      </c>
      <c r="F1084" s="19">
        <f t="shared" si="130"/>
        <v>5635.1510000228882</v>
      </c>
      <c r="G1084" s="20">
        <f t="shared" si="131"/>
        <v>93.919183333714798</v>
      </c>
      <c r="H1084" s="8">
        <f t="shared" si="129"/>
        <v>33500</v>
      </c>
      <c r="I1084" s="21">
        <f t="shared" si="132"/>
        <v>0.83750000000000002</v>
      </c>
      <c r="J1084" s="17">
        <f t="shared" si="133"/>
        <v>3.35</v>
      </c>
      <c r="K1084" s="21">
        <f t="shared" si="134"/>
        <v>0.16249999999999998</v>
      </c>
      <c r="L1084" s="21">
        <f t="shared" si="135"/>
        <v>1.7051667968431338E-2</v>
      </c>
    </row>
    <row r="1085" spans="1:12" x14ac:dyDescent="0.3">
      <c r="A1085" s="55">
        <v>45697.653536215279</v>
      </c>
      <c r="B1085" s="8">
        <v>33700</v>
      </c>
      <c r="C1085" s="56">
        <f t="shared" si="128"/>
        <v>3948277265.5290003</v>
      </c>
      <c r="F1085" s="19">
        <f t="shared" si="130"/>
        <v>5641.4920001029968</v>
      </c>
      <c r="G1085" s="20">
        <f t="shared" si="131"/>
        <v>94.024866668383282</v>
      </c>
      <c r="H1085" s="8">
        <f t="shared" si="129"/>
        <v>33700</v>
      </c>
      <c r="I1085" s="21">
        <f t="shared" si="132"/>
        <v>0.84250000000000003</v>
      </c>
      <c r="J1085" s="17">
        <f t="shared" si="133"/>
        <v>3.37</v>
      </c>
      <c r="K1085" s="21">
        <f t="shared" si="134"/>
        <v>0.15749999999999997</v>
      </c>
      <c r="L1085" s="21">
        <f t="shared" si="135"/>
        <v>1.664512521028623E-2</v>
      </c>
    </row>
    <row r="1086" spans="1:12" x14ac:dyDescent="0.3">
      <c r="A1086" s="55">
        <v>45697.653609097222</v>
      </c>
      <c r="B1086" s="8">
        <v>33600</v>
      </c>
      <c r="C1086" s="56">
        <f t="shared" si="128"/>
        <v>3948277271.8260002</v>
      </c>
      <c r="F1086" s="19">
        <f t="shared" si="130"/>
        <v>5647.7890000343323</v>
      </c>
      <c r="G1086" s="20">
        <f t="shared" si="131"/>
        <v>94.12981666723887</v>
      </c>
      <c r="H1086" s="8">
        <f t="shared" si="129"/>
        <v>33600</v>
      </c>
      <c r="I1086" s="21">
        <f t="shared" si="132"/>
        <v>0.84</v>
      </c>
      <c r="J1086" s="17">
        <f t="shared" si="133"/>
        <v>3.36</v>
      </c>
      <c r="K1086" s="21">
        <f t="shared" si="134"/>
        <v>0.16000000000000003</v>
      </c>
      <c r="L1086" s="21">
        <f t="shared" si="135"/>
        <v>1.6791999816894079E-2</v>
      </c>
    </row>
    <row r="1087" spans="1:12" x14ac:dyDescent="0.3">
      <c r="A1087" s="55">
        <v>45697.653682627315</v>
      </c>
      <c r="B1087" s="8">
        <v>33600</v>
      </c>
      <c r="C1087" s="56">
        <f t="shared" si="128"/>
        <v>3948277278.1789999</v>
      </c>
      <c r="F1087" s="19">
        <f t="shared" si="130"/>
        <v>5654.1419997215271</v>
      </c>
      <c r="G1087" s="20">
        <f t="shared" si="131"/>
        <v>94.235699995358786</v>
      </c>
      <c r="H1087" s="8">
        <f t="shared" si="129"/>
        <v>33600</v>
      </c>
      <c r="I1087" s="21">
        <f t="shared" si="132"/>
        <v>0.84</v>
      </c>
      <c r="J1087" s="17">
        <f t="shared" si="133"/>
        <v>3.36</v>
      </c>
      <c r="K1087" s="21">
        <f t="shared" si="134"/>
        <v>0.16000000000000003</v>
      </c>
      <c r="L1087" s="21">
        <f t="shared" si="135"/>
        <v>1.6941332499186505E-2</v>
      </c>
    </row>
    <row r="1088" spans="1:12" x14ac:dyDescent="0.3">
      <c r="A1088" s="55">
        <v>45697.653755486113</v>
      </c>
      <c r="B1088" s="8">
        <v>33600</v>
      </c>
      <c r="C1088" s="56">
        <f t="shared" si="128"/>
        <v>3948277284.474</v>
      </c>
      <c r="F1088" s="19">
        <f t="shared" si="130"/>
        <v>5660.436999797821</v>
      </c>
      <c r="G1088" s="20">
        <f t="shared" si="131"/>
        <v>94.340616663297013</v>
      </c>
      <c r="H1088" s="8">
        <f t="shared" si="129"/>
        <v>33600</v>
      </c>
      <c r="I1088" s="21">
        <f t="shared" si="132"/>
        <v>0.84</v>
      </c>
      <c r="J1088" s="17">
        <f t="shared" si="133"/>
        <v>3.36</v>
      </c>
      <c r="K1088" s="21">
        <f t="shared" si="134"/>
        <v>0.16000000000000003</v>
      </c>
      <c r="L1088" s="21">
        <f t="shared" si="135"/>
        <v>1.678666687011628E-2</v>
      </c>
    </row>
    <row r="1089" spans="1:12" x14ac:dyDescent="0.3">
      <c r="A1089" s="55">
        <v>45697.653828530092</v>
      </c>
      <c r="B1089" s="8">
        <v>33500</v>
      </c>
      <c r="C1089" s="56">
        <f t="shared" si="128"/>
        <v>3948277290.7849998</v>
      </c>
      <c r="F1089" s="19">
        <f t="shared" si="130"/>
        <v>5666.7479996681213</v>
      </c>
      <c r="G1089" s="20">
        <f t="shared" si="131"/>
        <v>94.445799994468686</v>
      </c>
      <c r="H1089" s="8">
        <f t="shared" si="129"/>
        <v>33500</v>
      </c>
      <c r="I1089" s="21">
        <f t="shared" si="132"/>
        <v>0.83750000000000002</v>
      </c>
      <c r="J1089" s="17">
        <f t="shared" si="133"/>
        <v>3.35</v>
      </c>
      <c r="K1089" s="21">
        <f t="shared" si="134"/>
        <v>0.16249999999999998</v>
      </c>
      <c r="L1089" s="21">
        <f t="shared" si="135"/>
        <v>1.7092291315396933E-2</v>
      </c>
    </row>
    <row r="1090" spans="1:12" x14ac:dyDescent="0.3">
      <c r="A1090" s="55">
        <v>45697.653902152779</v>
      </c>
      <c r="B1090" s="8">
        <v>33500</v>
      </c>
      <c r="C1090" s="56">
        <f t="shared" ref="C1090:C1153" si="136">A1090*86400</f>
        <v>3948277297.1459999</v>
      </c>
      <c r="F1090" s="19">
        <f t="shared" si="130"/>
        <v>5673.1089997291565</v>
      </c>
      <c r="G1090" s="20">
        <f t="shared" si="131"/>
        <v>94.551816662152603</v>
      </c>
      <c r="H1090" s="8">
        <f t="shared" ref="H1090:H1153" si="137">B1090</f>
        <v>33500</v>
      </c>
      <c r="I1090" s="21">
        <f t="shared" si="132"/>
        <v>0.83750000000000002</v>
      </c>
      <c r="J1090" s="17">
        <f t="shared" si="133"/>
        <v>3.35</v>
      </c>
      <c r="K1090" s="21">
        <f t="shared" si="134"/>
        <v>0.16249999999999998</v>
      </c>
      <c r="L1090" s="21">
        <f t="shared" si="135"/>
        <v>1.7227708498636571E-2</v>
      </c>
    </row>
    <row r="1091" spans="1:12" x14ac:dyDescent="0.3">
      <c r="A1091" s="55">
        <v>45697.653976064816</v>
      </c>
      <c r="B1091" s="8">
        <v>33400</v>
      </c>
      <c r="C1091" s="56">
        <f t="shared" si="136"/>
        <v>3948277303.5320001</v>
      </c>
      <c r="F1091" s="19">
        <f t="shared" ref="F1091:F1154" si="138">C1091-$C$2</f>
        <v>5679.4949998855591</v>
      </c>
      <c r="G1091" s="20">
        <f t="shared" ref="G1091:G1154" si="139">F1091/60</f>
        <v>94.658249998092657</v>
      </c>
      <c r="H1091" s="8">
        <f t="shared" si="137"/>
        <v>33400</v>
      </c>
      <c r="I1091" s="21">
        <f t="shared" ref="I1091:I1154" si="140">H1091/$E$1</f>
        <v>0.83499999999999996</v>
      </c>
      <c r="J1091" s="17">
        <f t="shared" ref="J1091:J1154" si="141">H1091/10000</f>
        <v>3.34</v>
      </c>
      <c r="K1091" s="21">
        <f t="shared" ref="K1091:K1154" si="142">1-I1091</f>
        <v>0.16500000000000004</v>
      </c>
      <c r="L1091" s="21">
        <f t="shared" si="135"/>
        <v>1.7561500430108842E-2</v>
      </c>
    </row>
    <row r="1092" spans="1:12" x14ac:dyDescent="0.3">
      <c r="A1092" s="55">
        <v>45697.654050810183</v>
      </c>
      <c r="B1092" s="8">
        <v>33600</v>
      </c>
      <c r="C1092" s="56">
        <f t="shared" si="136"/>
        <v>3948277309.9899998</v>
      </c>
      <c r="F1092" s="19">
        <f t="shared" si="138"/>
        <v>5685.9529995918274</v>
      </c>
      <c r="G1092" s="20">
        <f t="shared" si="139"/>
        <v>94.765883326530457</v>
      </c>
      <c r="H1092" s="8">
        <f t="shared" si="137"/>
        <v>33600</v>
      </c>
      <c r="I1092" s="21">
        <f t="shared" si="140"/>
        <v>0.84</v>
      </c>
      <c r="J1092" s="17">
        <f t="shared" si="141"/>
        <v>3.36</v>
      </c>
      <c r="K1092" s="21">
        <f t="shared" si="142"/>
        <v>0.16000000000000003</v>
      </c>
      <c r="L1092" s="21">
        <f t="shared" si="135"/>
        <v>1.7221332550047923E-2</v>
      </c>
    </row>
    <row r="1093" spans="1:12" x14ac:dyDescent="0.3">
      <c r="A1093" s="55">
        <v>45697.65412525463</v>
      </c>
      <c r="B1093" s="8">
        <v>33700</v>
      </c>
      <c r="C1093" s="56">
        <f t="shared" si="136"/>
        <v>3948277316.4219999</v>
      </c>
      <c r="F1093" s="19">
        <f t="shared" si="138"/>
        <v>5692.3849997520447</v>
      </c>
      <c r="G1093" s="20">
        <f t="shared" si="139"/>
        <v>94.873083329200739</v>
      </c>
      <c r="H1093" s="8">
        <f t="shared" si="137"/>
        <v>33700</v>
      </c>
      <c r="I1093" s="21">
        <f t="shared" si="140"/>
        <v>0.84250000000000003</v>
      </c>
      <c r="J1093" s="17">
        <f t="shared" si="141"/>
        <v>3.37</v>
      </c>
      <c r="K1093" s="21">
        <f t="shared" si="142"/>
        <v>0.15749999999999997</v>
      </c>
      <c r="L1093" s="21">
        <f t="shared" ref="L1093:L1156" si="143">K1093*(G1093-G1092)</f>
        <v>1.6884000420569475E-2</v>
      </c>
    </row>
    <row r="1094" spans="1:12" x14ac:dyDescent="0.3">
      <c r="A1094" s="55">
        <v>45697.654200115743</v>
      </c>
      <c r="B1094" s="8">
        <v>33800</v>
      </c>
      <c r="C1094" s="56">
        <f t="shared" si="136"/>
        <v>3948277322.8900003</v>
      </c>
      <c r="F1094" s="19">
        <f t="shared" si="138"/>
        <v>5698.853000164032</v>
      </c>
      <c r="G1094" s="20">
        <f t="shared" si="139"/>
        <v>94.980883336067194</v>
      </c>
      <c r="H1094" s="8">
        <f t="shared" si="137"/>
        <v>33800</v>
      </c>
      <c r="I1094" s="21">
        <f t="shared" si="140"/>
        <v>0.84499999999999997</v>
      </c>
      <c r="J1094" s="17">
        <f t="shared" si="141"/>
        <v>3.38</v>
      </c>
      <c r="K1094" s="21">
        <f t="shared" si="142"/>
        <v>0.15500000000000003</v>
      </c>
      <c r="L1094" s="21">
        <f t="shared" si="143"/>
        <v>1.6709001064300542E-2</v>
      </c>
    </row>
    <row r="1095" spans="1:12" x14ac:dyDescent="0.3">
      <c r="A1095" s="55">
        <v>45697.654274398148</v>
      </c>
      <c r="B1095" s="8">
        <v>33600</v>
      </c>
      <c r="C1095" s="56">
        <f t="shared" si="136"/>
        <v>3948277329.3080001</v>
      </c>
      <c r="F1095" s="19">
        <f t="shared" si="138"/>
        <v>5705.2709999084473</v>
      </c>
      <c r="G1095" s="20">
        <f t="shared" si="139"/>
        <v>95.087849998474127</v>
      </c>
      <c r="H1095" s="8">
        <f t="shared" si="137"/>
        <v>33600</v>
      </c>
      <c r="I1095" s="21">
        <f t="shared" si="140"/>
        <v>0.84</v>
      </c>
      <c r="J1095" s="17">
        <f t="shared" si="141"/>
        <v>3.36</v>
      </c>
      <c r="K1095" s="21">
        <f t="shared" si="142"/>
        <v>0.16000000000000003</v>
      </c>
      <c r="L1095" s="21">
        <f t="shared" si="143"/>
        <v>1.7114665985109245E-2</v>
      </c>
    </row>
    <row r="1096" spans="1:12" x14ac:dyDescent="0.3">
      <c r="A1096" s="55">
        <v>45697.654349386576</v>
      </c>
      <c r="B1096" s="8">
        <v>33400</v>
      </c>
      <c r="C1096" s="56">
        <f t="shared" si="136"/>
        <v>3948277335.7870002</v>
      </c>
      <c r="F1096" s="19">
        <f t="shared" si="138"/>
        <v>5711.75</v>
      </c>
      <c r="G1096" s="20">
        <f t="shared" si="139"/>
        <v>95.19583333333334</v>
      </c>
      <c r="H1096" s="8">
        <f t="shared" si="137"/>
        <v>33400</v>
      </c>
      <c r="I1096" s="21">
        <f t="shared" si="140"/>
        <v>0.83499999999999996</v>
      </c>
      <c r="J1096" s="17">
        <f t="shared" si="141"/>
        <v>3.34</v>
      </c>
      <c r="K1096" s="21">
        <f t="shared" si="142"/>
        <v>0.16500000000000004</v>
      </c>
      <c r="L1096" s="21">
        <f t="shared" si="143"/>
        <v>1.7817250251770181E-2</v>
      </c>
    </row>
    <row r="1097" spans="1:12" x14ac:dyDescent="0.3">
      <c r="A1097" s="55">
        <v>45697.654424699074</v>
      </c>
      <c r="B1097" s="8">
        <v>33500</v>
      </c>
      <c r="C1097" s="56">
        <f t="shared" si="136"/>
        <v>3948277342.2940001</v>
      </c>
      <c r="F1097" s="19">
        <f t="shared" si="138"/>
        <v>5718.2569999694824</v>
      </c>
      <c r="G1097" s="20">
        <f t="shared" si="139"/>
        <v>95.30428333282471</v>
      </c>
      <c r="H1097" s="8">
        <f t="shared" si="137"/>
        <v>33500</v>
      </c>
      <c r="I1097" s="21">
        <f t="shared" si="140"/>
        <v>0.83750000000000002</v>
      </c>
      <c r="J1097" s="17">
        <f t="shared" si="141"/>
        <v>3.35</v>
      </c>
      <c r="K1097" s="21">
        <f t="shared" si="142"/>
        <v>0.16249999999999998</v>
      </c>
      <c r="L1097" s="21">
        <f t="shared" si="143"/>
        <v>1.7623124917347608E-2</v>
      </c>
    </row>
    <row r="1098" spans="1:12" x14ac:dyDescent="0.3">
      <c r="A1098" s="55">
        <v>45697.654499166667</v>
      </c>
      <c r="B1098" s="8">
        <v>33400</v>
      </c>
      <c r="C1098" s="56">
        <f t="shared" si="136"/>
        <v>3948277348.7280002</v>
      </c>
      <c r="F1098" s="19">
        <f t="shared" si="138"/>
        <v>5724.6909999847412</v>
      </c>
      <c r="G1098" s="20">
        <f t="shared" si="139"/>
        <v>95.411516666412354</v>
      </c>
      <c r="H1098" s="8">
        <f t="shared" si="137"/>
        <v>33400</v>
      </c>
      <c r="I1098" s="21">
        <f t="shared" si="140"/>
        <v>0.83499999999999996</v>
      </c>
      <c r="J1098" s="17">
        <f t="shared" si="141"/>
        <v>3.34</v>
      </c>
      <c r="K1098" s="21">
        <f t="shared" si="142"/>
        <v>0.16500000000000004</v>
      </c>
      <c r="L1098" s="21">
        <f t="shared" si="143"/>
        <v>1.7693500041961206E-2</v>
      </c>
    </row>
    <row r="1099" spans="1:12" x14ac:dyDescent="0.3">
      <c r="A1099" s="55">
        <v>45697.654572951389</v>
      </c>
      <c r="B1099" s="8">
        <v>33400</v>
      </c>
      <c r="C1099" s="56">
        <f t="shared" si="136"/>
        <v>3948277355.1030002</v>
      </c>
      <c r="F1099" s="19">
        <f t="shared" si="138"/>
        <v>5731.0659999847412</v>
      </c>
      <c r="G1099" s="20">
        <f t="shared" si="139"/>
        <v>95.517766666412356</v>
      </c>
      <c r="H1099" s="8">
        <f t="shared" si="137"/>
        <v>33400</v>
      </c>
      <c r="I1099" s="21">
        <f t="shared" si="140"/>
        <v>0.83499999999999996</v>
      </c>
      <c r="J1099" s="17">
        <f t="shared" si="141"/>
        <v>3.34</v>
      </c>
      <c r="K1099" s="21">
        <f t="shared" si="142"/>
        <v>0.16500000000000004</v>
      </c>
      <c r="L1099" s="21">
        <f t="shared" si="143"/>
        <v>1.7531250000000474E-2</v>
      </c>
    </row>
    <row r="1100" spans="1:12" x14ac:dyDescent="0.3">
      <c r="A1100" s="55">
        <v>45697.654647951385</v>
      </c>
      <c r="B1100" s="8">
        <v>33400</v>
      </c>
      <c r="C1100" s="56">
        <f t="shared" si="136"/>
        <v>3948277361.5829997</v>
      </c>
      <c r="F1100" s="19">
        <f t="shared" si="138"/>
        <v>5737.5459995269775</v>
      </c>
      <c r="G1100" s="20">
        <f t="shared" si="139"/>
        <v>95.625766658782965</v>
      </c>
      <c r="H1100" s="8">
        <f t="shared" si="137"/>
        <v>33400</v>
      </c>
      <c r="I1100" s="21">
        <f t="shared" si="140"/>
        <v>0.83499999999999996</v>
      </c>
      <c r="J1100" s="17">
        <f t="shared" si="141"/>
        <v>3.34</v>
      </c>
      <c r="K1100" s="21">
        <f t="shared" si="142"/>
        <v>0.16500000000000004</v>
      </c>
      <c r="L1100" s="21">
        <f t="shared" si="143"/>
        <v>1.7819998741150374E-2</v>
      </c>
    </row>
    <row r="1101" spans="1:12" x14ac:dyDescent="0.3">
      <c r="A1101" s="55">
        <v>45697.654722997686</v>
      </c>
      <c r="B1101" s="8">
        <v>33200</v>
      </c>
      <c r="C1101" s="56">
        <f t="shared" si="136"/>
        <v>3948277368.0669999</v>
      </c>
      <c r="F1101" s="19">
        <f t="shared" si="138"/>
        <v>5744.0299997329712</v>
      </c>
      <c r="G1101" s="20">
        <f t="shared" si="139"/>
        <v>95.733833328882852</v>
      </c>
      <c r="H1101" s="8">
        <f t="shared" si="137"/>
        <v>33200</v>
      </c>
      <c r="I1101" s="21">
        <f t="shared" si="140"/>
        <v>0.83</v>
      </c>
      <c r="J1101" s="17">
        <f t="shared" si="141"/>
        <v>3.32</v>
      </c>
      <c r="K1101" s="21">
        <f t="shared" si="142"/>
        <v>0.17000000000000004</v>
      </c>
      <c r="L1101" s="21">
        <f t="shared" si="143"/>
        <v>1.8371333916980891E-2</v>
      </c>
    </row>
    <row r="1102" spans="1:12" x14ac:dyDescent="0.3">
      <c r="A1102" s="55">
        <v>45697.654798437499</v>
      </c>
      <c r="B1102" s="8">
        <v>33500</v>
      </c>
      <c r="C1102" s="56">
        <f t="shared" si="136"/>
        <v>3948277374.585</v>
      </c>
      <c r="F1102" s="19">
        <f t="shared" si="138"/>
        <v>5750.5479998588562</v>
      </c>
      <c r="G1102" s="20">
        <f t="shared" si="139"/>
        <v>95.842466664314273</v>
      </c>
      <c r="H1102" s="8">
        <f t="shared" si="137"/>
        <v>33500</v>
      </c>
      <c r="I1102" s="21">
        <f t="shared" si="140"/>
        <v>0.83750000000000002</v>
      </c>
      <c r="J1102" s="17">
        <f t="shared" si="141"/>
        <v>3.35</v>
      </c>
      <c r="K1102" s="21">
        <f t="shared" si="142"/>
        <v>0.16249999999999998</v>
      </c>
      <c r="L1102" s="21">
        <f t="shared" si="143"/>
        <v>1.7652917007605847E-2</v>
      </c>
    </row>
    <row r="1103" spans="1:12" x14ac:dyDescent="0.3">
      <c r="A1103" s="55">
        <v>45697.654873009262</v>
      </c>
      <c r="B1103" s="8">
        <v>33500</v>
      </c>
      <c r="C1103" s="56">
        <f t="shared" si="136"/>
        <v>3948277381.0280004</v>
      </c>
      <c r="F1103" s="19">
        <f t="shared" si="138"/>
        <v>5756.9910001754761</v>
      </c>
      <c r="G1103" s="20">
        <f t="shared" si="139"/>
        <v>95.949850002924606</v>
      </c>
      <c r="H1103" s="8">
        <f t="shared" si="137"/>
        <v>33500</v>
      </c>
      <c r="I1103" s="21">
        <f t="shared" si="140"/>
        <v>0.83750000000000002</v>
      </c>
      <c r="J1103" s="17">
        <f t="shared" si="141"/>
        <v>3.35</v>
      </c>
      <c r="K1103" s="21">
        <f t="shared" si="142"/>
        <v>0.16249999999999998</v>
      </c>
      <c r="L1103" s="21">
        <f t="shared" si="143"/>
        <v>1.7449792524179129E-2</v>
      </c>
    </row>
    <row r="1104" spans="1:12" x14ac:dyDescent="0.3">
      <c r="A1104" s="55">
        <v>45697.654947488423</v>
      </c>
      <c r="B1104" s="8">
        <v>33500</v>
      </c>
      <c r="C1104" s="56">
        <f t="shared" si="136"/>
        <v>3948277387.4629998</v>
      </c>
      <c r="F1104" s="19">
        <f t="shared" si="138"/>
        <v>5763.4259996414185</v>
      </c>
      <c r="G1104" s="20">
        <f t="shared" si="139"/>
        <v>96.057099994023645</v>
      </c>
      <c r="H1104" s="8">
        <f t="shared" si="137"/>
        <v>33500</v>
      </c>
      <c r="I1104" s="21">
        <f t="shared" si="140"/>
        <v>0.83750000000000002</v>
      </c>
      <c r="J1104" s="17">
        <f t="shared" si="141"/>
        <v>3.35</v>
      </c>
      <c r="K1104" s="21">
        <f t="shared" si="142"/>
        <v>0.16249999999999998</v>
      </c>
      <c r="L1104" s="21">
        <f t="shared" si="143"/>
        <v>1.7428123553593796E-2</v>
      </c>
    </row>
    <row r="1105" spans="1:12" x14ac:dyDescent="0.3">
      <c r="A1105" s="55">
        <v>45697.655021284721</v>
      </c>
      <c r="B1105" s="8">
        <v>33600</v>
      </c>
      <c r="C1105" s="56">
        <f t="shared" si="136"/>
        <v>3948277393.8389997</v>
      </c>
      <c r="F1105" s="19">
        <f t="shared" si="138"/>
        <v>5769.8019995689392</v>
      </c>
      <c r="G1105" s="20">
        <f t="shared" si="139"/>
        <v>96.163366659482321</v>
      </c>
      <c r="H1105" s="8">
        <f t="shared" si="137"/>
        <v>33600</v>
      </c>
      <c r="I1105" s="21">
        <f t="shared" si="140"/>
        <v>0.84</v>
      </c>
      <c r="J1105" s="17">
        <f t="shared" si="141"/>
        <v>3.36</v>
      </c>
      <c r="K1105" s="21">
        <f t="shared" si="142"/>
        <v>0.16000000000000003</v>
      </c>
      <c r="L1105" s="21">
        <f t="shared" si="143"/>
        <v>1.7002666473388221E-2</v>
      </c>
    </row>
    <row r="1106" spans="1:12" x14ac:dyDescent="0.3">
      <c r="A1106" s="55">
        <v>45697.655095069444</v>
      </c>
      <c r="B1106" s="8">
        <v>33700</v>
      </c>
      <c r="C1106" s="56">
        <f t="shared" si="136"/>
        <v>3948277400.2139997</v>
      </c>
      <c r="F1106" s="19">
        <f t="shared" si="138"/>
        <v>5776.1769995689392</v>
      </c>
      <c r="G1106" s="20">
        <f t="shared" si="139"/>
        <v>96.269616659482324</v>
      </c>
      <c r="H1106" s="8">
        <f t="shared" si="137"/>
        <v>33700</v>
      </c>
      <c r="I1106" s="21">
        <f t="shared" si="140"/>
        <v>0.84250000000000003</v>
      </c>
      <c r="J1106" s="17">
        <f t="shared" si="141"/>
        <v>3.37</v>
      </c>
      <c r="K1106" s="21">
        <f t="shared" si="142"/>
        <v>0.15749999999999997</v>
      </c>
      <c r="L1106" s="21">
        <f t="shared" si="143"/>
        <v>1.6734375000000443E-2</v>
      </c>
    </row>
    <row r="1107" spans="1:12" x14ac:dyDescent="0.3">
      <c r="A1107" s="55">
        <v>45697.655169421298</v>
      </c>
      <c r="B1107" s="8">
        <v>33600</v>
      </c>
      <c r="C1107" s="56">
        <f t="shared" si="136"/>
        <v>3948277406.638</v>
      </c>
      <c r="F1107" s="19">
        <f t="shared" si="138"/>
        <v>5782.6009998321533</v>
      </c>
      <c r="G1107" s="20">
        <f t="shared" si="139"/>
        <v>96.376683330535883</v>
      </c>
      <c r="H1107" s="8">
        <f t="shared" si="137"/>
        <v>33600</v>
      </c>
      <c r="I1107" s="21">
        <f t="shared" si="140"/>
        <v>0.84</v>
      </c>
      <c r="J1107" s="17">
        <f t="shared" si="141"/>
        <v>3.36</v>
      </c>
      <c r="K1107" s="21">
        <f t="shared" si="142"/>
        <v>0.16000000000000003</v>
      </c>
      <c r="L1107" s="21">
        <f t="shared" si="143"/>
        <v>1.7130667368569451E-2</v>
      </c>
    </row>
    <row r="1108" spans="1:12" x14ac:dyDescent="0.3">
      <c r="A1108" s="55">
        <v>45697.655243807872</v>
      </c>
      <c r="B1108" s="8">
        <v>33600</v>
      </c>
      <c r="C1108" s="56">
        <f t="shared" si="136"/>
        <v>3948277413.0650001</v>
      </c>
      <c r="F1108" s="19">
        <f t="shared" si="138"/>
        <v>5789.0279998779297</v>
      </c>
      <c r="G1108" s="20">
        <f t="shared" si="139"/>
        <v>96.483799997965491</v>
      </c>
      <c r="H1108" s="8">
        <f t="shared" si="137"/>
        <v>33600</v>
      </c>
      <c r="I1108" s="21">
        <f t="shared" si="140"/>
        <v>0.84</v>
      </c>
      <c r="J1108" s="17">
        <f t="shared" si="141"/>
        <v>3.36</v>
      </c>
      <c r="K1108" s="21">
        <f t="shared" si="142"/>
        <v>0.16000000000000003</v>
      </c>
      <c r="L1108" s="21">
        <f t="shared" si="143"/>
        <v>1.7138666788737284E-2</v>
      </c>
    </row>
    <row r="1109" spans="1:12" x14ac:dyDescent="0.3">
      <c r="A1109" s="55">
        <v>45697.655318576391</v>
      </c>
      <c r="B1109" s="8">
        <v>33500</v>
      </c>
      <c r="C1109" s="56">
        <f t="shared" si="136"/>
        <v>3948277419.5250001</v>
      </c>
      <c r="F1109" s="19">
        <f t="shared" si="138"/>
        <v>5795.4879999160767</v>
      </c>
      <c r="G1109" s="20">
        <f t="shared" si="139"/>
        <v>96.591466665267944</v>
      </c>
      <c r="H1109" s="8">
        <f t="shared" si="137"/>
        <v>33500</v>
      </c>
      <c r="I1109" s="21">
        <f t="shared" si="140"/>
        <v>0.83750000000000002</v>
      </c>
      <c r="J1109" s="17">
        <f t="shared" si="141"/>
        <v>3.35</v>
      </c>
      <c r="K1109" s="21">
        <f t="shared" si="142"/>
        <v>0.16249999999999998</v>
      </c>
      <c r="L1109" s="21">
        <f t="shared" si="143"/>
        <v>1.7495833436648664E-2</v>
      </c>
    </row>
    <row r="1110" spans="1:12" x14ac:dyDescent="0.3">
      <c r="A1110" s="55">
        <v>45697.655395138892</v>
      </c>
      <c r="B1110" s="8">
        <v>33600</v>
      </c>
      <c r="C1110" s="56">
        <f t="shared" si="136"/>
        <v>3948277426.1400003</v>
      </c>
      <c r="F1110" s="19">
        <f t="shared" si="138"/>
        <v>5802.103000164032</v>
      </c>
      <c r="G1110" s="20">
        <f t="shared" si="139"/>
        <v>96.70171666940054</v>
      </c>
      <c r="H1110" s="8">
        <f t="shared" si="137"/>
        <v>33600</v>
      </c>
      <c r="I1110" s="21">
        <f t="shared" si="140"/>
        <v>0.84</v>
      </c>
      <c r="J1110" s="17">
        <f t="shared" si="141"/>
        <v>3.36</v>
      </c>
      <c r="K1110" s="21">
        <f t="shared" si="142"/>
        <v>0.16000000000000003</v>
      </c>
      <c r="L1110" s="21">
        <f t="shared" si="143"/>
        <v>1.7640000661215256E-2</v>
      </c>
    </row>
    <row r="1111" spans="1:12" x14ac:dyDescent="0.3">
      <c r="A1111" s="55">
        <v>45697.655469837962</v>
      </c>
      <c r="B1111" s="8">
        <v>33400</v>
      </c>
      <c r="C1111" s="56">
        <f t="shared" si="136"/>
        <v>3948277432.5939999</v>
      </c>
      <c r="F1111" s="19">
        <f t="shared" si="138"/>
        <v>5808.5569996833801</v>
      </c>
      <c r="G1111" s="20">
        <f t="shared" si="139"/>
        <v>96.809283328056338</v>
      </c>
      <c r="H1111" s="8">
        <f t="shared" si="137"/>
        <v>33400</v>
      </c>
      <c r="I1111" s="21">
        <f t="shared" si="140"/>
        <v>0.83499999999999996</v>
      </c>
      <c r="J1111" s="17">
        <f t="shared" si="141"/>
        <v>3.34</v>
      </c>
      <c r="K1111" s="21">
        <f t="shared" si="142"/>
        <v>0.16500000000000004</v>
      </c>
      <c r="L1111" s="21">
        <f t="shared" si="143"/>
        <v>1.7748498678206777E-2</v>
      </c>
    </row>
    <row r="1112" spans="1:12" x14ac:dyDescent="0.3">
      <c r="A1112" s="55">
        <v>45697.655546226852</v>
      </c>
      <c r="B1112" s="8">
        <v>33600</v>
      </c>
      <c r="C1112" s="56">
        <f t="shared" si="136"/>
        <v>3948277439.1939998</v>
      </c>
      <c r="F1112" s="19">
        <f t="shared" si="138"/>
        <v>5815.1569995880127</v>
      </c>
      <c r="G1112" s="20">
        <f t="shared" si="139"/>
        <v>96.919283326466882</v>
      </c>
      <c r="H1112" s="8">
        <f t="shared" si="137"/>
        <v>33600</v>
      </c>
      <c r="I1112" s="21">
        <f t="shared" si="140"/>
        <v>0.84</v>
      </c>
      <c r="J1112" s="17">
        <f t="shared" si="141"/>
        <v>3.36</v>
      </c>
      <c r="K1112" s="21">
        <f t="shared" si="142"/>
        <v>0.16000000000000003</v>
      </c>
      <c r="L1112" s="21">
        <f t="shared" si="143"/>
        <v>1.7599999745687003E-2</v>
      </c>
    </row>
    <row r="1113" spans="1:12" x14ac:dyDescent="0.3">
      <c r="A1113" s="55">
        <v>45697.655621805556</v>
      </c>
      <c r="B1113" s="8">
        <v>33600</v>
      </c>
      <c r="C1113" s="56">
        <f t="shared" si="136"/>
        <v>3948277445.724</v>
      </c>
      <c r="F1113" s="19">
        <f t="shared" si="138"/>
        <v>5821.686999797821</v>
      </c>
      <c r="G1113" s="20">
        <f t="shared" si="139"/>
        <v>97.028116663297013</v>
      </c>
      <c r="H1113" s="8">
        <f t="shared" si="137"/>
        <v>33600</v>
      </c>
      <c r="I1113" s="21">
        <f t="shared" si="140"/>
        <v>0.84</v>
      </c>
      <c r="J1113" s="17">
        <f t="shared" si="141"/>
        <v>3.36</v>
      </c>
      <c r="K1113" s="21">
        <f t="shared" si="142"/>
        <v>0.16000000000000003</v>
      </c>
      <c r="L1113" s="21">
        <f t="shared" si="143"/>
        <v>1.7413333892820904E-2</v>
      </c>
    </row>
    <row r="1114" spans="1:12" x14ac:dyDescent="0.3">
      <c r="A1114" s="55">
        <v>45697.65569699074</v>
      </c>
      <c r="B1114" s="8">
        <v>33600</v>
      </c>
      <c r="C1114" s="56">
        <f t="shared" si="136"/>
        <v>3948277452.2199998</v>
      </c>
      <c r="F1114" s="19">
        <f t="shared" si="138"/>
        <v>5828.1829996109009</v>
      </c>
      <c r="G1114" s="20">
        <f t="shared" si="139"/>
        <v>97.136383326848346</v>
      </c>
      <c r="H1114" s="8">
        <f t="shared" si="137"/>
        <v>33600</v>
      </c>
      <c r="I1114" s="21">
        <f t="shared" si="140"/>
        <v>0.84</v>
      </c>
      <c r="J1114" s="17">
        <f t="shared" si="141"/>
        <v>3.36</v>
      </c>
      <c r="K1114" s="21">
        <f t="shared" si="142"/>
        <v>0.16000000000000003</v>
      </c>
      <c r="L1114" s="21">
        <f t="shared" si="143"/>
        <v>1.732266616821335E-2</v>
      </c>
    </row>
    <row r="1115" spans="1:12" x14ac:dyDescent="0.3">
      <c r="A1115" s="55">
        <v>45697.655771967591</v>
      </c>
      <c r="B1115" s="8">
        <v>33400</v>
      </c>
      <c r="C1115" s="56">
        <f t="shared" si="136"/>
        <v>3948277458.698</v>
      </c>
      <c r="F1115" s="19">
        <f t="shared" si="138"/>
        <v>5834.6609997749329</v>
      </c>
      <c r="G1115" s="20">
        <f t="shared" si="139"/>
        <v>97.244349996248886</v>
      </c>
      <c r="H1115" s="8">
        <f t="shared" si="137"/>
        <v>33400</v>
      </c>
      <c r="I1115" s="21">
        <f t="shared" si="140"/>
        <v>0.83499999999999996</v>
      </c>
      <c r="J1115" s="17">
        <f t="shared" si="141"/>
        <v>3.34</v>
      </c>
      <c r="K1115" s="21">
        <f t="shared" si="142"/>
        <v>0.16500000000000004</v>
      </c>
      <c r="L1115" s="21">
        <f t="shared" si="143"/>
        <v>1.7814500451089049E-2</v>
      </c>
    </row>
    <row r="1116" spans="1:12" x14ac:dyDescent="0.3">
      <c r="A1116" s="55">
        <v>45697.655847569447</v>
      </c>
      <c r="B1116" s="8">
        <v>33400</v>
      </c>
      <c r="C1116" s="56">
        <f t="shared" si="136"/>
        <v>3948277465.23</v>
      </c>
      <c r="F1116" s="19">
        <f t="shared" si="138"/>
        <v>5841.1929998397827</v>
      </c>
      <c r="G1116" s="20">
        <f t="shared" si="139"/>
        <v>97.353216663996378</v>
      </c>
      <c r="H1116" s="8">
        <f t="shared" si="137"/>
        <v>33400</v>
      </c>
      <c r="I1116" s="21">
        <f t="shared" si="140"/>
        <v>0.83499999999999996</v>
      </c>
      <c r="J1116" s="17">
        <f t="shared" si="141"/>
        <v>3.34</v>
      </c>
      <c r="K1116" s="21">
        <f t="shared" si="142"/>
        <v>0.16500000000000004</v>
      </c>
      <c r="L1116" s="21">
        <f t="shared" si="143"/>
        <v>1.7963000178336162E-2</v>
      </c>
    </row>
    <row r="1117" spans="1:12" x14ac:dyDescent="0.3">
      <c r="A1117" s="55">
        <v>45697.655921990743</v>
      </c>
      <c r="B1117" s="8">
        <v>33500</v>
      </c>
      <c r="C1117" s="56">
        <f t="shared" si="136"/>
        <v>3948277471.6600003</v>
      </c>
      <c r="F1117" s="19">
        <f t="shared" si="138"/>
        <v>5847.6230001449585</v>
      </c>
      <c r="G1117" s="20">
        <f t="shared" si="139"/>
        <v>97.460383335749313</v>
      </c>
      <c r="H1117" s="8">
        <f t="shared" si="137"/>
        <v>33500</v>
      </c>
      <c r="I1117" s="21">
        <f t="shared" si="140"/>
        <v>0.83750000000000002</v>
      </c>
      <c r="J1117" s="17">
        <f t="shared" si="141"/>
        <v>3.35</v>
      </c>
      <c r="K1117" s="21">
        <f t="shared" si="142"/>
        <v>0.16249999999999998</v>
      </c>
      <c r="L1117" s="21">
        <f t="shared" si="143"/>
        <v>1.7414584159851997E-2</v>
      </c>
    </row>
    <row r="1118" spans="1:12" x14ac:dyDescent="0.3">
      <c r="A1118" s="55">
        <v>45697.655997407404</v>
      </c>
      <c r="B1118" s="8">
        <v>33500</v>
      </c>
      <c r="C1118" s="56">
        <f t="shared" si="136"/>
        <v>3948277478.1759996</v>
      </c>
      <c r="F1118" s="19">
        <f t="shared" si="138"/>
        <v>5854.1389994621277</v>
      </c>
      <c r="G1118" s="20">
        <f t="shared" si="139"/>
        <v>97.568983324368801</v>
      </c>
      <c r="H1118" s="8">
        <f t="shared" si="137"/>
        <v>33500</v>
      </c>
      <c r="I1118" s="21">
        <f t="shared" si="140"/>
        <v>0.83750000000000002</v>
      </c>
      <c r="J1118" s="17">
        <f t="shared" si="141"/>
        <v>3.35</v>
      </c>
      <c r="K1118" s="21">
        <f t="shared" si="142"/>
        <v>0.16249999999999998</v>
      </c>
      <c r="L1118" s="21">
        <f t="shared" si="143"/>
        <v>1.7647498150666862E-2</v>
      </c>
    </row>
    <row r="1119" spans="1:12" x14ac:dyDescent="0.3">
      <c r="A1119" s="55">
        <v>45697.656073055557</v>
      </c>
      <c r="B1119" s="8">
        <v>33500</v>
      </c>
      <c r="C1119" s="56">
        <f t="shared" si="136"/>
        <v>3948277484.7120004</v>
      </c>
      <c r="F1119" s="19">
        <f t="shared" si="138"/>
        <v>5860.6750001907349</v>
      </c>
      <c r="G1119" s="20">
        <f t="shared" si="139"/>
        <v>97.677916669845587</v>
      </c>
      <c r="H1119" s="8">
        <f t="shared" si="137"/>
        <v>33500</v>
      </c>
      <c r="I1119" s="21">
        <f t="shared" si="140"/>
        <v>0.83750000000000002</v>
      </c>
      <c r="J1119" s="17">
        <f t="shared" si="141"/>
        <v>3.35</v>
      </c>
      <c r="K1119" s="21">
        <f t="shared" si="142"/>
        <v>0.16249999999999998</v>
      </c>
      <c r="L1119" s="21">
        <f t="shared" si="143"/>
        <v>1.7701668639977616E-2</v>
      </c>
    </row>
    <row r="1120" spans="1:12" x14ac:dyDescent="0.3">
      <c r="A1120" s="55">
        <v>45697.656148379632</v>
      </c>
      <c r="B1120" s="8">
        <v>33600</v>
      </c>
      <c r="C1120" s="56">
        <f t="shared" si="136"/>
        <v>3948277491.2200003</v>
      </c>
      <c r="F1120" s="19">
        <f t="shared" si="138"/>
        <v>5867.183000087738</v>
      </c>
      <c r="G1120" s="20">
        <f t="shared" si="139"/>
        <v>97.78638333479563</v>
      </c>
      <c r="H1120" s="8">
        <f t="shared" si="137"/>
        <v>33600</v>
      </c>
      <c r="I1120" s="21">
        <f t="shared" si="140"/>
        <v>0.84</v>
      </c>
      <c r="J1120" s="17">
        <f t="shared" si="141"/>
        <v>3.36</v>
      </c>
      <c r="K1120" s="21">
        <f t="shared" si="142"/>
        <v>0.16000000000000003</v>
      </c>
      <c r="L1120" s="21">
        <f t="shared" si="143"/>
        <v>1.7354666392006952E-2</v>
      </c>
    </row>
    <row r="1121" spans="1:12" x14ac:dyDescent="0.3">
      <c r="A1121" s="55">
        <v>45697.656223819446</v>
      </c>
      <c r="B1121" s="8">
        <v>33700</v>
      </c>
      <c r="C1121" s="56">
        <f t="shared" si="136"/>
        <v>3948277497.7379999</v>
      </c>
      <c r="F1121" s="19">
        <f t="shared" si="138"/>
        <v>5873.7009997367859</v>
      </c>
      <c r="G1121" s="20">
        <f t="shared" si="139"/>
        <v>97.895016662279758</v>
      </c>
      <c r="H1121" s="8">
        <f t="shared" si="137"/>
        <v>33700</v>
      </c>
      <c r="I1121" s="21">
        <f t="shared" si="140"/>
        <v>0.84250000000000003</v>
      </c>
      <c r="J1121" s="17">
        <f t="shared" si="141"/>
        <v>3.37</v>
      </c>
      <c r="K1121" s="21">
        <f t="shared" si="142"/>
        <v>0.15749999999999997</v>
      </c>
      <c r="L1121" s="21">
        <f t="shared" si="143"/>
        <v>1.710974907875016E-2</v>
      </c>
    </row>
    <row r="1122" spans="1:12" x14ac:dyDescent="0.3">
      <c r="A1122" s="55">
        <v>45697.65629864583</v>
      </c>
      <c r="B1122" s="8">
        <v>33600</v>
      </c>
      <c r="C1122" s="56">
        <f t="shared" si="136"/>
        <v>3948277504.2029996</v>
      </c>
      <c r="F1122" s="19">
        <f t="shared" si="138"/>
        <v>5880.1659994125366</v>
      </c>
      <c r="G1122" s="20">
        <f t="shared" si="139"/>
        <v>98.002766656875608</v>
      </c>
      <c r="H1122" s="8">
        <f t="shared" si="137"/>
        <v>33600</v>
      </c>
      <c r="I1122" s="21">
        <f t="shared" si="140"/>
        <v>0.84</v>
      </c>
      <c r="J1122" s="17">
        <f t="shared" si="141"/>
        <v>3.36</v>
      </c>
      <c r="K1122" s="21">
        <f t="shared" si="142"/>
        <v>0.16000000000000003</v>
      </c>
      <c r="L1122" s="21">
        <f t="shared" si="143"/>
        <v>1.7239999135335898E-2</v>
      </c>
    </row>
    <row r="1123" spans="1:12" x14ac:dyDescent="0.3">
      <c r="A1123" s="55">
        <v>45697.656373784725</v>
      </c>
      <c r="B1123" s="8">
        <v>33700</v>
      </c>
      <c r="C1123" s="56">
        <f t="shared" si="136"/>
        <v>3948277510.6950002</v>
      </c>
      <c r="F1123" s="19">
        <f t="shared" si="138"/>
        <v>5886.6579999923706</v>
      </c>
      <c r="G1123" s="20">
        <f t="shared" si="139"/>
        <v>98.110966666539511</v>
      </c>
      <c r="H1123" s="8">
        <f t="shared" si="137"/>
        <v>33700</v>
      </c>
      <c r="I1123" s="21">
        <f t="shared" si="140"/>
        <v>0.84250000000000003</v>
      </c>
      <c r="J1123" s="17">
        <f t="shared" si="141"/>
        <v>3.37</v>
      </c>
      <c r="K1123" s="21">
        <f t="shared" si="142"/>
        <v>0.15749999999999997</v>
      </c>
      <c r="L1123" s="21">
        <f t="shared" si="143"/>
        <v>1.7041501522064802E-2</v>
      </c>
    </row>
    <row r="1124" spans="1:12" x14ac:dyDescent="0.3">
      <c r="A1124" s="55">
        <v>45697.65644953704</v>
      </c>
      <c r="B1124" s="8">
        <v>33600</v>
      </c>
      <c r="C1124" s="56">
        <f t="shared" si="136"/>
        <v>3948277517.2400002</v>
      </c>
      <c r="F1124" s="19">
        <f t="shared" si="138"/>
        <v>5893.2030000686646</v>
      </c>
      <c r="G1124" s="20">
        <f t="shared" si="139"/>
        <v>98.220050001144415</v>
      </c>
      <c r="H1124" s="8">
        <f t="shared" si="137"/>
        <v>33600</v>
      </c>
      <c r="I1124" s="21">
        <f t="shared" si="140"/>
        <v>0.84</v>
      </c>
      <c r="J1124" s="17">
        <f t="shared" si="141"/>
        <v>3.36</v>
      </c>
      <c r="K1124" s="21">
        <f t="shared" si="142"/>
        <v>0.16000000000000003</v>
      </c>
      <c r="L1124" s="21">
        <f t="shared" si="143"/>
        <v>1.7453333536784615E-2</v>
      </c>
    </row>
    <row r="1125" spans="1:12" x14ac:dyDescent="0.3">
      <c r="A1125" s="55">
        <v>45697.656525115737</v>
      </c>
      <c r="B1125" s="8">
        <v>33600</v>
      </c>
      <c r="C1125" s="56">
        <f t="shared" si="136"/>
        <v>3948277523.7699995</v>
      </c>
      <c r="F1125" s="19">
        <f t="shared" si="138"/>
        <v>5899.7329993247986</v>
      </c>
      <c r="G1125" s="20">
        <f t="shared" si="139"/>
        <v>98.328883322079975</v>
      </c>
      <c r="H1125" s="8">
        <f t="shared" si="137"/>
        <v>33600</v>
      </c>
      <c r="I1125" s="21">
        <f t="shared" si="140"/>
        <v>0.84</v>
      </c>
      <c r="J1125" s="17">
        <f t="shared" si="141"/>
        <v>3.36</v>
      </c>
      <c r="K1125" s="21">
        <f t="shared" si="142"/>
        <v>0.16000000000000003</v>
      </c>
      <c r="L1125" s="21">
        <f t="shared" si="143"/>
        <v>1.7413331349689545E-2</v>
      </c>
    </row>
    <row r="1126" spans="1:12" x14ac:dyDescent="0.3">
      <c r="A1126" s="55">
        <v>45697.656600856484</v>
      </c>
      <c r="B1126" s="8">
        <v>33600</v>
      </c>
      <c r="C1126" s="56">
        <f t="shared" si="136"/>
        <v>3948277530.3140001</v>
      </c>
      <c r="F1126" s="19">
        <f t="shared" si="138"/>
        <v>5906.2769999504089</v>
      </c>
      <c r="G1126" s="20">
        <f t="shared" si="139"/>
        <v>98.437949999173483</v>
      </c>
      <c r="H1126" s="8">
        <f t="shared" si="137"/>
        <v>33600</v>
      </c>
      <c r="I1126" s="21">
        <f t="shared" si="140"/>
        <v>0.84</v>
      </c>
      <c r="J1126" s="17">
        <f t="shared" si="141"/>
        <v>3.36</v>
      </c>
      <c r="K1126" s="21">
        <f t="shared" si="142"/>
        <v>0.16000000000000003</v>
      </c>
      <c r="L1126" s="21">
        <f t="shared" si="143"/>
        <v>1.7450668334961394E-2</v>
      </c>
    </row>
    <row r="1127" spans="1:12" x14ac:dyDescent="0.3">
      <c r="A1127" s="55">
        <v>45697.6566771875</v>
      </c>
      <c r="B1127" s="8">
        <v>33600</v>
      </c>
      <c r="C1127" s="56">
        <f t="shared" si="136"/>
        <v>3948277536.9089999</v>
      </c>
      <c r="F1127" s="19">
        <f t="shared" si="138"/>
        <v>5912.8719997406006</v>
      </c>
      <c r="G1127" s="20">
        <f t="shared" si="139"/>
        <v>98.547866662343338</v>
      </c>
      <c r="H1127" s="8">
        <f t="shared" si="137"/>
        <v>33600</v>
      </c>
      <c r="I1127" s="21">
        <f t="shared" si="140"/>
        <v>0.84</v>
      </c>
      <c r="J1127" s="17">
        <f t="shared" si="141"/>
        <v>3.36</v>
      </c>
      <c r="K1127" s="21">
        <f t="shared" si="142"/>
        <v>0.16000000000000003</v>
      </c>
      <c r="L1127" s="21">
        <f t="shared" si="143"/>
        <v>1.7586666107176827E-2</v>
      </c>
    </row>
    <row r="1128" spans="1:12" x14ac:dyDescent="0.3">
      <c r="A1128" s="55">
        <v>45697.656754270836</v>
      </c>
      <c r="B1128" s="8">
        <v>33700</v>
      </c>
      <c r="C1128" s="56">
        <f t="shared" si="136"/>
        <v>3948277543.5690002</v>
      </c>
      <c r="F1128" s="19">
        <f t="shared" si="138"/>
        <v>5919.5320000648499</v>
      </c>
      <c r="G1128" s="20">
        <f t="shared" si="139"/>
        <v>98.658866667747503</v>
      </c>
      <c r="H1128" s="8">
        <f t="shared" si="137"/>
        <v>33700</v>
      </c>
      <c r="I1128" s="21">
        <f t="shared" si="140"/>
        <v>0.84250000000000003</v>
      </c>
      <c r="J1128" s="17">
        <f t="shared" si="141"/>
        <v>3.37</v>
      </c>
      <c r="K1128" s="21">
        <f t="shared" si="142"/>
        <v>0.15749999999999997</v>
      </c>
      <c r="L1128" s="21">
        <f t="shared" si="143"/>
        <v>1.7482500851155967E-2</v>
      </c>
    </row>
    <row r="1129" spans="1:12" x14ac:dyDescent="0.3">
      <c r="A1129" s="55">
        <v>45697.656831203705</v>
      </c>
      <c r="B1129" s="8">
        <v>33700</v>
      </c>
      <c r="C1129" s="56">
        <f t="shared" si="136"/>
        <v>3948277550.2160001</v>
      </c>
      <c r="F1129" s="19">
        <f t="shared" si="138"/>
        <v>5926.1789999008179</v>
      </c>
      <c r="G1129" s="20">
        <f t="shared" si="139"/>
        <v>98.769649998346964</v>
      </c>
      <c r="H1129" s="8">
        <f t="shared" si="137"/>
        <v>33700</v>
      </c>
      <c r="I1129" s="21">
        <f t="shared" si="140"/>
        <v>0.84250000000000003</v>
      </c>
      <c r="J1129" s="17">
        <f t="shared" si="141"/>
        <v>3.37</v>
      </c>
      <c r="K1129" s="21">
        <f t="shared" si="142"/>
        <v>0.15749999999999997</v>
      </c>
      <c r="L1129" s="21">
        <f t="shared" si="143"/>
        <v>1.7448374569415E-2</v>
      </c>
    </row>
    <row r="1130" spans="1:12" x14ac:dyDescent="0.3">
      <c r="A1130" s="55">
        <v>45697.656908124998</v>
      </c>
      <c r="B1130" s="8">
        <v>33600</v>
      </c>
      <c r="C1130" s="56">
        <f t="shared" si="136"/>
        <v>3948277556.862</v>
      </c>
      <c r="F1130" s="19">
        <f t="shared" si="138"/>
        <v>5932.8249998092651</v>
      </c>
      <c r="G1130" s="20">
        <f t="shared" si="139"/>
        <v>98.88041666348775</v>
      </c>
      <c r="H1130" s="8">
        <f t="shared" si="137"/>
        <v>33600</v>
      </c>
      <c r="I1130" s="21">
        <f t="shared" si="140"/>
        <v>0.84</v>
      </c>
      <c r="J1130" s="17">
        <f t="shared" si="141"/>
        <v>3.36</v>
      </c>
      <c r="K1130" s="21">
        <f t="shared" si="142"/>
        <v>0.16000000000000003</v>
      </c>
      <c r="L1130" s="21">
        <f t="shared" si="143"/>
        <v>1.7722666422525894E-2</v>
      </c>
    </row>
    <row r="1131" spans="1:12" x14ac:dyDescent="0.3">
      <c r="A1131" s="55">
        <v>45697.656988472219</v>
      </c>
      <c r="B1131" s="8">
        <v>33700</v>
      </c>
      <c r="C1131" s="56">
        <f t="shared" si="136"/>
        <v>3948277563.8039999</v>
      </c>
      <c r="F1131" s="19">
        <f t="shared" si="138"/>
        <v>5939.7669997215271</v>
      </c>
      <c r="G1131" s="20">
        <f t="shared" si="139"/>
        <v>98.996116662025457</v>
      </c>
      <c r="H1131" s="8">
        <f t="shared" si="137"/>
        <v>33700</v>
      </c>
      <c r="I1131" s="21">
        <f t="shared" si="140"/>
        <v>0.84250000000000003</v>
      </c>
      <c r="J1131" s="17">
        <f t="shared" si="141"/>
        <v>3.37</v>
      </c>
      <c r="K1131" s="21">
        <f t="shared" si="142"/>
        <v>0.15749999999999997</v>
      </c>
      <c r="L1131" s="21">
        <f t="shared" si="143"/>
        <v>1.8222749769688844E-2</v>
      </c>
    </row>
    <row r="1132" spans="1:12" x14ac:dyDescent="0.3">
      <c r="A1132" s="55">
        <v>45697.657067210646</v>
      </c>
      <c r="B1132" s="8">
        <v>33500</v>
      </c>
      <c r="C1132" s="56">
        <f t="shared" si="136"/>
        <v>3948277570.6069999</v>
      </c>
      <c r="F1132" s="19">
        <f t="shared" si="138"/>
        <v>5946.5699996948242</v>
      </c>
      <c r="G1132" s="20">
        <f t="shared" si="139"/>
        <v>99.109499994913733</v>
      </c>
      <c r="H1132" s="8">
        <f t="shared" si="137"/>
        <v>33500</v>
      </c>
      <c r="I1132" s="21">
        <f t="shared" si="140"/>
        <v>0.83750000000000002</v>
      </c>
      <c r="J1132" s="17">
        <f t="shared" si="141"/>
        <v>3.35</v>
      </c>
      <c r="K1132" s="21">
        <f t="shared" si="142"/>
        <v>0.16249999999999998</v>
      </c>
      <c r="L1132" s="21">
        <f t="shared" si="143"/>
        <v>1.8424791594344823E-2</v>
      </c>
    </row>
    <row r="1133" spans="1:12" x14ac:dyDescent="0.3">
      <c r="A1133" s="55">
        <v>45697.657143530094</v>
      </c>
      <c r="B1133" s="8">
        <v>33500</v>
      </c>
      <c r="C1133" s="56">
        <f t="shared" si="136"/>
        <v>3948277577.2010002</v>
      </c>
      <c r="F1133" s="19">
        <f t="shared" si="138"/>
        <v>5953.1640000343323</v>
      </c>
      <c r="G1133" s="20">
        <f t="shared" si="139"/>
        <v>99.219400000572207</v>
      </c>
      <c r="H1133" s="8">
        <f t="shared" si="137"/>
        <v>33500</v>
      </c>
      <c r="I1133" s="21">
        <f t="shared" si="140"/>
        <v>0.83750000000000002</v>
      </c>
      <c r="J1133" s="17">
        <f t="shared" si="141"/>
        <v>3.35</v>
      </c>
      <c r="K1133" s="21">
        <f t="shared" si="142"/>
        <v>0.16249999999999998</v>
      </c>
      <c r="L1133" s="21">
        <f t="shared" si="143"/>
        <v>1.7858750919502061E-2</v>
      </c>
    </row>
    <row r="1134" spans="1:12" x14ac:dyDescent="0.3">
      <c r="A1134" s="55">
        <v>45697.657219849534</v>
      </c>
      <c r="B1134" s="8">
        <v>33600</v>
      </c>
      <c r="C1134" s="56">
        <f t="shared" si="136"/>
        <v>3948277583.7949996</v>
      </c>
      <c r="F1134" s="19">
        <f t="shared" si="138"/>
        <v>5959.757999420166</v>
      </c>
      <c r="G1134" s="20">
        <f t="shared" si="139"/>
        <v>99.329299990336096</v>
      </c>
      <c r="H1134" s="8">
        <f t="shared" si="137"/>
        <v>33600</v>
      </c>
      <c r="I1134" s="21">
        <f t="shared" si="140"/>
        <v>0.84</v>
      </c>
      <c r="J1134" s="17">
        <f t="shared" si="141"/>
        <v>3.36</v>
      </c>
      <c r="K1134" s="21">
        <f t="shared" si="142"/>
        <v>0.16000000000000003</v>
      </c>
      <c r="L1134" s="21">
        <f t="shared" si="143"/>
        <v>1.7583998362222249E-2</v>
      </c>
    </row>
    <row r="1135" spans="1:12" x14ac:dyDescent="0.3">
      <c r="A1135" s="55">
        <v>45697.657295763885</v>
      </c>
      <c r="B1135" s="8">
        <v>33700</v>
      </c>
      <c r="C1135" s="56">
        <f t="shared" si="136"/>
        <v>3948277590.3539996</v>
      </c>
      <c r="F1135" s="19">
        <f t="shared" si="138"/>
        <v>5966.3169994354248</v>
      </c>
      <c r="G1135" s="20">
        <f t="shared" si="139"/>
        <v>99.438616657257086</v>
      </c>
      <c r="H1135" s="8">
        <f t="shared" si="137"/>
        <v>33700</v>
      </c>
      <c r="I1135" s="21">
        <f t="shared" si="140"/>
        <v>0.84250000000000003</v>
      </c>
      <c r="J1135" s="17">
        <f t="shared" si="141"/>
        <v>3.37</v>
      </c>
      <c r="K1135" s="21">
        <f t="shared" si="142"/>
        <v>0.15749999999999997</v>
      </c>
      <c r="L1135" s="21">
        <f t="shared" si="143"/>
        <v>1.7217375040055809E-2</v>
      </c>
    </row>
    <row r="1136" spans="1:12" x14ac:dyDescent="0.3">
      <c r="A1136" s="55">
        <v>45697.657371956018</v>
      </c>
      <c r="B1136" s="8">
        <v>33700</v>
      </c>
      <c r="C1136" s="56">
        <f t="shared" si="136"/>
        <v>3948277596.9369998</v>
      </c>
      <c r="F1136" s="19">
        <f t="shared" si="138"/>
        <v>5972.8999996185303</v>
      </c>
      <c r="G1136" s="20">
        <f t="shared" si="139"/>
        <v>99.548333326975509</v>
      </c>
      <c r="H1136" s="8">
        <f t="shared" si="137"/>
        <v>33700</v>
      </c>
      <c r="I1136" s="21">
        <f t="shared" si="140"/>
        <v>0.84250000000000003</v>
      </c>
      <c r="J1136" s="17">
        <f t="shared" si="141"/>
        <v>3.37</v>
      </c>
      <c r="K1136" s="21">
        <f t="shared" si="142"/>
        <v>0.15749999999999997</v>
      </c>
      <c r="L1136" s="21">
        <f t="shared" si="143"/>
        <v>1.7280375480651703E-2</v>
      </c>
    </row>
    <row r="1137" spans="1:12" x14ac:dyDescent="0.3">
      <c r="A1137" s="55">
        <v>45697.657447384256</v>
      </c>
      <c r="B1137" s="8">
        <v>33600</v>
      </c>
      <c r="C1137" s="56">
        <f t="shared" si="136"/>
        <v>3948277603.4539995</v>
      </c>
      <c r="F1137" s="19">
        <f t="shared" si="138"/>
        <v>5979.4169993400574</v>
      </c>
      <c r="G1137" s="20">
        <f t="shared" si="139"/>
        <v>99.65694998900095</v>
      </c>
      <c r="H1137" s="8">
        <f t="shared" si="137"/>
        <v>33600</v>
      </c>
      <c r="I1137" s="21">
        <f t="shared" si="140"/>
        <v>0.84</v>
      </c>
      <c r="J1137" s="17">
        <f t="shared" si="141"/>
        <v>3.36</v>
      </c>
      <c r="K1137" s="21">
        <f t="shared" si="142"/>
        <v>0.16000000000000003</v>
      </c>
      <c r="L1137" s="21">
        <f t="shared" si="143"/>
        <v>1.737866592407045E-2</v>
      </c>
    </row>
    <row r="1138" spans="1:12" x14ac:dyDescent="0.3">
      <c r="A1138" s="55">
        <v>45697.657523738424</v>
      </c>
      <c r="B1138" s="8">
        <v>33700</v>
      </c>
      <c r="C1138" s="56">
        <f t="shared" si="136"/>
        <v>3948277610.0509996</v>
      </c>
      <c r="F1138" s="19">
        <f t="shared" si="138"/>
        <v>5986.0139994621277</v>
      </c>
      <c r="G1138" s="20">
        <f t="shared" si="139"/>
        <v>99.766899991035459</v>
      </c>
      <c r="H1138" s="8">
        <f t="shared" si="137"/>
        <v>33700</v>
      </c>
      <c r="I1138" s="21">
        <f t="shared" si="140"/>
        <v>0.84250000000000003</v>
      </c>
      <c r="J1138" s="17">
        <f t="shared" si="141"/>
        <v>3.37</v>
      </c>
      <c r="K1138" s="21">
        <f t="shared" si="142"/>
        <v>0.15749999999999997</v>
      </c>
      <c r="L1138" s="21">
        <f t="shared" si="143"/>
        <v>1.7317125320435164E-2</v>
      </c>
    </row>
    <row r="1139" spans="1:12" x14ac:dyDescent="0.3">
      <c r="A1139" s="55">
        <v>45697.657599467595</v>
      </c>
      <c r="B1139" s="8">
        <v>33700</v>
      </c>
      <c r="C1139" s="56">
        <f t="shared" si="136"/>
        <v>3948277616.5940003</v>
      </c>
      <c r="F1139" s="19">
        <f t="shared" si="138"/>
        <v>5992.5570001602173</v>
      </c>
      <c r="G1139" s="20">
        <f t="shared" si="139"/>
        <v>99.875950002670294</v>
      </c>
      <c r="H1139" s="8">
        <f t="shared" si="137"/>
        <v>33700</v>
      </c>
      <c r="I1139" s="21">
        <f t="shared" si="140"/>
        <v>0.84250000000000003</v>
      </c>
      <c r="J1139" s="17">
        <f t="shared" si="141"/>
        <v>3.37</v>
      </c>
      <c r="K1139" s="21">
        <f t="shared" si="142"/>
        <v>0.15749999999999997</v>
      </c>
      <c r="L1139" s="21">
        <f t="shared" si="143"/>
        <v>1.7175376832486541E-2</v>
      </c>
    </row>
    <row r="1140" spans="1:12" x14ac:dyDescent="0.3">
      <c r="A1140" s="55">
        <v>45697.657676030096</v>
      </c>
      <c r="B1140" s="8">
        <v>33600</v>
      </c>
      <c r="C1140" s="56">
        <f t="shared" si="136"/>
        <v>3948277623.2090001</v>
      </c>
      <c r="F1140" s="19">
        <f t="shared" si="138"/>
        <v>5999.1719999313354</v>
      </c>
      <c r="G1140" s="20">
        <f t="shared" si="139"/>
        <v>99.986199998855597</v>
      </c>
      <c r="H1140" s="8">
        <f t="shared" si="137"/>
        <v>33600</v>
      </c>
      <c r="I1140" s="21">
        <f t="shared" si="140"/>
        <v>0.84</v>
      </c>
      <c r="J1140" s="17">
        <f t="shared" si="141"/>
        <v>3.36</v>
      </c>
      <c r="K1140" s="21">
        <f t="shared" si="142"/>
        <v>0.16000000000000003</v>
      </c>
      <c r="L1140" s="21">
        <f t="shared" si="143"/>
        <v>1.7639999389648442E-2</v>
      </c>
    </row>
    <row r="1141" spans="1:12" x14ac:dyDescent="0.3">
      <c r="A1141" s="55">
        <v>45697.657751851853</v>
      </c>
      <c r="B1141" s="8">
        <v>33600</v>
      </c>
      <c r="C1141" s="56">
        <f t="shared" si="136"/>
        <v>3948277629.7600002</v>
      </c>
      <c r="F1141" s="19">
        <f t="shared" si="138"/>
        <v>6005.7230000495911</v>
      </c>
      <c r="G1141" s="20">
        <f t="shared" si="139"/>
        <v>100.09538333415985</v>
      </c>
      <c r="H1141" s="8">
        <f t="shared" si="137"/>
        <v>33600</v>
      </c>
      <c r="I1141" s="21">
        <f t="shared" si="140"/>
        <v>0.84</v>
      </c>
      <c r="J1141" s="17">
        <f t="shared" si="141"/>
        <v>3.36</v>
      </c>
      <c r="K1141" s="21">
        <f t="shared" si="142"/>
        <v>0.16000000000000003</v>
      </c>
      <c r="L1141" s="21">
        <f t="shared" si="143"/>
        <v>1.746933364868028E-2</v>
      </c>
    </row>
    <row r="1142" spans="1:12" x14ac:dyDescent="0.3">
      <c r="A1142" s="55">
        <v>45697.65782857639</v>
      </c>
      <c r="B1142" s="8">
        <v>33700</v>
      </c>
      <c r="C1142" s="56">
        <f t="shared" si="136"/>
        <v>3948277636.3889999</v>
      </c>
      <c r="F1142" s="19">
        <f t="shared" si="138"/>
        <v>6012.3519997596741</v>
      </c>
      <c r="G1142" s="20">
        <f t="shared" si="139"/>
        <v>100.20586666266124</v>
      </c>
      <c r="H1142" s="8">
        <f t="shared" si="137"/>
        <v>33700</v>
      </c>
      <c r="I1142" s="21">
        <f t="shared" si="140"/>
        <v>0.84250000000000003</v>
      </c>
      <c r="J1142" s="17">
        <f t="shared" si="141"/>
        <v>3.37</v>
      </c>
      <c r="K1142" s="21">
        <f t="shared" si="142"/>
        <v>0.15749999999999997</v>
      </c>
      <c r="L1142" s="21">
        <f t="shared" si="143"/>
        <v>1.7401124238968637E-2</v>
      </c>
    </row>
    <row r="1143" spans="1:12" x14ac:dyDescent="0.3">
      <c r="A1143" s="55">
        <v>45697.657904942127</v>
      </c>
      <c r="B1143" s="8">
        <v>33700</v>
      </c>
      <c r="C1143" s="56">
        <f t="shared" si="136"/>
        <v>3948277642.987</v>
      </c>
      <c r="F1143" s="19">
        <f t="shared" si="138"/>
        <v>6018.9499998092651</v>
      </c>
      <c r="G1143" s="20">
        <f t="shared" si="139"/>
        <v>100.31583333015442</v>
      </c>
      <c r="H1143" s="8">
        <f t="shared" si="137"/>
        <v>33700</v>
      </c>
      <c r="I1143" s="21">
        <f t="shared" si="140"/>
        <v>0.84250000000000003</v>
      </c>
      <c r="J1143" s="17">
        <f t="shared" si="141"/>
        <v>3.37</v>
      </c>
      <c r="K1143" s="21">
        <f t="shared" si="142"/>
        <v>0.15749999999999997</v>
      </c>
      <c r="L1143" s="21">
        <f t="shared" si="143"/>
        <v>1.7319750130176243E-2</v>
      </c>
    </row>
    <row r="1144" spans="1:12" x14ac:dyDescent="0.3">
      <c r="A1144" s="55">
        <v>45697.657980960648</v>
      </c>
      <c r="B1144" s="8">
        <v>33500</v>
      </c>
      <c r="C1144" s="56">
        <f t="shared" si="136"/>
        <v>3948277649.5549998</v>
      </c>
      <c r="F1144" s="19">
        <f t="shared" si="138"/>
        <v>6025.5179996490479</v>
      </c>
      <c r="G1144" s="20">
        <f t="shared" si="139"/>
        <v>100.42529999415079</v>
      </c>
      <c r="H1144" s="8">
        <f t="shared" si="137"/>
        <v>33500</v>
      </c>
      <c r="I1144" s="21">
        <f t="shared" si="140"/>
        <v>0.83750000000000002</v>
      </c>
      <c r="J1144" s="17">
        <f t="shared" si="141"/>
        <v>3.35</v>
      </c>
      <c r="K1144" s="21">
        <f t="shared" si="142"/>
        <v>0.16249999999999998</v>
      </c>
      <c r="L1144" s="21">
        <f t="shared" si="143"/>
        <v>1.7788332899410439E-2</v>
      </c>
    </row>
    <row r="1145" spans="1:12" x14ac:dyDescent="0.3">
      <c r="A1145" s="55">
        <v>45697.658057349538</v>
      </c>
      <c r="B1145" s="8">
        <v>33700</v>
      </c>
      <c r="C1145" s="56">
        <f t="shared" si="136"/>
        <v>3948277656.1550002</v>
      </c>
      <c r="F1145" s="19">
        <f t="shared" si="138"/>
        <v>6032.1180000305176</v>
      </c>
      <c r="G1145" s="20">
        <f t="shared" si="139"/>
        <v>100.53530000050863</v>
      </c>
      <c r="H1145" s="8">
        <f t="shared" si="137"/>
        <v>33700</v>
      </c>
      <c r="I1145" s="21">
        <f t="shared" si="140"/>
        <v>0.84250000000000003</v>
      </c>
      <c r="J1145" s="17">
        <f t="shared" si="141"/>
        <v>3.37</v>
      </c>
      <c r="K1145" s="21">
        <f t="shared" si="142"/>
        <v>0.15749999999999997</v>
      </c>
      <c r="L1145" s="21">
        <f t="shared" si="143"/>
        <v>1.7325001001359221E-2</v>
      </c>
    </row>
    <row r="1146" spans="1:12" x14ac:dyDescent="0.3">
      <c r="A1146" s="55">
        <v>45697.658135081016</v>
      </c>
      <c r="B1146" s="8">
        <v>33700</v>
      </c>
      <c r="C1146" s="56">
        <f t="shared" si="136"/>
        <v>3948277662.8709998</v>
      </c>
      <c r="F1146" s="19">
        <f t="shared" si="138"/>
        <v>6038.8339996337891</v>
      </c>
      <c r="G1146" s="20">
        <f t="shared" si="139"/>
        <v>100.64723332722981</v>
      </c>
      <c r="H1146" s="8">
        <f t="shared" si="137"/>
        <v>33700</v>
      </c>
      <c r="I1146" s="21">
        <f t="shared" si="140"/>
        <v>0.84250000000000003</v>
      </c>
      <c r="J1146" s="17">
        <f t="shared" si="141"/>
        <v>3.37</v>
      </c>
      <c r="K1146" s="21">
        <f t="shared" si="142"/>
        <v>0.15749999999999997</v>
      </c>
      <c r="L1146" s="21">
        <f t="shared" si="143"/>
        <v>1.7629498958586749E-2</v>
      </c>
    </row>
    <row r="1147" spans="1:12" x14ac:dyDescent="0.3">
      <c r="A1147" s="55">
        <v>45697.658212141207</v>
      </c>
      <c r="B1147" s="8">
        <v>33700</v>
      </c>
      <c r="C1147" s="56">
        <f t="shared" si="136"/>
        <v>3948277669.5290003</v>
      </c>
      <c r="F1147" s="19">
        <f t="shared" si="138"/>
        <v>6045.4920001029968</v>
      </c>
      <c r="G1147" s="20">
        <f t="shared" si="139"/>
        <v>100.75820000171662</v>
      </c>
      <c r="H1147" s="8">
        <f t="shared" si="137"/>
        <v>33700</v>
      </c>
      <c r="I1147" s="21">
        <f t="shared" si="140"/>
        <v>0.84250000000000003</v>
      </c>
      <c r="J1147" s="17">
        <f t="shared" si="141"/>
        <v>3.37</v>
      </c>
      <c r="K1147" s="21">
        <f t="shared" si="142"/>
        <v>0.15749999999999997</v>
      </c>
      <c r="L1147" s="21">
        <f t="shared" si="143"/>
        <v>1.747725123167157E-2</v>
      </c>
    </row>
    <row r="1148" spans="1:12" x14ac:dyDescent="0.3">
      <c r="A1148" s="55">
        <v>45697.658289571758</v>
      </c>
      <c r="B1148" s="8">
        <v>33600</v>
      </c>
      <c r="C1148" s="56">
        <f t="shared" si="136"/>
        <v>3948277676.2189999</v>
      </c>
      <c r="F1148" s="19">
        <f t="shared" si="138"/>
        <v>6052.1819996833801</v>
      </c>
      <c r="G1148" s="20">
        <f t="shared" si="139"/>
        <v>100.86969999472301</v>
      </c>
      <c r="H1148" s="8">
        <f t="shared" si="137"/>
        <v>33600</v>
      </c>
      <c r="I1148" s="21">
        <f t="shared" si="140"/>
        <v>0.84</v>
      </c>
      <c r="J1148" s="17">
        <f t="shared" si="141"/>
        <v>3.36</v>
      </c>
      <c r="K1148" s="21">
        <f t="shared" si="142"/>
        <v>0.16000000000000003</v>
      </c>
      <c r="L1148" s="21">
        <f t="shared" si="143"/>
        <v>1.7839998881022442E-2</v>
      </c>
    </row>
    <row r="1149" spans="1:12" x14ac:dyDescent="0.3">
      <c r="A1149" s="55">
        <v>45697.658369837962</v>
      </c>
      <c r="B1149" s="8">
        <v>33600</v>
      </c>
      <c r="C1149" s="56">
        <f t="shared" si="136"/>
        <v>3948277683.1539998</v>
      </c>
      <c r="F1149" s="19">
        <f t="shared" si="138"/>
        <v>6059.1169996261597</v>
      </c>
      <c r="G1149" s="20">
        <f t="shared" si="139"/>
        <v>100.98528332710266</v>
      </c>
      <c r="H1149" s="8">
        <f t="shared" si="137"/>
        <v>33600</v>
      </c>
      <c r="I1149" s="21">
        <f t="shared" si="140"/>
        <v>0.84</v>
      </c>
      <c r="J1149" s="17">
        <f t="shared" si="141"/>
        <v>3.36</v>
      </c>
      <c r="K1149" s="21">
        <f t="shared" si="142"/>
        <v>0.16000000000000003</v>
      </c>
      <c r="L1149" s="21">
        <f t="shared" si="143"/>
        <v>1.8493333180745142E-2</v>
      </c>
    </row>
    <row r="1150" spans="1:12" x14ac:dyDescent="0.3">
      <c r="A1150" s="55">
        <v>45697.658447488429</v>
      </c>
      <c r="B1150" s="8">
        <v>33700</v>
      </c>
      <c r="C1150" s="56">
        <f t="shared" si="136"/>
        <v>3948277689.8630004</v>
      </c>
      <c r="F1150" s="19">
        <f t="shared" si="138"/>
        <v>6065.826000213623</v>
      </c>
      <c r="G1150" s="20">
        <f t="shared" si="139"/>
        <v>101.09710000356039</v>
      </c>
      <c r="H1150" s="8">
        <f t="shared" si="137"/>
        <v>33700</v>
      </c>
      <c r="I1150" s="21">
        <f t="shared" si="140"/>
        <v>0.84250000000000003</v>
      </c>
      <c r="J1150" s="17">
        <f t="shared" si="141"/>
        <v>3.37</v>
      </c>
      <c r="K1150" s="21">
        <f t="shared" si="142"/>
        <v>0.15749999999999997</v>
      </c>
      <c r="L1150" s="21">
        <f t="shared" si="143"/>
        <v>1.7611126542091068E-2</v>
      </c>
    </row>
    <row r="1151" spans="1:12" x14ac:dyDescent="0.3">
      <c r="A1151" s="55">
        <v>45697.65852420139</v>
      </c>
      <c r="B1151" s="8">
        <v>33500</v>
      </c>
      <c r="C1151" s="56">
        <f t="shared" si="136"/>
        <v>3948277696.4910002</v>
      </c>
      <c r="F1151" s="19">
        <f t="shared" si="138"/>
        <v>6072.4539999961853</v>
      </c>
      <c r="G1151" s="20">
        <f t="shared" si="139"/>
        <v>101.20756666660309</v>
      </c>
      <c r="H1151" s="8">
        <f t="shared" si="137"/>
        <v>33500</v>
      </c>
      <c r="I1151" s="21">
        <f t="shared" si="140"/>
        <v>0.83750000000000002</v>
      </c>
      <c r="J1151" s="17">
        <f t="shared" si="141"/>
        <v>3.35</v>
      </c>
      <c r="K1151" s="21">
        <f t="shared" si="142"/>
        <v>0.16249999999999998</v>
      </c>
      <c r="L1151" s="21">
        <f t="shared" si="143"/>
        <v>1.7950832744438823E-2</v>
      </c>
    </row>
    <row r="1152" spans="1:12" x14ac:dyDescent="0.3">
      <c r="A1152" s="55">
        <v>45697.658606909725</v>
      </c>
      <c r="B1152" s="8">
        <v>33400</v>
      </c>
      <c r="C1152" s="56">
        <f t="shared" si="136"/>
        <v>3948277703.6370001</v>
      </c>
      <c r="F1152" s="19">
        <f t="shared" si="138"/>
        <v>6079.5999999046326</v>
      </c>
      <c r="G1152" s="20">
        <f t="shared" si="139"/>
        <v>101.32666666507721</v>
      </c>
      <c r="H1152" s="8">
        <f t="shared" si="137"/>
        <v>33400</v>
      </c>
      <c r="I1152" s="21">
        <f t="shared" si="140"/>
        <v>0.83499999999999996</v>
      </c>
      <c r="J1152" s="17">
        <f t="shared" si="141"/>
        <v>3.34</v>
      </c>
      <c r="K1152" s="21">
        <f t="shared" si="142"/>
        <v>0.16500000000000004</v>
      </c>
      <c r="L1152" s="21">
        <f t="shared" si="143"/>
        <v>1.9651499748230921E-2</v>
      </c>
    </row>
    <row r="1153" spans="1:12" x14ac:dyDescent="0.3">
      <c r="A1153" s="55">
        <v>45697.658683298614</v>
      </c>
      <c r="B1153" s="8">
        <v>33400</v>
      </c>
      <c r="C1153" s="56">
        <f t="shared" si="136"/>
        <v>3948277710.2370005</v>
      </c>
      <c r="F1153" s="19">
        <f t="shared" si="138"/>
        <v>6086.2000002861023</v>
      </c>
      <c r="G1153" s="20">
        <f t="shared" si="139"/>
        <v>101.43666667143503</v>
      </c>
      <c r="H1153" s="8">
        <f t="shared" si="137"/>
        <v>33400</v>
      </c>
      <c r="I1153" s="21">
        <f t="shared" si="140"/>
        <v>0.83499999999999996</v>
      </c>
      <c r="J1153" s="17">
        <f t="shared" si="141"/>
        <v>3.34</v>
      </c>
      <c r="K1153" s="21">
        <f t="shared" si="142"/>
        <v>0.16500000000000004</v>
      </c>
      <c r="L1153" s="21">
        <f t="shared" si="143"/>
        <v>1.8150001049040659E-2</v>
      </c>
    </row>
    <row r="1154" spans="1:12" x14ac:dyDescent="0.3">
      <c r="A1154" s="55">
        <v>45697.658760983795</v>
      </c>
      <c r="B1154" s="8">
        <v>33600</v>
      </c>
      <c r="C1154" s="56">
        <f t="shared" ref="C1154:C1217" si="144">A1154*86400</f>
        <v>3948277716.9489999</v>
      </c>
      <c r="F1154" s="19">
        <f t="shared" si="138"/>
        <v>6092.9119997024536</v>
      </c>
      <c r="G1154" s="20">
        <f t="shared" si="139"/>
        <v>101.54853332837423</v>
      </c>
      <c r="H1154" s="8">
        <f t="shared" ref="H1154:H1217" si="145">B1154</f>
        <v>33600</v>
      </c>
      <c r="I1154" s="21">
        <f t="shared" si="140"/>
        <v>0.84</v>
      </c>
      <c r="J1154" s="17">
        <f t="shared" si="141"/>
        <v>3.36</v>
      </c>
      <c r="K1154" s="21">
        <f t="shared" si="142"/>
        <v>0.16000000000000003</v>
      </c>
      <c r="L1154" s="21">
        <f t="shared" si="143"/>
        <v>1.7898665110271852E-2</v>
      </c>
    </row>
    <row r="1155" spans="1:12" x14ac:dyDescent="0.3">
      <c r="A1155" s="55">
        <v>45697.658837997682</v>
      </c>
      <c r="B1155" s="8">
        <v>33500</v>
      </c>
      <c r="C1155" s="56">
        <f t="shared" si="144"/>
        <v>3948277723.6029997</v>
      </c>
      <c r="F1155" s="19">
        <f t="shared" ref="F1155:F1218" si="146">C1155-$C$2</f>
        <v>6099.5659995079041</v>
      </c>
      <c r="G1155" s="20">
        <f t="shared" ref="G1155:G1218" si="147">F1155/60</f>
        <v>101.65943332513173</v>
      </c>
      <c r="H1155" s="8">
        <f t="shared" si="145"/>
        <v>33500</v>
      </c>
      <c r="I1155" s="21">
        <f t="shared" ref="I1155:I1218" si="148">H1155/$E$1</f>
        <v>0.83750000000000002</v>
      </c>
      <c r="J1155" s="17">
        <f t="shared" ref="J1155:J1218" si="149">H1155/10000</f>
        <v>3.35</v>
      </c>
      <c r="K1155" s="21">
        <f t="shared" ref="K1155:K1218" si="150">1-I1155</f>
        <v>0.16249999999999998</v>
      </c>
      <c r="L1155" s="21">
        <f t="shared" si="143"/>
        <v>1.8021249473093089E-2</v>
      </c>
    </row>
    <row r="1156" spans="1:12" x14ac:dyDescent="0.3">
      <c r="A1156" s="55">
        <v>45697.658915636574</v>
      </c>
      <c r="B1156" s="8">
        <v>33500</v>
      </c>
      <c r="C1156" s="56">
        <f t="shared" si="144"/>
        <v>3948277730.3109999</v>
      </c>
      <c r="F1156" s="19">
        <f t="shared" si="146"/>
        <v>6106.2739996910095</v>
      </c>
      <c r="G1156" s="20">
        <f t="shared" si="147"/>
        <v>101.7712333281835</v>
      </c>
      <c r="H1156" s="8">
        <f t="shared" si="145"/>
        <v>33500</v>
      </c>
      <c r="I1156" s="21">
        <f t="shared" si="148"/>
        <v>0.83750000000000002</v>
      </c>
      <c r="J1156" s="17">
        <f t="shared" si="149"/>
        <v>3.35</v>
      </c>
      <c r="K1156" s="21">
        <f t="shared" si="150"/>
        <v>0.16249999999999998</v>
      </c>
      <c r="L1156" s="21">
        <f t="shared" si="143"/>
        <v>1.8167500495912488E-2</v>
      </c>
    </row>
    <row r="1157" spans="1:12" x14ac:dyDescent="0.3">
      <c r="A1157" s="55">
        <v>45697.658992557874</v>
      </c>
      <c r="B1157" s="8">
        <v>33700</v>
      </c>
      <c r="C1157" s="56">
        <f t="shared" si="144"/>
        <v>3948277736.9570003</v>
      </c>
      <c r="F1157" s="19">
        <f t="shared" si="146"/>
        <v>6112.9200000762939</v>
      </c>
      <c r="G1157" s="20">
        <f t="shared" si="147"/>
        <v>101.88200000127156</v>
      </c>
      <c r="H1157" s="8">
        <f t="shared" si="145"/>
        <v>33700</v>
      </c>
      <c r="I1157" s="21">
        <f t="shared" si="148"/>
        <v>0.84250000000000003</v>
      </c>
      <c r="J1157" s="17">
        <f t="shared" si="149"/>
        <v>3.37</v>
      </c>
      <c r="K1157" s="21">
        <f t="shared" si="150"/>
        <v>0.15749999999999997</v>
      </c>
      <c r="L1157" s="21">
        <f t="shared" ref="L1157:L1220" si="151">K1157*(G1157-G1156)</f>
        <v>1.7445751011370268E-2</v>
      </c>
    </row>
    <row r="1158" spans="1:12" x14ac:dyDescent="0.3">
      <c r="A1158" s="55">
        <v>45697.65907011574</v>
      </c>
      <c r="B1158" s="8">
        <v>33600</v>
      </c>
      <c r="C1158" s="56">
        <f t="shared" si="144"/>
        <v>3948277743.658</v>
      </c>
      <c r="F1158" s="19">
        <f t="shared" si="146"/>
        <v>6119.6209998130798</v>
      </c>
      <c r="G1158" s="20">
        <f t="shared" si="147"/>
        <v>101.99368333021799</v>
      </c>
      <c r="H1158" s="8">
        <f t="shared" si="145"/>
        <v>33600</v>
      </c>
      <c r="I1158" s="21">
        <f t="shared" si="148"/>
        <v>0.84</v>
      </c>
      <c r="J1158" s="17">
        <f t="shared" si="149"/>
        <v>3.36</v>
      </c>
      <c r="K1158" s="21">
        <f t="shared" si="150"/>
        <v>0.16000000000000003</v>
      </c>
      <c r="L1158" s="21">
        <f t="shared" si="151"/>
        <v>1.7869332631428283E-2</v>
      </c>
    </row>
    <row r="1159" spans="1:12" x14ac:dyDescent="0.3">
      <c r="A1159" s="55">
        <v>45697.659147384256</v>
      </c>
      <c r="B1159" s="8">
        <v>33600</v>
      </c>
      <c r="C1159" s="56">
        <f t="shared" si="144"/>
        <v>3948277750.3339996</v>
      </c>
      <c r="F1159" s="19">
        <f t="shared" si="146"/>
        <v>6126.2969994544983</v>
      </c>
      <c r="G1159" s="20">
        <f t="shared" si="147"/>
        <v>102.10494999090831</v>
      </c>
      <c r="H1159" s="8">
        <f t="shared" si="145"/>
        <v>33600</v>
      </c>
      <c r="I1159" s="21">
        <f t="shared" si="148"/>
        <v>0.84</v>
      </c>
      <c r="J1159" s="17">
        <f t="shared" si="149"/>
        <v>3.36</v>
      </c>
      <c r="K1159" s="21">
        <f t="shared" si="150"/>
        <v>0.16000000000000003</v>
      </c>
      <c r="L1159" s="21">
        <f t="shared" si="151"/>
        <v>1.7802665710451041E-2</v>
      </c>
    </row>
    <row r="1160" spans="1:12" x14ac:dyDescent="0.3">
      <c r="A1160" s="55">
        <v>45697.659224537034</v>
      </c>
      <c r="B1160" s="8">
        <v>33600</v>
      </c>
      <c r="C1160" s="56">
        <f t="shared" si="144"/>
        <v>3948277756.9999995</v>
      </c>
      <c r="F1160" s="19">
        <f t="shared" si="146"/>
        <v>6132.9629993438721</v>
      </c>
      <c r="G1160" s="20">
        <f t="shared" si="147"/>
        <v>102.21604998906453</v>
      </c>
      <c r="H1160" s="8">
        <f t="shared" si="145"/>
        <v>33600</v>
      </c>
      <c r="I1160" s="21">
        <f t="shared" si="148"/>
        <v>0.84</v>
      </c>
      <c r="J1160" s="17">
        <f t="shared" si="149"/>
        <v>3.36</v>
      </c>
      <c r="K1160" s="21">
        <f t="shared" si="150"/>
        <v>0.16000000000000003</v>
      </c>
      <c r="L1160" s="21">
        <f t="shared" si="151"/>
        <v>1.7775999704995233E-2</v>
      </c>
    </row>
    <row r="1161" spans="1:12" x14ac:dyDescent="0.3">
      <c r="A1161" s="55">
        <v>45697.659301585649</v>
      </c>
      <c r="B1161" s="8">
        <v>33700</v>
      </c>
      <c r="C1161" s="56">
        <f t="shared" si="144"/>
        <v>3948277763.6570001</v>
      </c>
      <c r="F1161" s="19">
        <f t="shared" si="146"/>
        <v>6139.6199998855591</v>
      </c>
      <c r="G1161" s="20">
        <f t="shared" si="147"/>
        <v>102.32699999809265</v>
      </c>
      <c r="H1161" s="8">
        <f t="shared" si="145"/>
        <v>33700</v>
      </c>
      <c r="I1161" s="21">
        <f t="shared" si="148"/>
        <v>0.84250000000000003</v>
      </c>
      <c r="J1161" s="17">
        <f t="shared" si="149"/>
        <v>3.37</v>
      </c>
      <c r="K1161" s="21">
        <f t="shared" si="150"/>
        <v>0.15749999999999997</v>
      </c>
      <c r="L1161" s="21">
        <f t="shared" si="151"/>
        <v>1.7474626421928253E-2</v>
      </c>
    </row>
    <row r="1162" spans="1:12" x14ac:dyDescent="0.3">
      <c r="A1162" s="55">
        <v>45697.659379062497</v>
      </c>
      <c r="B1162" s="8">
        <v>33700</v>
      </c>
      <c r="C1162" s="56">
        <f t="shared" si="144"/>
        <v>3948277770.3509998</v>
      </c>
      <c r="F1162" s="19">
        <f t="shared" si="146"/>
        <v>6146.3139996528625</v>
      </c>
      <c r="G1162" s="20">
        <f t="shared" si="147"/>
        <v>102.43856666088104</v>
      </c>
      <c r="H1162" s="8">
        <f t="shared" si="145"/>
        <v>33700</v>
      </c>
      <c r="I1162" s="21">
        <f t="shared" si="148"/>
        <v>0.84250000000000003</v>
      </c>
      <c r="J1162" s="17">
        <f t="shared" si="149"/>
        <v>3.37</v>
      </c>
      <c r="K1162" s="21">
        <f t="shared" si="150"/>
        <v>0.15749999999999997</v>
      </c>
      <c r="L1162" s="21">
        <f t="shared" si="151"/>
        <v>1.7571749389171599E-2</v>
      </c>
    </row>
    <row r="1163" spans="1:12" x14ac:dyDescent="0.3">
      <c r="A1163" s="55">
        <v>45697.659455567133</v>
      </c>
      <c r="B1163" s="8">
        <v>33600</v>
      </c>
      <c r="C1163" s="56">
        <f t="shared" si="144"/>
        <v>3948277776.9610004</v>
      </c>
      <c r="F1163" s="19">
        <f t="shared" si="146"/>
        <v>6152.9240002632141</v>
      </c>
      <c r="G1163" s="20">
        <f t="shared" si="147"/>
        <v>102.54873333772024</v>
      </c>
      <c r="H1163" s="8">
        <f t="shared" si="145"/>
        <v>33600</v>
      </c>
      <c r="I1163" s="21">
        <f t="shared" si="148"/>
        <v>0.84</v>
      </c>
      <c r="J1163" s="17">
        <f t="shared" si="149"/>
        <v>3.36</v>
      </c>
      <c r="K1163" s="21">
        <f t="shared" si="150"/>
        <v>0.16000000000000003</v>
      </c>
      <c r="L1163" s="21">
        <f t="shared" si="151"/>
        <v>1.7626668294271897E-2</v>
      </c>
    </row>
    <row r="1164" spans="1:12" x14ac:dyDescent="0.3">
      <c r="A1164" s="55">
        <v>45697.659532905091</v>
      </c>
      <c r="B1164" s="8">
        <v>33800</v>
      </c>
      <c r="C1164" s="56">
        <f t="shared" si="144"/>
        <v>3948277783.6429996</v>
      </c>
      <c r="F1164" s="19">
        <f t="shared" si="146"/>
        <v>6159.6059994697571</v>
      </c>
      <c r="G1164" s="20">
        <f t="shared" si="147"/>
        <v>102.66009999116262</v>
      </c>
      <c r="H1164" s="8">
        <f t="shared" si="145"/>
        <v>33800</v>
      </c>
      <c r="I1164" s="21">
        <f t="shared" si="148"/>
        <v>0.84499999999999997</v>
      </c>
      <c r="J1164" s="17">
        <f t="shared" si="149"/>
        <v>3.38</v>
      </c>
      <c r="K1164" s="21">
        <f t="shared" si="150"/>
        <v>0.15500000000000003</v>
      </c>
      <c r="L1164" s="21">
        <f t="shared" si="151"/>
        <v>1.7261831283570221E-2</v>
      </c>
    </row>
    <row r="1165" spans="1:12" x14ac:dyDescent="0.3">
      <c r="A1165" s="55">
        <v>45697.659611828705</v>
      </c>
      <c r="B1165" s="8">
        <v>33700</v>
      </c>
      <c r="C1165" s="56">
        <f t="shared" si="144"/>
        <v>3948277790.4620004</v>
      </c>
      <c r="F1165" s="19">
        <f t="shared" si="146"/>
        <v>6166.4250001907349</v>
      </c>
      <c r="G1165" s="20">
        <f t="shared" si="147"/>
        <v>102.77375000317892</v>
      </c>
      <c r="H1165" s="8">
        <f t="shared" si="145"/>
        <v>33700</v>
      </c>
      <c r="I1165" s="21">
        <f t="shared" si="148"/>
        <v>0.84250000000000003</v>
      </c>
      <c r="J1165" s="17">
        <f t="shared" si="149"/>
        <v>3.37</v>
      </c>
      <c r="K1165" s="21">
        <f t="shared" si="150"/>
        <v>0.15749999999999997</v>
      </c>
      <c r="L1165" s="21">
        <f t="shared" si="151"/>
        <v>1.7899876892566231E-2</v>
      </c>
    </row>
    <row r="1166" spans="1:12" x14ac:dyDescent="0.3">
      <c r="A1166" s="55">
        <v>45697.659690509259</v>
      </c>
      <c r="B1166" s="8">
        <v>33600</v>
      </c>
      <c r="C1166" s="56">
        <f t="shared" si="144"/>
        <v>3948277797.2600002</v>
      </c>
      <c r="F1166" s="19">
        <f t="shared" si="146"/>
        <v>6173.2230000495911</v>
      </c>
      <c r="G1166" s="20">
        <f t="shared" si="147"/>
        <v>102.88705000082652</v>
      </c>
      <c r="H1166" s="8">
        <f t="shared" si="145"/>
        <v>33600</v>
      </c>
      <c r="I1166" s="21">
        <f t="shared" si="148"/>
        <v>0.84</v>
      </c>
      <c r="J1166" s="17">
        <f t="shared" si="149"/>
        <v>3.36</v>
      </c>
      <c r="K1166" s="21">
        <f t="shared" si="150"/>
        <v>0.16000000000000003</v>
      </c>
      <c r="L1166" s="21">
        <f t="shared" si="151"/>
        <v>1.8127999623616237E-2</v>
      </c>
    </row>
    <row r="1167" spans="1:12" x14ac:dyDescent="0.3">
      <c r="A1167" s="55">
        <v>45697.659768206016</v>
      </c>
      <c r="B1167" s="8">
        <v>33600</v>
      </c>
      <c r="C1167" s="56">
        <f t="shared" si="144"/>
        <v>3948277803.973</v>
      </c>
      <c r="F1167" s="19">
        <f t="shared" si="146"/>
        <v>6179.9359998703003</v>
      </c>
      <c r="G1167" s="20">
        <f t="shared" si="147"/>
        <v>102.99893333117167</v>
      </c>
      <c r="H1167" s="8">
        <f t="shared" si="145"/>
        <v>33600</v>
      </c>
      <c r="I1167" s="21">
        <f t="shared" si="148"/>
        <v>0.84</v>
      </c>
      <c r="J1167" s="17">
        <f t="shared" si="149"/>
        <v>3.36</v>
      </c>
      <c r="K1167" s="21">
        <f t="shared" si="150"/>
        <v>0.16000000000000003</v>
      </c>
      <c r="L1167" s="21">
        <f t="shared" si="151"/>
        <v>1.7901332855224158E-2</v>
      </c>
    </row>
    <row r="1168" spans="1:12" x14ac:dyDescent="0.3">
      <c r="A1168" s="55">
        <v>45697.659846527778</v>
      </c>
      <c r="B1168" s="8">
        <v>33700</v>
      </c>
      <c r="C1168" s="56">
        <f t="shared" si="144"/>
        <v>3948277810.7400002</v>
      </c>
      <c r="F1168" s="19">
        <f t="shared" si="146"/>
        <v>6186.7030000686646</v>
      </c>
      <c r="G1168" s="20">
        <f t="shared" si="147"/>
        <v>103.11171666781108</v>
      </c>
      <c r="H1168" s="8">
        <f t="shared" si="145"/>
        <v>33700</v>
      </c>
      <c r="I1168" s="21">
        <f t="shared" si="148"/>
        <v>0.84250000000000003</v>
      </c>
      <c r="J1168" s="17">
        <f t="shared" si="149"/>
        <v>3.37</v>
      </c>
      <c r="K1168" s="21">
        <f t="shared" si="150"/>
        <v>0.15749999999999997</v>
      </c>
      <c r="L1168" s="21">
        <f t="shared" si="151"/>
        <v>1.7763375520707069E-2</v>
      </c>
    </row>
    <row r="1169" spans="1:12" x14ac:dyDescent="0.3">
      <c r="A1169" s="55">
        <v>45697.659923946761</v>
      </c>
      <c r="B1169" s="8">
        <v>33500</v>
      </c>
      <c r="C1169" s="56">
        <f t="shared" si="144"/>
        <v>3948277817.4290004</v>
      </c>
      <c r="F1169" s="19">
        <f t="shared" si="146"/>
        <v>6193.3920001983643</v>
      </c>
      <c r="G1169" s="20">
        <f t="shared" si="147"/>
        <v>103.22320000330608</v>
      </c>
      <c r="H1169" s="8">
        <f t="shared" si="145"/>
        <v>33500</v>
      </c>
      <c r="I1169" s="21">
        <f t="shared" si="148"/>
        <v>0.83750000000000002</v>
      </c>
      <c r="J1169" s="17">
        <f t="shared" si="149"/>
        <v>3.35</v>
      </c>
      <c r="K1169" s="21">
        <f t="shared" si="150"/>
        <v>0.16249999999999998</v>
      </c>
      <c r="L1169" s="21">
        <f t="shared" si="151"/>
        <v>1.8116042017936703E-2</v>
      </c>
    </row>
    <row r="1170" spans="1:12" x14ac:dyDescent="0.3">
      <c r="A1170" s="55">
        <v>45697.660001400465</v>
      </c>
      <c r="B1170" s="8">
        <v>33600</v>
      </c>
      <c r="C1170" s="56">
        <f t="shared" si="144"/>
        <v>3948277824.1210003</v>
      </c>
      <c r="F1170" s="19">
        <f t="shared" si="146"/>
        <v>6200.0840001106262</v>
      </c>
      <c r="G1170" s="20">
        <f t="shared" si="147"/>
        <v>103.33473333517711</v>
      </c>
      <c r="H1170" s="8">
        <f t="shared" si="145"/>
        <v>33600</v>
      </c>
      <c r="I1170" s="21">
        <f t="shared" si="148"/>
        <v>0.84</v>
      </c>
      <c r="J1170" s="17">
        <f t="shared" si="149"/>
        <v>3.36</v>
      </c>
      <c r="K1170" s="21">
        <f t="shared" si="150"/>
        <v>0.16000000000000003</v>
      </c>
      <c r="L1170" s="21">
        <f t="shared" si="151"/>
        <v>1.7845333099364782E-2</v>
      </c>
    </row>
    <row r="1171" spans="1:12" x14ac:dyDescent="0.3">
      <c r="A1171" s="55">
        <v>45697.660078298613</v>
      </c>
      <c r="B1171" s="8">
        <v>33600</v>
      </c>
      <c r="C1171" s="56">
        <f t="shared" si="144"/>
        <v>3948277830.7650003</v>
      </c>
      <c r="F1171" s="19">
        <f t="shared" si="146"/>
        <v>6206.728000164032</v>
      </c>
      <c r="G1171" s="20">
        <f t="shared" si="147"/>
        <v>103.44546666940053</v>
      </c>
      <c r="H1171" s="8">
        <f t="shared" si="145"/>
        <v>33600</v>
      </c>
      <c r="I1171" s="21">
        <f t="shared" si="148"/>
        <v>0.84</v>
      </c>
      <c r="J1171" s="17">
        <f t="shared" si="149"/>
        <v>3.36</v>
      </c>
      <c r="K1171" s="21">
        <f t="shared" si="150"/>
        <v>0.16000000000000003</v>
      </c>
      <c r="L1171" s="21">
        <f t="shared" si="151"/>
        <v>1.7717333475748095E-2</v>
      </c>
    </row>
    <row r="1172" spans="1:12" x14ac:dyDescent="0.3">
      <c r="A1172" s="55">
        <v>45697.660156296297</v>
      </c>
      <c r="B1172" s="8">
        <v>33700</v>
      </c>
      <c r="C1172" s="56">
        <f t="shared" si="144"/>
        <v>3948277837.5040002</v>
      </c>
      <c r="F1172" s="19">
        <f t="shared" si="146"/>
        <v>6213.4670000076294</v>
      </c>
      <c r="G1172" s="20">
        <f t="shared" si="147"/>
        <v>103.55778333346049</v>
      </c>
      <c r="H1172" s="8">
        <f t="shared" si="145"/>
        <v>33700</v>
      </c>
      <c r="I1172" s="21">
        <f t="shared" si="148"/>
        <v>0.84250000000000003</v>
      </c>
      <c r="J1172" s="17">
        <f t="shared" si="149"/>
        <v>3.37</v>
      </c>
      <c r="K1172" s="21">
        <f t="shared" si="150"/>
        <v>0.15749999999999997</v>
      </c>
      <c r="L1172" s="21">
        <f t="shared" si="151"/>
        <v>1.7689874589443801E-2</v>
      </c>
    </row>
    <row r="1173" spans="1:12" x14ac:dyDescent="0.3">
      <c r="A1173" s="55">
        <v>45697.660233865739</v>
      </c>
      <c r="B1173" s="8">
        <v>33500</v>
      </c>
      <c r="C1173" s="56">
        <f t="shared" si="144"/>
        <v>3948277844.2059999</v>
      </c>
      <c r="F1173" s="19">
        <f t="shared" si="146"/>
        <v>6220.168999671936</v>
      </c>
      <c r="G1173" s="20">
        <f t="shared" si="147"/>
        <v>103.66948332786561</v>
      </c>
      <c r="H1173" s="8">
        <f t="shared" si="145"/>
        <v>33500</v>
      </c>
      <c r="I1173" s="21">
        <f t="shared" si="148"/>
        <v>0.83750000000000002</v>
      </c>
      <c r="J1173" s="17">
        <f t="shared" si="149"/>
        <v>3.35</v>
      </c>
      <c r="K1173" s="21">
        <f t="shared" si="150"/>
        <v>0.16249999999999998</v>
      </c>
      <c r="L1173" s="21">
        <f t="shared" si="151"/>
        <v>1.8151249090831097E-2</v>
      </c>
    </row>
    <row r="1174" spans="1:12" x14ac:dyDescent="0.3">
      <c r="A1174" s="55">
        <v>45697.660312372682</v>
      </c>
      <c r="B1174" s="8">
        <v>33400</v>
      </c>
      <c r="C1174" s="56">
        <f t="shared" si="144"/>
        <v>3948277850.9889998</v>
      </c>
      <c r="F1174" s="19">
        <f t="shared" si="146"/>
        <v>6226.9519996643066</v>
      </c>
      <c r="G1174" s="20">
        <f t="shared" si="147"/>
        <v>103.78253332773845</v>
      </c>
      <c r="H1174" s="8">
        <f t="shared" si="145"/>
        <v>33400</v>
      </c>
      <c r="I1174" s="21">
        <f t="shared" si="148"/>
        <v>0.83499999999999996</v>
      </c>
      <c r="J1174" s="17">
        <f t="shared" si="149"/>
        <v>3.34</v>
      </c>
      <c r="K1174" s="21">
        <f t="shared" si="150"/>
        <v>0.16500000000000004</v>
      </c>
      <c r="L1174" s="21">
        <f t="shared" si="151"/>
        <v>1.8653249979019012E-2</v>
      </c>
    </row>
    <row r="1175" spans="1:12" x14ac:dyDescent="0.3">
      <c r="A1175" s="55">
        <v>45697.660392129626</v>
      </c>
      <c r="B1175" s="8">
        <v>33600</v>
      </c>
      <c r="C1175" s="56">
        <f t="shared" si="144"/>
        <v>3948277857.8799996</v>
      </c>
      <c r="F1175" s="19">
        <f t="shared" si="146"/>
        <v>6233.842999458313</v>
      </c>
      <c r="G1175" s="20">
        <f t="shared" si="147"/>
        <v>103.89738332430521</v>
      </c>
      <c r="H1175" s="8">
        <f t="shared" si="145"/>
        <v>33600</v>
      </c>
      <c r="I1175" s="21">
        <f t="shared" si="148"/>
        <v>0.84</v>
      </c>
      <c r="J1175" s="17">
        <f t="shared" si="149"/>
        <v>3.36</v>
      </c>
      <c r="K1175" s="21">
        <f t="shared" si="150"/>
        <v>0.16000000000000003</v>
      </c>
      <c r="L1175" s="21">
        <f t="shared" si="151"/>
        <v>1.8375999450681777E-2</v>
      </c>
    </row>
    <row r="1176" spans="1:12" x14ac:dyDescent="0.3">
      <c r="A1176" s="55">
        <v>45697.660470671297</v>
      </c>
      <c r="B1176" s="8">
        <v>33600</v>
      </c>
      <c r="C1176" s="56">
        <f t="shared" si="144"/>
        <v>3948277864.6659999</v>
      </c>
      <c r="F1176" s="19">
        <f t="shared" si="146"/>
        <v>6240.628999710083</v>
      </c>
      <c r="G1176" s="20">
        <f t="shared" si="147"/>
        <v>104.01048332850138</v>
      </c>
      <c r="H1176" s="8">
        <f t="shared" si="145"/>
        <v>33600</v>
      </c>
      <c r="I1176" s="21">
        <f t="shared" si="148"/>
        <v>0.84</v>
      </c>
      <c r="J1176" s="17">
        <f t="shared" si="149"/>
        <v>3.36</v>
      </c>
      <c r="K1176" s="21">
        <f t="shared" si="150"/>
        <v>0.16000000000000003</v>
      </c>
      <c r="L1176" s="21">
        <f t="shared" si="151"/>
        <v>1.8096000671387176E-2</v>
      </c>
    </row>
    <row r="1177" spans="1:12" x14ac:dyDescent="0.3">
      <c r="A1177" s="55">
        <v>45697.660548587963</v>
      </c>
      <c r="B1177" s="8">
        <v>33400</v>
      </c>
      <c r="C1177" s="56">
        <f t="shared" si="144"/>
        <v>3948277871.3979998</v>
      </c>
      <c r="F1177" s="19">
        <f t="shared" si="146"/>
        <v>6247.360999584198</v>
      </c>
      <c r="G1177" s="20">
        <f t="shared" si="147"/>
        <v>104.1226833264033</v>
      </c>
      <c r="H1177" s="8">
        <f t="shared" si="145"/>
        <v>33400</v>
      </c>
      <c r="I1177" s="21">
        <f t="shared" si="148"/>
        <v>0.83499999999999996</v>
      </c>
      <c r="J1177" s="17">
        <f t="shared" si="149"/>
        <v>3.34</v>
      </c>
      <c r="K1177" s="21">
        <f t="shared" si="150"/>
        <v>0.16500000000000004</v>
      </c>
      <c r="L1177" s="21">
        <f t="shared" si="151"/>
        <v>1.8512999653817634E-2</v>
      </c>
    </row>
    <row r="1178" spans="1:12" x14ac:dyDescent="0.3">
      <c r="A1178" s="55">
        <v>45697.660627291669</v>
      </c>
      <c r="B1178" s="8">
        <v>33600</v>
      </c>
      <c r="C1178" s="56">
        <f t="shared" si="144"/>
        <v>3948277878.198</v>
      </c>
      <c r="F1178" s="19">
        <f t="shared" si="146"/>
        <v>6254.1609997749329</v>
      </c>
      <c r="G1178" s="20">
        <f t="shared" si="147"/>
        <v>104.23601666291555</v>
      </c>
      <c r="H1178" s="8">
        <f t="shared" si="145"/>
        <v>33600</v>
      </c>
      <c r="I1178" s="21">
        <f t="shared" si="148"/>
        <v>0.84</v>
      </c>
      <c r="J1178" s="17">
        <f t="shared" si="149"/>
        <v>3.36</v>
      </c>
      <c r="K1178" s="21">
        <f t="shared" si="150"/>
        <v>0.16000000000000003</v>
      </c>
      <c r="L1178" s="21">
        <f t="shared" si="151"/>
        <v>1.8133333841958577E-2</v>
      </c>
    </row>
    <row r="1179" spans="1:12" x14ac:dyDescent="0.3">
      <c r="A1179" s="55">
        <v>45697.660705300928</v>
      </c>
      <c r="B1179" s="8">
        <v>33600</v>
      </c>
      <c r="C1179" s="56">
        <f t="shared" si="144"/>
        <v>3948277884.9380002</v>
      </c>
      <c r="F1179" s="19">
        <f t="shared" si="146"/>
        <v>6260.9010000228882</v>
      </c>
      <c r="G1179" s="20">
        <f t="shared" si="147"/>
        <v>104.34835000038147</v>
      </c>
      <c r="H1179" s="8">
        <f t="shared" si="145"/>
        <v>33600</v>
      </c>
      <c r="I1179" s="21">
        <f t="shared" si="148"/>
        <v>0.84</v>
      </c>
      <c r="J1179" s="17">
        <f t="shared" si="149"/>
        <v>3.36</v>
      </c>
      <c r="K1179" s="21">
        <f t="shared" si="150"/>
        <v>0.16000000000000003</v>
      </c>
      <c r="L1179" s="21">
        <f t="shared" si="151"/>
        <v>1.7973333994548289E-2</v>
      </c>
    </row>
    <row r="1180" spans="1:12" x14ac:dyDescent="0.3">
      <c r="A1180" s="55">
        <v>45697.660783368054</v>
      </c>
      <c r="B1180" s="8">
        <v>33600</v>
      </c>
      <c r="C1180" s="56">
        <f t="shared" si="144"/>
        <v>3948277891.6829996</v>
      </c>
      <c r="F1180" s="19">
        <f t="shared" si="146"/>
        <v>6267.6459994316101</v>
      </c>
      <c r="G1180" s="20">
        <f t="shared" si="147"/>
        <v>104.4607666571935</v>
      </c>
      <c r="H1180" s="8">
        <f t="shared" si="145"/>
        <v>33600</v>
      </c>
      <c r="I1180" s="21">
        <f t="shared" si="148"/>
        <v>0.84</v>
      </c>
      <c r="J1180" s="17">
        <f t="shared" si="149"/>
        <v>3.36</v>
      </c>
      <c r="K1180" s="21">
        <f t="shared" si="150"/>
        <v>0.16000000000000003</v>
      </c>
      <c r="L1180" s="21">
        <f t="shared" si="151"/>
        <v>1.798666508992483E-2</v>
      </c>
    </row>
    <row r="1181" spans="1:12" x14ac:dyDescent="0.3">
      <c r="A1181" s="55">
        <v>45697.660861770833</v>
      </c>
      <c r="B1181" s="8">
        <v>33600</v>
      </c>
      <c r="C1181" s="56">
        <f t="shared" si="144"/>
        <v>3948277898.4569998</v>
      </c>
      <c r="F1181" s="19">
        <f t="shared" si="146"/>
        <v>6274.4199995994568</v>
      </c>
      <c r="G1181" s="20">
        <f t="shared" si="147"/>
        <v>104.57366665999095</v>
      </c>
      <c r="H1181" s="8">
        <f t="shared" si="145"/>
        <v>33600</v>
      </c>
      <c r="I1181" s="21">
        <f t="shared" si="148"/>
        <v>0.84</v>
      </c>
      <c r="J1181" s="17">
        <f t="shared" si="149"/>
        <v>3.36</v>
      </c>
      <c r="K1181" s="21">
        <f t="shared" si="150"/>
        <v>0.16000000000000003</v>
      </c>
      <c r="L1181" s="21">
        <f t="shared" si="151"/>
        <v>1.8064000447591301E-2</v>
      </c>
    </row>
    <row r="1182" spans="1:12" x14ac:dyDescent="0.3">
      <c r="A1182" s="55">
        <v>45697.660940104164</v>
      </c>
      <c r="B1182" s="8">
        <v>33500</v>
      </c>
      <c r="C1182" s="56">
        <f t="shared" si="144"/>
        <v>3948277905.2249999</v>
      </c>
      <c r="F1182" s="19">
        <f t="shared" si="146"/>
        <v>6281.1879997253418</v>
      </c>
      <c r="G1182" s="20">
        <f t="shared" si="147"/>
        <v>104.68646666208903</v>
      </c>
      <c r="H1182" s="8">
        <f t="shared" si="145"/>
        <v>33500</v>
      </c>
      <c r="I1182" s="21">
        <f t="shared" si="148"/>
        <v>0.83750000000000002</v>
      </c>
      <c r="J1182" s="17">
        <f t="shared" si="149"/>
        <v>3.35</v>
      </c>
      <c r="K1182" s="21">
        <f t="shared" si="150"/>
        <v>0.16249999999999998</v>
      </c>
      <c r="L1182" s="21">
        <f t="shared" si="151"/>
        <v>1.8330000340938565E-2</v>
      </c>
    </row>
    <row r="1183" spans="1:12" x14ac:dyDescent="0.3">
      <c r="A1183" s="55">
        <v>45697.661018969906</v>
      </c>
      <c r="B1183" s="8">
        <v>33700</v>
      </c>
      <c r="C1183" s="56">
        <f t="shared" si="144"/>
        <v>3948277912.039</v>
      </c>
      <c r="F1183" s="19">
        <f t="shared" si="146"/>
        <v>6288.0019998550415</v>
      </c>
      <c r="G1183" s="20">
        <f t="shared" si="147"/>
        <v>104.80003333091736</v>
      </c>
      <c r="H1183" s="8">
        <f t="shared" si="145"/>
        <v>33700</v>
      </c>
      <c r="I1183" s="21">
        <f t="shared" si="148"/>
        <v>0.84250000000000003</v>
      </c>
      <c r="J1183" s="17">
        <f t="shared" si="149"/>
        <v>3.37</v>
      </c>
      <c r="K1183" s="21">
        <f t="shared" si="150"/>
        <v>0.15749999999999997</v>
      </c>
      <c r="L1183" s="21">
        <f t="shared" si="151"/>
        <v>1.788675034046143E-2</v>
      </c>
    </row>
    <row r="1184" spans="1:12" x14ac:dyDescent="0.3">
      <c r="A1184" s="55">
        <v>45697.661097673612</v>
      </c>
      <c r="B1184" s="8">
        <v>33600</v>
      </c>
      <c r="C1184" s="56">
        <f t="shared" si="144"/>
        <v>3948277918.8390002</v>
      </c>
      <c r="F1184" s="19">
        <f t="shared" si="146"/>
        <v>6294.8020000457764</v>
      </c>
      <c r="G1184" s="20">
        <f t="shared" si="147"/>
        <v>104.9133666674296</v>
      </c>
      <c r="H1184" s="8">
        <f t="shared" si="145"/>
        <v>33600</v>
      </c>
      <c r="I1184" s="21">
        <f t="shared" si="148"/>
        <v>0.84</v>
      </c>
      <c r="J1184" s="17">
        <f t="shared" si="149"/>
        <v>3.36</v>
      </c>
      <c r="K1184" s="21">
        <f t="shared" si="150"/>
        <v>0.16000000000000003</v>
      </c>
      <c r="L1184" s="21">
        <f t="shared" si="151"/>
        <v>1.8133333841958577E-2</v>
      </c>
    </row>
    <row r="1185" spans="1:12" x14ac:dyDescent="0.3">
      <c r="A1185" s="55">
        <v>45697.661176134257</v>
      </c>
      <c r="B1185" s="8">
        <v>33600</v>
      </c>
      <c r="C1185" s="56">
        <f t="shared" si="144"/>
        <v>3948277925.618</v>
      </c>
      <c r="F1185" s="19">
        <f t="shared" si="146"/>
        <v>6301.5809998512268</v>
      </c>
      <c r="G1185" s="20">
        <f t="shared" si="147"/>
        <v>105.02634999752044</v>
      </c>
      <c r="H1185" s="8">
        <f t="shared" si="145"/>
        <v>33600</v>
      </c>
      <c r="I1185" s="21">
        <f t="shared" si="148"/>
        <v>0.84</v>
      </c>
      <c r="J1185" s="17">
        <f t="shared" si="149"/>
        <v>3.36</v>
      </c>
      <c r="K1185" s="21">
        <f t="shared" si="150"/>
        <v>0.16000000000000003</v>
      </c>
      <c r="L1185" s="21">
        <f t="shared" si="151"/>
        <v>1.807733281453466E-2</v>
      </c>
    </row>
    <row r="1186" spans="1:12" x14ac:dyDescent="0.3">
      <c r="A1186" s="55">
        <v>45697.661255243052</v>
      </c>
      <c r="B1186" s="8">
        <v>33600</v>
      </c>
      <c r="C1186" s="56">
        <f t="shared" si="144"/>
        <v>3948277932.4529996</v>
      </c>
      <c r="F1186" s="19">
        <f t="shared" si="146"/>
        <v>6308.4159994125366</v>
      </c>
      <c r="G1186" s="20">
        <f t="shared" si="147"/>
        <v>105.14026665687561</v>
      </c>
      <c r="H1186" s="8">
        <f t="shared" si="145"/>
        <v>33600</v>
      </c>
      <c r="I1186" s="21">
        <f t="shared" si="148"/>
        <v>0.84</v>
      </c>
      <c r="J1186" s="17">
        <f t="shared" si="149"/>
        <v>3.36</v>
      </c>
      <c r="K1186" s="21">
        <f t="shared" si="150"/>
        <v>0.16000000000000003</v>
      </c>
      <c r="L1186" s="21">
        <f t="shared" si="151"/>
        <v>1.8226665496827086E-2</v>
      </c>
    </row>
    <row r="1187" spans="1:12" x14ac:dyDescent="0.3">
      <c r="A1187" s="55">
        <v>45697.661333773147</v>
      </c>
      <c r="B1187" s="8">
        <v>33600</v>
      </c>
      <c r="C1187" s="56">
        <f t="shared" si="144"/>
        <v>3948277939.2379999</v>
      </c>
      <c r="F1187" s="19">
        <f t="shared" si="146"/>
        <v>6315.2009997367859</v>
      </c>
      <c r="G1187" s="20">
        <f t="shared" si="147"/>
        <v>105.25334999561309</v>
      </c>
      <c r="H1187" s="8">
        <f t="shared" si="145"/>
        <v>33600</v>
      </c>
      <c r="I1187" s="21">
        <f t="shared" si="148"/>
        <v>0.84</v>
      </c>
      <c r="J1187" s="17">
        <f t="shared" si="149"/>
        <v>3.36</v>
      </c>
      <c r="K1187" s="21">
        <f t="shared" si="150"/>
        <v>0.16000000000000003</v>
      </c>
      <c r="L1187" s="21">
        <f t="shared" si="151"/>
        <v>1.8093334197997142E-2</v>
      </c>
    </row>
    <row r="1188" spans="1:12" x14ac:dyDescent="0.3">
      <c r="A1188" s="55">
        <v>45697.661413391201</v>
      </c>
      <c r="B1188" s="8">
        <v>33500</v>
      </c>
      <c r="C1188" s="56">
        <f t="shared" si="144"/>
        <v>3948277946.1169996</v>
      </c>
      <c r="F1188" s="19">
        <f t="shared" si="146"/>
        <v>6322.0799994468689</v>
      </c>
      <c r="G1188" s="20">
        <f t="shared" si="147"/>
        <v>105.36799999078114</v>
      </c>
      <c r="H1188" s="8">
        <f t="shared" si="145"/>
        <v>33500</v>
      </c>
      <c r="I1188" s="21">
        <f t="shared" si="148"/>
        <v>0.83750000000000002</v>
      </c>
      <c r="J1188" s="17">
        <f t="shared" si="149"/>
        <v>3.35</v>
      </c>
      <c r="K1188" s="21">
        <f t="shared" si="150"/>
        <v>0.16249999999999998</v>
      </c>
      <c r="L1188" s="21">
        <f t="shared" si="151"/>
        <v>1.8630624214808298E-2</v>
      </c>
    </row>
    <row r="1189" spans="1:12" x14ac:dyDescent="0.3">
      <c r="A1189" s="55">
        <v>45697.661492106483</v>
      </c>
      <c r="B1189" s="8">
        <v>33700</v>
      </c>
      <c r="C1189" s="56">
        <f t="shared" si="144"/>
        <v>3948277952.9180002</v>
      </c>
      <c r="F1189" s="19">
        <f t="shared" si="146"/>
        <v>6328.8810000419617</v>
      </c>
      <c r="G1189" s="20">
        <f t="shared" si="147"/>
        <v>105.48135000069936</v>
      </c>
      <c r="H1189" s="8">
        <f t="shared" si="145"/>
        <v>33700</v>
      </c>
      <c r="I1189" s="21">
        <f t="shared" si="148"/>
        <v>0.84250000000000003</v>
      </c>
      <c r="J1189" s="17">
        <f t="shared" si="149"/>
        <v>3.37</v>
      </c>
      <c r="K1189" s="21">
        <f t="shared" si="150"/>
        <v>0.15749999999999997</v>
      </c>
      <c r="L1189" s="21">
        <f t="shared" si="151"/>
        <v>1.7852626562119871E-2</v>
      </c>
    </row>
    <row r="1190" spans="1:12" x14ac:dyDescent="0.3">
      <c r="A1190" s="55">
        <v>45697.661571099539</v>
      </c>
      <c r="B1190" s="8">
        <v>33600</v>
      </c>
      <c r="C1190" s="56">
        <f t="shared" si="144"/>
        <v>3948277959.743</v>
      </c>
      <c r="F1190" s="19">
        <f t="shared" si="146"/>
        <v>6335.7059998512268</v>
      </c>
      <c r="G1190" s="20">
        <f t="shared" si="147"/>
        <v>105.59509999752045</v>
      </c>
      <c r="H1190" s="8">
        <f t="shared" si="145"/>
        <v>33600</v>
      </c>
      <c r="I1190" s="21">
        <f t="shared" si="148"/>
        <v>0.84</v>
      </c>
      <c r="J1190" s="17">
        <f t="shared" si="149"/>
        <v>3.36</v>
      </c>
      <c r="K1190" s="21">
        <f t="shared" si="150"/>
        <v>0.16000000000000003</v>
      </c>
      <c r="L1190" s="21">
        <f t="shared" si="151"/>
        <v>1.8199999491373551E-2</v>
      </c>
    </row>
    <row r="1191" spans="1:12" x14ac:dyDescent="0.3">
      <c r="A1191" s="55">
        <v>45697.661650868053</v>
      </c>
      <c r="B1191" s="8">
        <v>33600</v>
      </c>
      <c r="C1191" s="56">
        <f t="shared" si="144"/>
        <v>3948277966.6349998</v>
      </c>
      <c r="F1191" s="19">
        <f t="shared" si="146"/>
        <v>6342.5979995727539</v>
      </c>
      <c r="G1191" s="20">
        <f t="shared" si="147"/>
        <v>105.7099666595459</v>
      </c>
      <c r="H1191" s="8">
        <f t="shared" si="145"/>
        <v>33600</v>
      </c>
      <c r="I1191" s="21">
        <f t="shared" si="148"/>
        <v>0.84</v>
      </c>
      <c r="J1191" s="17">
        <f t="shared" si="149"/>
        <v>3.36</v>
      </c>
      <c r="K1191" s="21">
        <f t="shared" si="150"/>
        <v>0.16000000000000003</v>
      </c>
      <c r="L1191" s="21">
        <f t="shared" si="151"/>
        <v>1.8378665924071814E-2</v>
      </c>
    </row>
    <row r="1192" spans="1:12" x14ac:dyDescent="0.3">
      <c r="A1192" s="55">
        <v>45697.661730173611</v>
      </c>
      <c r="B1192" s="8">
        <v>33600</v>
      </c>
      <c r="C1192" s="56">
        <f t="shared" si="144"/>
        <v>3948277973.487</v>
      </c>
      <c r="F1192" s="19">
        <f t="shared" si="146"/>
        <v>6349.4499998092651</v>
      </c>
      <c r="G1192" s="20">
        <f t="shared" si="147"/>
        <v>105.82416666348776</v>
      </c>
      <c r="H1192" s="8">
        <f t="shared" si="145"/>
        <v>33600</v>
      </c>
      <c r="I1192" s="21">
        <f t="shared" si="148"/>
        <v>0.84</v>
      </c>
      <c r="J1192" s="17">
        <f t="shared" si="149"/>
        <v>3.36</v>
      </c>
      <c r="K1192" s="21">
        <f t="shared" si="150"/>
        <v>0.16000000000000003</v>
      </c>
      <c r="L1192" s="21">
        <f t="shared" si="151"/>
        <v>1.8272000630697678E-2</v>
      </c>
    </row>
    <row r="1193" spans="1:12" x14ac:dyDescent="0.3">
      <c r="A1193" s="55">
        <v>45697.66180976852</v>
      </c>
      <c r="B1193" s="8">
        <v>33700</v>
      </c>
      <c r="C1193" s="56">
        <f t="shared" si="144"/>
        <v>3948277980.3640003</v>
      </c>
      <c r="F1193" s="19">
        <f t="shared" si="146"/>
        <v>6356.3270001411438</v>
      </c>
      <c r="G1193" s="20">
        <f t="shared" si="147"/>
        <v>105.93878333568573</v>
      </c>
      <c r="H1193" s="8">
        <f t="shared" si="145"/>
        <v>33700</v>
      </c>
      <c r="I1193" s="21">
        <f t="shared" si="148"/>
        <v>0.84250000000000003</v>
      </c>
      <c r="J1193" s="17">
        <f t="shared" si="149"/>
        <v>3.37</v>
      </c>
      <c r="K1193" s="21">
        <f t="shared" si="150"/>
        <v>0.15749999999999997</v>
      </c>
      <c r="L1193" s="21">
        <f t="shared" si="151"/>
        <v>1.8052125871179991E-2</v>
      </c>
    </row>
    <row r="1194" spans="1:12" x14ac:dyDescent="0.3">
      <c r="A1194" s="55">
        <v>45697.661890543983</v>
      </c>
      <c r="B1194" s="8">
        <v>33400</v>
      </c>
      <c r="C1194" s="56">
        <f t="shared" si="144"/>
        <v>3948277987.3429999</v>
      </c>
      <c r="F1194" s="19">
        <f t="shared" si="146"/>
        <v>6363.3059997558594</v>
      </c>
      <c r="G1194" s="20">
        <f t="shared" si="147"/>
        <v>106.05509999593099</v>
      </c>
      <c r="H1194" s="8">
        <f t="shared" si="145"/>
        <v>33400</v>
      </c>
      <c r="I1194" s="21">
        <f t="shared" si="148"/>
        <v>0.83499999999999996</v>
      </c>
      <c r="J1194" s="17">
        <f t="shared" si="149"/>
        <v>3.34</v>
      </c>
      <c r="K1194" s="21">
        <f t="shared" si="150"/>
        <v>0.16500000000000004</v>
      </c>
      <c r="L1194" s="21">
        <f t="shared" si="151"/>
        <v>1.9192248940467994E-2</v>
      </c>
    </row>
    <row r="1195" spans="1:12" x14ac:dyDescent="0.3">
      <c r="A1195" s="55">
        <v>45697.661969386572</v>
      </c>
      <c r="B1195" s="8">
        <v>33500</v>
      </c>
      <c r="C1195" s="56">
        <f t="shared" si="144"/>
        <v>3948277994.1549997</v>
      </c>
      <c r="F1195" s="19">
        <f t="shared" si="146"/>
        <v>6370.1179995536804</v>
      </c>
      <c r="G1195" s="20">
        <f t="shared" si="147"/>
        <v>106.16863332589467</v>
      </c>
      <c r="H1195" s="8">
        <f t="shared" si="145"/>
        <v>33500</v>
      </c>
      <c r="I1195" s="21">
        <f t="shared" si="148"/>
        <v>0.83750000000000002</v>
      </c>
      <c r="J1195" s="17">
        <f t="shared" si="149"/>
        <v>3.35</v>
      </c>
      <c r="K1195" s="21">
        <f t="shared" si="150"/>
        <v>0.16249999999999998</v>
      </c>
      <c r="L1195" s="21">
        <f t="shared" si="151"/>
        <v>1.8449166119099122E-2</v>
      </c>
    </row>
    <row r="1196" spans="1:12" x14ac:dyDescent="0.3">
      <c r="A1196" s="55">
        <v>45697.662048449078</v>
      </c>
      <c r="B1196" s="8">
        <v>33500</v>
      </c>
      <c r="C1196" s="56">
        <f t="shared" si="144"/>
        <v>3948278000.9860005</v>
      </c>
      <c r="F1196" s="19">
        <f t="shared" si="146"/>
        <v>6376.9490003585815</v>
      </c>
      <c r="G1196" s="20">
        <f t="shared" si="147"/>
        <v>106.28248333930969</v>
      </c>
      <c r="H1196" s="8">
        <f t="shared" si="145"/>
        <v>33500</v>
      </c>
      <c r="I1196" s="21">
        <f t="shared" si="148"/>
        <v>0.83750000000000002</v>
      </c>
      <c r="J1196" s="17">
        <f t="shared" si="149"/>
        <v>3.35</v>
      </c>
      <c r="K1196" s="21">
        <f t="shared" si="150"/>
        <v>0.16249999999999998</v>
      </c>
      <c r="L1196" s="21">
        <f t="shared" si="151"/>
        <v>1.8500627179940384E-2</v>
      </c>
    </row>
    <row r="1197" spans="1:12" x14ac:dyDescent="0.3">
      <c r="A1197" s="55">
        <v>45697.662127233794</v>
      </c>
      <c r="B1197" s="8">
        <v>33600</v>
      </c>
      <c r="C1197" s="56">
        <f t="shared" si="144"/>
        <v>3948278007.7929997</v>
      </c>
      <c r="F1197" s="19">
        <f t="shared" si="146"/>
        <v>6383.7559995651245</v>
      </c>
      <c r="G1197" s="20">
        <f t="shared" si="147"/>
        <v>106.39593332608541</v>
      </c>
      <c r="H1197" s="8">
        <f t="shared" si="145"/>
        <v>33600</v>
      </c>
      <c r="I1197" s="21">
        <f t="shared" si="148"/>
        <v>0.84</v>
      </c>
      <c r="J1197" s="17">
        <f t="shared" si="149"/>
        <v>3.36</v>
      </c>
      <c r="K1197" s="21">
        <f t="shared" si="150"/>
        <v>0.16000000000000003</v>
      </c>
      <c r="L1197" s="21">
        <f t="shared" si="151"/>
        <v>1.8151997884115194E-2</v>
      </c>
    </row>
    <row r="1198" spans="1:12" x14ac:dyDescent="0.3">
      <c r="A1198" s="55">
        <v>45697.662206122688</v>
      </c>
      <c r="B1198" s="8">
        <v>33700</v>
      </c>
      <c r="C1198" s="56">
        <f t="shared" si="144"/>
        <v>3948278014.6090002</v>
      </c>
      <c r="F1198" s="19">
        <f t="shared" si="146"/>
        <v>6390.5720000267029</v>
      </c>
      <c r="G1198" s="20">
        <f t="shared" si="147"/>
        <v>106.50953333377838</v>
      </c>
      <c r="H1198" s="8">
        <f t="shared" si="145"/>
        <v>33700</v>
      </c>
      <c r="I1198" s="21">
        <f t="shared" si="148"/>
        <v>0.84250000000000003</v>
      </c>
      <c r="J1198" s="17">
        <f t="shared" si="149"/>
        <v>3.37</v>
      </c>
      <c r="K1198" s="21">
        <f t="shared" si="150"/>
        <v>0.15749999999999997</v>
      </c>
      <c r="L1198" s="21">
        <f t="shared" si="151"/>
        <v>1.789200121164217E-2</v>
      </c>
    </row>
    <row r="1199" spans="1:12" x14ac:dyDescent="0.3">
      <c r="A1199" s="55">
        <v>45697.662284606478</v>
      </c>
      <c r="B1199" s="8">
        <v>33500</v>
      </c>
      <c r="C1199" s="56">
        <f t="shared" si="144"/>
        <v>3948278021.3899999</v>
      </c>
      <c r="F1199" s="19">
        <f t="shared" si="146"/>
        <v>6397.3529996871948</v>
      </c>
      <c r="G1199" s="20">
        <f t="shared" si="147"/>
        <v>106.62254999478658</v>
      </c>
      <c r="H1199" s="8">
        <f t="shared" si="145"/>
        <v>33500</v>
      </c>
      <c r="I1199" s="21">
        <f t="shared" si="148"/>
        <v>0.83750000000000002</v>
      </c>
      <c r="J1199" s="17">
        <f t="shared" si="149"/>
        <v>3.35</v>
      </c>
      <c r="K1199" s="21">
        <f t="shared" si="150"/>
        <v>0.16249999999999998</v>
      </c>
      <c r="L1199" s="21">
        <f t="shared" si="151"/>
        <v>1.8365207413832959E-2</v>
      </c>
    </row>
    <row r="1200" spans="1:12" x14ac:dyDescent="0.3">
      <c r="A1200" s="55">
        <v>45697.662363854164</v>
      </c>
      <c r="B1200" s="8">
        <v>33600</v>
      </c>
      <c r="C1200" s="56">
        <f t="shared" si="144"/>
        <v>3948278028.237</v>
      </c>
      <c r="F1200" s="19">
        <f t="shared" si="146"/>
        <v>6404.1999998092651</v>
      </c>
      <c r="G1200" s="20">
        <f t="shared" si="147"/>
        <v>106.73666666348775</v>
      </c>
      <c r="H1200" s="8">
        <f t="shared" si="145"/>
        <v>33600</v>
      </c>
      <c r="I1200" s="21">
        <f t="shared" si="148"/>
        <v>0.84</v>
      </c>
      <c r="J1200" s="17">
        <f t="shared" si="149"/>
        <v>3.36</v>
      </c>
      <c r="K1200" s="21">
        <f t="shared" si="150"/>
        <v>0.16000000000000003</v>
      </c>
      <c r="L1200" s="21">
        <f t="shared" si="151"/>
        <v>1.8258666992187502E-2</v>
      </c>
    </row>
    <row r="1201" spans="1:12" x14ac:dyDescent="0.3">
      <c r="A1201" s="55">
        <v>45697.662444050926</v>
      </c>
      <c r="B1201" s="8">
        <v>33500</v>
      </c>
      <c r="C1201" s="56">
        <f t="shared" si="144"/>
        <v>3948278035.1659999</v>
      </c>
      <c r="F1201" s="19">
        <f t="shared" si="146"/>
        <v>6411.128999710083</v>
      </c>
      <c r="G1201" s="20">
        <f t="shared" si="147"/>
        <v>106.85214999516805</v>
      </c>
      <c r="H1201" s="8">
        <f t="shared" si="145"/>
        <v>33500</v>
      </c>
      <c r="I1201" s="21">
        <f t="shared" si="148"/>
        <v>0.83750000000000002</v>
      </c>
      <c r="J1201" s="17">
        <f t="shared" si="149"/>
        <v>3.35</v>
      </c>
      <c r="K1201" s="21">
        <f t="shared" si="150"/>
        <v>0.16249999999999998</v>
      </c>
      <c r="L1201" s="21">
        <f t="shared" si="151"/>
        <v>1.8766041398047936E-2</v>
      </c>
    </row>
    <row r="1202" spans="1:12" x14ac:dyDescent="0.3">
      <c r="A1202" s="55">
        <v>45697.662523310188</v>
      </c>
      <c r="B1202" s="8">
        <v>33700</v>
      </c>
      <c r="C1202" s="56">
        <f t="shared" si="144"/>
        <v>3948278042.0140004</v>
      </c>
      <c r="F1202" s="19">
        <f t="shared" si="146"/>
        <v>6417.9770002365112</v>
      </c>
      <c r="G1202" s="20">
        <f t="shared" si="147"/>
        <v>106.96628333727519</v>
      </c>
      <c r="H1202" s="8">
        <f t="shared" si="145"/>
        <v>33700</v>
      </c>
      <c r="I1202" s="21">
        <f t="shared" si="148"/>
        <v>0.84250000000000003</v>
      </c>
      <c r="J1202" s="17">
        <f t="shared" si="149"/>
        <v>3.37</v>
      </c>
      <c r="K1202" s="21">
        <f t="shared" si="150"/>
        <v>0.15749999999999997</v>
      </c>
      <c r="L1202" s="21">
        <f t="shared" si="151"/>
        <v>1.7976001381874232E-2</v>
      </c>
    </row>
    <row r="1203" spans="1:12" x14ac:dyDescent="0.3">
      <c r="A1203" s="55">
        <v>45697.662602476848</v>
      </c>
      <c r="B1203" s="8">
        <v>33700</v>
      </c>
      <c r="C1203" s="56">
        <f t="shared" si="144"/>
        <v>3948278048.8539996</v>
      </c>
      <c r="F1203" s="19">
        <f t="shared" si="146"/>
        <v>6424.8169994354248</v>
      </c>
      <c r="G1203" s="20">
        <f t="shared" si="147"/>
        <v>107.08028332392375</v>
      </c>
      <c r="H1203" s="8">
        <f t="shared" si="145"/>
        <v>33700</v>
      </c>
      <c r="I1203" s="21">
        <f t="shared" si="148"/>
        <v>0.84250000000000003</v>
      </c>
      <c r="J1203" s="17">
        <f t="shared" si="149"/>
        <v>3.37</v>
      </c>
      <c r="K1203" s="21">
        <f t="shared" si="150"/>
        <v>0.15749999999999997</v>
      </c>
      <c r="L1203" s="21">
        <f t="shared" si="151"/>
        <v>1.7954997897149026E-2</v>
      </c>
    </row>
    <row r="1204" spans="1:12" x14ac:dyDescent="0.3">
      <c r="A1204" s="55">
        <v>45697.66268209491</v>
      </c>
      <c r="B1204" s="8">
        <v>33600</v>
      </c>
      <c r="C1204" s="56">
        <f t="shared" si="144"/>
        <v>3948278055.7330003</v>
      </c>
      <c r="F1204" s="19">
        <f t="shared" si="146"/>
        <v>6431.6960000991821</v>
      </c>
      <c r="G1204" s="20">
        <f t="shared" si="147"/>
        <v>107.19493333498637</v>
      </c>
      <c r="H1204" s="8">
        <f t="shared" si="145"/>
        <v>33600</v>
      </c>
      <c r="I1204" s="21">
        <f t="shared" si="148"/>
        <v>0.84</v>
      </c>
      <c r="J1204" s="17">
        <f t="shared" si="149"/>
        <v>3.36</v>
      </c>
      <c r="K1204" s="21">
        <f t="shared" si="150"/>
        <v>0.16000000000000003</v>
      </c>
      <c r="L1204" s="21">
        <f t="shared" si="151"/>
        <v>1.8344001770019536E-2</v>
      </c>
    </row>
    <row r="1205" spans="1:12" x14ac:dyDescent="0.3">
      <c r="A1205" s="55">
        <v>45697.662761504631</v>
      </c>
      <c r="B1205" s="8">
        <v>33700</v>
      </c>
      <c r="C1205" s="56">
        <f t="shared" si="144"/>
        <v>3948278062.5940003</v>
      </c>
      <c r="F1205" s="19">
        <f t="shared" si="146"/>
        <v>6438.5570001602173</v>
      </c>
      <c r="G1205" s="20">
        <f t="shared" si="147"/>
        <v>107.30928333600362</v>
      </c>
      <c r="H1205" s="8">
        <f t="shared" si="145"/>
        <v>33700</v>
      </c>
      <c r="I1205" s="21">
        <f t="shared" si="148"/>
        <v>0.84250000000000003</v>
      </c>
      <c r="J1205" s="17">
        <f t="shared" si="149"/>
        <v>3.37</v>
      </c>
      <c r="K1205" s="21">
        <f t="shared" si="150"/>
        <v>0.15749999999999997</v>
      </c>
      <c r="L1205" s="21">
        <f t="shared" si="151"/>
        <v>1.801012516021579E-2</v>
      </c>
    </row>
    <row r="1206" spans="1:12" x14ac:dyDescent="0.3">
      <c r="A1206" s="55">
        <v>45697.66284128472</v>
      </c>
      <c r="B1206" s="8">
        <v>33600</v>
      </c>
      <c r="C1206" s="56">
        <f t="shared" si="144"/>
        <v>3948278069.487</v>
      </c>
      <c r="F1206" s="19">
        <f t="shared" si="146"/>
        <v>6445.4499998092651</v>
      </c>
      <c r="G1206" s="20">
        <f t="shared" si="147"/>
        <v>107.42416666348775</v>
      </c>
      <c r="H1206" s="8">
        <f t="shared" si="145"/>
        <v>33600</v>
      </c>
      <c r="I1206" s="21">
        <f t="shared" si="148"/>
        <v>0.84</v>
      </c>
      <c r="J1206" s="17">
        <f t="shared" si="149"/>
        <v>3.36</v>
      </c>
      <c r="K1206" s="21">
        <f t="shared" si="150"/>
        <v>0.16000000000000003</v>
      </c>
      <c r="L1206" s="21">
        <f t="shared" si="151"/>
        <v>1.8381332397461852E-2</v>
      </c>
    </row>
    <row r="1207" spans="1:12" x14ac:dyDescent="0.3">
      <c r="A1207" s="55">
        <v>45697.662921180556</v>
      </c>
      <c r="B1207" s="8">
        <v>33700</v>
      </c>
      <c r="C1207" s="56">
        <f t="shared" si="144"/>
        <v>3948278076.3899999</v>
      </c>
      <c r="F1207" s="19">
        <f t="shared" si="146"/>
        <v>6452.3529996871948</v>
      </c>
      <c r="G1207" s="20">
        <f t="shared" si="147"/>
        <v>107.53921666145325</v>
      </c>
      <c r="H1207" s="8">
        <f t="shared" si="145"/>
        <v>33700</v>
      </c>
      <c r="I1207" s="21">
        <f t="shared" si="148"/>
        <v>0.84250000000000003</v>
      </c>
      <c r="J1207" s="17">
        <f t="shared" si="149"/>
        <v>3.37</v>
      </c>
      <c r="K1207" s="21">
        <f t="shared" si="150"/>
        <v>0.15749999999999997</v>
      </c>
      <c r="L1207" s="21">
        <f t="shared" si="151"/>
        <v>1.8120374679566172E-2</v>
      </c>
    </row>
    <row r="1208" spans="1:12" x14ac:dyDescent="0.3">
      <c r="A1208" s="55">
        <v>45697.663000810186</v>
      </c>
      <c r="B1208" s="8">
        <v>33600</v>
      </c>
      <c r="C1208" s="56">
        <f t="shared" si="144"/>
        <v>3948278083.27</v>
      </c>
      <c r="F1208" s="19">
        <f t="shared" si="146"/>
        <v>6459.2329998016357</v>
      </c>
      <c r="G1208" s="20">
        <f t="shared" si="147"/>
        <v>107.65388333002726</v>
      </c>
      <c r="H1208" s="8">
        <f t="shared" si="145"/>
        <v>33600</v>
      </c>
      <c r="I1208" s="21">
        <f t="shared" si="148"/>
        <v>0.84</v>
      </c>
      <c r="J1208" s="17">
        <f t="shared" si="149"/>
        <v>3.36</v>
      </c>
      <c r="K1208" s="21">
        <f t="shared" si="150"/>
        <v>0.16000000000000003</v>
      </c>
      <c r="L1208" s="21">
        <f t="shared" si="151"/>
        <v>1.8346666971840481E-2</v>
      </c>
    </row>
    <row r="1209" spans="1:12" x14ac:dyDescent="0.3">
      <c r="A1209" s="55">
        <v>45697.663080914353</v>
      </c>
      <c r="B1209" s="8">
        <v>33500</v>
      </c>
      <c r="C1209" s="56">
        <f t="shared" si="144"/>
        <v>3948278090.191</v>
      </c>
      <c r="F1209" s="19">
        <f t="shared" si="146"/>
        <v>6466.1539998054504</v>
      </c>
      <c r="G1209" s="20">
        <f t="shared" si="147"/>
        <v>107.76923333009084</v>
      </c>
      <c r="H1209" s="8">
        <f t="shared" si="145"/>
        <v>33500</v>
      </c>
      <c r="I1209" s="21">
        <f t="shared" si="148"/>
        <v>0.83750000000000002</v>
      </c>
      <c r="J1209" s="17">
        <f t="shared" si="149"/>
        <v>3.35</v>
      </c>
      <c r="K1209" s="21">
        <f t="shared" si="150"/>
        <v>0.16249999999999998</v>
      </c>
      <c r="L1209" s="21">
        <f t="shared" si="151"/>
        <v>1.8744375010332701E-2</v>
      </c>
    </row>
    <row r="1210" spans="1:12" x14ac:dyDescent="0.3">
      <c r="A1210" s="55">
        <v>45697.663161828707</v>
      </c>
      <c r="B1210" s="8">
        <v>33800</v>
      </c>
      <c r="C1210" s="56">
        <f t="shared" si="144"/>
        <v>3948278097.1820002</v>
      </c>
      <c r="F1210" s="19">
        <f t="shared" si="146"/>
        <v>6473.1449999809265</v>
      </c>
      <c r="G1210" s="20">
        <f t="shared" si="147"/>
        <v>107.8857499996821</v>
      </c>
      <c r="H1210" s="8">
        <f t="shared" si="145"/>
        <v>33800</v>
      </c>
      <c r="I1210" s="21">
        <f t="shared" si="148"/>
        <v>0.84499999999999997</v>
      </c>
      <c r="J1210" s="17">
        <f t="shared" si="149"/>
        <v>3.38</v>
      </c>
      <c r="K1210" s="21">
        <f t="shared" si="150"/>
        <v>0.15500000000000003</v>
      </c>
      <c r="L1210" s="21">
        <f t="shared" si="151"/>
        <v>1.8060083786645795E-2</v>
      </c>
    </row>
    <row r="1211" spans="1:12" x14ac:dyDescent="0.3">
      <c r="A1211" s="55">
        <v>45697.66324238426</v>
      </c>
      <c r="B1211" s="8">
        <v>33700</v>
      </c>
      <c r="C1211" s="56">
        <f t="shared" si="144"/>
        <v>3948278104.1420002</v>
      </c>
      <c r="F1211" s="19">
        <f t="shared" si="146"/>
        <v>6480.1050000190735</v>
      </c>
      <c r="G1211" s="20">
        <f t="shared" si="147"/>
        <v>108.0017500003179</v>
      </c>
      <c r="H1211" s="8">
        <f t="shared" si="145"/>
        <v>33700</v>
      </c>
      <c r="I1211" s="21">
        <f t="shared" si="148"/>
        <v>0.84250000000000003</v>
      </c>
      <c r="J1211" s="17">
        <f t="shared" si="149"/>
        <v>3.37</v>
      </c>
      <c r="K1211" s="21">
        <f t="shared" si="150"/>
        <v>0.15749999999999997</v>
      </c>
      <c r="L1211" s="21">
        <f t="shared" si="151"/>
        <v>1.8270000100137442E-2</v>
      </c>
    </row>
    <row r="1212" spans="1:12" x14ac:dyDescent="0.3">
      <c r="A1212" s="55">
        <v>45697.663322916669</v>
      </c>
      <c r="B1212" s="8">
        <v>33400</v>
      </c>
      <c r="C1212" s="56">
        <f t="shared" si="144"/>
        <v>3948278111.1000004</v>
      </c>
      <c r="F1212" s="19">
        <f t="shared" si="146"/>
        <v>6487.063000202179</v>
      </c>
      <c r="G1212" s="20">
        <f t="shared" si="147"/>
        <v>108.11771667003632</v>
      </c>
      <c r="H1212" s="8">
        <f t="shared" si="145"/>
        <v>33400</v>
      </c>
      <c r="I1212" s="21">
        <f t="shared" si="148"/>
        <v>0.83499999999999996</v>
      </c>
      <c r="J1212" s="17">
        <f t="shared" si="149"/>
        <v>3.34</v>
      </c>
      <c r="K1212" s="21">
        <f t="shared" si="150"/>
        <v>0.16500000000000004</v>
      </c>
      <c r="L1212" s="21">
        <f t="shared" si="151"/>
        <v>1.9134500503538949E-2</v>
      </c>
    </row>
    <row r="1213" spans="1:12" x14ac:dyDescent="0.3">
      <c r="A1213" s="55">
        <v>45697.663403344908</v>
      </c>
      <c r="B1213" s="8">
        <v>33400</v>
      </c>
      <c r="C1213" s="56">
        <f t="shared" si="144"/>
        <v>3948278118.0490003</v>
      </c>
      <c r="F1213" s="19">
        <f t="shared" si="146"/>
        <v>6494.0120000839233</v>
      </c>
      <c r="G1213" s="20">
        <f t="shared" si="147"/>
        <v>108.23353333473206</v>
      </c>
      <c r="H1213" s="8">
        <f t="shared" si="145"/>
        <v>33400</v>
      </c>
      <c r="I1213" s="21">
        <f t="shared" si="148"/>
        <v>0.83499999999999996</v>
      </c>
      <c r="J1213" s="17">
        <f t="shared" si="149"/>
        <v>3.34</v>
      </c>
      <c r="K1213" s="21">
        <f t="shared" si="150"/>
        <v>0.16500000000000004</v>
      </c>
      <c r="L1213" s="21">
        <f t="shared" si="151"/>
        <v>1.9109749674797533E-2</v>
      </c>
    </row>
    <row r="1214" spans="1:12" x14ac:dyDescent="0.3">
      <c r="A1214" s="55">
        <v>45697.663483645832</v>
      </c>
      <c r="B1214" s="8">
        <v>33400</v>
      </c>
      <c r="C1214" s="56">
        <f t="shared" si="144"/>
        <v>3948278124.987</v>
      </c>
      <c r="F1214" s="19">
        <f t="shared" si="146"/>
        <v>6500.9499998092651</v>
      </c>
      <c r="G1214" s="20">
        <f t="shared" si="147"/>
        <v>108.34916666348775</v>
      </c>
      <c r="H1214" s="8">
        <f t="shared" si="145"/>
        <v>33400</v>
      </c>
      <c r="I1214" s="21">
        <f t="shared" si="148"/>
        <v>0.83499999999999996</v>
      </c>
      <c r="J1214" s="17">
        <f t="shared" si="149"/>
        <v>3.34</v>
      </c>
      <c r="K1214" s="21">
        <f t="shared" si="150"/>
        <v>0.16500000000000004</v>
      </c>
      <c r="L1214" s="21">
        <f t="shared" si="151"/>
        <v>1.9079499244689165E-2</v>
      </c>
    </row>
    <row r="1215" spans="1:12" x14ac:dyDescent="0.3">
      <c r="A1215" s="55">
        <v>45697.66356361111</v>
      </c>
      <c r="B1215" s="8">
        <v>33600</v>
      </c>
      <c r="C1215" s="56">
        <f t="shared" si="144"/>
        <v>3948278131.8959999</v>
      </c>
      <c r="F1215" s="19">
        <f t="shared" si="146"/>
        <v>6507.8589997291565</v>
      </c>
      <c r="G1215" s="20">
        <f t="shared" si="147"/>
        <v>108.46431666215261</v>
      </c>
      <c r="H1215" s="8">
        <f t="shared" si="145"/>
        <v>33600</v>
      </c>
      <c r="I1215" s="21">
        <f t="shared" si="148"/>
        <v>0.84</v>
      </c>
      <c r="J1215" s="17">
        <f t="shared" si="149"/>
        <v>3.36</v>
      </c>
      <c r="K1215" s="21">
        <f t="shared" si="150"/>
        <v>0.16000000000000003</v>
      </c>
      <c r="L1215" s="21">
        <f t="shared" si="151"/>
        <v>1.8423999786377866E-2</v>
      </c>
    </row>
    <row r="1216" spans="1:12" x14ac:dyDescent="0.3">
      <c r="A1216" s="55">
        <v>45697.663643854168</v>
      </c>
      <c r="B1216" s="8">
        <v>33700</v>
      </c>
      <c r="C1216" s="56">
        <f t="shared" si="144"/>
        <v>3948278138.829</v>
      </c>
      <c r="F1216" s="19">
        <f t="shared" si="146"/>
        <v>6514.7919998168945</v>
      </c>
      <c r="G1216" s="20">
        <f t="shared" si="147"/>
        <v>108.57986666361491</v>
      </c>
      <c r="H1216" s="8">
        <f t="shared" si="145"/>
        <v>33700</v>
      </c>
      <c r="I1216" s="21">
        <f t="shared" si="148"/>
        <v>0.84250000000000003</v>
      </c>
      <c r="J1216" s="17">
        <f t="shared" si="149"/>
        <v>3.37</v>
      </c>
      <c r="K1216" s="21">
        <f t="shared" si="150"/>
        <v>0.15749999999999997</v>
      </c>
      <c r="L1216" s="21">
        <f t="shared" si="151"/>
        <v>1.81991252303116E-2</v>
      </c>
    </row>
    <row r="1217" spans="1:12" x14ac:dyDescent="0.3">
      <c r="A1217" s="55">
        <v>45697.663724259262</v>
      </c>
      <c r="B1217" s="8">
        <v>33500</v>
      </c>
      <c r="C1217" s="56">
        <f t="shared" si="144"/>
        <v>3948278145.7760005</v>
      </c>
      <c r="F1217" s="19">
        <f t="shared" si="146"/>
        <v>6521.7390003204346</v>
      </c>
      <c r="G1217" s="20">
        <f t="shared" si="147"/>
        <v>108.69565000534058</v>
      </c>
      <c r="H1217" s="8">
        <f t="shared" si="145"/>
        <v>33500</v>
      </c>
      <c r="I1217" s="21">
        <f t="shared" si="148"/>
        <v>0.83750000000000002</v>
      </c>
      <c r="J1217" s="17">
        <f t="shared" si="149"/>
        <v>3.35</v>
      </c>
      <c r="K1217" s="21">
        <f t="shared" si="150"/>
        <v>0.16249999999999998</v>
      </c>
      <c r="L1217" s="21">
        <f t="shared" si="151"/>
        <v>1.8814793030422015E-2</v>
      </c>
    </row>
    <row r="1218" spans="1:12" x14ac:dyDescent="0.3">
      <c r="A1218" s="55">
        <v>45697.663804814816</v>
      </c>
      <c r="B1218" s="8">
        <v>33700</v>
      </c>
      <c r="C1218" s="56">
        <f t="shared" ref="C1218:C1281" si="152">A1218*86400</f>
        <v>3948278152.7360001</v>
      </c>
      <c r="F1218" s="19">
        <f t="shared" si="146"/>
        <v>6528.6989998817444</v>
      </c>
      <c r="G1218" s="20">
        <f t="shared" si="147"/>
        <v>108.81164999802907</v>
      </c>
      <c r="H1218" s="8">
        <f t="shared" ref="H1218:H1281" si="153">B1218</f>
        <v>33700</v>
      </c>
      <c r="I1218" s="21">
        <f t="shared" si="148"/>
        <v>0.84250000000000003</v>
      </c>
      <c r="J1218" s="17">
        <f t="shared" si="149"/>
        <v>3.37</v>
      </c>
      <c r="K1218" s="21">
        <f t="shared" si="150"/>
        <v>0.15749999999999997</v>
      </c>
      <c r="L1218" s="21">
        <f t="shared" si="151"/>
        <v>1.8269998848436619E-2</v>
      </c>
    </row>
    <row r="1219" spans="1:12" x14ac:dyDescent="0.3">
      <c r="A1219" s="55">
        <v>45697.663885208334</v>
      </c>
      <c r="B1219" s="8">
        <v>33700</v>
      </c>
      <c r="C1219" s="56">
        <f t="shared" si="152"/>
        <v>3948278159.6820002</v>
      </c>
      <c r="F1219" s="19">
        <f t="shared" ref="F1219:F1282" si="154">C1219-$C$2</f>
        <v>6535.6449999809265</v>
      </c>
      <c r="G1219" s="20">
        <f t="shared" ref="G1219:G1282" si="155">F1219/60</f>
        <v>108.92741666634878</v>
      </c>
      <c r="H1219" s="8">
        <f t="shared" si="153"/>
        <v>33700</v>
      </c>
      <c r="I1219" s="21">
        <f t="shared" ref="I1219:I1282" si="156">H1219/$E$1</f>
        <v>0.84250000000000003</v>
      </c>
      <c r="J1219" s="17">
        <f t="shared" ref="J1219:J1282" si="157">H1219/10000</f>
        <v>3.37</v>
      </c>
      <c r="K1219" s="21">
        <f t="shared" ref="K1219:K1282" si="158">1-I1219</f>
        <v>0.15749999999999997</v>
      </c>
      <c r="L1219" s="21">
        <f t="shared" si="151"/>
        <v>1.8233250260353981E-2</v>
      </c>
    </row>
    <row r="1220" spans="1:12" x14ac:dyDescent="0.3">
      <c r="A1220" s="55">
        <v>45697.663965706015</v>
      </c>
      <c r="B1220" s="8">
        <v>33600</v>
      </c>
      <c r="C1220" s="56">
        <f t="shared" si="152"/>
        <v>3948278166.6369996</v>
      </c>
      <c r="F1220" s="19">
        <f t="shared" si="154"/>
        <v>6542.5999994277954</v>
      </c>
      <c r="G1220" s="20">
        <f t="shared" si="155"/>
        <v>109.04333332379659</v>
      </c>
      <c r="H1220" s="8">
        <f t="shared" si="153"/>
        <v>33600</v>
      </c>
      <c r="I1220" s="21">
        <f t="shared" si="156"/>
        <v>0.84</v>
      </c>
      <c r="J1220" s="17">
        <f t="shared" si="157"/>
        <v>3.36</v>
      </c>
      <c r="K1220" s="21">
        <f t="shared" si="158"/>
        <v>0.16000000000000003</v>
      </c>
      <c r="L1220" s="21">
        <f t="shared" si="151"/>
        <v>1.8546665191649939E-2</v>
      </c>
    </row>
    <row r="1221" spans="1:12" x14ac:dyDescent="0.3">
      <c r="A1221" s="55">
        <v>45697.664046319442</v>
      </c>
      <c r="B1221" s="8">
        <v>33500</v>
      </c>
      <c r="C1221" s="56">
        <f t="shared" si="152"/>
        <v>3948278173.6019998</v>
      </c>
      <c r="F1221" s="19">
        <f t="shared" si="154"/>
        <v>6549.5649995803833</v>
      </c>
      <c r="G1221" s="20">
        <f t="shared" si="155"/>
        <v>109.15941665967306</v>
      </c>
      <c r="H1221" s="8">
        <f t="shared" si="153"/>
        <v>33500</v>
      </c>
      <c r="I1221" s="21">
        <f t="shared" si="156"/>
        <v>0.83750000000000002</v>
      </c>
      <c r="J1221" s="17">
        <f t="shared" si="157"/>
        <v>3.35</v>
      </c>
      <c r="K1221" s="21">
        <f t="shared" si="158"/>
        <v>0.16249999999999998</v>
      </c>
      <c r="L1221" s="21">
        <f t="shared" ref="L1221:L1284" si="159">K1221*(G1221-G1220)</f>
        <v>1.8863542079925997E-2</v>
      </c>
    </row>
    <row r="1222" spans="1:12" x14ac:dyDescent="0.3">
      <c r="A1222" s="55">
        <v>45697.664126736112</v>
      </c>
      <c r="B1222" s="8">
        <v>33500</v>
      </c>
      <c r="C1222" s="56">
        <f t="shared" si="152"/>
        <v>3948278180.5500002</v>
      </c>
      <c r="F1222" s="19">
        <f t="shared" si="154"/>
        <v>6556.5130000114441</v>
      </c>
      <c r="G1222" s="20">
        <f t="shared" si="155"/>
        <v>109.2752166668574</v>
      </c>
      <c r="H1222" s="8">
        <f t="shared" si="153"/>
        <v>33500</v>
      </c>
      <c r="I1222" s="21">
        <f t="shared" si="156"/>
        <v>0.83750000000000002</v>
      </c>
      <c r="J1222" s="17">
        <f t="shared" si="157"/>
        <v>3.35</v>
      </c>
      <c r="K1222" s="21">
        <f t="shared" si="158"/>
        <v>0.16249999999999998</v>
      </c>
      <c r="L1222" s="21">
        <f t="shared" si="159"/>
        <v>1.8817501167456459E-2</v>
      </c>
    </row>
    <row r="1223" spans="1:12" x14ac:dyDescent="0.3">
      <c r="A1223" s="55">
        <v>45697.664209733797</v>
      </c>
      <c r="B1223" s="8">
        <v>33600</v>
      </c>
      <c r="C1223" s="56">
        <f t="shared" si="152"/>
        <v>3948278187.7210002</v>
      </c>
      <c r="F1223" s="19">
        <f t="shared" si="154"/>
        <v>6563.6840000152588</v>
      </c>
      <c r="G1223" s="20">
        <f t="shared" si="155"/>
        <v>109.39473333358765</v>
      </c>
      <c r="H1223" s="8">
        <f t="shared" si="153"/>
        <v>33600</v>
      </c>
      <c r="I1223" s="21">
        <f t="shared" si="156"/>
        <v>0.84</v>
      </c>
      <c r="J1223" s="17">
        <f t="shared" si="157"/>
        <v>3.36</v>
      </c>
      <c r="K1223" s="21">
        <f t="shared" si="158"/>
        <v>0.16000000000000003</v>
      </c>
      <c r="L1223" s="21">
        <f t="shared" si="159"/>
        <v>1.9122666676839803E-2</v>
      </c>
    </row>
    <row r="1224" spans="1:12" x14ac:dyDescent="0.3">
      <c r="A1224" s="55">
        <v>45697.664290694447</v>
      </c>
      <c r="B1224" s="8">
        <v>33400</v>
      </c>
      <c r="C1224" s="56">
        <f t="shared" si="152"/>
        <v>3948278194.7160001</v>
      </c>
      <c r="F1224" s="19">
        <f t="shared" si="154"/>
        <v>6570.6789999008179</v>
      </c>
      <c r="G1224" s="20">
        <f t="shared" si="155"/>
        <v>109.51131666501364</v>
      </c>
      <c r="H1224" s="8">
        <f t="shared" si="153"/>
        <v>33400</v>
      </c>
      <c r="I1224" s="21">
        <f t="shared" si="156"/>
        <v>0.83499999999999996</v>
      </c>
      <c r="J1224" s="17">
        <f t="shared" si="157"/>
        <v>3.34</v>
      </c>
      <c r="K1224" s="21">
        <f t="shared" si="158"/>
        <v>0.16500000000000004</v>
      </c>
      <c r="L1224" s="21">
        <f t="shared" si="159"/>
        <v>1.9236249685287636E-2</v>
      </c>
    </row>
    <row r="1225" spans="1:12" x14ac:dyDescent="0.3">
      <c r="A1225" s="55">
        <v>45697.664371435189</v>
      </c>
      <c r="B1225" s="8">
        <v>33400</v>
      </c>
      <c r="C1225" s="56">
        <f t="shared" si="152"/>
        <v>3948278201.6920004</v>
      </c>
      <c r="F1225" s="19">
        <f t="shared" si="154"/>
        <v>6577.6550002098083</v>
      </c>
      <c r="G1225" s="20">
        <f t="shared" si="155"/>
        <v>109.62758333683014</v>
      </c>
      <c r="H1225" s="8">
        <f t="shared" si="153"/>
        <v>33400</v>
      </c>
      <c r="I1225" s="21">
        <f t="shared" si="156"/>
        <v>0.83499999999999996</v>
      </c>
      <c r="J1225" s="17">
        <f t="shared" si="157"/>
        <v>3.34</v>
      </c>
      <c r="K1225" s="21">
        <f t="shared" si="158"/>
        <v>0.16500000000000004</v>
      </c>
      <c r="L1225" s="21">
        <f t="shared" si="159"/>
        <v>1.9184000849723194E-2</v>
      </c>
    </row>
    <row r="1226" spans="1:12" x14ac:dyDescent="0.3">
      <c r="A1226" s="55">
        <v>45697.664452453704</v>
      </c>
      <c r="B1226" s="8">
        <v>33400</v>
      </c>
      <c r="C1226" s="56">
        <f t="shared" si="152"/>
        <v>3948278208.6919999</v>
      </c>
      <c r="F1226" s="19">
        <f t="shared" si="154"/>
        <v>6584.6549997329712</v>
      </c>
      <c r="G1226" s="20">
        <f t="shared" si="155"/>
        <v>109.74424999554952</v>
      </c>
      <c r="H1226" s="8">
        <f t="shared" si="153"/>
        <v>33400</v>
      </c>
      <c r="I1226" s="21">
        <f t="shared" si="156"/>
        <v>0.83499999999999996</v>
      </c>
      <c r="J1226" s="17">
        <f t="shared" si="157"/>
        <v>3.34</v>
      </c>
      <c r="K1226" s="21">
        <f t="shared" si="158"/>
        <v>0.16500000000000004</v>
      </c>
      <c r="L1226" s="21">
        <f t="shared" si="159"/>
        <v>1.9249998688697974E-2</v>
      </c>
    </row>
    <row r="1227" spans="1:12" x14ac:dyDescent="0.3">
      <c r="A1227" s="55">
        <v>45697.664534097225</v>
      </c>
      <c r="B1227" s="8">
        <v>33500</v>
      </c>
      <c r="C1227" s="56">
        <f t="shared" si="152"/>
        <v>3948278215.7460003</v>
      </c>
      <c r="F1227" s="19">
        <f t="shared" si="154"/>
        <v>6591.7090001106262</v>
      </c>
      <c r="G1227" s="20">
        <f t="shared" si="155"/>
        <v>109.86181666851044</v>
      </c>
      <c r="H1227" s="8">
        <f t="shared" si="153"/>
        <v>33500</v>
      </c>
      <c r="I1227" s="21">
        <f t="shared" si="156"/>
        <v>0.83750000000000002</v>
      </c>
      <c r="J1227" s="17">
        <f t="shared" si="157"/>
        <v>3.35</v>
      </c>
      <c r="K1227" s="21">
        <f t="shared" si="158"/>
        <v>0.16249999999999998</v>
      </c>
      <c r="L1227" s="21">
        <f t="shared" si="159"/>
        <v>1.9104584356149343E-2</v>
      </c>
    </row>
    <row r="1228" spans="1:12" x14ac:dyDescent="0.3">
      <c r="A1228" s="55">
        <v>45697.664616261573</v>
      </c>
      <c r="B1228" s="8">
        <v>33600</v>
      </c>
      <c r="C1228" s="56">
        <f t="shared" si="152"/>
        <v>3948278222.8449998</v>
      </c>
      <c r="F1228" s="19">
        <f t="shared" si="154"/>
        <v>6598.8079996109009</v>
      </c>
      <c r="G1228" s="20">
        <f t="shared" si="155"/>
        <v>109.98013332684835</v>
      </c>
      <c r="H1228" s="8">
        <f t="shared" si="153"/>
        <v>33600</v>
      </c>
      <c r="I1228" s="21">
        <f t="shared" si="156"/>
        <v>0.84</v>
      </c>
      <c r="J1228" s="17">
        <f t="shared" si="157"/>
        <v>3.36</v>
      </c>
      <c r="K1228" s="21">
        <f t="shared" si="158"/>
        <v>0.16000000000000003</v>
      </c>
      <c r="L1228" s="21">
        <f t="shared" si="159"/>
        <v>1.8930665334064546E-2</v>
      </c>
    </row>
    <row r="1229" spans="1:12" x14ac:dyDescent="0.3">
      <c r="A1229" s="55">
        <v>45697.664697418979</v>
      </c>
      <c r="B1229" s="8">
        <v>33800</v>
      </c>
      <c r="C1229" s="56">
        <f t="shared" si="152"/>
        <v>3948278229.8569999</v>
      </c>
      <c r="F1229" s="19">
        <f t="shared" si="154"/>
        <v>6605.8199996948242</v>
      </c>
      <c r="G1229" s="20">
        <f t="shared" si="155"/>
        <v>110.09699999491373</v>
      </c>
      <c r="H1229" s="8">
        <f t="shared" si="153"/>
        <v>33800</v>
      </c>
      <c r="I1229" s="21">
        <f t="shared" si="156"/>
        <v>0.84499999999999997</v>
      </c>
      <c r="J1229" s="17">
        <f t="shared" si="157"/>
        <v>3.38</v>
      </c>
      <c r="K1229" s="21">
        <f t="shared" si="158"/>
        <v>0.15500000000000003</v>
      </c>
      <c r="L1229" s="21">
        <f t="shared" si="159"/>
        <v>1.8114333550134563E-2</v>
      </c>
    </row>
    <row r="1230" spans="1:12" x14ac:dyDescent="0.3">
      <c r="A1230" s="55">
        <v>45697.664779270832</v>
      </c>
      <c r="B1230" s="8">
        <v>33600</v>
      </c>
      <c r="C1230" s="56">
        <f t="shared" si="152"/>
        <v>3948278236.9289999</v>
      </c>
      <c r="F1230" s="19">
        <f t="shared" si="154"/>
        <v>6612.8919997215271</v>
      </c>
      <c r="G1230" s="20">
        <f t="shared" si="155"/>
        <v>110.21486666202546</v>
      </c>
      <c r="H1230" s="8">
        <f t="shared" si="153"/>
        <v>33600</v>
      </c>
      <c r="I1230" s="21">
        <f t="shared" si="156"/>
        <v>0.84</v>
      </c>
      <c r="J1230" s="17">
        <f t="shared" si="157"/>
        <v>3.36</v>
      </c>
      <c r="K1230" s="21">
        <f t="shared" si="158"/>
        <v>0.16000000000000003</v>
      </c>
      <c r="L1230" s="21">
        <f t="shared" si="159"/>
        <v>1.8858666737876322E-2</v>
      </c>
    </row>
    <row r="1231" spans="1:12" x14ac:dyDescent="0.3">
      <c r="A1231" s="55">
        <v>45697.664860775461</v>
      </c>
      <c r="B1231" s="8">
        <v>33600</v>
      </c>
      <c r="C1231" s="56">
        <f t="shared" si="152"/>
        <v>3948278243.9709997</v>
      </c>
      <c r="F1231" s="19">
        <f t="shared" si="154"/>
        <v>6619.9339995384216</v>
      </c>
      <c r="G1231" s="20">
        <f t="shared" si="155"/>
        <v>110.33223332564036</v>
      </c>
      <c r="H1231" s="8">
        <f t="shared" si="153"/>
        <v>33600</v>
      </c>
      <c r="I1231" s="21">
        <f t="shared" si="156"/>
        <v>0.84</v>
      </c>
      <c r="J1231" s="17">
        <f t="shared" si="157"/>
        <v>3.36</v>
      </c>
      <c r="K1231" s="21">
        <f t="shared" si="158"/>
        <v>0.16000000000000003</v>
      </c>
      <c r="L1231" s="21">
        <f t="shared" si="159"/>
        <v>1.8778666178384359E-2</v>
      </c>
    </row>
    <row r="1232" spans="1:12" x14ac:dyDescent="0.3">
      <c r="A1232" s="55">
        <v>45697.664943229167</v>
      </c>
      <c r="B1232" s="8">
        <v>33600</v>
      </c>
      <c r="C1232" s="56">
        <f t="shared" si="152"/>
        <v>3948278251.0949998</v>
      </c>
      <c r="F1232" s="19">
        <f t="shared" si="154"/>
        <v>6627.0579996109009</v>
      </c>
      <c r="G1232" s="20">
        <f t="shared" si="155"/>
        <v>110.45096666018168</v>
      </c>
      <c r="H1232" s="8">
        <f t="shared" si="153"/>
        <v>33600</v>
      </c>
      <c r="I1232" s="21">
        <f t="shared" si="156"/>
        <v>0.84</v>
      </c>
      <c r="J1232" s="17">
        <f t="shared" si="157"/>
        <v>3.36</v>
      </c>
      <c r="K1232" s="21">
        <f t="shared" si="158"/>
        <v>0.16000000000000003</v>
      </c>
      <c r="L1232" s="21">
        <f t="shared" si="159"/>
        <v>1.8997333526610878E-2</v>
      </c>
    </row>
    <row r="1233" spans="1:12" x14ac:dyDescent="0.3">
      <c r="A1233" s="55">
        <v>45697.665024548609</v>
      </c>
      <c r="B1233" s="8">
        <v>33500</v>
      </c>
      <c r="C1233" s="56">
        <f t="shared" si="152"/>
        <v>3948278258.1209998</v>
      </c>
      <c r="F1233" s="19">
        <f t="shared" si="154"/>
        <v>6634.0839996337891</v>
      </c>
      <c r="G1233" s="20">
        <f t="shared" si="155"/>
        <v>110.56806666056315</v>
      </c>
      <c r="H1233" s="8">
        <f t="shared" si="153"/>
        <v>33500</v>
      </c>
      <c r="I1233" s="21">
        <f t="shared" si="156"/>
        <v>0.83750000000000002</v>
      </c>
      <c r="J1233" s="17">
        <f t="shared" si="157"/>
        <v>3.35</v>
      </c>
      <c r="K1233" s="21">
        <f t="shared" si="158"/>
        <v>0.16249999999999998</v>
      </c>
      <c r="L1233" s="21">
        <f t="shared" si="159"/>
        <v>1.9028750061988828E-2</v>
      </c>
    </row>
    <row r="1234" spans="1:12" x14ac:dyDescent="0.3">
      <c r="A1234" s="55">
        <v>45697.665106006942</v>
      </c>
      <c r="B1234" s="8">
        <v>33600</v>
      </c>
      <c r="C1234" s="56">
        <f t="shared" si="152"/>
        <v>3948278265.1589999</v>
      </c>
      <c r="F1234" s="19">
        <f t="shared" si="154"/>
        <v>6641.1219997406006</v>
      </c>
      <c r="G1234" s="20">
        <f t="shared" si="155"/>
        <v>110.68536666234334</v>
      </c>
      <c r="H1234" s="8">
        <f t="shared" si="153"/>
        <v>33600</v>
      </c>
      <c r="I1234" s="21">
        <f t="shared" si="156"/>
        <v>0.84</v>
      </c>
      <c r="J1234" s="17">
        <f t="shared" si="157"/>
        <v>3.36</v>
      </c>
      <c r="K1234" s="21">
        <f t="shared" si="158"/>
        <v>0.16000000000000003</v>
      </c>
      <c r="L1234" s="21">
        <f t="shared" si="159"/>
        <v>1.8768000284831037E-2</v>
      </c>
    </row>
    <row r="1235" spans="1:12" x14ac:dyDescent="0.3">
      <c r="A1235" s="55">
        <v>45697.665187546299</v>
      </c>
      <c r="B1235" s="8">
        <v>33600</v>
      </c>
      <c r="C1235" s="56">
        <f t="shared" si="152"/>
        <v>3948278272.2040005</v>
      </c>
      <c r="F1235" s="19">
        <f t="shared" si="154"/>
        <v>6648.1670002937317</v>
      </c>
      <c r="G1235" s="20">
        <f t="shared" si="155"/>
        <v>110.80278333822886</v>
      </c>
      <c r="H1235" s="8">
        <f t="shared" si="153"/>
        <v>33600</v>
      </c>
      <c r="I1235" s="21">
        <f t="shared" si="156"/>
        <v>0.84</v>
      </c>
      <c r="J1235" s="17">
        <f t="shared" si="157"/>
        <v>3.36</v>
      </c>
      <c r="K1235" s="21">
        <f t="shared" si="158"/>
        <v>0.16000000000000003</v>
      </c>
      <c r="L1235" s="21">
        <f t="shared" si="159"/>
        <v>1.8786668141683553E-2</v>
      </c>
    </row>
    <row r="1236" spans="1:12" x14ac:dyDescent="0.3">
      <c r="A1236" s="55">
        <v>45697.665269375</v>
      </c>
      <c r="B1236" s="8">
        <v>33700</v>
      </c>
      <c r="C1236" s="56">
        <f t="shared" si="152"/>
        <v>3948278279.2740002</v>
      </c>
      <c r="F1236" s="19">
        <f t="shared" si="154"/>
        <v>6655.2369999885559</v>
      </c>
      <c r="G1236" s="20">
        <f t="shared" si="155"/>
        <v>110.92061666647594</v>
      </c>
      <c r="H1236" s="8">
        <f t="shared" si="153"/>
        <v>33700</v>
      </c>
      <c r="I1236" s="21">
        <f t="shared" si="156"/>
        <v>0.84250000000000003</v>
      </c>
      <c r="J1236" s="17">
        <f t="shared" si="157"/>
        <v>3.37</v>
      </c>
      <c r="K1236" s="21">
        <f t="shared" si="158"/>
        <v>0.15749999999999997</v>
      </c>
      <c r="L1236" s="21">
        <f t="shared" si="159"/>
        <v>1.855874919891402E-2</v>
      </c>
    </row>
    <row r="1237" spans="1:12" x14ac:dyDescent="0.3">
      <c r="A1237" s="55">
        <v>45697.665351481483</v>
      </c>
      <c r="B1237" s="8">
        <v>33800</v>
      </c>
      <c r="C1237" s="56">
        <f t="shared" si="152"/>
        <v>3948278286.368</v>
      </c>
      <c r="F1237" s="19">
        <f t="shared" si="154"/>
        <v>6662.3309998512268</v>
      </c>
      <c r="G1237" s="20">
        <f t="shared" si="155"/>
        <v>111.03884999752044</v>
      </c>
      <c r="H1237" s="8">
        <f t="shared" si="153"/>
        <v>33800</v>
      </c>
      <c r="I1237" s="21">
        <f t="shared" si="156"/>
        <v>0.84499999999999997</v>
      </c>
      <c r="J1237" s="17">
        <f t="shared" si="157"/>
        <v>3.38</v>
      </c>
      <c r="K1237" s="21">
        <f t="shared" si="158"/>
        <v>0.15500000000000003</v>
      </c>
      <c r="L1237" s="21">
        <f t="shared" si="159"/>
        <v>1.8326166311898651E-2</v>
      </c>
    </row>
    <row r="1238" spans="1:12" x14ac:dyDescent="0.3">
      <c r="A1238" s="55">
        <v>45697.665432592592</v>
      </c>
      <c r="B1238" s="8">
        <v>33400</v>
      </c>
      <c r="C1238" s="56">
        <f t="shared" si="152"/>
        <v>3948278293.3759999</v>
      </c>
      <c r="F1238" s="19">
        <f t="shared" si="154"/>
        <v>6669.33899974823</v>
      </c>
      <c r="G1238" s="20">
        <f t="shared" si="155"/>
        <v>111.15564999580383</v>
      </c>
      <c r="H1238" s="8">
        <f t="shared" si="153"/>
        <v>33400</v>
      </c>
      <c r="I1238" s="21">
        <f t="shared" si="156"/>
        <v>0.83499999999999996</v>
      </c>
      <c r="J1238" s="17">
        <f t="shared" si="157"/>
        <v>3.34</v>
      </c>
      <c r="K1238" s="21">
        <f t="shared" si="158"/>
        <v>0.16500000000000004</v>
      </c>
      <c r="L1238" s="21">
        <f t="shared" si="159"/>
        <v>1.9271999716758262E-2</v>
      </c>
    </row>
    <row r="1239" spans="1:12" x14ac:dyDescent="0.3">
      <c r="A1239" s="55">
        <v>45697.665517986112</v>
      </c>
      <c r="B1239" s="8">
        <v>33400</v>
      </c>
      <c r="C1239" s="56">
        <f t="shared" si="152"/>
        <v>3948278300.7540002</v>
      </c>
      <c r="F1239" s="19">
        <f t="shared" si="154"/>
        <v>6676.7170000076294</v>
      </c>
      <c r="G1239" s="20">
        <f t="shared" si="155"/>
        <v>111.27861666679382</v>
      </c>
      <c r="H1239" s="8">
        <f t="shared" si="153"/>
        <v>33400</v>
      </c>
      <c r="I1239" s="21">
        <f t="shared" si="156"/>
        <v>0.83499999999999996</v>
      </c>
      <c r="J1239" s="17">
        <f t="shared" si="157"/>
        <v>3.34</v>
      </c>
      <c r="K1239" s="21">
        <f t="shared" si="158"/>
        <v>0.16500000000000004</v>
      </c>
      <c r="L1239" s="21">
        <f t="shared" si="159"/>
        <v>2.028950071334933E-2</v>
      </c>
    </row>
    <row r="1240" spans="1:12" x14ac:dyDescent="0.3">
      <c r="A1240" s="55">
        <v>45697.665599849533</v>
      </c>
      <c r="B1240" s="8">
        <v>33600</v>
      </c>
      <c r="C1240" s="56">
        <f t="shared" si="152"/>
        <v>3948278307.8269997</v>
      </c>
      <c r="F1240" s="19">
        <f t="shared" si="154"/>
        <v>6683.7899994850159</v>
      </c>
      <c r="G1240" s="20">
        <f t="shared" si="155"/>
        <v>111.39649999141693</v>
      </c>
      <c r="H1240" s="8">
        <f t="shared" si="153"/>
        <v>33600</v>
      </c>
      <c r="I1240" s="21">
        <f t="shared" si="156"/>
        <v>0.84</v>
      </c>
      <c r="J1240" s="17">
        <f t="shared" si="157"/>
        <v>3.36</v>
      </c>
      <c r="K1240" s="21">
        <f t="shared" si="158"/>
        <v>0.16000000000000003</v>
      </c>
      <c r="L1240" s="21">
        <f t="shared" si="159"/>
        <v>1.886133193969727E-2</v>
      </c>
    </row>
    <row r="1241" spans="1:12" x14ac:dyDescent="0.3">
      <c r="A1241" s="55">
        <v>45697.665682314815</v>
      </c>
      <c r="B1241" s="8">
        <v>33500</v>
      </c>
      <c r="C1241" s="56">
        <f t="shared" si="152"/>
        <v>3948278314.9520001</v>
      </c>
      <c r="F1241" s="19">
        <f t="shared" si="154"/>
        <v>6690.914999961853</v>
      </c>
      <c r="G1241" s="20">
        <f t="shared" si="155"/>
        <v>111.51524999936422</v>
      </c>
      <c r="H1241" s="8">
        <f t="shared" si="153"/>
        <v>33500</v>
      </c>
      <c r="I1241" s="21">
        <f t="shared" si="156"/>
        <v>0.83750000000000002</v>
      </c>
      <c r="J1241" s="17">
        <f t="shared" si="157"/>
        <v>3.35</v>
      </c>
      <c r="K1241" s="21">
        <f t="shared" si="158"/>
        <v>0.16249999999999998</v>
      </c>
      <c r="L1241" s="21">
        <f t="shared" si="159"/>
        <v>1.9296876291433659E-2</v>
      </c>
    </row>
    <row r="1242" spans="1:12" x14ac:dyDescent="0.3">
      <c r="A1242" s="55">
        <v>45697.665765243059</v>
      </c>
      <c r="B1242" s="8">
        <v>33600</v>
      </c>
      <c r="C1242" s="56">
        <f t="shared" si="152"/>
        <v>3948278322.1170001</v>
      </c>
      <c r="F1242" s="19">
        <f t="shared" si="154"/>
        <v>6698.0799999237061</v>
      </c>
      <c r="G1242" s="20">
        <f t="shared" si="155"/>
        <v>111.6346666653951</v>
      </c>
      <c r="H1242" s="8">
        <f t="shared" si="153"/>
        <v>33600</v>
      </c>
      <c r="I1242" s="21">
        <f t="shared" si="156"/>
        <v>0.84</v>
      </c>
      <c r="J1242" s="17">
        <f t="shared" si="157"/>
        <v>3.36</v>
      </c>
      <c r="K1242" s="21">
        <f t="shared" si="158"/>
        <v>0.16000000000000003</v>
      </c>
      <c r="L1242" s="21">
        <f t="shared" si="159"/>
        <v>1.9106666564941865E-2</v>
      </c>
    </row>
    <row r="1243" spans="1:12" x14ac:dyDescent="0.3">
      <c r="A1243" s="55">
        <v>45697.665847002318</v>
      </c>
      <c r="B1243" s="8">
        <v>33600</v>
      </c>
      <c r="C1243" s="56">
        <f t="shared" si="152"/>
        <v>3948278329.1810002</v>
      </c>
      <c r="F1243" s="19">
        <f t="shared" si="154"/>
        <v>6705.1440000534058</v>
      </c>
      <c r="G1243" s="20">
        <f t="shared" si="155"/>
        <v>111.75240000089009</v>
      </c>
      <c r="H1243" s="8">
        <f t="shared" si="153"/>
        <v>33600</v>
      </c>
      <c r="I1243" s="21">
        <f t="shared" si="156"/>
        <v>0.84</v>
      </c>
      <c r="J1243" s="17">
        <f t="shared" si="157"/>
        <v>3.36</v>
      </c>
      <c r="K1243" s="21">
        <f t="shared" si="158"/>
        <v>0.16000000000000003</v>
      </c>
      <c r="L1243" s="21">
        <f t="shared" si="159"/>
        <v>1.8837333679198313E-2</v>
      </c>
    </row>
    <row r="1244" spans="1:12" x14ac:dyDescent="0.3">
      <c r="A1244" s="55">
        <v>45697.665929386574</v>
      </c>
      <c r="B1244" s="8">
        <v>33700</v>
      </c>
      <c r="C1244" s="56">
        <f t="shared" si="152"/>
        <v>3948278336.2989998</v>
      </c>
      <c r="F1244" s="19">
        <f t="shared" si="154"/>
        <v>6712.2619996070862</v>
      </c>
      <c r="G1244" s="20">
        <f t="shared" si="155"/>
        <v>111.87103332678477</v>
      </c>
      <c r="H1244" s="8">
        <f t="shared" si="153"/>
        <v>33700</v>
      </c>
      <c r="I1244" s="21">
        <f t="shared" si="156"/>
        <v>0.84250000000000003</v>
      </c>
      <c r="J1244" s="17">
        <f t="shared" si="157"/>
        <v>3.37</v>
      </c>
      <c r="K1244" s="21">
        <f t="shared" si="158"/>
        <v>0.15749999999999997</v>
      </c>
      <c r="L1244" s="21">
        <f t="shared" si="159"/>
        <v>1.8684748828411694E-2</v>
      </c>
    </row>
    <row r="1245" spans="1:12" x14ac:dyDescent="0.3">
      <c r="A1245" s="55">
        <v>45697.666012013891</v>
      </c>
      <c r="B1245" s="8">
        <v>33700</v>
      </c>
      <c r="C1245" s="56">
        <f t="shared" si="152"/>
        <v>3948278343.4380002</v>
      </c>
      <c r="F1245" s="19">
        <f t="shared" si="154"/>
        <v>6719.4010000228882</v>
      </c>
      <c r="G1245" s="20">
        <f t="shared" si="155"/>
        <v>111.99001666704814</v>
      </c>
      <c r="H1245" s="8">
        <f t="shared" si="153"/>
        <v>33700</v>
      </c>
      <c r="I1245" s="21">
        <f t="shared" si="156"/>
        <v>0.84250000000000003</v>
      </c>
      <c r="J1245" s="17">
        <f t="shared" si="157"/>
        <v>3.37</v>
      </c>
      <c r="K1245" s="21">
        <f t="shared" si="158"/>
        <v>0.15749999999999997</v>
      </c>
      <c r="L1245" s="21">
        <f t="shared" si="159"/>
        <v>1.8739876091480701E-2</v>
      </c>
    </row>
    <row r="1246" spans="1:12" x14ac:dyDescent="0.3">
      <c r="A1246" s="55">
        <v>45697.666094664353</v>
      </c>
      <c r="B1246" s="8">
        <v>33700</v>
      </c>
      <c r="C1246" s="56">
        <f t="shared" si="152"/>
        <v>3948278350.579</v>
      </c>
      <c r="F1246" s="19">
        <f t="shared" si="154"/>
        <v>6726.5419998168945</v>
      </c>
      <c r="G1246" s="20">
        <f t="shared" si="155"/>
        <v>112.10903333028158</v>
      </c>
      <c r="H1246" s="8">
        <f t="shared" si="153"/>
        <v>33700</v>
      </c>
      <c r="I1246" s="21">
        <f t="shared" si="156"/>
        <v>0.84250000000000003</v>
      </c>
      <c r="J1246" s="17">
        <f t="shared" si="157"/>
        <v>3.37</v>
      </c>
      <c r="K1246" s="21">
        <f t="shared" si="158"/>
        <v>0.15749999999999997</v>
      </c>
      <c r="L1246" s="21">
        <f t="shared" si="159"/>
        <v>1.8745124459266509E-2</v>
      </c>
    </row>
    <row r="1247" spans="1:12" x14ac:dyDescent="0.3">
      <c r="A1247" s="55">
        <v>45697.666190115742</v>
      </c>
      <c r="B1247" s="8">
        <v>33900</v>
      </c>
      <c r="C1247" s="56">
        <f t="shared" si="152"/>
        <v>3948278358.8260002</v>
      </c>
      <c r="F1247" s="19">
        <f t="shared" si="154"/>
        <v>6734.7890000343323</v>
      </c>
      <c r="G1247" s="20">
        <f t="shared" si="155"/>
        <v>112.24648333390554</v>
      </c>
      <c r="H1247" s="8">
        <f t="shared" si="153"/>
        <v>33900</v>
      </c>
      <c r="I1247" s="21">
        <f t="shared" si="156"/>
        <v>0.84750000000000003</v>
      </c>
      <c r="J1247" s="17">
        <f t="shared" si="157"/>
        <v>3.39</v>
      </c>
      <c r="K1247" s="21">
        <f t="shared" si="158"/>
        <v>0.15249999999999997</v>
      </c>
      <c r="L1247" s="21">
        <f t="shared" si="159"/>
        <v>2.0961125552655131E-2</v>
      </c>
    </row>
    <row r="1248" spans="1:12" x14ac:dyDescent="0.3">
      <c r="A1248" s="55">
        <v>45697.666274629628</v>
      </c>
      <c r="B1248" s="8">
        <v>33700</v>
      </c>
      <c r="C1248" s="56">
        <f t="shared" si="152"/>
        <v>3948278366.1279998</v>
      </c>
      <c r="F1248" s="19">
        <f t="shared" si="154"/>
        <v>6742.0909996032715</v>
      </c>
      <c r="G1248" s="20">
        <f t="shared" si="155"/>
        <v>112.36818332672119</v>
      </c>
      <c r="H1248" s="8">
        <f t="shared" si="153"/>
        <v>33700</v>
      </c>
      <c r="I1248" s="21">
        <f t="shared" si="156"/>
        <v>0.84250000000000003</v>
      </c>
      <c r="J1248" s="17">
        <f t="shared" si="157"/>
        <v>3.37</v>
      </c>
      <c r="K1248" s="21">
        <f t="shared" si="158"/>
        <v>0.15749999999999997</v>
      </c>
      <c r="L1248" s="21">
        <f t="shared" si="159"/>
        <v>1.9167748868464823E-2</v>
      </c>
    </row>
    <row r="1249" spans="1:12" x14ac:dyDescent="0.3">
      <c r="A1249" s="55">
        <v>45697.666359421295</v>
      </c>
      <c r="B1249" s="8">
        <v>33500</v>
      </c>
      <c r="C1249" s="56">
        <f t="shared" si="152"/>
        <v>3948278373.454</v>
      </c>
      <c r="F1249" s="19">
        <f t="shared" si="154"/>
        <v>6749.4169998168945</v>
      </c>
      <c r="G1249" s="20">
        <f t="shared" si="155"/>
        <v>112.49028333028157</v>
      </c>
      <c r="H1249" s="8">
        <f t="shared" si="153"/>
        <v>33500</v>
      </c>
      <c r="I1249" s="21">
        <f t="shared" si="156"/>
        <v>0.83750000000000002</v>
      </c>
      <c r="J1249" s="17">
        <f t="shared" si="157"/>
        <v>3.35</v>
      </c>
      <c r="K1249" s="21">
        <f t="shared" si="158"/>
        <v>0.16249999999999998</v>
      </c>
      <c r="L1249" s="21">
        <f t="shared" si="159"/>
        <v>1.9841250578561183E-2</v>
      </c>
    </row>
    <row r="1250" spans="1:12" x14ac:dyDescent="0.3">
      <c r="A1250" s="55">
        <v>45697.666441944442</v>
      </c>
      <c r="B1250" s="8">
        <v>33600</v>
      </c>
      <c r="C1250" s="56">
        <f t="shared" si="152"/>
        <v>3948278380.5839996</v>
      </c>
      <c r="F1250" s="19">
        <f t="shared" si="154"/>
        <v>6756.5469994544983</v>
      </c>
      <c r="G1250" s="20">
        <f t="shared" si="155"/>
        <v>112.60911665757497</v>
      </c>
      <c r="H1250" s="8">
        <f t="shared" si="153"/>
        <v>33600</v>
      </c>
      <c r="I1250" s="21">
        <f t="shared" si="156"/>
        <v>0.84</v>
      </c>
      <c r="J1250" s="17">
        <f t="shared" si="157"/>
        <v>3.36</v>
      </c>
      <c r="K1250" s="21">
        <f t="shared" si="158"/>
        <v>0.16000000000000003</v>
      </c>
      <c r="L1250" s="21">
        <f t="shared" si="159"/>
        <v>1.9013332366944271E-2</v>
      </c>
    </row>
    <row r="1251" spans="1:12" x14ac:dyDescent="0.3">
      <c r="A1251" s="55">
        <v>45697.666525347224</v>
      </c>
      <c r="B1251" s="8">
        <v>33500</v>
      </c>
      <c r="C1251" s="56">
        <f t="shared" si="152"/>
        <v>3948278387.79</v>
      </c>
      <c r="F1251" s="19">
        <f t="shared" si="154"/>
        <v>6763.7529997825623</v>
      </c>
      <c r="G1251" s="20">
        <f t="shared" si="155"/>
        <v>112.72921666304271</v>
      </c>
      <c r="H1251" s="8">
        <f t="shared" si="153"/>
        <v>33500</v>
      </c>
      <c r="I1251" s="21">
        <f t="shared" si="156"/>
        <v>0.83750000000000002</v>
      </c>
      <c r="J1251" s="17">
        <f t="shared" si="157"/>
        <v>3.35</v>
      </c>
      <c r="K1251" s="21">
        <f t="shared" si="158"/>
        <v>0.16249999999999998</v>
      </c>
      <c r="L1251" s="21">
        <f t="shared" si="159"/>
        <v>1.9516250888506722E-2</v>
      </c>
    </row>
    <row r="1252" spans="1:12" x14ac:dyDescent="0.3">
      <c r="A1252" s="55">
        <v>45697.666608738429</v>
      </c>
      <c r="B1252" s="8">
        <v>33600</v>
      </c>
      <c r="C1252" s="56">
        <f t="shared" si="152"/>
        <v>3948278394.9950004</v>
      </c>
      <c r="F1252" s="19">
        <f t="shared" si="154"/>
        <v>6770.9580001831055</v>
      </c>
      <c r="G1252" s="20">
        <f t="shared" si="155"/>
        <v>112.84930000305175</v>
      </c>
      <c r="H1252" s="8">
        <f t="shared" si="153"/>
        <v>33600</v>
      </c>
      <c r="I1252" s="21">
        <f t="shared" si="156"/>
        <v>0.84</v>
      </c>
      <c r="J1252" s="17">
        <f t="shared" si="157"/>
        <v>3.36</v>
      </c>
      <c r="K1252" s="21">
        <f t="shared" si="158"/>
        <v>0.16000000000000003</v>
      </c>
      <c r="L1252" s="21">
        <f t="shared" si="159"/>
        <v>1.921333440144736E-2</v>
      </c>
    </row>
    <row r="1253" spans="1:12" x14ac:dyDescent="0.3">
      <c r="A1253" s="55">
        <v>45697.666692824074</v>
      </c>
      <c r="B1253" s="8">
        <v>33800</v>
      </c>
      <c r="C1253" s="56">
        <f t="shared" si="152"/>
        <v>3948278402.2599998</v>
      </c>
      <c r="F1253" s="19">
        <f t="shared" si="154"/>
        <v>6778.2229995727539</v>
      </c>
      <c r="G1253" s="20">
        <f t="shared" si="155"/>
        <v>112.97038332621257</v>
      </c>
      <c r="H1253" s="8">
        <f t="shared" si="153"/>
        <v>33800</v>
      </c>
      <c r="I1253" s="21">
        <f t="shared" si="156"/>
        <v>0.84499999999999997</v>
      </c>
      <c r="J1253" s="17">
        <f t="shared" si="157"/>
        <v>3.38</v>
      </c>
      <c r="K1253" s="21">
        <f t="shared" si="158"/>
        <v>0.15500000000000003</v>
      </c>
      <c r="L1253" s="21">
        <f t="shared" si="159"/>
        <v>1.876791508992675E-2</v>
      </c>
    </row>
    <row r="1254" spans="1:12" x14ac:dyDescent="0.3">
      <c r="A1254" s="55">
        <v>45697.666776030092</v>
      </c>
      <c r="B1254" s="8">
        <v>33900</v>
      </c>
      <c r="C1254" s="56">
        <f t="shared" si="152"/>
        <v>3948278409.4489999</v>
      </c>
      <c r="F1254" s="19">
        <f t="shared" si="154"/>
        <v>6785.4119997024536</v>
      </c>
      <c r="G1254" s="20">
        <f t="shared" si="155"/>
        <v>113.09019999504089</v>
      </c>
      <c r="H1254" s="8">
        <f t="shared" si="153"/>
        <v>33900</v>
      </c>
      <c r="I1254" s="21">
        <f t="shared" si="156"/>
        <v>0.84750000000000003</v>
      </c>
      <c r="J1254" s="17">
        <f t="shared" si="157"/>
        <v>3.39</v>
      </c>
      <c r="K1254" s="21">
        <f t="shared" si="158"/>
        <v>0.15249999999999997</v>
      </c>
      <c r="L1254" s="21">
        <f t="shared" si="159"/>
        <v>1.8272041996318929E-2</v>
      </c>
    </row>
    <row r="1255" spans="1:12" x14ac:dyDescent="0.3">
      <c r="A1255" s="55">
        <v>45697.666860625002</v>
      </c>
      <c r="B1255" s="8">
        <v>33900</v>
      </c>
      <c r="C1255" s="56">
        <f t="shared" si="152"/>
        <v>3948278416.7580004</v>
      </c>
      <c r="F1255" s="19">
        <f t="shared" si="154"/>
        <v>6792.7210001945496</v>
      </c>
      <c r="G1255" s="20">
        <f t="shared" si="155"/>
        <v>113.21201666990916</v>
      </c>
      <c r="H1255" s="8">
        <f t="shared" si="153"/>
        <v>33900</v>
      </c>
      <c r="I1255" s="21">
        <f t="shared" si="156"/>
        <v>0.84750000000000003</v>
      </c>
      <c r="J1255" s="17">
        <f t="shared" si="157"/>
        <v>3.39</v>
      </c>
      <c r="K1255" s="21">
        <f t="shared" si="158"/>
        <v>0.15249999999999997</v>
      </c>
      <c r="L1255" s="21">
        <f t="shared" si="159"/>
        <v>1.857704291741125E-2</v>
      </c>
    </row>
    <row r="1256" spans="1:12" x14ac:dyDescent="0.3">
      <c r="A1256" s="55">
        <v>45697.66694260417</v>
      </c>
      <c r="B1256" s="8">
        <v>33700</v>
      </c>
      <c r="C1256" s="56">
        <f t="shared" si="152"/>
        <v>3948278423.8410001</v>
      </c>
      <c r="F1256" s="19">
        <f t="shared" si="154"/>
        <v>6799.8039999008179</v>
      </c>
      <c r="G1256" s="20">
        <f t="shared" si="155"/>
        <v>113.33006666501363</v>
      </c>
      <c r="H1256" s="8">
        <f t="shared" si="153"/>
        <v>33700</v>
      </c>
      <c r="I1256" s="21">
        <f t="shared" si="156"/>
        <v>0.84250000000000003</v>
      </c>
      <c r="J1256" s="17">
        <f t="shared" si="157"/>
        <v>3.37</v>
      </c>
      <c r="K1256" s="21">
        <f t="shared" si="158"/>
        <v>0.15749999999999997</v>
      </c>
      <c r="L1256" s="21">
        <f t="shared" si="159"/>
        <v>1.8592874228954163E-2</v>
      </c>
    </row>
    <row r="1257" spans="1:12" x14ac:dyDescent="0.3">
      <c r="A1257" s="55">
        <v>45697.667024490744</v>
      </c>
      <c r="B1257" s="8">
        <v>33600</v>
      </c>
      <c r="C1257" s="56">
        <f t="shared" si="152"/>
        <v>3948278430.9160004</v>
      </c>
      <c r="F1257" s="19">
        <f t="shared" si="154"/>
        <v>6806.8790001869202</v>
      </c>
      <c r="G1257" s="20">
        <f t="shared" si="155"/>
        <v>113.44798333644867</v>
      </c>
      <c r="H1257" s="8">
        <f t="shared" si="153"/>
        <v>33600</v>
      </c>
      <c r="I1257" s="21">
        <f t="shared" si="156"/>
        <v>0.84</v>
      </c>
      <c r="J1257" s="17">
        <f t="shared" si="157"/>
        <v>3.36</v>
      </c>
      <c r="K1257" s="21">
        <f t="shared" si="158"/>
        <v>0.16000000000000003</v>
      </c>
      <c r="L1257" s="21">
        <f t="shared" si="159"/>
        <v>1.8866667429606427E-2</v>
      </c>
    </row>
    <row r="1258" spans="1:12" x14ac:dyDescent="0.3">
      <c r="A1258" s="55">
        <v>45697.667106504632</v>
      </c>
      <c r="B1258" s="8">
        <v>33600</v>
      </c>
      <c r="C1258" s="56">
        <f t="shared" si="152"/>
        <v>3948278438.0020003</v>
      </c>
      <c r="F1258" s="19">
        <f t="shared" si="154"/>
        <v>6813.9650001525879</v>
      </c>
      <c r="G1258" s="20">
        <f t="shared" si="155"/>
        <v>113.56608333587647</v>
      </c>
      <c r="H1258" s="8">
        <f t="shared" si="153"/>
        <v>33600</v>
      </c>
      <c r="I1258" s="21">
        <f t="shared" si="156"/>
        <v>0.84</v>
      </c>
      <c r="J1258" s="17">
        <f t="shared" si="157"/>
        <v>3.36</v>
      </c>
      <c r="K1258" s="21">
        <f t="shared" si="158"/>
        <v>0.16000000000000003</v>
      </c>
      <c r="L1258" s="21">
        <f t="shared" si="159"/>
        <v>1.8895999908447723E-2</v>
      </c>
    </row>
    <row r="1259" spans="1:12" x14ac:dyDescent="0.3">
      <c r="A1259" s="55">
        <v>45697.667189189815</v>
      </c>
      <c r="B1259" s="8">
        <v>33500</v>
      </c>
      <c r="C1259" s="56">
        <f t="shared" si="152"/>
        <v>3948278445.1459999</v>
      </c>
      <c r="F1259" s="19">
        <f t="shared" si="154"/>
        <v>6821.1089997291565</v>
      </c>
      <c r="G1259" s="20">
        <f t="shared" si="155"/>
        <v>113.68514999548594</v>
      </c>
      <c r="H1259" s="8">
        <f t="shared" si="153"/>
        <v>33500</v>
      </c>
      <c r="I1259" s="21">
        <f t="shared" si="156"/>
        <v>0.83750000000000002</v>
      </c>
      <c r="J1259" s="17">
        <f t="shared" si="157"/>
        <v>3.35</v>
      </c>
      <c r="K1259" s="21">
        <f t="shared" si="158"/>
        <v>0.16249999999999998</v>
      </c>
      <c r="L1259" s="21">
        <f t="shared" si="159"/>
        <v>1.9348332186539349E-2</v>
      </c>
    </row>
    <row r="1260" spans="1:12" x14ac:dyDescent="0.3">
      <c r="A1260" s="55">
        <v>45697.667271469909</v>
      </c>
      <c r="B1260" s="8">
        <v>33700</v>
      </c>
      <c r="C1260" s="56">
        <f t="shared" si="152"/>
        <v>3948278452.2550001</v>
      </c>
      <c r="F1260" s="19">
        <f t="shared" si="154"/>
        <v>6828.2179999351501</v>
      </c>
      <c r="G1260" s="20">
        <f t="shared" si="155"/>
        <v>113.8036333322525</v>
      </c>
      <c r="H1260" s="8">
        <f t="shared" si="153"/>
        <v>33700</v>
      </c>
      <c r="I1260" s="21">
        <f t="shared" si="156"/>
        <v>0.84250000000000003</v>
      </c>
      <c r="J1260" s="17">
        <f t="shared" si="157"/>
        <v>3.37</v>
      </c>
      <c r="K1260" s="21">
        <f t="shared" si="158"/>
        <v>0.15749999999999997</v>
      </c>
      <c r="L1260" s="21">
        <f t="shared" si="159"/>
        <v>1.8661125540733035E-2</v>
      </c>
    </row>
    <row r="1261" spans="1:12" x14ac:dyDescent="0.3">
      <c r="A1261" s="55">
        <v>45697.667353645833</v>
      </c>
      <c r="B1261" s="8">
        <v>33800</v>
      </c>
      <c r="C1261" s="56">
        <f t="shared" si="152"/>
        <v>3948278459.355</v>
      </c>
      <c r="F1261" s="19">
        <f t="shared" si="154"/>
        <v>6835.3179998397827</v>
      </c>
      <c r="G1261" s="20">
        <f t="shared" si="155"/>
        <v>113.92196666399637</v>
      </c>
      <c r="H1261" s="8">
        <f t="shared" si="153"/>
        <v>33800</v>
      </c>
      <c r="I1261" s="21">
        <f t="shared" si="156"/>
        <v>0.84499999999999997</v>
      </c>
      <c r="J1261" s="17">
        <f t="shared" si="157"/>
        <v>3.38</v>
      </c>
      <c r="K1261" s="21">
        <f t="shared" si="158"/>
        <v>0.15500000000000003</v>
      </c>
      <c r="L1261" s="21">
        <f t="shared" si="159"/>
        <v>1.8341666420299777E-2</v>
      </c>
    </row>
    <row r="1262" spans="1:12" x14ac:dyDescent="0.3">
      <c r="A1262" s="55">
        <v>45697.667437013886</v>
      </c>
      <c r="B1262" s="8">
        <v>33700</v>
      </c>
      <c r="C1262" s="56">
        <f t="shared" si="152"/>
        <v>3948278466.5579996</v>
      </c>
      <c r="F1262" s="19">
        <f t="shared" si="154"/>
        <v>6842.5209994316101</v>
      </c>
      <c r="G1262" s="20">
        <f t="shared" si="155"/>
        <v>114.0420166571935</v>
      </c>
      <c r="H1262" s="8">
        <f t="shared" si="153"/>
        <v>33700</v>
      </c>
      <c r="I1262" s="21">
        <f t="shared" si="156"/>
        <v>0.84250000000000003</v>
      </c>
      <c r="J1262" s="17">
        <f t="shared" si="157"/>
        <v>3.37</v>
      </c>
      <c r="K1262" s="21">
        <f t="shared" si="158"/>
        <v>0.15749999999999997</v>
      </c>
      <c r="L1262" s="21">
        <f t="shared" si="159"/>
        <v>1.8907873928547647E-2</v>
      </c>
    </row>
    <row r="1263" spans="1:12" x14ac:dyDescent="0.3">
      <c r="A1263" s="55">
        <v>45697.667519907409</v>
      </c>
      <c r="B1263" s="8">
        <v>33700</v>
      </c>
      <c r="C1263" s="56">
        <f t="shared" si="152"/>
        <v>3948278473.7200003</v>
      </c>
      <c r="F1263" s="19">
        <f t="shared" si="154"/>
        <v>6849.683000087738</v>
      </c>
      <c r="G1263" s="20">
        <f t="shared" si="155"/>
        <v>114.16138333479563</v>
      </c>
      <c r="H1263" s="8">
        <f t="shared" si="153"/>
        <v>33700</v>
      </c>
      <c r="I1263" s="21">
        <f t="shared" si="156"/>
        <v>0.84250000000000003</v>
      </c>
      <c r="J1263" s="17">
        <f t="shared" si="157"/>
        <v>3.37</v>
      </c>
      <c r="K1263" s="21">
        <f t="shared" si="158"/>
        <v>0.15749999999999997</v>
      </c>
      <c r="L1263" s="21">
        <f t="shared" si="159"/>
        <v>1.8800251722335515E-2</v>
      </c>
    </row>
    <row r="1264" spans="1:12" x14ac:dyDescent="0.3">
      <c r="A1264" s="55">
        <v>45697.667603333335</v>
      </c>
      <c r="B1264" s="8">
        <v>33700</v>
      </c>
      <c r="C1264" s="56">
        <f t="shared" si="152"/>
        <v>3948278480.928</v>
      </c>
      <c r="F1264" s="19">
        <f t="shared" si="154"/>
        <v>6856.8909997940063</v>
      </c>
      <c r="G1264" s="20">
        <f t="shared" si="155"/>
        <v>114.28151666323343</v>
      </c>
      <c r="H1264" s="8">
        <f t="shared" si="153"/>
        <v>33700</v>
      </c>
      <c r="I1264" s="21">
        <f t="shared" si="156"/>
        <v>0.84250000000000003</v>
      </c>
      <c r="J1264" s="17">
        <f t="shared" si="157"/>
        <v>3.37</v>
      </c>
      <c r="K1264" s="21">
        <f t="shared" si="158"/>
        <v>0.15749999999999997</v>
      </c>
      <c r="L1264" s="21">
        <f t="shared" si="159"/>
        <v>1.8920999228953864E-2</v>
      </c>
    </row>
    <row r="1265" spans="1:12" x14ac:dyDescent="0.3">
      <c r="A1265" s="55">
        <v>45697.667686967594</v>
      </c>
      <c r="B1265" s="8">
        <v>33600</v>
      </c>
      <c r="C1265" s="56">
        <f t="shared" si="152"/>
        <v>3948278488.1540003</v>
      </c>
      <c r="F1265" s="19">
        <f t="shared" si="154"/>
        <v>6864.1170001029968</v>
      </c>
      <c r="G1265" s="20">
        <f t="shared" si="155"/>
        <v>114.40195000171661</v>
      </c>
      <c r="H1265" s="8">
        <f t="shared" si="153"/>
        <v>33600</v>
      </c>
      <c r="I1265" s="21">
        <f t="shared" si="156"/>
        <v>0.84</v>
      </c>
      <c r="J1265" s="17">
        <f t="shared" si="157"/>
        <v>3.36</v>
      </c>
      <c r="K1265" s="21">
        <f t="shared" si="158"/>
        <v>0.16000000000000003</v>
      </c>
      <c r="L1265" s="21">
        <f t="shared" si="159"/>
        <v>1.9269334157309009E-2</v>
      </c>
    </row>
    <row r="1266" spans="1:12" x14ac:dyDescent="0.3">
      <c r="A1266" s="55">
        <v>45697.667769224536</v>
      </c>
      <c r="B1266" s="8">
        <v>33500</v>
      </c>
      <c r="C1266" s="56">
        <f t="shared" si="152"/>
        <v>3948278495.2609997</v>
      </c>
      <c r="F1266" s="19">
        <f t="shared" si="154"/>
        <v>6871.2239995002747</v>
      </c>
      <c r="G1266" s="20">
        <f t="shared" si="155"/>
        <v>114.52039999167124</v>
      </c>
      <c r="H1266" s="8">
        <f t="shared" si="153"/>
        <v>33500</v>
      </c>
      <c r="I1266" s="21">
        <f t="shared" si="156"/>
        <v>0.83750000000000002</v>
      </c>
      <c r="J1266" s="17">
        <f t="shared" si="157"/>
        <v>3.35</v>
      </c>
      <c r="K1266" s="21">
        <f t="shared" si="158"/>
        <v>0.16249999999999998</v>
      </c>
      <c r="L1266" s="21">
        <f t="shared" si="159"/>
        <v>1.9248123367626845E-2</v>
      </c>
    </row>
    <row r="1267" spans="1:12" x14ac:dyDescent="0.3">
      <c r="A1267" s="55">
        <v>45697.667851874998</v>
      </c>
      <c r="B1267" s="8">
        <v>33500</v>
      </c>
      <c r="C1267" s="56">
        <f t="shared" si="152"/>
        <v>3948278502.402</v>
      </c>
      <c r="F1267" s="19">
        <f t="shared" si="154"/>
        <v>6878.3649997711182</v>
      </c>
      <c r="G1267" s="20">
        <f t="shared" si="155"/>
        <v>114.63941666285197</v>
      </c>
      <c r="H1267" s="8">
        <f t="shared" si="153"/>
        <v>33500</v>
      </c>
      <c r="I1267" s="21">
        <f t="shared" si="156"/>
        <v>0.83750000000000002</v>
      </c>
      <c r="J1267" s="17">
        <f t="shared" si="157"/>
        <v>3.35</v>
      </c>
      <c r="K1267" s="21">
        <f t="shared" si="158"/>
        <v>0.16249999999999998</v>
      </c>
      <c r="L1267" s="21">
        <f t="shared" si="159"/>
        <v>1.9340209066868751E-2</v>
      </c>
    </row>
    <row r="1268" spans="1:12" x14ac:dyDescent="0.3">
      <c r="A1268" s="55">
        <v>45697.66793452546</v>
      </c>
      <c r="B1268" s="8">
        <v>33500</v>
      </c>
      <c r="C1268" s="56">
        <f t="shared" si="152"/>
        <v>3948278509.5429997</v>
      </c>
      <c r="F1268" s="19">
        <f t="shared" si="154"/>
        <v>6885.5059995651245</v>
      </c>
      <c r="G1268" s="20">
        <f t="shared" si="155"/>
        <v>114.75843332608541</v>
      </c>
      <c r="H1268" s="8">
        <f t="shared" si="153"/>
        <v>33500</v>
      </c>
      <c r="I1268" s="21">
        <f t="shared" si="156"/>
        <v>0.83750000000000002</v>
      </c>
      <c r="J1268" s="17">
        <f t="shared" si="157"/>
        <v>3.35</v>
      </c>
      <c r="K1268" s="21">
        <f t="shared" si="158"/>
        <v>0.16249999999999998</v>
      </c>
      <c r="L1268" s="21">
        <f t="shared" si="159"/>
        <v>1.9340207775433702E-2</v>
      </c>
    </row>
    <row r="1269" spans="1:12" x14ac:dyDescent="0.3">
      <c r="A1269" s="55">
        <v>45697.668017881944</v>
      </c>
      <c r="B1269" s="8">
        <v>33500</v>
      </c>
      <c r="C1269" s="56">
        <f t="shared" si="152"/>
        <v>3948278516.7449999</v>
      </c>
      <c r="F1269" s="19">
        <f t="shared" si="154"/>
        <v>6892.7079997062683</v>
      </c>
      <c r="G1269" s="20">
        <f t="shared" si="155"/>
        <v>114.87846666177114</v>
      </c>
      <c r="H1269" s="8">
        <f t="shared" si="153"/>
        <v>33500</v>
      </c>
      <c r="I1269" s="21">
        <f t="shared" si="156"/>
        <v>0.83750000000000002</v>
      </c>
      <c r="J1269" s="17">
        <f t="shared" si="157"/>
        <v>3.35</v>
      </c>
      <c r="K1269" s="21">
        <f t="shared" si="158"/>
        <v>0.16249999999999998</v>
      </c>
      <c r="L1269" s="21">
        <f t="shared" si="159"/>
        <v>1.9505417048931582E-2</v>
      </c>
    </row>
    <row r="1270" spans="1:12" x14ac:dyDescent="0.3">
      <c r="A1270" s="55">
        <v>45697.668100983799</v>
      </c>
      <c r="B1270" s="8">
        <v>33600</v>
      </c>
      <c r="C1270" s="56">
        <f t="shared" si="152"/>
        <v>3948278523.9250002</v>
      </c>
      <c r="F1270" s="19">
        <f t="shared" si="154"/>
        <v>6899.8880000114441</v>
      </c>
      <c r="G1270" s="20">
        <f t="shared" si="155"/>
        <v>114.99813333352407</v>
      </c>
      <c r="H1270" s="8">
        <f t="shared" si="153"/>
        <v>33600</v>
      </c>
      <c r="I1270" s="21">
        <f t="shared" si="156"/>
        <v>0.84</v>
      </c>
      <c r="J1270" s="17">
        <f t="shared" si="157"/>
        <v>3.36</v>
      </c>
      <c r="K1270" s="21">
        <f t="shared" si="158"/>
        <v>0.16000000000000003</v>
      </c>
      <c r="L1270" s="21">
        <f t="shared" si="159"/>
        <v>1.9146667480467845E-2</v>
      </c>
    </row>
    <row r="1271" spans="1:12" x14ac:dyDescent="0.3">
      <c r="A1271" s="55">
        <v>45697.668183414353</v>
      </c>
      <c r="B1271" s="8">
        <v>33500</v>
      </c>
      <c r="C1271" s="56">
        <f t="shared" si="152"/>
        <v>3948278531.0469999</v>
      </c>
      <c r="F1271" s="19">
        <f t="shared" si="154"/>
        <v>6907.0099997520447</v>
      </c>
      <c r="G1271" s="20">
        <f t="shared" si="155"/>
        <v>115.11683332920074</v>
      </c>
      <c r="H1271" s="8">
        <f t="shared" si="153"/>
        <v>33500</v>
      </c>
      <c r="I1271" s="21">
        <f t="shared" si="156"/>
        <v>0.83750000000000002</v>
      </c>
      <c r="J1271" s="17">
        <f t="shared" si="157"/>
        <v>3.35</v>
      </c>
      <c r="K1271" s="21">
        <f t="shared" si="158"/>
        <v>0.16249999999999998</v>
      </c>
      <c r="L1271" s="21">
        <f t="shared" si="159"/>
        <v>1.9288749297460224E-2</v>
      </c>
    </row>
    <row r="1272" spans="1:12" x14ac:dyDescent="0.3">
      <c r="A1272" s="55">
        <v>45697.66826766204</v>
      </c>
      <c r="B1272" s="8">
        <v>33400</v>
      </c>
      <c r="C1272" s="56">
        <f t="shared" si="152"/>
        <v>3948278538.3260002</v>
      </c>
      <c r="F1272" s="19">
        <f t="shared" si="154"/>
        <v>6914.2890000343323</v>
      </c>
      <c r="G1272" s="20">
        <f t="shared" si="155"/>
        <v>115.2381500005722</v>
      </c>
      <c r="H1272" s="8">
        <f t="shared" si="153"/>
        <v>33400</v>
      </c>
      <c r="I1272" s="21">
        <f t="shared" si="156"/>
        <v>0.83499999999999996</v>
      </c>
      <c r="J1272" s="17">
        <f t="shared" si="157"/>
        <v>3.34</v>
      </c>
      <c r="K1272" s="21">
        <f t="shared" si="158"/>
        <v>0.16500000000000004</v>
      </c>
      <c r="L1272" s="21">
        <f t="shared" si="159"/>
        <v>2.0017250776290896E-2</v>
      </c>
    </row>
    <row r="1273" spans="1:12" x14ac:dyDescent="0.3">
      <c r="A1273" s="55">
        <v>45697.668351087967</v>
      </c>
      <c r="B1273" s="8">
        <v>33600</v>
      </c>
      <c r="C1273" s="56">
        <f t="shared" si="152"/>
        <v>3948278545.5340004</v>
      </c>
      <c r="F1273" s="19">
        <f t="shared" si="154"/>
        <v>6921.4970002174377</v>
      </c>
      <c r="G1273" s="20">
        <f t="shared" si="155"/>
        <v>115.3582833369573</v>
      </c>
      <c r="H1273" s="8">
        <f t="shared" si="153"/>
        <v>33600</v>
      </c>
      <c r="I1273" s="21">
        <f t="shared" si="156"/>
        <v>0.84</v>
      </c>
      <c r="J1273" s="17">
        <f t="shared" si="157"/>
        <v>3.36</v>
      </c>
      <c r="K1273" s="21">
        <f t="shared" si="158"/>
        <v>0.16000000000000003</v>
      </c>
      <c r="L1273" s="21">
        <f t="shared" si="159"/>
        <v>1.9221333821615193E-2</v>
      </c>
    </row>
    <row r="1274" spans="1:12" x14ac:dyDescent="0.3">
      <c r="A1274" s="55">
        <v>45697.668435370368</v>
      </c>
      <c r="B1274" s="8">
        <v>33600</v>
      </c>
      <c r="C1274" s="56">
        <f t="shared" si="152"/>
        <v>3948278552.816</v>
      </c>
      <c r="F1274" s="19">
        <f t="shared" si="154"/>
        <v>6928.7789998054504</v>
      </c>
      <c r="G1274" s="20">
        <f t="shared" si="155"/>
        <v>115.4796499967575</v>
      </c>
      <c r="H1274" s="8">
        <f t="shared" si="153"/>
        <v>33600</v>
      </c>
      <c r="I1274" s="21">
        <f t="shared" si="156"/>
        <v>0.84</v>
      </c>
      <c r="J1274" s="17">
        <f t="shared" si="157"/>
        <v>3.36</v>
      </c>
      <c r="K1274" s="21">
        <f t="shared" si="158"/>
        <v>0.16000000000000003</v>
      </c>
      <c r="L1274" s="21">
        <f t="shared" si="159"/>
        <v>1.9418665568032342E-2</v>
      </c>
    </row>
    <row r="1275" spans="1:12" x14ac:dyDescent="0.3">
      <c r="A1275" s="55">
        <v>45697.668518506944</v>
      </c>
      <c r="B1275" s="8">
        <v>33500</v>
      </c>
      <c r="C1275" s="56">
        <f t="shared" si="152"/>
        <v>3948278559.9990001</v>
      </c>
      <c r="F1275" s="19">
        <f t="shared" si="154"/>
        <v>6935.9619998931885</v>
      </c>
      <c r="G1275" s="20">
        <f t="shared" si="155"/>
        <v>115.59936666488647</v>
      </c>
      <c r="H1275" s="8">
        <f t="shared" si="153"/>
        <v>33500</v>
      </c>
      <c r="I1275" s="21">
        <f t="shared" si="156"/>
        <v>0.83750000000000002</v>
      </c>
      <c r="J1275" s="17">
        <f t="shared" si="157"/>
        <v>3.35</v>
      </c>
      <c r="K1275" s="21">
        <f t="shared" si="158"/>
        <v>0.16249999999999998</v>
      </c>
      <c r="L1275" s="21">
        <f t="shared" si="159"/>
        <v>1.9453958570958104E-2</v>
      </c>
    </row>
    <row r="1276" spans="1:12" x14ac:dyDescent="0.3">
      <c r="A1276" s="55">
        <v>45697.668603541664</v>
      </c>
      <c r="B1276" s="8">
        <v>33600</v>
      </c>
      <c r="C1276" s="56">
        <f t="shared" si="152"/>
        <v>3948278567.3459997</v>
      </c>
      <c r="F1276" s="19">
        <f t="shared" si="154"/>
        <v>6943.3089995384216</v>
      </c>
      <c r="G1276" s="20">
        <f t="shared" si="155"/>
        <v>115.72181665897369</v>
      </c>
      <c r="H1276" s="8">
        <f t="shared" si="153"/>
        <v>33600</v>
      </c>
      <c r="I1276" s="21">
        <f t="shared" si="156"/>
        <v>0.84</v>
      </c>
      <c r="J1276" s="17">
        <f t="shared" si="157"/>
        <v>3.36</v>
      </c>
      <c r="K1276" s="21">
        <f t="shared" si="158"/>
        <v>0.16000000000000003</v>
      </c>
      <c r="L1276" s="21">
        <f t="shared" si="159"/>
        <v>1.9591999053955082E-2</v>
      </c>
    </row>
    <row r="1277" spans="1:12" x14ac:dyDescent="0.3">
      <c r="A1277" s="55">
        <v>45697.668688229169</v>
      </c>
      <c r="B1277" s="8">
        <v>33700</v>
      </c>
      <c r="C1277" s="56">
        <f t="shared" si="152"/>
        <v>3948278574.6630001</v>
      </c>
      <c r="F1277" s="19">
        <f t="shared" si="154"/>
        <v>6950.6259999275208</v>
      </c>
      <c r="G1277" s="20">
        <f t="shared" si="155"/>
        <v>115.84376666545867</v>
      </c>
      <c r="H1277" s="8">
        <f t="shared" si="153"/>
        <v>33700</v>
      </c>
      <c r="I1277" s="21">
        <f t="shared" si="156"/>
        <v>0.84250000000000003</v>
      </c>
      <c r="J1277" s="17">
        <f t="shared" si="157"/>
        <v>3.37</v>
      </c>
      <c r="K1277" s="21">
        <f t="shared" si="158"/>
        <v>0.15749999999999997</v>
      </c>
      <c r="L1277" s="21">
        <f t="shared" si="159"/>
        <v>1.9207126021384295E-2</v>
      </c>
    </row>
    <row r="1278" spans="1:12" x14ac:dyDescent="0.3">
      <c r="A1278" s="55">
        <v>45697.668772523146</v>
      </c>
      <c r="B1278" s="8">
        <v>33800</v>
      </c>
      <c r="C1278" s="56">
        <f t="shared" si="152"/>
        <v>3948278581.9459996</v>
      </c>
      <c r="F1278" s="19">
        <f t="shared" si="154"/>
        <v>6957.9089994430542</v>
      </c>
      <c r="G1278" s="20">
        <f t="shared" si="155"/>
        <v>115.96514999071756</v>
      </c>
      <c r="H1278" s="8">
        <f t="shared" si="153"/>
        <v>33800</v>
      </c>
      <c r="I1278" s="21">
        <f t="shared" si="156"/>
        <v>0.84499999999999997</v>
      </c>
      <c r="J1278" s="17">
        <f t="shared" si="157"/>
        <v>3.38</v>
      </c>
      <c r="K1278" s="21">
        <f t="shared" si="158"/>
        <v>0.15500000000000003</v>
      </c>
      <c r="L1278" s="21">
        <f t="shared" si="159"/>
        <v>1.881441541512793E-2</v>
      </c>
    </row>
    <row r="1279" spans="1:12" x14ac:dyDescent="0.3">
      <c r="A1279" s="55">
        <v>45697.668856469907</v>
      </c>
      <c r="B1279" s="8">
        <v>33500</v>
      </c>
      <c r="C1279" s="56">
        <f t="shared" si="152"/>
        <v>3948278589.1989999</v>
      </c>
      <c r="F1279" s="19">
        <f t="shared" si="154"/>
        <v>6965.1619997024536</v>
      </c>
      <c r="G1279" s="20">
        <f t="shared" si="155"/>
        <v>116.08603332837423</v>
      </c>
      <c r="H1279" s="8">
        <f t="shared" si="153"/>
        <v>33500</v>
      </c>
      <c r="I1279" s="21">
        <f t="shared" si="156"/>
        <v>0.83750000000000002</v>
      </c>
      <c r="J1279" s="17">
        <f t="shared" si="157"/>
        <v>3.35</v>
      </c>
      <c r="K1279" s="21">
        <f t="shared" si="158"/>
        <v>0.16249999999999998</v>
      </c>
      <c r="L1279" s="21">
        <f t="shared" si="159"/>
        <v>1.9643542369207977E-2</v>
      </c>
    </row>
    <row r="1280" spans="1:12" x14ac:dyDescent="0.3">
      <c r="A1280" s="55">
        <v>45697.668939710646</v>
      </c>
      <c r="B1280" s="8">
        <v>33400</v>
      </c>
      <c r="C1280" s="56">
        <f t="shared" si="152"/>
        <v>3948278596.3909998</v>
      </c>
      <c r="F1280" s="19">
        <f t="shared" si="154"/>
        <v>6972.3539996147156</v>
      </c>
      <c r="G1280" s="20">
        <f t="shared" si="155"/>
        <v>116.2058999935786</v>
      </c>
      <c r="H1280" s="8">
        <f t="shared" si="153"/>
        <v>33400</v>
      </c>
      <c r="I1280" s="21">
        <f t="shared" si="156"/>
        <v>0.83499999999999996</v>
      </c>
      <c r="J1280" s="17">
        <f t="shared" si="157"/>
        <v>3.34</v>
      </c>
      <c r="K1280" s="21">
        <f t="shared" si="158"/>
        <v>0.16500000000000004</v>
      </c>
      <c r="L1280" s="21">
        <f t="shared" si="159"/>
        <v>1.9777999758721028E-2</v>
      </c>
    </row>
    <row r="1281" spans="1:12" x14ac:dyDescent="0.3">
      <c r="A1281" s="55">
        <v>45697.669023483795</v>
      </c>
      <c r="B1281" s="8">
        <v>33600</v>
      </c>
      <c r="C1281" s="56">
        <f t="shared" si="152"/>
        <v>3948278603.6289997</v>
      </c>
      <c r="F1281" s="19">
        <f t="shared" si="154"/>
        <v>6979.5919995307922</v>
      </c>
      <c r="G1281" s="20">
        <f t="shared" si="155"/>
        <v>116.32653332551321</v>
      </c>
      <c r="H1281" s="8">
        <f t="shared" si="153"/>
        <v>33600</v>
      </c>
      <c r="I1281" s="21">
        <f t="shared" si="156"/>
        <v>0.84</v>
      </c>
      <c r="J1281" s="17">
        <f t="shared" si="157"/>
        <v>3.36</v>
      </c>
      <c r="K1281" s="21">
        <f t="shared" si="158"/>
        <v>0.16000000000000003</v>
      </c>
      <c r="L1281" s="21">
        <f t="shared" si="159"/>
        <v>1.9301333109538066E-2</v>
      </c>
    </row>
    <row r="1282" spans="1:12" x14ac:dyDescent="0.3">
      <c r="A1282" s="55">
        <v>45697.669107870373</v>
      </c>
      <c r="B1282" s="8">
        <v>33700</v>
      </c>
      <c r="C1282" s="56">
        <f t="shared" ref="C1282:C1321" si="160">A1282*86400</f>
        <v>3948278610.9200001</v>
      </c>
      <c r="F1282" s="19">
        <f t="shared" si="154"/>
        <v>6986.8829998970032</v>
      </c>
      <c r="G1282" s="20">
        <f t="shared" si="155"/>
        <v>116.44804999828338</v>
      </c>
      <c r="H1282" s="8">
        <f t="shared" ref="H1282:H1321" si="161">B1282</f>
        <v>33700</v>
      </c>
      <c r="I1282" s="21">
        <f t="shared" si="156"/>
        <v>0.84250000000000003</v>
      </c>
      <c r="J1282" s="17">
        <f t="shared" si="157"/>
        <v>3.37</v>
      </c>
      <c r="K1282" s="21">
        <f t="shared" si="158"/>
        <v>0.15749999999999997</v>
      </c>
      <c r="L1282" s="21">
        <f t="shared" si="159"/>
        <v>1.9138875961301767E-2</v>
      </c>
    </row>
    <row r="1283" spans="1:12" x14ac:dyDescent="0.3">
      <c r="A1283" s="55">
        <v>45697.66919252315</v>
      </c>
      <c r="B1283" s="8">
        <v>33800</v>
      </c>
      <c r="C1283" s="56">
        <f t="shared" si="160"/>
        <v>3948278618.2340002</v>
      </c>
      <c r="F1283" s="19">
        <f t="shared" ref="F1283:F1321" si="162">C1283-$C$2</f>
        <v>6994.1970000267029</v>
      </c>
      <c r="G1283" s="20">
        <f t="shared" ref="G1283:G1321" si="163">F1283/60</f>
        <v>116.56995000044505</v>
      </c>
      <c r="H1283" s="8">
        <f t="shared" si="161"/>
        <v>33800</v>
      </c>
      <c r="I1283" s="21">
        <f t="shared" ref="I1283:I1321" si="164">H1283/$E$1</f>
        <v>0.84499999999999997</v>
      </c>
      <c r="J1283" s="17">
        <f t="shared" ref="J1283:J1321" si="165">H1283/10000</f>
        <v>3.38</v>
      </c>
      <c r="K1283" s="21">
        <f t="shared" ref="K1283:K1321" si="166">1-I1283</f>
        <v>0.15500000000000003</v>
      </c>
      <c r="L1283" s="21">
        <f t="shared" si="159"/>
        <v>1.8894500335058313E-2</v>
      </c>
    </row>
    <row r="1284" spans="1:12" x14ac:dyDescent="0.3">
      <c r="A1284" s="55">
        <v>45697.669277442132</v>
      </c>
      <c r="B1284" s="8">
        <v>33600</v>
      </c>
      <c r="C1284" s="56">
        <f t="shared" si="160"/>
        <v>3948278625.5710001</v>
      </c>
      <c r="F1284" s="19">
        <f t="shared" si="162"/>
        <v>7001.5339999198914</v>
      </c>
      <c r="G1284" s="20">
        <f t="shared" si="163"/>
        <v>116.6922333319982</v>
      </c>
      <c r="H1284" s="8">
        <f t="shared" si="161"/>
        <v>33600</v>
      </c>
      <c r="I1284" s="21">
        <f t="shared" si="164"/>
        <v>0.84</v>
      </c>
      <c r="J1284" s="17">
        <f t="shared" si="165"/>
        <v>3.36</v>
      </c>
      <c r="K1284" s="21">
        <f t="shared" si="166"/>
        <v>0.16000000000000003</v>
      </c>
      <c r="L1284" s="21">
        <f t="shared" si="159"/>
        <v>1.956533304850382E-2</v>
      </c>
    </row>
    <row r="1285" spans="1:12" x14ac:dyDescent="0.3">
      <c r="A1285" s="55">
        <v>45697.669362673609</v>
      </c>
      <c r="B1285" s="8">
        <v>33500</v>
      </c>
      <c r="C1285" s="56">
        <f t="shared" si="160"/>
        <v>3948278632.9349999</v>
      </c>
      <c r="F1285" s="19">
        <f t="shared" si="162"/>
        <v>7008.8979997634888</v>
      </c>
      <c r="G1285" s="20">
        <f t="shared" si="163"/>
        <v>116.81496666272481</v>
      </c>
      <c r="H1285" s="8">
        <f t="shared" si="161"/>
        <v>33500</v>
      </c>
      <c r="I1285" s="21">
        <f t="shared" si="164"/>
        <v>0.83750000000000002</v>
      </c>
      <c r="J1285" s="17">
        <f t="shared" si="165"/>
        <v>3.35</v>
      </c>
      <c r="K1285" s="21">
        <f t="shared" si="166"/>
        <v>0.16249999999999998</v>
      </c>
      <c r="L1285" s="21">
        <f t="shared" ref="L1285:L1321" si="167">K1285*(G1285-G1284)</f>
        <v>1.9944166243075399E-2</v>
      </c>
    </row>
    <row r="1286" spans="1:12" x14ac:dyDescent="0.3">
      <c r="A1286" s="55">
        <v>45697.669448483794</v>
      </c>
      <c r="B1286" s="8">
        <v>33700</v>
      </c>
      <c r="C1286" s="56">
        <f t="shared" si="160"/>
        <v>3948278640.349</v>
      </c>
      <c r="F1286" s="19">
        <f t="shared" si="162"/>
        <v>7016.311999797821</v>
      </c>
      <c r="G1286" s="20">
        <f t="shared" si="163"/>
        <v>116.93853332996369</v>
      </c>
      <c r="H1286" s="8">
        <f t="shared" si="161"/>
        <v>33700</v>
      </c>
      <c r="I1286" s="21">
        <f t="shared" si="164"/>
        <v>0.84250000000000003</v>
      </c>
      <c r="J1286" s="17">
        <f t="shared" si="165"/>
        <v>3.37</v>
      </c>
      <c r="K1286" s="21">
        <f t="shared" si="166"/>
        <v>0.15749999999999997</v>
      </c>
      <c r="L1286" s="21">
        <f t="shared" si="167"/>
        <v>1.9461750090122965E-2</v>
      </c>
    </row>
    <row r="1287" spans="1:12" x14ac:dyDescent="0.3">
      <c r="A1287" s="55">
        <v>45697.66953363426</v>
      </c>
      <c r="B1287" s="8">
        <v>33800</v>
      </c>
      <c r="C1287" s="56">
        <f t="shared" si="160"/>
        <v>3948278647.7059999</v>
      </c>
      <c r="F1287" s="19">
        <f t="shared" si="162"/>
        <v>7023.668999671936</v>
      </c>
      <c r="G1287" s="20">
        <f t="shared" si="163"/>
        <v>117.06114999453227</v>
      </c>
      <c r="H1287" s="8">
        <f t="shared" si="161"/>
        <v>33800</v>
      </c>
      <c r="I1287" s="21">
        <f t="shared" si="164"/>
        <v>0.84499999999999997</v>
      </c>
      <c r="J1287" s="17">
        <f t="shared" si="165"/>
        <v>3.38</v>
      </c>
      <c r="K1287" s="21">
        <f t="shared" si="166"/>
        <v>0.15500000000000003</v>
      </c>
      <c r="L1287" s="21">
        <f t="shared" si="167"/>
        <v>1.9005583008130249E-2</v>
      </c>
    </row>
    <row r="1288" spans="1:12" x14ac:dyDescent="0.3">
      <c r="A1288" s="55">
        <v>45697.669618749998</v>
      </c>
      <c r="B1288" s="8">
        <v>33800</v>
      </c>
      <c r="C1288" s="56">
        <f t="shared" si="160"/>
        <v>3948278655.0599999</v>
      </c>
      <c r="F1288" s="19">
        <f t="shared" si="162"/>
        <v>7031.0229997634888</v>
      </c>
      <c r="G1288" s="20">
        <f t="shared" si="163"/>
        <v>117.18371666272482</v>
      </c>
      <c r="H1288" s="8">
        <f t="shared" si="161"/>
        <v>33800</v>
      </c>
      <c r="I1288" s="21">
        <f t="shared" si="164"/>
        <v>0.84499999999999997</v>
      </c>
      <c r="J1288" s="17">
        <f t="shared" si="165"/>
        <v>3.38</v>
      </c>
      <c r="K1288" s="21">
        <f t="shared" si="166"/>
        <v>0.15500000000000003</v>
      </c>
      <c r="L1288" s="21">
        <f t="shared" si="167"/>
        <v>1.8997833569844861E-2</v>
      </c>
    </row>
    <row r="1289" spans="1:12" x14ac:dyDescent="0.3">
      <c r="A1289" s="55">
        <v>45697.669703599538</v>
      </c>
      <c r="B1289" s="8">
        <v>33700</v>
      </c>
      <c r="C1289" s="56">
        <f t="shared" si="160"/>
        <v>3948278662.3910003</v>
      </c>
      <c r="F1289" s="19">
        <f t="shared" si="162"/>
        <v>7038.3540000915527</v>
      </c>
      <c r="G1289" s="20">
        <f t="shared" si="163"/>
        <v>117.30590000152588</v>
      </c>
      <c r="H1289" s="8">
        <f t="shared" si="161"/>
        <v>33700</v>
      </c>
      <c r="I1289" s="21">
        <f t="shared" si="164"/>
        <v>0.84250000000000003</v>
      </c>
      <c r="J1289" s="17">
        <f t="shared" si="165"/>
        <v>3.37</v>
      </c>
      <c r="K1289" s="21">
        <f t="shared" si="166"/>
        <v>0.15749999999999997</v>
      </c>
      <c r="L1289" s="21">
        <f t="shared" si="167"/>
        <v>1.9243875861167756E-2</v>
      </c>
    </row>
    <row r="1290" spans="1:12" x14ac:dyDescent="0.3">
      <c r="A1290" s="55">
        <v>45697.669788923609</v>
      </c>
      <c r="B1290" s="8">
        <v>33600</v>
      </c>
      <c r="C1290" s="56">
        <f t="shared" si="160"/>
        <v>3948278669.763</v>
      </c>
      <c r="F1290" s="19">
        <f t="shared" si="162"/>
        <v>7045.7259998321533</v>
      </c>
      <c r="G1290" s="20">
        <f t="shared" si="163"/>
        <v>117.42876666386923</v>
      </c>
      <c r="H1290" s="8">
        <f t="shared" si="161"/>
        <v>33600</v>
      </c>
      <c r="I1290" s="21">
        <f t="shared" si="164"/>
        <v>0.84</v>
      </c>
      <c r="J1290" s="17">
        <f t="shared" si="165"/>
        <v>3.36</v>
      </c>
      <c r="K1290" s="21">
        <f t="shared" si="166"/>
        <v>0.16000000000000003</v>
      </c>
      <c r="L1290" s="21">
        <f t="shared" si="167"/>
        <v>1.9658665974934597E-2</v>
      </c>
    </row>
    <row r="1291" spans="1:12" x14ac:dyDescent="0.3">
      <c r="A1291" s="55">
        <v>45697.669873541665</v>
      </c>
      <c r="B1291" s="8">
        <v>33600</v>
      </c>
      <c r="C1291" s="56">
        <f t="shared" si="160"/>
        <v>3948278677.0739999</v>
      </c>
      <c r="F1291" s="19">
        <f t="shared" si="162"/>
        <v>7053.0369997024536</v>
      </c>
      <c r="G1291" s="20">
        <f t="shared" si="163"/>
        <v>117.55061666170756</v>
      </c>
      <c r="H1291" s="8">
        <f t="shared" si="161"/>
        <v>33600</v>
      </c>
      <c r="I1291" s="21">
        <f t="shared" si="164"/>
        <v>0.84</v>
      </c>
      <c r="J1291" s="17">
        <f t="shared" si="165"/>
        <v>3.36</v>
      </c>
      <c r="K1291" s="21">
        <f t="shared" si="166"/>
        <v>0.16000000000000003</v>
      </c>
      <c r="L1291" s="21">
        <f t="shared" si="167"/>
        <v>1.9495999654134271E-2</v>
      </c>
    </row>
    <row r="1292" spans="1:12" x14ac:dyDescent="0.3">
      <c r="A1292" s="55">
        <v>45697.669958773149</v>
      </c>
      <c r="B1292" s="8">
        <v>33600</v>
      </c>
      <c r="C1292" s="56">
        <f t="shared" si="160"/>
        <v>3948278684.4380002</v>
      </c>
      <c r="F1292" s="19">
        <f t="shared" si="162"/>
        <v>7060.4010000228882</v>
      </c>
      <c r="G1292" s="20">
        <f t="shared" si="163"/>
        <v>117.67335000038148</v>
      </c>
      <c r="H1292" s="8">
        <f t="shared" si="161"/>
        <v>33600</v>
      </c>
      <c r="I1292" s="21">
        <f t="shared" si="164"/>
        <v>0.84</v>
      </c>
      <c r="J1292" s="17">
        <f t="shared" si="165"/>
        <v>3.36</v>
      </c>
      <c r="K1292" s="21">
        <f t="shared" si="166"/>
        <v>0.16000000000000003</v>
      </c>
      <c r="L1292" s="21">
        <f t="shared" si="167"/>
        <v>1.9637334187825674E-2</v>
      </c>
    </row>
    <row r="1293" spans="1:12" x14ac:dyDescent="0.3">
      <c r="A1293" s="55">
        <v>45697.670043113423</v>
      </c>
      <c r="B1293" s="8">
        <v>33500</v>
      </c>
      <c r="C1293" s="56">
        <f t="shared" si="160"/>
        <v>3948278691.7249999</v>
      </c>
      <c r="F1293" s="19">
        <f t="shared" si="162"/>
        <v>7067.6879997253418</v>
      </c>
      <c r="G1293" s="20">
        <f t="shared" si="163"/>
        <v>117.79479999542237</v>
      </c>
      <c r="H1293" s="8">
        <f t="shared" si="161"/>
        <v>33500</v>
      </c>
      <c r="I1293" s="21">
        <f t="shared" si="164"/>
        <v>0.83750000000000002</v>
      </c>
      <c r="J1293" s="17">
        <f t="shared" si="165"/>
        <v>3.35</v>
      </c>
      <c r="K1293" s="21">
        <f t="shared" si="166"/>
        <v>0.16249999999999998</v>
      </c>
      <c r="L1293" s="21">
        <f t="shared" si="167"/>
        <v>1.9735624194144739E-2</v>
      </c>
    </row>
    <row r="1294" spans="1:12" x14ac:dyDescent="0.3">
      <c r="A1294" s="55">
        <v>45697.670128935184</v>
      </c>
      <c r="B1294" s="8">
        <v>33500</v>
      </c>
      <c r="C1294" s="56">
        <f t="shared" si="160"/>
        <v>3948278699.1399999</v>
      </c>
      <c r="F1294" s="19">
        <f t="shared" si="162"/>
        <v>7075.1029996871948</v>
      </c>
      <c r="G1294" s="20">
        <f t="shared" si="163"/>
        <v>117.91838332811992</v>
      </c>
      <c r="H1294" s="8">
        <f t="shared" si="161"/>
        <v>33500</v>
      </c>
      <c r="I1294" s="21">
        <f t="shared" si="164"/>
        <v>0.83750000000000002</v>
      </c>
      <c r="J1294" s="17">
        <f t="shared" si="165"/>
        <v>3.35</v>
      </c>
      <c r="K1294" s="21">
        <f t="shared" si="166"/>
        <v>0.16249999999999998</v>
      </c>
      <c r="L1294" s="21">
        <f t="shared" si="167"/>
        <v>2.0082291563351791E-2</v>
      </c>
    </row>
    <row r="1295" spans="1:12" x14ac:dyDescent="0.3">
      <c r="A1295" s="55">
        <v>45697.67021452546</v>
      </c>
      <c r="B1295" s="8">
        <v>33500</v>
      </c>
      <c r="C1295" s="56">
        <f t="shared" si="160"/>
        <v>3948278706.5349998</v>
      </c>
      <c r="F1295" s="19">
        <f t="shared" si="162"/>
        <v>7082.4979996681213</v>
      </c>
      <c r="G1295" s="20">
        <f t="shared" si="163"/>
        <v>118.04163332780202</v>
      </c>
      <c r="H1295" s="8">
        <f t="shared" si="161"/>
        <v>33500</v>
      </c>
      <c r="I1295" s="21">
        <f t="shared" si="164"/>
        <v>0.83750000000000002</v>
      </c>
      <c r="J1295" s="17">
        <f t="shared" si="165"/>
        <v>3.35</v>
      </c>
      <c r="K1295" s="21">
        <f t="shared" si="166"/>
        <v>0.16249999999999998</v>
      </c>
      <c r="L1295" s="21">
        <f t="shared" si="167"/>
        <v>2.0028124948341559E-2</v>
      </c>
    </row>
    <row r="1296" spans="1:12" x14ac:dyDescent="0.3">
      <c r="A1296" s="55">
        <v>45697.670301215279</v>
      </c>
      <c r="B1296" s="8">
        <v>33300</v>
      </c>
      <c r="C1296" s="56">
        <f t="shared" si="160"/>
        <v>3948278714.0250001</v>
      </c>
      <c r="F1296" s="19">
        <f t="shared" si="162"/>
        <v>7089.9879999160767</v>
      </c>
      <c r="G1296" s="20">
        <f t="shared" si="163"/>
        <v>118.16646666526795</v>
      </c>
      <c r="H1296" s="8">
        <f t="shared" si="161"/>
        <v>33300</v>
      </c>
      <c r="I1296" s="21">
        <f t="shared" si="164"/>
        <v>0.83250000000000002</v>
      </c>
      <c r="J1296" s="17">
        <f t="shared" si="165"/>
        <v>3.33</v>
      </c>
      <c r="K1296" s="21">
        <f t="shared" si="166"/>
        <v>0.16749999999999998</v>
      </c>
      <c r="L1296" s="21">
        <f t="shared" si="167"/>
        <v>2.0909584025543208E-2</v>
      </c>
    </row>
    <row r="1297" spans="1:12" x14ac:dyDescent="0.3">
      <c r="A1297" s="55">
        <v>45697.670386736114</v>
      </c>
      <c r="B1297" s="8">
        <v>33500</v>
      </c>
      <c r="C1297" s="56">
        <f t="shared" si="160"/>
        <v>3948278721.414</v>
      </c>
      <c r="F1297" s="19">
        <f t="shared" si="162"/>
        <v>7097.3769998550415</v>
      </c>
      <c r="G1297" s="20">
        <f t="shared" si="163"/>
        <v>118.28961666425069</v>
      </c>
      <c r="H1297" s="8">
        <f t="shared" si="161"/>
        <v>33500</v>
      </c>
      <c r="I1297" s="21">
        <f t="shared" si="164"/>
        <v>0.83750000000000002</v>
      </c>
      <c r="J1297" s="17">
        <f t="shared" si="165"/>
        <v>3.35</v>
      </c>
      <c r="K1297" s="21">
        <f t="shared" si="166"/>
        <v>0.16249999999999998</v>
      </c>
      <c r="L1297" s="21">
        <f t="shared" si="167"/>
        <v>2.0011874834695218E-2</v>
      </c>
    </row>
    <row r="1298" spans="1:12" x14ac:dyDescent="0.3">
      <c r="A1298" s="55">
        <v>45697.670472187499</v>
      </c>
      <c r="B1298" s="8">
        <v>33700</v>
      </c>
      <c r="C1298" s="56">
        <f t="shared" si="160"/>
        <v>3948278728.7969999</v>
      </c>
      <c r="F1298" s="19">
        <f t="shared" si="162"/>
        <v>7104.7599997520447</v>
      </c>
      <c r="G1298" s="20">
        <f t="shared" si="163"/>
        <v>118.41266666253408</v>
      </c>
      <c r="H1298" s="8">
        <f t="shared" si="161"/>
        <v>33700</v>
      </c>
      <c r="I1298" s="21">
        <f t="shared" si="164"/>
        <v>0.84250000000000003</v>
      </c>
      <c r="J1298" s="17">
        <f t="shared" si="165"/>
        <v>3.37</v>
      </c>
      <c r="K1298" s="21">
        <f t="shared" si="166"/>
        <v>0.15749999999999997</v>
      </c>
      <c r="L1298" s="21">
        <f t="shared" si="167"/>
        <v>1.9380374729634223E-2</v>
      </c>
    </row>
    <row r="1299" spans="1:12" x14ac:dyDescent="0.3">
      <c r="A1299" s="55">
        <v>45697.670558229169</v>
      </c>
      <c r="B1299" s="8">
        <v>33600</v>
      </c>
      <c r="C1299" s="56">
        <f t="shared" si="160"/>
        <v>3948278736.2310004</v>
      </c>
      <c r="F1299" s="19">
        <f t="shared" si="162"/>
        <v>7112.1940002441406</v>
      </c>
      <c r="G1299" s="20">
        <f t="shared" si="163"/>
        <v>118.53656667073568</v>
      </c>
      <c r="H1299" s="8">
        <f t="shared" si="161"/>
        <v>33600</v>
      </c>
      <c r="I1299" s="21">
        <f t="shared" si="164"/>
        <v>0.84</v>
      </c>
      <c r="J1299" s="17">
        <f t="shared" si="165"/>
        <v>3.36</v>
      </c>
      <c r="K1299" s="21">
        <f t="shared" si="166"/>
        <v>0.16000000000000003</v>
      </c>
      <c r="L1299" s="21">
        <f t="shared" si="167"/>
        <v>1.9824001312256319E-2</v>
      </c>
    </row>
    <row r="1300" spans="1:12" x14ac:dyDescent="0.3">
      <c r="A1300" s="55">
        <v>45697.670643252313</v>
      </c>
      <c r="B1300" s="8">
        <v>33600</v>
      </c>
      <c r="C1300" s="56">
        <f t="shared" si="160"/>
        <v>3948278743.5769997</v>
      </c>
      <c r="F1300" s="19">
        <f t="shared" si="162"/>
        <v>7119.5399994850159</v>
      </c>
      <c r="G1300" s="20">
        <f t="shared" si="163"/>
        <v>118.65899999141693</v>
      </c>
      <c r="H1300" s="8">
        <f t="shared" si="161"/>
        <v>33600</v>
      </c>
      <c r="I1300" s="21">
        <f t="shared" si="164"/>
        <v>0.84</v>
      </c>
      <c r="J1300" s="17">
        <f t="shared" si="165"/>
        <v>3.36</v>
      </c>
      <c r="K1300" s="21">
        <f t="shared" si="166"/>
        <v>0.16000000000000003</v>
      </c>
      <c r="L1300" s="21">
        <f t="shared" si="167"/>
        <v>1.9589331309000504E-2</v>
      </c>
    </row>
    <row r="1301" spans="1:12" x14ac:dyDescent="0.3">
      <c r="A1301" s="55">
        <v>45697.670730694445</v>
      </c>
      <c r="B1301" s="8">
        <v>33700</v>
      </c>
      <c r="C1301" s="56">
        <f t="shared" si="160"/>
        <v>3948278751.132</v>
      </c>
      <c r="F1301" s="19">
        <f t="shared" si="162"/>
        <v>7127.0949997901917</v>
      </c>
      <c r="G1301" s="20">
        <f t="shared" si="163"/>
        <v>118.78491666316987</v>
      </c>
      <c r="H1301" s="8">
        <f t="shared" si="161"/>
        <v>33700</v>
      </c>
      <c r="I1301" s="21">
        <f t="shared" si="164"/>
        <v>0.84250000000000003</v>
      </c>
      <c r="J1301" s="17">
        <f t="shared" si="165"/>
        <v>3.37</v>
      </c>
      <c r="K1301" s="21">
        <f t="shared" si="166"/>
        <v>0.15749999999999997</v>
      </c>
      <c r="L1301" s="21">
        <f t="shared" si="167"/>
        <v>1.9831875801086869E-2</v>
      </c>
    </row>
    <row r="1302" spans="1:12" x14ac:dyDescent="0.3">
      <c r="A1302" s="55">
        <v>45697.670816874997</v>
      </c>
      <c r="B1302" s="8">
        <v>33700</v>
      </c>
      <c r="C1302" s="56">
        <f t="shared" si="160"/>
        <v>3948278758.5779996</v>
      </c>
      <c r="F1302" s="19">
        <f t="shared" si="162"/>
        <v>7134.5409994125366</v>
      </c>
      <c r="G1302" s="20">
        <f t="shared" si="163"/>
        <v>118.90901665687561</v>
      </c>
      <c r="H1302" s="8">
        <f t="shared" si="161"/>
        <v>33700</v>
      </c>
      <c r="I1302" s="21">
        <f t="shared" si="164"/>
        <v>0.84250000000000003</v>
      </c>
      <c r="J1302" s="17">
        <f t="shared" si="165"/>
        <v>3.37</v>
      </c>
      <c r="K1302" s="21">
        <f t="shared" si="166"/>
        <v>0.15749999999999997</v>
      </c>
      <c r="L1302" s="21">
        <f t="shared" si="167"/>
        <v>1.9545749008654204E-2</v>
      </c>
    </row>
    <row r="1303" spans="1:12" x14ac:dyDescent="0.3">
      <c r="A1303" s="55">
        <v>45697.670904340281</v>
      </c>
      <c r="B1303" s="8">
        <v>33700</v>
      </c>
      <c r="C1303" s="56">
        <f t="shared" si="160"/>
        <v>3948278766.1350002</v>
      </c>
      <c r="F1303" s="19">
        <f t="shared" si="162"/>
        <v>7142.0980000495911</v>
      </c>
      <c r="G1303" s="20">
        <f t="shared" si="163"/>
        <v>119.03496666749318</v>
      </c>
      <c r="H1303" s="8">
        <f t="shared" si="161"/>
        <v>33700</v>
      </c>
      <c r="I1303" s="21">
        <f t="shared" si="164"/>
        <v>0.84250000000000003</v>
      </c>
      <c r="J1303" s="17">
        <f t="shared" si="165"/>
        <v>3.37</v>
      </c>
      <c r="K1303" s="21">
        <f t="shared" si="166"/>
        <v>0.15749999999999997</v>
      </c>
      <c r="L1303" s="21">
        <f t="shared" si="167"/>
        <v>1.9837126672267613E-2</v>
      </c>
    </row>
    <row r="1304" spans="1:12" x14ac:dyDescent="0.3">
      <c r="A1304" s="55">
        <v>45697.670989675928</v>
      </c>
      <c r="B1304" s="8">
        <v>33800</v>
      </c>
      <c r="C1304" s="56">
        <f t="shared" si="160"/>
        <v>3948278773.5080004</v>
      </c>
      <c r="F1304" s="19">
        <f t="shared" si="162"/>
        <v>7149.4710001945496</v>
      </c>
      <c r="G1304" s="20">
        <f t="shared" si="163"/>
        <v>119.15785000324249</v>
      </c>
      <c r="H1304" s="8">
        <f t="shared" si="161"/>
        <v>33800</v>
      </c>
      <c r="I1304" s="21">
        <f t="shared" si="164"/>
        <v>0.84499999999999997</v>
      </c>
      <c r="J1304" s="17">
        <f t="shared" si="165"/>
        <v>3.38</v>
      </c>
      <c r="K1304" s="21">
        <f t="shared" si="166"/>
        <v>0.15500000000000003</v>
      </c>
      <c r="L1304" s="21">
        <f t="shared" si="167"/>
        <v>1.9046917041142638E-2</v>
      </c>
    </row>
    <row r="1305" spans="1:12" x14ac:dyDescent="0.3">
      <c r="A1305" s="55">
        <v>45697.671074548613</v>
      </c>
      <c r="B1305" s="8">
        <v>33600</v>
      </c>
      <c r="C1305" s="56">
        <f t="shared" si="160"/>
        <v>3948278780.8410001</v>
      </c>
      <c r="F1305" s="19">
        <f t="shared" si="162"/>
        <v>7156.8039999008179</v>
      </c>
      <c r="G1305" s="20">
        <f t="shared" si="163"/>
        <v>119.28006666501363</v>
      </c>
      <c r="H1305" s="8">
        <f t="shared" si="161"/>
        <v>33600</v>
      </c>
      <c r="I1305" s="21">
        <f t="shared" si="164"/>
        <v>0.84</v>
      </c>
      <c r="J1305" s="17">
        <f t="shared" si="165"/>
        <v>3.36</v>
      </c>
      <c r="K1305" s="21">
        <f t="shared" si="166"/>
        <v>0.16000000000000003</v>
      </c>
      <c r="L1305" s="21">
        <f t="shared" si="167"/>
        <v>1.9554665883383681E-2</v>
      </c>
    </row>
    <row r="1306" spans="1:12" x14ac:dyDescent="0.3">
      <c r="A1306" s="55">
        <v>45697.671159837962</v>
      </c>
      <c r="B1306" s="8">
        <v>33700</v>
      </c>
      <c r="C1306" s="56">
        <f t="shared" si="160"/>
        <v>3948278788.21</v>
      </c>
      <c r="F1306" s="19">
        <f t="shared" si="162"/>
        <v>7164.1729998588562</v>
      </c>
      <c r="G1306" s="20">
        <f t="shared" si="163"/>
        <v>119.40288333098094</v>
      </c>
      <c r="H1306" s="8">
        <f t="shared" si="161"/>
        <v>33700</v>
      </c>
      <c r="I1306" s="21">
        <f t="shared" si="164"/>
        <v>0.84250000000000003</v>
      </c>
      <c r="J1306" s="17">
        <f t="shared" si="165"/>
        <v>3.37</v>
      </c>
      <c r="K1306" s="21">
        <f t="shared" si="166"/>
        <v>0.15749999999999997</v>
      </c>
      <c r="L1306" s="21">
        <f t="shared" si="167"/>
        <v>1.9343624889850763E-2</v>
      </c>
    </row>
    <row r="1307" spans="1:12" x14ac:dyDescent="0.3">
      <c r="A1307" s="55">
        <v>45697.671245138888</v>
      </c>
      <c r="B1307" s="8">
        <v>33600</v>
      </c>
      <c r="C1307" s="56">
        <f t="shared" si="160"/>
        <v>3948278795.5799999</v>
      </c>
      <c r="F1307" s="19">
        <f t="shared" si="162"/>
        <v>7171.5429997444153</v>
      </c>
      <c r="G1307" s="20">
        <f t="shared" si="163"/>
        <v>119.52571666240692</v>
      </c>
      <c r="H1307" s="8">
        <f t="shared" si="161"/>
        <v>33600</v>
      </c>
      <c r="I1307" s="21">
        <f t="shared" si="164"/>
        <v>0.84</v>
      </c>
      <c r="J1307" s="17">
        <f t="shared" si="165"/>
        <v>3.36</v>
      </c>
      <c r="K1307" s="21">
        <f t="shared" si="166"/>
        <v>0.16000000000000003</v>
      </c>
      <c r="L1307" s="21">
        <f t="shared" si="167"/>
        <v>1.9653333028156798E-2</v>
      </c>
    </row>
    <row r="1308" spans="1:12" x14ac:dyDescent="0.3">
      <c r="A1308" s="55">
        <v>45697.671331944446</v>
      </c>
      <c r="B1308" s="8">
        <v>33700</v>
      </c>
      <c r="C1308" s="56">
        <f t="shared" si="160"/>
        <v>3948278803.0799999</v>
      </c>
      <c r="F1308" s="19">
        <f t="shared" si="162"/>
        <v>7179.0429997444153</v>
      </c>
      <c r="G1308" s="20">
        <f t="shared" si="163"/>
        <v>119.65071666240692</v>
      </c>
      <c r="H1308" s="8">
        <f t="shared" si="161"/>
        <v>33700</v>
      </c>
      <c r="I1308" s="21">
        <f t="shared" si="164"/>
        <v>0.84250000000000003</v>
      </c>
      <c r="J1308" s="17">
        <f t="shared" si="165"/>
        <v>3.37</v>
      </c>
      <c r="K1308" s="21">
        <f t="shared" si="166"/>
        <v>0.15749999999999997</v>
      </c>
      <c r="L1308" s="21">
        <f t="shared" si="167"/>
        <v>1.9687499999999997E-2</v>
      </c>
    </row>
    <row r="1309" spans="1:12" x14ac:dyDescent="0.3">
      <c r="A1309" s="55">
        <v>45697.671418067126</v>
      </c>
      <c r="B1309" s="8">
        <v>33800</v>
      </c>
      <c r="C1309" s="56">
        <f t="shared" si="160"/>
        <v>3948278810.5209999</v>
      </c>
      <c r="F1309" s="19">
        <f t="shared" si="162"/>
        <v>7186.4839997291565</v>
      </c>
      <c r="G1309" s="20">
        <f t="shared" si="163"/>
        <v>119.77473332881928</v>
      </c>
      <c r="H1309" s="8">
        <f t="shared" si="161"/>
        <v>33800</v>
      </c>
      <c r="I1309" s="21">
        <f t="shared" si="164"/>
        <v>0.84499999999999997</v>
      </c>
      <c r="J1309" s="17">
        <f t="shared" si="165"/>
        <v>3.38</v>
      </c>
      <c r="K1309" s="21">
        <f t="shared" si="166"/>
        <v>0.15500000000000003</v>
      </c>
      <c r="L1309" s="21">
        <f t="shared" si="167"/>
        <v>1.9222583293915678E-2</v>
      </c>
    </row>
    <row r="1310" spans="1:12" x14ac:dyDescent="0.3">
      <c r="A1310" s="55">
        <v>45697.671507905092</v>
      </c>
      <c r="B1310" s="8">
        <v>33600</v>
      </c>
      <c r="C1310" s="56">
        <f t="shared" si="160"/>
        <v>3948278818.283</v>
      </c>
      <c r="F1310" s="19">
        <f t="shared" si="162"/>
        <v>7194.2459998130798</v>
      </c>
      <c r="G1310" s="20">
        <f t="shared" si="163"/>
        <v>119.90409999688467</v>
      </c>
      <c r="H1310" s="8">
        <f t="shared" si="161"/>
        <v>33600</v>
      </c>
      <c r="I1310" s="21">
        <f t="shared" si="164"/>
        <v>0.84</v>
      </c>
      <c r="J1310" s="17">
        <f t="shared" si="165"/>
        <v>3.36</v>
      </c>
      <c r="K1310" s="21">
        <f t="shared" si="166"/>
        <v>0.16000000000000003</v>
      </c>
      <c r="L1310" s="21">
        <f t="shared" si="167"/>
        <v>2.0698666890461941E-2</v>
      </c>
    </row>
    <row r="1311" spans="1:12" x14ac:dyDescent="0.3">
      <c r="A1311" s="55">
        <v>45697.671593738429</v>
      </c>
      <c r="B1311" s="8">
        <v>33500</v>
      </c>
      <c r="C1311" s="56">
        <f t="shared" si="160"/>
        <v>3948278825.6990004</v>
      </c>
      <c r="F1311" s="19">
        <f t="shared" si="162"/>
        <v>7201.6620001792908</v>
      </c>
      <c r="G1311" s="20">
        <f t="shared" si="163"/>
        <v>120.02770000298818</v>
      </c>
      <c r="H1311" s="8">
        <f t="shared" si="161"/>
        <v>33500</v>
      </c>
      <c r="I1311" s="21">
        <f t="shared" si="164"/>
        <v>0.83750000000000002</v>
      </c>
      <c r="J1311" s="17">
        <f t="shared" si="165"/>
        <v>3.35</v>
      </c>
      <c r="K1311" s="21">
        <f t="shared" si="166"/>
        <v>0.16249999999999998</v>
      </c>
      <c r="L1311" s="21">
        <f t="shared" si="167"/>
        <v>2.0085000991821287E-2</v>
      </c>
    </row>
    <row r="1312" spans="1:12" x14ac:dyDescent="0.3">
      <c r="A1312" s="55">
        <v>45697.671680127314</v>
      </c>
      <c r="B1312" s="8">
        <v>33400</v>
      </c>
      <c r="C1312" s="56">
        <f t="shared" si="160"/>
        <v>3948278833.1630001</v>
      </c>
      <c r="F1312" s="19">
        <f t="shared" si="162"/>
        <v>7209.1259999275208</v>
      </c>
      <c r="G1312" s="20">
        <f t="shared" si="163"/>
        <v>120.15209999879201</v>
      </c>
      <c r="H1312" s="8">
        <f t="shared" si="161"/>
        <v>33400</v>
      </c>
      <c r="I1312" s="21">
        <f t="shared" si="164"/>
        <v>0.83499999999999996</v>
      </c>
      <c r="J1312" s="17">
        <f t="shared" si="165"/>
        <v>3.34</v>
      </c>
      <c r="K1312" s="21">
        <f t="shared" si="166"/>
        <v>0.16500000000000004</v>
      </c>
      <c r="L1312" s="21">
        <f t="shared" si="167"/>
        <v>2.0525999307631514E-2</v>
      </c>
    </row>
    <row r="1313" spans="1:12" x14ac:dyDescent="0.3">
      <c r="A1313" s="55">
        <v>45697.671767175925</v>
      </c>
      <c r="B1313" s="8">
        <v>33500</v>
      </c>
      <c r="C1313" s="56">
        <f t="shared" si="160"/>
        <v>3948278840.684</v>
      </c>
      <c r="F1313" s="19">
        <f t="shared" si="162"/>
        <v>7216.646999835968</v>
      </c>
      <c r="G1313" s="20">
        <f t="shared" si="163"/>
        <v>120.27744999726613</v>
      </c>
      <c r="H1313" s="8">
        <f t="shared" si="161"/>
        <v>33500</v>
      </c>
      <c r="I1313" s="21">
        <f t="shared" si="164"/>
        <v>0.83750000000000002</v>
      </c>
      <c r="J1313" s="17">
        <f t="shared" si="165"/>
        <v>3.35</v>
      </c>
      <c r="K1313" s="21">
        <f t="shared" si="166"/>
        <v>0.16249999999999998</v>
      </c>
      <c r="L1313" s="21">
        <f t="shared" si="167"/>
        <v>2.0369374752044676E-2</v>
      </c>
    </row>
    <row r="1314" spans="1:12" x14ac:dyDescent="0.3">
      <c r="A1314" s="55">
        <v>45697.67185353009</v>
      </c>
      <c r="B1314" s="8">
        <v>33400</v>
      </c>
      <c r="C1314" s="56">
        <f t="shared" si="160"/>
        <v>3948278848.145</v>
      </c>
      <c r="F1314" s="19">
        <f t="shared" si="162"/>
        <v>7224.1079998016357</v>
      </c>
      <c r="G1314" s="20">
        <f t="shared" si="163"/>
        <v>120.40179999669392</v>
      </c>
      <c r="H1314" s="8">
        <f t="shared" si="161"/>
        <v>33400</v>
      </c>
      <c r="I1314" s="21">
        <f t="shared" si="164"/>
        <v>0.83499999999999996</v>
      </c>
      <c r="J1314" s="17">
        <f t="shared" si="165"/>
        <v>3.34</v>
      </c>
      <c r="K1314" s="21">
        <f t="shared" si="166"/>
        <v>0.16500000000000004</v>
      </c>
      <c r="L1314" s="21">
        <f t="shared" si="167"/>
        <v>2.0517749905585778E-2</v>
      </c>
    </row>
    <row r="1315" spans="1:12" x14ac:dyDescent="0.3">
      <c r="A1315" s="55">
        <v>45697.671939918982</v>
      </c>
      <c r="B1315" s="8">
        <v>33600</v>
      </c>
      <c r="C1315" s="56">
        <f t="shared" si="160"/>
        <v>3948278855.6090002</v>
      </c>
      <c r="F1315" s="19">
        <f t="shared" si="162"/>
        <v>7231.5720000267029</v>
      </c>
      <c r="G1315" s="20">
        <f t="shared" si="163"/>
        <v>120.52620000044504</v>
      </c>
      <c r="H1315" s="8">
        <f t="shared" si="161"/>
        <v>33600</v>
      </c>
      <c r="I1315" s="21">
        <f t="shared" si="164"/>
        <v>0.84</v>
      </c>
      <c r="J1315" s="17">
        <f t="shared" si="165"/>
        <v>3.36</v>
      </c>
      <c r="K1315" s="21">
        <f t="shared" si="166"/>
        <v>0.16000000000000003</v>
      </c>
      <c r="L1315" s="21">
        <f t="shared" si="167"/>
        <v>1.9904000600179193E-2</v>
      </c>
    </row>
    <row r="1316" spans="1:12" x14ac:dyDescent="0.3">
      <c r="A1316" s="55">
        <v>45697.672026493055</v>
      </c>
      <c r="B1316" s="8">
        <v>33600</v>
      </c>
      <c r="C1316" s="56">
        <f t="shared" si="160"/>
        <v>3948278863.0890002</v>
      </c>
      <c r="F1316" s="19">
        <f t="shared" si="162"/>
        <v>7239.0520000457764</v>
      </c>
      <c r="G1316" s="20">
        <f t="shared" si="163"/>
        <v>120.65086666742961</v>
      </c>
      <c r="H1316" s="8">
        <f t="shared" si="161"/>
        <v>33600</v>
      </c>
      <c r="I1316" s="21">
        <f t="shared" si="164"/>
        <v>0.84</v>
      </c>
      <c r="J1316" s="17">
        <f t="shared" si="165"/>
        <v>3.36</v>
      </c>
      <c r="K1316" s="21">
        <f t="shared" si="166"/>
        <v>0.16000000000000003</v>
      </c>
      <c r="L1316" s="21">
        <f t="shared" si="167"/>
        <v>1.9946666717530665E-2</v>
      </c>
    </row>
    <row r="1317" spans="1:12" x14ac:dyDescent="0.3">
      <c r="A1317" s="55">
        <v>45697.672113391207</v>
      </c>
      <c r="B1317" s="8">
        <v>33400</v>
      </c>
      <c r="C1317" s="56">
        <f t="shared" si="160"/>
        <v>3948278870.5970001</v>
      </c>
      <c r="F1317" s="19">
        <f t="shared" si="162"/>
        <v>7246.5599999427795</v>
      </c>
      <c r="G1317" s="20">
        <f t="shared" si="163"/>
        <v>120.77599999904632</v>
      </c>
      <c r="H1317" s="8">
        <f t="shared" si="161"/>
        <v>33400</v>
      </c>
      <c r="I1317" s="21">
        <f t="shared" si="164"/>
        <v>0.83499999999999996</v>
      </c>
      <c r="J1317" s="17">
        <f t="shared" si="165"/>
        <v>3.34</v>
      </c>
      <c r="K1317" s="21">
        <f t="shared" si="166"/>
        <v>0.16500000000000004</v>
      </c>
      <c r="L1317" s="21">
        <f t="shared" si="167"/>
        <v>2.0646999716757014E-2</v>
      </c>
    </row>
    <row r="1318" spans="1:12" x14ac:dyDescent="0.3">
      <c r="A1318" s="55">
        <v>45697.67219996528</v>
      </c>
      <c r="B1318" s="8">
        <v>33400</v>
      </c>
      <c r="C1318" s="56">
        <f t="shared" si="160"/>
        <v>3948278878.0770001</v>
      </c>
      <c r="F1318" s="19">
        <f t="shared" si="162"/>
        <v>7254.039999961853</v>
      </c>
      <c r="G1318" s="20">
        <f t="shared" si="163"/>
        <v>120.90066666603089</v>
      </c>
      <c r="H1318" s="8">
        <f t="shared" si="161"/>
        <v>33400</v>
      </c>
      <c r="I1318" s="21">
        <f t="shared" si="164"/>
        <v>0.83499999999999996</v>
      </c>
      <c r="J1318" s="17">
        <f t="shared" si="165"/>
        <v>3.34</v>
      </c>
      <c r="K1318" s="21">
        <f t="shared" si="166"/>
        <v>0.16500000000000004</v>
      </c>
      <c r="L1318" s="21">
        <f t="shared" si="167"/>
        <v>2.0570000052453498E-2</v>
      </c>
    </row>
    <row r="1319" spans="1:12" x14ac:dyDescent="0.3">
      <c r="A1319" s="55">
        <v>45697.672292187497</v>
      </c>
      <c r="B1319" s="8">
        <v>33700</v>
      </c>
      <c r="C1319" s="56">
        <f t="shared" si="160"/>
        <v>3948278886.0449996</v>
      </c>
      <c r="F1319" s="19">
        <f t="shared" si="162"/>
        <v>7262.007999420166</v>
      </c>
      <c r="G1319" s="20">
        <f t="shared" si="163"/>
        <v>121.03346665700276</v>
      </c>
      <c r="H1319" s="8">
        <f t="shared" si="161"/>
        <v>33700</v>
      </c>
      <c r="I1319" s="21">
        <f t="shared" si="164"/>
        <v>0.84250000000000003</v>
      </c>
      <c r="J1319" s="17">
        <f t="shared" si="165"/>
        <v>3.37</v>
      </c>
      <c r="K1319" s="21">
        <f t="shared" si="166"/>
        <v>0.15749999999999997</v>
      </c>
      <c r="L1319" s="21">
        <f t="shared" si="167"/>
        <v>2.0915998578070395E-2</v>
      </c>
    </row>
    <row r="1320" spans="1:12" x14ac:dyDescent="0.3">
      <c r="A1320" s="55">
        <v>45697.672380787037</v>
      </c>
      <c r="B1320" s="8">
        <v>33600</v>
      </c>
      <c r="C1320" s="56">
        <f t="shared" si="160"/>
        <v>3948278893.6999998</v>
      </c>
      <c r="F1320" s="19">
        <f t="shared" si="162"/>
        <v>7269.6629996299744</v>
      </c>
      <c r="G1320" s="20">
        <f t="shared" si="163"/>
        <v>121.1610499938329</v>
      </c>
      <c r="H1320" s="8">
        <f t="shared" si="161"/>
        <v>33600</v>
      </c>
      <c r="I1320" s="21">
        <f t="shared" si="164"/>
        <v>0.84</v>
      </c>
      <c r="J1320" s="17">
        <f t="shared" si="165"/>
        <v>3.36</v>
      </c>
      <c r="K1320" s="21">
        <f t="shared" si="166"/>
        <v>0.16000000000000003</v>
      </c>
      <c r="L1320" s="21">
        <f t="shared" si="167"/>
        <v>2.0413333892822724E-2</v>
      </c>
    </row>
    <row r="1321" spans="1:12" x14ac:dyDescent="0.3">
      <c r="A1321" s="55">
        <v>45697.672478645836</v>
      </c>
      <c r="B1321" s="8">
        <v>33500</v>
      </c>
      <c r="C1321" s="56">
        <f t="shared" si="160"/>
        <v>3948278902.1550002</v>
      </c>
      <c r="F1321" s="19">
        <f t="shared" si="162"/>
        <v>7278.1180000305176</v>
      </c>
      <c r="G1321" s="20">
        <f t="shared" si="163"/>
        <v>121.30196666717529</v>
      </c>
      <c r="H1321" s="8">
        <f t="shared" si="161"/>
        <v>33500</v>
      </c>
      <c r="I1321" s="21">
        <f t="shared" si="164"/>
        <v>0.83750000000000002</v>
      </c>
      <c r="J1321" s="17">
        <f t="shared" si="165"/>
        <v>3.35</v>
      </c>
      <c r="K1321" s="21">
        <f t="shared" si="166"/>
        <v>0.16249999999999998</v>
      </c>
      <c r="L1321" s="21">
        <f t="shared" si="167"/>
        <v>2.2898959418138173E-2</v>
      </c>
    </row>
    <row r="1322" spans="1:12" x14ac:dyDescent="0.3">
      <c r="H1322" s="8"/>
      <c r="I1322" s="21"/>
      <c r="J1322" s="17"/>
      <c r="K1322" s="21"/>
    </row>
  </sheetData>
  <mergeCells count="2">
    <mergeCell ref="A1:C1"/>
    <mergeCell ref="N1:P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44A9B-9812-4BE6-9F9A-1B52FC753686}">
  <dimension ref="A1:Q1321"/>
  <sheetViews>
    <sheetView topLeftCell="A27" workbookViewId="0">
      <selection activeCell="M40" sqref="M40:Q42"/>
    </sheetView>
  </sheetViews>
  <sheetFormatPr defaultRowHeight="14.4" x14ac:dyDescent="0.3"/>
  <cols>
    <col min="1" max="1" width="11.88671875" style="8" customWidth="1"/>
    <col min="2" max="2" width="9.109375" style="8"/>
    <col min="3" max="3" width="14" style="22" customWidth="1"/>
    <col min="4" max="4" width="6.88671875" style="3" customWidth="1"/>
    <col min="7" max="7" width="11.109375" bestFit="1" customWidth="1"/>
    <col min="10" max="10" width="9.5546875" bestFit="1" customWidth="1"/>
    <col min="11" max="11" width="12" bestFit="1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40300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55">
        <v>45697.691052893519</v>
      </c>
      <c r="B2" s="8">
        <v>0</v>
      </c>
      <c r="C2" s="45">
        <f t="shared" ref="C2:C65" si="0">A2*86400</f>
        <v>3948280506.9699998</v>
      </c>
      <c r="D2" s="52"/>
      <c r="E2" s="37">
        <f>E1/1000000</f>
        <v>4.0300000000000002E-2</v>
      </c>
      <c r="F2" s="19">
        <v>0</v>
      </c>
      <c r="G2" s="20">
        <f>F2/60</f>
        <v>0</v>
      </c>
      <c r="H2" s="8">
        <f>B2</f>
        <v>0</v>
      </c>
      <c r="I2" s="21">
        <f>H2/$E$1</f>
        <v>0</v>
      </c>
      <c r="J2" s="17">
        <f>H2/10000</f>
        <v>0</v>
      </c>
      <c r="K2" s="21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55">
        <v>45697.691174224536</v>
      </c>
      <c r="B3" s="8">
        <v>0</v>
      </c>
      <c r="C3" s="45">
        <f t="shared" si="0"/>
        <v>3948280517.4530001</v>
      </c>
      <c r="F3" s="19">
        <f t="shared" ref="F3:F66" si="1">C3-$C$2</f>
        <v>10.4830002784729</v>
      </c>
      <c r="G3" s="20">
        <f t="shared" ref="G3:G66" si="2">F3/60</f>
        <v>0.17471667130788168</v>
      </c>
      <c r="H3" s="8">
        <f t="shared" ref="H3:H66" si="3">B3</f>
        <v>0</v>
      </c>
      <c r="I3" s="21">
        <f t="shared" ref="I3:I66" si="4">H3/$E$1</f>
        <v>0</v>
      </c>
      <c r="J3" s="17">
        <f t="shared" ref="J3:J66" si="5">H3/10000</f>
        <v>0</v>
      </c>
      <c r="K3" s="21">
        <f t="shared" ref="K3:K66" si="6">1-I3</f>
        <v>1</v>
      </c>
      <c r="L3" s="21">
        <f>K3*(G3-G2)</f>
        <v>0.17471667130788168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55">
        <v>45697.69129707176</v>
      </c>
      <c r="B4" s="8">
        <v>0</v>
      </c>
      <c r="C4" s="45">
        <f t="shared" si="0"/>
        <v>3948280528.0669999</v>
      </c>
      <c r="F4" s="19">
        <f t="shared" si="1"/>
        <v>21.097000122070313</v>
      </c>
      <c r="G4" s="20">
        <f t="shared" si="2"/>
        <v>0.35161666870117186</v>
      </c>
      <c r="H4" s="8">
        <f t="shared" si="3"/>
        <v>0</v>
      </c>
      <c r="I4" s="21">
        <f>H4/$E$1</f>
        <v>0</v>
      </c>
      <c r="J4" s="17">
        <f t="shared" si="5"/>
        <v>0</v>
      </c>
      <c r="K4" s="21">
        <f t="shared" si="6"/>
        <v>1</v>
      </c>
      <c r="L4" s="21">
        <f t="shared" ref="L4:L67" si="7">K4*(G4-G3)</f>
        <v>0.17689999739329018</v>
      </c>
      <c r="N4" s="14" t="s">
        <v>14</v>
      </c>
      <c r="O4" s="14">
        <v>50</v>
      </c>
      <c r="P4" s="14" t="s">
        <v>15</v>
      </c>
    </row>
    <row r="5" spans="1:16" x14ac:dyDescent="0.3">
      <c r="A5" s="55">
        <v>45697.69142260417</v>
      </c>
      <c r="B5" s="8">
        <v>0</v>
      </c>
      <c r="C5" s="45">
        <f t="shared" si="0"/>
        <v>3948280538.9130001</v>
      </c>
      <c r="F5" s="19">
        <f t="shared" si="1"/>
        <v>31.943000316619873</v>
      </c>
      <c r="G5" s="20">
        <f t="shared" si="2"/>
        <v>0.53238333861033127</v>
      </c>
      <c r="H5" s="8">
        <f t="shared" si="3"/>
        <v>0</v>
      </c>
      <c r="I5" s="21">
        <f t="shared" si="4"/>
        <v>0</v>
      </c>
      <c r="J5" s="17">
        <f t="shared" si="5"/>
        <v>0</v>
      </c>
      <c r="K5" s="21">
        <f t="shared" si="6"/>
        <v>1</v>
      </c>
      <c r="L5" s="21">
        <f t="shared" si="7"/>
        <v>0.18076666990915941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55">
        <v>45697.691547430557</v>
      </c>
      <c r="B6" s="8">
        <v>0</v>
      </c>
      <c r="C6" s="45">
        <f t="shared" si="0"/>
        <v>3948280549.698</v>
      </c>
      <c r="F6" s="19">
        <f t="shared" si="1"/>
        <v>42.728000164031982</v>
      </c>
      <c r="G6" s="20">
        <f t="shared" si="2"/>
        <v>0.71213333606719975</v>
      </c>
      <c r="H6" s="8">
        <f t="shared" si="3"/>
        <v>0</v>
      </c>
      <c r="I6" s="21">
        <f t="shared" si="4"/>
        <v>0</v>
      </c>
      <c r="J6" s="17">
        <f t="shared" si="5"/>
        <v>0</v>
      </c>
      <c r="K6" s="21">
        <f t="shared" si="6"/>
        <v>1</v>
      </c>
      <c r="L6" s="21">
        <f t="shared" si="7"/>
        <v>0.17974999745686848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55">
        <v>45697.691672650464</v>
      </c>
      <c r="B7" s="8">
        <v>0</v>
      </c>
      <c r="C7" s="45">
        <f t="shared" si="0"/>
        <v>3948280560.5170002</v>
      </c>
      <c r="F7" s="19">
        <f t="shared" si="1"/>
        <v>53.547000408172607</v>
      </c>
      <c r="G7" s="20">
        <f t="shared" si="2"/>
        <v>0.89245000680287678</v>
      </c>
      <c r="H7" s="8">
        <f t="shared" si="3"/>
        <v>0</v>
      </c>
      <c r="I7" s="21">
        <f t="shared" si="4"/>
        <v>0</v>
      </c>
      <c r="J7" s="17">
        <f t="shared" si="5"/>
        <v>0</v>
      </c>
      <c r="K7" s="21">
        <f t="shared" si="6"/>
        <v>1</v>
      </c>
      <c r="L7" s="21">
        <f t="shared" si="7"/>
        <v>0.18031667073567703</v>
      </c>
    </row>
    <row r="8" spans="1:16" x14ac:dyDescent="0.3">
      <c r="A8" s="55">
        <v>45697.691799930559</v>
      </c>
      <c r="B8" s="8">
        <v>0</v>
      </c>
      <c r="C8" s="45">
        <f t="shared" si="0"/>
        <v>3948280571.5140004</v>
      </c>
      <c r="F8" s="19">
        <f t="shared" si="1"/>
        <v>64.544000625610352</v>
      </c>
      <c r="G8" s="20">
        <f t="shared" si="2"/>
        <v>1.0757333437601726</v>
      </c>
      <c r="H8" s="8">
        <f t="shared" si="3"/>
        <v>0</v>
      </c>
      <c r="I8" s="21">
        <f t="shared" si="4"/>
        <v>0</v>
      </c>
      <c r="J8" s="17">
        <f t="shared" si="5"/>
        <v>0</v>
      </c>
      <c r="K8" s="21">
        <f t="shared" si="6"/>
        <v>1</v>
      </c>
      <c r="L8" s="21">
        <f t="shared" si="7"/>
        <v>0.18328333695729582</v>
      </c>
    </row>
    <row r="9" spans="1:16" x14ac:dyDescent="0.3">
      <c r="A9" s="55">
        <v>45697.691919826386</v>
      </c>
      <c r="B9" s="8">
        <v>0</v>
      </c>
      <c r="C9" s="45">
        <f t="shared" si="0"/>
        <v>3948280581.8729997</v>
      </c>
      <c r="F9" s="19">
        <f t="shared" si="1"/>
        <v>74.902999877929688</v>
      </c>
      <c r="G9" s="20">
        <f t="shared" si="2"/>
        <v>1.2483833312988282</v>
      </c>
      <c r="H9" s="8">
        <f t="shared" si="3"/>
        <v>0</v>
      </c>
      <c r="I9" s="21">
        <f t="shared" si="4"/>
        <v>0</v>
      </c>
      <c r="J9" s="17">
        <f t="shared" si="5"/>
        <v>0</v>
      </c>
      <c r="K9" s="21">
        <f t="shared" si="6"/>
        <v>1</v>
      </c>
      <c r="L9" s="21">
        <f t="shared" si="7"/>
        <v>0.17264998753865557</v>
      </c>
    </row>
    <row r="10" spans="1:16" x14ac:dyDescent="0.3">
      <c r="A10" s="55">
        <v>45697.692038067129</v>
      </c>
      <c r="B10" s="8">
        <v>0</v>
      </c>
      <c r="C10" s="45">
        <f t="shared" si="0"/>
        <v>3948280592.0889997</v>
      </c>
      <c r="F10" s="19">
        <f t="shared" si="1"/>
        <v>85.11899995803833</v>
      </c>
      <c r="G10" s="20">
        <f t="shared" si="2"/>
        <v>1.4186499993006387</v>
      </c>
      <c r="H10" s="8">
        <f t="shared" si="3"/>
        <v>0</v>
      </c>
      <c r="I10" s="21">
        <f t="shared" si="4"/>
        <v>0</v>
      </c>
      <c r="J10" s="17">
        <f t="shared" si="5"/>
        <v>0</v>
      </c>
      <c r="K10" s="21">
        <f t="shared" si="6"/>
        <v>1</v>
      </c>
      <c r="L10" s="21">
        <f t="shared" si="7"/>
        <v>0.17026666800181056</v>
      </c>
    </row>
    <row r="11" spans="1:16" x14ac:dyDescent="0.3">
      <c r="A11" s="55">
        <v>45697.692167256944</v>
      </c>
      <c r="B11" s="8">
        <v>0</v>
      </c>
      <c r="C11" s="45">
        <f t="shared" si="0"/>
        <v>3948280603.2509999</v>
      </c>
      <c r="F11" s="19">
        <f t="shared" si="1"/>
        <v>96.281000137329102</v>
      </c>
      <c r="G11" s="20">
        <f t="shared" si="2"/>
        <v>1.6046833356221517</v>
      </c>
      <c r="H11" s="8">
        <f t="shared" si="3"/>
        <v>0</v>
      </c>
      <c r="I11" s="21">
        <f t="shared" si="4"/>
        <v>0</v>
      </c>
      <c r="J11" s="17">
        <f t="shared" si="5"/>
        <v>0</v>
      </c>
      <c r="K11" s="21">
        <f t="shared" si="6"/>
        <v>1</v>
      </c>
      <c r="L11" s="21">
        <f t="shared" si="7"/>
        <v>0.18603333632151298</v>
      </c>
    </row>
    <row r="12" spans="1:16" x14ac:dyDescent="0.3">
      <c r="A12" s="55">
        <v>45697.692288078702</v>
      </c>
      <c r="B12" s="8">
        <v>0</v>
      </c>
      <c r="C12" s="45">
        <f t="shared" si="0"/>
        <v>3948280613.6900001</v>
      </c>
      <c r="F12" s="19">
        <f t="shared" si="1"/>
        <v>106.72000026702881</v>
      </c>
      <c r="G12" s="20">
        <f t="shared" si="2"/>
        <v>1.7786666711171468</v>
      </c>
      <c r="H12" s="8">
        <f t="shared" si="3"/>
        <v>0</v>
      </c>
      <c r="I12" s="21">
        <f t="shared" si="4"/>
        <v>0</v>
      </c>
      <c r="J12" s="17">
        <f t="shared" si="5"/>
        <v>0</v>
      </c>
      <c r="K12" s="21">
        <f t="shared" si="6"/>
        <v>1</v>
      </c>
      <c r="L12" s="21">
        <f t="shared" si="7"/>
        <v>0.17398333549499512</v>
      </c>
    </row>
    <row r="13" spans="1:16" x14ac:dyDescent="0.3">
      <c r="A13" s="55">
        <v>45697.692411539349</v>
      </c>
      <c r="B13" s="8">
        <v>0</v>
      </c>
      <c r="C13" s="45">
        <f t="shared" si="0"/>
        <v>3948280624.3569999</v>
      </c>
      <c r="F13" s="19">
        <f t="shared" si="1"/>
        <v>117.38700008392334</v>
      </c>
      <c r="G13" s="20">
        <f t="shared" si="2"/>
        <v>1.9564500013987223</v>
      </c>
      <c r="H13" s="8">
        <f t="shared" si="3"/>
        <v>0</v>
      </c>
      <c r="I13" s="21">
        <f t="shared" si="4"/>
        <v>0</v>
      </c>
      <c r="J13" s="17">
        <f t="shared" si="5"/>
        <v>0</v>
      </c>
      <c r="K13" s="21">
        <f t="shared" si="6"/>
        <v>1</v>
      </c>
      <c r="L13" s="21">
        <f t="shared" si="7"/>
        <v>0.17778333028157545</v>
      </c>
    </row>
    <row r="14" spans="1:16" x14ac:dyDescent="0.3">
      <c r="A14" s="55">
        <v>45697.69253385417</v>
      </c>
      <c r="B14" s="8">
        <v>0</v>
      </c>
      <c r="C14" s="45">
        <f t="shared" si="0"/>
        <v>3948280634.9250002</v>
      </c>
      <c r="F14" s="19">
        <f t="shared" si="1"/>
        <v>127.95500040054321</v>
      </c>
      <c r="G14" s="20">
        <f t="shared" si="2"/>
        <v>2.1325833400090537</v>
      </c>
      <c r="H14" s="8">
        <f t="shared" si="3"/>
        <v>0</v>
      </c>
      <c r="I14" s="21">
        <f t="shared" si="4"/>
        <v>0</v>
      </c>
      <c r="J14" s="17">
        <f t="shared" si="5"/>
        <v>0</v>
      </c>
      <c r="K14" s="21">
        <f t="shared" si="6"/>
        <v>1</v>
      </c>
      <c r="L14" s="21">
        <f t="shared" si="7"/>
        <v>0.17613333861033142</v>
      </c>
    </row>
    <row r="15" spans="1:16" x14ac:dyDescent="0.3">
      <c r="A15" s="55">
        <v>45697.692656863423</v>
      </c>
      <c r="B15" s="8">
        <v>0</v>
      </c>
      <c r="C15" s="45">
        <f t="shared" si="0"/>
        <v>3948280645.5529995</v>
      </c>
      <c r="F15" s="19">
        <f t="shared" si="1"/>
        <v>138.58299970626831</v>
      </c>
      <c r="G15" s="20">
        <f t="shared" si="2"/>
        <v>2.3097166617711387</v>
      </c>
      <c r="H15" s="8">
        <f t="shared" si="3"/>
        <v>0</v>
      </c>
      <c r="I15" s="21">
        <f t="shared" si="4"/>
        <v>0</v>
      </c>
      <c r="J15" s="17">
        <f t="shared" si="5"/>
        <v>0</v>
      </c>
      <c r="K15" s="21">
        <f t="shared" si="6"/>
        <v>1</v>
      </c>
      <c r="L15" s="21">
        <f t="shared" si="7"/>
        <v>0.17713332176208496</v>
      </c>
    </row>
    <row r="16" spans="1:16" x14ac:dyDescent="0.3">
      <c r="A16" s="55">
        <v>45697.692782615741</v>
      </c>
      <c r="B16" s="8">
        <v>0</v>
      </c>
      <c r="C16" s="45">
        <f t="shared" si="0"/>
        <v>3948280656.4180002</v>
      </c>
      <c r="F16" s="19">
        <f t="shared" si="1"/>
        <v>149.44800043106079</v>
      </c>
      <c r="G16" s="20">
        <f t="shared" si="2"/>
        <v>2.4908000071843466</v>
      </c>
      <c r="H16" s="8">
        <f t="shared" si="3"/>
        <v>0</v>
      </c>
      <c r="I16" s="21">
        <f t="shared" si="4"/>
        <v>0</v>
      </c>
      <c r="J16" s="17">
        <f t="shared" si="5"/>
        <v>0</v>
      </c>
      <c r="K16" s="21">
        <f t="shared" si="6"/>
        <v>1</v>
      </c>
      <c r="L16" s="21">
        <f t="shared" si="7"/>
        <v>0.18108334541320792</v>
      </c>
    </row>
    <row r="17" spans="1:12" x14ac:dyDescent="0.3">
      <c r="A17" s="55">
        <v>45697.692909039353</v>
      </c>
      <c r="B17" s="8">
        <v>0</v>
      </c>
      <c r="C17" s="45">
        <f t="shared" si="0"/>
        <v>3948280667.3410001</v>
      </c>
      <c r="F17" s="19">
        <f t="shared" si="1"/>
        <v>160.37100028991699</v>
      </c>
      <c r="G17" s="20">
        <f t="shared" si="2"/>
        <v>2.6728500048319499</v>
      </c>
      <c r="H17" s="8">
        <f t="shared" si="3"/>
        <v>0</v>
      </c>
      <c r="I17" s="21">
        <f t="shared" si="4"/>
        <v>0</v>
      </c>
      <c r="J17" s="17">
        <f t="shared" si="5"/>
        <v>0</v>
      </c>
      <c r="K17" s="21">
        <f t="shared" si="6"/>
        <v>1</v>
      </c>
      <c r="L17" s="21">
        <f t="shared" si="7"/>
        <v>0.18204999764760332</v>
      </c>
    </row>
    <row r="18" spans="1:12" x14ac:dyDescent="0.3">
      <c r="A18" s="55">
        <v>45697.69303072917</v>
      </c>
      <c r="B18" s="8">
        <v>0</v>
      </c>
      <c r="C18" s="45">
        <f t="shared" si="0"/>
        <v>3948280677.855</v>
      </c>
      <c r="F18" s="19">
        <f t="shared" si="1"/>
        <v>170.88500022888184</v>
      </c>
      <c r="G18" s="20">
        <f t="shared" si="2"/>
        <v>2.8480833371480307</v>
      </c>
      <c r="H18" s="8">
        <f t="shared" si="3"/>
        <v>0</v>
      </c>
      <c r="I18" s="21">
        <f t="shared" si="4"/>
        <v>0</v>
      </c>
      <c r="J18" s="17">
        <f t="shared" si="5"/>
        <v>0</v>
      </c>
      <c r="K18" s="21">
        <f t="shared" si="6"/>
        <v>1</v>
      </c>
      <c r="L18" s="21">
        <f t="shared" si="7"/>
        <v>0.17523333231608085</v>
      </c>
    </row>
    <row r="19" spans="1:12" x14ac:dyDescent="0.3">
      <c r="A19" s="55">
        <v>45697.693157893518</v>
      </c>
      <c r="B19" s="8">
        <v>0</v>
      </c>
      <c r="C19" s="45">
        <f t="shared" si="0"/>
        <v>3948280688.842</v>
      </c>
      <c r="F19" s="19">
        <f t="shared" si="1"/>
        <v>181.87200021743774</v>
      </c>
      <c r="G19" s="20">
        <f t="shared" si="2"/>
        <v>3.0312000036239626</v>
      </c>
      <c r="H19" s="8">
        <f t="shared" si="3"/>
        <v>0</v>
      </c>
      <c r="I19" s="21">
        <f t="shared" si="4"/>
        <v>0</v>
      </c>
      <c r="J19" s="17">
        <f t="shared" si="5"/>
        <v>0</v>
      </c>
      <c r="K19" s="21">
        <f t="shared" si="6"/>
        <v>1</v>
      </c>
      <c r="L19" s="21">
        <f t="shared" si="7"/>
        <v>0.18311666647593183</v>
      </c>
    </row>
    <row r="20" spans="1:12" x14ac:dyDescent="0.3">
      <c r="A20" s="55">
        <v>45697.693285925925</v>
      </c>
      <c r="B20" s="8">
        <v>0</v>
      </c>
      <c r="C20" s="45">
        <f t="shared" si="0"/>
        <v>3948280699.9039998</v>
      </c>
      <c r="F20" s="19">
        <f t="shared" si="1"/>
        <v>192.93400001525879</v>
      </c>
      <c r="G20" s="20">
        <f t="shared" si="2"/>
        <v>3.2155666669209797</v>
      </c>
      <c r="H20" s="8">
        <f t="shared" si="3"/>
        <v>0</v>
      </c>
      <c r="I20" s="21">
        <f t="shared" si="4"/>
        <v>0</v>
      </c>
      <c r="J20" s="17">
        <f t="shared" si="5"/>
        <v>0</v>
      </c>
      <c r="K20" s="21">
        <f t="shared" si="6"/>
        <v>1</v>
      </c>
      <c r="L20" s="21">
        <f t="shared" si="7"/>
        <v>0.18436666329701712</v>
      </c>
    </row>
    <row r="21" spans="1:12" x14ac:dyDescent="0.3">
      <c r="A21" s="55">
        <v>45697.693412974535</v>
      </c>
      <c r="B21" s="8">
        <v>0</v>
      </c>
      <c r="C21" s="45">
        <f t="shared" si="0"/>
        <v>3948280710.881</v>
      </c>
      <c r="F21" s="19">
        <f t="shared" si="1"/>
        <v>203.91100025177002</v>
      </c>
      <c r="G21" s="20">
        <f t="shared" si="2"/>
        <v>3.3985166708628336</v>
      </c>
      <c r="H21" s="8">
        <f t="shared" si="3"/>
        <v>0</v>
      </c>
      <c r="I21" s="21">
        <f t="shared" si="4"/>
        <v>0</v>
      </c>
      <c r="J21" s="17">
        <f t="shared" si="5"/>
        <v>0</v>
      </c>
      <c r="K21" s="21">
        <f t="shared" si="6"/>
        <v>1</v>
      </c>
      <c r="L21" s="21">
        <f t="shared" si="7"/>
        <v>0.1829500039418539</v>
      </c>
    </row>
    <row r="22" spans="1:12" x14ac:dyDescent="0.3">
      <c r="A22" s="55">
        <v>45697.693540671295</v>
      </c>
      <c r="B22" s="8">
        <v>0</v>
      </c>
      <c r="C22" s="45">
        <f t="shared" si="0"/>
        <v>3948280721.914</v>
      </c>
      <c r="F22" s="19">
        <f t="shared" si="1"/>
        <v>214.94400024414063</v>
      </c>
      <c r="G22" s="20">
        <f t="shared" si="2"/>
        <v>3.5824000040690103</v>
      </c>
      <c r="H22" s="8">
        <f t="shared" si="3"/>
        <v>0</v>
      </c>
      <c r="I22" s="21">
        <f t="shared" si="4"/>
        <v>0</v>
      </c>
      <c r="J22" s="17">
        <f t="shared" si="5"/>
        <v>0</v>
      </c>
      <c r="K22" s="21">
        <f t="shared" si="6"/>
        <v>1</v>
      </c>
      <c r="L22" s="21">
        <f t="shared" si="7"/>
        <v>0.18388333320617667</v>
      </c>
    </row>
    <row r="23" spans="1:12" x14ac:dyDescent="0.3">
      <c r="A23" s="55">
        <v>45697.693668252316</v>
      </c>
      <c r="B23" s="8">
        <v>0</v>
      </c>
      <c r="C23" s="45">
        <f t="shared" si="0"/>
        <v>3948280732.9370003</v>
      </c>
      <c r="F23" s="19">
        <f t="shared" si="1"/>
        <v>225.96700048446655</v>
      </c>
      <c r="G23" s="20">
        <f t="shared" si="2"/>
        <v>3.766116674741109</v>
      </c>
      <c r="H23" s="8">
        <f t="shared" si="3"/>
        <v>0</v>
      </c>
      <c r="I23" s="21">
        <f t="shared" si="4"/>
        <v>0</v>
      </c>
      <c r="J23" s="17">
        <f t="shared" si="5"/>
        <v>0</v>
      </c>
      <c r="K23" s="21">
        <f t="shared" si="6"/>
        <v>1</v>
      </c>
      <c r="L23" s="21">
        <f t="shared" si="7"/>
        <v>0.18371667067209874</v>
      </c>
    </row>
    <row r="24" spans="1:12" x14ac:dyDescent="0.3">
      <c r="A24" s="55">
        <v>45697.693796979169</v>
      </c>
      <c r="B24" s="8">
        <v>0</v>
      </c>
      <c r="C24" s="45">
        <f t="shared" si="0"/>
        <v>3948280744.059</v>
      </c>
      <c r="F24" s="19">
        <f t="shared" si="1"/>
        <v>237.08900022506714</v>
      </c>
      <c r="G24" s="20">
        <f t="shared" si="2"/>
        <v>3.9514833370844524</v>
      </c>
      <c r="H24" s="8">
        <f t="shared" si="3"/>
        <v>0</v>
      </c>
      <c r="I24" s="21">
        <f t="shared" si="4"/>
        <v>0</v>
      </c>
      <c r="J24" s="17">
        <f t="shared" si="5"/>
        <v>0</v>
      </c>
      <c r="K24" s="21">
        <f t="shared" si="6"/>
        <v>1</v>
      </c>
      <c r="L24" s="21">
        <f t="shared" si="7"/>
        <v>0.18536666234334342</v>
      </c>
    </row>
    <row r="25" spans="1:12" x14ac:dyDescent="0.3">
      <c r="A25" s="55">
        <v>45697.6939221875</v>
      </c>
      <c r="B25" s="8">
        <v>0</v>
      </c>
      <c r="C25" s="45">
        <f t="shared" si="0"/>
        <v>3948280754.8769999</v>
      </c>
      <c r="F25" s="19">
        <f t="shared" si="1"/>
        <v>247.90700006484985</v>
      </c>
      <c r="G25" s="20">
        <f t="shared" si="2"/>
        <v>4.1317833344141643</v>
      </c>
      <c r="H25" s="8">
        <f t="shared" si="3"/>
        <v>0</v>
      </c>
      <c r="I25" s="21">
        <f t="shared" si="4"/>
        <v>0</v>
      </c>
      <c r="J25" s="17">
        <f t="shared" si="5"/>
        <v>0</v>
      </c>
      <c r="K25" s="21">
        <f t="shared" si="6"/>
        <v>1</v>
      </c>
      <c r="L25" s="21">
        <f t="shared" si="7"/>
        <v>0.18029999732971191</v>
      </c>
    </row>
    <row r="26" spans="1:12" x14ac:dyDescent="0.3">
      <c r="A26" s="55">
        <v>45697.694048680554</v>
      </c>
      <c r="B26" s="8">
        <v>0</v>
      </c>
      <c r="C26" s="45">
        <f t="shared" si="0"/>
        <v>3948280765.8059998</v>
      </c>
      <c r="F26" s="19">
        <f t="shared" si="1"/>
        <v>258.83599996566772</v>
      </c>
      <c r="G26" s="20">
        <f t="shared" si="2"/>
        <v>4.3139333327611284</v>
      </c>
      <c r="H26" s="8">
        <f t="shared" si="3"/>
        <v>0</v>
      </c>
      <c r="I26" s="21">
        <f t="shared" si="4"/>
        <v>0</v>
      </c>
      <c r="J26" s="17">
        <f t="shared" si="5"/>
        <v>0</v>
      </c>
      <c r="K26" s="21">
        <f t="shared" si="6"/>
        <v>1</v>
      </c>
      <c r="L26" s="21">
        <f t="shared" si="7"/>
        <v>0.1821499983469641</v>
      </c>
    </row>
    <row r="27" spans="1:12" x14ac:dyDescent="0.3">
      <c r="A27" s="55">
        <v>45697.694176458332</v>
      </c>
      <c r="B27" s="8">
        <v>0</v>
      </c>
      <c r="C27" s="45">
        <f t="shared" si="0"/>
        <v>3948280776.8459997</v>
      </c>
      <c r="F27" s="19">
        <f t="shared" si="1"/>
        <v>269.87599992752075</v>
      </c>
      <c r="G27" s="20">
        <f t="shared" si="2"/>
        <v>4.4979333321253456</v>
      </c>
      <c r="H27" s="8">
        <f t="shared" si="3"/>
        <v>0</v>
      </c>
      <c r="I27" s="21">
        <f t="shared" si="4"/>
        <v>0</v>
      </c>
      <c r="J27" s="17">
        <f t="shared" si="5"/>
        <v>0</v>
      </c>
      <c r="K27" s="21">
        <f t="shared" si="6"/>
        <v>1</v>
      </c>
      <c r="L27" s="21">
        <f t="shared" si="7"/>
        <v>0.18399999936421718</v>
      </c>
    </row>
    <row r="28" spans="1:12" x14ac:dyDescent="0.3">
      <c r="A28" s="55">
        <v>45697.694303993056</v>
      </c>
      <c r="B28" s="8">
        <v>0</v>
      </c>
      <c r="C28" s="45">
        <f t="shared" si="0"/>
        <v>3948280787.8649998</v>
      </c>
      <c r="F28" s="19">
        <f t="shared" si="1"/>
        <v>280.89499998092651</v>
      </c>
      <c r="G28" s="20">
        <f t="shared" si="2"/>
        <v>4.6815833330154417</v>
      </c>
      <c r="H28" s="8">
        <f t="shared" si="3"/>
        <v>0</v>
      </c>
      <c r="I28" s="21">
        <f t="shared" si="4"/>
        <v>0</v>
      </c>
      <c r="J28" s="17">
        <f t="shared" si="5"/>
        <v>0</v>
      </c>
      <c r="K28" s="21">
        <f t="shared" si="6"/>
        <v>1</v>
      </c>
      <c r="L28" s="21">
        <f t="shared" si="7"/>
        <v>0.18365000089009609</v>
      </c>
    </row>
    <row r="29" spans="1:12" x14ac:dyDescent="0.3">
      <c r="A29" s="55">
        <v>45697.694430868054</v>
      </c>
      <c r="B29" s="8">
        <v>0</v>
      </c>
      <c r="C29" s="45">
        <f t="shared" si="0"/>
        <v>3948280798.8269997</v>
      </c>
      <c r="F29" s="19">
        <f t="shared" si="1"/>
        <v>291.85699987411499</v>
      </c>
      <c r="G29" s="20">
        <f t="shared" si="2"/>
        <v>4.8642833312352503</v>
      </c>
      <c r="H29" s="8">
        <f t="shared" si="3"/>
        <v>0</v>
      </c>
      <c r="I29" s="21">
        <f t="shared" si="4"/>
        <v>0</v>
      </c>
      <c r="J29" s="17">
        <f t="shared" si="5"/>
        <v>0</v>
      </c>
      <c r="K29" s="21">
        <f t="shared" si="6"/>
        <v>1</v>
      </c>
      <c r="L29" s="21">
        <f t="shared" si="7"/>
        <v>0.18269999821980853</v>
      </c>
    </row>
    <row r="30" spans="1:12" x14ac:dyDescent="0.3">
      <c r="A30" s="55">
        <v>45697.694558634263</v>
      </c>
      <c r="B30" s="8">
        <v>0</v>
      </c>
      <c r="C30" s="45">
        <f t="shared" si="0"/>
        <v>3948280809.8660002</v>
      </c>
      <c r="F30" s="19">
        <f t="shared" si="1"/>
        <v>302.89600038528442</v>
      </c>
      <c r="G30" s="20">
        <f t="shared" si="2"/>
        <v>5.0482666730880741</v>
      </c>
      <c r="H30" s="8">
        <f t="shared" si="3"/>
        <v>0</v>
      </c>
      <c r="I30" s="21">
        <f t="shared" si="4"/>
        <v>0</v>
      </c>
      <c r="J30" s="17">
        <f t="shared" si="5"/>
        <v>0</v>
      </c>
      <c r="K30" s="21">
        <f t="shared" si="6"/>
        <v>1</v>
      </c>
      <c r="L30" s="21">
        <f t="shared" si="7"/>
        <v>0.18398334185282383</v>
      </c>
    </row>
    <row r="31" spans="1:12" x14ac:dyDescent="0.3">
      <c r="A31" s="55">
        <v>45697.694686967596</v>
      </c>
      <c r="B31" s="8">
        <v>0</v>
      </c>
      <c r="C31" s="45">
        <f t="shared" si="0"/>
        <v>3948280820.9540005</v>
      </c>
      <c r="F31" s="19">
        <f t="shared" si="1"/>
        <v>313.98400068283081</v>
      </c>
      <c r="G31" s="20">
        <f t="shared" si="2"/>
        <v>5.2330666780471802</v>
      </c>
      <c r="H31" s="8">
        <f t="shared" si="3"/>
        <v>0</v>
      </c>
      <c r="I31" s="21">
        <f t="shared" si="4"/>
        <v>0</v>
      </c>
      <c r="J31" s="17">
        <f t="shared" si="5"/>
        <v>0</v>
      </c>
      <c r="K31" s="21">
        <f t="shared" si="6"/>
        <v>1</v>
      </c>
      <c r="L31" s="21">
        <f t="shared" si="7"/>
        <v>0.18480000495910609</v>
      </c>
    </row>
    <row r="32" spans="1:12" x14ac:dyDescent="0.3">
      <c r="A32" s="55">
        <v>45697.694815300929</v>
      </c>
      <c r="B32" s="8">
        <v>0</v>
      </c>
      <c r="C32" s="45">
        <f t="shared" si="0"/>
        <v>3948280832.0420003</v>
      </c>
      <c r="F32" s="19">
        <f t="shared" si="1"/>
        <v>325.07200050354004</v>
      </c>
      <c r="G32" s="20">
        <f t="shared" si="2"/>
        <v>5.4178666750590008</v>
      </c>
      <c r="H32" s="8">
        <f t="shared" si="3"/>
        <v>0</v>
      </c>
      <c r="I32" s="21">
        <f t="shared" si="4"/>
        <v>0</v>
      </c>
      <c r="J32" s="17">
        <f t="shared" si="5"/>
        <v>0</v>
      </c>
      <c r="K32" s="21">
        <f t="shared" si="6"/>
        <v>1</v>
      </c>
      <c r="L32" s="21">
        <f t="shared" si="7"/>
        <v>0.18479999701182059</v>
      </c>
    </row>
    <row r="33" spans="1:17" x14ac:dyDescent="0.3">
      <c r="A33" s="55">
        <v>45697.694945497686</v>
      </c>
      <c r="B33" s="8">
        <v>0</v>
      </c>
      <c r="C33" s="45">
        <f t="shared" si="0"/>
        <v>3948280843.2909999</v>
      </c>
      <c r="F33" s="19">
        <f t="shared" si="1"/>
        <v>336.32100009918213</v>
      </c>
      <c r="G33" s="20">
        <f t="shared" si="2"/>
        <v>5.6053500016530355</v>
      </c>
      <c r="H33" s="8">
        <f t="shared" si="3"/>
        <v>0</v>
      </c>
      <c r="I33" s="21">
        <f t="shared" si="4"/>
        <v>0</v>
      </c>
      <c r="J33" s="17">
        <f t="shared" si="5"/>
        <v>0</v>
      </c>
      <c r="K33" s="21">
        <f t="shared" si="6"/>
        <v>1</v>
      </c>
      <c r="L33" s="21">
        <f t="shared" si="7"/>
        <v>0.18748332659403477</v>
      </c>
    </row>
    <row r="34" spans="1:17" x14ac:dyDescent="0.3">
      <c r="A34" s="55">
        <v>45697.695075150463</v>
      </c>
      <c r="B34" s="8">
        <v>0</v>
      </c>
      <c r="C34" s="45">
        <f t="shared" si="0"/>
        <v>3948280854.493</v>
      </c>
      <c r="F34" s="19">
        <f t="shared" si="1"/>
        <v>347.52300024032593</v>
      </c>
      <c r="G34" s="20">
        <f t="shared" si="2"/>
        <v>5.7920500040054321</v>
      </c>
      <c r="H34" s="8">
        <f t="shared" si="3"/>
        <v>0</v>
      </c>
      <c r="I34" s="21">
        <f t="shared" si="4"/>
        <v>0</v>
      </c>
      <c r="J34" s="17">
        <f t="shared" si="5"/>
        <v>0</v>
      </c>
      <c r="K34" s="21">
        <f t="shared" si="6"/>
        <v>1</v>
      </c>
      <c r="L34" s="21">
        <f t="shared" si="7"/>
        <v>0.18670000235239659</v>
      </c>
    </row>
    <row r="35" spans="1:17" x14ac:dyDescent="0.3">
      <c r="A35" s="55">
        <v>45697.695206168981</v>
      </c>
      <c r="B35" s="8">
        <v>0</v>
      </c>
      <c r="C35" s="45">
        <f t="shared" si="0"/>
        <v>3948280865.8129997</v>
      </c>
      <c r="F35" s="19">
        <f t="shared" si="1"/>
        <v>358.84299993515015</v>
      </c>
      <c r="G35" s="20">
        <f t="shared" si="2"/>
        <v>5.9807166655858355</v>
      </c>
      <c r="H35" s="8">
        <f t="shared" si="3"/>
        <v>0</v>
      </c>
      <c r="I35" s="21">
        <f t="shared" si="4"/>
        <v>0</v>
      </c>
      <c r="J35" s="17">
        <f t="shared" si="5"/>
        <v>0</v>
      </c>
      <c r="K35" s="21">
        <f t="shared" si="6"/>
        <v>1</v>
      </c>
      <c r="L35" s="21">
        <f t="shared" si="7"/>
        <v>0.18866666158040335</v>
      </c>
    </row>
    <row r="36" spans="1:17" x14ac:dyDescent="0.3">
      <c r="A36" s="55">
        <v>45697.695345740744</v>
      </c>
      <c r="B36" s="8">
        <v>0</v>
      </c>
      <c r="C36" s="45">
        <f t="shared" si="0"/>
        <v>3948280877.8720002</v>
      </c>
      <c r="F36" s="19">
        <f t="shared" si="1"/>
        <v>370.90200042724609</v>
      </c>
      <c r="G36" s="20">
        <f t="shared" si="2"/>
        <v>6.1817000071207682</v>
      </c>
      <c r="H36" s="8">
        <f t="shared" si="3"/>
        <v>0</v>
      </c>
      <c r="I36" s="21">
        <f t="shared" si="4"/>
        <v>0</v>
      </c>
      <c r="J36" s="17">
        <f t="shared" si="5"/>
        <v>0</v>
      </c>
      <c r="K36" s="21">
        <f t="shared" si="6"/>
        <v>1</v>
      </c>
      <c r="L36" s="21">
        <f t="shared" si="7"/>
        <v>0.20098334153493269</v>
      </c>
    </row>
    <row r="37" spans="1:17" x14ac:dyDescent="0.3">
      <c r="A37" s="55">
        <v>45697.695480844908</v>
      </c>
      <c r="B37" s="8">
        <v>0</v>
      </c>
      <c r="C37" s="45">
        <f t="shared" si="0"/>
        <v>3948280889.5450001</v>
      </c>
      <c r="F37" s="19">
        <f t="shared" si="1"/>
        <v>382.57500028610229</v>
      </c>
      <c r="G37" s="20">
        <f t="shared" si="2"/>
        <v>6.3762500047683712</v>
      </c>
      <c r="H37" s="8">
        <f t="shared" si="3"/>
        <v>0</v>
      </c>
      <c r="I37" s="21">
        <f t="shared" si="4"/>
        <v>0</v>
      </c>
      <c r="J37" s="17">
        <f t="shared" si="5"/>
        <v>0</v>
      </c>
      <c r="K37" s="21">
        <f t="shared" si="6"/>
        <v>1</v>
      </c>
      <c r="L37" s="21">
        <f t="shared" si="7"/>
        <v>0.19454999764760306</v>
      </c>
    </row>
    <row r="38" spans="1:17" x14ac:dyDescent="0.3">
      <c r="A38" s="55">
        <v>45697.695618703707</v>
      </c>
      <c r="B38" s="8">
        <v>400</v>
      </c>
      <c r="C38" s="45">
        <f t="shared" si="0"/>
        <v>3948280901.4560003</v>
      </c>
      <c r="F38" s="19">
        <f t="shared" si="1"/>
        <v>394.48600053787231</v>
      </c>
      <c r="G38" s="20">
        <f t="shared" si="2"/>
        <v>6.5747666756312055</v>
      </c>
      <c r="H38" s="8">
        <f t="shared" si="3"/>
        <v>400</v>
      </c>
      <c r="I38" s="21">
        <f t="shared" si="4"/>
        <v>9.9255583126550868E-3</v>
      </c>
      <c r="J38" s="17">
        <f t="shared" si="5"/>
        <v>0.04</v>
      </c>
      <c r="K38" s="21">
        <f t="shared" si="6"/>
        <v>0.99007444168734493</v>
      </c>
      <c r="L38" s="21">
        <f t="shared" si="7"/>
        <v>0.1965462820701511</v>
      </c>
    </row>
    <row r="39" spans="1:17" ht="15" thickBot="1" x14ac:dyDescent="0.35">
      <c r="A39" s="55">
        <v>45697.695753032407</v>
      </c>
      <c r="B39" s="8">
        <v>700</v>
      </c>
      <c r="C39" s="45">
        <f t="shared" si="0"/>
        <v>3948280913.0619998</v>
      </c>
      <c r="F39" s="19">
        <f t="shared" si="1"/>
        <v>406.09200000762939</v>
      </c>
      <c r="G39" s="20">
        <f t="shared" si="2"/>
        <v>6.7682000001271563</v>
      </c>
      <c r="H39" s="8">
        <f t="shared" si="3"/>
        <v>700</v>
      </c>
      <c r="I39" s="21">
        <f t="shared" si="4"/>
        <v>1.7369727047146403E-2</v>
      </c>
      <c r="J39" s="17">
        <f t="shared" si="5"/>
        <v>7.0000000000000007E-2</v>
      </c>
      <c r="K39" s="21">
        <f t="shared" si="6"/>
        <v>0.98263027295285355</v>
      </c>
      <c r="L39" s="21">
        <f t="shared" si="7"/>
        <v>0.19007344044763397</v>
      </c>
    </row>
    <row r="40" spans="1:17" x14ac:dyDescent="0.3">
      <c r="A40" s="55">
        <v>45697.695887789348</v>
      </c>
      <c r="B40" s="8">
        <v>1600</v>
      </c>
      <c r="C40" s="45">
        <f t="shared" si="0"/>
        <v>3948280924.7049999</v>
      </c>
      <c r="F40" s="40">
        <f t="shared" si="1"/>
        <v>417.7350001335144</v>
      </c>
      <c r="G40" s="39">
        <f t="shared" si="2"/>
        <v>6.9622500022252405</v>
      </c>
      <c r="H40" s="41">
        <f t="shared" si="3"/>
        <v>1600</v>
      </c>
      <c r="I40" s="42">
        <f t="shared" si="4"/>
        <v>3.9702233250620347E-2</v>
      </c>
      <c r="J40" s="43">
        <f t="shared" si="5"/>
        <v>0.16</v>
      </c>
      <c r="K40" s="44">
        <f t="shared" si="6"/>
        <v>0.96029776674937961</v>
      </c>
      <c r="L40" s="44">
        <f t="shared" si="7"/>
        <v>0.18634578365250268</v>
      </c>
      <c r="M40" s="24" t="s">
        <v>19</v>
      </c>
      <c r="N40" s="69">
        <v>0.05</v>
      </c>
      <c r="O40" s="25">
        <f>N40*E1</f>
        <v>2015</v>
      </c>
      <c r="P40" s="25">
        <f>O40/1000000</f>
        <v>2.0149999999999999E-3</v>
      </c>
      <c r="Q40" s="26">
        <f>1-N40</f>
        <v>0.95</v>
      </c>
    </row>
    <row r="41" spans="1:17" x14ac:dyDescent="0.3">
      <c r="A41" s="55">
        <v>45697.696019317133</v>
      </c>
      <c r="B41" s="8">
        <v>3000</v>
      </c>
      <c r="C41" s="45">
        <f t="shared" si="0"/>
        <v>3948280936.0690002</v>
      </c>
      <c r="F41" s="40">
        <f t="shared" si="1"/>
        <v>429.09900045394897</v>
      </c>
      <c r="G41" s="39">
        <f t="shared" si="2"/>
        <v>7.1516500075658165</v>
      </c>
      <c r="H41" s="41">
        <f t="shared" si="3"/>
        <v>3000</v>
      </c>
      <c r="I41" s="42">
        <f t="shared" si="4"/>
        <v>7.4441687344913146E-2</v>
      </c>
      <c r="J41" s="43">
        <f t="shared" si="5"/>
        <v>0.3</v>
      </c>
      <c r="K41" s="44">
        <f t="shared" si="6"/>
        <v>0.92555831265508681</v>
      </c>
      <c r="L41" s="44">
        <f>K41*(G41-G40)</f>
        <v>0.17530074935988796</v>
      </c>
      <c r="M41" s="68">
        <f>G40+(((0.05-I40)*(G41-G40))/(I41-I40))</f>
        <v>7.0183935752369111</v>
      </c>
      <c r="N41" s="3">
        <f>Q40</f>
        <v>0.95</v>
      </c>
      <c r="O41" s="3">
        <f>N41*(M41-G40)</f>
        <v>5.3336394361087079E-2</v>
      </c>
      <c r="Q41" s="28"/>
    </row>
    <row r="42" spans="1:17" ht="15" thickBot="1" x14ac:dyDescent="0.35">
      <c r="A42" s="55">
        <v>45697.696150694443</v>
      </c>
      <c r="B42" s="8">
        <v>4700</v>
      </c>
      <c r="C42" s="45">
        <f t="shared" si="0"/>
        <v>3948280947.4200001</v>
      </c>
      <c r="F42" s="19">
        <f t="shared" si="1"/>
        <v>440.45000028610229</v>
      </c>
      <c r="G42" s="20">
        <f t="shared" si="2"/>
        <v>7.3408333381017048</v>
      </c>
      <c r="H42" s="8">
        <f t="shared" si="3"/>
        <v>4700</v>
      </c>
      <c r="I42" s="21">
        <f t="shared" si="4"/>
        <v>0.11662531017369727</v>
      </c>
      <c r="J42" s="17">
        <f t="shared" si="5"/>
        <v>0.47</v>
      </c>
      <c r="K42" s="21">
        <f t="shared" si="6"/>
        <v>0.88337468982630274</v>
      </c>
      <c r="L42" s="21">
        <f t="shared" si="7"/>
        <v>0.16711976593244726</v>
      </c>
      <c r="M42" s="63">
        <f>SUM(K2:K40)+N41</f>
        <v>39.883002481389582</v>
      </c>
      <c r="N42" s="64">
        <f>SUM(L2:L40)+O41</f>
        <v>7.0025519052997458</v>
      </c>
      <c r="O42" s="64"/>
      <c r="P42" s="29"/>
      <c r="Q42" s="30"/>
    </row>
    <row r="43" spans="1:17" x14ac:dyDescent="0.3">
      <c r="A43" s="55">
        <v>45697.696283518519</v>
      </c>
      <c r="B43" s="8">
        <v>6200</v>
      </c>
      <c r="C43" s="45">
        <f t="shared" si="0"/>
        <v>3948280958.8959999</v>
      </c>
      <c r="F43" s="19">
        <f t="shared" si="1"/>
        <v>451.92600011825562</v>
      </c>
      <c r="G43" s="20">
        <f t="shared" si="2"/>
        <v>7.5321000019709272</v>
      </c>
      <c r="H43" s="8">
        <f t="shared" si="3"/>
        <v>6200</v>
      </c>
      <c r="I43" s="21">
        <f t="shared" si="4"/>
        <v>0.15384615384615385</v>
      </c>
      <c r="J43" s="17">
        <f t="shared" si="5"/>
        <v>0.62</v>
      </c>
      <c r="K43" s="21">
        <f t="shared" si="6"/>
        <v>0.84615384615384615</v>
      </c>
      <c r="L43" s="21">
        <f t="shared" si="7"/>
        <v>0.16184102327395744</v>
      </c>
    </row>
    <row r="44" spans="1:17" x14ac:dyDescent="0.3">
      <c r="A44" s="55">
        <v>45697.696416342595</v>
      </c>
      <c r="B44" s="8">
        <v>7700</v>
      </c>
      <c r="C44" s="45">
        <f t="shared" si="0"/>
        <v>3948280970.3720002</v>
      </c>
      <c r="F44" s="19">
        <f t="shared" si="1"/>
        <v>463.40200042724609</v>
      </c>
      <c r="G44" s="20">
        <f t="shared" si="2"/>
        <v>7.7233666737874351</v>
      </c>
      <c r="H44" s="8">
        <f t="shared" si="3"/>
        <v>7700</v>
      </c>
      <c r="I44" s="21">
        <f t="shared" si="4"/>
        <v>0.19106699751861042</v>
      </c>
      <c r="J44" s="17">
        <f t="shared" si="5"/>
        <v>0.77</v>
      </c>
      <c r="K44" s="21">
        <f t="shared" si="6"/>
        <v>0.80893300248138955</v>
      </c>
      <c r="L44" s="21">
        <f t="shared" si="7"/>
        <v>0.15472192310715033</v>
      </c>
    </row>
    <row r="45" spans="1:17" x14ac:dyDescent="0.3">
      <c r="A45" s="55">
        <v>45697.69654986111</v>
      </c>
      <c r="B45" s="8">
        <v>9100</v>
      </c>
      <c r="C45" s="45">
        <f t="shared" si="0"/>
        <v>3948280981.908</v>
      </c>
      <c r="F45" s="19">
        <f t="shared" si="1"/>
        <v>474.93800020217896</v>
      </c>
      <c r="G45" s="20">
        <f t="shared" si="2"/>
        <v>7.9156333367029825</v>
      </c>
      <c r="H45" s="8">
        <f t="shared" si="3"/>
        <v>9100</v>
      </c>
      <c r="I45" s="21">
        <f t="shared" si="4"/>
        <v>0.22580645161290322</v>
      </c>
      <c r="J45" s="17">
        <f t="shared" si="5"/>
        <v>0.91</v>
      </c>
      <c r="K45" s="21">
        <f t="shared" si="6"/>
        <v>0.77419354838709675</v>
      </c>
      <c r="L45" s="21">
        <f t="shared" si="7"/>
        <v>0.14885160999913347</v>
      </c>
    </row>
    <row r="46" spans="1:17" x14ac:dyDescent="0.3">
      <c r="A46" s="55">
        <v>45697.696684988427</v>
      </c>
      <c r="B46" s="8">
        <v>10200</v>
      </c>
      <c r="C46" s="45">
        <f t="shared" si="0"/>
        <v>3948280993.5830002</v>
      </c>
      <c r="F46" s="19">
        <f t="shared" si="1"/>
        <v>486.61300039291382</v>
      </c>
      <c r="G46" s="20">
        <f t="shared" si="2"/>
        <v>8.1102166732152305</v>
      </c>
      <c r="H46" s="8">
        <f t="shared" si="3"/>
        <v>10200</v>
      </c>
      <c r="I46" s="21">
        <f t="shared" si="4"/>
        <v>0.25310173697270472</v>
      </c>
      <c r="J46" s="17">
        <f t="shared" si="5"/>
        <v>1.02</v>
      </c>
      <c r="K46" s="21">
        <f t="shared" si="6"/>
        <v>0.74689826302729534</v>
      </c>
      <c r="L46" s="21">
        <f t="shared" si="7"/>
        <v>0.14533395605505375</v>
      </c>
    </row>
    <row r="47" spans="1:17" x14ac:dyDescent="0.3">
      <c r="A47" s="55">
        <v>45697.696819710647</v>
      </c>
      <c r="B47" s="8">
        <v>11300</v>
      </c>
      <c r="C47" s="45">
        <f t="shared" si="0"/>
        <v>3948281005.223</v>
      </c>
      <c r="F47" s="19">
        <f t="shared" si="1"/>
        <v>498.25300025939941</v>
      </c>
      <c r="G47" s="20">
        <f t="shared" si="2"/>
        <v>8.3042166709899909</v>
      </c>
      <c r="H47" s="8">
        <f t="shared" si="3"/>
        <v>11300</v>
      </c>
      <c r="I47" s="21">
        <f t="shared" si="4"/>
        <v>0.28039702233250619</v>
      </c>
      <c r="J47" s="17">
        <f t="shared" si="5"/>
        <v>1.1299999999999999</v>
      </c>
      <c r="K47" s="21">
        <f t="shared" si="6"/>
        <v>0.71960297766749381</v>
      </c>
      <c r="L47" s="21">
        <f t="shared" si="7"/>
        <v>0.13960297606620475</v>
      </c>
    </row>
    <row r="48" spans="1:17" x14ac:dyDescent="0.3">
      <c r="A48" s="55">
        <v>45697.696953634259</v>
      </c>
      <c r="B48" s="8">
        <v>12600</v>
      </c>
      <c r="C48" s="45">
        <f t="shared" si="0"/>
        <v>3948281016.7940001</v>
      </c>
      <c r="F48" s="19">
        <f t="shared" si="1"/>
        <v>509.82400035858154</v>
      </c>
      <c r="G48" s="20">
        <f t="shared" si="2"/>
        <v>8.497066672643026</v>
      </c>
      <c r="H48" s="8">
        <f t="shared" si="3"/>
        <v>12600</v>
      </c>
      <c r="I48" s="21">
        <f t="shared" si="4"/>
        <v>0.31265508684863524</v>
      </c>
      <c r="J48" s="17">
        <f t="shared" si="5"/>
        <v>1.26</v>
      </c>
      <c r="K48" s="21">
        <f t="shared" si="6"/>
        <v>0.6873449131513647</v>
      </c>
      <c r="L48" s="21">
        <f t="shared" si="7"/>
        <v>0.13255446763744588</v>
      </c>
    </row>
    <row r="49" spans="1:12" x14ac:dyDescent="0.3">
      <c r="A49" s="55">
        <v>45697.697092291666</v>
      </c>
      <c r="B49" s="8">
        <v>13700</v>
      </c>
      <c r="C49" s="45">
        <f t="shared" si="0"/>
        <v>3948281028.7740002</v>
      </c>
      <c r="F49" s="19">
        <f t="shared" si="1"/>
        <v>521.80400037765503</v>
      </c>
      <c r="G49" s="20">
        <f t="shared" si="2"/>
        <v>8.696733339627583</v>
      </c>
      <c r="H49" s="8">
        <f t="shared" si="3"/>
        <v>13700</v>
      </c>
      <c r="I49" s="21">
        <f t="shared" si="4"/>
        <v>0.33995037220843671</v>
      </c>
      <c r="J49" s="17">
        <f t="shared" si="5"/>
        <v>1.37</v>
      </c>
      <c r="K49" s="21">
        <f t="shared" si="6"/>
        <v>0.66004962779156329</v>
      </c>
      <c r="L49" s="21">
        <f t="shared" si="7"/>
        <v>0.1317899092255389</v>
      </c>
    </row>
    <row r="50" spans="1:12" x14ac:dyDescent="0.3">
      <c r="A50" s="55">
        <v>45697.697233854167</v>
      </c>
      <c r="B50" s="8">
        <v>15000</v>
      </c>
      <c r="C50" s="45">
        <f t="shared" si="0"/>
        <v>3948281041.0050001</v>
      </c>
      <c r="F50" s="19">
        <f t="shared" si="1"/>
        <v>534.03500032424927</v>
      </c>
      <c r="G50" s="20">
        <f t="shared" si="2"/>
        <v>8.9005833387374871</v>
      </c>
      <c r="H50" s="8">
        <f t="shared" si="3"/>
        <v>15000</v>
      </c>
      <c r="I50" s="21">
        <f t="shared" si="4"/>
        <v>0.37220843672456577</v>
      </c>
      <c r="J50" s="17">
        <f t="shared" si="5"/>
        <v>1.5</v>
      </c>
      <c r="K50" s="21">
        <f t="shared" si="6"/>
        <v>0.62779156327543428</v>
      </c>
      <c r="L50" s="21">
        <f t="shared" si="7"/>
        <v>0.12797530961490258</v>
      </c>
    </row>
    <row r="51" spans="1:12" x14ac:dyDescent="0.3">
      <c r="A51" s="55">
        <v>45697.697393680559</v>
      </c>
      <c r="B51" s="8">
        <v>16200</v>
      </c>
      <c r="C51" s="45">
        <f t="shared" si="0"/>
        <v>3948281054.8140001</v>
      </c>
      <c r="F51" s="19">
        <f t="shared" si="1"/>
        <v>547.84400033950806</v>
      </c>
      <c r="G51" s="20">
        <f t="shared" si="2"/>
        <v>9.1307333389918011</v>
      </c>
      <c r="H51" s="8">
        <f t="shared" si="3"/>
        <v>16200</v>
      </c>
      <c r="I51" s="21">
        <f t="shared" si="4"/>
        <v>0.40198511166253104</v>
      </c>
      <c r="J51" s="17">
        <f t="shared" si="5"/>
        <v>1.62</v>
      </c>
      <c r="K51" s="21">
        <f t="shared" si="6"/>
        <v>0.59801488833746896</v>
      </c>
      <c r="L51" s="21">
        <f t="shared" si="7"/>
        <v>0.13763312670295202</v>
      </c>
    </row>
    <row r="52" spans="1:12" x14ac:dyDescent="0.3">
      <c r="A52" s="55">
        <v>45697.697541157409</v>
      </c>
      <c r="B52" s="8">
        <v>17100</v>
      </c>
      <c r="C52" s="45">
        <f t="shared" si="0"/>
        <v>3948281067.5560002</v>
      </c>
      <c r="F52" s="19">
        <f t="shared" si="1"/>
        <v>560.58600044250488</v>
      </c>
      <c r="G52" s="20">
        <f t="shared" si="2"/>
        <v>9.3431000073750816</v>
      </c>
      <c r="H52" s="8">
        <f t="shared" si="3"/>
        <v>17100</v>
      </c>
      <c r="I52" s="21">
        <f t="shared" si="4"/>
        <v>0.42431761786600497</v>
      </c>
      <c r="J52" s="17">
        <f t="shared" si="5"/>
        <v>1.71</v>
      </c>
      <c r="K52" s="21">
        <f t="shared" si="6"/>
        <v>0.57568238213399503</v>
      </c>
      <c r="L52" s="21">
        <f t="shared" si="7"/>
        <v>0.12225574954074711</v>
      </c>
    </row>
    <row r="53" spans="1:12" x14ac:dyDescent="0.3">
      <c r="A53" s="55">
        <v>45697.697681863428</v>
      </c>
      <c r="B53" s="8">
        <v>18100</v>
      </c>
      <c r="C53" s="45">
        <f t="shared" si="0"/>
        <v>3948281079.7130003</v>
      </c>
      <c r="F53" s="19">
        <f t="shared" si="1"/>
        <v>572.74300050735474</v>
      </c>
      <c r="G53" s="20">
        <f t="shared" si="2"/>
        <v>9.5457166751225788</v>
      </c>
      <c r="H53" s="8">
        <f t="shared" si="3"/>
        <v>18100</v>
      </c>
      <c r="I53" s="21">
        <f t="shared" si="4"/>
        <v>0.4491315136476427</v>
      </c>
      <c r="J53" s="17">
        <f t="shared" si="5"/>
        <v>1.81</v>
      </c>
      <c r="K53" s="21">
        <f t="shared" si="6"/>
        <v>0.5508684863523573</v>
      </c>
      <c r="L53" s="21">
        <f t="shared" si="7"/>
        <v>0.11161513707182227</v>
      </c>
    </row>
    <row r="54" spans="1:12" x14ac:dyDescent="0.3">
      <c r="A54" s="55">
        <v>45697.697823402777</v>
      </c>
      <c r="B54" s="8">
        <v>18800</v>
      </c>
      <c r="C54" s="45">
        <f t="shared" si="0"/>
        <v>3948281091.9419999</v>
      </c>
      <c r="F54" s="19">
        <f t="shared" si="1"/>
        <v>584.97200012207031</v>
      </c>
      <c r="G54" s="20">
        <f t="shared" si="2"/>
        <v>9.7495333353678379</v>
      </c>
      <c r="H54" s="8">
        <f t="shared" si="3"/>
        <v>18800</v>
      </c>
      <c r="I54" s="21">
        <f t="shared" si="4"/>
        <v>0.4665012406947891</v>
      </c>
      <c r="J54" s="17">
        <f t="shared" si="5"/>
        <v>1.88</v>
      </c>
      <c r="K54" s="21">
        <f t="shared" si="6"/>
        <v>0.53349875930521096</v>
      </c>
      <c r="L54" s="21">
        <f t="shared" si="7"/>
        <v>0.10873593536657745</v>
      </c>
    </row>
    <row r="55" spans="1:12" x14ac:dyDescent="0.3">
      <c r="A55" s="55">
        <v>45697.697966111111</v>
      </c>
      <c r="B55" s="8">
        <v>19600</v>
      </c>
      <c r="C55" s="45">
        <f t="shared" si="0"/>
        <v>3948281104.2719998</v>
      </c>
      <c r="F55" s="19">
        <f t="shared" si="1"/>
        <v>597.30200004577637</v>
      </c>
      <c r="G55" s="20">
        <f t="shared" si="2"/>
        <v>9.9550333340962727</v>
      </c>
      <c r="H55" s="8">
        <f t="shared" si="3"/>
        <v>19600</v>
      </c>
      <c r="I55" s="21">
        <f t="shared" si="4"/>
        <v>0.48635235732009924</v>
      </c>
      <c r="J55" s="17">
        <f t="shared" si="5"/>
        <v>1.96</v>
      </c>
      <c r="K55" s="21">
        <f t="shared" si="6"/>
        <v>0.51364764267990082</v>
      </c>
      <c r="L55" s="21">
        <f t="shared" si="7"/>
        <v>0.10555458991758311</v>
      </c>
    </row>
    <row r="56" spans="1:12" x14ac:dyDescent="0.3">
      <c r="A56" s="55">
        <v>45697.698106192132</v>
      </c>
      <c r="B56" s="8">
        <v>20400</v>
      </c>
      <c r="C56" s="45">
        <f t="shared" si="0"/>
        <v>3948281116.3750005</v>
      </c>
      <c r="F56" s="19">
        <f t="shared" si="1"/>
        <v>609.40500068664551</v>
      </c>
      <c r="G56" s="20">
        <f t="shared" si="2"/>
        <v>10.156750011444093</v>
      </c>
      <c r="H56" s="8">
        <f t="shared" si="3"/>
        <v>20400</v>
      </c>
      <c r="I56" s="21">
        <f t="shared" si="4"/>
        <v>0.50620347394540943</v>
      </c>
      <c r="J56" s="17">
        <f t="shared" si="5"/>
        <v>2.04</v>
      </c>
      <c r="K56" s="21">
        <f t="shared" si="6"/>
        <v>0.49379652605459057</v>
      </c>
      <c r="L56" s="21">
        <f t="shared" si="7"/>
        <v>9.9606994521628162E-2</v>
      </c>
    </row>
    <row r="57" spans="1:12" x14ac:dyDescent="0.3">
      <c r="A57" s="55">
        <v>45697.698242743056</v>
      </c>
      <c r="B57" s="8">
        <v>20900</v>
      </c>
      <c r="C57" s="45">
        <f t="shared" si="0"/>
        <v>3948281128.1729999</v>
      </c>
      <c r="F57" s="19">
        <f t="shared" si="1"/>
        <v>621.20300006866455</v>
      </c>
      <c r="G57" s="20">
        <f t="shared" si="2"/>
        <v>10.353383334477742</v>
      </c>
      <c r="H57" s="8">
        <f t="shared" si="3"/>
        <v>20900</v>
      </c>
      <c r="I57" s="21">
        <f t="shared" si="4"/>
        <v>0.5186104218362283</v>
      </c>
      <c r="J57" s="17">
        <f t="shared" si="5"/>
        <v>2.09</v>
      </c>
      <c r="K57" s="21">
        <f t="shared" si="6"/>
        <v>0.4813895781637717</v>
      </c>
      <c r="L57" s="21">
        <f t="shared" si="7"/>
        <v>9.4657232428109375E-2</v>
      </c>
    </row>
    <row r="58" spans="1:12" x14ac:dyDescent="0.3">
      <c r="A58" s="55">
        <v>45697.698381076392</v>
      </c>
      <c r="B58" s="8">
        <v>21400</v>
      </c>
      <c r="C58" s="45">
        <f t="shared" si="0"/>
        <v>3948281140.1250005</v>
      </c>
      <c r="F58" s="19">
        <f t="shared" si="1"/>
        <v>633.15500068664551</v>
      </c>
      <c r="G58" s="20">
        <f t="shared" si="2"/>
        <v>10.552583344777425</v>
      </c>
      <c r="H58" s="8">
        <f t="shared" si="3"/>
        <v>21400</v>
      </c>
      <c r="I58" s="21">
        <f t="shared" si="4"/>
        <v>0.53101736972704716</v>
      </c>
      <c r="J58" s="17">
        <f t="shared" si="5"/>
        <v>2.14</v>
      </c>
      <c r="K58" s="21">
        <f t="shared" si="6"/>
        <v>0.46898263027295284</v>
      </c>
      <c r="L58" s="21">
        <f t="shared" si="7"/>
        <v>9.3421344780744278E-2</v>
      </c>
    </row>
    <row r="59" spans="1:12" x14ac:dyDescent="0.3">
      <c r="A59" s="55">
        <v>45697.698521840277</v>
      </c>
      <c r="B59" s="8">
        <v>22000</v>
      </c>
      <c r="C59" s="45">
        <f t="shared" si="0"/>
        <v>3948281152.2869997</v>
      </c>
      <c r="F59" s="19">
        <f t="shared" si="1"/>
        <v>645.31699991226196</v>
      </c>
      <c r="G59" s="20">
        <f t="shared" si="2"/>
        <v>10.755283331871032</v>
      </c>
      <c r="H59" s="8">
        <f t="shared" si="3"/>
        <v>22000</v>
      </c>
      <c r="I59" s="21">
        <f t="shared" si="4"/>
        <v>0.54590570719602982</v>
      </c>
      <c r="J59" s="17">
        <f t="shared" si="5"/>
        <v>2.2000000000000002</v>
      </c>
      <c r="K59" s="21">
        <f t="shared" si="6"/>
        <v>0.45409429280397018</v>
      </c>
      <c r="L59" s="21">
        <f t="shared" si="7"/>
        <v>9.2044907290645669E-2</v>
      </c>
    </row>
    <row r="60" spans="1:12" x14ac:dyDescent="0.3">
      <c r="A60" s="55">
        <v>45697.69866548611</v>
      </c>
      <c r="B60" s="8">
        <v>22600</v>
      </c>
      <c r="C60" s="45">
        <f t="shared" si="0"/>
        <v>3948281164.698</v>
      </c>
      <c r="F60" s="19">
        <f t="shared" si="1"/>
        <v>657.72800016403198</v>
      </c>
      <c r="G60" s="20">
        <f t="shared" si="2"/>
        <v>10.9621333360672</v>
      </c>
      <c r="H60" s="8">
        <f t="shared" si="3"/>
        <v>22600</v>
      </c>
      <c r="I60" s="21">
        <f t="shared" si="4"/>
        <v>0.56079404466501237</v>
      </c>
      <c r="J60" s="17">
        <f t="shared" si="5"/>
        <v>2.2599999999999998</v>
      </c>
      <c r="K60" s="21">
        <f t="shared" si="6"/>
        <v>0.43920595533498763</v>
      </c>
      <c r="L60" s="21">
        <f t="shared" si="7"/>
        <v>9.0849753704024191E-2</v>
      </c>
    </row>
    <row r="61" spans="1:12" x14ac:dyDescent="0.3">
      <c r="A61" s="55">
        <v>45697.698807986111</v>
      </c>
      <c r="B61" s="8">
        <v>23200</v>
      </c>
      <c r="C61" s="45">
        <f t="shared" si="0"/>
        <v>3948281177.0100002</v>
      </c>
      <c r="F61" s="19">
        <f t="shared" si="1"/>
        <v>670.04000043869019</v>
      </c>
      <c r="G61" s="20">
        <f t="shared" si="2"/>
        <v>11.167333340644836</v>
      </c>
      <c r="H61" s="8">
        <f t="shared" si="3"/>
        <v>23200</v>
      </c>
      <c r="I61" s="21">
        <f t="shared" si="4"/>
        <v>0.57568238213399503</v>
      </c>
      <c r="J61" s="17">
        <f t="shared" si="5"/>
        <v>2.3199999999999998</v>
      </c>
      <c r="K61" s="21">
        <f t="shared" si="6"/>
        <v>0.42431761786600497</v>
      </c>
      <c r="L61" s="21">
        <f t="shared" si="7"/>
        <v>8.7069977128475681E-2</v>
      </c>
    </row>
    <row r="62" spans="1:12" x14ac:dyDescent="0.3">
      <c r="A62" s="55">
        <v>45697.698950266204</v>
      </c>
      <c r="B62" s="8">
        <v>23800</v>
      </c>
      <c r="C62" s="45">
        <f t="shared" si="0"/>
        <v>3948281189.303</v>
      </c>
      <c r="F62" s="19">
        <f t="shared" si="1"/>
        <v>682.33300018310547</v>
      </c>
      <c r="G62" s="20">
        <f t="shared" si="2"/>
        <v>11.372216669718425</v>
      </c>
      <c r="H62" s="8">
        <f t="shared" si="3"/>
        <v>23800</v>
      </c>
      <c r="I62" s="21">
        <f t="shared" si="4"/>
        <v>0.59057071960297769</v>
      </c>
      <c r="J62" s="17">
        <f t="shared" si="5"/>
        <v>2.38</v>
      </c>
      <c r="K62" s="21">
        <f t="shared" si="6"/>
        <v>0.40942928039702231</v>
      </c>
      <c r="L62" s="21">
        <f t="shared" si="7"/>
        <v>8.3885233987945673E-2</v>
      </c>
    </row>
    <row r="63" spans="1:12" x14ac:dyDescent="0.3">
      <c r="A63" s="55">
        <v>45697.699094780095</v>
      </c>
      <c r="B63" s="8">
        <v>24200</v>
      </c>
      <c r="C63" s="45">
        <f t="shared" si="0"/>
        <v>3948281201.789</v>
      </c>
      <c r="F63" s="19">
        <f t="shared" si="1"/>
        <v>694.81900024414063</v>
      </c>
      <c r="G63" s="20">
        <f t="shared" si="2"/>
        <v>11.580316670735677</v>
      </c>
      <c r="H63" s="8">
        <f t="shared" si="3"/>
        <v>24200</v>
      </c>
      <c r="I63" s="21">
        <f t="shared" si="4"/>
        <v>0.60049627791563276</v>
      </c>
      <c r="J63" s="17">
        <f t="shared" si="5"/>
        <v>2.42</v>
      </c>
      <c r="K63" s="21">
        <f t="shared" si="6"/>
        <v>0.39950372208436724</v>
      </c>
      <c r="L63" s="21">
        <f t="shared" si="7"/>
        <v>8.3136724972152784E-2</v>
      </c>
    </row>
    <row r="64" spans="1:12" x14ac:dyDescent="0.3">
      <c r="A64" s="55">
        <v>45697.699238564812</v>
      </c>
      <c r="B64" s="8">
        <v>24600</v>
      </c>
      <c r="C64" s="45">
        <f t="shared" si="0"/>
        <v>3948281214.2119999</v>
      </c>
      <c r="F64" s="19">
        <f t="shared" si="1"/>
        <v>707.24200010299683</v>
      </c>
      <c r="G64" s="20">
        <f t="shared" si="2"/>
        <v>11.78736666838328</v>
      </c>
      <c r="H64" s="8">
        <f t="shared" si="3"/>
        <v>24600</v>
      </c>
      <c r="I64" s="21">
        <f t="shared" si="4"/>
        <v>0.61042183622828783</v>
      </c>
      <c r="J64" s="17">
        <f t="shared" si="5"/>
        <v>2.46</v>
      </c>
      <c r="K64" s="21">
        <f t="shared" si="6"/>
        <v>0.38957816377171217</v>
      </c>
      <c r="L64" s="21">
        <f t="shared" si="7"/>
        <v>8.0662157892490594E-2</v>
      </c>
    </row>
    <row r="65" spans="1:12" x14ac:dyDescent="0.3">
      <c r="A65" s="55">
        <v>45697.699389236113</v>
      </c>
      <c r="B65" s="8">
        <v>25000</v>
      </c>
      <c r="C65" s="45">
        <f t="shared" si="0"/>
        <v>3948281227.23</v>
      </c>
      <c r="F65" s="19">
        <f t="shared" si="1"/>
        <v>720.26000022888184</v>
      </c>
      <c r="G65" s="20">
        <f t="shared" si="2"/>
        <v>12.004333337148031</v>
      </c>
      <c r="H65" s="8">
        <f t="shared" si="3"/>
        <v>25000</v>
      </c>
      <c r="I65" s="21">
        <f t="shared" si="4"/>
        <v>0.6203473945409429</v>
      </c>
      <c r="J65" s="17">
        <f t="shared" si="5"/>
        <v>2.5</v>
      </c>
      <c r="K65" s="21">
        <f t="shared" si="6"/>
        <v>0.3796526054590571</v>
      </c>
      <c r="L65" s="21">
        <f t="shared" si="7"/>
        <v>8.2371961094310067E-2</v>
      </c>
    </row>
    <row r="66" spans="1:12" x14ac:dyDescent="0.3">
      <c r="A66" s="55">
        <v>45697.699535648149</v>
      </c>
      <c r="B66" s="8">
        <v>25300</v>
      </c>
      <c r="C66" s="45">
        <f t="shared" ref="C66:C129" si="8">A66*86400</f>
        <v>3948281239.8800001</v>
      </c>
      <c r="F66" s="19">
        <f t="shared" si="1"/>
        <v>732.91000032424927</v>
      </c>
      <c r="G66" s="20">
        <f t="shared" si="2"/>
        <v>12.21516667207082</v>
      </c>
      <c r="H66" s="8">
        <f t="shared" si="3"/>
        <v>25300</v>
      </c>
      <c r="I66" s="21">
        <f t="shared" si="4"/>
        <v>0.62779156327543428</v>
      </c>
      <c r="J66" s="17">
        <f t="shared" si="5"/>
        <v>2.5299999999999998</v>
      </c>
      <c r="K66" s="21">
        <f t="shared" si="6"/>
        <v>0.37220843672456572</v>
      </c>
      <c r="L66" s="21">
        <f t="shared" si="7"/>
        <v>7.8473946001038117E-2</v>
      </c>
    </row>
    <row r="67" spans="1:12" x14ac:dyDescent="0.3">
      <c r="A67" s="55">
        <v>45697.699683182873</v>
      </c>
      <c r="B67" s="8">
        <v>25800</v>
      </c>
      <c r="C67" s="45">
        <f t="shared" si="8"/>
        <v>3948281252.6270003</v>
      </c>
      <c r="F67" s="19">
        <f t="shared" ref="F67:F130" si="9">C67-$C$2</f>
        <v>745.65700054168701</v>
      </c>
      <c r="G67" s="20">
        <f t="shared" ref="G67:G130" si="10">F67/60</f>
        <v>12.427616675694784</v>
      </c>
      <c r="H67" s="8">
        <f t="shared" ref="H67:H130" si="11">B67</f>
        <v>25800</v>
      </c>
      <c r="I67" s="21">
        <f t="shared" ref="I67:I130" si="12">H67/$E$1</f>
        <v>0.64019851116625315</v>
      </c>
      <c r="J67" s="17">
        <f t="shared" ref="J67:J130" si="13">H67/10000</f>
        <v>2.58</v>
      </c>
      <c r="K67" s="21">
        <f t="shared" ref="K67:K130" si="14">1-I67</f>
        <v>0.35980148883374685</v>
      </c>
      <c r="L67" s="21">
        <f t="shared" si="7"/>
        <v>7.6439827606637104E-2</v>
      </c>
    </row>
    <row r="68" spans="1:12" x14ac:dyDescent="0.3">
      <c r="A68" s="55">
        <v>45697.699838078704</v>
      </c>
      <c r="B68" s="8">
        <v>26000</v>
      </c>
      <c r="C68" s="45">
        <f t="shared" si="8"/>
        <v>3948281266.0100002</v>
      </c>
      <c r="F68" s="19">
        <f t="shared" si="9"/>
        <v>759.04000043869019</v>
      </c>
      <c r="G68" s="20">
        <f t="shared" si="10"/>
        <v>12.65066667397817</v>
      </c>
      <c r="H68" s="8">
        <f t="shared" si="11"/>
        <v>26000</v>
      </c>
      <c r="I68" s="21">
        <f t="shared" si="12"/>
        <v>0.64516129032258063</v>
      </c>
      <c r="J68" s="17">
        <f t="shared" si="13"/>
        <v>2.6</v>
      </c>
      <c r="K68" s="21">
        <f t="shared" si="14"/>
        <v>0.35483870967741937</v>
      </c>
      <c r="L68" s="21">
        <f t="shared" ref="L68:L131" si="15">K68*(G68-G67)</f>
        <v>7.9146773584427371E-2</v>
      </c>
    </row>
    <row r="69" spans="1:12" x14ac:dyDescent="0.3">
      <c r="A69" s="55">
        <v>45697.699986979169</v>
      </c>
      <c r="B69" s="8">
        <v>26500</v>
      </c>
      <c r="C69" s="45">
        <f t="shared" si="8"/>
        <v>3948281278.875</v>
      </c>
      <c r="F69" s="19">
        <f t="shared" si="9"/>
        <v>771.90500020980835</v>
      </c>
      <c r="G69" s="20">
        <f t="shared" si="10"/>
        <v>12.865083336830139</v>
      </c>
      <c r="H69" s="8">
        <f t="shared" si="11"/>
        <v>26500</v>
      </c>
      <c r="I69" s="21">
        <f t="shared" si="12"/>
        <v>0.65756823821339949</v>
      </c>
      <c r="J69" s="17">
        <f t="shared" si="13"/>
        <v>2.65</v>
      </c>
      <c r="K69" s="21">
        <f t="shared" si="14"/>
        <v>0.34243176178660051</v>
      </c>
      <c r="L69" s="21">
        <f t="shared" si="15"/>
        <v>7.3423075616803224E-2</v>
      </c>
    </row>
    <row r="70" spans="1:12" x14ac:dyDescent="0.3">
      <c r="A70" s="55">
        <v>45697.700135543979</v>
      </c>
      <c r="B70" s="8">
        <v>26700</v>
      </c>
      <c r="C70" s="45">
        <f t="shared" si="8"/>
        <v>3948281291.711</v>
      </c>
      <c r="F70" s="19">
        <f t="shared" si="9"/>
        <v>784.74100017547607</v>
      </c>
      <c r="G70" s="20">
        <f t="shared" si="10"/>
        <v>13.079016669591267</v>
      </c>
      <c r="H70" s="8">
        <f t="shared" si="11"/>
        <v>26700</v>
      </c>
      <c r="I70" s="21">
        <f t="shared" si="12"/>
        <v>0.66253101736972708</v>
      </c>
      <c r="J70" s="17">
        <f t="shared" si="13"/>
        <v>2.67</v>
      </c>
      <c r="K70" s="21">
        <f t="shared" si="14"/>
        <v>0.33746898263027292</v>
      </c>
      <c r="L70" s="21">
        <f t="shared" si="15"/>
        <v>7.2195864157601472E-2</v>
      </c>
    </row>
    <row r="71" spans="1:12" x14ac:dyDescent="0.3">
      <c r="A71" s="55">
        <v>45697.700280347221</v>
      </c>
      <c r="B71" s="8">
        <v>27000</v>
      </c>
      <c r="C71" s="45">
        <f t="shared" si="8"/>
        <v>3948281304.2219996</v>
      </c>
      <c r="F71" s="19">
        <f t="shared" si="9"/>
        <v>797.2519998550415</v>
      </c>
      <c r="G71" s="20">
        <f t="shared" si="10"/>
        <v>13.287533330917359</v>
      </c>
      <c r="H71" s="8">
        <f t="shared" si="11"/>
        <v>27000</v>
      </c>
      <c r="I71" s="21">
        <f t="shared" si="12"/>
        <v>0.66997518610421836</v>
      </c>
      <c r="J71" s="17">
        <f t="shared" si="13"/>
        <v>2.7</v>
      </c>
      <c r="K71" s="21">
        <f t="shared" si="14"/>
        <v>0.33002481389578164</v>
      </c>
      <c r="L71" s="21">
        <f t="shared" si="15"/>
        <v>6.8815672348313248E-2</v>
      </c>
    </row>
    <row r="72" spans="1:12" x14ac:dyDescent="0.3">
      <c r="A72" s="55">
        <v>45697.700425127317</v>
      </c>
      <c r="B72" s="8">
        <v>27500</v>
      </c>
      <c r="C72" s="45">
        <f t="shared" si="8"/>
        <v>3948281316.7310004</v>
      </c>
      <c r="F72" s="19">
        <f t="shared" si="9"/>
        <v>809.76100063323975</v>
      </c>
      <c r="G72" s="20">
        <f t="shared" si="10"/>
        <v>13.496016677220663</v>
      </c>
      <c r="H72" s="8">
        <f t="shared" si="11"/>
        <v>27500</v>
      </c>
      <c r="I72" s="21">
        <f t="shared" si="12"/>
        <v>0.68238213399503722</v>
      </c>
      <c r="J72" s="17">
        <f t="shared" si="13"/>
        <v>2.75</v>
      </c>
      <c r="K72" s="21">
        <f t="shared" si="14"/>
        <v>0.31761786600496278</v>
      </c>
      <c r="L72" s="21">
        <f t="shared" si="15"/>
        <v>6.6218035550428919E-2</v>
      </c>
    </row>
    <row r="73" spans="1:12" x14ac:dyDescent="0.3">
      <c r="A73" s="55">
        <v>45697.700572071757</v>
      </c>
      <c r="B73" s="8">
        <v>27500</v>
      </c>
      <c r="C73" s="45">
        <f t="shared" si="8"/>
        <v>3948281329.427</v>
      </c>
      <c r="F73" s="19">
        <f t="shared" si="9"/>
        <v>822.45700025558472</v>
      </c>
      <c r="G73" s="20">
        <f t="shared" si="10"/>
        <v>13.707616670926411</v>
      </c>
      <c r="H73" s="8">
        <f t="shared" si="11"/>
        <v>27500</v>
      </c>
      <c r="I73" s="21">
        <f t="shared" si="12"/>
        <v>0.68238213399503722</v>
      </c>
      <c r="J73" s="17">
        <f t="shared" si="13"/>
        <v>2.75</v>
      </c>
      <c r="K73" s="21">
        <f t="shared" si="14"/>
        <v>0.31761786600496278</v>
      </c>
      <c r="L73" s="21">
        <f t="shared" si="15"/>
        <v>6.7207938447483379E-2</v>
      </c>
    </row>
    <row r="74" spans="1:12" x14ac:dyDescent="0.3">
      <c r="A74" s="55">
        <v>45697.700720358793</v>
      </c>
      <c r="B74" s="8">
        <v>27900</v>
      </c>
      <c r="C74" s="45">
        <f t="shared" si="8"/>
        <v>3948281342.2389998</v>
      </c>
      <c r="F74" s="19">
        <f t="shared" si="9"/>
        <v>835.26900005340576</v>
      </c>
      <c r="G74" s="20">
        <f t="shared" si="10"/>
        <v>13.921150000890096</v>
      </c>
      <c r="H74" s="8">
        <f t="shared" si="11"/>
        <v>27900</v>
      </c>
      <c r="I74" s="21">
        <f t="shared" si="12"/>
        <v>0.69230769230769229</v>
      </c>
      <c r="J74" s="17">
        <f t="shared" si="13"/>
        <v>2.79</v>
      </c>
      <c r="K74" s="21">
        <f t="shared" si="14"/>
        <v>0.30769230769230771</v>
      </c>
      <c r="L74" s="21">
        <f t="shared" si="15"/>
        <v>6.5702563065749175E-2</v>
      </c>
    </row>
    <row r="75" spans="1:12" x14ac:dyDescent="0.3">
      <c r="A75" s="55">
        <v>45697.700868310189</v>
      </c>
      <c r="B75" s="8">
        <v>28200</v>
      </c>
      <c r="C75" s="45">
        <f t="shared" si="8"/>
        <v>3948281355.0220003</v>
      </c>
      <c r="F75" s="19">
        <f t="shared" si="9"/>
        <v>848.05200052261353</v>
      </c>
      <c r="G75" s="20">
        <f t="shared" si="10"/>
        <v>14.134200008710225</v>
      </c>
      <c r="H75" s="8">
        <f t="shared" si="11"/>
        <v>28200</v>
      </c>
      <c r="I75" s="21">
        <f t="shared" si="12"/>
        <v>0.69975186104218368</v>
      </c>
      <c r="J75" s="17">
        <f t="shared" si="13"/>
        <v>2.82</v>
      </c>
      <c r="K75" s="21">
        <f t="shared" si="14"/>
        <v>0.30024813895781632</v>
      </c>
      <c r="L75" s="21">
        <f t="shared" si="15"/>
        <v>6.3967868352942062E-2</v>
      </c>
    </row>
    <row r="76" spans="1:12" x14ac:dyDescent="0.3">
      <c r="A76" s="55">
        <v>45697.70101759259</v>
      </c>
      <c r="B76" s="8">
        <v>28500</v>
      </c>
      <c r="C76" s="45">
        <f t="shared" si="8"/>
        <v>3948281367.9199996</v>
      </c>
      <c r="F76" s="19">
        <f t="shared" si="9"/>
        <v>860.94999980926514</v>
      </c>
      <c r="G76" s="20">
        <f t="shared" si="10"/>
        <v>14.349166663487752</v>
      </c>
      <c r="H76" s="8">
        <f t="shared" si="11"/>
        <v>28500</v>
      </c>
      <c r="I76" s="21">
        <f t="shared" si="12"/>
        <v>0.70719602977667495</v>
      </c>
      <c r="J76" s="17">
        <f t="shared" si="13"/>
        <v>2.85</v>
      </c>
      <c r="K76" s="21">
        <f t="shared" si="14"/>
        <v>0.29280397022332505</v>
      </c>
      <c r="L76" s="21">
        <f t="shared" si="15"/>
        <v>6.2943089984486764E-2</v>
      </c>
    </row>
    <row r="77" spans="1:12" x14ac:dyDescent="0.3">
      <c r="A77" s="55">
        <v>45697.701166331019</v>
      </c>
      <c r="B77" s="8">
        <v>28500</v>
      </c>
      <c r="C77" s="45">
        <f t="shared" si="8"/>
        <v>3948281380.7709999</v>
      </c>
      <c r="F77" s="19">
        <f t="shared" si="9"/>
        <v>873.80100011825562</v>
      </c>
      <c r="G77" s="20">
        <f t="shared" si="10"/>
        <v>14.563350001970926</v>
      </c>
      <c r="H77" s="8">
        <f t="shared" si="11"/>
        <v>28500</v>
      </c>
      <c r="I77" s="21">
        <f t="shared" si="12"/>
        <v>0.70719602977667495</v>
      </c>
      <c r="J77" s="17">
        <f t="shared" si="13"/>
        <v>2.85</v>
      </c>
      <c r="K77" s="21">
        <f t="shared" si="14"/>
        <v>0.29280397022332505</v>
      </c>
      <c r="L77" s="21">
        <f t="shared" si="15"/>
        <v>6.2713731863559677E-2</v>
      </c>
    </row>
    <row r="78" spans="1:12" x14ac:dyDescent="0.3">
      <c r="A78" s="55">
        <v>45697.701316678242</v>
      </c>
      <c r="B78" s="8">
        <v>28700</v>
      </c>
      <c r="C78" s="45">
        <f t="shared" si="8"/>
        <v>3948281393.7610002</v>
      </c>
      <c r="F78" s="19">
        <f t="shared" si="9"/>
        <v>886.79100036621094</v>
      </c>
      <c r="G78" s="20">
        <f t="shared" si="10"/>
        <v>14.779850006103516</v>
      </c>
      <c r="H78" s="8">
        <f t="shared" si="11"/>
        <v>28700</v>
      </c>
      <c r="I78" s="21">
        <f t="shared" si="12"/>
        <v>0.71215880893300243</v>
      </c>
      <c r="J78" s="17">
        <f t="shared" si="13"/>
        <v>2.87</v>
      </c>
      <c r="K78" s="21">
        <f t="shared" si="14"/>
        <v>0.28784119106699757</v>
      </c>
      <c r="L78" s="21">
        <f t="shared" si="15"/>
        <v>6.2317619055534401E-2</v>
      </c>
    </row>
    <row r="79" spans="1:12" x14ac:dyDescent="0.3">
      <c r="A79" s="55">
        <v>45697.701465972219</v>
      </c>
      <c r="B79" s="8">
        <v>28700</v>
      </c>
      <c r="C79" s="45">
        <f t="shared" si="8"/>
        <v>3948281406.6599998</v>
      </c>
      <c r="F79" s="19">
        <f t="shared" si="9"/>
        <v>899.69000005722046</v>
      </c>
      <c r="G79" s="20">
        <f t="shared" si="10"/>
        <v>14.994833334287007</v>
      </c>
      <c r="H79" s="8">
        <f t="shared" si="11"/>
        <v>28700</v>
      </c>
      <c r="I79" s="21">
        <f t="shared" si="12"/>
        <v>0.71215880893300243</v>
      </c>
      <c r="J79" s="17">
        <f t="shared" si="13"/>
        <v>2.87</v>
      </c>
      <c r="K79" s="21">
        <f t="shared" si="14"/>
        <v>0.28784119106699757</v>
      </c>
      <c r="L79" s="21">
        <f t="shared" si="15"/>
        <v>6.1881057243883333E-2</v>
      </c>
    </row>
    <row r="80" spans="1:12" x14ac:dyDescent="0.3">
      <c r="A80" s="55">
        <v>45697.701615775462</v>
      </c>
      <c r="B80" s="8">
        <v>29000</v>
      </c>
      <c r="C80" s="45">
        <f t="shared" si="8"/>
        <v>3948281419.6030002</v>
      </c>
      <c r="F80" s="19">
        <f t="shared" si="9"/>
        <v>912.63300037384033</v>
      </c>
      <c r="G80" s="20">
        <f t="shared" si="10"/>
        <v>15.210550006230672</v>
      </c>
      <c r="H80" s="8">
        <f t="shared" si="11"/>
        <v>29000</v>
      </c>
      <c r="I80" s="21">
        <f t="shared" si="12"/>
        <v>0.71960297766749381</v>
      </c>
      <c r="J80" s="17">
        <f t="shared" si="13"/>
        <v>2.9</v>
      </c>
      <c r="K80" s="21">
        <f t="shared" si="14"/>
        <v>0.28039702233250619</v>
      </c>
      <c r="L80" s="21">
        <f t="shared" si="15"/>
        <v>6.0486312480481919E-2</v>
      </c>
    </row>
    <row r="81" spans="1:12" x14ac:dyDescent="0.3">
      <c r="A81" s="55">
        <v>45697.701766377315</v>
      </c>
      <c r="B81" s="8">
        <v>29100</v>
      </c>
      <c r="C81" s="45">
        <f t="shared" si="8"/>
        <v>3948281432.6149998</v>
      </c>
      <c r="F81" s="19">
        <f t="shared" si="9"/>
        <v>925.64499998092651</v>
      </c>
      <c r="G81" s="20">
        <f t="shared" si="10"/>
        <v>15.427416666348774</v>
      </c>
      <c r="H81" s="8">
        <f t="shared" si="11"/>
        <v>29100</v>
      </c>
      <c r="I81" s="21">
        <f t="shared" si="12"/>
        <v>0.72208436724565761</v>
      </c>
      <c r="J81" s="17">
        <f t="shared" si="13"/>
        <v>2.91</v>
      </c>
      <c r="K81" s="21">
        <f t="shared" si="14"/>
        <v>0.27791563275434239</v>
      </c>
      <c r="L81" s="21">
        <f t="shared" si="15"/>
        <v>6.0270635070043217E-2</v>
      </c>
    </row>
    <row r="82" spans="1:12" x14ac:dyDescent="0.3">
      <c r="A82" s="55">
        <v>45697.701917025464</v>
      </c>
      <c r="B82" s="8">
        <v>29400</v>
      </c>
      <c r="C82" s="45">
        <f t="shared" si="8"/>
        <v>3948281445.631</v>
      </c>
      <c r="F82" s="19">
        <f t="shared" si="9"/>
        <v>938.66100025177002</v>
      </c>
      <c r="G82" s="20">
        <f t="shared" si="10"/>
        <v>15.644350004196166</v>
      </c>
      <c r="H82" s="8">
        <f t="shared" si="11"/>
        <v>29400</v>
      </c>
      <c r="I82" s="21">
        <f t="shared" si="12"/>
        <v>0.72952853598014888</v>
      </c>
      <c r="J82" s="17">
        <f t="shared" si="13"/>
        <v>2.94</v>
      </c>
      <c r="K82" s="21">
        <f t="shared" si="14"/>
        <v>0.27047146401985112</v>
      </c>
      <c r="L82" s="21">
        <f t="shared" si="15"/>
        <v>5.867427748229706E-2</v>
      </c>
    </row>
    <row r="83" spans="1:12" x14ac:dyDescent="0.3">
      <c r="A83" s="55">
        <v>45697.702069236111</v>
      </c>
      <c r="B83" s="8">
        <v>29600</v>
      </c>
      <c r="C83" s="45">
        <f t="shared" si="8"/>
        <v>3948281458.7820001</v>
      </c>
      <c r="F83" s="19">
        <f t="shared" si="9"/>
        <v>951.8120002746582</v>
      </c>
      <c r="G83" s="20">
        <f t="shared" si="10"/>
        <v>15.863533337910971</v>
      </c>
      <c r="H83" s="8">
        <f t="shared" si="11"/>
        <v>29600</v>
      </c>
      <c r="I83" s="21">
        <f t="shared" si="12"/>
        <v>0.73449131513647647</v>
      </c>
      <c r="J83" s="17">
        <f t="shared" si="13"/>
        <v>2.96</v>
      </c>
      <c r="K83" s="21">
        <f t="shared" si="14"/>
        <v>0.26550868486352353</v>
      </c>
      <c r="L83" s="21">
        <f t="shared" si="15"/>
        <v>5.8195078678620504E-2</v>
      </c>
    </row>
    <row r="84" spans="1:12" x14ac:dyDescent="0.3">
      <c r="A84" s="55">
        <v>45697.702221956017</v>
      </c>
      <c r="B84" s="8">
        <v>29700</v>
      </c>
      <c r="C84" s="45">
        <f t="shared" si="8"/>
        <v>3948281471.9769998</v>
      </c>
      <c r="F84" s="19">
        <f t="shared" si="9"/>
        <v>965.00699996948242</v>
      </c>
      <c r="G84" s="20">
        <f t="shared" si="10"/>
        <v>16.083449999491375</v>
      </c>
      <c r="H84" s="8">
        <f t="shared" si="11"/>
        <v>29700</v>
      </c>
      <c r="I84" s="21">
        <f t="shared" si="12"/>
        <v>0.73697270471464016</v>
      </c>
      <c r="J84" s="17">
        <f t="shared" si="13"/>
        <v>2.97</v>
      </c>
      <c r="K84" s="21">
        <f t="shared" si="14"/>
        <v>0.26302729528535984</v>
      </c>
      <c r="L84" s="21">
        <f t="shared" si="15"/>
        <v>5.7844084683679534E-2</v>
      </c>
    </row>
    <row r="85" spans="1:12" x14ac:dyDescent="0.3">
      <c r="A85" s="55">
        <v>45697.702372615742</v>
      </c>
      <c r="B85" s="8">
        <v>29700</v>
      </c>
      <c r="C85" s="45">
        <f t="shared" si="8"/>
        <v>3948281484.994</v>
      </c>
      <c r="F85" s="19">
        <f t="shared" si="9"/>
        <v>978.02400016784668</v>
      </c>
      <c r="G85" s="20">
        <f t="shared" si="10"/>
        <v>16.300400002797446</v>
      </c>
      <c r="H85" s="8">
        <f t="shared" si="11"/>
        <v>29700</v>
      </c>
      <c r="I85" s="21">
        <f t="shared" si="12"/>
        <v>0.73697270471464016</v>
      </c>
      <c r="J85" s="17">
        <f t="shared" si="13"/>
        <v>2.97</v>
      </c>
      <c r="K85" s="21">
        <f t="shared" si="14"/>
        <v>0.26302729528535984</v>
      </c>
      <c r="L85" s="21">
        <f t="shared" si="15"/>
        <v>5.7063772581745657E-2</v>
      </c>
    </row>
    <row r="86" spans="1:12" x14ac:dyDescent="0.3">
      <c r="A86" s="55">
        <v>45697.702526747686</v>
      </c>
      <c r="B86" s="8">
        <v>30000</v>
      </c>
      <c r="C86" s="45">
        <f t="shared" si="8"/>
        <v>3948281498.3109999</v>
      </c>
      <c r="F86" s="19">
        <f t="shared" si="9"/>
        <v>991.34100008010864</v>
      </c>
      <c r="G86" s="20">
        <f t="shared" si="10"/>
        <v>16.522350001335145</v>
      </c>
      <c r="H86" s="8">
        <f t="shared" si="11"/>
        <v>30000</v>
      </c>
      <c r="I86" s="21">
        <f t="shared" si="12"/>
        <v>0.74441687344913154</v>
      </c>
      <c r="J86" s="17">
        <f t="shared" si="13"/>
        <v>3</v>
      </c>
      <c r="K86" s="21">
        <f t="shared" si="14"/>
        <v>0.25558312655086846</v>
      </c>
      <c r="L86" s="21">
        <f t="shared" si="15"/>
        <v>5.672667456422583E-2</v>
      </c>
    </row>
    <row r="87" spans="1:12" x14ac:dyDescent="0.3">
      <c r="A87" s="55">
        <v>45697.702676990739</v>
      </c>
      <c r="B87" s="8">
        <v>30100</v>
      </c>
      <c r="C87" s="45">
        <f t="shared" si="8"/>
        <v>3948281511.2919998</v>
      </c>
      <c r="F87" s="19">
        <f t="shared" si="9"/>
        <v>1004.3220000267029</v>
      </c>
      <c r="G87" s="20">
        <f t="shared" si="10"/>
        <v>16.738700000445046</v>
      </c>
      <c r="H87" s="8">
        <f t="shared" si="11"/>
        <v>30100</v>
      </c>
      <c r="I87" s="21">
        <f t="shared" si="12"/>
        <v>0.74689826302729534</v>
      </c>
      <c r="J87" s="17">
        <f t="shared" si="13"/>
        <v>3.01</v>
      </c>
      <c r="K87" s="21">
        <f t="shared" si="14"/>
        <v>0.25310173697270466</v>
      </c>
      <c r="L87" s="21">
        <f t="shared" si="15"/>
        <v>5.4758560568759204E-2</v>
      </c>
    </row>
    <row r="88" spans="1:12" x14ac:dyDescent="0.3">
      <c r="A88" s="55">
        <v>45697.702829502312</v>
      </c>
      <c r="B88" s="8">
        <v>30300</v>
      </c>
      <c r="C88" s="45">
        <f t="shared" si="8"/>
        <v>3948281524.4689999</v>
      </c>
      <c r="F88" s="19">
        <f t="shared" si="9"/>
        <v>1017.4990000724792</v>
      </c>
      <c r="G88" s="20">
        <f t="shared" si="10"/>
        <v>16.958316667874655</v>
      </c>
      <c r="H88" s="8">
        <f t="shared" si="11"/>
        <v>30300</v>
      </c>
      <c r="I88" s="21">
        <f t="shared" si="12"/>
        <v>0.75186104218362282</v>
      </c>
      <c r="J88" s="17">
        <f t="shared" si="13"/>
        <v>3.03</v>
      </c>
      <c r="K88" s="21">
        <f t="shared" si="14"/>
        <v>0.24813895781637718</v>
      </c>
      <c r="L88" s="21">
        <f t="shared" si="15"/>
        <v>5.4495450975089017E-2</v>
      </c>
    </row>
    <row r="89" spans="1:12" x14ac:dyDescent="0.3">
      <c r="A89" s="55">
        <v>45697.702983506948</v>
      </c>
      <c r="B89" s="8">
        <v>30300</v>
      </c>
      <c r="C89" s="45">
        <f t="shared" si="8"/>
        <v>3948281537.7750001</v>
      </c>
      <c r="F89" s="19">
        <f t="shared" si="9"/>
        <v>1030.8050003051758</v>
      </c>
      <c r="G89" s="20">
        <f t="shared" si="10"/>
        <v>17.180083338419596</v>
      </c>
      <c r="H89" s="8">
        <f t="shared" si="11"/>
        <v>30300</v>
      </c>
      <c r="I89" s="21">
        <f t="shared" si="12"/>
        <v>0.75186104218362282</v>
      </c>
      <c r="J89" s="17">
        <f t="shared" si="13"/>
        <v>3.03</v>
      </c>
      <c r="K89" s="21">
        <f t="shared" si="14"/>
        <v>0.24813895781637718</v>
      </c>
      <c r="L89" s="21">
        <f t="shared" si="15"/>
        <v>5.5028950507429543E-2</v>
      </c>
    </row>
    <row r="90" spans="1:12" x14ac:dyDescent="0.3">
      <c r="A90" s="55">
        <v>45697.703134722222</v>
      </c>
      <c r="B90" s="8">
        <v>30700</v>
      </c>
      <c r="C90" s="45">
        <f t="shared" si="8"/>
        <v>3948281550.8400002</v>
      </c>
      <c r="F90" s="19">
        <f t="shared" si="9"/>
        <v>1043.8700003623962</v>
      </c>
      <c r="G90" s="20">
        <f t="shared" si="10"/>
        <v>17.397833339373271</v>
      </c>
      <c r="H90" s="8">
        <f t="shared" si="11"/>
        <v>30700</v>
      </c>
      <c r="I90" s="21">
        <f t="shared" si="12"/>
        <v>0.76178660049627789</v>
      </c>
      <c r="J90" s="17">
        <f t="shared" si="13"/>
        <v>3.07</v>
      </c>
      <c r="K90" s="21">
        <f t="shared" si="14"/>
        <v>0.23821339950372211</v>
      </c>
      <c r="L90" s="21">
        <f t="shared" si="15"/>
        <v>5.1870967969113661E-2</v>
      </c>
    </row>
    <row r="91" spans="1:12" x14ac:dyDescent="0.3">
      <c r="A91" s="55">
        <v>45697.703289143516</v>
      </c>
      <c r="B91" s="8">
        <v>30600</v>
      </c>
      <c r="C91" s="45">
        <f t="shared" si="8"/>
        <v>3948281564.1819997</v>
      </c>
      <c r="F91" s="19">
        <f t="shared" si="9"/>
        <v>1057.2119998931885</v>
      </c>
      <c r="G91" s="20">
        <f t="shared" si="10"/>
        <v>17.620199998219807</v>
      </c>
      <c r="H91" s="8">
        <f t="shared" si="11"/>
        <v>30600</v>
      </c>
      <c r="I91" s="21">
        <f t="shared" si="12"/>
        <v>0.75930521091811409</v>
      </c>
      <c r="J91" s="17">
        <f t="shared" si="13"/>
        <v>3.06</v>
      </c>
      <c r="K91" s="21">
        <f t="shared" si="14"/>
        <v>0.24069478908188591</v>
      </c>
      <c r="L91" s="21">
        <f t="shared" si="15"/>
        <v>5.3522496049910571E-2</v>
      </c>
    </row>
    <row r="92" spans="1:12" x14ac:dyDescent="0.3">
      <c r="A92" s="55">
        <v>45697.703445740743</v>
      </c>
      <c r="B92" s="8">
        <v>30700</v>
      </c>
      <c r="C92" s="45">
        <f t="shared" si="8"/>
        <v>3948281577.7120004</v>
      </c>
      <c r="F92" s="19">
        <f t="shared" si="9"/>
        <v>1070.742000579834</v>
      </c>
      <c r="G92" s="20">
        <f t="shared" si="10"/>
        <v>17.845700009663901</v>
      </c>
      <c r="H92" s="8">
        <f t="shared" si="11"/>
        <v>30700</v>
      </c>
      <c r="I92" s="21">
        <f t="shared" si="12"/>
        <v>0.76178660049627789</v>
      </c>
      <c r="J92" s="17">
        <f t="shared" si="13"/>
        <v>3.07</v>
      </c>
      <c r="K92" s="21">
        <f t="shared" si="14"/>
        <v>0.23821339950372211</v>
      </c>
      <c r="L92" s="21">
        <f t="shared" si="15"/>
        <v>5.3717124314225859E-2</v>
      </c>
    </row>
    <row r="93" spans="1:12" x14ac:dyDescent="0.3">
      <c r="A93" s="55">
        <v>45697.703601516201</v>
      </c>
      <c r="B93" s="8">
        <v>31000</v>
      </c>
      <c r="C93" s="45">
        <f t="shared" si="8"/>
        <v>3948281591.171</v>
      </c>
      <c r="F93" s="19">
        <f t="shared" si="9"/>
        <v>1084.201000213623</v>
      </c>
      <c r="G93" s="20">
        <f t="shared" si="10"/>
        <v>18.070016670227051</v>
      </c>
      <c r="H93" s="8">
        <f t="shared" si="11"/>
        <v>31000</v>
      </c>
      <c r="I93" s="21">
        <f t="shared" si="12"/>
        <v>0.76923076923076927</v>
      </c>
      <c r="J93" s="17">
        <f t="shared" si="13"/>
        <v>3.1</v>
      </c>
      <c r="K93" s="21">
        <f t="shared" si="14"/>
        <v>0.23076923076923073</v>
      </c>
      <c r="L93" s="21">
        <f t="shared" si="15"/>
        <v>5.1765383206880948E-2</v>
      </c>
    </row>
    <row r="94" spans="1:12" x14ac:dyDescent="0.3">
      <c r="A94" s="55">
        <v>45697.703755694441</v>
      </c>
      <c r="B94" s="8">
        <v>30900</v>
      </c>
      <c r="C94" s="45">
        <f t="shared" si="8"/>
        <v>3948281604.4919996</v>
      </c>
      <c r="F94" s="19">
        <f t="shared" si="9"/>
        <v>1097.521999835968</v>
      </c>
      <c r="G94" s="20">
        <f t="shared" si="10"/>
        <v>18.292033330599466</v>
      </c>
      <c r="H94" s="8">
        <f t="shared" si="11"/>
        <v>30900</v>
      </c>
      <c r="I94" s="21">
        <f t="shared" si="12"/>
        <v>0.76674937965260548</v>
      </c>
      <c r="J94" s="17">
        <f t="shared" si="13"/>
        <v>3.09</v>
      </c>
      <c r="K94" s="21">
        <f t="shared" si="14"/>
        <v>0.23325062034739452</v>
      </c>
      <c r="L94" s="21">
        <f t="shared" si="15"/>
        <v>5.1785523759322487E-2</v>
      </c>
    </row>
    <row r="95" spans="1:12" x14ac:dyDescent="0.3">
      <c r="A95" s="55">
        <v>45697.703911006945</v>
      </c>
      <c r="B95" s="8">
        <v>31000</v>
      </c>
      <c r="C95" s="45">
        <f t="shared" si="8"/>
        <v>3948281617.9110003</v>
      </c>
      <c r="F95" s="19">
        <f t="shared" si="9"/>
        <v>1110.9410004615784</v>
      </c>
      <c r="G95" s="20">
        <f t="shared" si="10"/>
        <v>18.515683341026307</v>
      </c>
      <c r="H95" s="8">
        <f t="shared" si="11"/>
        <v>31000</v>
      </c>
      <c r="I95" s="21">
        <f t="shared" si="12"/>
        <v>0.76923076923076927</v>
      </c>
      <c r="J95" s="17">
        <f t="shared" si="13"/>
        <v>3.1</v>
      </c>
      <c r="K95" s="21">
        <f t="shared" si="14"/>
        <v>0.23076923076923073</v>
      </c>
      <c r="L95" s="21">
        <f t="shared" si="15"/>
        <v>5.1611540867732494E-2</v>
      </c>
    </row>
    <row r="96" spans="1:12" x14ac:dyDescent="0.3">
      <c r="A96" s="55">
        <v>45697.704068634259</v>
      </c>
      <c r="B96" s="8">
        <v>31200</v>
      </c>
      <c r="C96" s="45">
        <f t="shared" si="8"/>
        <v>3948281631.5299997</v>
      </c>
      <c r="F96" s="19">
        <f t="shared" si="9"/>
        <v>1124.5599999427795</v>
      </c>
      <c r="G96" s="20">
        <f t="shared" si="10"/>
        <v>18.742666665712992</v>
      </c>
      <c r="H96" s="8">
        <f t="shared" si="11"/>
        <v>31200</v>
      </c>
      <c r="I96" s="21">
        <f t="shared" si="12"/>
        <v>0.77419354838709675</v>
      </c>
      <c r="J96" s="17">
        <f t="shared" si="13"/>
        <v>3.12</v>
      </c>
      <c r="K96" s="21">
        <f t="shared" si="14"/>
        <v>0.22580645161290325</v>
      </c>
      <c r="L96" s="21">
        <f t="shared" si="15"/>
        <v>5.1254299122799898E-2</v>
      </c>
    </row>
    <row r="97" spans="1:12" x14ac:dyDescent="0.3">
      <c r="A97" s="55">
        <v>45697.704227847222</v>
      </c>
      <c r="B97" s="8">
        <v>31000</v>
      </c>
      <c r="C97" s="45">
        <f t="shared" si="8"/>
        <v>3948281645.2859998</v>
      </c>
      <c r="F97" s="19">
        <f t="shared" si="9"/>
        <v>1138.3159999847412</v>
      </c>
      <c r="G97" s="20">
        <f t="shared" si="10"/>
        <v>18.971933333079019</v>
      </c>
      <c r="H97" s="8">
        <f t="shared" si="11"/>
        <v>31000</v>
      </c>
      <c r="I97" s="21">
        <f t="shared" si="12"/>
        <v>0.76923076923076927</v>
      </c>
      <c r="J97" s="17">
        <f t="shared" si="13"/>
        <v>3.1</v>
      </c>
      <c r="K97" s="21">
        <f t="shared" si="14"/>
        <v>0.23076923076923073</v>
      </c>
      <c r="L97" s="21">
        <f t="shared" si="15"/>
        <v>5.2907692469083008E-2</v>
      </c>
    </row>
    <row r="98" spans="1:12" x14ac:dyDescent="0.3">
      <c r="A98" s="55">
        <v>45697.704384976852</v>
      </c>
      <c r="B98" s="8">
        <v>31100</v>
      </c>
      <c r="C98" s="45">
        <f t="shared" si="8"/>
        <v>3948281658.862</v>
      </c>
      <c r="F98" s="19">
        <f t="shared" si="9"/>
        <v>1151.8920001983643</v>
      </c>
      <c r="G98" s="20">
        <f t="shared" si="10"/>
        <v>19.19820000330607</v>
      </c>
      <c r="H98" s="8">
        <f t="shared" si="11"/>
        <v>31100</v>
      </c>
      <c r="I98" s="21">
        <f t="shared" si="12"/>
        <v>0.77171215880893296</v>
      </c>
      <c r="J98" s="17">
        <f t="shared" si="13"/>
        <v>3.11</v>
      </c>
      <c r="K98" s="21">
        <f t="shared" si="14"/>
        <v>0.22828784119106704</v>
      </c>
      <c r="L98" s="21">
        <f t="shared" si="15"/>
        <v>5.165392967962467E-2</v>
      </c>
    </row>
    <row r="99" spans="1:12" x14ac:dyDescent="0.3">
      <c r="A99" s="55">
        <v>45697.704541909719</v>
      </c>
      <c r="B99" s="8">
        <v>31300</v>
      </c>
      <c r="C99" s="45">
        <f t="shared" si="8"/>
        <v>3948281672.4209995</v>
      </c>
      <c r="F99" s="19">
        <f t="shared" si="9"/>
        <v>1165.4509997367859</v>
      </c>
      <c r="G99" s="20">
        <f t="shared" si="10"/>
        <v>19.42418332894643</v>
      </c>
      <c r="H99" s="8">
        <f t="shared" si="11"/>
        <v>31300</v>
      </c>
      <c r="I99" s="21">
        <f t="shared" si="12"/>
        <v>0.77667493796526055</v>
      </c>
      <c r="J99" s="17">
        <f t="shared" si="13"/>
        <v>3.13</v>
      </c>
      <c r="K99" s="21">
        <f t="shared" si="14"/>
        <v>0.22332506203473945</v>
      </c>
      <c r="L99" s="21">
        <f t="shared" si="15"/>
        <v>5.0467740217450187E-2</v>
      </c>
    </row>
    <row r="100" spans="1:12" x14ac:dyDescent="0.3">
      <c r="A100" s="55">
        <v>45697.704701562499</v>
      </c>
      <c r="B100" s="8">
        <v>31400</v>
      </c>
      <c r="C100" s="45">
        <f t="shared" si="8"/>
        <v>3948281686.2150002</v>
      </c>
      <c r="F100" s="19">
        <f t="shared" si="9"/>
        <v>1179.2450003623962</v>
      </c>
      <c r="G100" s="20">
        <f t="shared" si="10"/>
        <v>19.654083339373269</v>
      </c>
      <c r="H100" s="8">
        <f t="shared" si="11"/>
        <v>31400</v>
      </c>
      <c r="I100" s="21">
        <f t="shared" si="12"/>
        <v>0.77915632754342434</v>
      </c>
      <c r="J100" s="17">
        <f t="shared" si="13"/>
        <v>3.14</v>
      </c>
      <c r="K100" s="21">
        <f t="shared" si="14"/>
        <v>0.22084367245657566</v>
      </c>
      <c r="L100" s="21">
        <f t="shared" si="15"/>
        <v>5.0771962600468096E-2</v>
      </c>
    </row>
    <row r="101" spans="1:12" x14ac:dyDescent="0.3">
      <c r="A101" s="55">
        <v>45697.704862094906</v>
      </c>
      <c r="B101" s="8">
        <v>31300</v>
      </c>
      <c r="C101" s="45">
        <f t="shared" si="8"/>
        <v>3948281700.085</v>
      </c>
      <c r="F101" s="19">
        <f t="shared" si="9"/>
        <v>1193.1150002479553</v>
      </c>
      <c r="G101" s="20">
        <f t="shared" si="10"/>
        <v>19.88525000413259</v>
      </c>
      <c r="H101" s="8">
        <f t="shared" si="11"/>
        <v>31300</v>
      </c>
      <c r="I101" s="21">
        <f t="shared" si="12"/>
        <v>0.77667493796526055</v>
      </c>
      <c r="J101" s="17">
        <f t="shared" si="13"/>
        <v>3.13</v>
      </c>
      <c r="K101" s="21">
        <f t="shared" si="14"/>
        <v>0.22332506203473945</v>
      </c>
      <c r="L101" s="21">
        <f t="shared" si="15"/>
        <v>5.1625309747739261E-2</v>
      </c>
    </row>
    <row r="102" spans="1:12" x14ac:dyDescent="0.3">
      <c r="A102" s="55">
        <v>45697.705022060189</v>
      </c>
      <c r="B102" s="8">
        <v>31500</v>
      </c>
      <c r="C102" s="45">
        <f t="shared" si="8"/>
        <v>3948281713.9060001</v>
      </c>
      <c r="F102" s="19">
        <f t="shared" si="9"/>
        <v>1206.9360003471375</v>
      </c>
      <c r="G102" s="20">
        <f t="shared" si="10"/>
        <v>20.115600005785623</v>
      </c>
      <c r="H102" s="8">
        <f t="shared" si="11"/>
        <v>31500</v>
      </c>
      <c r="I102" s="21">
        <f t="shared" si="12"/>
        <v>0.78163771712158814</v>
      </c>
      <c r="J102" s="17">
        <f t="shared" si="13"/>
        <v>3.15</v>
      </c>
      <c r="K102" s="21">
        <f t="shared" si="14"/>
        <v>0.21836228287841186</v>
      </c>
      <c r="L102" s="21">
        <f t="shared" si="15"/>
        <v>5.0299752222002204E-2</v>
      </c>
    </row>
    <row r="103" spans="1:12" x14ac:dyDescent="0.3">
      <c r="A103" s="55">
        <v>45697.705181006946</v>
      </c>
      <c r="B103" s="8">
        <v>31500</v>
      </c>
      <c r="C103" s="45">
        <f t="shared" si="8"/>
        <v>3948281727.6389999</v>
      </c>
      <c r="F103" s="19">
        <f t="shared" si="9"/>
        <v>1220.6690001487732</v>
      </c>
      <c r="G103" s="20">
        <f t="shared" si="10"/>
        <v>20.344483335812885</v>
      </c>
      <c r="H103" s="8">
        <f t="shared" si="11"/>
        <v>31500</v>
      </c>
      <c r="I103" s="21">
        <f t="shared" si="12"/>
        <v>0.78163771712158814</v>
      </c>
      <c r="J103" s="17">
        <f t="shared" si="13"/>
        <v>3.15</v>
      </c>
      <c r="K103" s="21">
        <f t="shared" si="14"/>
        <v>0.21836228287841186</v>
      </c>
      <c r="L103" s="21">
        <f t="shared" si="15"/>
        <v>4.9979486457565912E-2</v>
      </c>
    </row>
    <row r="104" spans="1:12" x14ac:dyDescent="0.3">
      <c r="A104" s="55">
        <v>45697.705341203706</v>
      </c>
      <c r="B104" s="8">
        <v>31600</v>
      </c>
      <c r="C104" s="45">
        <f t="shared" si="8"/>
        <v>3948281741.48</v>
      </c>
      <c r="F104" s="19">
        <f t="shared" si="9"/>
        <v>1234.5100002288818</v>
      </c>
      <c r="G104" s="20">
        <f t="shared" si="10"/>
        <v>20.575166670481362</v>
      </c>
      <c r="H104" s="8">
        <f t="shared" si="11"/>
        <v>31600</v>
      </c>
      <c r="I104" s="21">
        <f t="shared" si="12"/>
        <v>0.78411910669975182</v>
      </c>
      <c r="J104" s="17">
        <f t="shared" si="13"/>
        <v>3.16</v>
      </c>
      <c r="K104" s="21">
        <f t="shared" si="14"/>
        <v>0.21588089330024818</v>
      </c>
      <c r="L104" s="21">
        <f t="shared" si="15"/>
        <v>4.9800124357710904E-2</v>
      </c>
    </row>
    <row r="105" spans="1:12" x14ac:dyDescent="0.3">
      <c r="A105" s="55">
        <v>45697.705502592595</v>
      </c>
      <c r="B105" s="8">
        <v>31800</v>
      </c>
      <c r="C105" s="45">
        <f t="shared" si="8"/>
        <v>3948281755.4240003</v>
      </c>
      <c r="F105" s="19">
        <f t="shared" si="9"/>
        <v>1248.4540004730225</v>
      </c>
      <c r="G105" s="20">
        <f t="shared" si="10"/>
        <v>20.807566674550376</v>
      </c>
      <c r="H105" s="8">
        <f t="shared" si="11"/>
        <v>31800</v>
      </c>
      <c r="I105" s="21">
        <f t="shared" si="12"/>
        <v>0.78908188585607941</v>
      </c>
      <c r="J105" s="17">
        <f t="shared" si="13"/>
        <v>3.18</v>
      </c>
      <c r="K105" s="21">
        <f t="shared" si="14"/>
        <v>0.21091811414392059</v>
      </c>
      <c r="L105" s="21">
        <f t="shared" si="15"/>
        <v>4.9017370585275846E-2</v>
      </c>
    </row>
    <row r="106" spans="1:12" x14ac:dyDescent="0.3">
      <c r="A106" s="55">
        <v>45697.70566576389</v>
      </c>
      <c r="B106" s="8">
        <v>31700</v>
      </c>
      <c r="C106" s="45">
        <f t="shared" si="8"/>
        <v>3948281769.5219998</v>
      </c>
      <c r="F106" s="19">
        <f t="shared" si="9"/>
        <v>1262.5520000457764</v>
      </c>
      <c r="G106" s="20">
        <f t="shared" si="10"/>
        <v>21.042533334096273</v>
      </c>
      <c r="H106" s="8">
        <f t="shared" si="11"/>
        <v>31700</v>
      </c>
      <c r="I106" s="21">
        <f t="shared" si="12"/>
        <v>0.78660049627791562</v>
      </c>
      <c r="J106" s="17">
        <f t="shared" si="13"/>
        <v>3.17</v>
      </c>
      <c r="K106" s="21">
        <f t="shared" si="14"/>
        <v>0.21339950372208438</v>
      </c>
      <c r="L106" s="21">
        <f t="shared" si="15"/>
        <v>5.0141768538330383E-2</v>
      </c>
    </row>
    <row r="107" spans="1:12" x14ac:dyDescent="0.3">
      <c r="A107" s="55">
        <v>45697.705826956022</v>
      </c>
      <c r="B107" s="8">
        <v>31700</v>
      </c>
      <c r="C107" s="45">
        <f t="shared" si="8"/>
        <v>3948281783.4490004</v>
      </c>
      <c r="F107" s="19">
        <f t="shared" si="9"/>
        <v>1276.4790005683899</v>
      </c>
      <c r="G107" s="20">
        <f t="shared" si="10"/>
        <v>21.274650009473167</v>
      </c>
      <c r="H107" s="8">
        <f t="shared" si="11"/>
        <v>31700</v>
      </c>
      <c r="I107" s="21">
        <f t="shared" si="12"/>
        <v>0.78660049627791562</v>
      </c>
      <c r="J107" s="17">
        <f t="shared" si="13"/>
        <v>3.17</v>
      </c>
      <c r="K107" s="21">
        <f t="shared" si="14"/>
        <v>0.21339950372208438</v>
      </c>
      <c r="L107" s="21">
        <f t="shared" si="15"/>
        <v>4.9533583331049236E-2</v>
      </c>
    </row>
    <row r="108" spans="1:12" x14ac:dyDescent="0.3">
      <c r="A108" s="55">
        <v>45697.705990659721</v>
      </c>
      <c r="B108" s="8">
        <v>31700</v>
      </c>
      <c r="C108" s="45">
        <f t="shared" si="8"/>
        <v>3948281797.5929999</v>
      </c>
      <c r="F108" s="19">
        <f t="shared" si="9"/>
        <v>1290.6230001449585</v>
      </c>
      <c r="G108" s="20">
        <f t="shared" si="10"/>
        <v>21.510383335749307</v>
      </c>
      <c r="H108" s="8">
        <f t="shared" si="11"/>
        <v>31700</v>
      </c>
      <c r="I108" s="21">
        <f t="shared" si="12"/>
        <v>0.78660049627791562</v>
      </c>
      <c r="J108" s="17">
        <f t="shared" si="13"/>
        <v>3.17</v>
      </c>
      <c r="K108" s="21">
        <f t="shared" si="14"/>
        <v>0.21339950372208438</v>
      </c>
      <c r="L108" s="21">
        <f t="shared" si="15"/>
        <v>5.0305374838084484E-2</v>
      </c>
    </row>
    <row r="109" spans="1:12" x14ac:dyDescent="0.3">
      <c r="A109" s="55">
        <v>45697.706155995373</v>
      </c>
      <c r="B109" s="8">
        <v>32100</v>
      </c>
      <c r="C109" s="45">
        <f t="shared" si="8"/>
        <v>3948281811.8780003</v>
      </c>
      <c r="F109" s="19">
        <f t="shared" si="9"/>
        <v>1304.9080004692078</v>
      </c>
      <c r="G109" s="20">
        <f t="shared" si="10"/>
        <v>21.748466674486796</v>
      </c>
      <c r="H109" s="8">
        <f t="shared" si="11"/>
        <v>32100</v>
      </c>
      <c r="I109" s="21">
        <f t="shared" si="12"/>
        <v>0.79652605459057069</v>
      </c>
      <c r="J109" s="17">
        <f t="shared" si="13"/>
        <v>3.21</v>
      </c>
      <c r="K109" s="21">
        <f t="shared" si="14"/>
        <v>0.20347394540942931</v>
      </c>
      <c r="L109" s="21">
        <f t="shared" si="15"/>
        <v>4.8443756269166548E-2</v>
      </c>
    </row>
    <row r="110" spans="1:12" x14ac:dyDescent="0.3">
      <c r="A110" s="55">
        <v>45697.706318495373</v>
      </c>
      <c r="B110" s="8">
        <v>32000</v>
      </c>
      <c r="C110" s="45">
        <f t="shared" si="8"/>
        <v>3948281825.9180002</v>
      </c>
      <c r="F110" s="19">
        <f t="shared" si="9"/>
        <v>1318.9480004310608</v>
      </c>
      <c r="G110" s="20">
        <f t="shared" si="10"/>
        <v>21.982466673851015</v>
      </c>
      <c r="H110" s="8">
        <f t="shared" si="11"/>
        <v>32000</v>
      </c>
      <c r="I110" s="21">
        <f t="shared" si="12"/>
        <v>0.794044665012407</v>
      </c>
      <c r="J110" s="17">
        <f t="shared" si="13"/>
        <v>3.2</v>
      </c>
      <c r="K110" s="21">
        <f t="shared" si="14"/>
        <v>0.205955334987593</v>
      </c>
      <c r="L110" s="21">
        <f t="shared" si="15"/>
        <v>4.8193548256154226E-2</v>
      </c>
    </row>
    <row r="111" spans="1:12" x14ac:dyDescent="0.3">
      <c r="A111" s="55">
        <v>45697.706479305554</v>
      </c>
      <c r="B111" s="8">
        <v>32100</v>
      </c>
      <c r="C111" s="45">
        <f t="shared" si="8"/>
        <v>3948281839.8119998</v>
      </c>
      <c r="F111" s="19">
        <f t="shared" si="9"/>
        <v>1332.8420000076294</v>
      </c>
      <c r="G111" s="20">
        <f t="shared" si="10"/>
        <v>22.214033333460488</v>
      </c>
      <c r="H111" s="8">
        <f t="shared" si="11"/>
        <v>32100</v>
      </c>
      <c r="I111" s="21">
        <f t="shared" si="12"/>
        <v>0.79652605459057069</v>
      </c>
      <c r="J111" s="17">
        <f t="shared" si="13"/>
        <v>3.21</v>
      </c>
      <c r="K111" s="21">
        <f t="shared" si="14"/>
        <v>0.20347394540942931</v>
      </c>
      <c r="L111" s="21">
        <f t="shared" si="15"/>
        <v>4.7117781856021938E-2</v>
      </c>
    </row>
    <row r="112" spans="1:12" x14ac:dyDescent="0.3">
      <c r="A112" s="55">
        <v>45697.706641238423</v>
      </c>
      <c r="B112" s="8">
        <v>32100</v>
      </c>
      <c r="C112" s="45">
        <f t="shared" si="8"/>
        <v>3948281853.803</v>
      </c>
      <c r="F112" s="19">
        <f t="shared" si="9"/>
        <v>1346.8330001831055</v>
      </c>
      <c r="G112" s="20">
        <f t="shared" si="10"/>
        <v>22.447216669718426</v>
      </c>
      <c r="H112" s="8">
        <f t="shared" si="11"/>
        <v>32100</v>
      </c>
      <c r="I112" s="21">
        <f t="shared" si="12"/>
        <v>0.79652605459057069</v>
      </c>
      <c r="J112" s="17">
        <f t="shared" si="13"/>
        <v>3.21</v>
      </c>
      <c r="K112" s="21">
        <f t="shared" si="14"/>
        <v>0.20347394540942931</v>
      </c>
      <c r="L112" s="21">
        <f t="shared" si="15"/>
        <v>4.7446733432136158E-2</v>
      </c>
    </row>
    <row r="113" spans="1:17" x14ac:dyDescent="0.3">
      <c r="A113" s="55">
        <v>45697.706812615739</v>
      </c>
      <c r="B113" s="8">
        <v>32100</v>
      </c>
      <c r="C113" s="45">
        <f t="shared" si="8"/>
        <v>3948281868.6099997</v>
      </c>
      <c r="F113" s="19">
        <f t="shared" si="9"/>
        <v>1361.6399998664856</v>
      </c>
      <c r="G113" s="20">
        <f t="shared" si="10"/>
        <v>22.69399999777476</v>
      </c>
      <c r="H113" s="8">
        <f t="shared" si="11"/>
        <v>32100</v>
      </c>
      <c r="I113" s="21">
        <f t="shared" si="12"/>
        <v>0.79652605459057069</v>
      </c>
      <c r="J113" s="17">
        <f t="shared" si="13"/>
        <v>3.21</v>
      </c>
      <c r="K113" s="21">
        <f t="shared" si="14"/>
        <v>0.20347394540942931</v>
      </c>
      <c r="L113" s="21">
        <f t="shared" si="15"/>
        <v>5.0213977420891939E-2</v>
      </c>
    </row>
    <row r="114" spans="1:17" x14ac:dyDescent="0.3">
      <c r="A114" s="55">
        <v>45697.706978738424</v>
      </c>
      <c r="B114" s="8">
        <v>32200</v>
      </c>
      <c r="C114" s="45">
        <f t="shared" si="8"/>
        <v>3948281882.9629998</v>
      </c>
      <c r="F114" s="19">
        <f t="shared" si="9"/>
        <v>1375.9930000305176</v>
      </c>
      <c r="G114" s="20">
        <f t="shared" si="10"/>
        <v>22.933216667175294</v>
      </c>
      <c r="H114" s="8">
        <f t="shared" si="11"/>
        <v>32200</v>
      </c>
      <c r="I114" s="21">
        <f t="shared" si="12"/>
        <v>0.79900744416873448</v>
      </c>
      <c r="J114" s="17">
        <f t="shared" si="13"/>
        <v>3.22</v>
      </c>
      <c r="K114" s="21">
        <f t="shared" si="14"/>
        <v>0.20099255583126552</v>
      </c>
      <c r="L114" s="21">
        <f t="shared" si="15"/>
        <v>4.8080769780256216E-2</v>
      </c>
    </row>
    <row r="115" spans="1:17" x14ac:dyDescent="0.3">
      <c r="A115" s="55">
        <v>45697.707146250003</v>
      </c>
      <c r="B115" s="8">
        <v>32400</v>
      </c>
      <c r="C115" s="45">
        <f t="shared" si="8"/>
        <v>3948281897.4360003</v>
      </c>
      <c r="F115" s="19">
        <f t="shared" si="9"/>
        <v>1390.4660005569458</v>
      </c>
      <c r="G115" s="20">
        <f t="shared" si="10"/>
        <v>23.174433342615764</v>
      </c>
      <c r="H115" s="8">
        <f t="shared" si="11"/>
        <v>32400</v>
      </c>
      <c r="I115" s="21">
        <f t="shared" si="12"/>
        <v>0.80397022332506207</v>
      </c>
      <c r="J115" s="17">
        <f t="shared" si="13"/>
        <v>3.24</v>
      </c>
      <c r="K115" s="21">
        <f t="shared" si="14"/>
        <v>0.19602977667493793</v>
      </c>
      <c r="L115" s="21">
        <f t="shared" si="15"/>
        <v>4.7285651016866208E-2</v>
      </c>
    </row>
    <row r="116" spans="1:17" x14ac:dyDescent="0.3">
      <c r="A116" s="55">
        <v>45697.707311331018</v>
      </c>
      <c r="B116" s="8">
        <v>32200</v>
      </c>
      <c r="C116" s="45">
        <f t="shared" si="8"/>
        <v>3948281911.6989999</v>
      </c>
      <c r="F116" s="19">
        <f t="shared" si="9"/>
        <v>1404.7290000915527</v>
      </c>
      <c r="G116" s="20">
        <f t="shared" si="10"/>
        <v>23.41215000152588</v>
      </c>
      <c r="H116" s="8">
        <f t="shared" si="11"/>
        <v>32200</v>
      </c>
      <c r="I116" s="21">
        <f t="shared" si="12"/>
        <v>0.79900744416873448</v>
      </c>
      <c r="J116" s="17">
        <f t="shared" si="13"/>
        <v>3.22</v>
      </c>
      <c r="K116" s="21">
        <f t="shared" si="14"/>
        <v>0.20099255583126552</v>
      </c>
      <c r="L116" s="21">
        <f t="shared" si="15"/>
        <v>4.7779278838013493E-2</v>
      </c>
    </row>
    <row r="117" spans="1:17" x14ac:dyDescent="0.3">
      <c r="A117" s="55">
        <v>45697.707478784723</v>
      </c>
      <c r="B117" s="8">
        <v>32100</v>
      </c>
      <c r="C117" s="45">
        <f t="shared" si="8"/>
        <v>3948281926.1670003</v>
      </c>
      <c r="F117" s="19">
        <f t="shared" si="9"/>
        <v>1419.19700050354</v>
      </c>
      <c r="G117" s="20">
        <f t="shared" si="10"/>
        <v>23.653283341725668</v>
      </c>
      <c r="H117" s="8">
        <f t="shared" si="11"/>
        <v>32100</v>
      </c>
      <c r="I117" s="21">
        <f t="shared" si="12"/>
        <v>0.79652605459057069</v>
      </c>
      <c r="J117" s="17">
        <f t="shared" si="13"/>
        <v>3.21</v>
      </c>
      <c r="K117" s="21">
        <f t="shared" si="14"/>
        <v>0.20347394540942931</v>
      </c>
      <c r="L117" s="21">
        <f t="shared" si="15"/>
        <v>4.9064352100204996E-2</v>
      </c>
    </row>
    <row r="118" spans="1:17" x14ac:dyDescent="0.3">
      <c r="A118" s="55">
        <v>45697.707646354167</v>
      </c>
      <c r="B118" s="8">
        <v>32400</v>
      </c>
      <c r="C118" s="45">
        <f t="shared" si="8"/>
        <v>3948281940.645</v>
      </c>
      <c r="F118" s="19">
        <f t="shared" si="9"/>
        <v>1433.6750001907349</v>
      </c>
      <c r="G118" s="20">
        <f t="shared" si="10"/>
        <v>23.894583336512248</v>
      </c>
      <c r="H118" s="8">
        <f t="shared" si="11"/>
        <v>32400</v>
      </c>
      <c r="I118" s="21">
        <f t="shared" si="12"/>
        <v>0.80397022332506207</v>
      </c>
      <c r="J118" s="17">
        <f t="shared" si="13"/>
        <v>3.24</v>
      </c>
      <c r="K118" s="21">
        <f t="shared" si="14"/>
        <v>0.19602977667493793</v>
      </c>
      <c r="L118" s="21">
        <f t="shared" si="15"/>
        <v>4.7301984089676952E-2</v>
      </c>
    </row>
    <row r="119" spans="1:17" x14ac:dyDescent="0.3">
      <c r="A119" s="55">
        <v>45697.707815381946</v>
      </c>
      <c r="B119" s="8">
        <v>32200</v>
      </c>
      <c r="C119" s="45">
        <f t="shared" si="8"/>
        <v>3948281955.2490001</v>
      </c>
      <c r="F119" s="19">
        <f t="shared" si="9"/>
        <v>1448.2790002822876</v>
      </c>
      <c r="G119" s="20">
        <f t="shared" si="10"/>
        <v>24.137983338038126</v>
      </c>
      <c r="H119" s="8">
        <f t="shared" si="11"/>
        <v>32200</v>
      </c>
      <c r="I119" s="21">
        <f t="shared" si="12"/>
        <v>0.79900744416873448</v>
      </c>
      <c r="J119" s="17">
        <f t="shared" si="13"/>
        <v>3.22</v>
      </c>
      <c r="K119" s="21">
        <f t="shared" si="14"/>
        <v>0.20099255583126552</v>
      </c>
      <c r="L119" s="21">
        <f t="shared" si="15"/>
        <v>4.8921588396020045E-2</v>
      </c>
    </row>
    <row r="120" spans="1:17" x14ac:dyDescent="0.3">
      <c r="A120" s="55">
        <v>45697.707983310182</v>
      </c>
      <c r="B120" s="8">
        <v>32400</v>
      </c>
      <c r="C120" s="45">
        <f t="shared" si="8"/>
        <v>3948281969.7579999</v>
      </c>
      <c r="F120" s="19">
        <f t="shared" si="9"/>
        <v>1462.7880001068115</v>
      </c>
      <c r="G120" s="20">
        <f t="shared" si="10"/>
        <v>24.379800001780193</v>
      </c>
      <c r="H120" s="8">
        <f t="shared" si="11"/>
        <v>32400</v>
      </c>
      <c r="I120" s="21">
        <f t="shared" si="12"/>
        <v>0.80397022332506207</v>
      </c>
      <c r="J120" s="17">
        <f t="shared" si="13"/>
        <v>3.24</v>
      </c>
      <c r="K120" s="21">
        <f t="shared" si="14"/>
        <v>0.19602977667493793</v>
      </c>
      <c r="L120" s="21">
        <f t="shared" si="15"/>
        <v>4.7403266589636062E-2</v>
      </c>
    </row>
    <row r="121" spans="1:17" x14ac:dyDescent="0.3">
      <c r="A121" s="55">
        <v>45697.708152094907</v>
      </c>
      <c r="B121" s="8">
        <v>32500</v>
      </c>
      <c r="C121" s="45">
        <f t="shared" si="8"/>
        <v>3948281984.3410001</v>
      </c>
      <c r="F121" s="19">
        <f t="shared" si="9"/>
        <v>1477.371000289917</v>
      </c>
      <c r="G121" s="20">
        <f t="shared" si="10"/>
        <v>24.62285000483195</v>
      </c>
      <c r="H121" s="8">
        <f t="shared" si="11"/>
        <v>32500</v>
      </c>
      <c r="I121" s="21">
        <f t="shared" si="12"/>
        <v>0.80645161290322576</v>
      </c>
      <c r="J121" s="17">
        <f t="shared" si="13"/>
        <v>3.25</v>
      </c>
      <c r="K121" s="21">
        <f t="shared" si="14"/>
        <v>0.19354838709677424</v>
      </c>
      <c r="L121" s="21">
        <f t="shared" si="15"/>
        <v>4.7041936074533504E-2</v>
      </c>
    </row>
    <row r="122" spans="1:17" x14ac:dyDescent="0.3">
      <c r="A122" s="55">
        <v>45697.70832302083</v>
      </c>
      <c r="B122" s="8">
        <v>32600</v>
      </c>
      <c r="C122" s="45">
        <f t="shared" si="8"/>
        <v>3948281999.1089997</v>
      </c>
      <c r="F122" s="19">
        <f t="shared" si="9"/>
        <v>1492.1389999389648</v>
      </c>
      <c r="G122" s="20">
        <f t="shared" si="10"/>
        <v>24.86898333231608</v>
      </c>
      <c r="H122" s="8">
        <f t="shared" si="11"/>
        <v>32600</v>
      </c>
      <c r="I122" s="21">
        <f t="shared" si="12"/>
        <v>0.80893300248138955</v>
      </c>
      <c r="J122" s="17">
        <f t="shared" si="13"/>
        <v>3.26</v>
      </c>
      <c r="K122" s="21">
        <f t="shared" si="14"/>
        <v>0.19106699751861045</v>
      </c>
      <c r="L122" s="21">
        <f t="shared" si="15"/>
        <v>4.7027955871657763E-2</v>
      </c>
    </row>
    <row r="123" spans="1:17" x14ac:dyDescent="0.3">
      <c r="A123" s="55">
        <v>45697.708496064814</v>
      </c>
      <c r="B123" s="8">
        <v>32700</v>
      </c>
      <c r="C123" s="45">
        <f t="shared" si="8"/>
        <v>3948282014.0599999</v>
      </c>
      <c r="F123" s="19">
        <f t="shared" si="9"/>
        <v>1507.0900001525879</v>
      </c>
      <c r="G123" s="20">
        <f t="shared" si="10"/>
        <v>25.118166669209799</v>
      </c>
      <c r="H123" s="8">
        <f t="shared" si="11"/>
        <v>32700</v>
      </c>
      <c r="I123" s="21">
        <f t="shared" si="12"/>
        <v>0.81141439205955335</v>
      </c>
      <c r="J123" s="17">
        <f t="shared" si="13"/>
        <v>3.27</v>
      </c>
      <c r="K123" s="21">
        <f t="shared" si="14"/>
        <v>0.18858560794044665</v>
      </c>
      <c r="L123" s="21">
        <f t="shared" si="15"/>
        <v>4.699239107673106E-2</v>
      </c>
    </row>
    <row r="124" spans="1:17" x14ac:dyDescent="0.3">
      <c r="A124" s="55">
        <v>45697.708666956016</v>
      </c>
      <c r="B124" s="8">
        <v>32600</v>
      </c>
      <c r="C124" s="45">
        <f t="shared" si="8"/>
        <v>3948282028.8249998</v>
      </c>
      <c r="F124" s="19">
        <f t="shared" si="9"/>
        <v>1521.8550000190735</v>
      </c>
      <c r="G124" s="20">
        <f t="shared" si="10"/>
        <v>25.364250000317892</v>
      </c>
      <c r="H124" s="8">
        <f t="shared" si="11"/>
        <v>32600</v>
      </c>
      <c r="I124" s="21">
        <f t="shared" si="12"/>
        <v>0.80893300248138955</v>
      </c>
      <c r="J124" s="17">
        <f t="shared" si="13"/>
        <v>3.26</v>
      </c>
      <c r="K124" s="21">
        <f t="shared" si="14"/>
        <v>0.19106699751861045</v>
      </c>
      <c r="L124" s="21">
        <f t="shared" si="15"/>
        <v>4.701840321420131E-2</v>
      </c>
      <c r="M124" t="s">
        <v>19</v>
      </c>
      <c r="N124">
        <v>0.95</v>
      </c>
      <c r="O124">
        <f>N124*E1</f>
        <v>38285</v>
      </c>
      <c r="P124">
        <f>O124/1000000</f>
        <v>3.8285E-2</v>
      </c>
      <c r="Q124">
        <f>1-N124</f>
        <v>5.0000000000000044E-2</v>
      </c>
    </row>
    <row r="125" spans="1:17" x14ac:dyDescent="0.3">
      <c r="A125" s="55">
        <v>45697.708838483799</v>
      </c>
      <c r="B125" s="8">
        <v>32700</v>
      </c>
      <c r="C125" s="45">
        <f t="shared" si="8"/>
        <v>3948282043.6450005</v>
      </c>
      <c r="F125" s="19">
        <f t="shared" si="9"/>
        <v>1536.675000667572</v>
      </c>
      <c r="G125" s="20">
        <f t="shared" si="10"/>
        <v>25.611250011126199</v>
      </c>
      <c r="H125" s="8">
        <f t="shared" si="11"/>
        <v>32700</v>
      </c>
      <c r="I125" s="21">
        <f t="shared" si="12"/>
        <v>0.81141439205955335</v>
      </c>
      <c r="J125" s="17">
        <f t="shared" si="13"/>
        <v>3.27</v>
      </c>
      <c r="K125" s="21">
        <f t="shared" si="14"/>
        <v>0.18858560794044665</v>
      </c>
      <c r="L125" s="21">
        <f t="shared" si="15"/>
        <v>4.6580647199581472E-2</v>
      </c>
      <c r="M125">
        <f>G124+(((N124-I124)*(G125-G124))/(I125-I124))</f>
        <v>39.406200614770015</v>
      </c>
      <c r="N125">
        <f>Q124</f>
        <v>5.0000000000000044E-2</v>
      </c>
      <c r="O125">
        <f>N125*(M125-G124)</f>
        <v>0.70209753072260672</v>
      </c>
    </row>
    <row r="126" spans="1:17" x14ac:dyDescent="0.3">
      <c r="A126" s="55">
        <v>45697.709012523148</v>
      </c>
      <c r="B126" s="8">
        <v>32900</v>
      </c>
      <c r="C126" s="45">
        <f t="shared" si="8"/>
        <v>3948282058.6820002</v>
      </c>
      <c r="F126" s="19">
        <f t="shared" si="9"/>
        <v>1551.7120003700256</v>
      </c>
      <c r="G126" s="20">
        <f t="shared" si="10"/>
        <v>25.861866672833759</v>
      </c>
      <c r="H126" s="8">
        <f t="shared" si="11"/>
        <v>32900</v>
      </c>
      <c r="I126" s="21">
        <f t="shared" si="12"/>
        <v>0.81637717121588094</v>
      </c>
      <c r="J126" s="17">
        <f t="shared" si="13"/>
        <v>3.29</v>
      </c>
      <c r="K126" s="21">
        <f t="shared" si="14"/>
        <v>0.18362282878411906</v>
      </c>
      <c r="L126" s="21">
        <f t="shared" si="15"/>
        <v>4.6018940363174908E-2</v>
      </c>
      <c r="M126">
        <f>SUM(K3:K124)+N125</f>
        <v>67.347766749379616</v>
      </c>
      <c r="N126">
        <f>SUM(L3:L124)+O125</f>
        <v>13.88226122342099</v>
      </c>
    </row>
    <row r="127" spans="1:17" x14ac:dyDescent="0.3">
      <c r="A127" s="55">
        <v>45697.709185949076</v>
      </c>
      <c r="B127" s="8">
        <v>32700</v>
      </c>
      <c r="C127" s="45">
        <f t="shared" si="8"/>
        <v>3948282073.6660004</v>
      </c>
      <c r="F127" s="19">
        <f t="shared" si="9"/>
        <v>1566.6960005760193</v>
      </c>
      <c r="G127" s="20">
        <f t="shared" si="10"/>
        <v>26.11160000960032</v>
      </c>
      <c r="H127" s="8">
        <f t="shared" si="11"/>
        <v>32700</v>
      </c>
      <c r="I127" s="21">
        <f t="shared" si="12"/>
        <v>0.81141439205955335</v>
      </c>
      <c r="J127" s="17">
        <f t="shared" si="13"/>
        <v>3.27</v>
      </c>
      <c r="K127" s="21">
        <f t="shared" si="14"/>
        <v>0.18858560794044665</v>
      </c>
      <c r="L127" s="21">
        <f t="shared" si="15"/>
        <v>4.709611313711809E-2</v>
      </c>
    </row>
    <row r="128" spans="1:17" x14ac:dyDescent="0.3">
      <c r="A128" s="55">
        <v>45697.70935636574</v>
      </c>
      <c r="B128" s="8">
        <v>32700</v>
      </c>
      <c r="C128" s="45">
        <f t="shared" si="8"/>
        <v>3948282088.3899999</v>
      </c>
      <c r="F128" s="19">
        <f t="shared" si="9"/>
        <v>1581.4200000762939</v>
      </c>
      <c r="G128" s="20">
        <f t="shared" si="10"/>
        <v>26.357000001271565</v>
      </c>
      <c r="H128" s="8">
        <f t="shared" si="11"/>
        <v>32700</v>
      </c>
      <c r="I128" s="21">
        <f t="shared" si="12"/>
        <v>0.81141439205955335</v>
      </c>
      <c r="J128" s="17">
        <f t="shared" si="13"/>
        <v>3.27</v>
      </c>
      <c r="K128" s="21">
        <f t="shared" si="14"/>
        <v>0.18858560794044665</v>
      </c>
      <c r="L128" s="21">
        <f t="shared" si="15"/>
        <v>4.6278906617902377E-2</v>
      </c>
    </row>
    <row r="129" spans="1:12" x14ac:dyDescent="0.3">
      <c r="A129" s="55">
        <v>45697.709529305554</v>
      </c>
      <c r="B129" s="8">
        <v>32700</v>
      </c>
      <c r="C129" s="45">
        <f t="shared" si="8"/>
        <v>3948282103.3319998</v>
      </c>
      <c r="F129" s="19">
        <f t="shared" si="9"/>
        <v>1596.3619999885559</v>
      </c>
      <c r="G129" s="20">
        <f t="shared" si="10"/>
        <v>26.606033333142598</v>
      </c>
      <c r="H129" s="8">
        <f t="shared" si="11"/>
        <v>32700</v>
      </c>
      <c r="I129" s="21">
        <f t="shared" si="12"/>
        <v>0.81141439205955335</v>
      </c>
      <c r="J129" s="17">
        <f t="shared" si="13"/>
        <v>3.27</v>
      </c>
      <c r="K129" s="21">
        <f t="shared" si="14"/>
        <v>0.18858560794044665</v>
      </c>
      <c r="L129" s="21">
        <f t="shared" si="15"/>
        <v>4.6964102288333712E-2</v>
      </c>
    </row>
    <row r="130" spans="1:12" x14ac:dyDescent="0.3">
      <c r="A130" s="55">
        <v>45697.709703622684</v>
      </c>
      <c r="B130" s="8">
        <v>32900</v>
      </c>
      <c r="C130" s="45">
        <f t="shared" ref="C130:C193" si="16">A130*86400</f>
        <v>3948282118.3930001</v>
      </c>
      <c r="F130" s="19">
        <f t="shared" si="9"/>
        <v>1611.4230003356934</v>
      </c>
      <c r="G130" s="20">
        <f t="shared" si="10"/>
        <v>26.857050005594889</v>
      </c>
      <c r="H130" s="8">
        <f t="shared" si="11"/>
        <v>32900</v>
      </c>
      <c r="I130" s="21">
        <f t="shared" si="12"/>
        <v>0.81637717121588094</v>
      </c>
      <c r="J130" s="17">
        <f t="shared" si="13"/>
        <v>3.29</v>
      </c>
      <c r="K130" s="21">
        <f t="shared" si="14"/>
        <v>0.18362282878411906</v>
      </c>
      <c r="L130" s="21">
        <f t="shared" si="15"/>
        <v>4.609239146766634E-2</v>
      </c>
    </row>
    <row r="131" spans="1:12" x14ac:dyDescent="0.3">
      <c r="A131" s="55">
        <v>45697.70987716435</v>
      </c>
      <c r="B131" s="8">
        <v>32900</v>
      </c>
      <c r="C131" s="45">
        <f t="shared" si="16"/>
        <v>3948282133.3870001</v>
      </c>
      <c r="F131" s="19">
        <f t="shared" ref="F131:F194" si="17">C131-$C$2</f>
        <v>1626.4170002937317</v>
      </c>
      <c r="G131" s="20">
        <f t="shared" ref="G131:G194" si="18">F131/60</f>
        <v>27.106950004895527</v>
      </c>
      <c r="H131" s="8">
        <f t="shared" ref="H131:H194" si="19">B131</f>
        <v>32900</v>
      </c>
      <c r="I131" s="21">
        <f t="shared" ref="I131:I194" si="20">H131/$E$1</f>
        <v>0.81637717121588094</v>
      </c>
      <c r="J131" s="17">
        <f t="shared" ref="J131:J194" si="21">H131/10000</f>
        <v>3.29</v>
      </c>
      <c r="K131" s="21">
        <f t="shared" ref="K131:K194" si="22">1-I131</f>
        <v>0.18362282878411906</v>
      </c>
      <c r="L131" s="21">
        <f t="shared" si="15"/>
        <v>4.5887344784732505E-2</v>
      </c>
    </row>
    <row r="132" spans="1:12" x14ac:dyDescent="0.3">
      <c r="A132" s="55">
        <v>45697.710051689814</v>
      </c>
      <c r="B132" s="8">
        <v>33000</v>
      </c>
      <c r="C132" s="45">
        <f t="shared" si="16"/>
        <v>3948282148.4660001</v>
      </c>
      <c r="F132" s="19">
        <f t="shared" si="17"/>
        <v>1641.496000289917</v>
      </c>
      <c r="G132" s="20">
        <f t="shared" si="18"/>
        <v>27.358266671498615</v>
      </c>
      <c r="H132" s="8">
        <f t="shared" si="19"/>
        <v>33000</v>
      </c>
      <c r="I132" s="21">
        <f t="shared" si="20"/>
        <v>0.81885856079404462</v>
      </c>
      <c r="J132" s="17">
        <f t="shared" si="21"/>
        <v>3.3</v>
      </c>
      <c r="K132" s="21">
        <f t="shared" si="22"/>
        <v>0.18114143920595538</v>
      </c>
      <c r="L132" s="21">
        <f t="shared" ref="L132:L195" si="23">K132*(G132-G131)</f>
        <v>4.552386268492669E-2</v>
      </c>
    </row>
    <row r="133" spans="1:12" x14ac:dyDescent="0.3">
      <c r="A133" s="55">
        <v>45697.710227523145</v>
      </c>
      <c r="B133" s="8">
        <v>33000</v>
      </c>
      <c r="C133" s="45">
        <f t="shared" si="16"/>
        <v>3948282163.6579995</v>
      </c>
      <c r="F133" s="19">
        <f t="shared" si="17"/>
        <v>1656.6879997253418</v>
      </c>
      <c r="G133" s="20">
        <f t="shared" si="18"/>
        <v>27.611466662089029</v>
      </c>
      <c r="H133" s="8">
        <f t="shared" si="19"/>
        <v>33000</v>
      </c>
      <c r="I133" s="21">
        <f t="shared" si="20"/>
        <v>0.81885856079404462</v>
      </c>
      <c r="J133" s="17">
        <f t="shared" si="21"/>
        <v>3.3</v>
      </c>
      <c r="K133" s="21">
        <f t="shared" si="22"/>
        <v>0.18114143920595538</v>
      </c>
      <c r="L133" s="21">
        <f t="shared" si="23"/>
        <v>4.586501070248189E-2</v>
      </c>
    </row>
    <row r="134" spans="1:12" x14ac:dyDescent="0.3">
      <c r="A134" s="55">
        <v>45697.710405069447</v>
      </c>
      <c r="B134" s="8">
        <v>32900</v>
      </c>
      <c r="C134" s="45">
        <f t="shared" si="16"/>
        <v>3948282178.9980001</v>
      </c>
      <c r="F134" s="19">
        <f t="shared" si="17"/>
        <v>1672.0280003547668</v>
      </c>
      <c r="G134" s="20">
        <f t="shared" si="18"/>
        <v>27.867133339246113</v>
      </c>
      <c r="H134" s="8">
        <f t="shared" si="19"/>
        <v>32900</v>
      </c>
      <c r="I134" s="21">
        <f t="shared" si="20"/>
        <v>0.81637717121588094</v>
      </c>
      <c r="J134" s="17">
        <f t="shared" si="21"/>
        <v>3.29</v>
      </c>
      <c r="K134" s="21">
        <f t="shared" si="22"/>
        <v>0.18362282878411906</v>
      </c>
      <c r="L134" s="21">
        <f t="shared" si="23"/>
        <v>4.6946238485419865E-2</v>
      </c>
    </row>
    <row r="135" spans="1:12" x14ac:dyDescent="0.3">
      <c r="A135" s="55">
        <v>45697.710583252316</v>
      </c>
      <c r="B135" s="8">
        <v>33100</v>
      </c>
      <c r="C135" s="45">
        <f t="shared" si="16"/>
        <v>3948282194.3930001</v>
      </c>
      <c r="F135" s="19">
        <f t="shared" si="17"/>
        <v>1687.4230003356934</v>
      </c>
      <c r="G135" s="20">
        <f t="shared" si="18"/>
        <v>28.123716672261555</v>
      </c>
      <c r="H135" s="8">
        <f t="shared" si="19"/>
        <v>33100</v>
      </c>
      <c r="I135" s="21">
        <f t="shared" si="20"/>
        <v>0.82133995037220842</v>
      </c>
      <c r="J135" s="17">
        <f t="shared" si="21"/>
        <v>3.31</v>
      </c>
      <c r="K135" s="21">
        <f t="shared" si="22"/>
        <v>0.17866004962779158</v>
      </c>
      <c r="L135" s="21">
        <f t="shared" si="23"/>
        <v>4.5841191010203022E-2</v>
      </c>
    </row>
    <row r="136" spans="1:12" x14ac:dyDescent="0.3">
      <c r="A136" s="55">
        <v>45697.710758611109</v>
      </c>
      <c r="B136" s="8">
        <v>33100</v>
      </c>
      <c r="C136" s="45">
        <f t="shared" si="16"/>
        <v>3948282209.5439997</v>
      </c>
      <c r="F136" s="19">
        <f t="shared" si="17"/>
        <v>1702.5739998817444</v>
      </c>
      <c r="G136" s="20">
        <f t="shared" si="18"/>
        <v>28.376233331362407</v>
      </c>
      <c r="H136" s="8">
        <f t="shared" si="19"/>
        <v>33100</v>
      </c>
      <c r="I136" s="21">
        <f t="shared" si="20"/>
        <v>0.82133995037220842</v>
      </c>
      <c r="J136" s="17">
        <f t="shared" si="21"/>
        <v>3.31</v>
      </c>
      <c r="K136" s="21">
        <f t="shared" si="22"/>
        <v>0.17866004962779158</v>
      </c>
      <c r="L136" s="21">
        <f t="shared" si="23"/>
        <v>4.5114638846802363E-2</v>
      </c>
    </row>
    <row r="137" spans="1:12" x14ac:dyDescent="0.3">
      <c r="A137" s="55">
        <v>45697.710934780094</v>
      </c>
      <c r="B137" s="8">
        <v>33100</v>
      </c>
      <c r="C137" s="45">
        <f t="shared" si="16"/>
        <v>3948282224.7650003</v>
      </c>
      <c r="F137" s="19">
        <f t="shared" si="17"/>
        <v>1717.7950005531311</v>
      </c>
      <c r="G137" s="20">
        <f t="shared" si="18"/>
        <v>28.629916675885518</v>
      </c>
      <c r="H137" s="8">
        <f t="shared" si="19"/>
        <v>33100</v>
      </c>
      <c r="I137" s="21">
        <f t="shared" si="20"/>
        <v>0.82133995037220842</v>
      </c>
      <c r="J137" s="17">
        <f t="shared" si="21"/>
        <v>3.31</v>
      </c>
      <c r="K137" s="21">
        <f t="shared" si="22"/>
        <v>0.17866004962779158</v>
      </c>
      <c r="L137" s="21">
        <f t="shared" si="23"/>
        <v>4.5323078922243167E-2</v>
      </c>
    </row>
    <row r="138" spans="1:12" x14ac:dyDescent="0.3">
      <c r="A138" s="55">
        <v>45697.711113368059</v>
      </c>
      <c r="B138" s="8">
        <v>33100</v>
      </c>
      <c r="C138" s="45">
        <f t="shared" si="16"/>
        <v>3948282240.1950002</v>
      </c>
      <c r="F138" s="19">
        <f t="shared" si="17"/>
        <v>1733.2250003814697</v>
      </c>
      <c r="G138" s="20">
        <f t="shared" si="18"/>
        <v>28.887083339691163</v>
      </c>
      <c r="H138" s="8">
        <f t="shared" si="19"/>
        <v>33100</v>
      </c>
      <c r="I138" s="21">
        <f t="shared" si="20"/>
        <v>0.82133995037220842</v>
      </c>
      <c r="J138" s="17">
        <f t="shared" si="21"/>
        <v>3.31</v>
      </c>
      <c r="K138" s="21">
        <f t="shared" si="22"/>
        <v>0.17866004962779158</v>
      </c>
      <c r="L138" s="21">
        <f t="shared" si="23"/>
        <v>4.5945408918130114E-2</v>
      </c>
    </row>
    <row r="139" spans="1:12" x14ac:dyDescent="0.3">
      <c r="A139" s="55">
        <v>45697.711290543979</v>
      </c>
      <c r="B139" s="8">
        <v>33000</v>
      </c>
      <c r="C139" s="45">
        <f t="shared" si="16"/>
        <v>3948282255.5029998</v>
      </c>
      <c r="F139" s="19">
        <f t="shared" si="17"/>
        <v>1748.5329999923706</v>
      </c>
      <c r="G139" s="20">
        <f t="shared" si="18"/>
        <v>29.142216666539511</v>
      </c>
      <c r="H139" s="8">
        <f t="shared" si="19"/>
        <v>33000</v>
      </c>
      <c r="I139" s="21">
        <f t="shared" si="20"/>
        <v>0.81885856079404462</v>
      </c>
      <c r="J139" s="17">
        <f t="shared" si="21"/>
        <v>3.3</v>
      </c>
      <c r="K139" s="21">
        <f t="shared" si="22"/>
        <v>0.18114143920595538</v>
      </c>
      <c r="L139" s="21">
        <f t="shared" si="23"/>
        <v>4.6215218014713212E-2</v>
      </c>
    </row>
    <row r="140" spans="1:12" x14ac:dyDescent="0.3">
      <c r="A140" s="55">
        <v>45697.711468425929</v>
      </c>
      <c r="B140" s="8">
        <v>33200</v>
      </c>
      <c r="C140" s="45">
        <f t="shared" si="16"/>
        <v>3948282270.8720002</v>
      </c>
      <c r="F140" s="19">
        <f t="shared" si="17"/>
        <v>1763.9020004272461</v>
      </c>
      <c r="G140" s="20">
        <f t="shared" si="18"/>
        <v>29.398366673787436</v>
      </c>
      <c r="H140" s="8">
        <f t="shared" si="19"/>
        <v>33200</v>
      </c>
      <c r="I140" s="21">
        <f t="shared" si="20"/>
        <v>0.82382133995037221</v>
      </c>
      <c r="J140" s="17">
        <f t="shared" si="21"/>
        <v>3.32</v>
      </c>
      <c r="K140" s="21">
        <f t="shared" si="22"/>
        <v>0.17617866004962779</v>
      </c>
      <c r="L140" s="21">
        <f t="shared" si="23"/>
        <v>4.5128165048641838E-2</v>
      </c>
    </row>
    <row r="141" spans="1:12" x14ac:dyDescent="0.3">
      <c r="A141" s="55">
        <v>45697.711648368058</v>
      </c>
      <c r="B141" s="8">
        <v>33200</v>
      </c>
      <c r="C141" s="45">
        <f t="shared" si="16"/>
        <v>3948282286.4190001</v>
      </c>
      <c r="F141" s="19">
        <f t="shared" si="17"/>
        <v>1779.4490003585815</v>
      </c>
      <c r="G141" s="20">
        <f t="shared" si="18"/>
        <v>29.657483339309692</v>
      </c>
      <c r="H141" s="8">
        <f t="shared" si="19"/>
        <v>33200</v>
      </c>
      <c r="I141" s="21">
        <f t="shared" si="20"/>
        <v>0.82382133995037221</v>
      </c>
      <c r="J141" s="17">
        <f t="shared" si="21"/>
        <v>3.32</v>
      </c>
      <c r="K141" s="21">
        <f t="shared" si="22"/>
        <v>0.17617866004962779</v>
      </c>
      <c r="L141" s="21">
        <f t="shared" si="23"/>
        <v>4.5650826928238741E-2</v>
      </c>
    </row>
    <row r="142" spans="1:12" x14ac:dyDescent="0.3">
      <c r="A142" s="55">
        <v>45697.711829270833</v>
      </c>
      <c r="B142" s="8">
        <v>33200</v>
      </c>
      <c r="C142" s="45">
        <f t="shared" si="16"/>
        <v>3948282302.0489998</v>
      </c>
      <c r="F142" s="19">
        <f t="shared" si="17"/>
        <v>1795.0789999961853</v>
      </c>
      <c r="G142" s="20">
        <f t="shared" si="18"/>
        <v>29.917983333269756</v>
      </c>
      <c r="H142" s="8">
        <f t="shared" si="19"/>
        <v>33200</v>
      </c>
      <c r="I142" s="21">
        <f t="shared" si="20"/>
        <v>0.82382133995037221</v>
      </c>
      <c r="J142" s="17">
        <f t="shared" si="21"/>
        <v>3.32</v>
      </c>
      <c r="K142" s="21">
        <f t="shared" si="22"/>
        <v>0.17617866004962779</v>
      </c>
      <c r="L142" s="21">
        <f t="shared" si="23"/>
        <v>4.5894539878820181E-2</v>
      </c>
    </row>
    <row r="143" spans="1:12" x14ac:dyDescent="0.3">
      <c r="A143" s="55">
        <v>45697.712010891206</v>
      </c>
      <c r="B143" s="8">
        <v>33000</v>
      </c>
      <c r="C143" s="45">
        <f t="shared" si="16"/>
        <v>3948282317.7410002</v>
      </c>
      <c r="F143" s="19">
        <f t="shared" si="17"/>
        <v>1810.7710003852844</v>
      </c>
      <c r="G143" s="20">
        <f t="shared" si="18"/>
        <v>30.179516673088074</v>
      </c>
      <c r="H143" s="8">
        <f t="shared" si="19"/>
        <v>33000</v>
      </c>
      <c r="I143" s="21">
        <f t="shared" si="20"/>
        <v>0.81885856079404462</v>
      </c>
      <c r="J143" s="17">
        <f t="shared" si="21"/>
        <v>3.3</v>
      </c>
      <c r="K143" s="21">
        <f t="shared" si="22"/>
        <v>0.18114143920595538</v>
      </c>
      <c r="L143" s="21">
        <f t="shared" si="23"/>
        <v>4.7374525575030225E-2</v>
      </c>
    </row>
    <row r="144" spans="1:12" x14ac:dyDescent="0.3">
      <c r="A144" s="55">
        <v>45697.712192870371</v>
      </c>
      <c r="B144" s="8">
        <v>33100</v>
      </c>
      <c r="C144" s="45">
        <f t="shared" si="16"/>
        <v>3948282333.4640002</v>
      </c>
      <c r="F144" s="19">
        <f t="shared" si="17"/>
        <v>1826.4940004348755</v>
      </c>
      <c r="G144" s="20">
        <f t="shared" si="18"/>
        <v>30.44156667391459</v>
      </c>
      <c r="H144" s="8">
        <f t="shared" si="19"/>
        <v>33100</v>
      </c>
      <c r="I144" s="21">
        <f t="shared" si="20"/>
        <v>0.82133995037220842</v>
      </c>
      <c r="J144" s="17">
        <f t="shared" si="21"/>
        <v>3.31</v>
      </c>
      <c r="K144" s="21">
        <f t="shared" si="22"/>
        <v>0.17866004962779158</v>
      </c>
      <c r="L144" s="21">
        <f t="shared" si="23"/>
        <v>4.6817866152628188E-2</v>
      </c>
    </row>
    <row r="145" spans="1:12" x14ac:dyDescent="0.3">
      <c r="A145" s="55">
        <v>45697.712378101853</v>
      </c>
      <c r="B145" s="8">
        <v>33100</v>
      </c>
      <c r="C145" s="45">
        <f t="shared" si="16"/>
        <v>3948282349.4679999</v>
      </c>
      <c r="F145" s="19">
        <f t="shared" si="17"/>
        <v>1842.4980001449585</v>
      </c>
      <c r="G145" s="20">
        <f t="shared" si="18"/>
        <v>30.708300002415974</v>
      </c>
      <c r="H145" s="8">
        <f t="shared" si="19"/>
        <v>33100</v>
      </c>
      <c r="I145" s="21">
        <f t="shared" si="20"/>
        <v>0.82133995037220842</v>
      </c>
      <c r="J145" s="17">
        <f t="shared" si="21"/>
        <v>3.31</v>
      </c>
      <c r="K145" s="21">
        <f t="shared" si="22"/>
        <v>0.17866004962779158</v>
      </c>
      <c r="L145" s="21">
        <f t="shared" si="23"/>
        <v>4.7654589707443414E-2</v>
      </c>
    </row>
    <row r="146" spans="1:12" x14ac:dyDescent="0.3">
      <c r="A146" s="55">
        <v>45697.712572592594</v>
      </c>
      <c r="B146" s="8">
        <v>33200</v>
      </c>
      <c r="C146" s="45">
        <f t="shared" si="16"/>
        <v>3948282366.2720003</v>
      </c>
      <c r="F146" s="19">
        <f t="shared" si="17"/>
        <v>1859.3020005226135</v>
      </c>
      <c r="G146" s="20">
        <f t="shared" si="18"/>
        <v>30.988366675376891</v>
      </c>
      <c r="H146" s="8">
        <f t="shared" si="19"/>
        <v>33200</v>
      </c>
      <c r="I146" s="21">
        <f t="shared" si="20"/>
        <v>0.82382133995037221</v>
      </c>
      <c r="J146" s="17">
        <f t="shared" si="21"/>
        <v>3.32</v>
      </c>
      <c r="K146" s="21">
        <f t="shared" si="22"/>
        <v>0.17617866004962779</v>
      </c>
      <c r="L146" s="21">
        <f t="shared" si="23"/>
        <v>4.9341771166811661E-2</v>
      </c>
    </row>
    <row r="147" spans="1:12" x14ac:dyDescent="0.3">
      <c r="A147" s="55">
        <v>45697.712754837965</v>
      </c>
      <c r="B147" s="8">
        <v>33200</v>
      </c>
      <c r="C147" s="45">
        <f t="shared" si="16"/>
        <v>3948282382.0180001</v>
      </c>
      <c r="F147" s="19">
        <f t="shared" si="17"/>
        <v>1875.0480003356934</v>
      </c>
      <c r="G147" s="20">
        <f t="shared" si="18"/>
        <v>31.25080000559489</v>
      </c>
      <c r="H147" s="8">
        <f t="shared" si="19"/>
        <v>33200</v>
      </c>
      <c r="I147" s="21">
        <f t="shared" si="20"/>
        <v>0.82382133995037221</v>
      </c>
      <c r="J147" s="17">
        <f t="shared" si="21"/>
        <v>3.32</v>
      </c>
      <c r="K147" s="21">
        <f t="shared" si="22"/>
        <v>0.17617866004962779</v>
      </c>
      <c r="L147" s="21">
        <f t="shared" si="23"/>
        <v>4.6235152470168454E-2</v>
      </c>
    </row>
    <row r="148" spans="1:12" x14ac:dyDescent="0.3">
      <c r="A148" s="55">
        <v>45697.71293681713</v>
      </c>
      <c r="B148" s="8">
        <v>33100</v>
      </c>
      <c r="C148" s="45">
        <f t="shared" si="16"/>
        <v>3948282397.7410002</v>
      </c>
      <c r="F148" s="19">
        <f t="shared" si="17"/>
        <v>1890.7710003852844</v>
      </c>
      <c r="G148" s="20">
        <f t="shared" si="18"/>
        <v>31.512850006421406</v>
      </c>
      <c r="H148" s="8">
        <f t="shared" si="19"/>
        <v>33100</v>
      </c>
      <c r="I148" s="21">
        <f t="shared" si="20"/>
        <v>0.82133995037220842</v>
      </c>
      <c r="J148" s="17">
        <f t="shared" si="21"/>
        <v>3.31</v>
      </c>
      <c r="K148" s="21">
        <f t="shared" si="22"/>
        <v>0.17866004962779158</v>
      </c>
      <c r="L148" s="21">
        <f t="shared" si="23"/>
        <v>4.6817866152628188E-2</v>
      </c>
    </row>
    <row r="149" spans="1:12" x14ac:dyDescent="0.3">
      <c r="A149" s="55">
        <v>45697.713125787035</v>
      </c>
      <c r="B149" s="8">
        <v>33100</v>
      </c>
      <c r="C149" s="45">
        <f t="shared" si="16"/>
        <v>3948282414.0679998</v>
      </c>
      <c r="F149" s="19">
        <f t="shared" si="17"/>
        <v>1907.0980000495911</v>
      </c>
      <c r="G149" s="20">
        <f t="shared" si="18"/>
        <v>31.784966667493183</v>
      </c>
      <c r="H149" s="8">
        <f t="shared" si="19"/>
        <v>33100</v>
      </c>
      <c r="I149" s="21">
        <f t="shared" si="20"/>
        <v>0.82133995037220842</v>
      </c>
      <c r="J149" s="17">
        <f t="shared" si="21"/>
        <v>3.31</v>
      </c>
      <c r="K149" s="21">
        <f t="shared" si="22"/>
        <v>0.17866004962779158</v>
      </c>
      <c r="L149" s="21">
        <f t="shared" si="23"/>
        <v>4.8616376171632683E-2</v>
      </c>
    </row>
    <row r="150" spans="1:12" x14ac:dyDescent="0.3">
      <c r="A150" s="55">
        <v>45697.713310868057</v>
      </c>
      <c r="B150" s="8">
        <v>33400</v>
      </c>
      <c r="C150" s="45">
        <f t="shared" si="16"/>
        <v>3948282430.059</v>
      </c>
      <c r="F150" s="19">
        <f t="shared" si="17"/>
        <v>1923.0890002250671</v>
      </c>
      <c r="G150" s="20">
        <f t="shared" si="18"/>
        <v>32.051483337084456</v>
      </c>
      <c r="H150" s="8">
        <f t="shared" si="19"/>
        <v>33400</v>
      </c>
      <c r="I150" s="21">
        <f t="shared" si="20"/>
        <v>0.8287841191066998</v>
      </c>
      <c r="J150" s="17">
        <f t="shared" si="21"/>
        <v>3.34</v>
      </c>
      <c r="K150" s="21">
        <f t="shared" si="22"/>
        <v>0.1712158808933002</v>
      </c>
      <c r="L150" s="21">
        <f t="shared" si="23"/>
        <v>4.5631886356818342E-2</v>
      </c>
    </row>
    <row r="151" spans="1:12" x14ac:dyDescent="0.3">
      <c r="A151" s="55">
        <v>45697.713496122684</v>
      </c>
      <c r="B151" s="8">
        <v>33100</v>
      </c>
      <c r="C151" s="45">
        <f t="shared" si="16"/>
        <v>3948282446.0650001</v>
      </c>
      <c r="F151" s="19">
        <f t="shared" si="17"/>
        <v>1939.0950002670288</v>
      </c>
      <c r="G151" s="20">
        <f t="shared" si="18"/>
        <v>32.318250004450483</v>
      </c>
      <c r="H151" s="8">
        <f t="shared" si="19"/>
        <v>33100</v>
      </c>
      <c r="I151" s="21">
        <f t="shared" si="20"/>
        <v>0.82133995037220842</v>
      </c>
      <c r="J151" s="17">
        <f t="shared" si="21"/>
        <v>3.31</v>
      </c>
      <c r="K151" s="21">
        <f t="shared" si="22"/>
        <v>0.17866004962779158</v>
      </c>
      <c r="L151" s="21">
        <f t="shared" si="23"/>
        <v>4.7660546030655102E-2</v>
      </c>
    </row>
    <row r="152" spans="1:12" x14ac:dyDescent="0.3">
      <c r="A152" s="55">
        <v>45697.71368572917</v>
      </c>
      <c r="B152" s="8">
        <v>33100</v>
      </c>
      <c r="C152" s="45">
        <f t="shared" si="16"/>
        <v>3948282462.4470005</v>
      </c>
      <c r="F152" s="19">
        <f t="shared" si="17"/>
        <v>1955.4770007133484</v>
      </c>
      <c r="G152" s="20">
        <f t="shared" si="18"/>
        <v>32.591283345222472</v>
      </c>
      <c r="H152" s="8">
        <f t="shared" si="19"/>
        <v>33100</v>
      </c>
      <c r="I152" s="21">
        <f t="shared" si="20"/>
        <v>0.82133995037220842</v>
      </c>
      <c r="J152" s="17">
        <f t="shared" si="21"/>
        <v>3.31</v>
      </c>
      <c r="K152" s="21">
        <f t="shared" si="22"/>
        <v>0.17866004962779158</v>
      </c>
      <c r="L152" s="21">
        <f t="shared" si="23"/>
        <v>4.8780150212365155E-2</v>
      </c>
    </row>
    <row r="153" spans="1:12" x14ac:dyDescent="0.3">
      <c r="A153" s="55">
        <v>45697.71387190972</v>
      </c>
      <c r="B153" s="8">
        <v>33400</v>
      </c>
      <c r="C153" s="45">
        <f t="shared" si="16"/>
        <v>3948282478.533</v>
      </c>
      <c r="F153" s="19">
        <f t="shared" si="17"/>
        <v>1971.563000202179</v>
      </c>
      <c r="G153" s="20">
        <f t="shared" si="18"/>
        <v>32.859383336702983</v>
      </c>
      <c r="H153" s="8">
        <f t="shared" si="19"/>
        <v>33400</v>
      </c>
      <c r="I153" s="21">
        <f t="shared" si="20"/>
        <v>0.8287841191066998</v>
      </c>
      <c r="J153" s="17">
        <f t="shared" si="21"/>
        <v>3.34</v>
      </c>
      <c r="K153" s="21">
        <f t="shared" si="22"/>
        <v>0.1712158808933002</v>
      </c>
      <c r="L153" s="21">
        <f t="shared" si="23"/>
        <v>4.5902976208822027E-2</v>
      </c>
    </row>
    <row r="154" spans="1:12" x14ac:dyDescent="0.3">
      <c r="A154" s="55">
        <v>45697.714061516206</v>
      </c>
      <c r="B154" s="8">
        <v>33400</v>
      </c>
      <c r="C154" s="45">
        <f t="shared" si="16"/>
        <v>3948282494.9150004</v>
      </c>
      <c r="F154" s="19">
        <f t="shared" si="17"/>
        <v>1987.9450006484985</v>
      </c>
      <c r="G154" s="20">
        <f t="shared" si="18"/>
        <v>33.132416677474978</v>
      </c>
      <c r="H154" s="8">
        <f t="shared" si="19"/>
        <v>33400</v>
      </c>
      <c r="I154" s="21">
        <f t="shared" si="20"/>
        <v>0.8287841191066998</v>
      </c>
      <c r="J154" s="17">
        <f t="shared" si="21"/>
        <v>3.34</v>
      </c>
      <c r="K154" s="21">
        <f t="shared" si="22"/>
        <v>0.1712158808933002</v>
      </c>
      <c r="L154" s="21">
        <f t="shared" si="23"/>
        <v>4.6747643953517805E-2</v>
      </c>
    </row>
    <row r="155" spans="1:12" x14ac:dyDescent="0.3">
      <c r="A155" s="55">
        <v>45697.714250462966</v>
      </c>
      <c r="B155" s="8">
        <v>33100</v>
      </c>
      <c r="C155" s="45">
        <f t="shared" si="16"/>
        <v>3948282511.2400002</v>
      </c>
      <c r="F155" s="19">
        <f t="shared" si="17"/>
        <v>2004.2700004577637</v>
      </c>
      <c r="G155" s="20">
        <f t="shared" si="18"/>
        <v>33.404500007629395</v>
      </c>
      <c r="H155" s="8">
        <f t="shared" si="19"/>
        <v>33100</v>
      </c>
      <c r="I155" s="21">
        <f t="shared" si="20"/>
        <v>0.82133995037220842</v>
      </c>
      <c r="J155" s="17">
        <f t="shared" si="21"/>
        <v>3.31</v>
      </c>
      <c r="K155" s="21">
        <f t="shared" si="22"/>
        <v>0.17866004962779158</v>
      </c>
      <c r="L155" s="21">
        <f t="shared" si="23"/>
        <v>4.8610421268282786E-2</v>
      </c>
    </row>
    <row r="156" spans="1:12" x14ac:dyDescent="0.3">
      <c r="A156" s="55">
        <v>45697.71443699074</v>
      </c>
      <c r="B156" s="8">
        <v>33400</v>
      </c>
      <c r="C156" s="45">
        <f t="shared" si="16"/>
        <v>3948282527.3559999</v>
      </c>
      <c r="F156" s="19">
        <f t="shared" si="17"/>
        <v>2020.3860001564026</v>
      </c>
      <c r="G156" s="20">
        <f t="shared" si="18"/>
        <v>33.673100002606709</v>
      </c>
      <c r="H156" s="8">
        <f t="shared" si="19"/>
        <v>33400</v>
      </c>
      <c r="I156" s="21">
        <f t="shared" si="20"/>
        <v>0.8287841191066998</v>
      </c>
      <c r="J156" s="17">
        <f t="shared" si="21"/>
        <v>3.34</v>
      </c>
      <c r="K156" s="21">
        <f t="shared" si="22"/>
        <v>0.1712158808933002</v>
      </c>
      <c r="L156" s="21">
        <f t="shared" si="23"/>
        <v>4.5988584747976964E-2</v>
      </c>
    </row>
    <row r="157" spans="1:12" x14ac:dyDescent="0.3">
      <c r="A157" s="55">
        <v>45697.71462741898</v>
      </c>
      <c r="B157" s="8">
        <v>33200</v>
      </c>
      <c r="C157" s="45">
        <f t="shared" si="16"/>
        <v>3948282543.809</v>
      </c>
      <c r="F157" s="19">
        <f t="shared" si="17"/>
        <v>2036.8390002250671</v>
      </c>
      <c r="G157" s="20">
        <f t="shared" si="18"/>
        <v>33.947316670417784</v>
      </c>
      <c r="H157" s="8">
        <f t="shared" si="19"/>
        <v>33200</v>
      </c>
      <c r="I157" s="21">
        <f t="shared" si="20"/>
        <v>0.82382133995037221</v>
      </c>
      <c r="J157" s="17">
        <f t="shared" si="21"/>
        <v>3.32</v>
      </c>
      <c r="K157" s="21">
        <f t="shared" si="22"/>
        <v>0.17617866004962779</v>
      </c>
      <c r="L157" s="21">
        <f t="shared" si="23"/>
        <v>4.8311125098229074E-2</v>
      </c>
    </row>
    <row r="158" spans="1:12" x14ac:dyDescent="0.3">
      <c r="A158" s="55">
        <v>45697.714814247687</v>
      </c>
      <c r="B158" s="8">
        <v>33400</v>
      </c>
      <c r="C158" s="45">
        <f t="shared" si="16"/>
        <v>3948282559.9510002</v>
      </c>
      <c r="F158" s="19">
        <f t="shared" si="17"/>
        <v>2052.9810004234314</v>
      </c>
      <c r="G158" s="20">
        <f t="shared" si="18"/>
        <v>34.216350007057187</v>
      </c>
      <c r="H158" s="8">
        <f t="shared" si="19"/>
        <v>33400</v>
      </c>
      <c r="I158" s="21">
        <f t="shared" si="20"/>
        <v>0.8287841191066998</v>
      </c>
      <c r="J158" s="17">
        <f t="shared" si="21"/>
        <v>3.34</v>
      </c>
      <c r="K158" s="21">
        <f t="shared" si="22"/>
        <v>0.1712158808933002</v>
      </c>
      <c r="L158" s="21">
        <f t="shared" si="23"/>
        <v>4.6062779722379141E-2</v>
      </c>
    </row>
    <row r="159" spans="1:12" x14ac:dyDescent="0.3">
      <c r="A159" s="55">
        <v>45697.715002002318</v>
      </c>
      <c r="B159" s="8">
        <v>33400</v>
      </c>
      <c r="C159" s="45">
        <f t="shared" si="16"/>
        <v>3948282576.1730003</v>
      </c>
      <c r="F159" s="19">
        <f t="shared" si="17"/>
        <v>2069.2030005455017</v>
      </c>
      <c r="G159" s="20">
        <f t="shared" si="18"/>
        <v>34.486716675758359</v>
      </c>
      <c r="H159" s="8">
        <f t="shared" si="19"/>
        <v>33400</v>
      </c>
      <c r="I159" s="21">
        <f t="shared" si="20"/>
        <v>0.8287841191066998</v>
      </c>
      <c r="J159" s="17">
        <f t="shared" si="21"/>
        <v>3.34</v>
      </c>
      <c r="K159" s="21">
        <f t="shared" si="22"/>
        <v>0.1712158808933002</v>
      </c>
      <c r="L159" s="21">
        <f t="shared" si="23"/>
        <v>4.6291067345858201E-2</v>
      </c>
    </row>
    <row r="160" spans="1:12" x14ac:dyDescent="0.3">
      <c r="A160" s="55">
        <v>45697.715192291667</v>
      </c>
      <c r="B160" s="8">
        <v>33600</v>
      </c>
      <c r="C160" s="45">
        <f t="shared" si="16"/>
        <v>3948282592.6139998</v>
      </c>
      <c r="F160" s="19">
        <f t="shared" si="17"/>
        <v>2085.6440000534058</v>
      </c>
      <c r="G160" s="20">
        <f t="shared" si="18"/>
        <v>34.760733334223431</v>
      </c>
      <c r="H160" s="8">
        <f t="shared" si="19"/>
        <v>33600</v>
      </c>
      <c r="I160" s="21">
        <f t="shared" si="20"/>
        <v>0.83374689826302728</v>
      </c>
      <c r="J160" s="17">
        <f t="shared" si="21"/>
        <v>3.36</v>
      </c>
      <c r="K160" s="21">
        <f t="shared" si="22"/>
        <v>0.16625310173697272</v>
      </c>
      <c r="L160" s="21">
        <f t="shared" si="23"/>
        <v>4.5556119397418972E-2</v>
      </c>
    </row>
    <row r="161" spans="1:12" x14ac:dyDescent="0.3">
      <c r="A161" s="55">
        <v>45697.715385740739</v>
      </c>
      <c r="B161" s="8">
        <v>33300</v>
      </c>
      <c r="C161" s="45">
        <f t="shared" si="16"/>
        <v>3948282609.3280001</v>
      </c>
      <c r="F161" s="19">
        <f t="shared" si="17"/>
        <v>2102.3580002784729</v>
      </c>
      <c r="G161" s="20">
        <f t="shared" si="18"/>
        <v>35.039300004641213</v>
      </c>
      <c r="H161" s="8">
        <f t="shared" si="19"/>
        <v>33300</v>
      </c>
      <c r="I161" s="21">
        <f t="shared" si="20"/>
        <v>0.82630272952853601</v>
      </c>
      <c r="J161" s="17">
        <f t="shared" si="21"/>
        <v>3.33</v>
      </c>
      <c r="K161" s="21">
        <f t="shared" si="22"/>
        <v>0.17369727047146399</v>
      </c>
      <c r="L161" s="21">
        <f t="shared" si="23"/>
        <v>4.8386270295892542E-2</v>
      </c>
    </row>
    <row r="162" spans="1:12" x14ac:dyDescent="0.3">
      <c r="A162" s="55">
        <v>45697.715575034723</v>
      </c>
      <c r="B162" s="8">
        <v>33300</v>
      </c>
      <c r="C162" s="45">
        <f t="shared" si="16"/>
        <v>3948282625.6830001</v>
      </c>
      <c r="F162" s="19">
        <f t="shared" si="17"/>
        <v>2118.7130002975464</v>
      </c>
      <c r="G162" s="20">
        <f t="shared" si="18"/>
        <v>35.311883338292439</v>
      </c>
      <c r="H162" s="8">
        <f t="shared" si="19"/>
        <v>33300</v>
      </c>
      <c r="I162" s="21">
        <f t="shared" si="20"/>
        <v>0.82630272952853601</v>
      </c>
      <c r="J162" s="17">
        <f t="shared" si="21"/>
        <v>3.33</v>
      </c>
      <c r="K162" s="21">
        <f t="shared" si="22"/>
        <v>0.17369727047146399</v>
      </c>
      <c r="L162" s="21">
        <f t="shared" si="23"/>
        <v>4.7346981031230431E-2</v>
      </c>
    </row>
    <row r="163" spans="1:12" x14ac:dyDescent="0.3">
      <c r="A163" s="55">
        <v>45697.715765300927</v>
      </c>
      <c r="B163" s="8">
        <v>33300</v>
      </c>
      <c r="C163" s="45">
        <f t="shared" si="16"/>
        <v>3948282642.1220002</v>
      </c>
      <c r="F163" s="19">
        <f t="shared" si="17"/>
        <v>2135.1520004272461</v>
      </c>
      <c r="G163" s="20">
        <f t="shared" si="18"/>
        <v>35.585866673787436</v>
      </c>
      <c r="H163" s="8">
        <f t="shared" si="19"/>
        <v>33300</v>
      </c>
      <c r="I163" s="21">
        <f t="shared" si="20"/>
        <v>0.82630272952853601</v>
      </c>
      <c r="J163" s="17">
        <f t="shared" si="21"/>
        <v>3.33</v>
      </c>
      <c r="K163" s="21">
        <f t="shared" si="22"/>
        <v>0.17369727047146399</v>
      </c>
      <c r="L163" s="21">
        <f t="shared" si="23"/>
        <v>4.7590157530148273E-2</v>
      </c>
    </row>
    <row r="164" spans="1:12" x14ac:dyDescent="0.3">
      <c r="A164" s="55">
        <v>45697.715955729167</v>
      </c>
      <c r="B164" s="8">
        <v>33200</v>
      </c>
      <c r="C164" s="45">
        <f t="shared" si="16"/>
        <v>3948282658.5749998</v>
      </c>
      <c r="F164" s="19">
        <f t="shared" si="17"/>
        <v>2151.6050000190735</v>
      </c>
      <c r="G164" s="20">
        <f t="shared" si="18"/>
        <v>35.860083333651225</v>
      </c>
      <c r="H164" s="8">
        <f t="shared" si="19"/>
        <v>33200</v>
      </c>
      <c r="I164" s="21">
        <f t="shared" si="20"/>
        <v>0.82382133995037221</v>
      </c>
      <c r="J164" s="17">
        <f t="shared" si="21"/>
        <v>3.32</v>
      </c>
      <c r="K164" s="21">
        <f t="shared" si="22"/>
        <v>0.17617866004962779</v>
      </c>
      <c r="L164" s="21">
        <f t="shared" si="23"/>
        <v>4.8311123698086968E-2</v>
      </c>
    </row>
    <row r="165" spans="1:12" x14ac:dyDescent="0.3">
      <c r="A165" s="55">
        <v>45697.716149363427</v>
      </c>
      <c r="B165" s="8">
        <v>33300</v>
      </c>
      <c r="C165" s="45">
        <f t="shared" si="16"/>
        <v>3948282675.3049998</v>
      </c>
      <c r="F165" s="19">
        <f t="shared" si="17"/>
        <v>2168.335000038147</v>
      </c>
      <c r="G165" s="20">
        <f t="shared" si="18"/>
        <v>36.138916667302446</v>
      </c>
      <c r="H165" s="8">
        <f t="shared" si="19"/>
        <v>33300</v>
      </c>
      <c r="I165" s="21">
        <f t="shared" si="20"/>
        <v>0.82630272952853601</v>
      </c>
      <c r="J165" s="17">
        <f t="shared" si="21"/>
        <v>3.33</v>
      </c>
      <c r="K165" s="21">
        <f t="shared" si="22"/>
        <v>0.17369727047146399</v>
      </c>
      <c r="L165" s="21">
        <f t="shared" si="23"/>
        <v>4.8432588971676092E-2</v>
      </c>
    </row>
    <row r="166" spans="1:12" x14ac:dyDescent="0.3">
      <c r="A166" s="55">
        <v>45697.716341817133</v>
      </c>
      <c r="B166" s="8">
        <v>33400</v>
      </c>
      <c r="C166" s="45">
        <f t="shared" si="16"/>
        <v>3948282691.9330001</v>
      </c>
      <c r="F166" s="19">
        <f t="shared" si="17"/>
        <v>2184.9630002975464</v>
      </c>
      <c r="G166" s="20">
        <f t="shared" si="18"/>
        <v>36.416050004959104</v>
      </c>
      <c r="H166" s="8">
        <f t="shared" si="19"/>
        <v>33400</v>
      </c>
      <c r="I166" s="21">
        <f t="shared" si="20"/>
        <v>0.8287841191066998</v>
      </c>
      <c r="J166" s="17">
        <f t="shared" si="21"/>
        <v>3.34</v>
      </c>
      <c r="K166" s="21">
        <f t="shared" si="22"/>
        <v>0.1712158808933002</v>
      </c>
      <c r="L166" s="21">
        <f t="shared" si="23"/>
        <v>4.7449628531784999E-2</v>
      </c>
    </row>
    <row r="167" spans="1:12" x14ac:dyDescent="0.3">
      <c r="A167" s="55">
        <v>45697.716534305553</v>
      </c>
      <c r="B167" s="8">
        <v>33600</v>
      </c>
      <c r="C167" s="45">
        <f t="shared" si="16"/>
        <v>3948282708.5639997</v>
      </c>
      <c r="F167" s="19">
        <f t="shared" si="17"/>
        <v>2201.5939998626709</v>
      </c>
      <c r="G167" s="20">
        <f t="shared" si="18"/>
        <v>36.693233331044517</v>
      </c>
      <c r="H167" s="8">
        <f t="shared" si="19"/>
        <v>33600</v>
      </c>
      <c r="I167" s="21">
        <f t="shared" si="20"/>
        <v>0.83374689826302728</v>
      </c>
      <c r="J167" s="17">
        <f t="shared" si="21"/>
        <v>3.36</v>
      </c>
      <c r="K167" s="21">
        <f t="shared" si="22"/>
        <v>0.16625310173697272</v>
      </c>
      <c r="L167" s="21">
        <f t="shared" si="23"/>
        <v>4.6082587711470772E-2</v>
      </c>
    </row>
    <row r="168" spans="1:12" x14ac:dyDescent="0.3">
      <c r="A168" s="55">
        <v>45697.716727974534</v>
      </c>
      <c r="B168" s="8">
        <v>33500</v>
      </c>
      <c r="C168" s="45">
        <f t="shared" si="16"/>
        <v>3948282725.2969999</v>
      </c>
      <c r="F168" s="19">
        <f t="shared" si="17"/>
        <v>2218.3270001411438</v>
      </c>
      <c r="G168" s="20">
        <f t="shared" si="18"/>
        <v>36.972116669019066</v>
      </c>
      <c r="H168" s="8">
        <f t="shared" si="19"/>
        <v>33500</v>
      </c>
      <c r="I168" s="21">
        <f t="shared" si="20"/>
        <v>0.83126550868486349</v>
      </c>
      <c r="J168" s="17">
        <f t="shared" si="21"/>
        <v>3.35</v>
      </c>
      <c r="K168" s="21">
        <f t="shared" si="22"/>
        <v>0.16873449131513651</v>
      </c>
      <c r="L168" s="21">
        <f t="shared" si="23"/>
        <v>4.7057238169402708E-2</v>
      </c>
    </row>
    <row r="169" spans="1:12" x14ac:dyDescent="0.3">
      <c r="A169" s="55">
        <v>45697.716921793981</v>
      </c>
      <c r="B169" s="8">
        <v>33300</v>
      </c>
      <c r="C169" s="45">
        <f t="shared" si="16"/>
        <v>3948282742.0429997</v>
      </c>
      <c r="F169" s="19">
        <f t="shared" si="17"/>
        <v>2235.0729999542236</v>
      </c>
      <c r="G169" s="20">
        <f t="shared" si="18"/>
        <v>37.251216665903726</v>
      </c>
      <c r="H169" s="8">
        <f t="shared" si="19"/>
        <v>33300</v>
      </c>
      <c r="I169" s="21">
        <f t="shared" si="20"/>
        <v>0.82630272952853601</v>
      </c>
      <c r="J169" s="17">
        <f t="shared" si="21"/>
        <v>3.33</v>
      </c>
      <c r="K169" s="21">
        <f t="shared" si="22"/>
        <v>0.17369727047146399</v>
      </c>
      <c r="L169" s="21">
        <f t="shared" si="23"/>
        <v>4.847890764745965E-2</v>
      </c>
    </row>
    <row r="170" spans="1:12" x14ac:dyDescent="0.3">
      <c r="A170" s="55">
        <v>45697.717115810185</v>
      </c>
      <c r="B170" s="8">
        <v>33400</v>
      </c>
      <c r="C170" s="45">
        <f t="shared" si="16"/>
        <v>3948282758.8059998</v>
      </c>
      <c r="F170" s="19">
        <f t="shared" si="17"/>
        <v>2251.8359999656677</v>
      </c>
      <c r="G170" s="20">
        <f t="shared" si="18"/>
        <v>37.530599999427793</v>
      </c>
      <c r="H170" s="8">
        <f t="shared" si="19"/>
        <v>33400</v>
      </c>
      <c r="I170" s="21">
        <f t="shared" si="20"/>
        <v>0.8287841191066998</v>
      </c>
      <c r="J170" s="17">
        <f t="shared" si="21"/>
        <v>3.34</v>
      </c>
      <c r="K170" s="21">
        <f t="shared" si="22"/>
        <v>0.1712158808933002</v>
      </c>
      <c r="L170" s="21">
        <f t="shared" si="23"/>
        <v>4.7834863556229699E-2</v>
      </c>
    </row>
    <row r="171" spans="1:12" x14ac:dyDescent="0.3">
      <c r="A171" s="55">
        <v>45697.717312245368</v>
      </c>
      <c r="B171" s="8">
        <v>33400</v>
      </c>
      <c r="C171" s="45">
        <f t="shared" si="16"/>
        <v>3948282775.7779999</v>
      </c>
      <c r="F171" s="19">
        <f t="shared" si="17"/>
        <v>2268.808000087738</v>
      </c>
      <c r="G171" s="20">
        <f t="shared" si="18"/>
        <v>37.813466668128967</v>
      </c>
      <c r="H171" s="8">
        <f t="shared" si="19"/>
        <v>33400</v>
      </c>
      <c r="I171" s="21">
        <f t="shared" si="20"/>
        <v>0.8287841191066998</v>
      </c>
      <c r="J171" s="17">
        <f t="shared" si="21"/>
        <v>3.34</v>
      </c>
      <c r="K171" s="21">
        <f t="shared" si="22"/>
        <v>0.1712158808933002</v>
      </c>
      <c r="L171" s="21">
        <f t="shared" si="23"/>
        <v>4.8431265857024938E-2</v>
      </c>
    </row>
    <row r="172" spans="1:12" x14ac:dyDescent="0.3">
      <c r="A172" s="55">
        <v>45697.71750820602</v>
      </c>
      <c r="B172" s="8">
        <v>33600</v>
      </c>
      <c r="C172" s="45">
        <f t="shared" si="16"/>
        <v>3948282792.7090001</v>
      </c>
      <c r="F172" s="19">
        <f t="shared" si="17"/>
        <v>2285.7390003204346</v>
      </c>
      <c r="G172" s="20">
        <f t="shared" si="18"/>
        <v>38.095650005340573</v>
      </c>
      <c r="H172" s="8">
        <f t="shared" si="19"/>
        <v>33600</v>
      </c>
      <c r="I172" s="21">
        <f t="shared" si="20"/>
        <v>0.83374689826302728</v>
      </c>
      <c r="J172" s="17">
        <f t="shared" si="21"/>
        <v>3.36</v>
      </c>
      <c r="K172" s="21">
        <f t="shared" si="22"/>
        <v>0.16625310173697272</v>
      </c>
      <c r="L172" s="21">
        <f t="shared" si="23"/>
        <v>4.6913855069919616E-2</v>
      </c>
    </row>
    <row r="173" spans="1:12" x14ac:dyDescent="0.3">
      <c r="A173" s="55">
        <v>45697.717703483795</v>
      </c>
      <c r="B173" s="8">
        <v>33400</v>
      </c>
      <c r="C173" s="45">
        <f t="shared" si="16"/>
        <v>3948282809.5809999</v>
      </c>
      <c r="F173" s="19">
        <f t="shared" si="17"/>
        <v>2302.6110000610352</v>
      </c>
      <c r="G173" s="20">
        <f t="shared" si="18"/>
        <v>38.376850001017253</v>
      </c>
      <c r="H173" s="8">
        <f t="shared" si="19"/>
        <v>33400</v>
      </c>
      <c r="I173" s="21">
        <f t="shared" si="20"/>
        <v>0.8287841191066998</v>
      </c>
      <c r="J173" s="17">
        <f t="shared" si="21"/>
        <v>3.34</v>
      </c>
      <c r="K173" s="21">
        <f t="shared" si="22"/>
        <v>0.1712158808933002</v>
      </c>
      <c r="L173" s="21">
        <f t="shared" si="23"/>
        <v>4.8145904966974934E-2</v>
      </c>
    </row>
    <row r="174" spans="1:12" x14ac:dyDescent="0.3">
      <c r="A174" s="55">
        <v>45697.717899502313</v>
      </c>
      <c r="B174" s="8">
        <v>33500</v>
      </c>
      <c r="C174" s="45">
        <f t="shared" si="16"/>
        <v>3948282826.5169997</v>
      </c>
      <c r="F174" s="19">
        <f t="shared" si="17"/>
        <v>2319.5469999313354</v>
      </c>
      <c r="G174" s="20">
        <f t="shared" si="18"/>
        <v>38.659116665522255</v>
      </c>
      <c r="H174" s="8">
        <f t="shared" si="19"/>
        <v>33500</v>
      </c>
      <c r="I174" s="21">
        <f t="shared" si="20"/>
        <v>0.83126550868486349</v>
      </c>
      <c r="J174" s="17">
        <f t="shared" si="21"/>
        <v>3.35</v>
      </c>
      <c r="K174" s="21">
        <f t="shared" si="22"/>
        <v>0.16873449131513651</v>
      </c>
      <c r="L174" s="21">
        <f t="shared" si="23"/>
        <v>4.7628122050471816E-2</v>
      </c>
    </row>
    <row r="175" spans="1:12" x14ac:dyDescent="0.3">
      <c r="A175" s="55">
        <v>45697.718095185184</v>
      </c>
      <c r="B175" s="8">
        <v>33600</v>
      </c>
      <c r="C175" s="45">
        <f t="shared" si="16"/>
        <v>3948282843.4239998</v>
      </c>
      <c r="F175" s="19">
        <f t="shared" si="17"/>
        <v>2336.4539999961853</v>
      </c>
      <c r="G175" s="20">
        <f t="shared" si="18"/>
        <v>38.94089999993642</v>
      </c>
      <c r="H175" s="8">
        <f t="shared" si="19"/>
        <v>33600</v>
      </c>
      <c r="I175" s="21">
        <f t="shared" si="20"/>
        <v>0.83374689826302728</v>
      </c>
      <c r="J175" s="17">
        <f t="shared" si="21"/>
        <v>3.36</v>
      </c>
      <c r="K175" s="21">
        <f t="shared" si="22"/>
        <v>0.16625310173697272</v>
      </c>
      <c r="L175" s="21">
        <f t="shared" si="23"/>
        <v>4.6847353364141531E-2</v>
      </c>
    </row>
    <row r="176" spans="1:12" x14ac:dyDescent="0.3">
      <c r="A176" s="55">
        <v>45697.718292557867</v>
      </c>
      <c r="B176" s="8">
        <v>33400</v>
      </c>
      <c r="C176" s="45">
        <f t="shared" si="16"/>
        <v>3948282860.4769998</v>
      </c>
      <c r="F176" s="19">
        <f t="shared" si="17"/>
        <v>2353.5069999694824</v>
      </c>
      <c r="G176" s="20">
        <f t="shared" si="18"/>
        <v>39.225116666158037</v>
      </c>
      <c r="H176" s="8">
        <f t="shared" si="19"/>
        <v>33400</v>
      </c>
      <c r="I176" s="21">
        <f t="shared" si="20"/>
        <v>0.8287841191066998</v>
      </c>
      <c r="J176" s="17">
        <f t="shared" si="21"/>
        <v>3.34</v>
      </c>
      <c r="K176" s="21">
        <f t="shared" si="22"/>
        <v>0.1712158808933002</v>
      </c>
      <c r="L176" s="21">
        <f t="shared" si="23"/>
        <v>4.8662406871691273E-2</v>
      </c>
    </row>
    <row r="177" spans="1:12" x14ac:dyDescent="0.3">
      <c r="A177" s="55">
        <v>45697.718489791667</v>
      </c>
      <c r="B177" s="8">
        <v>33600</v>
      </c>
      <c r="C177" s="45">
        <f t="shared" si="16"/>
        <v>3948282877.5180001</v>
      </c>
      <c r="F177" s="19">
        <f t="shared" si="17"/>
        <v>2370.5480003356934</v>
      </c>
      <c r="G177" s="20">
        <f t="shared" si="18"/>
        <v>39.509133338928223</v>
      </c>
      <c r="H177" s="8">
        <f t="shared" si="19"/>
        <v>33600</v>
      </c>
      <c r="I177" s="21">
        <f t="shared" si="20"/>
        <v>0.83374689826302728</v>
      </c>
      <c r="J177" s="17">
        <f t="shared" si="21"/>
        <v>3.36</v>
      </c>
      <c r="K177" s="21">
        <f t="shared" si="22"/>
        <v>0.16625310173697272</v>
      </c>
      <c r="L177" s="21">
        <f t="shared" si="23"/>
        <v>4.7218652793058161E-2</v>
      </c>
    </row>
    <row r="178" spans="1:12" x14ac:dyDescent="0.3">
      <c r="A178" s="55">
        <v>45697.718687418979</v>
      </c>
      <c r="B178" s="8">
        <v>33500</v>
      </c>
      <c r="C178" s="45">
        <f t="shared" si="16"/>
        <v>3948282894.5929999</v>
      </c>
      <c r="F178" s="19">
        <f t="shared" si="17"/>
        <v>2387.6230001449585</v>
      </c>
      <c r="G178" s="20">
        <f t="shared" si="18"/>
        <v>39.793716669082642</v>
      </c>
      <c r="H178" s="8">
        <f t="shared" si="19"/>
        <v>33500</v>
      </c>
      <c r="I178" s="21">
        <f t="shared" si="20"/>
        <v>0.83126550868486349</v>
      </c>
      <c r="J178" s="17">
        <f t="shared" si="21"/>
        <v>3.35</v>
      </c>
      <c r="K178" s="21">
        <f t="shared" si="22"/>
        <v>0.16873449131513651</v>
      </c>
      <c r="L178" s="21">
        <f t="shared" si="23"/>
        <v>4.8019023450373434E-2</v>
      </c>
    </row>
    <row r="179" spans="1:12" x14ac:dyDescent="0.3">
      <c r="A179" s="55">
        <v>45697.718887083334</v>
      </c>
      <c r="B179" s="8">
        <v>33500</v>
      </c>
      <c r="C179" s="45">
        <f t="shared" si="16"/>
        <v>3948282911.8439999</v>
      </c>
      <c r="F179" s="19">
        <f t="shared" si="17"/>
        <v>2404.8740000724792</v>
      </c>
      <c r="G179" s="20">
        <f t="shared" si="18"/>
        <v>40.081233334541324</v>
      </c>
      <c r="H179" s="8">
        <f t="shared" si="19"/>
        <v>33500</v>
      </c>
      <c r="I179" s="21">
        <f t="shared" si="20"/>
        <v>0.83126550868486349</v>
      </c>
      <c r="J179" s="17">
        <f t="shared" si="21"/>
        <v>3.35</v>
      </c>
      <c r="K179" s="21">
        <f t="shared" si="22"/>
        <v>0.16873449131513651</v>
      </c>
      <c r="L179" s="21">
        <f t="shared" si="23"/>
        <v>4.8513978290794998E-2</v>
      </c>
    </row>
    <row r="180" spans="1:12" x14ac:dyDescent="0.3">
      <c r="A180" s="55">
        <v>45697.719084837961</v>
      </c>
      <c r="B180" s="8">
        <v>33600</v>
      </c>
      <c r="C180" s="45">
        <f t="shared" si="16"/>
        <v>3948282928.9299998</v>
      </c>
      <c r="F180" s="19">
        <f t="shared" si="17"/>
        <v>2421.960000038147</v>
      </c>
      <c r="G180" s="20">
        <f t="shared" si="18"/>
        <v>40.366000000635786</v>
      </c>
      <c r="H180" s="8">
        <f t="shared" si="19"/>
        <v>33600</v>
      </c>
      <c r="I180" s="21">
        <f t="shared" si="20"/>
        <v>0.83374689826302728</v>
      </c>
      <c r="J180" s="17">
        <f t="shared" si="21"/>
        <v>3.36</v>
      </c>
      <c r="K180" s="21">
        <f t="shared" si="22"/>
        <v>0.16625310173697272</v>
      </c>
      <c r="L180" s="21">
        <f t="shared" si="23"/>
        <v>4.7343341509501223E-2</v>
      </c>
    </row>
    <row r="181" spans="1:12" x14ac:dyDescent="0.3">
      <c r="A181" s="55">
        <v>45697.719283692131</v>
      </c>
      <c r="B181" s="8">
        <v>33600</v>
      </c>
      <c r="C181" s="45">
        <f t="shared" si="16"/>
        <v>3948282946.1110001</v>
      </c>
      <c r="F181" s="19">
        <f t="shared" si="17"/>
        <v>2439.1410002708435</v>
      </c>
      <c r="G181" s="20">
        <f t="shared" si="18"/>
        <v>40.652350004514055</v>
      </c>
      <c r="H181" s="8">
        <f t="shared" si="19"/>
        <v>33600</v>
      </c>
      <c r="I181" s="21">
        <f t="shared" si="20"/>
        <v>0.83374689826302728</v>
      </c>
      <c r="J181" s="17">
        <f t="shared" si="21"/>
        <v>3.36</v>
      </c>
      <c r="K181" s="21">
        <f t="shared" si="22"/>
        <v>0.16625310173697272</v>
      </c>
      <c r="L181" s="21">
        <f t="shared" si="23"/>
        <v>4.7606576327156376E-2</v>
      </c>
    </row>
    <row r="182" spans="1:12" x14ac:dyDescent="0.3">
      <c r="A182" s="55">
        <v>45697.719485694448</v>
      </c>
      <c r="B182" s="8">
        <v>33700</v>
      </c>
      <c r="C182" s="45">
        <f t="shared" si="16"/>
        <v>3948282963.5640001</v>
      </c>
      <c r="F182" s="19">
        <f t="shared" si="17"/>
        <v>2456.5940003395081</v>
      </c>
      <c r="G182" s="20">
        <f t="shared" si="18"/>
        <v>40.943233338991803</v>
      </c>
      <c r="H182" s="8">
        <f t="shared" si="19"/>
        <v>33700</v>
      </c>
      <c r="I182" s="21">
        <f t="shared" si="20"/>
        <v>0.83622828784119108</v>
      </c>
      <c r="J182" s="17">
        <f t="shared" si="21"/>
        <v>3.37</v>
      </c>
      <c r="K182" s="21">
        <f t="shared" si="22"/>
        <v>0.16377171215880892</v>
      </c>
      <c r="L182" s="21">
        <f t="shared" si="23"/>
        <v>4.7638461725884242E-2</v>
      </c>
    </row>
    <row r="183" spans="1:12" x14ac:dyDescent="0.3">
      <c r="A183" s="55">
        <v>45697.719684282405</v>
      </c>
      <c r="B183" s="8">
        <v>33700</v>
      </c>
      <c r="C183" s="45">
        <f t="shared" si="16"/>
        <v>3948282980.7219996</v>
      </c>
      <c r="F183" s="19">
        <f t="shared" si="17"/>
        <v>2473.7519998550415</v>
      </c>
      <c r="G183" s="20">
        <f t="shared" si="18"/>
        <v>41.229199997584026</v>
      </c>
      <c r="H183" s="8">
        <f t="shared" si="19"/>
        <v>33700</v>
      </c>
      <c r="I183" s="21">
        <f t="shared" si="20"/>
        <v>0.83622828784119108</v>
      </c>
      <c r="J183" s="17">
        <f t="shared" si="21"/>
        <v>3.37</v>
      </c>
      <c r="K183" s="21">
        <f t="shared" si="22"/>
        <v>0.16377171215880892</v>
      </c>
      <c r="L183" s="21">
        <f t="shared" si="23"/>
        <v>4.6833249297981876E-2</v>
      </c>
    </row>
    <row r="184" spans="1:12" x14ac:dyDescent="0.3">
      <c r="A184" s="55">
        <v>45697.719882696758</v>
      </c>
      <c r="B184" s="8">
        <v>33600</v>
      </c>
      <c r="C184" s="45">
        <f t="shared" si="16"/>
        <v>3948282997.8649998</v>
      </c>
      <c r="F184" s="19">
        <f t="shared" si="17"/>
        <v>2490.8949999809265</v>
      </c>
      <c r="G184" s="20">
        <f t="shared" si="18"/>
        <v>41.514916666348775</v>
      </c>
      <c r="H184" s="8">
        <f t="shared" si="19"/>
        <v>33600</v>
      </c>
      <c r="I184" s="21">
        <f t="shared" si="20"/>
        <v>0.83374689826302728</v>
      </c>
      <c r="J184" s="17">
        <f t="shared" si="21"/>
        <v>3.36</v>
      </c>
      <c r="K184" s="21">
        <f t="shared" si="22"/>
        <v>0.16625310173697272</v>
      </c>
      <c r="L184" s="21">
        <f t="shared" si="23"/>
        <v>4.7501282400094789E-2</v>
      </c>
    </row>
    <row r="185" spans="1:12" x14ac:dyDescent="0.3">
      <c r="A185" s="55">
        <v>45697.720082939813</v>
      </c>
      <c r="B185" s="8">
        <v>33500</v>
      </c>
      <c r="C185" s="45">
        <f t="shared" si="16"/>
        <v>3948283015.1659999</v>
      </c>
      <c r="F185" s="19">
        <f t="shared" si="17"/>
        <v>2508.1960000991821</v>
      </c>
      <c r="G185" s="20">
        <f t="shared" si="18"/>
        <v>41.803266668319701</v>
      </c>
      <c r="H185" s="8">
        <f t="shared" si="19"/>
        <v>33500</v>
      </c>
      <c r="I185" s="21">
        <f t="shared" si="20"/>
        <v>0.83126550868486349</v>
      </c>
      <c r="J185" s="17">
        <f t="shared" si="21"/>
        <v>3.35</v>
      </c>
      <c r="K185" s="21">
        <f t="shared" si="22"/>
        <v>0.16873449131513651</v>
      </c>
      <c r="L185" s="21">
        <f t="shared" si="23"/>
        <v>4.8654590903282807E-2</v>
      </c>
    </row>
    <row r="186" spans="1:12" x14ac:dyDescent="0.3">
      <c r="A186" s="55">
        <v>45697.720284780095</v>
      </c>
      <c r="B186" s="8">
        <v>33700</v>
      </c>
      <c r="C186" s="45">
        <f t="shared" si="16"/>
        <v>3948283032.605</v>
      </c>
      <c r="F186" s="19">
        <f t="shared" si="17"/>
        <v>2525.6350002288818</v>
      </c>
      <c r="G186" s="20">
        <f t="shared" si="18"/>
        <v>42.093916670481363</v>
      </c>
      <c r="H186" s="8">
        <f t="shared" si="19"/>
        <v>33700</v>
      </c>
      <c r="I186" s="21">
        <f t="shared" si="20"/>
        <v>0.83622828784119108</v>
      </c>
      <c r="J186" s="17">
        <f t="shared" si="21"/>
        <v>3.37</v>
      </c>
      <c r="K186" s="21">
        <f t="shared" si="22"/>
        <v>0.16377171215880892</v>
      </c>
      <c r="L186" s="21">
        <f t="shared" si="23"/>
        <v>4.7600248492976942E-2</v>
      </c>
    </row>
    <row r="187" spans="1:12" x14ac:dyDescent="0.3">
      <c r="A187" s="55">
        <v>45697.720488692132</v>
      </c>
      <c r="B187" s="8">
        <v>33600</v>
      </c>
      <c r="C187" s="45">
        <f t="shared" si="16"/>
        <v>3948283050.223</v>
      </c>
      <c r="F187" s="19">
        <f t="shared" si="17"/>
        <v>2543.2530002593994</v>
      </c>
      <c r="G187" s="20">
        <f t="shared" si="18"/>
        <v>42.387550004323323</v>
      </c>
      <c r="H187" s="8">
        <f t="shared" si="19"/>
        <v>33600</v>
      </c>
      <c r="I187" s="21">
        <f t="shared" si="20"/>
        <v>0.83374689826302728</v>
      </c>
      <c r="J187" s="17">
        <f t="shared" si="21"/>
        <v>3.36</v>
      </c>
      <c r="K187" s="21">
        <f t="shared" si="22"/>
        <v>0.16625310173697272</v>
      </c>
      <c r="L187" s="21">
        <f t="shared" si="23"/>
        <v>4.8817452524593866E-2</v>
      </c>
    </row>
    <row r="188" spans="1:12" x14ac:dyDescent="0.3">
      <c r="A188" s="55">
        <v>45697.720698819445</v>
      </c>
      <c r="B188" s="8">
        <v>33700</v>
      </c>
      <c r="C188" s="45">
        <f t="shared" si="16"/>
        <v>3948283068.3780003</v>
      </c>
      <c r="F188" s="19">
        <f t="shared" si="17"/>
        <v>2561.4080004692078</v>
      </c>
      <c r="G188" s="20">
        <f t="shared" si="18"/>
        <v>42.690133341153462</v>
      </c>
      <c r="H188" s="8">
        <f t="shared" si="19"/>
        <v>33700</v>
      </c>
      <c r="I188" s="21">
        <f t="shared" si="20"/>
        <v>0.83622828784119108</v>
      </c>
      <c r="J188" s="17">
        <f t="shared" si="21"/>
        <v>3.37</v>
      </c>
      <c r="K188" s="21">
        <f t="shared" si="22"/>
        <v>0.16377171215880892</v>
      </c>
      <c r="L188" s="21">
        <f t="shared" si="23"/>
        <v>4.9554591143397476E-2</v>
      </c>
    </row>
    <row r="189" spans="1:12" x14ac:dyDescent="0.3">
      <c r="A189" s="55">
        <v>45697.720903877314</v>
      </c>
      <c r="B189" s="8">
        <v>33700</v>
      </c>
      <c r="C189" s="45">
        <f t="shared" si="16"/>
        <v>3948283086.0949998</v>
      </c>
      <c r="F189" s="19">
        <f t="shared" si="17"/>
        <v>2579.125</v>
      </c>
      <c r="G189" s="20">
        <f t="shared" si="18"/>
        <v>42.985416666666666</v>
      </c>
      <c r="H189" s="8">
        <f t="shared" si="19"/>
        <v>33700</v>
      </c>
      <c r="I189" s="21">
        <f t="shared" si="20"/>
        <v>0.83622828784119108</v>
      </c>
      <c r="J189" s="17">
        <f t="shared" si="21"/>
        <v>3.37</v>
      </c>
      <c r="K189" s="21">
        <f t="shared" si="22"/>
        <v>0.16377171215880892</v>
      </c>
      <c r="L189" s="21">
        <f t="shared" si="23"/>
        <v>4.8359055791244235E-2</v>
      </c>
    </row>
    <row r="190" spans="1:12" x14ac:dyDescent="0.3">
      <c r="A190" s="55">
        <v>45697.721105925928</v>
      </c>
      <c r="B190" s="8">
        <v>33500</v>
      </c>
      <c r="C190" s="45">
        <f t="shared" si="16"/>
        <v>3948283103.552</v>
      </c>
      <c r="F190" s="19">
        <f t="shared" si="17"/>
        <v>2596.5820002555847</v>
      </c>
      <c r="G190" s="20">
        <f t="shared" si="18"/>
        <v>43.276366670926414</v>
      </c>
      <c r="H190" s="8">
        <f t="shared" si="19"/>
        <v>33500</v>
      </c>
      <c r="I190" s="21">
        <f t="shared" si="20"/>
        <v>0.83126550868486349</v>
      </c>
      <c r="J190" s="17">
        <f t="shared" si="21"/>
        <v>3.35</v>
      </c>
      <c r="K190" s="21">
        <f t="shared" si="22"/>
        <v>0.16873449131513651</v>
      </c>
      <c r="L190" s="21">
        <f t="shared" si="23"/>
        <v>4.9093300966905479E-2</v>
      </c>
    </row>
    <row r="191" spans="1:12" x14ac:dyDescent="0.3">
      <c r="A191" s="55">
        <v>45697.721308703702</v>
      </c>
      <c r="B191" s="8">
        <v>33600</v>
      </c>
      <c r="C191" s="45">
        <f t="shared" si="16"/>
        <v>3948283121.072</v>
      </c>
      <c r="F191" s="19">
        <f t="shared" si="17"/>
        <v>2614.1020002365112</v>
      </c>
      <c r="G191" s="20">
        <f t="shared" si="18"/>
        <v>43.568366670608519</v>
      </c>
      <c r="H191" s="8">
        <f t="shared" si="19"/>
        <v>33600</v>
      </c>
      <c r="I191" s="21">
        <f t="shared" si="20"/>
        <v>0.83374689826302728</v>
      </c>
      <c r="J191" s="17">
        <f t="shared" si="21"/>
        <v>3.36</v>
      </c>
      <c r="K191" s="21">
        <f t="shared" si="22"/>
        <v>0.16625310173697272</v>
      </c>
      <c r="L191" s="21">
        <f t="shared" si="23"/>
        <v>4.8545905654344967E-2</v>
      </c>
    </row>
    <row r="192" spans="1:12" x14ac:dyDescent="0.3">
      <c r="A192" s="55">
        <v>45697.721511099538</v>
      </c>
      <c r="B192" s="8">
        <v>33300</v>
      </c>
      <c r="C192" s="45">
        <f t="shared" si="16"/>
        <v>3948283138.559</v>
      </c>
      <c r="F192" s="19">
        <f t="shared" si="17"/>
        <v>2631.5890002250671</v>
      </c>
      <c r="G192" s="20">
        <f t="shared" si="18"/>
        <v>43.859816670417786</v>
      </c>
      <c r="H192" s="8">
        <f t="shared" si="19"/>
        <v>33300</v>
      </c>
      <c r="I192" s="21">
        <f t="shared" si="20"/>
        <v>0.82630272952853601</v>
      </c>
      <c r="J192" s="17">
        <f t="shared" si="21"/>
        <v>3.33</v>
      </c>
      <c r="K192" s="21">
        <f t="shared" si="22"/>
        <v>0.17369727047146399</v>
      </c>
      <c r="L192" s="21">
        <f t="shared" si="23"/>
        <v>5.0624069445778304E-2</v>
      </c>
    </row>
    <row r="193" spans="1:12" x14ac:dyDescent="0.3">
      <c r="A193" s="55">
        <v>45697.721716932872</v>
      </c>
      <c r="B193" s="8">
        <v>33600</v>
      </c>
      <c r="C193" s="45">
        <f t="shared" si="16"/>
        <v>3948283156.3429999</v>
      </c>
      <c r="F193" s="19">
        <f t="shared" si="17"/>
        <v>2649.3730001449585</v>
      </c>
      <c r="G193" s="20">
        <f t="shared" si="18"/>
        <v>44.156216669082639</v>
      </c>
      <c r="H193" s="8">
        <f t="shared" si="19"/>
        <v>33600</v>
      </c>
      <c r="I193" s="21">
        <f t="shared" si="20"/>
        <v>0.83374689826302728</v>
      </c>
      <c r="J193" s="17">
        <f t="shared" si="21"/>
        <v>3.36</v>
      </c>
      <c r="K193" s="21">
        <f t="shared" si="22"/>
        <v>0.16625310173697272</v>
      </c>
      <c r="L193" s="21">
        <f t="shared" si="23"/>
        <v>4.9277419132866401E-2</v>
      </c>
    </row>
    <row r="194" spans="1:12" x14ac:dyDescent="0.3">
      <c r="A194" s="55">
        <v>45697.721921562501</v>
      </c>
      <c r="B194" s="8">
        <v>33600</v>
      </c>
      <c r="C194" s="45">
        <f t="shared" ref="C194:C257" si="24">A194*86400</f>
        <v>3948283174.0230002</v>
      </c>
      <c r="F194" s="19">
        <f t="shared" si="17"/>
        <v>2667.0530004501343</v>
      </c>
      <c r="G194" s="20">
        <f t="shared" si="18"/>
        <v>44.450883340835574</v>
      </c>
      <c r="H194" s="8">
        <f t="shared" si="19"/>
        <v>33600</v>
      </c>
      <c r="I194" s="21">
        <f t="shared" si="20"/>
        <v>0.83374689826302728</v>
      </c>
      <c r="J194" s="17">
        <f t="shared" si="21"/>
        <v>3.36</v>
      </c>
      <c r="K194" s="21">
        <f t="shared" si="22"/>
        <v>0.16625310173697272</v>
      </c>
      <c r="L194" s="21">
        <f t="shared" si="23"/>
        <v>4.8989248157435911E-2</v>
      </c>
    </row>
    <row r="195" spans="1:12" x14ac:dyDescent="0.3">
      <c r="A195" s="55">
        <v>45697.722127175926</v>
      </c>
      <c r="B195" s="8">
        <v>33700</v>
      </c>
      <c r="C195" s="45">
        <f t="shared" si="24"/>
        <v>3948283191.7880001</v>
      </c>
      <c r="F195" s="19">
        <f t="shared" ref="F195:F258" si="25">C195-$C$2</f>
        <v>2684.8180003166199</v>
      </c>
      <c r="G195" s="20">
        <f t="shared" ref="G195:G258" si="26">F195/60</f>
        <v>44.746966671943667</v>
      </c>
      <c r="H195" s="8">
        <f t="shared" ref="H195:H258" si="27">B195</f>
        <v>33700</v>
      </c>
      <c r="I195" s="21">
        <f t="shared" ref="I195:I258" si="28">H195/$E$1</f>
        <v>0.83622828784119108</v>
      </c>
      <c r="J195" s="17">
        <f t="shared" ref="J195:J258" si="29">H195/10000</f>
        <v>3.37</v>
      </c>
      <c r="K195" s="21">
        <f t="shared" ref="K195:K258" si="30">1-I195</f>
        <v>0.16377171215880892</v>
      </c>
      <c r="L195" s="21">
        <f t="shared" si="23"/>
        <v>4.8490074077255967E-2</v>
      </c>
    </row>
    <row r="196" spans="1:12" x14ac:dyDescent="0.3">
      <c r="A196" s="55">
        <v>45697.722334722224</v>
      </c>
      <c r="B196" s="8">
        <v>33600</v>
      </c>
      <c r="C196" s="45">
        <f t="shared" si="24"/>
        <v>3948283209.7200003</v>
      </c>
      <c r="F196" s="19">
        <f t="shared" si="25"/>
        <v>2702.7500004768372</v>
      </c>
      <c r="G196" s="20">
        <f t="shared" si="26"/>
        <v>45.04583334128062</v>
      </c>
      <c r="H196" s="8">
        <f t="shared" si="27"/>
        <v>33600</v>
      </c>
      <c r="I196" s="21">
        <f t="shared" si="28"/>
        <v>0.83374689826302728</v>
      </c>
      <c r="J196" s="17">
        <f t="shared" si="29"/>
        <v>3.36</v>
      </c>
      <c r="K196" s="21">
        <f t="shared" si="30"/>
        <v>0.16625310173697272</v>
      </c>
      <c r="L196" s="21">
        <f t="shared" ref="L196:L259" si="31">K196*(G196-G195)</f>
        <v>4.9687510783066532E-2</v>
      </c>
    </row>
    <row r="197" spans="1:12" x14ac:dyDescent="0.3">
      <c r="A197" s="55">
        <v>45697.722541041665</v>
      </c>
      <c r="B197" s="8">
        <v>33500</v>
      </c>
      <c r="C197" s="45">
        <f t="shared" si="24"/>
        <v>3948283227.546</v>
      </c>
      <c r="F197" s="19">
        <f t="shared" si="25"/>
        <v>2720.576000213623</v>
      </c>
      <c r="G197" s="20">
        <f t="shared" si="26"/>
        <v>45.342933336893715</v>
      </c>
      <c r="H197" s="8">
        <f t="shared" si="27"/>
        <v>33500</v>
      </c>
      <c r="I197" s="21">
        <f t="shared" si="28"/>
        <v>0.83126550868486349</v>
      </c>
      <c r="J197" s="17">
        <f t="shared" si="29"/>
        <v>3.35</v>
      </c>
      <c r="K197" s="21">
        <f t="shared" si="30"/>
        <v>0.16873449131513651</v>
      </c>
      <c r="L197" s="21">
        <f t="shared" si="31"/>
        <v>5.0131016629504928E-2</v>
      </c>
    </row>
    <row r="198" spans="1:12" x14ac:dyDescent="0.3">
      <c r="A198" s="55">
        <v>45697.722750717592</v>
      </c>
      <c r="B198" s="8">
        <v>33600</v>
      </c>
      <c r="C198" s="45">
        <f t="shared" si="24"/>
        <v>3948283245.6620002</v>
      </c>
      <c r="F198" s="19">
        <f t="shared" si="25"/>
        <v>2738.6920003890991</v>
      </c>
      <c r="G198" s="20">
        <f t="shared" si="26"/>
        <v>45.644866673151654</v>
      </c>
      <c r="H198" s="8">
        <f t="shared" si="27"/>
        <v>33600</v>
      </c>
      <c r="I198" s="21">
        <f t="shared" si="28"/>
        <v>0.83374689826302728</v>
      </c>
      <c r="J198" s="17">
        <f t="shared" si="29"/>
        <v>3.36</v>
      </c>
      <c r="K198" s="21">
        <f t="shared" si="30"/>
        <v>0.16625310173697272</v>
      </c>
      <c r="L198" s="21">
        <f t="shared" si="31"/>
        <v>5.0197353670674696E-2</v>
      </c>
    </row>
    <row r="199" spans="1:12" x14ac:dyDescent="0.3">
      <c r="A199" s="55">
        <v>45697.722959942126</v>
      </c>
      <c r="B199" s="8">
        <v>33600</v>
      </c>
      <c r="C199" s="45">
        <f t="shared" si="24"/>
        <v>3948283263.7389998</v>
      </c>
      <c r="F199" s="19">
        <f t="shared" si="25"/>
        <v>2756.7690000534058</v>
      </c>
      <c r="G199" s="20">
        <f t="shared" si="26"/>
        <v>45.946150000890093</v>
      </c>
      <c r="H199" s="8">
        <f t="shared" si="27"/>
        <v>33600</v>
      </c>
      <c r="I199" s="21">
        <f t="shared" si="28"/>
        <v>0.83374689826302728</v>
      </c>
      <c r="J199" s="17">
        <f t="shared" si="29"/>
        <v>3.36</v>
      </c>
      <c r="K199" s="21">
        <f t="shared" si="30"/>
        <v>0.16625310173697272</v>
      </c>
      <c r="L199" s="21">
        <f t="shared" si="31"/>
        <v>5.0089287738152362E-2</v>
      </c>
    </row>
    <row r="200" spans="1:12" x14ac:dyDescent="0.3">
      <c r="A200" s="55">
        <v>45697.723167824071</v>
      </c>
      <c r="B200" s="8">
        <v>33400</v>
      </c>
      <c r="C200" s="45">
        <f t="shared" si="24"/>
        <v>3948283281.6999998</v>
      </c>
      <c r="F200" s="19">
        <f t="shared" si="25"/>
        <v>2774.7300000190735</v>
      </c>
      <c r="G200" s="20">
        <f t="shared" si="26"/>
        <v>46.24550000031789</v>
      </c>
      <c r="H200" s="8">
        <f t="shared" si="27"/>
        <v>33400</v>
      </c>
      <c r="I200" s="21">
        <f t="shared" si="28"/>
        <v>0.8287841191066998</v>
      </c>
      <c r="J200" s="17">
        <f t="shared" si="29"/>
        <v>3.34</v>
      </c>
      <c r="K200" s="21">
        <f t="shared" si="30"/>
        <v>0.1712158808933002</v>
      </c>
      <c r="L200" s="21">
        <f t="shared" si="31"/>
        <v>5.1253473847439147E-2</v>
      </c>
    </row>
    <row r="201" spans="1:12" x14ac:dyDescent="0.3">
      <c r="A201" s="55">
        <v>45697.723373993053</v>
      </c>
      <c r="B201" s="8">
        <v>33700</v>
      </c>
      <c r="C201" s="45">
        <f t="shared" si="24"/>
        <v>3948283299.5129995</v>
      </c>
      <c r="F201" s="19">
        <f t="shared" si="25"/>
        <v>2792.5429997444153</v>
      </c>
      <c r="G201" s="20">
        <f t="shared" si="26"/>
        <v>46.542383329073587</v>
      </c>
      <c r="H201" s="8">
        <f t="shared" si="27"/>
        <v>33700</v>
      </c>
      <c r="I201" s="21">
        <f t="shared" si="28"/>
        <v>0.83622828784119108</v>
      </c>
      <c r="J201" s="17">
        <f t="shared" si="29"/>
        <v>3.37</v>
      </c>
      <c r="K201" s="21">
        <f t="shared" si="30"/>
        <v>0.16377171215880892</v>
      </c>
      <c r="L201" s="21">
        <f t="shared" si="31"/>
        <v>4.8621091061727142E-2</v>
      </c>
    </row>
    <row r="202" spans="1:12" x14ac:dyDescent="0.3">
      <c r="A202" s="55">
        <v>45697.723582916668</v>
      </c>
      <c r="B202" s="8">
        <v>33700</v>
      </c>
      <c r="C202" s="45">
        <f t="shared" si="24"/>
        <v>3948283317.5640001</v>
      </c>
      <c r="F202" s="19">
        <f t="shared" si="25"/>
        <v>2810.5940003395081</v>
      </c>
      <c r="G202" s="20">
        <f t="shared" si="26"/>
        <v>46.843233338991801</v>
      </c>
      <c r="H202" s="8">
        <f t="shared" si="27"/>
        <v>33700</v>
      </c>
      <c r="I202" s="21">
        <f t="shared" si="28"/>
        <v>0.83622828784119108</v>
      </c>
      <c r="J202" s="17">
        <f t="shared" si="29"/>
        <v>3.37</v>
      </c>
      <c r="K202" s="21">
        <f t="shared" si="30"/>
        <v>0.16377171215880892</v>
      </c>
      <c r="L202" s="21">
        <f t="shared" si="31"/>
        <v>4.9270721227300605E-2</v>
      </c>
    </row>
    <row r="203" spans="1:12" x14ac:dyDescent="0.3">
      <c r="A203" s="55">
        <v>45697.72379246528</v>
      </c>
      <c r="B203" s="8">
        <v>33400</v>
      </c>
      <c r="C203" s="45">
        <f t="shared" si="24"/>
        <v>3948283335.6690001</v>
      </c>
      <c r="F203" s="19">
        <f t="shared" si="25"/>
        <v>2828.6990003585815</v>
      </c>
      <c r="G203" s="20">
        <f t="shared" si="26"/>
        <v>47.14498333930969</v>
      </c>
      <c r="H203" s="8">
        <f t="shared" si="27"/>
        <v>33400</v>
      </c>
      <c r="I203" s="21">
        <f t="shared" si="28"/>
        <v>0.8287841191066998</v>
      </c>
      <c r="J203" s="17">
        <f t="shared" si="29"/>
        <v>3.34</v>
      </c>
      <c r="K203" s="21">
        <f t="shared" si="30"/>
        <v>0.1712158808933002</v>
      </c>
      <c r="L203" s="21">
        <f t="shared" si="31"/>
        <v>5.1664392113980828E-2</v>
      </c>
    </row>
    <row r="204" spans="1:12" x14ac:dyDescent="0.3">
      <c r="A204" s="55">
        <v>45697.724002476854</v>
      </c>
      <c r="B204" s="8">
        <v>34100</v>
      </c>
      <c r="C204" s="45">
        <f t="shared" si="24"/>
        <v>3948283353.8140001</v>
      </c>
      <c r="F204" s="19">
        <f t="shared" si="25"/>
        <v>2846.8440003395081</v>
      </c>
      <c r="G204" s="20">
        <f t="shared" si="26"/>
        <v>47.447400005658466</v>
      </c>
      <c r="H204" s="8">
        <f t="shared" si="27"/>
        <v>34100</v>
      </c>
      <c r="I204" s="21">
        <f t="shared" si="28"/>
        <v>0.84615384615384615</v>
      </c>
      <c r="J204" s="17">
        <f t="shared" si="29"/>
        <v>3.41</v>
      </c>
      <c r="K204" s="21">
        <f t="shared" si="30"/>
        <v>0.15384615384615385</v>
      </c>
      <c r="L204" s="21">
        <f t="shared" si="31"/>
        <v>4.6525640976734797E-2</v>
      </c>
    </row>
    <row r="205" spans="1:12" x14ac:dyDescent="0.3">
      <c r="A205" s="55">
        <v>45697.724213472226</v>
      </c>
      <c r="B205" s="8">
        <v>33700</v>
      </c>
      <c r="C205" s="45">
        <f t="shared" si="24"/>
        <v>3948283372.0440001</v>
      </c>
      <c r="F205" s="19">
        <f t="shared" si="25"/>
        <v>2865.0740003585815</v>
      </c>
      <c r="G205" s="20">
        <f t="shared" si="26"/>
        <v>47.751233339309692</v>
      </c>
      <c r="H205" s="8">
        <f t="shared" si="27"/>
        <v>33700</v>
      </c>
      <c r="I205" s="21">
        <f t="shared" si="28"/>
        <v>0.83622828784119108</v>
      </c>
      <c r="J205" s="17">
        <f t="shared" si="29"/>
        <v>3.37</v>
      </c>
      <c r="K205" s="21">
        <f t="shared" si="30"/>
        <v>0.16377171215880892</v>
      </c>
      <c r="L205" s="21">
        <f t="shared" si="31"/>
        <v>4.9759305262980044E-2</v>
      </c>
    </row>
    <row r="206" spans="1:12" x14ac:dyDescent="0.3">
      <c r="A206" s="55">
        <v>45697.724425439817</v>
      </c>
      <c r="B206" s="8">
        <v>33600</v>
      </c>
      <c r="C206" s="45">
        <f t="shared" si="24"/>
        <v>3948283390.3580003</v>
      </c>
      <c r="F206" s="19">
        <f t="shared" si="25"/>
        <v>2883.3880004882813</v>
      </c>
      <c r="G206" s="20">
        <f t="shared" si="26"/>
        <v>48.056466674804689</v>
      </c>
      <c r="H206" s="8">
        <f t="shared" si="27"/>
        <v>33600</v>
      </c>
      <c r="I206" s="21">
        <f t="shared" si="28"/>
        <v>0.83374689826302728</v>
      </c>
      <c r="J206" s="17">
        <f t="shared" si="29"/>
        <v>3.36</v>
      </c>
      <c r="K206" s="21">
        <f t="shared" si="30"/>
        <v>0.16625310173697272</v>
      </c>
      <c r="L206" s="21">
        <f t="shared" si="31"/>
        <v>5.0745988779565189E-2</v>
      </c>
    </row>
    <row r="207" spans="1:12" x14ac:dyDescent="0.3">
      <c r="A207" s="55">
        <v>45697.724636064813</v>
      </c>
      <c r="B207" s="8">
        <v>33800</v>
      </c>
      <c r="C207" s="45">
        <f t="shared" si="24"/>
        <v>3948283408.5559998</v>
      </c>
      <c r="F207" s="19">
        <f t="shared" si="25"/>
        <v>2901.5859999656677</v>
      </c>
      <c r="G207" s="20">
        <f t="shared" si="26"/>
        <v>48.359766666094465</v>
      </c>
      <c r="H207" s="8">
        <f t="shared" si="27"/>
        <v>33800</v>
      </c>
      <c r="I207" s="21">
        <f t="shared" si="28"/>
        <v>0.83870967741935487</v>
      </c>
      <c r="J207" s="17">
        <f t="shared" si="29"/>
        <v>3.38</v>
      </c>
      <c r="K207" s="21">
        <f t="shared" si="30"/>
        <v>0.16129032258064513</v>
      </c>
      <c r="L207" s="21">
        <f t="shared" si="31"/>
        <v>4.8919353433834904E-2</v>
      </c>
    </row>
    <row r="208" spans="1:12" x14ac:dyDescent="0.3">
      <c r="A208" s="55">
        <v>45697.724847662037</v>
      </c>
      <c r="B208" s="8">
        <v>33700</v>
      </c>
      <c r="C208" s="45">
        <f t="shared" si="24"/>
        <v>3948283426.8379998</v>
      </c>
      <c r="F208" s="19">
        <f t="shared" si="25"/>
        <v>2919.8680000305176</v>
      </c>
      <c r="G208" s="20">
        <f t="shared" si="26"/>
        <v>48.66446666717529</v>
      </c>
      <c r="H208" s="8">
        <f t="shared" si="27"/>
        <v>33700</v>
      </c>
      <c r="I208" s="21">
        <f t="shared" si="28"/>
        <v>0.83622828784119108</v>
      </c>
      <c r="J208" s="17">
        <f t="shared" si="29"/>
        <v>3.37</v>
      </c>
      <c r="K208" s="21">
        <f t="shared" si="30"/>
        <v>0.16377171215880892</v>
      </c>
      <c r="L208" s="21">
        <f t="shared" si="31"/>
        <v>4.9901240871797599E-2</v>
      </c>
    </row>
    <row r="209" spans="1:12" x14ac:dyDescent="0.3">
      <c r="A209" s="55">
        <v>45697.725060405093</v>
      </c>
      <c r="B209" s="8">
        <v>33700</v>
      </c>
      <c r="C209" s="45">
        <f t="shared" si="24"/>
        <v>3948283445.2189999</v>
      </c>
      <c r="F209" s="19">
        <f t="shared" si="25"/>
        <v>2938.2490000724792</v>
      </c>
      <c r="G209" s="20">
        <f t="shared" si="26"/>
        <v>48.970816667874651</v>
      </c>
      <c r="H209" s="8">
        <f t="shared" si="27"/>
        <v>33700</v>
      </c>
      <c r="I209" s="21">
        <f t="shared" si="28"/>
        <v>0.83622828784119108</v>
      </c>
      <c r="J209" s="17">
        <f t="shared" si="29"/>
        <v>3.37</v>
      </c>
      <c r="K209" s="21">
        <f t="shared" si="30"/>
        <v>0.16377171215880892</v>
      </c>
      <c r="L209" s="21">
        <f t="shared" si="31"/>
        <v>5.0171464134386612E-2</v>
      </c>
    </row>
    <row r="210" spans="1:12" x14ac:dyDescent="0.3">
      <c r="A210" s="55">
        <v>45697.725272534721</v>
      </c>
      <c r="B210" s="8">
        <v>33900</v>
      </c>
      <c r="C210" s="45">
        <f t="shared" si="24"/>
        <v>3948283463.5469999</v>
      </c>
      <c r="F210" s="19">
        <f t="shared" si="25"/>
        <v>2956.5770001411438</v>
      </c>
      <c r="G210" s="20">
        <f t="shared" si="26"/>
        <v>49.276283335685733</v>
      </c>
      <c r="H210" s="8">
        <f t="shared" si="27"/>
        <v>33900</v>
      </c>
      <c r="I210" s="21">
        <f t="shared" si="28"/>
        <v>0.84119106699751856</v>
      </c>
      <c r="J210" s="17">
        <f t="shared" si="29"/>
        <v>3.39</v>
      </c>
      <c r="K210" s="21">
        <f t="shared" si="30"/>
        <v>0.15880893300248144</v>
      </c>
      <c r="L210" s="21">
        <f t="shared" si="31"/>
        <v>4.8510835582901375E-2</v>
      </c>
    </row>
    <row r="211" spans="1:12" x14ac:dyDescent="0.3">
      <c r="A211" s="55">
        <v>45697.725485277777</v>
      </c>
      <c r="B211" s="8">
        <v>33700</v>
      </c>
      <c r="C211" s="45">
        <f t="shared" si="24"/>
        <v>3948283481.928</v>
      </c>
      <c r="F211" s="19">
        <f t="shared" si="25"/>
        <v>2974.9580001831055</v>
      </c>
      <c r="G211" s="20">
        <f t="shared" si="26"/>
        <v>49.582633336385094</v>
      </c>
      <c r="H211" s="8">
        <f t="shared" si="27"/>
        <v>33700</v>
      </c>
      <c r="I211" s="21">
        <f t="shared" si="28"/>
        <v>0.83622828784119108</v>
      </c>
      <c r="J211" s="17">
        <f t="shared" si="29"/>
        <v>3.37</v>
      </c>
      <c r="K211" s="21">
        <f t="shared" si="30"/>
        <v>0.16377171215880892</v>
      </c>
      <c r="L211" s="21">
        <f t="shared" si="31"/>
        <v>5.0171464134386612E-2</v>
      </c>
    </row>
    <row r="212" spans="1:12" x14ac:dyDescent="0.3">
      <c r="A212" s="55">
        <v>45697.725701099538</v>
      </c>
      <c r="B212" s="8">
        <v>34000</v>
      </c>
      <c r="C212" s="45">
        <f t="shared" si="24"/>
        <v>3948283500.5750003</v>
      </c>
      <c r="F212" s="19">
        <f t="shared" si="25"/>
        <v>2993.6050004959106</v>
      </c>
      <c r="G212" s="20">
        <f t="shared" si="26"/>
        <v>49.893416674931842</v>
      </c>
      <c r="H212" s="8">
        <f t="shared" si="27"/>
        <v>34000</v>
      </c>
      <c r="I212" s="21">
        <f t="shared" si="28"/>
        <v>0.84367245657568235</v>
      </c>
      <c r="J212" s="17">
        <f t="shared" si="29"/>
        <v>3.4</v>
      </c>
      <c r="K212" s="21">
        <f t="shared" si="30"/>
        <v>0.15632754342431765</v>
      </c>
      <c r="L212" s="21">
        <f t="shared" si="31"/>
        <v>4.8583995852221264E-2</v>
      </c>
    </row>
    <row r="213" spans="1:12" x14ac:dyDescent="0.3">
      <c r="A213" s="55">
        <v>45697.725914479168</v>
      </c>
      <c r="B213" s="8">
        <v>33900</v>
      </c>
      <c r="C213" s="45">
        <f t="shared" si="24"/>
        <v>3948283519.0110002</v>
      </c>
      <c r="F213" s="19">
        <f t="shared" si="25"/>
        <v>3012.0410003662109</v>
      </c>
      <c r="G213" s="20">
        <f t="shared" si="26"/>
        <v>50.20068333943685</v>
      </c>
      <c r="H213" s="8">
        <f t="shared" si="27"/>
        <v>33900</v>
      </c>
      <c r="I213" s="21">
        <f t="shared" si="28"/>
        <v>0.84119106699751856</v>
      </c>
      <c r="J213" s="17">
        <f t="shared" si="29"/>
        <v>3.39</v>
      </c>
      <c r="K213" s="21">
        <f t="shared" si="30"/>
        <v>0.15880893300248144</v>
      </c>
      <c r="L213" s="21">
        <f t="shared" si="31"/>
        <v>4.8796691137271718E-2</v>
      </c>
    </row>
    <row r="214" spans="1:12" x14ac:dyDescent="0.3">
      <c r="A214" s="55">
        <v>45697.726132743053</v>
      </c>
      <c r="B214" s="8">
        <v>33800</v>
      </c>
      <c r="C214" s="45">
        <f t="shared" si="24"/>
        <v>3948283537.869</v>
      </c>
      <c r="F214" s="19">
        <f t="shared" si="25"/>
        <v>3030.8990001678467</v>
      </c>
      <c r="G214" s="20">
        <f t="shared" si="26"/>
        <v>50.514983336130776</v>
      </c>
      <c r="H214" s="8">
        <f t="shared" si="27"/>
        <v>33800</v>
      </c>
      <c r="I214" s="21">
        <f t="shared" si="28"/>
        <v>0.83870967741935487</v>
      </c>
      <c r="J214" s="17">
        <f t="shared" si="29"/>
        <v>3.38</v>
      </c>
      <c r="K214" s="21">
        <f t="shared" si="30"/>
        <v>0.16129032258064513</v>
      </c>
      <c r="L214" s="21">
        <f t="shared" si="31"/>
        <v>5.0693547853858975E-2</v>
      </c>
    </row>
    <row r="215" spans="1:12" x14ac:dyDescent="0.3">
      <c r="A215" s="55">
        <v>45697.726352083337</v>
      </c>
      <c r="B215" s="8">
        <v>33800</v>
      </c>
      <c r="C215" s="45">
        <f t="shared" si="24"/>
        <v>3948283556.8200002</v>
      </c>
      <c r="F215" s="19">
        <f t="shared" si="25"/>
        <v>3049.8500003814697</v>
      </c>
      <c r="G215" s="20">
        <f t="shared" si="26"/>
        <v>50.830833339691161</v>
      </c>
      <c r="H215" s="8">
        <f t="shared" si="27"/>
        <v>33800</v>
      </c>
      <c r="I215" s="21">
        <f t="shared" si="28"/>
        <v>0.83870967741935487</v>
      </c>
      <c r="J215" s="17">
        <f t="shared" si="29"/>
        <v>3.38</v>
      </c>
      <c r="K215" s="21">
        <f t="shared" si="30"/>
        <v>0.16129032258064513</v>
      </c>
      <c r="L215" s="21">
        <f t="shared" si="31"/>
        <v>5.094354896135242E-2</v>
      </c>
    </row>
    <row r="216" spans="1:12" x14ac:dyDescent="0.3">
      <c r="A216" s="55">
        <v>45697.726572847219</v>
      </c>
      <c r="B216" s="8">
        <v>33800</v>
      </c>
      <c r="C216" s="45">
        <f t="shared" si="24"/>
        <v>3948283575.8939996</v>
      </c>
      <c r="F216" s="19">
        <f t="shared" si="25"/>
        <v>3068.923999786377</v>
      </c>
      <c r="G216" s="20">
        <f t="shared" si="26"/>
        <v>51.148733329772952</v>
      </c>
      <c r="H216" s="8">
        <f t="shared" si="27"/>
        <v>33800</v>
      </c>
      <c r="I216" s="21">
        <f t="shared" si="28"/>
        <v>0.83870967741935487</v>
      </c>
      <c r="J216" s="17">
        <f t="shared" si="29"/>
        <v>3.38</v>
      </c>
      <c r="K216" s="21">
        <f t="shared" si="30"/>
        <v>0.16129032258064513</v>
      </c>
      <c r="L216" s="21">
        <f t="shared" si="31"/>
        <v>5.1274191948676016E-2</v>
      </c>
    </row>
    <row r="217" spans="1:12" x14ac:dyDescent="0.3">
      <c r="A217" s="55">
        <v>45697.726788946762</v>
      </c>
      <c r="B217" s="8">
        <v>34100</v>
      </c>
      <c r="C217" s="45">
        <f t="shared" si="24"/>
        <v>3948283594.5650001</v>
      </c>
      <c r="F217" s="19">
        <f t="shared" si="25"/>
        <v>3087.5950002670288</v>
      </c>
      <c r="G217" s="20">
        <f t="shared" si="26"/>
        <v>51.459916671117149</v>
      </c>
      <c r="H217" s="8">
        <f t="shared" si="27"/>
        <v>34100</v>
      </c>
      <c r="I217" s="21">
        <f t="shared" si="28"/>
        <v>0.84615384615384615</v>
      </c>
      <c r="J217" s="17">
        <f t="shared" si="29"/>
        <v>3.41</v>
      </c>
      <c r="K217" s="21">
        <f t="shared" si="30"/>
        <v>0.15384615384615385</v>
      </c>
      <c r="L217" s="21">
        <f t="shared" si="31"/>
        <v>4.7874360206799561E-2</v>
      </c>
    </row>
    <row r="218" spans="1:12" x14ac:dyDescent="0.3">
      <c r="A218" s="55">
        <v>45697.727004837965</v>
      </c>
      <c r="B218" s="8">
        <v>33800</v>
      </c>
      <c r="C218" s="45">
        <f t="shared" si="24"/>
        <v>3948283613.2180004</v>
      </c>
      <c r="F218" s="19">
        <f t="shared" si="25"/>
        <v>3106.2480006217957</v>
      </c>
      <c r="G218" s="20">
        <f t="shared" si="26"/>
        <v>51.77080001036326</v>
      </c>
      <c r="H218" s="8">
        <f t="shared" si="27"/>
        <v>33800</v>
      </c>
      <c r="I218" s="21">
        <f t="shared" si="28"/>
        <v>0.83870967741935487</v>
      </c>
      <c r="J218" s="17">
        <f t="shared" si="29"/>
        <v>3.38</v>
      </c>
      <c r="K218" s="21">
        <f t="shared" si="30"/>
        <v>0.16129032258064513</v>
      </c>
      <c r="L218" s="21">
        <f t="shared" si="31"/>
        <v>5.0142474071953338E-2</v>
      </c>
    </row>
    <row r="219" spans="1:12" x14ac:dyDescent="0.3">
      <c r="A219" s="55">
        <v>45697.727223344904</v>
      </c>
      <c r="B219" s="8">
        <v>33700</v>
      </c>
      <c r="C219" s="45">
        <f t="shared" si="24"/>
        <v>3948283632.0969996</v>
      </c>
      <c r="F219" s="19">
        <f t="shared" si="25"/>
        <v>3125.1269998550415</v>
      </c>
      <c r="G219" s="20">
        <f t="shared" si="26"/>
        <v>52.085449997584028</v>
      </c>
      <c r="H219" s="8">
        <f t="shared" si="27"/>
        <v>33700</v>
      </c>
      <c r="I219" s="21">
        <f t="shared" si="28"/>
        <v>0.83622828784119108</v>
      </c>
      <c r="J219" s="17">
        <f t="shared" si="29"/>
        <v>3.37</v>
      </c>
      <c r="K219" s="21">
        <f t="shared" si="30"/>
        <v>0.16377171215880892</v>
      </c>
      <c r="L219" s="21">
        <f t="shared" si="31"/>
        <v>5.1530767137892591E-2</v>
      </c>
    </row>
    <row r="220" spans="1:12" x14ac:dyDescent="0.3">
      <c r="A220" s="55">
        <v>45697.727439733797</v>
      </c>
      <c r="B220" s="8">
        <v>34000</v>
      </c>
      <c r="C220" s="45">
        <f t="shared" si="24"/>
        <v>3948283650.7930002</v>
      </c>
      <c r="F220" s="19">
        <f t="shared" si="25"/>
        <v>3143.8230004310608</v>
      </c>
      <c r="G220" s="20">
        <f t="shared" si="26"/>
        <v>52.397050007184347</v>
      </c>
      <c r="H220" s="8">
        <f t="shared" si="27"/>
        <v>34000</v>
      </c>
      <c r="I220" s="21">
        <f t="shared" si="28"/>
        <v>0.84367245657568235</v>
      </c>
      <c r="J220" s="17">
        <f t="shared" si="29"/>
        <v>3.4</v>
      </c>
      <c r="K220" s="21">
        <f t="shared" si="30"/>
        <v>0.15632754342431765</v>
      </c>
      <c r="L220" s="21">
        <f t="shared" si="31"/>
        <v>4.871166403181168E-2</v>
      </c>
    </row>
    <row r="221" spans="1:12" x14ac:dyDescent="0.3">
      <c r="A221" s="55">
        <v>45697.727663449077</v>
      </c>
      <c r="B221" s="8">
        <v>33900</v>
      </c>
      <c r="C221" s="45">
        <f t="shared" si="24"/>
        <v>3948283670.1220002</v>
      </c>
      <c r="F221" s="19">
        <f t="shared" si="25"/>
        <v>3163.1520004272461</v>
      </c>
      <c r="G221" s="20">
        <f t="shared" si="26"/>
        <v>52.719200007120769</v>
      </c>
      <c r="H221" s="8">
        <f t="shared" si="27"/>
        <v>33900</v>
      </c>
      <c r="I221" s="21">
        <f t="shared" si="28"/>
        <v>0.84119106699751856</v>
      </c>
      <c r="J221" s="17">
        <f t="shared" si="29"/>
        <v>3.39</v>
      </c>
      <c r="K221" s="21">
        <f t="shared" si="30"/>
        <v>0.15880893300248144</v>
      </c>
      <c r="L221" s="21">
        <f t="shared" si="31"/>
        <v>5.1160297756652519E-2</v>
      </c>
    </row>
    <row r="222" spans="1:12" x14ac:dyDescent="0.3">
      <c r="A222" s="55">
        <v>45697.727881516206</v>
      </c>
      <c r="B222" s="8">
        <v>33900</v>
      </c>
      <c r="C222" s="45">
        <f t="shared" si="24"/>
        <v>3948283688.9630003</v>
      </c>
      <c r="F222" s="19">
        <f t="shared" si="25"/>
        <v>3181.9930005073547</v>
      </c>
      <c r="G222" s="20">
        <f t="shared" si="26"/>
        <v>53.033216675122581</v>
      </c>
      <c r="H222" s="8">
        <f t="shared" si="27"/>
        <v>33900</v>
      </c>
      <c r="I222" s="21">
        <f t="shared" si="28"/>
        <v>0.84119106699751856</v>
      </c>
      <c r="J222" s="17">
        <f t="shared" si="29"/>
        <v>3.39</v>
      </c>
      <c r="K222" s="21">
        <f t="shared" si="30"/>
        <v>0.15880893300248144</v>
      </c>
      <c r="L222" s="21">
        <f t="shared" si="31"/>
        <v>4.986865199036232E-2</v>
      </c>
    </row>
    <row r="223" spans="1:12" x14ac:dyDescent="0.3">
      <c r="A223" s="55">
        <v>45697.728098182874</v>
      </c>
      <c r="B223" s="8">
        <v>33900</v>
      </c>
      <c r="C223" s="45">
        <f t="shared" si="24"/>
        <v>3948283707.6830001</v>
      </c>
      <c r="F223" s="19">
        <f t="shared" si="25"/>
        <v>3200.7130002975464</v>
      </c>
      <c r="G223" s="20">
        <f t="shared" si="26"/>
        <v>53.345216671625771</v>
      </c>
      <c r="H223" s="8">
        <f t="shared" si="27"/>
        <v>33900</v>
      </c>
      <c r="I223" s="21">
        <f t="shared" si="28"/>
        <v>0.84119106699751856</v>
      </c>
      <c r="J223" s="17">
        <f t="shared" si="29"/>
        <v>3.39</v>
      </c>
      <c r="K223" s="21">
        <f t="shared" si="30"/>
        <v>0.15880893300248144</v>
      </c>
      <c r="L223" s="21">
        <f t="shared" si="31"/>
        <v>4.9548386541449455E-2</v>
      </c>
    </row>
    <row r="224" spans="1:12" x14ac:dyDescent="0.3">
      <c r="A224" s="55">
        <v>45697.7283153588</v>
      </c>
      <c r="B224" s="8">
        <v>33800</v>
      </c>
      <c r="C224" s="45">
        <f t="shared" si="24"/>
        <v>3948283726.4470005</v>
      </c>
      <c r="F224" s="19">
        <f t="shared" si="25"/>
        <v>3219.4770007133484</v>
      </c>
      <c r="G224" s="20">
        <f t="shared" si="26"/>
        <v>53.657950011889142</v>
      </c>
      <c r="H224" s="8">
        <f t="shared" si="27"/>
        <v>33800</v>
      </c>
      <c r="I224" s="21">
        <f t="shared" si="28"/>
        <v>0.83870967741935487</v>
      </c>
      <c r="J224" s="17">
        <f t="shared" si="29"/>
        <v>3.38</v>
      </c>
      <c r="K224" s="21">
        <f t="shared" si="30"/>
        <v>0.16129032258064513</v>
      </c>
      <c r="L224" s="21">
        <f t="shared" si="31"/>
        <v>5.0440861332801755E-2</v>
      </c>
    </row>
    <row r="225" spans="1:12" x14ac:dyDescent="0.3">
      <c r="A225" s="55">
        <v>45697.728537337964</v>
      </c>
      <c r="B225" s="8">
        <v>33900</v>
      </c>
      <c r="C225" s="45">
        <f t="shared" si="24"/>
        <v>3948283745.6259999</v>
      </c>
      <c r="F225" s="19">
        <f t="shared" si="25"/>
        <v>3238.6560001373291</v>
      </c>
      <c r="G225" s="20">
        <f t="shared" si="26"/>
        <v>53.977600002288817</v>
      </c>
      <c r="H225" s="8">
        <f t="shared" si="27"/>
        <v>33900</v>
      </c>
      <c r="I225" s="21">
        <f t="shared" si="28"/>
        <v>0.84119106699751856</v>
      </c>
      <c r="J225" s="17">
        <f t="shared" si="29"/>
        <v>3.39</v>
      </c>
      <c r="K225" s="21">
        <f t="shared" si="30"/>
        <v>0.15880893300248144</v>
      </c>
      <c r="L225" s="21">
        <f t="shared" si="31"/>
        <v>5.0763273909625858E-2</v>
      </c>
    </row>
    <row r="226" spans="1:12" x14ac:dyDescent="0.3">
      <c r="A226" s="55">
        <v>45697.728756493052</v>
      </c>
      <c r="B226" s="8">
        <v>34100</v>
      </c>
      <c r="C226" s="45">
        <f t="shared" si="24"/>
        <v>3948283764.5609999</v>
      </c>
      <c r="F226" s="19">
        <f t="shared" si="25"/>
        <v>3257.5910000801086</v>
      </c>
      <c r="G226" s="20">
        <f t="shared" si="26"/>
        <v>54.293183334668477</v>
      </c>
      <c r="H226" s="8">
        <f t="shared" si="27"/>
        <v>34100</v>
      </c>
      <c r="I226" s="21">
        <f t="shared" si="28"/>
        <v>0.84615384615384615</v>
      </c>
      <c r="J226" s="17">
        <f t="shared" si="29"/>
        <v>3.41</v>
      </c>
      <c r="K226" s="21">
        <f t="shared" si="30"/>
        <v>0.15384615384615385</v>
      </c>
      <c r="L226" s="21">
        <f t="shared" si="31"/>
        <v>4.8551281904563072E-2</v>
      </c>
    </row>
    <row r="227" spans="1:12" x14ac:dyDescent="0.3">
      <c r="A227" s="55">
        <v>45697.728976701386</v>
      </c>
      <c r="B227" s="8">
        <v>33900</v>
      </c>
      <c r="C227" s="45">
        <f t="shared" si="24"/>
        <v>3948283783.5869999</v>
      </c>
      <c r="F227" s="19">
        <f t="shared" si="25"/>
        <v>3276.6170001029968</v>
      </c>
      <c r="G227" s="20">
        <f t="shared" si="26"/>
        <v>54.610283335049949</v>
      </c>
      <c r="H227" s="8">
        <f t="shared" si="27"/>
        <v>33900</v>
      </c>
      <c r="I227" s="21">
        <f t="shared" si="28"/>
        <v>0.84119106699751856</v>
      </c>
      <c r="J227" s="17">
        <f t="shared" si="29"/>
        <v>3.39</v>
      </c>
      <c r="K227" s="21">
        <f t="shared" si="30"/>
        <v>0.15880893300248144</v>
      </c>
      <c r="L227" s="21">
        <f t="shared" si="31"/>
        <v>5.0358312715668117E-2</v>
      </c>
    </row>
    <row r="228" spans="1:12" x14ac:dyDescent="0.3">
      <c r="A228" s="55">
        <v>45697.729200462963</v>
      </c>
      <c r="B228" s="8">
        <v>33900</v>
      </c>
      <c r="C228" s="45">
        <f t="shared" si="24"/>
        <v>3948283802.9200001</v>
      </c>
      <c r="F228" s="19">
        <f t="shared" si="25"/>
        <v>3295.9500002861023</v>
      </c>
      <c r="G228" s="20">
        <f t="shared" si="26"/>
        <v>54.932500004768372</v>
      </c>
      <c r="H228" s="8">
        <f t="shared" si="27"/>
        <v>33900</v>
      </c>
      <c r="I228" s="21">
        <f t="shared" si="28"/>
        <v>0.84119106699751856</v>
      </c>
      <c r="J228" s="17">
        <f t="shared" si="29"/>
        <v>3.39</v>
      </c>
      <c r="K228" s="21">
        <f t="shared" si="30"/>
        <v>0.15880893300248144</v>
      </c>
      <c r="L228" s="21">
        <f t="shared" si="31"/>
        <v>5.1170885513595589E-2</v>
      </c>
    </row>
    <row r="229" spans="1:12" x14ac:dyDescent="0.3">
      <c r="A229" s="55">
        <v>45697.729419513889</v>
      </c>
      <c r="B229" s="8">
        <v>33700</v>
      </c>
      <c r="C229" s="45">
        <f t="shared" si="24"/>
        <v>3948283821.8460002</v>
      </c>
      <c r="F229" s="19">
        <f t="shared" si="25"/>
        <v>3314.8760004043579</v>
      </c>
      <c r="G229" s="20">
        <f t="shared" si="26"/>
        <v>55.247933340072635</v>
      </c>
      <c r="H229" s="8">
        <f t="shared" si="27"/>
        <v>33700</v>
      </c>
      <c r="I229" s="21">
        <f t="shared" si="28"/>
        <v>0.83622828784119108</v>
      </c>
      <c r="J229" s="17">
        <f t="shared" si="29"/>
        <v>3.37</v>
      </c>
      <c r="K229" s="21">
        <f t="shared" si="30"/>
        <v>0.16377171215880892</v>
      </c>
      <c r="L229" s="21">
        <f t="shared" si="31"/>
        <v>5.1659057394742837E-2</v>
      </c>
    </row>
    <row r="230" spans="1:12" x14ac:dyDescent="0.3">
      <c r="A230" s="55">
        <v>45697.729639756944</v>
      </c>
      <c r="B230" s="8">
        <v>33700</v>
      </c>
      <c r="C230" s="45">
        <f t="shared" si="24"/>
        <v>3948283840.875</v>
      </c>
      <c r="F230" s="19">
        <f t="shared" si="25"/>
        <v>3333.9050002098083</v>
      </c>
      <c r="G230" s="20">
        <f t="shared" si="26"/>
        <v>55.565083336830142</v>
      </c>
      <c r="H230" s="8">
        <f t="shared" si="27"/>
        <v>33700</v>
      </c>
      <c r="I230" s="21">
        <f t="shared" si="28"/>
        <v>0.83622828784119108</v>
      </c>
      <c r="J230" s="17">
        <f t="shared" si="29"/>
        <v>3.37</v>
      </c>
      <c r="K230" s="21">
        <f t="shared" si="30"/>
        <v>0.16377171215880892</v>
      </c>
      <c r="L230" s="21">
        <f t="shared" si="31"/>
        <v>5.1940197980137673E-2</v>
      </c>
    </row>
    <row r="231" spans="1:12" x14ac:dyDescent="0.3">
      <c r="A231" s="55">
        <v>45697.729859618055</v>
      </c>
      <c r="B231" s="8">
        <v>34200</v>
      </c>
      <c r="C231" s="45">
        <f t="shared" si="24"/>
        <v>3948283859.8709998</v>
      </c>
      <c r="F231" s="19">
        <f t="shared" si="25"/>
        <v>3352.9010000228882</v>
      </c>
      <c r="G231" s="20">
        <f t="shared" si="26"/>
        <v>55.881683333714804</v>
      </c>
      <c r="H231" s="8">
        <f t="shared" si="27"/>
        <v>34200</v>
      </c>
      <c r="I231" s="21">
        <f t="shared" si="28"/>
        <v>0.84863523573200994</v>
      </c>
      <c r="J231" s="17">
        <f t="shared" si="29"/>
        <v>3.42</v>
      </c>
      <c r="K231" s="21">
        <f t="shared" si="30"/>
        <v>0.15136476426799006</v>
      </c>
      <c r="L231" s="21">
        <f t="shared" si="31"/>
        <v>4.7922083895693253E-2</v>
      </c>
    </row>
    <row r="232" spans="1:12" x14ac:dyDescent="0.3">
      <c r="A232" s="55">
        <v>45697.730079421293</v>
      </c>
      <c r="B232" s="8">
        <v>34000</v>
      </c>
      <c r="C232" s="45">
        <f t="shared" si="24"/>
        <v>3948283878.8619995</v>
      </c>
      <c r="F232" s="19">
        <f t="shared" si="25"/>
        <v>3371.8919997215271</v>
      </c>
      <c r="G232" s="20">
        <f t="shared" si="26"/>
        <v>56.198199995358785</v>
      </c>
      <c r="H232" s="8">
        <f t="shared" si="27"/>
        <v>34000</v>
      </c>
      <c r="I232" s="21">
        <f t="shared" si="28"/>
        <v>0.84367245657568235</v>
      </c>
      <c r="J232" s="17">
        <f t="shared" si="29"/>
        <v>3.4</v>
      </c>
      <c r="K232" s="21">
        <f t="shared" si="30"/>
        <v>0.15632754342431765</v>
      </c>
      <c r="L232" s="21">
        <f t="shared" si="31"/>
        <v>4.9480272167669419E-2</v>
      </c>
    </row>
    <row r="233" spans="1:12" x14ac:dyDescent="0.3">
      <c r="A233" s="55">
        <v>45697.730298472219</v>
      </c>
      <c r="B233" s="8">
        <v>34000</v>
      </c>
      <c r="C233" s="45">
        <f t="shared" si="24"/>
        <v>3948283897.7879996</v>
      </c>
      <c r="F233" s="19">
        <f t="shared" si="25"/>
        <v>3390.8179998397827</v>
      </c>
      <c r="G233" s="20">
        <f t="shared" si="26"/>
        <v>56.513633330663048</v>
      </c>
      <c r="H233" s="8">
        <f t="shared" si="27"/>
        <v>34000</v>
      </c>
      <c r="I233" s="21">
        <f t="shared" si="28"/>
        <v>0.84367245657568235</v>
      </c>
      <c r="J233" s="17">
        <f t="shared" si="29"/>
        <v>3.4</v>
      </c>
      <c r="K233" s="21">
        <f t="shared" si="30"/>
        <v>0.15632754342431765</v>
      </c>
      <c r="L233" s="21">
        <f t="shared" si="31"/>
        <v>4.9310918422254539E-2</v>
      </c>
    </row>
    <row r="234" spans="1:12" x14ac:dyDescent="0.3">
      <c r="A234" s="55">
        <v>45697.730518414355</v>
      </c>
      <c r="B234" s="8">
        <v>34100</v>
      </c>
      <c r="C234" s="45">
        <f t="shared" si="24"/>
        <v>3948283916.7910004</v>
      </c>
      <c r="F234" s="19">
        <f t="shared" si="25"/>
        <v>3409.8210005760193</v>
      </c>
      <c r="G234" s="20">
        <f t="shared" si="26"/>
        <v>56.830350009600323</v>
      </c>
      <c r="H234" s="8">
        <f t="shared" si="27"/>
        <v>34100</v>
      </c>
      <c r="I234" s="21">
        <f t="shared" si="28"/>
        <v>0.84615384615384615</v>
      </c>
      <c r="J234" s="17">
        <f t="shared" si="29"/>
        <v>3.41</v>
      </c>
      <c r="K234" s="21">
        <f t="shared" si="30"/>
        <v>0.15384615384615385</v>
      </c>
      <c r="L234" s="21">
        <f t="shared" si="31"/>
        <v>4.8725642913427035E-2</v>
      </c>
    </row>
    <row r="235" spans="1:12" x14ac:dyDescent="0.3">
      <c r="A235" s="55">
        <v>45697.730743460648</v>
      </c>
      <c r="B235" s="8">
        <v>33900</v>
      </c>
      <c r="C235" s="45">
        <f t="shared" si="24"/>
        <v>3948283936.2350001</v>
      </c>
      <c r="F235" s="19">
        <f t="shared" si="25"/>
        <v>3429.2650003433228</v>
      </c>
      <c r="G235" s="20">
        <f t="shared" si="26"/>
        <v>57.154416672388713</v>
      </c>
      <c r="H235" s="8">
        <f t="shared" si="27"/>
        <v>33900</v>
      </c>
      <c r="I235" s="21">
        <f t="shared" si="28"/>
        <v>0.84119106699751856</v>
      </c>
      <c r="J235" s="17">
        <f t="shared" si="29"/>
        <v>3.39</v>
      </c>
      <c r="K235" s="21">
        <f t="shared" si="30"/>
        <v>0.15880893300248144</v>
      </c>
      <c r="L235" s="21">
        <f t="shared" si="31"/>
        <v>5.1464680939099124E-2</v>
      </c>
    </row>
    <row r="236" spans="1:12" x14ac:dyDescent="0.3">
      <c r="A236" s="55">
        <v>45697.730963541668</v>
      </c>
      <c r="B236" s="8">
        <v>34100</v>
      </c>
      <c r="C236" s="45">
        <f t="shared" si="24"/>
        <v>3948283955.25</v>
      </c>
      <c r="F236" s="19">
        <f t="shared" si="25"/>
        <v>3448.2800002098083</v>
      </c>
      <c r="G236" s="20">
        <f t="shared" si="26"/>
        <v>57.471333336830142</v>
      </c>
      <c r="H236" s="8">
        <f t="shared" si="27"/>
        <v>34100</v>
      </c>
      <c r="I236" s="21">
        <f t="shared" si="28"/>
        <v>0.84615384615384615</v>
      </c>
      <c r="J236" s="17">
        <f t="shared" si="29"/>
        <v>3.41</v>
      </c>
      <c r="K236" s="21">
        <f t="shared" si="30"/>
        <v>0.15384615384615385</v>
      </c>
      <c r="L236" s="21">
        <f t="shared" si="31"/>
        <v>4.8756409914065997E-2</v>
      </c>
    </row>
    <row r="237" spans="1:12" x14ac:dyDescent="0.3">
      <c r="A237" s="55">
        <v>45697.731189386577</v>
      </c>
      <c r="B237" s="8">
        <v>34100</v>
      </c>
      <c r="C237" s="45">
        <f t="shared" si="24"/>
        <v>3948283974.7630005</v>
      </c>
      <c r="F237" s="19">
        <f t="shared" si="25"/>
        <v>3467.7930006980896</v>
      </c>
      <c r="G237" s="20">
        <f t="shared" si="26"/>
        <v>57.796550011634828</v>
      </c>
      <c r="H237" s="8">
        <f t="shared" si="27"/>
        <v>34100</v>
      </c>
      <c r="I237" s="21">
        <f t="shared" si="28"/>
        <v>0.84615384615384615</v>
      </c>
      <c r="J237" s="17">
        <f t="shared" si="29"/>
        <v>3.41</v>
      </c>
      <c r="K237" s="21">
        <f t="shared" si="30"/>
        <v>0.15384615384615385</v>
      </c>
      <c r="L237" s="21">
        <f t="shared" si="31"/>
        <v>5.003333458533632E-2</v>
      </c>
    </row>
    <row r="238" spans="1:12" x14ac:dyDescent="0.3">
      <c r="A238" s="55">
        <v>45697.731418807867</v>
      </c>
      <c r="B238" s="8">
        <v>33900</v>
      </c>
      <c r="C238" s="45">
        <f t="shared" si="24"/>
        <v>3948283994.5849996</v>
      </c>
      <c r="F238" s="19">
        <f t="shared" si="25"/>
        <v>3487.6149997711182</v>
      </c>
      <c r="G238" s="20">
        <f t="shared" si="26"/>
        <v>58.126916662851968</v>
      </c>
      <c r="H238" s="8">
        <f t="shared" si="27"/>
        <v>33900</v>
      </c>
      <c r="I238" s="21">
        <f t="shared" si="28"/>
        <v>0.84119106699751856</v>
      </c>
      <c r="J238" s="17">
        <f t="shared" si="29"/>
        <v>3.39</v>
      </c>
      <c r="K238" s="21">
        <f t="shared" si="30"/>
        <v>0.15880893300248144</v>
      </c>
      <c r="L238" s="21">
        <f t="shared" si="31"/>
        <v>5.2465175379397003E-2</v>
      </c>
    </row>
    <row r="239" spans="1:12" x14ac:dyDescent="0.3">
      <c r="A239" s="55">
        <v>45697.731643344909</v>
      </c>
      <c r="B239" s="8">
        <v>33900</v>
      </c>
      <c r="C239" s="45">
        <f t="shared" si="24"/>
        <v>3948284013.9850001</v>
      </c>
      <c r="F239" s="19">
        <f t="shared" si="25"/>
        <v>3507.0150003433228</v>
      </c>
      <c r="G239" s="20">
        <f t="shared" si="26"/>
        <v>58.450250005722047</v>
      </c>
      <c r="H239" s="8">
        <f t="shared" si="27"/>
        <v>33900</v>
      </c>
      <c r="I239" s="21">
        <f t="shared" si="28"/>
        <v>0.84119106699751856</v>
      </c>
      <c r="J239" s="17">
        <f t="shared" si="29"/>
        <v>3.39</v>
      </c>
      <c r="K239" s="21">
        <f t="shared" si="30"/>
        <v>0.15880893300248144</v>
      </c>
      <c r="L239" s="21">
        <f t="shared" si="31"/>
        <v>5.1348223185322714E-2</v>
      </c>
    </row>
    <row r="240" spans="1:12" x14ac:dyDescent="0.3">
      <c r="A240" s="55">
        <v>45697.731866875001</v>
      </c>
      <c r="B240" s="8">
        <v>34200</v>
      </c>
      <c r="C240" s="45">
        <f t="shared" si="24"/>
        <v>3948284033.2980003</v>
      </c>
      <c r="F240" s="19">
        <f t="shared" si="25"/>
        <v>3526.3280005455017</v>
      </c>
      <c r="G240" s="20">
        <f t="shared" si="26"/>
        <v>58.772133342425029</v>
      </c>
      <c r="H240" s="8">
        <f t="shared" si="27"/>
        <v>34200</v>
      </c>
      <c r="I240" s="21">
        <f t="shared" si="28"/>
        <v>0.84863523573200994</v>
      </c>
      <c r="J240" s="17">
        <f t="shared" si="29"/>
        <v>3.42</v>
      </c>
      <c r="K240" s="21">
        <f t="shared" si="30"/>
        <v>0.15136476426799006</v>
      </c>
      <c r="L240" s="21">
        <f t="shared" si="31"/>
        <v>4.8721795381840891E-2</v>
      </c>
    </row>
    <row r="241" spans="1:12" x14ac:dyDescent="0.3">
      <c r="A241" s="55">
        <v>45697.732092164355</v>
      </c>
      <c r="B241" s="8">
        <v>33900</v>
      </c>
      <c r="C241" s="45">
        <f t="shared" si="24"/>
        <v>3948284052.7630005</v>
      </c>
      <c r="F241" s="19">
        <f t="shared" si="25"/>
        <v>3545.7930006980896</v>
      </c>
      <c r="G241" s="20">
        <f t="shared" si="26"/>
        <v>59.096550011634825</v>
      </c>
      <c r="H241" s="8">
        <f t="shared" si="27"/>
        <v>33900</v>
      </c>
      <c r="I241" s="21">
        <f t="shared" si="28"/>
        <v>0.84119106699751856</v>
      </c>
      <c r="J241" s="17">
        <f t="shared" si="29"/>
        <v>3.39</v>
      </c>
      <c r="K241" s="21">
        <f t="shared" si="30"/>
        <v>0.15880893300248144</v>
      </c>
      <c r="L241" s="21">
        <f t="shared" si="31"/>
        <v>5.1520265085426724E-2</v>
      </c>
    </row>
    <row r="242" spans="1:12" x14ac:dyDescent="0.3">
      <c r="A242" s="55">
        <v>45697.73231738426</v>
      </c>
      <c r="B242" s="8">
        <v>33700</v>
      </c>
      <c r="C242" s="45">
        <f t="shared" si="24"/>
        <v>3948284072.2220001</v>
      </c>
      <c r="F242" s="19">
        <f t="shared" si="25"/>
        <v>3565.2520003318787</v>
      </c>
      <c r="G242" s="20">
        <f t="shared" si="26"/>
        <v>59.420866672197981</v>
      </c>
      <c r="H242" s="8">
        <f t="shared" si="27"/>
        <v>33700</v>
      </c>
      <c r="I242" s="21">
        <f t="shared" si="28"/>
        <v>0.83622828784119108</v>
      </c>
      <c r="J242" s="17">
        <f t="shared" si="29"/>
        <v>3.37</v>
      </c>
      <c r="K242" s="21">
        <f t="shared" si="30"/>
        <v>0.16377171215880892</v>
      </c>
      <c r="L242" s="21">
        <f t="shared" si="31"/>
        <v>5.3113894782055283E-2</v>
      </c>
    </row>
    <row r="243" spans="1:12" x14ac:dyDescent="0.3">
      <c r="A243" s="55">
        <v>45697.732545405095</v>
      </c>
      <c r="B243" s="8">
        <v>33900</v>
      </c>
      <c r="C243" s="45">
        <f t="shared" si="24"/>
        <v>3948284091.9230003</v>
      </c>
      <c r="F243" s="19">
        <f t="shared" si="25"/>
        <v>3584.9530005455017</v>
      </c>
      <c r="G243" s="20">
        <f t="shared" si="26"/>
        <v>59.749216675758362</v>
      </c>
      <c r="H243" s="8">
        <f t="shared" si="27"/>
        <v>33900</v>
      </c>
      <c r="I243" s="21">
        <f t="shared" si="28"/>
        <v>0.84119106699751856</v>
      </c>
      <c r="J243" s="17">
        <f t="shared" si="29"/>
        <v>3.39</v>
      </c>
      <c r="K243" s="21">
        <f t="shared" si="30"/>
        <v>0.15880893300248144</v>
      </c>
      <c r="L243" s="21">
        <f t="shared" si="31"/>
        <v>5.2144913716785056E-2</v>
      </c>
    </row>
    <row r="244" spans="1:12" x14ac:dyDescent="0.3">
      <c r="A244" s="55">
        <v>45697.732774733799</v>
      </c>
      <c r="B244" s="8">
        <v>34100</v>
      </c>
      <c r="C244" s="45">
        <f t="shared" si="24"/>
        <v>3948284111.737</v>
      </c>
      <c r="F244" s="19">
        <f t="shared" si="25"/>
        <v>3604.7670001983643</v>
      </c>
      <c r="G244" s="20">
        <f t="shared" si="26"/>
        <v>60.079450003306071</v>
      </c>
      <c r="H244" s="8">
        <f t="shared" si="27"/>
        <v>34100</v>
      </c>
      <c r="I244" s="21">
        <f t="shared" si="28"/>
        <v>0.84615384615384615</v>
      </c>
      <c r="J244" s="17">
        <f t="shared" si="29"/>
        <v>3.41</v>
      </c>
      <c r="K244" s="21">
        <f t="shared" si="30"/>
        <v>0.15384615384615385</v>
      </c>
      <c r="L244" s="21">
        <f t="shared" si="31"/>
        <v>5.0805127315032249E-2</v>
      </c>
    </row>
    <row r="245" spans="1:12" x14ac:dyDescent="0.3">
      <c r="A245" s="55">
        <v>45697.733001377317</v>
      </c>
      <c r="B245" s="8">
        <v>33800</v>
      </c>
      <c r="C245" s="45">
        <f t="shared" si="24"/>
        <v>3948284131.3190002</v>
      </c>
      <c r="F245" s="19">
        <f t="shared" si="25"/>
        <v>3624.349000453949</v>
      </c>
      <c r="G245" s="20">
        <f t="shared" si="26"/>
        <v>60.405816674232483</v>
      </c>
      <c r="H245" s="8">
        <f t="shared" si="27"/>
        <v>33800</v>
      </c>
      <c r="I245" s="21">
        <f t="shared" si="28"/>
        <v>0.83870967741935487</v>
      </c>
      <c r="J245" s="17">
        <f t="shared" si="29"/>
        <v>3.38</v>
      </c>
      <c r="K245" s="21">
        <f t="shared" si="30"/>
        <v>0.16129032258064513</v>
      </c>
      <c r="L245" s="21">
        <f t="shared" si="31"/>
        <v>5.2639785633292163E-2</v>
      </c>
    </row>
    <row r="246" spans="1:12" x14ac:dyDescent="0.3">
      <c r="A246" s="55">
        <v>45697.733234363426</v>
      </c>
      <c r="B246" s="8">
        <v>33800</v>
      </c>
      <c r="C246" s="45">
        <f t="shared" si="24"/>
        <v>3948284151.4489999</v>
      </c>
      <c r="F246" s="19">
        <f t="shared" si="25"/>
        <v>3644.4790000915527</v>
      </c>
      <c r="G246" s="20">
        <f t="shared" si="26"/>
        <v>60.741316668192546</v>
      </c>
      <c r="H246" s="8">
        <f t="shared" si="27"/>
        <v>33800</v>
      </c>
      <c r="I246" s="21">
        <f t="shared" si="28"/>
        <v>0.83870967741935487</v>
      </c>
      <c r="J246" s="17">
        <f t="shared" si="29"/>
        <v>3.38</v>
      </c>
      <c r="K246" s="21">
        <f t="shared" si="30"/>
        <v>0.16129032258064513</v>
      </c>
      <c r="L246" s="21">
        <f t="shared" si="31"/>
        <v>5.4112902251623074E-2</v>
      </c>
    </row>
    <row r="247" spans="1:12" x14ac:dyDescent="0.3">
      <c r="A247" s="55">
        <v>45697.733463240744</v>
      </c>
      <c r="B247" s="8">
        <v>34100</v>
      </c>
      <c r="C247" s="45">
        <f t="shared" si="24"/>
        <v>3948284171.2240005</v>
      </c>
      <c r="F247" s="19">
        <f t="shared" si="25"/>
        <v>3664.2540006637573</v>
      </c>
      <c r="G247" s="20">
        <f t="shared" si="26"/>
        <v>61.070900011062619</v>
      </c>
      <c r="H247" s="8">
        <f t="shared" si="27"/>
        <v>34100</v>
      </c>
      <c r="I247" s="21">
        <f t="shared" si="28"/>
        <v>0.84615384615384615</v>
      </c>
      <c r="J247" s="17">
        <f t="shared" si="29"/>
        <v>3.41</v>
      </c>
      <c r="K247" s="21">
        <f t="shared" si="30"/>
        <v>0.15384615384615385</v>
      </c>
      <c r="L247" s="21">
        <f t="shared" si="31"/>
        <v>5.0705129672318952E-2</v>
      </c>
    </row>
    <row r="248" spans="1:12" x14ac:dyDescent="0.3">
      <c r="A248" s="55">
        <v>45697.733692592592</v>
      </c>
      <c r="B248" s="8">
        <v>34100</v>
      </c>
      <c r="C248" s="45">
        <f t="shared" si="24"/>
        <v>3948284191.04</v>
      </c>
      <c r="F248" s="19">
        <f t="shared" si="25"/>
        <v>3684.0700001716614</v>
      </c>
      <c r="G248" s="20">
        <f t="shared" si="26"/>
        <v>61.40116666952769</v>
      </c>
      <c r="H248" s="8">
        <f t="shared" si="27"/>
        <v>34100</v>
      </c>
      <c r="I248" s="21">
        <f t="shared" si="28"/>
        <v>0.84615384615384615</v>
      </c>
      <c r="J248" s="17">
        <f t="shared" si="29"/>
        <v>3.41</v>
      </c>
      <c r="K248" s="21">
        <f t="shared" si="30"/>
        <v>0.15384615384615385</v>
      </c>
      <c r="L248" s="21">
        <f t="shared" si="31"/>
        <v>5.0810255148472441E-2</v>
      </c>
    </row>
    <row r="249" spans="1:12" x14ac:dyDescent="0.3">
      <c r="A249" s="55">
        <v>45697.733922650463</v>
      </c>
      <c r="B249" s="8">
        <v>34100</v>
      </c>
      <c r="C249" s="45">
        <f t="shared" si="24"/>
        <v>3948284210.9169998</v>
      </c>
      <c r="F249" s="19">
        <f t="shared" si="25"/>
        <v>3703.9470000267029</v>
      </c>
      <c r="G249" s="20">
        <f t="shared" si="26"/>
        <v>61.732450000445048</v>
      </c>
      <c r="H249" s="8">
        <f t="shared" si="27"/>
        <v>34100</v>
      </c>
      <c r="I249" s="21">
        <f t="shared" si="28"/>
        <v>0.84615384615384615</v>
      </c>
      <c r="J249" s="17">
        <f t="shared" si="29"/>
        <v>3.41</v>
      </c>
      <c r="K249" s="21">
        <f t="shared" si="30"/>
        <v>0.15384615384615385</v>
      </c>
      <c r="L249" s="21">
        <f t="shared" si="31"/>
        <v>5.0966666294978216E-2</v>
      </c>
    </row>
    <row r="250" spans="1:12" x14ac:dyDescent="0.3">
      <c r="A250" s="55">
        <v>45697.73416104167</v>
      </c>
      <c r="B250" s="8">
        <v>33900</v>
      </c>
      <c r="C250" s="45">
        <f t="shared" si="24"/>
        <v>3948284231.5140004</v>
      </c>
      <c r="F250" s="19">
        <f t="shared" si="25"/>
        <v>3724.5440006256104</v>
      </c>
      <c r="G250" s="20">
        <f t="shared" si="26"/>
        <v>62.07573334376017</v>
      </c>
      <c r="H250" s="8">
        <f t="shared" si="27"/>
        <v>33900</v>
      </c>
      <c r="I250" s="21">
        <f t="shared" si="28"/>
        <v>0.84119106699751856</v>
      </c>
      <c r="J250" s="17">
        <f t="shared" si="29"/>
        <v>3.39</v>
      </c>
      <c r="K250" s="21">
        <f t="shared" si="30"/>
        <v>0.15880893300248144</v>
      </c>
      <c r="L250" s="21">
        <f t="shared" si="31"/>
        <v>5.4516461469398994E-2</v>
      </c>
    </row>
    <row r="251" spans="1:12" x14ac:dyDescent="0.3">
      <c r="A251" s="55">
        <v>45697.734393761573</v>
      </c>
      <c r="B251" s="8">
        <v>34100</v>
      </c>
      <c r="C251" s="45">
        <f t="shared" si="24"/>
        <v>3948284251.6209998</v>
      </c>
      <c r="F251" s="19">
        <f t="shared" si="25"/>
        <v>3744.6510000228882</v>
      </c>
      <c r="G251" s="20">
        <f t="shared" si="26"/>
        <v>62.410850000381473</v>
      </c>
      <c r="H251" s="8">
        <f t="shared" si="27"/>
        <v>34100</v>
      </c>
      <c r="I251" s="21">
        <f t="shared" si="28"/>
        <v>0.84615384615384615</v>
      </c>
      <c r="J251" s="17">
        <f t="shared" si="29"/>
        <v>3.41</v>
      </c>
      <c r="K251" s="21">
        <f t="shared" si="30"/>
        <v>0.15384615384615385</v>
      </c>
      <c r="L251" s="21">
        <f t="shared" si="31"/>
        <v>5.1556408710969608E-2</v>
      </c>
    </row>
    <row r="252" spans="1:12" x14ac:dyDescent="0.3">
      <c r="A252" s="55">
        <v>45697.734631250001</v>
      </c>
      <c r="B252" s="8">
        <v>33800</v>
      </c>
      <c r="C252" s="45">
        <f t="shared" si="24"/>
        <v>3948284272.1400003</v>
      </c>
      <c r="F252" s="19">
        <f t="shared" si="25"/>
        <v>3765.1700005531311</v>
      </c>
      <c r="G252" s="20">
        <f t="shared" si="26"/>
        <v>62.752833342552186</v>
      </c>
      <c r="H252" s="8">
        <f t="shared" si="27"/>
        <v>33800</v>
      </c>
      <c r="I252" s="21">
        <f t="shared" si="28"/>
        <v>0.83870967741935487</v>
      </c>
      <c r="J252" s="17">
        <f t="shared" si="29"/>
        <v>3.38</v>
      </c>
      <c r="K252" s="21">
        <f t="shared" si="30"/>
        <v>0.16129032258064513</v>
      </c>
      <c r="L252" s="21">
        <f t="shared" si="31"/>
        <v>5.5158603575921589E-2</v>
      </c>
    </row>
    <row r="253" spans="1:12" x14ac:dyDescent="0.3">
      <c r="A253" s="55">
        <v>45697.734864907405</v>
      </c>
      <c r="B253" s="8">
        <v>34100</v>
      </c>
      <c r="C253" s="45">
        <f t="shared" si="24"/>
        <v>3948284292.3279996</v>
      </c>
      <c r="F253" s="19">
        <f t="shared" si="25"/>
        <v>3785.3579998016357</v>
      </c>
      <c r="G253" s="20">
        <f t="shared" si="26"/>
        <v>63.089299996693931</v>
      </c>
      <c r="H253" s="8">
        <f t="shared" si="27"/>
        <v>34100</v>
      </c>
      <c r="I253" s="21">
        <f t="shared" si="28"/>
        <v>0.84615384615384615</v>
      </c>
      <c r="J253" s="17">
        <f t="shared" si="29"/>
        <v>3.41</v>
      </c>
      <c r="K253" s="21">
        <f t="shared" si="30"/>
        <v>0.15384615384615385</v>
      </c>
      <c r="L253" s="21">
        <f t="shared" si="31"/>
        <v>5.1764100637191529E-2</v>
      </c>
    </row>
    <row r="254" spans="1:12" x14ac:dyDescent="0.3">
      <c r="A254" s="55">
        <v>45697.735096770833</v>
      </c>
      <c r="B254" s="8">
        <v>33900</v>
      </c>
      <c r="C254" s="45">
        <f t="shared" si="24"/>
        <v>3948284312.3610001</v>
      </c>
      <c r="F254" s="19">
        <f t="shared" si="25"/>
        <v>3805.3910002708435</v>
      </c>
      <c r="G254" s="20">
        <f t="shared" si="26"/>
        <v>63.423183337847391</v>
      </c>
      <c r="H254" s="8">
        <f t="shared" si="27"/>
        <v>33900</v>
      </c>
      <c r="I254" s="21">
        <f t="shared" si="28"/>
        <v>0.84119106699751856</v>
      </c>
      <c r="J254" s="17">
        <f t="shared" si="29"/>
        <v>3.39</v>
      </c>
      <c r="K254" s="21">
        <f t="shared" si="30"/>
        <v>0.15880893300248144</v>
      </c>
      <c r="L254" s="21">
        <f t="shared" si="31"/>
        <v>5.3023657155884391E-2</v>
      </c>
    </row>
    <row r="255" spans="1:12" x14ac:dyDescent="0.3">
      <c r="A255" s="55">
        <v>45697.735330277777</v>
      </c>
      <c r="B255" s="8">
        <v>33900</v>
      </c>
      <c r="C255" s="45">
        <f t="shared" si="24"/>
        <v>3948284332.5359998</v>
      </c>
      <c r="F255" s="19">
        <f t="shared" si="25"/>
        <v>3825.5659999847412</v>
      </c>
      <c r="G255" s="20">
        <f t="shared" si="26"/>
        <v>63.759433333079023</v>
      </c>
      <c r="H255" s="8">
        <f t="shared" si="27"/>
        <v>33900</v>
      </c>
      <c r="I255" s="21">
        <f t="shared" si="28"/>
        <v>0.84119106699751856</v>
      </c>
      <c r="J255" s="17">
        <f t="shared" si="29"/>
        <v>3.39</v>
      </c>
      <c r="K255" s="21">
        <f t="shared" si="30"/>
        <v>0.15880893300248144</v>
      </c>
      <c r="L255" s="21">
        <f t="shared" si="31"/>
        <v>5.3399502964825062E-2</v>
      </c>
    </row>
    <row r="256" spans="1:12" x14ac:dyDescent="0.3">
      <c r="A256" s="55">
        <v>45697.73556458333</v>
      </c>
      <c r="B256" s="8">
        <v>34000</v>
      </c>
      <c r="C256" s="45">
        <f t="shared" si="24"/>
        <v>3948284352.7799997</v>
      </c>
      <c r="F256" s="19">
        <f t="shared" si="25"/>
        <v>3845.8099999427795</v>
      </c>
      <c r="G256" s="20">
        <f t="shared" si="26"/>
        <v>64.09683333237966</v>
      </c>
      <c r="H256" s="8">
        <f t="shared" si="27"/>
        <v>34000</v>
      </c>
      <c r="I256" s="21">
        <f t="shared" si="28"/>
        <v>0.84367245657568235</v>
      </c>
      <c r="J256" s="17">
        <f t="shared" si="29"/>
        <v>3.4</v>
      </c>
      <c r="K256" s="21">
        <f t="shared" si="30"/>
        <v>0.15632754342431765</v>
      </c>
      <c r="L256" s="21">
        <f t="shared" si="31"/>
        <v>5.2744913042034991E-2</v>
      </c>
    </row>
    <row r="257" spans="1:12" x14ac:dyDescent="0.3">
      <c r="A257" s="55">
        <v>45697.7357962963</v>
      </c>
      <c r="B257" s="8">
        <v>33900</v>
      </c>
      <c r="C257" s="45">
        <f t="shared" si="24"/>
        <v>3948284372.8000002</v>
      </c>
      <c r="F257" s="19">
        <f t="shared" si="25"/>
        <v>3865.8300004005432</v>
      </c>
      <c r="G257" s="20">
        <f t="shared" si="26"/>
        <v>64.430500006675715</v>
      </c>
      <c r="H257" s="8">
        <f t="shared" si="27"/>
        <v>33900</v>
      </c>
      <c r="I257" s="21">
        <f t="shared" si="28"/>
        <v>0.84119106699751856</v>
      </c>
      <c r="J257" s="17">
        <f t="shared" si="29"/>
        <v>3.39</v>
      </c>
      <c r="K257" s="21">
        <f t="shared" si="30"/>
        <v>0.15880893300248144</v>
      </c>
      <c r="L257" s="21">
        <f t="shared" si="31"/>
        <v>5.2989248523442931E-2</v>
      </c>
    </row>
    <row r="258" spans="1:12" x14ac:dyDescent="0.3">
      <c r="A258" s="55">
        <v>45697.736197673614</v>
      </c>
      <c r="B258" s="8">
        <v>34100</v>
      </c>
      <c r="C258" s="45">
        <f t="shared" ref="C258:C321" si="32">A258*86400</f>
        <v>3948284407.4790001</v>
      </c>
      <c r="F258" s="19">
        <f t="shared" si="25"/>
        <v>3900.5090003013611</v>
      </c>
      <c r="G258" s="20">
        <f t="shared" si="26"/>
        <v>65.008483338356015</v>
      </c>
      <c r="H258" s="8">
        <f t="shared" si="27"/>
        <v>34100</v>
      </c>
      <c r="I258" s="21">
        <f t="shared" si="28"/>
        <v>0.84615384615384615</v>
      </c>
      <c r="J258" s="17">
        <f t="shared" si="29"/>
        <v>3.41</v>
      </c>
      <c r="K258" s="21">
        <f t="shared" si="30"/>
        <v>0.15384615384615385</v>
      </c>
      <c r="L258" s="21">
        <f t="shared" si="31"/>
        <v>8.8920512566200108E-2</v>
      </c>
    </row>
    <row r="259" spans="1:12" x14ac:dyDescent="0.3">
      <c r="A259" s="55">
        <v>45697.736436898151</v>
      </c>
      <c r="B259" s="8">
        <v>34100</v>
      </c>
      <c r="C259" s="45">
        <f t="shared" si="32"/>
        <v>3948284428.1480002</v>
      </c>
      <c r="F259" s="19">
        <f t="shared" ref="F259:F322" si="33">C259-$C$2</f>
        <v>3921.1780004501343</v>
      </c>
      <c r="G259" s="20">
        <f t="shared" ref="G259:G322" si="34">F259/60</f>
        <v>65.352966674168911</v>
      </c>
      <c r="H259" s="8">
        <f t="shared" ref="H259:H322" si="35">B259</f>
        <v>34100</v>
      </c>
      <c r="I259" s="21">
        <f t="shared" ref="I259:I322" si="36">H259/$E$1</f>
        <v>0.84615384615384615</v>
      </c>
      <c r="J259" s="17">
        <f t="shared" ref="J259:J322" si="37">H259/10000</f>
        <v>3.41</v>
      </c>
      <c r="K259" s="21">
        <f t="shared" ref="K259:K322" si="38">1-I259</f>
        <v>0.15384615384615385</v>
      </c>
      <c r="L259" s="21">
        <f t="shared" si="31"/>
        <v>5.2997436278907087E-2</v>
      </c>
    </row>
    <row r="260" spans="1:12" x14ac:dyDescent="0.3">
      <c r="A260" s="55">
        <v>45697.736673182873</v>
      </c>
      <c r="B260" s="8">
        <v>34100</v>
      </c>
      <c r="C260" s="45">
        <f t="shared" si="32"/>
        <v>3948284448.5630002</v>
      </c>
      <c r="F260" s="19">
        <f t="shared" si="33"/>
        <v>3941.5930004119873</v>
      </c>
      <c r="G260" s="20">
        <f t="shared" si="34"/>
        <v>65.693216673533115</v>
      </c>
      <c r="H260" s="8">
        <f t="shared" si="35"/>
        <v>34100</v>
      </c>
      <c r="I260" s="21">
        <f t="shared" si="36"/>
        <v>0.84615384615384615</v>
      </c>
      <c r="J260" s="17">
        <f t="shared" si="37"/>
        <v>3.41</v>
      </c>
      <c r="K260" s="21">
        <f t="shared" si="38"/>
        <v>0.15384615384615385</v>
      </c>
      <c r="L260" s="21">
        <f t="shared" ref="L260:L323" si="39">K260*(G260-G259)</f>
        <v>5.2346153748339057E-2</v>
      </c>
    </row>
    <row r="261" spans="1:12" x14ac:dyDescent="0.3">
      <c r="A261" s="55">
        <v>45697.736909594911</v>
      </c>
      <c r="B261" s="8">
        <v>34000</v>
      </c>
      <c r="C261" s="45">
        <f t="shared" si="32"/>
        <v>3948284468.9890003</v>
      </c>
      <c r="F261" s="19">
        <f t="shared" si="33"/>
        <v>3962.0190005302429</v>
      </c>
      <c r="G261" s="20">
        <f t="shared" si="34"/>
        <v>66.033650008837384</v>
      </c>
      <c r="H261" s="8">
        <f t="shared" si="35"/>
        <v>34000</v>
      </c>
      <c r="I261" s="21">
        <f t="shared" si="36"/>
        <v>0.84367245657568235</v>
      </c>
      <c r="J261" s="17">
        <f t="shared" si="37"/>
        <v>3.4</v>
      </c>
      <c r="K261" s="21">
        <f t="shared" si="38"/>
        <v>0.15632754342431765</v>
      </c>
      <c r="L261" s="21">
        <f t="shared" si="39"/>
        <v>5.3219107007863371E-2</v>
      </c>
    </row>
    <row r="262" spans="1:12" x14ac:dyDescent="0.3">
      <c r="A262" s="55">
        <v>45697.737143622682</v>
      </c>
      <c r="B262" s="8">
        <v>33700</v>
      </c>
      <c r="C262" s="45">
        <f t="shared" si="32"/>
        <v>3948284489.2089996</v>
      </c>
      <c r="F262" s="19">
        <f t="shared" si="33"/>
        <v>3982.2389998435974</v>
      </c>
      <c r="G262" s="20">
        <f t="shared" si="34"/>
        <v>66.370649997393286</v>
      </c>
      <c r="H262" s="8">
        <f t="shared" si="35"/>
        <v>33700</v>
      </c>
      <c r="I262" s="21">
        <f t="shared" si="36"/>
        <v>0.83622828784119108</v>
      </c>
      <c r="J262" s="17">
        <f t="shared" si="37"/>
        <v>3.37</v>
      </c>
      <c r="K262" s="21">
        <f t="shared" si="38"/>
        <v>0.16377171215880892</v>
      </c>
      <c r="L262" s="21">
        <f t="shared" si="39"/>
        <v>5.5191065123299167E-2</v>
      </c>
    </row>
    <row r="263" spans="1:12" x14ac:dyDescent="0.3">
      <c r="A263" s="55">
        <v>45697.737380011575</v>
      </c>
      <c r="B263" s="8">
        <v>34200</v>
      </c>
      <c r="C263" s="45">
        <f t="shared" si="32"/>
        <v>3948284509.6329999</v>
      </c>
      <c r="F263" s="19">
        <f t="shared" si="33"/>
        <v>4002.6630001068115</v>
      </c>
      <c r="G263" s="20">
        <f t="shared" si="34"/>
        <v>66.711050001780194</v>
      </c>
      <c r="H263" s="8">
        <f t="shared" si="35"/>
        <v>34200</v>
      </c>
      <c r="I263" s="21">
        <f t="shared" si="36"/>
        <v>0.84863523573200994</v>
      </c>
      <c r="J263" s="17">
        <f t="shared" si="37"/>
        <v>3.42</v>
      </c>
      <c r="K263" s="21">
        <f t="shared" si="38"/>
        <v>0.15136476426799006</v>
      </c>
      <c r="L263" s="21">
        <f t="shared" si="39"/>
        <v>5.1524566420847039E-2</v>
      </c>
    </row>
    <row r="264" spans="1:12" x14ac:dyDescent="0.3">
      <c r="A264" s="55">
        <v>45697.737616481485</v>
      </c>
      <c r="B264" s="8">
        <v>33900</v>
      </c>
      <c r="C264" s="45">
        <f t="shared" si="32"/>
        <v>3948284530.0640001</v>
      </c>
      <c r="F264" s="19">
        <f t="shared" si="33"/>
        <v>4023.0940003395081</v>
      </c>
      <c r="G264" s="20">
        <f t="shared" si="34"/>
        <v>67.051566672325137</v>
      </c>
      <c r="H264" s="8">
        <f t="shared" si="35"/>
        <v>33900</v>
      </c>
      <c r="I264" s="21">
        <f t="shared" si="36"/>
        <v>0.84119106699751856</v>
      </c>
      <c r="J264" s="17">
        <f t="shared" si="37"/>
        <v>3.39</v>
      </c>
      <c r="K264" s="21">
        <f t="shared" si="38"/>
        <v>0.15880893300248144</v>
      </c>
      <c r="L264" s="21">
        <f t="shared" si="39"/>
        <v>5.4077089118799923E-2</v>
      </c>
    </row>
    <row r="265" spans="1:12" x14ac:dyDescent="0.3">
      <c r="A265" s="55">
        <v>45697.737848969904</v>
      </c>
      <c r="B265" s="8">
        <v>34200</v>
      </c>
      <c r="C265" s="45">
        <f t="shared" si="32"/>
        <v>3948284550.1509995</v>
      </c>
      <c r="F265" s="19">
        <f t="shared" si="33"/>
        <v>4043.1809997558594</v>
      </c>
      <c r="G265" s="20">
        <f t="shared" si="34"/>
        <v>67.386349995930985</v>
      </c>
      <c r="H265" s="8">
        <f t="shared" si="35"/>
        <v>34200</v>
      </c>
      <c r="I265" s="21">
        <f t="shared" si="36"/>
        <v>0.84863523573200994</v>
      </c>
      <c r="J265" s="17">
        <f t="shared" si="37"/>
        <v>3.42</v>
      </c>
      <c r="K265" s="21">
        <f t="shared" si="38"/>
        <v>0.15136476426799006</v>
      </c>
      <c r="L265" s="21">
        <f t="shared" si="39"/>
        <v>5.0674398858453373E-2</v>
      </c>
    </row>
    <row r="266" spans="1:12" x14ac:dyDescent="0.3">
      <c r="A266" s="55">
        <v>45697.738085243058</v>
      </c>
      <c r="B266" s="8">
        <v>34000</v>
      </c>
      <c r="C266" s="45">
        <f t="shared" si="32"/>
        <v>3948284570.5650001</v>
      </c>
      <c r="F266" s="19">
        <f t="shared" si="33"/>
        <v>4063.5950002670288</v>
      </c>
      <c r="G266" s="20">
        <f t="shared" si="34"/>
        <v>67.726583337783808</v>
      </c>
      <c r="H266" s="8">
        <f t="shared" si="35"/>
        <v>34000</v>
      </c>
      <c r="I266" s="21">
        <f t="shared" si="36"/>
        <v>0.84367245657568235</v>
      </c>
      <c r="J266" s="17">
        <f t="shared" si="37"/>
        <v>3.4</v>
      </c>
      <c r="K266" s="21">
        <f t="shared" si="38"/>
        <v>0.15632754342431765</v>
      </c>
      <c r="L266" s="21">
        <f t="shared" si="39"/>
        <v>5.3187842522897891E-2</v>
      </c>
    </row>
    <row r="267" spans="1:12" x14ac:dyDescent="0.3">
      <c r="A267" s="55">
        <v>45697.738327164348</v>
      </c>
      <c r="B267" s="8">
        <v>34100</v>
      </c>
      <c r="C267" s="45">
        <f t="shared" si="32"/>
        <v>3948284591.4669995</v>
      </c>
      <c r="F267" s="19">
        <f t="shared" si="33"/>
        <v>4084.4969997406006</v>
      </c>
      <c r="G267" s="20">
        <f t="shared" si="34"/>
        <v>68.074949995676675</v>
      </c>
      <c r="H267" s="8">
        <f t="shared" si="35"/>
        <v>34100</v>
      </c>
      <c r="I267" s="21">
        <f t="shared" si="36"/>
        <v>0.84615384615384615</v>
      </c>
      <c r="J267" s="17">
        <f t="shared" si="37"/>
        <v>3.41</v>
      </c>
      <c r="K267" s="21">
        <f t="shared" si="38"/>
        <v>0.15384615384615385</v>
      </c>
      <c r="L267" s="21">
        <f t="shared" si="39"/>
        <v>5.3594870445056571E-2</v>
      </c>
    </row>
    <row r="268" spans="1:12" x14ac:dyDescent="0.3">
      <c r="A268" s="55">
        <v>45697.738565092593</v>
      </c>
      <c r="B268" s="8">
        <v>34100</v>
      </c>
      <c r="C268" s="45">
        <f t="shared" si="32"/>
        <v>3948284612.0240002</v>
      </c>
      <c r="F268" s="19">
        <f t="shared" si="33"/>
        <v>4105.054000377655</v>
      </c>
      <c r="G268" s="20">
        <f t="shared" si="34"/>
        <v>68.417566672960916</v>
      </c>
      <c r="H268" s="8">
        <f t="shared" si="35"/>
        <v>34100</v>
      </c>
      <c r="I268" s="21">
        <f t="shared" si="36"/>
        <v>0.84615384615384615</v>
      </c>
      <c r="J268" s="17">
        <f t="shared" si="37"/>
        <v>3.41</v>
      </c>
      <c r="K268" s="21">
        <f t="shared" si="38"/>
        <v>0.15384615384615385</v>
      </c>
      <c r="L268" s="21">
        <f t="shared" si="39"/>
        <v>5.2710258043729342E-2</v>
      </c>
    </row>
    <row r="269" spans="1:12" x14ac:dyDescent="0.3">
      <c r="A269" s="55">
        <v>45697.73880644676</v>
      </c>
      <c r="B269" s="8">
        <v>34100</v>
      </c>
      <c r="C269" s="45">
        <f t="shared" si="32"/>
        <v>3948284632.8769999</v>
      </c>
      <c r="F269" s="19">
        <f t="shared" si="33"/>
        <v>4125.9070000648499</v>
      </c>
      <c r="G269" s="20">
        <f t="shared" si="34"/>
        <v>68.765116667747492</v>
      </c>
      <c r="H269" s="8">
        <f t="shared" si="35"/>
        <v>34100</v>
      </c>
      <c r="I269" s="21">
        <f t="shared" si="36"/>
        <v>0.84615384615384615</v>
      </c>
      <c r="J269" s="17">
        <f t="shared" si="37"/>
        <v>3.41</v>
      </c>
      <c r="K269" s="21">
        <f t="shared" si="38"/>
        <v>0.15384615384615385</v>
      </c>
      <c r="L269" s="21">
        <f t="shared" si="39"/>
        <v>5.3469229967165494E-2</v>
      </c>
    </row>
    <row r="270" spans="1:12" x14ac:dyDescent="0.3">
      <c r="A270" s="55">
        <v>45697.739045428243</v>
      </c>
      <c r="B270" s="8">
        <v>34100</v>
      </c>
      <c r="C270" s="45">
        <f t="shared" si="32"/>
        <v>3948284653.5250001</v>
      </c>
      <c r="F270" s="19">
        <f t="shared" si="33"/>
        <v>4146.5550003051758</v>
      </c>
      <c r="G270" s="20">
        <f t="shared" si="34"/>
        <v>69.109250005086267</v>
      </c>
      <c r="H270" s="8">
        <f t="shared" si="35"/>
        <v>34100</v>
      </c>
      <c r="I270" s="21">
        <f t="shared" si="36"/>
        <v>0.84615384615384615</v>
      </c>
      <c r="J270" s="17">
        <f t="shared" si="37"/>
        <v>3.41</v>
      </c>
      <c r="K270" s="21">
        <f t="shared" si="38"/>
        <v>0.15384615384615385</v>
      </c>
      <c r="L270" s="21">
        <f t="shared" si="39"/>
        <v>5.2943590359811533E-2</v>
      </c>
    </row>
    <row r="271" spans="1:12" x14ac:dyDescent="0.3">
      <c r="A271" s="55">
        <v>45697.739284062503</v>
      </c>
      <c r="B271" s="8">
        <v>34100</v>
      </c>
      <c r="C271" s="45">
        <f t="shared" si="32"/>
        <v>3948284674.1430001</v>
      </c>
      <c r="F271" s="19">
        <f t="shared" si="33"/>
        <v>4167.1730003356934</v>
      </c>
      <c r="G271" s="20">
        <f t="shared" si="34"/>
        <v>69.452883338928217</v>
      </c>
      <c r="H271" s="8">
        <f t="shared" si="35"/>
        <v>34100</v>
      </c>
      <c r="I271" s="21">
        <f t="shared" si="36"/>
        <v>0.84615384615384615</v>
      </c>
      <c r="J271" s="17">
        <f t="shared" si="37"/>
        <v>3.41</v>
      </c>
      <c r="K271" s="21">
        <f t="shared" si="38"/>
        <v>0.15384615384615385</v>
      </c>
      <c r="L271" s="21">
        <f t="shared" si="39"/>
        <v>5.2866666744915414E-2</v>
      </c>
    </row>
    <row r="272" spans="1:12" x14ac:dyDescent="0.3">
      <c r="A272" s="55">
        <v>45697.739526296296</v>
      </c>
      <c r="B272" s="8">
        <v>34000</v>
      </c>
      <c r="C272" s="45">
        <f t="shared" si="32"/>
        <v>3948284695.072</v>
      </c>
      <c r="F272" s="19">
        <f t="shared" si="33"/>
        <v>4188.1020002365112</v>
      </c>
      <c r="G272" s="20">
        <f t="shared" si="34"/>
        <v>69.80170000394186</v>
      </c>
      <c r="H272" s="8">
        <f t="shared" si="35"/>
        <v>34000</v>
      </c>
      <c r="I272" s="21">
        <f t="shared" si="36"/>
        <v>0.84367245657568235</v>
      </c>
      <c r="J272" s="17">
        <f t="shared" si="37"/>
        <v>3.4</v>
      </c>
      <c r="K272" s="21">
        <f t="shared" si="38"/>
        <v>0.15632754342431765</v>
      </c>
      <c r="L272" s="21">
        <f t="shared" si="39"/>
        <v>5.4529652347046015E-2</v>
      </c>
    </row>
    <row r="273" spans="1:12" x14ac:dyDescent="0.3">
      <c r="A273" s="55">
        <v>45697.739768043983</v>
      </c>
      <c r="B273" s="8">
        <v>33800</v>
      </c>
      <c r="C273" s="45">
        <f t="shared" si="32"/>
        <v>3948284715.9590001</v>
      </c>
      <c r="F273" s="19">
        <f t="shared" si="33"/>
        <v>4208.9890003204346</v>
      </c>
      <c r="G273" s="20">
        <f t="shared" si="34"/>
        <v>70.149816672007248</v>
      </c>
      <c r="H273" s="8">
        <f t="shared" si="35"/>
        <v>33800</v>
      </c>
      <c r="I273" s="21">
        <f t="shared" si="36"/>
        <v>0.83870967741935487</v>
      </c>
      <c r="J273" s="17">
        <f t="shared" si="37"/>
        <v>3.38</v>
      </c>
      <c r="K273" s="21">
        <f t="shared" si="38"/>
        <v>0.16129032258064513</v>
      </c>
      <c r="L273" s="21">
        <f t="shared" si="39"/>
        <v>5.6147849687965649E-2</v>
      </c>
    </row>
    <row r="274" spans="1:12" x14ac:dyDescent="0.3">
      <c r="A274" s="55">
        <v>45697.740008078705</v>
      </c>
      <c r="B274" s="8">
        <v>34000</v>
      </c>
      <c r="C274" s="45">
        <f t="shared" si="32"/>
        <v>3948284736.698</v>
      </c>
      <c r="F274" s="19">
        <f t="shared" si="33"/>
        <v>4229.728000164032</v>
      </c>
      <c r="G274" s="20">
        <f t="shared" si="34"/>
        <v>70.495466669400528</v>
      </c>
      <c r="H274" s="8">
        <f t="shared" si="35"/>
        <v>34000</v>
      </c>
      <c r="I274" s="21">
        <f t="shared" si="36"/>
        <v>0.84367245657568235</v>
      </c>
      <c r="J274" s="17">
        <f t="shared" si="37"/>
        <v>3.4</v>
      </c>
      <c r="K274" s="21">
        <f t="shared" si="38"/>
        <v>0.15632754342431765</v>
      </c>
      <c r="L274" s="21">
        <f t="shared" si="39"/>
        <v>5.4034614977113378E-2</v>
      </c>
    </row>
    <row r="275" spans="1:12" x14ac:dyDescent="0.3">
      <c r="A275" s="55">
        <v>45697.740250104165</v>
      </c>
      <c r="B275" s="8">
        <v>34100</v>
      </c>
      <c r="C275" s="45">
        <f t="shared" si="32"/>
        <v>3948284757.6089997</v>
      </c>
      <c r="F275" s="19">
        <f t="shared" si="33"/>
        <v>4250.6389999389648</v>
      </c>
      <c r="G275" s="20">
        <f t="shared" si="34"/>
        <v>70.843983332316085</v>
      </c>
      <c r="H275" s="8">
        <f t="shared" si="35"/>
        <v>34100</v>
      </c>
      <c r="I275" s="21">
        <f t="shared" si="36"/>
        <v>0.84615384615384615</v>
      </c>
      <c r="J275" s="17">
        <f t="shared" si="37"/>
        <v>3.41</v>
      </c>
      <c r="K275" s="21">
        <f t="shared" si="38"/>
        <v>0.15384615384615385</v>
      </c>
      <c r="L275" s="21">
        <f t="shared" si="39"/>
        <v>5.3617948140854951E-2</v>
      </c>
    </row>
    <row r="276" spans="1:12" x14ac:dyDescent="0.3">
      <c r="A276" s="55">
        <v>45697.74049611111</v>
      </c>
      <c r="B276" s="8">
        <v>33900</v>
      </c>
      <c r="C276" s="45">
        <f t="shared" si="32"/>
        <v>3948284778.8639998</v>
      </c>
      <c r="F276" s="19">
        <f t="shared" si="33"/>
        <v>4271.8940000534058</v>
      </c>
      <c r="G276" s="20">
        <f t="shared" si="34"/>
        <v>71.198233334223431</v>
      </c>
      <c r="H276" s="8">
        <f t="shared" si="35"/>
        <v>33900</v>
      </c>
      <c r="I276" s="21">
        <f t="shared" si="36"/>
        <v>0.84119106699751856</v>
      </c>
      <c r="J276" s="17">
        <f t="shared" si="37"/>
        <v>3.39</v>
      </c>
      <c r="K276" s="21">
        <f t="shared" si="38"/>
        <v>0.15880893300248144</v>
      </c>
      <c r="L276" s="21">
        <f t="shared" si="39"/>
        <v>5.6258064819032602E-2</v>
      </c>
    </row>
    <row r="277" spans="1:12" x14ac:dyDescent="0.3">
      <c r="A277" s="55">
        <v>45697.740739004628</v>
      </c>
      <c r="B277" s="8">
        <v>34100</v>
      </c>
      <c r="C277" s="45">
        <f t="shared" si="32"/>
        <v>3948284799.8499999</v>
      </c>
      <c r="F277" s="19">
        <f t="shared" si="33"/>
        <v>4292.8800001144409</v>
      </c>
      <c r="G277" s="20">
        <f t="shared" si="34"/>
        <v>71.548000001907354</v>
      </c>
      <c r="H277" s="8">
        <f t="shared" si="35"/>
        <v>34100</v>
      </c>
      <c r="I277" s="21">
        <f t="shared" si="36"/>
        <v>0.84615384615384615</v>
      </c>
      <c r="J277" s="17">
        <f t="shared" si="37"/>
        <v>3.41</v>
      </c>
      <c r="K277" s="21">
        <f t="shared" si="38"/>
        <v>0.15384615384615385</v>
      </c>
      <c r="L277" s="21">
        <f t="shared" si="39"/>
        <v>5.3810256566757399E-2</v>
      </c>
    </row>
    <row r="278" spans="1:12" x14ac:dyDescent="0.3">
      <c r="A278" s="55">
        <v>45697.740984236108</v>
      </c>
      <c r="B278" s="8">
        <v>34300</v>
      </c>
      <c r="C278" s="45">
        <f t="shared" si="32"/>
        <v>3948284821.0379996</v>
      </c>
      <c r="F278" s="19">
        <f t="shared" si="33"/>
        <v>4314.0679998397827</v>
      </c>
      <c r="G278" s="20">
        <f t="shared" si="34"/>
        <v>71.901133330663043</v>
      </c>
      <c r="H278" s="8">
        <f t="shared" si="35"/>
        <v>34300</v>
      </c>
      <c r="I278" s="21">
        <f t="shared" si="36"/>
        <v>0.85111662531017374</v>
      </c>
      <c r="J278" s="17">
        <f t="shared" si="37"/>
        <v>3.43</v>
      </c>
      <c r="K278" s="21">
        <f t="shared" si="38"/>
        <v>0.14888337468982626</v>
      </c>
      <c r="L278" s="21">
        <f t="shared" si="39"/>
        <v>5.2575681700598849E-2</v>
      </c>
    </row>
    <row r="279" spans="1:12" x14ac:dyDescent="0.3">
      <c r="A279" s="55">
        <v>45697.741228460647</v>
      </c>
      <c r="B279" s="8">
        <v>34300</v>
      </c>
      <c r="C279" s="45">
        <f t="shared" si="32"/>
        <v>3948284842.1389999</v>
      </c>
      <c r="F279" s="19">
        <f t="shared" si="33"/>
        <v>4335.1690001487732</v>
      </c>
      <c r="G279" s="20">
        <f t="shared" si="34"/>
        <v>72.252816669146213</v>
      </c>
      <c r="H279" s="8">
        <f t="shared" si="35"/>
        <v>34300</v>
      </c>
      <c r="I279" s="21">
        <f t="shared" si="36"/>
        <v>0.85111662531017374</v>
      </c>
      <c r="J279" s="17">
        <f t="shared" si="37"/>
        <v>3.43</v>
      </c>
      <c r="K279" s="21">
        <f t="shared" si="38"/>
        <v>0.14888337468982626</v>
      </c>
      <c r="L279" s="21">
        <f t="shared" si="39"/>
        <v>5.2359802255558779E-2</v>
      </c>
    </row>
    <row r="280" spans="1:12" x14ac:dyDescent="0.3">
      <c r="A280" s="55">
        <v>45697.74148034722</v>
      </c>
      <c r="B280" s="8">
        <v>34200</v>
      </c>
      <c r="C280" s="45">
        <f t="shared" si="32"/>
        <v>3948284863.902</v>
      </c>
      <c r="F280" s="19">
        <f t="shared" si="33"/>
        <v>4356.9320001602173</v>
      </c>
      <c r="G280" s="20">
        <f t="shared" si="34"/>
        <v>72.615533336003622</v>
      </c>
      <c r="H280" s="8">
        <f t="shared" si="35"/>
        <v>34200</v>
      </c>
      <c r="I280" s="21">
        <f t="shared" si="36"/>
        <v>0.84863523573200994</v>
      </c>
      <c r="J280" s="17">
        <f t="shared" si="37"/>
        <v>3.42</v>
      </c>
      <c r="K280" s="21">
        <f t="shared" si="38"/>
        <v>0.15136476426799006</v>
      </c>
      <c r="L280" s="21">
        <f t="shared" si="39"/>
        <v>5.4902522774942814E-2</v>
      </c>
    </row>
    <row r="281" spans="1:12" x14ac:dyDescent="0.3">
      <c r="A281" s="55">
        <v>45697.74173533565</v>
      </c>
      <c r="B281" s="8">
        <v>34100</v>
      </c>
      <c r="C281" s="45">
        <f t="shared" si="32"/>
        <v>3948284885.9330001</v>
      </c>
      <c r="F281" s="19">
        <f t="shared" si="33"/>
        <v>4378.9630002975464</v>
      </c>
      <c r="G281" s="20">
        <f t="shared" si="34"/>
        <v>72.982716671625766</v>
      </c>
      <c r="H281" s="8">
        <f t="shared" si="35"/>
        <v>34100</v>
      </c>
      <c r="I281" s="21">
        <f t="shared" si="36"/>
        <v>0.84615384615384615</v>
      </c>
      <c r="J281" s="17">
        <f t="shared" si="37"/>
        <v>3.41</v>
      </c>
      <c r="K281" s="21">
        <f t="shared" si="38"/>
        <v>0.15384615384615385</v>
      </c>
      <c r="L281" s="21">
        <f t="shared" si="39"/>
        <v>5.6489743941868328E-2</v>
      </c>
    </row>
    <row r="282" spans="1:12" x14ac:dyDescent="0.3">
      <c r="A282" s="55">
        <v>45697.741981087966</v>
      </c>
      <c r="B282" s="8">
        <v>34200</v>
      </c>
      <c r="C282" s="45">
        <f t="shared" si="32"/>
        <v>3948284907.1660004</v>
      </c>
      <c r="F282" s="19">
        <f t="shared" si="33"/>
        <v>4400.1960005760193</v>
      </c>
      <c r="G282" s="20">
        <f t="shared" si="34"/>
        <v>73.336600009600318</v>
      </c>
      <c r="H282" s="8">
        <f t="shared" si="35"/>
        <v>34200</v>
      </c>
      <c r="I282" s="21">
        <f t="shared" si="36"/>
        <v>0.84863523573200994</v>
      </c>
      <c r="J282" s="17">
        <f t="shared" si="37"/>
        <v>3.42</v>
      </c>
      <c r="K282" s="21">
        <f t="shared" si="38"/>
        <v>0.15136476426799006</v>
      </c>
      <c r="L282" s="21">
        <f t="shared" si="39"/>
        <v>5.3565468030887395E-2</v>
      </c>
    </row>
    <row r="283" spans="1:12" x14ac:dyDescent="0.3">
      <c r="A283" s="55">
        <v>45697.742228831019</v>
      </c>
      <c r="B283" s="8">
        <v>33900</v>
      </c>
      <c r="C283" s="45">
        <f t="shared" si="32"/>
        <v>3948284928.5710001</v>
      </c>
      <c r="F283" s="19">
        <f t="shared" si="33"/>
        <v>4421.6010003089905</v>
      </c>
      <c r="G283" s="20">
        <f t="shared" si="34"/>
        <v>73.693350005149838</v>
      </c>
      <c r="H283" s="8">
        <f t="shared" si="35"/>
        <v>33900</v>
      </c>
      <c r="I283" s="21">
        <f t="shared" si="36"/>
        <v>0.84119106699751856</v>
      </c>
      <c r="J283" s="17">
        <f t="shared" si="37"/>
        <v>3.39</v>
      </c>
      <c r="K283" s="21">
        <f t="shared" si="38"/>
        <v>0.15880893300248144</v>
      </c>
      <c r="L283" s="21">
        <f t="shared" si="39"/>
        <v>5.6655086141859407E-2</v>
      </c>
    </row>
    <row r="284" spans="1:12" x14ac:dyDescent="0.3">
      <c r="A284" s="55">
        <v>45697.742475162035</v>
      </c>
      <c r="B284" s="8">
        <v>34100</v>
      </c>
      <c r="C284" s="45">
        <f t="shared" si="32"/>
        <v>3948284949.8539996</v>
      </c>
      <c r="F284" s="19">
        <f t="shared" si="33"/>
        <v>4442.8839998245239</v>
      </c>
      <c r="G284" s="20">
        <f t="shared" si="34"/>
        <v>74.048066663742063</v>
      </c>
      <c r="H284" s="8">
        <f t="shared" si="35"/>
        <v>34100</v>
      </c>
      <c r="I284" s="21">
        <f t="shared" si="36"/>
        <v>0.84615384615384615</v>
      </c>
      <c r="J284" s="17">
        <f t="shared" si="37"/>
        <v>3.41</v>
      </c>
      <c r="K284" s="21">
        <f t="shared" si="38"/>
        <v>0.15384615384615385</v>
      </c>
      <c r="L284" s="21">
        <f t="shared" si="39"/>
        <v>5.4571793629572943E-2</v>
      </c>
    </row>
    <row r="285" spans="1:12" x14ac:dyDescent="0.3">
      <c r="A285" s="55">
        <v>45697.742722430557</v>
      </c>
      <c r="B285" s="8">
        <v>34100</v>
      </c>
      <c r="C285" s="45">
        <f t="shared" si="32"/>
        <v>3948284971.2179999</v>
      </c>
      <c r="F285" s="19">
        <f t="shared" si="33"/>
        <v>4464.2480001449585</v>
      </c>
      <c r="G285" s="20">
        <f t="shared" si="34"/>
        <v>74.404133335749307</v>
      </c>
      <c r="H285" s="8">
        <f t="shared" si="35"/>
        <v>34100</v>
      </c>
      <c r="I285" s="21">
        <f t="shared" si="36"/>
        <v>0.84615384615384615</v>
      </c>
      <c r="J285" s="17">
        <f t="shared" si="37"/>
        <v>3.41</v>
      </c>
      <c r="K285" s="21">
        <f t="shared" si="38"/>
        <v>0.15384615384615385</v>
      </c>
      <c r="L285" s="21">
        <f t="shared" si="39"/>
        <v>5.4779488001114575E-2</v>
      </c>
    </row>
    <row r="286" spans="1:12" x14ac:dyDescent="0.3">
      <c r="A286" s="55">
        <v>45697.742971087966</v>
      </c>
      <c r="B286" s="8">
        <v>33900</v>
      </c>
      <c r="C286" s="45">
        <f t="shared" si="32"/>
        <v>3948284992.7020001</v>
      </c>
      <c r="F286" s="19">
        <f t="shared" si="33"/>
        <v>4485.7320003509521</v>
      </c>
      <c r="G286" s="20">
        <f t="shared" si="34"/>
        <v>74.762200005849209</v>
      </c>
      <c r="H286" s="8">
        <f t="shared" si="35"/>
        <v>33900</v>
      </c>
      <c r="I286" s="21">
        <f t="shared" si="36"/>
        <v>0.84119106699751856</v>
      </c>
      <c r="J286" s="17">
        <f t="shared" si="37"/>
        <v>3.39</v>
      </c>
      <c r="K286" s="21">
        <f t="shared" si="38"/>
        <v>0.15880893300248144</v>
      </c>
      <c r="L286" s="21">
        <f t="shared" si="39"/>
        <v>5.6864185822316927E-2</v>
      </c>
    </row>
    <row r="287" spans="1:12" x14ac:dyDescent="0.3">
      <c r="A287" s="55">
        <v>45697.743221203702</v>
      </c>
      <c r="B287" s="8">
        <v>33900</v>
      </c>
      <c r="C287" s="45">
        <f t="shared" si="32"/>
        <v>3948285014.3119998</v>
      </c>
      <c r="F287" s="19">
        <f t="shared" si="33"/>
        <v>4507.3420000076294</v>
      </c>
      <c r="G287" s="20">
        <f t="shared" si="34"/>
        <v>75.122366666793823</v>
      </c>
      <c r="H287" s="8">
        <f t="shared" si="35"/>
        <v>33900</v>
      </c>
      <c r="I287" s="21">
        <f t="shared" si="36"/>
        <v>0.84119106699751856</v>
      </c>
      <c r="J287" s="17">
        <f t="shared" si="37"/>
        <v>3.39</v>
      </c>
      <c r="K287" s="21">
        <f t="shared" si="38"/>
        <v>0.15880893300248144</v>
      </c>
      <c r="L287" s="21">
        <f t="shared" si="39"/>
        <v>5.7197683127680678E-2</v>
      </c>
    </row>
    <row r="288" spans="1:12" x14ac:dyDescent="0.3">
      <c r="A288" s="55">
        <v>45697.743468599539</v>
      </c>
      <c r="B288" s="8">
        <v>34100</v>
      </c>
      <c r="C288" s="45">
        <f t="shared" si="32"/>
        <v>3948285035.6870003</v>
      </c>
      <c r="F288" s="19">
        <f t="shared" si="33"/>
        <v>4528.7170004844666</v>
      </c>
      <c r="G288" s="20">
        <f t="shared" si="34"/>
        <v>75.478616674741104</v>
      </c>
      <c r="H288" s="8">
        <f t="shared" si="35"/>
        <v>34100</v>
      </c>
      <c r="I288" s="21">
        <f t="shared" si="36"/>
        <v>0.84615384615384615</v>
      </c>
      <c r="J288" s="17">
        <f t="shared" si="37"/>
        <v>3.41</v>
      </c>
      <c r="K288" s="21">
        <f t="shared" si="38"/>
        <v>0.15384615384615385</v>
      </c>
      <c r="L288" s="21">
        <f t="shared" si="39"/>
        <v>5.4807693530350962E-2</v>
      </c>
    </row>
    <row r="289" spans="1:12" x14ac:dyDescent="0.3">
      <c r="A289" s="55">
        <v>45697.743720763887</v>
      </c>
      <c r="B289" s="8">
        <v>34100</v>
      </c>
      <c r="C289" s="45">
        <f t="shared" si="32"/>
        <v>3948285057.474</v>
      </c>
      <c r="F289" s="19">
        <f t="shared" si="33"/>
        <v>4550.5040001869202</v>
      </c>
      <c r="G289" s="20">
        <f t="shared" si="34"/>
        <v>75.841733336448669</v>
      </c>
      <c r="H289" s="8">
        <f t="shared" si="35"/>
        <v>34100</v>
      </c>
      <c r="I289" s="21">
        <f t="shared" si="36"/>
        <v>0.84615384615384615</v>
      </c>
      <c r="J289" s="17">
        <f t="shared" si="37"/>
        <v>3.41</v>
      </c>
      <c r="K289" s="21">
        <f t="shared" si="38"/>
        <v>0.15384615384615385</v>
      </c>
      <c r="L289" s="21">
        <f t="shared" si="39"/>
        <v>5.5864101801163843E-2</v>
      </c>
    </row>
    <row r="290" spans="1:12" x14ac:dyDescent="0.3">
      <c r="A290" s="55">
        <v>45697.743971770833</v>
      </c>
      <c r="B290" s="8">
        <v>34100</v>
      </c>
      <c r="C290" s="45">
        <f t="shared" si="32"/>
        <v>3948285079.1609998</v>
      </c>
      <c r="F290" s="19">
        <f t="shared" si="33"/>
        <v>4572.1909999847412</v>
      </c>
      <c r="G290" s="20">
        <f t="shared" si="34"/>
        <v>76.203183333079025</v>
      </c>
      <c r="H290" s="8">
        <f t="shared" si="35"/>
        <v>34100</v>
      </c>
      <c r="I290" s="21">
        <f t="shared" si="36"/>
        <v>0.84615384615384615</v>
      </c>
      <c r="J290" s="17">
        <f t="shared" si="37"/>
        <v>3.41</v>
      </c>
      <c r="K290" s="21">
        <f t="shared" si="38"/>
        <v>0.15384615384615385</v>
      </c>
      <c r="L290" s="21">
        <f t="shared" si="39"/>
        <v>5.5607691789285464E-2</v>
      </c>
    </row>
    <row r="291" spans="1:12" x14ac:dyDescent="0.3">
      <c r="A291" s="55">
        <v>45697.744221539353</v>
      </c>
      <c r="B291" s="8">
        <v>34000</v>
      </c>
      <c r="C291" s="45">
        <f t="shared" si="32"/>
        <v>3948285100.7410002</v>
      </c>
      <c r="F291" s="19">
        <f t="shared" si="33"/>
        <v>4593.7710003852844</v>
      </c>
      <c r="G291" s="20">
        <f t="shared" si="34"/>
        <v>76.562850006421414</v>
      </c>
      <c r="H291" s="8">
        <f t="shared" si="35"/>
        <v>34000</v>
      </c>
      <c r="I291" s="21">
        <f t="shared" si="36"/>
        <v>0.84367245657568235</v>
      </c>
      <c r="J291" s="17">
        <f t="shared" si="37"/>
        <v>3.4</v>
      </c>
      <c r="K291" s="21">
        <f t="shared" si="38"/>
        <v>0.15632754342431765</v>
      </c>
      <c r="L291" s="21">
        <f t="shared" si="39"/>
        <v>5.6225807495212152E-2</v>
      </c>
    </row>
    <row r="292" spans="1:12" x14ac:dyDescent="0.3">
      <c r="A292" s="55">
        <v>45697.74447070602</v>
      </c>
      <c r="B292" s="8">
        <v>33700</v>
      </c>
      <c r="C292" s="45">
        <f t="shared" si="32"/>
        <v>3948285122.2690001</v>
      </c>
      <c r="F292" s="19">
        <f t="shared" si="33"/>
        <v>4615.2990002632141</v>
      </c>
      <c r="G292" s="20">
        <f t="shared" si="34"/>
        <v>76.921650004386905</v>
      </c>
      <c r="H292" s="8">
        <f t="shared" si="35"/>
        <v>33700</v>
      </c>
      <c r="I292" s="21">
        <f t="shared" si="36"/>
        <v>0.83622828784119108</v>
      </c>
      <c r="J292" s="17">
        <f t="shared" si="37"/>
        <v>3.37</v>
      </c>
      <c r="K292" s="21">
        <f t="shared" si="38"/>
        <v>0.16377171215880892</v>
      </c>
      <c r="L292" s="21">
        <f t="shared" si="39"/>
        <v>5.8761289989385623E-2</v>
      </c>
    </row>
    <row r="293" spans="1:12" x14ac:dyDescent="0.3">
      <c r="A293" s="55">
        <v>45697.744719988426</v>
      </c>
      <c r="B293" s="8">
        <v>34100</v>
      </c>
      <c r="C293" s="45">
        <f t="shared" si="32"/>
        <v>3948285143.8070002</v>
      </c>
      <c r="F293" s="19">
        <f t="shared" si="33"/>
        <v>4636.8370003700256</v>
      </c>
      <c r="G293" s="20">
        <f t="shared" si="34"/>
        <v>77.280616672833759</v>
      </c>
      <c r="H293" s="8">
        <f t="shared" si="35"/>
        <v>34100</v>
      </c>
      <c r="I293" s="21">
        <f t="shared" si="36"/>
        <v>0.84615384615384615</v>
      </c>
      <c r="J293" s="17">
        <f t="shared" si="37"/>
        <v>3.41</v>
      </c>
      <c r="K293" s="21">
        <f t="shared" si="38"/>
        <v>0.15384615384615385</v>
      </c>
      <c r="L293" s="21">
        <f t="shared" si="39"/>
        <v>5.5225641299516001E-2</v>
      </c>
    </row>
    <row r="294" spans="1:12" x14ac:dyDescent="0.3">
      <c r="A294" s="55">
        <v>45697.744968796294</v>
      </c>
      <c r="B294" s="8">
        <v>34100</v>
      </c>
      <c r="C294" s="45">
        <f t="shared" si="32"/>
        <v>3948285165.3039999</v>
      </c>
      <c r="F294" s="19">
        <f t="shared" si="33"/>
        <v>4658.3340001106262</v>
      </c>
      <c r="G294" s="20">
        <f t="shared" si="34"/>
        <v>77.638900001843766</v>
      </c>
      <c r="H294" s="8">
        <f t="shared" si="35"/>
        <v>34100</v>
      </c>
      <c r="I294" s="21">
        <f t="shared" si="36"/>
        <v>0.84615384615384615</v>
      </c>
      <c r="J294" s="17">
        <f t="shared" si="37"/>
        <v>3.41</v>
      </c>
      <c r="K294" s="21">
        <f t="shared" si="38"/>
        <v>0.15384615384615385</v>
      </c>
      <c r="L294" s="21">
        <f t="shared" si="39"/>
        <v>5.5120512155385687E-2</v>
      </c>
    </row>
    <row r="295" spans="1:12" x14ac:dyDescent="0.3">
      <c r="A295" s="55">
        <v>45697.745220312499</v>
      </c>
      <c r="B295" s="8">
        <v>34100</v>
      </c>
      <c r="C295" s="45">
        <f t="shared" si="32"/>
        <v>3948285187.0349998</v>
      </c>
      <c r="F295" s="19">
        <f t="shared" si="33"/>
        <v>4680.0650000572205</v>
      </c>
      <c r="G295" s="20">
        <f t="shared" si="34"/>
        <v>78.001083334287003</v>
      </c>
      <c r="H295" s="8">
        <f t="shared" si="35"/>
        <v>34100</v>
      </c>
      <c r="I295" s="21">
        <f t="shared" si="36"/>
        <v>0.84615384615384615</v>
      </c>
      <c r="J295" s="17">
        <f t="shared" si="37"/>
        <v>3.41</v>
      </c>
      <c r="K295" s="21">
        <f t="shared" si="38"/>
        <v>0.15384615384615385</v>
      </c>
      <c r="L295" s="21">
        <f t="shared" si="39"/>
        <v>5.5720512683574974E-2</v>
      </c>
    </row>
    <row r="296" spans="1:12" x14ac:dyDescent="0.3">
      <c r="A296" s="55">
        <v>45697.745472800925</v>
      </c>
      <c r="B296" s="8">
        <v>34000</v>
      </c>
      <c r="C296" s="45">
        <f t="shared" si="32"/>
        <v>3948285208.8499999</v>
      </c>
      <c r="F296" s="19">
        <f t="shared" si="33"/>
        <v>4701.8800001144409</v>
      </c>
      <c r="G296" s="20">
        <f t="shared" si="34"/>
        <v>78.364666668574017</v>
      </c>
      <c r="H296" s="8">
        <f t="shared" si="35"/>
        <v>34000</v>
      </c>
      <c r="I296" s="21">
        <f t="shared" si="36"/>
        <v>0.84367245657568235</v>
      </c>
      <c r="J296" s="17">
        <f t="shared" si="37"/>
        <v>3.4</v>
      </c>
      <c r="K296" s="21">
        <f t="shared" si="38"/>
        <v>0.15632754342431765</v>
      </c>
      <c r="L296" s="21">
        <f t="shared" si="39"/>
        <v>5.6838089479111426E-2</v>
      </c>
    </row>
    <row r="297" spans="1:12" x14ac:dyDescent="0.3">
      <c r="A297" s="55">
        <v>45697.74572914352</v>
      </c>
      <c r="B297" s="8">
        <v>34000</v>
      </c>
      <c r="C297" s="45">
        <f t="shared" si="32"/>
        <v>3948285230.9980001</v>
      </c>
      <c r="F297" s="19">
        <f t="shared" si="33"/>
        <v>4724.0280003547668</v>
      </c>
      <c r="G297" s="20">
        <f t="shared" si="34"/>
        <v>78.733800005912784</v>
      </c>
      <c r="H297" s="8">
        <f t="shared" si="35"/>
        <v>34000</v>
      </c>
      <c r="I297" s="21">
        <f t="shared" si="36"/>
        <v>0.84367245657568235</v>
      </c>
      <c r="J297" s="17">
        <f t="shared" si="37"/>
        <v>3.4</v>
      </c>
      <c r="K297" s="21">
        <f t="shared" si="38"/>
        <v>0.15632754342431765</v>
      </c>
      <c r="L297" s="21">
        <f t="shared" si="39"/>
        <v>5.7705707822189305E-2</v>
      </c>
    </row>
    <row r="298" spans="1:12" x14ac:dyDescent="0.3">
      <c r="A298" s="55">
        <v>45697.745984212961</v>
      </c>
      <c r="B298" s="8">
        <v>34100</v>
      </c>
      <c r="C298" s="45">
        <f t="shared" si="32"/>
        <v>3948285253.0359998</v>
      </c>
      <c r="F298" s="19">
        <f t="shared" si="33"/>
        <v>4746.0659999847412</v>
      </c>
      <c r="G298" s="20">
        <f t="shared" si="34"/>
        <v>79.101099999745685</v>
      </c>
      <c r="H298" s="8">
        <f t="shared" si="35"/>
        <v>34100</v>
      </c>
      <c r="I298" s="21">
        <f t="shared" si="36"/>
        <v>0.84615384615384615</v>
      </c>
      <c r="J298" s="17">
        <f t="shared" si="37"/>
        <v>3.41</v>
      </c>
      <c r="K298" s="21">
        <f t="shared" si="38"/>
        <v>0.15384615384615385</v>
      </c>
      <c r="L298" s="21">
        <f t="shared" si="39"/>
        <v>5.6507691358907902E-2</v>
      </c>
    </row>
    <row r="299" spans="1:12" x14ac:dyDescent="0.3">
      <c r="A299" s="55">
        <v>45697.746235046296</v>
      </c>
      <c r="B299" s="8">
        <v>34100</v>
      </c>
      <c r="C299" s="45">
        <f t="shared" si="32"/>
        <v>3948285274.7079997</v>
      </c>
      <c r="F299" s="19">
        <f t="shared" si="33"/>
        <v>4767.7379999160767</v>
      </c>
      <c r="G299" s="20">
        <f t="shared" si="34"/>
        <v>79.462299998601281</v>
      </c>
      <c r="H299" s="8">
        <f t="shared" si="35"/>
        <v>34100</v>
      </c>
      <c r="I299" s="21">
        <f t="shared" si="36"/>
        <v>0.84615384615384615</v>
      </c>
      <c r="J299" s="17">
        <f t="shared" si="37"/>
        <v>3.41</v>
      </c>
      <c r="K299" s="21">
        <f t="shared" si="38"/>
        <v>0.15384615384615385</v>
      </c>
      <c r="L299" s="21">
        <f t="shared" si="39"/>
        <v>5.5569230593168699E-2</v>
      </c>
    </row>
    <row r="300" spans="1:12" x14ac:dyDescent="0.3">
      <c r="A300" s="55">
        <v>45697.746488356483</v>
      </c>
      <c r="B300" s="8">
        <v>33900</v>
      </c>
      <c r="C300" s="45">
        <f t="shared" si="32"/>
        <v>3948285296.5939999</v>
      </c>
      <c r="F300" s="19">
        <f t="shared" si="33"/>
        <v>4789.6240000724792</v>
      </c>
      <c r="G300" s="20">
        <f t="shared" si="34"/>
        <v>79.827066667874661</v>
      </c>
      <c r="H300" s="8">
        <f t="shared" si="35"/>
        <v>33900</v>
      </c>
      <c r="I300" s="21">
        <f t="shared" si="36"/>
        <v>0.84119106699751856</v>
      </c>
      <c r="J300" s="17">
        <f t="shared" si="37"/>
        <v>3.39</v>
      </c>
      <c r="K300" s="21">
        <f t="shared" si="38"/>
        <v>0.15880893300248144</v>
      </c>
      <c r="L300" s="21">
        <f t="shared" si="39"/>
        <v>5.7928205542174399E-2</v>
      </c>
    </row>
    <row r="301" spans="1:12" x14ac:dyDescent="0.3">
      <c r="A301" s="55">
        <v>45697.746745532408</v>
      </c>
      <c r="B301" s="8">
        <v>34000</v>
      </c>
      <c r="C301" s="45">
        <f t="shared" si="32"/>
        <v>3948285318.8140001</v>
      </c>
      <c r="F301" s="19">
        <f t="shared" si="33"/>
        <v>4811.8440003395081</v>
      </c>
      <c r="G301" s="20">
        <f t="shared" si="34"/>
        <v>80.197400005658466</v>
      </c>
      <c r="H301" s="8">
        <f t="shared" si="35"/>
        <v>34000</v>
      </c>
      <c r="I301" s="21">
        <f t="shared" si="36"/>
        <v>0.84367245657568235</v>
      </c>
      <c r="J301" s="17">
        <f t="shared" si="37"/>
        <v>3.4</v>
      </c>
      <c r="K301" s="21">
        <f t="shared" si="38"/>
        <v>0.15632754342431765</v>
      </c>
      <c r="L301" s="21">
        <f t="shared" si="39"/>
        <v>5.7893300943870261E-2</v>
      </c>
    </row>
    <row r="302" spans="1:12" x14ac:dyDescent="0.3">
      <c r="A302" s="55">
        <v>45697.74699983796</v>
      </c>
      <c r="B302" s="8">
        <v>34100</v>
      </c>
      <c r="C302" s="45">
        <f t="shared" si="32"/>
        <v>3948285340.7859998</v>
      </c>
      <c r="F302" s="19">
        <f t="shared" si="33"/>
        <v>4833.8159999847412</v>
      </c>
      <c r="G302" s="20">
        <f t="shared" si="34"/>
        <v>80.563599999745691</v>
      </c>
      <c r="H302" s="8">
        <f t="shared" si="35"/>
        <v>34100</v>
      </c>
      <c r="I302" s="21">
        <f t="shared" si="36"/>
        <v>0.84615384615384615</v>
      </c>
      <c r="J302" s="17">
        <f t="shared" si="37"/>
        <v>3.41</v>
      </c>
      <c r="K302" s="21">
        <f t="shared" si="38"/>
        <v>0.15384615384615385</v>
      </c>
      <c r="L302" s="21">
        <f t="shared" si="39"/>
        <v>5.6338460628803835E-2</v>
      </c>
    </row>
    <row r="303" spans="1:12" x14ac:dyDescent="0.3">
      <c r="A303" s="55">
        <v>45697.747258900461</v>
      </c>
      <c r="B303" s="8">
        <v>34100</v>
      </c>
      <c r="C303" s="45">
        <f t="shared" si="32"/>
        <v>3948285363.1689997</v>
      </c>
      <c r="F303" s="19">
        <f t="shared" si="33"/>
        <v>4856.1989998817444</v>
      </c>
      <c r="G303" s="20">
        <f t="shared" si="34"/>
        <v>80.936649998029068</v>
      </c>
      <c r="H303" s="8">
        <f t="shared" si="35"/>
        <v>34100</v>
      </c>
      <c r="I303" s="21">
        <f t="shared" si="36"/>
        <v>0.84615384615384615</v>
      </c>
      <c r="J303" s="17">
        <f t="shared" si="37"/>
        <v>3.41</v>
      </c>
      <c r="K303" s="21">
        <f t="shared" si="38"/>
        <v>0.15384615384615385</v>
      </c>
      <c r="L303" s="21">
        <f t="shared" si="39"/>
        <v>5.7392307428211956E-2</v>
      </c>
    </row>
    <row r="304" spans="1:12" x14ac:dyDescent="0.3">
      <c r="A304" s="55">
        <v>45697.747515590279</v>
      </c>
      <c r="B304" s="8">
        <v>34100</v>
      </c>
      <c r="C304" s="45">
        <f t="shared" si="32"/>
        <v>3948285385.3470001</v>
      </c>
      <c r="F304" s="19">
        <f t="shared" si="33"/>
        <v>4878.3770003318787</v>
      </c>
      <c r="G304" s="20">
        <f t="shared" si="34"/>
        <v>81.306283338864645</v>
      </c>
      <c r="H304" s="8">
        <f t="shared" si="35"/>
        <v>34100</v>
      </c>
      <c r="I304" s="21">
        <f t="shared" si="36"/>
        <v>0.84615384615384615</v>
      </c>
      <c r="J304" s="17">
        <f t="shared" si="37"/>
        <v>3.41</v>
      </c>
      <c r="K304" s="21">
        <f t="shared" si="38"/>
        <v>0.15384615384615385</v>
      </c>
      <c r="L304" s="21">
        <f t="shared" si="39"/>
        <v>5.6866667820858002E-2</v>
      </c>
    </row>
    <row r="305" spans="1:12" x14ac:dyDescent="0.3">
      <c r="A305" s="55">
        <v>45697.747774513889</v>
      </c>
      <c r="B305" s="8">
        <v>34100</v>
      </c>
      <c r="C305" s="45">
        <f t="shared" si="32"/>
        <v>3948285407.7179999</v>
      </c>
      <c r="F305" s="19">
        <f t="shared" si="33"/>
        <v>4900.7480001449585</v>
      </c>
      <c r="G305" s="20">
        <f t="shared" si="34"/>
        <v>81.679133335749313</v>
      </c>
      <c r="H305" s="8">
        <f t="shared" si="35"/>
        <v>34100</v>
      </c>
      <c r="I305" s="21">
        <f t="shared" si="36"/>
        <v>0.84615384615384615</v>
      </c>
      <c r="J305" s="17">
        <f t="shared" si="37"/>
        <v>3.41</v>
      </c>
      <c r="K305" s="21">
        <f t="shared" si="38"/>
        <v>0.15384615384615385</v>
      </c>
      <c r="L305" s="21">
        <f t="shared" si="39"/>
        <v>5.7361537982256572E-2</v>
      </c>
    </row>
    <row r="306" spans="1:12" x14ac:dyDescent="0.3">
      <c r="A306" s="55">
        <v>45697.748036886573</v>
      </c>
      <c r="B306" s="8">
        <v>34100</v>
      </c>
      <c r="C306" s="45">
        <f t="shared" si="32"/>
        <v>3948285430.3870001</v>
      </c>
      <c r="F306" s="19">
        <f t="shared" si="33"/>
        <v>4923.4170002937317</v>
      </c>
      <c r="G306" s="20">
        <f t="shared" si="34"/>
        <v>82.056950004895526</v>
      </c>
      <c r="H306" s="8">
        <f t="shared" si="35"/>
        <v>34100</v>
      </c>
      <c r="I306" s="21">
        <f t="shared" si="36"/>
        <v>0.84615384615384615</v>
      </c>
      <c r="J306" s="17">
        <f t="shared" si="37"/>
        <v>3.41</v>
      </c>
      <c r="K306" s="21">
        <f t="shared" si="38"/>
        <v>0.15384615384615385</v>
      </c>
      <c r="L306" s="21">
        <f t="shared" si="39"/>
        <v>5.8125641407109734E-2</v>
      </c>
    </row>
    <row r="307" spans="1:12" x14ac:dyDescent="0.3">
      <c r="A307" s="55">
        <v>45697.748294456018</v>
      </c>
      <c r="B307" s="8">
        <v>34100</v>
      </c>
      <c r="C307" s="45">
        <f t="shared" si="32"/>
        <v>3948285452.6409998</v>
      </c>
      <c r="F307" s="19">
        <f t="shared" si="33"/>
        <v>4945.6710000038147</v>
      </c>
      <c r="G307" s="20">
        <f t="shared" si="34"/>
        <v>82.427850000063572</v>
      </c>
      <c r="H307" s="8">
        <f t="shared" si="35"/>
        <v>34100</v>
      </c>
      <c r="I307" s="21">
        <f t="shared" si="36"/>
        <v>0.84615384615384615</v>
      </c>
      <c r="J307" s="17">
        <f t="shared" si="37"/>
        <v>3.41</v>
      </c>
      <c r="K307" s="21">
        <f t="shared" si="38"/>
        <v>0.15384615384615385</v>
      </c>
      <c r="L307" s="21">
        <f t="shared" si="39"/>
        <v>5.7061537718160832E-2</v>
      </c>
    </row>
    <row r="308" spans="1:12" x14ac:dyDescent="0.3">
      <c r="A308" s="55">
        <v>45697.74855866898</v>
      </c>
      <c r="B308" s="8">
        <v>34200</v>
      </c>
      <c r="C308" s="45">
        <f t="shared" si="32"/>
        <v>3948285475.4689999</v>
      </c>
      <c r="F308" s="19">
        <f t="shared" si="33"/>
        <v>4968.4990000724792</v>
      </c>
      <c r="G308" s="20">
        <f t="shared" si="34"/>
        <v>82.808316667874649</v>
      </c>
      <c r="H308" s="8">
        <f t="shared" si="35"/>
        <v>34200</v>
      </c>
      <c r="I308" s="21">
        <f t="shared" si="36"/>
        <v>0.84863523573200994</v>
      </c>
      <c r="J308" s="17">
        <f t="shared" si="37"/>
        <v>3.42</v>
      </c>
      <c r="K308" s="21">
        <f t="shared" si="38"/>
        <v>0.15136476426799006</v>
      </c>
      <c r="L308" s="21">
        <f t="shared" si="39"/>
        <v>5.758924748505146E-2</v>
      </c>
    </row>
    <row r="309" spans="1:12" x14ac:dyDescent="0.3">
      <c r="A309" s="55">
        <v>45697.74881931713</v>
      </c>
      <c r="B309" s="8">
        <v>34100</v>
      </c>
      <c r="C309" s="45">
        <f t="shared" si="32"/>
        <v>3948285497.9889998</v>
      </c>
      <c r="F309" s="19">
        <f t="shared" si="33"/>
        <v>4991.0190000534058</v>
      </c>
      <c r="G309" s="20">
        <f t="shared" si="34"/>
        <v>83.183650000890097</v>
      </c>
      <c r="H309" s="8">
        <f t="shared" si="35"/>
        <v>34100</v>
      </c>
      <c r="I309" s="21">
        <f t="shared" si="36"/>
        <v>0.84615384615384615</v>
      </c>
      <c r="J309" s="17">
        <f t="shared" si="37"/>
        <v>3.41</v>
      </c>
      <c r="K309" s="21">
        <f t="shared" si="38"/>
        <v>0.15384615384615385</v>
      </c>
      <c r="L309" s="21">
        <f t="shared" si="39"/>
        <v>5.7743589694684246E-2</v>
      </c>
    </row>
    <row r="310" spans="1:12" x14ac:dyDescent="0.3">
      <c r="A310" s="55">
        <v>45697.749076203705</v>
      </c>
      <c r="B310" s="8">
        <v>34100</v>
      </c>
      <c r="C310" s="45">
        <f t="shared" si="32"/>
        <v>3948285520.184</v>
      </c>
      <c r="F310" s="19">
        <f t="shared" si="33"/>
        <v>5013.2140002250671</v>
      </c>
      <c r="G310" s="20">
        <f t="shared" si="34"/>
        <v>83.55356667041778</v>
      </c>
      <c r="H310" s="8">
        <f t="shared" si="35"/>
        <v>34100</v>
      </c>
      <c r="I310" s="21">
        <f t="shared" si="36"/>
        <v>0.84615384615384615</v>
      </c>
      <c r="J310" s="17">
        <f t="shared" si="37"/>
        <v>3.41</v>
      </c>
      <c r="K310" s="21">
        <f t="shared" si="38"/>
        <v>0.15384615384615385</v>
      </c>
      <c r="L310" s="21">
        <f t="shared" si="39"/>
        <v>5.6910256850412767E-2</v>
      </c>
    </row>
    <row r="311" spans="1:12" x14ac:dyDescent="0.3">
      <c r="A311" s="55">
        <v>45697.749336967594</v>
      </c>
      <c r="B311" s="8">
        <v>34000</v>
      </c>
      <c r="C311" s="45">
        <f t="shared" si="32"/>
        <v>3948285542.7140002</v>
      </c>
      <c r="F311" s="19">
        <f t="shared" si="33"/>
        <v>5035.7440004348755</v>
      </c>
      <c r="G311" s="20">
        <f t="shared" si="34"/>
        <v>83.929066673914591</v>
      </c>
      <c r="H311" s="8">
        <f t="shared" si="35"/>
        <v>34000</v>
      </c>
      <c r="I311" s="21">
        <f t="shared" si="36"/>
        <v>0.84367245657568235</v>
      </c>
      <c r="J311" s="17">
        <f t="shared" si="37"/>
        <v>3.4</v>
      </c>
      <c r="K311" s="21">
        <f t="shared" si="38"/>
        <v>0.15632754342431765</v>
      </c>
      <c r="L311" s="21">
        <f t="shared" si="39"/>
        <v>5.8700993102479081E-2</v>
      </c>
    </row>
    <row r="312" spans="1:12" x14ac:dyDescent="0.3">
      <c r="A312" s="55">
        <v>45697.749594363428</v>
      </c>
      <c r="B312" s="8">
        <v>34200</v>
      </c>
      <c r="C312" s="45">
        <f t="shared" si="32"/>
        <v>3948285564.9530001</v>
      </c>
      <c r="F312" s="19">
        <f t="shared" si="33"/>
        <v>5057.9830002784729</v>
      </c>
      <c r="G312" s="20">
        <f t="shared" si="34"/>
        <v>84.299716671307877</v>
      </c>
      <c r="H312" s="8">
        <f t="shared" si="35"/>
        <v>34200</v>
      </c>
      <c r="I312" s="21">
        <f t="shared" si="36"/>
        <v>0.84863523573200994</v>
      </c>
      <c r="J312" s="17">
        <f t="shared" si="37"/>
        <v>3.42</v>
      </c>
      <c r="K312" s="21">
        <f t="shared" si="38"/>
        <v>0.15136476426799006</v>
      </c>
      <c r="L312" s="21">
        <f t="shared" si="39"/>
        <v>5.610334948136593E-2</v>
      </c>
    </row>
    <row r="313" spans="1:12" x14ac:dyDescent="0.3">
      <c r="A313" s="55">
        <v>45697.749855162037</v>
      </c>
      <c r="B313" s="8">
        <v>34100</v>
      </c>
      <c r="C313" s="45">
        <f t="shared" si="32"/>
        <v>3948285587.4860001</v>
      </c>
      <c r="F313" s="19">
        <f t="shared" si="33"/>
        <v>5080.5160002708435</v>
      </c>
      <c r="G313" s="20">
        <f t="shared" si="34"/>
        <v>84.675266671180722</v>
      </c>
      <c r="H313" s="8">
        <f t="shared" si="35"/>
        <v>34100</v>
      </c>
      <c r="I313" s="21">
        <f t="shared" si="36"/>
        <v>0.84615384615384615</v>
      </c>
      <c r="J313" s="17">
        <f t="shared" si="37"/>
        <v>3.41</v>
      </c>
      <c r="K313" s="21">
        <f t="shared" si="38"/>
        <v>0.15384615384615385</v>
      </c>
      <c r="L313" s="21">
        <f t="shared" si="39"/>
        <v>5.7776923057360818E-2</v>
      </c>
    </row>
    <row r="314" spans="1:12" x14ac:dyDescent="0.3">
      <c r="A314" s="55">
        <v>45697.750116863426</v>
      </c>
      <c r="B314" s="8">
        <v>34100</v>
      </c>
      <c r="C314" s="45">
        <f t="shared" si="32"/>
        <v>3948285610.0970001</v>
      </c>
      <c r="F314" s="19">
        <f t="shared" si="33"/>
        <v>5103.1270003318787</v>
      </c>
      <c r="G314" s="20">
        <f t="shared" si="34"/>
        <v>85.052116672197982</v>
      </c>
      <c r="H314" s="8">
        <f t="shared" si="35"/>
        <v>34100</v>
      </c>
      <c r="I314" s="21">
        <f t="shared" si="36"/>
        <v>0.84615384615384615</v>
      </c>
      <c r="J314" s="17">
        <f t="shared" si="37"/>
        <v>3.41</v>
      </c>
      <c r="K314" s="21">
        <f t="shared" si="38"/>
        <v>0.15384615384615385</v>
      </c>
      <c r="L314" s="21">
        <f t="shared" si="39"/>
        <v>5.7976923233424647E-2</v>
      </c>
    </row>
    <row r="315" spans="1:12" x14ac:dyDescent="0.3">
      <c r="A315" s="55">
        <v>45697.750376736112</v>
      </c>
      <c r="B315" s="8">
        <v>34300</v>
      </c>
      <c r="C315" s="45">
        <f t="shared" si="32"/>
        <v>3948285632.5500002</v>
      </c>
      <c r="F315" s="19">
        <f t="shared" si="33"/>
        <v>5125.5800004005432</v>
      </c>
      <c r="G315" s="20">
        <f t="shared" si="34"/>
        <v>85.426333340009052</v>
      </c>
      <c r="H315" s="8">
        <f t="shared" si="35"/>
        <v>34300</v>
      </c>
      <c r="I315" s="21">
        <f t="shared" si="36"/>
        <v>0.85111662531017374</v>
      </c>
      <c r="J315" s="17">
        <f t="shared" si="37"/>
        <v>3.43</v>
      </c>
      <c r="K315" s="21">
        <f t="shared" si="38"/>
        <v>0.14888337468982626</v>
      </c>
      <c r="L315" s="21">
        <f t="shared" si="39"/>
        <v>5.5714640368893668E-2</v>
      </c>
    </row>
    <row r="316" spans="1:12" x14ac:dyDescent="0.3">
      <c r="A316" s="55">
        <v>45697.750639351849</v>
      </c>
      <c r="B316" s="8">
        <v>34100</v>
      </c>
      <c r="C316" s="45">
        <f t="shared" si="32"/>
        <v>3948285655.2399998</v>
      </c>
      <c r="F316" s="19">
        <f t="shared" si="33"/>
        <v>5148.2699999809265</v>
      </c>
      <c r="G316" s="20">
        <f t="shared" si="34"/>
        <v>85.804499999682108</v>
      </c>
      <c r="H316" s="8">
        <f t="shared" si="35"/>
        <v>34100</v>
      </c>
      <c r="I316" s="21">
        <f t="shared" si="36"/>
        <v>0.84615384615384615</v>
      </c>
      <c r="J316" s="17">
        <f t="shared" si="37"/>
        <v>3.41</v>
      </c>
      <c r="K316" s="21">
        <f t="shared" si="38"/>
        <v>0.15384615384615385</v>
      </c>
      <c r="L316" s="21">
        <f t="shared" si="39"/>
        <v>5.8179486103547076E-2</v>
      </c>
    </row>
    <row r="317" spans="1:12" x14ac:dyDescent="0.3">
      <c r="A317" s="55">
        <v>45697.750902245367</v>
      </c>
      <c r="B317" s="8">
        <v>34200</v>
      </c>
      <c r="C317" s="45">
        <f t="shared" si="32"/>
        <v>3948285677.9539995</v>
      </c>
      <c r="F317" s="19">
        <f t="shared" si="33"/>
        <v>5170.9839997291565</v>
      </c>
      <c r="G317" s="20">
        <f t="shared" si="34"/>
        <v>86.183066662152612</v>
      </c>
      <c r="H317" s="8">
        <f t="shared" si="35"/>
        <v>34200</v>
      </c>
      <c r="I317" s="21">
        <f t="shared" si="36"/>
        <v>0.84863523573200994</v>
      </c>
      <c r="J317" s="17">
        <f t="shared" si="37"/>
        <v>3.42</v>
      </c>
      <c r="K317" s="21">
        <f t="shared" si="38"/>
        <v>0.15136476426799006</v>
      </c>
      <c r="L317" s="21">
        <f t="shared" si="39"/>
        <v>5.7301653624567662E-2</v>
      </c>
    </row>
    <row r="318" spans="1:12" x14ac:dyDescent="0.3">
      <c r="A318" s="55">
        <v>45697.751163275461</v>
      </c>
      <c r="B318" s="8">
        <v>34000</v>
      </c>
      <c r="C318" s="45">
        <f t="shared" si="32"/>
        <v>3948285700.507</v>
      </c>
      <c r="F318" s="19">
        <f t="shared" si="33"/>
        <v>5193.5370001792908</v>
      </c>
      <c r="G318" s="20">
        <f t="shared" si="34"/>
        <v>86.558950002988183</v>
      </c>
      <c r="H318" s="8">
        <f t="shared" si="35"/>
        <v>34000</v>
      </c>
      <c r="I318" s="21">
        <f t="shared" si="36"/>
        <v>0.84367245657568235</v>
      </c>
      <c r="J318" s="17">
        <f t="shared" si="37"/>
        <v>3.4</v>
      </c>
      <c r="K318" s="21">
        <f t="shared" si="38"/>
        <v>0.15632754342431765</v>
      </c>
      <c r="L318" s="21">
        <f t="shared" si="39"/>
        <v>5.8760919286950361E-2</v>
      </c>
    </row>
    <row r="319" spans="1:12" x14ac:dyDescent="0.3">
      <c r="A319" s="55">
        <v>45697.751424374997</v>
      </c>
      <c r="B319" s="8">
        <v>34200</v>
      </c>
      <c r="C319" s="45">
        <f t="shared" si="32"/>
        <v>3948285723.066</v>
      </c>
      <c r="F319" s="19">
        <f t="shared" si="33"/>
        <v>5216.0960001945496</v>
      </c>
      <c r="G319" s="20">
        <f t="shared" si="34"/>
        <v>86.934933336575824</v>
      </c>
      <c r="H319" s="8">
        <f t="shared" si="35"/>
        <v>34200</v>
      </c>
      <c r="I319" s="21">
        <f t="shared" si="36"/>
        <v>0.84863523573200994</v>
      </c>
      <c r="J319" s="17">
        <f t="shared" si="37"/>
        <v>3.42</v>
      </c>
      <c r="K319" s="21">
        <f t="shared" si="38"/>
        <v>0.15136476426799006</v>
      </c>
      <c r="L319" s="21">
        <f t="shared" si="39"/>
        <v>5.6910628657186317E-2</v>
      </c>
    </row>
    <row r="320" spans="1:12" x14ac:dyDescent="0.3">
      <c r="A320" s="55">
        <v>45697.751687939817</v>
      </c>
      <c r="B320" s="8">
        <v>34100</v>
      </c>
      <c r="C320" s="45">
        <f t="shared" si="32"/>
        <v>3948285745.8380003</v>
      </c>
      <c r="F320" s="19">
        <f t="shared" si="33"/>
        <v>5238.8680005073547</v>
      </c>
      <c r="G320" s="20">
        <f t="shared" si="34"/>
        <v>87.314466675122574</v>
      </c>
      <c r="H320" s="8">
        <f t="shared" si="35"/>
        <v>34100</v>
      </c>
      <c r="I320" s="21">
        <f t="shared" si="36"/>
        <v>0.84615384615384615</v>
      </c>
      <c r="J320" s="17">
        <f t="shared" si="37"/>
        <v>3.41</v>
      </c>
      <c r="K320" s="21">
        <f t="shared" si="38"/>
        <v>0.15384615384615385</v>
      </c>
      <c r="L320" s="21">
        <f t="shared" si="39"/>
        <v>5.8389744391807712E-2</v>
      </c>
    </row>
    <row r="321" spans="1:12" x14ac:dyDescent="0.3">
      <c r="A321" s="55">
        <v>45697.751951099533</v>
      </c>
      <c r="B321" s="8">
        <v>34200</v>
      </c>
      <c r="C321" s="45">
        <f t="shared" si="32"/>
        <v>3948285768.5749998</v>
      </c>
      <c r="F321" s="19">
        <f t="shared" si="33"/>
        <v>5261.6050000190735</v>
      </c>
      <c r="G321" s="20">
        <f t="shared" si="34"/>
        <v>87.693416666984561</v>
      </c>
      <c r="H321" s="8">
        <f t="shared" si="35"/>
        <v>34200</v>
      </c>
      <c r="I321" s="21">
        <f t="shared" si="36"/>
        <v>0.84863523573200994</v>
      </c>
      <c r="J321" s="17">
        <f t="shared" si="37"/>
        <v>3.42</v>
      </c>
      <c r="K321" s="21">
        <f t="shared" si="38"/>
        <v>0.15136476426799006</v>
      </c>
      <c r="L321" s="21">
        <f t="shared" si="39"/>
        <v>5.7359676187546373E-2</v>
      </c>
    </row>
    <row r="322" spans="1:12" x14ac:dyDescent="0.3">
      <c r="A322" s="55">
        <v>45697.75221752315</v>
      </c>
      <c r="B322" s="8">
        <v>34100</v>
      </c>
      <c r="C322" s="45">
        <f t="shared" ref="C322:C385" si="40">A322*86400</f>
        <v>3948285791.5940003</v>
      </c>
      <c r="F322" s="19">
        <f t="shared" si="33"/>
        <v>5284.6240005493164</v>
      </c>
      <c r="G322" s="20">
        <f t="shared" si="34"/>
        <v>88.077066675821939</v>
      </c>
      <c r="H322" s="8">
        <f t="shared" si="35"/>
        <v>34100</v>
      </c>
      <c r="I322" s="21">
        <f t="shared" si="36"/>
        <v>0.84615384615384615</v>
      </c>
      <c r="J322" s="17">
        <f t="shared" si="37"/>
        <v>3.41</v>
      </c>
      <c r="K322" s="21">
        <f t="shared" si="38"/>
        <v>0.15384615384615385</v>
      </c>
      <c r="L322" s="21">
        <f t="shared" si="39"/>
        <v>5.9023078282673572E-2</v>
      </c>
    </row>
    <row r="323" spans="1:12" x14ac:dyDescent="0.3">
      <c r="A323" s="55">
        <v>45697.752482199074</v>
      </c>
      <c r="B323" s="8">
        <v>34200</v>
      </c>
      <c r="C323" s="45">
        <f t="shared" si="40"/>
        <v>3948285814.4619999</v>
      </c>
      <c r="F323" s="19">
        <f t="shared" ref="F323:F386" si="41">C323-$C$2</f>
        <v>5307.4920001029968</v>
      </c>
      <c r="G323" s="20">
        <f t="shared" ref="G323:G386" si="42">F323/60</f>
        <v>88.458200001716619</v>
      </c>
      <c r="H323" s="8">
        <f t="shared" ref="H323:H386" si="43">B323</f>
        <v>34200</v>
      </c>
      <c r="I323" s="21">
        <f t="shared" ref="I323:I386" si="44">H323/$E$1</f>
        <v>0.84863523573200994</v>
      </c>
      <c r="J323" s="17">
        <f t="shared" ref="J323:J386" si="45">H323/10000</f>
        <v>3.42</v>
      </c>
      <c r="K323" s="21">
        <f t="shared" ref="K323:K386" si="46">1-I323</f>
        <v>0.15136476426799006</v>
      </c>
      <c r="L323" s="21">
        <f t="shared" si="39"/>
        <v>5.7690156028723315E-2</v>
      </c>
    </row>
    <row r="324" spans="1:12" x14ac:dyDescent="0.3">
      <c r="A324" s="55">
        <v>45697.752747175924</v>
      </c>
      <c r="B324" s="8">
        <v>34200</v>
      </c>
      <c r="C324" s="45">
        <f t="shared" si="40"/>
        <v>3948285837.3559999</v>
      </c>
      <c r="F324" s="19">
        <f t="shared" si="41"/>
        <v>5330.3860001564026</v>
      </c>
      <c r="G324" s="20">
        <f t="shared" si="42"/>
        <v>88.839766669273374</v>
      </c>
      <c r="H324" s="8">
        <f t="shared" si="43"/>
        <v>34200</v>
      </c>
      <c r="I324" s="21">
        <f t="shared" si="44"/>
        <v>0.84863523573200994</v>
      </c>
      <c r="J324" s="17">
        <f t="shared" si="45"/>
        <v>3.42</v>
      </c>
      <c r="K324" s="21">
        <f t="shared" si="46"/>
        <v>0.15136476426799006</v>
      </c>
      <c r="L324" s="21">
        <f t="shared" ref="L324:L387" si="47">K324*(G324-G323)</f>
        <v>5.7755748687250627E-2</v>
      </c>
    </row>
    <row r="325" spans="1:12" x14ac:dyDescent="0.3">
      <c r="A325" s="55">
        <v>45697.75301359954</v>
      </c>
      <c r="B325" s="8">
        <v>34100</v>
      </c>
      <c r="C325" s="45">
        <f t="shared" si="40"/>
        <v>3948285860.3750005</v>
      </c>
      <c r="F325" s="19">
        <f t="shared" si="41"/>
        <v>5353.4050006866455</v>
      </c>
      <c r="G325" s="20">
        <f t="shared" si="42"/>
        <v>89.223416678110752</v>
      </c>
      <c r="H325" s="8">
        <f t="shared" si="43"/>
        <v>34100</v>
      </c>
      <c r="I325" s="21">
        <f t="shared" si="44"/>
        <v>0.84615384615384615</v>
      </c>
      <c r="J325" s="17">
        <f t="shared" si="45"/>
        <v>3.41</v>
      </c>
      <c r="K325" s="21">
        <f t="shared" si="46"/>
        <v>0.15384615384615385</v>
      </c>
      <c r="L325" s="21">
        <f t="shared" si="47"/>
        <v>5.9023078282673572E-2</v>
      </c>
    </row>
    <row r="326" spans="1:12" x14ac:dyDescent="0.3">
      <c r="A326" s="55">
        <v>45697.753280416669</v>
      </c>
      <c r="B326" s="8">
        <v>34100</v>
      </c>
      <c r="C326" s="45">
        <f t="shared" si="40"/>
        <v>3948285883.4280005</v>
      </c>
      <c r="F326" s="19">
        <f t="shared" si="41"/>
        <v>5376.4580006599426</v>
      </c>
      <c r="G326" s="20">
        <f t="shared" si="42"/>
        <v>89.60763334433237</v>
      </c>
      <c r="H326" s="8">
        <f t="shared" si="43"/>
        <v>34100</v>
      </c>
      <c r="I326" s="21">
        <f t="shared" si="44"/>
        <v>0.84615384615384615</v>
      </c>
      <c r="J326" s="17">
        <f t="shared" si="45"/>
        <v>3.41</v>
      </c>
      <c r="K326" s="21">
        <f t="shared" si="46"/>
        <v>0.15384615384615385</v>
      </c>
      <c r="L326" s="21">
        <f t="shared" si="47"/>
        <v>5.9110256341787487E-2</v>
      </c>
    </row>
    <row r="327" spans="1:12" x14ac:dyDescent="0.3">
      <c r="A327" s="55">
        <v>45697.753548877314</v>
      </c>
      <c r="B327" s="8">
        <v>34100</v>
      </c>
      <c r="C327" s="45">
        <f t="shared" si="40"/>
        <v>3948285906.6230001</v>
      </c>
      <c r="F327" s="19">
        <f t="shared" si="41"/>
        <v>5399.6530003547668</v>
      </c>
      <c r="G327" s="20">
        <f t="shared" si="42"/>
        <v>89.994216672579441</v>
      </c>
      <c r="H327" s="8">
        <f t="shared" si="43"/>
        <v>34100</v>
      </c>
      <c r="I327" s="21">
        <f t="shared" si="44"/>
        <v>0.84615384615384615</v>
      </c>
      <c r="J327" s="17">
        <f t="shared" si="45"/>
        <v>3.41</v>
      </c>
      <c r="K327" s="21">
        <f t="shared" si="46"/>
        <v>0.15384615384615385</v>
      </c>
      <c r="L327" s="21">
        <f t="shared" si="47"/>
        <v>5.9474358191856973E-2</v>
      </c>
    </row>
    <row r="328" spans="1:12" x14ac:dyDescent="0.3">
      <c r="A328" s="55">
        <v>45697.753817233795</v>
      </c>
      <c r="B328" s="8">
        <v>34000</v>
      </c>
      <c r="C328" s="45">
        <f t="shared" si="40"/>
        <v>3948285929.809</v>
      </c>
      <c r="F328" s="19">
        <f t="shared" si="41"/>
        <v>5422.8390002250671</v>
      </c>
      <c r="G328" s="20">
        <f t="shared" si="42"/>
        <v>90.380650003751114</v>
      </c>
      <c r="H328" s="8">
        <f t="shared" si="43"/>
        <v>34000</v>
      </c>
      <c r="I328" s="21">
        <f t="shared" si="44"/>
        <v>0.84367245657568235</v>
      </c>
      <c r="J328" s="17">
        <f t="shared" si="45"/>
        <v>3.4</v>
      </c>
      <c r="K328" s="21">
        <f t="shared" si="46"/>
        <v>0.15632754342431765</v>
      </c>
      <c r="L328" s="21">
        <f t="shared" si="47"/>
        <v>6.0410173359343504E-2</v>
      </c>
    </row>
    <row r="329" spans="1:12" x14ac:dyDescent="0.3">
      <c r="A329" s="55">
        <v>45697.754088761576</v>
      </c>
      <c r="B329" s="8">
        <v>34000</v>
      </c>
      <c r="C329" s="45">
        <f t="shared" si="40"/>
        <v>3948285953.2690001</v>
      </c>
      <c r="F329" s="19">
        <f t="shared" si="41"/>
        <v>5446.2990002632141</v>
      </c>
      <c r="G329" s="20">
        <f t="shared" si="42"/>
        <v>90.771650004386899</v>
      </c>
      <c r="H329" s="8">
        <f t="shared" si="43"/>
        <v>34000</v>
      </c>
      <c r="I329" s="21">
        <f t="shared" si="44"/>
        <v>0.84367245657568235</v>
      </c>
      <c r="J329" s="17">
        <f t="shared" si="45"/>
        <v>3.4</v>
      </c>
      <c r="K329" s="21">
        <f t="shared" si="46"/>
        <v>0.15632754342431765</v>
      </c>
      <c r="L329" s="21">
        <f t="shared" si="47"/>
        <v>6.112406957829887E-2</v>
      </c>
    </row>
    <row r="330" spans="1:12" x14ac:dyDescent="0.3">
      <c r="A330" s="55">
        <v>45697.754363252316</v>
      </c>
      <c r="B330" s="8">
        <v>34200</v>
      </c>
      <c r="C330" s="45">
        <f t="shared" si="40"/>
        <v>3948285976.9850001</v>
      </c>
      <c r="F330" s="19">
        <f t="shared" si="41"/>
        <v>5470.0150003433228</v>
      </c>
      <c r="G330" s="20">
        <f t="shared" si="42"/>
        <v>91.166916672388709</v>
      </c>
      <c r="H330" s="8">
        <f t="shared" si="43"/>
        <v>34200</v>
      </c>
      <c r="I330" s="21">
        <f t="shared" si="44"/>
        <v>0.84863523573200994</v>
      </c>
      <c r="J330" s="17">
        <f t="shared" si="45"/>
        <v>3.42</v>
      </c>
      <c r="K330" s="21">
        <f t="shared" si="46"/>
        <v>0.15136476426799006</v>
      </c>
      <c r="L330" s="21">
        <f t="shared" si="47"/>
        <v>5.9829446025087822E-2</v>
      </c>
    </row>
    <row r="331" spans="1:12" x14ac:dyDescent="0.3">
      <c r="A331" s="55">
        <v>45697.754631342592</v>
      </c>
      <c r="B331" s="8">
        <v>34000</v>
      </c>
      <c r="C331" s="45">
        <f t="shared" si="40"/>
        <v>3948286000.1479998</v>
      </c>
      <c r="F331" s="19">
        <f t="shared" si="41"/>
        <v>5493.1779999732971</v>
      </c>
      <c r="G331" s="20">
        <f t="shared" si="42"/>
        <v>91.552966666221621</v>
      </c>
      <c r="H331" s="8">
        <f t="shared" si="43"/>
        <v>34000</v>
      </c>
      <c r="I331" s="21">
        <f t="shared" si="44"/>
        <v>0.84367245657568235</v>
      </c>
      <c r="J331" s="17">
        <f t="shared" si="45"/>
        <v>3.4</v>
      </c>
      <c r="K331" s="21">
        <f t="shared" si="46"/>
        <v>0.15632754342431765</v>
      </c>
      <c r="L331" s="21">
        <f t="shared" si="47"/>
        <v>6.0350247174872224E-2</v>
      </c>
    </row>
    <row r="332" spans="1:12" x14ac:dyDescent="0.3">
      <c r="A332" s="55">
        <v>45697.754901898152</v>
      </c>
      <c r="B332" s="8">
        <v>34000</v>
      </c>
      <c r="C332" s="45">
        <f t="shared" si="40"/>
        <v>3948286023.5240002</v>
      </c>
      <c r="F332" s="19">
        <f t="shared" si="41"/>
        <v>5516.554000377655</v>
      </c>
      <c r="G332" s="20">
        <f t="shared" si="42"/>
        <v>91.942566672960922</v>
      </c>
      <c r="H332" s="8">
        <f t="shared" si="43"/>
        <v>34000</v>
      </c>
      <c r="I332" s="21">
        <f t="shared" si="44"/>
        <v>0.84367245657568235</v>
      </c>
      <c r="J332" s="17">
        <f t="shared" si="45"/>
        <v>3.4</v>
      </c>
      <c r="K332" s="21">
        <f t="shared" si="46"/>
        <v>0.15632754342431765</v>
      </c>
      <c r="L332" s="21">
        <f t="shared" si="47"/>
        <v>6.0905211971652433E-2</v>
      </c>
    </row>
    <row r="333" spans="1:12" x14ac:dyDescent="0.3">
      <c r="A333" s="55">
        <v>45697.755171377314</v>
      </c>
      <c r="B333" s="8">
        <v>34100</v>
      </c>
      <c r="C333" s="45">
        <f t="shared" si="40"/>
        <v>3948286046.8069997</v>
      </c>
      <c r="F333" s="19">
        <f t="shared" si="41"/>
        <v>5539.8369998931885</v>
      </c>
      <c r="G333" s="20">
        <f t="shared" si="42"/>
        <v>92.330616664886477</v>
      </c>
      <c r="H333" s="8">
        <f t="shared" si="43"/>
        <v>34100</v>
      </c>
      <c r="I333" s="21">
        <f t="shared" si="44"/>
        <v>0.84615384615384615</v>
      </c>
      <c r="J333" s="17">
        <f t="shared" si="45"/>
        <v>3.41</v>
      </c>
      <c r="K333" s="21">
        <f t="shared" si="46"/>
        <v>0.15384615384615385</v>
      </c>
      <c r="L333" s="21">
        <f t="shared" si="47"/>
        <v>5.9699998757777782E-2</v>
      </c>
    </row>
    <row r="334" spans="1:12" x14ac:dyDescent="0.3">
      <c r="A334" s="55">
        <v>45697.755449398152</v>
      </c>
      <c r="B334" s="8">
        <v>34200</v>
      </c>
      <c r="C334" s="45">
        <f t="shared" si="40"/>
        <v>3948286070.8280001</v>
      </c>
      <c r="F334" s="19">
        <f t="shared" si="41"/>
        <v>5563.8580002784729</v>
      </c>
      <c r="G334" s="20">
        <f t="shared" si="42"/>
        <v>92.730966671307883</v>
      </c>
      <c r="H334" s="8">
        <f t="shared" si="43"/>
        <v>34200</v>
      </c>
      <c r="I334" s="21">
        <f t="shared" si="44"/>
        <v>0.84863523573200994</v>
      </c>
      <c r="J334" s="17">
        <f t="shared" si="45"/>
        <v>3.42</v>
      </c>
      <c r="K334" s="21">
        <f t="shared" si="46"/>
        <v>0.15136476426799006</v>
      </c>
      <c r="L334" s="21">
        <f t="shared" si="47"/>
        <v>6.05988843466643E-2</v>
      </c>
    </row>
    <row r="335" spans="1:12" x14ac:dyDescent="0.3">
      <c r="A335" s="55">
        <v>45697.755720231478</v>
      </c>
      <c r="B335" s="8">
        <v>34300</v>
      </c>
      <c r="C335" s="45">
        <f t="shared" si="40"/>
        <v>3948286094.2279997</v>
      </c>
      <c r="F335" s="19">
        <f t="shared" si="41"/>
        <v>5587.2579998970032</v>
      </c>
      <c r="G335" s="20">
        <f t="shared" si="42"/>
        <v>93.120966664950046</v>
      </c>
      <c r="H335" s="8">
        <f t="shared" si="43"/>
        <v>34300</v>
      </c>
      <c r="I335" s="21">
        <f t="shared" si="44"/>
        <v>0.85111662531017374</v>
      </c>
      <c r="J335" s="17">
        <f t="shared" si="45"/>
        <v>3.43</v>
      </c>
      <c r="K335" s="21">
        <f t="shared" si="46"/>
        <v>0.14888337468982626</v>
      </c>
      <c r="L335" s="21">
        <f t="shared" si="47"/>
        <v>5.806451518245611E-2</v>
      </c>
    </row>
    <row r="336" spans="1:12" x14ac:dyDescent="0.3">
      <c r="A336" s="55">
        <v>45697.755995104169</v>
      </c>
      <c r="B336" s="8">
        <v>34000</v>
      </c>
      <c r="C336" s="45">
        <f t="shared" si="40"/>
        <v>3948286117.9770002</v>
      </c>
      <c r="F336" s="19">
        <f t="shared" si="41"/>
        <v>5611.0070004463196</v>
      </c>
      <c r="G336" s="20">
        <f t="shared" si="42"/>
        <v>93.516783340771994</v>
      </c>
      <c r="H336" s="8">
        <f t="shared" si="43"/>
        <v>34000</v>
      </c>
      <c r="I336" s="21">
        <f t="shared" si="44"/>
        <v>0.84367245657568235</v>
      </c>
      <c r="J336" s="17">
        <f t="shared" si="45"/>
        <v>3.4</v>
      </c>
      <c r="K336" s="21">
        <f t="shared" si="46"/>
        <v>0.15632754342431765</v>
      </c>
      <c r="L336" s="21">
        <f t="shared" si="47"/>
        <v>6.1877048577624591E-2</v>
      </c>
    </row>
    <row r="337" spans="1:12" x14ac:dyDescent="0.3">
      <c r="A337" s="55">
        <v>45697.756271701386</v>
      </c>
      <c r="B337" s="8">
        <v>34100</v>
      </c>
      <c r="C337" s="45">
        <f t="shared" si="40"/>
        <v>3948286141.875</v>
      </c>
      <c r="F337" s="19">
        <f t="shared" si="41"/>
        <v>5634.9050002098083</v>
      </c>
      <c r="G337" s="20">
        <f t="shared" si="42"/>
        <v>93.915083336830136</v>
      </c>
      <c r="H337" s="8">
        <f t="shared" si="43"/>
        <v>34100</v>
      </c>
      <c r="I337" s="21">
        <f t="shared" si="44"/>
        <v>0.84615384615384615</v>
      </c>
      <c r="J337" s="17">
        <f t="shared" si="45"/>
        <v>3.41</v>
      </c>
      <c r="K337" s="21">
        <f t="shared" si="46"/>
        <v>0.15384615384615385</v>
      </c>
      <c r="L337" s="21">
        <f t="shared" si="47"/>
        <v>6.1276922470483441E-2</v>
      </c>
    </row>
    <row r="338" spans="1:12" x14ac:dyDescent="0.3">
      <c r="A338" s="55">
        <v>45697.756542291667</v>
      </c>
      <c r="B338" s="8">
        <v>34200</v>
      </c>
      <c r="C338" s="45">
        <f t="shared" si="40"/>
        <v>3948286165.2540002</v>
      </c>
      <c r="F338" s="19">
        <f t="shared" si="41"/>
        <v>5658.2840003967285</v>
      </c>
      <c r="G338" s="20">
        <f t="shared" si="42"/>
        <v>94.304733339945471</v>
      </c>
      <c r="H338" s="8">
        <f t="shared" si="43"/>
        <v>34200</v>
      </c>
      <c r="I338" s="21">
        <f t="shared" si="44"/>
        <v>0.84863523573200994</v>
      </c>
      <c r="J338" s="17">
        <f t="shared" si="45"/>
        <v>3.42</v>
      </c>
      <c r="K338" s="21">
        <f t="shared" si="46"/>
        <v>0.15136476426799006</v>
      </c>
      <c r="L338" s="21">
        <f t="shared" si="47"/>
        <v>5.8979280868574298E-2</v>
      </c>
    </row>
    <row r="339" spans="1:12" x14ac:dyDescent="0.3">
      <c r="A339" s="55">
        <v>45697.756816493056</v>
      </c>
      <c r="B339" s="8">
        <v>34200</v>
      </c>
      <c r="C339" s="45">
        <f t="shared" si="40"/>
        <v>3948286188.9450002</v>
      </c>
      <c r="F339" s="19">
        <f t="shared" si="41"/>
        <v>5681.9750003814697</v>
      </c>
      <c r="G339" s="20">
        <f t="shared" si="42"/>
        <v>94.699583339691159</v>
      </c>
      <c r="H339" s="8">
        <f t="shared" si="43"/>
        <v>34200</v>
      </c>
      <c r="I339" s="21">
        <f t="shared" si="44"/>
        <v>0.84863523573200994</v>
      </c>
      <c r="J339" s="17">
        <f t="shared" si="45"/>
        <v>3.42</v>
      </c>
      <c r="K339" s="21">
        <f t="shared" si="46"/>
        <v>0.15136476426799006</v>
      </c>
      <c r="L339" s="21">
        <f t="shared" si="47"/>
        <v>5.9766377132721968E-2</v>
      </c>
    </row>
    <row r="340" spans="1:12" x14ac:dyDescent="0.3">
      <c r="A340" s="55">
        <v>45697.757094375003</v>
      </c>
      <c r="B340" s="8">
        <v>34300</v>
      </c>
      <c r="C340" s="45">
        <f t="shared" si="40"/>
        <v>3948286212.9540005</v>
      </c>
      <c r="F340" s="19">
        <f t="shared" si="41"/>
        <v>5705.9840006828308</v>
      </c>
      <c r="G340" s="20">
        <f t="shared" si="42"/>
        <v>95.09973334471384</v>
      </c>
      <c r="H340" s="8">
        <f t="shared" si="43"/>
        <v>34300</v>
      </c>
      <c r="I340" s="21">
        <f t="shared" si="44"/>
        <v>0.85111662531017374</v>
      </c>
      <c r="J340" s="17">
        <f t="shared" si="45"/>
        <v>3.43</v>
      </c>
      <c r="K340" s="21">
        <f t="shared" si="46"/>
        <v>0.14888337468982626</v>
      </c>
      <c r="L340" s="21">
        <f t="shared" si="47"/>
        <v>5.957568312992767E-2</v>
      </c>
    </row>
    <row r="341" spans="1:12" x14ac:dyDescent="0.3">
      <c r="A341" s="55">
        <v>45697.75736664352</v>
      </c>
      <c r="B341" s="8">
        <v>34400</v>
      </c>
      <c r="C341" s="45">
        <f t="shared" si="40"/>
        <v>3948286236.4780002</v>
      </c>
      <c r="F341" s="19">
        <f t="shared" si="41"/>
        <v>5729.5080003738403</v>
      </c>
      <c r="G341" s="20">
        <f t="shared" si="42"/>
        <v>95.491800006230676</v>
      </c>
      <c r="H341" s="8">
        <f t="shared" si="43"/>
        <v>34400</v>
      </c>
      <c r="I341" s="21">
        <f t="shared" si="44"/>
        <v>0.85359801488833742</v>
      </c>
      <c r="J341" s="17">
        <f t="shared" si="45"/>
        <v>3.44</v>
      </c>
      <c r="K341" s="21">
        <f t="shared" si="46"/>
        <v>0.14640198511166258</v>
      </c>
      <c r="L341" s="21">
        <f t="shared" si="47"/>
        <v>5.7399337542167042E-2</v>
      </c>
    </row>
    <row r="342" spans="1:12" x14ac:dyDescent="0.3">
      <c r="A342" s="55">
        <v>45697.757641851851</v>
      </c>
      <c r="B342" s="8">
        <v>34100</v>
      </c>
      <c r="C342" s="45">
        <f t="shared" si="40"/>
        <v>3948286260.256</v>
      </c>
      <c r="F342" s="19">
        <f t="shared" si="41"/>
        <v>5753.28600025177</v>
      </c>
      <c r="G342" s="20">
        <f t="shared" si="42"/>
        <v>95.888100004196161</v>
      </c>
      <c r="H342" s="8">
        <f t="shared" si="43"/>
        <v>34100</v>
      </c>
      <c r="I342" s="21">
        <f t="shared" si="44"/>
        <v>0.84615384615384615</v>
      </c>
      <c r="J342" s="17">
        <f t="shared" si="45"/>
        <v>3.41</v>
      </c>
      <c r="K342" s="21">
        <f t="shared" si="46"/>
        <v>0.15384615384615385</v>
      </c>
      <c r="L342" s="21">
        <f t="shared" si="47"/>
        <v>6.0969230456228513E-2</v>
      </c>
    </row>
    <row r="343" spans="1:12" x14ac:dyDescent="0.3">
      <c r="A343" s="55">
        <v>45697.757919097225</v>
      </c>
      <c r="B343" s="8">
        <v>34100</v>
      </c>
      <c r="C343" s="45">
        <f t="shared" si="40"/>
        <v>3948286284.21</v>
      </c>
      <c r="F343" s="19">
        <f t="shared" si="41"/>
        <v>5777.2400002479553</v>
      </c>
      <c r="G343" s="20">
        <f t="shared" si="42"/>
        <v>96.287333337465924</v>
      </c>
      <c r="H343" s="8">
        <f t="shared" si="43"/>
        <v>34100</v>
      </c>
      <c r="I343" s="21">
        <f t="shared" si="44"/>
        <v>0.84615384615384615</v>
      </c>
      <c r="J343" s="17">
        <f t="shared" si="45"/>
        <v>3.41</v>
      </c>
      <c r="K343" s="21">
        <f t="shared" si="46"/>
        <v>0.15384615384615385</v>
      </c>
      <c r="L343" s="21">
        <f t="shared" si="47"/>
        <v>6.1420512810732714E-2</v>
      </c>
    </row>
    <row r="344" spans="1:12" x14ac:dyDescent="0.3">
      <c r="A344" s="55">
        <v>45697.758193541667</v>
      </c>
      <c r="B344" s="8">
        <v>34300</v>
      </c>
      <c r="C344" s="45">
        <f t="shared" si="40"/>
        <v>3948286307.9219999</v>
      </c>
      <c r="F344" s="19">
        <f t="shared" si="41"/>
        <v>5800.9520001411438</v>
      </c>
      <c r="G344" s="20">
        <f t="shared" si="42"/>
        <v>96.682533335685733</v>
      </c>
      <c r="H344" s="8">
        <f t="shared" si="43"/>
        <v>34300</v>
      </c>
      <c r="I344" s="21">
        <f t="shared" si="44"/>
        <v>0.85111662531017374</v>
      </c>
      <c r="J344" s="17">
        <f t="shared" si="45"/>
        <v>3.43</v>
      </c>
      <c r="K344" s="21">
        <f t="shared" si="46"/>
        <v>0.14888337468982626</v>
      </c>
      <c r="L344" s="21">
        <f t="shared" si="47"/>
        <v>5.8838709412378482E-2</v>
      </c>
    </row>
    <row r="345" spans="1:12" x14ac:dyDescent="0.3">
      <c r="A345" s="55">
        <v>45697.758471747686</v>
      </c>
      <c r="B345" s="8">
        <v>34100</v>
      </c>
      <c r="C345" s="45">
        <f t="shared" si="40"/>
        <v>3948286331.9590001</v>
      </c>
      <c r="F345" s="19">
        <f t="shared" si="41"/>
        <v>5824.9890003204346</v>
      </c>
      <c r="G345" s="20">
        <f t="shared" si="42"/>
        <v>97.08315000534057</v>
      </c>
      <c r="H345" s="8">
        <f t="shared" si="43"/>
        <v>34100</v>
      </c>
      <c r="I345" s="21">
        <f t="shared" si="44"/>
        <v>0.84615384615384615</v>
      </c>
      <c r="J345" s="17">
        <f t="shared" si="45"/>
        <v>3.41</v>
      </c>
      <c r="K345" s="21">
        <f t="shared" si="46"/>
        <v>0.15384615384615385</v>
      </c>
      <c r="L345" s="21">
        <f t="shared" si="47"/>
        <v>6.1633333793051949E-2</v>
      </c>
    </row>
    <row r="346" spans="1:12" x14ac:dyDescent="0.3">
      <c r="A346" s="55">
        <v>45697.758747245367</v>
      </c>
      <c r="B346" s="8">
        <v>34200</v>
      </c>
      <c r="C346" s="45">
        <f t="shared" si="40"/>
        <v>3948286355.7619996</v>
      </c>
      <c r="F346" s="19">
        <f t="shared" si="41"/>
        <v>5848.7919998168945</v>
      </c>
      <c r="G346" s="20">
        <f t="shared" si="42"/>
        <v>97.479866663614914</v>
      </c>
      <c r="H346" s="8">
        <f t="shared" si="43"/>
        <v>34200</v>
      </c>
      <c r="I346" s="21">
        <f t="shared" si="44"/>
        <v>0.84863523573200994</v>
      </c>
      <c r="J346" s="17">
        <f t="shared" si="45"/>
        <v>3.42</v>
      </c>
      <c r="K346" s="21">
        <f t="shared" si="46"/>
        <v>0.15136476426799006</v>
      </c>
      <c r="L346" s="21">
        <f t="shared" si="47"/>
        <v>6.0048923460880713E-2</v>
      </c>
    </row>
    <row r="347" spans="1:12" x14ac:dyDescent="0.3">
      <c r="A347" s="55">
        <v>45697.75902539352</v>
      </c>
      <c r="B347" s="8">
        <v>34200</v>
      </c>
      <c r="C347" s="45">
        <f t="shared" si="40"/>
        <v>3948286379.7940001</v>
      </c>
      <c r="F347" s="19">
        <f t="shared" si="41"/>
        <v>5872.8240003585815</v>
      </c>
      <c r="G347" s="20">
        <f t="shared" si="42"/>
        <v>97.880400005976355</v>
      </c>
      <c r="H347" s="8">
        <f t="shared" si="43"/>
        <v>34200</v>
      </c>
      <c r="I347" s="21">
        <f t="shared" si="44"/>
        <v>0.84863523573200994</v>
      </c>
      <c r="J347" s="17">
        <f t="shared" si="45"/>
        <v>3.42</v>
      </c>
      <c r="K347" s="21">
        <f t="shared" si="46"/>
        <v>0.15136476426799006</v>
      </c>
      <c r="L347" s="21">
        <f t="shared" si="47"/>
        <v>6.0626634948009774E-2</v>
      </c>
    </row>
    <row r="348" spans="1:12" x14ac:dyDescent="0.3">
      <c r="A348" s="55">
        <v>45697.75930366898</v>
      </c>
      <c r="B348" s="8">
        <v>34200</v>
      </c>
      <c r="C348" s="45">
        <f t="shared" si="40"/>
        <v>3948286403.8369999</v>
      </c>
      <c r="F348" s="19">
        <f t="shared" si="41"/>
        <v>5896.8670001029968</v>
      </c>
      <c r="G348" s="20">
        <f t="shared" si="42"/>
        <v>98.281116668383277</v>
      </c>
      <c r="H348" s="8">
        <f t="shared" si="43"/>
        <v>34200</v>
      </c>
      <c r="I348" s="21">
        <f t="shared" si="44"/>
        <v>0.84863523573200994</v>
      </c>
      <c r="J348" s="17">
        <f t="shared" si="45"/>
        <v>3.42</v>
      </c>
      <c r="K348" s="21">
        <f t="shared" si="46"/>
        <v>0.15136476426799006</v>
      </c>
      <c r="L348" s="21">
        <f t="shared" si="47"/>
        <v>6.0654383143479408E-2</v>
      </c>
    </row>
    <row r="349" spans="1:12" x14ac:dyDescent="0.3">
      <c r="A349" s="55">
        <v>45697.759581446757</v>
      </c>
      <c r="B349" s="8">
        <v>34200</v>
      </c>
      <c r="C349" s="45">
        <f t="shared" si="40"/>
        <v>3948286427.8369999</v>
      </c>
      <c r="F349" s="19">
        <f t="shared" si="41"/>
        <v>5920.8670001029968</v>
      </c>
      <c r="G349" s="20">
        <f t="shared" si="42"/>
        <v>98.681116668383282</v>
      </c>
      <c r="H349" s="8">
        <f t="shared" si="43"/>
        <v>34200</v>
      </c>
      <c r="I349" s="21">
        <f t="shared" si="44"/>
        <v>0.84863523573200994</v>
      </c>
      <c r="J349" s="17">
        <f t="shared" si="45"/>
        <v>3.42</v>
      </c>
      <c r="K349" s="21">
        <f t="shared" si="46"/>
        <v>0.15136476426799006</v>
      </c>
      <c r="L349" s="21">
        <f t="shared" si="47"/>
        <v>6.0545905707196881E-2</v>
      </c>
    </row>
    <row r="350" spans="1:12" x14ac:dyDescent="0.3">
      <c r="A350" s="55">
        <v>45697.759861747683</v>
      </c>
      <c r="B350" s="8">
        <v>34300</v>
      </c>
      <c r="C350" s="45">
        <f t="shared" si="40"/>
        <v>3948286452.0549998</v>
      </c>
      <c r="F350" s="19">
        <f t="shared" si="41"/>
        <v>5945.085000038147</v>
      </c>
      <c r="G350" s="20">
        <f t="shared" si="42"/>
        <v>99.084750000635779</v>
      </c>
      <c r="H350" s="8">
        <f t="shared" si="43"/>
        <v>34300</v>
      </c>
      <c r="I350" s="21">
        <f t="shared" si="44"/>
        <v>0.85111662531017374</v>
      </c>
      <c r="J350" s="17">
        <f t="shared" si="45"/>
        <v>3.43</v>
      </c>
      <c r="K350" s="21">
        <f t="shared" si="46"/>
        <v>0.14888337468982626</v>
      </c>
      <c r="L350" s="21">
        <f t="shared" si="47"/>
        <v>6.0094292643051613E-2</v>
      </c>
    </row>
    <row r="351" spans="1:12" x14ac:dyDescent="0.3">
      <c r="A351" s="55">
        <v>45697.760140081016</v>
      </c>
      <c r="B351" s="8">
        <v>34400</v>
      </c>
      <c r="C351" s="45">
        <f t="shared" si="40"/>
        <v>3948286476.1029997</v>
      </c>
      <c r="F351" s="19">
        <f t="shared" si="41"/>
        <v>5969.1329998970032</v>
      </c>
      <c r="G351" s="20">
        <f t="shared" si="42"/>
        <v>99.485549998283389</v>
      </c>
      <c r="H351" s="8">
        <f t="shared" si="43"/>
        <v>34400</v>
      </c>
      <c r="I351" s="21">
        <f t="shared" si="44"/>
        <v>0.85359801488833742</v>
      </c>
      <c r="J351" s="17">
        <f t="shared" si="45"/>
        <v>3.44</v>
      </c>
      <c r="K351" s="21">
        <f t="shared" si="46"/>
        <v>0.14640198511166258</v>
      </c>
      <c r="L351" s="21">
        <f t="shared" si="47"/>
        <v>5.8677915288359792E-2</v>
      </c>
    </row>
    <row r="352" spans="1:12" x14ac:dyDescent="0.3">
      <c r="A352" s="55">
        <v>45697.760422430554</v>
      </c>
      <c r="B352" s="8">
        <v>34300</v>
      </c>
      <c r="C352" s="45">
        <f t="shared" si="40"/>
        <v>3948286500.4979997</v>
      </c>
      <c r="F352" s="19">
        <f t="shared" si="41"/>
        <v>5993.5279998779297</v>
      </c>
      <c r="G352" s="20">
        <f t="shared" si="42"/>
        <v>99.892133331298822</v>
      </c>
      <c r="H352" s="8">
        <f t="shared" si="43"/>
        <v>34300</v>
      </c>
      <c r="I352" s="21">
        <f t="shared" si="44"/>
        <v>0.85111662531017374</v>
      </c>
      <c r="J352" s="17">
        <f t="shared" si="45"/>
        <v>3.43</v>
      </c>
      <c r="K352" s="21">
        <f t="shared" si="46"/>
        <v>0.14888337468982626</v>
      </c>
      <c r="L352" s="21">
        <f t="shared" si="47"/>
        <v>6.0533498711975178E-2</v>
      </c>
    </row>
    <row r="353" spans="1:12" x14ac:dyDescent="0.3">
      <c r="A353" s="55">
        <v>45697.76070136574</v>
      </c>
      <c r="B353" s="8">
        <v>34100</v>
      </c>
      <c r="C353" s="45">
        <f t="shared" si="40"/>
        <v>3948286524.598</v>
      </c>
      <c r="F353" s="19">
        <f t="shared" si="41"/>
        <v>6017.6280002593994</v>
      </c>
      <c r="G353" s="20">
        <f t="shared" si="42"/>
        <v>100.29380000432333</v>
      </c>
      <c r="H353" s="8">
        <f t="shared" si="43"/>
        <v>34100</v>
      </c>
      <c r="I353" s="21">
        <f t="shared" si="44"/>
        <v>0.84615384615384615</v>
      </c>
      <c r="J353" s="17">
        <f t="shared" si="45"/>
        <v>3.41</v>
      </c>
      <c r="K353" s="21">
        <f t="shared" si="46"/>
        <v>0.15384615384615385</v>
      </c>
      <c r="L353" s="21">
        <f t="shared" si="47"/>
        <v>6.1794872773001198E-2</v>
      </c>
    </row>
    <row r="354" spans="1:12" x14ac:dyDescent="0.3">
      <c r="A354" s="55">
        <v>45697.760982812499</v>
      </c>
      <c r="B354" s="8">
        <v>34200</v>
      </c>
      <c r="C354" s="45">
        <f t="shared" si="40"/>
        <v>3948286548.915</v>
      </c>
      <c r="F354" s="19">
        <f t="shared" si="41"/>
        <v>6041.9450001716614</v>
      </c>
      <c r="G354" s="20">
        <f t="shared" si="42"/>
        <v>100.69908333619436</v>
      </c>
      <c r="H354" s="8">
        <f t="shared" si="43"/>
        <v>34200</v>
      </c>
      <c r="I354" s="21">
        <f t="shared" si="44"/>
        <v>0.84863523573200994</v>
      </c>
      <c r="J354" s="17">
        <f t="shared" si="45"/>
        <v>3.42</v>
      </c>
      <c r="K354" s="21">
        <f t="shared" si="46"/>
        <v>0.15136476426799006</v>
      </c>
      <c r="L354" s="21">
        <f t="shared" si="47"/>
        <v>6.1345615990404452E-2</v>
      </c>
    </row>
    <row r="355" spans="1:12" x14ac:dyDescent="0.3">
      <c r="A355" s="55">
        <v>45697.761265162037</v>
      </c>
      <c r="B355" s="8">
        <v>34200</v>
      </c>
      <c r="C355" s="45">
        <f t="shared" si="40"/>
        <v>3948286573.3099999</v>
      </c>
      <c r="F355" s="19">
        <f t="shared" si="41"/>
        <v>6066.3400001525879</v>
      </c>
      <c r="G355" s="20">
        <f t="shared" si="42"/>
        <v>101.1056666692098</v>
      </c>
      <c r="H355" s="8">
        <f t="shared" si="43"/>
        <v>34200</v>
      </c>
      <c r="I355" s="21">
        <f t="shared" si="44"/>
        <v>0.84863523573200994</v>
      </c>
      <c r="J355" s="17">
        <f t="shared" si="45"/>
        <v>3.42</v>
      </c>
      <c r="K355" s="21">
        <f t="shared" si="46"/>
        <v>0.15136476426799006</v>
      </c>
      <c r="L355" s="21">
        <f t="shared" si="47"/>
        <v>6.1542390357174771E-2</v>
      </c>
    </row>
    <row r="356" spans="1:12" x14ac:dyDescent="0.3">
      <c r="A356" s="55">
        <v>45697.761544652778</v>
      </c>
      <c r="B356" s="8">
        <v>34300</v>
      </c>
      <c r="C356" s="45">
        <f t="shared" si="40"/>
        <v>3948286597.4580002</v>
      </c>
      <c r="F356" s="19">
        <f t="shared" si="41"/>
        <v>6090.4880003929138</v>
      </c>
      <c r="G356" s="20">
        <f t="shared" si="42"/>
        <v>101.50813333988189</v>
      </c>
      <c r="H356" s="8">
        <f t="shared" si="43"/>
        <v>34300</v>
      </c>
      <c r="I356" s="21">
        <f t="shared" si="44"/>
        <v>0.85111662531017374</v>
      </c>
      <c r="J356" s="17">
        <f t="shared" si="45"/>
        <v>3.43</v>
      </c>
      <c r="K356" s="21">
        <f t="shared" si="46"/>
        <v>0.14888337468982626</v>
      </c>
      <c r="L356" s="21">
        <f t="shared" si="47"/>
        <v>5.9920596129840853E-2</v>
      </c>
    </row>
    <row r="357" spans="1:12" x14ac:dyDescent="0.3">
      <c r="A357" s="55">
        <v>45697.76182915509</v>
      </c>
      <c r="B357" s="8">
        <v>34100</v>
      </c>
      <c r="C357" s="45">
        <f t="shared" si="40"/>
        <v>3948286622.0389996</v>
      </c>
      <c r="F357" s="19">
        <f t="shared" si="41"/>
        <v>6115.0689997673035</v>
      </c>
      <c r="G357" s="20">
        <f t="shared" si="42"/>
        <v>101.9178166627884</v>
      </c>
      <c r="H357" s="8">
        <f t="shared" si="43"/>
        <v>34100</v>
      </c>
      <c r="I357" s="21">
        <f t="shared" si="44"/>
        <v>0.84615384615384615</v>
      </c>
      <c r="J357" s="17">
        <f t="shared" si="45"/>
        <v>3.41</v>
      </c>
      <c r="K357" s="21">
        <f t="shared" si="46"/>
        <v>0.15384615384615385</v>
      </c>
      <c r="L357" s="21">
        <f t="shared" si="47"/>
        <v>6.3028203524077342E-2</v>
      </c>
    </row>
    <row r="358" spans="1:12" x14ac:dyDescent="0.3">
      <c r="A358" s="55">
        <v>45697.762110034724</v>
      </c>
      <c r="B358" s="8">
        <v>34400</v>
      </c>
      <c r="C358" s="45">
        <f t="shared" si="40"/>
        <v>3948286646.3070002</v>
      </c>
      <c r="F358" s="19">
        <f t="shared" si="41"/>
        <v>6139.3370003700256</v>
      </c>
      <c r="G358" s="20">
        <f t="shared" si="42"/>
        <v>102.32228333950043</v>
      </c>
      <c r="H358" s="8">
        <f t="shared" si="43"/>
        <v>34400</v>
      </c>
      <c r="I358" s="21">
        <f t="shared" si="44"/>
        <v>0.85359801488833742</v>
      </c>
      <c r="J358" s="17">
        <f t="shared" si="45"/>
        <v>3.44</v>
      </c>
      <c r="K358" s="21">
        <f t="shared" si="46"/>
        <v>0.14640198511166258</v>
      </c>
      <c r="L358" s="21">
        <f t="shared" si="47"/>
        <v>5.9214724382158739E-2</v>
      </c>
    </row>
    <row r="359" spans="1:12" x14ac:dyDescent="0.3">
      <c r="A359" s="55">
        <v>45697.76240122685</v>
      </c>
      <c r="B359" s="8">
        <v>34200</v>
      </c>
      <c r="C359" s="45">
        <f t="shared" si="40"/>
        <v>3948286671.4659996</v>
      </c>
      <c r="F359" s="19">
        <f t="shared" si="41"/>
        <v>6164.4959998130798</v>
      </c>
      <c r="G359" s="20">
        <f t="shared" si="42"/>
        <v>102.74159999688466</v>
      </c>
      <c r="H359" s="8">
        <f t="shared" si="43"/>
        <v>34200</v>
      </c>
      <c r="I359" s="21">
        <f t="shared" si="44"/>
        <v>0.84863523573200994</v>
      </c>
      <c r="J359" s="17">
        <f t="shared" si="45"/>
        <v>3.42</v>
      </c>
      <c r="K359" s="21">
        <f t="shared" si="46"/>
        <v>0.15136476426799006</v>
      </c>
      <c r="L359" s="21">
        <f t="shared" si="47"/>
        <v>6.346976699860539E-2</v>
      </c>
    </row>
    <row r="360" spans="1:12" x14ac:dyDescent="0.3">
      <c r="A360" s="55">
        <v>45697.762690243057</v>
      </c>
      <c r="B360" s="8">
        <v>34400</v>
      </c>
      <c r="C360" s="45">
        <f t="shared" si="40"/>
        <v>3948286696.4370003</v>
      </c>
      <c r="F360" s="19">
        <f t="shared" si="41"/>
        <v>6189.4670004844666</v>
      </c>
      <c r="G360" s="20">
        <f t="shared" si="42"/>
        <v>103.15778334140778</v>
      </c>
      <c r="H360" s="8">
        <f t="shared" si="43"/>
        <v>34400</v>
      </c>
      <c r="I360" s="21">
        <f t="shared" si="44"/>
        <v>0.85359801488833742</v>
      </c>
      <c r="J360" s="17">
        <f t="shared" si="45"/>
        <v>3.44</v>
      </c>
      <c r="K360" s="21">
        <f t="shared" si="46"/>
        <v>0.14640198511166258</v>
      </c>
      <c r="L360" s="21">
        <f t="shared" si="47"/>
        <v>6.0930067808595688E-2</v>
      </c>
    </row>
    <row r="361" spans="1:12" x14ac:dyDescent="0.3">
      <c r="A361" s="55">
        <v>45697.762973842589</v>
      </c>
      <c r="B361" s="8">
        <v>34200</v>
      </c>
      <c r="C361" s="45">
        <f t="shared" si="40"/>
        <v>3948286720.9399996</v>
      </c>
      <c r="F361" s="19">
        <f t="shared" si="41"/>
        <v>6213.9699997901917</v>
      </c>
      <c r="G361" s="20">
        <f t="shared" si="42"/>
        <v>103.56616666316987</v>
      </c>
      <c r="H361" s="8">
        <f t="shared" si="43"/>
        <v>34200</v>
      </c>
      <c r="I361" s="21">
        <f t="shared" si="44"/>
        <v>0.84863523573200994</v>
      </c>
      <c r="J361" s="17">
        <f t="shared" si="45"/>
        <v>3.42</v>
      </c>
      <c r="K361" s="21">
        <f t="shared" si="46"/>
        <v>0.15136476426799006</v>
      </c>
      <c r="L361" s="21">
        <f t="shared" si="47"/>
        <v>6.1814845229497158E-2</v>
      </c>
    </row>
    <row r="362" spans="1:12" x14ac:dyDescent="0.3">
      <c r="A362" s="55">
        <v>45697.763258171297</v>
      </c>
      <c r="B362" s="8">
        <v>34100</v>
      </c>
      <c r="C362" s="45">
        <f t="shared" si="40"/>
        <v>3948286745.506</v>
      </c>
      <c r="F362" s="19">
        <f t="shared" si="41"/>
        <v>6238.53600025177</v>
      </c>
      <c r="G362" s="20">
        <f t="shared" si="42"/>
        <v>103.97560000419617</v>
      </c>
      <c r="H362" s="8">
        <f t="shared" si="43"/>
        <v>34100</v>
      </c>
      <c r="I362" s="21">
        <f t="shared" si="44"/>
        <v>0.84615384615384615</v>
      </c>
      <c r="J362" s="17">
        <f t="shared" si="45"/>
        <v>3.41</v>
      </c>
      <c r="K362" s="21">
        <f t="shared" si="46"/>
        <v>0.15384615384615385</v>
      </c>
      <c r="L362" s="21">
        <f t="shared" si="47"/>
        <v>6.2989744773276998E-2</v>
      </c>
    </row>
    <row r="363" spans="1:12" x14ac:dyDescent="0.3">
      <c r="A363" s="55">
        <v>45697.763541180553</v>
      </c>
      <c r="B363" s="8">
        <v>33900</v>
      </c>
      <c r="C363" s="45">
        <f t="shared" si="40"/>
        <v>3948286769.9579997</v>
      </c>
      <c r="F363" s="19">
        <f t="shared" si="41"/>
        <v>6262.9879999160767</v>
      </c>
      <c r="G363" s="20">
        <f t="shared" si="42"/>
        <v>104.38313333193462</v>
      </c>
      <c r="H363" s="8">
        <f t="shared" si="43"/>
        <v>33900</v>
      </c>
      <c r="I363" s="21">
        <f t="shared" si="44"/>
        <v>0.84119106699751856</v>
      </c>
      <c r="J363" s="17">
        <f t="shared" si="45"/>
        <v>3.39</v>
      </c>
      <c r="K363" s="21">
        <f t="shared" si="46"/>
        <v>0.15880893300248144</v>
      </c>
      <c r="L363" s="21">
        <f t="shared" si="47"/>
        <v>6.4719932941093614E-2</v>
      </c>
    </row>
    <row r="364" spans="1:12" x14ac:dyDescent="0.3">
      <c r="A364" s="55">
        <v>45697.763826076392</v>
      </c>
      <c r="B364" s="8">
        <v>34400</v>
      </c>
      <c r="C364" s="45">
        <f t="shared" si="40"/>
        <v>3948286794.5730004</v>
      </c>
      <c r="F364" s="19">
        <f t="shared" si="41"/>
        <v>6287.6030006408691</v>
      </c>
      <c r="G364" s="20">
        <f t="shared" si="42"/>
        <v>104.79338334401449</v>
      </c>
      <c r="H364" s="8">
        <f t="shared" si="43"/>
        <v>34400</v>
      </c>
      <c r="I364" s="21">
        <f t="shared" si="44"/>
        <v>0.85359801488833742</v>
      </c>
      <c r="J364" s="17">
        <f t="shared" si="45"/>
        <v>3.44</v>
      </c>
      <c r="K364" s="21">
        <f t="shared" si="46"/>
        <v>0.14640198511166258</v>
      </c>
      <c r="L364" s="21">
        <f t="shared" si="47"/>
        <v>6.0061416160576649E-2</v>
      </c>
    </row>
    <row r="365" spans="1:12" x14ac:dyDescent="0.3">
      <c r="A365" s="55">
        <v>45697.764111875003</v>
      </c>
      <c r="B365" s="8">
        <v>34200</v>
      </c>
      <c r="C365" s="45">
        <f t="shared" si="40"/>
        <v>3948286819.2660003</v>
      </c>
      <c r="F365" s="19">
        <f t="shared" si="41"/>
        <v>6312.2960004806519</v>
      </c>
      <c r="G365" s="20">
        <f t="shared" si="42"/>
        <v>105.2049333413442</v>
      </c>
      <c r="H365" s="8">
        <f t="shared" si="43"/>
        <v>34200</v>
      </c>
      <c r="I365" s="21">
        <f t="shared" si="44"/>
        <v>0.84863523573200994</v>
      </c>
      <c r="J365" s="17">
        <f t="shared" si="45"/>
        <v>3.42</v>
      </c>
      <c r="K365" s="21">
        <f t="shared" si="46"/>
        <v>0.15136476426799006</v>
      </c>
      <c r="L365" s="21">
        <f t="shared" si="47"/>
        <v>6.2294168330304212E-2</v>
      </c>
    </row>
    <row r="366" spans="1:12" x14ac:dyDescent="0.3">
      <c r="A366" s="55">
        <v>45697.764395925929</v>
      </c>
      <c r="B366" s="8">
        <v>34100</v>
      </c>
      <c r="C366" s="45">
        <f t="shared" si="40"/>
        <v>3948286843.8080001</v>
      </c>
      <c r="F366" s="19">
        <f t="shared" si="41"/>
        <v>6336.8380002975464</v>
      </c>
      <c r="G366" s="20">
        <f t="shared" si="42"/>
        <v>105.61396667162578</v>
      </c>
      <c r="H366" s="8">
        <f t="shared" si="43"/>
        <v>34100</v>
      </c>
      <c r="I366" s="21">
        <f t="shared" si="44"/>
        <v>0.84615384615384615</v>
      </c>
      <c r="J366" s="17">
        <f t="shared" si="45"/>
        <v>3.41</v>
      </c>
      <c r="K366" s="21">
        <f t="shared" si="46"/>
        <v>0.15384615384615385</v>
      </c>
      <c r="L366" s="21">
        <f t="shared" si="47"/>
        <v>6.2928204658703635E-2</v>
      </c>
    </row>
    <row r="367" spans="1:12" x14ac:dyDescent="0.3">
      <c r="A367" s="55">
        <v>45697.764685891205</v>
      </c>
      <c r="B367" s="8">
        <v>34100</v>
      </c>
      <c r="C367" s="45">
        <f t="shared" si="40"/>
        <v>3948286868.8610001</v>
      </c>
      <c r="F367" s="19">
        <f t="shared" si="41"/>
        <v>6361.8910002708435</v>
      </c>
      <c r="G367" s="20">
        <f t="shared" si="42"/>
        <v>106.03151667118073</v>
      </c>
      <c r="H367" s="8">
        <f t="shared" si="43"/>
        <v>34100</v>
      </c>
      <c r="I367" s="21">
        <f t="shared" si="44"/>
        <v>0.84615384615384615</v>
      </c>
      <c r="J367" s="17">
        <f t="shared" si="45"/>
        <v>3.41</v>
      </c>
      <c r="K367" s="21">
        <f t="shared" si="46"/>
        <v>0.15384615384615385</v>
      </c>
      <c r="L367" s="21">
        <f t="shared" si="47"/>
        <v>6.423846146999232E-2</v>
      </c>
    </row>
    <row r="368" spans="1:12" x14ac:dyDescent="0.3">
      <c r="A368" s="55">
        <v>45697.764975254628</v>
      </c>
      <c r="B368" s="8">
        <v>34200</v>
      </c>
      <c r="C368" s="45">
        <f t="shared" si="40"/>
        <v>3948286893.862</v>
      </c>
      <c r="F368" s="19">
        <f t="shared" si="41"/>
        <v>6386.8920001983643</v>
      </c>
      <c r="G368" s="20">
        <f t="shared" si="42"/>
        <v>106.44820000330607</v>
      </c>
      <c r="H368" s="8">
        <f t="shared" si="43"/>
        <v>34200</v>
      </c>
      <c r="I368" s="21">
        <f t="shared" si="44"/>
        <v>0.84863523573200994</v>
      </c>
      <c r="J368" s="17">
        <f t="shared" si="45"/>
        <v>3.42</v>
      </c>
      <c r="K368" s="21">
        <f t="shared" si="46"/>
        <v>0.15136476426799006</v>
      </c>
      <c r="L368" s="21">
        <f t="shared" si="47"/>
        <v>6.3071174341553446E-2</v>
      </c>
    </row>
    <row r="369" spans="1:12" x14ac:dyDescent="0.3">
      <c r="A369" s="55">
        <v>45697.765274837962</v>
      </c>
      <c r="B369" s="8">
        <v>34400</v>
      </c>
      <c r="C369" s="45">
        <f t="shared" si="40"/>
        <v>3948286919.7459998</v>
      </c>
      <c r="F369" s="19">
        <f t="shared" si="41"/>
        <v>6412.7760000228882</v>
      </c>
      <c r="G369" s="20">
        <f t="shared" si="42"/>
        <v>106.87960000038147</v>
      </c>
      <c r="H369" s="8">
        <f t="shared" si="43"/>
        <v>34400</v>
      </c>
      <c r="I369" s="21">
        <f t="shared" si="44"/>
        <v>0.85359801488833742</v>
      </c>
      <c r="J369" s="17">
        <f t="shared" si="45"/>
        <v>3.44</v>
      </c>
      <c r="K369" s="21">
        <f t="shared" si="46"/>
        <v>0.14640198511166258</v>
      </c>
      <c r="L369" s="21">
        <f t="shared" si="47"/>
        <v>6.3157815949004367E-2</v>
      </c>
    </row>
    <row r="370" spans="1:12" x14ac:dyDescent="0.3">
      <c r="A370" s="55">
        <v>45697.765561747685</v>
      </c>
      <c r="B370" s="8">
        <v>34400</v>
      </c>
      <c r="C370" s="45">
        <f t="shared" si="40"/>
        <v>3948286944.5349998</v>
      </c>
      <c r="F370" s="19">
        <f t="shared" si="41"/>
        <v>6437.5650000572205</v>
      </c>
      <c r="G370" s="20">
        <f t="shared" si="42"/>
        <v>107.29275000095367</v>
      </c>
      <c r="H370" s="8">
        <f t="shared" si="43"/>
        <v>34400</v>
      </c>
      <c r="I370" s="21">
        <f t="shared" si="44"/>
        <v>0.85359801488833742</v>
      </c>
      <c r="J370" s="17">
        <f t="shared" si="45"/>
        <v>3.44</v>
      </c>
      <c r="K370" s="21">
        <f t="shared" si="46"/>
        <v>0.14640198511166258</v>
      </c>
      <c r="L370" s="21">
        <f t="shared" si="47"/>
        <v>6.0485980232654869E-2</v>
      </c>
    </row>
    <row r="371" spans="1:12" x14ac:dyDescent="0.3">
      <c r="A371" s="55">
        <v>45697.765849976851</v>
      </c>
      <c r="B371" s="8">
        <v>34100</v>
      </c>
      <c r="C371" s="45">
        <f t="shared" si="40"/>
        <v>3948286969.4379997</v>
      </c>
      <c r="F371" s="19">
        <f t="shared" si="41"/>
        <v>6462.4679999351501</v>
      </c>
      <c r="G371" s="20">
        <f t="shared" si="42"/>
        <v>107.70779999891917</v>
      </c>
      <c r="H371" s="8">
        <f t="shared" si="43"/>
        <v>34100</v>
      </c>
      <c r="I371" s="21">
        <f t="shared" si="44"/>
        <v>0.84615384615384615</v>
      </c>
      <c r="J371" s="17">
        <f t="shared" si="45"/>
        <v>3.41</v>
      </c>
      <c r="K371" s="21">
        <f t="shared" si="46"/>
        <v>0.15384615384615385</v>
      </c>
      <c r="L371" s="21">
        <f t="shared" si="47"/>
        <v>6.3853845840845649E-2</v>
      </c>
    </row>
    <row r="372" spans="1:12" x14ac:dyDescent="0.3">
      <c r="A372" s="55">
        <v>45697.766142199071</v>
      </c>
      <c r="B372" s="8">
        <v>34200</v>
      </c>
      <c r="C372" s="45">
        <f t="shared" si="40"/>
        <v>3948286994.6859999</v>
      </c>
      <c r="F372" s="19">
        <f t="shared" si="41"/>
        <v>6487.7160000801086</v>
      </c>
      <c r="G372" s="20">
        <f t="shared" si="42"/>
        <v>108.12860000133514</v>
      </c>
      <c r="H372" s="8">
        <f t="shared" si="43"/>
        <v>34200</v>
      </c>
      <c r="I372" s="21">
        <f t="shared" si="44"/>
        <v>0.84863523573200994</v>
      </c>
      <c r="J372" s="17">
        <f t="shared" si="45"/>
        <v>3.42</v>
      </c>
      <c r="K372" s="21">
        <f t="shared" si="46"/>
        <v>0.15136476426799006</v>
      </c>
      <c r="L372" s="21">
        <f t="shared" si="47"/>
        <v>6.3694293169663407E-2</v>
      </c>
    </row>
    <row r="373" spans="1:12" x14ac:dyDescent="0.3">
      <c r="A373" s="55">
        <v>45697.766430324074</v>
      </c>
      <c r="B373" s="8">
        <v>34100</v>
      </c>
      <c r="C373" s="45">
        <f t="shared" si="40"/>
        <v>3948287019.5799999</v>
      </c>
      <c r="F373" s="19">
        <f t="shared" si="41"/>
        <v>6512.6100001335144</v>
      </c>
      <c r="G373" s="20">
        <f t="shared" si="42"/>
        <v>108.54350000222524</v>
      </c>
      <c r="H373" s="8">
        <f t="shared" si="43"/>
        <v>34100</v>
      </c>
      <c r="I373" s="21">
        <f t="shared" si="44"/>
        <v>0.84615384615384615</v>
      </c>
      <c r="J373" s="17">
        <f t="shared" si="45"/>
        <v>3.41</v>
      </c>
      <c r="K373" s="21">
        <f t="shared" si="46"/>
        <v>0.15384615384615385</v>
      </c>
      <c r="L373" s="21">
        <f t="shared" si="47"/>
        <v>6.3830769367707665E-2</v>
      </c>
    </row>
    <row r="374" spans="1:12" x14ac:dyDescent="0.3">
      <c r="A374" s="55">
        <v>45697.766720046297</v>
      </c>
      <c r="B374" s="8">
        <v>34100</v>
      </c>
      <c r="C374" s="45">
        <f t="shared" si="40"/>
        <v>3948287044.612</v>
      </c>
      <c r="F374" s="19">
        <f t="shared" si="41"/>
        <v>6537.6420001983643</v>
      </c>
      <c r="G374" s="20">
        <f t="shared" si="42"/>
        <v>108.96070000330607</v>
      </c>
      <c r="H374" s="8">
        <f t="shared" si="43"/>
        <v>34100</v>
      </c>
      <c r="I374" s="21">
        <f t="shared" si="44"/>
        <v>0.84615384615384615</v>
      </c>
      <c r="J374" s="17">
        <f t="shared" si="45"/>
        <v>3.41</v>
      </c>
      <c r="K374" s="21">
        <f t="shared" si="46"/>
        <v>0.15384615384615385</v>
      </c>
      <c r="L374" s="21">
        <f t="shared" si="47"/>
        <v>6.4184615550896773E-2</v>
      </c>
    </row>
    <row r="375" spans="1:12" x14ac:dyDescent="0.3">
      <c r="A375" s="55">
        <v>45697.767008437499</v>
      </c>
      <c r="B375" s="8">
        <v>34100</v>
      </c>
      <c r="C375" s="45">
        <f t="shared" si="40"/>
        <v>3948287069.5289998</v>
      </c>
      <c r="F375" s="19">
        <f t="shared" si="41"/>
        <v>6562.5590000152588</v>
      </c>
      <c r="G375" s="20">
        <f t="shared" si="42"/>
        <v>109.37598333358764</v>
      </c>
      <c r="H375" s="8">
        <f t="shared" si="43"/>
        <v>34100</v>
      </c>
      <c r="I375" s="21">
        <f t="shared" si="44"/>
        <v>0.84615384615384615</v>
      </c>
      <c r="J375" s="17">
        <f t="shared" si="45"/>
        <v>3.41</v>
      </c>
      <c r="K375" s="21">
        <f t="shared" si="46"/>
        <v>0.15384615384615385</v>
      </c>
      <c r="L375" s="21">
        <f t="shared" si="47"/>
        <v>6.3889743120241219E-2</v>
      </c>
    </row>
    <row r="376" spans="1:12" x14ac:dyDescent="0.3">
      <c r="A376" s="55">
        <v>45697.767298101855</v>
      </c>
      <c r="B376" s="8">
        <v>34100</v>
      </c>
      <c r="C376" s="45">
        <f t="shared" si="40"/>
        <v>3948287094.5560002</v>
      </c>
      <c r="F376" s="19">
        <f t="shared" si="41"/>
        <v>6587.5860004425049</v>
      </c>
      <c r="G376" s="20">
        <f t="shared" si="42"/>
        <v>109.79310000737509</v>
      </c>
      <c r="H376" s="8">
        <f t="shared" si="43"/>
        <v>34100</v>
      </c>
      <c r="I376" s="21">
        <f t="shared" si="44"/>
        <v>0.84615384615384615</v>
      </c>
      <c r="J376" s="17">
        <f t="shared" si="45"/>
        <v>3.41</v>
      </c>
      <c r="K376" s="21">
        <f t="shared" si="46"/>
        <v>0.15384615384615385</v>
      </c>
      <c r="L376" s="21">
        <f t="shared" si="47"/>
        <v>6.4171795967299577E-2</v>
      </c>
    </row>
    <row r="377" spans="1:12" x14ac:dyDescent="0.3">
      <c r="A377" s="55">
        <v>45697.767587800925</v>
      </c>
      <c r="B377" s="8">
        <v>34100</v>
      </c>
      <c r="C377" s="45">
        <f t="shared" si="40"/>
        <v>3948287119.586</v>
      </c>
      <c r="F377" s="19">
        <f t="shared" si="41"/>
        <v>6612.6160001754761</v>
      </c>
      <c r="G377" s="20">
        <f t="shared" si="42"/>
        <v>110.21026666959126</v>
      </c>
      <c r="H377" s="8">
        <f t="shared" si="43"/>
        <v>34100</v>
      </c>
      <c r="I377" s="21">
        <f t="shared" si="44"/>
        <v>0.84615384615384615</v>
      </c>
      <c r="J377" s="17">
        <f t="shared" si="45"/>
        <v>3.41</v>
      </c>
      <c r="K377" s="21">
        <f t="shared" si="46"/>
        <v>0.15384615384615385</v>
      </c>
      <c r="L377" s="21">
        <f t="shared" si="47"/>
        <v>6.4179486494796184E-2</v>
      </c>
    </row>
    <row r="378" spans="1:12" x14ac:dyDescent="0.3">
      <c r="A378" s="55">
        <v>45697.767878506944</v>
      </c>
      <c r="B378" s="8">
        <v>34300</v>
      </c>
      <c r="C378" s="45">
        <f t="shared" si="40"/>
        <v>3948287144.7030001</v>
      </c>
      <c r="F378" s="19">
        <f t="shared" si="41"/>
        <v>6637.7330002784729</v>
      </c>
      <c r="G378" s="20">
        <f t="shared" si="42"/>
        <v>110.62888333797454</v>
      </c>
      <c r="H378" s="8">
        <f t="shared" si="43"/>
        <v>34300</v>
      </c>
      <c r="I378" s="21">
        <f t="shared" si="44"/>
        <v>0.85111662531017374</v>
      </c>
      <c r="J378" s="17">
        <f t="shared" si="45"/>
        <v>3.43</v>
      </c>
      <c r="K378" s="21">
        <f t="shared" si="46"/>
        <v>0.14888337468982626</v>
      </c>
      <c r="L378" s="21">
        <f t="shared" si="47"/>
        <v>6.2325062290314551E-2</v>
      </c>
    </row>
    <row r="379" spans="1:12" x14ac:dyDescent="0.3">
      <c r="A379" s="55">
        <v>45697.76817048611</v>
      </c>
      <c r="B379" s="8">
        <v>34100</v>
      </c>
      <c r="C379" s="45">
        <f t="shared" si="40"/>
        <v>3948287169.9299998</v>
      </c>
      <c r="F379" s="19">
        <f t="shared" si="41"/>
        <v>6662.960000038147</v>
      </c>
      <c r="G379" s="20">
        <f t="shared" si="42"/>
        <v>111.04933333396912</v>
      </c>
      <c r="H379" s="8">
        <f t="shared" si="43"/>
        <v>34100</v>
      </c>
      <c r="I379" s="21">
        <f t="shared" si="44"/>
        <v>0.84615384615384615</v>
      </c>
      <c r="J379" s="17">
        <f t="shared" si="45"/>
        <v>3.41</v>
      </c>
      <c r="K379" s="21">
        <f t="shared" si="46"/>
        <v>0.15384615384615385</v>
      </c>
      <c r="L379" s="21">
        <f t="shared" si="47"/>
        <v>6.4684614768395932E-2</v>
      </c>
    </row>
    <row r="380" spans="1:12" x14ac:dyDescent="0.3">
      <c r="A380" s="55">
        <v>45697.76846284722</v>
      </c>
      <c r="B380" s="8">
        <v>34400</v>
      </c>
      <c r="C380" s="45">
        <f t="shared" si="40"/>
        <v>3948287195.1899996</v>
      </c>
      <c r="F380" s="19">
        <f t="shared" si="41"/>
        <v>6688.2199997901917</v>
      </c>
      <c r="G380" s="20">
        <f t="shared" si="42"/>
        <v>111.47033332983652</v>
      </c>
      <c r="H380" s="8">
        <f t="shared" si="43"/>
        <v>34400</v>
      </c>
      <c r="I380" s="21">
        <f t="shared" si="44"/>
        <v>0.85359801488833742</v>
      </c>
      <c r="J380" s="17">
        <f t="shared" si="45"/>
        <v>3.44</v>
      </c>
      <c r="K380" s="21">
        <f t="shared" si="46"/>
        <v>0.14640198511166258</v>
      </c>
      <c r="L380" s="21">
        <f t="shared" si="47"/>
        <v>6.1635235126989783E-2</v>
      </c>
    </row>
    <row r="381" spans="1:12" x14ac:dyDescent="0.3">
      <c r="A381" s="55">
        <v>45697.768757384256</v>
      </c>
      <c r="B381" s="8">
        <v>34400</v>
      </c>
      <c r="C381" s="45">
        <f t="shared" si="40"/>
        <v>3948287220.6379995</v>
      </c>
      <c r="F381" s="19">
        <f t="shared" si="41"/>
        <v>6713.6679997444153</v>
      </c>
      <c r="G381" s="20">
        <f t="shared" si="42"/>
        <v>111.89446666240693</v>
      </c>
      <c r="H381" s="8">
        <f t="shared" si="43"/>
        <v>34400</v>
      </c>
      <c r="I381" s="21">
        <f t="shared" si="44"/>
        <v>0.85359801488833742</v>
      </c>
      <c r="J381" s="17">
        <f t="shared" si="45"/>
        <v>3.44</v>
      </c>
      <c r="K381" s="21">
        <f t="shared" si="46"/>
        <v>0.14640198511166258</v>
      </c>
      <c r="L381" s="21">
        <f t="shared" si="47"/>
        <v>6.2093961840332439E-2</v>
      </c>
    </row>
    <row r="382" spans="1:12" x14ac:dyDescent="0.3">
      <c r="A382" s="55">
        <v>45697.769045659719</v>
      </c>
      <c r="B382" s="8">
        <v>34200</v>
      </c>
      <c r="C382" s="45">
        <f t="shared" si="40"/>
        <v>3948287245.5449996</v>
      </c>
      <c r="F382" s="19">
        <f t="shared" si="41"/>
        <v>6738.5749998092651</v>
      </c>
      <c r="G382" s="20">
        <f t="shared" si="42"/>
        <v>112.30958333015442</v>
      </c>
      <c r="H382" s="8">
        <f t="shared" si="43"/>
        <v>34200</v>
      </c>
      <c r="I382" s="21">
        <f t="shared" si="44"/>
        <v>0.84863523573200994</v>
      </c>
      <c r="J382" s="17">
        <f t="shared" si="45"/>
        <v>3.42</v>
      </c>
      <c r="K382" s="21">
        <f t="shared" si="46"/>
        <v>0.15136476426799006</v>
      </c>
      <c r="L382" s="21">
        <f t="shared" si="47"/>
        <v>6.2834036557313525E-2</v>
      </c>
    </row>
    <row r="383" spans="1:12" x14ac:dyDescent="0.3">
      <c r="A383" s="55">
        <v>45697.769343912034</v>
      </c>
      <c r="B383" s="8">
        <v>34300</v>
      </c>
      <c r="C383" s="45">
        <f t="shared" si="40"/>
        <v>3948287271.3139997</v>
      </c>
      <c r="F383" s="19">
        <f t="shared" si="41"/>
        <v>6764.3439998626709</v>
      </c>
      <c r="G383" s="20">
        <f t="shared" si="42"/>
        <v>112.73906666437784</v>
      </c>
      <c r="H383" s="8">
        <f t="shared" si="43"/>
        <v>34300</v>
      </c>
      <c r="I383" s="21">
        <f t="shared" si="44"/>
        <v>0.85111662531017374</v>
      </c>
      <c r="J383" s="17">
        <f t="shared" si="45"/>
        <v>3.43</v>
      </c>
      <c r="K383" s="21">
        <f t="shared" si="46"/>
        <v>0.14888337468982626</v>
      </c>
      <c r="L383" s="21">
        <f t="shared" si="47"/>
        <v>6.3942928172221303E-2</v>
      </c>
    </row>
    <row r="384" spans="1:12" x14ac:dyDescent="0.3">
      <c r="A384" s="55">
        <v>45697.769643194442</v>
      </c>
      <c r="B384" s="8">
        <v>34300</v>
      </c>
      <c r="C384" s="45">
        <f t="shared" si="40"/>
        <v>3948287297.1719999</v>
      </c>
      <c r="F384" s="19">
        <f t="shared" si="41"/>
        <v>6790.2020001411438</v>
      </c>
      <c r="G384" s="20">
        <f t="shared" si="42"/>
        <v>113.17003333568573</v>
      </c>
      <c r="H384" s="8">
        <f t="shared" si="43"/>
        <v>34300</v>
      </c>
      <c r="I384" s="21">
        <f t="shared" si="44"/>
        <v>0.85111662531017374</v>
      </c>
      <c r="J384" s="17">
        <f t="shared" si="45"/>
        <v>3.43</v>
      </c>
      <c r="K384" s="21">
        <f t="shared" si="46"/>
        <v>0.14888337468982626</v>
      </c>
      <c r="L384" s="21">
        <f t="shared" si="47"/>
        <v>6.4163772403159111E-2</v>
      </c>
    </row>
    <row r="385" spans="1:12" x14ac:dyDescent="0.3">
      <c r="A385" s="55">
        <v>45697.769937453704</v>
      </c>
      <c r="B385" s="8">
        <v>34200</v>
      </c>
      <c r="C385" s="45">
        <f t="shared" si="40"/>
        <v>3948287322.5960002</v>
      </c>
      <c r="F385" s="19">
        <f t="shared" si="41"/>
        <v>6815.6260004043579</v>
      </c>
      <c r="G385" s="20">
        <f t="shared" si="42"/>
        <v>113.59376667340597</v>
      </c>
      <c r="H385" s="8">
        <f t="shared" si="43"/>
        <v>34200</v>
      </c>
      <c r="I385" s="21">
        <f t="shared" si="44"/>
        <v>0.84863523573200994</v>
      </c>
      <c r="J385" s="17">
        <f t="shared" si="45"/>
        <v>3.42</v>
      </c>
      <c r="K385" s="21">
        <f t="shared" si="46"/>
        <v>0.15136476426799006</v>
      </c>
      <c r="L385" s="21">
        <f t="shared" si="47"/>
        <v>6.4138296776512158E-2</v>
      </c>
    </row>
    <row r="386" spans="1:12" x14ac:dyDescent="0.3">
      <c r="A386" s="55">
        <v>45697.770231840281</v>
      </c>
      <c r="B386" s="8">
        <v>34200</v>
      </c>
      <c r="C386" s="45">
        <f t="shared" ref="C386:C400" si="48">A386*86400</f>
        <v>3948287348.0310001</v>
      </c>
      <c r="F386" s="19">
        <f t="shared" si="41"/>
        <v>6841.0610003471375</v>
      </c>
      <c r="G386" s="20">
        <f t="shared" si="42"/>
        <v>114.01768333911896</v>
      </c>
      <c r="H386" s="8">
        <f t="shared" si="43"/>
        <v>34200</v>
      </c>
      <c r="I386" s="21">
        <f t="shared" si="44"/>
        <v>0.84863523573200994</v>
      </c>
      <c r="J386" s="17">
        <f t="shared" si="45"/>
        <v>3.42</v>
      </c>
      <c r="K386" s="21">
        <f t="shared" si="46"/>
        <v>0.15136476426799006</v>
      </c>
      <c r="L386" s="21">
        <f t="shared" si="47"/>
        <v>6.4166046174919722E-2</v>
      </c>
    </row>
    <row r="387" spans="1:12" x14ac:dyDescent="0.3">
      <c r="A387" s="55">
        <v>45697.770524722226</v>
      </c>
      <c r="B387" s="8">
        <v>34100</v>
      </c>
      <c r="C387" s="45">
        <f t="shared" si="48"/>
        <v>3948287373.3360004</v>
      </c>
      <c r="F387" s="19">
        <f t="shared" ref="F387:F400" si="49">C387-$C$2</f>
        <v>6866.3660006523132</v>
      </c>
      <c r="G387" s="20">
        <f t="shared" ref="G387:G399" si="50">F387/60</f>
        <v>114.43943334420523</v>
      </c>
      <c r="H387" s="8">
        <f t="shared" ref="H387:H399" si="51">B387</f>
        <v>34100</v>
      </c>
      <c r="I387" s="21">
        <f t="shared" ref="I387:I399" si="52">H387/$E$1</f>
        <v>0.84615384615384615</v>
      </c>
      <c r="J387" s="17">
        <f t="shared" ref="J387:J400" si="53">H387/10000</f>
        <v>3.41</v>
      </c>
      <c r="K387" s="21">
        <f t="shared" ref="K387:K400" si="54">1-I387</f>
        <v>0.15384615384615385</v>
      </c>
      <c r="L387" s="21">
        <f t="shared" si="47"/>
        <v>6.4884616167117978E-2</v>
      </c>
    </row>
    <row r="388" spans="1:12" x14ac:dyDescent="0.3">
      <c r="A388" s="55">
        <v>45697.770818993056</v>
      </c>
      <c r="B388" s="8">
        <v>34400</v>
      </c>
      <c r="C388" s="45">
        <f t="shared" si="48"/>
        <v>3948287398.7610002</v>
      </c>
      <c r="F388" s="19">
        <f t="shared" si="49"/>
        <v>6891.7910003662109</v>
      </c>
      <c r="G388" s="20">
        <f t="shared" si="50"/>
        <v>114.86318333943684</v>
      </c>
      <c r="H388" s="8">
        <f t="shared" si="51"/>
        <v>34400</v>
      </c>
      <c r="I388" s="21">
        <f t="shared" si="52"/>
        <v>0.85359801488833742</v>
      </c>
      <c r="J388" s="17">
        <f t="shared" si="53"/>
        <v>3.44</v>
      </c>
      <c r="K388" s="21">
        <f t="shared" si="54"/>
        <v>0.14640198511166258</v>
      </c>
      <c r="L388" s="21">
        <f t="shared" ref="L388:L400" si="55">K388*(G388-G387)</f>
        <v>6.203784049296629E-2</v>
      </c>
    </row>
    <row r="389" spans="1:12" x14ac:dyDescent="0.3">
      <c r="A389" s="55">
        <v>45697.771114826392</v>
      </c>
      <c r="B389" s="8">
        <v>34400</v>
      </c>
      <c r="C389" s="45">
        <f t="shared" si="48"/>
        <v>3948287424.3210001</v>
      </c>
      <c r="F389" s="19">
        <f t="shared" si="49"/>
        <v>6917.3510003089905</v>
      </c>
      <c r="G389" s="20">
        <f t="shared" si="50"/>
        <v>115.28918333848317</v>
      </c>
      <c r="H389" s="8">
        <f t="shared" si="51"/>
        <v>34400</v>
      </c>
      <c r="I389" s="21">
        <f t="shared" si="52"/>
        <v>0.85359801488833742</v>
      </c>
      <c r="J389" s="17">
        <f t="shared" si="53"/>
        <v>3.44</v>
      </c>
      <c r="K389" s="21">
        <f t="shared" si="54"/>
        <v>0.14640198511166258</v>
      </c>
      <c r="L389" s="21">
        <f t="shared" si="55"/>
        <v>6.2367245517948443E-2</v>
      </c>
    </row>
    <row r="390" spans="1:12" x14ac:dyDescent="0.3">
      <c r="A390" s="55">
        <v>45697.771407106484</v>
      </c>
      <c r="B390" s="8">
        <v>34200</v>
      </c>
      <c r="C390" s="45">
        <f t="shared" si="48"/>
        <v>3948287449.5740004</v>
      </c>
      <c r="F390" s="19">
        <f t="shared" si="49"/>
        <v>6942.6040005683899</v>
      </c>
      <c r="G390" s="20">
        <f t="shared" si="50"/>
        <v>115.71006667613983</v>
      </c>
      <c r="H390" s="8">
        <f t="shared" si="51"/>
        <v>34200</v>
      </c>
      <c r="I390" s="21">
        <f t="shared" si="52"/>
        <v>0.84863523573200994</v>
      </c>
      <c r="J390" s="17">
        <f t="shared" si="53"/>
        <v>3.42</v>
      </c>
      <c r="K390" s="21">
        <f t="shared" si="54"/>
        <v>0.15136476426799006</v>
      </c>
      <c r="L390" s="21">
        <f t="shared" si="55"/>
        <v>6.3706907188725459E-2</v>
      </c>
    </row>
    <row r="391" spans="1:12" x14ac:dyDescent="0.3">
      <c r="A391" s="55">
        <v>45697.771701412035</v>
      </c>
      <c r="B391" s="8">
        <v>34200</v>
      </c>
      <c r="C391" s="45">
        <f t="shared" si="48"/>
        <v>3948287475.0019999</v>
      </c>
      <c r="F391" s="19">
        <f t="shared" si="49"/>
        <v>6968.0320000648499</v>
      </c>
      <c r="G391" s="20">
        <f t="shared" si="50"/>
        <v>116.1338666677475</v>
      </c>
      <c r="H391" s="8">
        <f t="shared" si="51"/>
        <v>34200</v>
      </c>
      <c r="I391" s="21">
        <f t="shared" si="52"/>
        <v>0.84863523573200994</v>
      </c>
      <c r="J391" s="17">
        <f t="shared" si="53"/>
        <v>3.42</v>
      </c>
      <c r="K391" s="21">
        <f t="shared" si="54"/>
        <v>0.15136476426799006</v>
      </c>
      <c r="L391" s="21">
        <f t="shared" si="55"/>
        <v>6.4148385826470533E-2</v>
      </c>
    </row>
    <row r="392" spans="1:12" x14ac:dyDescent="0.3">
      <c r="A392" s="55">
        <v>45697.771993043978</v>
      </c>
      <c r="B392" s="8">
        <v>34000</v>
      </c>
      <c r="C392" s="45">
        <f t="shared" si="48"/>
        <v>3948287500.1989999</v>
      </c>
      <c r="F392" s="19">
        <f t="shared" si="49"/>
        <v>6993.2290000915527</v>
      </c>
      <c r="G392" s="20">
        <f t="shared" si="50"/>
        <v>116.55381666819254</v>
      </c>
      <c r="H392" s="8">
        <f t="shared" si="51"/>
        <v>34000</v>
      </c>
      <c r="I392" s="21">
        <f t="shared" si="52"/>
        <v>0.84367245657568235</v>
      </c>
      <c r="J392" s="17">
        <f t="shared" si="53"/>
        <v>3.4</v>
      </c>
      <c r="K392" s="21">
        <f t="shared" si="54"/>
        <v>0.15632754342431765</v>
      </c>
      <c r="L392" s="21">
        <f t="shared" si="55"/>
        <v>6.5649751930614425E-2</v>
      </c>
    </row>
    <row r="393" spans="1:12" x14ac:dyDescent="0.3">
      <c r="A393" s="55">
        <v>45697.772287662039</v>
      </c>
      <c r="B393" s="8">
        <v>34300</v>
      </c>
      <c r="C393" s="45">
        <f t="shared" si="48"/>
        <v>3948287525.6540003</v>
      </c>
      <c r="F393" s="19">
        <f t="shared" si="49"/>
        <v>7018.6840004920959</v>
      </c>
      <c r="G393" s="20">
        <f t="shared" si="50"/>
        <v>116.97806667486826</v>
      </c>
      <c r="H393" s="8">
        <f t="shared" si="51"/>
        <v>34300</v>
      </c>
      <c r="I393" s="21">
        <f t="shared" si="52"/>
        <v>0.85111662531017374</v>
      </c>
      <c r="J393" s="17">
        <f t="shared" si="53"/>
        <v>3.43</v>
      </c>
      <c r="K393" s="21">
        <f t="shared" si="54"/>
        <v>0.14888337468982626</v>
      </c>
      <c r="L393" s="21">
        <f t="shared" si="55"/>
        <v>6.3163772706062549E-2</v>
      </c>
    </row>
    <row r="394" spans="1:12" x14ac:dyDescent="0.3">
      <c r="A394" s="55">
        <v>45697.772584108796</v>
      </c>
      <c r="B394" s="8">
        <v>34100</v>
      </c>
      <c r="C394" s="45">
        <f t="shared" si="48"/>
        <v>3948287551.2670002</v>
      </c>
      <c r="F394" s="19">
        <f t="shared" si="49"/>
        <v>7044.2970004081726</v>
      </c>
      <c r="G394" s="20">
        <f t="shared" si="50"/>
        <v>117.40495000680288</v>
      </c>
      <c r="H394" s="8">
        <f t="shared" si="51"/>
        <v>34100</v>
      </c>
      <c r="I394" s="21">
        <f t="shared" si="52"/>
        <v>0.84615384615384615</v>
      </c>
      <c r="J394" s="17">
        <f t="shared" si="53"/>
        <v>3.41</v>
      </c>
      <c r="K394" s="21">
        <f t="shared" si="54"/>
        <v>0.15384615384615385</v>
      </c>
      <c r="L394" s="21">
        <f t="shared" si="55"/>
        <v>6.5674358759172088E-2</v>
      </c>
    </row>
    <row r="395" spans="1:12" x14ac:dyDescent="0.3">
      <c r="A395" s="55">
        <v>45697.772880532408</v>
      </c>
      <c r="B395" s="8">
        <v>34300</v>
      </c>
      <c r="C395" s="45">
        <f t="shared" si="48"/>
        <v>3948287576.8780003</v>
      </c>
      <c r="F395" s="19">
        <f t="shared" si="49"/>
        <v>7069.9080004692078</v>
      </c>
      <c r="G395" s="20">
        <f t="shared" si="50"/>
        <v>117.83180000782014</v>
      </c>
      <c r="H395" s="8">
        <f t="shared" si="51"/>
        <v>34300</v>
      </c>
      <c r="I395" s="21">
        <f t="shared" si="52"/>
        <v>0.85111662531017374</v>
      </c>
      <c r="J395" s="17">
        <f t="shared" si="53"/>
        <v>3.43</v>
      </c>
      <c r="K395" s="21">
        <f t="shared" si="54"/>
        <v>0.14888337468982626</v>
      </c>
      <c r="L395" s="21">
        <f t="shared" si="55"/>
        <v>6.3550868637805041E-2</v>
      </c>
    </row>
    <row r="396" spans="1:12" x14ac:dyDescent="0.3">
      <c r="A396" s="55">
        <v>45697.773177812502</v>
      </c>
      <c r="B396" s="8">
        <v>34200</v>
      </c>
      <c r="C396" s="45">
        <f t="shared" si="48"/>
        <v>3948287602.5630002</v>
      </c>
      <c r="F396" s="19">
        <f t="shared" si="49"/>
        <v>7095.5930004119873</v>
      </c>
      <c r="G396" s="20">
        <f t="shared" si="50"/>
        <v>118.25988334019979</v>
      </c>
      <c r="H396" s="8">
        <f t="shared" si="51"/>
        <v>34200</v>
      </c>
      <c r="I396" s="21">
        <f t="shared" si="52"/>
        <v>0.84863523573200994</v>
      </c>
      <c r="J396" s="17">
        <f t="shared" si="53"/>
        <v>3.42</v>
      </c>
      <c r="K396" s="21">
        <f t="shared" si="54"/>
        <v>0.15136476426799006</v>
      </c>
      <c r="L396" s="21">
        <f t="shared" si="55"/>
        <v>6.4796732692702433E-2</v>
      </c>
    </row>
    <row r="397" spans="1:12" x14ac:dyDescent="0.3">
      <c r="A397" s="55">
        <v>45697.773475509261</v>
      </c>
      <c r="B397" s="8">
        <v>34100</v>
      </c>
      <c r="C397" s="45">
        <f t="shared" si="48"/>
        <v>3948287628.2839999</v>
      </c>
      <c r="F397" s="19">
        <f t="shared" si="49"/>
        <v>7121.3140001296997</v>
      </c>
      <c r="G397" s="20">
        <f t="shared" si="50"/>
        <v>118.68856666882833</v>
      </c>
      <c r="H397" s="8">
        <f t="shared" si="51"/>
        <v>34100</v>
      </c>
      <c r="I397" s="21">
        <f t="shared" si="52"/>
        <v>0.84615384615384615</v>
      </c>
      <c r="J397" s="17">
        <f t="shared" si="53"/>
        <v>3.41</v>
      </c>
      <c r="K397" s="21">
        <f t="shared" si="54"/>
        <v>0.15384615384615385</v>
      </c>
      <c r="L397" s="21">
        <f t="shared" si="55"/>
        <v>6.5951281327467262E-2</v>
      </c>
    </row>
    <row r="398" spans="1:12" x14ac:dyDescent="0.3">
      <c r="A398" s="55">
        <v>45697.773774606481</v>
      </c>
      <c r="B398" s="8">
        <v>34200</v>
      </c>
      <c r="C398" s="45">
        <f t="shared" si="48"/>
        <v>3948287654.1259999</v>
      </c>
      <c r="F398" s="19">
        <f t="shared" si="49"/>
        <v>7147.1560001373291</v>
      </c>
      <c r="G398" s="20">
        <f t="shared" si="50"/>
        <v>119.11926666895549</v>
      </c>
      <c r="H398" s="8">
        <f t="shared" si="51"/>
        <v>34200</v>
      </c>
      <c r="I398" s="21">
        <f t="shared" si="52"/>
        <v>0.84863523573200994</v>
      </c>
      <c r="J398" s="17">
        <f t="shared" si="53"/>
        <v>3.42</v>
      </c>
      <c r="K398" s="21">
        <f t="shared" si="54"/>
        <v>0.15136476426799006</v>
      </c>
      <c r="L398" s="21">
        <f t="shared" si="55"/>
        <v>6.5192803989470915E-2</v>
      </c>
    </row>
    <row r="399" spans="1:12" x14ac:dyDescent="0.3">
      <c r="A399" s="55">
        <v>45697.774070347223</v>
      </c>
      <c r="B399" s="8">
        <v>34200</v>
      </c>
      <c r="C399" s="45">
        <f t="shared" si="48"/>
        <v>3948287679.678</v>
      </c>
      <c r="F399" s="19">
        <f t="shared" si="49"/>
        <v>7172.7080001831055</v>
      </c>
      <c r="G399" s="20">
        <f t="shared" si="50"/>
        <v>119.54513333638509</v>
      </c>
      <c r="H399" s="8">
        <f t="shared" si="51"/>
        <v>34200</v>
      </c>
      <c r="I399" s="21">
        <f t="shared" si="52"/>
        <v>0.84863523573200994</v>
      </c>
      <c r="J399" s="17">
        <f t="shared" si="53"/>
        <v>3.42</v>
      </c>
      <c r="K399" s="21">
        <f t="shared" si="54"/>
        <v>0.15136476426799006</v>
      </c>
      <c r="L399" s="21">
        <f t="shared" si="55"/>
        <v>6.4461207725076283E-2</v>
      </c>
    </row>
    <row r="400" spans="1:12" x14ac:dyDescent="0.3">
      <c r="A400" s="55">
        <v>45697.774369328705</v>
      </c>
      <c r="B400" s="8">
        <v>34200</v>
      </c>
      <c r="C400" s="45">
        <f t="shared" si="48"/>
        <v>3948287705.5100002</v>
      </c>
      <c r="F400" s="19">
        <f t="shared" si="49"/>
        <v>7198.5400004386902</v>
      </c>
      <c r="G400" s="20">
        <f>F400/60</f>
        <v>119.97566667397817</v>
      </c>
      <c r="H400" s="8">
        <f>B400</f>
        <v>34200</v>
      </c>
      <c r="I400" s="21">
        <f>H400/$E$1</f>
        <v>0.84863523573200994</v>
      </c>
      <c r="J400" s="17">
        <f t="shared" si="53"/>
        <v>3.42</v>
      </c>
      <c r="K400" s="21">
        <f t="shared" si="54"/>
        <v>0.15136476426799006</v>
      </c>
      <c r="L400" s="21">
        <f t="shared" si="55"/>
        <v>6.5167577154286893E-2</v>
      </c>
    </row>
    <row r="401" spans="1:6" x14ac:dyDescent="0.3">
      <c r="A401" s="55"/>
      <c r="F401" s="3"/>
    </row>
    <row r="402" spans="1:6" x14ac:dyDescent="0.3">
      <c r="A402" s="55"/>
      <c r="F402" s="3"/>
    </row>
    <row r="403" spans="1:6" x14ac:dyDescent="0.3">
      <c r="A403" s="55"/>
      <c r="F403" s="3"/>
    </row>
    <row r="404" spans="1:6" x14ac:dyDescent="0.3">
      <c r="A404" s="55"/>
      <c r="F404" s="3"/>
    </row>
    <row r="405" spans="1:6" x14ac:dyDescent="0.3">
      <c r="A405" s="55"/>
      <c r="F405" s="3"/>
    </row>
    <row r="406" spans="1:6" x14ac:dyDescent="0.3">
      <c r="A406" s="55"/>
      <c r="F406" s="3"/>
    </row>
    <row r="407" spans="1:6" x14ac:dyDescent="0.3">
      <c r="A407" s="55"/>
      <c r="F407" s="3"/>
    </row>
    <row r="408" spans="1:6" x14ac:dyDescent="0.3">
      <c r="A408" s="55"/>
      <c r="F408" s="3"/>
    </row>
    <row r="409" spans="1:6" x14ac:dyDescent="0.3">
      <c r="A409" s="55"/>
      <c r="F409" s="3"/>
    </row>
    <row r="410" spans="1:6" x14ac:dyDescent="0.3">
      <c r="A410" s="55"/>
      <c r="F410" s="3"/>
    </row>
    <row r="411" spans="1:6" x14ac:dyDescent="0.3">
      <c r="A411" s="55"/>
      <c r="F411" s="3"/>
    </row>
    <row r="412" spans="1:6" x14ac:dyDescent="0.3">
      <c r="A412" s="55"/>
      <c r="F412" s="3"/>
    </row>
    <row r="413" spans="1:6" x14ac:dyDescent="0.3">
      <c r="A413" s="55"/>
      <c r="F413" s="3"/>
    </row>
    <row r="414" spans="1:6" x14ac:dyDescent="0.3">
      <c r="A414" s="55"/>
      <c r="F414" s="3"/>
    </row>
    <row r="415" spans="1:6" x14ac:dyDescent="0.3">
      <c r="A415" s="55"/>
      <c r="F415" s="3"/>
    </row>
    <row r="416" spans="1:6" x14ac:dyDescent="0.3">
      <c r="A416" s="55"/>
      <c r="F416" s="3"/>
    </row>
    <row r="417" spans="1:6" x14ac:dyDescent="0.3">
      <c r="A417" s="55"/>
      <c r="F417" s="3"/>
    </row>
    <row r="418" spans="1:6" x14ac:dyDescent="0.3">
      <c r="A418" s="55"/>
      <c r="F418" s="3"/>
    </row>
    <row r="419" spans="1:6" x14ac:dyDescent="0.3">
      <c r="A419" s="55"/>
      <c r="F419" s="3"/>
    </row>
    <row r="420" spans="1:6" x14ac:dyDescent="0.3">
      <c r="A420" s="55"/>
      <c r="F420" s="3"/>
    </row>
    <row r="421" spans="1:6" x14ac:dyDescent="0.3">
      <c r="A421" s="55"/>
      <c r="F421" s="3"/>
    </row>
    <row r="422" spans="1:6" x14ac:dyDescent="0.3">
      <c r="A422" s="55"/>
      <c r="F422" s="3"/>
    </row>
    <row r="423" spans="1:6" x14ac:dyDescent="0.3">
      <c r="A423" s="55"/>
      <c r="F423" s="3"/>
    </row>
    <row r="424" spans="1:6" x14ac:dyDescent="0.3">
      <c r="A424" s="55"/>
      <c r="F424" s="3"/>
    </row>
    <row r="425" spans="1:6" x14ac:dyDescent="0.3">
      <c r="A425" s="55"/>
      <c r="F425" s="3"/>
    </row>
    <row r="426" spans="1:6" x14ac:dyDescent="0.3">
      <c r="A426" s="55"/>
      <c r="F426" s="3"/>
    </row>
    <row r="427" spans="1:6" x14ac:dyDescent="0.3">
      <c r="A427" s="55"/>
      <c r="F427" s="3"/>
    </row>
    <row r="428" spans="1:6" x14ac:dyDescent="0.3">
      <c r="A428" s="55"/>
      <c r="F428" s="3"/>
    </row>
    <row r="429" spans="1:6" x14ac:dyDescent="0.3">
      <c r="A429" s="55"/>
      <c r="F429" s="3"/>
    </row>
    <row r="430" spans="1:6" x14ac:dyDescent="0.3">
      <c r="A430" s="55"/>
      <c r="F430" s="3"/>
    </row>
    <row r="431" spans="1:6" x14ac:dyDescent="0.3">
      <c r="A431" s="55"/>
      <c r="F431" s="3"/>
    </row>
    <row r="432" spans="1:6" x14ac:dyDescent="0.3">
      <c r="A432" s="55"/>
      <c r="F432" s="3"/>
    </row>
    <row r="433" spans="1:6" x14ac:dyDescent="0.3">
      <c r="A433" s="55"/>
      <c r="F433" s="3"/>
    </row>
    <row r="434" spans="1:6" x14ac:dyDescent="0.3">
      <c r="A434" s="55"/>
      <c r="F434" s="3"/>
    </row>
    <row r="435" spans="1:6" x14ac:dyDescent="0.3">
      <c r="A435" s="55"/>
      <c r="F435" s="3"/>
    </row>
    <row r="436" spans="1:6" x14ac:dyDescent="0.3">
      <c r="A436" s="55"/>
      <c r="F436" s="3"/>
    </row>
    <row r="437" spans="1:6" x14ac:dyDescent="0.3">
      <c r="A437" s="55"/>
      <c r="F437" s="3"/>
    </row>
    <row r="438" spans="1:6" x14ac:dyDescent="0.3">
      <c r="A438" s="55"/>
      <c r="F438" s="3"/>
    </row>
    <row r="439" spans="1:6" x14ac:dyDescent="0.3">
      <c r="A439" s="55"/>
      <c r="F439" s="3"/>
    </row>
    <row r="440" spans="1:6" x14ac:dyDescent="0.3">
      <c r="A440" s="55"/>
      <c r="F440" s="3"/>
    </row>
    <row r="441" spans="1:6" x14ac:dyDescent="0.3">
      <c r="A441" s="55"/>
      <c r="F441" s="3"/>
    </row>
    <row r="442" spans="1:6" x14ac:dyDescent="0.3">
      <c r="A442" s="55"/>
      <c r="F442" s="3"/>
    </row>
    <row r="443" spans="1:6" x14ac:dyDescent="0.3">
      <c r="A443" s="55"/>
      <c r="F443" s="3"/>
    </row>
    <row r="444" spans="1:6" x14ac:dyDescent="0.3">
      <c r="A444" s="55"/>
      <c r="F444" s="3"/>
    </row>
    <row r="445" spans="1:6" x14ac:dyDescent="0.3">
      <c r="A445" s="55"/>
      <c r="F445" s="3"/>
    </row>
    <row r="446" spans="1:6" x14ac:dyDescent="0.3">
      <c r="A446" s="55"/>
      <c r="F446" s="3"/>
    </row>
    <row r="447" spans="1:6" x14ac:dyDescent="0.3">
      <c r="A447" s="55"/>
      <c r="F447" s="3"/>
    </row>
    <row r="448" spans="1:6" x14ac:dyDescent="0.3">
      <c r="A448" s="55"/>
      <c r="F448" s="3"/>
    </row>
    <row r="449" spans="1:6" x14ac:dyDescent="0.3">
      <c r="A449" s="55"/>
      <c r="F449" s="3"/>
    </row>
    <row r="450" spans="1:6" x14ac:dyDescent="0.3">
      <c r="A450" s="55"/>
      <c r="F450" s="3"/>
    </row>
    <row r="451" spans="1:6" x14ac:dyDescent="0.3">
      <c r="A451" s="55"/>
      <c r="F451" s="3"/>
    </row>
    <row r="452" spans="1:6" x14ac:dyDescent="0.3">
      <c r="A452" s="55"/>
      <c r="F452" s="3"/>
    </row>
    <row r="453" spans="1:6" x14ac:dyDescent="0.3">
      <c r="A453" s="55"/>
      <c r="F453" s="3"/>
    </row>
    <row r="454" spans="1:6" x14ac:dyDescent="0.3">
      <c r="A454" s="55"/>
      <c r="F454" s="3"/>
    </row>
    <row r="455" spans="1:6" x14ac:dyDescent="0.3">
      <c r="A455" s="55"/>
      <c r="F455" s="3"/>
    </row>
    <row r="456" spans="1:6" x14ac:dyDescent="0.3">
      <c r="A456" s="55"/>
      <c r="F456" s="3"/>
    </row>
    <row r="457" spans="1:6" x14ac:dyDescent="0.3">
      <c r="A457" s="55"/>
      <c r="F457" s="3"/>
    </row>
    <row r="458" spans="1:6" x14ac:dyDescent="0.3">
      <c r="A458" s="55"/>
      <c r="F458" s="3"/>
    </row>
    <row r="459" spans="1:6" x14ac:dyDescent="0.3">
      <c r="A459" s="55"/>
      <c r="F459" s="3"/>
    </row>
    <row r="460" spans="1:6" x14ac:dyDescent="0.3">
      <c r="A460" s="55"/>
      <c r="F460" s="3"/>
    </row>
    <row r="461" spans="1:6" x14ac:dyDescent="0.3">
      <c r="A461" s="55"/>
      <c r="F461" s="3"/>
    </row>
    <row r="462" spans="1:6" x14ac:dyDescent="0.3">
      <c r="A462" s="55"/>
      <c r="F462" s="3"/>
    </row>
    <row r="463" spans="1:6" x14ac:dyDescent="0.3">
      <c r="A463" s="55"/>
      <c r="F463" s="3"/>
    </row>
    <row r="464" spans="1:6" x14ac:dyDescent="0.3">
      <c r="A464" s="55"/>
      <c r="F464" s="3"/>
    </row>
    <row r="465" spans="1:6" x14ac:dyDescent="0.3">
      <c r="A465" s="55"/>
      <c r="F465" s="3"/>
    </row>
    <row r="466" spans="1:6" x14ac:dyDescent="0.3">
      <c r="A466" s="55"/>
      <c r="F466" s="3"/>
    </row>
    <row r="467" spans="1:6" x14ac:dyDescent="0.3">
      <c r="A467" s="55"/>
      <c r="F467" s="3"/>
    </row>
    <row r="468" spans="1:6" x14ac:dyDescent="0.3">
      <c r="A468" s="55"/>
      <c r="F468" s="3"/>
    </row>
    <row r="469" spans="1:6" x14ac:dyDescent="0.3">
      <c r="A469" s="55"/>
      <c r="F469" s="3"/>
    </row>
    <row r="470" spans="1:6" x14ac:dyDescent="0.3">
      <c r="A470" s="55"/>
      <c r="F470" s="3"/>
    </row>
    <row r="471" spans="1:6" x14ac:dyDescent="0.3">
      <c r="A471" s="55"/>
      <c r="F471" s="3"/>
    </row>
    <row r="472" spans="1:6" x14ac:dyDescent="0.3">
      <c r="A472" s="55"/>
      <c r="F472" s="3"/>
    </row>
    <row r="473" spans="1:6" x14ac:dyDescent="0.3">
      <c r="A473" s="55"/>
      <c r="F473" s="3"/>
    </row>
    <row r="474" spans="1:6" x14ac:dyDescent="0.3">
      <c r="A474" s="55"/>
      <c r="F474" s="3"/>
    </row>
    <row r="475" spans="1:6" x14ac:dyDescent="0.3">
      <c r="A475" s="55"/>
      <c r="F475" s="3"/>
    </row>
    <row r="476" spans="1:6" x14ac:dyDescent="0.3">
      <c r="A476" s="55"/>
      <c r="F476" s="3"/>
    </row>
    <row r="477" spans="1:6" x14ac:dyDescent="0.3">
      <c r="A477" s="55"/>
      <c r="F477" s="3"/>
    </row>
    <row r="478" spans="1:6" x14ac:dyDescent="0.3">
      <c r="A478" s="55"/>
      <c r="F478" s="3"/>
    </row>
    <row r="479" spans="1:6" x14ac:dyDescent="0.3">
      <c r="A479" s="55"/>
      <c r="F479" s="3"/>
    </row>
    <row r="480" spans="1:6" x14ac:dyDescent="0.3">
      <c r="A480" s="55"/>
      <c r="F480" s="3"/>
    </row>
    <row r="481" spans="1:6" x14ac:dyDescent="0.3">
      <c r="A481" s="55"/>
      <c r="F481" s="3"/>
    </row>
    <row r="482" spans="1:6" x14ac:dyDescent="0.3">
      <c r="A482" s="55"/>
      <c r="F482" s="3"/>
    </row>
    <row r="483" spans="1:6" x14ac:dyDescent="0.3">
      <c r="A483" s="55"/>
      <c r="F483" s="3"/>
    </row>
    <row r="484" spans="1:6" x14ac:dyDescent="0.3">
      <c r="A484" s="55"/>
      <c r="F484" s="3"/>
    </row>
    <row r="485" spans="1:6" x14ac:dyDescent="0.3">
      <c r="A485" s="55"/>
      <c r="F485" s="3"/>
    </row>
    <row r="486" spans="1:6" x14ac:dyDescent="0.3">
      <c r="A486" s="55"/>
      <c r="F486" s="3"/>
    </row>
    <row r="487" spans="1:6" x14ac:dyDescent="0.3">
      <c r="A487" s="55"/>
      <c r="F487" s="3"/>
    </row>
    <row r="488" spans="1:6" x14ac:dyDescent="0.3">
      <c r="A488" s="55"/>
      <c r="F488" s="3"/>
    </row>
    <row r="489" spans="1:6" x14ac:dyDescent="0.3">
      <c r="A489" s="55"/>
      <c r="F489" s="3"/>
    </row>
    <row r="490" spans="1:6" x14ac:dyDescent="0.3">
      <c r="A490" s="55"/>
      <c r="F490" s="3"/>
    </row>
    <row r="491" spans="1:6" x14ac:dyDescent="0.3">
      <c r="A491" s="55"/>
      <c r="F491" s="3"/>
    </row>
    <row r="492" spans="1:6" x14ac:dyDescent="0.3">
      <c r="A492" s="55"/>
      <c r="F492" s="3"/>
    </row>
    <row r="493" spans="1:6" x14ac:dyDescent="0.3">
      <c r="A493" s="55"/>
      <c r="F493" s="3"/>
    </row>
    <row r="494" spans="1:6" x14ac:dyDescent="0.3">
      <c r="A494" s="55"/>
      <c r="F494" s="3"/>
    </row>
    <row r="495" spans="1:6" x14ac:dyDescent="0.3">
      <c r="A495" s="55"/>
      <c r="F495" s="3"/>
    </row>
    <row r="496" spans="1:6" x14ac:dyDescent="0.3">
      <c r="A496" s="55"/>
      <c r="F496" s="3"/>
    </row>
    <row r="497" spans="1:6" x14ac:dyDescent="0.3">
      <c r="A497" s="55"/>
      <c r="F497" s="3"/>
    </row>
    <row r="498" spans="1:6" x14ac:dyDescent="0.3">
      <c r="A498" s="55"/>
      <c r="F498" s="3"/>
    </row>
    <row r="499" spans="1:6" x14ac:dyDescent="0.3">
      <c r="A499" s="55"/>
      <c r="F499" s="3"/>
    </row>
    <row r="500" spans="1:6" x14ac:dyDescent="0.3">
      <c r="A500" s="55"/>
      <c r="F500" s="3"/>
    </row>
    <row r="501" spans="1:6" x14ac:dyDescent="0.3">
      <c r="A501" s="55"/>
      <c r="F501" s="3"/>
    </row>
    <row r="502" spans="1:6" x14ac:dyDescent="0.3">
      <c r="A502" s="55"/>
      <c r="F502" s="3"/>
    </row>
    <row r="503" spans="1:6" x14ac:dyDescent="0.3">
      <c r="A503" s="55"/>
      <c r="F503" s="3"/>
    </row>
    <row r="504" spans="1:6" x14ac:dyDescent="0.3">
      <c r="A504" s="55"/>
      <c r="F504" s="3"/>
    </row>
    <row r="505" spans="1:6" x14ac:dyDescent="0.3">
      <c r="A505" s="55"/>
      <c r="F505" s="3"/>
    </row>
    <row r="506" spans="1:6" x14ac:dyDescent="0.3">
      <c r="A506" s="55"/>
      <c r="F506" s="3"/>
    </row>
    <row r="507" spans="1:6" x14ac:dyDescent="0.3">
      <c r="A507" s="55"/>
      <c r="F507" s="3"/>
    </row>
    <row r="508" spans="1:6" x14ac:dyDescent="0.3">
      <c r="A508" s="55"/>
      <c r="F508" s="3"/>
    </row>
    <row r="509" spans="1:6" x14ac:dyDescent="0.3">
      <c r="A509" s="55"/>
      <c r="F509" s="3"/>
    </row>
    <row r="510" spans="1:6" x14ac:dyDescent="0.3">
      <c r="A510" s="55"/>
      <c r="F510" s="3"/>
    </row>
    <row r="511" spans="1:6" x14ac:dyDescent="0.3">
      <c r="A511" s="55"/>
      <c r="F511" s="3"/>
    </row>
    <row r="512" spans="1:6" x14ac:dyDescent="0.3">
      <c r="A512" s="55"/>
      <c r="F512" s="3"/>
    </row>
    <row r="513" spans="1:6" x14ac:dyDescent="0.3">
      <c r="A513" s="55"/>
      <c r="F513" s="3"/>
    </row>
    <row r="514" spans="1:6" x14ac:dyDescent="0.3">
      <c r="A514" s="55"/>
      <c r="F514" s="3"/>
    </row>
    <row r="515" spans="1:6" x14ac:dyDescent="0.3">
      <c r="A515" s="55"/>
      <c r="F515" s="3"/>
    </row>
    <row r="516" spans="1:6" x14ac:dyDescent="0.3">
      <c r="A516" s="55"/>
      <c r="F516" s="3"/>
    </row>
    <row r="517" spans="1:6" x14ac:dyDescent="0.3">
      <c r="A517" s="55"/>
      <c r="F517" s="3"/>
    </row>
    <row r="518" spans="1:6" x14ac:dyDescent="0.3">
      <c r="A518" s="55"/>
      <c r="F518" s="3"/>
    </row>
    <row r="519" spans="1:6" x14ac:dyDescent="0.3">
      <c r="A519" s="55"/>
      <c r="F519" s="3"/>
    </row>
    <row r="520" spans="1:6" x14ac:dyDescent="0.3">
      <c r="A520" s="55"/>
      <c r="F520" s="3"/>
    </row>
    <row r="521" spans="1:6" x14ac:dyDescent="0.3">
      <c r="A521" s="55"/>
      <c r="F521" s="3"/>
    </row>
    <row r="522" spans="1:6" x14ac:dyDescent="0.3">
      <c r="A522" s="55"/>
      <c r="F522" s="3"/>
    </row>
    <row r="523" spans="1:6" x14ac:dyDescent="0.3">
      <c r="A523" s="55"/>
      <c r="F523" s="3"/>
    </row>
    <row r="524" spans="1:6" x14ac:dyDescent="0.3">
      <c r="A524" s="55"/>
      <c r="F524" s="3"/>
    </row>
    <row r="525" spans="1:6" x14ac:dyDescent="0.3">
      <c r="A525" s="55"/>
      <c r="F525" s="3"/>
    </row>
    <row r="526" spans="1:6" x14ac:dyDescent="0.3">
      <c r="A526" s="55"/>
      <c r="F526" s="3"/>
    </row>
    <row r="527" spans="1:6" x14ac:dyDescent="0.3">
      <c r="A527" s="55"/>
      <c r="F527" s="3"/>
    </row>
    <row r="528" spans="1:6" x14ac:dyDescent="0.3">
      <c r="A528" s="55"/>
      <c r="F528" s="3"/>
    </row>
    <row r="529" spans="1:6" x14ac:dyDescent="0.3">
      <c r="A529" s="55"/>
      <c r="F529" s="3"/>
    </row>
    <row r="530" spans="1:6" x14ac:dyDescent="0.3">
      <c r="A530" s="55"/>
      <c r="F530" s="3"/>
    </row>
    <row r="531" spans="1:6" x14ac:dyDescent="0.3">
      <c r="A531" s="55"/>
      <c r="F531" s="3"/>
    </row>
    <row r="532" spans="1:6" x14ac:dyDescent="0.3">
      <c r="A532" s="55"/>
      <c r="F532" s="3"/>
    </row>
    <row r="533" spans="1:6" x14ac:dyDescent="0.3">
      <c r="A533" s="55"/>
      <c r="F533" s="3"/>
    </row>
    <row r="534" spans="1:6" x14ac:dyDescent="0.3">
      <c r="A534" s="55"/>
      <c r="F534" s="3"/>
    </row>
    <row r="535" spans="1:6" x14ac:dyDescent="0.3">
      <c r="A535" s="55"/>
      <c r="F535" s="3"/>
    </row>
    <row r="536" spans="1:6" x14ac:dyDescent="0.3">
      <c r="A536" s="55"/>
      <c r="F536" s="3"/>
    </row>
    <row r="537" spans="1:6" x14ac:dyDescent="0.3">
      <c r="A537" s="55"/>
      <c r="F537" s="3"/>
    </row>
    <row r="538" spans="1:6" x14ac:dyDescent="0.3">
      <c r="A538" s="55"/>
      <c r="F538" s="3"/>
    </row>
    <row r="539" spans="1:6" x14ac:dyDescent="0.3">
      <c r="A539" s="55"/>
      <c r="F539" s="3"/>
    </row>
    <row r="540" spans="1:6" x14ac:dyDescent="0.3">
      <c r="A540" s="55"/>
      <c r="F540" s="3"/>
    </row>
    <row r="541" spans="1:6" x14ac:dyDescent="0.3">
      <c r="A541" s="55"/>
      <c r="F541" s="3"/>
    </row>
    <row r="542" spans="1:6" x14ac:dyDescent="0.3">
      <c r="A542" s="55"/>
      <c r="F542" s="3"/>
    </row>
    <row r="543" spans="1:6" x14ac:dyDescent="0.3">
      <c r="A543" s="55"/>
      <c r="F543" s="3"/>
    </row>
    <row r="544" spans="1:6" x14ac:dyDescent="0.3">
      <c r="A544" s="55"/>
      <c r="F544" s="3"/>
    </row>
    <row r="545" spans="1:6" x14ac:dyDescent="0.3">
      <c r="A545" s="55"/>
      <c r="F545" s="3"/>
    </row>
    <row r="546" spans="1:6" x14ac:dyDescent="0.3">
      <c r="A546" s="55"/>
      <c r="F546" s="3"/>
    </row>
    <row r="547" spans="1:6" x14ac:dyDescent="0.3">
      <c r="A547" s="55"/>
      <c r="F547" s="3"/>
    </row>
    <row r="548" spans="1:6" x14ac:dyDescent="0.3">
      <c r="A548" s="55"/>
      <c r="F548" s="3"/>
    </row>
    <row r="549" spans="1:6" x14ac:dyDescent="0.3">
      <c r="A549" s="55"/>
      <c r="F549" s="3"/>
    </row>
    <row r="550" spans="1:6" x14ac:dyDescent="0.3">
      <c r="A550" s="55"/>
      <c r="F550" s="3"/>
    </row>
    <row r="551" spans="1:6" x14ac:dyDescent="0.3">
      <c r="A551" s="55"/>
      <c r="F551" s="3"/>
    </row>
    <row r="552" spans="1:6" x14ac:dyDescent="0.3">
      <c r="A552" s="55"/>
      <c r="F552" s="3"/>
    </row>
    <row r="553" spans="1:6" x14ac:dyDescent="0.3">
      <c r="A553" s="55"/>
      <c r="F553" s="3"/>
    </row>
    <row r="554" spans="1:6" x14ac:dyDescent="0.3">
      <c r="A554" s="55"/>
      <c r="F554" s="3"/>
    </row>
    <row r="555" spans="1:6" x14ac:dyDescent="0.3">
      <c r="A555" s="55"/>
      <c r="F555" s="3"/>
    </row>
    <row r="556" spans="1:6" x14ac:dyDescent="0.3">
      <c r="A556" s="55"/>
      <c r="F556" s="3"/>
    </row>
    <row r="557" spans="1:6" x14ac:dyDescent="0.3">
      <c r="A557" s="55"/>
      <c r="F557" s="3"/>
    </row>
    <row r="558" spans="1:6" x14ac:dyDescent="0.3">
      <c r="A558" s="55"/>
      <c r="F558" s="3"/>
    </row>
    <row r="559" spans="1:6" x14ac:dyDescent="0.3">
      <c r="A559" s="55"/>
      <c r="F559" s="3"/>
    </row>
    <row r="560" spans="1:6" x14ac:dyDescent="0.3">
      <c r="A560" s="55"/>
      <c r="F560" s="3"/>
    </row>
    <row r="561" spans="1:6" x14ac:dyDescent="0.3">
      <c r="A561" s="55"/>
      <c r="F561" s="3"/>
    </row>
    <row r="562" spans="1:6" x14ac:dyDescent="0.3">
      <c r="A562" s="55"/>
      <c r="F562" s="3"/>
    </row>
    <row r="563" spans="1:6" x14ac:dyDescent="0.3">
      <c r="A563" s="55"/>
      <c r="F563" s="3"/>
    </row>
    <row r="564" spans="1:6" x14ac:dyDescent="0.3">
      <c r="A564" s="55"/>
      <c r="F564" s="3"/>
    </row>
    <row r="565" spans="1:6" x14ac:dyDescent="0.3">
      <c r="A565" s="55"/>
      <c r="F565" s="3"/>
    </row>
    <row r="566" spans="1:6" x14ac:dyDescent="0.3">
      <c r="A566" s="55"/>
      <c r="F566" s="3"/>
    </row>
    <row r="567" spans="1:6" x14ac:dyDescent="0.3">
      <c r="A567" s="55"/>
      <c r="F567" s="3"/>
    </row>
    <row r="568" spans="1:6" x14ac:dyDescent="0.3">
      <c r="A568" s="55"/>
      <c r="F568" s="3"/>
    </row>
    <row r="569" spans="1:6" x14ac:dyDescent="0.3">
      <c r="A569" s="55"/>
      <c r="F569" s="3"/>
    </row>
    <row r="570" spans="1:6" x14ac:dyDescent="0.3">
      <c r="A570" s="55"/>
      <c r="F570" s="3"/>
    </row>
    <row r="571" spans="1:6" x14ac:dyDescent="0.3">
      <c r="A571" s="55"/>
      <c r="F571" s="3"/>
    </row>
    <row r="572" spans="1:6" x14ac:dyDescent="0.3">
      <c r="A572" s="55"/>
      <c r="F572" s="3"/>
    </row>
    <row r="573" spans="1:6" x14ac:dyDescent="0.3">
      <c r="A573" s="55"/>
      <c r="F573" s="3"/>
    </row>
    <row r="574" spans="1:6" x14ac:dyDescent="0.3">
      <c r="A574" s="55"/>
      <c r="F574" s="3"/>
    </row>
    <row r="575" spans="1:6" x14ac:dyDescent="0.3">
      <c r="A575" s="55"/>
      <c r="F575" s="3"/>
    </row>
    <row r="576" spans="1:6" x14ac:dyDescent="0.3">
      <c r="A576" s="55"/>
      <c r="F576" s="3"/>
    </row>
    <row r="577" spans="1:6" x14ac:dyDescent="0.3">
      <c r="A577" s="55"/>
      <c r="F577" s="3"/>
    </row>
    <row r="578" spans="1:6" x14ac:dyDescent="0.3">
      <c r="A578" s="55"/>
      <c r="F578" s="3"/>
    </row>
    <row r="579" spans="1:6" x14ac:dyDescent="0.3">
      <c r="A579" s="55"/>
      <c r="F579" s="3"/>
    </row>
    <row r="580" spans="1:6" x14ac:dyDescent="0.3">
      <c r="A580" s="55"/>
      <c r="F580" s="3"/>
    </row>
    <row r="581" spans="1:6" x14ac:dyDescent="0.3">
      <c r="A581" s="55"/>
      <c r="F581" s="3"/>
    </row>
    <row r="582" spans="1:6" x14ac:dyDescent="0.3">
      <c r="A582" s="55"/>
      <c r="F582" s="3"/>
    </row>
    <row r="583" spans="1:6" x14ac:dyDescent="0.3">
      <c r="A583" s="55"/>
      <c r="F583" s="3"/>
    </row>
    <row r="584" spans="1:6" x14ac:dyDescent="0.3">
      <c r="A584" s="55"/>
      <c r="F584" s="3"/>
    </row>
    <row r="585" spans="1:6" x14ac:dyDescent="0.3">
      <c r="A585" s="55"/>
      <c r="F585" s="3"/>
    </row>
    <row r="586" spans="1:6" x14ac:dyDescent="0.3">
      <c r="A586" s="55"/>
      <c r="F586" s="3"/>
    </row>
    <row r="587" spans="1:6" x14ac:dyDescent="0.3">
      <c r="A587" s="55"/>
      <c r="F587" s="3"/>
    </row>
    <row r="588" spans="1:6" x14ac:dyDescent="0.3">
      <c r="A588" s="55"/>
      <c r="F588" s="3"/>
    </row>
    <row r="589" spans="1:6" x14ac:dyDescent="0.3">
      <c r="A589" s="55"/>
      <c r="F589" s="3"/>
    </row>
    <row r="590" spans="1:6" x14ac:dyDescent="0.3">
      <c r="A590" s="55"/>
      <c r="F590" s="3"/>
    </row>
    <row r="591" spans="1:6" x14ac:dyDescent="0.3">
      <c r="A591" s="55"/>
      <c r="F591" s="3"/>
    </row>
    <row r="592" spans="1:6" x14ac:dyDescent="0.3">
      <c r="A592" s="55"/>
      <c r="F592" s="3"/>
    </row>
    <row r="593" spans="1:6" x14ac:dyDescent="0.3">
      <c r="A593" s="55"/>
      <c r="F593" s="3"/>
    </row>
    <row r="594" spans="1:6" x14ac:dyDescent="0.3">
      <c r="A594" s="55"/>
      <c r="F594" s="3"/>
    </row>
    <row r="595" spans="1:6" x14ac:dyDescent="0.3">
      <c r="A595" s="55"/>
      <c r="F595" s="3"/>
    </row>
    <row r="596" spans="1:6" x14ac:dyDescent="0.3">
      <c r="A596" s="55"/>
      <c r="F596" s="3"/>
    </row>
    <row r="597" spans="1:6" x14ac:dyDescent="0.3">
      <c r="A597" s="55"/>
      <c r="F597" s="3"/>
    </row>
    <row r="598" spans="1:6" x14ac:dyDescent="0.3">
      <c r="A598" s="55"/>
      <c r="F598" s="3"/>
    </row>
    <row r="599" spans="1:6" x14ac:dyDescent="0.3">
      <c r="A599" s="55"/>
      <c r="F599" s="3"/>
    </row>
    <row r="600" spans="1:6" x14ac:dyDescent="0.3">
      <c r="A600" s="55"/>
      <c r="F600" s="3"/>
    </row>
    <row r="601" spans="1:6" x14ac:dyDescent="0.3">
      <c r="A601" s="55"/>
      <c r="F601" s="3"/>
    </row>
    <row r="602" spans="1:6" x14ac:dyDescent="0.3">
      <c r="A602" s="55"/>
      <c r="F602" s="3"/>
    </row>
    <row r="603" spans="1:6" x14ac:dyDescent="0.3">
      <c r="A603" s="55"/>
      <c r="F603" s="3"/>
    </row>
    <row r="604" spans="1:6" x14ac:dyDescent="0.3">
      <c r="A604" s="55"/>
      <c r="F604" s="3"/>
    </row>
    <row r="605" spans="1:6" x14ac:dyDescent="0.3">
      <c r="A605" s="55"/>
      <c r="F605" s="3"/>
    </row>
    <row r="606" spans="1:6" x14ac:dyDescent="0.3">
      <c r="A606" s="55"/>
      <c r="F606" s="3"/>
    </row>
    <row r="607" spans="1:6" x14ac:dyDescent="0.3">
      <c r="A607" s="55"/>
      <c r="F607" s="3"/>
    </row>
    <row r="608" spans="1:6" x14ac:dyDescent="0.3">
      <c r="A608" s="55"/>
      <c r="F608" s="3"/>
    </row>
    <row r="609" spans="1:6" x14ac:dyDescent="0.3">
      <c r="A609" s="55"/>
      <c r="F609" s="3"/>
    </row>
    <row r="610" spans="1:6" x14ac:dyDescent="0.3">
      <c r="A610" s="55"/>
      <c r="F610" s="3"/>
    </row>
    <row r="611" spans="1:6" x14ac:dyDescent="0.3">
      <c r="A611" s="55"/>
      <c r="F611" s="3"/>
    </row>
    <row r="612" spans="1:6" x14ac:dyDescent="0.3">
      <c r="A612" s="55"/>
      <c r="F612" s="3"/>
    </row>
    <row r="613" spans="1:6" x14ac:dyDescent="0.3">
      <c r="A613" s="55"/>
      <c r="F613" s="3"/>
    </row>
    <row r="614" spans="1:6" x14ac:dyDescent="0.3">
      <c r="A614" s="55"/>
      <c r="F614" s="3"/>
    </row>
    <row r="615" spans="1:6" x14ac:dyDescent="0.3">
      <c r="A615" s="55"/>
      <c r="F615" s="3"/>
    </row>
    <row r="616" spans="1:6" x14ac:dyDescent="0.3">
      <c r="A616" s="55"/>
      <c r="F616" s="3"/>
    </row>
    <row r="617" spans="1:6" x14ac:dyDescent="0.3">
      <c r="A617" s="55"/>
      <c r="F617" s="3"/>
    </row>
    <row r="618" spans="1:6" x14ac:dyDescent="0.3">
      <c r="A618" s="55"/>
      <c r="F618" s="3"/>
    </row>
    <row r="619" spans="1:6" x14ac:dyDescent="0.3">
      <c r="A619" s="55"/>
      <c r="F619" s="3"/>
    </row>
    <row r="620" spans="1:6" x14ac:dyDescent="0.3">
      <c r="A620" s="55"/>
      <c r="F620" s="3"/>
    </row>
    <row r="621" spans="1:6" x14ac:dyDescent="0.3">
      <c r="A621" s="55"/>
      <c r="F621" s="3"/>
    </row>
    <row r="622" spans="1:6" x14ac:dyDescent="0.3">
      <c r="A622" s="55"/>
      <c r="F622" s="3"/>
    </row>
    <row r="623" spans="1:6" x14ac:dyDescent="0.3">
      <c r="A623" s="55"/>
      <c r="F623" s="3"/>
    </row>
    <row r="624" spans="1:6" x14ac:dyDescent="0.3">
      <c r="A624" s="55"/>
      <c r="F624" s="3"/>
    </row>
    <row r="625" spans="1:6" x14ac:dyDescent="0.3">
      <c r="A625" s="55"/>
      <c r="F625" s="3"/>
    </row>
    <row r="626" spans="1:6" x14ac:dyDescent="0.3">
      <c r="A626" s="55"/>
      <c r="F626" s="3"/>
    </row>
    <row r="627" spans="1:6" x14ac:dyDescent="0.3">
      <c r="A627" s="55"/>
      <c r="F627" s="3"/>
    </row>
    <row r="628" spans="1:6" x14ac:dyDescent="0.3">
      <c r="A628" s="55"/>
      <c r="F628" s="3"/>
    </row>
    <row r="629" spans="1:6" x14ac:dyDescent="0.3">
      <c r="A629" s="55"/>
      <c r="F629" s="3"/>
    </row>
    <row r="630" spans="1:6" x14ac:dyDescent="0.3">
      <c r="A630" s="55"/>
      <c r="F630" s="3"/>
    </row>
    <row r="631" spans="1:6" x14ac:dyDescent="0.3">
      <c r="A631" s="55"/>
      <c r="F631" s="3"/>
    </row>
    <row r="632" spans="1:6" x14ac:dyDescent="0.3">
      <c r="A632" s="55"/>
      <c r="F632" s="3"/>
    </row>
    <row r="633" spans="1:6" x14ac:dyDescent="0.3">
      <c r="A633" s="55"/>
      <c r="F633" s="3"/>
    </row>
    <row r="634" spans="1:6" x14ac:dyDescent="0.3">
      <c r="A634" s="55"/>
      <c r="F634" s="3"/>
    </row>
    <row r="635" spans="1:6" x14ac:dyDescent="0.3">
      <c r="A635" s="55"/>
      <c r="F635" s="3"/>
    </row>
    <row r="636" spans="1:6" x14ac:dyDescent="0.3">
      <c r="A636" s="55"/>
      <c r="F636" s="3"/>
    </row>
    <row r="637" spans="1:6" x14ac:dyDescent="0.3">
      <c r="A637" s="55"/>
      <c r="F637" s="3"/>
    </row>
    <row r="638" spans="1:6" x14ac:dyDescent="0.3">
      <c r="A638" s="55"/>
      <c r="F638" s="3"/>
    </row>
    <row r="639" spans="1:6" x14ac:dyDescent="0.3">
      <c r="A639" s="55"/>
      <c r="F639" s="3"/>
    </row>
    <row r="640" spans="1:6" x14ac:dyDescent="0.3">
      <c r="A640" s="55"/>
      <c r="F640" s="3"/>
    </row>
    <row r="641" spans="1:6" x14ac:dyDescent="0.3">
      <c r="A641" s="55"/>
      <c r="F641" s="3"/>
    </row>
    <row r="642" spans="1:6" x14ac:dyDescent="0.3">
      <c r="A642" s="55"/>
      <c r="F642" s="3"/>
    </row>
    <row r="643" spans="1:6" x14ac:dyDescent="0.3">
      <c r="A643" s="55"/>
      <c r="F643" s="3"/>
    </row>
    <row r="644" spans="1:6" x14ac:dyDescent="0.3">
      <c r="A644" s="55"/>
      <c r="F644" s="3"/>
    </row>
    <row r="645" spans="1:6" x14ac:dyDescent="0.3">
      <c r="A645" s="55"/>
      <c r="F645" s="3"/>
    </row>
    <row r="646" spans="1:6" x14ac:dyDescent="0.3">
      <c r="A646" s="55"/>
      <c r="F646" s="3"/>
    </row>
    <row r="647" spans="1:6" x14ac:dyDescent="0.3">
      <c r="A647" s="55"/>
      <c r="F647" s="3"/>
    </row>
    <row r="648" spans="1:6" x14ac:dyDescent="0.3">
      <c r="A648" s="55"/>
      <c r="F648" s="3"/>
    </row>
    <row r="649" spans="1:6" x14ac:dyDescent="0.3">
      <c r="A649" s="55"/>
      <c r="F649" s="3"/>
    </row>
    <row r="650" spans="1:6" x14ac:dyDescent="0.3">
      <c r="A650" s="55"/>
      <c r="F650" s="3"/>
    </row>
    <row r="651" spans="1:6" x14ac:dyDescent="0.3">
      <c r="A651" s="55"/>
      <c r="F651" s="3"/>
    </row>
    <row r="652" spans="1:6" x14ac:dyDescent="0.3">
      <c r="A652" s="55"/>
      <c r="F652" s="3"/>
    </row>
    <row r="653" spans="1:6" x14ac:dyDescent="0.3">
      <c r="A653" s="55"/>
      <c r="F653" s="3"/>
    </row>
    <row r="654" spans="1:6" x14ac:dyDescent="0.3">
      <c r="A654" s="55"/>
      <c r="F654" s="3"/>
    </row>
    <row r="655" spans="1:6" x14ac:dyDescent="0.3">
      <c r="A655" s="55"/>
      <c r="F655" s="3"/>
    </row>
    <row r="656" spans="1:6" x14ac:dyDescent="0.3">
      <c r="A656" s="55"/>
      <c r="F656" s="3"/>
    </row>
    <row r="657" spans="1:6" x14ac:dyDescent="0.3">
      <c r="A657" s="55"/>
      <c r="F657" s="3"/>
    </row>
    <row r="658" spans="1:6" x14ac:dyDescent="0.3">
      <c r="A658" s="55"/>
      <c r="F658" s="3"/>
    </row>
    <row r="659" spans="1:6" x14ac:dyDescent="0.3">
      <c r="A659" s="55"/>
      <c r="F659" s="3"/>
    </row>
    <row r="660" spans="1:6" x14ac:dyDescent="0.3">
      <c r="A660" s="55"/>
      <c r="F660" s="3"/>
    </row>
    <row r="661" spans="1:6" x14ac:dyDescent="0.3">
      <c r="A661" s="55"/>
      <c r="F661" s="3"/>
    </row>
    <row r="662" spans="1:6" x14ac:dyDescent="0.3">
      <c r="A662" s="55"/>
      <c r="F662" s="3"/>
    </row>
    <row r="663" spans="1:6" x14ac:dyDescent="0.3">
      <c r="A663" s="55"/>
      <c r="F663" s="3"/>
    </row>
    <row r="664" spans="1:6" x14ac:dyDescent="0.3">
      <c r="A664" s="55"/>
      <c r="F664" s="3"/>
    </row>
    <row r="665" spans="1:6" x14ac:dyDescent="0.3">
      <c r="A665" s="55"/>
      <c r="F665" s="3"/>
    </row>
    <row r="666" spans="1:6" x14ac:dyDescent="0.3">
      <c r="A666" s="55"/>
      <c r="F666" s="3"/>
    </row>
    <row r="667" spans="1:6" x14ac:dyDescent="0.3">
      <c r="A667" s="55"/>
      <c r="F667" s="3"/>
    </row>
    <row r="668" spans="1:6" x14ac:dyDescent="0.3">
      <c r="A668" s="55"/>
      <c r="F668" s="3"/>
    </row>
    <row r="669" spans="1:6" x14ac:dyDescent="0.3">
      <c r="A669" s="55"/>
      <c r="F669" s="3"/>
    </row>
    <row r="670" spans="1:6" x14ac:dyDescent="0.3">
      <c r="A670" s="55"/>
      <c r="F670" s="3"/>
    </row>
    <row r="671" spans="1:6" x14ac:dyDescent="0.3">
      <c r="A671" s="55"/>
      <c r="F671" s="3"/>
    </row>
    <row r="672" spans="1:6" x14ac:dyDescent="0.3">
      <c r="A672" s="55"/>
      <c r="F672" s="3"/>
    </row>
    <row r="673" spans="1:6" x14ac:dyDescent="0.3">
      <c r="A673" s="55"/>
      <c r="F673" s="3"/>
    </row>
    <row r="674" spans="1:6" x14ac:dyDescent="0.3">
      <c r="A674" s="55"/>
      <c r="F674" s="3"/>
    </row>
    <row r="675" spans="1:6" x14ac:dyDescent="0.3">
      <c r="A675" s="55"/>
      <c r="F675" s="3"/>
    </row>
    <row r="676" spans="1:6" x14ac:dyDescent="0.3">
      <c r="A676" s="55"/>
      <c r="F676" s="3"/>
    </row>
    <row r="677" spans="1:6" x14ac:dyDescent="0.3">
      <c r="A677" s="55"/>
      <c r="F677" s="3"/>
    </row>
    <row r="678" spans="1:6" x14ac:dyDescent="0.3">
      <c r="A678" s="55"/>
      <c r="F678" s="3"/>
    </row>
    <row r="679" spans="1:6" x14ac:dyDescent="0.3">
      <c r="A679" s="55"/>
      <c r="F679" s="3"/>
    </row>
    <row r="680" spans="1:6" x14ac:dyDescent="0.3">
      <c r="A680" s="55"/>
      <c r="F680" s="3"/>
    </row>
    <row r="681" spans="1:6" x14ac:dyDescent="0.3">
      <c r="A681" s="55"/>
      <c r="F681" s="3"/>
    </row>
    <row r="682" spans="1:6" x14ac:dyDescent="0.3">
      <c r="A682" s="55"/>
      <c r="F682" s="3"/>
    </row>
    <row r="683" spans="1:6" x14ac:dyDescent="0.3">
      <c r="A683" s="55"/>
      <c r="F683" s="3"/>
    </row>
    <row r="684" spans="1:6" x14ac:dyDescent="0.3">
      <c r="A684" s="55"/>
      <c r="F684" s="3"/>
    </row>
    <row r="685" spans="1:6" x14ac:dyDescent="0.3">
      <c r="A685" s="55"/>
      <c r="F685" s="3"/>
    </row>
    <row r="686" spans="1:6" x14ac:dyDescent="0.3">
      <c r="A686" s="55"/>
      <c r="F686" s="3"/>
    </row>
    <row r="687" spans="1:6" x14ac:dyDescent="0.3">
      <c r="A687" s="55"/>
      <c r="F687" s="3"/>
    </row>
    <row r="688" spans="1:6" x14ac:dyDescent="0.3">
      <c r="A688" s="55"/>
      <c r="F688" s="3"/>
    </row>
    <row r="689" spans="1:6" x14ac:dyDescent="0.3">
      <c r="A689" s="55"/>
      <c r="F689" s="3"/>
    </row>
    <row r="690" spans="1:6" x14ac:dyDescent="0.3">
      <c r="A690" s="55"/>
      <c r="F690" s="3"/>
    </row>
    <row r="691" spans="1:6" x14ac:dyDescent="0.3">
      <c r="A691" s="55"/>
      <c r="F691" s="3"/>
    </row>
    <row r="692" spans="1:6" x14ac:dyDescent="0.3">
      <c r="A692" s="55"/>
      <c r="F692" s="3"/>
    </row>
    <row r="693" spans="1:6" x14ac:dyDescent="0.3">
      <c r="A693" s="55"/>
      <c r="F693" s="3"/>
    </row>
    <row r="694" spans="1:6" x14ac:dyDescent="0.3">
      <c r="A694" s="55"/>
      <c r="F694" s="3"/>
    </row>
    <row r="695" spans="1:6" x14ac:dyDescent="0.3">
      <c r="A695" s="55"/>
      <c r="F695" s="3"/>
    </row>
    <row r="696" spans="1:6" x14ac:dyDescent="0.3">
      <c r="A696" s="55"/>
      <c r="F696" s="3"/>
    </row>
    <row r="697" spans="1:6" x14ac:dyDescent="0.3">
      <c r="A697" s="55"/>
      <c r="F697" s="3"/>
    </row>
    <row r="698" spans="1:6" x14ac:dyDescent="0.3">
      <c r="A698" s="55"/>
      <c r="F698" s="3"/>
    </row>
    <row r="699" spans="1:6" x14ac:dyDescent="0.3">
      <c r="A699" s="55"/>
      <c r="F699" s="3"/>
    </row>
    <row r="700" spans="1:6" x14ac:dyDescent="0.3">
      <c r="A700" s="55"/>
      <c r="F700" s="3"/>
    </row>
    <row r="701" spans="1:6" x14ac:dyDescent="0.3">
      <c r="A701" s="55"/>
      <c r="F701" s="3"/>
    </row>
    <row r="702" spans="1:6" x14ac:dyDescent="0.3">
      <c r="A702" s="55"/>
      <c r="F702" s="3"/>
    </row>
    <row r="703" spans="1:6" x14ac:dyDescent="0.3">
      <c r="A703" s="55"/>
      <c r="F703" s="3"/>
    </row>
    <row r="704" spans="1:6" x14ac:dyDescent="0.3">
      <c r="A704" s="55"/>
      <c r="F704" s="3"/>
    </row>
    <row r="705" spans="1:6" x14ac:dyDescent="0.3">
      <c r="A705" s="55"/>
      <c r="F705" s="3"/>
    </row>
    <row r="706" spans="1:6" x14ac:dyDescent="0.3">
      <c r="A706" s="55"/>
      <c r="F706" s="3"/>
    </row>
    <row r="707" spans="1:6" x14ac:dyDescent="0.3">
      <c r="A707" s="55"/>
      <c r="F707" s="3"/>
    </row>
    <row r="708" spans="1:6" x14ac:dyDescent="0.3">
      <c r="A708" s="55"/>
      <c r="F708" s="3"/>
    </row>
    <row r="709" spans="1:6" x14ac:dyDescent="0.3">
      <c r="A709" s="55"/>
      <c r="F709" s="3"/>
    </row>
    <row r="710" spans="1:6" x14ac:dyDescent="0.3">
      <c r="A710" s="55"/>
      <c r="F710" s="3"/>
    </row>
    <row r="711" spans="1:6" x14ac:dyDescent="0.3">
      <c r="A711" s="55"/>
      <c r="F711" s="3"/>
    </row>
    <row r="712" spans="1:6" x14ac:dyDescent="0.3">
      <c r="A712" s="55"/>
      <c r="F712" s="3"/>
    </row>
    <row r="713" spans="1:6" x14ac:dyDescent="0.3">
      <c r="A713" s="55"/>
      <c r="F713" s="3"/>
    </row>
    <row r="714" spans="1:6" x14ac:dyDescent="0.3">
      <c r="A714" s="55"/>
      <c r="F714" s="3"/>
    </row>
    <row r="715" spans="1:6" x14ac:dyDescent="0.3">
      <c r="A715" s="55"/>
      <c r="F715" s="3"/>
    </row>
    <row r="716" spans="1:6" x14ac:dyDescent="0.3">
      <c r="A716" s="55"/>
      <c r="F716" s="3"/>
    </row>
    <row r="717" spans="1:6" x14ac:dyDescent="0.3">
      <c r="A717" s="55"/>
      <c r="F717" s="3"/>
    </row>
    <row r="718" spans="1:6" x14ac:dyDescent="0.3">
      <c r="A718" s="55"/>
      <c r="F718" s="3"/>
    </row>
    <row r="719" spans="1:6" x14ac:dyDescent="0.3">
      <c r="A719" s="55"/>
      <c r="F719" s="3"/>
    </row>
    <row r="720" spans="1:6" x14ac:dyDescent="0.3">
      <c r="A720" s="55"/>
      <c r="F720" s="3"/>
    </row>
    <row r="721" spans="1:6" x14ac:dyDescent="0.3">
      <c r="A721" s="55"/>
      <c r="F721" s="3"/>
    </row>
    <row r="722" spans="1:6" x14ac:dyDescent="0.3">
      <c r="A722" s="55"/>
      <c r="F722" s="3"/>
    </row>
    <row r="723" spans="1:6" x14ac:dyDescent="0.3">
      <c r="A723" s="55"/>
      <c r="F723" s="3"/>
    </row>
    <row r="724" spans="1:6" x14ac:dyDescent="0.3">
      <c r="A724" s="55"/>
      <c r="F724" s="3"/>
    </row>
    <row r="725" spans="1:6" x14ac:dyDescent="0.3">
      <c r="A725" s="55"/>
      <c r="F725" s="3"/>
    </row>
    <row r="726" spans="1:6" x14ac:dyDescent="0.3">
      <c r="A726" s="55"/>
      <c r="F726" s="3"/>
    </row>
    <row r="727" spans="1:6" x14ac:dyDescent="0.3">
      <c r="A727" s="55"/>
      <c r="F727" s="3"/>
    </row>
    <row r="728" spans="1:6" x14ac:dyDescent="0.3">
      <c r="A728" s="55"/>
      <c r="F728" s="3"/>
    </row>
    <row r="729" spans="1:6" x14ac:dyDescent="0.3">
      <c r="A729" s="55"/>
      <c r="F729" s="3"/>
    </row>
    <row r="730" spans="1:6" x14ac:dyDescent="0.3">
      <c r="A730" s="55"/>
      <c r="F730" s="3"/>
    </row>
    <row r="731" spans="1:6" x14ac:dyDescent="0.3">
      <c r="A731" s="55"/>
      <c r="F731" s="3"/>
    </row>
    <row r="732" spans="1:6" x14ac:dyDescent="0.3">
      <c r="A732" s="55"/>
      <c r="F732" s="3"/>
    </row>
    <row r="733" spans="1:6" x14ac:dyDescent="0.3">
      <c r="A733" s="55"/>
      <c r="F733" s="3"/>
    </row>
    <row r="734" spans="1:6" x14ac:dyDescent="0.3">
      <c r="A734" s="55"/>
      <c r="F734" s="3"/>
    </row>
    <row r="735" spans="1:6" x14ac:dyDescent="0.3">
      <c r="A735" s="55"/>
      <c r="F735" s="3"/>
    </row>
    <row r="736" spans="1:6" x14ac:dyDescent="0.3">
      <c r="A736" s="55"/>
      <c r="F736" s="3"/>
    </row>
    <row r="737" spans="1:6" x14ac:dyDescent="0.3">
      <c r="A737" s="55"/>
      <c r="F737" s="3"/>
    </row>
    <row r="738" spans="1:6" x14ac:dyDescent="0.3">
      <c r="A738" s="55"/>
      <c r="F738" s="3"/>
    </row>
    <row r="739" spans="1:6" x14ac:dyDescent="0.3">
      <c r="A739" s="55"/>
      <c r="F739" s="3"/>
    </row>
    <row r="740" spans="1:6" x14ac:dyDescent="0.3">
      <c r="A740" s="55"/>
      <c r="F740" s="3"/>
    </row>
    <row r="741" spans="1:6" x14ac:dyDescent="0.3">
      <c r="A741" s="55"/>
      <c r="F741" s="3"/>
    </row>
    <row r="742" spans="1:6" x14ac:dyDescent="0.3">
      <c r="A742" s="55"/>
      <c r="F742" s="3"/>
    </row>
    <row r="743" spans="1:6" x14ac:dyDescent="0.3">
      <c r="A743" s="55"/>
      <c r="F743" s="3"/>
    </row>
    <row r="744" spans="1:6" x14ac:dyDescent="0.3">
      <c r="A744" s="55"/>
      <c r="F744" s="3"/>
    </row>
    <row r="745" spans="1:6" x14ac:dyDescent="0.3">
      <c r="A745" s="55"/>
      <c r="F745" s="3"/>
    </row>
    <row r="746" spans="1:6" x14ac:dyDescent="0.3">
      <c r="A746" s="55"/>
      <c r="F746" s="3"/>
    </row>
    <row r="747" spans="1:6" x14ac:dyDescent="0.3">
      <c r="A747" s="55"/>
      <c r="F747" s="3"/>
    </row>
    <row r="748" spans="1:6" x14ac:dyDescent="0.3">
      <c r="A748" s="55"/>
      <c r="F748" s="3"/>
    </row>
    <row r="749" spans="1:6" x14ac:dyDescent="0.3">
      <c r="A749" s="55"/>
      <c r="F749" s="3"/>
    </row>
    <row r="750" spans="1:6" x14ac:dyDescent="0.3">
      <c r="A750" s="55"/>
      <c r="F750" s="3"/>
    </row>
    <row r="751" spans="1:6" x14ac:dyDescent="0.3">
      <c r="A751" s="55"/>
      <c r="F751" s="3"/>
    </row>
    <row r="752" spans="1:6" x14ac:dyDescent="0.3">
      <c r="A752" s="55"/>
      <c r="F752" s="3"/>
    </row>
    <row r="753" spans="1:6" x14ac:dyDescent="0.3">
      <c r="A753" s="55"/>
      <c r="F753" s="3"/>
    </row>
    <row r="754" spans="1:6" x14ac:dyDescent="0.3">
      <c r="A754" s="55"/>
      <c r="F754" s="3"/>
    </row>
    <row r="755" spans="1:6" x14ac:dyDescent="0.3">
      <c r="A755" s="55"/>
      <c r="F755" s="3"/>
    </row>
    <row r="756" spans="1:6" x14ac:dyDescent="0.3">
      <c r="A756" s="55"/>
      <c r="F756" s="3"/>
    </row>
    <row r="757" spans="1:6" x14ac:dyDescent="0.3">
      <c r="A757" s="55"/>
      <c r="F757" s="3"/>
    </row>
    <row r="758" spans="1:6" x14ac:dyDescent="0.3">
      <c r="A758" s="55"/>
      <c r="F758" s="3"/>
    </row>
    <row r="759" spans="1:6" x14ac:dyDescent="0.3">
      <c r="A759" s="55"/>
      <c r="F759" s="3"/>
    </row>
    <row r="760" spans="1:6" x14ac:dyDescent="0.3">
      <c r="A760" s="55"/>
      <c r="F760" s="3"/>
    </row>
    <row r="761" spans="1:6" x14ac:dyDescent="0.3">
      <c r="A761" s="55"/>
      <c r="F761" s="3"/>
    </row>
    <row r="762" spans="1:6" x14ac:dyDescent="0.3">
      <c r="A762" s="55"/>
      <c r="F762" s="3"/>
    </row>
    <row r="763" spans="1:6" x14ac:dyDescent="0.3">
      <c r="A763" s="55"/>
      <c r="F763" s="3"/>
    </row>
    <row r="764" spans="1:6" x14ac:dyDescent="0.3">
      <c r="A764" s="55"/>
      <c r="F764" s="3"/>
    </row>
    <row r="765" spans="1:6" x14ac:dyDescent="0.3">
      <c r="A765" s="55"/>
      <c r="F765" s="3"/>
    </row>
    <row r="766" spans="1:6" x14ac:dyDescent="0.3">
      <c r="A766" s="55"/>
      <c r="F766" s="3"/>
    </row>
    <row r="767" spans="1:6" x14ac:dyDescent="0.3">
      <c r="A767" s="55"/>
      <c r="F767" s="3"/>
    </row>
    <row r="768" spans="1:6" x14ac:dyDescent="0.3">
      <c r="A768" s="55"/>
      <c r="F768" s="3"/>
    </row>
    <row r="769" spans="1:6" x14ac:dyDescent="0.3">
      <c r="A769" s="55"/>
      <c r="F769" s="3"/>
    </row>
    <row r="770" spans="1:6" x14ac:dyDescent="0.3">
      <c r="A770" s="55"/>
      <c r="F770" s="3"/>
    </row>
    <row r="771" spans="1:6" x14ac:dyDescent="0.3">
      <c r="A771" s="55"/>
      <c r="F771" s="3"/>
    </row>
    <row r="772" spans="1:6" x14ac:dyDescent="0.3">
      <c r="A772" s="55"/>
      <c r="F772" s="3"/>
    </row>
    <row r="773" spans="1:6" x14ac:dyDescent="0.3">
      <c r="A773" s="55"/>
      <c r="F773" s="3"/>
    </row>
    <row r="774" spans="1:6" x14ac:dyDescent="0.3">
      <c r="A774" s="55"/>
      <c r="F774" s="3"/>
    </row>
    <row r="775" spans="1:6" x14ac:dyDescent="0.3">
      <c r="A775" s="55"/>
      <c r="F775" s="3"/>
    </row>
    <row r="776" spans="1:6" x14ac:dyDescent="0.3">
      <c r="A776" s="55"/>
      <c r="F776" s="3"/>
    </row>
    <row r="777" spans="1:6" x14ac:dyDescent="0.3">
      <c r="A777" s="55"/>
      <c r="F777" s="3"/>
    </row>
    <row r="778" spans="1:6" x14ac:dyDescent="0.3">
      <c r="A778" s="55"/>
      <c r="F778" s="3"/>
    </row>
    <row r="779" spans="1:6" x14ac:dyDescent="0.3">
      <c r="A779" s="55"/>
      <c r="F779" s="3"/>
    </row>
    <row r="780" spans="1:6" x14ac:dyDescent="0.3">
      <c r="A780" s="55"/>
      <c r="F780" s="3"/>
    </row>
    <row r="781" spans="1:6" x14ac:dyDescent="0.3">
      <c r="A781" s="55"/>
      <c r="F781" s="3"/>
    </row>
    <row r="782" spans="1:6" x14ac:dyDescent="0.3">
      <c r="A782" s="55"/>
      <c r="F782" s="3"/>
    </row>
    <row r="783" spans="1:6" x14ac:dyDescent="0.3">
      <c r="A783" s="55"/>
      <c r="F783" s="3"/>
    </row>
    <row r="784" spans="1:6" x14ac:dyDescent="0.3">
      <c r="A784" s="55"/>
      <c r="F784" s="3"/>
    </row>
    <row r="785" spans="1:6" x14ac:dyDescent="0.3">
      <c r="A785" s="55"/>
      <c r="F785" s="3"/>
    </row>
    <row r="786" spans="1:6" x14ac:dyDescent="0.3">
      <c r="A786" s="55"/>
      <c r="F786" s="3"/>
    </row>
    <row r="787" spans="1:6" x14ac:dyDescent="0.3">
      <c r="A787" s="55"/>
      <c r="F787" s="3"/>
    </row>
    <row r="788" spans="1:6" x14ac:dyDescent="0.3">
      <c r="A788" s="55"/>
      <c r="F788" s="3"/>
    </row>
    <row r="789" spans="1:6" x14ac:dyDescent="0.3">
      <c r="A789" s="55"/>
      <c r="F789" s="3"/>
    </row>
    <row r="790" spans="1:6" x14ac:dyDescent="0.3">
      <c r="A790" s="55"/>
      <c r="F790" s="3"/>
    </row>
    <row r="791" spans="1:6" x14ac:dyDescent="0.3">
      <c r="A791" s="55"/>
      <c r="F791" s="3"/>
    </row>
    <row r="792" spans="1:6" x14ac:dyDescent="0.3">
      <c r="A792" s="55"/>
      <c r="F792" s="3"/>
    </row>
    <row r="793" spans="1:6" x14ac:dyDescent="0.3">
      <c r="A793" s="55"/>
      <c r="F793" s="3"/>
    </row>
    <row r="794" spans="1:6" x14ac:dyDescent="0.3">
      <c r="A794" s="55"/>
      <c r="F794" s="3"/>
    </row>
    <row r="795" spans="1:6" x14ac:dyDescent="0.3">
      <c r="A795" s="55"/>
      <c r="F795" s="3"/>
    </row>
    <row r="796" spans="1:6" x14ac:dyDescent="0.3">
      <c r="A796" s="55"/>
      <c r="F796" s="3"/>
    </row>
    <row r="797" spans="1:6" x14ac:dyDescent="0.3">
      <c r="A797" s="55"/>
      <c r="F797" s="3"/>
    </row>
    <row r="798" spans="1:6" x14ac:dyDescent="0.3">
      <c r="A798" s="55"/>
      <c r="F798" s="3"/>
    </row>
    <row r="799" spans="1:6" x14ac:dyDescent="0.3">
      <c r="A799" s="55"/>
      <c r="F799" s="3"/>
    </row>
    <row r="800" spans="1:6" x14ac:dyDescent="0.3">
      <c r="A800" s="55"/>
      <c r="F800" s="3"/>
    </row>
    <row r="801" spans="1:6" x14ac:dyDescent="0.3">
      <c r="A801" s="55"/>
      <c r="F801" s="3"/>
    </row>
    <row r="802" spans="1:6" x14ac:dyDescent="0.3">
      <c r="A802" s="55"/>
      <c r="F802" s="3"/>
    </row>
    <row r="803" spans="1:6" x14ac:dyDescent="0.3">
      <c r="A803" s="55"/>
      <c r="F803" s="3"/>
    </row>
    <row r="804" spans="1:6" x14ac:dyDescent="0.3">
      <c r="A804" s="55"/>
      <c r="F804" s="3"/>
    </row>
    <row r="805" spans="1:6" x14ac:dyDescent="0.3">
      <c r="A805" s="55"/>
      <c r="F805" s="3"/>
    </row>
    <row r="806" spans="1:6" x14ac:dyDescent="0.3">
      <c r="A806" s="55"/>
      <c r="F806" s="3"/>
    </row>
    <row r="807" spans="1:6" x14ac:dyDescent="0.3">
      <c r="A807" s="55"/>
      <c r="F807" s="3"/>
    </row>
    <row r="808" spans="1:6" x14ac:dyDescent="0.3">
      <c r="A808" s="55"/>
      <c r="F808" s="3"/>
    </row>
    <row r="809" spans="1:6" x14ac:dyDescent="0.3">
      <c r="A809" s="55"/>
      <c r="F809" s="3"/>
    </row>
    <row r="810" spans="1:6" x14ac:dyDescent="0.3">
      <c r="A810" s="55"/>
      <c r="F810" s="3"/>
    </row>
    <row r="811" spans="1:6" x14ac:dyDescent="0.3">
      <c r="A811" s="55"/>
      <c r="F811" s="3"/>
    </row>
    <row r="812" spans="1:6" x14ac:dyDescent="0.3">
      <c r="A812" s="55"/>
      <c r="F812" s="3"/>
    </row>
    <row r="813" spans="1:6" x14ac:dyDescent="0.3">
      <c r="A813" s="55"/>
      <c r="F813" s="3"/>
    </row>
    <row r="814" spans="1:6" x14ac:dyDescent="0.3">
      <c r="A814" s="55"/>
      <c r="F814" s="3"/>
    </row>
    <row r="815" spans="1:6" x14ac:dyDescent="0.3">
      <c r="A815" s="55"/>
      <c r="F815" s="3"/>
    </row>
    <row r="816" spans="1:6" x14ac:dyDescent="0.3">
      <c r="A816" s="55"/>
      <c r="F816" s="3"/>
    </row>
    <row r="817" spans="1:6" x14ac:dyDescent="0.3">
      <c r="A817" s="55"/>
      <c r="F817" s="3"/>
    </row>
    <row r="818" spans="1:6" x14ac:dyDescent="0.3">
      <c r="A818" s="55"/>
      <c r="F818" s="3"/>
    </row>
    <row r="819" spans="1:6" x14ac:dyDescent="0.3">
      <c r="A819" s="55"/>
      <c r="F819" s="3"/>
    </row>
    <row r="820" spans="1:6" x14ac:dyDescent="0.3">
      <c r="A820" s="55"/>
      <c r="F820" s="3"/>
    </row>
    <row r="821" spans="1:6" x14ac:dyDescent="0.3">
      <c r="A821" s="55"/>
      <c r="F821" s="3"/>
    </row>
    <row r="822" spans="1:6" x14ac:dyDescent="0.3">
      <c r="A822" s="55"/>
      <c r="F822" s="3"/>
    </row>
    <row r="823" spans="1:6" x14ac:dyDescent="0.3">
      <c r="A823" s="55"/>
      <c r="F823" s="3"/>
    </row>
    <row r="824" spans="1:6" x14ac:dyDescent="0.3">
      <c r="A824" s="55"/>
      <c r="F824" s="3"/>
    </row>
    <row r="825" spans="1:6" x14ac:dyDescent="0.3">
      <c r="A825" s="55"/>
      <c r="F825" s="3"/>
    </row>
    <row r="826" spans="1:6" x14ac:dyDescent="0.3">
      <c r="A826" s="55"/>
      <c r="F826" s="3"/>
    </row>
    <row r="827" spans="1:6" x14ac:dyDescent="0.3">
      <c r="A827" s="55"/>
      <c r="F827" s="3"/>
    </row>
    <row r="828" spans="1:6" x14ac:dyDescent="0.3">
      <c r="A828" s="55"/>
      <c r="F828" s="3"/>
    </row>
    <row r="829" spans="1:6" x14ac:dyDescent="0.3">
      <c r="A829" s="55"/>
      <c r="F829" s="3"/>
    </row>
    <row r="830" spans="1:6" x14ac:dyDescent="0.3">
      <c r="A830" s="55"/>
      <c r="F830" s="3"/>
    </row>
    <row r="831" spans="1:6" x14ac:dyDescent="0.3">
      <c r="A831" s="55"/>
      <c r="F831" s="3"/>
    </row>
    <row r="832" spans="1:6" x14ac:dyDescent="0.3">
      <c r="A832" s="55"/>
      <c r="F832" s="3"/>
    </row>
    <row r="833" spans="1:6" x14ac:dyDescent="0.3">
      <c r="A833" s="55"/>
      <c r="F833" s="3"/>
    </row>
    <row r="834" spans="1:6" x14ac:dyDescent="0.3">
      <c r="A834" s="55"/>
      <c r="F834" s="3"/>
    </row>
    <row r="835" spans="1:6" x14ac:dyDescent="0.3">
      <c r="A835" s="55"/>
      <c r="F835" s="3"/>
    </row>
    <row r="836" spans="1:6" x14ac:dyDescent="0.3">
      <c r="A836" s="55"/>
      <c r="F836" s="3"/>
    </row>
    <row r="837" spans="1:6" x14ac:dyDescent="0.3">
      <c r="A837" s="55"/>
      <c r="F837" s="3"/>
    </row>
    <row r="838" spans="1:6" x14ac:dyDescent="0.3">
      <c r="A838" s="55"/>
      <c r="F838" s="3"/>
    </row>
    <row r="839" spans="1:6" x14ac:dyDescent="0.3">
      <c r="A839" s="55"/>
      <c r="F839" s="3"/>
    </row>
    <row r="840" spans="1:6" x14ac:dyDescent="0.3">
      <c r="A840" s="55"/>
      <c r="F840" s="3"/>
    </row>
    <row r="841" spans="1:6" x14ac:dyDescent="0.3">
      <c r="A841" s="55"/>
      <c r="F841" s="3"/>
    </row>
    <row r="842" spans="1:6" x14ac:dyDescent="0.3">
      <c r="A842" s="55"/>
      <c r="F842" s="3"/>
    </row>
    <row r="843" spans="1:6" x14ac:dyDescent="0.3">
      <c r="A843" s="55"/>
      <c r="F843" s="3"/>
    </row>
    <row r="844" spans="1:6" x14ac:dyDescent="0.3">
      <c r="A844" s="55"/>
      <c r="F844" s="3"/>
    </row>
    <row r="845" spans="1:6" x14ac:dyDescent="0.3">
      <c r="A845" s="55"/>
      <c r="F845" s="3"/>
    </row>
    <row r="846" spans="1:6" x14ac:dyDescent="0.3">
      <c r="A846" s="55"/>
      <c r="F846" s="3"/>
    </row>
    <row r="847" spans="1:6" x14ac:dyDescent="0.3">
      <c r="A847" s="55"/>
      <c r="F847" s="3"/>
    </row>
    <row r="848" spans="1:6" x14ac:dyDescent="0.3">
      <c r="A848" s="55"/>
      <c r="F848" s="3"/>
    </row>
    <row r="849" spans="1:6" x14ac:dyDescent="0.3">
      <c r="A849" s="55"/>
      <c r="F849" s="3"/>
    </row>
    <row r="850" spans="1:6" x14ac:dyDescent="0.3">
      <c r="A850" s="55"/>
      <c r="F850" s="3"/>
    </row>
    <row r="851" spans="1:6" x14ac:dyDescent="0.3">
      <c r="A851" s="55"/>
      <c r="F851" s="3"/>
    </row>
    <row r="852" spans="1:6" x14ac:dyDescent="0.3">
      <c r="A852" s="55"/>
      <c r="F852" s="3"/>
    </row>
    <row r="853" spans="1:6" x14ac:dyDescent="0.3">
      <c r="A853" s="55"/>
      <c r="F853" s="3"/>
    </row>
    <row r="854" spans="1:6" x14ac:dyDescent="0.3">
      <c r="A854" s="55"/>
      <c r="F854" s="3"/>
    </row>
    <row r="855" spans="1:6" x14ac:dyDescent="0.3">
      <c r="A855" s="55"/>
      <c r="F855" s="3"/>
    </row>
    <row r="856" spans="1:6" x14ac:dyDescent="0.3">
      <c r="A856" s="55"/>
      <c r="F856" s="3"/>
    </row>
    <row r="857" spans="1:6" x14ac:dyDescent="0.3">
      <c r="A857" s="55"/>
      <c r="F857" s="3"/>
    </row>
    <row r="858" spans="1:6" x14ac:dyDescent="0.3">
      <c r="A858" s="55"/>
      <c r="F858" s="3"/>
    </row>
    <row r="859" spans="1:6" x14ac:dyDescent="0.3">
      <c r="A859" s="55"/>
      <c r="F859" s="3"/>
    </row>
    <row r="860" spans="1:6" x14ac:dyDescent="0.3">
      <c r="A860" s="55"/>
      <c r="F860" s="3"/>
    </row>
    <row r="861" spans="1:6" x14ac:dyDescent="0.3">
      <c r="A861" s="55"/>
      <c r="F861" s="3"/>
    </row>
    <row r="862" spans="1:6" x14ac:dyDescent="0.3">
      <c r="A862" s="55"/>
      <c r="F862" s="3"/>
    </row>
    <row r="863" spans="1:6" x14ac:dyDescent="0.3">
      <c r="A863" s="55"/>
      <c r="F863" s="3"/>
    </row>
    <row r="864" spans="1:6" x14ac:dyDescent="0.3">
      <c r="A864" s="55"/>
      <c r="F864" s="3"/>
    </row>
    <row r="865" spans="1:6" x14ac:dyDescent="0.3">
      <c r="A865" s="55"/>
      <c r="F865" s="3"/>
    </row>
    <row r="866" spans="1:6" x14ac:dyDescent="0.3">
      <c r="A866" s="55"/>
      <c r="F866" s="3"/>
    </row>
    <row r="867" spans="1:6" x14ac:dyDescent="0.3">
      <c r="A867" s="55"/>
      <c r="F867" s="3"/>
    </row>
    <row r="868" spans="1:6" x14ac:dyDescent="0.3">
      <c r="A868" s="55"/>
      <c r="F868" s="3"/>
    </row>
    <row r="869" spans="1:6" x14ac:dyDescent="0.3">
      <c r="A869" s="55"/>
      <c r="F869" s="3"/>
    </row>
    <row r="870" spans="1:6" x14ac:dyDescent="0.3">
      <c r="A870" s="55"/>
      <c r="F870" s="3"/>
    </row>
    <row r="871" spans="1:6" x14ac:dyDescent="0.3">
      <c r="A871" s="55"/>
      <c r="F871" s="3"/>
    </row>
    <row r="872" spans="1:6" x14ac:dyDescent="0.3">
      <c r="A872" s="55"/>
      <c r="F872" s="3"/>
    </row>
    <row r="873" spans="1:6" x14ac:dyDescent="0.3">
      <c r="A873" s="55"/>
      <c r="F873" s="3"/>
    </row>
    <row r="874" spans="1:6" x14ac:dyDescent="0.3">
      <c r="A874" s="55"/>
      <c r="F874" s="3"/>
    </row>
    <row r="875" spans="1:6" x14ac:dyDescent="0.3">
      <c r="A875" s="55"/>
      <c r="F875" s="3"/>
    </row>
    <row r="876" spans="1:6" x14ac:dyDescent="0.3">
      <c r="A876" s="55"/>
      <c r="F876" s="3"/>
    </row>
    <row r="877" spans="1:6" x14ac:dyDescent="0.3">
      <c r="A877" s="55"/>
      <c r="F877" s="3"/>
    </row>
    <row r="878" spans="1:6" x14ac:dyDescent="0.3">
      <c r="A878" s="55"/>
      <c r="F878" s="3"/>
    </row>
    <row r="879" spans="1:6" x14ac:dyDescent="0.3">
      <c r="A879" s="55"/>
      <c r="F879" s="3"/>
    </row>
    <row r="880" spans="1:6" x14ac:dyDescent="0.3">
      <c r="A880" s="55"/>
      <c r="F880" s="3"/>
    </row>
    <row r="881" spans="1:6" x14ac:dyDescent="0.3">
      <c r="A881" s="55"/>
      <c r="F881" s="3"/>
    </row>
    <row r="882" spans="1:6" x14ac:dyDescent="0.3">
      <c r="A882" s="55"/>
      <c r="F882" s="3"/>
    </row>
    <row r="883" spans="1:6" x14ac:dyDescent="0.3">
      <c r="A883" s="55"/>
      <c r="F883" s="3"/>
    </row>
    <row r="884" spans="1:6" x14ac:dyDescent="0.3">
      <c r="A884" s="55"/>
      <c r="F884" s="3"/>
    </row>
    <row r="885" spans="1:6" x14ac:dyDescent="0.3">
      <c r="A885" s="55"/>
      <c r="F885" s="3"/>
    </row>
    <row r="886" spans="1:6" x14ac:dyDescent="0.3">
      <c r="A886" s="55"/>
      <c r="F886" s="3"/>
    </row>
    <row r="887" spans="1:6" x14ac:dyDescent="0.3">
      <c r="A887" s="55"/>
      <c r="F887" s="3"/>
    </row>
    <row r="888" spans="1:6" x14ac:dyDescent="0.3">
      <c r="A888" s="55"/>
      <c r="F888" s="3"/>
    </row>
    <row r="889" spans="1:6" x14ac:dyDescent="0.3">
      <c r="A889" s="55"/>
      <c r="F889" s="3"/>
    </row>
    <row r="890" spans="1:6" x14ac:dyDescent="0.3">
      <c r="A890" s="55"/>
      <c r="F890" s="3"/>
    </row>
    <row r="891" spans="1:6" x14ac:dyDescent="0.3">
      <c r="A891" s="55"/>
      <c r="F891" s="3"/>
    </row>
    <row r="892" spans="1:6" x14ac:dyDescent="0.3">
      <c r="A892" s="55"/>
      <c r="F892" s="3"/>
    </row>
    <row r="893" spans="1:6" x14ac:dyDescent="0.3">
      <c r="A893" s="55"/>
      <c r="F893" s="3"/>
    </row>
    <row r="894" spans="1:6" x14ac:dyDescent="0.3">
      <c r="A894" s="55"/>
      <c r="F894" s="3"/>
    </row>
    <row r="895" spans="1:6" x14ac:dyDescent="0.3">
      <c r="A895" s="55"/>
      <c r="F895" s="3"/>
    </row>
    <row r="896" spans="1:6" x14ac:dyDescent="0.3">
      <c r="A896" s="55"/>
      <c r="F896" s="3"/>
    </row>
    <row r="897" spans="1:6" x14ac:dyDescent="0.3">
      <c r="A897" s="55"/>
      <c r="F897" s="3"/>
    </row>
    <row r="898" spans="1:6" x14ac:dyDescent="0.3">
      <c r="A898" s="55"/>
      <c r="F898" s="3"/>
    </row>
    <row r="899" spans="1:6" x14ac:dyDescent="0.3">
      <c r="A899" s="55"/>
      <c r="F899" s="3"/>
    </row>
    <row r="900" spans="1:6" x14ac:dyDescent="0.3">
      <c r="A900" s="55"/>
      <c r="F900" s="3"/>
    </row>
    <row r="901" spans="1:6" x14ac:dyDescent="0.3">
      <c r="A901" s="55"/>
      <c r="F901" s="3"/>
    </row>
    <row r="902" spans="1:6" x14ac:dyDescent="0.3">
      <c r="A902" s="55"/>
      <c r="F902" s="3"/>
    </row>
    <row r="903" spans="1:6" x14ac:dyDescent="0.3">
      <c r="A903" s="55"/>
      <c r="F903" s="3"/>
    </row>
    <row r="904" spans="1:6" x14ac:dyDescent="0.3">
      <c r="A904" s="55"/>
      <c r="F904" s="3"/>
    </row>
    <row r="905" spans="1:6" x14ac:dyDescent="0.3">
      <c r="A905" s="55"/>
      <c r="F905" s="3"/>
    </row>
    <row r="906" spans="1:6" x14ac:dyDescent="0.3">
      <c r="A906" s="55"/>
      <c r="F906" s="3"/>
    </row>
    <row r="907" spans="1:6" x14ac:dyDescent="0.3">
      <c r="A907" s="55"/>
      <c r="F907" s="3"/>
    </row>
    <row r="908" spans="1:6" x14ac:dyDescent="0.3">
      <c r="A908" s="55"/>
      <c r="F908" s="3"/>
    </row>
    <row r="909" spans="1:6" x14ac:dyDescent="0.3">
      <c r="A909" s="55"/>
      <c r="F909" s="3"/>
    </row>
    <row r="910" spans="1:6" x14ac:dyDescent="0.3">
      <c r="A910" s="55"/>
      <c r="F910" s="3"/>
    </row>
    <row r="911" spans="1:6" x14ac:dyDescent="0.3">
      <c r="A911" s="55"/>
      <c r="F911" s="3"/>
    </row>
    <row r="912" spans="1:6" x14ac:dyDescent="0.3">
      <c r="A912" s="55"/>
      <c r="F912" s="3"/>
    </row>
    <row r="913" spans="1:6" x14ac:dyDescent="0.3">
      <c r="A913" s="55"/>
      <c r="F913" s="3"/>
    </row>
    <row r="914" spans="1:6" x14ac:dyDescent="0.3">
      <c r="A914" s="55"/>
      <c r="F914" s="3"/>
    </row>
    <row r="915" spans="1:6" x14ac:dyDescent="0.3">
      <c r="A915" s="55"/>
      <c r="F915" s="3"/>
    </row>
    <row r="916" spans="1:6" x14ac:dyDescent="0.3">
      <c r="A916" s="55"/>
      <c r="F916" s="3"/>
    </row>
    <row r="917" spans="1:6" x14ac:dyDescent="0.3">
      <c r="A917" s="55"/>
      <c r="F917" s="3"/>
    </row>
    <row r="918" spans="1:6" x14ac:dyDescent="0.3">
      <c r="A918" s="55"/>
      <c r="F918" s="3"/>
    </row>
    <row r="919" spans="1:6" x14ac:dyDescent="0.3">
      <c r="A919" s="55"/>
      <c r="F919" s="3"/>
    </row>
    <row r="920" spans="1:6" x14ac:dyDescent="0.3">
      <c r="A920" s="55"/>
      <c r="F920" s="3"/>
    </row>
    <row r="921" spans="1:6" x14ac:dyDescent="0.3">
      <c r="A921" s="55"/>
      <c r="F921" s="3"/>
    </row>
    <row r="922" spans="1:6" x14ac:dyDescent="0.3">
      <c r="A922" s="55"/>
      <c r="F922" s="3"/>
    </row>
    <row r="923" spans="1:6" x14ac:dyDescent="0.3">
      <c r="A923" s="55"/>
      <c r="F923" s="3"/>
    </row>
    <row r="924" spans="1:6" x14ac:dyDescent="0.3">
      <c r="A924" s="55"/>
      <c r="F924" s="3"/>
    </row>
    <row r="925" spans="1:6" x14ac:dyDescent="0.3">
      <c r="A925" s="55"/>
      <c r="F925" s="3"/>
    </row>
    <row r="926" spans="1:6" x14ac:dyDescent="0.3">
      <c r="A926" s="55"/>
      <c r="F926" s="3"/>
    </row>
    <row r="927" spans="1:6" x14ac:dyDescent="0.3">
      <c r="A927" s="55"/>
      <c r="F927" s="3"/>
    </row>
    <row r="928" spans="1:6" x14ac:dyDescent="0.3">
      <c r="A928" s="55"/>
      <c r="F928" s="3"/>
    </row>
    <row r="929" spans="1:6" x14ac:dyDescent="0.3">
      <c r="A929" s="55"/>
      <c r="F929" s="3"/>
    </row>
    <row r="930" spans="1:6" x14ac:dyDescent="0.3">
      <c r="A930" s="55"/>
      <c r="F930" s="3"/>
    </row>
    <row r="931" spans="1:6" x14ac:dyDescent="0.3">
      <c r="A931" s="55"/>
      <c r="F931" s="3"/>
    </row>
    <row r="932" spans="1:6" x14ac:dyDescent="0.3">
      <c r="A932" s="55"/>
      <c r="F932" s="3"/>
    </row>
    <row r="933" spans="1:6" x14ac:dyDescent="0.3">
      <c r="A933" s="55"/>
      <c r="F933" s="3"/>
    </row>
    <row r="934" spans="1:6" x14ac:dyDescent="0.3">
      <c r="A934" s="55"/>
      <c r="F934" s="3"/>
    </row>
    <row r="935" spans="1:6" x14ac:dyDescent="0.3">
      <c r="A935" s="55"/>
      <c r="F935" s="3"/>
    </row>
    <row r="936" spans="1:6" x14ac:dyDescent="0.3">
      <c r="A936" s="55"/>
      <c r="F936" s="3"/>
    </row>
    <row r="937" spans="1:6" x14ac:dyDescent="0.3">
      <c r="A937" s="55"/>
      <c r="F937" s="3"/>
    </row>
    <row r="938" spans="1:6" x14ac:dyDescent="0.3">
      <c r="A938" s="55"/>
      <c r="F938" s="3"/>
    </row>
    <row r="939" spans="1:6" x14ac:dyDescent="0.3">
      <c r="A939" s="55"/>
      <c r="F939" s="3"/>
    </row>
    <row r="940" spans="1:6" x14ac:dyDescent="0.3">
      <c r="A940" s="55"/>
      <c r="F940" s="3"/>
    </row>
    <row r="941" spans="1:6" x14ac:dyDescent="0.3">
      <c r="A941" s="55"/>
      <c r="F941" s="3"/>
    </row>
    <row r="942" spans="1:6" x14ac:dyDescent="0.3">
      <c r="A942" s="55"/>
      <c r="F942" s="3"/>
    </row>
    <row r="943" spans="1:6" x14ac:dyDescent="0.3">
      <c r="A943" s="55"/>
      <c r="F943" s="3"/>
    </row>
    <row r="944" spans="1:6" x14ac:dyDescent="0.3">
      <c r="A944" s="55"/>
      <c r="F944" s="3"/>
    </row>
    <row r="945" spans="1:6" x14ac:dyDescent="0.3">
      <c r="A945" s="55"/>
      <c r="F945" s="3"/>
    </row>
    <row r="946" spans="1:6" x14ac:dyDescent="0.3">
      <c r="A946" s="55"/>
      <c r="F946" s="3"/>
    </row>
    <row r="947" spans="1:6" x14ac:dyDescent="0.3">
      <c r="A947" s="55"/>
      <c r="F947" s="3"/>
    </row>
    <row r="948" spans="1:6" x14ac:dyDescent="0.3">
      <c r="A948" s="55"/>
      <c r="F948" s="3"/>
    </row>
    <row r="949" spans="1:6" x14ac:dyDescent="0.3">
      <c r="A949" s="55"/>
      <c r="F949" s="3"/>
    </row>
    <row r="950" spans="1:6" x14ac:dyDescent="0.3">
      <c r="A950" s="55"/>
      <c r="F950" s="3"/>
    </row>
    <row r="951" spans="1:6" x14ac:dyDescent="0.3">
      <c r="A951" s="55"/>
      <c r="F951" s="3"/>
    </row>
    <row r="952" spans="1:6" x14ac:dyDescent="0.3">
      <c r="A952" s="55"/>
      <c r="F952" s="3"/>
    </row>
    <row r="953" spans="1:6" x14ac:dyDescent="0.3">
      <c r="A953" s="55"/>
      <c r="F953" s="3"/>
    </row>
    <row r="954" spans="1:6" x14ac:dyDescent="0.3">
      <c r="A954" s="55"/>
      <c r="F954" s="3"/>
    </row>
    <row r="955" spans="1:6" x14ac:dyDescent="0.3">
      <c r="A955" s="55"/>
      <c r="F955" s="3"/>
    </row>
    <row r="956" spans="1:6" x14ac:dyDescent="0.3">
      <c r="A956" s="55"/>
      <c r="F956" s="3"/>
    </row>
    <row r="957" spans="1:6" x14ac:dyDescent="0.3">
      <c r="A957" s="55"/>
      <c r="F957" s="3"/>
    </row>
    <row r="958" spans="1:6" x14ac:dyDescent="0.3">
      <c r="A958" s="55"/>
      <c r="F958" s="3"/>
    </row>
    <row r="959" spans="1:6" x14ac:dyDescent="0.3">
      <c r="A959" s="55"/>
      <c r="F959" s="3"/>
    </row>
    <row r="960" spans="1:6" x14ac:dyDescent="0.3">
      <c r="A960" s="55"/>
      <c r="F960" s="3"/>
    </row>
    <row r="961" spans="1:6" x14ac:dyDescent="0.3">
      <c r="A961" s="55"/>
      <c r="F961" s="3"/>
    </row>
    <row r="962" spans="1:6" x14ac:dyDescent="0.3">
      <c r="A962" s="55"/>
      <c r="F962" s="3"/>
    </row>
    <row r="963" spans="1:6" x14ac:dyDescent="0.3">
      <c r="A963" s="55"/>
      <c r="F963" s="3"/>
    </row>
    <row r="964" spans="1:6" x14ac:dyDescent="0.3">
      <c r="A964" s="55"/>
      <c r="F964" s="3"/>
    </row>
    <row r="965" spans="1:6" x14ac:dyDescent="0.3">
      <c r="A965" s="55"/>
      <c r="F965" s="3"/>
    </row>
    <row r="966" spans="1:6" x14ac:dyDescent="0.3">
      <c r="A966" s="55"/>
      <c r="F966" s="3"/>
    </row>
    <row r="967" spans="1:6" x14ac:dyDescent="0.3">
      <c r="A967" s="55"/>
      <c r="F967" s="3"/>
    </row>
    <row r="968" spans="1:6" x14ac:dyDescent="0.3">
      <c r="A968" s="55"/>
      <c r="F968" s="3"/>
    </row>
    <row r="969" spans="1:6" x14ac:dyDescent="0.3">
      <c r="A969" s="55"/>
      <c r="F969" s="3"/>
    </row>
    <row r="970" spans="1:6" x14ac:dyDescent="0.3">
      <c r="A970" s="55"/>
      <c r="F970" s="3"/>
    </row>
    <row r="971" spans="1:6" x14ac:dyDescent="0.3">
      <c r="A971" s="55"/>
      <c r="F971" s="3"/>
    </row>
    <row r="972" spans="1:6" x14ac:dyDescent="0.3">
      <c r="A972" s="55"/>
      <c r="F972" s="3"/>
    </row>
    <row r="973" spans="1:6" x14ac:dyDescent="0.3">
      <c r="A973" s="55"/>
      <c r="F973" s="3"/>
    </row>
    <row r="974" spans="1:6" x14ac:dyDescent="0.3">
      <c r="A974" s="55"/>
      <c r="F974" s="3"/>
    </row>
    <row r="975" spans="1:6" x14ac:dyDescent="0.3">
      <c r="A975" s="55"/>
      <c r="F975" s="3"/>
    </row>
    <row r="976" spans="1:6" x14ac:dyDescent="0.3">
      <c r="A976" s="55"/>
      <c r="F976" s="3"/>
    </row>
    <row r="977" spans="1:6" x14ac:dyDescent="0.3">
      <c r="A977" s="55"/>
      <c r="F977" s="3"/>
    </row>
    <row r="978" spans="1:6" x14ac:dyDescent="0.3">
      <c r="A978" s="55"/>
      <c r="F978" s="3"/>
    </row>
    <row r="979" spans="1:6" x14ac:dyDescent="0.3">
      <c r="A979" s="55"/>
      <c r="F979" s="3"/>
    </row>
    <row r="980" spans="1:6" x14ac:dyDescent="0.3">
      <c r="A980" s="55"/>
      <c r="F980" s="3"/>
    </row>
    <row r="981" spans="1:6" x14ac:dyDescent="0.3">
      <c r="A981" s="55"/>
      <c r="F981" s="3"/>
    </row>
    <row r="982" spans="1:6" x14ac:dyDescent="0.3">
      <c r="A982" s="55"/>
      <c r="F982" s="3"/>
    </row>
    <row r="983" spans="1:6" x14ac:dyDescent="0.3">
      <c r="A983" s="55"/>
      <c r="F983" s="3"/>
    </row>
    <row r="984" spans="1:6" x14ac:dyDescent="0.3">
      <c r="A984" s="55"/>
      <c r="F984" s="3"/>
    </row>
    <row r="985" spans="1:6" x14ac:dyDescent="0.3">
      <c r="A985" s="55"/>
      <c r="F985" s="3"/>
    </row>
    <row r="986" spans="1:6" x14ac:dyDescent="0.3">
      <c r="A986" s="55"/>
      <c r="F986" s="3"/>
    </row>
    <row r="987" spans="1:6" x14ac:dyDescent="0.3">
      <c r="A987" s="55"/>
      <c r="F987" s="3"/>
    </row>
    <row r="988" spans="1:6" x14ac:dyDescent="0.3">
      <c r="A988" s="55"/>
      <c r="F988" s="3"/>
    </row>
    <row r="989" spans="1:6" x14ac:dyDescent="0.3">
      <c r="A989" s="55"/>
      <c r="F989" s="3"/>
    </row>
    <row r="990" spans="1:6" x14ac:dyDescent="0.3">
      <c r="A990" s="55"/>
      <c r="F990" s="3"/>
    </row>
    <row r="991" spans="1:6" x14ac:dyDescent="0.3">
      <c r="A991" s="55"/>
      <c r="F991" s="3"/>
    </row>
    <row r="992" spans="1:6" x14ac:dyDescent="0.3">
      <c r="A992" s="55"/>
      <c r="F992" s="3"/>
    </row>
    <row r="993" spans="1:6" x14ac:dyDescent="0.3">
      <c r="A993" s="55"/>
      <c r="F993" s="3"/>
    </row>
    <row r="994" spans="1:6" x14ac:dyDescent="0.3">
      <c r="A994" s="55"/>
      <c r="F994" s="3"/>
    </row>
    <row r="995" spans="1:6" x14ac:dyDescent="0.3">
      <c r="A995" s="55"/>
      <c r="F995" s="3"/>
    </row>
    <row r="996" spans="1:6" x14ac:dyDescent="0.3">
      <c r="A996" s="55"/>
      <c r="F996" s="3"/>
    </row>
    <row r="997" spans="1:6" x14ac:dyDescent="0.3">
      <c r="A997" s="55"/>
      <c r="F997" s="3"/>
    </row>
    <row r="998" spans="1:6" x14ac:dyDescent="0.3">
      <c r="A998" s="55"/>
      <c r="F998" s="3"/>
    </row>
    <row r="999" spans="1:6" x14ac:dyDescent="0.3">
      <c r="A999" s="55"/>
      <c r="F999" s="3"/>
    </row>
    <row r="1000" spans="1:6" x14ac:dyDescent="0.3">
      <c r="A1000" s="55"/>
      <c r="F1000" s="3"/>
    </row>
    <row r="1001" spans="1:6" x14ac:dyDescent="0.3">
      <c r="A1001" s="55"/>
      <c r="F1001" s="3"/>
    </row>
    <row r="1002" spans="1:6" x14ac:dyDescent="0.3">
      <c r="A1002" s="55"/>
      <c r="F1002" s="3"/>
    </row>
    <row r="1003" spans="1:6" x14ac:dyDescent="0.3">
      <c r="A1003" s="55"/>
      <c r="F1003" s="3"/>
    </row>
    <row r="1004" spans="1:6" x14ac:dyDescent="0.3">
      <c r="A1004" s="55"/>
      <c r="F1004" s="3"/>
    </row>
    <row r="1005" spans="1:6" x14ac:dyDescent="0.3">
      <c r="A1005" s="55"/>
      <c r="F1005" s="3"/>
    </row>
    <row r="1006" spans="1:6" x14ac:dyDescent="0.3">
      <c r="A1006" s="55"/>
      <c r="F1006" s="3"/>
    </row>
    <row r="1007" spans="1:6" x14ac:dyDescent="0.3">
      <c r="A1007" s="55"/>
      <c r="F1007" s="3"/>
    </row>
    <row r="1008" spans="1:6" x14ac:dyDescent="0.3">
      <c r="A1008" s="55"/>
      <c r="F1008" s="3"/>
    </row>
    <row r="1009" spans="1:6" x14ac:dyDescent="0.3">
      <c r="A1009" s="55"/>
      <c r="F1009" s="3"/>
    </row>
    <row r="1010" spans="1:6" x14ac:dyDescent="0.3">
      <c r="A1010" s="55"/>
      <c r="F1010" s="3"/>
    </row>
    <row r="1011" spans="1:6" x14ac:dyDescent="0.3">
      <c r="A1011" s="55"/>
      <c r="F1011" s="3"/>
    </row>
    <row r="1012" spans="1:6" x14ac:dyDescent="0.3">
      <c r="A1012" s="55"/>
      <c r="F1012" s="3"/>
    </row>
    <row r="1013" spans="1:6" x14ac:dyDescent="0.3">
      <c r="A1013" s="55"/>
      <c r="F1013" s="3"/>
    </row>
    <row r="1014" spans="1:6" x14ac:dyDescent="0.3">
      <c r="A1014" s="55"/>
      <c r="F1014" s="3"/>
    </row>
    <row r="1015" spans="1:6" x14ac:dyDescent="0.3">
      <c r="A1015" s="55"/>
      <c r="F1015" s="3"/>
    </row>
    <row r="1016" spans="1:6" x14ac:dyDescent="0.3">
      <c r="A1016" s="55"/>
      <c r="F1016" s="3"/>
    </row>
    <row r="1017" spans="1:6" x14ac:dyDescent="0.3">
      <c r="A1017" s="55"/>
      <c r="F1017" s="3"/>
    </row>
    <row r="1018" spans="1:6" x14ac:dyDescent="0.3">
      <c r="A1018" s="55"/>
      <c r="F1018" s="3"/>
    </row>
    <row r="1019" spans="1:6" x14ac:dyDescent="0.3">
      <c r="A1019" s="55"/>
      <c r="F1019" s="3"/>
    </row>
    <row r="1020" spans="1:6" x14ac:dyDescent="0.3">
      <c r="A1020" s="55"/>
      <c r="F1020" s="3"/>
    </row>
    <row r="1021" spans="1:6" x14ac:dyDescent="0.3">
      <c r="A1021" s="55"/>
      <c r="F1021" s="3"/>
    </row>
    <row r="1022" spans="1:6" x14ac:dyDescent="0.3">
      <c r="A1022" s="55"/>
      <c r="F1022" s="3"/>
    </row>
    <row r="1023" spans="1:6" x14ac:dyDescent="0.3">
      <c r="A1023" s="55"/>
      <c r="F1023" s="3"/>
    </row>
    <row r="1024" spans="1:6" x14ac:dyDescent="0.3">
      <c r="A1024" s="55"/>
      <c r="F1024" s="3"/>
    </row>
    <row r="1025" spans="1:6" x14ac:dyDescent="0.3">
      <c r="A1025" s="55"/>
      <c r="F1025" s="3"/>
    </row>
    <row r="1026" spans="1:6" x14ac:dyDescent="0.3">
      <c r="A1026" s="55"/>
      <c r="F1026" s="3"/>
    </row>
    <row r="1027" spans="1:6" x14ac:dyDescent="0.3">
      <c r="A1027" s="55"/>
      <c r="F1027" s="3"/>
    </row>
    <row r="1028" spans="1:6" x14ac:dyDescent="0.3">
      <c r="A1028" s="55"/>
      <c r="F1028" s="3"/>
    </row>
    <row r="1029" spans="1:6" x14ac:dyDescent="0.3">
      <c r="A1029" s="55"/>
      <c r="F1029" s="3"/>
    </row>
    <row r="1030" spans="1:6" x14ac:dyDescent="0.3">
      <c r="A1030" s="55"/>
      <c r="F1030" s="3"/>
    </row>
    <row r="1031" spans="1:6" x14ac:dyDescent="0.3">
      <c r="A1031" s="55"/>
      <c r="F1031" s="3"/>
    </row>
    <row r="1032" spans="1:6" x14ac:dyDescent="0.3">
      <c r="A1032" s="55"/>
      <c r="F1032" s="3"/>
    </row>
    <row r="1033" spans="1:6" x14ac:dyDescent="0.3">
      <c r="A1033" s="55"/>
      <c r="F1033" s="3"/>
    </row>
    <row r="1034" spans="1:6" x14ac:dyDescent="0.3">
      <c r="A1034" s="55"/>
      <c r="F1034" s="3"/>
    </row>
    <row r="1035" spans="1:6" x14ac:dyDescent="0.3">
      <c r="A1035" s="55"/>
      <c r="F1035" s="3"/>
    </row>
    <row r="1036" spans="1:6" x14ac:dyDescent="0.3">
      <c r="A1036" s="55"/>
      <c r="F1036" s="3"/>
    </row>
    <row r="1037" spans="1:6" x14ac:dyDescent="0.3">
      <c r="A1037" s="55"/>
      <c r="F1037" s="3"/>
    </row>
    <row r="1038" spans="1:6" x14ac:dyDescent="0.3">
      <c r="A1038" s="55"/>
      <c r="F1038" s="3"/>
    </row>
    <row r="1039" spans="1:6" x14ac:dyDescent="0.3">
      <c r="A1039" s="55"/>
      <c r="F1039" s="3"/>
    </row>
    <row r="1040" spans="1:6" x14ac:dyDescent="0.3">
      <c r="A1040" s="55"/>
      <c r="F1040" s="3"/>
    </row>
    <row r="1041" spans="1:6" x14ac:dyDescent="0.3">
      <c r="A1041" s="55"/>
      <c r="F1041" s="3"/>
    </row>
    <row r="1042" spans="1:6" x14ac:dyDescent="0.3">
      <c r="A1042" s="55"/>
      <c r="F1042" s="3"/>
    </row>
    <row r="1043" spans="1:6" x14ac:dyDescent="0.3">
      <c r="A1043" s="55"/>
      <c r="F1043" s="3"/>
    </row>
    <row r="1044" spans="1:6" x14ac:dyDescent="0.3">
      <c r="A1044" s="55"/>
      <c r="F1044" s="3"/>
    </row>
    <row r="1045" spans="1:6" x14ac:dyDescent="0.3">
      <c r="A1045" s="55"/>
      <c r="F1045" s="3"/>
    </row>
    <row r="1046" spans="1:6" x14ac:dyDescent="0.3">
      <c r="A1046" s="55"/>
      <c r="F1046" s="3"/>
    </row>
    <row r="1047" spans="1:6" x14ac:dyDescent="0.3">
      <c r="A1047" s="55"/>
      <c r="F1047" s="3"/>
    </row>
    <row r="1048" spans="1:6" x14ac:dyDescent="0.3">
      <c r="A1048" s="55"/>
      <c r="F1048" s="3"/>
    </row>
    <row r="1049" spans="1:6" x14ac:dyDescent="0.3">
      <c r="A1049" s="55"/>
      <c r="F1049" s="3"/>
    </row>
    <row r="1050" spans="1:6" x14ac:dyDescent="0.3">
      <c r="A1050" s="55"/>
      <c r="F1050" s="3"/>
    </row>
    <row r="1051" spans="1:6" x14ac:dyDescent="0.3">
      <c r="A1051" s="55"/>
      <c r="F1051" s="3"/>
    </row>
    <row r="1052" spans="1:6" x14ac:dyDescent="0.3">
      <c r="A1052" s="55"/>
      <c r="F1052" s="3"/>
    </row>
    <row r="1053" spans="1:6" x14ac:dyDescent="0.3">
      <c r="A1053" s="55"/>
      <c r="F1053" s="3"/>
    </row>
    <row r="1054" spans="1:6" x14ac:dyDescent="0.3">
      <c r="A1054" s="55"/>
      <c r="F1054" s="3"/>
    </row>
    <row r="1055" spans="1:6" x14ac:dyDescent="0.3">
      <c r="A1055" s="55"/>
      <c r="F1055" s="3"/>
    </row>
    <row r="1056" spans="1:6" x14ac:dyDescent="0.3">
      <c r="A1056" s="55"/>
      <c r="F1056" s="3"/>
    </row>
    <row r="1057" spans="1:6" x14ac:dyDescent="0.3">
      <c r="A1057" s="55"/>
      <c r="F1057" s="3"/>
    </row>
    <row r="1058" spans="1:6" x14ac:dyDescent="0.3">
      <c r="A1058" s="55"/>
      <c r="F1058" s="3"/>
    </row>
    <row r="1059" spans="1:6" x14ac:dyDescent="0.3">
      <c r="A1059" s="55"/>
      <c r="F1059" s="3"/>
    </row>
    <row r="1060" spans="1:6" x14ac:dyDescent="0.3">
      <c r="A1060" s="55"/>
      <c r="F1060" s="3"/>
    </row>
    <row r="1061" spans="1:6" x14ac:dyDescent="0.3">
      <c r="A1061" s="55"/>
      <c r="F1061" s="3"/>
    </row>
    <row r="1062" spans="1:6" x14ac:dyDescent="0.3">
      <c r="A1062" s="55"/>
      <c r="F1062" s="3"/>
    </row>
    <row r="1063" spans="1:6" x14ac:dyDescent="0.3">
      <c r="A1063" s="55"/>
      <c r="F1063" s="3"/>
    </row>
    <row r="1064" spans="1:6" x14ac:dyDescent="0.3">
      <c r="A1064" s="55"/>
      <c r="F1064" s="3"/>
    </row>
    <row r="1065" spans="1:6" x14ac:dyDescent="0.3">
      <c r="A1065" s="55"/>
      <c r="F1065" s="3"/>
    </row>
    <row r="1066" spans="1:6" x14ac:dyDescent="0.3">
      <c r="A1066" s="55"/>
      <c r="F1066" s="3"/>
    </row>
    <row r="1067" spans="1:6" x14ac:dyDescent="0.3">
      <c r="A1067" s="55"/>
      <c r="F1067" s="3"/>
    </row>
    <row r="1068" spans="1:6" x14ac:dyDescent="0.3">
      <c r="A1068" s="55"/>
      <c r="F1068" s="3"/>
    </row>
    <row r="1069" spans="1:6" x14ac:dyDescent="0.3">
      <c r="A1069" s="55"/>
      <c r="F1069" s="3"/>
    </row>
    <row r="1070" spans="1:6" x14ac:dyDescent="0.3">
      <c r="A1070" s="55"/>
      <c r="F1070" s="3"/>
    </row>
    <row r="1071" spans="1:6" x14ac:dyDescent="0.3">
      <c r="A1071" s="55"/>
      <c r="F1071" s="3"/>
    </row>
    <row r="1072" spans="1:6" x14ac:dyDescent="0.3">
      <c r="A1072" s="55"/>
      <c r="F1072" s="3"/>
    </row>
    <row r="1073" spans="1:6" x14ac:dyDescent="0.3">
      <c r="A1073" s="55"/>
      <c r="F1073" s="3"/>
    </row>
    <row r="1074" spans="1:6" x14ac:dyDescent="0.3">
      <c r="A1074" s="55"/>
      <c r="F1074" s="3"/>
    </row>
    <row r="1075" spans="1:6" x14ac:dyDescent="0.3">
      <c r="A1075" s="55"/>
      <c r="F1075" s="3"/>
    </row>
    <row r="1076" spans="1:6" x14ac:dyDescent="0.3">
      <c r="A1076" s="55"/>
      <c r="F1076" s="3"/>
    </row>
    <row r="1077" spans="1:6" x14ac:dyDescent="0.3">
      <c r="A1077" s="55"/>
      <c r="F1077" s="3"/>
    </row>
    <row r="1078" spans="1:6" x14ac:dyDescent="0.3">
      <c r="A1078" s="55"/>
      <c r="F1078" s="3"/>
    </row>
    <row r="1079" spans="1:6" x14ac:dyDescent="0.3">
      <c r="A1079" s="55"/>
      <c r="F1079" s="3"/>
    </row>
    <row r="1080" spans="1:6" x14ac:dyDescent="0.3">
      <c r="A1080" s="55"/>
      <c r="F1080" s="3"/>
    </row>
    <row r="1081" spans="1:6" x14ac:dyDescent="0.3">
      <c r="A1081" s="55"/>
      <c r="F1081" s="3"/>
    </row>
    <row r="1082" spans="1:6" x14ac:dyDescent="0.3">
      <c r="A1082" s="55"/>
      <c r="F1082" s="3"/>
    </row>
    <row r="1083" spans="1:6" x14ac:dyDescent="0.3">
      <c r="A1083" s="55"/>
      <c r="F1083" s="3"/>
    </row>
    <row r="1084" spans="1:6" x14ac:dyDescent="0.3">
      <c r="A1084" s="55"/>
      <c r="F1084" s="3"/>
    </row>
    <row r="1085" spans="1:6" x14ac:dyDescent="0.3">
      <c r="A1085" s="55"/>
      <c r="F1085" s="3"/>
    </row>
    <row r="1086" spans="1:6" x14ac:dyDescent="0.3">
      <c r="A1086" s="55"/>
      <c r="F1086" s="3"/>
    </row>
    <row r="1087" spans="1:6" x14ac:dyDescent="0.3">
      <c r="A1087" s="55"/>
      <c r="F1087" s="3"/>
    </row>
    <row r="1088" spans="1:6" x14ac:dyDescent="0.3">
      <c r="A1088" s="55"/>
      <c r="F1088" s="3"/>
    </row>
    <row r="1089" spans="1:6" x14ac:dyDescent="0.3">
      <c r="A1089" s="55"/>
      <c r="F1089" s="3"/>
    </row>
    <row r="1090" spans="1:6" x14ac:dyDescent="0.3">
      <c r="A1090" s="55"/>
      <c r="F1090" s="3"/>
    </row>
    <row r="1091" spans="1:6" x14ac:dyDescent="0.3">
      <c r="A1091" s="55"/>
      <c r="F1091" s="3"/>
    </row>
    <row r="1092" spans="1:6" x14ac:dyDescent="0.3">
      <c r="A1092" s="55"/>
      <c r="F1092" s="3"/>
    </row>
    <row r="1093" spans="1:6" x14ac:dyDescent="0.3">
      <c r="A1093" s="55"/>
      <c r="F1093" s="3"/>
    </row>
    <row r="1094" spans="1:6" x14ac:dyDescent="0.3">
      <c r="A1094" s="55"/>
      <c r="F1094" s="3"/>
    </row>
    <row r="1095" spans="1:6" x14ac:dyDescent="0.3">
      <c r="A1095" s="55"/>
      <c r="F1095" s="3"/>
    </row>
    <row r="1096" spans="1:6" x14ac:dyDescent="0.3">
      <c r="A1096" s="55"/>
      <c r="F1096" s="3"/>
    </row>
    <row r="1097" spans="1:6" x14ac:dyDescent="0.3">
      <c r="A1097" s="55"/>
      <c r="F1097" s="3"/>
    </row>
    <row r="1098" spans="1:6" x14ac:dyDescent="0.3">
      <c r="A1098" s="55"/>
      <c r="F1098" s="3"/>
    </row>
    <row r="1099" spans="1:6" x14ac:dyDescent="0.3">
      <c r="A1099" s="55"/>
      <c r="F1099" s="3"/>
    </row>
    <row r="1100" spans="1:6" x14ac:dyDescent="0.3">
      <c r="A1100" s="55"/>
      <c r="F1100" s="3"/>
    </row>
    <row r="1101" spans="1:6" x14ac:dyDescent="0.3">
      <c r="A1101" s="55"/>
      <c r="F1101" s="3"/>
    </row>
    <row r="1102" spans="1:6" x14ac:dyDescent="0.3">
      <c r="A1102" s="55"/>
      <c r="F1102" s="3"/>
    </row>
    <row r="1103" spans="1:6" x14ac:dyDescent="0.3">
      <c r="A1103" s="55"/>
      <c r="F1103" s="3"/>
    </row>
    <row r="1104" spans="1:6" x14ac:dyDescent="0.3">
      <c r="A1104" s="55"/>
      <c r="F1104" s="3"/>
    </row>
    <row r="1105" spans="1:6" x14ac:dyDescent="0.3">
      <c r="A1105" s="55"/>
      <c r="F1105" s="3"/>
    </row>
    <row r="1106" spans="1:6" x14ac:dyDescent="0.3">
      <c r="A1106" s="55"/>
      <c r="F1106" s="3"/>
    </row>
    <row r="1107" spans="1:6" x14ac:dyDescent="0.3">
      <c r="A1107" s="55"/>
      <c r="F1107" s="3"/>
    </row>
    <row r="1108" spans="1:6" x14ac:dyDescent="0.3">
      <c r="A1108" s="55"/>
      <c r="F1108" s="3"/>
    </row>
    <row r="1109" spans="1:6" x14ac:dyDescent="0.3">
      <c r="A1109" s="55"/>
      <c r="F1109" s="3"/>
    </row>
    <row r="1110" spans="1:6" x14ac:dyDescent="0.3">
      <c r="A1110" s="55"/>
      <c r="F1110" s="3"/>
    </row>
    <row r="1111" spans="1:6" x14ac:dyDescent="0.3">
      <c r="A1111" s="55"/>
      <c r="F1111" s="3"/>
    </row>
    <row r="1112" spans="1:6" x14ac:dyDescent="0.3">
      <c r="A1112" s="55"/>
      <c r="F1112" s="3"/>
    </row>
    <row r="1113" spans="1:6" x14ac:dyDescent="0.3">
      <c r="A1113" s="55"/>
      <c r="F1113" s="3"/>
    </row>
    <row r="1114" spans="1:6" x14ac:dyDescent="0.3">
      <c r="A1114" s="55"/>
      <c r="F1114" s="3"/>
    </row>
    <row r="1115" spans="1:6" x14ac:dyDescent="0.3">
      <c r="A1115" s="55"/>
      <c r="F1115" s="3"/>
    </row>
    <row r="1116" spans="1:6" x14ac:dyDescent="0.3">
      <c r="A1116" s="55"/>
      <c r="F1116" s="3"/>
    </row>
    <row r="1117" spans="1:6" x14ac:dyDescent="0.3">
      <c r="A1117" s="55"/>
      <c r="F1117" s="3"/>
    </row>
    <row r="1118" spans="1:6" x14ac:dyDescent="0.3">
      <c r="A1118" s="55"/>
      <c r="F1118" s="3"/>
    </row>
    <row r="1119" spans="1:6" x14ac:dyDescent="0.3">
      <c r="A1119" s="55"/>
      <c r="F1119" s="3"/>
    </row>
    <row r="1120" spans="1:6" x14ac:dyDescent="0.3">
      <c r="A1120" s="55"/>
      <c r="F1120" s="3"/>
    </row>
    <row r="1121" spans="1:6" x14ac:dyDescent="0.3">
      <c r="A1121" s="55"/>
      <c r="F1121" s="3"/>
    </row>
    <row r="1122" spans="1:6" x14ac:dyDescent="0.3">
      <c r="A1122" s="55"/>
      <c r="F1122" s="3"/>
    </row>
    <row r="1123" spans="1:6" x14ac:dyDescent="0.3">
      <c r="A1123" s="55"/>
      <c r="F1123" s="3"/>
    </row>
    <row r="1124" spans="1:6" x14ac:dyDescent="0.3">
      <c r="A1124" s="55"/>
      <c r="F1124" s="3"/>
    </row>
    <row r="1125" spans="1:6" x14ac:dyDescent="0.3">
      <c r="A1125" s="55"/>
      <c r="F1125" s="3"/>
    </row>
    <row r="1126" spans="1:6" x14ac:dyDescent="0.3">
      <c r="A1126" s="55"/>
      <c r="F1126" s="3"/>
    </row>
    <row r="1127" spans="1:6" x14ac:dyDescent="0.3">
      <c r="A1127" s="55"/>
      <c r="F1127" s="3"/>
    </row>
    <row r="1128" spans="1:6" x14ac:dyDescent="0.3">
      <c r="A1128" s="55"/>
      <c r="F1128" s="3"/>
    </row>
    <row r="1129" spans="1:6" x14ac:dyDescent="0.3">
      <c r="A1129" s="55"/>
      <c r="F1129" s="3"/>
    </row>
    <row r="1130" spans="1:6" x14ac:dyDescent="0.3">
      <c r="A1130" s="55"/>
      <c r="F1130" s="3"/>
    </row>
    <row r="1131" spans="1:6" x14ac:dyDescent="0.3">
      <c r="A1131" s="55"/>
      <c r="F1131" s="3"/>
    </row>
    <row r="1132" spans="1:6" x14ac:dyDescent="0.3">
      <c r="A1132" s="55"/>
      <c r="F1132" s="3"/>
    </row>
    <row r="1133" spans="1:6" x14ac:dyDescent="0.3">
      <c r="A1133" s="55"/>
      <c r="F1133" s="3"/>
    </row>
    <row r="1134" spans="1:6" x14ac:dyDescent="0.3">
      <c r="A1134" s="55"/>
      <c r="F1134" s="3"/>
    </row>
    <row r="1135" spans="1:6" x14ac:dyDescent="0.3">
      <c r="A1135" s="55"/>
      <c r="F1135" s="3"/>
    </row>
    <row r="1136" spans="1:6" x14ac:dyDescent="0.3">
      <c r="A1136" s="55"/>
      <c r="F1136" s="3"/>
    </row>
    <row r="1137" spans="1:6" x14ac:dyDescent="0.3">
      <c r="A1137" s="55"/>
      <c r="F1137" s="3"/>
    </row>
    <row r="1138" spans="1:6" x14ac:dyDescent="0.3">
      <c r="A1138" s="55"/>
      <c r="F1138" s="3"/>
    </row>
    <row r="1139" spans="1:6" x14ac:dyDescent="0.3">
      <c r="A1139" s="55"/>
      <c r="F1139" s="3"/>
    </row>
    <row r="1140" spans="1:6" x14ac:dyDescent="0.3">
      <c r="A1140" s="55"/>
      <c r="F1140" s="3"/>
    </row>
    <row r="1141" spans="1:6" x14ac:dyDescent="0.3">
      <c r="A1141" s="55"/>
      <c r="F1141" s="3"/>
    </row>
    <row r="1142" spans="1:6" x14ac:dyDescent="0.3">
      <c r="A1142" s="55"/>
      <c r="F1142" s="3"/>
    </row>
    <row r="1143" spans="1:6" x14ac:dyDescent="0.3">
      <c r="A1143" s="55"/>
      <c r="F1143" s="3"/>
    </row>
    <row r="1144" spans="1:6" x14ac:dyDescent="0.3">
      <c r="A1144" s="55"/>
      <c r="F1144" s="3"/>
    </row>
    <row r="1145" spans="1:6" x14ac:dyDescent="0.3">
      <c r="A1145" s="55"/>
      <c r="F1145" s="3"/>
    </row>
    <row r="1146" spans="1:6" x14ac:dyDescent="0.3">
      <c r="A1146" s="55"/>
      <c r="F1146" s="3"/>
    </row>
    <row r="1147" spans="1:6" x14ac:dyDescent="0.3">
      <c r="A1147" s="55"/>
      <c r="F1147" s="3"/>
    </row>
    <row r="1148" spans="1:6" x14ac:dyDescent="0.3">
      <c r="A1148" s="55"/>
      <c r="F1148" s="3"/>
    </row>
    <row r="1149" spans="1:6" x14ac:dyDescent="0.3">
      <c r="A1149" s="55"/>
      <c r="F1149" s="3"/>
    </row>
    <row r="1150" spans="1:6" x14ac:dyDescent="0.3">
      <c r="A1150" s="55"/>
      <c r="F1150" s="3"/>
    </row>
    <row r="1151" spans="1:6" x14ac:dyDescent="0.3">
      <c r="A1151" s="55"/>
      <c r="F1151" s="3"/>
    </row>
    <row r="1152" spans="1:6" x14ac:dyDescent="0.3">
      <c r="A1152" s="55"/>
      <c r="F1152" s="3"/>
    </row>
    <row r="1153" spans="1:6" x14ac:dyDescent="0.3">
      <c r="A1153" s="55"/>
      <c r="F1153" s="3"/>
    </row>
    <row r="1154" spans="1:6" x14ac:dyDescent="0.3">
      <c r="A1154" s="55"/>
      <c r="F1154" s="3"/>
    </row>
    <row r="1155" spans="1:6" x14ac:dyDescent="0.3">
      <c r="A1155" s="55"/>
      <c r="F1155" s="3"/>
    </row>
    <row r="1156" spans="1:6" x14ac:dyDescent="0.3">
      <c r="A1156" s="55"/>
      <c r="F1156" s="3"/>
    </row>
    <row r="1157" spans="1:6" x14ac:dyDescent="0.3">
      <c r="A1157" s="55"/>
      <c r="F1157" s="3"/>
    </row>
    <row r="1158" spans="1:6" x14ac:dyDescent="0.3">
      <c r="A1158" s="55"/>
      <c r="F1158" s="3"/>
    </row>
    <row r="1159" spans="1:6" x14ac:dyDescent="0.3">
      <c r="A1159" s="55"/>
      <c r="F1159" s="3"/>
    </row>
    <row r="1160" spans="1:6" x14ac:dyDescent="0.3">
      <c r="A1160" s="55"/>
      <c r="F1160" s="3"/>
    </row>
    <row r="1161" spans="1:6" x14ac:dyDescent="0.3">
      <c r="A1161" s="55"/>
      <c r="F1161" s="3"/>
    </row>
    <row r="1162" spans="1:6" x14ac:dyDescent="0.3">
      <c r="A1162" s="55"/>
      <c r="F1162" s="3"/>
    </row>
    <row r="1163" spans="1:6" x14ac:dyDescent="0.3">
      <c r="A1163" s="55"/>
      <c r="F1163" s="3"/>
    </row>
    <row r="1164" spans="1:6" x14ac:dyDescent="0.3">
      <c r="A1164" s="55"/>
      <c r="F1164" s="3"/>
    </row>
    <row r="1165" spans="1:6" x14ac:dyDescent="0.3">
      <c r="A1165" s="55"/>
      <c r="F1165" s="3"/>
    </row>
    <row r="1166" spans="1:6" x14ac:dyDescent="0.3">
      <c r="A1166" s="55"/>
      <c r="F1166" s="3"/>
    </row>
    <row r="1167" spans="1:6" x14ac:dyDescent="0.3">
      <c r="A1167" s="55"/>
      <c r="F1167" s="3"/>
    </row>
    <row r="1168" spans="1:6" x14ac:dyDescent="0.3">
      <c r="A1168" s="55"/>
      <c r="F1168" s="3"/>
    </row>
    <row r="1169" spans="1:6" x14ac:dyDescent="0.3">
      <c r="A1169" s="55"/>
      <c r="F1169" s="3"/>
    </row>
    <row r="1170" spans="1:6" x14ac:dyDescent="0.3">
      <c r="A1170" s="55"/>
      <c r="F1170" s="3"/>
    </row>
    <row r="1171" spans="1:6" x14ac:dyDescent="0.3">
      <c r="A1171" s="55"/>
      <c r="F1171" s="3"/>
    </row>
    <row r="1172" spans="1:6" x14ac:dyDescent="0.3">
      <c r="A1172" s="55"/>
      <c r="F1172" s="3"/>
    </row>
    <row r="1173" spans="1:6" x14ac:dyDescent="0.3">
      <c r="A1173" s="55"/>
      <c r="F1173" s="3"/>
    </row>
    <row r="1174" spans="1:6" x14ac:dyDescent="0.3">
      <c r="A1174" s="55"/>
      <c r="F1174" s="3"/>
    </row>
    <row r="1175" spans="1:6" x14ac:dyDescent="0.3">
      <c r="A1175" s="55"/>
      <c r="F1175" s="3"/>
    </row>
    <row r="1176" spans="1:6" x14ac:dyDescent="0.3">
      <c r="A1176" s="55"/>
      <c r="F1176" s="3"/>
    </row>
    <row r="1177" spans="1:6" x14ac:dyDescent="0.3">
      <c r="A1177" s="55"/>
      <c r="F1177" s="3"/>
    </row>
    <row r="1178" spans="1:6" x14ac:dyDescent="0.3">
      <c r="A1178" s="55"/>
      <c r="F1178" s="3"/>
    </row>
    <row r="1179" spans="1:6" x14ac:dyDescent="0.3">
      <c r="A1179" s="55"/>
      <c r="F1179" s="3"/>
    </row>
    <row r="1180" spans="1:6" x14ac:dyDescent="0.3">
      <c r="A1180" s="55"/>
      <c r="F1180" s="3"/>
    </row>
    <row r="1181" spans="1:6" x14ac:dyDescent="0.3">
      <c r="A1181" s="55"/>
      <c r="F1181" s="3"/>
    </row>
    <row r="1182" spans="1:6" x14ac:dyDescent="0.3">
      <c r="A1182" s="55"/>
      <c r="F1182" s="3"/>
    </row>
    <row r="1183" spans="1:6" x14ac:dyDescent="0.3">
      <c r="A1183" s="55"/>
      <c r="F1183" s="3"/>
    </row>
    <row r="1184" spans="1:6" x14ac:dyDescent="0.3">
      <c r="A1184" s="55"/>
      <c r="F1184" s="3"/>
    </row>
    <row r="1185" spans="1:6" x14ac:dyDescent="0.3">
      <c r="A1185" s="55"/>
      <c r="F1185" s="3"/>
    </row>
    <row r="1186" spans="1:6" x14ac:dyDescent="0.3">
      <c r="A1186" s="55"/>
      <c r="F1186" s="3"/>
    </row>
    <row r="1187" spans="1:6" x14ac:dyDescent="0.3">
      <c r="A1187" s="55"/>
      <c r="F1187" s="3"/>
    </row>
    <row r="1188" spans="1:6" x14ac:dyDescent="0.3">
      <c r="A1188" s="55"/>
      <c r="F1188" s="3"/>
    </row>
    <row r="1189" spans="1:6" x14ac:dyDescent="0.3">
      <c r="A1189" s="55"/>
      <c r="F1189" s="3"/>
    </row>
    <row r="1190" spans="1:6" x14ac:dyDescent="0.3">
      <c r="A1190" s="55"/>
      <c r="F1190" s="3"/>
    </row>
    <row r="1191" spans="1:6" x14ac:dyDescent="0.3">
      <c r="A1191" s="55"/>
      <c r="F1191" s="3"/>
    </row>
    <row r="1192" spans="1:6" x14ac:dyDescent="0.3">
      <c r="A1192" s="55"/>
      <c r="F1192" s="3"/>
    </row>
    <row r="1193" spans="1:6" x14ac:dyDescent="0.3">
      <c r="A1193" s="55"/>
      <c r="F1193" s="3"/>
    </row>
    <row r="1194" spans="1:6" x14ac:dyDescent="0.3">
      <c r="A1194" s="55"/>
      <c r="F1194" s="3"/>
    </row>
    <row r="1195" spans="1:6" x14ac:dyDescent="0.3">
      <c r="A1195" s="55"/>
      <c r="F1195" s="3"/>
    </row>
    <row r="1196" spans="1:6" x14ac:dyDescent="0.3">
      <c r="A1196" s="55"/>
      <c r="F1196" s="3"/>
    </row>
    <row r="1197" spans="1:6" x14ac:dyDescent="0.3">
      <c r="A1197" s="55"/>
      <c r="F1197" s="3"/>
    </row>
    <row r="1198" spans="1:6" x14ac:dyDescent="0.3">
      <c r="A1198" s="55"/>
      <c r="F1198" s="3"/>
    </row>
    <row r="1199" spans="1:6" x14ac:dyDescent="0.3">
      <c r="A1199" s="55"/>
      <c r="F1199" s="3"/>
    </row>
    <row r="1200" spans="1:6" x14ac:dyDescent="0.3">
      <c r="A1200" s="55"/>
      <c r="F1200" s="3"/>
    </row>
    <row r="1201" spans="1:6" x14ac:dyDescent="0.3">
      <c r="A1201" s="55"/>
      <c r="F1201" s="3"/>
    </row>
    <row r="1202" spans="1:6" x14ac:dyDescent="0.3">
      <c r="A1202" s="55"/>
      <c r="F1202" s="3"/>
    </row>
    <row r="1203" spans="1:6" x14ac:dyDescent="0.3">
      <c r="A1203" s="55"/>
      <c r="F1203" s="3"/>
    </row>
    <row r="1204" spans="1:6" x14ac:dyDescent="0.3">
      <c r="A1204" s="55"/>
      <c r="F1204" s="3"/>
    </row>
    <row r="1205" spans="1:6" x14ac:dyDescent="0.3">
      <c r="A1205" s="55"/>
      <c r="F1205" s="3"/>
    </row>
    <row r="1206" spans="1:6" x14ac:dyDescent="0.3">
      <c r="A1206" s="55"/>
      <c r="F1206" s="3"/>
    </row>
    <row r="1207" spans="1:6" x14ac:dyDescent="0.3">
      <c r="A1207" s="55"/>
      <c r="F1207" s="3"/>
    </row>
    <row r="1208" spans="1:6" x14ac:dyDescent="0.3">
      <c r="A1208" s="55"/>
      <c r="F1208" s="3"/>
    </row>
    <row r="1209" spans="1:6" x14ac:dyDescent="0.3">
      <c r="A1209" s="55"/>
      <c r="F1209" s="3"/>
    </row>
    <row r="1210" spans="1:6" x14ac:dyDescent="0.3">
      <c r="A1210" s="55"/>
      <c r="F1210" s="3"/>
    </row>
    <row r="1211" spans="1:6" x14ac:dyDescent="0.3">
      <c r="A1211" s="55"/>
      <c r="F1211" s="3"/>
    </row>
    <row r="1212" spans="1:6" x14ac:dyDescent="0.3">
      <c r="A1212" s="55"/>
      <c r="F1212" s="3"/>
    </row>
    <row r="1213" spans="1:6" x14ac:dyDescent="0.3">
      <c r="A1213" s="55"/>
      <c r="F1213" s="3"/>
    </row>
    <row r="1214" spans="1:6" x14ac:dyDescent="0.3">
      <c r="A1214" s="55"/>
      <c r="F1214" s="3"/>
    </row>
    <row r="1215" spans="1:6" x14ac:dyDescent="0.3">
      <c r="A1215" s="55"/>
      <c r="F1215" s="3"/>
    </row>
    <row r="1216" spans="1:6" x14ac:dyDescent="0.3">
      <c r="A1216" s="55"/>
      <c r="F1216" s="3"/>
    </row>
    <row r="1217" spans="1:6" x14ac:dyDescent="0.3">
      <c r="A1217" s="55"/>
      <c r="F1217" s="3"/>
    </row>
    <row r="1218" spans="1:6" x14ac:dyDescent="0.3">
      <c r="A1218" s="55"/>
      <c r="F1218" s="3"/>
    </row>
    <row r="1219" spans="1:6" x14ac:dyDescent="0.3">
      <c r="A1219" s="55"/>
      <c r="F1219" s="3"/>
    </row>
    <row r="1220" spans="1:6" x14ac:dyDescent="0.3">
      <c r="A1220" s="55"/>
      <c r="F1220" s="3"/>
    </row>
    <row r="1221" spans="1:6" x14ac:dyDescent="0.3">
      <c r="A1221" s="55"/>
      <c r="F1221" s="3"/>
    </row>
    <row r="1222" spans="1:6" x14ac:dyDescent="0.3">
      <c r="A1222" s="55"/>
      <c r="F1222" s="3"/>
    </row>
    <row r="1223" spans="1:6" x14ac:dyDescent="0.3">
      <c r="A1223" s="55"/>
      <c r="F1223" s="3"/>
    </row>
    <row r="1224" spans="1:6" x14ac:dyDescent="0.3">
      <c r="A1224" s="55"/>
      <c r="F1224" s="3"/>
    </row>
    <row r="1225" spans="1:6" x14ac:dyDescent="0.3">
      <c r="A1225" s="55"/>
      <c r="F1225" s="3"/>
    </row>
    <row r="1226" spans="1:6" x14ac:dyDescent="0.3">
      <c r="A1226" s="55"/>
      <c r="F1226" s="3"/>
    </row>
    <row r="1227" spans="1:6" x14ac:dyDescent="0.3">
      <c r="A1227" s="55"/>
      <c r="F1227" s="3"/>
    </row>
    <row r="1228" spans="1:6" x14ac:dyDescent="0.3">
      <c r="A1228" s="55"/>
      <c r="F1228" s="3"/>
    </row>
    <row r="1229" spans="1:6" x14ac:dyDescent="0.3">
      <c r="A1229" s="55"/>
      <c r="F1229" s="3"/>
    </row>
    <row r="1230" spans="1:6" x14ac:dyDescent="0.3">
      <c r="A1230" s="55"/>
      <c r="F1230" s="3"/>
    </row>
    <row r="1231" spans="1:6" x14ac:dyDescent="0.3">
      <c r="A1231" s="55"/>
      <c r="F1231" s="3"/>
    </row>
    <row r="1232" spans="1:6" x14ac:dyDescent="0.3">
      <c r="A1232" s="55"/>
      <c r="F1232" s="3"/>
    </row>
    <row r="1233" spans="1:6" x14ac:dyDescent="0.3">
      <c r="A1233" s="55"/>
      <c r="F1233" s="3"/>
    </row>
    <row r="1234" spans="1:6" x14ac:dyDescent="0.3">
      <c r="A1234" s="55"/>
      <c r="F1234" s="3"/>
    </row>
    <row r="1235" spans="1:6" x14ac:dyDescent="0.3">
      <c r="A1235" s="55"/>
      <c r="F1235" s="3"/>
    </row>
    <row r="1236" spans="1:6" x14ac:dyDescent="0.3">
      <c r="A1236" s="55"/>
      <c r="F1236" s="3"/>
    </row>
    <row r="1237" spans="1:6" x14ac:dyDescent="0.3">
      <c r="A1237" s="55"/>
      <c r="F1237" s="3"/>
    </row>
    <row r="1238" spans="1:6" x14ac:dyDescent="0.3">
      <c r="A1238" s="55"/>
      <c r="F1238" s="3"/>
    </row>
    <row r="1239" spans="1:6" x14ac:dyDescent="0.3">
      <c r="A1239" s="55"/>
      <c r="F1239" s="3"/>
    </row>
    <row r="1240" spans="1:6" x14ac:dyDescent="0.3">
      <c r="A1240" s="55"/>
      <c r="F1240" s="3"/>
    </row>
    <row r="1241" spans="1:6" x14ac:dyDescent="0.3">
      <c r="A1241" s="55"/>
      <c r="F1241" s="3"/>
    </row>
    <row r="1242" spans="1:6" x14ac:dyDescent="0.3">
      <c r="A1242" s="55"/>
      <c r="F1242" s="3"/>
    </row>
    <row r="1243" spans="1:6" x14ac:dyDescent="0.3">
      <c r="A1243" s="55"/>
      <c r="F1243" s="3"/>
    </row>
    <row r="1244" spans="1:6" x14ac:dyDescent="0.3">
      <c r="A1244" s="55"/>
      <c r="F1244" s="3"/>
    </row>
    <row r="1245" spans="1:6" x14ac:dyDescent="0.3">
      <c r="A1245" s="55"/>
      <c r="F1245" s="3"/>
    </row>
    <row r="1246" spans="1:6" x14ac:dyDescent="0.3">
      <c r="A1246" s="55"/>
      <c r="F1246" s="3"/>
    </row>
    <row r="1247" spans="1:6" x14ac:dyDescent="0.3">
      <c r="A1247" s="55"/>
      <c r="F1247" s="3"/>
    </row>
    <row r="1248" spans="1:6" x14ac:dyDescent="0.3">
      <c r="A1248" s="55"/>
      <c r="F1248" s="3"/>
    </row>
    <row r="1249" spans="1:6" x14ac:dyDescent="0.3">
      <c r="A1249" s="55"/>
      <c r="F1249" s="3"/>
    </row>
    <row r="1250" spans="1:6" x14ac:dyDescent="0.3">
      <c r="A1250" s="55"/>
      <c r="F1250" s="3"/>
    </row>
    <row r="1251" spans="1:6" x14ac:dyDescent="0.3">
      <c r="A1251" s="55"/>
      <c r="F1251" s="3"/>
    </row>
    <row r="1252" spans="1:6" x14ac:dyDescent="0.3">
      <c r="A1252" s="55"/>
      <c r="F1252" s="3"/>
    </row>
    <row r="1253" spans="1:6" x14ac:dyDescent="0.3">
      <c r="A1253" s="55"/>
      <c r="F1253" s="3"/>
    </row>
    <row r="1254" spans="1:6" x14ac:dyDescent="0.3">
      <c r="A1254" s="55"/>
      <c r="F1254" s="3"/>
    </row>
    <row r="1255" spans="1:6" x14ac:dyDescent="0.3">
      <c r="A1255" s="55"/>
      <c r="F1255" s="3"/>
    </row>
    <row r="1256" spans="1:6" x14ac:dyDescent="0.3">
      <c r="A1256" s="55"/>
      <c r="F1256" s="3"/>
    </row>
    <row r="1257" spans="1:6" x14ac:dyDescent="0.3">
      <c r="A1257" s="55"/>
      <c r="F1257" s="3"/>
    </row>
    <row r="1258" spans="1:6" x14ac:dyDescent="0.3">
      <c r="A1258" s="55"/>
      <c r="F1258" s="3"/>
    </row>
    <row r="1259" spans="1:6" x14ac:dyDescent="0.3">
      <c r="A1259" s="55"/>
      <c r="F1259" s="3"/>
    </row>
    <row r="1260" spans="1:6" x14ac:dyDescent="0.3">
      <c r="A1260" s="55"/>
      <c r="F1260" s="3"/>
    </row>
    <row r="1261" spans="1:6" x14ac:dyDescent="0.3">
      <c r="A1261" s="55"/>
      <c r="F1261" s="3"/>
    </row>
    <row r="1262" spans="1:6" x14ac:dyDescent="0.3">
      <c r="A1262" s="55"/>
      <c r="F1262" s="3"/>
    </row>
    <row r="1263" spans="1:6" x14ac:dyDescent="0.3">
      <c r="A1263" s="55"/>
      <c r="F1263" s="3"/>
    </row>
    <row r="1264" spans="1:6" x14ac:dyDescent="0.3">
      <c r="A1264" s="55"/>
      <c r="F1264" s="3"/>
    </row>
    <row r="1265" spans="1:6" x14ac:dyDescent="0.3">
      <c r="A1265" s="55"/>
      <c r="F1265" s="3"/>
    </row>
    <row r="1266" spans="1:6" x14ac:dyDescent="0.3">
      <c r="A1266" s="55"/>
      <c r="F1266" s="3"/>
    </row>
    <row r="1267" spans="1:6" x14ac:dyDescent="0.3">
      <c r="A1267" s="55"/>
      <c r="F1267" s="3"/>
    </row>
    <row r="1268" spans="1:6" x14ac:dyDescent="0.3">
      <c r="A1268" s="55"/>
      <c r="F1268" s="3"/>
    </row>
    <row r="1269" spans="1:6" x14ac:dyDescent="0.3">
      <c r="A1269" s="55"/>
      <c r="F1269" s="3"/>
    </row>
    <row r="1270" spans="1:6" x14ac:dyDescent="0.3">
      <c r="A1270" s="55"/>
      <c r="F1270" s="3"/>
    </row>
    <row r="1271" spans="1:6" x14ac:dyDescent="0.3">
      <c r="A1271" s="55"/>
      <c r="F1271" s="3"/>
    </row>
    <row r="1272" spans="1:6" x14ac:dyDescent="0.3">
      <c r="A1272" s="55"/>
      <c r="F1272" s="3"/>
    </row>
    <row r="1273" spans="1:6" x14ac:dyDescent="0.3">
      <c r="A1273" s="55"/>
      <c r="F1273" s="3"/>
    </row>
    <row r="1274" spans="1:6" x14ac:dyDescent="0.3">
      <c r="A1274" s="55"/>
      <c r="F1274" s="3"/>
    </row>
    <row r="1275" spans="1:6" x14ac:dyDescent="0.3">
      <c r="A1275" s="55"/>
      <c r="F1275" s="3"/>
    </row>
    <row r="1276" spans="1:6" x14ac:dyDescent="0.3">
      <c r="A1276" s="55"/>
      <c r="F1276" s="3"/>
    </row>
    <row r="1277" spans="1:6" x14ac:dyDescent="0.3">
      <c r="A1277" s="55"/>
      <c r="F1277" s="3"/>
    </row>
    <row r="1278" spans="1:6" x14ac:dyDescent="0.3">
      <c r="A1278" s="55"/>
      <c r="F1278" s="3"/>
    </row>
    <row r="1279" spans="1:6" x14ac:dyDescent="0.3">
      <c r="A1279" s="55"/>
      <c r="F1279" s="3"/>
    </row>
    <row r="1280" spans="1:6" x14ac:dyDescent="0.3">
      <c r="A1280" s="55"/>
      <c r="F1280" s="3"/>
    </row>
    <row r="1281" spans="1:6" x14ac:dyDescent="0.3">
      <c r="A1281" s="55"/>
      <c r="F1281" s="3"/>
    </row>
    <row r="1282" spans="1:6" x14ac:dyDescent="0.3">
      <c r="A1282" s="55"/>
      <c r="F1282" s="3"/>
    </row>
    <row r="1283" spans="1:6" x14ac:dyDescent="0.3">
      <c r="A1283" s="55"/>
      <c r="F1283" s="3"/>
    </row>
    <row r="1284" spans="1:6" x14ac:dyDescent="0.3">
      <c r="A1284" s="55"/>
      <c r="F1284" s="3"/>
    </row>
    <row r="1285" spans="1:6" x14ac:dyDescent="0.3">
      <c r="A1285" s="55"/>
      <c r="F1285" s="3"/>
    </row>
    <row r="1286" spans="1:6" x14ac:dyDescent="0.3">
      <c r="A1286" s="55"/>
      <c r="F1286" s="3"/>
    </row>
    <row r="1287" spans="1:6" x14ac:dyDescent="0.3">
      <c r="A1287" s="55"/>
      <c r="F1287" s="3"/>
    </row>
    <row r="1288" spans="1:6" x14ac:dyDescent="0.3">
      <c r="A1288" s="55"/>
      <c r="F1288" s="3"/>
    </row>
    <row r="1289" spans="1:6" x14ac:dyDescent="0.3">
      <c r="A1289" s="55"/>
      <c r="F1289" s="3"/>
    </row>
    <row r="1290" spans="1:6" x14ac:dyDescent="0.3">
      <c r="A1290" s="55"/>
      <c r="F1290" s="3"/>
    </row>
    <row r="1291" spans="1:6" x14ac:dyDescent="0.3">
      <c r="A1291" s="55"/>
      <c r="F1291" s="3"/>
    </row>
    <row r="1292" spans="1:6" x14ac:dyDescent="0.3">
      <c r="A1292" s="55"/>
      <c r="F1292" s="3"/>
    </row>
    <row r="1293" spans="1:6" x14ac:dyDescent="0.3">
      <c r="A1293" s="55"/>
      <c r="F1293" s="3"/>
    </row>
    <row r="1294" spans="1:6" x14ac:dyDescent="0.3">
      <c r="A1294" s="55"/>
      <c r="F1294" s="3"/>
    </row>
    <row r="1295" spans="1:6" x14ac:dyDescent="0.3">
      <c r="A1295" s="55"/>
      <c r="F1295" s="3"/>
    </row>
    <row r="1296" spans="1:6" x14ac:dyDescent="0.3">
      <c r="A1296" s="55"/>
      <c r="F1296" s="3"/>
    </row>
    <row r="1297" spans="1:6" x14ac:dyDescent="0.3">
      <c r="A1297" s="55"/>
      <c r="F1297" s="3"/>
    </row>
    <row r="1298" spans="1:6" x14ac:dyDescent="0.3">
      <c r="A1298" s="55"/>
      <c r="F1298" s="3"/>
    </row>
    <row r="1299" spans="1:6" x14ac:dyDescent="0.3">
      <c r="A1299" s="55"/>
      <c r="F1299" s="3"/>
    </row>
    <row r="1300" spans="1:6" x14ac:dyDescent="0.3">
      <c r="A1300" s="55"/>
      <c r="F1300" s="3"/>
    </row>
    <row r="1301" spans="1:6" x14ac:dyDescent="0.3">
      <c r="A1301" s="55"/>
      <c r="F1301" s="3"/>
    </row>
    <row r="1302" spans="1:6" x14ac:dyDescent="0.3">
      <c r="A1302" s="55"/>
      <c r="F1302" s="3"/>
    </row>
    <row r="1303" spans="1:6" x14ac:dyDescent="0.3">
      <c r="A1303" s="55"/>
      <c r="F1303" s="3"/>
    </row>
    <row r="1304" spans="1:6" x14ac:dyDescent="0.3">
      <c r="A1304" s="55"/>
      <c r="F1304" s="3"/>
    </row>
    <row r="1305" spans="1:6" x14ac:dyDescent="0.3">
      <c r="A1305" s="55"/>
      <c r="F1305" s="3"/>
    </row>
    <row r="1306" spans="1:6" x14ac:dyDescent="0.3">
      <c r="A1306" s="55"/>
      <c r="F1306" s="3"/>
    </row>
    <row r="1307" spans="1:6" x14ac:dyDescent="0.3">
      <c r="A1307" s="55"/>
      <c r="F1307" s="3"/>
    </row>
    <row r="1308" spans="1:6" x14ac:dyDescent="0.3">
      <c r="A1308" s="55"/>
      <c r="F1308" s="3"/>
    </row>
    <row r="1309" spans="1:6" x14ac:dyDescent="0.3">
      <c r="A1309" s="55"/>
      <c r="F1309" s="3"/>
    </row>
    <row r="1310" spans="1:6" x14ac:dyDescent="0.3">
      <c r="A1310" s="55"/>
      <c r="F1310" s="3"/>
    </row>
    <row r="1311" spans="1:6" x14ac:dyDescent="0.3">
      <c r="A1311" s="55"/>
      <c r="F1311" s="3"/>
    </row>
    <row r="1312" spans="1:6" x14ac:dyDescent="0.3">
      <c r="A1312" s="55"/>
      <c r="F1312" s="3"/>
    </row>
    <row r="1313" spans="1:6" x14ac:dyDescent="0.3">
      <c r="A1313" s="55"/>
      <c r="F1313" s="3"/>
    </row>
    <row r="1314" spans="1:6" x14ac:dyDescent="0.3">
      <c r="A1314" s="55"/>
      <c r="F1314" s="3"/>
    </row>
    <row r="1315" spans="1:6" x14ac:dyDescent="0.3">
      <c r="A1315" s="55"/>
      <c r="F1315" s="3"/>
    </row>
    <row r="1316" spans="1:6" x14ac:dyDescent="0.3">
      <c r="A1316" s="55"/>
      <c r="F1316" s="3"/>
    </row>
    <row r="1317" spans="1:6" x14ac:dyDescent="0.3">
      <c r="A1317" s="55"/>
      <c r="F1317" s="3"/>
    </row>
    <row r="1318" spans="1:6" x14ac:dyDescent="0.3">
      <c r="A1318" s="55"/>
      <c r="F1318" s="3"/>
    </row>
    <row r="1319" spans="1:6" x14ac:dyDescent="0.3">
      <c r="A1319" s="55"/>
      <c r="F1319" s="3"/>
    </row>
    <row r="1320" spans="1:6" x14ac:dyDescent="0.3">
      <c r="A1320" s="55"/>
      <c r="F1320" s="3"/>
    </row>
    <row r="1321" spans="1:6" x14ac:dyDescent="0.3">
      <c r="A1321" s="55"/>
      <c r="F1321" s="3"/>
    </row>
  </sheetData>
  <mergeCells count="2">
    <mergeCell ref="A1:C1"/>
    <mergeCell ref="N1:P1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D0FAF-44E6-47CA-AA75-E0C921A8E234}">
  <dimension ref="A1:Q797"/>
  <sheetViews>
    <sheetView topLeftCell="A454" workbookViewId="0">
      <selection activeCell="M473" sqref="M473:Q475"/>
    </sheetView>
  </sheetViews>
  <sheetFormatPr defaultRowHeight="14.4" x14ac:dyDescent="0.3"/>
  <cols>
    <col min="1" max="1" width="11.109375" style="18" bestFit="1" customWidth="1"/>
    <col min="2" max="2" width="9.109375" style="8"/>
    <col min="3" max="3" width="11" style="22" bestFit="1" customWidth="1"/>
    <col min="6" max="6" width="14.6640625" bestFit="1" customWidth="1"/>
    <col min="7" max="7" width="11.109375" bestFit="1" customWidth="1"/>
    <col min="11" max="11" width="12" bestFit="1" customWidth="1"/>
    <col min="12" max="12" width="10.109375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41500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8">
        <v>45756.357667476848</v>
      </c>
      <c r="B2" s="8">
        <v>0</v>
      </c>
      <c r="C2" s="22">
        <f>A2*86400</f>
        <v>3953349302.4699998</v>
      </c>
      <c r="D2" s="37"/>
      <c r="E2" s="37">
        <f>E1/1000000</f>
        <v>4.1500000000000002E-2</v>
      </c>
      <c r="F2" s="19">
        <v>0</v>
      </c>
      <c r="G2" s="20">
        <v>0</v>
      </c>
      <c r="H2" s="8">
        <f>B2</f>
        <v>0</v>
      </c>
      <c r="I2" s="21">
        <v>0</v>
      </c>
      <c r="J2" s="17">
        <v>0</v>
      </c>
      <c r="K2" s="36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18">
        <v>45756.357785231485</v>
      </c>
      <c r="B3" s="8">
        <v>0</v>
      </c>
      <c r="C3" s="22">
        <f t="shared" ref="C3:C66" si="0">A3*86400</f>
        <v>3953349312.6440001</v>
      </c>
      <c r="F3" s="19">
        <f>C3-$C$2</f>
        <v>10.174000263214111</v>
      </c>
      <c r="G3" s="20">
        <f>F3/60</f>
        <v>0.16956667105356851</v>
      </c>
      <c r="H3" s="8">
        <f t="shared" ref="H3:H66" si="1">B3</f>
        <v>0</v>
      </c>
      <c r="I3" s="21">
        <f>H3/$E$1</f>
        <v>0</v>
      </c>
      <c r="J3" s="17">
        <f>H3/10000</f>
        <v>0</v>
      </c>
      <c r="K3" s="36">
        <f t="shared" ref="K3:K66" si="2">1-I3</f>
        <v>1</v>
      </c>
      <c r="L3" s="21">
        <f t="shared" ref="L3:L66" si="3">K3*(G3-G2)</f>
        <v>0.16956667105356851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8">
        <v>45756.357902615739</v>
      </c>
      <c r="B4" s="8">
        <v>0</v>
      </c>
      <c r="C4" s="22">
        <f t="shared" si="0"/>
        <v>3953349322.7859998</v>
      </c>
      <c r="F4" s="19">
        <f t="shared" ref="F4:F67" si="4">C4-$C$2</f>
        <v>20.315999984741211</v>
      </c>
      <c r="G4" s="20">
        <f t="shared" ref="G4:G67" si="5">F4/60</f>
        <v>0.33859999974568683</v>
      </c>
      <c r="H4" s="8">
        <f t="shared" si="1"/>
        <v>0</v>
      </c>
      <c r="I4" s="21">
        <f t="shared" ref="I4:I67" si="6">H4/$E$1</f>
        <v>0</v>
      </c>
      <c r="J4" s="17">
        <f t="shared" ref="J4:J67" si="7">H4/10000</f>
        <v>0</v>
      </c>
      <c r="K4" s="36">
        <f t="shared" si="2"/>
        <v>1</v>
      </c>
      <c r="L4" s="21">
        <f t="shared" si="3"/>
        <v>0.16903332869211832</v>
      </c>
      <c r="N4" s="14" t="s">
        <v>14</v>
      </c>
      <c r="O4" s="14">
        <v>50</v>
      </c>
      <c r="P4" s="14" t="s">
        <v>15</v>
      </c>
    </row>
    <row r="5" spans="1:16" x14ac:dyDescent="0.3">
      <c r="A5" s="18">
        <v>45756.358021736109</v>
      </c>
      <c r="B5" s="8">
        <v>0</v>
      </c>
      <c r="C5" s="22">
        <f t="shared" si="0"/>
        <v>3953349333.0779996</v>
      </c>
      <c r="F5" s="19">
        <f t="shared" si="4"/>
        <v>30.607999801635742</v>
      </c>
      <c r="G5" s="20">
        <f t="shared" si="5"/>
        <v>0.51013333002726235</v>
      </c>
      <c r="H5" s="8">
        <f t="shared" si="1"/>
        <v>0</v>
      </c>
      <c r="I5" s="21">
        <f t="shared" si="6"/>
        <v>0</v>
      </c>
      <c r="J5" s="17">
        <f t="shared" si="7"/>
        <v>0</v>
      </c>
      <c r="K5" s="36">
        <f t="shared" si="2"/>
        <v>1</v>
      </c>
      <c r="L5" s="21">
        <f t="shared" si="3"/>
        <v>0.17153333028157552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8">
        <v>45756.358143020836</v>
      </c>
      <c r="B6" s="8">
        <v>0</v>
      </c>
      <c r="C6" s="22">
        <f t="shared" si="0"/>
        <v>3953349343.5570002</v>
      </c>
      <c r="F6" s="19">
        <f t="shared" si="4"/>
        <v>41.087000370025635</v>
      </c>
      <c r="G6" s="20">
        <f t="shared" si="5"/>
        <v>0.68478333950042725</v>
      </c>
      <c r="H6" s="8">
        <f t="shared" si="1"/>
        <v>0</v>
      </c>
      <c r="I6" s="21">
        <f t="shared" si="6"/>
        <v>0</v>
      </c>
      <c r="J6" s="17">
        <f t="shared" si="7"/>
        <v>0</v>
      </c>
      <c r="K6" s="36">
        <f t="shared" si="2"/>
        <v>1</v>
      </c>
      <c r="L6" s="21">
        <f t="shared" si="3"/>
        <v>0.17465000947316489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18">
        <v>45756.358265173614</v>
      </c>
      <c r="B7" s="8">
        <v>0</v>
      </c>
      <c r="C7" s="22">
        <f t="shared" si="0"/>
        <v>3953349354.1110001</v>
      </c>
      <c r="F7" s="19">
        <f t="shared" si="4"/>
        <v>51.641000270843506</v>
      </c>
      <c r="G7" s="20">
        <f t="shared" si="5"/>
        <v>0.86068333784739182</v>
      </c>
      <c r="H7" s="8">
        <f t="shared" si="1"/>
        <v>0</v>
      </c>
      <c r="I7" s="21">
        <f t="shared" si="6"/>
        <v>0</v>
      </c>
      <c r="J7" s="17">
        <f t="shared" si="7"/>
        <v>0</v>
      </c>
      <c r="K7" s="36">
        <f t="shared" si="2"/>
        <v>1</v>
      </c>
      <c r="L7" s="21">
        <f t="shared" si="3"/>
        <v>0.17589999834696457</v>
      </c>
    </row>
    <row r="8" spans="1:16" x14ac:dyDescent="0.3">
      <c r="A8" s="18">
        <v>45756.358384108797</v>
      </c>
      <c r="B8" s="8">
        <v>0</v>
      </c>
      <c r="C8" s="22">
        <f t="shared" si="0"/>
        <v>3953349364.3870001</v>
      </c>
      <c r="F8" s="19">
        <f t="shared" si="4"/>
        <v>61.917000293731689</v>
      </c>
      <c r="G8" s="20">
        <f t="shared" si="5"/>
        <v>1.0319500048955281</v>
      </c>
      <c r="H8" s="8">
        <f t="shared" si="1"/>
        <v>0</v>
      </c>
      <c r="I8" s="21">
        <f t="shared" si="6"/>
        <v>0</v>
      </c>
      <c r="J8" s="17">
        <f t="shared" si="7"/>
        <v>0</v>
      </c>
      <c r="K8" s="36">
        <f t="shared" si="2"/>
        <v>1</v>
      </c>
      <c r="L8" s="21">
        <f t="shared" si="3"/>
        <v>0.17126666704813631</v>
      </c>
    </row>
    <row r="9" spans="1:16" x14ac:dyDescent="0.3">
      <c r="A9" s="18">
        <v>45756.358505416669</v>
      </c>
      <c r="B9" s="8">
        <v>0</v>
      </c>
      <c r="C9" s="22">
        <f t="shared" si="0"/>
        <v>3953349374.868</v>
      </c>
      <c r="F9" s="19">
        <f t="shared" si="4"/>
        <v>72.398000240325928</v>
      </c>
      <c r="G9" s="20">
        <f t="shared" si="5"/>
        <v>1.2066333373387654</v>
      </c>
      <c r="H9" s="8">
        <f t="shared" si="1"/>
        <v>0</v>
      </c>
      <c r="I9" s="21">
        <f t="shared" si="6"/>
        <v>0</v>
      </c>
      <c r="J9" s="17">
        <f t="shared" si="7"/>
        <v>0</v>
      </c>
      <c r="K9" s="36">
        <f t="shared" si="2"/>
        <v>1</v>
      </c>
      <c r="L9" s="21">
        <f t="shared" si="3"/>
        <v>0.1746833324432373</v>
      </c>
    </row>
    <row r="10" spans="1:16" x14ac:dyDescent="0.3">
      <c r="A10" s="18">
        <v>45756.358624652778</v>
      </c>
      <c r="B10" s="8">
        <v>0</v>
      </c>
      <c r="C10" s="22">
        <f t="shared" si="0"/>
        <v>3953349385.1700001</v>
      </c>
      <c r="F10" s="19">
        <f t="shared" si="4"/>
        <v>82.700000286102295</v>
      </c>
      <c r="G10" s="20">
        <f t="shared" si="5"/>
        <v>1.3783333381017049</v>
      </c>
      <c r="H10" s="8">
        <f t="shared" si="1"/>
        <v>0</v>
      </c>
      <c r="I10" s="21">
        <f t="shared" si="6"/>
        <v>0</v>
      </c>
      <c r="J10" s="17">
        <f t="shared" si="7"/>
        <v>0</v>
      </c>
      <c r="K10" s="36">
        <f t="shared" si="2"/>
        <v>1</v>
      </c>
      <c r="L10" s="21">
        <f t="shared" si="3"/>
        <v>0.17170000076293945</v>
      </c>
    </row>
    <row r="11" spans="1:16" x14ac:dyDescent="0.3">
      <c r="A11" s="18">
        <v>45756.358744803241</v>
      </c>
      <c r="B11" s="8">
        <v>0</v>
      </c>
      <c r="C11" s="22">
        <f t="shared" si="0"/>
        <v>3953349395.5510001</v>
      </c>
      <c r="F11" s="19">
        <f t="shared" si="4"/>
        <v>93.081000328063965</v>
      </c>
      <c r="G11" s="20">
        <f t="shared" si="5"/>
        <v>1.5513500054677327</v>
      </c>
      <c r="H11" s="8">
        <f t="shared" si="1"/>
        <v>0</v>
      </c>
      <c r="I11" s="21">
        <f t="shared" si="6"/>
        <v>0</v>
      </c>
      <c r="J11" s="17">
        <f t="shared" si="7"/>
        <v>0</v>
      </c>
      <c r="K11" s="36">
        <f t="shared" si="2"/>
        <v>1</v>
      </c>
      <c r="L11" s="21">
        <f t="shared" si="3"/>
        <v>0.17301666736602783</v>
      </c>
    </row>
    <row r="12" spans="1:16" x14ac:dyDescent="0.3">
      <c r="A12" s="18">
        <v>45756.358863657406</v>
      </c>
      <c r="B12" s="8">
        <v>0</v>
      </c>
      <c r="C12" s="22">
        <f t="shared" si="0"/>
        <v>3953349405.8199997</v>
      </c>
      <c r="F12" s="19">
        <f t="shared" si="4"/>
        <v>103.34999990463257</v>
      </c>
      <c r="G12" s="20">
        <f t="shared" si="5"/>
        <v>1.7224999984105429</v>
      </c>
      <c r="H12" s="8">
        <f t="shared" si="1"/>
        <v>0</v>
      </c>
      <c r="I12" s="21">
        <f t="shared" si="6"/>
        <v>0</v>
      </c>
      <c r="J12" s="17">
        <f t="shared" si="7"/>
        <v>0</v>
      </c>
      <c r="K12" s="36">
        <f t="shared" si="2"/>
        <v>1</v>
      </c>
      <c r="L12" s="21">
        <f t="shared" si="3"/>
        <v>0.17114999294281019</v>
      </c>
    </row>
    <row r="13" spans="1:16" x14ac:dyDescent="0.3">
      <c r="A13" s="18">
        <v>45756.35898297454</v>
      </c>
      <c r="B13" s="8">
        <v>0</v>
      </c>
      <c r="C13" s="22">
        <f t="shared" si="0"/>
        <v>3953349416.1290002</v>
      </c>
      <c r="F13" s="19">
        <f t="shared" si="4"/>
        <v>113.65900039672852</v>
      </c>
      <c r="G13" s="20">
        <f t="shared" si="5"/>
        <v>1.8943166732788086</v>
      </c>
      <c r="H13" s="8">
        <f t="shared" si="1"/>
        <v>0</v>
      </c>
      <c r="I13" s="21">
        <f t="shared" si="6"/>
        <v>0</v>
      </c>
      <c r="J13" s="17">
        <f t="shared" si="7"/>
        <v>0</v>
      </c>
      <c r="K13" s="36">
        <f t="shared" si="2"/>
        <v>1</v>
      </c>
      <c r="L13" s="21">
        <f t="shared" si="3"/>
        <v>0.17181667486826568</v>
      </c>
    </row>
    <row r="14" spans="1:16" x14ac:dyDescent="0.3">
      <c r="A14" s="18">
        <v>45756.359103807874</v>
      </c>
      <c r="B14" s="8">
        <v>0</v>
      </c>
      <c r="C14" s="22">
        <f t="shared" si="0"/>
        <v>3953349426.5690002</v>
      </c>
      <c r="F14" s="19">
        <f t="shared" si="4"/>
        <v>124.09900045394897</v>
      </c>
      <c r="G14" s="20">
        <f t="shared" si="5"/>
        <v>2.068316674232483</v>
      </c>
      <c r="H14" s="8">
        <f t="shared" si="1"/>
        <v>0</v>
      </c>
      <c r="I14" s="21">
        <f t="shared" si="6"/>
        <v>0</v>
      </c>
      <c r="J14" s="17">
        <f t="shared" si="7"/>
        <v>0</v>
      </c>
      <c r="K14" s="36">
        <f t="shared" si="2"/>
        <v>1</v>
      </c>
      <c r="L14" s="21">
        <f t="shared" si="3"/>
        <v>0.17400000095367441</v>
      </c>
    </row>
    <row r="15" spans="1:16" x14ac:dyDescent="0.3">
      <c r="A15" s="18">
        <v>45756.359223553241</v>
      </c>
      <c r="B15" s="8">
        <v>0</v>
      </c>
      <c r="C15" s="22">
        <f t="shared" si="0"/>
        <v>3953349436.915</v>
      </c>
      <c r="F15" s="19">
        <f t="shared" si="4"/>
        <v>134.44500017166138</v>
      </c>
      <c r="G15" s="20">
        <f t="shared" si="5"/>
        <v>2.2407500028610228</v>
      </c>
      <c r="H15" s="8">
        <f t="shared" si="1"/>
        <v>0</v>
      </c>
      <c r="I15" s="21">
        <f t="shared" si="6"/>
        <v>0</v>
      </c>
      <c r="J15" s="17">
        <f t="shared" si="7"/>
        <v>0</v>
      </c>
      <c r="K15" s="36">
        <f t="shared" si="2"/>
        <v>1</v>
      </c>
      <c r="L15" s="21">
        <f t="shared" si="3"/>
        <v>0.17243332862853977</v>
      </c>
    </row>
    <row r="16" spans="1:16" x14ac:dyDescent="0.3">
      <c r="A16" s="18">
        <v>45756.359342812502</v>
      </c>
      <c r="B16" s="8">
        <v>0</v>
      </c>
      <c r="C16" s="22">
        <f t="shared" si="0"/>
        <v>3953349447.2190003</v>
      </c>
      <c r="F16" s="19">
        <f t="shared" si="4"/>
        <v>144.74900054931641</v>
      </c>
      <c r="G16" s="20">
        <f t="shared" si="5"/>
        <v>2.4124833424886067</v>
      </c>
      <c r="H16" s="8">
        <f t="shared" si="1"/>
        <v>0</v>
      </c>
      <c r="I16" s="21">
        <f t="shared" si="6"/>
        <v>0</v>
      </c>
      <c r="J16" s="17">
        <f t="shared" si="7"/>
        <v>0</v>
      </c>
      <c r="K16" s="36">
        <f t="shared" si="2"/>
        <v>1</v>
      </c>
      <c r="L16" s="21">
        <f t="shared" si="3"/>
        <v>0.17173333962758397</v>
      </c>
    </row>
    <row r="17" spans="1:12" x14ac:dyDescent="0.3">
      <c r="A17" s="18">
        <v>45756.359462442131</v>
      </c>
      <c r="B17" s="8">
        <v>0</v>
      </c>
      <c r="C17" s="22">
        <f t="shared" si="0"/>
        <v>3953349457.5550003</v>
      </c>
      <c r="F17" s="19">
        <f t="shared" si="4"/>
        <v>155.08500051498413</v>
      </c>
      <c r="G17" s="20">
        <f t="shared" si="5"/>
        <v>2.584750008583069</v>
      </c>
      <c r="H17" s="8">
        <f t="shared" si="1"/>
        <v>0</v>
      </c>
      <c r="I17" s="21">
        <f t="shared" si="6"/>
        <v>0</v>
      </c>
      <c r="J17" s="17">
        <f t="shared" si="7"/>
        <v>0</v>
      </c>
      <c r="K17" s="36">
        <f t="shared" si="2"/>
        <v>1</v>
      </c>
      <c r="L17" s="21">
        <f t="shared" si="3"/>
        <v>0.17226666609446228</v>
      </c>
    </row>
    <row r="18" spans="1:12" x14ac:dyDescent="0.3">
      <c r="A18" s="18">
        <v>45756.359583483798</v>
      </c>
      <c r="B18" s="8">
        <v>0</v>
      </c>
      <c r="C18" s="22">
        <f t="shared" si="0"/>
        <v>3953349468.013</v>
      </c>
      <c r="F18" s="19">
        <f t="shared" si="4"/>
        <v>165.54300022125244</v>
      </c>
      <c r="G18" s="20">
        <f t="shared" si="5"/>
        <v>2.7590500036875407</v>
      </c>
      <c r="H18" s="8">
        <f t="shared" si="1"/>
        <v>0</v>
      </c>
      <c r="I18" s="21">
        <f t="shared" si="6"/>
        <v>0</v>
      </c>
      <c r="J18" s="17">
        <f t="shared" si="7"/>
        <v>0</v>
      </c>
      <c r="K18" s="36">
        <f t="shared" si="2"/>
        <v>1</v>
      </c>
      <c r="L18" s="21">
        <f t="shared" si="3"/>
        <v>0.17429999510447169</v>
      </c>
    </row>
    <row r="19" spans="1:12" x14ac:dyDescent="0.3">
      <c r="A19" s="18">
        <v>45756.359703402777</v>
      </c>
      <c r="B19" s="8">
        <v>0</v>
      </c>
      <c r="C19" s="22">
        <f t="shared" si="0"/>
        <v>3953349478.3740001</v>
      </c>
      <c r="F19" s="19">
        <f t="shared" si="4"/>
        <v>175.9040002822876</v>
      </c>
      <c r="G19" s="20">
        <f t="shared" si="5"/>
        <v>2.9317333380381267</v>
      </c>
      <c r="H19" s="8">
        <f t="shared" si="1"/>
        <v>0</v>
      </c>
      <c r="I19" s="21">
        <f t="shared" si="6"/>
        <v>0</v>
      </c>
      <c r="J19" s="17">
        <f t="shared" si="7"/>
        <v>0</v>
      </c>
      <c r="K19" s="36">
        <f t="shared" si="2"/>
        <v>1</v>
      </c>
      <c r="L19" s="21">
        <f t="shared" si="3"/>
        <v>0.17268333435058603</v>
      </c>
    </row>
    <row r="20" spans="1:12" x14ac:dyDescent="0.3">
      <c r="A20" s="18">
        <v>45756.359824907406</v>
      </c>
      <c r="B20" s="8">
        <v>0</v>
      </c>
      <c r="C20" s="22">
        <f t="shared" si="0"/>
        <v>3953349488.8719997</v>
      </c>
      <c r="F20" s="19">
        <f t="shared" si="4"/>
        <v>186.40199995040894</v>
      </c>
      <c r="G20" s="20">
        <f t="shared" si="5"/>
        <v>3.1066999991734821</v>
      </c>
      <c r="H20" s="8">
        <f t="shared" si="1"/>
        <v>0</v>
      </c>
      <c r="I20" s="21">
        <f t="shared" si="6"/>
        <v>0</v>
      </c>
      <c r="J20" s="17">
        <f t="shared" si="7"/>
        <v>0</v>
      </c>
      <c r="K20" s="36">
        <f t="shared" si="2"/>
        <v>1</v>
      </c>
      <c r="L20" s="21">
        <f t="shared" si="3"/>
        <v>0.17496666113535531</v>
      </c>
    </row>
    <row r="21" spans="1:12" x14ac:dyDescent="0.3">
      <c r="A21" s="18">
        <v>45756.359946655095</v>
      </c>
      <c r="B21" s="8">
        <v>0</v>
      </c>
      <c r="C21" s="22">
        <f t="shared" si="0"/>
        <v>3953349499.3910003</v>
      </c>
      <c r="F21" s="19">
        <f t="shared" si="4"/>
        <v>196.92100048065186</v>
      </c>
      <c r="G21" s="20">
        <f t="shared" si="5"/>
        <v>3.2820166746775308</v>
      </c>
      <c r="H21" s="8">
        <f t="shared" si="1"/>
        <v>0</v>
      </c>
      <c r="I21" s="21">
        <f t="shared" si="6"/>
        <v>0</v>
      </c>
      <c r="J21" s="17">
        <f t="shared" si="7"/>
        <v>0</v>
      </c>
      <c r="K21" s="36">
        <f t="shared" si="2"/>
        <v>1</v>
      </c>
      <c r="L21" s="21">
        <f t="shared" si="3"/>
        <v>0.17531667550404872</v>
      </c>
    </row>
    <row r="22" spans="1:12" x14ac:dyDescent="0.3">
      <c r="A22" s="18">
        <v>45756.360069907409</v>
      </c>
      <c r="B22" s="8">
        <v>0</v>
      </c>
      <c r="C22" s="22">
        <f t="shared" si="0"/>
        <v>3953349510.04</v>
      </c>
      <c r="F22" s="19">
        <f t="shared" si="4"/>
        <v>207.57000017166138</v>
      </c>
      <c r="G22" s="20">
        <f t="shared" si="5"/>
        <v>3.4595000028610228</v>
      </c>
      <c r="H22" s="8">
        <f t="shared" si="1"/>
        <v>0</v>
      </c>
      <c r="I22" s="21">
        <f t="shared" si="6"/>
        <v>0</v>
      </c>
      <c r="J22" s="17">
        <f t="shared" si="7"/>
        <v>0</v>
      </c>
      <c r="K22" s="36">
        <f t="shared" si="2"/>
        <v>1</v>
      </c>
      <c r="L22" s="21">
        <f t="shared" si="3"/>
        <v>0.177483328183492</v>
      </c>
    </row>
    <row r="23" spans="1:12" x14ac:dyDescent="0.3">
      <c r="A23" s="18">
        <v>45756.360192245367</v>
      </c>
      <c r="B23" s="8">
        <v>0</v>
      </c>
      <c r="C23" s="22">
        <f t="shared" si="0"/>
        <v>3953349520.6099997</v>
      </c>
      <c r="F23" s="19">
        <f t="shared" si="4"/>
        <v>218.1399998664856</v>
      </c>
      <c r="G23" s="20">
        <f t="shared" si="5"/>
        <v>3.6356666644414264</v>
      </c>
      <c r="H23" s="8">
        <f t="shared" si="1"/>
        <v>0</v>
      </c>
      <c r="I23" s="21">
        <f t="shared" si="6"/>
        <v>0</v>
      </c>
      <c r="J23" s="17">
        <f t="shared" si="7"/>
        <v>0</v>
      </c>
      <c r="K23" s="36">
        <f t="shared" si="2"/>
        <v>1</v>
      </c>
      <c r="L23" s="21">
        <f t="shared" si="3"/>
        <v>0.17616666158040362</v>
      </c>
    </row>
    <row r="24" spans="1:12" x14ac:dyDescent="0.3">
      <c r="A24" s="18">
        <v>45756.360316493054</v>
      </c>
      <c r="B24" s="8">
        <v>0</v>
      </c>
      <c r="C24" s="22">
        <f t="shared" si="0"/>
        <v>3953349531.3449998</v>
      </c>
      <c r="F24" s="19">
        <f t="shared" si="4"/>
        <v>228.875</v>
      </c>
      <c r="G24" s="20">
        <f t="shared" si="5"/>
        <v>3.8145833333333332</v>
      </c>
      <c r="H24" s="8">
        <f t="shared" si="1"/>
        <v>0</v>
      </c>
      <c r="I24" s="21">
        <f t="shared" si="6"/>
        <v>0</v>
      </c>
      <c r="J24" s="17">
        <f t="shared" si="7"/>
        <v>0</v>
      </c>
      <c r="K24" s="36">
        <f t="shared" si="2"/>
        <v>1</v>
      </c>
      <c r="L24" s="21">
        <f t="shared" si="3"/>
        <v>0.17891666889190683</v>
      </c>
    </row>
    <row r="25" spans="1:12" x14ac:dyDescent="0.3">
      <c r="A25" s="18">
        <v>45756.360438159725</v>
      </c>
      <c r="B25" s="8">
        <v>0</v>
      </c>
      <c r="C25" s="22">
        <f t="shared" si="0"/>
        <v>3953349541.8570004</v>
      </c>
      <c r="F25" s="19">
        <f t="shared" si="4"/>
        <v>239.3870005607605</v>
      </c>
      <c r="G25" s="20">
        <f t="shared" si="5"/>
        <v>3.9897833426793414</v>
      </c>
      <c r="H25" s="8">
        <f t="shared" si="1"/>
        <v>0</v>
      </c>
      <c r="I25" s="21">
        <f t="shared" si="6"/>
        <v>0</v>
      </c>
      <c r="J25" s="17">
        <f t="shared" si="7"/>
        <v>0</v>
      </c>
      <c r="K25" s="36">
        <f t="shared" si="2"/>
        <v>1</v>
      </c>
      <c r="L25" s="21">
        <f t="shared" si="3"/>
        <v>0.17520000934600821</v>
      </c>
    </row>
    <row r="26" spans="1:12" x14ac:dyDescent="0.3">
      <c r="A26" s="18">
        <v>45756.360582141206</v>
      </c>
      <c r="B26" s="8">
        <v>0</v>
      </c>
      <c r="C26" s="22">
        <f t="shared" si="0"/>
        <v>3953349554.2969999</v>
      </c>
      <c r="F26" s="19">
        <f t="shared" si="4"/>
        <v>251.8270001411438</v>
      </c>
      <c r="G26" s="20">
        <f t="shared" si="5"/>
        <v>4.1971166690190636</v>
      </c>
      <c r="H26" s="8">
        <f t="shared" si="1"/>
        <v>0</v>
      </c>
      <c r="I26" s="21">
        <f t="shared" si="6"/>
        <v>0</v>
      </c>
      <c r="J26" s="17">
        <f t="shared" si="7"/>
        <v>0</v>
      </c>
      <c r="K26" s="36">
        <f t="shared" si="2"/>
        <v>1</v>
      </c>
      <c r="L26" s="21">
        <f t="shared" si="3"/>
        <v>0.20733332633972212</v>
      </c>
    </row>
    <row r="27" spans="1:12" x14ac:dyDescent="0.3">
      <c r="A27" s="18">
        <v>45756.360705509258</v>
      </c>
      <c r="B27" s="8">
        <v>0</v>
      </c>
      <c r="C27" s="22">
        <f t="shared" si="0"/>
        <v>3953349564.9559999</v>
      </c>
      <c r="F27" s="19">
        <f t="shared" si="4"/>
        <v>262.48600006103516</v>
      </c>
      <c r="G27" s="20">
        <f t="shared" si="5"/>
        <v>4.374766667683919</v>
      </c>
      <c r="H27" s="8">
        <f t="shared" si="1"/>
        <v>0</v>
      </c>
      <c r="I27" s="21">
        <f t="shared" si="6"/>
        <v>0</v>
      </c>
      <c r="J27" s="17">
        <f t="shared" si="7"/>
        <v>0</v>
      </c>
      <c r="K27" s="36">
        <f t="shared" si="2"/>
        <v>1</v>
      </c>
      <c r="L27" s="21">
        <f t="shared" si="3"/>
        <v>0.17764999866485542</v>
      </c>
    </row>
    <row r="28" spans="1:12" x14ac:dyDescent="0.3">
      <c r="A28" s="18">
        <v>45756.360832881946</v>
      </c>
      <c r="B28" s="8">
        <v>0</v>
      </c>
      <c r="C28" s="22">
        <f t="shared" si="0"/>
        <v>3953349575.961</v>
      </c>
      <c r="F28" s="19">
        <f t="shared" si="4"/>
        <v>273.49100017547607</v>
      </c>
      <c r="G28" s="20">
        <f t="shared" si="5"/>
        <v>4.5581833362579349</v>
      </c>
      <c r="H28" s="8">
        <f t="shared" si="1"/>
        <v>0</v>
      </c>
      <c r="I28" s="21">
        <f t="shared" si="6"/>
        <v>0</v>
      </c>
      <c r="J28" s="17">
        <f t="shared" si="7"/>
        <v>0</v>
      </c>
      <c r="K28" s="36">
        <f t="shared" si="2"/>
        <v>1</v>
      </c>
      <c r="L28" s="21">
        <f t="shared" si="3"/>
        <v>0.18341666857401595</v>
      </c>
    </row>
    <row r="29" spans="1:12" x14ac:dyDescent="0.3">
      <c r="A29" s="18">
        <v>45756.36095840278</v>
      </c>
      <c r="B29" s="8">
        <v>0</v>
      </c>
      <c r="C29" s="22">
        <f t="shared" si="0"/>
        <v>3953349586.8060002</v>
      </c>
      <c r="F29" s="19">
        <f t="shared" si="4"/>
        <v>284.33600044250488</v>
      </c>
      <c r="G29" s="20">
        <f t="shared" si="5"/>
        <v>4.7389333407084147</v>
      </c>
      <c r="H29" s="8">
        <f t="shared" si="1"/>
        <v>0</v>
      </c>
      <c r="I29" s="21">
        <f t="shared" si="6"/>
        <v>0</v>
      </c>
      <c r="J29" s="17">
        <f t="shared" si="7"/>
        <v>0</v>
      </c>
      <c r="K29" s="36">
        <f t="shared" si="2"/>
        <v>1</v>
      </c>
      <c r="L29" s="21">
        <f t="shared" si="3"/>
        <v>0.18075000445047973</v>
      </c>
    </row>
    <row r="30" spans="1:12" x14ac:dyDescent="0.3">
      <c r="A30" s="18">
        <v>45756.361081805553</v>
      </c>
      <c r="B30" s="8">
        <v>0</v>
      </c>
      <c r="C30" s="22">
        <f t="shared" si="0"/>
        <v>3953349597.4679999</v>
      </c>
      <c r="F30" s="19">
        <f t="shared" si="4"/>
        <v>294.9980001449585</v>
      </c>
      <c r="G30" s="20">
        <f t="shared" si="5"/>
        <v>4.9166333357493084</v>
      </c>
      <c r="H30" s="8">
        <f t="shared" si="1"/>
        <v>0</v>
      </c>
      <c r="I30" s="21">
        <f t="shared" si="6"/>
        <v>0</v>
      </c>
      <c r="J30" s="17">
        <f t="shared" si="7"/>
        <v>0</v>
      </c>
      <c r="K30" s="36">
        <f t="shared" si="2"/>
        <v>1</v>
      </c>
      <c r="L30" s="21">
        <f t="shared" si="3"/>
        <v>0.17769999504089373</v>
      </c>
    </row>
    <row r="31" spans="1:12" x14ac:dyDescent="0.3">
      <c r="A31" s="18">
        <v>45756.361208368056</v>
      </c>
      <c r="B31" s="8">
        <v>0</v>
      </c>
      <c r="C31" s="22">
        <f t="shared" si="0"/>
        <v>3953349608.4029999</v>
      </c>
      <c r="F31" s="19">
        <f t="shared" si="4"/>
        <v>305.93300008773804</v>
      </c>
      <c r="G31" s="20">
        <f t="shared" si="5"/>
        <v>5.0988833347956337</v>
      </c>
      <c r="H31" s="8">
        <f t="shared" si="1"/>
        <v>0</v>
      </c>
      <c r="I31" s="21">
        <f t="shared" si="6"/>
        <v>0</v>
      </c>
      <c r="J31" s="17">
        <f t="shared" si="7"/>
        <v>0</v>
      </c>
      <c r="K31" s="36">
        <f t="shared" si="2"/>
        <v>1</v>
      </c>
      <c r="L31" s="21">
        <f t="shared" si="3"/>
        <v>0.18224999904632533</v>
      </c>
    </row>
    <row r="32" spans="1:12" x14ac:dyDescent="0.3">
      <c r="A32" s="18">
        <v>45756.361338495371</v>
      </c>
      <c r="B32" s="8">
        <v>0</v>
      </c>
      <c r="C32" s="22">
        <f t="shared" si="0"/>
        <v>3953349619.6459999</v>
      </c>
      <c r="F32" s="19">
        <f t="shared" si="4"/>
        <v>317.17600011825562</v>
      </c>
      <c r="G32" s="20">
        <f t="shared" si="5"/>
        <v>5.2862666686375936</v>
      </c>
      <c r="H32" s="8">
        <f t="shared" si="1"/>
        <v>0</v>
      </c>
      <c r="I32" s="21">
        <f t="shared" si="6"/>
        <v>0</v>
      </c>
      <c r="J32" s="17">
        <f t="shared" si="7"/>
        <v>0</v>
      </c>
      <c r="K32" s="36">
        <f t="shared" si="2"/>
        <v>1</v>
      </c>
      <c r="L32" s="21">
        <f t="shared" si="3"/>
        <v>0.18738333384195993</v>
      </c>
    </row>
    <row r="33" spans="1:12" x14ac:dyDescent="0.3">
      <c r="A33" s="18">
        <v>45756.361463587964</v>
      </c>
      <c r="B33" s="8">
        <v>0</v>
      </c>
      <c r="C33" s="22">
        <f t="shared" si="0"/>
        <v>3953349630.454</v>
      </c>
      <c r="F33" s="19">
        <f t="shared" si="4"/>
        <v>327.98400020599365</v>
      </c>
      <c r="G33" s="20">
        <f t="shared" si="5"/>
        <v>5.4664000034332272</v>
      </c>
      <c r="H33" s="8">
        <f t="shared" si="1"/>
        <v>0</v>
      </c>
      <c r="I33" s="21">
        <f t="shared" si="6"/>
        <v>0</v>
      </c>
      <c r="J33" s="17">
        <f t="shared" si="7"/>
        <v>0</v>
      </c>
      <c r="K33" s="36">
        <f t="shared" si="2"/>
        <v>1</v>
      </c>
      <c r="L33" s="21">
        <f t="shared" si="3"/>
        <v>0.18013333479563354</v>
      </c>
    </row>
    <row r="34" spans="1:12" x14ac:dyDescent="0.3">
      <c r="A34" s="18">
        <v>45756.36159375</v>
      </c>
      <c r="B34" s="8">
        <v>0</v>
      </c>
      <c r="C34" s="22">
        <f t="shared" si="0"/>
        <v>3953349641.6999998</v>
      </c>
      <c r="F34" s="19">
        <f t="shared" si="4"/>
        <v>339.23000001907349</v>
      </c>
      <c r="G34" s="20">
        <f t="shared" si="5"/>
        <v>5.6538333336512245</v>
      </c>
      <c r="H34" s="8">
        <f t="shared" si="1"/>
        <v>0</v>
      </c>
      <c r="I34" s="21">
        <f t="shared" si="6"/>
        <v>0</v>
      </c>
      <c r="J34" s="17">
        <f t="shared" si="7"/>
        <v>0</v>
      </c>
      <c r="K34" s="36">
        <f t="shared" si="2"/>
        <v>1</v>
      </c>
      <c r="L34" s="21">
        <f t="shared" si="3"/>
        <v>0.18743333021799735</v>
      </c>
    </row>
    <row r="35" spans="1:12" x14ac:dyDescent="0.3">
      <c r="A35" s="18">
        <v>45756.361718541666</v>
      </c>
      <c r="B35" s="8">
        <v>0</v>
      </c>
      <c r="C35" s="22">
        <f t="shared" si="0"/>
        <v>3953349652.4819999</v>
      </c>
      <c r="F35" s="19">
        <f t="shared" si="4"/>
        <v>350.01200008392334</v>
      </c>
      <c r="G35" s="20">
        <f t="shared" si="5"/>
        <v>5.8335333347320555</v>
      </c>
      <c r="H35" s="8">
        <f t="shared" si="1"/>
        <v>0</v>
      </c>
      <c r="I35" s="21">
        <f t="shared" si="6"/>
        <v>0</v>
      </c>
      <c r="J35" s="17">
        <f t="shared" si="7"/>
        <v>0</v>
      </c>
      <c r="K35" s="36">
        <f t="shared" si="2"/>
        <v>1</v>
      </c>
      <c r="L35" s="21">
        <f t="shared" si="3"/>
        <v>0.17970000108083095</v>
      </c>
    </row>
    <row r="36" spans="1:12" x14ac:dyDescent="0.3">
      <c r="A36" s="18">
        <v>45756.361842650462</v>
      </c>
      <c r="B36" s="8">
        <v>0</v>
      </c>
      <c r="C36" s="22">
        <f t="shared" si="0"/>
        <v>3953349663.2049999</v>
      </c>
      <c r="F36" s="19">
        <f t="shared" si="4"/>
        <v>360.7350001335144</v>
      </c>
      <c r="G36" s="20">
        <f t="shared" si="5"/>
        <v>6.0122500022252403</v>
      </c>
      <c r="H36" s="8">
        <f t="shared" si="1"/>
        <v>0</v>
      </c>
      <c r="I36" s="21">
        <f t="shared" si="6"/>
        <v>0</v>
      </c>
      <c r="J36" s="17">
        <f t="shared" si="7"/>
        <v>0</v>
      </c>
      <c r="K36" s="36">
        <f t="shared" si="2"/>
        <v>1</v>
      </c>
      <c r="L36" s="21">
        <f t="shared" si="3"/>
        <v>0.17871666749318482</v>
      </c>
    </row>
    <row r="37" spans="1:12" x14ac:dyDescent="0.3">
      <c r="A37" s="18">
        <v>45756.361966249999</v>
      </c>
      <c r="B37" s="8">
        <v>0</v>
      </c>
      <c r="C37" s="22">
        <f t="shared" si="0"/>
        <v>3953349673.8839998</v>
      </c>
      <c r="F37" s="19">
        <f t="shared" si="4"/>
        <v>371.41400003433228</v>
      </c>
      <c r="G37" s="20">
        <f t="shared" si="5"/>
        <v>6.190233333905538</v>
      </c>
      <c r="H37" s="8">
        <f t="shared" si="1"/>
        <v>0</v>
      </c>
      <c r="I37" s="21">
        <f t="shared" si="6"/>
        <v>0</v>
      </c>
      <c r="J37" s="17">
        <f t="shared" si="7"/>
        <v>0</v>
      </c>
      <c r="K37" s="36">
        <f t="shared" si="2"/>
        <v>1</v>
      </c>
      <c r="L37" s="21">
        <f t="shared" si="3"/>
        <v>0.17798333168029767</v>
      </c>
    </row>
    <row r="38" spans="1:12" x14ac:dyDescent="0.3">
      <c r="A38" s="18">
        <v>45756.362090960647</v>
      </c>
      <c r="B38" s="8">
        <v>0</v>
      </c>
      <c r="C38" s="22">
        <f t="shared" si="0"/>
        <v>3953349684.6589999</v>
      </c>
      <c r="F38" s="19">
        <f t="shared" si="4"/>
        <v>382.18900012969971</v>
      </c>
      <c r="G38" s="20">
        <f t="shared" si="5"/>
        <v>6.3698166688283289</v>
      </c>
      <c r="H38" s="8">
        <f t="shared" si="1"/>
        <v>0</v>
      </c>
      <c r="I38" s="21">
        <f t="shared" si="6"/>
        <v>0</v>
      </c>
      <c r="J38" s="17">
        <f t="shared" si="7"/>
        <v>0</v>
      </c>
      <c r="K38" s="36">
        <f t="shared" si="2"/>
        <v>1</v>
      </c>
      <c r="L38" s="21">
        <f t="shared" si="3"/>
        <v>0.17958333492279088</v>
      </c>
    </row>
    <row r="39" spans="1:12" x14ac:dyDescent="0.3">
      <c r="A39" s="18">
        <v>45756.362215937501</v>
      </c>
      <c r="B39" s="8">
        <v>0</v>
      </c>
      <c r="C39" s="22">
        <f t="shared" si="0"/>
        <v>3953349695.4570003</v>
      </c>
      <c r="F39" s="19">
        <f t="shared" si="4"/>
        <v>392.98700046539307</v>
      </c>
      <c r="G39" s="20">
        <f t="shared" si="5"/>
        <v>6.549783341089884</v>
      </c>
      <c r="H39" s="8">
        <f t="shared" si="1"/>
        <v>0</v>
      </c>
      <c r="I39" s="21">
        <f t="shared" si="6"/>
        <v>0</v>
      </c>
      <c r="J39" s="17">
        <f t="shared" si="7"/>
        <v>0</v>
      </c>
      <c r="K39" s="36">
        <f t="shared" si="2"/>
        <v>1</v>
      </c>
      <c r="L39" s="21">
        <f t="shared" si="3"/>
        <v>0.17996667226155516</v>
      </c>
    </row>
    <row r="40" spans="1:12" x14ac:dyDescent="0.3">
      <c r="A40" s="18">
        <v>45756.36234133102</v>
      </c>
      <c r="B40" s="8">
        <v>0</v>
      </c>
      <c r="C40" s="22">
        <f t="shared" si="0"/>
        <v>3953349706.2909999</v>
      </c>
      <c r="F40" s="19">
        <f t="shared" si="4"/>
        <v>403.82100009918213</v>
      </c>
      <c r="G40" s="20">
        <f t="shared" si="5"/>
        <v>6.7303500016530355</v>
      </c>
      <c r="H40" s="8">
        <f t="shared" si="1"/>
        <v>0</v>
      </c>
      <c r="I40" s="21">
        <f t="shared" si="6"/>
        <v>0</v>
      </c>
      <c r="J40" s="17">
        <f t="shared" si="7"/>
        <v>0</v>
      </c>
      <c r="K40" s="36">
        <f t="shared" si="2"/>
        <v>1</v>
      </c>
      <c r="L40" s="21">
        <f t="shared" si="3"/>
        <v>0.18056666056315152</v>
      </c>
    </row>
    <row r="41" spans="1:12" x14ac:dyDescent="0.3">
      <c r="A41" s="18">
        <v>45756.36246802083</v>
      </c>
      <c r="B41" s="8">
        <v>0</v>
      </c>
      <c r="C41" s="22">
        <f t="shared" si="0"/>
        <v>3953349717.2369995</v>
      </c>
      <c r="F41" s="19">
        <f t="shared" si="4"/>
        <v>414.7669997215271</v>
      </c>
      <c r="G41" s="20">
        <f t="shared" si="5"/>
        <v>6.9127833286921181</v>
      </c>
      <c r="H41" s="8">
        <f t="shared" si="1"/>
        <v>0</v>
      </c>
      <c r="I41" s="21">
        <f t="shared" si="6"/>
        <v>0</v>
      </c>
      <c r="J41" s="17">
        <f t="shared" si="7"/>
        <v>0</v>
      </c>
      <c r="K41" s="36">
        <f t="shared" si="2"/>
        <v>1</v>
      </c>
      <c r="L41" s="21">
        <f t="shared" si="3"/>
        <v>0.18243332703908255</v>
      </c>
    </row>
    <row r="42" spans="1:12" x14ac:dyDescent="0.3">
      <c r="A42" s="18">
        <v>45756.362594965278</v>
      </c>
      <c r="B42" s="8">
        <v>0</v>
      </c>
      <c r="C42" s="22">
        <f t="shared" si="0"/>
        <v>3953349728.2049999</v>
      </c>
      <c r="F42" s="19">
        <f t="shared" si="4"/>
        <v>425.7350001335144</v>
      </c>
      <c r="G42" s="20">
        <f t="shared" si="5"/>
        <v>7.0955833355585733</v>
      </c>
      <c r="H42" s="8">
        <f t="shared" si="1"/>
        <v>0</v>
      </c>
      <c r="I42" s="21">
        <f t="shared" si="6"/>
        <v>0</v>
      </c>
      <c r="J42" s="17">
        <f t="shared" si="7"/>
        <v>0</v>
      </c>
      <c r="K42" s="36">
        <f t="shared" si="2"/>
        <v>1</v>
      </c>
      <c r="L42" s="21">
        <f t="shared" si="3"/>
        <v>0.18280000686645526</v>
      </c>
    </row>
    <row r="43" spans="1:12" x14ac:dyDescent="0.3">
      <c r="A43" s="18">
        <v>45756.362721655096</v>
      </c>
      <c r="B43" s="8">
        <v>0</v>
      </c>
      <c r="C43" s="22">
        <f t="shared" si="0"/>
        <v>3953349739.1510005</v>
      </c>
      <c r="F43" s="19">
        <f t="shared" si="4"/>
        <v>436.68100070953369</v>
      </c>
      <c r="G43" s="20">
        <f t="shared" si="5"/>
        <v>7.2780166784922278</v>
      </c>
      <c r="H43" s="8">
        <f t="shared" si="1"/>
        <v>0</v>
      </c>
      <c r="I43" s="21">
        <f t="shared" si="6"/>
        <v>0</v>
      </c>
      <c r="J43" s="17">
        <f t="shared" si="7"/>
        <v>0</v>
      </c>
      <c r="K43" s="36">
        <f t="shared" si="2"/>
        <v>1</v>
      </c>
      <c r="L43" s="21">
        <f t="shared" si="3"/>
        <v>0.18243334293365443</v>
      </c>
    </row>
    <row r="44" spans="1:12" x14ac:dyDescent="0.3">
      <c r="A44" s="18">
        <v>45756.362846388889</v>
      </c>
      <c r="B44" s="8">
        <v>0</v>
      </c>
      <c r="C44" s="22">
        <f t="shared" si="0"/>
        <v>3953349749.928</v>
      </c>
      <c r="F44" s="19">
        <f t="shared" si="4"/>
        <v>447.45800018310547</v>
      </c>
      <c r="G44" s="20">
        <f t="shared" si="5"/>
        <v>7.4576333363850908</v>
      </c>
      <c r="H44" s="8">
        <f t="shared" si="1"/>
        <v>0</v>
      </c>
      <c r="I44" s="21">
        <f t="shared" si="6"/>
        <v>0</v>
      </c>
      <c r="J44" s="17">
        <f t="shared" si="7"/>
        <v>0</v>
      </c>
      <c r="K44" s="36">
        <f t="shared" si="2"/>
        <v>1</v>
      </c>
      <c r="L44" s="21">
        <f t="shared" si="3"/>
        <v>0.17961665789286307</v>
      </c>
    </row>
    <row r="45" spans="1:12" x14ac:dyDescent="0.3">
      <c r="A45" s="18">
        <v>45756.362971655093</v>
      </c>
      <c r="B45" s="8">
        <v>0</v>
      </c>
      <c r="C45" s="22">
        <f t="shared" si="0"/>
        <v>3953349760.7509999</v>
      </c>
      <c r="F45" s="19">
        <f t="shared" si="4"/>
        <v>458.2810001373291</v>
      </c>
      <c r="G45" s="20">
        <f t="shared" si="5"/>
        <v>7.6380166689554851</v>
      </c>
      <c r="H45" s="8">
        <f t="shared" si="1"/>
        <v>0</v>
      </c>
      <c r="I45" s="21">
        <f t="shared" si="6"/>
        <v>0</v>
      </c>
      <c r="J45" s="17">
        <f t="shared" si="7"/>
        <v>0</v>
      </c>
      <c r="K45" s="36">
        <f t="shared" si="2"/>
        <v>1</v>
      </c>
      <c r="L45" s="21">
        <f t="shared" si="3"/>
        <v>0.18038333257039429</v>
      </c>
    </row>
    <row r="46" spans="1:12" x14ac:dyDescent="0.3">
      <c r="A46" s="18">
        <v>45756.363097326386</v>
      </c>
      <c r="B46" s="8">
        <v>0</v>
      </c>
      <c r="C46" s="22">
        <f t="shared" si="0"/>
        <v>3953349771.6089997</v>
      </c>
      <c r="F46" s="19">
        <f t="shared" si="4"/>
        <v>469.13899993896484</v>
      </c>
      <c r="G46" s="20">
        <f t="shared" si="5"/>
        <v>7.8189833323160807</v>
      </c>
      <c r="H46" s="8">
        <f t="shared" si="1"/>
        <v>0</v>
      </c>
      <c r="I46" s="21">
        <f t="shared" si="6"/>
        <v>0</v>
      </c>
      <c r="J46" s="17">
        <f t="shared" si="7"/>
        <v>0</v>
      </c>
      <c r="K46" s="36">
        <f t="shared" si="2"/>
        <v>1</v>
      </c>
      <c r="L46" s="21">
        <f t="shared" si="3"/>
        <v>0.18096666336059553</v>
      </c>
    </row>
    <row r="47" spans="1:12" x14ac:dyDescent="0.3">
      <c r="A47" s="18">
        <v>45756.363223263892</v>
      </c>
      <c r="B47" s="8">
        <v>0</v>
      </c>
      <c r="C47" s="22">
        <f t="shared" si="0"/>
        <v>3953349782.4900002</v>
      </c>
      <c r="F47" s="19">
        <f t="shared" si="4"/>
        <v>480.02000045776367</v>
      </c>
      <c r="G47" s="20">
        <f t="shared" si="5"/>
        <v>8.0003333409627277</v>
      </c>
      <c r="H47" s="8">
        <f t="shared" si="1"/>
        <v>0</v>
      </c>
      <c r="I47" s="21">
        <f t="shared" si="6"/>
        <v>0</v>
      </c>
      <c r="J47" s="17">
        <f t="shared" si="7"/>
        <v>0</v>
      </c>
      <c r="K47" s="36">
        <f t="shared" si="2"/>
        <v>1</v>
      </c>
      <c r="L47" s="21">
        <f t="shared" si="3"/>
        <v>0.18135000864664708</v>
      </c>
    </row>
    <row r="48" spans="1:12" x14ac:dyDescent="0.3">
      <c r="A48" s="18">
        <v>45756.363349791667</v>
      </c>
      <c r="B48" s="8">
        <v>0</v>
      </c>
      <c r="C48" s="22">
        <f t="shared" si="0"/>
        <v>3953349793.4219999</v>
      </c>
      <c r="F48" s="19">
        <f t="shared" si="4"/>
        <v>490.9520001411438</v>
      </c>
      <c r="G48" s="20">
        <f t="shared" si="5"/>
        <v>8.1825333356857293</v>
      </c>
      <c r="H48" s="8">
        <f t="shared" si="1"/>
        <v>0</v>
      </c>
      <c r="I48" s="21">
        <f t="shared" si="6"/>
        <v>0</v>
      </c>
      <c r="J48" s="17">
        <f t="shared" si="7"/>
        <v>0</v>
      </c>
      <c r="K48" s="36">
        <f t="shared" si="2"/>
        <v>1</v>
      </c>
      <c r="L48" s="21">
        <f t="shared" si="3"/>
        <v>0.18219999472300152</v>
      </c>
    </row>
    <row r="49" spans="1:12" x14ac:dyDescent="0.3">
      <c r="A49" s="18">
        <v>45756.363474953701</v>
      </c>
      <c r="B49" s="8">
        <v>0</v>
      </c>
      <c r="C49" s="22">
        <f t="shared" si="0"/>
        <v>3953349804.2359996</v>
      </c>
      <c r="F49" s="19">
        <f t="shared" si="4"/>
        <v>501.76599979400635</v>
      </c>
      <c r="G49" s="20">
        <f t="shared" si="5"/>
        <v>8.3627666632334385</v>
      </c>
      <c r="H49" s="8">
        <f t="shared" si="1"/>
        <v>0</v>
      </c>
      <c r="I49" s="21">
        <f t="shared" si="6"/>
        <v>0</v>
      </c>
      <c r="J49" s="17">
        <f t="shared" si="7"/>
        <v>0</v>
      </c>
      <c r="K49" s="36">
        <f t="shared" si="2"/>
        <v>1</v>
      </c>
      <c r="L49" s="21">
        <f t="shared" si="3"/>
        <v>0.18023332754770927</v>
      </c>
    </row>
    <row r="50" spans="1:12" x14ac:dyDescent="0.3">
      <c r="A50" s="18">
        <v>45756.363600208337</v>
      </c>
      <c r="B50" s="8">
        <v>0</v>
      </c>
      <c r="C50" s="22">
        <f t="shared" si="0"/>
        <v>3953349815.0580001</v>
      </c>
      <c r="F50" s="19">
        <f t="shared" si="4"/>
        <v>512.58800029754639</v>
      </c>
      <c r="G50" s="20">
        <f t="shared" si="5"/>
        <v>8.5431333382924404</v>
      </c>
      <c r="H50" s="8">
        <f t="shared" si="1"/>
        <v>0</v>
      </c>
      <c r="I50" s="21">
        <f t="shared" si="6"/>
        <v>0</v>
      </c>
      <c r="J50" s="17">
        <f t="shared" si="7"/>
        <v>0</v>
      </c>
      <c r="K50" s="36">
        <f t="shared" si="2"/>
        <v>1</v>
      </c>
      <c r="L50" s="21">
        <f t="shared" si="3"/>
        <v>0.18036667505900184</v>
      </c>
    </row>
    <row r="51" spans="1:12" x14ac:dyDescent="0.3">
      <c r="A51" s="18">
        <v>45756.363728553239</v>
      </c>
      <c r="B51" s="8">
        <v>0</v>
      </c>
      <c r="C51" s="22">
        <f t="shared" si="0"/>
        <v>3953349826.1469998</v>
      </c>
      <c r="F51" s="19">
        <f t="shared" si="4"/>
        <v>523.67700004577637</v>
      </c>
      <c r="G51" s="20">
        <f t="shared" si="5"/>
        <v>8.7279500007629398</v>
      </c>
      <c r="H51" s="8">
        <f t="shared" si="1"/>
        <v>0</v>
      </c>
      <c r="I51" s="21">
        <f t="shared" si="6"/>
        <v>0</v>
      </c>
      <c r="J51" s="17">
        <f t="shared" si="7"/>
        <v>0</v>
      </c>
      <c r="K51" s="36">
        <f t="shared" si="2"/>
        <v>1</v>
      </c>
      <c r="L51" s="21">
        <f t="shared" si="3"/>
        <v>0.18481666247049944</v>
      </c>
    </row>
    <row r="52" spans="1:12" x14ac:dyDescent="0.3">
      <c r="A52" s="18">
        <v>45756.363856018521</v>
      </c>
      <c r="B52" s="8">
        <v>0</v>
      </c>
      <c r="C52" s="22">
        <f t="shared" si="0"/>
        <v>3953349837.1600003</v>
      </c>
      <c r="F52" s="19">
        <f t="shared" si="4"/>
        <v>534.69000053405762</v>
      </c>
      <c r="G52" s="20">
        <f t="shared" si="5"/>
        <v>8.9115000089009602</v>
      </c>
      <c r="H52" s="8">
        <f t="shared" si="1"/>
        <v>0</v>
      </c>
      <c r="I52" s="21">
        <f t="shared" si="6"/>
        <v>0</v>
      </c>
      <c r="J52" s="17">
        <f t="shared" si="7"/>
        <v>0</v>
      </c>
      <c r="K52" s="36">
        <f t="shared" si="2"/>
        <v>1</v>
      </c>
      <c r="L52" s="21">
        <f t="shared" si="3"/>
        <v>0.18355000813802036</v>
      </c>
    </row>
    <row r="53" spans="1:12" x14ac:dyDescent="0.3">
      <c r="A53" s="18">
        <v>45756.363983506948</v>
      </c>
      <c r="B53" s="8">
        <v>0</v>
      </c>
      <c r="C53" s="22">
        <f t="shared" si="0"/>
        <v>3953349848.1750002</v>
      </c>
      <c r="F53" s="19">
        <f t="shared" si="4"/>
        <v>545.70500040054321</v>
      </c>
      <c r="G53" s="20">
        <f t="shared" si="5"/>
        <v>9.0950833400090527</v>
      </c>
      <c r="H53" s="8">
        <f t="shared" si="1"/>
        <v>0</v>
      </c>
      <c r="I53" s="21">
        <f t="shared" si="6"/>
        <v>0</v>
      </c>
      <c r="J53" s="17">
        <f t="shared" si="7"/>
        <v>0</v>
      </c>
      <c r="K53" s="36">
        <f t="shared" si="2"/>
        <v>1</v>
      </c>
      <c r="L53" s="21">
        <f t="shared" si="3"/>
        <v>0.18358333110809255</v>
      </c>
    </row>
    <row r="54" spans="1:12" x14ac:dyDescent="0.3">
      <c r="A54" s="18">
        <v>45756.36411263889</v>
      </c>
      <c r="B54" s="8">
        <v>0</v>
      </c>
      <c r="C54" s="22">
        <f t="shared" si="0"/>
        <v>3953349859.3320003</v>
      </c>
      <c r="F54" s="19">
        <f t="shared" si="4"/>
        <v>556.86200046539307</v>
      </c>
      <c r="G54" s="20">
        <f t="shared" si="5"/>
        <v>9.2810333410898842</v>
      </c>
      <c r="H54" s="8">
        <f t="shared" si="1"/>
        <v>0</v>
      </c>
      <c r="I54" s="21">
        <f t="shared" si="6"/>
        <v>0</v>
      </c>
      <c r="J54" s="17">
        <f t="shared" si="7"/>
        <v>0</v>
      </c>
      <c r="K54" s="36">
        <f t="shared" si="2"/>
        <v>1</v>
      </c>
      <c r="L54" s="21">
        <f t="shared" si="3"/>
        <v>0.18595000108083148</v>
      </c>
    </row>
    <row r="55" spans="1:12" x14ac:dyDescent="0.3">
      <c r="A55" s="18">
        <v>45756.364239386574</v>
      </c>
      <c r="B55" s="8">
        <v>0</v>
      </c>
      <c r="C55" s="22">
        <f t="shared" si="0"/>
        <v>3953349870.283</v>
      </c>
      <c r="F55" s="19">
        <f t="shared" si="4"/>
        <v>567.81300020217896</v>
      </c>
      <c r="G55" s="20">
        <f t="shared" si="5"/>
        <v>9.4635500033696491</v>
      </c>
      <c r="H55" s="8">
        <f t="shared" si="1"/>
        <v>0</v>
      </c>
      <c r="I55" s="21">
        <f t="shared" si="6"/>
        <v>0</v>
      </c>
      <c r="J55" s="17">
        <f t="shared" si="7"/>
        <v>0</v>
      </c>
      <c r="K55" s="36">
        <f t="shared" si="2"/>
        <v>1</v>
      </c>
      <c r="L55" s="21">
        <f t="shared" si="3"/>
        <v>0.18251666227976493</v>
      </c>
    </row>
    <row r="56" spans="1:12" x14ac:dyDescent="0.3">
      <c r="A56" s="18">
        <v>45756.364368564813</v>
      </c>
      <c r="B56" s="8">
        <v>0</v>
      </c>
      <c r="C56" s="22">
        <f t="shared" si="0"/>
        <v>3953349881.4439998</v>
      </c>
      <c r="F56" s="19">
        <f t="shared" si="4"/>
        <v>578.97399997711182</v>
      </c>
      <c r="G56" s="20">
        <f t="shared" si="5"/>
        <v>9.6495666662851978</v>
      </c>
      <c r="H56" s="8">
        <f t="shared" si="1"/>
        <v>0</v>
      </c>
      <c r="I56" s="21">
        <f t="shared" si="6"/>
        <v>0</v>
      </c>
      <c r="J56" s="17">
        <f t="shared" si="7"/>
        <v>0</v>
      </c>
      <c r="K56" s="36">
        <f t="shared" si="2"/>
        <v>1</v>
      </c>
      <c r="L56" s="21">
        <f t="shared" si="3"/>
        <v>0.18601666291554864</v>
      </c>
    </row>
    <row r="57" spans="1:12" x14ac:dyDescent="0.3">
      <c r="A57" s="18">
        <v>45756.364496203707</v>
      </c>
      <c r="B57" s="8">
        <v>0</v>
      </c>
      <c r="C57" s="22">
        <f t="shared" si="0"/>
        <v>3953349892.4720001</v>
      </c>
      <c r="F57" s="19">
        <f t="shared" si="4"/>
        <v>590.00200033187866</v>
      </c>
      <c r="G57" s="20">
        <f t="shared" si="5"/>
        <v>9.8333666721979771</v>
      </c>
      <c r="H57" s="8">
        <f t="shared" si="1"/>
        <v>0</v>
      </c>
      <c r="I57" s="21">
        <f t="shared" si="6"/>
        <v>0</v>
      </c>
      <c r="J57" s="17">
        <f t="shared" si="7"/>
        <v>0</v>
      </c>
      <c r="K57" s="36">
        <f t="shared" si="2"/>
        <v>1</v>
      </c>
      <c r="L57" s="21">
        <f t="shared" si="3"/>
        <v>0.18380000591277934</v>
      </c>
    </row>
    <row r="58" spans="1:12" x14ac:dyDescent="0.3">
      <c r="A58" s="18">
        <v>45756.364625578703</v>
      </c>
      <c r="B58" s="8">
        <v>0</v>
      </c>
      <c r="C58" s="22">
        <f t="shared" si="0"/>
        <v>3953349903.6500001</v>
      </c>
      <c r="F58" s="19">
        <f t="shared" si="4"/>
        <v>601.18000030517578</v>
      </c>
      <c r="G58" s="20">
        <f t="shared" si="5"/>
        <v>10.01966667175293</v>
      </c>
      <c r="H58" s="8">
        <f t="shared" si="1"/>
        <v>0</v>
      </c>
      <c r="I58" s="21">
        <f t="shared" si="6"/>
        <v>0</v>
      </c>
      <c r="J58" s="17">
        <f t="shared" si="7"/>
        <v>0</v>
      </c>
      <c r="K58" s="36">
        <f t="shared" si="2"/>
        <v>1</v>
      </c>
      <c r="L58" s="21">
        <f t="shared" si="3"/>
        <v>0.18629999955495258</v>
      </c>
    </row>
    <row r="59" spans="1:12" x14ac:dyDescent="0.3">
      <c r="A59" s="18">
        <v>45756.364754618058</v>
      </c>
      <c r="B59" s="8">
        <v>0</v>
      </c>
      <c r="C59" s="22">
        <f t="shared" si="0"/>
        <v>3953349914.7990003</v>
      </c>
      <c r="F59" s="19">
        <f t="shared" si="4"/>
        <v>612.32900047302246</v>
      </c>
      <c r="G59" s="20">
        <f t="shared" si="5"/>
        <v>10.205483341217041</v>
      </c>
      <c r="H59" s="8">
        <f t="shared" si="1"/>
        <v>0</v>
      </c>
      <c r="I59" s="21">
        <f t="shared" si="6"/>
        <v>0</v>
      </c>
      <c r="J59" s="17">
        <f t="shared" si="7"/>
        <v>0</v>
      </c>
      <c r="K59" s="36">
        <f t="shared" si="2"/>
        <v>1</v>
      </c>
      <c r="L59" s="21">
        <f t="shared" si="3"/>
        <v>0.18581666946411168</v>
      </c>
    </row>
    <row r="60" spans="1:12" x14ac:dyDescent="0.3">
      <c r="A60" s="18">
        <v>45756.36488158565</v>
      </c>
      <c r="B60" s="8">
        <v>0</v>
      </c>
      <c r="C60" s="22">
        <f t="shared" si="0"/>
        <v>3953349925.7690001</v>
      </c>
      <c r="F60" s="19">
        <f t="shared" si="4"/>
        <v>623.29900026321411</v>
      </c>
      <c r="G60" s="20">
        <f t="shared" si="5"/>
        <v>10.388316671053568</v>
      </c>
      <c r="H60" s="8">
        <f t="shared" si="1"/>
        <v>0</v>
      </c>
      <c r="I60" s="21">
        <f t="shared" si="6"/>
        <v>0</v>
      </c>
      <c r="J60" s="17">
        <f t="shared" si="7"/>
        <v>0</v>
      </c>
      <c r="K60" s="36">
        <f t="shared" si="2"/>
        <v>1</v>
      </c>
      <c r="L60" s="21">
        <f t="shared" si="3"/>
        <v>0.18283332983652656</v>
      </c>
    </row>
    <row r="61" spans="1:12" x14ac:dyDescent="0.3">
      <c r="A61" s="18">
        <v>45756.365010173613</v>
      </c>
      <c r="B61" s="8">
        <v>0</v>
      </c>
      <c r="C61" s="22">
        <f t="shared" si="0"/>
        <v>3953349936.8790002</v>
      </c>
      <c r="F61" s="19">
        <f t="shared" si="4"/>
        <v>634.40900039672852</v>
      </c>
      <c r="G61" s="20">
        <f t="shared" si="5"/>
        <v>10.573483339945476</v>
      </c>
      <c r="H61" s="8">
        <f t="shared" si="1"/>
        <v>0</v>
      </c>
      <c r="I61" s="21">
        <f t="shared" si="6"/>
        <v>0</v>
      </c>
      <c r="J61" s="17">
        <f t="shared" si="7"/>
        <v>0</v>
      </c>
      <c r="K61" s="36">
        <f t="shared" si="2"/>
        <v>1</v>
      </c>
      <c r="L61" s="21">
        <f t="shared" si="3"/>
        <v>0.1851666688919078</v>
      </c>
    </row>
    <row r="62" spans="1:12" x14ac:dyDescent="0.3">
      <c r="A62" s="18">
        <v>45756.36513859954</v>
      </c>
      <c r="B62" s="8">
        <v>0</v>
      </c>
      <c r="C62" s="22">
        <f t="shared" si="0"/>
        <v>3953349947.9750004</v>
      </c>
      <c r="F62" s="19">
        <f t="shared" si="4"/>
        <v>645.50500059127808</v>
      </c>
      <c r="G62" s="20">
        <f t="shared" si="5"/>
        <v>10.758416676521302</v>
      </c>
      <c r="H62" s="8">
        <f t="shared" si="1"/>
        <v>0</v>
      </c>
      <c r="I62" s="21">
        <f t="shared" si="6"/>
        <v>0</v>
      </c>
      <c r="J62" s="17">
        <f t="shared" si="7"/>
        <v>0</v>
      </c>
      <c r="K62" s="36">
        <f t="shared" si="2"/>
        <v>1</v>
      </c>
      <c r="L62" s="21">
        <f t="shared" si="3"/>
        <v>0.18493333657582589</v>
      </c>
    </row>
    <row r="63" spans="1:12" x14ac:dyDescent="0.3">
      <c r="A63" s="18">
        <v>45756.365267118053</v>
      </c>
      <c r="B63" s="8">
        <v>0</v>
      </c>
      <c r="C63" s="22">
        <f t="shared" si="0"/>
        <v>3953349959.079</v>
      </c>
      <c r="F63" s="19">
        <f t="shared" si="4"/>
        <v>656.60900020599365</v>
      </c>
      <c r="G63" s="20">
        <f t="shared" si="5"/>
        <v>10.94348333676656</v>
      </c>
      <c r="H63" s="8">
        <f t="shared" si="1"/>
        <v>0</v>
      </c>
      <c r="I63" s="21">
        <f t="shared" si="6"/>
        <v>0</v>
      </c>
      <c r="J63" s="17">
        <f t="shared" si="7"/>
        <v>0</v>
      </c>
      <c r="K63" s="36">
        <f t="shared" si="2"/>
        <v>1</v>
      </c>
      <c r="L63" s="21">
        <f t="shared" si="3"/>
        <v>0.18506666024525842</v>
      </c>
    </row>
    <row r="64" spans="1:12" x14ac:dyDescent="0.3">
      <c r="A64" s="18">
        <v>45756.365397997688</v>
      </c>
      <c r="B64" s="8">
        <v>0</v>
      </c>
      <c r="C64" s="22">
        <f t="shared" si="0"/>
        <v>3953349970.3870001</v>
      </c>
      <c r="F64" s="19">
        <f t="shared" si="4"/>
        <v>667.91700029373169</v>
      </c>
      <c r="G64" s="20">
        <f t="shared" si="5"/>
        <v>11.131950004895527</v>
      </c>
      <c r="H64" s="8">
        <f t="shared" si="1"/>
        <v>0</v>
      </c>
      <c r="I64" s="21">
        <f t="shared" si="6"/>
        <v>0</v>
      </c>
      <c r="J64" s="17">
        <f t="shared" si="7"/>
        <v>0</v>
      </c>
      <c r="K64" s="36">
        <f t="shared" si="2"/>
        <v>1</v>
      </c>
      <c r="L64" s="21">
        <f t="shared" si="3"/>
        <v>0.18846666812896729</v>
      </c>
    </row>
    <row r="65" spans="1:12" x14ac:dyDescent="0.3">
      <c r="A65" s="18">
        <v>45756.365527581016</v>
      </c>
      <c r="B65" s="8">
        <v>0</v>
      </c>
      <c r="C65" s="22">
        <f t="shared" si="0"/>
        <v>3953349981.5829997</v>
      </c>
      <c r="F65" s="19">
        <f t="shared" si="4"/>
        <v>679.11299991607666</v>
      </c>
      <c r="G65" s="20">
        <f t="shared" si="5"/>
        <v>11.318549998601277</v>
      </c>
      <c r="H65" s="8">
        <f t="shared" si="1"/>
        <v>0</v>
      </c>
      <c r="I65" s="21">
        <f t="shared" si="6"/>
        <v>0</v>
      </c>
      <c r="J65" s="17">
        <f t="shared" si="7"/>
        <v>0</v>
      </c>
      <c r="K65" s="36">
        <f t="shared" si="2"/>
        <v>1</v>
      </c>
      <c r="L65" s="21">
        <f t="shared" si="3"/>
        <v>0.18659999370574987</v>
      </c>
    </row>
    <row r="66" spans="1:12" x14ac:dyDescent="0.3">
      <c r="A66" s="18">
        <v>45756.365658171293</v>
      </c>
      <c r="B66" s="8">
        <v>0</v>
      </c>
      <c r="C66" s="22">
        <f t="shared" si="0"/>
        <v>3953349992.8659997</v>
      </c>
      <c r="F66" s="19">
        <f t="shared" si="4"/>
        <v>690.39599990844727</v>
      </c>
      <c r="G66" s="20">
        <f t="shared" si="5"/>
        <v>11.506599998474121</v>
      </c>
      <c r="H66" s="8">
        <f t="shared" si="1"/>
        <v>0</v>
      </c>
      <c r="I66" s="21">
        <f t="shared" si="6"/>
        <v>0</v>
      </c>
      <c r="J66" s="17">
        <f t="shared" si="7"/>
        <v>0</v>
      </c>
      <c r="K66" s="36">
        <f t="shared" si="2"/>
        <v>1</v>
      </c>
      <c r="L66" s="21">
        <f t="shared" si="3"/>
        <v>0.18804999987284354</v>
      </c>
    </row>
    <row r="67" spans="1:12" x14ac:dyDescent="0.3">
      <c r="A67" s="18">
        <v>45756.365789884258</v>
      </c>
      <c r="B67" s="8">
        <v>0</v>
      </c>
      <c r="C67" s="22">
        <f t="shared" ref="C67:C130" si="8">A67*86400</f>
        <v>3953350004.2459998</v>
      </c>
      <c r="F67" s="19">
        <f t="shared" si="4"/>
        <v>701.77600002288818</v>
      </c>
      <c r="G67" s="20">
        <f t="shared" si="5"/>
        <v>11.696266667048137</v>
      </c>
      <c r="H67" s="8">
        <f t="shared" ref="H67:H130" si="9">B67</f>
        <v>0</v>
      </c>
      <c r="I67" s="21">
        <f t="shared" si="6"/>
        <v>0</v>
      </c>
      <c r="J67" s="17">
        <f t="shared" si="7"/>
        <v>0</v>
      </c>
      <c r="K67" s="36">
        <f t="shared" ref="K67:K130" si="10">1-I67</f>
        <v>1</v>
      </c>
      <c r="L67" s="21">
        <f t="shared" ref="L67:L130" si="11">K67*(G67-G66)</f>
        <v>0.18966666857401648</v>
      </c>
    </row>
    <row r="68" spans="1:12" x14ac:dyDescent="0.3">
      <c r="A68" s="18">
        <v>45756.365920856479</v>
      </c>
      <c r="B68" s="8">
        <v>0</v>
      </c>
      <c r="C68" s="22">
        <f t="shared" si="8"/>
        <v>3953350015.5619998</v>
      </c>
      <c r="F68" s="19">
        <f t="shared" ref="F68:F131" si="12">C68-$C$2</f>
        <v>713.09200000762939</v>
      </c>
      <c r="G68" s="20">
        <f t="shared" ref="G68:G131" si="13">F68/60</f>
        <v>11.884866666793823</v>
      </c>
      <c r="H68" s="8">
        <f t="shared" si="9"/>
        <v>0</v>
      </c>
      <c r="I68" s="21">
        <f t="shared" ref="I68:I131" si="14">H68/$E$1</f>
        <v>0</v>
      </c>
      <c r="J68" s="17">
        <f t="shared" ref="J68:J131" si="15">H68/10000</f>
        <v>0</v>
      </c>
      <c r="K68" s="36">
        <f t="shared" si="10"/>
        <v>1</v>
      </c>
      <c r="L68" s="21">
        <f t="shared" si="11"/>
        <v>0.18859999974568531</v>
      </c>
    </row>
    <row r="69" spans="1:12" x14ac:dyDescent="0.3">
      <c r="A69" s="18">
        <v>45756.366052083336</v>
      </c>
      <c r="B69" s="8">
        <v>0</v>
      </c>
      <c r="C69" s="22">
        <f t="shared" si="8"/>
        <v>3953350026.9000001</v>
      </c>
      <c r="F69" s="19">
        <f t="shared" si="12"/>
        <v>724.43000030517578</v>
      </c>
      <c r="G69" s="20">
        <f t="shared" si="13"/>
        <v>12.073833338419597</v>
      </c>
      <c r="H69" s="8">
        <f t="shared" si="9"/>
        <v>0</v>
      </c>
      <c r="I69" s="21">
        <f t="shared" si="14"/>
        <v>0</v>
      </c>
      <c r="J69" s="17">
        <f t="shared" si="15"/>
        <v>0</v>
      </c>
      <c r="K69" s="36">
        <f t="shared" si="10"/>
        <v>1</v>
      </c>
      <c r="L69" s="21">
        <f t="shared" si="11"/>
        <v>0.1889666716257743</v>
      </c>
    </row>
    <row r="70" spans="1:12" x14ac:dyDescent="0.3">
      <c r="A70" s="18">
        <v>45756.366182361111</v>
      </c>
      <c r="B70" s="8">
        <v>0</v>
      </c>
      <c r="C70" s="22">
        <f t="shared" si="8"/>
        <v>3953350038.1560001</v>
      </c>
      <c r="F70" s="19">
        <f t="shared" si="12"/>
        <v>735.68600034713745</v>
      </c>
      <c r="G70" s="20">
        <f t="shared" si="13"/>
        <v>12.261433339118957</v>
      </c>
      <c r="H70" s="8">
        <f t="shared" si="9"/>
        <v>0</v>
      </c>
      <c r="I70" s="21">
        <f t="shared" si="14"/>
        <v>0</v>
      </c>
      <c r="J70" s="17">
        <f t="shared" si="15"/>
        <v>0</v>
      </c>
      <c r="K70" s="36">
        <f t="shared" si="10"/>
        <v>1</v>
      </c>
      <c r="L70" s="21">
        <f t="shared" si="11"/>
        <v>0.18760000069936034</v>
      </c>
    </row>
    <row r="71" spans="1:12" x14ac:dyDescent="0.3">
      <c r="A71" s="18">
        <v>45756.366312928243</v>
      </c>
      <c r="B71" s="8">
        <v>0</v>
      </c>
      <c r="C71" s="22">
        <f t="shared" si="8"/>
        <v>3953350049.4370003</v>
      </c>
      <c r="F71" s="19">
        <f t="shared" si="12"/>
        <v>746.96700048446655</v>
      </c>
      <c r="G71" s="20">
        <f t="shared" si="13"/>
        <v>12.449450008074443</v>
      </c>
      <c r="H71" s="8">
        <f t="shared" si="9"/>
        <v>0</v>
      </c>
      <c r="I71" s="21">
        <f t="shared" si="14"/>
        <v>0</v>
      </c>
      <c r="J71" s="17">
        <f t="shared" si="15"/>
        <v>0</v>
      </c>
      <c r="K71" s="36">
        <f t="shared" si="10"/>
        <v>1</v>
      </c>
      <c r="L71" s="21">
        <f t="shared" si="11"/>
        <v>0.18801666895548586</v>
      </c>
    </row>
    <row r="72" spans="1:12" x14ac:dyDescent="0.3">
      <c r="A72" s="18">
        <v>45756.366445370368</v>
      </c>
      <c r="B72" s="8">
        <v>0</v>
      </c>
      <c r="C72" s="22">
        <f t="shared" si="8"/>
        <v>3953350060.8799996</v>
      </c>
      <c r="F72" s="19">
        <f t="shared" si="12"/>
        <v>758.40999984741211</v>
      </c>
      <c r="G72" s="20">
        <f t="shared" si="13"/>
        <v>12.640166664123536</v>
      </c>
      <c r="H72" s="8">
        <f t="shared" si="9"/>
        <v>0</v>
      </c>
      <c r="I72" s="21">
        <f t="shared" si="14"/>
        <v>0</v>
      </c>
      <c r="J72" s="17">
        <f t="shared" si="15"/>
        <v>0</v>
      </c>
      <c r="K72" s="36">
        <f t="shared" si="10"/>
        <v>1</v>
      </c>
      <c r="L72" s="21">
        <f t="shared" si="11"/>
        <v>0.19071665604909249</v>
      </c>
    </row>
    <row r="73" spans="1:12" x14ac:dyDescent="0.3">
      <c r="A73" s="18">
        <v>45756.366577824076</v>
      </c>
      <c r="B73" s="8">
        <v>0</v>
      </c>
      <c r="C73" s="22">
        <f t="shared" si="8"/>
        <v>3953350072.3240004</v>
      </c>
      <c r="F73" s="19">
        <f t="shared" si="12"/>
        <v>769.85400056838989</v>
      </c>
      <c r="G73" s="20">
        <f t="shared" si="13"/>
        <v>12.830900009473165</v>
      </c>
      <c r="H73" s="8">
        <f t="shared" si="9"/>
        <v>0</v>
      </c>
      <c r="I73" s="21">
        <f t="shared" si="14"/>
        <v>0</v>
      </c>
      <c r="J73" s="17">
        <f t="shared" si="15"/>
        <v>0</v>
      </c>
      <c r="K73" s="36">
        <f t="shared" si="10"/>
        <v>1</v>
      </c>
      <c r="L73" s="21">
        <f t="shared" si="11"/>
        <v>0.1907333453496296</v>
      </c>
    </row>
    <row r="74" spans="1:12" x14ac:dyDescent="0.3">
      <c r="A74" s="18">
        <v>45756.3667102662</v>
      </c>
      <c r="B74" s="8">
        <v>0</v>
      </c>
      <c r="C74" s="22">
        <f t="shared" si="8"/>
        <v>3953350083.7669997</v>
      </c>
      <c r="F74" s="19">
        <f t="shared" si="12"/>
        <v>781.29699993133545</v>
      </c>
      <c r="G74" s="20">
        <f t="shared" si="13"/>
        <v>13.021616665522258</v>
      </c>
      <c r="H74" s="8">
        <f t="shared" si="9"/>
        <v>0</v>
      </c>
      <c r="I74" s="21">
        <f t="shared" si="14"/>
        <v>0</v>
      </c>
      <c r="J74" s="17">
        <f t="shared" si="15"/>
        <v>0</v>
      </c>
      <c r="K74" s="36">
        <f t="shared" si="10"/>
        <v>1</v>
      </c>
      <c r="L74" s="21">
        <f t="shared" si="11"/>
        <v>0.19071665604909249</v>
      </c>
    </row>
    <row r="75" spans="1:12" x14ac:dyDescent="0.3">
      <c r="A75" s="18">
        <v>45756.366841296294</v>
      </c>
      <c r="B75" s="8">
        <v>0</v>
      </c>
      <c r="C75" s="22">
        <f t="shared" si="8"/>
        <v>3953350095.0879998</v>
      </c>
      <c r="F75" s="19">
        <f t="shared" si="12"/>
        <v>792.61800003051758</v>
      </c>
      <c r="G75" s="20">
        <f t="shared" si="13"/>
        <v>13.210300000508626</v>
      </c>
      <c r="H75" s="8">
        <f t="shared" si="9"/>
        <v>0</v>
      </c>
      <c r="I75" s="21">
        <f t="shared" si="14"/>
        <v>0</v>
      </c>
      <c r="J75" s="17">
        <f t="shared" si="15"/>
        <v>0</v>
      </c>
      <c r="K75" s="36">
        <f t="shared" si="10"/>
        <v>1</v>
      </c>
      <c r="L75" s="21">
        <f t="shared" si="11"/>
        <v>0.18868333498636858</v>
      </c>
    </row>
    <row r="76" spans="1:12" x14ac:dyDescent="0.3">
      <c r="A76" s="18">
        <v>45756.366973622688</v>
      </c>
      <c r="B76" s="8">
        <v>0</v>
      </c>
      <c r="C76" s="22">
        <f t="shared" si="8"/>
        <v>3953350106.5210004</v>
      </c>
      <c r="F76" s="19">
        <f t="shared" si="12"/>
        <v>804.05100059509277</v>
      </c>
      <c r="G76" s="20">
        <f t="shared" si="13"/>
        <v>13.400850009918212</v>
      </c>
      <c r="H76" s="8">
        <f t="shared" si="9"/>
        <v>0</v>
      </c>
      <c r="I76" s="21">
        <f t="shared" si="14"/>
        <v>0</v>
      </c>
      <c r="J76" s="17">
        <f t="shared" si="15"/>
        <v>0</v>
      </c>
      <c r="K76" s="36">
        <f t="shared" si="10"/>
        <v>1</v>
      </c>
      <c r="L76" s="21">
        <f t="shared" si="11"/>
        <v>0.190550009409586</v>
      </c>
    </row>
    <row r="77" spans="1:12" x14ac:dyDescent="0.3">
      <c r="A77" s="18">
        <v>45756.367106423611</v>
      </c>
      <c r="B77" s="8">
        <v>0</v>
      </c>
      <c r="C77" s="22">
        <f t="shared" si="8"/>
        <v>3953350117.9949999</v>
      </c>
      <c r="F77" s="19">
        <f t="shared" si="12"/>
        <v>815.52500009536743</v>
      </c>
      <c r="G77" s="20">
        <f t="shared" si="13"/>
        <v>13.592083334922791</v>
      </c>
      <c r="H77" s="8">
        <f t="shared" si="9"/>
        <v>0</v>
      </c>
      <c r="I77" s="21">
        <f t="shared" si="14"/>
        <v>0</v>
      </c>
      <c r="J77" s="17">
        <f t="shared" si="15"/>
        <v>0</v>
      </c>
      <c r="K77" s="36">
        <f t="shared" si="10"/>
        <v>1</v>
      </c>
      <c r="L77" s="21">
        <f t="shared" si="11"/>
        <v>0.19123332500457835</v>
      </c>
    </row>
    <row r="78" spans="1:12" x14ac:dyDescent="0.3">
      <c r="A78" s="18">
        <v>45756.367240185187</v>
      </c>
      <c r="B78" s="8">
        <v>0</v>
      </c>
      <c r="C78" s="22">
        <f t="shared" si="8"/>
        <v>3953350129.552</v>
      </c>
      <c r="F78" s="19">
        <f t="shared" si="12"/>
        <v>827.08200025558472</v>
      </c>
      <c r="G78" s="20">
        <f t="shared" si="13"/>
        <v>13.784700004259745</v>
      </c>
      <c r="H78" s="8">
        <f t="shared" si="9"/>
        <v>0</v>
      </c>
      <c r="I78" s="21">
        <f t="shared" si="14"/>
        <v>0</v>
      </c>
      <c r="J78" s="17">
        <f t="shared" si="15"/>
        <v>0</v>
      </c>
      <c r="K78" s="36">
        <f t="shared" si="10"/>
        <v>1</v>
      </c>
      <c r="L78" s="21">
        <f t="shared" si="11"/>
        <v>0.19261666933695487</v>
      </c>
    </row>
    <row r="79" spans="1:12" x14ac:dyDescent="0.3">
      <c r="A79" s="18">
        <v>45756.367375775466</v>
      </c>
      <c r="B79" s="8">
        <v>0</v>
      </c>
      <c r="C79" s="22">
        <f t="shared" si="8"/>
        <v>3953350141.2670002</v>
      </c>
      <c r="F79" s="19">
        <f t="shared" si="12"/>
        <v>838.79700040817261</v>
      </c>
      <c r="G79" s="20">
        <f t="shared" si="13"/>
        <v>13.979950006802877</v>
      </c>
      <c r="H79" s="8">
        <f t="shared" si="9"/>
        <v>0</v>
      </c>
      <c r="I79" s="21">
        <f t="shared" si="14"/>
        <v>0</v>
      </c>
      <c r="J79" s="17">
        <f t="shared" si="15"/>
        <v>0</v>
      </c>
      <c r="K79" s="36">
        <f t="shared" si="10"/>
        <v>1</v>
      </c>
      <c r="L79" s="21">
        <f t="shared" si="11"/>
        <v>0.19525000254313163</v>
      </c>
    </row>
    <row r="80" spans="1:12" x14ac:dyDescent="0.3">
      <c r="A80" s="18">
        <v>45756.367508506948</v>
      </c>
      <c r="B80" s="8">
        <v>0</v>
      </c>
      <c r="C80" s="22">
        <f t="shared" si="8"/>
        <v>3953350152.7350001</v>
      </c>
      <c r="F80" s="19">
        <f t="shared" si="12"/>
        <v>850.26500034332275</v>
      </c>
      <c r="G80" s="20">
        <f t="shared" si="13"/>
        <v>14.171083339055379</v>
      </c>
      <c r="H80" s="8">
        <f t="shared" si="9"/>
        <v>0</v>
      </c>
      <c r="I80" s="21">
        <f t="shared" si="14"/>
        <v>0</v>
      </c>
      <c r="J80" s="17">
        <f t="shared" si="15"/>
        <v>0</v>
      </c>
      <c r="K80" s="36">
        <f t="shared" si="10"/>
        <v>1</v>
      </c>
      <c r="L80" s="21">
        <f t="shared" si="11"/>
        <v>0.19113333225250173</v>
      </c>
    </row>
    <row r="81" spans="1:12" x14ac:dyDescent="0.3">
      <c r="A81" s="18">
        <v>45756.367642476849</v>
      </c>
      <c r="B81" s="8">
        <v>0</v>
      </c>
      <c r="C81" s="22">
        <f t="shared" si="8"/>
        <v>3953350164.3099999</v>
      </c>
      <c r="F81" s="19">
        <f t="shared" si="12"/>
        <v>861.84000015258789</v>
      </c>
      <c r="G81" s="20">
        <f t="shared" si="13"/>
        <v>14.364000002543131</v>
      </c>
      <c r="H81" s="8">
        <f t="shared" si="9"/>
        <v>0</v>
      </c>
      <c r="I81" s="21">
        <f t="shared" si="14"/>
        <v>0</v>
      </c>
      <c r="J81" s="17">
        <f t="shared" si="15"/>
        <v>0</v>
      </c>
      <c r="K81" s="36">
        <f t="shared" si="10"/>
        <v>1</v>
      </c>
      <c r="L81" s="21">
        <f t="shared" si="11"/>
        <v>0.19291666348775216</v>
      </c>
    </row>
    <row r="82" spans="1:12" x14ac:dyDescent="0.3">
      <c r="A82" s="18">
        <v>45756.367775162034</v>
      </c>
      <c r="B82" s="8">
        <v>0</v>
      </c>
      <c r="C82" s="22">
        <f t="shared" si="8"/>
        <v>3953350175.7739997</v>
      </c>
      <c r="F82" s="19">
        <f t="shared" si="12"/>
        <v>873.30399990081787</v>
      </c>
      <c r="G82" s="20">
        <f t="shared" si="13"/>
        <v>14.555066665013632</v>
      </c>
      <c r="H82" s="8">
        <f t="shared" si="9"/>
        <v>0</v>
      </c>
      <c r="I82" s="21">
        <f t="shared" si="14"/>
        <v>0</v>
      </c>
      <c r="J82" s="17">
        <f t="shared" si="15"/>
        <v>0</v>
      </c>
      <c r="K82" s="36">
        <f t="shared" si="10"/>
        <v>1</v>
      </c>
      <c r="L82" s="21">
        <f t="shared" si="11"/>
        <v>0.19106666247050086</v>
      </c>
    </row>
    <row r="83" spans="1:12" x14ac:dyDescent="0.3">
      <c r="A83" s="18">
        <v>45756.36790571759</v>
      </c>
      <c r="B83" s="8">
        <v>0</v>
      </c>
      <c r="C83" s="22">
        <f t="shared" si="8"/>
        <v>3953350187.0539999</v>
      </c>
      <c r="F83" s="19">
        <f t="shared" si="12"/>
        <v>884.58400011062622</v>
      </c>
      <c r="G83" s="20">
        <f t="shared" si="13"/>
        <v>14.743066668510437</v>
      </c>
      <c r="H83" s="8">
        <f t="shared" si="9"/>
        <v>0</v>
      </c>
      <c r="I83" s="21">
        <f t="shared" si="14"/>
        <v>0</v>
      </c>
      <c r="J83" s="17">
        <f t="shared" si="15"/>
        <v>0</v>
      </c>
      <c r="K83" s="36">
        <f t="shared" si="10"/>
        <v>1</v>
      </c>
      <c r="L83" s="21">
        <f t="shared" si="11"/>
        <v>0.18800000349680523</v>
      </c>
    </row>
    <row r="84" spans="1:12" x14ac:dyDescent="0.3">
      <c r="A84" s="18">
        <v>45756.368038391207</v>
      </c>
      <c r="B84" s="8">
        <v>0</v>
      </c>
      <c r="C84" s="22">
        <f t="shared" si="8"/>
        <v>3953350198.5170002</v>
      </c>
      <c r="F84" s="19">
        <f t="shared" si="12"/>
        <v>896.04700040817261</v>
      </c>
      <c r="G84" s="20">
        <f t="shared" si="13"/>
        <v>14.934116673469543</v>
      </c>
      <c r="H84" s="8">
        <f t="shared" si="9"/>
        <v>0</v>
      </c>
      <c r="I84" s="21">
        <f t="shared" si="14"/>
        <v>0</v>
      </c>
      <c r="J84" s="17">
        <f t="shared" si="15"/>
        <v>0</v>
      </c>
      <c r="K84" s="36">
        <f t="shared" si="10"/>
        <v>1</v>
      </c>
      <c r="L84" s="21">
        <f t="shared" si="11"/>
        <v>0.19105000495910573</v>
      </c>
    </row>
    <row r="85" spans="1:12" x14ac:dyDescent="0.3">
      <c r="A85" s="18">
        <v>45756.368170995367</v>
      </c>
      <c r="B85" s="8">
        <v>0</v>
      </c>
      <c r="C85" s="22">
        <f t="shared" si="8"/>
        <v>3953350209.9739995</v>
      </c>
      <c r="F85" s="19">
        <f t="shared" si="12"/>
        <v>907.50399971008301</v>
      </c>
      <c r="G85" s="20">
        <f t="shared" si="13"/>
        <v>15.125066661834717</v>
      </c>
      <c r="H85" s="8">
        <f t="shared" si="9"/>
        <v>0</v>
      </c>
      <c r="I85" s="21">
        <f t="shared" si="14"/>
        <v>0</v>
      </c>
      <c r="J85" s="17">
        <f t="shared" si="15"/>
        <v>0</v>
      </c>
      <c r="K85" s="36">
        <f t="shared" si="10"/>
        <v>1</v>
      </c>
      <c r="L85" s="21">
        <f t="shared" si="11"/>
        <v>0.19094998836517441</v>
      </c>
    </row>
    <row r="86" spans="1:12" x14ac:dyDescent="0.3">
      <c r="A86" s="18">
        <v>45756.368312719904</v>
      </c>
      <c r="B86" s="8">
        <v>0</v>
      </c>
      <c r="C86" s="22">
        <f t="shared" si="8"/>
        <v>3953350222.2189999</v>
      </c>
      <c r="F86" s="19">
        <f t="shared" si="12"/>
        <v>919.74900007247925</v>
      </c>
      <c r="G86" s="20">
        <f t="shared" si="13"/>
        <v>15.329150001207987</v>
      </c>
      <c r="H86" s="8">
        <f t="shared" si="9"/>
        <v>0</v>
      </c>
      <c r="I86" s="21">
        <f t="shared" si="14"/>
        <v>0</v>
      </c>
      <c r="J86" s="17">
        <f t="shared" si="15"/>
        <v>0</v>
      </c>
      <c r="K86" s="36">
        <f t="shared" si="10"/>
        <v>1</v>
      </c>
      <c r="L86" s="21">
        <f t="shared" si="11"/>
        <v>0.20408333937326972</v>
      </c>
    </row>
    <row r="87" spans="1:12" x14ac:dyDescent="0.3">
      <c r="A87" s="18">
        <v>45756.368449583337</v>
      </c>
      <c r="B87" s="8">
        <v>0</v>
      </c>
      <c r="C87" s="22">
        <f t="shared" si="8"/>
        <v>3953350234.0440001</v>
      </c>
      <c r="F87" s="19">
        <f t="shared" si="12"/>
        <v>931.57400035858154</v>
      </c>
      <c r="G87" s="20">
        <f t="shared" si="13"/>
        <v>15.526233339309693</v>
      </c>
      <c r="H87" s="8">
        <f t="shared" si="9"/>
        <v>0</v>
      </c>
      <c r="I87" s="21">
        <f t="shared" si="14"/>
        <v>0</v>
      </c>
      <c r="J87" s="17">
        <f t="shared" si="15"/>
        <v>0</v>
      </c>
      <c r="K87" s="36">
        <f t="shared" si="10"/>
        <v>1</v>
      </c>
      <c r="L87" s="21">
        <f t="shared" si="11"/>
        <v>0.19708333810170586</v>
      </c>
    </row>
    <row r="88" spans="1:12" x14ac:dyDescent="0.3">
      <c r="A88" s="18">
        <v>45756.368584317126</v>
      </c>
      <c r="B88" s="8">
        <v>0</v>
      </c>
      <c r="C88" s="22">
        <f t="shared" si="8"/>
        <v>3953350245.6849995</v>
      </c>
      <c r="F88" s="19">
        <f t="shared" si="12"/>
        <v>943.21499967575073</v>
      </c>
      <c r="G88" s="20">
        <f t="shared" si="13"/>
        <v>15.720249994595845</v>
      </c>
      <c r="H88" s="8">
        <f t="shared" si="9"/>
        <v>0</v>
      </c>
      <c r="I88" s="21">
        <f t="shared" si="14"/>
        <v>0</v>
      </c>
      <c r="J88" s="17">
        <f t="shared" si="15"/>
        <v>0</v>
      </c>
      <c r="K88" s="36">
        <f t="shared" si="10"/>
        <v>1</v>
      </c>
      <c r="L88" s="21">
        <f t="shared" si="11"/>
        <v>0.19401665528615197</v>
      </c>
    </row>
    <row r="89" spans="1:12" x14ac:dyDescent="0.3">
      <c r="A89" s="18">
        <v>45756.368717847225</v>
      </c>
      <c r="B89" s="8">
        <v>0</v>
      </c>
      <c r="C89" s="22">
        <f t="shared" si="8"/>
        <v>3953350257.2220001</v>
      </c>
      <c r="F89" s="19">
        <f t="shared" si="12"/>
        <v>954.75200033187866</v>
      </c>
      <c r="G89" s="20">
        <f t="shared" si="13"/>
        <v>15.912533338864645</v>
      </c>
      <c r="H89" s="8">
        <f t="shared" si="9"/>
        <v>0</v>
      </c>
      <c r="I89" s="21">
        <f t="shared" si="14"/>
        <v>0</v>
      </c>
      <c r="J89" s="17">
        <f t="shared" si="15"/>
        <v>0</v>
      </c>
      <c r="K89" s="36">
        <f t="shared" si="10"/>
        <v>1</v>
      </c>
      <c r="L89" s="21">
        <f t="shared" si="11"/>
        <v>0.19228334426879989</v>
      </c>
    </row>
    <row r="90" spans="1:12" x14ac:dyDescent="0.3">
      <c r="A90" s="18">
        <v>45756.368853645836</v>
      </c>
      <c r="B90" s="8">
        <v>0</v>
      </c>
      <c r="C90" s="22">
        <f t="shared" si="8"/>
        <v>3953350268.9550004</v>
      </c>
      <c r="F90" s="19">
        <f t="shared" si="12"/>
        <v>966.48500061035156</v>
      </c>
      <c r="G90" s="20">
        <f t="shared" si="13"/>
        <v>16.108083343505861</v>
      </c>
      <c r="H90" s="8">
        <f t="shared" si="9"/>
        <v>0</v>
      </c>
      <c r="I90" s="21">
        <f t="shared" si="14"/>
        <v>0</v>
      </c>
      <c r="J90" s="17">
        <f t="shared" si="15"/>
        <v>0</v>
      </c>
      <c r="K90" s="36">
        <f t="shared" si="10"/>
        <v>1</v>
      </c>
      <c r="L90" s="21">
        <f t="shared" si="11"/>
        <v>0.19555000464121619</v>
      </c>
    </row>
    <row r="91" spans="1:12" x14ac:dyDescent="0.3">
      <c r="A91" s="18">
        <v>45756.368986631947</v>
      </c>
      <c r="B91" s="8">
        <v>0</v>
      </c>
      <c r="C91" s="22">
        <f t="shared" si="8"/>
        <v>3953350280.4450002</v>
      </c>
      <c r="F91" s="19">
        <f t="shared" si="12"/>
        <v>977.97500038146973</v>
      </c>
      <c r="G91" s="20">
        <f t="shared" si="13"/>
        <v>16.299583339691161</v>
      </c>
      <c r="H91" s="8">
        <f t="shared" si="9"/>
        <v>0</v>
      </c>
      <c r="I91" s="21">
        <f t="shared" si="14"/>
        <v>0</v>
      </c>
      <c r="J91" s="17">
        <f t="shared" si="15"/>
        <v>0</v>
      </c>
      <c r="K91" s="36">
        <f t="shared" si="10"/>
        <v>1</v>
      </c>
      <c r="L91" s="21">
        <f t="shared" si="11"/>
        <v>0.19149999618529989</v>
      </c>
    </row>
    <row r="92" spans="1:12" x14ac:dyDescent="0.3">
      <c r="A92" s="18">
        <v>45756.369120219904</v>
      </c>
      <c r="B92" s="8">
        <v>0</v>
      </c>
      <c r="C92" s="22">
        <f t="shared" si="8"/>
        <v>3953350291.9869995</v>
      </c>
      <c r="F92" s="19">
        <f t="shared" si="12"/>
        <v>989.5169997215271</v>
      </c>
      <c r="G92" s="20">
        <f t="shared" si="13"/>
        <v>16.491949995358784</v>
      </c>
      <c r="H92" s="8">
        <f t="shared" si="9"/>
        <v>0</v>
      </c>
      <c r="I92" s="21">
        <f t="shared" si="14"/>
        <v>0</v>
      </c>
      <c r="J92" s="17">
        <f t="shared" si="15"/>
        <v>0</v>
      </c>
      <c r="K92" s="36">
        <f t="shared" si="10"/>
        <v>1</v>
      </c>
      <c r="L92" s="21">
        <f t="shared" si="11"/>
        <v>0.19236665566762312</v>
      </c>
    </row>
    <row r="93" spans="1:12" x14ac:dyDescent="0.3">
      <c r="A93" s="18">
        <v>45756.369257685183</v>
      </c>
      <c r="B93" s="8">
        <v>0</v>
      </c>
      <c r="C93" s="22">
        <f t="shared" si="8"/>
        <v>3953350303.8639998</v>
      </c>
      <c r="F93" s="19">
        <f t="shared" si="12"/>
        <v>1001.3940000534058</v>
      </c>
      <c r="G93" s="20">
        <f t="shared" si="13"/>
        <v>16.689900000890095</v>
      </c>
      <c r="H93" s="8">
        <f t="shared" si="9"/>
        <v>0</v>
      </c>
      <c r="I93" s="21">
        <f t="shared" si="14"/>
        <v>0</v>
      </c>
      <c r="J93" s="17">
        <f t="shared" si="15"/>
        <v>0</v>
      </c>
      <c r="K93" s="36">
        <f t="shared" si="10"/>
        <v>1</v>
      </c>
      <c r="L93" s="21">
        <f t="shared" si="11"/>
        <v>0.19795000553131104</v>
      </c>
    </row>
    <row r="94" spans="1:12" x14ac:dyDescent="0.3">
      <c r="A94" s="18">
        <v>45756.369393865738</v>
      </c>
      <c r="B94" s="8">
        <v>0</v>
      </c>
      <c r="C94" s="22">
        <f t="shared" si="8"/>
        <v>3953350315.6299996</v>
      </c>
      <c r="F94" s="19">
        <f t="shared" si="12"/>
        <v>1013.1599998474121</v>
      </c>
      <c r="G94" s="20">
        <f t="shared" si="13"/>
        <v>16.885999997456867</v>
      </c>
      <c r="H94" s="8">
        <f t="shared" si="9"/>
        <v>0</v>
      </c>
      <c r="I94" s="21">
        <f t="shared" si="14"/>
        <v>0</v>
      </c>
      <c r="J94" s="17">
        <f t="shared" si="15"/>
        <v>0</v>
      </c>
      <c r="K94" s="36">
        <f t="shared" si="10"/>
        <v>1</v>
      </c>
      <c r="L94" s="21">
        <f t="shared" si="11"/>
        <v>0.19609999656677246</v>
      </c>
    </row>
    <row r="95" spans="1:12" x14ac:dyDescent="0.3">
      <c r="A95" s="18">
        <v>45756.369530104166</v>
      </c>
      <c r="B95" s="8">
        <v>0</v>
      </c>
      <c r="C95" s="22">
        <f t="shared" si="8"/>
        <v>3953350327.401</v>
      </c>
      <c r="F95" s="19">
        <f t="shared" si="12"/>
        <v>1024.9310002326965</v>
      </c>
      <c r="G95" s="20">
        <f t="shared" si="13"/>
        <v>17.08218333721161</v>
      </c>
      <c r="H95" s="8">
        <f t="shared" si="9"/>
        <v>0</v>
      </c>
      <c r="I95" s="21">
        <f t="shared" si="14"/>
        <v>0</v>
      </c>
      <c r="J95" s="17">
        <f t="shared" si="15"/>
        <v>0</v>
      </c>
      <c r="K95" s="36">
        <f t="shared" si="10"/>
        <v>1</v>
      </c>
      <c r="L95" s="21">
        <f t="shared" si="11"/>
        <v>0.196183339754743</v>
      </c>
    </row>
    <row r="96" spans="1:12" x14ac:dyDescent="0.3">
      <c r="A96" s="18">
        <v>45756.369668148145</v>
      </c>
      <c r="B96" s="8">
        <v>0</v>
      </c>
      <c r="C96" s="22">
        <f t="shared" si="8"/>
        <v>3953350339.3279996</v>
      </c>
      <c r="F96" s="19">
        <f t="shared" si="12"/>
        <v>1036.8579998016357</v>
      </c>
      <c r="G96" s="20">
        <f t="shared" si="13"/>
        <v>17.280966663360594</v>
      </c>
      <c r="H96" s="8">
        <f t="shared" si="9"/>
        <v>0</v>
      </c>
      <c r="I96" s="21">
        <f t="shared" si="14"/>
        <v>0</v>
      </c>
      <c r="J96" s="17">
        <f t="shared" si="15"/>
        <v>0</v>
      </c>
      <c r="K96" s="36">
        <f t="shared" si="10"/>
        <v>1</v>
      </c>
      <c r="L96" s="21">
        <f t="shared" si="11"/>
        <v>0.19878332614898397</v>
      </c>
    </row>
    <row r="97" spans="1:12" x14ac:dyDescent="0.3">
      <c r="A97" s="18">
        <v>45756.369803865739</v>
      </c>
      <c r="B97" s="8">
        <v>0</v>
      </c>
      <c r="C97" s="22">
        <f t="shared" si="8"/>
        <v>3953350351.0539999</v>
      </c>
      <c r="F97" s="19">
        <f t="shared" si="12"/>
        <v>1048.5840001106262</v>
      </c>
      <c r="G97" s="20">
        <f t="shared" si="13"/>
        <v>17.476400001843771</v>
      </c>
      <c r="H97" s="8">
        <f t="shared" si="9"/>
        <v>0</v>
      </c>
      <c r="I97" s="21">
        <f t="shared" si="14"/>
        <v>0</v>
      </c>
      <c r="J97" s="17">
        <f t="shared" si="15"/>
        <v>0</v>
      </c>
      <c r="K97" s="36">
        <f t="shared" si="10"/>
        <v>1</v>
      </c>
      <c r="L97" s="21">
        <f t="shared" si="11"/>
        <v>0.19543333848317701</v>
      </c>
    </row>
    <row r="98" spans="1:12" x14ac:dyDescent="0.3">
      <c r="A98" s="18">
        <v>45756.369941874997</v>
      </c>
      <c r="B98" s="8">
        <v>0</v>
      </c>
      <c r="C98" s="22">
        <f t="shared" si="8"/>
        <v>3953350362.9779997</v>
      </c>
      <c r="F98" s="19">
        <f t="shared" si="12"/>
        <v>1060.5079998970032</v>
      </c>
      <c r="G98" s="20">
        <f t="shared" si="13"/>
        <v>17.675133331616721</v>
      </c>
      <c r="H98" s="8">
        <f t="shared" si="9"/>
        <v>0</v>
      </c>
      <c r="I98" s="21">
        <f t="shared" si="14"/>
        <v>0</v>
      </c>
      <c r="J98" s="17">
        <f t="shared" si="15"/>
        <v>0</v>
      </c>
      <c r="K98" s="36">
        <f t="shared" si="10"/>
        <v>1</v>
      </c>
      <c r="L98" s="21">
        <f t="shared" si="11"/>
        <v>0.19873332977294922</v>
      </c>
    </row>
    <row r="99" spans="1:12" x14ac:dyDescent="0.3">
      <c r="A99" s="18">
        <v>45756.370083530092</v>
      </c>
      <c r="B99" s="8">
        <v>0</v>
      </c>
      <c r="C99" s="22">
        <f t="shared" si="8"/>
        <v>3953350375.217</v>
      </c>
      <c r="F99" s="19">
        <f t="shared" si="12"/>
        <v>1072.7470002174377</v>
      </c>
      <c r="G99" s="20">
        <f t="shared" si="13"/>
        <v>17.879116670290628</v>
      </c>
      <c r="H99" s="8">
        <f t="shared" si="9"/>
        <v>0</v>
      </c>
      <c r="I99" s="21">
        <f t="shared" si="14"/>
        <v>0</v>
      </c>
      <c r="J99" s="17">
        <f t="shared" si="15"/>
        <v>0</v>
      </c>
      <c r="K99" s="36">
        <f t="shared" si="10"/>
        <v>1</v>
      </c>
      <c r="L99" s="21">
        <f t="shared" si="11"/>
        <v>0.20398333867390761</v>
      </c>
    </row>
    <row r="100" spans="1:12" x14ac:dyDescent="0.3">
      <c r="A100" s="18">
        <v>45756.370221747682</v>
      </c>
      <c r="B100" s="8">
        <v>0</v>
      </c>
      <c r="C100" s="22">
        <f t="shared" si="8"/>
        <v>3953350387.1589999</v>
      </c>
      <c r="F100" s="19">
        <f t="shared" si="12"/>
        <v>1084.6890001296997</v>
      </c>
      <c r="G100" s="20">
        <f t="shared" si="13"/>
        <v>18.07815000216166</v>
      </c>
      <c r="H100" s="8">
        <f t="shared" si="9"/>
        <v>0</v>
      </c>
      <c r="I100" s="21">
        <f t="shared" si="14"/>
        <v>0</v>
      </c>
      <c r="J100" s="17">
        <f t="shared" si="15"/>
        <v>0</v>
      </c>
      <c r="K100" s="36">
        <f t="shared" si="10"/>
        <v>1</v>
      </c>
      <c r="L100" s="21">
        <f t="shared" si="11"/>
        <v>0.199033331871032</v>
      </c>
    </row>
    <row r="101" spans="1:12" x14ac:dyDescent="0.3">
      <c r="A101" s="18">
        <v>45756.370358252316</v>
      </c>
      <c r="B101" s="8">
        <v>0</v>
      </c>
      <c r="C101" s="22">
        <f t="shared" si="8"/>
        <v>3953350398.9530001</v>
      </c>
      <c r="F101" s="19">
        <f t="shared" si="12"/>
        <v>1096.4830002784729</v>
      </c>
      <c r="G101" s="20">
        <f t="shared" si="13"/>
        <v>18.274716671307882</v>
      </c>
      <c r="H101" s="8">
        <f t="shared" si="9"/>
        <v>0</v>
      </c>
      <c r="I101" s="21">
        <f t="shared" si="14"/>
        <v>0</v>
      </c>
      <c r="J101" s="17">
        <f t="shared" si="15"/>
        <v>0</v>
      </c>
      <c r="K101" s="36">
        <f t="shared" si="10"/>
        <v>1</v>
      </c>
      <c r="L101" s="21">
        <f t="shared" si="11"/>
        <v>0.19656666914622178</v>
      </c>
    </row>
    <row r="102" spans="1:12" x14ac:dyDescent="0.3">
      <c r="A102" s="18">
        <v>45756.370494409719</v>
      </c>
      <c r="B102" s="8">
        <v>0</v>
      </c>
      <c r="C102" s="22">
        <f t="shared" si="8"/>
        <v>3953350410.7169995</v>
      </c>
      <c r="F102" s="19">
        <f t="shared" si="12"/>
        <v>1108.2469997406006</v>
      </c>
      <c r="G102" s="20">
        <f t="shared" si="13"/>
        <v>18.470783329010011</v>
      </c>
      <c r="H102" s="8">
        <f t="shared" si="9"/>
        <v>0</v>
      </c>
      <c r="I102" s="21">
        <f t="shared" si="14"/>
        <v>0</v>
      </c>
      <c r="J102" s="17">
        <f t="shared" si="15"/>
        <v>0</v>
      </c>
      <c r="K102" s="36">
        <f t="shared" si="10"/>
        <v>1</v>
      </c>
      <c r="L102" s="21">
        <f t="shared" si="11"/>
        <v>0.19606665770212928</v>
      </c>
    </row>
    <row r="103" spans="1:12" x14ac:dyDescent="0.3">
      <c r="A103" s="18">
        <v>45756.370633541665</v>
      </c>
      <c r="B103" s="8">
        <v>0</v>
      </c>
      <c r="C103" s="22">
        <f t="shared" si="8"/>
        <v>3953350422.7379999</v>
      </c>
      <c r="F103" s="19">
        <f t="shared" si="12"/>
        <v>1120.268000125885</v>
      </c>
      <c r="G103" s="20">
        <f t="shared" si="13"/>
        <v>18.671133335431417</v>
      </c>
      <c r="H103" s="8">
        <f t="shared" si="9"/>
        <v>0</v>
      </c>
      <c r="I103" s="21">
        <f t="shared" si="14"/>
        <v>0</v>
      </c>
      <c r="J103" s="17">
        <f t="shared" si="15"/>
        <v>0</v>
      </c>
      <c r="K103" s="36">
        <f t="shared" si="10"/>
        <v>1</v>
      </c>
      <c r="L103" s="21">
        <f t="shared" si="11"/>
        <v>0.20035000642140588</v>
      </c>
    </row>
    <row r="104" spans="1:12" x14ac:dyDescent="0.3">
      <c r="A104" s="18">
        <v>45756.370770289352</v>
      </c>
      <c r="B104" s="8">
        <v>0</v>
      </c>
      <c r="C104" s="22">
        <f t="shared" si="8"/>
        <v>3953350434.553</v>
      </c>
      <c r="F104" s="19">
        <f t="shared" si="12"/>
        <v>1132.0830001831055</v>
      </c>
      <c r="G104" s="20">
        <f t="shared" si="13"/>
        <v>18.868050003051756</v>
      </c>
      <c r="H104" s="8">
        <f t="shared" si="9"/>
        <v>0</v>
      </c>
      <c r="I104" s="21">
        <f t="shared" si="14"/>
        <v>0</v>
      </c>
      <c r="J104" s="17">
        <f t="shared" si="15"/>
        <v>0</v>
      </c>
      <c r="K104" s="36">
        <f t="shared" si="10"/>
        <v>1</v>
      </c>
      <c r="L104" s="21">
        <f t="shared" si="11"/>
        <v>0.19691666762033933</v>
      </c>
    </row>
    <row r="105" spans="1:12" x14ac:dyDescent="0.3">
      <c r="A105" s="18">
        <v>45756.370909351848</v>
      </c>
      <c r="B105" s="8">
        <v>0</v>
      </c>
      <c r="C105" s="22">
        <f t="shared" si="8"/>
        <v>3953350446.5679998</v>
      </c>
      <c r="F105" s="19">
        <f t="shared" si="12"/>
        <v>1144.0980000495911</v>
      </c>
      <c r="G105" s="20">
        <f t="shared" si="13"/>
        <v>19.068300000826518</v>
      </c>
      <c r="H105" s="8">
        <f t="shared" si="9"/>
        <v>0</v>
      </c>
      <c r="I105" s="21">
        <f t="shared" si="14"/>
        <v>0</v>
      </c>
      <c r="J105" s="17">
        <f t="shared" si="15"/>
        <v>0</v>
      </c>
      <c r="K105" s="36">
        <f t="shared" si="10"/>
        <v>1</v>
      </c>
      <c r="L105" s="21">
        <f t="shared" si="11"/>
        <v>0.20024999777476182</v>
      </c>
    </row>
    <row r="106" spans="1:12" x14ac:dyDescent="0.3">
      <c r="A106" s="18">
        <v>45756.371048171299</v>
      </c>
      <c r="B106" s="8">
        <v>0</v>
      </c>
      <c r="C106" s="22">
        <f t="shared" si="8"/>
        <v>3953350458.5620003</v>
      </c>
      <c r="F106" s="19">
        <f t="shared" si="12"/>
        <v>1156.0920004844666</v>
      </c>
      <c r="G106" s="20">
        <f t="shared" si="13"/>
        <v>19.268200008074441</v>
      </c>
      <c r="H106" s="8">
        <f t="shared" si="9"/>
        <v>0</v>
      </c>
      <c r="I106" s="21">
        <f t="shared" si="14"/>
        <v>0</v>
      </c>
      <c r="J106" s="17">
        <f t="shared" si="15"/>
        <v>0</v>
      </c>
      <c r="K106" s="36">
        <f t="shared" si="10"/>
        <v>1</v>
      </c>
      <c r="L106" s="21">
        <f t="shared" si="11"/>
        <v>0.19990000724792267</v>
      </c>
    </row>
    <row r="107" spans="1:12" x14ac:dyDescent="0.3">
      <c r="A107" s="18">
        <v>45756.371188611112</v>
      </c>
      <c r="B107" s="8">
        <v>0</v>
      </c>
      <c r="C107" s="22">
        <f t="shared" si="8"/>
        <v>3953350470.6960001</v>
      </c>
      <c r="F107" s="19">
        <f t="shared" si="12"/>
        <v>1168.2260003089905</v>
      </c>
      <c r="G107" s="20">
        <f t="shared" si="13"/>
        <v>19.470433338483176</v>
      </c>
      <c r="H107" s="8">
        <f t="shared" si="9"/>
        <v>0</v>
      </c>
      <c r="I107" s="21">
        <f t="shared" si="14"/>
        <v>0</v>
      </c>
      <c r="J107" s="17">
        <f t="shared" si="15"/>
        <v>0</v>
      </c>
      <c r="K107" s="36">
        <f t="shared" si="10"/>
        <v>1</v>
      </c>
      <c r="L107" s="21">
        <f t="shared" si="11"/>
        <v>0.2022333304087347</v>
      </c>
    </row>
    <row r="108" spans="1:12" x14ac:dyDescent="0.3">
      <c r="A108" s="18">
        <v>45756.371336446762</v>
      </c>
      <c r="B108" s="8">
        <v>0</v>
      </c>
      <c r="C108" s="22">
        <f t="shared" si="8"/>
        <v>3953350483.4690003</v>
      </c>
      <c r="F108" s="19">
        <f t="shared" si="12"/>
        <v>1180.9990005493164</v>
      </c>
      <c r="G108" s="20">
        <f t="shared" si="13"/>
        <v>19.683316675821938</v>
      </c>
      <c r="H108" s="8">
        <f t="shared" si="9"/>
        <v>0</v>
      </c>
      <c r="I108" s="21">
        <f t="shared" si="14"/>
        <v>0</v>
      </c>
      <c r="J108" s="17">
        <f t="shared" si="15"/>
        <v>0</v>
      </c>
      <c r="K108" s="36">
        <f t="shared" si="10"/>
        <v>1</v>
      </c>
      <c r="L108" s="21">
        <f t="shared" si="11"/>
        <v>0.21288333733876286</v>
      </c>
    </row>
    <row r="109" spans="1:12" x14ac:dyDescent="0.3">
      <c r="A109" s="18">
        <v>45756.371475648149</v>
      </c>
      <c r="B109" s="8">
        <v>0</v>
      </c>
      <c r="C109" s="22">
        <f t="shared" si="8"/>
        <v>3953350495.4960003</v>
      </c>
      <c r="F109" s="19">
        <f t="shared" si="12"/>
        <v>1193.0260004997253</v>
      </c>
      <c r="G109" s="20">
        <f t="shared" si="13"/>
        <v>19.883766674995421</v>
      </c>
      <c r="H109" s="8">
        <f t="shared" si="9"/>
        <v>0</v>
      </c>
      <c r="I109" s="21">
        <f t="shared" si="14"/>
        <v>0</v>
      </c>
      <c r="J109" s="17">
        <f t="shared" si="15"/>
        <v>0</v>
      </c>
      <c r="K109" s="36">
        <f t="shared" si="10"/>
        <v>1</v>
      </c>
      <c r="L109" s="21">
        <f t="shared" si="11"/>
        <v>0.2004499991734825</v>
      </c>
    </row>
    <row r="110" spans="1:12" x14ac:dyDescent="0.3">
      <c r="A110" s="18">
        <v>45756.371623379629</v>
      </c>
      <c r="B110" s="8">
        <v>0</v>
      </c>
      <c r="C110" s="22">
        <f t="shared" si="8"/>
        <v>3953350508.2599998</v>
      </c>
      <c r="F110" s="19">
        <f t="shared" si="12"/>
        <v>1205.789999961853</v>
      </c>
      <c r="G110" s="20">
        <f t="shared" si="13"/>
        <v>20.096499999364216</v>
      </c>
      <c r="H110" s="8">
        <f t="shared" si="9"/>
        <v>0</v>
      </c>
      <c r="I110" s="21">
        <f t="shared" si="14"/>
        <v>0</v>
      </c>
      <c r="J110" s="17">
        <f t="shared" si="15"/>
        <v>0</v>
      </c>
      <c r="K110" s="36">
        <f t="shared" si="10"/>
        <v>1</v>
      </c>
      <c r="L110" s="21">
        <f t="shared" si="11"/>
        <v>0.212733324368795</v>
      </c>
    </row>
    <row r="111" spans="1:12" x14ac:dyDescent="0.3">
      <c r="A111" s="18">
        <v>45756.371774004627</v>
      </c>
      <c r="B111" s="8">
        <v>0</v>
      </c>
      <c r="C111" s="22">
        <f t="shared" si="8"/>
        <v>3953350521.2739997</v>
      </c>
      <c r="F111" s="19">
        <f t="shared" si="12"/>
        <v>1218.8039999008179</v>
      </c>
      <c r="G111" s="20">
        <f t="shared" si="13"/>
        <v>20.313399998346963</v>
      </c>
      <c r="H111" s="8">
        <f t="shared" si="9"/>
        <v>0</v>
      </c>
      <c r="I111" s="21">
        <f t="shared" si="14"/>
        <v>0</v>
      </c>
      <c r="J111" s="17">
        <f t="shared" si="15"/>
        <v>0</v>
      </c>
      <c r="K111" s="36">
        <f t="shared" si="10"/>
        <v>1</v>
      </c>
      <c r="L111" s="21">
        <f t="shared" si="11"/>
        <v>0.21689999898274692</v>
      </c>
    </row>
    <row r="112" spans="1:12" x14ac:dyDescent="0.3">
      <c r="A112" s="18">
        <v>45756.371914189818</v>
      </c>
      <c r="B112" s="8">
        <v>0</v>
      </c>
      <c r="C112" s="22">
        <f t="shared" si="8"/>
        <v>3953350533.3860002</v>
      </c>
      <c r="F112" s="19">
        <f t="shared" si="12"/>
        <v>1230.9160003662109</v>
      </c>
      <c r="G112" s="20">
        <f t="shared" si="13"/>
        <v>20.515266672770181</v>
      </c>
      <c r="H112" s="8">
        <f t="shared" si="9"/>
        <v>0</v>
      </c>
      <c r="I112" s="21">
        <f t="shared" si="14"/>
        <v>0</v>
      </c>
      <c r="J112" s="17">
        <f t="shared" si="15"/>
        <v>0</v>
      </c>
      <c r="K112" s="36">
        <f t="shared" si="10"/>
        <v>1</v>
      </c>
      <c r="L112" s="21">
        <f t="shared" si="11"/>
        <v>0.20186667442321848</v>
      </c>
    </row>
    <row r="113" spans="1:12" x14ac:dyDescent="0.3">
      <c r="A113" s="18">
        <v>45756.372054305553</v>
      </c>
      <c r="B113" s="8">
        <v>0</v>
      </c>
      <c r="C113" s="22">
        <f t="shared" si="8"/>
        <v>3953350545.4919996</v>
      </c>
      <c r="F113" s="19">
        <f t="shared" si="12"/>
        <v>1243.021999835968</v>
      </c>
      <c r="G113" s="20">
        <f t="shared" si="13"/>
        <v>20.717033330599467</v>
      </c>
      <c r="H113" s="8">
        <f t="shared" si="9"/>
        <v>0</v>
      </c>
      <c r="I113" s="21">
        <f t="shared" si="14"/>
        <v>0</v>
      </c>
      <c r="J113" s="17">
        <f t="shared" si="15"/>
        <v>0</v>
      </c>
      <c r="K113" s="36">
        <f t="shared" si="10"/>
        <v>1</v>
      </c>
      <c r="L113" s="21">
        <f t="shared" si="11"/>
        <v>0.20176665782928538</v>
      </c>
    </row>
    <row r="114" spans="1:12" x14ac:dyDescent="0.3">
      <c r="A114" s="18">
        <v>45756.372192881943</v>
      </c>
      <c r="B114" s="8">
        <v>0</v>
      </c>
      <c r="C114" s="22">
        <f t="shared" si="8"/>
        <v>3953350557.4649997</v>
      </c>
      <c r="F114" s="19">
        <f t="shared" si="12"/>
        <v>1254.9949998855591</v>
      </c>
      <c r="G114" s="20">
        <f t="shared" si="13"/>
        <v>20.916583331425986</v>
      </c>
      <c r="H114" s="8">
        <f t="shared" si="9"/>
        <v>0</v>
      </c>
      <c r="I114" s="21">
        <f t="shared" si="14"/>
        <v>0</v>
      </c>
      <c r="J114" s="17">
        <f t="shared" si="15"/>
        <v>0</v>
      </c>
      <c r="K114" s="36">
        <f t="shared" si="10"/>
        <v>1</v>
      </c>
      <c r="L114" s="21">
        <f t="shared" si="11"/>
        <v>0.19955000082651964</v>
      </c>
    </row>
    <row r="115" spans="1:12" x14ac:dyDescent="0.3">
      <c r="A115" s="18">
        <v>45756.372332754632</v>
      </c>
      <c r="B115" s="8">
        <v>0</v>
      </c>
      <c r="C115" s="22">
        <f t="shared" si="8"/>
        <v>3953350569.5500002</v>
      </c>
      <c r="F115" s="19">
        <f t="shared" si="12"/>
        <v>1267.0800004005432</v>
      </c>
      <c r="G115" s="20">
        <f t="shared" si="13"/>
        <v>21.118000006675722</v>
      </c>
      <c r="H115" s="8">
        <f t="shared" si="9"/>
        <v>0</v>
      </c>
      <c r="I115" s="21">
        <f t="shared" si="14"/>
        <v>0</v>
      </c>
      <c r="J115" s="17">
        <f t="shared" si="15"/>
        <v>0</v>
      </c>
      <c r="K115" s="36">
        <f t="shared" si="10"/>
        <v>1</v>
      </c>
      <c r="L115" s="21">
        <f t="shared" si="11"/>
        <v>0.20141667524973528</v>
      </c>
    </row>
    <row r="116" spans="1:12" x14ac:dyDescent="0.3">
      <c r="A116" s="18">
        <v>45756.372476307872</v>
      </c>
      <c r="B116" s="8">
        <v>0</v>
      </c>
      <c r="C116" s="22">
        <f t="shared" si="8"/>
        <v>3953350581.9530001</v>
      </c>
      <c r="F116" s="19">
        <f t="shared" si="12"/>
        <v>1279.4830002784729</v>
      </c>
      <c r="G116" s="20">
        <f t="shared" si="13"/>
        <v>21.324716671307883</v>
      </c>
      <c r="H116" s="8">
        <f t="shared" si="9"/>
        <v>0</v>
      </c>
      <c r="I116" s="21">
        <f t="shared" si="14"/>
        <v>0</v>
      </c>
      <c r="J116" s="17">
        <f t="shared" si="15"/>
        <v>0</v>
      </c>
      <c r="K116" s="36">
        <f t="shared" si="10"/>
        <v>1</v>
      </c>
      <c r="L116" s="21">
        <f t="shared" si="11"/>
        <v>0.20671666463216098</v>
      </c>
    </row>
    <row r="117" spans="1:12" x14ac:dyDescent="0.3">
      <c r="A117" s="18">
        <v>45756.37261903935</v>
      </c>
      <c r="B117" s="8">
        <v>0</v>
      </c>
      <c r="C117" s="22">
        <f t="shared" si="8"/>
        <v>3953350594.2849998</v>
      </c>
      <c r="F117" s="19">
        <f t="shared" si="12"/>
        <v>1291.8150000572205</v>
      </c>
      <c r="G117" s="20">
        <f t="shared" si="13"/>
        <v>21.530250000953675</v>
      </c>
      <c r="H117" s="8">
        <f t="shared" si="9"/>
        <v>0</v>
      </c>
      <c r="I117" s="21">
        <f t="shared" si="14"/>
        <v>0</v>
      </c>
      <c r="J117" s="17">
        <f t="shared" si="15"/>
        <v>0</v>
      </c>
      <c r="K117" s="36">
        <f t="shared" si="10"/>
        <v>1</v>
      </c>
      <c r="L117" s="21">
        <f t="shared" si="11"/>
        <v>0.20553332964579241</v>
      </c>
    </row>
    <row r="118" spans="1:12" x14ac:dyDescent="0.3">
      <c r="A118" s="18">
        <v>45756.37276165509</v>
      </c>
      <c r="B118" s="8">
        <v>0</v>
      </c>
      <c r="C118" s="22">
        <f t="shared" si="8"/>
        <v>3953350606.6069999</v>
      </c>
      <c r="F118" s="19">
        <f t="shared" si="12"/>
        <v>1304.1370000839233</v>
      </c>
      <c r="G118" s="20">
        <f t="shared" si="13"/>
        <v>21.73561666806539</v>
      </c>
      <c r="H118" s="8">
        <f t="shared" si="9"/>
        <v>0</v>
      </c>
      <c r="I118" s="21">
        <f t="shared" si="14"/>
        <v>0</v>
      </c>
      <c r="J118" s="17">
        <f t="shared" si="15"/>
        <v>0</v>
      </c>
      <c r="K118" s="36">
        <f t="shared" si="10"/>
        <v>1</v>
      </c>
      <c r="L118" s="21">
        <f t="shared" si="11"/>
        <v>0.20536666711171492</v>
      </c>
    </row>
    <row r="119" spans="1:12" x14ac:dyDescent="0.3">
      <c r="A119" s="18">
        <v>45756.372900752314</v>
      </c>
      <c r="B119" s="8">
        <v>0</v>
      </c>
      <c r="C119" s="22">
        <f t="shared" si="8"/>
        <v>3953350618.625</v>
      </c>
      <c r="F119" s="19">
        <f t="shared" si="12"/>
        <v>1316.1550002098083</v>
      </c>
      <c r="G119" s="20">
        <f t="shared" si="13"/>
        <v>21.935916670163472</v>
      </c>
      <c r="H119" s="8">
        <f t="shared" si="9"/>
        <v>0</v>
      </c>
      <c r="I119" s="21">
        <f t="shared" si="14"/>
        <v>0</v>
      </c>
      <c r="J119" s="17">
        <f t="shared" si="15"/>
        <v>0</v>
      </c>
      <c r="K119" s="36">
        <f t="shared" si="10"/>
        <v>1</v>
      </c>
      <c r="L119" s="21">
        <f t="shared" si="11"/>
        <v>0.20030000209808208</v>
      </c>
    </row>
    <row r="120" spans="1:12" x14ac:dyDescent="0.3">
      <c r="A120" s="18">
        <v>45756.373042141204</v>
      </c>
      <c r="B120" s="8">
        <v>0</v>
      </c>
      <c r="C120" s="22">
        <f t="shared" si="8"/>
        <v>3953350630.8410001</v>
      </c>
      <c r="F120" s="19">
        <f t="shared" si="12"/>
        <v>1328.371000289917</v>
      </c>
      <c r="G120" s="20">
        <f t="shared" si="13"/>
        <v>22.139516671498615</v>
      </c>
      <c r="H120" s="8">
        <f t="shared" si="9"/>
        <v>0</v>
      </c>
      <c r="I120" s="21">
        <f t="shared" si="14"/>
        <v>0</v>
      </c>
      <c r="J120" s="17">
        <f t="shared" si="15"/>
        <v>0</v>
      </c>
      <c r="K120" s="36">
        <f t="shared" si="10"/>
        <v>1</v>
      </c>
      <c r="L120" s="21">
        <f t="shared" si="11"/>
        <v>0.20360000133514333</v>
      </c>
    </row>
    <row r="121" spans="1:12" x14ac:dyDescent="0.3">
      <c r="A121" s="18">
        <v>45756.373182106479</v>
      </c>
      <c r="B121" s="8">
        <v>0</v>
      </c>
      <c r="C121" s="22">
        <f t="shared" si="8"/>
        <v>3953350642.934</v>
      </c>
      <c r="F121" s="19">
        <f t="shared" si="12"/>
        <v>1340.4640002250671</v>
      </c>
      <c r="G121" s="20">
        <f t="shared" si="13"/>
        <v>22.341066670417785</v>
      </c>
      <c r="H121" s="8">
        <f t="shared" si="9"/>
        <v>0</v>
      </c>
      <c r="I121" s="21">
        <f t="shared" si="14"/>
        <v>0</v>
      </c>
      <c r="J121" s="17">
        <f t="shared" si="15"/>
        <v>0</v>
      </c>
      <c r="K121" s="36">
        <f t="shared" si="10"/>
        <v>1</v>
      </c>
      <c r="L121" s="21">
        <f t="shared" si="11"/>
        <v>0.20154999891916958</v>
      </c>
    </row>
    <row r="122" spans="1:12" x14ac:dyDescent="0.3">
      <c r="A122" s="18">
        <v>45756.373321585648</v>
      </c>
      <c r="B122" s="8">
        <v>0</v>
      </c>
      <c r="C122" s="22">
        <f t="shared" si="8"/>
        <v>3953350654.9850001</v>
      </c>
      <c r="F122" s="19">
        <f t="shared" si="12"/>
        <v>1352.5150003433228</v>
      </c>
      <c r="G122" s="20">
        <f t="shared" si="13"/>
        <v>22.541916672388712</v>
      </c>
      <c r="H122" s="8">
        <f t="shared" si="9"/>
        <v>0</v>
      </c>
      <c r="I122" s="21">
        <f t="shared" si="14"/>
        <v>0</v>
      </c>
      <c r="J122" s="17">
        <f t="shared" si="15"/>
        <v>0</v>
      </c>
      <c r="K122" s="36">
        <f t="shared" si="10"/>
        <v>1</v>
      </c>
      <c r="L122" s="21">
        <f t="shared" si="11"/>
        <v>0.20085000197092739</v>
      </c>
    </row>
    <row r="123" spans="1:12" x14ac:dyDescent="0.3">
      <c r="A123" s="18">
        <v>45756.373463495373</v>
      </c>
      <c r="B123" s="8">
        <v>0</v>
      </c>
      <c r="C123" s="22">
        <f t="shared" si="8"/>
        <v>3953350667.2460003</v>
      </c>
      <c r="F123" s="19">
        <f t="shared" si="12"/>
        <v>1364.7760004997253</v>
      </c>
      <c r="G123" s="20">
        <f t="shared" si="13"/>
        <v>22.746266674995422</v>
      </c>
      <c r="H123" s="8">
        <f t="shared" si="9"/>
        <v>0</v>
      </c>
      <c r="I123" s="21">
        <f t="shared" si="14"/>
        <v>0</v>
      </c>
      <c r="J123" s="17">
        <f t="shared" si="15"/>
        <v>0</v>
      </c>
      <c r="K123" s="36">
        <f t="shared" si="10"/>
        <v>1</v>
      </c>
      <c r="L123" s="21">
        <f t="shared" si="11"/>
        <v>0.20435000260670932</v>
      </c>
    </row>
    <row r="124" spans="1:12" x14ac:dyDescent="0.3">
      <c r="A124" s="18">
        <v>45756.373609340277</v>
      </c>
      <c r="B124" s="8">
        <v>0</v>
      </c>
      <c r="C124" s="22">
        <f t="shared" si="8"/>
        <v>3953350679.8470001</v>
      </c>
      <c r="F124" s="19">
        <f t="shared" si="12"/>
        <v>1377.3770003318787</v>
      </c>
      <c r="G124" s="20">
        <f t="shared" si="13"/>
        <v>22.956283338864644</v>
      </c>
      <c r="H124" s="8">
        <f t="shared" si="9"/>
        <v>0</v>
      </c>
      <c r="I124" s="21">
        <f t="shared" si="14"/>
        <v>0</v>
      </c>
      <c r="J124" s="17">
        <f t="shared" si="15"/>
        <v>0</v>
      </c>
      <c r="K124" s="36">
        <f t="shared" si="10"/>
        <v>1</v>
      </c>
      <c r="L124" s="21">
        <f t="shared" si="11"/>
        <v>0.21001666386922224</v>
      </c>
    </row>
    <row r="125" spans="1:12" x14ac:dyDescent="0.3">
      <c r="A125" s="18">
        <v>45756.37375353009</v>
      </c>
      <c r="B125" s="8">
        <v>0</v>
      </c>
      <c r="C125" s="22">
        <f t="shared" si="8"/>
        <v>3953350692.3049998</v>
      </c>
      <c r="F125" s="19">
        <f t="shared" si="12"/>
        <v>1389.835000038147</v>
      </c>
      <c r="G125" s="20">
        <f t="shared" si="13"/>
        <v>23.163916667302448</v>
      </c>
      <c r="H125" s="8">
        <f t="shared" si="9"/>
        <v>0</v>
      </c>
      <c r="I125" s="21">
        <f t="shared" si="14"/>
        <v>0</v>
      </c>
      <c r="J125" s="17">
        <f t="shared" si="15"/>
        <v>0</v>
      </c>
      <c r="K125" s="36">
        <f t="shared" si="10"/>
        <v>1</v>
      </c>
      <c r="L125" s="21">
        <f t="shared" si="11"/>
        <v>0.20763332843780447</v>
      </c>
    </row>
    <row r="126" spans="1:12" x14ac:dyDescent="0.3">
      <c r="A126" s="18">
        <v>45756.373895821758</v>
      </c>
      <c r="B126" s="8">
        <v>0</v>
      </c>
      <c r="C126" s="22">
        <f t="shared" si="8"/>
        <v>3953350704.599</v>
      </c>
      <c r="F126" s="19">
        <f t="shared" si="12"/>
        <v>1402.1290001869202</v>
      </c>
      <c r="G126" s="20">
        <f t="shared" si="13"/>
        <v>23.368816669782003</v>
      </c>
      <c r="H126" s="8">
        <f t="shared" si="9"/>
        <v>0</v>
      </c>
      <c r="I126" s="21">
        <f t="shared" si="14"/>
        <v>0</v>
      </c>
      <c r="J126" s="17">
        <f t="shared" si="15"/>
        <v>0</v>
      </c>
      <c r="K126" s="36">
        <f t="shared" si="10"/>
        <v>1</v>
      </c>
      <c r="L126" s="21">
        <f t="shared" si="11"/>
        <v>0.20490000247955464</v>
      </c>
    </row>
    <row r="127" spans="1:12" x14ac:dyDescent="0.3">
      <c r="A127" s="18">
        <v>45756.374040671297</v>
      </c>
      <c r="B127" s="8">
        <v>0</v>
      </c>
      <c r="C127" s="22">
        <f t="shared" si="8"/>
        <v>3953350717.1139998</v>
      </c>
      <c r="F127" s="19">
        <f t="shared" si="12"/>
        <v>1414.6440000534058</v>
      </c>
      <c r="G127" s="20">
        <f t="shared" si="13"/>
        <v>23.577400000890098</v>
      </c>
      <c r="H127" s="8">
        <f t="shared" si="9"/>
        <v>0</v>
      </c>
      <c r="I127" s="21">
        <f t="shared" si="14"/>
        <v>0</v>
      </c>
      <c r="J127" s="17">
        <f t="shared" si="15"/>
        <v>0</v>
      </c>
      <c r="K127" s="36">
        <f t="shared" si="10"/>
        <v>1</v>
      </c>
      <c r="L127" s="21">
        <f t="shared" si="11"/>
        <v>0.20858333110809468</v>
      </c>
    </row>
    <row r="128" spans="1:12" x14ac:dyDescent="0.3">
      <c r="A128" s="18">
        <v>45756.374182314816</v>
      </c>
      <c r="B128" s="8">
        <v>0</v>
      </c>
      <c r="C128" s="22">
        <f t="shared" si="8"/>
        <v>3953350729.3520002</v>
      </c>
      <c r="F128" s="19">
        <f t="shared" si="12"/>
        <v>1426.8820004463196</v>
      </c>
      <c r="G128" s="20">
        <f t="shared" si="13"/>
        <v>23.781366674105325</v>
      </c>
      <c r="H128" s="8">
        <f t="shared" si="9"/>
        <v>0</v>
      </c>
      <c r="I128" s="21">
        <f t="shared" si="14"/>
        <v>0</v>
      </c>
      <c r="J128" s="17">
        <f t="shared" si="15"/>
        <v>0</v>
      </c>
      <c r="K128" s="36">
        <f t="shared" si="10"/>
        <v>1</v>
      </c>
      <c r="L128" s="21">
        <f t="shared" si="11"/>
        <v>0.20396667321522699</v>
      </c>
    </row>
    <row r="129" spans="1:12" x14ac:dyDescent="0.3">
      <c r="A129" s="18">
        <v>45756.374323680553</v>
      </c>
      <c r="B129" s="8">
        <v>0</v>
      </c>
      <c r="C129" s="22">
        <f t="shared" si="8"/>
        <v>3953350741.566</v>
      </c>
      <c r="F129" s="19">
        <f t="shared" si="12"/>
        <v>1439.0960001945496</v>
      </c>
      <c r="G129" s="20">
        <f t="shared" si="13"/>
        <v>23.984933336575825</v>
      </c>
      <c r="H129" s="8">
        <f t="shared" si="9"/>
        <v>0</v>
      </c>
      <c r="I129" s="21">
        <f t="shared" si="14"/>
        <v>0</v>
      </c>
      <c r="J129" s="17">
        <f t="shared" si="15"/>
        <v>0</v>
      </c>
      <c r="K129" s="36">
        <f t="shared" si="10"/>
        <v>1</v>
      </c>
      <c r="L129" s="21">
        <f t="shared" si="11"/>
        <v>0.20356666247050015</v>
      </c>
    </row>
    <row r="130" spans="1:12" x14ac:dyDescent="0.3">
      <c r="A130" s="18">
        <v>45756.374466064815</v>
      </c>
      <c r="B130" s="8">
        <v>0</v>
      </c>
      <c r="C130" s="22">
        <f t="shared" si="8"/>
        <v>3953350753.868</v>
      </c>
      <c r="F130" s="19">
        <f t="shared" si="12"/>
        <v>1451.3980002403259</v>
      </c>
      <c r="G130" s="20">
        <f t="shared" si="13"/>
        <v>24.189966670672099</v>
      </c>
      <c r="H130" s="8">
        <f t="shared" si="9"/>
        <v>0</v>
      </c>
      <c r="I130" s="21">
        <f t="shared" si="14"/>
        <v>0</v>
      </c>
      <c r="J130" s="17">
        <f t="shared" si="15"/>
        <v>0</v>
      </c>
      <c r="K130" s="36">
        <f t="shared" si="10"/>
        <v>1</v>
      </c>
      <c r="L130" s="21">
        <f t="shared" si="11"/>
        <v>0.20503333409627444</v>
      </c>
    </row>
    <row r="131" spans="1:12" x14ac:dyDescent="0.3">
      <c r="A131" s="18">
        <v>45756.374607592596</v>
      </c>
      <c r="B131" s="8">
        <v>0</v>
      </c>
      <c r="C131" s="22">
        <f t="shared" ref="C131:C194" si="16">A131*86400</f>
        <v>3953350766.0960002</v>
      </c>
      <c r="F131" s="19">
        <f t="shared" si="12"/>
        <v>1463.6260004043579</v>
      </c>
      <c r="G131" s="20">
        <f t="shared" si="13"/>
        <v>24.393766673405967</v>
      </c>
      <c r="H131" s="8">
        <f t="shared" ref="H131:H194" si="17">B131</f>
        <v>0</v>
      </c>
      <c r="I131" s="21">
        <f t="shared" si="14"/>
        <v>0</v>
      </c>
      <c r="J131" s="17">
        <f t="shared" si="15"/>
        <v>0</v>
      </c>
      <c r="K131" s="36">
        <f t="shared" ref="K131:K194" si="18">1-I131</f>
        <v>1</v>
      </c>
      <c r="L131" s="21">
        <f t="shared" ref="L131:L194" si="19">K131*(G131-G130)</f>
        <v>0.20380000273386756</v>
      </c>
    </row>
    <row r="132" spans="1:12" x14ac:dyDescent="0.3">
      <c r="A132" s="18">
        <v>45756.3747534375</v>
      </c>
      <c r="B132" s="8">
        <v>0</v>
      </c>
      <c r="C132" s="22">
        <f t="shared" si="16"/>
        <v>3953350778.697</v>
      </c>
      <c r="F132" s="19">
        <f t="shared" ref="F132:F195" si="20">C132-$C$2</f>
        <v>1476.2270002365112</v>
      </c>
      <c r="G132" s="20">
        <f t="shared" ref="G132:G195" si="21">F132/60</f>
        <v>24.603783337275186</v>
      </c>
      <c r="H132" s="8">
        <f t="shared" si="17"/>
        <v>0</v>
      </c>
      <c r="I132" s="21">
        <f t="shared" ref="I132:I195" si="22">H132/$E$1</f>
        <v>0</v>
      </c>
      <c r="J132" s="17">
        <f t="shared" ref="J132:J195" si="23">H132/10000</f>
        <v>0</v>
      </c>
      <c r="K132" s="36">
        <f t="shared" si="18"/>
        <v>1</v>
      </c>
      <c r="L132" s="21">
        <f t="shared" si="19"/>
        <v>0.21001666386921869</v>
      </c>
    </row>
    <row r="133" spans="1:12" x14ac:dyDescent="0.3">
      <c r="A133" s="18">
        <v>45756.374896145833</v>
      </c>
      <c r="B133" s="8">
        <v>0</v>
      </c>
      <c r="C133" s="22">
        <f t="shared" si="16"/>
        <v>3953350791.027</v>
      </c>
      <c r="F133" s="19">
        <f t="shared" si="20"/>
        <v>1488.5570001602173</v>
      </c>
      <c r="G133" s="20">
        <f t="shared" si="21"/>
        <v>24.80928333600362</v>
      </c>
      <c r="H133" s="8">
        <f t="shared" si="17"/>
        <v>0</v>
      </c>
      <c r="I133" s="21">
        <f t="shared" si="22"/>
        <v>0</v>
      </c>
      <c r="J133" s="17">
        <f t="shared" si="23"/>
        <v>0</v>
      </c>
      <c r="K133" s="36">
        <f t="shared" si="18"/>
        <v>1</v>
      </c>
      <c r="L133" s="21">
        <f t="shared" si="19"/>
        <v>0.20549999872843472</v>
      </c>
    </row>
    <row r="134" spans="1:12" x14ac:dyDescent="0.3">
      <c r="A134" s="18">
        <v>45756.375039918981</v>
      </c>
      <c r="B134" s="8">
        <v>0</v>
      </c>
      <c r="C134" s="22">
        <f t="shared" si="16"/>
        <v>3953350803.4489999</v>
      </c>
      <c r="F134" s="19">
        <f t="shared" si="20"/>
        <v>1500.9790000915527</v>
      </c>
      <c r="G134" s="20">
        <f t="shared" si="21"/>
        <v>25.016316668192545</v>
      </c>
      <c r="H134" s="8">
        <f t="shared" si="17"/>
        <v>0</v>
      </c>
      <c r="I134" s="21">
        <f t="shared" si="22"/>
        <v>0</v>
      </c>
      <c r="J134" s="17">
        <f t="shared" si="23"/>
        <v>0</v>
      </c>
      <c r="K134" s="36">
        <f t="shared" si="18"/>
        <v>1</v>
      </c>
      <c r="L134" s="21">
        <f t="shared" si="19"/>
        <v>0.20703333218892439</v>
      </c>
    </row>
    <row r="135" spans="1:12" x14ac:dyDescent="0.3">
      <c r="A135" s="18">
        <v>45756.375186701393</v>
      </c>
      <c r="B135" s="8">
        <v>0</v>
      </c>
      <c r="C135" s="22">
        <f t="shared" si="16"/>
        <v>3953350816.1310005</v>
      </c>
      <c r="F135" s="19">
        <f t="shared" si="20"/>
        <v>1513.6610007286072</v>
      </c>
      <c r="G135" s="20">
        <f t="shared" si="21"/>
        <v>25.227683345476787</v>
      </c>
      <c r="H135" s="8">
        <f t="shared" si="17"/>
        <v>0</v>
      </c>
      <c r="I135" s="21">
        <f t="shared" si="22"/>
        <v>0</v>
      </c>
      <c r="J135" s="17">
        <f t="shared" si="23"/>
        <v>0</v>
      </c>
      <c r="K135" s="36">
        <f t="shared" si="18"/>
        <v>1</v>
      </c>
      <c r="L135" s="21">
        <f t="shared" si="19"/>
        <v>0.21136667728424285</v>
      </c>
    </row>
    <row r="136" spans="1:12" x14ac:dyDescent="0.3">
      <c r="A136" s="18">
        <v>45756.375330266201</v>
      </c>
      <c r="B136" s="8">
        <v>0</v>
      </c>
      <c r="C136" s="22">
        <f t="shared" si="16"/>
        <v>3953350828.5349998</v>
      </c>
      <c r="F136" s="19">
        <f t="shared" si="20"/>
        <v>1526.0650000572205</v>
      </c>
      <c r="G136" s="20">
        <f t="shared" si="21"/>
        <v>25.43441666762034</v>
      </c>
      <c r="H136" s="8">
        <f t="shared" si="17"/>
        <v>0</v>
      </c>
      <c r="I136" s="21">
        <f t="shared" si="22"/>
        <v>0</v>
      </c>
      <c r="J136" s="17">
        <f t="shared" si="23"/>
        <v>0</v>
      </c>
      <c r="K136" s="36">
        <f t="shared" si="18"/>
        <v>1</v>
      </c>
      <c r="L136" s="21">
        <f t="shared" si="19"/>
        <v>0.20673332214355256</v>
      </c>
    </row>
    <row r="137" spans="1:12" x14ac:dyDescent="0.3">
      <c r="A137" s="18">
        <v>45756.375475277775</v>
      </c>
      <c r="B137" s="8">
        <v>0</v>
      </c>
      <c r="C137" s="22">
        <f t="shared" si="16"/>
        <v>3953350841.0639997</v>
      </c>
      <c r="F137" s="19">
        <f t="shared" si="20"/>
        <v>1538.5939998626709</v>
      </c>
      <c r="G137" s="20">
        <f t="shared" si="21"/>
        <v>25.643233331044517</v>
      </c>
      <c r="H137" s="8">
        <f t="shared" si="17"/>
        <v>0</v>
      </c>
      <c r="I137" s="21">
        <f t="shared" si="22"/>
        <v>0</v>
      </c>
      <c r="J137" s="17">
        <f t="shared" si="23"/>
        <v>0</v>
      </c>
      <c r="K137" s="36">
        <f t="shared" si="18"/>
        <v>1</v>
      </c>
      <c r="L137" s="21">
        <f t="shared" si="19"/>
        <v>0.2088166634241766</v>
      </c>
    </row>
    <row r="138" spans="1:12" x14ac:dyDescent="0.3">
      <c r="A138" s="18">
        <v>45756.375619166669</v>
      </c>
      <c r="B138" s="8">
        <v>0</v>
      </c>
      <c r="C138" s="22">
        <f t="shared" si="16"/>
        <v>3953350853.4960003</v>
      </c>
      <c r="F138" s="19">
        <f t="shared" si="20"/>
        <v>1551.0260004997253</v>
      </c>
      <c r="G138" s="20">
        <f t="shared" si="21"/>
        <v>25.85043334166209</v>
      </c>
      <c r="H138" s="8">
        <f t="shared" si="17"/>
        <v>0</v>
      </c>
      <c r="I138" s="21">
        <f t="shared" si="22"/>
        <v>0</v>
      </c>
      <c r="J138" s="17">
        <f t="shared" si="23"/>
        <v>0</v>
      </c>
      <c r="K138" s="36">
        <f t="shared" si="18"/>
        <v>1</v>
      </c>
      <c r="L138" s="21">
        <f t="shared" si="19"/>
        <v>0.20720001061757287</v>
      </c>
    </row>
    <row r="139" spans="1:12" x14ac:dyDescent="0.3">
      <c r="A139" s="18">
        <v>45756.375763854165</v>
      </c>
      <c r="B139" s="8">
        <v>0</v>
      </c>
      <c r="C139" s="22">
        <f t="shared" si="16"/>
        <v>3953350865.9969997</v>
      </c>
      <c r="F139" s="19">
        <f t="shared" si="20"/>
        <v>1563.5269999504089</v>
      </c>
      <c r="G139" s="20">
        <f t="shared" si="21"/>
        <v>26.058783332506817</v>
      </c>
      <c r="H139" s="8">
        <f t="shared" si="17"/>
        <v>0</v>
      </c>
      <c r="I139" s="21">
        <f t="shared" si="22"/>
        <v>0</v>
      </c>
      <c r="J139" s="17">
        <f t="shared" si="23"/>
        <v>0</v>
      </c>
      <c r="K139" s="36">
        <f t="shared" si="18"/>
        <v>1</v>
      </c>
      <c r="L139" s="21">
        <f t="shared" si="19"/>
        <v>0.20834999084472727</v>
      </c>
    </row>
    <row r="140" spans="1:12" x14ac:dyDescent="0.3">
      <c r="A140" s="18">
        <v>45756.375907604168</v>
      </c>
      <c r="B140" s="8">
        <v>0</v>
      </c>
      <c r="C140" s="22">
        <f t="shared" si="16"/>
        <v>3953350878.4170003</v>
      </c>
      <c r="F140" s="19">
        <f t="shared" si="20"/>
        <v>1575.94700050354</v>
      </c>
      <c r="G140" s="20">
        <f t="shared" si="21"/>
        <v>26.265783341725669</v>
      </c>
      <c r="H140" s="8">
        <f t="shared" si="17"/>
        <v>0</v>
      </c>
      <c r="I140" s="21">
        <f t="shared" si="22"/>
        <v>0</v>
      </c>
      <c r="J140" s="17">
        <f t="shared" si="23"/>
        <v>0</v>
      </c>
      <c r="K140" s="36">
        <f t="shared" si="18"/>
        <v>1</v>
      </c>
      <c r="L140" s="21">
        <f t="shared" si="19"/>
        <v>0.2070000092188522</v>
      </c>
    </row>
    <row r="141" spans="1:12" x14ac:dyDescent="0.3">
      <c r="A141" s="18">
        <v>45756.376050636572</v>
      </c>
      <c r="B141" s="8">
        <v>0</v>
      </c>
      <c r="C141" s="22">
        <f t="shared" si="16"/>
        <v>3953350890.7750001</v>
      </c>
      <c r="F141" s="19">
        <f t="shared" si="20"/>
        <v>1588.3050003051758</v>
      </c>
      <c r="G141" s="20">
        <f t="shared" si="21"/>
        <v>26.471750005086264</v>
      </c>
      <c r="H141" s="8">
        <f t="shared" si="17"/>
        <v>0</v>
      </c>
      <c r="I141" s="21">
        <f t="shared" si="22"/>
        <v>0</v>
      </c>
      <c r="J141" s="17">
        <f t="shared" si="23"/>
        <v>0</v>
      </c>
      <c r="K141" s="36">
        <f t="shared" si="18"/>
        <v>1</v>
      </c>
      <c r="L141" s="21">
        <f t="shared" si="19"/>
        <v>0.20596666336059499</v>
      </c>
    </row>
    <row r="142" spans="1:12" x14ac:dyDescent="0.3">
      <c r="A142" s="18">
        <v>45756.376195023149</v>
      </c>
      <c r="B142" s="8">
        <v>0</v>
      </c>
      <c r="C142" s="22">
        <f t="shared" si="16"/>
        <v>3953350903.25</v>
      </c>
      <c r="F142" s="19">
        <f t="shared" si="20"/>
        <v>1600.7800002098083</v>
      </c>
      <c r="G142" s="20">
        <f t="shared" si="21"/>
        <v>26.679666670163474</v>
      </c>
      <c r="H142" s="8">
        <f t="shared" si="17"/>
        <v>0</v>
      </c>
      <c r="I142" s="21">
        <f t="shared" si="22"/>
        <v>0</v>
      </c>
      <c r="J142" s="17">
        <f t="shared" si="23"/>
        <v>0</v>
      </c>
      <c r="K142" s="36">
        <f t="shared" si="18"/>
        <v>1</v>
      </c>
      <c r="L142" s="21">
        <f t="shared" si="19"/>
        <v>0.20791666507721018</v>
      </c>
    </row>
    <row r="143" spans="1:12" x14ac:dyDescent="0.3">
      <c r="A143" s="18">
        <v>45756.376340682873</v>
      </c>
      <c r="B143" s="8">
        <v>0</v>
      </c>
      <c r="C143" s="22">
        <f t="shared" si="16"/>
        <v>3953350915.835</v>
      </c>
      <c r="F143" s="19">
        <f t="shared" si="20"/>
        <v>1613.3650002479553</v>
      </c>
      <c r="G143" s="20">
        <f t="shared" si="21"/>
        <v>26.889416670799257</v>
      </c>
      <c r="H143" s="8">
        <f t="shared" si="17"/>
        <v>0</v>
      </c>
      <c r="I143" s="21">
        <f t="shared" si="22"/>
        <v>0</v>
      </c>
      <c r="J143" s="17">
        <f t="shared" si="23"/>
        <v>0</v>
      </c>
      <c r="K143" s="36">
        <f t="shared" si="18"/>
        <v>1</v>
      </c>
      <c r="L143" s="21">
        <f t="shared" si="19"/>
        <v>0.20975000063578264</v>
      </c>
    </row>
    <row r="144" spans="1:12" x14ac:dyDescent="0.3">
      <c r="A144" s="18">
        <v>45756.376486817127</v>
      </c>
      <c r="B144" s="8">
        <v>0</v>
      </c>
      <c r="C144" s="22">
        <f t="shared" si="16"/>
        <v>3953350928.461</v>
      </c>
      <c r="F144" s="19">
        <f t="shared" si="20"/>
        <v>1625.9910001754761</v>
      </c>
      <c r="G144" s="20">
        <f t="shared" si="21"/>
        <v>27.099850002924601</v>
      </c>
      <c r="H144" s="8">
        <f t="shared" si="17"/>
        <v>0</v>
      </c>
      <c r="I144" s="21">
        <f t="shared" si="22"/>
        <v>0</v>
      </c>
      <c r="J144" s="17">
        <f t="shared" si="23"/>
        <v>0</v>
      </c>
      <c r="K144" s="36">
        <f t="shared" si="18"/>
        <v>1</v>
      </c>
      <c r="L144" s="21">
        <f t="shared" si="19"/>
        <v>0.21043333212534421</v>
      </c>
    </row>
    <row r="145" spans="1:12" x14ac:dyDescent="0.3">
      <c r="A145" s="18">
        <v>45756.376630740742</v>
      </c>
      <c r="B145" s="8">
        <v>0</v>
      </c>
      <c r="C145" s="22">
        <f t="shared" si="16"/>
        <v>3953350940.8959999</v>
      </c>
      <c r="F145" s="19">
        <f t="shared" si="20"/>
        <v>1638.4260001182556</v>
      </c>
      <c r="G145" s="20">
        <f t="shared" si="21"/>
        <v>27.307100001970927</v>
      </c>
      <c r="H145" s="8">
        <f t="shared" si="17"/>
        <v>0</v>
      </c>
      <c r="I145" s="21">
        <f t="shared" si="22"/>
        <v>0</v>
      </c>
      <c r="J145" s="17">
        <f t="shared" si="23"/>
        <v>0</v>
      </c>
      <c r="K145" s="36">
        <f t="shared" si="18"/>
        <v>1</v>
      </c>
      <c r="L145" s="21">
        <f t="shared" si="19"/>
        <v>0.20724999904632568</v>
      </c>
    </row>
    <row r="146" spans="1:12" x14ac:dyDescent="0.3">
      <c r="A146" s="18">
        <v>45756.37677732639</v>
      </c>
      <c r="B146" s="8">
        <v>0</v>
      </c>
      <c r="C146" s="22">
        <f t="shared" si="16"/>
        <v>3953350953.5609999</v>
      </c>
      <c r="F146" s="19">
        <f t="shared" si="20"/>
        <v>1651.0910000801086</v>
      </c>
      <c r="G146" s="20">
        <f t="shared" si="21"/>
        <v>27.518183334668478</v>
      </c>
      <c r="H146" s="8">
        <f t="shared" si="17"/>
        <v>0</v>
      </c>
      <c r="I146" s="21">
        <f t="shared" si="22"/>
        <v>0</v>
      </c>
      <c r="J146" s="17">
        <f t="shared" si="23"/>
        <v>0</v>
      </c>
      <c r="K146" s="36">
        <f t="shared" si="18"/>
        <v>1</v>
      </c>
      <c r="L146" s="21">
        <f t="shared" si="19"/>
        <v>0.21108333269755164</v>
      </c>
    </row>
    <row r="147" spans="1:12" x14ac:dyDescent="0.3">
      <c r="A147" s="18">
        <v>45756.376924710647</v>
      </c>
      <c r="B147" s="8">
        <v>0</v>
      </c>
      <c r="C147" s="22">
        <f t="shared" si="16"/>
        <v>3953350966.2950001</v>
      </c>
      <c r="F147" s="19">
        <f t="shared" si="20"/>
        <v>1663.8250002861023</v>
      </c>
      <c r="G147" s="20">
        <f t="shared" si="21"/>
        <v>27.730416671435037</v>
      </c>
      <c r="H147" s="8">
        <f t="shared" si="17"/>
        <v>0</v>
      </c>
      <c r="I147" s="21">
        <f t="shared" si="22"/>
        <v>0</v>
      </c>
      <c r="J147" s="17">
        <f t="shared" si="23"/>
        <v>0</v>
      </c>
      <c r="K147" s="36">
        <f t="shared" si="18"/>
        <v>1</v>
      </c>
      <c r="L147" s="21">
        <f t="shared" si="19"/>
        <v>0.21223333676655898</v>
      </c>
    </row>
    <row r="148" spans="1:12" x14ac:dyDescent="0.3">
      <c r="A148" s="18">
        <v>45756.377069803239</v>
      </c>
      <c r="B148" s="8">
        <v>0</v>
      </c>
      <c r="C148" s="22">
        <f t="shared" si="16"/>
        <v>3953350978.8309999</v>
      </c>
      <c r="F148" s="19">
        <f t="shared" si="20"/>
        <v>1676.3610000610352</v>
      </c>
      <c r="G148" s="20">
        <f t="shared" si="21"/>
        <v>27.939350001017253</v>
      </c>
      <c r="H148" s="8">
        <f t="shared" si="17"/>
        <v>0</v>
      </c>
      <c r="I148" s="21">
        <f t="shared" si="22"/>
        <v>0</v>
      </c>
      <c r="J148" s="17">
        <f t="shared" si="23"/>
        <v>0</v>
      </c>
      <c r="K148" s="36">
        <f t="shared" si="18"/>
        <v>1</v>
      </c>
      <c r="L148" s="21">
        <f t="shared" si="19"/>
        <v>0.20893332958221578</v>
      </c>
    </row>
    <row r="149" spans="1:12" x14ac:dyDescent="0.3">
      <c r="A149" s="18">
        <v>45756.377215335648</v>
      </c>
      <c r="B149" s="8">
        <v>0</v>
      </c>
      <c r="C149" s="22">
        <f t="shared" si="16"/>
        <v>3953350991.4049997</v>
      </c>
      <c r="F149" s="19">
        <f t="shared" si="20"/>
        <v>1688.9349999427795</v>
      </c>
      <c r="G149" s="20">
        <f t="shared" si="21"/>
        <v>28.148916665712992</v>
      </c>
      <c r="H149" s="8">
        <f t="shared" si="17"/>
        <v>0</v>
      </c>
      <c r="I149" s="21">
        <f t="shared" si="22"/>
        <v>0</v>
      </c>
      <c r="J149" s="17">
        <f t="shared" si="23"/>
        <v>0</v>
      </c>
      <c r="K149" s="36">
        <f t="shared" si="18"/>
        <v>1</v>
      </c>
      <c r="L149" s="21">
        <f t="shared" si="19"/>
        <v>0.20956666469573904</v>
      </c>
    </row>
    <row r="150" spans="1:12" x14ac:dyDescent="0.3">
      <c r="A150" s="18">
        <v>45756.377358391204</v>
      </c>
      <c r="B150" s="8">
        <v>0</v>
      </c>
      <c r="C150" s="22">
        <f t="shared" si="16"/>
        <v>3953351003.7649999</v>
      </c>
      <c r="F150" s="19">
        <f t="shared" si="20"/>
        <v>1701.2950000762939</v>
      </c>
      <c r="G150" s="20">
        <f t="shared" si="21"/>
        <v>28.354916667938234</v>
      </c>
      <c r="H150" s="8">
        <f t="shared" si="17"/>
        <v>0</v>
      </c>
      <c r="I150" s="21">
        <f t="shared" si="22"/>
        <v>0</v>
      </c>
      <c r="J150" s="17">
        <f t="shared" si="23"/>
        <v>0</v>
      </c>
      <c r="K150" s="36">
        <f t="shared" si="18"/>
        <v>1</v>
      </c>
      <c r="L150" s="21">
        <f t="shared" si="19"/>
        <v>0.20600000222524173</v>
      </c>
    </row>
    <row r="151" spans="1:12" x14ac:dyDescent="0.3">
      <c r="A151" s="18">
        <v>45756.377502175928</v>
      </c>
      <c r="B151" s="8">
        <v>0</v>
      </c>
      <c r="C151" s="22">
        <f t="shared" si="16"/>
        <v>3953351016.1880002</v>
      </c>
      <c r="F151" s="19">
        <f t="shared" si="20"/>
        <v>1713.7180004119873</v>
      </c>
      <c r="G151" s="20">
        <f t="shared" si="21"/>
        <v>28.561966673533121</v>
      </c>
      <c r="H151" s="8">
        <f t="shared" si="17"/>
        <v>0</v>
      </c>
      <c r="I151" s="21">
        <f t="shared" si="22"/>
        <v>0</v>
      </c>
      <c r="J151" s="17">
        <f t="shared" si="23"/>
        <v>0</v>
      </c>
      <c r="K151" s="36">
        <f t="shared" si="18"/>
        <v>1</v>
      </c>
      <c r="L151" s="21">
        <f t="shared" si="19"/>
        <v>0.20705000559488695</v>
      </c>
    </row>
    <row r="152" spans="1:12" x14ac:dyDescent="0.3">
      <c r="A152" s="18">
        <v>45756.377647777779</v>
      </c>
      <c r="B152" s="8">
        <v>0</v>
      </c>
      <c r="C152" s="22">
        <f t="shared" si="16"/>
        <v>3953351028.7680001</v>
      </c>
      <c r="F152" s="19">
        <f t="shared" si="20"/>
        <v>1726.2980003356934</v>
      </c>
      <c r="G152" s="20">
        <f t="shared" si="21"/>
        <v>28.771633338928222</v>
      </c>
      <c r="H152" s="8">
        <f t="shared" si="17"/>
        <v>0</v>
      </c>
      <c r="I152" s="21">
        <f t="shared" si="22"/>
        <v>0</v>
      </c>
      <c r="J152" s="17">
        <f t="shared" si="23"/>
        <v>0</v>
      </c>
      <c r="K152" s="36">
        <f t="shared" si="18"/>
        <v>1</v>
      </c>
      <c r="L152" s="21">
        <f t="shared" si="19"/>
        <v>0.20966666539510115</v>
      </c>
    </row>
    <row r="153" spans="1:12" x14ac:dyDescent="0.3">
      <c r="A153" s="18">
        <v>45756.377795127315</v>
      </c>
      <c r="B153" s="8">
        <v>0</v>
      </c>
      <c r="C153" s="22">
        <f t="shared" si="16"/>
        <v>3953351041.4990001</v>
      </c>
      <c r="F153" s="19">
        <f t="shared" si="20"/>
        <v>1739.0290002822876</v>
      </c>
      <c r="G153" s="20">
        <f t="shared" si="21"/>
        <v>28.983816671371461</v>
      </c>
      <c r="H153" s="8">
        <f t="shared" si="17"/>
        <v>0</v>
      </c>
      <c r="I153" s="21">
        <f t="shared" si="22"/>
        <v>0</v>
      </c>
      <c r="J153" s="17">
        <f t="shared" si="23"/>
        <v>0</v>
      </c>
      <c r="K153" s="36">
        <f t="shared" si="18"/>
        <v>1</v>
      </c>
      <c r="L153" s="21">
        <f t="shared" si="19"/>
        <v>0.21218333244323873</v>
      </c>
    </row>
    <row r="154" spans="1:12" x14ac:dyDescent="0.3">
      <c r="A154" s="18">
        <v>45756.377941365739</v>
      </c>
      <c r="B154" s="8">
        <v>0</v>
      </c>
      <c r="C154" s="22">
        <f t="shared" si="16"/>
        <v>3953351054.1339998</v>
      </c>
      <c r="F154" s="19">
        <f t="shared" si="20"/>
        <v>1751.6640000343323</v>
      </c>
      <c r="G154" s="20">
        <f t="shared" si="21"/>
        <v>29.194400000572205</v>
      </c>
      <c r="H154" s="8">
        <f t="shared" si="17"/>
        <v>0</v>
      </c>
      <c r="I154" s="21">
        <f t="shared" si="22"/>
        <v>0</v>
      </c>
      <c r="J154" s="17">
        <f t="shared" si="23"/>
        <v>0</v>
      </c>
      <c r="K154" s="36">
        <f t="shared" si="18"/>
        <v>1</v>
      </c>
      <c r="L154" s="21">
        <f t="shared" si="19"/>
        <v>0.21058332920074463</v>
      </c>
    </row>
    <row r="155" spans="1:12" x14ac:dyDescent="0.3">
      <c r="A155" s="18">
        <v>45756.378088645833</v>
      </c>
      <c r="B155" s="8">
        <v>0</v>
      </c>
      <c r="C155" s="22">
        <f t="shared" si="16"/>
        <v>3953351066.8590002</v>
      </c>
      <c r="F155" s="19">
        <f t="shared" si="20"/>
        <v>1764.389000415802</v>
      </c>
      <c r="G155" s="20">
        <f t="shared" si="21"/>
        <v>29.406483340263367</v>
      </c>
      <c r="H155" s="8">
        <f t="shared" si="17"/>
        <v>0</v>
      </c>
      <c r="I155" s="21">
        <f t="shared" si="22"/>
        <v>0</v>
      </c>
      <c r="J155" s="17">
        <f t="shared" si="23"/>
        <v>0</v>
      </c>
      <c r="K155" s="36">
        <f t="shared" si="18"/>
        <v>1</v>
      </c>
      <c r="L155" s="21">
        <f t="shared" si="19"/>
        <v>0.21208333969116211</v>
      </c>
    </row>
    <row r="156" spans="1:12" x14ac:dyDescent="0.3">
      <c r="A156" s="18">
        <v>45756.378239664351</v>
      </c>
      <c r="B156" s="8">
        <v>0</v>
      </c>
      <c r="C156" s="22">
        <f t="shared" si="16"/>
        <v>3953351079.9070001</v>
      </c>
      <c r="F156" s="19">
        <f t="shared" si="20"/>
        <v>1777.4370002746582</v>
      </c>
      <c r="G156" s="20">
        <f t="shared" si="21"/>
        <v>29.623950004577637</v>
      </c>
      <c r="H156" s="8">
        <f t="shared" si="17"/>
        <v>0</v>
      </c>
      <c r="I156" s="21">
        <f t="shared" si="22"/>
        <v>0</v>
      </c>
      <c r="J156" s="17">
        <f t="shared" si="23"/>
        <v>0</v>
      </c>
      <c r="K156" s="36">
        <f t="shared" si="18"/>
        <v>1</v>
      </c>
      <c r="L156" s="21">
        <f t="shared" si="19"/>
        <v>0.21746666431426931</v>
      </c>
    </row>
    <row r="157" spans="1:12" x14ac:dyDescent="0.3">
      <c r="A157" s="18">
        <v>45756.378386851851</v>
      </c>
      <c r="B157" s="8">
        <v>0</v>
      </c>
      <c r="C157" s="22">
        <f t="shared" si="16"/>
        <v>3953351092.6240001</v>
      </c>
      <c r="F157" s="19">
        <f t="shared" si="20"/>
        <v>1790.1540002822876</v>
      </c>
      <c r="G157" s="20">
        <f t="shared" si="21"/>
        <v>29.835900004704794</v>
      </c>
      <c r="H157" s="8">
        <f t="shared" si="17"/>
        <v>0</v>
      </c>
      <c r="I157" s="21">
        <f t="shared" si="22"/>
        <v>0</v>
      </c>
      <c r="J157" s="17">
        <f t="shared" si="23"/>
        <v>0</v>
      </c>
      <c r="K157" s="36">
        <f t="shared" si="18"/>
        <v>1</v>
      </c>
      <c r="L157" s="21">
        <f t="shared" si="19"/>
        <v>0.21195000012715681</v>
      </c>
    </row>
    <row r="158" spans="1:12" x14ac:dyDescent="0.3">
      <c r="A158" s="18">
        <v>45756.378535567128</v>
      </c>
      <c r="B158" s="8">
        <v>0</v>
      </c>
      <c r="C158" s="22">
        <f t="shared" si="16"/>
        <v>3953351105.473</v>
      </c>
      <c r="F158" s="19">
        <f t="shared" si="20"/>
        <v>1803.0030002593994</v>
      </c>
      <c r="G158" s="20">
        <f t="shared" si="21"/>
        <v>30.050050004323325</v>
      </c>
      <c r="H158" s="8">
        <f t="shared" si="17"/>
        <v>0</v>
      </c>
      <c r="I158" s="21">
        <f t="shared" si="22"/>
        <v>0</v>
      </c>
      <c r="J158" s="17">
        <f t="shared" si="23"/>
        <v>0</v>
      </c>
      <c r="K158" s="36">
        <f t="shared" si="18"/>
        <v>1</v>
      </c>
      <c r="L158" s="21">
        <f t="shared" si="19"/>
        <v>0.21414999961853098</v>
      </c>
    </row>
    <row r="159" spans="1:12" x14ac:dyDescent="0.3">
      <c r="A159" s="18">
        <v>45756.378684814816</v>
      </c>
      <c r="B159" s="8">
        <v>0</v>
      </c>
      <c r="C159" s="22">
        <f t="shared" si="16"/>
        <v>3953351118.368</v>
      </c>
      <c r="F159" s="19">
        <f t="shared" si="20"/>
        <v>1815.8980002403259</v>
      </c>
      <c r="G159" s="20">
        <f t="shared" si="21"/>
        <v>30.264966670672099</v>
      </c>
      <c r="H159" s="8">
        <f t="shared" si="17"/>
        <v>0</v>
      </c>
      <c r="I159" s="21">
        <f t="shared" si="22"/>
        <v>0</v>
      </c>
      <c r="J159" s="17">
        <f t="shared" si="23"/>
        <v>0</v>
      </c>
      <c r="K159" s="36">
        <f t="shared" si="18"/>
        <v>1</v>
      </c>
      <c r="L159" s="21">
        <f t="shared" si="19"/>
        <v>0.21491666634877404</v>
      </c>
    </row>
    <row r="160" spans="1:12" x14ac:dyDescent="0.3">
      <c r="A160" s="18">
        <v>45756.378831805552</v>
      </c>
      <c r="B160" s="8">
        <v>0</v>
      </c>
      <c r="C160" s="22">
        <f t="shared" si="16"/>
        <v>3953351131.0679998</v>
      </c>
      <c r="F160" s="19">
        <f t="shared" si="20"/>
        <v>1828.5980000495911</v>
      </c>
      <c r="G160" s="20">
        <f t="shared" si="21"/>
        <v>30.47663333415985</v>
      </c>
      <c r="H160" s="8">
        <f t="shared" si="17"/>
        <v>0</v>
      </c>
      <c r="I160" s="21">
        <f t="shared" si="22"/>
        <v>0</v>
      </c>
      <c r="J160" s="17">
        <f t="shared" si="23"/>
        <v>0</v>
      </c>
      <c r="K160" s="36">
        <f t="shared" si="18"/>
        <v>1</v>
      </c>
      <c r="L160" s="21">
        <f t="shared" si="19"/>
        <v>0.21166666348775109</v>
      </c>
    </row>
    <row r="161" spans="1:12" x14ac:dyDescent="0.3">
      <c r="A161" s="18">
        <v>45756.378979907407</v>
      </c>
      <c r="B161" s="8">
        <v>0</v>
      </c>
      <c r="C161" s="22">
        <f t="shared" si="16"/>
        <v>3953351143.8639998</v>
      </c>
      <c r="F161" s="19">
        <f t="shared" si="20"/>
        <v>1841.3940000534058</v>
      </c>
      <c r="G161" s="20">
        <f t="shared" si="21"/>
        <v>30.689900000890095</v>
      </c>
      <c r="H161" s="8">
        <f t="shared" si="17"/>
        <v>0</v>
      </c>
      <c r="I161" s="21">
        <f t="shared" si="22"/>
        <v>0</v>
      </c>
      <c r="J161" s="17">
        <f t="shared" si="23"/>
        <v>0</v>
      </c>
      <c r="K161" s="36">
        <f t="shared" si="18"/>
        <v>1</v>
      </c>
      <c r="L161" s="21">
        <f t="shared" si="19"/>
        <v>0.21326666673024519</v>
      </c>
    </row>
    <row r="162" spans="1:12" x14ac:dyDescent="0.3">
      <c r="A162" s="18">
        <v>45756.379127604167</v>
      </c>
      <c r="B162" s="8">
        <v>0</v>
      </c>
      <c r="C162" s="22">
        <f t="shared" si="16"/>
        <v>3953351156.625</v>
      </c>
      <c r="F162" s="19">
        <f t="shared" si="20"/>
        <v>1854.1550002098083</v>
      </c>
      <c r="G162" s="20">
        <f t="shared" si="21"/>
        <v>30.902583336830141</v>
      </c>
      <c r="H162" s="8">
        <f t="shared" si="17"/>
        <v>0</v>
      </c>
      <c r="I162" s="21">
        <f t="shared" si="22"/>
        <v>0</v>
      </c>
      <c r="J162" s="17">
        <f t="shared" si="23"/>
        <v>0</v>
      </c>
      <c r="K162" s="36">
        <f t="shared" si="18"/>
        <v>1</v>
      </c>
      <c r="L162" s="21">
        <f t="shared" si="19"/>
        <v>0.21268333594004574</v>
      </c>
    </row>
    <row r="163" spans="1:12" x14ac:dyDescent="0.3">
      <c r="A163" s="18">
        <v>45756.379277418979</v>
      </c>
      <c r="B163" s="8">
        <v>0</v>
      </c>
      <c r="C163" s="22">
        <f t="shared" si="16"/>
        <v>3953351169.5689998</v>
      </c>
      <c r="F163" s="19">
        <f t="shared" si="20"/>
        <v>1867.0989999771118</v>
      </c>
      <c r="G163" s="20">
        <f t="shared" si="21"/>
        <v>31.118316666285196</v>
      </c>
      <c r="H163" s="8">
        <f t="shared" si="17"/>
        <v>0</v>
      </c>
      <c r="I163" s="21">
        <f t="shared" si="22"/>
        <v>0</v>
      </c>
      <c r="J163" s="17">
        <f t="shared" si="23"/>
        <v>0</v>
      </c>
      <c r="K163" s="36">
        <f t="shared" si="18"/>
        <v>1</v>
      </c>
      <c r="L163" s="21">
        <f t="shared" si="19"/>
        <v>0.21573332945505541</v>
      </c>
    </row>
    <row r="164" spans="1:12" x14ac:dyDescent="0.3">
      <c r="A164" s="18">
        <v>45756.379424375002</v>
      </c>
      <c r="B164" s="8">
        <v>0</v>
      </c>
      <c r="C164" s="22">
        <f t="shared" si="16"/>
        <v>3953351182.2660003</v>
      </c>
      <c r="F164" s="19">
        <f t="shared" si="20"/>
        <v>1879.7960004806519</v>
      </c>
      <c r="G164" s="20">
        <f t="shared" si="21"/>
        <v>31.329933341344198</v>
      </c>
      <c r="H164" s="8">
        <f t="shared" si="17"/>
        <v>0</v>
      </c>
      <c r="I164" s="21">
        <f t="shared" si="22"/>
        <v>0</v>
      </c>
      <c r="J164" s="17">
        <f t="shared" si="23"/>
        <v>0</v>
      </c>
      <c r="K164" s="36">
        <f t="shared" si="18"/>
        <v>1</v>
      </c>
      <c r="L164" s="21">
        <f t="shared" si="19"/>
        <v>0.21161667505900184</v>
      </c>
    </row>
    <row r="165" spans="1:12" x14ac:dyDescent="0.3">
      <c r="A165" s="18">
        <v>45756.37957740741</v>
      </c>
      <c r="B165" s="8">
        <v>0</v>
      </c>
      <c r="C165" s="22">
        <f t="shared" si="16"/>
        <v>3953351195.4880004</v>
      </c>
      <c r="F165" s="19">
        <f t="shared" si="20"/>
        <v>1893.0180006027222</v>
      </c>
      <c r="G165" s="20">
        <f t="shared" si="21"/>
        <v>31.550300010045369</v>
      </c>
      <c r="H165" s="8">
        <f t="shared" si="17"/>
        <v>0</v>
      </c>
      <c r="I165" s="21">
        <f t="shared" si="22"/>
        <v>0</v>
      </c>
      <c r="J165" s="17">
        <f t="shared" si="23"/>
        <v>0</v>
      </c>
      <c r="K165" s="36">
        <f t="shared" si="18"/>
        <v>1</v>
      </c>
      <c r="L165" s="21">
        <f t="shared" si="19"/>
        <v>0.22036666870117116</v>
      </c>
    </row>
    <row r="166" spans="1:12" x14ac:dyDescent="0.3">
      <c r="A166" s="18">
        <v>45756.379725509258</v>
      </c>
      <c r="B166" s="8">
        <v>0</v>
      </c>
      <c r="C166" s="22">
        <f t="shared" si="16"/>
        <v>3953351208.2839999</v>
      </c>
      <c r="F166" s="19">
        <f t="shared" si="20"/>
        <v>1905.8140001296997</v>
      </c>
      <c r="G166" s="20">
        <f t="shared" si="21"/>
        <v>31.763566668828329</v>
      </c>
      <c r="H166" s="8">
        <f t="shared" si="17"/>
        <v>0</v>
      </c>
      <c r="I166" s="21">
        <f t="shared" si="22"/>
        <v>0</v>
      </c>
      <c r="J166" s="17">
        <f t="shared" si="23"/>
        <v>0</v>
      </c>
      <c r="K166" s="36">
        <f t="shared" si="18"/>
        <v>1</v>
      </c>
      <c r="L166" s="21">
        <f t="shared" si="19"/>
        <v>0.21326665878295969</v>
      </c>
    </row>
    <row r="167" spans="1:12" x14ac:dyDescent="0.3">
      <c r="A167" s="18">
        <v>45756.379873391204</v>
      </c>
      <c r="B167" s="8">
        <v>0</v>
      </c>
      <c r="C167" s="22">
        <f t="shared" si="16"/>
        <v>3953351221.0609999</v>
      </c>
      <c r="F167" s="19">
        <f t="shared" si="20"/>
        <v>1918.5910000801086</v>
      </c>
      <c r="G167" s="20">
        <f t="shared" si="21"/>
        <v>31.97651666800181</v>
      </c>
      <c r="H167" s="8">
        <f t="shared" si="17"/>
        <v>0</v>
      </c>
      <c r="I167" s="21">
        <f t="shared" si="22"/>
        <v>0</v>
      </c>
      <c r="J167" s="17">
        <f t="shared" si="23"/>
        <v>0</v>
      </c>
      <c r="K167" s="36">
        <f t="shared" si="18"/>
        <v>1</v>
      </c>
      <c r="L167" s="21">
        <f t="shared" si="19"/>
        <v>0.21294999917348179</v>
      </c>
    </row>
    <row r="168" spans="1:12" x14ac:dyDescent="0.3">
      <c r="A168" s="18">
        <v>45756.380022094905</v>
      </c>
      <c r="B168" s="8">
        <v>0</v>
      </c>
      <c r="C168" s="22">
        <f t="shared" si="16"/>
        <v>3953351233.9089999</v>
      </c>
      <c r="F168" s="19">
        <f t="shared" si="20"/>
        <v>1931.4390001296997</v>
      </c>
      <c r="G168" s="20">
        <f t="shared" si="21"/>
        <v>32.190650002161661</v>
      </c>
      <c r="H168" s="8">
        <f t="shared" si="17"/>
        <v>0</v>
      </c>
      <c r="I168" s="21">
        <f t="shared" si="22"/>
        <v>0</v>
      </c>
      <c r="J168" s="17">
        <f t="shared" si="23"/>
        <v>0</v>
      </c>
      <c r="K168" s="36">
        <f t="shared" si="18"/>
        <v>1</v>
      </c>
      <c r="L168" s="21">
        <f t="shared" si="19"/>
        <v>0.21413333415985036</v>
      </c>
    </row>
    <row r="169" spans="1:12" x14ac:dyDescent="0.3">
      <c r="A169" s="18">
        <v>45756.380169467593</v>
      </c>
      <c r="B169" s="8">
        <v>0</v>
      </c>
      <c r="C169" s="22">
        <f t="shared" si="16"/>
        <v>3953351246.6420002</v>
      </c>
      <c r="F169" s="19">
        <f t="shared" si="20"/>
        <v>1944.1720004081726</v>
      </c>
      <c r="G169" s="20">
        <f t="shared" si="21"/>
        <v>32.402866673469546</v>
      </c>
      <c r="H169" s="8">
        <f t="shared" si="17"/>
        <v>0</v>
      </c>
      <c r="I169" s="21">
        <f t="shared" si="22"/>
        <v>0</v>
      </c>
      <c r="J169" s="17">
        <f t="shared" si="23"/>
        <v>0</v>
      </c>
      <c r="K169" s="36">
        <f t="shared" si="18"/>
        <v>1</v>
      </c>
      <c r="L169" s="21">
        <f t="shared" si="19"/>
        <v>0.21221667130788546</v>
      </c>
    </row>
    <row r="170" spans="1:12" x14ac:dyDescent="0.3">
      <c r="A170" s="18">
        <v>45756.380319363423</v>
      </c>
      <c r="B170" s="8">
        <v>0</v>
      </c>
      <c r="C170" s="22">
        <f t="shared" si="16"/>
        <v>3953351259.5929999</v>
      </c>
      <c r="F170" s="19">
        <f t="shared" si="20"/>
        <v>1957.1230001449585</v>
      </c>
      <c r="G170" s="20">
        <f t="shared" si="21"/>
        <v>32.618716669082644</v>
      </c>
      <c r="H170" s="8">
        <f t="shared" si="17"/>
        <v>0</v>
      </c>
      <c r="I170" s="21">
        <f t="shared" si="22"/>
        <v>0</v>
      </c>
      <c r="J170" s="17">
        <f t="shared" si="23"/>
        <v>0</v>
      </c>
      <c r="K170" s="36">
        <f t="shared" si="18"/>
        <v>1</v>
      </c>
      <c r="L170" s="21">
        <f t="shared" si="19"/>
        <v>0.21584999561309814</v>
      </c>
    </row>
    <row r="171" spans="1:12" x14ac:dyDescent="0.3">
      <c r="A171" s="18">
        <v>45756.380467488423</v>
      </c>
      <c r="B171" s="8">
        <v>0</v>
      </c>
      <c r="C171" s="22">
        <f t="shared" si="16"/>
        <v>3953351272.3909998</v>
      </c>
      <c r="F171" s="19">
        <f t="shared" si="20"/>
        <v>1969.9210000038147</v>
      </c>
      <c r="G171" s="20">
        <f t="shared" si="21"/>
        <v>32.832016666730247</v>
      </c>
      <c r="H171" s="8">
        <f t="shared" si="17"/>
        <v>0</v>
      </c>
      <c r="I171" s="21">
        <f t="shared" si="22"/>
        <v>0</v>
      </c>
      <c r="J171" s="17">
        <f t="shared" si="23"/>
        <v>0</v>
      </c>
      <c r="K171" s="36">
        <f t="shared" si="18"/>
        <v>1</v>
      </c>
      <c r="L171" s="21">
        <f t="shared" si="19"/>
        <v>0.21329999764760288</v>
      </c>
    </row>
    <row r="172" spans="1:12" x14ac:dyDescent="0.3">
      <c r="A172" s="18">
        <v>45756.380616400464</v>
      </c>
      <c r="B172" s="8">
        <v>0</v>
      </c>
      <c r="C172" s="22">
        <f t="shared" si="16"/>
        <v>3953351285.257</v>
      </c>
      <c r="F172" s="19">
        <f t="shared" si="20"/>
        <v>1982.7870001792908</v>
      </c>
      <c r="G172" s="20">
        <f t="shared" si="21"/>
        <v>33.04645000298818</v>
      </c>
      <c r="H172" s="8">
        <f t="shared" si="17"/>
        <v>0</v>
      </c>
      <c r="I172" s="21">
        <f t="shared" si="22"/>
        <v>0</v>
      </c>
      <c r="J172" s="17">
        <f t="shared" si="23"/>
        <v>0</v>
      </c>
      <c r="K172" s="36">
        <f t="shared" si="18"/>
        <v>1</v>
      </c>
      <c r="L172" s="21">
        <f t="shared" si="19"/>
        <v>0.21443333625793315</v>
      </c>
    </row>
    <row r="173" spans="1:12" x14ac:dyDescent="0.3">
      <c r="A173" s="18">
        <v>45756.38076576389</v>
      </c>
      <c r="B173" s="8">
        <v>0</v>
      </c>
      <c r="C173" s="22">
        <f t="shared" si="16"/>
        <v>3953351298.1620002</v>
      </c>
      <c r="F173" s="19">
        <f t="shared" si="20"/>
        <v>1995.6920003890991</v>
      </c>
      <c r="G173" s="20">
        <f t="shared" si="21"/>
        <v>33.261533339818321</v>
      </c>
      <c r="H173" s="8">
        <f t="shared" si="17"/>
        <v>0</v>
      </c>
      <c r="I173" s="21">
        <f t="shared" si="22"/>
        <v>0</v>
      </c>
      <c r="J173" s="17">
        <f t="shared" si="23"/>
        <v>0</v>
      </c>
      <c r="K173" s="36">
        <f t="shared" si="18"/>
        <v>1</v>
      </c>
      <c r="L173" s="21">
        <f t="shared" si="19"/>
        <v>0.21508333683014058</v>
      </c>
    </row>
    <row r="174" spans="1:12" x14ac:dyDescent="0.3">
      <c r="A174" s="18">
        <v>45756.380913449073</v>
      </c>
      <c r="B174" s="8">
        <v>0</v>
      </c>
      <c r="C174" s="22">
        <f t="shared" si="16"/>
        <v>3953351310.9219999</v>
      </c>
      <c r="F174" s="19">
        <f t="shared" si="20"/>
        <v>2008.4520001411438</v>
      </c>
      <c r="G174" s="20">
        <f t="shared" si="21"/>
        <v>33.474200002352397</v>
      </c>
      <c r="H174" s="8">
        <f t="shared" si="17"/>
        <v>0</v>
      </c>
      <c r="I174" s="21">
        <f t="shared" si="22"/>
        <v>0</v>
      </c>
      <c r="J174" s="17">
        <f t="shared" si="23"/>
        <v>0</v>
      </c>
      <c r="K174" s="36">
        <f t="shared" si="18"/>
        <v>1</v>
      </c>
      <c r="L174" s="21">
        <f t="shared" si="19"/>
        <v>0.21266666253407607</v>
      </c>
    </row>
    <row r="175" spans="1:12" x14ac:dyDescent="0.3">
      <c r="A175" s="18">
        <v>45756.381062106484</v>
      </c>
      <c r="B175" s="8">
        <v>0</v>
      </c>
      <c r="C175" s="22">
        <f t="shared" si="16"/>
        <v>3953351323.7660003</v>
      </c>
      <c r="F175" s="19">
        <f t="shared" si="20"/>
        <v>2021.2960004806519</v>
      </c>
      <c r="G175" s="20">
        <f t="shared" si="21"/>
        <v>33.688266674677529</v>
      </c>
      <c r="H175" s="8">
        <f t="shared" si="17"/>
        <v>0</v>
      </c>
      <c r="I175" s="21">
        <f t="shared" si="22"/>
        <v>0</v>
      </c>
      <c r="J175" s="17">
        <f t="shared" si="23"/>
        <v>0</v>
      </c>
      <c r="K175" s="36">
        <f t="shared" si="18"/>
        <v>1</v>
      </c>
      <c r="L175" s="21">
        <f t="shared" si="19"/>
        <v>0.21406667232513144</v>
      </c>
    </row>
    <row r="176" spans="1:12" x14ac:dyDescent="0.3">
      <c r="A176" s="18">
        <v>45756.381210324071</v>
      </c>
      <c r="B176" s="8">
        <v>0</v>
      </c>
      <c r="C176" s="22">
        <f t="shared" si="16"/>
        <v>3953351336.5719995</v>
      </c>
      <c r="F176" s="19">
        <f t="shared" si="20"/>
        <v>2034.1019997596741</v>
      </c>
      <c r="G176" s="20">
        <f t="shared" si="21"/>
        <v>33.901699995994569</v>
      </c>
      <c r="H176" s="8">
        <f t="shared" si="17"/>
        <v>0</v>
      </c>
      <c r="I176" s="21">
        <f t="shared" si="22"/>
        <v>0</v>
      </c>
      <c r="J176" s="17">
        <f t="shared" si="23"/>
        <v>0</v>
      </c>
      <c r="K176" s="36">
        <f t="shared" si="18"/>
        <v>1</v>
      </c>
      <c r="L176" s="21">
        <f t="shared" si="19"/>
        <v>0.21343332131704074</v>
      </c>
    </row>
    <row r="177" spans="1:12" x14ac:dyDescent="0.3">
      <c r="A177" s="18">
        <v>45756.381356817132</v>
      </c>
      <c r="B177" s="8">
        <v>0</v>
      </c>
      <c r="C177" s="22">
        <f t="shared" si="16"/>
        <v>3953351349.2290001</v>
      </c>
      <c r="F177" s="19">
        <f t="shared" si="20"/>
        <v>2046.7590003013611</v>
      </c>
      <c r="G177" s="20">
        <f t="shared" si="21"/>
        <v>34.112650005022687</v>
      </c>
      <c r="H177" s="8">
        <f t="shared" si="17"/>
        <v>0</v>
      </c>
      <c r="I177" s="21">
        <f t="shared" si="22"/>
        <v>0</v>
      </c>
      <c r="J177" s="17">
        <f t="shared" si="23"/>
        <v>0</v>
      </c>
      <c r="K177" s="36">
        <f t="shared" si="18"/>
        <v>1</v>
      </c>
      <c r="L177" s="21">
        <f t="shared" si="19"/>
        <v>0.21095000902811734</v>
      </c>
    </row>
    <row r="178" spans="1:12" x14ac:dyDescent="0.3">
      <c r="A178" s="18">
        <v>45756.381504791665</v>
      </c>
      <c r="B178" s="8">
        <v>0</v>
      </c>
      <c r="C178" s="22">
        <f t="shared" si="16"/>
        <v>3953351362.0139999</v>
      </c>
      <c r="F178" s="19">
        <f t="shared" si="20"/>
        <v>2059.5440001487732</v>
      </c>
      <c r="G178" s="20">
        <f t="shared" si="21"/>
        <v>34.325733335812885</v>
      </c>
      <c r="H178" s="8">
        <f t="shared" si="17"/>
        <v>0</v>
      </c>
      <c r="I178" s="21">
        <f t="shared" si="22"/>
        <v>0</v>
      </c>
      <c r="J178" s="17">
        <f t="shared" si="23"/>
        <v>0</v>
      </c>
      <c r="K178" s="36">
        <f t="shared" si="18"/>
        <v>1</v>
      </c>
      <c r="L178" s="21">
        <f t="shared" si="19"/>
        <v>0.21308333079019803</v>
      </c>
    </row>
    <row r="179" spans="1:12" x14ac:dyDescent="0.3">
      <c r="A179" s="18">
        <v>45756.381658576393</v>
      </c>
      <c r="B179" s="8">
        <v>0</v>
      </c>
      <c r="C179" s="22">
        <f t="shared" si="16"/>
        <v>3953351375.3010001</v>
      </c>
      <c r="F179" s="19">
        <f t="shared" si="20"/>
        <v>2072.831000328064</v>
      </c>
      <c r="G179" s="20">
        <f t="shared" si="21"/>
        <v>34.547183338801069</v>
      </c>
      <c r="H179" s="8">
        <f t="shared" si="17"/>
        <v>0</v>
      </c>
      <c r="I179" s="21">
        <f t="shared" si="22"/>
        <v>0</v>
      </c>
      <c r="J179" s="17">
        <f t="shared" si="23"/>
        <v>0</v>
      </c>
      <c r="K179" s="36">
        <f t="shared" si="18"/>
        <v>1</v>
      </c>
      <c r="L179" s="21">
        <f t="shared" si="19"/>
        <v>0.22145000298818474</v>
      </c>
    </row>
    <row r="180" spans="1:12" x14ac:dyDescent="0.3">
      <c r="A180" s="18">
        <v>45756.381813009262</v>
      </c>
      <c r="B180" s="8">
        <v>0</v>
      </c>
      <c r="C180" s="22">
        <f t="shared" si="16"/>
        <v>3953351388.6440001</v>
      </c>
      <c r="F180" s="19">
        <f t="shared" si="20"/>
        <v>2086.1740002632141</v>
      </c>
      <c r="G180" s="20">
        <f t="shared" si="21"/>
        <v>34.769566671053568</v>
      </c>
      <c r="H180" s="8">
        <f t="shared" si="17"/>
        <v>0</v>
      </c>
      <c r="I180" s="21">
        <f t="shared" si="22"/>
        <v>0</v>
      </c>
      <c r="J180" s="17">
        <f t="shared" si="23"/>
        <v>0</v>
      </c>
      <c r="K180" s="36">
        <f t="shared" si="18"/>
        <v>1</v>
      </c>
      <c r="L180" s="21">
        <f t="shared" si="19"/>
        <v>0.22238333225249818</v>
      </c>
    </row>
    <row r="181" spans="1:12" x14ac:dyDescent="0.3">
      <c r="A181" s="18">
        <v>45756.381963703701</v>
      </c>
      <c r="B181" s="8">
        <v>0</v>
      </c>
      <c r="C181" s="22">
        <f t="shared" si="16"/>
        <v>3953351401.6639996</v>
      </c>
      <c r="F181" s="19">
        <f t="shared" si="20"/>
        <v>2099.1939997673035</v>
      </c>
      <c r="G181" s="20">
        <f t="shared" si="21"/>
        <v>34.986566662788391</v>
      </c>
      <c r="H181" s="8">
        <f t="shared" si="17"/>
        <v>0</v>
      </c>
      <c r="I181" s="21">
        <f t="shared" si="22"/>
        <v>0</v>
      </c>
      <c r="J181" s="17">
        <f t="shared" si="23"/>
        <v>0</v>
      </c>
      <c r="K181" s="36">
        <f t="shared" si="18"/>
        <v>1</v>
      </c>
      <c r="L181" s="21">
        <f t="shared" si="19"/>
        <v>0.21699999173482354</v>
      </c>
    </row>
    <row r="182" spans="1:12" x14ac:dyDescent="0.3">
      <c r="A182" s="18">
        <v>45756.382122696756</v>
      </c>
      <c r="B182" s="8">
        <v>0</v>
      </c>
      <c r="C182" s="22">
        <f t="shared" si="16"/>
        <v>3953351415.4009995</v>
      </c>
      <c r="F182" s="19">
        <f t="shared" si="20"/>
        <v>2112.9309997558594</v>
      </c>
      <c r="G182" s="20">
        <f t="shared" si="21"/>
        <v>35.215516662597658</v>
      </c>
      <c r="H182" s="8">
        <f t="shared" si="17"/>
        <v>0</v>
      </c>
      <c r="I182" s="21">
        <f t="shared" si="22"/>
        <v>0</v>
      </c>
      <c r="J182" s="17">
        <f t="shared" si="23"/>
        <v>0</v>
      </c>
      <c r="K182" s="36">
        <f t="shared" si="18"/>
        <v>1</v>
      </c>
      <c r="L182" s="21">
        <f t="shared" si="19"/>
        <v>0.22894999980926656</v>
      </c>
    </row>
    <row r="183" spans="1:12" x14ac:dyDescent="0.3">
      <c r="A183" s="18">
        <v>45756.382274918979</v>
      </c>
      <c r="B183" s="8">
        <v>0</v>
      </c>
      <c r="C183" s="22">
        <f t="shared" si="16"/>
        <v>3953351428.553</v>
      </c>
      <c r="F183" s="19">
        <f t="shared" si="20"/>
        <v>2126.0830001831055</v>
      </c>
      <c r="G183" s="20">
        <f t="shared" si="21"/>
        <v>35.434716669718426</v>
      </c>
      <c r="H183" s="8">
        <f t="shared" si="17"/>
        <v>0</v>
      </c>
      <c r="I183" s="21">
        <f t="shared" si="22"/>
        <v>0</v>
      </c>
      <c r="J183" s="17">
        <f t="shared" si="23"/>
        <v>0</v>
      </c>
      <c r="K183" s="36">
        <f t="shared" si="18"/>
        <v>1</v>
      </c>
      <c r="L183" s="21">
        <f t="shared" si="19"/>
        <v>0.2192000071207687</v>
      </c>
    </row>
    <row r="184" spans="1:12" x14ac:dyDescent="0.3">
      <c r="A184" s="18">
        <v>45756.382427916666</v>
      </c>
      <c r="B184" s="8">
        <v>0</v>
      </c>
      <c r="C184" s="22">
        <f t="shared" si="16"/>
        <v>3953351441.7719998</v>
      </c>
      <c r="F184" s="19">
        <f t="shared" si="20"/>
        <v>2139.3020000457764</v>
      </c>
      <c r="G184" s="20">
        <f t="shared" si="21"/>
        <v>35.655033334096274</v>
      </c>
      <c r="H184" s="8">
        <f t="shared" si="17"/>
        <v>0</v>
      </c>
      <c r="I184" s="21">
        <f t="shared" si="22"/>
        <v>0</v>
      </c>
      <c r="J184" s="17">
        <f t="shared" si="23"/>
        <v>0</v>
      </c>
      <c r="K184" s="36">
        <f t="shared" si="18"/>
        <v>1</v>
      </c>
      <c r="L184" s="21">
        <f t="shared" si="19"/>
        <v>0.22031666437784736</v>
      </c>
    </row>
    <row r="185" spans="1:12" x14ac:dyDescent="0.3">
      <c r="A185" s="18">
        <v>45756.38257991898</v>
      </c>
      <c r="B185" s="8">
        <v>0</v>
      </c>
      <c r="C185" s="22">
        <f t="shared" si="16"/>
        <v>3953351454.9049997</v>
      </c>
      <c r="F185" s="19">
        <f t="shared" si="20"/>
        <v>2152.4349999427795</v>
      </c>
      <c r="G185" s="20">
        <f t="shared" si="21"/>
        <v>35.87391666571299</v>
      </c>
      <c r="H185" s="8">
        <f t="shared" si="17"/>
        <v>0</v>
      </c>
      <c r="I185" s="21">
        <f t="shared" si="22"/>
        <v>0</v>
      </c>
      <c r="J185" s="17">
        <f t="shared" si="23"/>
        <v>0</v>
      </c>
      <c r="K185" s="36">
        <f t="shared" si="18"/>
        <v>1</v>
      </c>
      <c r="L185" s="21">
        <f t="shared" si="19"/>
        <v>0.21888333161671625</v>
      </c>
    </row>
    <row r="186" spans="1:12" x14ac:dyDescent="0.3">
      <c r="A186" s="18">
        <v>45756.382731678241</v>
      </c>
      <c r="B186" s="8">
        <v>0</v>
      </c>
      <c r="C186" s="22">
        <f t="shared" si="16"/>
        <v>3953351468.0170002</v>
      </c>
      <c r="F186" s="19">
        <f t="shared" si="20"/>
        <v>2165.5470004081726</v>
      </c>
      <c r="G186" s="20">
        <f t="shared" si="21"/>
        <v>36.092450006802878</v>
      </c>
      <c r="H186" s="8">
        <f t="shared" si="17"/>
        <v>0</v>
      </c>
      <c r="I186" s="21">
        <f t="shared" si="22"/>
        <v>0</v>
      </c>
      <c r="J186" s="17">
        <f t="shared" si="23"/>
        <v>0</v>
      </c>
      <c r="K186" s="36">
        <f t="shared" si="18"/>
        <v>1</v>
      </c>
      <c r="L186" s="21">
        <f t="shared" si="19"/>
        <v>0.21853334108988776</v>
      </c>
    </row>
    <row r="187" spans="1:12" x14ac:dyDescent="0.3">
      <c r="A187" s="18">
        <v>45756.382881956015</v>
      </c>
      <c r="B187" s="8">
        <v>0</v>
      </c>
      <c r="C187" s="22">
        <f t="shared" si="16"/>
        <v>3953351481.0009995</v>
      </c>
      <c r="F187" s="19">
        <f t="shared" si="20"/>
        <v>2178.5309996604919</v>
      </c>
      <c r="G187" s="20">
        <f t="shared" si="21"/>
        <v>36.308849994341536</v>
      </c>
      <c r="H187" s="8">
        <f t="shared" si="17"/>
        <v>0</v>
      </c>
      <c r="I187" s="21">
        <f t="shared" si="22"/>
        <v>0</v>
      </c>
      <c r="J187" s="17">
        <f t="shared" si="23"/>
        <v>0</v>
      </c>
      <c r="K187" s="36">
        <f t="shared" si="18"/>
        <v>1</v>
      </c>
      <c r="L187" s="21">
        <f t="shared" si="19"/>
        <v>0.21639998753865797</v>
      </c>
    </row>
    <row r="188" spans="1:12" x14ac:dyDescent="0.3">
      <c r="A188" s="18">
        <v>45756.383031828707</v>
      </c>
      <c r="B188" s="8">
        <v>0</v>
      </c>
      <c r="C188" s="22">
        <f t="shared" si="16"/>
        <v>3953351493.9500003</v>
      </c>
      <c r="F188" s="19">
        <f t="shared" si="20"/>
        <v>2191.4800004959106</v>
      </c>
      <c r="G188" s="20">
        <f t="shared" si="21"/>
        <v>36.524666674931844</v>
      </c>
      <c r="H188" s="8">
        <f t="shared" si="17"/>
        <v>0</v>
      </c>
      <c r="I188" s="21">
        <f t="shared" si="22"/>
        <v>0</v>
      </c>
      <c r="J188" s="17">
        <f t="shared" si="23"/>
        <v>0</v>
      </c>
      <c r="K188" s="36">
        <f t="shared" si="18"/>
        <v>1</v>
      </c>
      <c r="L188" s="21">
        <f t="shared" si="19"/>
        <v>0.2158166805903079</v>
      </c>
    </row>
    <row r="189" spans="1:12" x14ac:dyDescent="0.3">
      <c r="A189" s="18">
        <v>45756.383183634258</v>
      </c>
      <c r="B189" s="8">
        <v>0</v>
      </c>
      <c r="C189" s="22">
        <f t="shared" si="16"/>
        <v>3953351507.066</v>
      </c>
      <c r="F189" s="19">
        <f t="shared" si="20"/>
        <v>2204.5960001945496</v>
      </c>
      <c r="G189" s="20">
        <f t="shared" si="21"/>
        <v>36.743266669909161</v>
      </c>
      <c r="H189" s="8">
        <f t="shared" si="17"/>
        <v>0</v>
      </c>
      <c r="I189" s="21">
        <f t="shared" si="22"/>
        <v>0</v>
      </c>
      <c r="J189" s="17">
        <f t="shared" si="23"/>
        <v>0</v>
      </c>
      <c r="K189" s="36">
        <f t="shared" si="18"/>
        <v>1</v>
      </c>
      <c r="L189" s="21">
        <f t="shared" si="19"/>
        <v>0.21859999497731764</v>
      </c>
    </row>
    <row r="190" spans="1:12" x14ac:dyDescent="0.3">
      <c r="A190" s="18">
        <v>45756.383334699072</v>
      </c>
      <c r="B190" s="8">
        <v>0</v>
      </c>
      <c r="C190" s="22">
        <f t="shared" si="16"/>
        <v>3953351520.118</v>
      </c>
      <c r="F190" s="19">
        <f t="shared" si="20"/>
        <v>2217.6480002403259</v>
      </c>
      <c r="G190" s="20">
        <f t="shared" si="21"/>
        <v>36.960800004005435</v>
      </c>
      <c r="H190" s="8">
        <f t="shared" si="17"/>
        <v>0</v>
      </c>
      <c r="I190" s="21">
        <f t="shared" si="22"/>
        <v>0</v>
      </c>
      <c r="J190" s="17">
        <f t="shared" si="23"/>
        <v>0</v>
      </c>
      <c r="K190" s="36">
        <f t="shared" si="18"/>
        <v>1</v>
      </c>
      <c r="L190" s="21">
        <f t="shared" si="19"/>
        <v>0.21753333409627373</v>
      </c>
    </row>
    <row r="191" spans="1:12" x14ac:dyDescent="0.3">
      <c r="A191" s="18">
        <v>45756.383489293985</v>
      </c>
      <c r="B191" s="8">
        <v>0</v>
      </c>
      <c r="C191" s="22">
        <f t="shared" si="16"/>
        <v>3953351533.4750004</v>
      </c>
      <c r="F191" s="19">
        <f t="shared" si="20"/>
        <v>2231.0050005912781</v>
      </c>
      <c r="G191" s="20">
        <f t="shared" si="21"/>
        <v>37.183416676521304</v>
      </c>
      <c r="H191" s="8">
        <f t="shared" si="17"/>
        <v>0</v>
      </c>
      <c r="I191" s="21">
        <f t="shared" si="22"/>
        <v>0</v>
      </c>
      <c r="J191" s="17">
        <f t="shared" si="23"/>
        <v>0</v>
      </c>
      <c r="K191" s="36">
        <f t="shared" si="18"/>
        <v>1</v>
      </c>
      <c r="L191" s="21">
        <f t="shared" si="19"/>
        <v>0.22261667251586914</v>
      </c>
    </row>
    <row r="192" spans="1:12" x14ac:dyDescent="0.3">
      <c r="A192" s="18">
        <v>45756.383640555556</v>
      </c>
      <c r="B192" s="8">
        <v>0</v>
      </c>
      <c r="C192" s="22">
        <f t="shared" si="16"/>
        <v>3953351546.5440001</v>
      </c>
      <c r="F192" s="19">
        <f t="shared" si="20"/>
        <v>2244.0740003585815</v>
      </c>
      <c r="G192" s="20">
        <f t="shared" si="21"/>
        <v>37.401233339309691</v>
      </c>
      <c r="H192" s="8">
        <f t="shared" si="17"/>
        <v>0</v>
      </c>
      <c r="I192" s="21">
        <f t="shared" si="22"/>
        <v>0</v>
      </c>
      <c r="J192" s="17">
        <f t="shared" si="23"/>
        <v>0</v>
      </c>
      <c r="K192" s="36">
        <f t="shared" si="18"/>
        <v>1</v>
      </c>
      <c r="L192" s="21">
        <f t="shared" si="19"/>
        <v>0.21781666278838685</v>
      </c>
    </row>
    <row r="193" spans="1:12" x14ac:dyDescent="0.3">
      <c r="A193" s="18">
        <v>45756.383794652778</v>
      </c>
      <c r="B193" s="8">
        <v>0</v>
      </c>
      <c r="C193" s="22">
        <f t="shared" si="16"/>
        <v>3953351559.8580003</v>
      </c>
      <c r="F193" s="19">
        <f t="shared" si="20"/>
        <v>2257.3880004882813</v>
      </c>
      <c r="G193" s="20">
        <f t="shared" si="21"/>
        <v>37.623133341471352</v>
      </c>
      <c r="H193" s="8">
        <f t="shared" si="17"/>
        <v>0</v>
      </c>
      <c r="I193" s="21">
        <f t="shared" si="22"/>
        <v>0</v>
      </c>
      <c r="J193" s="17">
        <f t="shared" si="23"/>
        <v>0</v>
      </c>
      <c r="K193" s="36">
        <f t="shared" si="18"/>
        <v>1</v>
      </c>
      <c r="L193" s="21">
        <f t="shared" si="19"/>
        <v>0.22190000216166084</v>
      </c>
    </row>
    <row r="194" spans="1:12" x14ac:dyDescent="0.3">
      <c r="A194" s="18">
        <v>45756.383947916664</v>
      </c>
      <c r="B194" s="8">
        <v>0</v>
      </c>
      <c r="C194" s="22">
        <f t="shared" si="16"/>
        <v>3953351573.0999999</v>
      </c>
      <c r="F194" s="19">
        <f t="shared" si="20"/>
        <v>2270.6300001144409</v>
      </c>
      <c r="G194" s="20">
        <f t="shared" si="21"/>
        <v>37.843833335240681</v>
      </c>
      <c r="H194" s="8">
        <f t="shared" si="17"/>
        <v>0</v>
      </c>
      <c r="I194" s="21">
        <f t="shared" si="22"/>
        <v>0</v>
      </c>
      <c r="J194" s="17">
        <f t="shared" si="23"/>
        <v>0</v>
      </c>
      <c r="K194" s="36">
        <f t="shared" si="18"/>
        <v>1</v>
      </c>
      <c r="L194" s="21">
        <f t="shared" si="19"/>
        <v>0.22069999376932969</v>
      </c>
    </row>
    <row r="195" spans="1:12" x14ac:dyDescent="0.3">
      <c r="A195" s="18">
        <v>45756.384100011572</v>
      </c>
      <c r="B195" s="8">
        <v>0</v>
      </c>
      <c r="C195" s="22">
        <f t="shared" ref="C195:C258" si="24">A195*86400</f>
        <v>3953351586.2409997</v>
      </c>
      <c r="F195" s="19">
        <f t="shared" si="20"/>
        <v>2283.7709999084473</v>
      </c>
      <c r="G195" s="20">
        <f t="shared" si="21"/>
        <v>38.062849998474121</v>
      </c>
      <c r="H195" s="8">
        <f t="shared" ref="H195:H258" si="25">B195</f>
        <v>0</v>
      </c>
      <c r="I195" s="21">
        <f t="shared" si="22"/>
        <v>0</v>
      </c>
      <c r="J195" s="17">
        <f t="shared" si="23"/>
        <v>0</v>
      </c>
      <c r="K195" s="36">
        <f t="shared" ref="K195:K258" si="26">1-I195</f>
        <v>1</v>
      </c>
      <c r="L195" s="21">
        <f t="shared" ref="L195:L258" si="27">K195*(G195-G194)</f>
        <v>0.2190166632334396</v>
      </c>
    </row>
    <row r="196" spans="1:12" x14ac:dyDescent="0.3">
      <c r="A196" s="18">
        <v>45756.384251203701</v>
      </c>
      <c r="B196" s="8">
        <v>0</v>
      </c>
      <c r="C196" s="22">
        <f t="shared" si="24"/>
        <v>3953351599.3039999</v>
      </c>
      <c r="F196" s="19">
        <f t="shared" ref="F196:F259" si="28">C196-$C$2</f>
        <v>2296.8340001106262</v>
      </c>
      <c r="G196" s="20">
        <f t="shared" ref="G196:G259" si="29">F196/60</f>
        <v>38.280566668510438</v>
      </c>
      <c r="H196" s="8">
        <f t="shared" si="25"/>
        <v>0</v>
      </c>
      <c r="I196" s="21">
        <f t="shared" ref="I196:I259" si="30">H196/$E$1</f>
        <v>0</v>
      </c>
      <c r="J196" s="17">
        <f t="shared" ref="J196:J259" si="31">H196/10000</f>
        <v>0</v>
      </c>
      <c r="K196" s="36">
        <f t="shared" si="26"/>
        <v>1</v>
      </c>
      <c r="L196" s="21">
        <f t="shared" si="27"/>
        <v>0.21771667003631734</v>
      </c>
    </row>
    <row r="197" spans="1:12" x14ac:dyDescent="0.3">
      <c r="A197" s="18">
        <v>45756.384402766205</v>
      </c>
      <c r="B197" s="8">
        <v>0</v>
      </c>
      <c r="C197" s="22">
        <f t="shared" si="24"/>
        <v>3953351612.3990002</v>
      </c>
      <c r="F197" s="19">
        <f t="shared" si="28"/>
        <v>2309.929000377655</v>
      </c>
      <c r="G197" s="20">
        <f t="shared" si="29"/>
        <v>38.49881667296092</v>
      </c>
      <c r="H197" s="8">
        <f t="shared" si="25"/>
        <v>0</v>
      </c>
      <c r="I197" s="21">
        <f t="shared" si="30"/>
        <v>0</v>
      </c>
      <c r="J197" s="17">
        <f t="shared" si="31"/>
        <v>0</v>
      </c>
      <c r="K197" s="36">
        <f t="shared" si="26"/>
        <v>1</v>
      </c>
      <c r="L197" s="21">
        <f t="shared" si="27"/>
        <v>0.21825000445048204</v>
      </c>
    </row>
    <row r="198" spans="1:12" x14ac:dyDescent="0.3">
      <c r="A198" s="18">
        <v>45756.384554953707</v>
      </c>
      <c r="B198" s="8">
        <v>0</v>
      </c>
      <c r="C198" s="22">
        <f t="shared" si="24"/>
        <v>3953351625.5480003</v>
      </c>
      <c r="F198" s="19">
        <f t="shared" si="28"/>
        <v>2323.0780005455017</v>
      </c>
      <c r="G198" s="20">
        <f t="shared" si="29"/>
        <v>38.717966675758362</v>
      </c>
      <c r="H198" s="8">
        <f t="shared" si="25"/>
        <v>0</v>
      </c>
      <c r="I198" s="21">
        <f t="shared" si="30"/>
        <v>0</v>
      </c>
      <c r="J198" s="17">
        <f t="shared" si="31"/>
        <v>0</v>
      </c>
      <c r="K198" s="36">
        <f t="shared" si="26"/>
        <v>1</v>
      </c>
      <c r="L198" s="21">
        <f t="shared" si="27"/>
        <v>0.21915000279744135</v>
      </c>
    </row>
    <row r="199" spans="1:12" x14ac:dyDescent="0.3">
      <c r="A199" s="18">
        <v>45756.384707789352</v>
      </c>
      <c r="B199" s="8">
        <v>0</v>
      </c>
      <c r="C199" s="22">
        <f t="shared" si="24"/>
        <v>3953351638.7529998</v>
      </c>
      <c r="F199" s="19">
        <f t="shared" si="28"/>
        <v>2336.2829999923706</v>
      </c>
      <c r="G199" s="20">
        <f t="shared" si="29"/>
        <v>38.938049999872845</v>
      </c>
      <c r="H199" s="8">
        <f t="shared" si="25"/>
        <v>0</v>
      </c>
      <c r="I199" s="21">
        <f t="shared" si="30"/>
        <v>0</v>
      </c>
      <c r="J199" s="17">
        <f t="shared" si="31"/>
        <v>0</v>
      </c>
      <c r="K199" s="36">
        <f t="shared" si="26"/>
        <v>1</v>
      </c>
      <c r="L199" s="21">
        <f t="shared" si="27"/>
        <v>0.2200833241144835</v>
      </c>
    </row>
    <row r="200" spans="1:12" x14ac:dyDescent="0.3">
      <c r="A200" s="18">
        <v>45756.384860555554</v>
      </c>
      <c r="B200" s="8">
        <v>0</v>
      </c>
      <c r="C200" s="22">
        <f t="shared" si="24"/>
        <v>3953351651.9519997</v>
      </c>
      <c r="F200" s="19">
        <f t="shared" si="28"/>
        <v>2349.481999874115</v>
      </c>
      <c r="G200" s="20">
        <f t="shared" si="29"/>
        <v>39.158033331235252</v>
      </c>
      <c r="H200" s="8">
        <f t="shared" si="25"/>
        <v>0</v>
      </c>
      <c r="I200" s="21">
        <f t="shared" si="30"/>
        <v>0</v>
      </c>
      <c r="J200" s="17">
        <f t="shared" si="31"/>
        <v>0</v>
      </c>
      <c r="K200" s="36">
        <f t="shared" si="26"/>
        <v>1</v>
      </c>
      <c r="L200" s="21">
        <f t="shared" si="27"/>
        <v>0.21998333136240689</v>
      </c>
    </row>
    <row r="201" spans="1:12" x14ac:dyDescent="0.3">
      <c r="A201" s="18">
        <v>45756.385014155094</v>
      </c>
      <c r="B201" s="8">
        <v>0</v>
      </c>
      <c r="C201" s="22">
        <f t="shared" si="24"/>
        <v>3953351665.223</v>
      </c>
      <c r="F201" s="19">
        <f t="shared" si="28"/>
        <v>2362.7530002593994</v>
      </c>
      <c r="G201" s="20">
        <f t="shared" si="29"/>
        <v>39.37921667098999</v>
      </c>
      <c r="H201" s="8">
        <f t="shared" si="25"/>
        <v>0</v>
      </c>
      <c r="I201" s="21">
        <f t="shared" si="30"/>
        <v>0</v>
      </c>
      <c r="J201" s="17">
        <f t="shared" si="31"/>
        <v>0</v>
      </c>
      <c r="K201" s="36">
        <f t="shared" si="26"/>
        <v>1</v>
      </c>
      <c r="L201" s="21">
        <f t="shared" si="27"/>
        <v>0.22118333975473803</v>
      </c>
    </row>
    <row r="202" spans="1:12" x14ac:dyDescent="0.3">
      <c r="A202" s="18">
        <v>45756.385167916669</v>
      </c>
      <c r="B202" s="8">
        <v>0</v>
      </c>
      <c r="C202" s="22">
        <f t="shared" si="24"/>
        <v>3953351678.5080004</v>
      </c>
      <c r="F202" s="19">
        <f t="shared" si="28"/>
        <v>2376.0380005836487</v>
      </c>
      <c r="G202" s="20">
        <f t="shared" si="29"/>
        <v>39.600633343060814</v>
      </c>
      <c r="H202" s="8">
        <f t="shared" si="25"/>
        <v>0</v>
      </c>
      <c r="I202" s="21">
        <f t="shared" si="30"/>
        <v>0</v>
      </c>
      <c r="J202" s="17">
        <f t="shared" si="31"/>
        <v>0</v>
      </c>
      <c r="K202" s="36">
        <f t="shared" si="26"/>
        <v>1</v>
      </c>
      <c r="L202" s="21">
        <f t="shared" si="27"/>
        <v>0.22141667207082349</v>
      </c>
    </row>
    <row r="203" spans="1:12" x14ac:dyDescent="0.3">
      <c r="A203" s="18">
        <v>45756.385321793983</v>
      </c>
      <c r="B203" s="8">
        <v>0</v>
      </c>
      <c r="C203" s="22">
        <f t="shared" si="24"/>
        <v>3953351691.803</v>
      </c>
      <c r="F203" s="19">
        <f t="shared" si="28"/>
        <v>2389.3330001831055</v>
      </c>
      <c r="G203" s="20">
        <f t="shared" si="29"/>
        <v>39.822216669718422</v>
      </c>
      <c r="H203" s="8">
        <f t="shared" si="25"/>
        <v>0</v>
      </c>
      <c r="I203" s="21">
        <f t="shared" si="30"/>
        <v>0</v>
      </c>
      <c r="J203" s="17">
        <f t="shared" si="31"/>
        <v>0</v>
      </c>
      <c r="K203" s="36">
        <f t="shared" si="26"/>
        <v>1</v>
      </c>
      <c r="L203" s="21">
        <f t="shared" si="27"/>
        <v>0.22158332665760838</v>
      </c>
    </row>
    <row r="204" spans="1:12" x14ac:dyDescent="0.3">
      <c r="A204" s="18">
        <v>45756.385475324074</v>
      </c>
      <c r="B204" s="8">
        <v>0</v>
      </c>
      <c r="C204" s="22">
        <f t="shared" si="24"/>
        <v>3953351705.0679998</v>
      </c>
      <c r="F204" s="19">
        <f t="shared" si="28"/>
        <v>2402.5980000495911</v>
      </c>
      <c r="G204" s="20">
        <f t="shared" si="29"/>
        <v>40.04330000082652</v>
      </c>
      <c r="H204" s="8">
        <f t="shared" si="25"/>
        <v>0</v>
      </c>
      <c r="I204" s="21">
        <f t="shared" si="30"/>
        <v>0</v>
      </c>
      <c r="J204" s="17">
        <f t="shared" si="31"/>
        <v>0</v>
      </c>
      <c r="K204" s="36">
        <f t="shared" si="26"/>
        <v>1</v>
      </c>
      <c r="L204" s="21">
        <f t="shared" si="27"/>
        <v>0.22108333110809752</v>
      </c>
    </row>
    <row r="205" spans="1:12" x14ac:dyDescent="0.3">
      <c r="A205" s="18">
        <v>45756.385626967596</v>
      </c>
      <c r="B205" s="8">
        <v>0</v>
      </c>
      <c r="C205" s="22">
        <f t="shared" si="24"/>
        <v>3953351718.1700001</v>
      </c>
      <c r="F205" s="19">
        <f t="shared" si="28"/>
        <v>2415.7000002861023</v>
      </c>
      <c r="G205" s="20">
        <f t="shared" si="29"/>
        <v>40.261666671435037</v>
      </c>
      <c r="H205" s="8">
        <f t="shared" si="25"/>
        <v>0</v>
      </c>
      <c r="I205" s="21">
        <f t="shared" si="30"/>
        <v>0</v>
      </c>
      <c r="J205" s="17">
        <f t="shared" si="31"/>
        <v>0</v>
      </c>
      <c r="K205" s="36">
        <f t="shared" si="26"/>
        <v>1</v>
      </c>
      <c r="L205" s="21">
        <f t="shared" si="27"/>
        <v>0.21836667060851767</v>
      </c>
    </row>
    <row r="206" spans="1:12" x14ac:dyDescent="0.3">
      <c r="A206" s="18">
        <v>45756.385779097225</v>
      </c>
      <c r="B206" s="8">
        <v>0</v>
      </c>
      <c r="C206" s="22">
        <f t="shared" si="24"/>
        <v>3953351731.3140001</v>
      </c>
      <c r="F206" s="19">
        <f t="shared" si="28"/>
        <v>2428.8440003395081</v>
      </c>
      <c r="G206" s="20">
        <f t="shared" si="29"/>
        <v>40.480733338991804</v>
      </c>
      <c r="H206" s="8">
        <f t="shared" si="25"/>
        <v>0</v>
      </c>
      <c r="I206" s="21">
        <f t="shared" si="30"/>
        <v>0</v>
      </c>
      <c r="J206" s="17">
        <f t="shared" si="31"/>
        <v>0</v>
      </c>
      <c r="K206" s="36">
        <f t="shared" si="26"/>
        <v>1</v>
      </c>
      <c r="L206" s="21">
        <f t="shared" si="27"/>
        <v>0.21906666755676696</v>
      </c>
    </row>
    <row r="207" spans="1:12" x14ac:dyDescent="0.3">
      <c r="A207" s="18">
        <v>45756.385934375001</v>
      </c>
      <c r="B207" s="8">
        <v>0</v>
      </c>
      <c r="C207" s="22">
        <f t="shared" si="24"/>
        <v>3953351744.73</v>
      </c>
      <c r="F207" s="19">
        <f t="shared" si="28"/>
        <v>2442.2600002288818</v>
      </c>
      <c r="G207" s="20">
        <f t="shared" si="29"/>
        <v>40.704333337148029</v>
      </c>
      <c r="H207" s="8">
        <f t="shared" si="25"/>
        <v>0</v>
      </c>
      <c r="I207" s="21">
        <f t="shared" si="30"/>
        <v>0</v>
      </c>
      <c r="J207" s="17">
        <f t="shared" si="31"/>
        <v>0</v>
      </c>
      <c r="K207" s="36">
        <f t="shared" si="26"/>
        <v>1</v>
      </c>
      <c r="L207" s="21">
        <f t="shared" si="27"/>
        <v>0.22359999815622444</v>
      </c>
    </row>
    <row r="208" spans="1:12" x14ac:dyDescent="0.3">
      <c r="A208" s="18">
        <v>45756.386089976855</v>
      </c>
      <c r="B208" s="8">
        <v>0</v>
      </c>
      <c r="C208" s="22">
        <f t="shared" si="24"/>
        <v>3953351758.1740003</v>
      </c>
      <c r="F208" s="19">
        <f t="shared" si="28"/>
        <v>2455.7040004730225</v>
      </c>
      <c r="G208" s="20">
        <f t="shared" si="29"/>
        <v>40.92840000788371</v>
      </c>
      <c r="H208" s="8">
        <f t="shared" si="25"/>
        <v>0</v>
      </c>
      <c r="I208" s="21">
        <f t="shared" si="30"/>
        <v>0</v>
      </c>
      <c r="J208" s="17">
        <f t="shared" si="31"/>
        <v>0</v>
      </c>
      <c r="K208" s="36">
        <f t="shared" si="26"/>
        <v>1</v>
      </c>
      <c r="L208" s="21">
        <f t="shared" si="27"/>
        <v>0.22406667073568087</v>
      </c>
    </row>
    <row r="209" spans="1:12" x14ac:dyDescent="0.3">
      <c r="A209" s="18">
        <v>45756.386245856484</v>
      </c>
      <c r="B209" s="8">
        <v>0</v>
      </c>
      <c r="C209" s="22">
        <f t="shared" si="24"/>
        <v>3953351771.6420002</v>
      </c>
      <c r="F209" s="19">
        <f t="shared" si="28"/>
        <v>2469.1720004081726</v>
      </c>
      <c r="G209" s="20">
        <f t="shared" si="29"/>
        <v>41.152866673469546</v>
      </c>
      <c r="H209" s="8">
        <f t="shared" si="25"/>
        <v>0</v>
      </c>
      <c r="I209" s="21">
        <f t="shared" si="30"/>
        <v>0</v>
      </c>
      <c r="J209" s="17">
        <f t="shared" si="31"/>
        <v>0</v>
      </c>
      <c r="K209" s="36">
        <f t="shared" si="26"/>
        <v>1</v>
      </c>
      <c r="L209" s="21">
        <f t="shared" si="27"/>
        <v>0.22446666558583672</v>
      </c>
    </row>
    <row r="210" spans="1:12" x14ac:dyDescent="0.3">
      <c r="A210" s="18">
        <v>45756.386401979165</v>
      </c>
      <c r="B210" s="8">
        <v>0</v>
      </c>
      <c r="C210" s="22">
        <f t="shared" si="24"/>
        <v>3953351785.131</v>
      </c>
      <c r="F210" s="19">
        <f t="shared" si="28"/>
        <v>2482.66100025177</v>
      </c>
      <c r="G210" s="20">
        <f t="shared" si="29"/>
        <v>41.377683337529497</v>
      </c>
      <c r="H210" s="8">
        <f t="shared" si="25"/>
        <v>0</v>
      </c>
      <c r="I210" s="21">
        <f t="shared" si="30"/>
        <v>0</v>
      </c>
      <c r="J210" s="17">
        <f t="shared" si="31"/>
        <v>0</v>
      </c>
      <c r="K210" s="36">
        <f t="shared" si="26"/>
        <v>1</v>
      </c>
      <c r="L210" s="21">
        <f t="shared" si="27"/>
        <v>0.22481666405995071</v>
      </c>
    </row>
    <row r="211" spans="1:12" x14ac:dyDescent="0.3">
      <c r="A211" s="18">
        <v>45756.386560763887</v>
      </c>
      <c r="B211" s="8">
        <v>0</v>
      </c>
      <c r="C211" s="22">
        <f t="shared" si="24"/>
        <v>3953351798.8499999</v>
      </c>
      <c r="F211" s="19">
        <f t="shared" si="28"/>
        <v>2496.3800001144409</v>
      </c>
      <c r="G211" s="20">
        <f t="shared" si="29"/>
        <v>41.606333335240684</v>
      </c>
      <c r="H211" s="8">
        <f t="shared" si="25"/>
        <v>0</v>
      </c>
      <c r="I211" s="21">
        <f t="shared" si="30"/>
        <v>0</v>
      </c>
      <c r="J211" s="17">
        <f t="shared" si="31"/>
        <v>0</v>
      </c>
      <c r="K211" s="36">
        <f t="shared" si="26"/>
        <v>1</v>
      </c>
      <c r="L211" s="21">
        <f t="shared" si="27"/>
        <v>0.22864999771118732</v>
      </c>
    </row>
    <row r="212" spans="1:12" x14ac:dyDescent="0.3">
      <c r="A212" s="18">
        <v>45756.386717280089</v>
      </c>
      <c r="B212" s="8">
        <v>0</v>
      </c>
      <c r="C212" s="22">
        <f t="shared" si="24"/>
        <v>3953351812.3729997</v>
      </c>
      <c r="F212" s="19">
        <f t="shared" si="28"/>
        <v>2509.9029998779297</v>
      </c>
      <c r="G212" s="20">
        <f t="shared" si="29"/>
        <v>41.831716664632161</v>
      </c>
      <c r="H212" s="8">
        <f t="shared" si="25"/>
        <v>0</v>
      </c>
      <c r="I212" s="21">
        <f t="shared" si="30"/>
        <v>0</v>
      </c>
      <c r="J212" s="17">
        <f t="shared" si="31"/>
        <v>0</v>
      </c>
      <c r="K212" s="36">
        <f t="shared" si="26"/>
        <v>1</v>
      </c>
      <c r="L212" s="21">
        <f t="shared" si="27"/>
        <v>0.22538332939147665</v>
      </c>
    </row>
    <row r="213" spans="1:12" x14ac:dyDescent="0.3">
      <c r="A213" s="18">
        <v>45756.386872581017</v>
      </c>
      <c r="B213" s="8">
        <v>0</v>
      </c>
      <c r="C213" s="22">
        <f t="shared" si="24"/>
        <v>3953351825.7909999</v>
      </c>
      <c r="F213" s="19">
        <f t="shared" si="28"/>
        <v>2523.3210000991821</v>
      </c>
      <c r="G213" s="20">
        <f t="shared" si="29"/>
        <v>42.055350001653032</v>
      </c>
      <c r="H213" s="8">
        <f t="shared" si="25"/>
        <v>0</v>
      </c>
      <c r="I213" s="21">
        <f t="shared" si="30"/>
        <v>0</v>
      </c>
      <c r="J213" s="17">
        <f t="shared" si="31"/>
        <v>0</v>
      </c>
      <c r="K213" s="36">
        <f t="shared" si="26"/>
        <v>1</v>
      </c>
      <c r="L213" s="21">
        <f t="shared" si="27"/>
        <v>0.22363333702087118</v>
      </c>
    </row>
    <row r="214" spans="1:12" x14ac:dyDescent="0.3">
      <c r="A214" s="18">
        <v>45756.387028159719</v>
      </c>
      <c r="B214" s="8">
        <v>0</v>
      </c>
      <c r="C214" s="22">
        <f t="shared" si="24"/>
        <v>3953351839.2329998</v>
      </c>
      <c r="F214" s="19">
        <f t="shared" si="28"/>
        <v>2536.7630000114441</v>
      </c>
      <c r="G214" s="20">
        <f t="shared" si="29"/>
        <v>42.279383333524066</v>
      </c>
      <c r="H214" s="8">
        <f t="shared" si="25"/>
        <v>0</v>
      </c>
      <c r="I214" s="21">
        <f t="shared" si="30"/>
        <v>0</v>
      </c>
      <c r="J214" s="17">
        <f t="shared" si="31"/>
        <v>0</v>
      </c>
      <c r="K214" s="36">
        <f t="shared" si="26"/>
        <v>1</v>
      </c>
      <c r="L214" s="21">
        <f t="shared" si="27"/>
        <v>0.22403333187103414</v>
      </c>
    </row>
    <row r="215" spans="1:12" x14ac:dyDescent="0.3">
      <c r="A215" s="18">
        <v>45756.38718395833</v>
      </c>
      <c r="B215" s="8">
        <v>0</v>
      </c>
      <c r="C215" s="22">
        <f t="shared" si="24"/>
        <v>3953351852.6939998</v>
      </c>
      <c r="F215" s="19">
        <f t="shared" si="28"/>
        <v>2550.2239999771118</v>
      </c>
      <c r="G215" s="20">
        <f t="shared" si="29"/>
        <v>42.50373333295186</v>
      </c>
      <c r="H215" s="8">
        <f t="shared" si="25"/>
        <v>0</v>
      </c>
      <c r="I215" s="21">
        <f t="shared" si="30"/>
        <v>0</v>
      </c>
      <c r="J215" s="17">
        <f t="shared" si="31"/>
        <v>0</v>
      </c>
      <c r="K215" s="36">
        <f t="shared" si="26"/>
        <v>1</v>
      </c>
      <c r="L215" s="21">
        <f t="shared" si="27"/>
        <v>0.22434999942779399</v>
      </c>
    </row>
    <row r="216" spans="1:12" x14ac:dyDescent="0.3">
      <c r="A216" s="18">
        <v>45756.387339675923</v>
      </c>
      <c r="B216" s="8">
        <v>0</v>
      </c>
      <c r="C216" s="22">
        <f t="shared" si="24"/>
        <v>3953351866.1479998</v>
      </c>
      <c r="F216" s="19">
        <f t="shared" si="28"/>
        <v>2563.6779999732971</v>
      </c>
      <c r="G216" s="20">
        <f t="shared" si="29"/>
        <v>42.727966666221619</v>
      </c>
      <c r="H216" s="8">
        <f t="shared" si="25"/>
        <v>0</v>
      </c>
      <c r="I216" s="21">
        <f t="shared" si="30"/>
        <v>0</v>
      </c>
      <c r="J216" s="17">
        <f t="shared" si="31"/>
        <v>0</v>
      </c>
      <c r="K216" s="36">
        <f t="shared" si="26"/>
        <v>1</v>
      </c>
      <c r="L216" s="21">
        <f t="shared" si="27"/>
        <v>0.22423333326975836</v>
      </c>
    </row>
    <row r="217" spans="1:12" x14ac:dyDescent="0.3">
      <c r="A217" s="18">
        <v>45756.387497847223</v>
      </c>
      <c r="B217" s="8">
        <v>0</v>
      </c>
      <c r="C217" s="22">
        <f t="shared" si="24"/>
        <v>3953351879.8140001</v>
      </c>
      <c r="F217" s="19">
        <f t="shared" si="28"/>
        <v>2577.3440003395081</v>
      </c>
      <c r="G217" s="20">
        <f t="shared" si="29"/>
        <v>42.955733338991799</v>
      </c>
      <c r="H217" s="8">
        <f t="shared" si="25"/>
        <v>0</v>
      </c>
      <c r="I217" s="21">
        <f t="shared" si="30"/>
        <v>0</v>
      </c>
      <c r="J217" s="17">
        <f t="shared" si="31"/>
        <v>0</v>
      </c>
      <c r="K217" s="36">
        <f t="shared" si="26"/>
        <v>1</v>
      </c>
      <c r="L217" s="21">
        <f t="shared" si="27"/>
        <v>0.22776667277017992</v>
      </c>
    </row>
    <row r="218" spans="1:12" x14ac:dyDescent="0.3">
      <c r="A218" s="18">
        <v>45756.387654641207</v>
      </c>
      <c r="B218" s="8">
        <v>0</v>
      </c>
      <c r="C218" s="22">
        <f t="shared" si="24"/>
        <v>3953351893.3610001</v>
      </c>
      <c r="F218" s="19">
        <f t="shared" si="28"/>
        <v>2590.8910002708435</v>
      </c>
      <c r="G218" s="20">
        <f t="shared" si="29"/>
        <v>43.181516671180724</v>
      </c>
      <c r="H218" s="8">
        <f t="shared" si="25"/>
        <v>0</v>
      </c>
      <c r="I218" s="21">
        <f t="shared" si="30"/>
        <v>0</v>
      </c>
      <c r="J218" s="17">
        <f t="shared" si="31"/>
        <v>0</v>
      </c>
      <c r="K218" s="36">
        <f t="shared" si="26"/>
        <v>1</v>
      </c>
      <c r="L218" s="21">
        <f t="shared" si="27"/>
        <v>0.2257833321889251</v>
      </c>
    </row>
    <row r="219" spans="1:12" x14ac:dyDescent="0.3">
      <c r="A219" s="18">
        <v>45756.387813773152</v>
      </c>
      <c r="B219" s="8">
        <v>0</v>
      </c>
      <c r="C219" s="22">
        <f t="shared" si="24"/>
        <v>3953351907.1100001</v>
      </c>
      <c r="F219" s="19">
        <f t="shared" si="28"/>
        <v>2604.6400003433228</v>
      </c>
      <c r="G219" s="20">
        <f t="shared" si="29"/>
        <v>43.410666672388714</v>
      </c>
      <c r="H219" s="8">
        <f t="shared" si="25"/>
        <v>0</v>
      </c>
      <c r="I219" s="21">
        <f t="shared" si="30"/>
        <v>0</v>
      </c>
      <c r="J219" s="17">
        <f t="shared" si="31"/>
        <v>0</v>
      </c>
      <c r="K219" s="36">
        <f t="shared" si="26"/>
        <v>1</v>
      </c>
      <c r="L219" s="21">
        <f t="shared" si="27"/>
        <v>0.22915000120799078</v>
      </c>
    </row>
    <row r="220" spans="1:12" x14ac:dyDescent="0.3">
      <c r="A220" s="18">
        <v>45756.387971041666</v>
      </c>
      <c r="B220" s="8">
        <v>0</v>
      </c>
      <c r="C220" s="22">
        <f t="shared" si="24"/>
        <v>3953351920.698</v>
      </c>
      <c r="F220" s="19">
        <f t="shared" si="28"/>
        <v>2618.228000164032</v>
      </c>
      <c r="G220" s="20">
        <f t="shared" si="29"/>
        <v>43.637133336067201</v>
      </c>
      <c r="H220" s="8">
        <f t="shared" si="25"/>
        <v>0</v>
      </c>
      <c r="I220" s="21">
        <f t="shared" si="30"/>
        <v>0</v>
      </c>
      <c r="J220" s="17">
        <f t="shared" si="31"/>
        <v>0</v>
      </c>
      <c r="K220" s="36">
        <f t="shared" si="26"/>
        <v>1</v>
      </c>
      <c r="L220" s="21">
        <f t="shared" si="27"/>
        <v>0.22646666367848667</v>
      </c>
    </row>
    <row r="221" spans="1:12" x14ac:dyDescent="0.3">
      <c r="A221" s="18">
        <v>45756.388126481485</v>
      </c>
      <c r="B221" s="8">
        <v>0</v>
      </c>
      <c r="C221" s="22">
        <f t="shared" si="24"/>
        <v>3953351934.1280003</v>
      </c>
      <c r="F221" s="19">
        <f t="shared" si="28"/>
        <v>2631.6580004692078</v>
      </c>
      <c r="G221" s="20">
        <f t="shared" si="29"/>
        <v>43.860966674486797</v>
      </c>
      <c r="H221" s="8">
        <f t="shared" si="25"/>
        <v>0</v>
      </c>
      <c r="I221" s="21">
        <f t="shared" si="30"/>
        <v>0</v>
      </c>
      <c r="J221" s="17">
        <f t="shared" si="31"/>
        <v>0</v>
      </c>
      <c r="K221" s="36">
        <f t="shared" si="26"/>
        <v>1</v>
      </c>
      <c r="L221" s="21">
        <f t="shared" si="27"/>
        <v>0.22383333841959541</v>
      </c>
    </row>
    <row r="222" spans="1:12" x14ac:dyDescent="0.3">
      <c r="A222" s="18">
        <v>45756.388283773151</v>
      </c>
      <c r="B222" s="8">
        <v>0</v>
      </c>
      <c r="C222" s="22">
        <f t="shared" si="24"/>
        <v>3953351947.7180004</v>
      </c>
      <c r="F222" s="19">
        <f t="shared" si="28"/>
        <v>2645.2480006217957</v>
      </c>
      <c r="G222" s="20">
        <f t="shared" si="29"/>
        <v>44.08746667702993</v>
      </c>
      <c r="H222" s="8">
        <f t="shared" si="25"/>
        <v>0</v>
      </c>
      <c r="I222" s="21">
        <f t="shared" si="30"/>
        <v>0</v>
      </c>
      <c r="J222" s="17">
        <f t="shared" si="31"/>
        <v>0</v>
      </c>
      <c r="K222" s="36">
        <f t="shared" si="26"/>
        <v>1</v>
      </c>
      <c r="L222" s="21">
        <f t="shared" si="27"/>
        <v>0.22650000254313341</v>
      </c>
    </row>
    <row r="223" spans="1:12" x14ac:dyDescent="0.3">
      <c r="A223" s="18">
        <v>45756.388442083335</v>
      </c>
      <c r="B223" s="8">
        <v>0</v>
      </c>
      <c r="C223" s="22">
        <f t="shared" si="24"/>
        <v>3953351961.3959999</v>
      </c>
      <c r="F223" s="19">
        <f t="shared" si="28"/>
        <v>2658.9260001182556</v>
      </c>
      <c r="G223" s="20">
        <f t="shared" si="29"/>
        <v>44.315433335304263</v>
      </c>
      <c r="H223" s="8">
        <f t="shared" si="25"/>
        <v>0</v>
      </c>
      <c r="I223" s="21">
        <f t="shared" si="30"/>
        <v>0</v>
      </c>
      <c r="J223" s="17">
        <f t="shared" si="31"/>
        <v>0</v>
      </c>
      <c r="K223" s="36">
        <f t="shared" si="26"/>
        <v>1</v>
      </c>
      <c r="L223" s="21">
        <f t="shared" si="27"/>
        <v>0.22796665827433316</v>
      </c>
    </row>
    <row r="224" spans="1:12" x14ac:dyDescent="0.3">
      <c r="A224" s="18">
        <v>45756.388602361112</v>
      </c>
      <c r="B224" s="8">
        <v>0</v>
      </c>
      <c r="C224" s="22">
        <f t="shared" si="24"/>
        <v>3953351975.244</v>
      </c>
      <c r="F224" s="19">
        <f t="shared" si="28"/>
        <v>2672.7740001678467</v>
      </c>
      <c r="G224" s="20">
        <f t="shared" si="29"/>
        <v>44.546233336130776</v>
      </c>
      <c r="H224" s="8">
        <f t="shared" si="25"/>
        <v>0</v>
      </c>
      <c r="I224" s="21">
        <f t="shared" si="30"/>
        <v>0</v>
      </c>
      <c r="J224" s="17">
        <f t="shared" si="31"/>
        <v>0</v>
      </c>
      <c r="K224" s="36">
        <f t="shared" si="26"/>
        <v>1</v>
      </c>
      <c r="L224" s="21">
        <f t="shared" si="27"/>
        <v>0.23080000082651253</v>
      </c>
    </row>
    <row r="225" spans="1:12" x14ac:dyDescent="0.3">
      <c r="A225" s="18">
        <v>45756.388760925925</v>
      </c>
      <c r="B225" s="8">
        <v>0</v>
      </c>
      <c r="C225" s="22">
        <f t="shared" si="24"/>
        <v>3953351988.9439998</v>
      </c>
      <c r="F225" s="19">
        <f t="shared" si="28"/>
        <v>2686.4739999771118</v>
      </c>
      <c r="G225" s="20">
        <f t="shared" si="29"/>
        <v>44.774566666285196</v>
      </c>
      <c r="H225" s="8">
        <f t="shared" si="25"/>
        <v>0</v>
      </c>
      <c r="I225" s="21">
        <f t="shared" si="30"/>
        <v>0</v>
      </c>
      <c r="J225" s="17">
        <f t="shared" si="31"/>
        <v>0</v>
      </c>
      <c r="K225" s="36">
        <f t="shared" si="26"/>
        <v>1</v>
      </c>
      <c r="L225" s="21">
        <f t="shared" si="27"/>
        <v>0.22833333015442037</v>
      </c>
    </row>
    <row r="226" spans="1:12" x14ac:dyDescent="0.3">
      <c r="A226" s="18">
        <v>45756.388919108795</v>
      </c>
      <c r="B226" s="8">
        <v>0</v>
      </c>
      <c r="C226" s="22">
        <f t="shared" si="24"/>
        <v>3953352002.6110001</v>
      </c>
      <c r="F226" s="19">
        <f t="shared" si="28"/>
        <v>2700.1410002708435</v>
      </c>
      <c r="G226" s="20">
        <f t="shared" si="29"/>
        <v>45.002350004514057</v>
      </c>
      <c r="H226" s="8">
        <f t="shared" si="25"/>
        <v>0</v>
      </c>
      <c r="I226" s="21">
        <f t="shared" si="30"/>
        <v>0</v>
      </c>
      <c r="J226" s="17">
        <f t="shared" si="31"/>
        <v>0</v>
      </c>
      <c r="K226" s="36">
        <f t="shared" si="26"/>
        <v>1</v>
      </c>
      <c r="L226" s="21">
        <f t="shared" si="27"/>
        <v>0.22778333822886054</v>
      </c>
    </row>
    <row r="227" spans="1:12" x14ac:dyDescent="0.3">
      <c r="A227" s="18">
        <v>45756.389087326388</v>
      </c>
      <c r="B227" s="8">
        <v>0</v>
      </c>
      <c r="C227" s="22">
        <f t="shared" si="24"/>
        <v>3953352017.145</v>
      </c>
      <c r="F227" s="19">
        <f t="shared" si="28"/>
        <v>2714.6750001907349</v>
      </c>
      <c r="G227" s="20">
        <f t="shared" si="29"/>
        <v>45.24458333651225</v>
      </c>
      <c r="H227" s="8">
        <f t="shared" si="25"/>
        <v>0</v>
      </c>
      <c r="I227" s="21">
        <f t="shared" si="30"/>
        <v>0</v>
      </c>
      <c r="J227" s="17">
        <f t="shared" si="31"/>
        <v>0</v>
      </c>
      <c r="K227" s="36">
        <f t="shared" si="26"/>
        <v>1</v>
      </c>
      <c r="L227" s="21">
        <f t="shared" si="27"/>
        <v>0.24223333199819308</v>
      </c>
    </row>
    <row r="228" spans="1:12" x14ac:dyDescent="0.3">
      <c r="A228" s="18">
        <v>45756.389245393519</v>
      </c>
      <c r="B228" s="8">
        <v>0</v>
      </c>
      <c r="C228" s="22">
        <f t="shared" si="24"/>
        <v>3953352030.802</v>
      </c>
      <c r="F228" s="19">
        <f t="shared" si="28"/>
        <v>2728.3320002555847</v>
      </c>
      <c r="G228" s="20">
        <f t="shared" si="29"/>
        <v>45.472200004259747</v>
      </c>
      <c r="H228" s="8">
        <f t="shared" si="25"/>
        <v>0</v>
      </c>
      <c r="I228" s="21">
        <f t="shared" si="30"/>
        <v>0</v>
      </c>
      <c r="J228" s="17">
        <f t="shared" si="31"/>
        <v>0</v>
      </c>
      <c r="K228" s="36">
        <f t="shared" si="26"/>
        <v>1</v>
      </c>
      <c r="L228" s="21">
        <f t="shared" si="27"/>
        <v>0.22761666774749756</v>
      </c>
    </row>
    <row r="229" spans="1:12" x14ac:dyDescent="0.3">
      <c r="A229" s="18">
        <v>45756.389407546296</v>
      </c>
      <c r="B229" s="8">
        <v>0</v>
      </c>
      <c r="C229" s="22">
        <f t="shared" si="24"/>
        <v>3953352044.8119998</v>
      </c>
      <c r="F229" s="19">
        <f t="shared" si="28"/>
        <v>2742.3420000076294</v>
      </c>
      <c r="G229" s="20">
        <f t="shared" si="29"/>
        <v>45.705700000127159</v>
      </c>
      <c r="H229" s="8">
        <f t="shared" si="25"/>
        <v>0</v>
      </c>
      <c r="I229" s="21">
        <f t="shared" si="30"/>
        <v>0</v>
      </c>
      <c r="J229" s="17">
        <f t="shared" si="31"/>
        <v>0</v>
      </c>
      <c r="K229" s="36">
        <f t="shared" si="26"/>
        <v>1</v>
      </c>
      <c r="L229" s="21">
        <f t="shared" si="27"/>
        <v>0.23349999586741177</v>
      </c>
    </row>
    <row r="230" spans="1:12" x14ac:dyDescent="0.3">
      <c r="A230" s="18">
        <v>45756.3895668287</v>
      </c>
      <c r="B230" s="8">
        <v>0</v>
      </c>
      <c r="C230" s="22">
        <f t="shared" si="24"/>
        <v>3953352058.5739999</v>
      </c>
      <c r="F230" s="19">
        <f t="shared" si="28"/>
        <v>2756.1040000915527</v>
      </c>
      <c r="G230" s="20">
        <f t="shared" si="29"/>
        <v>45.935066668192547</v>
      </c>
      <c r="H230" s="8">
        <f t="shared" si="25"/>
        <v>0</v>
      </c>
      <c r="I230" s="21">
        <f t="shared" si="30"/>
        <v>0</v>
      </c>
      <c r="J230" s="17">
        <f t="shared" si="31"/>
        <v>0</v>
      </c>
      <c r="K230" s="36">
        <f t="shared" si="26"/>
        <v>1</v>
      </c>
      <c r="L230" s="21">
        <f t="shared" si="27"/>
        <v>0.22936666806538852</v>
      </c>
    </row>
    <row r="231" spans="1:12" x14ac:dyDescent="0.3">
      <c r="A231" s="18">
        <v>45756.389725787034</v>
      </c>
      <c r="B231" s="8">
        <v>0</v>
      </c>
      <c r="C231" s="22">
        <f t="shared" si="24"/>
        <v>3953352072.3079996</v>
      </c>
      <c r="F231" s="19">
        <f t="shared" si="28"/>
        <v>2769.8379998207092</v>
      </c>
      <c r="G231" s="20">
        <f t="shared" si="29"/>
        <v>46.163966663678487</v>
      </c>
      <c r="H231" s="8">
        <f t="shared" si="25"/>
        <v>0</v>
      </c>
      <c r="I231" s="21">
        <f t="shared" si="30"/>
        <v>0</v>
      </c>
      <c r="J231" s="17">
        <f t="shared" si="31"/>
        <v>0</v>
      </c>
      <c r="K231" s="36">
        <f t="shared" si="26"/>
        <v>1</v>
      </c>
      <c r="L231" s="21">
        <f t="shared" si="27"/>
        <v>0.2288999954859392</v>
      </c>
    </row>
    <row r="232" spans="1:12" x14ac:dyDescent="0.3">
      <c r="A232" s="18">
        <v>45756.389883310185</v>
      </c>
      <c r="B232" s="8">
        <v>0</v>
      </c>
      <c r="C232" s="22">
        <f t="shared" si="24"/>
        <v>3953352085.9179997</v>
      </c>
      <c r="F232" s="19">
        <f t="shared" si="28"/>
        <v>2783.4479999542236</v>
      </c>
      <c r="G232" s="20">
        <f t="shared" si="29"/>
        <v>46.390799999237061</v>
      </c>
      <c r="H232" s="8">
        <f t="shared" si="25"/>
        <v>0</v>
      </c>
      <c r="I232" s="21">
        <f t="shared" si="30"/>
        <v>0</v>
      </c>
      <c r="J232" s="17">
        <f t="shared" si="31"/>
        <v>0</v>
      </c>
      <c r="K232" s="36">
        <f t="shared" si="26"/>
        <v>1</v>
      </c>
      <c r="L232" s="21">
        <f t="shared" si="27"/>
        <v>0.22683333555857388</v>
      </c>
    </row>
    <row r="233" spans="1:12" x14ac:dyDescent="0.3">
      <c r="A233" s="18">
        <v>45756.390041238425</v>
      </c>
      <c r="B233" s="8">
        <v>0</v>
      </c>
      <c r="C233" s="22">
        <f t="shared" si="24"/>
        <v>3953352099.5629997</v>
      </c>
      <c r="F233" s="19">
        <f t="shared" si="28"/>
        <v>2797.0929999351501</v>
      </c>
      <c r="G233" s="20">
        <f t="shared" si="29"/>
        <v>46.618216665585834</v>
      </c>
      <c r="H233" s="8">
        <f t="shared" si="25"/>
        <v>0</v>
      </c>
      <c r="I233" s="21">
        <f t="shared" si="30"/>
        <v>0</v>
      </c>
      <c r="J233" s="17">
        <f t="shared" si="31"/>
        <v>0</v>
      </c>
      <c r="K233" s="36">
        <f t="shared" si="26"/>
        <v>1</v>
      </c>
      <c r="L233" s="21">
        <f t="shared" si="27"/>
        <v>0.22741666634877333</v>
      </c>
    </row>
    <row r="234" spans="1:12" x14ac:dyDescent="0.3">
      <c r="A234" s="18">
        <v>45756.390202476854</v>
      </c>
      <c r="B234" s="8">
        <v>0</v>
      </c>
      <c r="C234" s="22">
        <f t="shared" si="24"/>
        <v>3953352113.494</v>
      </c>
      <c r="F234" s="19">
        <f t="shared" si="28"/>
        <v>2811.0240001678467</v>
      </c>
      <c r="G234" s="20">
        <f t="shared" si="29"/>
        <v>46.850400002797443</v>
      </c>
      <c r="H234" s="8">
        <f t="shared" si="25"/>
        <v>0</v>
      </c>
      <c r="I234" s="21">
        <f t="shared" si="30"/>
        <v>0</v>
      </c>
      <c r="J234" s="17">
        <f t="shared" si="31"/>
        <v>0</v>
      </c>
      <c r="K234" s="36">
        <f t="shared" si="26"/>
        <v>1</v>
      </c>
      <c r="L234" s="21">
        <f t="shared" si="27"/>
        <v>0.23218333721160889</v>
      </c>
    </row>
    <row r="235" spans="1:12" x14ac:dyDescent="0.3">
      <c r="A235" s="18">
        <v>45756.39036365741</v>
      </c>
      <c r="B235" s="8">
        <v>0</v>
      </c>
      <c r="C235" s="22">
        <f t="shared" si="24"/>
        <v>3953352127.4200001</v>
      </c>
      <c r="F235" s="19">
        <f t="shared" si="28"/>
        <v>2824.9500002861023</v>
      </c>
      <c r="G235" s="20">
        <f t="shared" si="29"/>
        <v>47.08250000476837</v>
      </c>
      <c r="H235" s="8">
        <f t="shared" si="25"/>
        <v>0</v>
      </c>
      <c r="I235" s="21">
        <f t="shared" si="30"/>
        <v>0</v>
      </c>
      <c r="J235" s="17">
        <f t="shared" si="31"/>
        <v>0</v>
      </c>
      <c r="K235" s="36">
        <f t="shared" si="26"/>
        <v>1</v>
      </c>
      <c r="L235" s="21">
        <f t="shared" si="27"/>
        <v>0.23210000197092739</v>
      </c>
    </row>
    <row r="236" spans="1:12" x14ac:dyDescent="0.3">
      <c r="A236" s="18">
        <v>45756.390526898147</v>
      </c>
      <c r="B236" s="8">
        <v>0</v>
      </c>
      <c r="C236" s="22">
        <f t="shared" si="24"/>
        <v>3953352141.5239997</v>
      </c>
      <c r="F236" s="19">
        <f t="shared" si="28"/>
        <v>2839.0539999008179</v>
      </c>
      <c r="G236" s="20">
        <f t="shared" si="29"/>
        <v>47.317566665013629</v>
      </c>
      <c r="H236" s="8">
        <f t="shared" si="25"/>
        <v>0</v>
      </c>
      <c r="I236" s="21">
        <f t="shared" si="30"/>
        <v>0</v>
      </c>
      <c r="J236" s="17">
        <f t="shared" si="31"/>
        <v>0</v>
      </c>
      <c r="K236" s="36">
        <f t="shared" si="26"/>
        <v>1</v>
      </c>
      <c r="L236" s="21">
        <f t="shared" si="27"/>
        <v>0.23506666024525913</v>
      </c>
    </row>
    <row r="237" spans="1:12" x14ac:dyDescent="0.3">
      <c r="A237" s="18">
        <v>45756.390688460648</v>
      </c>
      <c r="B237" s="8">
        <v>0</v>
      </c>
      <c r="C237" s="22">
        <f t="shared" si="24"/>
        <v>3953352155.4829998</v>
      </c>
      <c r="F237" s="19">
        <f t="shared" si="28"/>
        <v>2853.0130000114441</v>
      </c>
      <c r="G237" s="20">
        <f t="shared" si="29"/>
        <v>47.550216666857402</v>
      </c>
      <c r="H237" s="8">
        <f t="shared" si="25"/>
        <v>0</v>
      </c>
      <c r="I237" s="21">
        <f t="shared" si="30"/>
        <v>0</v>
      </c>
      <c r="J237" s="17">
        <f t="shared" si="31"/>
        <v>0</v>
      </c>
      <c r="K237" s="36">
        <f t="shared" si="26"/>
        <v>1</v>
      </c>
      <c r="L237" s="21">
        <f t="shared" si="27"/>
        <v>0.23265000184377271</v>
      </c>
    </row>
    <row r="238" spans="1:12" x14ac:dyDescent="0.3">
      <c r="A238" s="18">
        <v>45756.390848124996</v>
      </c>
      <c r="B238" s="8">
        <v>0</v>
      </c>
      <c r="C238" s="22">
        <f t="shared" si="24"/>
        <v>3953352169.2779999</v>
      </c>
      <c r="F238" s="19">
        <f t="shared" si="28"/>
        <v>2866.808000087738</v>
      </c>
      <c r="G238" s="20">
        <f t="shared" si="29"/>
        <v>47.780133334795636</v>
      </c>
      <c r="H238" s="8">
        <f t="shared" si="25"/>
        <v>0</v>
      </c>
      <c r="I238" s="21">
        <f t="shared" si="30"/>
        <v>0</v>
      </c>
      <c r="J238" s="17">
        <f t="shared" si="31"/>
        <v>0</v>
      </c>
      <c r="K238" s="36">
        <f t="shared" si="26"/>
        <v>1</v>
      </c>
      <c r="L238" s="21">
        <f t="shared" si="27"/>
        <v>0.22991666793823384</v>
      </c>
    </row>
    <row r="239" spans="1:12" x14ac:dyDescent="0.3">
      <c r="A239" s="18">
        <v>45756.391009328705</v>
      </c>
      <c r="B239" s="8">
        <v>0</v>
      </c>
      <c r="C239" s="22">
        <f t="shared" si="24"/>
        <v>3953352183.2060003</v>
      </c>
      <c r="F239" s="19">
        <f t="shared" si="28"/>
        <v>2880.7360005378723</v>
      </c>
      <c r="G239" s="20">
        <f t="shared" si="29"/>
        <v>48.012266675631203</v>
      </c>
      <c r="H239" s="8">
        <f t="shared" si="25"/>
        <v>0</v>
      </c>
      <c r="I239" s="21">
        <f t="shared" si="30"/>
        <v>0</v>
      </c>
      <c r="J239" s="17">
        <f t="shared" si="31"/>
        <v>0</v>
      </c>
      <c r="K239" s="36">
        <f t="shared" si="26"/>
        <v>1</v>
      </c>
      <c r="L239" s="21">
        <f t="shared" si="27"/>
        <v>0.23213334083556703</v>
      </c>
    </row>
    <row r="240" spans="1:12" x14ac:dyDescent="0.3">
      <c r="A240" s="18">
        <v>45756.391171331015</v>
      </c>
      <c r="B240" s="8">
        <v>0</v>
      </c>
      <c r="C240" s="22">
        <f t="shared" si="24"/>
        <v>3953352197.2029996</v>
      </c>
      <c r="F240" s="19">
        <f t="shared" si="28"/>
        <v>2894.7329998016357</v>
      </c>
      <c r="G240" s="20">
        <f t="shared" si="29"/>
        <v>48.245549996693931</v>
      </c>
      <c r="H240" s="8">
        <f t="shared" si="25"/>
        <v>0</v>
      </c>
      <c r="I240" s="21">
        <f t="shared" si="30"/>
        <v>0</v>
      </c>
      <c r="J240" s="17">
        <f t="shared" si="31"/>
        <v>0</v>
      </c>
      <c r="K240" s="36">
        <f t="shared" si="26"/>
        <v>1</v>
      </c>
      <c r="L240" s="21">
        <f t="shared" si="27"/>
        <v>0.23328332106272853</v>
      </c>
    </row>
    <row r="241" spans="1:12" x14ac:dyDescent="0.3">
      <c r="A241" s="18">
        <v>45756.39133027778</v>
      </c>
      <c r="B241" s="8">
        <v>0</v>
      </c>
      <c r="C241" s="22">
        <f t="shared" si="24"/>
        <v>3953352210.9360003</v>
      </c>
      <c r="F241" s="19">
        <f t="shared" si="28"/>
        <v>2908.4660005569458</v>
      </c>
      <c r="G241" s="20">
        <f t="shared" si="29"/>
        <v>48.474433342615761</v>
      </c>
      <c r="H241" s="8">
        <f t="shared" si="25"/>
        <v>0</v>
      </c>
      <c r="I241" s="21">
        <f t="shared" si="30"/>
        <v>0</v>
      </c>
      <c r="J241" s="17">
        <f t="shared" si="31"/>
        <v>0</v>
      </c>
      <c r="K241" s="36">
        <f t="shared" si="26"/>
        <v>1</v>
      </c>
      <c r="L241" s="21">
        <f t="shared" si="27"/>
        <v>0.22888334592182957</v>
      </c>
    </row>
    <row r="242" spans="1:12" x14ac:dyDescent="0.3">
      <c r="A242" s="18">
        <v>45756.391492893519</v>
      </c>
      <c r="B242" s="8">
        <v>0</v>
      </c>
      <c r="C242" s="22">
        <f t="shared" si="24"/>
        <v>3953352224.9860001</v>
      </c>
      <c r="F242" s="19">
        <f t="shared" si="28"/>
        <v>2922.5160002708435</v>
      </c>
      <c r="G242" s="20">
        <f t="shared" si="29"/>
        <v>48.708600004514061</v>
      </c>
      <c r="H242" s="8">
        <f t="shared" si="25"/>
        <v>0</v>
      </c>
      <c r="I242" s="21">
        <f t="shared" si="30"/>
        <v>0</v>
      </c>
      <c r="J242" s="17">
        <f t="shared" si="31"/>
        <v>0</v>
      </c>
      <c r="K242" s="36">
        <f t="shared" si="26"/>
        <v>1</v>
      </c>
      <c r="L242" s="21">
        <f t="shared" si="27"/>
        <v>0.23416666189829982</v>
      </c>
    </row>
    <row r="243" spans="1:12" x14ac:dyDescent="0.3">
      <c r="A243" s="18">
        <v>45756.391654212966</v>
      </c>
      <c r="B243" s="8">
        <v>0</v>
      </c>
      <c r="C243" s="22">
        <f t="shared" si="24"/>
        <v>3953352238.9240003</v>
      </c>
      <c r="F243" s="19">
        <f t="shared" si="28"/>
        <v>2936.4540004730225</v>
      </c>
      <c r="G243" s="20">
        <f t="shared" si="29"/>
        <v>48.940900007883705</v>
      </c>
      <c r="H243" s="8">
        <f t="shared" si="25"/>
        <v>0</v>
      </c>
      <c r="I243" s="21">
        <f t="shared" si="30"/>
        <v>0</v>
      </c>
      <c r="J243" s="17">
        <f t="shared" si="31"/>
        <v>0</v>
      </c>
      <c r="K243" s="36">
        <f t="shared" si="26"/>
        <v>1</v>
      </c>
      <c r="L243" s="21">
        <f t="shared" si="27"/>
        <v>0.23230000336964451</v>
      </c>
    </row>
    <row r="244" spans="1:12" x14ac:dyDescent="0.3">
      <c r="A244" s="18">
        <v>45756.391815578703</v>
      </c>
      <c r="B244" s="8">
        <v>0</v>
      </c>
      <c r="C244" s="22">
        <f t="shared" si="24"/>
        <v>3953352252.8660002</v>
      </c>
      <c r="F244" s="19">
        <f t="shared" si="28"/>
        <v>2950.3960003852844</v>
      </c>
      <c r="G244" s="20">
        <f t="shared" si="29"/>
        <v>49.173266673088072</v>
      </c>
      <c r="H244" s="8">
        <f t="shared" si="25"/>
        <v>0</v>
      </c>
      <c r="I244" s="21">
        <f t="shared" si="30"/>
        <v>0</v>
      </c>
      <c r="J244" s="17">
        <f t="shared" si="31"/>
        <v>0</v>
      </c>
      <c r="K244" s="36">
        <f t="shared" si="26"/>
        <v>1</v>
      </c>
      <c r="L244" s="21">
        <f t="shared" si="27"/>
        <v>0.232366665204367</v>
      </c>
    </row>
    <row r="245" spans="1:12" x14ac:dyDescent="0.3">
      <c r="A245" s="18">
        <v>45756.391978819447</v>
      </c>
      <c r="B245" s="8">
        <v>0</v>
      </c>
      <c r="C245" s="22">
        <f t="shared" si="24"/>
        <v>3953352266.9700003</v>
      </c>
      <c r="F245" s="19">
        <f t="shared" si="28"/>
        <v>2964.5000004768372</v>
      </c>
      <c r="G245" s="20">
        <f t="shared" si="29"/>
        <v>49.408333341280617</v>
      </c>
      <c r="H245" s="8">
        <f t="shared" si="25"/>
        <v>0</v>
      </c>
      <c r="I245" s="21">
        <f t="shared" si="30"/>
        <v>0</v>
      </c>
      <c r="J245" s="17">
        <f t="shared" si="31"/>
        <v>0</v>
      </c>
      <c r="K245" s="36">
        <f t="shared" si="26"/>
        <v>1</v>
      </c>
      <c r="L245" s="21">
        <f t="shared" si="27"/>
        <v>0.23506666819254463</v>
      </c>
    </row>
    <row r="246" spans="1:12" x14ac:dyDescent="0.3">
      <c r="A246" s="18">
        <v>45756.392144224534</v>
      </c>
      <c r="B246" s="8">
        <v>0</v>
      </c>
      <c r="C246" s="22">
        <f t="shared" si="24"/>
        <v>3953352281.2609997</v>
      </c>
      <c r="F246" s="19">
        <f t="shared" si="28"/>
        <v>2978.7909998893738</v>
      </c>
      <c r="G246" s="20">
        <f t="shared" si="29"/>
        <v>49.646516664822897</v>
      </c>
      <c r="H246" s="8">
        <f t="shared" si="25"/>
        <v>0</v>
      </c>
      <c r="I246" s="21">
        <f t="shared" si="30"/>
        <v>0</v>
      </c>
      <c r="J246" s="17">
        <f t="shared" si="31"/>
        <v>0</v>
      </c>
      <c r="K246" s="36">
        <f t="shared" si="26"/>
        <v>1</v>
      </c>
      <c r="L246" s="21">
        <f t="shared" si="27"/>
        <v>0.23818332354228033</v>
      </c>
    </row>
    <row r="247" spans="1:12" x14ac:dyDescent="0.3">
      <c r="A247" s="18">
        <v>45756.392307511574</v>
      </c>
      <c r="B247" s="8">
        <v>0</v>
      </c>
      <c r="C247" s="22">
        <f t="shared" si="24"/>
        <v>3953352295.369</v>
      </c>
      <c r="F247" s="19">
        <f t="shared" si="28"/>
        <v>2992.8990001678467</v>
      </c>
      <c r="G247" s="20">
        <f t="shared" si="29"/>
        <v>49.881650002797443</v>
      </c>
      <c r="H247" s="8">
        <f t="shared" si="25"/>
        <v>0</v>
      </c>
      <c r="I247" s="21">
        <f t="shared" si="30"/>
        <v>0</v>
      </c>
      <c r="J247" s="17">
        <f t="shared" si="31"/>
        <v>0</v>
      </c>
      <c r="K247" s="36">
        <f t="shared" si="26"/>
        <v>1</v>
      </c>
      <c r="L247" s="21">
        <f t="shared" si="27"/>
        <v>0.2351333379745455</v>
      </c>
    </row>
    <row r="248" spans="1:12" x14ac:dyDescent="0.3">
      <c r="A248" s="18">
        <v>45756.392472395833</v>
      </c>
      <c r="B248" s="8">
        <v>0</v>
      </c>
      <c r="C248" s="22">
        <f t="shared" si="24"/>
        <v>3953352309.6150002</v>
      </c>
      <c r="F248" s="19">
        <f t="shared" si="28"/>
        <v>3007.1450004577637</v>
      </c>
      <c r="G248" s="20">
        <f t="shared" si="29"/>
        <v>50.119083340962725</v>
      </c>
      <c r="H248" s="8">
        <f t="shared" si="25"/>
        <v>0</v>
      </c>
      <c r="I248" s="21">
        <f t="shared" si="30"/>
        <v>0</v>
      </c>
      <c r="J248" s="17">
        <f t="shared" si="31"/>
        <v>0</v>
      </c>
      <c r="K248" s="36">
        <f t="shared" si="26"/>
        <v>1</v>
      </c>
      <c r="L248" s="21">
        <f t="shared" si="27"/>
        <v>0.23743333816528178</v>
      </c>
    </row>
    <row r="249" spans="1:12" x14ac:dyDescent="0.3">
      <c r="A249" s="18">
        <v>45756.392631689814</v>
      </c>
      <c r="B249" s="8">
        <v>0</v>
      </c>
      <c r="C249" s="22">
        <f t="shared" si="24"/>
        <v>3953352323.3779998</v>
      </c>
      <c r="F249" s="19">
        <f t="shared" si="28"/>
        <v>3020.9079999923706</v>
      </c>
      <c r="G249" s="20">
        <f t="shared" si="29"/>
        <v>50.348466666539508</v>
      </c>
      <c r="H249" s="8">
        <f t="shared" si="25"/>
        <v>0</v>
      </c>
      <c r="I249" s="21">
        <f t="shared" si="30"/>
        <v>0</v>
      </c>
      <c r="J249" s="17">
        <f t="shared" si="31"/>
        <v>0</v>
      </c>
      <c r="K249" s="36">
        <f t="shared" si="26"/>
        <v>1</v>
      </c>
      <c r="L249" s="21">
        <f t="shared" si="27"/>
        <v>0.22938332557678365</v>
      </c>
    </row>
    <row r="250" spans="1:12" x14ac:dyDescent="0.3">
      <c r="A250" s="18">
        <v>45756.392792013889</v>
      </c>
      <c r="B250" s="8">
        <v>0</v>
      </c>
      <c r="C250" s="22">
        <f t="shared" si="24"/>
        <v>3953352337.23</v>
      </c>
      <c r="F250" s="19">
        <f t="shared" si="28"/>
        <v>3034.7600002288818</v>
      </c>
      <c r="G250" s="20">
        <f t="shared" si="29"/>
        <v>50.579333337148029</v>
      </c>
      <c r="H250" s="8">
        <f t="shared" si="25"/>
        <v>0</v>
      </c>
      <c r="I250" s="21">
        <f t="shared" si="30"/>
        <v>0</v>
      </c>
      <c r="J250" s="17">
        <f t="shared" si="31"/>
        <v>0</v>
      </c>
      <c r="K250" s="36">
        <f t="shared" si="26"/>
        <v>1</v>
      </c>
      <c r="L250" s="21">
        <f t="shared" si="27"/>
        <v>0.23086667060852051</v>
      </c>
    </row>
    <row r="251" spans="1:12" x14ac:dyDescent="0.3">
      <c r="A251" s="18">
        <v>45756.39295695602</v>
      </c>
      <c r="B251" s="8">
        <v>0</v>
      </c>
      <c r="C251" s="22">
        <f t="shared" si="24"/>
        <v>3953352351.4809999</v>
      </c>
      <c r="F251" s="19">
        <f t="shared" si="28"/>
        <v>3049.0110001564026</v>
      </c>
      <c r="G251" s="20">
        <f t="shared" si="29"/>
        <v>50.816850002606706</v>
      </c>
      <c r="H251" s="8">
        <f t="shared" si="25"/>
        <v>0</v>
      </c>
      <c r="I251" s="21">
        <f t="shared" si="30"/>
        <v>0</v>
      </c>
      <c r="J251" s="17">
        <f t="shared" si="31"/>
        <v>0</v>
      </c>
      <c r="K251" s="36">
        <f t="shared" si="26"/>
        <v>1</v>
      </c>
      <c r="L251" s="21">
        <f t="shared" si="27"/>
        <v>0.23751666545867778</v>
      </c>
    </row>
    <row r="252" spans="1:12" x14ac:dyDescent="0.3">
      <c r="A252" s="18">
        <v>45756.393122870373</v>
      </c>
      <c r="B252" s="8">
        <v>0</v>
      </c>
      <c r="C252" s="22">
        <f t="shared" si="24"/>
        <v>3953352365.8160005</v>
      </c>
      <c r="F252" s="19">
        <f t="shared" si="28"/>
        <v>3063.3460006713867</v>
      </c>
      <c r="G252" s="20">
        <f t="shared" si="29"/>
        <v>51.055766677856447</v>
      </c>
      <c r="H252" s="8">
        <f t="shared" si="25"/>
        <v>0</v>
      </c>
      <c r="I252" s="21">
        <f t="shared" si="30"/>
        <v>0</v>
      </c>
      <c r="J252" s="17">
        <f t="shared" si="31"/>
        <v>0</v>
      </c>
      <c r="K252" s="36">
        <f t="shared" si="26"/>
        <v>1</v>
      </c>
      <c r="L252" s="21">
        <f t="shared" si="27"/>
        <v>0.23891667524974025</v>
      </c>
    </row>
    <row r="253" spans="1:12" x14ac:dyDescent="0.3">
      <c r="A253" s="18">
        <v>45756.393287453706</v>
      </c>
      <c r="B253" s="8">
        <v>0</v>
      </c>
      <c r="C253" s="22">
        <f t="shared" si="24"/>
        <v>3953352380.0360003</v>
      </c>
      <c r="F253" s="19">
        <f t="shared" si="28"/>
        <v>3077.5660004615784</v>
      </c>
      <c r="G253" s="20">
        <f t="shared" si="29"/>
        <v>51.29276667435964</v>
      </c>
      <c r="H253" s="8">
        <f t="shared" si="25"/>
        <v>0</v>
      </c>
      <c r="I253" s="21">
        <f t="shared" si="30"/>
        <v>0</v>
      </c>
      <c r="J253" s="17">
        <f t="shared" si="31"/>
        <v>0</v>
      </c>
      <c r="K253" s="36">
        <f t="shared" si="26"/>
        <v>1</v>
      </c>
      <c r="L253" s="21">
        <f t="shared" si="27"/>
        <v>0.2369999965031937</v>
      </c>
    </row>
    <row r="254" spans="1:12" x14ac:dyDescent="0.3">
      <c r="A254" s="18">
        <v>45756.393451701391</v>
      </c>
      <c r="B254" s="8">
        <v>0</v>
      </c>
      <c r="C254" s="22">
        <f t="shared" si="24"/>
        <v>3953352394.2270002</v>
      </c>
      <c r="F254" s="19">
        <f t="shared" si="28"/>
        <v>3091.7570004463196</v>
      </c>
      <c r="G254" s="20">
        <f t="shared" si="29"/>
        <v>51.52928334077199</v>
      </c>
      <c r="H254" s="8">
        <f t="shared" si="25"/>
        <v>0</v>
      </c>
      <c r="I254" s="21">
        <f t="shared" si="30"/>
        <v>0</v>
      </c>
      <c r="J254" s="17">
        <f t="shared" si="31"/>
        <v>0</v>
      </c>
      <c r="K254" s="36">
        <f t="shared" si="26"/>
        <v>1</v>
      </c>
      <c r="L254" s="21">
        <f t="shared" si="27"/>
        <v>0.23651666641234925</v>
      </c>
    </row>
    <row r="255" spans="1:12" x14ac:dyDescent="0.3">
      <c r="A255" s="18">
        <v>45756.393621886571</v>
      </c>
      <c r="B255" s="8">
        <v>0</v>
      </c>
      <c r="C255" s="22">
        <f t="shared" si="24"/>
        <v>3953352408.9309998</v>
      </c>
      <c r="F255" s="19">
        <f t="shared" si="28"/>
        <v>3106.4609999656677</v>
      </c>
      <c r="G255" s="20">
        <f t="shared" si="29"/>
        <v>51.774349999427798</v>
      </c>
      <c r="H255" s="8">
        <f t="shared" si="25"/>
        <v>0</v>
      </c>
      <c r="I255" s="21">
        <f t="shared" si="30"/>
        <v>0</v>
      </c>
      <c r="J255" s="17">
        <f t="shared" si="31"/>
        <v>0</v>
      </c>
      <c r="K255" s="36">
        <f t="shared" si="26"/>
        <v>1</v>
      </c>
      <c r="L255" s="21">
        <f t="shared" si="27"/>
        <v>0.24506665865580857</v>
      </c>
    </row>
    <row r="256" spans="1:12" x14ac:dyDescent="0.3">
      <c r="A256" s="18">
        <v>45756.393787233799</v>
      </c>
      <c r="B256" s="8">
        <v>0</v>
      </c>
      <c r="C256" s="22">
        <f t="shared" si="24"/>
        <v>3953352423.2170005</v>
      </c>
      <c r="F256" s="19">
        <f t="shared" si="28"/>
        <v>3120.7470006942749</v>
      </c>
      <c r="G256" s="20">
        <f t="shared" si="29"/>
        <v>52.012450011571246</v>
      </c>
      <c r="H256" s="8">
        <f t="shared" si="25"/>
        <v>0</v>
      </c>
      <c r="I256" s="21">
        <f t="shared" si="30"/>
        <v>0</v>
      </c>
      <c r="J256" s="17">
        <f t="shared" si="31"/>
        <v>0</v>
      </c>
      <c r="K256" s="36">
        <f t="shared" si="26"/>
        <v>1</v>
      </c>
      <c r="L256" s="21">
        <f t="shared" si="27"/>
        <v>0.23810001214344823</v>
      </c>
    </row>
    <row r="257" spans="1:12" x14ac:dyDescent="0.3">
      <c r="A257" s="18">
        <v>45756.393951967591</v>
      </c>
      <c r="B257" s="8">
        <v>0</v>
      </c>
      <c r="C257" s="22">
        <f t="shared" si="24"/>
        <v>3953352437.4499998</v>
      </c>
      <c r="F257" s="19">
        <f t="shared" si="28"/>
        <v>3134.9800000190735</v>
      </c>
      <c r="G257" s="20">
        <f t="shared" si="29"/>
        <v>52.24966666698456</v>
      </c>
      <c r="H257" s="8">
        <f t="shared" si="25"/>
        <v>0</v>
      </c>
      <c r="I257" s="21">
        <f t="shared" si="30"/>
        <v>0</v>
      </c>
      <c r="J257" s="17">
        <f t="shared" si="31"/>
        <v>0</v>
      </c>
      <c r="K257" s="36">
        <f t="shared" si="26"/>
        <v>1</v>
      </c>
      <c r="L257" s="21">
        <f t="shared" si="27"/>
        <v>0.23721665541331305</v>
      </c>
    </row>
    <row r="258" spans="1:12" x14ac:dyDescent="0.3">
      <c r="A258" s="18">
        <v>45756.394115266201</v>
      </c>
      <c r="B258" s="8">
        <v>0</v>
      </c>
      <c r="C258" s="22">
        <f t="shared" si="24"/>
        <v>3953352451.5589995</v>
      </c>
      <c r="F258" s="19">
        <f t="shared" si="28"/>
        <v>3149.08899974823</v>
      </c>
      <c r="G258" s="20">
        <f t="shared" si="29"/>
        <v>52.4848166624705</v>
      </c>
      <c r="H258" s="8">
        <f t="shared" si="25"/>
        <v>0</v>
      </c>
      <c r="I258" s="21">
        <f t="shared" si="30"/>
        <v>0</v>
      </c>
      <c r="J258" s="17">
        <f t="shared" si="31"/>
        <v>0</v>
      </c>
      <c r="K258" s="36">
        <f t="shared" si="26"/>
        <v>1</v>
      </c>
      <c r="L258" s="21">
        <f t="shared" si="27"/>
        <v>0.23514999548594062</v>
      </c>
    </row>
    <row r="259" spans="1:12" x14ac:dyDescent="0.3">
      <c r="A259" s="18">
        <v>45756.39427971065</v>
      </c>
      <c r="B259" s="8">
        <v>0</v>
      </c>
      <c r="C259" s="22">
        <f t="shared" ref="C259:C322" si="32">A259*86400</f>
        <v>3953352465.7670002</v>
      </c>
      <c r="F259" s="19">
        <f t="shared" si="28"/>
        <v>3163.2970004081726</v>
      </c>
      <c r="G259" s="20">
        <f t="shared" si="29"/>
        <v>52.721616673469541</v>
      </c>
      <c r="H259" s="8">
        <f t="shared" ref="H259:H322" si="33">B259</f>
        <v>0</v>
      </c>
      <c r="I259" s="21">
        <f t="shared" si="30"/>
        <v>0</v>
      </c>
      <c r="J259" s="17">
        <f t="shared" si="31"/>
        <v>0</v>
      </c>
      <c r="K259" s="36">
        <f t="shared" ref="K259:K322" si="34">1-I259</f>
        <v>1</v>
      </c>
      <c r="L259" s="21">
        <f t="shared" ref="L259:L322" si="35">K259*(G259-G258)</f>
        <v>0.23680001099904047</v>
      </c>
    </row>
    <row r="260" spans="1:12" x14ac:dyDescent="0.3">
      <c r="A260" s="18">
        <v>45756.394448067127</v>
      </c>
      <c r="B260" s="8">
        <v>0</v>
      </c>
      <c r="C260" s="22">
        <f t="shared" si="32"/>
        <v>3953352480.3129997</v>
      </c>
      <c r="F260" s="19">
        <f t="shared" ref="F260:F323" si="36">C260-$C$2</f>
        <v>3177.8429999351501</v>
      </c>
      <c r="G260" s="20">
        <f t="shared" ref="G260:G323" si="37">F260/60</f>
        <v>52.964049998919172</v>
      </c>
      <c r="H260" s="8">
        <f t="shared" si="33"/>
        <v>0</v>
      </c>
      <c r="I260" s="21">
        <f t="shared" ref="I260:I323" si="38">H260/$E$1</f>
        <v>0</v>
      </c>
      <c r="J260" s="17">
        <f t="shared" ref="J260:J323" si="39">H260/10000</f>
        <v>0</v>
      </c>
      <c r="K260" s="36">
        <f t="shared" si="34"/>
        <v>1</v>
      </c>
      <c r="L260" s="21">
        <f t="shared" si="35"/>
        <v>0.24243332544963181</v>
      </c>
    </row>
    <row r="261" spans="1:12" x14ac:dyDescent="0.3">
      <c r="A261" s="18">
        <v>45756.394614826386</v>
      </c>
      <c r="B261" s="8">
        <v>0</v>
      </c>
      <c r="C261" s="22">
        <f t="shared" si="32"/>
        <v>3953352494.7209997</v>
      </c>
      <c r="F261" s="19">
        <f t="shared" si="36"/>
        <v>3192.2509999275208</v>
      </c>
      <c r="G261" s="20">
        <f t="shared" si="37"/>
        <v>53.204183332125346</v>
      </c>
      <c r="H261" s="8">
        <f t="shared" si="33"/>
        <v>0</v>
      </c>
      <c r="I261" s="21">
        <f t="shared" si="38"/>
        <v>0</v>
      </c>
      <c r="J261" s="17">
        <f t="shared" si="39"/>
        <v>0</v>
      </c>
      <c r="K261" s="36">
        <f t="shared" si="34"/>
        <v>1</v>
      </c>
      <c r="L261" s="21">
        <f t="shared" si="35"/>
        <v>0.24013333320617392</v>
      </c>
    </row>
    <row r="262" spans="1:12" x14ac:dyDescent="0.3">
      <c r="A262" s="18">
        <v>45756.394777835645</v>
      </c>
      <c r="B262" s="8">
        <v>0</v>
      </c>
      <c r="C262" s="22">
        <f t="shared" si="32"/>
        <v>3953352508.8049998</v>
      </c>
      <c r="F262" s="19">
        <f t="shared" si="36"/>
        <v>3206.335000038147</v>
      </c>
      <c r="G262" s="20">
        <f t="shared" si="37"/>
        <v>53.43891666730245</v>
      </c>
      <c r="H262" s="8">
        <f t="shared" si="33"/>
        <v>0</v>
      </c>
      <c r="I262" s="21">
        <f t="shared" si="38"/>
        <v>0</v>
      </c>
      <c r="J262" s="17">
        <f t="shared" si="39"/>
        <v>0</v>
      </c>
      <c r="K262" s="36">
        <f t="shared" si="34"/>
        <v>1</v>
      </c>
      <c r="L262" s="21">
        <f t="shared" si="35"/>
        <v>0.23473333517710415</v>
      </c>
    </row>
    <row r="263" spans="1:12" x14ac:dyDescent="0.3">
      <c r="A263" s="18">
        <v>45756.39494421296</v>
      </c>
      <c r="B263" s="8">
        <v>0</v>
      </c>
      <c r="C263" s="22">
        <f t="shared" si="32"/>
        <v>3953352523.1799998</v>
      </c>
      <c r="F263" s="19">
        <f t="shared" si="36"/>
        <v>3220.710000038147</v>
      </c>
      <c r="G263" s="20">
        <f t="shared" si="37"/>
        <v>53.678500000635786</v>
      </c>
      <c r="H263" s="8">
        <f t="shared" si="33"/>
        <v>0</v>
      </c>
      <c r="I263" s="21">
        <f t="shared" si="38"/>
        <v>0</v>
      </c>
      <c r="J263" s="17">
        <f t="shared" si="39"/>
        <v>0</v>
      </c>
      <c r="K263" s="36">
        <f t="shared" si="34"/>
        <v>1</v>
      </c>
      <c r="L263" s="21">
        <f t="shared" si="35"/>
        <v>0.2395833333333357</v>
      </c>
    </row>
    <row r="264" spans="1:12" x14ac:dyDescent="0.3">
      <c r="A264" s="18">
        <v>45756.395111504629</v>
      </c>
      <c r="B264" s="8">
        <v>0</v>
      </c>
      <c r="C264" s="22">
        <f t="shared" si="32"/>
        <v>3953352537.6339998</v>
      </c>
      <c r="F264" s="19">
        <f t="shared" si="36"/>
        <v>3235.1640000343323</v>
      </c>
      <c r="G264" s="20">
        <f t="shared" si="37"/>
        <v>53.919400000572203</v>
      </c>
      <c r="H264" s="8">
        <f t="shared" si="33"/>
        <v>0</v>
      </c>
      <c r="I264" s="21">
        <f t="shared" si="38"/>
        <v>0</v>
      </c>
      <c r="J264" s="17">
        <f t="shared" si="39"/>
        <v>0</v>
      </c>
      <c r="K264" s="36">
        <f t="shared" si="34"/>
        <v>1</v>
      </c>
      <c r="L264" s="21">
        <f t="shared" si="35"/>
        <v>0.24089999993641698</v>
      </c>
    </row>
    <row r="265" spans="1:12" x14ac:dyDescent="0.3">
      <c r="A265" s="18">
        <v>45756.395276840274</v>
      </c>
      <c r="B265" s="8">
        <v>0</v>
      </c>
      <c r="C265" s="22">
        <f t="shared" si="32"/>
        <v>3953352551.9189997</v>
      </c>
      <c r="F265" s="19">
        <f t="shared" si="36"/>
        <v>3249.4489998817444</v>
      </c>
      <c r="G265" s="20">
        <f t="shared" si="37"/>
        <v>54.157483331362407</v>
      </c>
      <c r="H265" s="8">
        <f t="shared" si="33"/>
        <v>0</v>
      </c>
      <c r="I265" s="21">
        <f t="shared" si="38"/>
        <v>0</v>
      </c>
      <c r="J265" s="17">
        <f t="shared" si="39"/>
        <v>0</v>
      </c>
      <c r="K265" s="36">
        <f t="shared" si="34"/>
        <v>1</v>
      </c>
      <c r="L265" s="21">
        <f t="shared" si="35"/>
        <v>0.23808333079020372</v>
      </c>
    </row>
    <row r="266" spans="1:12" x14ac:dyDescent="0.3">
      <c r="A266" s="18">
        <v>45756.395441851855</v>
      </c>
      <c r="B266" s="8">
        <v>0</v>
      </c>
      <c r="C266" s="22">
        <f t="shared" si="32"/>
        <v>3953352566.1760001</v>
      </c>
      <c r="F266" s="19">
        <f t="shared" si="36"/>
        <v>3263.706000328064</v>
      </c>
      <c r="G266" s="20">
        <f t="shared" si="37"/>
        <v>54.395100005467732</v>
      </c>
      <c r="H266" s="8">
        <f t="shared" si="33"/>
        <v>0</v>
      </c>
      <c r="I266" s="21">
        <f t="shared" si="38"/>
        <v>0</v>
      </c>
      <c r="J266" s="17">
        <f t="shared" si="39"/>
        <v>0</v>
      </c>
      <c r="K266" s="36">
        <f t="shared" si="34"/>
        <v>1</v>
      </c>
      <c r="L266" s="21">
        <f t="shared" si="35"/>
        <v>0.23761667410532539</v>
      </c>
    </row>
    <row r="267" spans="1:12" x14ac:dyDescent="0.3">
      <c r="A267" s="18">
        <v>45756.395606967591</v>
      </c>
      <c r="B267" s="8">
        <v>0</v>
      </c>
      <c r="C267" s="22">
        <f t="shared" si="32"/>
        <v>3953352580.4419999</v>
      </c>
      <c r="F267" s="19">
        <f t="shared" si="36"/>
        <v>3277.9720001220703</v>
      </c>
      <c r="G267" s="20">
        <f t="shared" si="37"/>
        <v>54.632866668701169</v>
      </c>
      <c r="H267" s="8">
        <f t="shared" si="33"/>
        <v>0</v>
      </c>
      <c r="I267" s="21">
        <f t="shared" si="38"/>
        <v>0</v>
      </c>
      <c r="J267" s="17">
        <f t="shared" si="39"/>
        <v>0</v>
      </c>
      <c r="K267" s="36">
        <f t="shared" si="34"/>
        <v>1</v>
      </c>
      <c r="L267" s="21">
        <f t="shared" si="35"/>
        <v>0.23776666323343676</v>
      </c>
    </row>
    <row r="268" spans="1:12" x14ac:dyDescent="0.3">
      <c r="A268" s="18">
        <v>45756.39577383102</v>
      </c>
      <c r="B268" s="8">
        <v>0</v>
      </c>
      <c r="C268" s="22">
        <f t="shared" si="32"/>
        <v>3953352594.8590002</v>
      </c>
      <c r="F268" s="19">
        <f t="shared" si="36"/>
        <v>3292.389000415802</v>
      </c>
      <c r="G268" s="20">
        <f t="shared" si="37"/>
        <v>54.873150006930032</v>
      </c>
      <c r="H268" s="8">
        <f t="shared" si="33"/>
        <v>0</v>
      </c>
      <c r="I268" s="21">
        <f t="shared" si="38"/>
        <v>0</v>
      </c>
      <c r="J268" s="17">
        <f t="shared" si="39"/>
        <v>0</v>
      </c>
      <c r="K268" s="36">
        <f t="shared" si="34"/>
        <v>1</v>
      </c>
      <c r="L268" s="21">
        <f t="shared" si="35"/>
        <v>0.24028333822886339</v>
      </c>
    </row>
    <row r="269" spans="1:12" x14ac:dyDescent="0.3">
      <c r="A269" s="18">
        <v>45756.395941134258</v>
      </c>
      <c r="B269" s="8">
        <v>0</v>
      </c>
      <c r="C269" s="22">
        <f t="shared" si="32"/>
        <v>3953352609.3140001</v>
      </c>
      <c r="F269" s="19">
        <f t="shared" si="36"/>
        <v>3306.8440003395081</v>
      </c>
      <c r="G269" s="20">
        <f t="shared" si="37"/>
        <v>55.114066672325137</v>
      </c>
      <c r="H269" s="8">
        <f t="shared" si="33"/>
        <v>0</v>
      </c>
      <c r="I269" s="21">
        <f t="shared" si="38"/>
        <v>0</v>
      </c>
      <c r="J269" s="17">
        <f t="shared" si="39"/>
        <v>0</v>
      </c>
      <c r="K269" s="36">
        <f t="shared" si="34"/>
        <v>1</v>
      </c>
      <c r="L269" s="21">
        <f t="shared" si="35"/>
        <v>0.2409166653951047</v>
      </c>
    </row>
    <row r="270" spans="1:12" x14ac:dyDescent="0.3">
      <c r="A270" s="18">
        <v>45756.39611642361</v>
      </c>
      <c r="B270" s="8">
        <v>0</v>
      </c>
      <c r="C270" s="22">
        <f t="shared" si="32"/>
        <v>3953352624.4590001</v>
      </c>
      <c r="F270" s="19">
        <f t="shared" si="36"/>
        <v>3321.9890003204346</v>
      </c>
      <c r="G270" s="20">
        <f t="shared" si="37"/>
        <v>55.366483338673909</v>
      </c>
      <c r="H270" s="8">
        <f t="shared" si="33"/>
        <v>0</v>
      </c>
      <c r="I270" s="21">
        <f t="shared" si="38"/>
        <v>0</v>
      </c>
      <c r="J270" s="17">
        <f t="shared" si="39"/>
        <v>0</v>
      </c>
      <c r="K270" s="36">
        <f t="shared" si="34"/>
        <v>1</v>
      </c>
      <c r="L270" s="21">
        <f t="shared" si="35"/>
        <v>0.25241666634877191</v>
      </c>
    </row>
    <row r="271" spans="1:12" x14ac:dyDescent="0.3">
      <c r="A271" s="18">
        <v>45756.396287337964</v>
      </c>
      <c r="B271" s="8">
        <v>0</v>
      </c>
      <c r="C271" s="22">
        <f t="shared" si="32"/>
        <v>3953352639.2260003</v>
      </c>
      <c r="F271" s="19">
        <f t="shared" si="36"/>
        <v>3336.7560005187988</v>
      </c>
      <c r="G271" s="20">
        <f t="shared" si="37"/>
        <v>55.612600008646645</v>
      </c>
      <c r="H271" s="8">
        <f t="shared" si="33"/>
        <v>0</v>
      </c>
      <c r="I271" s="21">
        <f t="shared" si="38"/>
        <v>0</v>
      </c>
      <c r="J271" s="17">
        <f t="shared" si="39"/>
        <v>0</v>
      </c>
      <c r="K271" s="36">
        <f t="shared" si="34"/>
        <v>1</v>
      </c>
      <c r="L271" s="21">
        <f t="shared" si="35"/>
        <v>0.24611666997273574</v>
      </c>
    </row>
    <row r="272" spans="1:12" x14ac:dyDescent="0.3">
      <c r="A272" s="18">
        <v>45756.396455092596</v>
      </c>
      <c r="B272" s="8">
        <v>0</v>
      </c>
      <c r="C272" s="22">
        <f t="shared" si="32"/>
        <v>3953352653.7200003</v>
      </c>
      <c r="F272" s="19">
        <f t="shared" si="36"/>
        <v>3351.2500004768372</v>
      </c>
      <c r="G272" s="20">
        <f t="shared" si="37"/>
        <v>55.85416667461395</v>
      </c>
      <c r="H272" s="8">
        <f t="shared" si="33"/>
        <v>0</v>
      </c>
      <c r="I272" s="21">
        <f t="shared" si="38"/>
        <v>0</v>
      </c>
      <c r="J272" s="17">
        <f t="shared" si="39"/>
        <v>0</v>
      </c>
      <c r="K272" s="36">
        <f t="shared" si="34"/>
        <v>1</v>
      </c>
      <c r="L272" s="21">
        <f t="shared" si="35"/>
        <v>0.24156666596730503</v>
      </c>
    </row>
    <row r="273" spans="1:12" x14ac:dyDescent="0.3">
      <c r="A273" s="18">
        <v>45756.396628645831</v>
      </c>
      <c r="B273" s="8">
        <v>0</v>
      </c>
      <c r="C273" s="22">
        <f t="shared" si="32"/>
        <v>3953352668.7149997</v>
      </c>
      <c r="F273" s="19">
        <f t="shared" si="36"/>
        <v>3366.2449998855591</v>
      </c>
      <c r="G273" s="20">
        <f t="shared" si="37"/>
        <v>56.104083331425983</v>
      </c>
      <c r="H273" s="8">
        <f t="shared" si="33"/>
        <v>0</v>
      </c>
      <c r="I273" s="21">
        <f t="shared" si="38"/>
        <v>0</v>
      </c>
      <c r="J273" s="17">
        <f t="shared" si="39"/>
        <v>0</v>
      </c>
      <c r="K273" s="36">
        <f t="shared" si="34"/>
        <v>1</v>
      </c>
      <c r="L273" s="21">
        <f t="shared" si="35"/>
        <v>0.24991665681203301</v>
      </c>
    </row>
    <row r="274" spans="1:12" x14ac:dyDescent="0.3">
      <c r="A274" s="18">
        <v>45756.396796990739</v>
      </c>
      <c r="B274" s="8">
        <v>0</v>
      </c>
      <c r="C274" s="22">
        <f t="shared" si="32"/>
        <v>3953352683.2599998</v>
      </c>
      <c r="F274" s="19">
        <f t="shared" si="36"/>
        <v>3380.789999961853</v>
      </c>
      <c r="G274" s="20">
        <f t="shared" si="37"/>
        <v>56.346499999364219</v>
      </c>
      <c r="H274" s="8">
        <f t="shared" si="33"/>
        <v>0</v>
      </c>
      <c r="I274" s="21">
        <f t="shared" si="38"/>
        <v>0</v>
      </c>
      <c r="J274" s="17">
        <f t="shared" si="39"/>
        <v>0</v>
      </c>
      <c r="K274" s="36">
        <f t="shared" si="34"/>
        <v>1</v>
      </c>
      <c r="L274" s="21">
        <f t="shared" si="35"/>
        <v>0.24241666793823669</v>
      </c>
    </row>
    <row r="275" spans="1:12" x14ac:dyDescent="0.3">
      <c r="A275" s="18">
        <v>45756.396964259256</v>
      </c>
      <c r="B275" s="8">
        <v>0</v>
      </c>
      <c r="C275" s="22">
        <f t="shared" si="32"/>
        <v>3953352697.7119999</v>
      </c>
      <c r="F275" s="19">
        <f t="shared" si="36"/>
        <v>3395.2420001029968</v>
      </c>
      <c r="G275" s="20">
        <f t="shared" si="37"/>
        <v>56.587366668383282</v>
      </c>
      <c r="H275" s="8">
        <f t="shared" si="33"/>
        <v>0</v>
      </c>
      <c r="I275" s="21">
        <f t="shared" si="38"/>
        <v>0</v>
      </c>
      <c r="J275" s="17">
        <f t="shared" si="39"/>
        <v>0</v>
      </c>
      <c r="K275" s="36">
        <f t="shared" si="34"/>
        <v>1</v>
      </c>
      <c r="L275" s="21">
        <f t="shared" si="35"/>
        <v>0.24086666901906284</v>
      </c>
    </row>
    <row r="276" spans="1:12" x14ac:dyDescent="0.3">
      <c r="A276" s="18">
        <v>45756.397133958337</v>
      </c>
      <c r="B276" s="8">
        <v>0</v>
      </c>
      <c r="C276" s="22">
        <f t="shared" si="32"/>
        <v>3953352712.3740001</v>
      </c>
      <c r="F276" s="19">
        <f t="shared" si="36"/>
        <v>3409.9040002822876</v>
      </c>
      <c r="G276" s="20">
        <f t="shared" si="37"/>
        <v>56.831733338038127</v>
      </c>
      <c r="H276" s="8">
        <f t="shared" si="33"/>
        <v>0</v>
      </c>
      <c r="I276" s="21">
        <f t="shared" si="38"/>
        <v>0</v>
      </c>
      <c r="J276" s="17">
        <f t="shared" si="39"/>
        <v>0</v>
      </c>
      <c r="K276" s="36">
        <f t="shared" si="34"/>
        <v>1</v>
      </c>
      <c r="L276" s="21">
        <f t="shared" si="35"/>
        <v>0.24436666965484477</v>
      </c>
    </row>
    <row r="277" spans="1:12" x14ac:dyDescent="0.3">
      <c r="A277" s="18">
        <v>45756.39730261574</v>
      </c>
      <c r="B277" s="8">
        <v>0</v>
      </c>
      <c r="C277" s="22">
        <f t="shared" si="32"/>
        <v>3953352726.9460001</v>
      </c>
      <c r="F277" s="19">
        <f t="shared" si="36"/>
        <v>3424.4760003089905</v>
      </c>
      <c r="G277" s="20">
        <f t="shared" si="37"/>
        <v>57.07460000514984</v>
      </c>
      <c r="H277" s="8">
        <f t="shared" si="33"/>
        <v>0</v>
      </c>
      <c r="I277" s="21">
        <f t="shared" si="38"/>
        <v>0</v>
      </c>
      <c r="J277" s="17">
        <f t="shared" si="39"/>
        <v>0</v>
      </c>
      <c r="K277" s="36">
        <f t="shared" si="34"/>
        <v>1</v>
      </c>
      <c r="L277" s="21">
        <f t="shared" si="35"/>
        <v>0.24286666711171279</v>
      </c>
    </row>
    <row r="278" spans="1:12" x14ac:dyDescent="0.3">
      <c r="A278" s="18">
        <v>45756.397471087963</v>
      </c>
      <c r="B278" s="8">
        <v>0</v>
      </c>
      <c r="C278" s="22">
        <f t="shared" si="32"/>
        <v>3953352741.5019999</v>
      </c>
      <c r="F278" s="19">
        <f t="shared" si="36"/>
        <v>3439.0320000648499</v>
      </c>
      <c r="G278" s="20">
        <f t="shared" si="37"/>
        <v>57.317200001080828</v>
      </c>
      <c r="H278" s="8">
        <f t="shared" si="33"/>
        <v>0</v>
      </c>
      <c r="I278" s="21">
        <f t="shared" si="38"/>
        <v>0</v>
      </c>
      <c r="J278" s="17">
        <f t="shared" si="39"/>
        <v>0</v>
      </c>
      <c r="K278" s="36">
        <f t="shared" si="34"/>
        <v>1</v>
      </c>
      <c r="L278" s="21">
        <f t="shared" si="35"/>
        <v>0.24259999593098769</v>
      </c>
    </row>
    <row r="279" spans="1:12" x14ac:dyDescent="0.3">
      <c r="A279" s="18">
        <v>45756.39764072917</v>
      </c>
      <c r="B279" s="8">
        <v>0</v>
      </c>
      <c r="C279" s="22">
        <f t="shared" si="32"/>
        <v>3953352756.1590004</v>
      </c>
      <c r="F279" s="19">
        <f t="shared" si="36"/>
        <v>3453.6890006065369</v>
      </c>
      <c r="G279" s="20">
        <f t="shared" si="37"/>
        <v>57.561483343442283</v>
      </c>
      <c r="H279" s="8">
        <f t="shared" si="33"/>
        <v>0</v>
      </c>
      <c r="I279" s="21">
        <f t="shared" si="38"/>
        <v>0</v>
      </c>
      <c r="J279" s="17">
        <f t="shared" si="39"/>
        <v>0</v>
      </c>
      <c r="K279" s="36">
        <f t="shared" si="34"/>
        <v>1</v>
      </c>
      <c r="L279" s="21">
        <f t="shared" si="35"/>
        <v>0.24428334236145588</v>
      </c>
    </row>
    <row r="280" spans="1:12" x14ac:dyDescent="0.3">
      <c r="A280" s="18">
        <v>45756.397809664355</v>
      </c>
      <c r="B280" s="8">
        <v>0</v>
      </c>
      <c r="C280" s="22">
        <f t="shared" si="32"/>
        <v>3953352770.7550001</v>
      </c>
      <c r="F280" s="19">
        <f t="shared" si="36"/>
        <v>3468.2850003242493</v>
      </c>
      <c r="G280" s="20">
        <f t="shared" si="37"/>
        <v>57.804750005404152</v>
      </c>
      <c r="H280" s="8">
        <f t="shared" si="33"/>
        <v>0</v>
      </c>
      <c r="I280" s="21">
        <f t="shared" si="38"/>
        <v>0</v>
      </c>
      <c r="J280" s="17">
        <f t="shared" si="39"/>
        <v>0</v>
      </c>
      <c r="K280" s="36">
        <f t="shared" si="34"/>
        <v>1</v>
      </c>
      <c r="L280" s="21">
        <f t="shared" si="35"/>
        <v>0.24326666196186864</v>
      </c>
    </row>
    <row r="281" spans="1:12" x14ac:dyDescent="0.3">
      <c r="A281" s="18">
        <v>45756.397977233799</v>
      </c>
      <c r="B281" s="8">
        <v>0</v>
      </c>
      <c r="C281" s="22">
        <f t="shared" si="32"/>
        <v>3953352785.2330003</v>
      </c>
      <c r="F281" s="19">
        <f t="shared" si="36"/>
        <v>3482.7630004882813</v>
      </c>
      <c r="G281" s="20">
        <f t="shared" si="37"/>
        <v>58.046050008138018</v>
      </c>
      <c r="H281" s="8">
        <f t="shared" si="33"/>
        <v>0</v>
      </c>
      <c r="I281" s="21">
        <f t="shared" si="38"/>
        <v>0</v>
      </c>
      <c r="J281" s="17">
        <f t="shared" si="39"/>
        <v>0</v>
      </c>
      <c r="K281" s="36">
        <f t="shared" si="34"/>
        <v>1</v>
      </c>
      <c r="L281" s="21">
        <f t="shared" si="35"/>
        <v>0.24130000273386543</v>
      </c>
    </row>
    <row r="282" spans="1:12" x14ac:dyDescent="0.3">
      <c r="A282" s="18">
        <v>45756.398144409723</v>
      </c>
      <c r="B282" s="8">
        <v>0</v>
      </c>
      <c r="C282" s="22">
        <f t="shared" si="32"/>
        <v>3953352799.677</v>
      </c>
      <c r="F282" s="19">
        <f t="shared" si="36"/>
        <v>3497.2070002555847</v>
      </c>
      <c r="G282" s="20">
        <f t="shared" si="37"/>
        <v>58.286783337593079</v>
      </c>
      <c r="H282" s="8">
        <f t="shared" si="33"/>
        <v>0</v>
      </c>
      <c r="I282" s="21">
        <f t="shared" si="38"/>
        <v>0</v>
      </c>
      <c r="J282" s="17">
        <f t="shared" si="39"/>
        <v>0</v>
      </c>
      <c r="K282" s="36">
        <f t="shared" si="34"/>
        <v>1</v>
      </c>
      <c r="L282" s="21">
        <f t="shared" si="35"/>
        <v>0.2407333294550611</v>
      </c>
    </row>
    <row r="283" spans="1:12" x14ac:dyDescent="0.3">
      <c r="A283" s="18">
        <v>45756.398312268517</v>
      </c>
      <c r="B283" s="8">
        <v>0</v>
      </c>
      <c r="C283" s="22">
        <f t="shared" si="32"/>
        <v>3953352814.1799998</v>
      </c>
      <c r="F283" s="19">
        <f t="shared" si="36"/>
        <v>3511.710000038147</v>
      </c>
      <c r="G283" s="20">
        <f t="shared" si="37"/>
        <v>58.528500000635781</v>
      </c>
      <c r="H283" s="8">
        <f t="shared" si="33"/>
        <v>0</v>
      </c>
      <c r="I283" s="21">
        <f t="shared" si="38"/>
        <v>0</v>
      </c>
      <c r="J283" s="17">
        <f t="shared" si="39"/>
        <v>0</v>
      </c>
      <c r="K283" s="36">
        <f t="shared" si="34"/>
        <v>1</v>
      </c>
      <c r="L283" s="21">
        <f t="shared" si="35"/>
        <v>0.2417166630427019</v>
      </c>
    </row>
    <row r="284" spans="1:12" x14ac:dyDescent="0.3">
      <c r="A284" s="18">
        <v>45756.398482812503</v>
      </c>
      <c r="B284" s="8">
        <v>0</v>
      </c>
      <c r="C284" s="22">
        <f t="shared" si="32"/>
        <v>3953352828.9150004</v>
      </c>
      <c r="F284" s="19">
        <f t="shared" si="36"/>
        <v>3526.4450006484985</v>
      </c>
      <c r="G284" s="20">
        <f t="shared" si="37"/>
        <v>58.774083344141644</v>
      </c>
      <c r="H284" s="8">
        <f t="shared" si="33"/>
        <v>0</v>
      </c>
      <c r="I284" s="21">
        <f t="shared" si="38"/>
        <v>0</v>
      </c>
      <c r="J284" s="17">
        <f t="shared" si="39"/>
        <v>0</v>
      </c>
      <c r="K284" s="36">
        <f t="shared" si="34"/>
        <v>1</v>
      </c>
      <c r="L284" s="21">
        <f t="shared" si="35"/>
        <v>0.24558334350586364</v>
      </c>
    </row>
    <row r="285" spans="1:12" x14ac:dyDescent="0.3">
      <c r="A285" s="18">
        <v>45756.39865171296</v>
      </c>
      <c r="B285" s="8">
        <v>0</v>
      </c>
      <c r="C285" s="22">
        <f t="shared" si="32"/>
        <v>3953352843.5079999</v>
      </c>
      <c r="F285" s="19">
        <f t="shared" si="36"/>
        <v>3541.0380001068115</v>
      </c>
      <c r="G285" s="20">
        <f t="shared" si="37"/>
        <v>59.017300001780193</v>
      </c>
      <c r="H285" s="8">
        <f t="shared" si="33"/>
        <v>0</v>
      </c>
      <c r="I285" s="21">
        <f t="shared" si="38"/>
        <v>0</v>
      </c>
      <c r="J285" s="17">
        <f t="shared" si="39"/>
        <v>0</v>
      </c>
      <c r="K285" s="36">
        <f t="shared" si="34"/>
        <v>1</v>
      </c>
      <c r="L285" s="21">
        <f t="shared" si="35"/>
        <v>0.24321665763854838</v>
      </c>
    </row>
    <row r="286" spans="1:12" x14ac:dyDescent="0.3">
      <c r="A286" s="18">
        <v>45756.398823414354</v>
      </c>
      <c r="B286" s="8">
        <v>0</v>
      </c>
      <c r="C286" s="22">
        <f t="shared" si="32"/>
        <v>3953352858.3430004</v>
      </c>
      <c r="F286" s="19">
        <f t="shared" si="36"/>
        <v>3555.8730006217957</v>
      </c>
      <c r="G286" s="20">
        <f t="shared" si="37"/>
        <v>59.264550010363259</v>
      </c>
      <c r="H286" s="8">
        <f t="shared" si="33"/>
        <v>0</v>
      </c>
      <c r="I286" s="21">
        <f t="shared" si="38"/>
        <v>0</v>
      </c>
      <c r="J286" s="17">
        <f t="shared" si="39"/>
        <v>0</v>
      </c>
      <c r="K286" s="36">
        <f t="shared" si="34"/>
        <v>1</v>
      </c>
      <c r="L286" s="21">
        <f t="shared" si="35"/>
        <v>0.24725000858306601</v>
      </c>
    </row>
    <row r="287" spans="1:12" x14ac:dyDescent="0.3">
      <c r="A287" s="18">
        <v>45756.398997824072</v>
      </c>
      <c r="B287" s="8">
        <v>0</v>
      </c>
      <c r="C287" s="22">
        <f t="shared" si="32"/>
        <v>3953352873.4119997</v>
      </c>
      <c r="F287" s="19">
        <f t="shared" si="36"/>
        <v>3570.941999912262</v>
      </c>
      <c r="G287" s="20">
        <f t="shared" si="37"/>
        <v>59.515699998537698</v>
      </c>
      <c r="H287" s="8">
        <f t="shared" si="33"/>
        <v>0</v>
      </c>
      <c r="I287" s="21">
        <f t="shared" si="38"/>
        <v>0</v>
      </c>
      <c r="J287" s="17">
        <f t="shared" si="39"/>
        <v>0</v>
      </c>
      <c r="K287" s="36">
        <f t="shared" si="34"/>
        <v>1</v>
      </c>
      <c r="L287" s="21">
        <f t="shared" si="35"/>
        <v>0.2511499881744399</v>
      </c>
    </row>
    <row r="288" spans="1:12" x14ac:dyDescent="0.3">
      <c r="A288" s="18">
        <v>45756.399169641205</v>
      </c>
      <c r="B288" s="8">
        <v>0</v>
      </c>
      <c r="C288" s="22">
        <f t="shared" si="32"/>
        <v>3953352888.257</v>
      </c>
      <c r="F288" s="19">
        <f t="shared" si="36"/>
        <v>3585.7870001792908</v>
      </c>
      <c r="G288" s="20">
        <f t="shared" si="37"/>
        <v>59.763116669654849</v>
      </c>
      <c r="H288" s="8">
        <f t="shared" si="33"/>
        <v>0</v>
      </c>
      <c r="I288" s="21">
        <f t="shared" si="38"/>
        <v>0</v>
      </c>
      <c r="J288" s="17">
        <f t="shared" si="39"/>
        <v>0</v>
      </c>
      <c r="K288" s="36">
        <f t="shared" si="34"/>
        <v>1</v>
      </c>
      <c r="L288" s="21">
        <f t="shared" si="35"/>
        <v>0.2474166711171506</v>
      </c>
    </row>
    <row r="289" spans="1:12" x14ac:dyDescent="0.3">
      <c r="A289" s="18">
        <v>45756.399342268516</v>
      </c>
      <c r="B289" s="8">
        <v>0</v>
      </c>
      <c r="C289" s="22">
        <f t="shared" si="32"/>
        <v>3953352903.1719999</v>
      </c>
      <c r="F289" s="19">
        <f t="shared" si="36"/>
        <v>3600.7020001411438</v>
      </c>
      <c r="G289" s="20">
        <f t="shared" si="37"/>
        <v>60.011700002352399</v>
      </c>
      <c r="H289" s="8">
        <f t="shared" si="33"/>
        <v>0</v>
      </c>
      <c r="I289" s="21">
        <f t="shared" si="38"/>
        <v>0</v>
      </c>
      <c r="J289" s="17">
        <f t="shared" si="39"/>
        <v>0</v>
      </c>
      <c r="K289" s="36">
        <f t="shared" si="34"/>
        <v>1</v>
      </c>
      <c r="L289" s="21">
        <f t="shared" si="35"/>
        <v>0.24858333269754951</v>
      </c>
    </row>
    <row r="290" spans="1:12" x14ac:dyDescent="0.3">
      <c r="A290" s="18">
        <v>45756.399514826386</v>
      </c>
      <c r="B290" s="8">
        <v>0</v>
      </c>
      <c r="C290" s="22">
        <f t="shared" si="32"/>
        <v>3953352918.0809999</v>
      </c>
      <c r="F290" s="19">
        <f t="shared" si="36"/>
        <v>3615.6110000610352</v>
      </c>
      <c r="G290" s="20">
        <f t="shared" si="37"/>
        <v>60.260183334350586</v>
      </c>
      <c r="H290" s="8">
        <f t="shared" si="33"/>
        <v>0</v>
      </c>
      <c r="I290" s="21">
        <f t="shared" si="38"/>
        <v>0</v>
      </c>
      <c r="J290" s="17">
        <f t="shared" si="39"/>
        <v>0</v>
      </c>
      <c r="K290" s="36">
        <f t="shared" si="34"/>
        <v>1</v>
      </c>
      <c r="L290" s="21">
        <f t="shared" si="35"/>
        <v>0.2484833319981874</v>
      </c>
    </row>
    <row r="291" spans="1:12" x14ac:dyDescent="0.3">
      <c r="A291" s="18">
        <v>45756.399685289354</v>
      </c>
      <c r="B291" s="8">
        <v>0</v>
      </c>
      <c r="C291" s="22">
        <f t="shared" si="32"/>
        <v>3953352932.809</v>
      </c>
      <c r="F291" s="19">
        <f t="shared" si="36"/>
        <v>3630.3390002250671</v>
      </c>
      <c r="G291" s="20">
        <f t="shared" si="37"/>
        <v>60.505650003751121</v>
      </c>
      <c r="H291" s="8">
        <f t="shared" si="33"/>
        <v>0</v>
      </c>
      <c r="I291" s="21">
        <f t="shared" si="38"/>
        <v>0</v>
      </c>
      <c r="J291" s="17">
        <f t="shared" si="39"/>
        <v>0</v>
      </c>
      <c r="K291" s="36">
        <f t="shared" si="34"/>
        <v>1</v>
      </c>
      <c r="L291" s="21">
        <f t="shared" si="35"/>
        <v>0.24546666940053541</v>
      </c>
    </row>
    <row r="292" spans="1:12" x14ac:dyDescent="0.3">
      <c r="A292" s="18">
        <v>45756.399855381947</v>
      </c>
      <c r="B292" s="8">
        <v>0</v>
      </c>
      <c r="C292" s="22">
        <f t="shared" si="32"/>
        <v>3953352947.5050001</v>
      </c>
      <c r="F292" s="19">
        <f t="shared" si="36"/>
        <v>3645.0350003242493</v>
      </c>
      <c r="G292" s="20">
        <f t="shared" si="37"/>
        <v>60.750583338737485</v>
      </c>
      <c r="H292" s="8">
        <f t="shared" si="33"/>
        <v>0</v>
      </c>
      <c r="I292" s="21">
        <f t="shared" si="38"/>
        <v>0</v>
      </c>
      <c r="J292" s="17">
        <f t="shared" si="39"/>
        <v>0</v>
      </c>
      <c r="K292" s="36">
        <f t="shared" si="34"/>
        <v>1</v>
      </c>
      <c r="L292" s="21">
        <f t="shared" si="35"/>
        <v>0.2449333349863636</v>
      </c>
    </row>
    <row r="293" spans="1:12" x14ac:dyDescent="0.3">
      <c r="A293" s="18">
        <v>45756.40002591435</v>
      </c>
      <c r="B293" s="8">
        <v>0</v>
      </c>
      <c r="C293" s="22">
        <f t="shared" si="32"/>
        <v>3953352962.2389998</v>
      </c>
      <c r="F293" s="19">
        <f t="shared" si="36"/>
        <v>3659.7690000534058</v>
      </c>
      <c r="G293" s="20">
        <f t="shared" si="37"/>
        <v>60.996150000890097</v>
      </c>
      <c r="H293" s="8">
        <f t="shared" si="33"/>
        <v>0</v>
      </c>
      <c r="I293" s="21">
        <f t="shared" si="38"/>
        <v>0</v>
      </c>
      <c r="J293" s="17">
        <f t="shared" si="39"/>
        <v>0</v>
      </c>
      <c r="K293" s="36">
        <f t="shared" si="34"/>
        <v>1</v>
      </c>
      <c r="L293" s="21">
        <f t="shared" si="35"/>
        <v>0.24556666215261203</v>
      </c>
    </row>
    <row r="294" spans="1:12" x14ac:dyDescent="0.3">
      <c r="A294" s="18">
        <v>45756.400197939816</v>
      </c>
      <c r="B294" s="8">
        <v>0</v>
      </c>
      <c r="C294" s="22">
        <f t="shared" si="32"/>
        <v>3953352977.1020002</v>
      </c>
      <c r="F294" s="19">
        <f t="shared" si="36"/>
        <v>3674.6320004463196</v>
      </c>
      <c r="G294" s="20">
        <f t="shared" si="37"/>
        <v>61.243866674105327</v>
      </c>
      <c r="H294" s="8">
        <f t="shared" si="33"/>
        <v>0</v>
      </c>
      <c r="I294" s="21">
        <f t="shared" si="38"/>
        <v>0</v>
      </c>
      <c r="J294" s="17">
        <f t="shared" si="39"/>
        <v>0</v>
      </c>
      <c r="K294" s="36">
        <f t="shared" si="34"/>
        <v>1</v>
      </c>
      <c r="L294" s="21">
        <f t="shared" si="35"/>
        <v>0.24771667321522983</v>
      </c>
    </row>
    <row r="295" spans="1:12" x14ac:dyDescent="0.3">
      <c r="A295" s="18">
        <v>45756.400370289353</v>
      </c>
      <c r="B295" s="8">
        <v>0</v>
      </c>
      <c r="C295" s="22">
        <f t="shared" si="32"/>
        <v>3953352991.993</v>
      </c>
      <c r="F295" s="19">
        <f t="shared" si="36"/>
        <v>3689.5230002403259</v>
      </c>
      <c r="G295" s="20">
        <f t="shared" si="37"/>
        <v>61.492050004005435</v>
      </c>
      <c r="H295" s="8">
        <f t="shared" si="33"/>
        <v>0</v>
      </c>
      <c r="I295" s="21">
        <f t="shared" si="38"/>
        <v>0</v>
      </c>
      <c r="J295" s="17">
        <f t="shared" si="39"/>
        <v>0</v>
      </c>
      <c r="K295" s="36">
        <f t="shared" si="34"/>
        <v>1</v>
      </c>
      <c r="L295" s="21">
        <f t="shared" si="35"/>
        <v>0.24818332990010816</v>
      </c>
    </row>
    <row r="296" spans="1:12" x14ac:dyDescent="0.3">
      <c r="A296" s="18">
        <v>45756.400543703705</v>
      </c>
      <c r="B296" s="8">
        <v>0</v>
      </c>
      <c r="C296" s="22">
        <f t="shared" si="32"/>
        <v>3953353006.9760003</v>
      </c>
      <c r="F296" s="19">
        <f t="shared" si="36"/>
        <v>3704.5060005187988</v>
      </c>
      <c r="G296" s="20">
        <f t="shared" si="37"/>
        <v>61.741766675313315</v>
      </c>
      <c r="H296" s="8">
        <f t="shared" si="33"/>
        <v>0</v>
      </c>
      <c r="I296" s="21">
        <f t="shared" si="38"/>
        <v>0</v>
      </c>
      <c r="J296" s="17">
        <f t="shared" si="39"/>
        <v>0</v>
      </c>
      <c r="K296" s="36">
        <f t="shared" si="34"/>
        <v>1</v>
      </c>
      <c r="L296" s="21">
        <f t="shared" si="35"/>
        <v>0.24971667130787978</v>
      </c>
    </row>
    <row r="297" spans="1:12" x14ac:dyDescent="0.3">
      <c r="A297" s="18">
        <v>45756.400716574077</v>
      </c>
      <c r="B297" s="8">
        <v>0</v>
      </c>
      <c r="C297" s="22">
        <f t="shared" si="32"/>
        <v>3953353021.9120002</v>
      </c>
      <c r="F297" s="19">
        <f t="shared" si="36"/>
        <v>3719.4420003890991</v>
      </c>
      <c r="G297" s="20">
        <f t="shared" si="37"/>
        <v>61.990700006484985</v>
      </c>
      <c r="H297" s="8">
        <f t="shared" si="33"/>
        <v>0</v>
      </c>
      <c r="I297" s="21">
        <f t="shared" si="38"/>
        <v>0</v>
      </c>
      <c r="J297" s="17">
        <f t="shared" si="39"/>
        <v>0</v>
      </c>
      <c r="K297" s="36">
        <f t="shared" si="34"/>
        <v>1</v>
      </c>
      <c r="L297" s="21">
        <f t="shared" si="35"/>
        <v>0.2489333311716706</v>
      </c>
    </row>
    <row r="298" spans="1:12" x14ac:dyDescent="0.3">
      <c r="A298" s="18">
        <v>45756.400888425924</v>
      </c>
      <c r="B298" s="8">
        <v>0</v>
      </c>
      <c r="C298" s="22">
        <f t="shared" si="32"/>
        <v>3953353036.7599998</v>
      </c>
      <c r="F298" s="19">
        <f t="shared" si="36"/>
        <v>3734.289999961853</v>
      </c>
      <c r="G298" s="20">
        <f t="shared" si="37"/>
        <v>62.238166666030885</v>
      </c>
      <c r="H298" s="8">
        <f t="shared" si="33"/>
        <v>0</v>
      </c>
      <c r="I298" s="21">
        <f t="shared" si="38"/>
        <v>0</v>
      </c>
      <c r="J298" s="17">
        <f t="shared" si="39"/>
        <v>0</v>
      </c>
      <c r="K298" s="36">
        <f t="shared" si="34"/>
        <v>1</v>
      </c>
      <c r="L298" s="21">
        <f t="shared" si="35"/>
        <v>0.24746665954589986</v>
      </c>
    </row>
    <row r="299" spans="1:12" x14ac:dyDescent="0.3">
      <c r="A299" s="18">
        <v>45756.401060972225</v>
      </c>
      <c r="B299" s="8">
        <v>0</v>
      </c>
      <c r="C299" s="22">
        <f t="shared" si="32"/>
        <v>3953353051.6680002</v>
      </c>
      <c r="F299" s="19">
        <f t="shared" si="36"/>
        <v>3749.1980004310608</v>
      </c>
      <c r="G299" s="20">
        <f t="shared" si="37"/>
        <v>62.486633340517677</v>
      </c>
      <c r="H299" s="8">
        <f t="shared" si="33"/>
        <v>0</v>
      </c>
      <c r="I299" s="21">
        <f t="shared" si="38"/>
        <v>0</v>
      </c>
      <c r="J299" s="17">
        <f t="shared" si="39"/>
        <v>0</v>
      </c>
      <c r="K299" s="36">
        <f t="shared" si="34"/>
        <v>1</v>
      </c>
      <c r="L299" s="21">
        <f t="shared" si="35"/>
        <v>0.24846667448679227</v>
      </c>
    </row>
    <row r="300" spans="1:12" x14ac:dyDescent="0.3">
      <c r="A300" s="18">
        <v>45756.401232002318</v>
      </c>
      <c r="B300" s="8">
        <v>0</v>
      </c>
      <c r="C300" s="22">
        <f t="shared" si="32"/>
        <v>3953353066.4450002</v>
      </c>
      <c r="F300" s="19">
        <f t="shared" si="36"/>
        <v>3763.9750003814697</v>
      </c>
      <c r="G300" s="20">
        <f t="shared" si="37"/>
        <v>62.732916673024498</v>
      </c>
      <c r="H300" s="8">
        <f t="shared" si="33"/>
        <v>0</v>
      </c>
      <c r="I300" s="21">
        <f t="shared" si="38"/>
        <v>0</v>
      </c>
      <c r="J300" s="17">
        <f t="shared" si="39"/>
        <v>0</v>
      </c>
      <c r="K300" s="36">
        <f t="shared" si="34"/>
        <v>1</v>
      </c>
      <c r="L300" s="21">
        <f t="shared" si="35"/>
        <v>0.24628333250682033</v>
      </c>
    </row>
    <row r="301" spans="1:12" x14ac:dyDescent="0.3">
      <c r="A301" s="18">
        <v>45756.401402534721</v>
      </c>
      <c r="B301" s="8">
        <v>0</v>
      </c>
      <c r="C301" s="22">
        <f t="shared" si="32"/>
        <v>3953353081.1789999</v>
      </c>
      <c r="F301" s="19">
        <f t="shared" si="36"/>
        <v>3778.7090001106262</v>
      </c>
      <c r="G301" s="20">
        <f t="shared" si="37"/>
        <v>62.978483335177103</v>
      </c>
      <c r="H301" s="8">
        <f t="shared" si="33"/>
        <v>0</v>
      </c>
      <c r="I301" s="21">
        <f t="shared" si="38"/>
        <v>0</v>
      </c>
      <c r="J301" s="17">
        <f t="shared" si="39"/>
        <v>0</v>
      </c>
      <c r="K301" s="36">
        <f t="shared" si="34"/>
        <v>1</v>
      </c>
      <c r="L301" s="21">
        <f t="shared" si="35"/>
        <v>0.24556666215260492</v>
      </c>
    </row>
    <row r="302" spans="1:12" x14ac:dyDescent="0.3">
      <c r="A302" s="18">
        <v>45756.401575960648</v>
      </c>
      <c r="B302" s="8">
        <v>0</v>
      </c>
      <c r="C302" s="22">
        <f t="shared" si="32"/>
        <v>3953353096.1630001</v>
      </c>
      <c r="F302" s="19">
        <f t="shared" si="36"/>
        <v>3793.6930003166199</v>
      </c>
      <c r="G302" s="20">
        <f t="shared" si="37"/>
        <v>63.228216671943663</v>
      </c>
      <c r="H302" s="8">
        <f t="shared" si="33"/>
        <v>0</v>
      </c>
      <c r="I302" s="21">
        <f t="shared" si="38"/>
        <v>0</v>
      </c>
      <c r="J302" s="17">
        <f t="shared" si="39"/>
        <v>0</v>
      </c>
      <c r="K302" s="36">
        <f t="shared" si="34"/>
        <v>1</v>
      </c>
      <c r="L302" s="21">
        <f t="shared" si="35"/>
        <v>0.2497333367665604</v>
      </c>
    </row>
    <row r="303" spans="1:12" x14ac:dyDescent="0.3">
      <c r="A303" s="18">
        <v>45756.401749583332</v>
      </c>
      <c r="B303" s="8">
        <v>0</v>
      </c>
      <c r="C303" s="22">
        <f t="shared" si="32"/>
        <v>3953353111.164</v>
      </c>
      <c r="F303" s="19">
        <f t="shared" si="36"/>
        <v>3808.6940002441406</v>
      </c>
      <c r="G303" s="20">
        <f t="shared" si="37"/>
        <v>63.478233337402344</v>
      </c>
      <c r="H303" s="8">
        <f t="shared" si="33"/>
        <v>0</v>
      </c>
      <c r="I303" s="21">
        <f t="shared" si="38"/>
        <v>0</v>
      </c>
      <c r="J303" s="17">
        <f t="shared" si="39"/>
        <v>0</v>
      </c>
      <c r="K303" s="36">
        <f t="shared" si="34"/>
        <v>1</v>
      </c>
      <c r="L303" s="21">
        <f t="shared" si="35"/>
        <v>0.25001666545868062</v>
      </c>
    </row>
    <row r="304" spans="1:12" x14ac:dyDescent="0.3">
      <c r="A304" s="18">
        <v>45756.401928090279</v>
      </c>
      <c r="B304" s="8">
        <v>0</v>
      </c>
      <c r="C304" s="22">
        <f t="shared" si="32"/>
        <v>3953353126.5870004</v>
      </c>
      <c r="F304" s="19">
        <f t="shared" si="36"/>
        <v>3824.117000579834</v>
      </c>
      <c r="G304" s="20">
        <f t="shared" si="37"/>
        <v>63.735283342997235</v>
      </c>
      <c r="H304" s="8">
        <f t="shared" si="33"/>
        <v>0</v>
      </c>
      <c r="I304" s="21">
        <f t="shared" si="38"/>
        <v>0</v>
      </c>
      <c r="J304" s="17">
        <f t="shared" si="39"/>
        <v>0</v>
      </c>
      <c r="K304" s="36">
        <f t="shared" si="34"/>
        <v>1</v>
      </c>
      <c r="L304" s="21">
        <f t="shared" si="35"/>
        <v>0.25705000559489122</v>
      </c>
    </row>
    <row r="305" spans="1:12" x14ac:dyDescent="0.3">
      <c r="A305" s="18">
        <v>45756.402105752313</v>
      </c>
      <c r="B305" s="8">
        <v>0</v>
      </c>
      <c r="C305" s="22">
        <f t="shared" si="32"/>
        <v>3953353141.9369998</v>
      </c>
      <c r="F305" s="19">
        <f t="shared" si="36"/>
        <v>3839.4670000076294</v>
      </c>
      <c r="G305" s="20">
        <f t="shared" si="37"/>
        <v>63.991116666793822</v>
      </c>
      <c r="H305" s="8">
        <f t="shared" si="33"/>
        <v>0</v>
      </c>
      <c r="I305" s="21">
        <f t="shared" si="38"/>
        <v>0</v>
      </c>
      <c r="J305" s="17">
        <f t="shared" si="39"/>
        <v>0</v>
      </c>
      <c r="K305" s="36">
        <f t="shared" si="34"/>
        <v>1</v>
      </c>
      <c r="L305" s="21">
        <f t="shared" si="35"/>
        <v>0.25583332379658685</v>
      </c>
    </row>
    <row r="306" spans="1:12" x14ac:dyDescent="0.3">
      <c r="A306" s="18">
        <v>45756.402281481482</v>
      </c>
      <c r="B306" s="8">
        <v>0</v>
      </c>
      <c r="C306" s="22">
        <f t="shared" si="32"/>
        <v>3953353157.1199999</v>
      </c>
      <c r="F306" s="19">
        <f t="shared" si="36"/>
        <v>3854.6500000953674</v>
      </c>
      <c r="G306" s="20">
        <f t="shared" si="37"/>
        <v>64.244166668256128</v>
      </c>
      <c r="H306" s="8">
        <f t="shared" si="33"/>
        <v>0</v>
      </c>
      <c r="I306" s="21">
        <f t="shared" si="38"/>
        <v>0</v>
      </c>
      <c r="J306" s="17">
        <f t="shared" si="39"/>
        <v>0</v>
      </c>
      <c r="K306" s="36">
        <f t="shared" si="34"/>
        <v>1</v>
      </c>
      <c r="L306" s="21">
        <f t="shared" si="35"/>
        <v>0.25305000146230583</v>
      </c>
    </row>
    <row r="307" spans="1:12" x14ac:dyDescent="0.3">
      <c r="A307" s="18">
        <v>45756.402472974536</v>
      </c>
      <c r="B307" s="8">
        <v>0</v>
      </c>
      <c r="C307" s="22">
        <f t="shared" si="32"/>
        <v>3953353173.665</v>
      </c>
      <c r="F307" s="19">
        <f t="shared" si="36"/>
        <v>3871.1950001716614</v>
      </c>
      <c r="G307" s="20">
        <f t="shared" si="37"/>
        <v>64.519916669527689</v>
      </c>
      <c r="H307" s="8">
        <f t="shared" si="33"/>
        <v>0</v>
      </c>
      <c r="I307" s="21">
        <f t="shared" si="38"/>
        <v>0</v>
      </c>
      <c r="J307" s="17">
        <f t="shared" si="39"/>
        <v>0</v>
      </c>
      <c r="K307" s="36">
        <f t="shared" si="34"/>
        <v>1</v>
      </c>
      <c r="L307" s="21">
        <f t="shared" si="35"/>
        <v>0.27575000127156102</v>
      </c>
    </row>
    <row r="308" spans="1:12" x14ac:dyDescent="0.3">
      <c r="A308" s="18">
        <v>45756.402650543983</v>
      </c>
      <c r="B308" s="8">
        <v>0</v>
      </c>
      <c r="C308" s="22">
        <f t="shared" si="32"/>
        <v>3953353189.007</v>
      </c>
      <c r="F308" s="19">
        <f t="shared" si="36"/>
        <v>3886.5370001792908</v>
      </c>
      <c r="G308" s="20">
        <f t="shared" si="37"/>
        <v>64.775616669654852</v>
      </c>
      <c r="H308" s="8">
        <f t="shared" si="33"/>
        <v>0</v>
      </c>
      <c r="I308" s="21">
        <f t="shared" si="38"/>
        <v>0</v>
      </c>
      <c r="J308" s="17">
        <f t="shared" si="39"/>
        <v>0</v>
      </c>
      <c r="K308" s="36">
        <f t="shared" si="34"/>
        <v>1</v>
      </c>
      <c r="L308" s="21">
        <f t="shared" si="35"/>
        <v>0.25570000012716321</v>
      </c>
    </row>
    <row r="309" spans="1:12" x14ac:dyDescent="0.3">
      <c r="A309" s="18">
        <v>45756.402833298613</v>
      </c>
      <c r="B309" s="8">
        <v>0</v>
      </c>
      <c r="C309" s="22">
        <f t="shared" si="32"/>
        <v>3953353204.7969999</v>
      </c>
      <c r="F309" s="19">
        <f t="shared" si="36"/>
        <v>3902.3270001411438</v>
      </c>
      <c r="G309" s="20">
        <f t="shared" si="37"/>
        <v>65.038783335685736</v>
      </c>
      <c r="H309" s="8">
        <f t="shared" si="33"/>
        <v>0</v>
      </c>
      <c r="I309" s="21">
        <f t="shared" si="38"/>
        <v>0</v>
      </c>
      <c r="J309" s="17">
        <f t="shared" si="39"/>
        <v>0</v>
      </c>
      <c r="K309" s="36">
        <f t="shared" si="34"/>
        <v>1</v>
      </c>
      <c r="L309" s="21">
        <f t="shared" si="35"/>
        <v>0.26316666603088379</v>
      </c>
    </row>
    <row r="310" spans="1:12" x14ac:dyDescent="0.3">
      <c r="A310" s="18">
        <v>45756.403048194443</v>
      </c>
      <c r="B310" s="8">
        <v>0</v>
      </c>
      <c r="C310" s="22">
        <f t="shared" si="32"/>
        <v>3953353223.3639998</v>
      </c>
      <c r="F310" s="19">
        <f t="shared" si="36"/>
        <v>3920.8940000534058</v>
      </c>
      <c r="G310" s="20">
        <f t="shared" si="37"/>
        <v>65.348233334223423</v>
      </c>
      <c r="H310" s="8">
        <f t="shared" si="33"/>
        <v>0</v>
      </c>
      <c r="I310" s="21">
        <f t="shared" si="38"/>
        <v>0</v>
      </c>
      <c r="J310" s="17">
        <f t="shared" si="39"/>
        <v>0</v>
      </c>
      <c r="K310" s="36">
        <f t="shared" si="34"/>
        <v>1</v>
      </c>
      <c r="L310" s="21">
        <f t="shared" si="35"/>
        <v>0.30944999853768707</v>
      </c>
    </row>
    <row r="311" spans="1:12" x14ac:dyDescent="0.3">
      <c r="A311" s="18">
        <v>45756.40322291667</v>
      </c>
      <c r="B311" s="8">
        <v>0</v>
      </c>
      <c r="C311" s="22">
        <f t="shared" si="32"/>
        <v>3953353238.46</v>
      </c>
      <c r="F311" s="19">
        <f t="shared" si="36"/>
        <v>3935.9900002479553</v>
      </c>
      <c r="G311" s="20">
        <f t="shared" si="37"/>
        <v>65.599833337465924</v>
      </c>
      <c r="H311" s="8">
        <f t="shared" si="33"/>
        <v>0</v>
      </c>
      <c r="I311" s="21">
        <f t="shared" si="38"/>
        <v>0</v>
      </c>
      <c r="J311" s="17">
        <f t="shared" si="39"/>
        <v>0</v>
      </c>
      <c r="K311" s="36">
        <f t="shared" si="34"/>
        <v>1</v>
      </c>
      <c r="L311" s="21">
        <f t="shared" si="35"/>
        <v>0.2516000032425012</v>
      </c>
    </row>
    <row r="312" spans="1:12" x14ac:dyDescent="0.3">
      <c r="A312" s="18">
        <v>45756.40339900463</v>
      </c>
      <c r="B312" s="8">
        <v>0</v>
      </c>
      <c r="C312" s="22">
        <f t="shared" si="32"/>
        <v>3953353253.6740003</v>
      </c>
      <c r="F312" s="19">
        <f t="shared" si="36"/>
        <v>3951.2040004730225</v>
      </c>
      <c r="G312" s="20">
        <f t="shared" si="37"/>
        <v>65.853400007883707</v>
      </c>
      <c r="H312" s="8">
        <f t="shared" si="33"/>
        <v>0</v>
      </c>
      <c r="I312" s="21">
        <f t="shared" si="38"/>
        <v>0</v>
      </c>
      <c r="J312" s="17">
        <f t="shared" si="39"/>
        <v>0</v>
      </c>
      <c r="K312" s="36">
        <f t="shared" si="34"/>
        <v>1</v>
      </c>
      <c r="L312" s="21">
        <f t="shared" si="35"/>
        <v>0.2535666704177828</v>
      </c>
    </row>
    <row r="313" spans="1:12" x14ac:dyDescent="0.3">
      <c r="A313" s="18">
        <v>45756.40357678241</v>
      </c>
      <c r="B313" s="8">
        <v>0</v>
      </c>
      <c r="C313" s="22">
        <f t="shared" si="32"/>
        <v>3953353269.0340004</v>
      </c>
      <c r="F313" s="19">
        <f t="shared" si="36"/>
        <v>3966.5640006065369</v>
      </c>
      <c r="G313" s="20">
        <f t="shared" si="37"/>
        <v>66.109400010108942</v>
      </c>
      <c r="H313" s="8">
        <f t="shared" si="33"/>
        <v>0</v>
      </c>
      <c r="I313" s="21">
        <f t="shared" si="38"/>
        <v>0</v>
      </c>
      <c r="J313" s="17">
        <f t="shared" si="39"/>
        <v>0</v>
      </c>
      <c r="K313" s="36">
        <f t="shared" si="34"/>
        <v>1</v>
      </c>
      <c r="L313" s="21">
        <f t="shared" si="35"/>
        <v>0.25600000222523533</v>
      </c>
    </row>
    <row r="314" spans="1:12" x14ac:dyDescent="0.3">
      <c r="A314" s="18">
        <v>45756.40375420139</v>
      </c>
      <c r="B314" s="8">
        <v>0</v>
      </c>
      <c r="C314" s="22">
        <f t="shared" si="32"/>
        <v>3953353284.3629999</v>
      </c>
      <c r="F314" s="19">
        <f t="shared" si="36"/>
        <v>3981.893000125885</v>
      </c>
      <c r="G314" s="20">
        <f t="shared" si="37"/>
        <v>66.364883335431415</v>
      </c>
      <c r="H314" s="8">
        <f t="shared" si="33"/>
        <v>0</v>
      </c>
      <c r="I314" s="21">
        <f t="shared" si="38"/>
        <v>0</v>
      </c>
      <c r="J314" s="17">
        <f t="shared" si="39"/>
        <v>0</v>
      </c>
      <c r="K314" s="36">
        <f t="shared" si="34"/>
        <v>1</v>
      </c>
      <c r="L314" s="21">
        <f t="shared" si="35"/>
        <v>0.25548332532247287</v>
      </c>
    </row>
    <row r="315" spans="1:12" x14ac:dyDescent="0.3">
      <c r="A315" s="18">
        <v>45756.40393083333</v>
      </c>
      <c r="B315" s="8">
        <v>0</v>
      </c>
      <c r="C315" s="22">
        <f t="shared" si="32"/>
        <v>3953353299.6239996</v>
      </c>
      <c r="F315" s="19">
        <f t="shared" si="36"/>
        <v>3997.1539998054504</v>
      </c>
      <c r="G315" s="20">
        <f t="shared" si="37"/>
        <v>66.619233330090836</v>
      </c>
      <c r="H315" s="8">
        <f t="shared" si="33"/>
        <v>0</v>
      </c>
      <c r="I315" s="21">
        <f t="shared" si="38"/>
        <v>0</v>
      </c>
      <c r="J315" s="17">
        <f t="shared" si="39"/>
        <v>0</v>
      </c>
      <c r="K315" s="36">
        <f t="shared" si="34"/>
        <v>1</v>
      </c>
      <c r="L315" s="21">
        <f t="shared" si="35"/>
        <v>0.25434999465942099</v>
      </c>
    </row>
    <row r="316" spans="1:12" x14ac:dyDescent="0.3">
      <c r="A316" s="18">
        <v>45756.404107962961</v>
      </c>
      <c r="B316" s="8">
        <v>0</v>
      </c>
      <c r="C316" s="22">
        <f t="shared" si="32"/>
        <v>3953353314.928</v>
      </c>
      <c r="F316" s="19">
        <f t="shared" si="36"/>
        <v>4012.4580001831055</v>
      </c>
      <c r="G316" s="20">
        <f t="shared" si="37"/>
        <v>66.874300003051758</v>
      </c>
      <c r="H316" s="8">
        <f t="shared" si="33"/>
        <v>0</v>
      </c>
      <c r="I316" s="21">
        <f t="shared" si="38"/>
        <v>0</v>
      </c>
      <c r="J316" s="17">
        <f t="shared" si="39"/>
        <v>0</v>
      </c>
      <c r="K316" s="36">
        <f t="shared" si="34"/>
        <v>1</v>
      </c>
      <c r="L316" s="21">
        <f t="shared" si="35"/>
        <v>0.25506667296092189</v>
      </c>
    </row>
    <row r="317" spans="1:12" x14ac:dyDescent="0.3">
      <c r="A317" s="18">
        <v>45756.404288622682</v>
      </c>
      <c r="B317" s="8">
        <v>0</v>
      </c>
      <c r="C317" s="22">
        <f t="shared" si="32"/>
        <v>3953353330.5369997</v>
      </c>
      <c r="F317" s="19">
        <f t="shared" si="36"/>
        <v>4028.066999912262</v>
      </c>
      <c r="G317" s="20">
        <f t="shared" si="37"/>
        <v>67.134449998537704</v>
      </c>
      <c r="H317" s="8">
        <f t="shared" si="33"/>
        <v>0</v>
      </c>
      <c r="I317" s="21">
        <f t="shared" si="38"/>
        <v>0</v>
      </c>
      <c r="J317" s="17">
        <f t="shared" si="39"/>
        <v>0</v>
      </c>
      <c r="K317" s="36">
        <f t="shared" si="34"/>
        <v>1</v>
      </c>
      <c r="L317" s="21">
        <f t="shared" si="35"/>
        <v>0.26014999548594631</v>
      </c>
    </row>
    <row r="318" spans="1:12" x14ac:dyDescent="0.3">
      <c r="A318" s="18">
        <v>45756.404466874999</v>
      </c>
      <c r="B318" s="8">
        <v>0</v>
      </c>
      <c r="C318" s="22">
        <f t="shared" si="32"/>
        <v>3953353345.9379997</v>
      </c>
      <c r="F318" s="19">
        <f t="shared" si="36"/>
        <v>4043.4679999351501</v>
      </c>
      <c r="G318" s="20">
        <f t="shared" si="37"/>
        <v>67.391133332252508</v>
      </c>
      <c r="H318" s="8">
        <f t="shared" si="33"/>
        <v>0</v>
      </c>
      <c r="I318" s="21">
        <f t="shared" si="38"/>
        <v>0</v>
      </c>
      <c r="J318" s="17">
        <f t="shared" si="39"/>
        <v>0</v>
      </c>
      <c r="K318" s="36">
        <f t="shared" si="34"/>
        <v>1</v>
      </c>
      <c r="L318" s="21">
        <f t="shared" si="35"/>
        <v>0.25668333371480401</v>
      </c>
    </row>
    <row r="319" spans="1:12" x14ac:dyDescent="0.3">
      <c r="A319" s="18">
        <v>45756.404644618058</v>
      </c>
      <c r="B319" s="8">
        <v>0</v>
      </c>
      <c r="C319" s="22">
        <f t="shared" si="32"/>
        <v>3953353361.2950001</v>
      </c>
      <c r="F319" s="19">
        <f t="shared" si="36"/>
        <v>4058.8250002861023</v>
      </c>
      <c r="G319" s="20">
        <f t="shared" si="37"/>
        <v>67.647083338101709</v>
      </c>
      <c r="H319" s="8">
        <f t="shared" si="33"/>
        <v>0</v>
      </c>
      <c r="I319" s="21">
        <f t="shared" si="38"/>
        <v>0</v>
      </c>
      <c r="J319" s="17">
        <f t="shared" si="39"/>
        <v>0</v>
      </c>
      <c r="K319" s="36">
        <f t="shared" si="34"/>
        <v>1</v>
      </c>
      <c r="L319" s="21">
        <f t="shared" si="35"/>
        <v>0.25595000584920058</v>
      </c>
    </row>
    <row r="320" spans="1:12" x14ac:dyDescent="0.3">
      <c r="A320" s="18">
        <v>45756.404822557874</v>
      </c>
      <c r="B320" s="8">
        <v>0</v>
      </c>
      <c r="C320" s="22">
        <f t="shared" si="32"/>
        <v>3953353376.6690001</v>
      </c>
      <c r="F320" s="19">
        <f t="shared" si="36"/>
        <v>4074.1990003585815</v>
      </c>
      <c r="G320" s="20">
        <f t="shared" si="37"/>
        <v>67.90331667264303</v>
      </c>
      <c r="H320" s="8">
        <f t="shared" si="33"/>
        <v>0</v>
      </c>
      <c r="I320" s="21">
        <f t="shared" si="38"/>
        <v>0</v>
      </c>
      <c r="J320" s="17">
        <f t="shared" si="39"/>
        <v>0</v>
      </c>
      <c r="K320" s="36">
        <f t="shared" si="34"/>
        <v>1</v>
      </c>
      <c r="L320" s="21">
        <f t="shared" si="35"/>
        <v>0.2562333345413208</v>
      </c>
    </row>
    <row r="321" spans="1:12" x14ac:dyDescent="0.3">
      <c r="A321" s="18">
        <v>45756.405004270833</v>
      </c>
      <c r="B321" s="8">
        <v>0</v>
      </c>
      <c r="C321" s="22">
        <f t="shared" si="32"/>
        <v>3953353392.369</v>
      </c>
      <c r="F321" s="19">
        <f t="shared" si="36"/>
        <v>4089.8990001678467</v>
      </c>
      <c r="G321" s="20">
        <f t="shared" si="37"/>
        <v>68.164983336130774</v>
      </c>
      <c r="H321" s="8">
        <f t="shared" si="33"/>
        <v>0</v>
      </c>
      <c r="I321" s="21">
        <f t="shared" si="38"/>
        <v>0</v>
      </c>
      <c r="J321" s="17">
        <f t="shared" si="39"/>
        <v>0</v>
      </c>
      <c r="K321" s="36">
        <f t="shared" si="34"/>
        <v>1</v>
      </c>
      <c r="L321" s="21">
        <f t="shared" si="35"/>
        <v>0.2616666634877447</v>
      </c>
    </row>
    <row r="322" spans="1:12" x14ac:dyDescent="0.3">
      <c r="A322" s="18">
        <v>45756.405181828704</v>
      </c>
      <c r="B322" s="8">
        <v>0</v>
      </c>
      <c r="C322" s="22">
        <f t="shared" si="32"/>
        <v>3953353407.71</v>
      </c>
      <c r="F322" s="19">
        <f t="shared" si="36"/>
        <v>4105.2400002479553</v>
      </c>
      <c r="G322" s="20">
        <f t="shared" si="37"/>
        <v>68.42066667079925</v>
      </c>
      <c r="H322" s="8">
        <f t="shared" si="33"/>
        <v>0</v>
      </c>
      <c r="I322" s="21">
        <f t="shared" si="38"/>
        <v>0</v>
      </c>
      <c r="J322" s="17">
        <f t="shared" si="39"/>
        <v>0</v>
      </c>
      <c r="K322" s="36">
        <f t="shared" si="34"/>
        <v>1</v>
      </c>
      <c r="L322" s="21">
        <f t="shared" si="35"/>
        <v>0.25568333466847548</v>
      </c>
    </row>
    <row r="323" spans="1:12" x14ac:dyDescent="0.3">
      <c r="A323" s="18">
        <v>45756.40536070602</v>
      </c>
      <c r="B323" s="8">
        <v>0</v>
      </c>
      <c r="C323" s="22">
        <f t="shared" ref="C323:C386" si="40">A323*86400</f>
        <v>3953353423.165</v>
      </c>
      <c r="F323" s="19">
        <f t="shared" si="36"/>
        <v>4120.6950001716614</v>
      </c>
      <c r="G323" s="20">
        <f t="shared" si="37"/>
        <v>68.67825000286102</v>
      </c>
      <c r="H323" s="8">
        <f t="shared" ref="H323:H386" si="41">B323</f>
        <v>0</v>
      </c>
      <c r="I323" s="21">
        <f t="shared" si="38"/>
        <v>0</v>
      </c>
      <c r="J323" s="17">
        <f t="shared" si="39"/>
        <v>0</v>
      </c>
      <c r="K323" s="36">
        <f t="shared" ref="K323:K386" si="42">1-I323</f>
        <v>1</v>
      </c>
      <c r="L323" s="21">
        <f t="shared" ref="L323:L386" si="43">K323*(G323-G322)</f>
        <v>0.25758333206177042</v>
      </c>
    </row>
    <row r="324" spans="1:12" x14ac:dyDescent="0.3">
      <c r="A324" s="18">
        <v>45756.405541863423</v>
      </c>
      <c r="B324" s="8">
        <v>0</v>
      </c>
      <c r="C324" s="22">
        <f t="shared" si="40"/>
        <v>3953353438.8169999</v>
      </c>
      <c r="F324" s="19">
        <f t="shared" ref="F324:F387" si="44">C324-$C$2</f>
        <v>4136.3470001220703</v>
      </c>
      <c r="G324" s="20">
        <f t="shared" ref="G324:G387" si="45">F324/60</f>
        <v>68.939116668701175</v>
      </c>
      <c r="H324" s="8">
        <f t="shared" si="41"/>
        <v>0</v>
      </c>
      <c r="I324" s="21">
        <f t="shared" ref="I324:I387" si="46">H324/$E$1</f>
        <v>0</v>
      </c>
      <c r="J324" s="17">
        <f t="shared" ref="J324:J387" si="47">H324/10000</f>
        <v>0</v>
      </c>
      <c r="K324" s="36">
        <f t="shared" si="42"/>
        <v>1</v>
      </c>
      <c r="L324" s="21">
        <f t="shared" si="43"/>
        <v>0.26086666584015461</v>
      </c>
    </row>
    <row r="325" spans="1:12" x14ac:dyDescent="0.3">
      <c r="A325" s="18">
        <v>45756.405720810188</v>
      </c>
      <c r="B325" s="8">
        <v>0</v>
      </c>
      <c r="C325" s="22">
        <f t="shared" si="40"/>
        <v>3953353454.2780004</v>
      </c>
      <c r="F325" s="19">
        <f t="shared" si="44"/>
        <v>4151.8080005645752</v>
      </c>
      <c r="G325" s="20">
        <f t="shared" si="45"/>
        <v>69.196800009409586</v>
      </c>
      <c r="H325" s="8">
        <f t="shared" si="41"/>
        <v>0</v>
      </c>
      <c r="I325" s="21">
        <f t="shared" si="46"/>
        <v>0</v>
      </c>
      <c r="J325" s="17">
        <f t="shared" si="47"/>
        <v>0</v>
      </c>
      <c r="K325" s="36">
        <f t="shared" si="42"/>
        <v>1</v>
      </c>
      <c r="L325" s="21">
        <f t="shared" si="43"/>
        <v>0.25768334070841092</v>
      </c>
    </row>
    <row r="326" spans="1:12" x14ac:dyDescent="0.3">
      <c r="A326" s="18">
        <v>45756.40590017361</v>
      </c>
      <c r="B326" s="8">
        <v>0</v>
      </c>
      <c r="C326" s="22">
        <f t="shared" si="40"/>
        <v>3953353469.7750001</v>
      </c>
      <c r="F326" s="19">
        <f t="shared" si="44"/>
        <v>4167.3050003051758</v>
      </c>
      <c r="G326" s="20">
        <f t="shared" si="45"/>
        <v>69.455083338419598</v>
      </c>
      <c r="H326" s="8">
        <f t="shared" si="41"/>
        <v>0</v>
      </c>
      <c r="I326" s="21">
        <f t="shared" si="46"/>
        <v>0</v>
      </c>
      <c r="J326" s="17">
        <f t="shared" si="47"/>
        <v>0</v>
      </c>
      <c r="K326" s="36">
        <f t="shared" si="42"/>
        <v>1</v>
      </c>
      <c r="L326" s="21">
        <f t="shared" si="43"/>
        <v>0.25828332901001261</v>
      </c>
    </row>
    <row r="327" spans="1:12" x14ac:dyDescent="0.3">
      <c r="A327" s="18">
        <v>45756.406084780094</v>
      </c>
      <c r="B327" s="8">
        <v>0</v>
      </c>
      <c r="C327" s="22">
        <f t="shared" si="40"/>
        <v>3953353485.7249999</v>
      </c>
      <c r="F327" s="19">
        <f t="shared" si="44"/>
        <v>4183.2550001144409</v>
      </c>
      <c r="G327" s="20">
        <f t="shared" si="45"/>
        <v>69.72091666857402</v>
      </c>
      <c r="H327" s="8">
        <f t="shared" si="41"/>
        <v>0</v>
      </c>
      <c r="I327" s="21">
        <f t="shared" si="46"/>
        <v>0</v>
      </c>
      <c r="J327" s="17">
        <f t="shared" si="47"/>
        <v>0</v>
      </c>
      <c r="K327" s="36">
        <f t="shared" si="42"/>
        <v>1</v>
      </c>
      <c r="L327" s="21">
        <f t="shared" si="43"/>
        <v>0.26583333015442179</v>
      </c>
    </row>
    <row r="328" spans="1:12" x14ac:dyDescent="0.3">
      <c r="A328" s="18">
        <v>45756.406269629631</v>
      </c>
      <c r="B328" s="8">
        <v>0</v>
      </c>
      <c r="C328" s="22">
        <f t="shared" si="40"/>
        <v>3953353501.6960001</v>
      </c>
      <c r="F328" s="19">
        <f t="shared" si="44"/>
        <v>4199.2260003089905</v>
      </c>
      <c r="G328" s="20">
        <f t="shared" si="45"/>
        <v>69.987100005149841</v>
      </c>
      <c r="H328" s="8">
        <f t="shared" si="41"/>
        <v>0</v>
      </c>
      <c r="I328" s="21">
        <f t="shared" si="46"/>
        <v>0</v>
      </c>
      <c r="J328" s="17">
        <f t="shared" si="47"/>
        <v>0</v>
      </c>
      <c r="K328" s="36">
        <f t="shared" si="42"/>
        <v>1</v>
      </c>
      <c r="L328" s="21">
        <f t="shared" si="43"/>
        <v>0.26618333657582127</v>
      </c>
    </row>
    <row r="329" spans="1:12" x14ac:dyDescent="0.3">
      <c r="A329" s="18">
        <v>45756.406452187497</v>
      </c>
      <c r="B329" s="8">
        <v>0</v>
      </c>
      <c r="C329" s="22">
        <f t="shared" si="40"/>
        <v>3953353517.4689999</v>
      </c>
      <c r="F329" s="19">
        <f t="shared" si="44"/>
        <v>4214.9990000724792</v>
      </c>
      <c r="G329" s="20">
        <f t="shared" si="45"/>
        <v>70.249983334541326</v>
      </c>
      <c r="H329" s="8">
        <f t="shared" si="41"/>
        <v>0</v>
      </c>
      <c r="I329" s="21">
        <f t="shared" si="46"/>
        <v>0</v>
      </c>
      <c r="J329" s="17">
        <f t="shared" si="47"/>
        <v>0</v>
      </c>
      <c r="K329" s="36">
        <f t="shared" si="42"/>
        <v>1</v>
      </c>
      <c r="L329" s="21">
        <f t="shared" si="43"/>
        <v>0.26288332939148518</v>
      </c>
    </row>
    <row r="330" spans="1:12" x14ac:dyDescent="0.3">
      <c r="A330" s="18">
        <v>45756.406633483799</v>
      </c>
      <c r="B330" s="8">
        <v>0</v>
      </c>
      <c r="C330" s="22">
        <f t="shared" si="40"/>
        <v>3953353533.1330004</v>
      </c>
      <c r="F330" s="19">
        <f t="shared" si="44"/>
        <v>4230.6630005836487</v>
      </c>
      <c r="G330" s="20">
        <f t="shared" si="45"/>
        <v>70.511050009727484</v>
      </c>
      <c r="H330" s="8">
        <f t="shared" si="41"/>
        <v>0</v>
      </c>
      <c r="I330" s="21">
        <f t="shared" si="46"/>
        <v>0</v>
      </c>
      <c r="J330" s="17">
        <f t="shared" si="47"/>
        <v>0</v>
      </c>
      <c r="K330" s="36">
        <f t="shared" si="42"/>
        <v>1</v>
      </c>
      <c r="L330" s="21">
        <f t="shared" si="43"/>
        <v>0.26106667518615723</v>
      </c>
    </row>
    <row r="331" spans="1:12" x14ac:dyDescent="0.3">
      <c r="A331" s="18">
        <v>45756.406817615738</v>
      </c>
      <c r="B331" s="8">
        <v>0</v>
      </c>
      <c r="C331" s="22">
        <f t="shared" si="40"/>
        <v>3953353549.0419998</v>
      </c>
      <c r="F331" s="19">
        <f t="shared" si="44"/>
        <v>4246.5720000267029</v>
      </c>
      <c r="G331" s="20">
        <f t="shared" si="45"/>
        <v>70.776200000445044</v>
      </c>
      <c r="H331" s="8">
        <f t="shared" si="41"/>
        <v>0</v>
      </c>
      <c r="I331" s="21">
        <f t="shared" si="46"/>
        <v>0</v>
      </c>
      <c r="J331" s="17">
        <f t="shared" si="47"/>
        <v>0</v>
      </c>
      <c r="K331" s="36">
        <f t="shared" si="42"/>
        <v>1</v>
      </c>
      <c r="L331" s="21">
        <f t="shared" si="43"/>
        <v>0.26514999071756051</v>
      </c>
    </row>
    <row r="332" spans="1:12" x14ac:dyDescent="0.3">
      <c r="A332" s="18">
        <v>45756.406999884261</v>
      </c>
      <c r="B332" s="8">
        <v>0</v>
      </c>
      <c r="C332" s="22">
        <f t="shared" si="40"/>
        <v>3953353564.79</v>
      </c>
      <c r="F332" s="19">
        <f t="shared" si="44"/>
        <v>4262.3200001716614</v>
      </c>
      <c r="G332" s="20">
        <f t="shared" si="45"/>
        <v>71.038666669527686</v>
      </c>
      <c r="H332" s="8">
        <f t="shared" si="41"/>
        <v>0</v>
      </c>
      <c r="I332" s="21">
        <f t="shared" si="46"/>
        <v>0</v>
      </c>
      <c r="J332" s="17">
        <f t="shared" si="47"/>
        <v>0</v>
      </c>
      <c r="K332" s="36">
        <f t="shared" si="42"/>
        <v>1</v>
      </c>
      <c r="L332" s="21">
        <f t="shared" si="43"/>
        <v>0.2624666690826416</v>
      </c>
    </row>
    <row r="333" spans="1:12" x14ac:dyDescent="0.3">
      <c r="A333" s="18">
        <v>45756.407181747687</v>
      </c>
      <c r="B333" s="8">
        <v>0</v>
      </c>
      <c r="C333" s="22">
        <f t="shared" si="40"/>
        <v>3953353580.5030003</v>
      </c>
      <c r="F333" s="19">
        <f t="shared" si="44"/>
        <v>4278.0330004692078</v>
      </c>
      <c r="G333" s="20">
        <f t="shared" si="45"/>
        <v>71.300550007820135</v>
      </c>
      <c r="H333" s="8">
        <f t="shared" si="41"/>
        <v>0</v>
      </c>
      <c r="I333" s="21">
        <f t="shared" si="46"/>
        <v>0</v>
      </c>
      <c r="J333" s="17">
        <f t="shared" si="47"/>
        <v>0</v>
      </c>
      <c r="K333" s="36">
        <f t="shared" si="42"/>
        <v>1</v>
      </c>
      <c r="L333" s="21">
        <f t="shared" si="43"/>
        <v>0.26188333829244925</v>
      </c>
    </row>
    <row r="334" spans="1:12" x14ac:dyDescent="0.3">
      <c r="A334" s="18">
        <v>45756.407368101849</v>
      </c>
      <c r="B334" s="8">
        <v>0</v>
      </c>
      <c r="C334" s="22">
        <f t="shared" si="40"/>
        <v>3953353596.6039996</v>
      </c>
      <c r="F334" s="19">
        <f t="shared" si="44"/>
        <v>4294.1339998245239</v>
      </c>
      <c r="G334" s="20">
        <f t="shared" si="45"/>
        <v>71.568899997075405</v>
      </c>
      <c r="H334" s="8">
        <f t="shared" si="41"/>
        <v>0</v>
      </c>
      <c r="I334" s="21">
        <f t="shared" si="46"/>
        <v>0</v>
      </c>
      <c r="J334" s="17">
        <f t="shared" si="47"/>
        <v>0</v>
      </c>
      <c r="K334" s="36">
        <f t="shared" si="42"/>
        <v>1</v>
      </c>
      <c r="L334" s="21">
        <f t="shared" si="43"/>
        <v>0.26834998925527032</v>
      </c>
    </row>
    <row r="335" spans="1:12" x14ac:dyDescent="0.3">
      <c r="A335" s="18">
        <v>45756.407549675925</v>
      </c>
      <c r="B335" s="8">
        <v>0</v>
      </c>
      <c r="C335" s="22">
        <f t="shared" si="40"/>
        <v>3953353612.2919998</v>
      </c>
      <c r="F335" s="19">
        <f t="shared" si="44"/>
        <v>4309.8220000267029</v>
      </c>
      <c r="G335" s="20">
        <f t="shared" si="45"/>
        <v>71.830366667111718</v>
      </c>
      <c r="H335" s="8">
        <f t="shared" si="41"/>
        <v>0</v>
      </c>
      <c r="I335" s="21">
        <f t="shared" si="46"/>
        <v>0</v>
      </c>
      <c r="J335" s="17">
        <f t="shared" si="47"/>
        <v>0</v>
      </c>
      <c r="K335" s="36">
        <f t="shared" si="42"/>
        <v>1</v>
      </c>
      <c r="L335" s="21">
        <f t="shared" si="43"/>
        <v>0.26146667003631308</v>
      </c>
    </row>
    <row r="336" spans="1:12" x14ac:dyDescent="0.3">
      <c r="A336" s="18">
        <v>45756.407733541666</v>
      </c>
      <c r="B336" s="8">
        <v>0</v>
      </c>
      <c r="C336" s="22">
        <f t="shared" si="40"/>
        <v>3953353628.178</v>
      </c>
      <c r="F336" s="19">
        <f t="shared" si="44"/>
        <v>4325.7080001831055</v>
      </c>
      <c r="G336" s="20">
        <f t="shared" si="45"/>
        <v>72.095133336385089</v>
      </c>
      <c r="H336" s="8">
        <f t="shared" si="41"/>
        <v>0</v>
      </c>
      <c r="I336" s="21">
        <f t="shared" si="46"/>
        <v>0</v>
      </c>
      <c r="J336" s="17">
        <f t="shared" si="47"/>
        <v>0</v>
      </c>
      <c r="K336" s="36">
        <f t="shared" si="42"/>
        <v>1</v>
      </c>
      <c r="L336" s="21">
        <f t="shared" si="43"/>
        <v>0.26476666927337078</v>
      </c>
    </row>
    <row r="337" spans="1:12" x14ac:dyDescent="0.3">
      <c r="A337" s="18">
        <v>45756.407923217594</v>
      </c>
      <c r="B337" s="8">
        <v>0</v>
      </c>
      <c r="C337" s="22">
        <f t="shared" si="40"/>
        <v>3953353644.566</v>
      </c>
      <c r="F337" s="19">
        <f t="shared" si="44"/>
        <v>4342.0960001945496</v>
      </c>
      <c r="G337" s="20">
        <f t="shared" si="45"/>
        <v>72.368266669909161</v>
      </c>
      <c r="H337" s="8">
        <f t="shared" si="41"/>
        <v>0</v>
      </c>
      <c r="I337" s="21">
        <f t="shared" si="46"/>
        <v>0</v>
      </c>
      <c r="J337" s="17">
        <f t="shared" si="47"/>
        <v>0</v>
      </c>
      <c r="K337" s="36">
        <f t="shared" si="42"/>
        <v>1</v>
      </c>
      <c r="L337" s="21">
        <f t="shared" si="43"/>
        <v>0.27313333352407199</v>
      </c>
    </row>
    <row r="338" spans="1:12" x14ac:dyDescent="0.3">
      <c r="A338" s="18">
        <v>45756.408112557867</v>
      </c>
      <c r="B338" s="8">
        <v>0</v>
      </c>
      <c r="C338" s="22">
        <f t="shared" si="40"/>
        <v>3953353660.9249997</v>
      </c>
      <c r="F338" s="19">
        <f t="shared" si="44"/>
        <v>4358.4549999237061</v>
      </c>
      <c r="G338" s="20">
        <f t="shared" si="45"/>
        <v>72.640916665395096</v>
      </c>
      <c r="H338" s="8">
        <f t="shared" si="41"/>
        <v>0</v>
      </c>
      <c r="I338" s="21">
        <f t="shared" si="46"/>
        <v>0</v>
      </c>
      <c r="J338" s="17">
        <f t="shared" si="47"/>
        <v>0</v>
      </c>
      <c r="K338" s="36">
        <f t="shared" si="42"/>
        <v>1</v>
      </c>
      <c r="L338" s="21">
        <f t="shared" si="43"/>
        <v>0.27264999548593494</v>
      </c>
    </row>
    <row r="339" spans="1:12" x14ac:dyDescent="0.3">
      <c r="A339" s="18">
        <v>45756.408292928238</v>
      </c>
      <c r="B339" s="8">
        <v>0</v>
      </c>
      <c r="C339" s="22">
        <f t="shared" si="40"/>
        <v>3953353676.5089998</v>
      </c>
      <c r="F339" s="19">
        <f t="shared" si="44"/>
        <v>4374.0390000343323</v>
      </c>
      <c r="G339" s="20">
        <f t="shared" si="45"/>
        <v>72.900650000572199</v>
      </c>
      <c r="H339" s="8">
        <f t="shared" si="41"/>
        <v>0</v>
      </c>
      <c r="I339" s="21">
        <f t="shared" si="46"/>
        <v>0</v>
      </c>
      <c r="J339" s="17">
        <f t="shared" si="47"/>
        <v>0</v>
      </c>
      <c r="K339" s="36">
        <f t="shared" si="42"/>
        <v>1</v>
      </c>
      <c r="L339" s="21">
        <f t="shared" si="43"/>
        <v>0.25973333517710273</v>
      </c>
    </row>
    <row r="340" spans="1:12" x14ac:dyDescent="0.3">
      <c r="A340" s="18">
        <v>45756.408476157405</v>
      </c>
      <c r="B340" s="8">
        <v>0</v>
      </c>
      <c r="C340" s="22">
        <f t="shared" si="40"/>
        <v>3953353692.3399997</v>
      </c>
      <c r="F340" s="19">
        <f t="shared" si="44"/>
        <v>4389.8699998855591</v>
      </c>
      <c r="G340" s="20">
        <f t="shared" si="45"/>
        <v>73.164499998092651</v>
      </c>
      <c r="H340" s="8">
        <f t="shared" si="41"/>
        <v>0</v>
      </c>
      <c r="I340" s="21">
        <f t="shared" si="46"/>
        <v>0</v>
      </c>
      <c r="J340" s="17">
        <f t="shared" si="47"/>
        <v>0</v>
      </c>
      <c r="K340" s="36">
        <f t="shared" si="42"/>
        <v>1</v>
      </c>
      <c r="L340" s="21">
        <f t="shared" si="43"/>
        <v>0.26384999752045246</v>
      </c>
    </row>
    <row r="341" spans="1:12" x14ac:dyDescent="0.3">
      <c r="A341" s="18">
        <v>45756.408659074077</v>
      </c>
      <c r="B341" s="8">
        <v>0</v>
      </c>
      <c r="C341" s="22">
        <f t="shared" si="40"/>
        <v>3953353708.1440001</v>
      </c>
      <c r="F341" s="19">
        <f t="shared" si="44"/>
        <v>4405.6740002632141</v>
      </c>
      <c r="G341" s="20">
        <f t="shared" si="45"/>
        <v>73.427900004386899</v>
      </c>
      <c r="H341" s="8">
        <f t="shared" si="41"/>
        <v>0</v>
      </c>
      <c r="I341" s="21">
        <f t="shared" si="46"/>
        <v>0</v>
      </c>
      <c r="J341" s="17">
        <f t="shared" si="47"/>
        <v>0</v>
      </c>
      <c r="K341" s="36">
        <f t="shared" si="42"/>
        <v>1</v>
      </c>
      <c r="L341" s="21">
        <f t="shared" si="43"/>
        <v>0.26340000629424765</v>
      </c>
    </row>
    <row r="342" spans="1:12" x14ac:dyDescent="0.3">
      <c r="A342" s="18">
        <v>45756.408843414349</v>
      </c>
      <c r="B342" s="8">
        <v>0</v>
      </c>
      <c r="C342" s="22">
        <f t="shared" si="40"/>
        <v>3953353724.0709996</v>
      </c>
      <c r="F342" s="19">
        <f t="shared" si="44"/>
        <v>4421.6009998321533</v>
      </c>
      <c r="G342" s="20">
        <f t="shared" si="45"/>
        <v>73.69334999720256</v>
      </c>
      <c r="H342" s="8">
        <f t="shared" si="41"/>
        <v>0</v>
      </c>
      <c r="I342" s="21">
        <f t="shared" si="46"/>
        <v>0</v>
      </c>
      <c r="J342" s="17">
        <f t="shared" si="47"/>
        <v>0</v>
      </c>
      <c r="K342" s="36">
        <f t="shared" si="42"/>
        <v>1</v>
      </c>
      <c r="L342" s="21">
        <f t="shared" si="43"/>
        <v>0.26544999281566106</v>
      </c>
    </row>
    <row r="343" spans="1:12" x14ac:dyDescent="0.3">
      <c r="A343" s="18">
        <v>45756.409030254632</v>
      </c>
      <c r="B343" s="8">
        <v>0</v>
      </c>
      <c r="C343" s="22">
        <f t="shared" si="40"/>
        <v>3953353740.2140002</v>
      </c>
      <c r="F343" s="19">
        <f t="shared" si="44"/>
        <v>4437.7440004348755</v>
      </c>
      <c r="G343" s="20">
        <f t="shared" si="45"/>
        <v>73.962400007247922</v>
      </c>
      <c r="H343" s="8">
        <f t="shared" si="41"/>
        <v>0</v>
      </c>
      <c r="I343" s="21">
        <f t="shared" si="46"/>
        <v>0</v>
      </c>
      <c r="J343" s="17">
        <f t="shared" si="47"/>
        <v>0</v>
      </c>
      <c r="K343" s="36">
        <f t="shared" si="42"/>
        <v>1</v>
      </c>
      <c r="L343" s="21">
        <f t="shared" si="43"/>
        <v>0.26905001004536189</v>
      </c>
    </row>
    <row r="344" spans="1:12" x14ac:dyDescent="0.3">
      <c r="A344" s="18">
        <v>45756.409210775462</v>
      </c>
      <c r="B344" s="8">
        <v>0</v>
      </c>
      <c r="C344" s="22">
        <f t="shared" si="40"/>
        <v>3953353755.8109999</v>
      </c>
      <c r="F344" s="19">
        <f t="shared" si="44"/>
        <v>4453.3410000801086</v>
      </c>
      <c r="G344" s="20">
        <f t="shared" si="45"/>
        <v>74.222350001335144</v>
      </c>
      <c r="H344" s="8">
        <f t="shared" si="41"/>
        <v>0</v>
      </c>
      <c r="I344" s="21">
        <f t="shared" si="46"/>
        <v>0</v>
      </c>
      <c r="J344" s="17">
        <f t="shared" si="47"/>
        <v>0</v>
      </c>
      <c r="K344" s="36">
        <f t="shared" si="42"/>
        <v>1</v>
      </c>
      <c r="L344" s="21">
        <f t="shared" si="43"/>
        <v>0.25994999408722208</v>
      </c>
    </row>
    <row r="345" spans="1:12" x14ac:dyDescent="0.3">
      <c r="A345" s="18">
        <v>45756.409391273148</v>
      </c>
      <c r="B345" s="8">
        <v>0</v>
      </c>
      <c r="C345" s="22">
        <f t="shared" si="40"/>
        <v>3953353771.4060001</v>
      </c>
      <c r="F345" s="19">
        <f t="shared" si="44"/>
        <v>4468.9360003471375</v>
      </c>
      <c r="G345" s="20">
        <f t="shared" si="45"/>
        <v>74.482266672452297</v>
      </c>
      <c r="H345" s="8">
        <f t="shared" si="41"/>
        <v>0</v>
      </c>
      <c r="I345" s="21">
        <f t="shared" si="46"/>
        <v>0</v>
      </c>
      <c r="J345" s="17">
        <f t="shared" si="47"/>
        <v>0</v>
      </c>
      <c r="K345" s="36">
        <f t="shared" si="42"/>
        <v>1</v>
      </c>
      <c r="L345" s="21">
        <f t="shared" si="43"/>
        <v>0.25991667111715344</v>
      </c>
    </row>
    <row r="346" spans="1:12" x14ac:dyDescent="0.3">
      <c r="A346" s="18">
        <v>45756.409584791669</v>
      </c>
      <c r="B346" s="8">
        <v>0</v>
      </c>
      <c r="C346" s="22">
        <f t="shared" si="40"/>
        <v>3953353788.1260004</v>
      </c>
      <c r="F346" s="19">
        <f t="shared" si="44"/>
        <v>4485.6560006141663</v>
      </c>
      <c r="G346" s="20">
        <f t="shared" si="45"/>
        <v>74.760933343569434</v>
      </c>
      <c r="H346" s="8">
        <f t="shared" si="41"/>
        <v>0</v>
      </c>
      <c r="I346" s="21">
        <f t="shared" si="46"/>
        <v>0</v>
      </c>
      <c r="J346" s="17">
        <f t="shared" si="47"/>
        <v>0</v>
      </c>
      <c r="K346" s="36">
        <f t="shared" si="42"/>
        <v>1</v>
      </c>
      <c r="L346" s="21">
        <f t="shared" si="43"/>
        <v>0.27866667111713639</v>
      </c>
    </row>
    <row r="347" spans="1:12" x14ac:dyDescent="0.3">
      <c r="A347" s="18">
        <v>45756.409766238423</v>
      </c>
      <c r="B347" s="8">
        <v>0</v>
      </c>
      <c r="C347" s="22">
        <f t="shared" si="40"/>
        <v>3953353803.803</v>
      </c>
      <c r="F347" s="19">
        <f t="shared" si="44"/>
        <v>4501.3330001831055</v>
      </c>
      <c r="G347" s="20">
        <f t="shared" si="45"/>
        <v>75.022216669718418</v>
      </c>
      <c r="H347" s="8">
        <f t="shared" si="41"/>
        <v>0</v>
      </c>
      <c r="I347" s="21">
        <f t="shared" si="46"/>
        <v>0</v>
      </c>
      <c r="J347" s="17">
        <f t="shared" si="47"/>
        <v>0</v>
      </c>
      <c r="K347" s="36">
        <f t="shared" si="42"/>
        <v>1</v>
      </c>
      <c r="L347" s="21">
        <f t="shared" si="43"/>
        <v>0.26128332614898397</v>
      </c>
    </row>
    <row r="348" spans="1:12" x14ac:dyDescent="0.3">
      <c r="A348" s="18">
        <v>45756.409954212962</v>
      </c>
      <c r="B348" s="8">
        <v>0</v>
      </c>
      <c r="C348" s="22">
        <f t="shared" si="40"/>
        <v>3953353820.0440001</v>
      </c>
      <c r="F348" s="19">
        <f t="shared" si="44"/>
        <v>4517.5740003585815</v>
      </c>
      <c r="G348" s="20">
        <f t="shared" si="45"/>
        <v>75.292900005976364</v>
      </c>
      <c r="H348" s="8">
        <f t="shared" si="41"/>
        <v>0</v>
      </c>
      <c r="I348" s="21">
        <f t="shared" si="46"/>
        <v>0</v>
      </c>
      <c r="J348" s="17">
        <f t="shared" si="47"/>
        <v>0</v>
      </c>
      <c r="K348" s="36">
        <f t="shared" si="42"/>
        <v>1</v>
      </c>
      <c r="L348" s="21">
        <f t="shared" si="43"/>
        <v>0.27068333625794594</v>
      </c>
    </row>
    <row r="349" spans="1:12" x14ac:dyDescent="0.3">
      <c r="A349" s="18">
        <v>45756.410136990744</v>
      </c>
      <c r="B349" s="8">
        <v>0</v>
      </c>
      <c r="C349" s="22">
        <f t="shared" si="40"/>
        <v>3953353835.8360004</v>
      </c>
      <c r="F349" s="19">
        <f t="shared" si="44"/>
        <v>4533.3660006523132</v>
      </c>
      <c r="G349" s="20">
        <f t="shared" si="45"/>
        <v>75.556100010871887</v>
      </c>
      <c r="H349" s="8">
        <f t="shared" si="41"/>
        <v>0</v>
      </c>
      <c r="I349" s="21">
        <f t="shared" si="46"/>
        <v>0</v>
      </c>
      <c r="J349" s="17">
        <f t="shared" si="47"/>
        <v>0</v>
      </c>
      <c r="K349" s="36">
        <f t="shared" si="42"/>
        <v>1</v>
      </c>
      <c r="L349" s="21">
        <f t="shared" si="43"/>
        <v>0.26320000489552342</v>
      </c>
    </row>
    <row r="350" spans="1:12" x14ac:dyDescent="0.3">
      <c r="A350" s="18">
        <v>45756.41031861111</v>
      </c>
      <c r="B350" s="8">
        <v>0</v>
      </c>
      <c r="C350" s="22">
        <f t="shared" si="40"/>
        <v>3953353851.5279999</v>
      </c>
      <c r="F350" s="19">
        <f t="shared" si="44"/>
        <v>4549.058000087738</v>
      </c>
      <c r="G350" s="20">
        <f t="shared" si="45"/>
        <v>75.81763333479563</v>
      </c>
      <c r="H350" s="8">
        <f t="shared" si="41"/>
        <v>0</v>
      </c>
      <c r="I350" s="21">
        <f t="shared" si="46"/>
        <v>0</v>
      </c>
      <c r="J350" s="17">
        <f t="shared" si="47"/>
        <v>0</v>
      </c>
      <c r="K350" s="36">
        <f t="shared" si="42"/>
        <v>1</v>
      </c>
      <c r="L350" s="21">
        <f t="shared" si="43"/>
        <v>0.26153332392374296</v>
      </c>
    </row>
    <row r="351" spans="1:12" x14ac:dyDescent="0.3">
      <c r="A351" s="18">
        <v>45756.410500231483</v>
      </c>
      <c r="B351" s="8">
        <v>0</v>
      </c>
      <c r="C351" s="22">
        <f t="shared" si="40"/>
        <v>3953353867.2200003</v>
      </c>
      <c r="F351" s="19">
        <f t="shared" si="44"/>
        <v>4564.7500004768372</v>
      </c>
      <c r="G351" s="20">
        <f t="shared" si="45"/>
        <v>76.079166674613958</v>
      </c>
      <c r="H351" s="8">
        <f t="shared" si="41"/>
        <v>0</v>
      </c>
      <c r="I351" s="21">
        <f t="shared" si="46"/>
        <v>0</v>
      </c>
      <c r="J351" s="17">
        <f t="shared" si="47"/>
        <v>0</v>
      </c>
      <c r="K351" s="36">
        <f t="shared" si="42"/>
        <v>1</v>
      </c>
      <c r="L351" s="21">
        <f t="shared" si="43"/>
        <v>0.26153333981832816</v>
      </c>
    </row>
    <row r="352" spans="1:12" x14ac:dyDescent="0.3">
      <c r="A352" s="18">
        <v>45756.410682442132</v>
      </c>
      <c r="B352" s="8">
        <v>0</v>
      </c>
      <c r="C352" s="22">
        <f t="shared" si="40"/>
        <v>3953353882.9630003</v>
      </c>
      <c r="F352" s="19">
        <f t="shared" si="44"/>
        <v>4580.4930005073547</v>
      </c>
      <c r="G352" s="20">
        <f t="shared" si="45"/>
        <v>76.341550008455911</v>
      </c>
      <c r="H352" s="8">
        <f t="shared" si="41"/>
        <v>0</v>
      </c>
      <c r="I352" s="21">
        <f t="shared" si="46"/>
        <v>0</v>
      </c>
      <c r="J352" s="17">
        <f t="shared" si="47"/>
        <v>0</v>
      </c>
      <c r="K352" s="36">
        <f t="shared" si="42"/>
        <v>1</v>
      </c>
      <c r="L352" s="21">
        <f t="shared" si="43"/>
        <v>0.262383333841953</v>
      </c>
    </row>
    <row r="353" spans="1:12" x14ac:dyDescent="0.3">
      <c r="A353" s="18">
        <v>45756.410866909719</v>
      </c>
      <c r="B353" s="8">
        <v>0</v>
      </c>
      <c r="C353" s="22">
        <f t="shared" si="40"/>
        <v>3953353898.9009995</v>
      </c>
      <c r="F353" s="19">
        <f t="shared" si="44"/>
        <v>4596.4309997558594</v>
      </c>
      <c r="G353" s="20">
        <f t="shared" si="45"/>
        <v>76.607183329264316</v>
      </c>
      <c r="H353" s="8">
        <f t="shared" si="41"/>
        <v>0</v>
      </c>
      <c r="I353" s="21">
        <f t="shared" si="46"/>
        <v>0</v>
      </c>
      <c r="J353" s="17">
        <f t="shared" si="47"/>
        <v>0</v>
      </c>
      <c r="K353" s="36">
        <f t="shared" si="42"/>
        <v>1</v>
      </c>
      <c r="L353" s="21">
        <f t="shared" si="43"/>
        <v>0.26563332080840496</v>
      </c>
    </row>
    <row r="354" spans="1:12" x14ac:dyDescent="0.3">
      <c r="A354" s="18">
        <v>45756.411050844908</v>
      </c>
      <c r="B354" s="8">
        <v>0</v>
      </c>
      <c r="C354" s="22">
        <f t="shared" si="40"/>
        <v>3953353914.7930002</v>
      </c>
      <c r="F354" s="19">
        <f t="shared" si="44"/>
        <v>4612.3230004310608</v>
      </c>
      <c r="G354" s="20">
        <f t="shared" si="45"/>
        <v>76.872050007184342</v>
      </c>
      <c r="H354" s="8">
        <f t="shared" si="41"/>
        <v>0</v>
      </c>
      <c r="I354" s="21">
        <f t="shared" si="46"/>
        <v>0</v>
      </c>
      <c r="J354" s="17">
        <f t="shared" si="47"/>
        <v>0</v>
      </c>
      <c r="K354" s="36">
        <f t="shared" si="42"/>
        <v>1</v>
      </c>
      <c r="L354" s="21">
        <f t="shared" si="43"/>
        <v>0.2648666779200255</v>
      </c>
    </row>
    <row r="355" spans="1:12" x14ac:dyDescent="0.3">
      <c r="A355" s="18">
        <v>45756.411240185182</v>
      </c>
      <c r="B355" s="8">
        <v>0</v>
      </c>
      <c r="C355" s="22">
        <f t="shared" si="40"/>
        <v>3953353931.1519995</v>
      </c>
      <c r="F355" s="19">
        <f t="shared" si="44"/>
        <v>4628.6819996833801</v>
      </c>
      <c r="G355" s="20">
        <f t="shared" si="45"/>
        <v>77.144699994722998</v>
      </c>
      <c r="H355" s="8">
        <f t="shared" si="41"/>
        <v>0</v>
      </c>
      <c r="I355" s="21">
        <f t="shared" si="46"/>
        <v>0</v>
      </c>
      <c r="J355" s="17">
        <f t="shared" si="47"/>
        <v>0</v>
      </c>
      <c r="K355" s="36">
        <f t="shared" si="42"/>
        <v>1</v>
      </c>
      <c r="L355" s="21">
        <f t="shared" si="43"/>
        <v>0.27264998753865655</v>
      </c>
    </row>
    <row r="356" spans="1:12" x14ac:dyDescent="0.3">
      <c r="A356" s="18">
        <v>45756.411430821761</v>
      </c>
      <c r="B356" s="8">
        <v>0</v>
      </c>
      <c r="C356" s="22">
        <f t="shared" si="40"/>
        <v>3953353947.6230001</v>
      </c>
      <c r="F356" s="19">
        <f t="shared" si="44"/>
        <v>4645.1530003547668</v>
      </c>
      <c r="G356" s="20">
        <f t="shared" si="45"/>
        <v>77.419216672579452</v>
      </c>
      <c r="H356" s="8">
        <f t="shared" si="41"/>
        <v>0</v>
      </c>
      <c r="I356" s="21">
        <f t="shared" si="46"/>
        <v>0</v>
      </c>
      <c r="J356" s="17">
        <f t="shared" si="47"/>
        <v>0</v>
      </c>
      <c r="K356" s="36">
        <f t="shared" si="42"/>
        <v>1</v>
      </c>
      <c r="L356" s="21">
        <f t="shared" si="43"/>
        <v>0.27451667785645384</v>
      </c>
    </row>
    <row r="357" spans="1:12" x14ac:dyDescent="0.3">
      <c r="A357" s="18">
        <v>45756.411624803244</v>
      </c>
      <c r="B357" s="8">
        <v>0</v>
      </c>
      <c r="C357" s="22">
        <f t="shared" si="40"/>
        <v>3953353964.3830004</v>
      </c>
      <c r="F357" s="19">
        <f t="shared" si="44"/>
        <v>4661.9130005836487</v>
      </c>
      <c r="G357" s="20">
        <f t="shared" si="45"/>
        <v>77.698550009727484</v>
      </c>
      <c r="H357" s="8">
        <f t="shared" si="41"/>
        <v>0</v>
      </c>
      <c r="I357" s="21">
        <f t="shared" si="46"/>
        <v>0</v>
      </c>
      <c r="J357" s="17">
        <f t="shared" si="47"/>
        <v>0</v>
      </c>
      <c r="K357" s="36">
        <f t="shared" si="42"/>
        <v>1</v>
      </c>
      <c r="L357" s="21">
        <f t="shared" si="43"/>
        <v>0.27933333714803155</v>
      </c>
    </row>
    <row r="358" spans="1:12" x14ac:dyDescent="0.3">
      <c r="A358" s="18">
        <v>45756.411818159722</v>
      </c>
      <c r="B358" s="8">
        <v>0</v>
      </c>
      <c r="C358" s="22">
        <f t="shared" si="40"/>
        <v>3953353981.0890002</v>
      </c>
      <c r="F358" s="19">
        <f t="shared" si="44"/>
        <v>4678.6190004348755</v>
      </c>
      <c r="G358" s="20">
        <f t="shared" si="45"/>
        <v>77.976983340581256</v>
      </c>
      <c r="H358" s="8">
        <f t="shared" si="41"/>
        <v>0</v>
      </c>
      <c r="I358" s="21">
        <f t="shared" si="46"/>
        <v>0</v>
      </c>
      <c r="J358" s="17">
        <f t="shared" si="47"/>
        <v>0</v>
      </c>
      <c r="K358" s="36">
        <f t="shared" si="42"/>
        <v>1</v>
      </c>
      <c r="L358" s="21">
        <f t="shared" si="43"/>
        <v>0.27843333085377253</v>
      </c>
    </row>
    <row r="359" spans="1:12" x14ac:dyDescent="0.3">
      <c r="A359" s="18">
        <v>45756.412001979166</v>
      </c>
      <c r="B359" s="8">
        <v>0</v>
      </c>
      <c r="C359" s="22">
        <f t="shared" si="40"/>
        <v>3953353996.9710002</v>
      </c>
      <c r="F359" s="19">
        <f t="shared" si="44"/>
        <v>4694.5010004043579</v>
      </c>
      <c r="G359" s="20">
        <f t="shared" si="45"/>
        <v>78.241683340072626</v>
      </c>
      <c r="H359" s="8">
        <f t="shared" si="41"/>
        <v>0</v>
      </c>
      <c r="I359" s="21">
        <f t="shared" si="46"/>
        <v>0</v>
      </c>
      <c r="J359" s="17">
        <f t="shared" si="47"/>
        <v>0</v>
      </c>
      <c r="K359" s="36">
        <f t="shared" si="42"/>
        <v>1</v>
      </c>
      <c r="L359" s="21">
        <f t="shared" si="43"/>
        <v>0.26469999949136991</v>
      </c>
    </row>
    <row r="360" spans="1:12" x14ac:dyDescent="0.3">
      <c r="A360" s="18">
        <v>45756.412185752313</v>
      </c>
      <c r="B360" s="8">
        <v>0</v>
      </c>
      <c r="C360" s="22">
        <f t="shared" si="40"/>
        <v>3953354012.849</v>
      </c>
      <c r="F360" s="19">
        <f t="shared" si="44"/>
        <v>4710.3790001869202</v>
      </c>
      <c r="G360" s="20">
        <f t="shared" si="45"/>
        <v>78.506316669782009</v>
      </c>
      <c r="H360" s="8">
        <f t="shared" si="41"/>
        <v>0</v>
      </c>
      <c r="I360" s="21">
        <f t="shared" si="46"/>
        <v>0</v>
      </c>
      <c r="J360" s="17">
        <f t="shared" si="47"/>
        <v>0</v>
      </c>
      <c r="K360" s="36">
        <f t="shared" si="42"/>
        <v>1</v>
      </c>
      <c r="L360" s="21">
        <f t="shared" si="43"/>
        <v>0.26463332970938325</v>
      </c>
    </row>
    <row r="361" spans="1:12" x14ac:dyDescent="0.3">
      <c r="A361" s="18">
        <v>45756.412370925929</v>
      </c>
      <c r="B361" s="8">
        <v>0</v>
      </c>
      <c r="C361" s="22">
        <f t="shared" si="40"/>
        <v>3953354028.8480005</v>
      </c>
      <c r="F361" s="19">
        <f t="shared" si="44"/>
        <v>4726.3780007362366</v>
      </c>
      <c r="G361" s="20">
        <f t="shared" si="45"/>
        <v>78.77296667893728</v>
      </c>
      <c r="H361" s="8">
        <f t="shared" si="41"/>
        <v>0</v>
      </c>
      <c r="I361" s="21">
        <f t="shared" si="46"/>
        <v>0</v>
      </c>
      <c r="J361" s="17">
        <f t="shared" si="47"/>
        <v>0</v>
      </c>
      <c r="K361" s="36">
        <f t="shared" si="42"/>
        <v>1</v>
      </c>
      <c r="L361" s="21">
        <f t="shared" si="43"/>
        <v>0.2666500091552706</v>
      </c>
    </row>
    <row r="362" spans="1:12" x14ac:dyDescent="0.3">
      <c r="A362" s="18">
        <v>45756.41255587963</v>
      </c>
      <c r="B362" s="8">
        <v>0</v>
      </c>
      <c r="C362" s="22">
        <f t="shared" si="40"/>
        <v>3953354044.8280001</v>
      </c>
      <c r="F362" s="19">
        <f t="shared" si="44"/>
        <v>4742.3580002784729</v>
      </c>
      <c r="G362" s="20">
        <f t="shared" si="45"/>
        <v>79.03930000464122</v>
      </c>
      <c r="H362" s="8">
        <f t="shared" si="41"/>
        <v>0</v>
      </c>
      <c r="I362" s="21">
        <f t="shared" si="46"/>
        <v>0</v>
      </c>
      <c r="J362" s="17">
        <f t="shared" si="47"/>
        <v>0</v>
      </c>
      <c r="K362" s="36">
        <f t="shared" si="42"/>
        <v>1</v>
      </c>
      <c r="L362" s="21">
        <f t="shared" si="43"/>
        <v>0.26633332570393975</v>
      </c>
    </row>
    <row r="363" spans="1:12" x14ac:dyDescent="0.3">
      <c r="A363" s="18">
        <v>45756.412739467596</v>
      </c>
      <c r="B363" s="8">
        <v>0</v>
      </c>
      <c r="C363" s="22">
        <f t="shared" si="40"/>
        <v>3953354060.6900005</v>
      </c>
      <c r="F363" s="19">
        <f t="shared" si="44"/>
        <v>4758.220000743866</v>
      </c>
      <c r="G363" s="20">
        <f t="shared" si="45"/>
        <v>79.303666679064435</v>
      </c>
      <c r="H363" s="8">
        <f t="shared" si="41"/>
        <v>0</v>
      </c>
      <c r="I363" s="21">
        <f t="shared" si="46"/>
        <v>0</v>
      </c>
      <c r="J363" s="17">
        <f t="shared" si="47"/>
        <v>0</v>
      </c>
      <c r="K363" s="36">
        <f t="shared" si="42"/>
        <v>1</v>
      </c>
      <c r="L363" s="21">
        <f t="shared" si="43"/>
        <v>0.26436667442321493</v>
      </c>
    </row>
    <row r="364" spans="1:12" x14ac:dyDescent="0.3">
      <c r="A364" s="18">
        <v>45756.412933877313</v>
      </c>
      <c r="B364" s="8">
        <v>0</v>
      </c>
      <c r="C364" s="22">
        <f t="shared" si="40"/>
        <v>3953354077.487</v>
      </c>
      <c r="F364" s="19">
        <f t="shared" si="44"/>
        <v>4775.0170001983643</v>
      </c>
      <c r="G364" s="20">
        <f t="shared" si="45"/>
        <v>79.583616669972741</v>
      </c>
      <c r="H364" s="8">
        <f t="shared" si="41"/>
        <v>0</v>
      </c>
      <c r="I364" s="21">
        <f t="shared" si="46"/>
        <v>0</v>
      </c>
      <c r="J364" s="17">
        <f t="shared" si="47"/>
        <v>0</v>
      </c>
      <c r="K364" s="36">
        <f t="shared" si="42"/>
        <v>1</v>
      </c>
      <c r="L364" s="21">
        <f t="shared" si="43"/>
        <v>0.27994999090830675</v>
      </c>
    </row>
    <row r="365" spans="1:12" x14ac:dyDescent="0.3">
      <c r="A365" s="18">
        <v>45756.413123495367</v>
      </c>
      <c r="B365" s="8">
        <v>0</v>
      </c>
      <c r="C365" s="22">
        <f t="shared" si="40"/>
        <v>3953354093.8699999</v>
      </c>
      <c r="F365" s="19">
        <f t="shared" si="44"/>
        <v>4791.4000000953674</v>
      </c>
      <c r="G365" s="20">
        <f t="shared" si="45"/>
        <v>79.856666668256125</v>
      </c>
      <c r="H365" s="8">
        <f t="shared" si="41"/>
        <v>0</v>
      </c>
      <c r="I365" s="21">
        <f t="shared" si="46"/>
        <v>0</v>
      </c>
      <c r="J365" s="17">
        <f t="shared" si="47"/>
        <v>0</v>
      </c>
      <c r="K365" s="36">
        <f t="shared" si="42"/>
        <v>1</v>
      </c>
      <c r="L365" s="21">
        <f t="shared" si="43"/>
        <v>0.27304999828338339</v>
      </c>
    </row>
    <row r="366" spans="1:12" x14ac:dyDescent="0.3">
      <c r="A366" s="18">
        <v>45756.413317361112</v>
      </c>
      <c r="B366" s="8">
        <v>0</v>
      </c>
      <c r="C366" s="22">
        <f t="shared" si="40"/>
        <v>3953354110.6199999</v>
      </c>
      <c r="F366" s="19">
        <f t="shared" si="44"/>
        <v>4808.1500000953674</v>
      </c>
      <c r="G366" s="20">
        <f t="shared" si="45"/>
        <v>80.135833334922793</v>
      </c>
      <c r="H366" s="8">
        <f t="shared" si="41"/>
        <v>0</v>
      </c>
      <c r="I366" s="21">
        <f t="shared" si="46"/>
        <v>0</v>
      </c>
      <c r="J366" s="17">
        <f t="shared" si="47"/>
        <v>0</v>
      </c>
      <c r="K366" s="36">
        <f t="shared" si="42"/>
        <v>1</v>
      </c>
      <c r="L366" s="21">
        <f t="shared" si="43"/>
        <v>0.27916666666666856</v>
      </c>
    </row>
    <row r="367" spans="1:12" x14ac:dyDescent="0.3">
      <c r="A367" s="18">
        <v>45756.413505011573</v>
      </c>
      <c r="B367" s="8">
        <v>0</v>
      </c>
      <c r="C367" s="22">
        <f t="shared" si="40"/>
        <v>3953354126.8329997</v>
      </c>
      <c r="F367" s="19">
        <f t="shared" si="44"/>
        <v>4824.3629999160767</v>
      </c>
      <c r="G367" s="20">
        <f t="shared" si="45"/>
        <v>80.406049998601276</v>
      </c>
      <c r="H367" s="8">
        <f t="shared" si="41"/>
        <v>0</v>
      </c>
      <c r="I367" s="21">
        <f t="shared" si="46"/>
        <v>0</v>
      </c>
      <c r="J367" s="17">
        <f t="shared" si="47"/>
        <v>0</v>
      </c>
      <c r="K367" s="36">
        <f t="shared" si="42"/>
        <v>1</v>
      </c>
      <c r="L367" s="21">
        <f t="shared" si="43"/>
        <v>0.2702166636784824</v>
      </c>
    </row>
    <row r="368" spans="1:12" x14ac:dyDescent="0.3">
      <c r="A368" s="18">
        <v>45756.413694212963</v>
      </c>
      <c r="B368" s="8">
        <v>0</v>
      </c>
      <c r="C368" s="22">
        <f t="shared" si="40"/>
        <v>3953354143.1799998</v>
      </c>
      <c r="F368" s="19">
        <f t="shared" si="44"/>
        <v>4840.710000038147</v>
      </c>
      <c r="G368" s="20">
        <f t="shared" si="45"/>
        <v>80.678500000635779</v>
      </c>
      <c r="H368" s="8">
        <f t="shared" si="41"/>
        <v>0</v>
      </c>
      <c r="I368" s="21">
        <f t="shared" si="46"/>
        <v>0</v>
      </c>
      <c r="J368" s="17">
        <f t="shared" si="47"/>
        <v>0</v>
      </c>
      <c r="K368" s="36">
        <f t="shared" si="42"/>
        <v>1</v>
      </c>
      <c r="L368" s="21">
        <f t="shared" si="43"/>
        <v>0.27245000203450331</v>
      </c>
    </row>
    <row r="369" spans="1:12" x14ac:dyDescent="0.3">
      <c r="A369" s="18">
        <v>45756.413883576388</v>
      </c>
      <c r="B369" s="8">
        <v>0</v>
      </c>
      <c r="C369" s="22">
        <f t="shared" si="40"/>
        <v>3953354159.5409999</v>
      </c>
      <c r="F369" s="19">
        <f t="shared" si="44"/>
        <v>4857.0710000991821</v>
      </c>
      <c r="G369" s="20">
        <f t="shared" si="45"/>
        <v>80.951183334986368</v>
      </c>
      <c r="H369" s="8">
        <f t="shared" si="41"/>
        <v>0</v>
      </c>
      <c r="I369" s="21">
        <f t="shared" si="46"/>
        <v>0</v>
      </c>
      <c r="J369" s="17">
        <f t="shared" si="47"/>
        <v>0</v>
      </c>
      <c r="K369" s="36">
        <f t="shared" si="42"/>
        <v>1</v>
      </c>
      <c r="L369" s="21">
        <f t="shared" si="43"/>
        <v>0.27268333435058878</v>
      </c>
    </row>
    <row r="370" spans="1:12" x14ac:dyDescent="0.3">
      <c r="A370" s="18">
        <v>45756.414079062502</v>
      </c>
      <c r="B370" s="8">
        <v>0</v>
      </c>
      <c r="C370" s="22">
        <f t="shared" si="40"/>
        <v>3953354176.4310002</v>
      </c>
      <c r="F370" s="19">
        <f t="shared" si="44"/>
        <v>4873.9610004425049</v>
      </c>
      <c r="G370" s="20">
        <f t="shared" si="45"/>
        <v>81.232683340708419</v>
      </c>
      <c r="H370" s="8">
        <f t="shared" si="41"/>
        <v>0</v>
      </c>
      <c r="I370" s="21">
        <f t="shared" si="46"/>
        <v>0</v>
      </c>
      <c r="J370" s="17">
        <f t="shared" si="47"/>
        <v>0</v>
      </c>
      <c r="K370" s="36">
        <f t="shared" si="42"/>
        <v>1</v>
      </c>
      <c r="L370" s="21">
        <f t="shared" si="43"/>
        <v>0.28150000572205158</v>
      </c>
    </row>
    <row r="371" spans="1:12" x14ac:dyDescent="0.3">
      <c r="A371" s="18">
        <v>45756.414276689815</v>
      </c>
      <c r="B371" s="8">
        <v>0</v>
      </c>
      <c r="C371" s="22">
        <f t="shared" si="40"/>
        <v>3953354193.506</v>
      </c>
      <c r="F371" s="19">
        <f t="shared" si="44"/>
        <v>4891.03600025177</v>
      </c>
      <c r="G371" s="20">
        <f t="shared" si="45"/>
        <v>81.517266670862838</v>
      </c>
      <c r="H371" s="8">
        <f t="shared" si="41"/>
        <v>0</v>
      </c>
      <c r="I371" s="21">
        <f t="shared" si="46"/>
        <v>0</v>
      </c>
      <c r="J371" s="17">
        <f t="shared" si="47"/>
        <v>0</v>
      </c>
      <c r="K371" s="36">
        <f t="shared" si="42"/>
        <v>1</v>
      </c>
      <c r="L371" s="21">
        <f t="shared" si="43"/>
        <v>0.28458333015441895</v>
      </c>
    </row>
    <row r="372" spans="1:12" x14ac:dyDescent="0.3">
      <c r="A372" s="18">
        <v>45756.414471608798</v>
      </c>
      <c r="B372" s="8">
        <v>0</v>
      </c>
      <c r="C372" s="22">
        <f t="shared" si="40"/>
        <v>3953354210.3470001</v>
      </c>
      <c r="F372" s="19">
        <f t="shared" si="44"/>
        <v>4907.8770003318787</v>
      </c>
      <c r="G372" s="20">
        <f t="shared" si="45"/>
        <v>81.797950005531305</v>
      </c>
      <c r="H372" s="8">
        <f t="shared" si="41"/>
        <v>0</v>
      </c>
      <c r="I372" s="21">
        <f t="shared" si="46"/>
        <v>0</v>
      </c>
      <c r="J372" s="17">
        <f t="shared" si="47"/>
        <v>0</v>
      </c>
      <c r="K372" s="36">
        <f t="shared" si="42"/>
        <v>1</v>
      </c>
      <c r="L372" s="21">
        <f t="shared" si="43"/>
        <v>0.28068333466846696</v>
      </c>
    </row>
    <row r="373" spans="1:12" x14ac:dyDescent="0.3">
      <c r="A373" s="18">
        <v>45756.41466091435</v>
      </c>
      <c r="B373" s="8">
        <v>0</v>
      </c>
      <c r="C373" s="22">
        <f t="shared" si="40"/>
        <v>3953354226.7030001</v>
      </c>
      <c r="F373" s="19">
        <f t="shared" si="44"/>
        <v>4924.2330002784729</v>
      </c>
      <c r="G373" s="20">
        <f t="shared" si="45"/>
        <v>82.07055000464122</v>
      </c>
      <c r="H373" s="8">
        <f t="shared" si="41"/>
        <v>0</v>
      </c>
      <c r="I373" s="21">
        <f t="shared" si="46"/>
        <v>0</v>
      </c>
      <c r="J373" s="17">
        <f t="shared" si="47"/>
        <v>0</v>
      </c>
      <c r="K373" s="36">
        <f t="shared" si="42"/>
        <v>1</v>
      </c>
      <c r="L373" s="21">
        <f t="shared" si="43"/>
        <v>0.27259999910991439</v>
      </c>
    </row>
    <row r="374" spans="1:12" x14ac:dyDescent="0.3">
      <c r="A374" s="18">
        <v>45756.414847708336</v>
      </c>
      <c r="B374" s="8">
        <v>0</v>
      </c>
      <c r="C374" s="22">
        <f t="shared" si="40"/>
        <v>3953354242.8420005</v>
      </c>
      <c r="F374" s="19">
        <f t="shared" si="44"/>
        <v>4940.3720006942749</v>
      </c>
      <c r="G374" s="20">
        <f t="shared" si="45"/>
        <v>82.339533344904581</v>
      </c>
      <c r="H374" s="8">
        <f t="shared" si="41"/>
        <v>0</v>
      </c>
      <c r="I374" s="21">
        <f t="shared" si="46"/>
        <v>0</v>
      </c>
      <c r="J374" s="17">
        <f t="shared" si="47"/>
        <v>0</v>
      </c>
      <c r="K374" s="36">
        <f t="shared" si="42"/>
        <v>1</v>
      </c>
      <c r="L374" s="21">
        <f t="shared" si="43"/>
        <v>0.26898334026336101</v>
      </c>
    </row>
    <row r="375" spans="1:12" x14ac:dyDescent="0.3">
      <c r="A375" s="18">
        <v>45756.415034097219</v>
      </c>
      <c r="B375" s="8">
        <v>0</v>
      </c>
      <c r="C375" s="22">
        <f t="shared" si="40"/>
        <v>3953354258.9459996</v>
      </c>
      <c r="F375" s="19">
        <f t="shared" si="44"/>
        <v>4956.4759998321533</v>
      </c>
      <c r="G375" s="20">
        <f t="shared" si="45"/>
        <v>82.607933330535886</v>
      </c>
      <c r="H375" s="8">
        <f t="shared" si="41"/>
        <v>0</v>
      </c>
      <c r="I375" s="21">
        <f t="shared" si="46"/>
        <v>0</v>
      </c>
      <c r="J375" s="17">
        <f t="shared" si="47"/>
        <v>0</v>
      </c>
      <c r="K375" s="36">
        <f t="shared" si="42"/>
        <v>1</v>
      </c>
      <c r="L375" s="21">
        <f t="shared" si="43"/>
        <v>0.26839998563130507</v>
      </c>
    </row>
    <row r="376" spans="1:12" x14ac:dyDescent="0.3">
      <c r="A376" s="18">
        <v>45756.415225625002</v>
      </c>
      <c r="B376" s="8">
        <v>0</v>
      </c>
      <c r="C376" s="22">
        <f t="shared" si="40"/>
        <v>3953354275.494</v>
      </c>
      <c r="F376" s="19">
        <f t="shared" si="44"/>
        <v>4973.0240001678467</v>
      </c>
      <c r="G376" s="20">
        <f t="shared" si="45"/>
        <v>82.883733336130774</v>
      </c>
      <c r="H376" s="8">
        <f t="shared" si="41"/>
        <v>0</v>
      </c>
      <c r="I376" s="21">
        <f t="shared" si="46"/>
        <v>0</v>
      </c>
      <c r="J376" s="17">
        <f t="shared" si="47"/>
        <v>0</v>
      </c>
      <c r="K376" s="36">
        <f t="shared" si="42"/>
        <v>1</v>
      </c>
      <c r="L376" s="21">
        <f t="shared" si="43"/>
        <v>0.27580000559488838</v>
      </c>
    </row>
    <row r="377" spans="1:12" x14ac:dyDescent="0.3">
      <c r="A377" s="18">
        <v>45756.415415243056</v>
      </c>
      <c r="B377" s="8">
        <v>0</v>
      </c>
      <c r="C377" s="22">
        <f t="shared" si="40"/>
        <v>3953354291.8769999</v>
      </c>
      <c r="F377" s="19">
        <f t="shared" si="44"/>
        <v>4989.4070000648499</v>
      </c>
      <c r="G377" s="20">
        <f t="shared" si="45"/>
        <v>83.156783334414158</v>
      </c>
      <c r="H377" s="8">
        <f t="shared" si="41"/>
        <v>0</v>
      </c>
      <c r="I377" s="21">
        <f t="shared" si="46"/>
        <v>0</v>
      </c>
      <c r="J377" s="17">
        <f t="shared" si="47"/>
        <v>0</v>
      </c>
      <c r="K377" s="36">
        <f t="shared" si="42"/>
        <v>1</v>
      </c>
      <c r="L377" s="21">
        <f t="shared" si="43"/>
        <v>0.27304999828338339</v>
      </c>
    </row>
    <row r="378" spans="1:12" x14ac:dyDescent="0.3">
      <c r="A378" s="18">
        <v>45756.415603344911</v>
      </c>
      <c r="B378" s="8">
        <v>0</v>
      </c>
      <c r="C378" s="22">
        <f t="shared" si="40"/>
        <v>3953354308.1290002</v>
      </c>
      <c r="F378" s="19">
        <f t="shared" si="44"/>
        <v>5005.6590003967285</v>
      </c>
      <c r="G378" s="20">
        <f t="shared" si="45"/>
        <v>83.42765000661214</v>
      </c>
      <c r="H378" s="8">
        <f t="shared" si="41"/>
        <v>0</v>
      </c>
      <c r="I378" s="21">
        <f t="shared" si="46"/>
        <v>0</v>
      </c>
      <c r="J378" s="17">
        <f t="shared" si="47"/>
        <v>0</v>
      </c>
      <c r="K378" s="36">
        <f t="shared" si="42"/>
        <v>1</v>
      </c>
      <c r="L378" s="21">
        <f t="shared" si="43"/>
        <v>0.27086667219798244</v>
      </c>
    </row>
    <row r="379" spans="1:12" x14ac:dyDescent="0.3">
      <c r="A379" s="18">
        <v>45756.415790925923</v>
      </c>
      <c r="B379" s="8">
        <v>0</v>
      </c>
      <c r="C379" s="22">
        <f t="shared" si="40"/>
        <v>3953354324.336</v>
      </c>
      <c r="F379" s="19">
        <f t="shared" si="44"/>
        <v>5021.8660001754761</v>
      </c>
      <c r="G379" s="20">
        <f t="shared" si="45"/>
        <v>83.697766669591275</v>
      </c>
      <c r="H379" s="8">
        <f t="shared" si="41"/>
        <v>0</v>
      </c>
      <c r="I379" s="21">
        <f t="shared" si="46"/>
        <v>0</v>
      </c>
      <c r="J379" s="17">
        <f t="shared" si="47"/>
        <v>0</v>
      </c>
      <c r="K379" s="36">
        <f t="shared" si="42"/>
        <v>1</v>
      </c>
      <c r="L379" s="21">
        <f t="shared" si="43"/>
        <v>0.2701166629791345</v>
      </c>
    </row>
    <row r="380" spans="1:12" x14ac:dyDescent="0.3">
      <c r="A380" s="18">
        <v>45756.415979780089</v>
      </c>
      <c r="B380" s="8">
        <v>0</v>
      </c>
      <c r="C380" s="22">
        <f t="shared" si="40"/>
        <v>3953354340.6529999</v>
      </c>
      <c r="F380" s="19">
        <f t="shared" si="44"/>
        <v>5038.183000087738</v>
      </c>
      <c r="G380" s="20">
        <f t="shared" si="45"/>
        <v>83.969716668128967</v>
      </c>
      <c r="H380" s="8">
        <f t="shared" si="41"/>
        <v>0</v>
      </c>
      <c r="I380" s="21">
        <f t="shared" si="46"/>
        <v>0</v>
      </c>
      <c r="J380" s="17">
        <f t="shared" si="47"/>
        <v>0</v>
      </c>
      <c r="K380" s="36">
        <f t="shared" si="42"/>
        <v>1</v>
      </c>
      <c r="L380" s="21">
        <f t="shared" si="43"/>
        <v>0.27194999853769275</v>
      </c>
    </row>
    <row r="381" spans="1:12" x14ac:dyDescent="0.3">
      <c r="A381" s="18">
        <v>45756.416172361111</v>
      </c>
      <c r="B381" s="8">
        <v>0</v>
      </c>
      <c r="C381" s="22">
        <f t="shared" si="40"/>
        <v>3953354357.2919998</v>
      </c>
      <c r="F381" s="19">
        <f t="shared" si="44"/>
        <v>5054.8220000267029</v>
      </c>
      <c r="G381" s="20">
        <f t="shared" si="45"/>
        <v>84.247033333778376</v>
      </c>
      <c r="H381" s="8">
        <f t="shared" si="41"/>
        <v>0</v>
      </c>
      <c r="I381" s="21">
        <f t="shared" si="46"/>
        <v>0</v>
      </c>
      <c r="J381" s="17">
        <f t="shared" si="47"/>
        <v>0</v>
      </c>
      <c r="K381" s="36">
        <f t="shared" si="42"/>
        <v>1</v>
      </c>
      <c r="L381" s="21">
        <f t="shared" si="43"/>
        <v>0.27731666564940838</v>
      </c>
    </row>
    <row r="382" spans="1:12" x14ac:dyDescent="0.3">
      <c r="A382" s="18">
        <v>45756.416367673613</v>
      </c>
      <c r="B382" s="8">
        <v>0</v>
      </c>
      <c r="C382" s="22">
        <f t="shared" si="40"/>
        <v>3953354374.1670003</v>
      </c>
      <c r="F382" s="19">
        <f t="shared" si="44"/>
        <v>5071.69700050354</v>
      </c>
      <c r="G382" s="20">
        <f t="shared" si="45"/>
        <v>84.528283341725668</v>
      </c>
      <c r="H382" s="8">
        <f t="shared" si="41"/>
        <v>0</v>
      </c>
      <c r="I382" s="21">
        <f t="shared" si="46"/>
        <v>0</v>
      </c>
      <c r="J382" s="17">
        <f t="shared" si="47"/>
        <v>0</v>
      </c>
      <c r="K382" s="36">
        <f t="shared" si="42"/>
        <v>1</v>
      </c>
      <c r="L382" s="21">
        <f t="shared" si="43"/>
        <v>0.2812500079472926</v>
      </c>
    </row>
    <row r="383" spans="1:12" x14ac:dyDescent="0.3">
      <c r="A383" s="18">
        <v>45756.416561377315</v>
      </c>
      <c r="B383" s="8">
        <v>0</v>
      </c>
      <c r="C383" s="22">
        <f t="shared" si="40"/>
        <v>3953354390.9029999</v>
      </c>
      <c r="F383" s="19">
        <f t="shared" si="44"/>
        <v>5088.433000087738</v>
      </c>
      <c r="G383" s="20">
        <f t="shared" si="45"/>
        <v>84.807216668128973</v>
      </c>
      <c r="H383" s="8">
        <f t="shared" si="41"/>
        <v>0</v>
      </c>
      <c r="I383" s="21">
        <f t="shared" si="46"/>
        <v>0</v>
      </c>
      <c r="J383" s="17">
        <f t="shared" si="47"/>
        <v>0</v>
      </c>
      <c r="K383" s="36">
        <f t="shared" si="42"/>
        <v>1</v>
      </c>
      <c r="L383" s="21">
        <f t="shared" si="43"/>
        <v>0.2789333264033047</v>
      </c>
    </row>
    <row r="384" spans="1:12" x14ac:dyDescent="0.3">
      <c r="A384" s="18">
        <v>45756.416759120373</v>
      </c>
      <c r="B384" s="8">
        <v>0</v>
      </c>
      <c r="C384" s="22">
        <f t="shared" si="40"/>
        <v>3953354407.9880004</v>
      </c>
      <c r="F384" s="19">
        <f t="shared" si="44"/>
        <v>5105.5180006027222</v>
      </c>
      <c r="G384" s="20">
        <f t="shared" si="45"/>
        <v>85.091966676712033</v>
      </c>
      <c r="H384" s="8">
        <f t="shared" si="41"/>
        <v>0</v>
      </c>
      <c r="I384" s="21">
        <f t="shared" si="46"/>
        <v>0</v>
      </c>
      <c r="J384" s="17">
        <f t="shared" si="47"/>
        <v>0</v>
      </c>
      <c r="K384" s="36">
        <f t="shared" si="42"/>
        <v>1</v>
      </c>
      <c r="L384" s="21">
        <f t="shared" si="43"/>
        <v>0.28475000858306032</v>
      </c>
    </row>
    <row r="385" spans="1:12" x14ac:dyDescent="0.3">
      <c r="A385" s="18">
        <v>45756.416957291665</v>
      </c>
      <c r="B385" s="8">
        <v>0</v>
      </c>
      <c r="C385" s="22">
        <f t="shared" si="40"/>
        <v>3953354425.1099997</v>
      </c>
      <c r="F385" s="19">
        <f t="shared" si="44"/>
        <v>5122.6399998664856</v>
      </c>
      <c r="G385" s="20">
        <f t="shared" si="45"/>
        <v>85.37733333110809</v>
      </c>
      <c r="H385" s="8">
        <f t="shared" si="41"/>
        <v>0</v>
      </c>
      <c r="I385" s="21">
        <f t="shared" si="46"/>
        <v>0</v>
      </c>
      <c r="J385" s="17">
        <f t="shared" si="47"/>
        <v>0</v>
      </c>
      <c r="K385" s="36">
        <f t="shared" si="42"/>
        <v>1</v>
      </c>
      <c r="L385" s="21">
        <f t="shared" si="43"/>
        <v>0.28536665439605713</v>
      </c>
    </row>
    <row r="386" spans="1:12" x14ac:dyDescent="0.3">
      <c r="A386" s="18">
        <v>45756.417151875001</v>
      </c>
      <c r="B386" s="8">
        <v>0</v>
      </c>
      <c r="C386" s="22">
        <f t="shared" si="40"/>
        <v>3953354441.9219999</v>
      </c>
      <c r="F386" s="19">
        <f t="shared" si="44"/>
        <v>5139.4520001411438</v>
      </c>
      <c r="G386" s="20">
        <f t="shared" si="45"/>
        <v>85.657533335685727</v>
      </c>
      <c r="H386" s="8">
        <f t="shared" si="41"/>
        <v>0</v>
      </c>
      <c r="I386" s="21">
        <f t="shared" si="46"/>
        <v>0</v>
      </c>
      <c r="J386" s="17">
        <f t="shared" si="47"/>
        <v>0</v>
      </c>
      <c r="K386" s="36">
        <f t="shared" si="42"/>
        <v>1</v>
      </c>
      <c r="L386" s="21">
        <f t="shared" si="43"/>
        <v>0.28020000457763672</v>
      </c>
    </row>
    <row r="387" spans="1:12" x14ac:dyDescent="0.3">
      <c r="A387" s="18">
        <v>45756.417345127316</v>
      </c>
      <c r="B387" s="8">
        <v>0</v>
      </c>
      <c r="C387" s="22">
        <f t="shared" ref="C387:C450" si="48">A387*86400</f>
        <v>3953354458.619</v>
      </c>
      <c r="F387" s="19">
        <f t="shared" si="44"/>
        <v>5156.1490001678467</v>
      </c>
      <c r="G387" s="20">
        <f t="shared" si="45"/>
        <v>85.935816669464117</v>
      </c>
      <c r="H387" s="8">
        <f t="shared" ref="H387:H450" si="49">B387</f>
        <v>0</v>
      </c>
      <c r="I387" s="21">
        <f t="shared" si="46"/>
        <v>0</v>
      </c>
      <c r="J387" s="17">
        <f t="shared" si="47"/>
        <v>0</v>
      </c>
      <c r="K387" s="36">
        <f t="shared" ref="K387:K450" si="50">1-I387</f>
        <v>1</v>
      </c>
      <c r="L387" s="21">
        <f t="shared" ref="L387:L450" si="51">K387*(G387-G386)</f>
        <v>0.27828333377838987</v>
      </c>
    </row>
    <row r="388" spans="1:12" x14ac:dyDescent="0.3">
      <c r="A388" s="18">
        <v>45756.417541261573</v>
      </c>
      <c r="B388" s="8">
        <v>0</v>
      </c>
      <c r="C388" s="22">
        <f t="shared" si="48"/>
        <v>3953354475.5650001</v>
      </c>
      <c r="F388" s="19">
        <f t="shared" ref="F388:F451" si="52">C388-$C$2</f>
        <v>5173.0950002670288</v>
      </c>
      <c r="G388" s="20">
        <f t="shared" ref="G388:G451" si="53">F388/60</f>
        <v>86.218250004450482</v>
      </c>
      <c r="H388" s="8">
        <f t="shared" si="49"/>
        <v>0</v>
      </c>
      <c r="I388" s="21">
        <f t="shared" ref="I388:I451" si="54">H388/$E$1</f>
        <v>0</v>
      </c>
      <c r="J388" s="17">
        <f t="shared" ref="J388:J451" si="55">H388/10000</f>
        <v>0</v>
      </c>
      <c r="K388" s="36">
        <f t="shared" si="50"/>
        <v>1</v>
      </c>
      <c r="L388" s="21">
        <f t="shared" si="51"/>
        <v>0.28243333498636503</v>
      </c>
    </row>
    <row r="389" spans="1:12" x14ac:dyDescent="0.3">
      <c r="A389" s="18">
        <v>45756.41773119213</v>
      </c>
      <c r="B389" s="8">
        <v>0</v>
      </c>
      <c r="C389" s="22">
        <f t="shared" si="48"/>
        <v>3953354491.9749999</v>
      </c>
      <c r="F389" s="19">
        <f t="shared" si="52"/>
        <v>5189.5050001144409</v>
      </c>
      <c r="G389" s="20">
        <f t="shared" si="53"/>
        <v>86.491750001907349</v>
      </c>
      <c r="H389" s="8">
        <f t="shared" si="49"/>
        <v>0</v>
      </c>
      <c r="I389" s="21">
        <f t="shared" si="54"/>
        <v>0</v>
      </c>
      <c r="J389" s="17">
        <f t="shared" si="55"/>
        <v>0</v>
      </c>
      <c r="K389" s="36">
        <f t="shared" si="50"/>
        <v>1</v>
      </c>
      <c r="L389" s="21">
        <f t="shared" si="51"/>
        <v>0.27349999745686659</v>
      </c>
    </row>
    <row r="390" spans="1:12" x14ac:dyDescent="0.3">
      <c r="A390" s="18">
        <v>45756.417931342592</v>
      </c>
      <c r="B390" s="8">
        <v>0</v>
      </c>
      <c r="C390" s="22">
        <f t="shared" si="48"/>
        <v>3953354509.2680001</v>
      </c>
      <c r="F390" s="19">
        <f t="shared" si="52"/>
        <v>5206.7980003356934</v>
      </c>
      <c r="G390" s="20">
        <f t="shared" si="53"/>
        <v>86.779966672261551</v>
      </c>
      <c r="H390" s="8">
        <f t="shared" si="49"/>
        <v>0</v>
      </c>
      <c r="I390" s="21">
        <f t="shared" si="54"/>
        <v>0</v>
      </c>
      <c r="J390" s="17">
        <f t="shared" si="55"/>
        <v>0</v>
      </c>
      <c r="K390" s="36">
        <f t="shared" si="50"/>
        <v>1</v>
      </c>
      <c r="L390" s="21">
        <f t="shared" si="51"/>
        <v>0.28821667035420262</v>
      </c>
    </row>
    <row r="391" spans="1:12" x14ac:dyDescent="0.3">
      <c r="A391" s="18">
        <v>45756.418127731478</v>
      </c>
      <c r="B391" s="8">
        <v>0</v>
      </c>
      <c r="C391" s="22">
        <f t="shared" si="48"/>
        <v>3953354526.2359996</v>
      </c>
      <c r="F391" s="19">
        <f t="shared" si="52"/>
        <v>5223.7659997940063</v>
      </c>
      <c r="G391" s="20">
        <f t="shared" si="53"/>
        <v>87.062766663233432</v>
      </c>
      <c r="H391" s="8">
        <f t="shared" si="49"/>
        <v>0</v>
      </c>
      <c r="I391" s="21">
        <f t="shared" si="54"/>
        <v>0</v>
      </c>
      <c r="J391" s="17">
        <f t="shared" si="55"/>
        <v>0</v>
      </c>
      <c r="K391" s="36">
        <f t="shared" si="50"/>
        <v>1</v>
      </c>
      <c r="L391" s="21">
        <f t="shared" si="51"/>
        <v>0.28279999097188124</v>
      </c>
    </row>
    <row r="392" spans="1:12" x14ac:dyDescent="0.3">
      <c r="A392" s="18">
        <v>45756.418321828707</v>
      </c>
      <c r="B392" s="8">
        <v>0</v>
      </c>
      <c r="C392" s="22">
        <f t="shared" si="48"/>
        <v>3953354543.0060005</v>
      </c>
      <c r="F392" s="19">
        <f t="shared" si="52"/>
        <v>5240.5360007286072</v>
      </c>
      <c r="G392" s="20">
        <f t="shared" si="53"/>
        <v>87.34226667881012</v>
      </c>
      <c r="H392" s="8">
        <f t="shared" si="49"/>
        <v>0</v>
      </c>
      <c r="I392" s="21">
        <f t="shared" si="54"/>
        <v>0</v>
      </c>
      <c r="J392" s="17">
        <f t="shared" si="55"/>
        <v>0</v>
      </c>
      <c r="K392" s="36">
        <f t="shared" si="50"/>
        <v>1</v>
      </c>
      <c r="L392" s="21">
        <f t="shared" si="51"/>
        <v>0.27950001557668713</v>
      </c>
    </row>
    <row r="393" spans="1:12" x14ac:dyDescent="0.3">
      <c r="A393" s="18">
        <v>45756.418516053243</v>
      </c>
      <c r="B393" s="8">
        <v>0</v>
      </c>
      <c r="C393" s="22">
        <f t="shared" si="48"/>
        <v>3953354559.7870002</v>
      </c>
      <c r="F393" s="19">
        <f t="shared" si="52"/>
        <v>5257.3170003890991</v>
      </c>
      <c r="G393" s="20">
        <f t="shared" si="53"/>
        <v>87.62195000648498</v>
      </c>
      <c r="H393" s="8">
        <f t="shared" si="49"/>
        <v>0</v>
      </c>
      <c r="I393" s="21">
        <f t="shared" si="54"/>
        <v>0</v>
      </c>
      <c r="J393" s="17">
        <f t="shared" si="55"/>
        <v>0</v>
      </c>
      <c r="K393" s="36">
        <f t="shared" si="50"/>
        <v>1</v>
      </c>
      <c r="L393" s="21">
        <f t="shared" si="51"/>
        <v>0.27968332767486004</v>
      </c>
    </row>
    <row r="394" spans="1:12" x14ac:dyDescent="0.3">
      <c r="A394" s="18">
        <v>45756.418711180559</v>
      </c>
      <c r="B394" s="8">
        <v>0</v>
      </c>
      <c r="C394" s="22">
        <f t="shared" si="48"/>
        <v>3953354576.6460004</v>
      </c>
      <c r="F394" s="19">
        <f t="shared" si="52"/>
        <v>5274.1760005950928</v>
      </c>
      <c r="G394" s="20">
        <f t="shared" si="53"/>
        <v>87.902933343251547</v>
      </c>
      <c r="H394" s="8">
        <f t="shared" si="49"/>
        <v>0</v>
      </c>
      <c r="I394" s="21">
        <f t="shared" si="54"/>
        <v>0</v>
      </c>
      <c r="J394" s="17">
        <f t="shared" si="55"/>
        <v>0</v>
      </c>
      <c r="K394" s="36">
        <f t="shared" si="50"/>
        <v>1</v>
      </c>
      <c r="L394" s="21">
        <f t="shared" si="51"/>
        <v>0.2809833367665675</v>
      </c>
    </row>
    <row r="395" spans="1:12" x14ac:dyDescent="0.3">
      <c r="A395" s="18">
        <v>45756.41890715278</v>
      </c>
      <c r="B395" s="8">
        <v>0</v>
      </c>
      <c r="C395" s="22">
        <f t="shared" si="48"/>
        <v>3953354593.5780001</v>
      </c>
      <c r="F395" s="19">
        <f t="shared" si="52"/>
        <v>5291.1080002784729</v>
      </c>
      <c r="G395" s="20">
        <f t="shared" si="53"/>
        <v>88.185133337974548</v>
      </c>
      <c r="H395" s="8">
        <f t="shared" si="49"/>
        <v>0</v>
      </c>
      <c r="I395" s="21">
        <f t="shared" si="54"/>
        <v>0</v>
      </c>
      <c r="J395" s="17">
        <f t="shared" si="55"/>
        <v>0</v>
      </c>
      <c r="K395" s="36">
        <f t="shared" si="50"/>
        <v>1</v>
      </c>
      <c r="L395" s="21">
        <f t="shared" si="51"/>
        <v>0.28219999472300117</v>
      </c>
    </row>
    <row r="396" spans="1:12" x14ac:dyDescent="0.3">
      <c r="A396" s="18">
        <v>45756.419104687498</v>
      </c>
      <c r="B396" s="8">
        <v>0</v>
      </c>
      <c r="C396" s="22">
        <f t="shared" si="48"/>
        <v>3953354610.645</v>
      </c>
      <c r="F396" s="19">
        <f t="shared" si="52"/>
        <v>5308.1750001907349</v>
      </c>
      <c r="G396" s="20">
        <f t="shared" si="53"/>
        <v>88.469583336512244</v>
      </c>
      <c r="H396" s="8">
        <f t="shared" si="49"/>
        <v>0</v>
      </c>
      <c r="I396" s="21">
        <f t="shared" si="54"/>
        <v>0</v>
      </c>
      <c r="J396" s="17">
        <f t="shared" si="55"/>
        <v>0</v>
      </c>
      <c r="K396" s="36">
        <f t="shared" si="50"/>
        <v>1</v>
      </c>
      <c r="L396" s="21">
        <f t="shared" si="51"/>
        <v>0.28444999853769559</v>
      </c>
    </row>
    <row r="397" spans="1:12" x14ac:dyDescent="0.3">
      <c r="A397" s="18">
        <v>45756.419300983798</v>
      </c>
      <c r="B397" s="8">
        <v>0</v>
      </c>
      <c r="C397" s="22">
        <f t="shared" si="48"/>
        <v>3953354627.605</v>
      </c>
      <c r="F397" s="19">
        <f t="shared" si="52"/>
        <v>5325.1350002288818</v>
      </c>
      <c r="G397" s="20">
        <f t="shared" si="53"/>
        <v>88.752250003814694</v>
      </c>
      <c r="H397" s="8">
        <f t="shared" si="49"/>
        <v>0</v>
      </c>
      <c r="I397" s="21">
        <f t="shared" si="54"/>
        <v>0</v>
      </c>
      <c r="J397" s="17">
        <f t="shared" si="55"/>
        <v>0</v>
      </c>
      <c r="K397" s="36">
        <f t="shared" si="50"/>
        <v>1</v>
      </c>
      <c r="L397" s="21">
        <f t="shared" si="51"/>
        <v>0.28266666730245049</v>
      </c>
    </row>
    <row r="398" spans="1:12" x14ac:dyDescent="0.3">
      <c r="A398" s="18">
        <v>45756.419498553238</v>
      </c>
      <c r="B398" s="8">
        <v>0</v>
      </c>
      <c r="C398" s="22">
        <f t="shared" si="48"/>
        <v>3953354644.6749997</v>
      </c>
      <c r="F398" s="19">
        <f t="shared" si="52"/>
        <v>5342.2049999237061</v>
      </c>
      <c r="G398" s="20">
        <f t="shared" si="53"/>
        <v>89.036749998728439</v>
      </c>
      <c r="H398" s="8">
        <f t="shared" si="49"/>
        <v>0</v>
      </c>
      <c r="I398" s="21">
        <f t="shared" si="54"/>
        <v>0</v>
      </c>
      <c r="J398" s="17">
        <f t="shared" si="55"/>
        <v>0</v>
      </c>
      <c r="K398" s="36">
        <f t="shared" si="50"/>
        <v>1</v>
      </c>
      <c r="L398" s="21">
        <f t="shared" si="51"/>
        <v>0.28449999491374456</v>
      </c>
    </row>
    <row r="399" spans="1:12" x14ac:dyDescent="0.3">
      <c r="A399" s="18">
        <v>45756.419699930557</v>
      </c>
      <c r="B399" s="8">
        <v>0</v>
      </c>
      <c r="C399" s="22">
        <f t="shared" si="48"/>
        <v>3953354662.0739999</v>
      </c>
      <c r="F399" s="19">
        <f t="shared" si="52"/>
        <v>5359.6040000915527</v>
      </c>
      <c r="G399" s="20">
        <f t="shared" si="53"/>
        <v>89.326733334859213</v>
      </c>
      <c r="H399" s="8">
        <f t="shared" si="49"/>
        <v>0</v>
      </c>
      <c r="I399" s="21">
        <f t="shared" si="54"/>
        <v>0</v>
      </c>
      <c r="J399" s="17">
        <f t="shared" si="55"/>
        <v>0</v>
      </c>
      <c r="K399" s="36">
        <f t="shared" si="50"/>
        <v>1</v>
      </c>
      <c r="L399" s="21">
        <f t="shared" si="51"/>
        <v>0.28998333613077421</v>
      </c>
    </row>
    <row r="400" spans="1:12" x14ac:dyDescent="0.3">
      <c r="A400" s="18">
        <v>45756.420088935185</v>
      </c>
      <c r="B400" s="8">
        <v>0</v>
      </c>
      <c r="C400" s="22">
        <f t="shared" si="48"/>
        <v>3953354695.684</v>
      </c>
      <c r="F400" s="19">
        <f t="shared" si="52"/>
        <v>5393.2140002250671</v>
      </c>
      <c r="G400" s="20">
        <f t="shared" si="53"/>
        <v>89.886900003751123</v>
      </c>
      <c r="H400" s="8">
        <f t="shared" si="49"/>
        <v>0</v>
      </c>
      <c r="I400" s="21">
        <f t="shared" si="54"/>
        <v>0</v>
      </c>
      <c r="J400" s="17">
        <f t="shared" si="55"/>
        <v>0</v>
      </c>
      <c r="K400" s="36">
        <f t="shared" si="50"/>
        <v>1</v>
      </c>
      <c r="L400" s="21">
        <f t="shared" si="51"/>
        <v>0.56016666889190958</v>
      </c>
    </row>
    <row r="401" spans="1:12" x14ac:dyDescent="0.3">
      <c r="A401" s="18">
        <v>45756.420289872687</v>
      </c>
      <c r="B401" s="8">
        <v>0</v>
      </c>
      <c r="C401" s="22">
        <f t="shared" si="48"/>
        <v>3953354713.0450001</v>
      </c>
      <c r="F401" s="19">
        <f t="shared" si="52"/>
        <v>5410.5750002861023</v>
      </c>
      <c r="G401" s="20">
        <f t="shared" si="53"/>
        <v>90.176250004768377</v>
      </c>
      <c r="H401" s="8">
        <f t="shared" si="49"/>
        <v>0</v>
      </c>
      <c r="I401" s="21">
        <f t="shared" si="54"/>
        <v>0</v>
      </c>
      <c r="J401" s="17">
        <f t="shared" si="55"/>
        <v>0</v>
      </c>
      <c r="K401" s="36">
        <f t="shared" si="50"/>
        <v>1</v>
      </c>
      <c r="L401" s="21">
        <f t="shared" si="51"/>
        <v>0.2893500010172545</v>
      </c>
    </row>
    <row r="402" spans="1:12" x14ac:dyDescent="0.3">
      <c r="A402" s="18">
        <v>45756.420488900461</v>
      </c>
      <c r="B402" s="8">
        <v>0</v>
      </c>
      <c r="C402" s="22">
        <f t="shared" si="48"/>
        <v>3953354730.2409997</v>
      </c>
      <c r="F402" s="19">
        <f t="shared" si="52"/>
        <v>5427.7709999084473</v>
      </c>
      <c r="G402" s="20">
        <f t="shared" si="53"/>
        <v>90.462849998474127</v>
      </c>
      <c r="H402" s="8">
        <f t="shared" si="49"/>
        <v>0</v>
      </c>
      <c r="I402" s="21">
        <f t="shared" si="54"/>
        <v>0</v>
      </c>
      <c r="J402" s="17">
        <f t="shared" si="55"/>
        <v>0</v>
      </c>
      <c r="K402" s="36">
        <f t="shared" si="50"/>
        <v>1</v>
      </c>
      <c r="L402" s="21">
        <f t="shared" si="51"/>
        <v>0.28659999370574951</v>
      </c>
    </row>
    <row r="403" spans="1:12" x14ac:dyDescent="0.3">
      <c r="A403" s="18">
        <v>45756.420688078702</v>
      </c>
      <c r="B403" s="8">
        <v>0</v>
      </c>
      <c r="C403" s="22">
        <f t="shared" si="48"/>
        <v>3953354747.4499998</v>
      </c>
      <c r="F403" s="19">
        <f t="shared" si="52"/>
        <v>5444.9800000190735</v>
      </c>
      <c r="G403" s="20">
        <f t="shared" si="53"/>
        <v>90.749666666984552</v>
      </c>
      <c r="H403" s="8">
        <f t="shared" si="49"/>
        <v>0</v>
      </c>
      <c r="I403" s="21">
        <f t="shared" si="54"/>
        <v>0</v>
      </c>
      <c r="J403" s="17">
        <f t="shared" si="55"/>
        <v>0</v>
      </c>
      <c r="K403" s="36">
        <f t="shared" si="50"/>
        <v>1</v>
      </c>
      <c r="L403" s="21">
        <f t="shared" si="51"/>
        <v>0.28681666851042564</v>
      </c>
    </row>
    <row r="404" spans="1:12" x14ac:dyDescent="0.3">
      <c r="A404" s="18">
        <v>45756.420887581022</v>
      </c>
      <c r="B404" s="8">
        <v>0</v>
      </c>
      <c r="C404" s="22">
        <f t="shared" si="48"/>
        <v>3953354764.6870003</v>
      </c>
      <c r="F404" s="19">
        <f t="shared" si="52"/>
        <v>5462.2170004844666</v>
      </c>
      <c r="G404" s="20">
        <f t="shared" si="53"/>
        <v>91.036950008074442</v>
      </c>
      <c r="H404" s="8">
        <f t="shared" si="49"/>
        <v>0</v>
      </c>
      <c r="I404" s="21">
        <f t="shared" si="54"/>
        <v>0</v>
      </c>
      <c r="J404" s="17">
        <f t="shared" si="55"/>
        <v>0</v>
      </c>
      <c r="K404" s="36">
        <f t="shared" si="50"/>
        <v>1</v>
      </c>
      <c r="L404" s="21">
        <f t="shared" si="51"/>
        <v>0.28728334108988918</v>
      </c>
    </row>
    <row r="405" spans="1:12" x14ac:dyDescent="0.3">
      <c r="A405" s="18">
        <v>45756.421086168979</v>
      </c>
      <c r="B405" s="8">
        <v>0</v>
      </c>
      <c r="C405" s="22">
        <f t="shared" si="48"/>
        <v>3953354781.8449998</v>
      </c>
      <c r="F405" s="19">
        <f t="shared" si="52"/>
        <v>5479.375</v>
      </c>
      <c r="G405" s="20">
        <f t="shared" si="53"/>
        <v>91.322916666666671</v>
      </c>
      <c r="H405" s="8">
        <f t="shared" si="49"/>
        <v>0</v>
      </c>
      <c r="I405" s="21">
        <f t="shared" si="54"/>
        <v>0</v>
      </c>
      <c r="J405" s="17">
        <f t="shared" si="55"/>
        <v>0</v>
      </c>
      <c r="K405" s="36">
        <f t="shared" si="50"/>
        <v>1</v>
      </c>
      <c r="L405" s="21">
        <f t="shared" si="51"/>
        <v>0.28596665859222981</v>
      </c>
    </row>
    <row r="406" spans="1:12" x14ac:dyDescent="0.3">
      <c r="A406" s="18">
        <v>45756.421284826392</v>
      </c>
      <c r="B406" s="8">
        <v>0</v>
      </c>
      <c r="C406" s="22">
        <f t="shared" si="48"/>
        <v>3953354799.0090003</v>
      </c>
      <c r="F406" s="19">
        <f t="shared" si="52"/>
        <v>5496.5390005111694</v>
      </c>
      <c r="G406" s="20">
        <f t="shared" si="53"/>
        <v>91.60898334185282</v>
      </c>
      <c r="H406" s="8">
        <f t="shared" si="49"/>
        <v>0</v>
      </c>
      <c r="I406" s="21">
        <f t="shared" si="54"/>
        <v>0</v>
      </c>
      <c r="J406" s="17">
        <f t="shared" si="55"/>
        <v>0</v>
      </c>
      <c r="K406" s="36">
        <f t="shared" si="50"/>
        <v>1</v>
      </c>
      <c r="L406" s="21">
        <f t="shared" si="51"/>
        <v>0.2860666751861487</v>
      </c>
    </row>
    <row r="407" spans="1:12" x14ac:dyDescent="0.3">
      <c r="A407" s="18">
        <v>45756.421484247687</v>
      </c>
      <c r="B407" s="8">
        <v>0</v>
      </c>
      <c r="C407" s="22">
        <f t="shared" si="48"/>
        <v>3953354816.2390003</v>
      </c>
      <c r="F407" s="19">
        <f t="shared" si="52"/>
        <v>5513.7690005302429</v>
      </c>
      <c r="G407" s="20">
        <f t="shared" si="53"/>
        <v>91.896150008837381</v>
      </c>
      <c r="H407" s="8">
        <f t="shared" si="49"/>
        <v>0</v>
      </c>
      <c r="I407" s="21">
        <f t="shared" si="54"/>
        <v>0</v>
      </c>
      <c r="J407" s="17">
        <f t="shared" si="55"/>
        <v>0</v>
      </c>
      <c r="K407" s="36">
        <f t="shared" si="50"/>
        <v>1</v>
      </c>
      <c r="L407" s="21">
        <f t="shared" si="51"/>
        <v>0.28716666698456095</v>
      </c>
    </row>
    <row r="408" spans="1:12" x14ac:dyDescent="0.3">
      <c r="A408" s="18">
        <v>45756.421685972222</v>
      </c>
      <c r="B408" s="8">
        <v>0</v>
      </c>
      <c r="C408" s="22">
        <f t="shared" si="48"/>
        <v>3953354833.6679997</v>
      </c>
      <c r="F408" s="19">
        <f t="shared" si="52"/>
        <v>5531.1979999542236</v>
      </c>
      <c r="G408" s="20">
        <f t="shared" si="53"/>
        <v>92.186633332570395</v>
      </c>
      <c r="H408" s="8">
        <f t="shared" si="49"/>
        <v>0</v>
      </c>
      <c r="I408" s="21">
        <f t="shared" si="54"/>
        <v>0</v>
      </c>
      <c r="J408" s="17">
        <f t="shared" si="55"/>
        <v>0</v>
      </c>
      <c r="K408" s="36">
        <f t="shared" si="50"/>
        <v>1</v>
      </c>
      <c r="L408" s="21">
        <f t="shared" si="51"/>
        <v>0.29048332373301378</v>
      </c>
    </row>
    <row r="409" spans="1:12" x14ac:dyDescent="0.3">
      <c r="A409" s="18">
        <v>45756.421884722222</v>
      </c>
      <c r="B409" s="8">
        <v>0</v>
      </c>
      <c r="C409" s="22">
        <f t="shared" si="48"/>
        <v>3953354850.8400002</v>
      </c>
      <c r="F409" s="19">
        <f t="shared" si="52"/>
        <v>5548.3700003623962</v>
      </c>
      <c r="G409" s="20">
        <f t="shared" si="53"/>
        <v>92.472833339373267</v>
      </c>
      <c r="H409" s="8">
        <f t="shared" si="49"/>
        <v>0</v>
      </c>
      <c r="I409" s="21">
        <f t="shared" si="54"/>
        <v>0</v>
      </c>
      <c r="J409" s="17">
        <f t="shared" si="55"/>
        <v>0</v>
      </c>
      <c r="K409" s="36">
        <f t="shared" si="50"/>
        <v>1</v>
      </c>
      <c r="L409" s="21">
        <f t="shared" si="51"/>
        <v>0.28620000680287205</v>
      </c>
    </row>
    <row r="410" spans="1:12" x14ac:dyDescent="0.3">
      <c r="A410" s="18">
        <v>45756.422085590275</v>
      </c>
      <c r="B410" s="8">
        <v>0</v>
      </c>
      <c r="C410" s="22">
        <f t="shared" si="48"/>
        <v>3953354868.1949997</v>
      </c>
      <c r="F410" s="19">
        <f t="shared" si="52"/>
        <v>5565.7249999046326</v>
      </c>
      <c r="G410" s="20">
        <f t="shared" si="53"/>
        <v>92.762083331743881</v>
      </c>
      <c r="H410" s="8">
        <f t="shared" si="49"/>
        <v>0</v>
      </c>
      <c r="I410" s="21">
        <f t="shared" si="54"/>
        <v>0</v>
      </c>
      <c r="J410" s="17">
        <f t="shared" si="55"/>
        <v>0</v>
      </c>
      <c r="K410" s="36">
        <f t="shared" si="50"/>
        <v>1</v>
      </c>
      <c r="L410" s="21">
        <f t="shared" si="51"/>
        <v>0.289249992370614</v>
      </c>
    </row>
    <row r="411" spans="1:12" x14ac:dyDescent="0.3">
      <c r="A411" s="18">
        <v>45756.422288518515</v>
      </c>
      <c r="B411" s="8">
        <v>0</v>
      </c>
      <c r="C411" s="22">
        <f t="shared" si="48"/>
        <v>3953354885.7279997</v>
      </c>
      <c r="F411" s="19">
        <f t="shared" si="52"/>
        <v>5583.2579998970032</v>
      </c>
      <c r="G411" s="20">
        <f t="shared" si="53"/>
        <v>93.054299998283383</v>
      </c>
      <c r="H411" s="8">
        <f t="shared" si="49"/>
        <v>0</v>
      </c>
      <c r="I411" s="21">
        <f t="shared" si="54"/>
        <v>0</v>
      </c>
      <c r="J411" s="17">
        <f t="shared" si="55"/>
        <v>0</v>
      </c>
      <c r="K411" s="36">
        <f t="shared" si="50"/>
        <v>1</v>
      </c>
      <c r="L411" s="21">
        <f t="shared" si="51"/>
        <v>0.29221666653950251</v>
      </c>
    </row>
    <row r="412" spans="1:12" x14ac:dyDescent="0.3">
      <c r="A412" s="18">
        <v>45756.422495300925</v>
      </c>
      <c r="B412" s="8">
        <v>0</v>
      </c>
      <c r="C412" s="22">
        <f t="shared" si="48"/>
        <v>3953354903.5939999</v>
      </c>
      <c r="F412" s="19">
        <f t="shared" si="52"/>
        <v>5601.1240000724792</v>
      </c>
      <c r="G412" s="20">
        <f t="shared" si="53"/>
        <v>93.352066667874652</v>
      </c>
      <c r="H412" s="8">
        <f t="shared" si="49"/>
        <v>0</v>
      </c>
      <c r="I412" s="21">
        <f t="shared" si="54"/>
        <v>0</v>
      </c>
      <c r="J412" s="17">
        <f t="shared" si="55"/>
        <v>0</v>
      </c>
      <c r="K412" s="36">
        <f t="shared" si="50"/>
        <v>1</v>
      </c>
      <c r="L412" s="21">
        <f t="shared" si="51"/>
        <v>0.29776666959126885</v>
      </c>
    </row>
    <row r="413" spans="1:12" x14ac:dyDescent="0.3">
      <c r="A413" s="18">
        <v>45756.422704872683</v>
      </c>
      <c r="B413" s="8">
        <v>0</v>
      </c>
      <c r="C413" s="22">
        <f t="shared" si="48"/>
        <v>3953354921.7009997</v>
      </c>
      <c r="F413" s="19">
        <f t="shared" si="52"/>
        <v>5619.2309999465942</v>
      </c>
      <c r="G413" s="20">
        <f t="shared" si="53"/>
        <v>93.653849999109909</v>
      </c>
      <c r="H413" s="8">
        <f t="shared" si="49"/>
        <v>0</v>
      </c>
      <c r="I413" s="21">
        <f t="shared" si="54"/>
        <v>0</v>
      </c>
      <c r="J413" s="17">
        <f t="shared" si="55"/>
        <v>0</v>
      </c>
      <c r="K413" s="36">
        <f t="shared" si="50"/>
        <v>1</v>
      </c>
      <c r="L413" s="21">
        <f t="shared" si="51"/>
        <v>0.30178333123525647</v>
      </c>
    </row>
    <row r="414" spans="1:12" x14ac:dyDescent="0.3">
      <c r="A414" s="18">
        <v>45756.422915011572</v>
      </c>
      <c r="B414" s="8">
        <v>0</v>
      </c>
      <c r="C414" s="22">
        <f t="shared" si="48"/>
        <v>3953354939.8569999</v>
      </c>
      <c r="F414" s="19">
        <f t="shared" si="52"/>
        <v>5637.3870000839233</v>
      </c>
      <c r="G414" s="20">
        <f t="shared" si="53"/>
        <v>93.956450001398721</v>
      </c>
      <c r="H414" s="8">
        <f t="shared" si="49"/>
        <v>0</v>
      </c>
      <c r="I414" s="21">
        <f t="shared" si="54"/>
        <v>0</v>
      </c>
      <c r="J414" s="17">
        <f t="shared" si="55"/>
        <v>0</v>
      </c>
      <c r="K414" s="36">
        <f t="shared" si="50"/>
        <v>1</v>
      </c>
      <c r="L414" s="21">
        <f t="shared" si="51"/>
        <v>0.30260000228881268</v>
      </c>
    </row>
    <row r="415" spans="1:12" x14ac:dyDescent="0.3">
      <c r="A415" s="18">
        <v>45756.423118923609</v>
      </c>
      <c r="B415" s="8">
        <v>0</v>
      </c>
      <c r="C415" s="22">
        <f t="shared" si="48"/>
        <v>3953354957.4749999</v>
      </c>
      <c r="F415" s="19">
        <f t="shared" si="52"/>
        <v>5655.0050001144409</v>
      </c>
      <c r="G415" s="20">
        <f t="shared" si="53"/>
        <v>94.250083335240689</v>
      </c>
      <c r="H415" s="8">
        <f t="shared" si="49"/>
        <v>0</v>
      </c>
      <c r="I415" s="21">
        <f t="shared" si="54"/>
        <v>0</v>
      </c>
      <c r="J415" s="17">
        <f t="shared" si="55"/>
        <v>0</v>
      </c>
      <c r="K415" s="36">
        <f t="shared" si="50"/>
        <v>1</v>
      </c>
      <c r="L415" s="21">
        <f t="shared" si="51"/>
        <v>0.29363333384196721</v>
      </c>
    </row>
    <row r="416" spans="1:12" x14ac:dyDescent="0.3">
      <c r="A416" s="18">
        <v>45756.423321145834</v>
      </c>
      <c r="B416" s="8">
        <v>0</v>
      </c>
      <c r="C416" s="22">
        <f t="shared" si="48"/>
        <v>3953354974.947</v>
      </c>
      <c r="F416" s="19">
        <f t="shared" si="52"/>
        <v>5672.4770002365112</v>
      </c>
      <c r="G416" s="20">
        <f t="shared" si="53"/>
        <v>94.541283337275189</v>
      </c>
      <c r="H416" s="8">
        <f t="shared" si="49"/>
        <v>0</v>
      </c>
      <c r="I416" s="21">
        <f t="shared" si="54"/>
        <v>0</v>
      </c>
      <c r="J416" s="17">
        <f t="shared" si="55"/>
        <v>0</v>
      </c>
      <c r="K416" s="36">
        <f t="shared" si="50"/>
        <v>1</v>
      </c>
      <c r="L416" s="21">
        <f t="shared" si="51"/>
        <v>0.29120000203450047</v>
      </c>
    </row>
    <row r="417" spans="1:12" x14ac:dyDescent="0.3">
      <c r="A417" s="18">
        <v>45756.423526331018</v>
      </c>
      <c r="B417" s="8">
        <v>0</v>
      </c>
      <c r="C417" s="22">
        <f t="shared" si="48"/>
        <v>3953354992.6750002</v>
      </c>
      <c r="F417" s="19">
        <f t="shared" si="52"/>
        <v>5690.2050004005432</v>
      </c>
      <c r="G417" s="20">
        <f t="shared" si="53"/>
        <v>94.836750006675715</v>
      </c>
      <c r="H417" s="8">
        <f t="shared" si="49"/>
        <v>0</v>
      </c>
      <c r="I417" s="21">
        <f t="shared" si="54"/>
        <v>0</v>
      </c>
      <c r="J417" s="17">
        <f t="shared" si="55"/>
        <v>0</v>
      </c>
      <c r="K417" s="36">
        <f t="shared" si="50"/>
        <v>1</v>
      </c>
      <c r="L417" s="21">
        <f t="shared" si="51"/>
        <v>0.29546666940052546</v>
      </c>
    </row>
    <row r="418" spans="1:12" x14ac:dyDescent="0.3">
      <c r="A418" s="18">
        <v>45756.423728125003</v>
      </c>
      <c r="B418" s="8">
        <v>0</v>
      </c>
      <c r="C418" s="22">
        <f t="shared" si="48"/>
        <v>3953355010.1100001</v>
      </c>
      <c r="F418" s="19">
        <f t="shared" si="52"/>
        <v>5707.6400003433228</v>
      </c>
      <c r="G418" s="20">
        <f t="shared" si="53"/>
        <v>95.127333339055383</v>
      </c>
      <c r="H418" s="8">
        <f t="shared" si="49"/>
        <v>0</v>
      </c>
      <c r="I418" s="21">
        <f t="shared" si="54"/>
        <v>0</v>
      </c>
      <c r="J418" s="17">
        <f t="shared" si="55"/>
        <v>0</v>
      </c>
      <c r="K418" s="36">
        <f t="shared" si="50"/>
        <v>1</v>
      </c>
      <c r="L418" s="21">
        <f t="shared" si="51"/>
        <v>0.29058333237966849</v>
      </c>
    </row>
    <row r="419" spans="1:12" x14ac:dyDescent="0.3">
      <c r="A419" s="18">
        <v>45756.423943472226</v>
      </c>
      <c r="B419" s="8">
        <v>0</v>
      </c>
      <c r="C419" s="22">
        <f t="shared" si="48"/>
        <v>3953355028.7160001</v>
      </c>
      <c r="F419" s="19">
        <f t="shared" si="52"/>
        <v>5726.246000289917</v>
      </c>
      <c r="G419" s="20">
        <f t="shared" si="53"/>
        <v>95.437433338165278</v>
      </c>
      <c r="H419" s="8">
        <f t="shared" si="49"/>
        <v>0</v>
      </c>
      <c r="I419" s="21">
        <f t="shared" si="54"/>
        <v>0</v>
      </c>
      <c r="J419" s="17">
        <f t="shared" si="55"/>
        <v>0</v>
      </c>
      <c r="K419" s="36">
        <f t="shared" si="50"/>
        <v>1</v>
      </c>
      <c r="L419" s="21">
        <f t="shared" si="51"/>
        <v>0.3100999991098945</v>
      </c>
    </row>
    <row r="420" spans="1:12" x14ac:dyDescent="0.3">
      <c r="A420" s="18">
        <v>45756.424156562498</v>
      </c>
      <c r="B420" s="8">
        <v>0</v>
      </c>
      <c r="C420" s="22">
        <f t="shared" si="48"/>
        <v>3953355047.1269999</v>
      </c>
      <c r="F420" s="19">
        <f t="shared" si="52"/>
        <v>5744.6570000648499</v>
      </c>
      <c r="G420" s="20">
        <f t="shared" si="53"/>
        <v>95.744283334414163</v>
      </c>
      <c r="H420" s="8">
        <f t="shared" si="49"/>
        <v>0</v>
      </c>
      <c r="I420" s="21">
        <f t="shared" si="54"/>
        <v>0</v>
      </c>
      <c r="J420" s="17">
        <f t="shared" si="55"/>
        <v>0</v>
      </c>
      <c r="K420" s="36">
        <f t="shared" si="50"/>
        <v>1</v>
      </c>
      <c r="L420" s="21">
        <f t="shared" si="51"/>
        <v>0.30684999624888576</v>
      </c>
    </row>
    <row r="421" spans="1:12" x14ac:dyDescent="0.3">
      <c r="A421" s="18">
        <v>45756.42436837963</v>
      </c>
      <c r="B421" s="8">
        <v>0</v>
      </c>
      <c r="C421" s="22">
        <f t="shared" si="48"/>
        <v>3953355065.428</v>
      </c>
      <c r="F421" s="19">
        <f t="shared" si="52"/>
        <v>5762.9580001831055</v>
      </c>
      <c r="G421" s="20">
        <f t="shared" si="53"/>
        <v>96.049300003051755</v>
      </c>
      <c r="H421" s="8">
        <f t="shared" si="49"/>
        <v>0</v>
      </c>
      <c r="I421" s="21">
        <f t="shared" si="54"/>
        <v>0</v>
      </c>
      <c r="J421" s="17">
        <f t="shared" si="55"/>
        <v>0</v>
      </c>
      <c r="K421" s="36">
        <f t="shared" si="50"/>
        <v>1</v>
      </c>
      <c r="L421" s="21">
        <f t="shared" si="51"/>
        <v>0.30501666863759169</v>
      </c>
    </row>
    <row r="422" spans="1:12" x14ac:dyDescent="0.3">
      <c r="A422" s="18">
        <v>45756.424575127312</v>
      </c>
      <c r="B422" s="8">
        <v>0</v>
      </c>
      <c r="C422" s="22">
        <f t="shared" si="48"/>
        <v>3953355083.2909999</v>
      </c>
      <c r="F422" s="19">
        <f t="shared" si="52"/>
        <v>5780.8210000991821</v>
      </c>
      <c r="G422" s="20">
        <f t="shared" si="53"/>
        <v>96.347016668319696</v>
      </c>
      <c r="H422" s="8">
        <f t="shared" si="49"/>
        <v>0</v>
      </c>
      <c r="I422" s="21">
        <f t="shared" si="54"/>
        <v>0</v>
      </c>
      <c r="J422" s="17">
        <f t="shared" si="55"/>
        <v>0</v>
      </c>
      <c r="K422" s="36">
        <f t="shared" si="50"/>
        <v>1</v>
      </c>
      <c r="L422" s="21">
        <f t="shared" si="51"/>
        <v>0.29771666526794149</v>
      </c>
    </row>
    <row r="423" spans="1:12" x14ac:dyDescent="0.3">
      <c r="A423" s="18">
        <v>45756.424783773145</v>
      </c>
      <c r="B423" s="8">
        <v>0</v>
      </c>
      <c r="C423" s="22">
        <f t="shared" si="48"/>
        <v>3953355101.3179998</v>
      </c>
      <c r="F423" s="19">
        <f t="shared" si="52"/>
        <v>5798.8480000495911</v>
      </c>
      <c r="G423" s="20">
        <f t="shared" si="53"/>
        <v>96.647466667493191</v>
      </c>
      <c r="H423" s="8">
        <f t="shared" si="49"/>
        <v>0</v>
      </c>
      <c r="I423" s="21">
        <f t="shared" si="54"/>
        <v>0</v>
      </c>
      <c r="J423" s="17">
        <f t="shared" si="55"/>
        <v>0</v>
      </c>
      <c r="K423" s="36">
        <f t="shared" si="50"/>
        <v>1</v>
      </c>
      <c r="L423" s="21">
        <f t="shared" si="51"/>
        <v>0.30044999917349458</v>
      </c>
    </row>
    <row r="424" spans="1:12" x14ac:dyDescent="0.3">
      <c r="A424" s="18">
        <v>45756.424998483795</v>
      </c>
      <c r="B424" s="8">
        <v>0</v>
      </c>
      <c r="C424" s="22">
        <f t="shared" si="48"/>
        <v>3953355119.869</v>
      </c>
      <c r="F424" s="19">
        <f t="shared" si="52"/>
        <v>5817.3990001678467</v>
      </c>
      <c r="G424" s="20">
        <f t="shared" si="53"/>
        <v>96.956650002797446</v>
      </c>
      <c r="H424" s="8">
        <f t="shared" si="49"/>
        <v>0</v>
      </c>
      <c r="I424" s="21">
        <f t="shared" si="54"/>
        <v>0</v>
      </c>
      <c r="J424" s="17">
        <f t="shared" si="55"/>
        <v>0</v>
      </c>
      <c r="K424" s="36">
        <f t="shared" si="50"/>
        <v>1</v>
      </c>
      <c r="L424" s="21">
        <f t="shared" si="51"/>
        <v>0.30918333530425457</v>
      </c>
    </row>
    <row r="425" spans="1:12" x14ac:dyDescent="0.3">
      <c r="A425" s="18">
        <v>45756.425207743057</v>
      </c>
      <c r="B425" s="8">
        <v>0</v>
      </c>
      <c r="C425" s="22">
        <f t="shared" si="48"/>
        <v>3953355137.9490004</v>
      </c>
      <c r="F425" s="19">
        <f t="shared" si="52"/>
        <v>5835.4790005683899</v>
      </c>
      <c r="G425" s="20">
        <f t="shared" si="53"/>
        <v>97.257983342806497</v>
      </c>
      <c r="H425" s="8">
        <f t="shared" si="49"/>
        <v>0</v>
      </c>
      <c r="I425" s="21">
        <f t="shared" si="54"/>
        <v>0</v>
      </c>
      <c r="J425" s="17">
        <f t="shared" si="55"/>
        <v>0</v>
      </c>
      <c r="K425" s="36">
        <f t="shared" si="50"/>
        <v>1</v>
      </c>
      <c r="L425" s="21">
        <f t="shared" si="51"/>
        <v>0.30133334000905165</v>
      </c>
    </row>
    <row r="426" spans="1:12" x14ac:dyDescent="0.3">
      <c r="A426" s="18">
        <v>45756.425421296299</v>
      </c>
      <c r="B426" s="8">
        <v>0</v>
      </c>
      <c r="C426" s="22">
        <f t="shared" si="48"/>
        <v>3953355156.4000001</v>
      </c>
      <c r="F426" s="19">
        <f t="shared" si="52"/>
        <v>5853.9300003051758</v>
      </c>
      <c r="G426" s="20">
        <f t="shared" si="53"/>
        <v>97.565500005086264</v>
      </c>
      <c r="H426" s="8">
        <f t="shared" si="49"/>
        <v>0</v>
      </c>
      <c r="I426" s="21">
        <f t="shared" si="54"/>
        <v>0</v>
      </c>
      <c r="J426" s="17">
        <f t="shared" si="55"/>
        <v>0</v>
      </c>
      <c r="K426" s="36">
        <f t="shared" si="50"/>
        <v>1</v>
      </c>
      <c r="L426" s="21">
        <f t="shared" si="51"/>
        <v>0.30751666227976671</v>
      </c>
    </row>
    <row r="427" spans="1:12" x14ac:dyDescent="0.3">
      <c r="A427" s="18">
        <v>45756.425635474538</v>
      </c>
      <c r="B427" s="8">
        <v>0</v>
      </c>
      <c r="C427" s="22">
        <f t="shared" si="48"/>
        <v>3953355174.9050002</v>
      </c>
      <c r="F427" s="19">
        <f t="shared" si="52"/>
        <v>5872.4350004196167</v>
      </c>
      <c r="G427" s="20">
        <f t="shared" si="53"/>
        <v>97.873916673660275</v>
      </c>
      <c r="H427" s="8">
        <f t="shared" si="49"/>
        <v>0</v>
      </c>
      <c r="I427" s="21">
        <f t="shared" si="54"/>
        <v>0</v>
      </c>
      <c r="J427" s="17">
        <f t="shared" si="55"/>
        <v>0</v>
      </c>
      <c r="K427" s="36">
        <f t="shared" si="50"/>
        <v>1</v>
      </c>
      <c r="L427" s="21">
        <f t="shared" si="51"/>
        <v>0.30841666857401151</v>
      </c>
    </row>
    <row r="428" spans="1:12" x14ac:dyDescent="0.3">
      <c r="A428" s="18">
        <v>45756.425850567131</v>
      </c>
      <c r="B428" s="8">
        <v>0</v>
      </c>
      <c r="C428" s="22">
        <f t="shared" si="48"/>
        <v>3953355193.4890003</v>
      </c>
      <c r="F428" s="19">
        <f t="shared" si="52"/>
        <v>5891.0190005302429</v>
      </c>
      <c r="G428" s="20">
        <f t="shared" si="53"/>
        <v>98.183650008837375</v>
      </c>
      <c r="H428" s="8">
        <f t="shared" si="49"/>
        <v>0</v>
      </c>
      <c r="I428" s="21">
        <f t="shared" si="54"/>
        <v>0</v>
      </c>
      <c r="J428" s="17">
        <f t="shared" si="55"/>
        <v>0</v>
      </c>
      <c r="K428" s="36">
        <f t="shared" si="50"/>
        <v>1</v>
      </c>
      <c r="L428" s="21">
        <f t="shared" si="51"/>
        <v>0.30973333517709989</v>
      </c>
    </row>
    <row r="429" spans="1:12" x14ac:dyDescent="0.3">
      <c r="A429" s="18">
        <v>45756.426062442129</v>
      </c>
      <c r="B429" s="8">
        <v>0</v>
      </c>
      <c r="C429" s="22">
        <f t="shared" si="48"/>
        <v>3953355211.7950001</v>
      </c>
      <c r="F429" s="19">
        <f t="shared" si="52"/>
        <v>5909.3250002861023</v>
      </c>
      <c r="G429" s="20">
        <f t="shared" si="53"/>
        <v>98.488750004768377</v>
      </c>
      <c r="H429" s="8">
        <f t="shared" si="49"/>
        <v>0</v>
      </c>
      <c r="I429" s="21">
        <f t="shared" si="54"/>
        <v>0</v>
      </c>
      <c r="J429" s="17">
        <f t="shared" si="55"/>
        <v>0</v>
      </c>
      <c r="K429" s="36">
        <f t="shared" si="50"/>
        <v>1</v>
      </c>
      <c r="L429" s="21">
        <f t="shared" si="51"/>
        <v>0.3050999959310019</v>
      </c>
    </row>
    <row r="430" spans="1:12" x14ac:dyDescent="0.3">
      <c r="A430" s="18">
        <v>45756.426273657409</v>
      </c>
      <c r="B430" s="8">
        <v>0</v>
      </c>
      <c r="C430" s="22">
        <f t="shared" si="48"/>
        <v>3953355230.0440001</v>
      </c>
      <c r="F430" s="19">
        <f t="shared" si="52"/>
        <v>5927.5740003585815</v>
      </c>
      <c r="G430" s="20">
        <f t="shared" si="53"/>
        <v>98.792900005976364</v>
      </c>
      <c r="H430" s="8">
        <f t="shared" si="49"/>
        <v>0</v>
      </c>
      <c r="I430" s="21">
        <f t="shared" si="54"/>
        <v>0</v>
      </c>
      <c r="J430" s="17">
        <f t="shared" si="55"/>
        <v>0</v>
      </c>
      <c r="K430" s="36">
        <f t="shared" si="50"/>
        <v>1</v>
      </c>
      <c r="L430" s="21">
        <f t="shared" si="51"/>
        <v>0.30415000120798652</v>
      </c>
    </row>
    <row r="431" spans="1:12" x14ac:dyDescent="0.3">
      <c r="A431" s="18">
        <v>45756.426484594907</v>
      </c>
      <c r="B431" s="8">
        <v>0</v>
      </c>
      <c r="C431" s="22">
        <f t="shared" si="48"/>
        <v>3953355248.2690001</v>
      </c>
      <c r="F431" s="19">
        <f t="shared" si="52"/>
        <v>5945.7990002632141</v>
      </c>
      <c r="G431" s="20">
        <f t="shared" si="53"/>
        <v>99.096650004386902</v>
      </c>
      <c r="H431" s="8">
        <f t="shared" si="49"/>
        <v>0</v>
      </c>
      <c r="I431" s="21">
        <f t="shared" si="54"/>
        <v>0</v>
      </c>
      <c r="J431" s="17">
        <f t="shared" si="55"/>
        <v>0</v>
      </c>
      <c r="K431" s="36">
        <f t="shared" si="50"/>
        <v>1</v>
      </c>
      <c r="L431" s="21">
        <f t="shared" si="51"/>
        <v>0.30374999841053807</v>
      </c>
    </row>
    <row r="432" spans="1:12" x14ac:dyDescent="0.3">
      <c r="A432" s="18">
        <v>45756.426698136573</v>
      </c>
      <c r="B432" s="8">
        <v>0</v>
      </c>
      <c r="C432" s="22">
        <f t="shared" si="48"/>
        <v>3953355266.7189999</v>
      </c>
      <c r="F432" s="19">
        <f t="shared" si="52"/>
        <v>5964.2490000724792</v>
      </c>
      <c r="G432" s="20">
        <f t="shared" si="53"/>
        <v>99.404150001207981</v>
      </c>
      <c r="H432" s="8">
        <f t="shared" si="49"/>
        <v>0</v>
      </c>
      <c r="I432" s="21">
        <f t="shared" si="54"/>
        <v>0</v>
      </c>
      <c r="J432" s="17">
        <f t="shared" si="55"/>
        <v>0</v>
      </c>
      <c r="K432" s="36">
        <f t="shared" si="50"/>
        <v>1</v>
      </c>
      <c r="L432" s="21">
        <f t="shared" si="51"/>
        <v>0.30749999682107898</v>
      </c>
    </row>
    <row r="433" spans="1:12" x14ac:dyDescent="0.3">
      <c r="A433" s="18">
        <v>45756.426914641204</v>
      </c>
      <c r="B433" s="8">
        <v>0</v>
      </c>
      <c r="C433" s="22">
        <f t="shared" si="48"/>
        <v>3953355285.4250002</v>
      </c>
      <c r="F433" s="19">
        <f t="shared" si="52"/>
        <v>5982.9550004005432</v>
      </c>
      <c r="G433" s="20">
        <f t="shared" si="53"/>
        <v>99.715916673342392</v>
      </c>
      <c r="H433" s="8">
        <f t="shared" si="49"/>
        <v>0</v>
      </c>
      <c r="I433" s="21">
        <f t="shared" si="54"/>
        <v>0</v>
      </c>
      <c r="J433" s="17">
        <f t="shared" si="55"/>
        <v>0</v>
      </c>
      <c r="K433" s="36">
        <f t="shared" si="50"/>
        <v>1</v>
      </c>
      <c r="L433" s="21">
        <f t="shared" si="51"/>
        <v>0.31176667213441078</v>
      </c>
    </row>
    <row r="434" spans="1:12" x14ac:dyDescent="0.3">
      <c r="A434" s="18">
        <v>45756.427126608796</v>
      </c>
      <c r="B434" s="8">
        <v>0</v>
      </c>
      <c r="C434" s="22">
        <f t="shared" si="48"/>
        <v>3953355303.7389998</v>
      </c>
      <c r="F434" s="19">
        <f t="shared" si="52"/>
        <v>6001.2690000534058</v>
      </c>
      <c r="G434" s="20">
        <f t="shared" si="53"/>
        <v>100.0211500008901</v>
      </c>
      <c r="H434" s="8">
        <f t="shared" si="49"/>
        <v>0</v>
      </c>
      <c r="I434" s="21">
        <f t="shared" si="54"/>
        <v>0</v>
      </c>
      <c r="J434" s="17">
        <f t="shared" si="55"/>
        <v>0</v>
      </c>
      <c r="K434" s="36">
        <f t="shared" si="50"/>
        <v>1</v>
      </c>
      <c r="L434" s="21">
        <f t="shared" si="51"/>
        <v>0.30523332754771104</v>
      </c>
    </row>
    <row r="435" spans="1:12" x14ac:dyDescent="0.3">
      <c r="A435" s="18">
        <v>45756.427341006944</v>
      </c>
      <c r="B435" s="8">
        <v>0</v>
      </c>
      <c r="C435" s="22">
        <f t="shared" si="48"/>
        <v>3953355322.263</v>
      </c>
      <c r="F435" s="19">
        <f t="shared" si="52"/>
        <v>6019.7930002212524</v>
      </c>
      <c r="G435" s="20">
        <f t="shared" si="53"/>
        <v>100.32988333702087</v>
      </c>
      <c r="H435" s="8">
        <f t="shared" si="49"/>
        <v>0</v>
      </c>
      <c r="I435" s="21">
        <f t="shared" si="54"/>
        <v>0</v>
      </c>
      <c r="J435" s="17">
        <f t="shared" si="55"/>
        <v>0</v>
      </c>
      <c r="K435" s="36">
        <f t="shared" si="50"/>
        <v>1</v>
      </c>
      <c r="L435" s="21">
        <f t="shared" si="51"/>
        <v>0.30873333613077136</v>
      </c>
    </row>
    <row r="436" spans="1:12" x14ac:dyDescent="0.3">
      <c r="A436" s="18">
        <v>45756.427553969908</v>
      </c>
      <c r="B436" s="8">
        <v>0</v>
      </c>
      <c r="C436" s="22">
        <f t="shared" si="48"/>
        <v>3953355340.6630001</v>
      </c>
      <c r="F436" s="19">
        <f t="shared" si="52"/>
        <v>6038.1930003166199</v>
      </c>
      <c r="G436" s="20">
        <f t="shared" si="53"/>
        <v>100.636550005277</v>
      </c>
      <c r="H436" s="8">
        <f t="shared" si="49"/>
        <v>0</v>
      </c>
      <c r="I436" s="21">
        <f t="shared" si="54"/>
        <v>0</v>
      </c>
      <c r="J436" s="17">
        <f t="shared" si="55"/>
        <v>0</v>
      </c>
      <c r="K436" s="36">
        <f t="shared" si="50"/>
        <v>1</v>
      </c>
      <c r="L436" s="21">
        <f t="shared" si="51"/>
        <v>0.30666666825612765</v>
      </c>
    </row>
    <row r="437" spans="1:12" x14ac:dyDescent="0.3">
      <c r="A437" s="18">
        <v>45756.42777101852</v>
      </c>
      <c r="B437" s="8">
        <v>0</v>
      </c>
      <c r="C437" s="22">
        <f t="shared" si="48"/>
        <v>3953355359.4159999</v>
      </c>
      <c r="F437" s="19">
        <f t="shared" si="52"/>
        <v>6056.9460000991821</v>
      </c>
      <c r="G437" s="20">
        <f t="shared" si="53"/>
        <v>100.94910000165304</v>
      </c>
      <c r="H437" s="8">
        <f t="shared" si="49"/>
        <v>0</v>
      </c>
      <c r="I437" s="21">
        <f t="shared" si="54"/>
        <v>0</v>
      </c>
      <c r="J437" s="17">
        <f t="shared" si="55"/>
        <v>0</v>
      </c>
      <c r="K437" s="36">
        <f t="shared" si="50"/>
        <v>1</v>
      </c>
      <c r="L437" s="21">
        <f t="shared" si="51"/>
        <v>0.31254999637603476</v>
      </c>
    </row>
    <row r="438" spans="1:12" x14ac:dyDescent="0.3">
      <c r="A438" s="18">
        <v>45756.427987476854</v>
      </c>
      <c r="B438" s="8">
        <v>0</v>
      </c>
      <c r="C438" s="22">
        <f t="shared" si="48"/>
        <v>3953355378.118</v>
      </c>
      <c r="F438" s="19">
        <f t="shared" si="52"/>
        <v>6075.6480002403259</v>
      </c>
      <c r="G438" s="20">
        <f t="shared" si="53"/>
        <v>101.26080000400543</v>
      </c>
      <c r="H438" s="8">
        <f t="shared" si="49"/>
        <v>0</v>
      </c>
      <c r="I438" s="21">
        <f t="shared" si="54"/>
        <v>0</v>
      </c>
      <c r="J438" s="17">
        <f t="shared" si="55"/>
        <v>0</v>
      </c>
      <c r="K438" s="36">
        <f t="shared" si="50"/>
        <v>1</v>
      </c>
      <c r="L438" s="21">
        <f t="shared" si="51"/>
        <v>0.3117000023523957</v>
      </c>
    </row>
    <row r="439" spans="1:12" x14ac:dyDescent="0.3">
      <c r="A439" s="18">
        <v>45756.42820412037</v>
      </c>
      <c r="B439" s="8">
        <v>0</v>
      </c>
      <c r="C439" s="22">
        <f t="shared" si="48"/>
        <v>3953355396.836</v>
      </c>
      <c r="F439" s="19">
        <f t="shared" si="52"/>
        <v>6094.3660001754761</v>
      </c>
      <c r="G439" s="20">
        <f t="shared" si="53"/>
        <v>101.57276666959127</v>
      </c>
      <c r="H439" s="8">
        <f t="shared" si="49"/>
        <v>0</v>
      </c>
      <c r="I439" s="21">
        <f t="shared" si="54"/>
        <v>0</v>
      </c>
      <c r="J439" s="17">
        <f t="shared" si="55"/>
        <v>0</v>
      </c>
      <c r="K439" s="36">
        <f t="shared" si="50"/>
        <v>1</v>
      </c>
      <c r="L439" s="21">
        <f t="shared" si="51"/>
        <v>0.31196666558584241</v>
      </c>
    </row>
    <row r="440" spans="1:12" x14ac:dyDescent="0.3">
      <c r="A440" s="18">
        <v>45756.42842178241</v>
      </c>
      <c r="B440" s="8">
        <v>0</v>
      </c>
      <c r="C440" s="22">
        <f t="shared" si="48"/>
        <v>3953355415.6420002</v>
      </c>
      <c r="F440" s="19">
        <f t="shared" si="52"/>
        <v>6113.1720004081726</v>
      </c>
      <c r="G440" s="20">
        <f t="shared" si="53"/>
        <v>101.88620000680288</v>
      </c>
      <c r="H440" s="8">
        <f t="shared" si="49"/>
        <v>0</v>
      </c>
      <c r="I440" s="21">
        <f t="shared" si="54"/>
        <v>0</v>
      </c>
      <c r="J440" s="17">
        <f t="shared" si="55"/>
        <v>0</v>
      </c>
      <c r="K440" s="36">
        <f t="shared" si="50"/>
        <v>1</v>
      </c>
      <c r="L440" s="21">
        <f t="shared" si="51"/>
        <v>0.31343333721160604</v>
      </c>
    </row>
    <row r="441" spans="1:12" x14ac:dyDescent="0.3">
      <c r="A441" s="18">
        <v>45756.428639618054</v>
      </c>
      <c r="B441" s="8">
        <v>0</v>
      </c>
      <c r="C441" s="22">
        <f t="shared" si="48"/>
        <v>3953355434.4629998</v>
      </c>
      <c r="F441" s="19">
        <f t="shared" si="52"/>
        <v>6131.9930000305176</v>
      </c>
      <c r="G441" s="20">
        <f t="shared" si="53"/>
        <v>102.19988333384195</v>
      </c>
      <c r="H441" s="8">
        <f t="shared" si="49"/>
        <v>0</v>
      </c>
      <c r="I441" s="21">
        <f t="shared" si="54"/>
        <v>0</v>
      </c>
      <c r="J441" s="17">
        <f t="shared" si="55"/>
        <v>0</v>
      </c>
      <c r="K441" s="36">
        <f t="shared" si="50"/>
        <v>1</v>
      </c>
      <c r="L441" s="21">
        <f t="shared" si="51"/>
        <v>0.31368332703907242</v>
      </c>
    </row>
    <row r="442" spans="1:12" x14ac:dyDescent="0.3">
      <c r="A442" s="18">
        <v>45756.428852835648</v>
      </c>
      <c r="B442" s="8">
        <v>0</v>
      </c>
      <c r="C442" s="22">
        <f t="shared" si="48"/>
        <v>3953355452.8850002</v>
      </c>
      <c r="F442" s="19">
        <f t="shared" si="52"/>
        <v>6150.4150004386902</v>
      </c>
      <c r="G442" s="20">
        <f t="shared" si="53"/>
        <v>102.50691667397817</v>
      </c>
      <c r="H442" s="8">
        <f t="shared" si="49"/>
        <v>0</v>
      </c>
      <c r="I442" s="21">
        <f t="shared" si="54"/>
        <v>0</v>
      </c>
      <c r="J442" s="17">
        <f t="shared" si="55"/>
        <v>0</v>
      </c>
      <c r="K442" s="36">
        <f t="shared" si="50"/>
        <v>1</v>
      </c>
      <c r="L442" s="21">
        <f t="shared" si="51"/>
        <v>0.30703334013621486</v>
      </c>
    </row>
    <row r="443" spans="1:12" x14ac:dyDescent="0.3">
      <c r="A443" s="18">
        <v>45756.429072847219</v>
      </c>
      <c r="B443" s="8">
        <v>0</v>
      </c>
      <c r="C443" s="22">
        <f t="shared" si="48"/>
        <v>3953355471.8939996</v>
      </c>
      <c r="F443" s="19">
        <f t="shared" si="52"/>
        <v>6169.423999786377</v>
      </c>
      <c r="G443" s="20">
        <f t="shared" si="53"/>
        <v>102.82373332977295</v>
      </c>
      <c r="H443" s="8">
        <f t="shared" si="49"/>
        <v>0</v>
      </c>
      <c r="I443" s="21">
        <f t="shared" si="54"/>
        <v>0</v>
      </c>
      <c r="J443" s="17">
        <f t="shared" si="55"/>
        <v>0</v>
      </c>
      <c r="K443" s="36">
        <f t="shared" si="50"/>
        <v>1</v>
      </c>
      <c r="L443" s="21">
        <f t="shared" si="51"/>
        <v>0.31681665579478135</v>
      </c>
    </row>
    <row r="444" spans="1:12" x14ac:dyDescent="0.3">
      <c r="A444" s="18">
        <v>45756.429290995373</v>
      </c>
      <c r="B444" s="8">
        <v>0</v>
      </c>
      <c r="C444" s="22">
        <f t="shared" si="48"/>
        <v>3953355490.7420001</v>
      </c>
      <c r="F444" s="19">
        <f t="shared" si="52"/>
        <v>6188.2720003128052</v>
      </c>
      <c r="G444" s="20">
        <f t="shared" si="53"/>
        <v>103.13786667188009</v>
      </c>
      <c r="H444" s="8">
        <f t="shared" si="49"/>
        <v>0</v>
      </c>
      <c r="I444" s="21">
        <f t="shared" si="54"/>
        <v>0</v>
      </c>
      <c r="J444" s="17">
        <f t="shared" si="55"/>
        <v>0</v>
      </c>
      <c r="K444" s="36">
        <f t="shared" si="50"/>
        <v>1</v>
      </c>
      <c r="L444" s="21">
        <f t="shared" si="51"/>
        <v>0.31413334210714083</v>
      </c>
    </row>
    <row r="445" spans="1:12" x14ac:dyDescent="0.3">
      <c r="A445" s="18">
        <v>45756.429512488423</v>
      </c>
      <c r="B445" s="8">
        <v>0</v>
      </c>
      <c r="C445" s="22">
        <f t="shared" si="48"/>
        <v>3953355509.8789997</v>
      </c>
      <c r="F445" s="19">
        <f t="shared" si="52"/>
        <v>6207.4089999198914</v>
      </c>
      <c r="G445" s="20">
        <f t="shared" si="53"/>
        <v>103.45681666533152</v>
      </c>
      <c r="H445" s="8">
        <f t="shared" si="49"/>
        <v>0</v>
      </c>
      <c r="I445" s="21">
        <f t="shared" si="54"/>
        <v>0</v>
      </c>
      <c r="J445" s="17">
        <f t="shared" si="55"/>
        <v>0</v>
      </c>
      <c r="K445" s="36">
        <f t="shared" si="50"/>
        <v>1</v>
      </c>
      <c r="L445" s="21">
        <f t="shared" si="51"/>
        <v>0.31894999345142594</v>
      </c>
    </row>
    <row r="446" spans="1:12" x14ac:dyDescent="0.3">
      <c r="A446" s="18">
        <v>45756.429730625001</v>
      </c>
      <c r="B446" s="8">
        <v>0</v>
      </c>
      <c r="C446" s="22">
        <f t="shared" si="48"/>
        <v>3953355528.7260003</v>
      </c>
      <c r="F446" s="19">
        <f t="shared" si="52"/>
        <v>6226.2560005187988</v>
      </c>
      <c r="G446" s="20">
        <f t="shared" si="53"/>
        <v>103.77093334197998</v>
      </c>
      <c r="H446" s="8">
        <f t="shared" si="49"/>
        <v>0</v>
      </c>
      <c r="I446" s="21">
        <f t="shared" si="54"/>
        <v>0</v>
      </c>
      <c r="J446" s="17">
        <f t="shared" si="55"/>
        <v>0</v>
      </c>
      <c r="K446" s="36">
        <f t="shared" si="50"/>
        <v>1</v>
      </c>
      <c r="L446" s="21">
        <f t="shared" si="51"/>
        <v>0.31411667664846732</v>
      </c>
    </row>
    <row r="447" spans="1:12" x14ac:dyDescent="0.3">
      <c r="A447" s="18">
        <v>45756.429954421299</v>
      </c>
      <c r="B447" s="8">
        <v>0</v>
      </c>
      <c r="C447" s="22">
        <f t="shared" si="48"/>
        <v>3953355548.0620003</v>
      </c>
      <c r="F447" s="19">
        <f t="shared" si="52"/>
        <v>6245.5920004844666</v>
      </c>
      <c r="G447" s="20">
        <f t="shared" si="53"/>
        <v>104.09320000807445</v>
      </c>
      <c r="H447" s="8">
        <f t="shared" si="49"/>
        <v>0</v>
      </c>
      <c r="I447" s="21">
        <f t="shared" si="54"/>
        <v>0</v>
      </c>
      <c r="J447" s="17">
        <f t="shared" si="55"/>
        <v>0</v>
      </c>
      <c r="K447" s="36">
        <f t="shared" si="50"/>
        <v>1</v>
      </c>
      <c r="L447" s="21">
        <f t="shared" si="51"/>
        <v>0.32226666609446397</v>
      </c>
    </row>
    <row r="448" spans="1:12" x14ac:dyDescent="0.3">
      <c r="A448" s="18">
        <v>45756.430178819443</v>
      </c>
      <c r="B448" s="8">
        <v>0</v>
      </c>
      <c r="C448" s="22">
        <f t="shared" si="48"/>
        <v>3953355567.4499998</v>
      </c>
      <c r="F448" s="19">
        <f t="shared" si="52"/>
        <v>6264.9800000190735</v>
      </c>
      <c r="G448" s="20">
        <f t="shared" si="53"/>
        <v>104.41633333365122</v>
      </c>
      <c r="H448" s="8">
        <f t="shared" si="49"/>
        <v>0</v>
      </c>
      <c r="I448" s="21">
        <f t="shared" si="54"/>
        <v>0</v>
      </c>
      <c r="J448" s="17">
        <f t="shared" si="55"/>
        <v>0</v>
      </c>
      <c r="K448" s="36">
        <f t="shared" si="50"/>
        <v>1</v>
      </c>
      <c r="L448" s="21">
        <f t="shared" si="51"/>
        <v>0.32313332557677654</v>
      </c>
    </row>
    <row r="449" spans="1:12" x14ac:dyDescent="0.3">
      <c r="A449" s="18">
        <v>45756.430394456016</v>
      </c>
      <c r="B449" s="8">
        <v>0</v>
      </c>
      <c r="C449" s="22">
        <f t="shared" si="48"/>
        <v>3953355586.0809999</v>
      </c>
      <c r="F449" s="19">
        <f t="shared" si="52"/>
        <v>6283.6110000610352</v>
      </c>
      <c r="G449" s="20">
        <f t="shared" si="53"/>
        <v>104.72685000101725</v>
      </c>
      <c r="H449" s="8">
        <f t="shared" si="49"/>
        <v>0</v>
      </c>
      <c r="I449" s="21">
        <f t="shared" si="54"/>
        <v>0</v>
      </c>
      <c r="J449" s="17">
        <f t="shared" si="55"/>
        <v>0</v>
      </c>
      <c r="K449" s="36">
        <f t="shared" si="50"/>
        <v>1</v>
      </c>
      <c r="L449" s="21">
        <f t="shared" si="51"/>
        <v>0.31051666736603067</v>
      </c>
    </row>
    <row r="450" spans="1:12" x14ac:dyDescent="0.3">
      <c r="A450" s="18">
        <v>45756.430609201387</v>
      </c>
      <c r="B450" s="8">
        <v>0</v>
      </c>
      <c r="C450" s="22">
        <f t="shared" si="48"/>
        <v>3953355604.6349998</v>
      </c>
      <c r="F450" s="19">
        <f t="shared" si="52"/>
        <v>6302.164999961853</v>
      </c>
      <c r="G450" s="20">
        <f t="shared" si="53"/>
        <v>105.03608333269754</v>
      </c>
      <c r="H450" s="8">
        <f t="shared" si="49"/>
        <v>0</v>
      </c>
      <c r="I450" s="21">
        <f t="shared" si="54"/>
        <v>0</v>
      </c>
      <c r="J450" s="17">
        <f t="shared" si="55"/>
        <v>0</v>
      </c>
      <c r="K450" s="36">
        <f t="shared" si="50"/>
        <v>1</v>
      </c>
      <c r="L450" s="21">
        <f t="shared" si="51"/>
        <v>0.30923333168028933</v>
      </c>
    </row>
    <row r="451" spans="1:12" x14ac:dyDescent="0.3">
      <c r="A451" s="18">
        <v>45756.430827673612</v>
      </c>
      <c r="B451" s="8">
        <v>0</v>
      </c>
      <c r="C451" s="22">
        <f t="shared" ref="C451:C514" si="56">A451*86400</f>
        <v>3953355623.5110002</v>
      </c>
      <c r="F451" s="19">
        <f t="shared" si="52"/>
        <v>6321.0410003662109</v>
      </c>
      <c r="G451" s="20">
        <f t="shared" si="53"/>
        <v>105.35068333943686</v>
      </c>
      <c r="H451" s="8">
        <f t="shared" ref="H451:H514" si="57">B451</f>
        <v>0</v>
      </c>
      <c r="I451" s="21">
        <f t="shared" si="54"/>
        <v>0</v>
      </c>
      <c r="J451" s="17">
        <f t="shared" si="55"/>
        <v>0</v>
      </c>
      <c r="K451" s="36">
        <f t="shared" ref="K451:K514" si="58">1-I451</f>
        <v>1</v>
      </c>
      <c r="L451" s="21">
        <f t="shared" ref="L451:L514" si="59">K451*(G451-G450)</f>
        <v>0.31460000673931177</v>
      </c>
    </row>
    <row r="452" spans="1:12" x14ac:dyDescent="0.3">
      <c r="A452" s="18">
        <v>45756.431036585651</v>
      </c>
      <c r="B452" s="8">
        <v>0</v>
      </c>
      <c r="C452" s="22">
        <f t="shared" si="56"/>
        <v>3953355641.5610003</v>
      </c>
      <c r="F452" s="19">
        <f t="shared" ref="F452:F515" si="60">C452-$C$2</f>
        <v>6339.0910005569458</v>
      </c>
      <c r="G452" s="20">
        <f t="shared" ref="G452:G515" si="61">F452/60</f>
        <v>105.6515166759491</v>
      </c>
      <c r="H452" s="8">
        <f t="shared" si="57"/>
        <v>0</v>
      </c>
      <c r="I452" s="21">
        <f t="shared" ref="I452:I515" si="62">H452/$E$1</f>
        <v>0</v>
      </c>
      <c r="J452" s="17">
        <f t="shared" ref="J452:J515" si="63">H452/10000</f>
        <v>0</v>
      </c>
      <c r="K452" s="36">
        <f t="shared" si="58"/>
        <v>1</v>
      </c>
      <c r="L452" s="21">
        <f t="shared" si="59"/>
        <v>0.30083333651224109</v>
      </c>
    </row>
    <row r="453" spans="1:12" x14ac:dyDescent="0.3">
      <c r="A453" s="18">
        <v>45756.431247152781</v>
      </c>
      <c r="B453" s="8">
        <v>0</v>
      </c>
      <c r="C453" s="22">
        <f t="shared" si="56"/>
        <v>3953355659.7540002</v>
      </c>
      <c r="F453" s="19">
        <f t="shared" si="60"/>
        <v>6357.2840003967285</v>
      </c>
      <c r="G453" s="20">
        <f t="shared" si="61"/>
        <v>105.95473333994548</v>
      </c>
      <c r="H453" s="8">
        <f t="shared" si="57"/>
        <v>0</v>
      </c>
      <c r="I453" s="21">
        <f t="shared" si="62"/>
        <v>0</v>
      </c>
      <c r="J453" s="17">
        <f t="shared" si="63"/>
        <v>0</v>
      </c>
      <c r="K453" s="36">
        <f t="shared" si="58"/>
        <v>1</v>
      </c>
      <c r="L453" s="21">
        <f t="shared" si="59"/>
        <v>0.30321666399638048</v>
      </c>
    </row>
    <row r="454" spans="1:12" x14ac:dyDescent="0.3">
      <c r="A454" s="18">
        <v>45756.431461666667</v>
      </c>
      <c r="B454" s="8">
        <v>0</v>
      </c>
      <c r="C454" s="22">
        <f t="shared" si="56"/>
        <v>3953355678.2880001</v>
      </c>
      <c r="F454" s="19">
        <f t="shared" si="60"/>
        <v>6375.8180003166199</v>
      </c>
      <c r="G454" s="20">
        <f t="shared" si="61"/>
        <v>106.26363333861033</v>
      </c>
      <c r="H454" s="8">
        <f t="shared" si="57"/>
        <v>0</v>
      </c>
      <c r="I454" s="21">
        <f t="shared" si="62"/>
        <v>0</v>
      </c>
      <c r="J454" s="17">
        <f t="shared" si="63"/>
        <v>0</v>
      </c>
      <c r="K454" s="36">
        <f t="shared" si="58"/>
        <v>1</v>
      </c>
      <c r="L454" s="21">
        <f t="shared" si="59"/>
        <v>0.30889999866485596</v>
      </c>
    </row>
    <row r="455" spans="1:12" x14ac:dyDescent="0.3">
      <c r="A455" s="18">
        <v>45756.431675474538</v>
      </c>
      <c r="B455" s="8">
        <v>0</v>
      </c>
      <c r="C455" s="22">
        <f t="shared" si="56"/>
        <v>3953355696.7610002</v>
      </c>
      <c r="F455" s="19">
        <f t="shared" si="60"/>
        <v>6394.2910003662109</v>
      </c>
      <c r="G455" s="20">
        <f t="shared" si="61"/>
        <v>106.57151667277019</v>
      </c>
      <c r="H455" s="8">
        <f t="shared" si="57"/>
        <v>0</v>
      </c>
      <c r="I455" s="21">
        <f t="shared" si="62"/>
        <v>0</v>
      </c>
      <c r="J455" s="17">
        <f t="shared" si="63"/>
        <v>0</v>
      </c>
      <c r="K455" s="36">
        <f t="shared" si="58"/>
        <v>1</v>
      </c>
      <c r="L455" s="21">
        <f t="shared" si="59"/>
        <v>0.30788333415985392</v>
      </c>
    </row>
    <row r="456" spans="1:12" x14ac:dyDescent="0.3">
      <c r="A456" s="18">
        <v>45756.431899571762</v>
      </c>
      <c r="B456" s="8">
        <v>0</v>
      </c>
      <c r="C456" s="22">
        <f t="shared" si="56"/>
        <v>3953355716.1230001</v>
      </c>
      <c r="F456" s="19">
        <f t="shared" si="60"/>
        <v>6413.6530003547668</v>
      </c>
      <c r="G456" s="20">
        <f t="shared" si="61"/>
        <v>106.89421667257945</v>
      </c>
      <c r="H456" s="8">
        <f t="shared" si="57"/>
        <v>0</v>
      </c>
      <c r="I456" s="21">
        <f t="shared" si="62"/>
        <v>0</v>
      </c>
      <c r="J456" s="17">
        <f t="shared" si="63"/>
        <v>0</v>
      </c>
      <c r="K456" s="36">
        <f t="shared" si="58"/>
        <v>1</v>
      </c>
      <c r="L456" s="21">
        <f t="shared" si="59"/>
        <v>0.32269999980925945</v>
      </c>
    </row>
    <row r="457" spans="1:12" x14ac:dyDescent="0.3">
      <c r="A457" s="18">
        <v>45756.432113958334</v>
      </c>
      <c r="B457" s="8">
        <v>0</v>
      </c>
      <c r="C457" s="22">
        <f t="shared" si="56"/>
        <v>3953355734.6459999</v>
      </c>
      <c r="F457" s="19">
        <f t="shared" si="60"/>
        <v>6432.1760001182556</v>
      </c>
      <c r="G457" s="20">
        <f t="shared" si="61"/>
        <v>107.20293333530427</v>
      </c>
      <c r="H457" s="8">
        <f t="shared" si="57"/>
        <v>0</v>
      </c>
      <c r="I457" s="21">
        <f t="shared" si="62"/>
        <v>0</v>
      </c>
      <c r="J457" s="17">
        <f t="shared" si="63"/>
        <v>0</v>
      </c>
      <c r="K457" s="36">
        <f t="shared" si="58"/>
        <v>1</v>
      </c>
      <c r="L457" s="21">
        <f t="shared" si="59"/>
        <v>0.30871666272481946</v>
      </c>
    </row>
    <row r="458" spans="1:12" x14ac:dyDescent="0.3">
      <c r="A458" s="18">
        <v>45756.43232767361</v>
      </c>
      <c r="B458" s="8">
        <v>0</v>
      </c>
      <c r="C458" s="22">
        <f t="shared" si="56"/>
        <v>3953355753.1110001</v>
      </c>
      <c r="F458" s="19">
        <f t="shared" si="60"/>
        <v>6450.6410002708435</v>
      </c>
      <c r="G458" s="20">
        <f t="shared" si="61"/>
        <v>107.5106833378474</v>
      </c>
      <c r="H458" s="8">
        <f t="shared" si="57"/>
        <v>0</v>
      </c>
      <c r="I458" s="21">
        <f t="shared" si="62"/>
        <v>0</v>
      </c>
      <c r="J458" s="17">
        <f t="shared" si="63"/>
        <v>0</v>
      </c>
      <c r="K458" s="36">
        <f t="shared" si="58"/>
        <v>1</v>
      </c>
      <c r="L458" s="21">
        <f t="shared" si="59"/>
        <v>0.30775000254313056</v>
      </c>
    </row>
    <row r="459" spans="1:12" x14ac:dyDescent="0.3">
      <c r="A459" s="18">
        <v>45756.432558958331</v>
      </c>
      <c r="B459" s="8">
        <v>0</v>
      </c>
      <c r="C459" s="22">
        <f t="shared" si="56"/>
        <v>3953355773.0939999</v>
      </c>
      <c r="F459" s="19">
        <f t="shared" si="60"/>
        <v>6470.6240000724792</v>
      </c>
      <c r="G459" s="20">
        <f t="shared" si="61"/>
        <v>107.84373333454133</v>
      </c>
      <c r="H459" s="8">
        <f t="shared" si="57"/>
        <v>0</v>
      </c>
      <c r="I459" s="21">
        <f t="shared" si="62"/>
        <v>0</v>
      </c>
      <c r="J459" s="17">
        <f t="shared" si="63"/>
        <v>0</v>
      </c>
      <c r="K459" s="36">
        <f t="shared" si="58"/>
        <v>1</v>
      </c>
      <c r="L459" s="21">
        <f t="shared" si="59"/>
        <v>0.33304999669392998</v>
      </c>
    </row>
    <row r="460" spans="1:12" x14ac:dyDescent="0.3">
      <c r="A460" s="18">
        <v>45756.432804178243</v>
      </c>
      <c r="B460" s="8">
        <v>0</v>
      </c>
      <c r="C460" s="22">
        <f t="shared" si="56"/>
        <v>3953355794.2810001</v>
      </c>
      <c r="F460" s="19">
        <f t="shared" si="60"/>
        <v>6491.8110003471375</v>
      </c>
      <c r="G460" s="20">
        <f t="shared" si="61"/>
        <v>108.19685000578562</v>
      </c>
      <c r="H460" s="8">
        <f t="shared" si="57"/>
        <v>0</v>
      </c>
      <c r="I460" s="21">
        <f t="shared" si="62"/>
        <v>0</v>
      </c>
      <c r="J460" s="17">
        <f t="shared" si="63"/>
        <v>0</v>
      </c>
      <c r="K460" s="36">
        <f t="shared" si="58"/>
        <v>1</v>
      </c>
      <c r="L460" s="21">
        <f t="shared" si="59"/>
        <v>0.35311667124429391</v>
      </c>
    </row>
    <row r="461" spans="1:12" x14ac:dyDescent="0.3">
      <c r="A461" s="18">
        <v>45756.433034861111</v>
      </c>
      <c r="B461" s="8">
        <v>0</v>
      </c>
      <c r="C461" s="22">
        <f t="shared" si="56"/>
        <v>3953355814.2119999</v>
      </c>
      <c r="F461" s="19">
        <f t="shared" si="60"/>
        <v>6511.7420001029968</v>
      </c>
      <c r="G461" s="20">
        <f t="shared" si="61"/>
        <v>108.52903333504995</v>
      </c>
      <c r="H461" s="8">
        <f t="shared" si="57"/>
        <v>0</v>
      </c>
      <c r="I461" s="21">
        <f t="shared" si="62"/>
        <v>0</v>
      </c>
      <c r="J461" s="17">
        <f t="shared" si="63"/>
        <v>0</v>
      </c>
      <c r="K461" s="36">
        <f t="shared" si="58"/>
        <v>1</v>
      </c>
      <c r="L461" s="21">
        <f t="shared" si="59"/>
        <v>0.33218332926432481</v>
      </c>
    </row>
    <row r="462" spans="1:12" x14ac:dyDescent="0.3">
      <c r="A462" s="18">
        <v>45756.433251851849</v>
      </c>
      <c r="B462" s="8">
        <v>0</v>
      </c>
      <c r="C462" s="22">
        <f t="shared" si="56"/>
        <v>3953355832.9599996</v>
      </c>
      <c r="F462" s="19">
        <f t="shared" si="60"/>
        <v>6530.4899997711182</v>
      </c>
      <c r="G462" s="20">
        <f t="shared" si="61"/>
        <v>108.84149999618531</v>
      </c>
      <c r="H462" s="8">
        <f t="shared" si="57"/>
        <v>0</v>
      </c>
      <c r="I462" s="21">
        <f t="shared" si="62"/>
        <v>0</v>
      </c>
      <c r="J462" s="17">
        <f t="shared" si="63"/>
        <v>0</v>
      </c>
      <c r="K462" s="36">
        <f t="shared" si="58"/>
        <v>1</v>
      </c>
      <c r="L462" s="21">
        <f t="shared" si="59"/>
        <v>0.31246666113536037</v>
      </c>
    </row>
    <row r="463" spans="1:12" x14ac:dyDescent="0.3">
      <c r="A463" s="18">
        <v>45756.433467569441</v>
      </c>
      <c r="B463" s="8">
        <v>0</v>
      </c>
      <c r="C463" s="22">
        <f t="shared" si="56"/>
        <v>3953355851.5979996</v>
      </c>
      <c r="F463" s="19">
        <f t="shared" si="60"/>
        <v>6549.1279997825623</v>
      </c>
      <c r="G463" s="20">
        <f t="shared" si="61"/>
        <v>109.15213332970937</v>
      </c>
      <c r="H463" s="8">
        <f t="shared" si="57"/>
        <v>0</v>
      </c>
      <c r="I463" s="21">
        <f t="shared" si="62"/>
        <v>0</v>
      </c>
      <c r="J463" s="17">
        <f t="shared" si="63"/>
        <v>0</v>
      </c>
      <c r="K463" s="36">
        <f t="shared" si="58"/>
        <v>1</v>
      </c>
      <c r="L463" s="21">
        <f t="shared" si="59"/>
        <v>0.3106333335240663</v>
      </c>
    </row>
    <row r="464" spans="1:12" x14ac:dyDescent="0.3">
      <c r="A464" s="18">
        <v>45756.433681539354</v>
      </c>
      <c r="B464" s="8">
        <v>0</v>
      </c>
      <c r="C464" s="22">
        <f t="shared" si="56"/>
        <v>3953355870.085</v>
      </c>
      <c r="F464" s="19">
        <f t="shared" si="60"/>
        <v>6567.6150002479553</v>
      </c>
      <c r="G464" s="20">
        <f t="shared" si="61"/>
        <v>109.46025000413259</v>
      </c>
      <c r="H464" s="8">
        <f t="shared" si="57"/>
        <v>0</v>
      </c>
      <c r="I464" s="21">
        <f t="shared" si="62"/>
        <v>0</v>
      </c>
      <c r="J464" s="17">
        <f t="shared" si="63"/>
        <v>0</v>
      </c>
      <c r="K464" s="36">
        <f t="shared" si="58"/>
        <v>1</v>
      </c>
      <c r="L464" s="21">
        <f t="shared" si="59"/>
        <v>0.30811667442321777</v>
      </c>
    </row>
    <row r="465" spans="1:17" x14ac:dyDescent="0.3">
      <c r="A465" s="18">
        <v>45756.433902708333</v>
      </c>
      <c r="B465" s="8">
        <v>0</v>
      </c>
      <c r="C465" s="22">
        <f t="shared" si="56"/>
        <v>3953355889.1939998</v>
      </c>
      <c r="F465" s="19">
        <f t="shared" si="60"/>
        <v>6586.7239999771118</v>
      </c>
      <c r="G465" s="20">
        <f t="shared" si="61"/>
        <v>109.77873333295186</v>
      </c>
      <c r="H465" s="8">
        <f t="shared" si="57"/>
        <v>0</v>
      </c>
      <c r="I465" s="21">
        <f t="shared" si="62"/>
        <v>0</v>
      </c>
      <c r="J465" s="17">
        <f t="shared" si="63"/>
        <v>0</v>
      </c>
      <c r="K465" s="36">
        <f t="shared" si="58"/>
        <v>1</v>
      </c>
      <c r="L465" s="21">
        <f t="shared" si="59"/>
        <v>0.31848332881926922</v>
      </c>
    </row>
    <row r="466" spans="1:17" x14ac:dyDescent="0.3">
      <c r="A466" s="18">
        <v>45756.434117812503</v>
      </c>
      <c r="B466" s="8">
        <v>0</v>
      </c>
      <c r="C466" s="22">
        <f t="shared" si="56"/>
        <v>3953355907.7790003</v>
      </c>
      <c r="F466" s="19">
        <f t="shared" si="60"/>
        <v>6605.3090004920959</v>
      </c>
      <c r="G466" s="20">
        <f t="shared" si="61"/>
        <v>110.08848334153494</v>
      </c>
      <c r="H466" s="8">
        <f t="shared" si="57"/>
        <v>0</v>
      </c>
      <c r="I466" s="21">
        <f t="shared" si="62"/>
        <v>0</v>
      </c>
      <c r="J466" s="17">
        <f t="shared" si="63"/>
        <v>0</v>
      </c>
      <c r="K466" s="36">
        <f t="shared" si="58"/>
        <v>1</v>
      </c>
      <c r="L466" s="21">
        <f t="shared" si="59"/>
        <v>0.30975000858308022</v>
      </c>
    </row>
    <row r="467" spans="1:17" x14ac:dyDescent="0.3">
      <c r="A467" s="18">
        <v>45756.434333391204</v>
      </c>
      <c r="B467" s="8">
        <v>100</v>
      </c>
      <c r="C467" s="22">
        <f t="shared" si="56"/>
        <v>3953355926.4050002</v>
      </c>
      <c r="F467" s="19">
        <f t="shared" si="60"/>
        <v>6623.9350004196167</v>
      </c>
      <c r="G467" s="20">
        <f t="shared" si="61"/>
        <v>110.39891667366028</v>
      </c>
      <c r="H467" s="8">
        <f t="shared" si="57"/>
        <v>100</v>
      </c>
      <c r="I467" s="21">
        <f t="shared" si="62"/>
        <v>2.4096385542168677E-3</v>
      </c>
      <c r="J467" s="17">
        <f t="shared" si="63"/>
        <v>0.01</v>
      </c>
      <c r="K467" s="36">
        <f t="shared" si="58"/>
        <v>0.99759036144578317</v>
      </c>
      <c r="L467" s="21">
        <f t="shared" si="59"/>
        <v>0.30968529999973887</v>
      </c>
    </row>
    <row r="468" spans="1:17" x14ac:dyDescent="0.3">
      <c r="A468" s="18">
        <v>45756.434550659724</v>
      </c>
      <c r="B468" s="8">
        <v>300</v>
      </c>
      <c r="C468" s="22">
        <f t="shared" si="56"/>
        <v>3953355945.177</v>
      </c>
      <c r="F468" s="19">
        <f t="shared" si="60"/>
        <v>6642.7070002555847</v>
      </c>
      <c r="G468" s="20">
        <f t="shared" si="61"/>
        <v>110.71178333759308</v>
      </c>
      <c r="H468" s="8">
        <f t="shared" si="57"/>
        <v>300</v>
      </c>
      <c r="I468" s="21">
        <f t="shared" si="62"/>
        <v>7.2289156626506026E-3</v>
      </c>
      <c r="J468" s="17">
        <f t="shared" si="63"/>
        <v>0.03</v>
      </c>
      <c r="K468" s="36">
        <f t="shared" si="58"/>
        <v>0.9927710843373494</v>
      </c>
      <c r="L468" s="21">
        <f t="shared" si="59"/>
        <v>0.31060497720556957</v>
      </c>
    </row>
    <row r="469" spans="1:17" x14ac:dyDescent="0.3">
      <c r="A469" s="18">
        <v>45756.434767928244</v>
      </c>
      <c r="B469" s="8">
        <v>500</v>
      </c>
      <c r="C469" s="22">
        <f t="shared" si="56"/>
        <v>3953355963.9490004</v>
      </c>
      <c r="F469" s="19">
        <f t="shared" si="60"/>
        <v>6661.4790005683899</v>
      </c>
      <c r="G469" s="20">
        <f t="shared" si="61"/>
        <v>111.02465000947316</v>
      </c>
      <c r="H469" s="8">
        <f t="shared" si="57"/>
        <v>500</v>
      </c>
      <c r="I469" s="21">
        <f t="shared" si="62"/>
        <v>1.2048192771084338E-2</v>
      </c>
      <c r="J469" s="17">
        <f t="shared" si="63"/>
        <v>0.05</v>
      </c>
      <c r="K469" s="36">
        <f t="shared" si="58"/>
        <v>0.98795180722891562</v>
      </c>
      <c r="L469" s="21">
        <f t="shared" si="59"/>
        <v>0.30909719390562834</v>
      </c>
    </row>
    <row r="470" spans="1:17" x14ac:dyDescent="0.3">
      <c r="A470" s="18">
        <v>45756.434986689812</v>
      </c>
      <c r="B470" s="8">
        <v>700</v>
      </c>
      <c r="C470" s="22">
        <f t="shared" si="56"/>
        <v>3953355982.8499999</v>
      </c>
      <c r="F470" s="19">
        <f t="shared" si="60"/>
        <v>6680.3800001144409</v>
      </c>
      <c r="G470" s="20">
        <f t="shared" si="61"/>
        <v>111.33966666857401</v>
      </c>
      <c r="H470" s="8">
        <f t="shared" si="57"/>
        <v>700</v>
      </c>
      <c r="I470" s="21">
        <f t="shared" si="62"/>
        <v>1.6867469879518072E-2</v>
      </c>
      <c r="J470" s="17">
        <f t="shared" si="63"/>
        <v>7.0000000000000007E-2</v>
      </c>
      <c r="K470" s="36">
        <f t="shared" si="58"/>
        <v>0.98313253012048196</v>
      </c>
      <c r="L470" s="21">
        <f t="shared" si="59"/>
        <v>0.30970312509191855</v>
      </c>
    </row>
    <row r="471" spans="1:17" x14ac:dyDescent="0.3">
      <c r="A471" s="18">
        <v>45756.435226006943</v>
      </c>
      <c r="B471" s="8">
        <v>900</v>
      </c>
      <c r="C471" s="22">
        <f t="shared" si="56"/>
        <v>3953356003.527</v>
      </c>
      <c r="F471" s="19">
        <f t="shared" si="60"/>
        <v>6701.0570001602173</v>
      </c>
      <c r="G471" s="20">
        <f t="shared" si="61"/>
        <v>111.68428333600362</v>
      </c>
      <c r="H471" s="8">
        <f t="shared" si="57"/>
        <v>900</v>
      </c>
      <c r="I471" s="21">
        <f t="shared" si="62"/>
        <v>2.1686746987951807E-2</v>
      </c>
      <c r="J471" s="17">
        <f t="shared" si="63"/>
        <v>0.09</v>
      </c>
      <c r="K471" s="36">
        <f t="shared" si="58"/>
        <v>0.97831325301204819</v>
      </c>
      <c r="L471" s="21">
        <f t="shared" si="59"/>
        <v>0.33714305295522817</v>
      </c>
    </row>
    <row r="472" spans="1:17" ht="15" thickBot="1" x14ac:dyDescent="0.35">
      <c r="A472" s="18">
        <v>45756.435444872688</v>
      </c>
      <c r="B472" s="8">
        <v>1400</v>
      </c>
      <c r="C472" s="22">
        <f t="shared" si="56"/>
        <v>3953356022.4370003</v>
      </c>
      <c r="F472" s="19">
        <f t="shared" si="60"/>
        <v>6719.9670004844666</v>
      </c>
      <c r="G472" s="20">
        <f t="shared" si="61"/>
        <v>111.99945000807445</v>
      </c>
      <c r="H472" s="8">
        <f t="shared" si="57"/>
        <v>1400</v>
      </c>
      <c r="I472" s="21">
        <f t="shared" si="62"/>
        <v>3.3734939759036145E-2</v>
      </c>
      <c r="J472" s="17">
        <f t="shared" si="63"/>
        <v>0.14000000000000001</v>
      </c>
      <c r="K472" s="36">
        <f t="shared" si="58"/>
        <v>0.96626506024096381</v>
      </c>
      <c r="L472" s="21">
        <f t="shared" si="59"/>
        <v>0.30453454337446523</v>
      </c>
    </row>
    <row r="473" spans="1:17" x14ac:dyDescent="0.3">
      <c r="A473" s="18">
        <v>45756.43566398148</v>
      </c>
      <c r="B473" s="8">
        <v>2000</v>
      </c>
      <c r="C473" s="22">
        <f t="shared" si="56"/>
        <v>3953356041.368</v>
      </c>
      <c r="F473" s="40">
        <f t="shared" si="60"/>
        <v>6738.8980002403259</v>
      </c>
      <c r="G473" s="39">
        <f t="shared" si="61"/>
        <v>112.31496667067209</v>
      </c>
      <c r="H473" s="41">
        <f t="shared" si="57"/>
        <v>2000</v>
      </c>
      <c r="I473" s="42">
        <f t="shared" si="62"/>
        <v>4.8192771084337352E-2</v>
      </c>
      <c r="J473" s="43">
        <f t="shared" si="63"/>
        <v>0.2</v>
      </c>
      <c r="K473" s="57">
        <f t="shared" si="58"/>
        <v>0.95180722891566261</v>
      </c>
      <c r="L473" s="44">
        <f t="shared" si="59"/>
        <v>0.30031104030378247</v>
      </c>
      <c r="M473" s="24" t="s">
        <v>19</v>
      </c>
      <c r="N473" s="69">
        <v>0.05</v>
      </c>
      <c r="O473" s="25">
        <f>N473*E1</f>
        <v>2075</v>
      </c>
      <c r="P473" s="25">
        <f>O473/1000000</f>
        <v>2.075E-3</v>
      </c>
      <c r="Q473" s="26">
        <f>1-N473</f>
        <v>0.95</v>
      </c>
    </row>
    <row r="474" spans="1:17" x14ac:dyDescent="0.3">
      <c r="A474" s="18">
        <v>45756.435883831022</v>
      </c>
      <c r="B474" s="8">
        <v>2600</v>
      </c>
      <c r="C474" s="22">
        <f t="shared" si="56"/>
        <v>3953356060.3630004</v>
      </c>
      <c r="F474" s="40">
        <f t="shared" si="60"/>
        <v>6757.8930006027222</v>
      </c>
      <c r="G474" s="39">
        <f t="shared" si="61"/>
        <v>112.63155001004537</v>
      </c>
      <c r="H474" s="41">
        <f t="shared" si="57"/>
        <v>2600</v>
      </c>
      <c r="I474" s="42">
        <f t="shared" si="62"/>
        <v>6.2650602409638559E-2</v>
      </c>
      <c r="J474" s="43">
        <f t="shared" si="63"/>
        <v>0.26</v>
      </c>
      <c r="K474" s="57">
        <f t="shared" si="58"/>
        <v>0.9373493975903614</v>
      </c>
      <c r="L474" s="44">
        <f t="shared" si="59"/>
        <v>0.29674920244868996</v>
      </c>
      <c r="M474" s="68">
        <f>G473+(((0.05-I473)*(G474-G473))/(I474-I473))</f>
        <v>112.35453958809376</v>
      </c>
      <c r="N474" s="3">
        <f>Q473</f>
        <v>0.95</v>
      </c>
      <c r="O474" s="3">
        <f>N474*(M474-G473)</f>
        <v>3.759427155058219E-2</v>
      </c>
      <c r="Q474" s="28"/>
    </row>
    <row r="475" spans="1:17" ht="15" thickBot="1" x14ac:dyDescent="0.35">
      <c r="A475" s="18">
        <v>45756.436103622684</v>
      </c>
      <c r="B475" s="8">
        <v>3300</v>
      </c>
      <c r="C475" s="22">
        <f t="shared" si="56"/>
        <v>3953356079.3529997</v>
      </c>
      <c r="F475" s="19">
        <f t="shared" si="60"/>
        <v>6776.8829998970032</v>
      </c>
      <c r="G475" s="20">
        <f t="shared" si="61"/>
        <v>112.94804999828338</v>
      </c>
      <c r="H475" s="8">
        <f t="shared" si="57"/>
        <v>3300</v>
      </c>
      <c r="I475" s="21">
        <f t="shared" si="62"/>
        <v>7.9518072289156624E-2</v>
      </c>
      <c r="J475" s="17">
        <f t="shared" si="63"/>
        <v>0.33</v>
      </c>
      <c r="K475" s="36">
        <f t="shared" si="58"/>
        <v>0.92048192771084336</v>
      </c>
      <c r="L475" s="21">
        <f t="shared" si="59"/>
        <v>0.29133251929378018</v>
      </c>
      <c r="M475" s="63">
        <f>SUM(K2:K473)+N474</f>
        <v>472.80783132530115</v>
      </c>
      <c r="N475" s="64">
        <f>SUM(L3:L473)+O474</f>
        <v>112.30715684592185</v>
      </c>
      <c r="O475" s="64"/>
      <c r="P475" s="29"/>
      <c r="Q475" s="30"/>
    </row>
    <row r="476" spans="1:17" x14ac:dyDescent="0.3">
      <c r="A476" s="18">
        <v>45756.436329351855</v>
      </c>
      <c r="B476" s="8">
        <v>4200</v>
      </c>
      <c r="C476" s="22">
        <f t="shared" si="56"/>
        <v>3953356098.8560004</v>
      </c>
      <c r="F476" s="19">
        <f t="shared" si="60"/>
        <v>6796.3860006332397</v>
      </c>
      <c r="G476" s="20">
        <f t="shared" si="61"/>
        <v>113.27310001055399</v>
      </c>
      <c r="H476" s="8">
        <f t="shared" si="57"/>
        <v>4200</v>
      </c>
      <c r="I476" s="21">
        <f t="shared" si="62"/>
        <v>0.10120481927710843</v>
      </c>
      <c r="J476" s="17">
        <f t="shared" si="63"/>
        <v>0.42</v>
      </c>
      <c r="K476" s="36">
        <f t="shared" si="58"/>
        <v>0.89879518072289155</v>
      </c>
      <c r="L476" s="21">
        <f t="shared" si="59"/>
        <v>0.29215338452273976</v>
      </c>
    </row>
    <row r="477" spans="1:17" x14ac:dyDescent="0.3">
      <c r="A477" s="18">
        <v>45756.436556921297</v>
      </c>
      <c r="B477" s="8">
        <v>5000</v>
      </c>
      <c r="C477" s="22">
        <f t="shared" si="56"/>
        <v>3953356118.5180001</v>
      </c>
      <c r="F477" s="19">
        <f t="shared" si="60"/>
        <v>6816.0480003356934</v>
      </c>
      <c r="G477" s="20">
        <f t="shared" si="61"/>
        <v>113.60080000559489</v>
      </c>
      <c r="H477" s="8">
        <f t="shared" si="57"/>
        <v>5000</v>
      </c>
      <c r="I477" s="21">
        <f t="shared" si="62"/>
        <v>0.12048192771084337</v>
      </c>
      <c r="J477" s="17">
        <f t="shared" si="63"/>
        <v>0.5</v>
      </c>
      <c r="K477" s="36">
        <f t="shared" si="58"/>
        <v>0.87951807228915668</v>
      </c>
      <c r="L477" s="21">
        <f t="shared" si="59"/>
        <v>0.2882180679275404</v>
      </c>
    </row>
    <row r="478" spans="1:17" x14ac:dyDescent="0.3">
      <c r="A478" s="18">
        <v>45756.436782847224</v>
      </c>
      <c r="B478" s="8">
        <v>5800</v>
      </c>
      <c r="C478" s="22">
        <f t="shared" si="56"/>
        <v>3953356138.0380001</v>
      </c>
      <c r="F478" s="19">
        <f t="shared" si="60"/>
        <v>6835.5680003166199</v>
      </c>
      <c r="G478" s="20">
        <f t="shared" si="61"/>
        <v>113.92613333861033</v>
      </c>
      <c r="H478" s="8">
        <f t="shared" si="57"/>
        <v>5800</v>
      </c>
      <c r="I478" s="21">
        <f t="shared" si="62"/>
        <v>0.13975903614457832</v>
      </c>
      <c r="J478" s="17">
        <f t="shared" si="63"/>
        <v>0.57999999999999996</v>
      </c>
      <c r="K478" s="36">
        <f t="shared" si="58"/>
        <v>0.8602409638554217</v>
      </c>
      <c r="L478" s="21">
        <f t="shared" si="59"/>
        <v>0.27986505996749572</v>
      </c>
    </row>
    <row r="479" spans="1:17" x14ac:dyDescent="0.3">
      <c r="A479" s="18">
        <v>45756.437004861109</v>
      </c>
      <c r="B479" s="8">
        <v>6600</v>
      </c>
      <c r="C479" s="22">
        <f t="shared" si="56"/>
        <v>3953356157.2199998</v>
      </c>
      <c r="F479" s="19">
        <f t="shared" si="60"/>
        <v>6854.75</v>
      </c>
      <c r="G479" s="20">
        <f t="shared" si="61"/>
        <v>114.24583333333334</v>
      </c>
      <c r="H479" s="8">
        <f t="shared" si="57"/>
        <v>6600</v>
      </c>
      <c r="I479" s="21">
        <f t="shared" si="62"/>
        <v>0.15903614457831325</v>
      </c>
      <c r="J479" s="17">
        <f t="shared" si="63"/>
        <v>0.66</v>
      </c>
      <c r="K479" s="36">
        <f t="shared" si="58"/>
        <v>0.84096385542168672</v>
      </c>
      <c r="L479" s="21">
        <f t="shared" si="59"/>
        <v>0.26885614014055514</v>
      </c>
    </row>
    <row r="480" spans="1:17" x14ac:dyDescent="0.3">
      <c r="A480" s="18">
        <v>45756.437228888892</v>
      </c>
      <c r="B480" s="8">
        <v>7300</v>
      </c>
      <c r="C480" s="22">
        <f t="shared" si="56"/>
        <v>3953356176.5760002</v>
      </c>
      <c r="F480" s="19">
        <f t="shared" si="60"/>
        <v>6874.1060004234314</v>
      </c>
      <c r="G480" s="20">
        <f t="shared" si="61"/>
        <v>114.56843334039053</v>
      </c>
      <c r="H480" s="8">
        <f t="shared" si="57"/>
        <v>7300</v>
      </c>
      <c r="I480" s="21">
        <f t="shared" si="62"/>
        <v>0.17590361445783131</v>
      </c>
      <c r="J480" s="17">
        <f t="shared" si="63"/>
        <v>0.73</v>
      </c>
      <c r="K480" s="36">
        <f t="shared" si="58"/>
        <v>0.82409638554216869</v>
      </c>
      <c r="L480" s="21">
        <f t="shared" si="59"/>
        <v>0.26585349979170836</v>
      </c>
    </row>
    <row r="481" spans="1:12" x14ac:dyDescent="0.3">
      <c r="A481" s="18">
        <v>45756.437450775462</v>
      </c>
      <c r="B481" s="8">
        <v>8100</v>
      </c>
      <c r="C481" s="22">
        <f t="shared" si="56"/>
        <v>3953356195.7469997</v>
      </c>
      <c r="F481" s="19">
        <f t="shared" si="60"/>
        <v>6893.2769999504089</v>
      </c>
      <c r="G481" s="20">
        <f t="shared" si="61"/>
        <v>114.88794999917349</v>
      </c>
      <c r="H481" s="8">
        <f t="shared" si="57"/>
        <v>8100</v>
      </c>
      <c r="I481" s="21">
        <f t="shared" si="62"/>
        <v>0.19518072289156627</v>
      </c>
      <c r="J481" s="17">
        <f t="shared" si="63"/>
        <v>0.81</v>
      </c>
      <c r="K481" s="36">
        <f t="shared" si="58"/>
        <v>0.80481927710843371</v>
      </c>
      <c r="L481" s="21">
        <f t="shared" si="59"/>
        <v>0.25715316634580315</v>
      </c>
    </row>
    <row r="482" spans="1:12" x14ac:dyDescent="0.3">
      <c r="A482" s="18">
        <v>45756.437678553244</v>
      </c>
      <c r="B482" s="8">
        <v>8800</v>
      </c>
      <c r="C482" s="22">
        <f t="shared" si="56"/>
        <v>3953356215.4270005</v>
      </c>
      <c r="F482" s="19">
        <f t="shared" si="60"/>
        <v>6912.9570007324219</v>
      </c>
      <c r="G482" s="20">
        <f t="shared" si="61"/>
        <v>115.21595001220703</v>
      </c>
      <c r="H482" s="8">
        <f t="shared" si="57"/>
        <v>8800</v>
      </c>
      <c r="I482" s="21">
        <f t="shared" si="62"/>
        <v>0.21204819277108433</v>
      </c>
      <c r="J482" s="17">
        <f t="shared" si="63"/>
        <v>0.88</v>
      </c>
      <c r="K482" s="36">
        <f t="shared" si="58"/>
        <v>0.78795180722891567</v>
      </c>
      <c r="L482" s="21">
        <f t="shared" si="59"/>
        <v>0.25844820304088983</v>
      </c>
    </row>
    <row r="483" spans="1:12" x14ac:dyDescent="0.3">
      <c r="A483" s="18">
        <v>45756.437899212964</v>
      </c>
      <c r="B483" s="8">
        <v>9500</v>
      </c>
      <c r="C483" s="22">
        <f t="shared" si="56"/>
        <v>3953356234.4920001</v>
      </c>
      <c r="F483" s="19">
        <f t="shared" si="60"/>
        <v>6932.0220003128052</v>
      </c>
      <c r="G483" s="20">
        <f t="shared" si="61"/>
        <v>115.53370000521342</v>
      </c>
      <c r="H483" s="8">
        <f t="shared" si="57"/>
        <v>9500</v>
      </c>
      <c r="I483" s="21">
        <f t="shared" si="62"/>
        <v>0.2289156626506024</v>
      </c>
      <c r="J483" s="17">
        <f t="shared" si="63"/>
        <v>0.95</v>
      </c>
      <c r="K483" s="36">
        <f t="shared" si="58"/>
        <v>0.77108433734939763</v>
      </c>
      <c r="L483" s="21">
        <f t="shared" si="59"/>
        <v>0.24501204280010597</v>
      </c>
    </row>
    <row r="484" spans="1:12" x14ac:dyDescent="0.3">
      <c r="A484" s="18">
        <v>45756.438120752318</v>
      </c>
      <c r="B484" s="8">
        <v>10100</v>
      </c>
      <c r="C484" s="22">
        <f t="shared" si="56"/>
        <v>3953356253.6330004</v>
      </c>
      <c r="F484" s="19">
        <f t="shared" si="60"/>
        <v>6951.1630005836487</v>
      </c>
      <c r="G484" s="20">
        <f t="shared" si="61"/>
        <v>115.85271667639414</v>
      </c>
      <c r="H484" s="8">
        <f t="shared" si="57"/>
        <v>10100</v>
      </c>
      <c r="I484" s="21">
        <f t="shared" si="62"/>
        <v>0.2433734939759036</v>
      </c>
      <c r="J484" s="17">
        <f t="shared" si="63"/>
        <v>1.01</v>
      </c>
      <c r="K484" s="36">
        <f t="shared" si="58"/>
        <v>0.75662650602409642</v>
      </c>
      <c r="L484" s="21">
        <f t="shared" si="59"/>
        <v>0.2413764692789058</v>
      </c>
    </row>
    <row r="485" spans="1:12" x14ac:dyDescent="0.3">
      <c r="A485" s="18">
        <v>45756.438343287038</v>
      </c>
      <c r="B485" s="8">
        <v>10700</v>
      </c>
      <c r="C485" s="22">
        <f t="shared" si="56"/>
        <v>3953356272.8600001</v>
      </c>
      <c r="F485" s="19">
        <f t="shared" si="60"/>
        <v>6970.3900003433228</v>
      </c>
      <c r="G485" s="20">
        <f t="shared" si="61"/>
        <v>116.17316667238872</v>
      </c>
      <c r="H485" s="8">
        <f t="shared" si="57"/>
        <v>10700</v>
      </c>
      <c r="I485" s="21">
        <f t="shared" si="62"/>
        <v>0.25783132530120484</v>
      </c>
      <c r="J485" s="17">
        <f t="shared" si="63"/>
        <v>1.07</v>
      </c>
      <c r="K485" s="36">
        <f t="shared" si="58"/>
        <v>0.74216867469879522</v>
      </c>
      <c r="L485" s="21">
        <f t="shared" si="59"/>
        <v>0.23782794883453112</v>
      </c>
    </row>
    <row r="486" spans="1:12" x14ac:dyDescent="0.3">
      <c r="A486" s="18">
        <v>45756.438565034725</v>
      </c>
      <c r="B486" s="8">
        <v>11400</v>
      </c>
      <c r="C486" s="22">
        <f t="shared" si="56"/>
        <v>3953356292.0190001</v>
      </c>
      <c r="F486" s="19">
        <f t="shared" si="60"/>
        <v>6989.5490002632141</v>
      </c>
      <c r="G486" s="20">
        <f t="shared" si="61"/>
        <v>116.49248333772023</v>
      </c>
      <c r="H486" s="8">
        <f t="shared" si="57"/>
        <v>11400</v>
      </c>
      <c r="I486" s="21">
        <f t="shared" si="62"/>
        <v>0.27469879518072288</v>
      </c>
      <c r="J486" s="17">
        <f t="shared" si="63"/>
        <v>1.1399999999999999</v>
      </c>
      <c r="K486" s="36">
        <f t="shared" si="58"/>
        <v>0.72530120481927707</v>
      </c>
      <c r="L486" s="21">
        <f t="shared" si="59"/>
        <v>0.23160076208382036</v>
      </c>
    </row>
    <row r="487" spans="1:12" x14ac:dyDescent="0.3">
      <c r="A487" s="18">
        <v>45756.438790497683</v>
      </c>
      <c r="B487" s="8">
        <v>12000</v>
      </c>
      <c r="C487" s="22">
        <f t="shared" si="56"/>
        <v>3953356311.4989996</v>
      </c>
      <c r="F487" s="19">
        <f t="shared" si="60"/>
        <v>7009.0289998054504</v>
      </c>
      <c r="G487" s="20">
        <f t="shared" si="61"/>
        <v>116.81714999675751</v>
      </c>
      <c r="H487" s="8">
        <f t="shared" si="57"/>
        <v>12000</v>
      </c>
      <c r="I487" s="21">
        <f t="shared" si="62"/>
        <v>0.28915662650602408</v>
      </c>
      <c r="J487" s="17">
        <f t="shared" si="63"/>
        <v>1.2</v>
      </c>
      <c r="K487" s="36">
        <f t="shared" si="58"/>
        <v>0.71084337349397586</v>
      </c>
      <c r="L487" s="21">
        <f t="shared" si="59"/>
        <v>0.23078714317107632</v>
      </c>
    </row>
    <row r="488" spans="1:12" x14ac:dyDescent="0.3">
      <c r="A488" s="18">
        <v>45756.439017638892</v>
      </c>
      <c r="B488" s="8">
        <v>12800</v>
      </c>
      <c r="C488" s="22">
        <f t="shared" si="56"/>
        <v>3953356331.1240001</v>
      </c>
      <c r="F488" s="19">
        <f t="shared" si="60"/>
        <v>7028.6540002822876</v>
      </c>
      <c r="G488" s="20">
        <f t="shared" si="61"/>
        <v>117.14423333803812</v>
      </c>
      <c r="H488" s="8">
        <f t="shared" si="57"/>
        <v>12800</v>
      </c>
      <c r="I488" s="21">
        <f t="shared" si="62"/>
        <v>0.30843373493975906</v>
      </c>
      <c r="J488" s="17">
        <f t="shared" si="63"/>
        <v>1.28</v>
      </c>
      <c r="K488" s="36">
        <f t="shared" si="58"/>
        <v>0.69156626506024099</v>
      </c>
      <c r="L488" s="21">
        <f t="shared" si="59"/>
        <v>0.22619980469285744</v>
      </c>
    </row>
    <row r="489" spans="1:12" x14ac:dyDescent="0.3">
      <c r="A489" s="18">
        <v>45756.439251759257</v>
      </c>
      <c r="B489" s="8">
        <v>13300</v>
      </c>
      <c r="C489" s="22">
        <f t="shared" si="56"/>
        <v>3953356351.3519998</v>
      </c>
      <c r="F489" s="19">
        <f t="shared" si="60"/>
        <v>7048.8819999694824</v>
      </c>
      <c r="G489" s="20">
        <f t="shared" si="61"/>
        <v>117.48136666615804</v>
      </c>
      <c r="H489" s="8">
        <f t="shared" si="57"/>
        <v>13300</v>
      </c>
      <c r="I489" s="21">
        <f t="shared" si="62"/>
        <v>0.32048192771084338</v>
      </c>
      <c r="J489" s="17">
        <f t="shared" si="63"/>
        <v>1.33</v>
      </c>
      <c r="K489" s="36">
        <f t="shared" si="58"/>
        <v>0.67951807228915662</v>
      </c>
      <c r="L489" s="21">
        <f t="shared" si="59"/>
        <v>0.22908818922847471</v>
      </c>
    </row>
    <row r="490" spans="1:12" x14ac:dyDescent="0.3">
      <c r="A490" s="18">
        <v>45756.439484351853</v>
      </c>
      <c r="B490" s="8">
        <v>14000</v>
      </c>
      <c r="C490" s="22">
        <f t="shared" si="56"/>
        <v>3953356371.448</v>
      </c>
      <c r="F490" s="19">
        <f t="shared" si="60"/>
        <v>7068.978000164032</v>
      </c>
      <c r="G490" s="20">
        <f t="shared" si="61"/>
        <v>117.81630000273387</v>
      </c>
      <c r="H490" s="8">
        <f t="shared" si="57"/>
        <v>14000</v>
      </c>
      <c r="I490" s="21">
        <f t="shared" si="62"/>
        <v>0.33734939759036142</v>
      </c>
      <c r="J490" s="17">
        <f t="shared" si="63"/>
        <v>1.4</v>
      </c>
      <c r="K490" s="36">
        <f t="shared" si="58"/>
        <v>0.66265060240963858</v>
      </c>
      <c r="L490" s="21">
        <f t="shared" si="59"/>
        <v>0.22194377724904385</v>
      </c>
    </row>
    <row r="491" spans="1:12" x14ac:dyDescent="0.3">
      <c r="A491" s="18">
        <v>45756.439715104163</v>
      </c>
      <c r="B491" s="8">
        <v>14600</v>
      </c>
      <c r="C491" s="22">
        <f t="shared" si="56"/>
        <v>3953356391.3849998</v>
      </c>
      <c r="F491" s="19">
        <f t="shared" si="60"/>
        <v>7088.914999961853</v>
      </c>
      <c r="G491" s="20">
        <f t="shared" si="61"/>
        <v>118.14858333269756</v>
      </c>
      <c r="H491" s="8">
        <f t="shared" si="57"/>
        <v>14600</v>
      </c>
      <c r="I491" s="21">
        <f t="shared" si="62"/>
        <v>0.35180722891566263</v>
      </c>
      <c r="J491" s="17">
        <f t="shared" si="63"/>
        <v>1.46</v>
      </c>
      <c r="K491" s="36">
        <f t="shared" si="58"/>
        <v>0.64819277108433737</v>
      </c>
      <c r="L491" s="21">
        <f t="shared" si="59"/>
        <v>0.21538365243429347</v>
      </c>
    </row>
    <row r="492" spans="1:12" x14ac:dyDescent="0.3">
      <c r="A492" s="18">
        <v>45756.439940555552</v>
      </c>
      <c r="B492" s="8">
        <v>15200</v>
      </c>
      <c r="C492" s="22">
        <f t="shared" si="56"/>
        <v>3953356410.8639998</v>
      </c>
      <c r="F492" s="19">
        <f t="shared" si="60"/>
        <v>7108.3940000534058</v>
      </c>
      <c r="G492" s="20">
        <f t="shared" si="61"/>
        <v>118.47323333422342</v>
      </c>
      <c r="H492" s="8">
        <f t="shared" si="57"/>
        <v>15200</v>
      </c>
      <c r="I492" s="21">
        <f t="shared" si="62"/>
        <v>0.36626506024096384</v>
      </c>
      <c r="J492" s="17">
        <f t="shared" si="63"/>
        <v>1.52</v>
      </c>
      <c r="K492" s="36">
        <f t="shared" si="58"/>
        <v>0.63373493975903616</v>
      </c>
      <c r="L492" s="21">
        <f t="shared" si="59"/>
        <v>0.20574204915976665</v>
      </c>
    </row>
    <row r="493" spans="1:12" x14ac:dyDescent="0.3">
      <c r="A493" s="18">
        <v>45756.440166562497</v>
      </c>
      <c r="B493" s="8">
        <v>15800</v>
      </c>
      <c r="C493" s="22">
        <f t="shared" si="56"/>
        <v>3953356430.3909998</v>
      </c>
      <c r="F493" s="19">
        <f t="shared" si="60"/>
        <v>7127.9210000038147</v>
      </c>
      <c r="G493" s="20">
        <f t="shared" si="61"/>
        <v>118.79868333339691</v>
      </c>
      <c r="H493" s="8">
        <f t="shared" si="57"/>
        <v>15800</v>
      </c>
      <c r="I493" s="21">
        <f t="shared" si="62"/>
        <v>0.38072289156626504</v>
      </c>
      <c r="J493" s="17">
        <f t="shared" si="63"/>
        <v>1.58</v>
      </c>
      <c r="K493" s="36">
        <f t="shared" si="58"/>
        <v>0.61927710843373496</v>
      </c>
      <c r="L493" s="21">
        <f t="shared" si="59"/>
        <v>0.20154373442791787</v>
      </c>
    </row>
    <row r="494" spans="1:12" x14ac:dyDescent="0.3">
      <c r="A494" s="18">
        <v>45756.440391643519</v>
      </c>
      <c r="B494" s="8">
        <v>16400</v>
      </c>
      <c r="C494" s="22">
        <f t="shared" si="56"/>
        <v>3953356449.8379998</v>
      </c>
      <c r="F494" s="19">
        <f t="shared" si="60"/>
        <v>7147.3680000305176</v>
      </c>
      <c r="G494" s="20">
        <f t="shared" si="61"/>
        <v>119.12280000050863</v>
      </c>
      <c r="H494" s="8">
        <f t="shared" si="57"/>
        <v>16400</v>
      </c>
      <c r="I494" s="21">
        <f t="shared" si="62"/>
        <v>0.39518072289156625</v>
      </c>
      <c r="J494" s="17">
        <f t="shared" si="63"/>
        <v>1.64</v>
      </c>
      <c r="K494" s="36">
        <f t="shared" si="58"/>
        <v>0.60481927710843375</v>
      </c>
      <c r="L494" s="21">
        <f t="shared" si="59"/>
        <v>0.19603200830130788</v>
      </c>
    </row>
    <row r="495" spans="1:12" x14ac:dyDescent="0.3">
      <c r="A495" s="18">
        <v>45756.440615497682</v>
      </c>
      <c r="B495" s="8">
        <v>16800</v>
      </c>
      <c r="C495" s="22">
        <f t="shared" si="56"/>
        <v>3953356469.1789999</v>
      </c>
      <c r="F495" s="19">
        <f t="shared" si="60"/>
        <v>7166.7090001106262</v>
      </c>
      <c r="G495" s="20">
        <f t="shared" si="61"/>
        <v>119.44515000184377</v>
      </c>
      <c r="H495" s="8">
        <f t="shared" si="57"/>
        <v>16800</v>
      </c>
      <c r="I495" s="21">
        <f t="shared" si="62"/>
        <v>0.40481927710843374</v>
      </c>
      <c r="J495" s="17">
        <f t="shared" si="63"/>
        <v>1.68</v>
      </c>
      <c r="K495" s="36">
        <f t="shared" si="58"/>
        <v>0.59518072289156621</v>
      </c>
      <c r="L495" s="21">
        <f t="shared" si="59"/>
        <v>0.19185650681874497</v>
      </c>
    </row>
    <row r="496" spans="1:12" x14ac:dyDescent="0.3">
      <c r="A496" s="18">
        <v>45756.440844884259</v>
      </c>
      <c r="B496" s="8">
        <v>17200</v>
      </c>
      <c r="C496" s="22">
        <f t="shared" si="56"/>
        <v>3953356488.9980001</v>
      </c>
      <c r="F496" s="19">
        <f t="shared" si="60"/>
        <v>7186.5280003547668</v>
      </c>
      <c r="G496" s="20">
        <f t="shared" si="61"/>
        <v>119.77546667257944</v>
      </c>
      <c r="H496" s="8">
        <f t="shared" si="57"/>
        <v>17200</v>
      </c>
      <c r="I496" s="21">
        <f t="shared" si="62"/>
        <v>0.41445783132530123</v>
      </c>
      <c r="J496" s="17">
        <f t="shared" si="63"/>
        <v>1.72</v>
      </c>
      <c r="K496" s="36">
        <f t="shared" si="58"/>
        <v>0.58554216867469877</v>
      </c>
      <c r="L496" s="21">
        <f t="shared" si="59"/>
        <v>0.19341433973197034</v>
      </c>
    </row>
    <row r="497" spans="1:12" x14ac:dyDescent="0.3">
      <c r="A497" s="18">
        <v>45756.441071446759</v>
      </c>
      <c r="B497" s="8">
        <v>17900</v>
      </c>
      <c r="C497" s="22">
        <f t="shared" si="56"/>
        <v>3953356508.573</v>
      </c>
      <c r="F497" s="19">
        <f t="shared" si="60"/>
        <v>7206.103000164032</v>
      </c>
      <c r="G497" s="20">
        <f t="shared" si="61"/>
        <v>120.10171666940053</v>
      </c>
      <c r="H497" s="8">
        <f t="shared" si="57"/>
        <v>17900</v>
      </c>
      <c r="I497" s="21">
        <f t="shared" si="62"/>
        <v>0.43132530120481927</v>
      </c>
      <c r="J497" s="17">
        <f t="shared" si="63"/>
        <v>1.79</v>
      </c>
      <c r="K497" s="36">
        <f t="shared" si="58"/>
        <v>0.56867469879518073</v>
      </c>
      <c r="L497" s="21">
        <f t="shared" si="59"/>
        <v>0.18553011867416222</v>
      </c>
    </row>
    <row r="498" spans="1:12" x14ac:dyDescent="0.3">
      <c r="A498" s="18">
        <v>45756.441298206017</v>
      </c>
      <c r="B498" s="8">
        <v>18400</v>
      </c>
      <c r="C498" s="22">
        <f t="shared" si="56"/>
        <v>3953356528.165</v>
      </c>
      <c r="F498" s="19">
        <f t="shared" si="60"/>
        <v>7225.6950001716614</v>
      </c>
      <c r="G498" s="20">
        <f t="shared" si="61"/>
        <v>120.42825000286102</v>
      </c>
      <c r="H498" s="8">
        <f t="shared" si="57"/>
        <v>18400</v>
      </c>
      <c r="I498" s="21">
        <f t="shared" si="62"/>
        <v>0.44337349397590359</v>
      </c>
      <c r="J498" s="17">
        <f t="shared" si="63"/>
        <v>1.84</v>
      </c>
      <c r="K498" s="36">
        <f t="shared" si="58"/>
        <v>0.55662650602409647</v>
      </c>
      <c r="L498" s="21">
        <f t="shared" si="59"/>
        <v>0.18175710850451315</v>
      </c>
    </row>
    <row r="499" spans="1:12" x14ac:dyDescent="0.3">
      <c r="A499" s="18">
        <v>45756.441526967596</v>
      </c>
      <c r="B499" s="8">
        <v>18800</v>
      </c>
      <c r="C499" s="22">
        <f t="shared" si="56"/>
        <v>3953356547.9300003</v>
      </c>
      <c r="F499" s="19">
        <f t="shared" si="60"/>
        <v>7245.4600005149841</v>
      </c>
      <c r="G499" s="20">
        <f t="shared" si="61"/>
        <v>120.75766667524974</v>
      </c>
      <c r="H499" s="8">
        <f t="shared" si="57"/>
        <v>18800</v>
      </c>
      <c r="I499" s="21">
        <f t="shared" si="62"/>
        <v>0.45301204819277108</v>
      </c>
      <c r="J499" s="17">
        <f t="shared" si="63"/>
        <v>1.88</v>
      </c>
      <c r="K499" s="36">
        <f t="shared" si="58"/>
        <v>0.54698795180722892</v>
      </c>
      <c r="L499" s="21">
        <f t="shared" si="59"/>
        <v>0.18018695092105741</v>
      </c>
    </row>
    <row r="500" spans="1:12" x14ac:dyDescent="0.3">
      <c r="A500" s="18">
        <v>45756.441756990738</v>
      </c>
      <c r="B500" s="8">
        <v>19300</v>
      </c>
      <c r="C500" s="22">
        <f t="shared" si="56"/>
        <v>3953356567.8039999</v>
      </c>
      <c r="F500" s="19">
        <f t="shared" si="60"/>
        <v>7265.3340001106262</v>
      </c>
      <c r="G500" s="20">
        <f t="shared" si="61"/>
        <v>121.08890000184377</v>
      </c>
      <c r="H500" s="8">
        <f t="shared" si="57"/>
        <v>19300</v>
      </c>
      <c r="I500" s="21">
        <f t="shared" si="62"/>
        <v>0.4650602409638554</v>
      </c>
      <c r="J500" s="17">
        <f t="shared" si="63"/>
        <v>1.93</v>
      </c>
      <c r="K500" s="36">
        <f t="shared" si="58"/>
        <v>0.53493975903614466</v>
      </c>
      <c r="L500" s="21">
        <f t="shared" si="59"/>
        <v>0.17718987591295157</v>
      </c>
    </row>
    <row r="501" spans="1:12" x14ac:dyDescent="0.3">
      <c r="A501" s="18">
        <v>45756.441990196756</v>
      </c>
      <c r="B501" s="8">
        <v>19800</v>
      </c>
      <c r="C501" s="22">
        <f t="shared" si="56"/>
        <v>3953356587.9529996</v>
      </c>
      <c r="F501" s="19">
        <f t="shared" si="60"/>
        <v>7285.4829998016357</v>
      </c>
      <c r="G501" s="20">
        <f t="shared" si="61"/>
        <v>121.4247166633606</v>
      </c>
      <c r="H501" s="8">
        <f t="shared" si="57"/>
        <v>19800</v>
      </c>
      <c r="I501" s="21">
        <f t="shared" si="62"/>
        <v>0.47710843373493977</v>
      </c>
      <c r="J501" s="17">
        <f t="shared" si="63"/>
        <v>1.98</v>
      </c>
      <c r="K501" s="36">
        <f t="shared" si="58"/>
        <v>0.52289156626506017</v>
      </c>
      <c r="L501" s="21">
        <f t="shared" si="59"/>
        <v>0.17559570011843884</v>
      </c>
    </row>
    <row r="502" spans="1:12" x14ac:dyDescent="0.3">
      <c r="A502" s="18">
        <v>45756.442225335646</v>
      </c>
      <c r="B502" s="8">
        <v>20200</v>
      </c>
      <c r="C502" s="22">
        <f t="shared" si="56"/>
        <v>3953356608.2690001</v>
      </c>
      <c r="F502" s="19">
        <f t="shared" si="60"/>
        <v>7305.7990002632141</v>
      </c>
      <c r="G502" s="20">
        <f t="shared" si="61"/>
        <v>121.76331667105357</v>
      </c>
      <c r="H502" s="8">
        <f t="shared" si="57"/>
        <v>20200</v>
      </c>
      <c r="I502" s="21">
        <f t="shared" si="62"/>
        <v>0.48674698795180721</v>
      </c>
      <c r="J502" s="17">
        <f t="shared" si="63"/>
        <v>2.02</v>
      </c>
      <c r="K502" s="36">
        <f t="shared" si="58"/>
        <v>0.51325301204819285</v>
      </c>
      <c r="L502" s="21">
        <f t="shared" si="59"/>
        <v>0.17378747382796053</v>
      </c>
    </row>
    <row r="503" spans="1:12" x14ac:dyDescent="0.3">
      <c r="A503" s="18">
        <v>45756.442459710648</v>
      </c>
      <c r="B503" s="8">
        <v>20700</v>
      </c>
      <c r="C503" s="22">
        <f t="shared" si="56"/>
        <v>3953356628.5190001</v>
      </c>
      <c r="F503" s="19">
        <f t="shared" si="60"/>
        <v>7326.0490002632141</v>
      </c>
      <c r="G503" s="20">
        <f t="shared" si="61"/>
        <v>122.10081667105356</v>
      </c>
      <c r="H503" s="8">
        <f t="shared" si="57"/>
        <v>20700</v>
      </c>
      <c r="I503" s="21">
        <f t="shared" si="62"/>
        <v>0.49879518072289158</v>
      </c>
      <c r="J503" s="17">
        <f t="shared" si="63"/>
        <v>2.0699999999999998</v>
      </c>
      <c r="K503" s="36">
        <f t="shared" si="58"/>
        <v>0.50120481927710836</v>
      </c>
      <c r="L503" s="21">
        <f t="shared" si="59"/>
        <v>0.16915662650601979</v>
      </c>
    </row>
    <row r="504" spans="1:12" x14ac:dyDescent="0.3">
      <c r="A504" s="18">
        <v>45756.442687291667</v>
      </c>
      <c r="B504" s="8">
        <v>21100</v>
      </c>
      <c r="C504" s="22">
        <f t="shared" si="56"/>
        <v>3953356648.1820002</v>
      </c>
      <c r="F504" s="19">
        <f t="shared" si="60"/>
        <v>7345.7120003700256</v>
      </c>
      <c r="G504" s="20">
        <f t="shared" si="61"/>
        <v>122.42853333950043</v>
      </c>
      <c r="H504" s="8">
        <f t="shared" si="57"/>
        <v>21100</v>
      </c>
      <c r="I504" s="21">
        <f t="shared" si="62"/>
        <v>0.50843373493975907</v>
      </c>
      <c r="J504" s="17">
        <f t="shared" si="63"/>
        <v>2.11</v>
      </c>
      <c r="K504" s="36">
        <f t="shared" si="58"/>
        <v>0.49156626506024093</v>
      </c>
      <c r="L504" s="21">
        <f t="shared" si="59"/>
        <v>0.16109445870641231</v>
      </c>
    </row>
    <row r="505" spans="1:12" x14ac:dyDescent="0.3">
      <c r="A505" s="18">
        <v>45756.442918148146</v>
      </c>
      <c r="B505" s="8">
        <v>21300</v>
      </c>
      <c r="C505" s="22">
        <f t="shared" si="56"/>
        <v>3953356668.1279998</v>
      </c>
      <c r="F505" s="19">
        <f t="shared" si="60"/>
        <v>7365.6579999923706</v>
      </c>
      <c r="G505" s="20">
        <f t="shared" si="61"/>
        <v>122.76096666653952</v>
      </c>
      <c r="H505" s="8">
        <f t="shared" si="57"/>
        <v>21300</v>
      </c>
      <c r="I505" s="21">
        <f t="shared" si="62"/>
        <v>0.51325301204819274</v>
      </c>
      <c r="J505" s="17">
        <f t="shared" si="63"/>
        <v>2.13</v>
      </c>
      <c r="K505" s="36">
        <f t="shared" si="58"/>
        <v>0.48674698795180726</v>
      </c>
      <c r="L505" s="21">
        <f t="shared" si="59"/>
        <v>0.16181092063107214</v>
      </c>
    </row>
    <row r="506" spans="1:12" x14ac:dyDescent="0.3">
      <c r="A506" s="18">
        <v>45756.44314758102</v>
      </c>
      <c r="B506" s="8">
        <v>21700</v>
      </c>
      <c r="C506" s="22">
        <f t="shared" si="56"/>
        <v>3953356687.9510002</v>
      </c>
      <c r="F506" s="19">
        <f t="shared" si="60"/>
        <v>7385.4810004234314</v>
      </c>
      <c r="G506" s="20">
        <f t="shared" si="61"/>
        <v>123.09135000705719</v>
      </c>
      <c r="H506" s="8">
        <f t="shared" si="57"/>
        <v>21700</v>
      </c>
      <c r="I506" s="21">
        <f t="shared" si="62"/>
        <v>0.52289156626506028</v>
      </c>
      <c r="J506" s="17">
        <f t="shared" si="63"/>
        <v>2.17</v>
      </c>
      <c r="K506" s="36">
        <f t="shared" si="58"/>
        <v>0.47710843373493972</v>
      </c>
      <c r="L506" s="21">
        <f t="shared" si="59"/>
        <v>0.15762867812650297</v>
      </c>
    </row>
    <row r="507" spans="1:12" x14ac:dyDescent="0.3">
      <c r="A507" s="18">
        <v>45756.443376481482</v>
      </c>
      <c r="B507" s="8">
        <v>22000</v>
      </c>
      <c r="C507" s="22">
        <f t="shared" si="56"/>
        <v>3953356707.7280002</v>
      </c>
      <c r="F507" s="19">
        <f t="shared" si="60"/>
        <v>7405.2580003738403</v>
      </c>
      <c r="G507" s="20">
        <f t="shared" si="61"/>
        <v>123.42096667289734</v>
      </c>
      <c r="H507" s="8">
        <f t="shared" si="57"/>
        <v>22000</v>
      </c>
      <c r="I507" s="21">
        <f t="shared" si="62"/>
        <v>0.53012048192771088</v>
      </c>
      <c r="J507" s="17">
        <f t="shared" si="63"/>
        <v>2.2000000000000002</v>
      </c>
      <c r="K507" s="36">
        <f t="shared" si="58"/>
        <v>0.46987951807228912</v>
      </c>
      <c r="L507" s="21">
        <f t="shared" si="59"/>
        <v>0.15488012009356394</v>
      </c>
    </row>
    <row r="508" spans="1:12" x14ac:dyDescent="0.3">
      <c r="A508" s="18">
        <v>45756.443606226851</v>
      </c>
      <c r="B508" s="8">
        <v>22200</v>
      </c>
      <c r="C508" s="22">
        <f t="shared" si="56"/>
        <v>3953356727.5780001</v>
      </c>
      <c r="F508" s="19">
        <f t="shared" si="60"/>
        <v>7425.1080002784729</v>
      </c>
      <c r="G508" s="20">
        <f t="shared" si="61"/>
        <v>123.75180000464121</v>
      </c>
      <c r="H508" s="8">
        <f t="shared" si="57"/>
        <v>22200</v>
      </c>
      <c r="I508" s="21">
        <f t="shared" si="62"/>
        <v>0.53493975903614455</v>
      </c>
      <c r="J508" s="17">
        <f t="shared" si="63"/>
        <v>2.2200000000000002</v>
      </c>
      <c r="K508" s="36">
        <f t="shared" si="58"/>
        <v>0.46506024096385545</v>
      </c>
      <c r="L508" s="21">
        <f t="shared" si="59"/>
        <v>0.15385742897968172</v>
      </c>
    </row>
    <row r="509" spans="1:12" x14ac:dyDescent="0.3">
      <c r="A509" s="18">
        <v>45756.4438375463</v>
      </c>
      <c r="B509" s="8">
        <v>22700</v>
      </c>
      <c r="C509" s="22">
        <f t="shared" si="56"/>
        <v>3953356747.5640001</v>
      </c>
      <c r="F509" s="19">
        <f t="shared" si="60"/>
        <v>7445.0940003395081</v>
      </c>
      <c r="G509" s="20">
        <f t="shared" si="61"/>
        <v>124.08490000565847</v>
      </c>
      <c r="H509" s="8">
        <f t="shared" si="57"/>
        <v>22700</v>
      </c>
      <c r="I509" s="21">
        <f t="shared" si="62"/>
        <v>0.54698795180722892</v>
      </c>
      <c r="J509" s="17">
        <f t="shared" si="63"/>
        <v>2.27</v>
      </c>
      <c r="K509" s="36">
        <f t="shared" si="58"/>
        <v>0.45301204819277108</v>
      </c>
      <c r="L509" s="21">
        <f t="shared" si="59"/>
        <v>0.15089831371384188</v>
      </c>
    </row>
    <row r="510" spans="1:12" x14ac:dyDescent="0.3">
      <c r="A510" s="18">
        <v>45756.444077071763</v>
      </c>
      <c r="B510" s="8">
        <v>22900</v>
      </c>
      <c r="C510" s="22">
        <f t="shared" si="56"/>
        <v>3953356768.2590003</v>
      </c>
      <c r="F510" s="19">
        <f t="shared" si="60"/>
        <v>7465.7890005111694</v>
      </c>
      <c r="G510" s="20">
        <f t="shared" si="61"/>
        <v>124.42981667518616</v>
      </c>
      <c r="H510" s="8">
        <f t="shared" si="57"/>
        <v>22900</v>
      </c>
      <c r="I510" s="21">
        <f t="shared" si="62"/>
        <v>0.5518072289156627</v>
      </c>
      <c r="J510" s="17">
        <f t="shared" si="63"/>
        <v>2.29</v>
      </c>
      <c r="K510" s="36">
        <f t="shared" si="58"/>
        <v>0.4481927710843373</v>
      </c>
      <c r="L510" s="21">
        <f t="shared" si="59"/>
        <v>0.15458915790879665</v>
      </c>
    </row>
    <row r="511" spans="1:12" x14ac:dyDescent="0.3">
      <c r="A511" s="18">
        <v>45756.444310787039</v>
      </c>
      <c r="B511" s="8">
        <v>23100</v>
      </c>
      <c r="C511" s="22">
        <f t="shared" si="56"/>
        <v>3953356788.4520001</v>
      </c>
      <c r="F511" s="19">
        <f t="shared" si="60"/>
        <v>7485.9820003509521</v>
      </c>
      <c r="G511" s="20">
        <f t="shared" si="61"/>
        <v>124.76636667251587</v>
      </c>
      <c r="H511" s="8">
        <f t="shared" si="57"/>
        <v>23100</v>
      </c>
      <c r="I511" s="21">
        <f t="shared" si="62"/>
        <v>0.55662650602409636</v>
      </c>
      <c r="J511" s="17">
        <f t="shared" si="63"/>
        <v>2.31</v>
      </c>
      <c r="K511" s="36">
        <f t="shared" si="58"/>
        <v>0.44337349397590364</v>
      </c>
      <c r="L511" s="21">
        <f t="shared" si="59"/>
        <v>0.14921734821365543</v>
      </c>
    </row>
    <row r="512" spans="1:12" x14ac:dyDescent="0.3">
      <c r="A512" s="18">
        <v>45756.44454650463</v>
      </c>
      <c r="B512" s="8">
        <v>23500</v>
      </c>
      <c r="C512" s="22">
        <f t="shared" si="56"/>
        <v>3953356808.8179998</v>
      </c>
      <c r="F512" s="19">
        <f t="shared" si="60"/>
        <v>7506.3480000495911</v>
      </c>
      <c r="G512" s="20">
        <f t="shared" si="61"/>
        <v>125.10580000082652</v>
      </c>
      <c r="H512" s="8">
        <f t="shared" si="57"/>
        <v>23500</v>
      </c>
      <c r="I512" s="21">
        <f t="shared" si="62"/>
        <v>0.5662650602409639</v>
      </c>
      <c r="J512" s="17">
        <f t="shared" si="63"/>
        <v>2.35</v>
      </c>
      <c r="K512" s="36">
        <f t="shared" si="58"/>
        <v>0.4337349397590361</v>
      </c>
      <c r="L512" s="21">
        <f t="shared" si="59"/>
        <v>0.14722409420702789</v>
      </c>
    </row>
    <row r="513" spans="1:12" x14ac:dyDescent="0.3">
      <c r="A513" s="18">
        <v>45756.444792407405</v>
      </c>
      <c r="B513" s="8">
        <v>24000</v>
      </c>
      <c r="C513" s="22">
        <f t="shared" si="56"/>
        <v>3953356830.0639997</v>
      </c>
      <c r="F513" s="19">
        <f t="shared" si="60"/>
        <v>7527.5939998626709</v>
      </c>
      <c r="G513" s="20">
        <f t="shared" si="61"/>
        <v>125.45989999771118</v>
      </c>
      <c r="H513" s="8">
        <f t="shared" si="57"/>
        <v>24000</v>
      </c>
      <c r="I513" s="21">
        <f t="shared" si="62"/>
        <v>0.57831325301204817</v>
      </c>
      <c r="J513" s="17">
        <f t="shared" si="63"/>
        <v>2.4</v>
      </c>
      <c r="K513" s="36">
        <f t="shared" si="58"/>
        <v>0.42168674698795183</v>
      </c>
      <c r="L513" s="21">
        <f t="shared" si="59"/>
        <v>0.14931927579473461</v>
      </c>
    </row>
    <row r="514" spans="1:12" x14ac:dyDescent="0.3">
      <c r="A514" s="18">
        <v>45756.445034131946</v>
      </c>
      <c r="B514" s="8">
        <v>24300</v>
      </c>
      <c r="C514" s="22">
        <f t="shared" si="56"/>
        <v>3953356850.9490004</v>
      </c>
      <c r="F514" s="19">
        <f t="shared" si="60"/>
        <v>7548.4790005683899</v>
      </c>
      <c r="G514" s="20">
        <f t="shared" si="61"/>
        <v>125.80798334280649</v>
      </c>
      <c r="H514" s="8">
        <f t="shared" si="57"/>
        <v>24300</v>
      </c>
      <c r="I514" s="21">
        <f t="shared" si="62"/>
        <v>0.58554216867469877</v>
      </c>
      <c r="J514" s="17">
        <f t="shared" si="63"/>
        <v>2.4300000000000002</v>
      </c>
      <c r="K514" s="36">
        <f t="shared" si="58"/>
        <v>0.41445783132530123</v>
      </c>
      <c r="L514" s="21">
        <f t="shared" si="59"/>
        <v>0.14426586832866212</v>
      </c>
    </row>
    <row r="515" spans="1:12" x14ac:dyDescent="0.3">
      <c r="A515" s="18">
        <v>45756.445275115744</v>
      </c>
      <c r="B515" s="8">
        <v>24300</v>
      </c>
      <c r="C515" s="22">
        <f t="shared" ref="C515:C578" si="64">A515*86400</f>
        <v>3953356871.7700005</v>
      </c>
      <c r="F515" s="19">
        <f t="shared" si="60"/>
        <v>7569.300000667572</v>
      </c>
      <c r="G515" s="20">
        <f t="shared" si="61"/>
        <v>126.15500001112621</v>
      </c>
      <c r="H515" s="8">
        <f t="shared" ref="H515:H578" si="65">B515</f>
        <v>24300</v>
      </c>
      <c r="I515" s="21">
        <f t="shared" si="62"/>
        <v>0.58554216867469877</v>
      </c>
      <c r="J515" s="17">
        <f t="shared" si="63"/>
        <v>2.4300000000000002</v>
      </c>
      <c r="K515" s="36">
        <f t="shared" ref="K515:K578" si="66">1-I515</f>
        <v>0.41445783132530123</v>
      </c>
      <c r="L515" s="21">
        <f t="shared" ref="L515:L578" si="67">K515*(G515-G514)</f>
        <v>0.14382377578551864</v>
      </c>
    </row>
    <row r="516" spans="1:12" x14ac:dyDescent="0.3">
      <c r="A516" s="18">
        <v>45756.445507581018</v>
      </c>
      <c r="B516" s="8">
        <v>24600</v>
      </c>
      <c r="C516" s="22">
        <f t="shared" si="64"/>
        <v>3953356891.855</v>
      </c>
      <c r="F516" s="19">
        <f t="shared" ref="F516:F579" si="68">C516-$C$2</f>
        <v>7589.3850002288818</v>
      </c>
      <c r="G516" s="20">
        <f t="shared" ref="G516:G579" si="69">F516/60</f>
        <v>126.48975000381469</v>
      </c>
      <c r="H516" s="8">
        <f t="shared" si="65"/>
        <v>24600</v>
      </c>
      <c r="I516" s="21">
        <f t="shared" ref="I516:I579" si="70">H516/$E$1</f>
        <v>0.59277108433734937</v>
      </c>
      <c r="J516" s="17">
        <f t="shared" ref="J516:J579" si="71">H516/10000</f>
        <v>2.46</v>
      </c>
      <c r="K516" s="36">
        <f t="shared" si="66"/>
        <v>0.40722891566265063</v>
      </c>
      <c r="L516" s="21">
        <f t="shared" si="67"/>
        <v>0.13631987654061259</v>
      </c>
    </row>
    <row r="517" spans="1:12" x14ac:dyDescent="0.3">
      <c r="A517" s="18">
        <v>45756.445741944444</v>
      </c>
      <c r="B517" s="8">
        <v>24700</v>
      </c>
      <c r="C517" s="22">
        <f t="shared" si="64"/>
        <v>3953356912.1040001</v>
      </c>
      <c r="F517" s="19">
        <f t="shared" si="68"/>
        <v>7609.6340003013611</v>
      </c>
      <c r="G517" s="20">
        <f t="shared" si="69"/>
        <v>126.82723333835602</v>
      </c>
      <c r="H517" s="8">
        <f t="shared" si="65"/>
        <v>24700</v>
      </c>
      <c r="I517" s="21">
        <f t="shared" si="70"/>
        <v>0.59518072289156632</v>
      </c>
      <c r="J517" s="17">
        <f t="shared" si="71"/>
        <v>2.4700000000000002</v>
      </c>
      <c r="K517" s="36">
        <f t="shared" si="66"/>
        <v>0.40481927710843368</v>
      </c>
      <c r="L517" s="21">
        <f t="shared" si="67"/>
        <v>0.13661975952516578</v>
      </c>
    </row>
    <row r="518" spans="1:12" x14ac:dyDescent="0.3">
      <c r="A518" s="18">
        <v>45756.446016574075</v>
      </c>
      <c r="B518" s="8">
        <v>25100</v>
      </c>
      <c r="C518" s="22">
        <f t="shared" si="64"/>
        <v>3953356935.8320003</v>
      </c>
      <c r="F518" s="19">
        <f t="shared" si="68"/>
        <v>7633.3620004653931</v>
      </c>
      <c r="G518" s="20">
        <f t="shared" si="69"/>
        <v>127.22270000775656</v>
      </c>
      <c r="H518" s="8">
        <f t="shared" si="65"/>
        <v>25100</v>
      </c>
      <c r="I518" s="21">
        <f t="shared" si="70"/>
        <v>0.60481927710843375</v>
      </c>
      <c r="J518" s="17">
        <f t="shared" si="71"/>
        <v>2.5099999999999998</v>
      </c>
      <c r="K518" s="36">
        <f t="shared" si="66"/>
        <v>0.39518072289156625</v>
      </c>
      <c r="L518" s="21">
        <f t="shared" si="67"/>
        <v>0.15628080429322305</v>
      </c>
    </row>
    <row r="519" spans="1:12" x14ac:dyDescent="0.3">
      <c r="A519" s="18">
        <v>45756.44629537037</v>
      </c>
      <c r="B519" s="8">
        <v>25400</v>
      </c>
      <c r="C519" s="22">
        <f t="shared" si="64"/>
        <v>3953356959.9200001</v>
      </c>
      <c r="F519" s="19">
        <f t="shared" si="68"/>
        <v>7657.4500002861023</v>
      </c>
      <c r="G519" s="20">
        <f t="shared" si="69"/>
        <v>127.62416667143503</v>
      </c>
      <c r="H519" s="8">
        <f t="shared" si="65"/>
        <v>25400</v>
      </c>
      <c r="I519" s="21">
        <f t="shared" si="70"/>
        <v>0.61204819277108435</v>
      </c>
      <c r="J519" s="17">
        <f t="shared" si="71"/>
        <v>2.54</v>
      </c>
      <c r="K519" s="36">
        <f t="shared" si="66"/>
        <v>0.38795180722891565</v>
      </c>
      <c r="L519" s="21">
        <f t="shared" si="67"/>
        <v>0.15574971771622831</v>
      </c>
    </row>
    <row r="520" spans="1:12" x14ac:dyDescent="0.3">
      <c r="A520" s="18">
        <v>45756.446565613427</v>
      </c>
      <c r="B520" s="8">
        <v>25600</v>
      </c>
      <c r="C520" s="22">
        <f t="shared" si="64"/>
        <v>3953356983.2690001</v>
      </c>
      <c r="F520" s="19">
        <f t="shared" si="68"/>
        <v>7680.7990002632141</v>
      </c>
      <c r="G520" s="20">
        <f t="shared" si="69"/>
        <v>128.01331667105356</v>
      </c>
      <c r="H520" s="8">
        <f t="shared" si="65"/>
        <v>25600</v>
      </c>
      <c r="I520" s="21">
        <f t="shared" si="70"/>
        <v>0.61686746987951813</v>
      </c>
      <c r="J520" s="17">
        <f t="shared" si="71"/>
        <v>2.56</v>
      </c>
      <c r="K520" s="36">
        <f t="shared" si="66"/>
        <v>0.38313253012048187</v>
      </c>
      <c r="L520" s="21">
        <f t="shared" si="67"/>
        <v>0.14909602395022989</v>
      </c>
    </row>
    <row r="521" spans="1:12" x14ac:dyDescent="0.3">
      <c r="A521" s="18">
        <v>45756.446845520833</v>
      </c>
      <c r="B521" s="8">
        <v>25800</v>
      </c>
      <c r="C521" s="22">
        <f t="shared" si="64"/>
        <v>3953357007.4530001</v>
      </c>
      <c r="F521" s="19">
        <f t="shared" si="68"/>
        <v>7704.9830002784729</v>
      </c>
      <c r="G521" s="20">
        <f t="shared" si="69"/>
        <v>128.41638333797454</v>
      </c>
      <c r="H521" s="8">
        <f t="shared" si="65"/>
        <v>25800</v>
      </c>
      <c r="I521" s="21">
        <f t="shared" si="70"/>
        <v>0.62168674698795179</v>
      </c>
      <c r="J521" s="17">
        <f t="shared" si="71"/>
        <v>2.58</v>
      </c>
      <c r="K521" s="36">
        <f t="shared" si="66"/>
        <v>0.37831325301204821</v>
      </c>
      <c r="L521" s="21">
        <f t="shared" si="67"/>
        <v>0.15248546194359888</v>
      </c>
    </row>
    <row r="522" spans="1:12" x14ac:dyDescent="0.3">
      <c r="A522" s="18">
        <v>45756.447123611113</v>
      </c>
      <c r="B522" s="8">
        <v>25900</v>
      </c>
      <c r="C522" s="22">
        <f t="shared" si="64"/>
        <v>3953357031.48</v>
      </c>
      <c r="F522" s="19">
        <f t="shared" si="68"/>
        <v>7729.0100002288818</v>
      </c>
      <c r="G522" s="20">
        <f t="shared" si="69"/>
        <v>128.81683333714804</v>
      </c>
      <c r="H522" s="8">
        <f t="shared" si="65"/>
        <v>25900</v>
      </c>
      <c r="I522" s="21">
        <f t="shared" si="70"/>
        <v>0.62409638554216873</v>
      </c>
      <c r="J522" s="17">
        <f t="shared" si="71"/>
        <v>2.59</v>
      </c>
      <c r="K522" s="36">
        <f t="shared" si="66"/>
        <v>0.37590361445783127</v>
      </c>
      <c r="L522" s="21">
        <f t="shared" si="67"/>
        <v>0.15053060209895536</v>
      </c>
    </row>
    <row r="523" spans="1:12" x14ac:dyDescent="0.3">
      <c r="A523" s="18">
        <v>45756.447400138888</v>
      </c>
      <c r="B523" s="8">
        <v>26300</v>
      </c>
      <c r="C523" s="22">
        <f t="shared" si="64"/>
        <v>3953357055.3719997</v>
      </c>
      <c r="F523" s="19">
        <f t="shared" si="68"/>
        <v>7752.9019999504089</v>
      </c>
      <c r="G523" s="20">
        <f t="shared" si="69"/>
        <v>129.21503333250681</v>
      </c>
      <c r="H523" s="8">
        <f t="shared" si="65"/>
        <v>26300</v>
      </c>
      <c r="I523" s="21">
        <f t="shared" si="70"/>
        <v>0.63373493975903616</v>
      </c>
      <c r="J523" s="17">
        <f t="shared" si="71"/>
        <v>2.63</v>
      </c>
      <c r="K523" s="36">
        <f t="shared" si="66"/>
        <v>0.36626506024096384</v>
      </c>
      <c r="L523" s="21">
        <f t="shared" si="67"/>
        <v>0.14584674528802996</v>
      </c>
    </row>
    <row r="524" spans="1:12" x14ac:dyDescent="0.3">
      <c r="A524" s="18">
        <v>45756.447677037038</v>
      </c>
      <c r="B524" s="8">
        <v>26500</v>
      </c>
      <c r="C524" s="22">
        <f t="shared" si="64"/>
        <v>3953357079.296</v>
      </c>
      <c r="F524" s="19">
        <f t="shared" si="68"/>
        <v>7776.826000213623</v>
      </c>
      <c r="G524" s="20">
        <f t="shared" si="69"/>
        <v>129.61376667022705</v>
      </c>
      <c r="H524" s="8">
        <f t="shared" si="65"/>
        <v>26500</v>
      </c>
      <c r="I524" s="21">
        <f t="shared" si="70"/>
        <v>0.63855421686746983</v>
      </c>
      <c r="J524" s="17">
        <f t="shared" si="71"/>
        <v>2.65</v>
      </c>
      <c r="K524" s="36">
        <f t="shared" si="66"/>
        <v>0.36144578313253017</v>
      </c>
      <c r="L524" s="21">
        <f t="shared" si="67"/>
        <v>0.14412048351334147</v>
      </c>
    </row>
    <row r="525" spans="1:12" x14ac:dyDescent="0.3">
      <c r="A525" s="18">
        <v>45756.447968761575</v>
      </c>
      <c r="B525" s="8">
        <v>26700</v>
      </c>
      <c r="C525" s="22">
        <f t="shared" si="64"/>
        <v>3953357104.5009999</v>
      </c>
      <c r="F525" s="19">
        <f t="shared" si="68"/>
        <v>7802.0310001373291</v>
      </c>
      <c r="G525" s="20">
        <f t="shared" si="69"/>
        <v>130.03385000228883</v>
      </c>
      <c r="H525" s="8">
        <f t="shared" si="65"/>
        <v>26700</v>
      </c>
      <c r="I525" s="21">
        <f t="shared" si="70"/>
        <v>0.6433734939759036</v>
      </c>
      <c r="J525" s="17">
        <f t="shared" si="71"/>
        <v>2.67</v>
      </c>
      <c r="K525" s="36">
        <f t="shared" si="66"/>
        <v>0.3566265060240964</v>
      </c>
      <c r="L525" s="21">
        <f t="shared" si="67"/>
        <v>0.14981285095215249</v>
      </c>
    </row>
    <row r="526" spans="1:12" x14ac:dyDescent="0.3">
      <c r="A526" s="18">
        <v>45756.448253796298</v>
      </c>
      <c r="B526" s="8">
        <v>27000</v>
      </c>
      <c r="C526" s="22">
        <f t="shared" si="64"/>
        <v>3953357129.1280003</v>
      </c>
      <c r="F526" s="19">
        <f t="shared" si="68"/>
        <v>7826.6580004692078</v>
      </c>
      <c r="G526" s="20">
        <f t="shared" si="69"/>
        <v>130.44430000782012</v>
      </c>
      <c r="H526" s="8">
        <f t="shared" si="65"/>
        <v>27000</v>
      </c>
      <c r="I526" s="21">
        <f t="shared" si="70"/>
        <v>0.6506024096385542</v>
      </c>
      <c r="J526" s="17">
        <f t="shared" si="71"/>
        <v>2.7</v>
      </c>
      <c r="K526" s="36">
        <f t="shared" si="66"/>
        <v>0.3493975903614458</v>
      </c>
      <c r="L526" s="21">
        <f t="shared" si="67"/>
        <v>0.14341024289647422</v>
      </c>
    </row>
    <row r="527" spans="1:12" x14ac:dyDescent="0.3">
      <c r="A527" s="18">
        <v>45756.448534594907</v>
      </c>
      <c r="B527" s="8">
        <v>27200</v>
      </c>
      <c r="C527" s="22">
        <f t="shared" si="64"/>
        <v>3953357153.3889999</v>
      </c>
      <c r="F527" s="19">
        <f t="shared" si="68"/>
        <v>7850.9190001487732</v>
      </c>
      <c r="G527" s="20">
        <f t="shared" si="69"/>
        <v>130.84865000247956</v>
      </c>
      <c r="H527" s="8">
        <f t="shared" si="65"/>
        <v>27200</v>
      </c>
      <c r="I527" s="21">
        <f t="shared" si="70"/>
        <v>0.65542168674698797</v>
      </c>
      <c r="J527" s="17">
        <f t="shared" si="71"/>
        <v>2.72</v>
      </c>
      <c r="K527" s="36">
        <f t="shared" si="66"/>
        <v>0.34457831325301203</v>
      </c>
      <c r="L527" s="21">
        <f t="shared" si="67"/>
        <v>0.13933023912361456</v>
      </c>
    </row>
    <row r="528" spans="1:12" x14ac:dyDescent="0.3">
      <c r="A528" s="18">
        <v>45756.448829884263</v>
      </c>
      <c r="B528" s="8">
        <v>27200</v>
      </c>
      <c r="C528" s="22">
        <f t="shared" si="64"/>
        <v>3953357178.9020004</v>
      </c>
      <c r="F528" s="19">
        <f t="shared" si="68"/>
        <v>7876.4320006370544</v>
      </c>
      <c r="G528" s="20">
        <f t="shared" si="69"/>
        <v>131.27386667728425</v>
      </c>
      <c r="H528" s="8">
        <f t="shared" si="65"/>
        <v>27200</v>
      </c>
      <c r="I528" s="21">
        <f t="shared" si="70"/>
        <v>0.65542168674698797</v>
      </c>
      <c r="J528" s="17">
        <f t="shared" si="71"/>
        <v>2.72</v>
      </c>
      <c r="K528" s="36">
        <f t="shared" si="66"/>
        <v>0.34457831325301203</v>
      </c>
      <c r="L528" s="21">
        <f t="shared" si="67"/>
        <v>0.14652044457125377</v>
      </c>
    </row>
    <row r="529" spans="1:12" x14ac:dyDescent="0.3">
      <c r="A529" s="18">
        <v>45756.449074398151</v>
      </c>
      <c r="B529" s="8">
        <v>27200</v>
      </c>
      <c r="C529" s="22">
        <f t="shared" si="64"/>
        <v>3953357200.0280004</v>
      </c>
      <c r="F529" s="19">
        <f t="shared" si="68"/>
        <v>7897.5580005645752</v>
      </c>
      <c r="G529" s="20">
        <f t="shared" si="69"/>
        <v>131.62596667607625</v>
      </c>
      <c r="H529" s="8">
        <f t="shared" si="65"/>
        <v>27200</v>
      </c>
      <c r="I529" s="21">
        <f t="shared" si="70"/>
        <v>0.65542168674698797</v>
      </c>
      <c r="J529" s="17">
        <f t="shared" si="71"/>
        <v>2.72</v>
      </c>
      <c r="K529" s="36">
        <f t="shared" si="66"/>
        <v>0.34457831325301203</v>
      </c>
      <c r="L529" s="21">
        <f t="shared" si="67"/>
        <v>0.12132602368013468</v>
      </c>
    </row>
    <row r="530" spans="1:12" x14ac:dyDescent="0.3">
      <c r="A530" s="18">
        <v>45756.449313090277</v>
      </c>
      <c r="B530" s="8">
        <v>27600</v>
      </c>
      <c r="C530" s="22">
        <f t="shared" si="64"/>
        <v>3953357220.651</v>
      </c>
      <c r="F530" s="19">
        <f t="shared" si="68"/>
        <v>7918.1810002326965</v>
      </c>
      <c r="G530" s="20">
        <f t="shared" si="69"/>
        <v>131.96968333721162</v>
      </c>
      <c r="H530" s="8">
        <f t="shared" si="65"/>
        <v>27600</v>
      </c>
      <c r="I530" s="21">
        <f t="shared" si="70"/>
        <v>0.66506024096385541</v>
      </c>
      <c r="J530" s="17">
        <f t="shared" si="71"/>
        <v>2.76</v>
      </c>
      <c r="K530" s="36">
        <f t="shared" si="66"/>
        <v>0.33493975903614459</v>
      </c>
      <c r="L530" s="21">
        <f t="shared" si="67"/>
        <v>0.11512437565739053</v>
      </c>
    </row>
    <row r="531" spans="1:12" x14ac:dyDescent="0.3">
      <c r="A531" s="18">
        <v>45756.449553958337</v>
      </c>
      <c r="B531" s="8">
        <v>27800</v>
      </c>
      <c r="C531" s="22">
        <f t="shared" si="64"/>
        <v>3953357241.4620004</v>
      </c>
      <c r="F531" s="19">
        <f t="shared" si="68"/>
        <v>7938.992000579834</v>
      </c>
      <c r="G531" s="20">
        <f t="shared" si="69"/>
        <v>132.31653334299725</v>
      </c>
      <c r="H531" s="8">
        <f t="shared" si="65"/>
        <v>27800</v>
      </c>
      <c r="I531" s="21">
        <f t="shared" si="70"/>
        <v>0.66987951807228918</v>
      </c>
      <c r="J531" s="17">
        <f t="shared" si="71"/>
        <v>2.78</v>
      </c>
      <c r="K531" s="36">
        <f t="shared" si="66"/>
        <v>0.33012048192771082</v>
      </c>
      <c r="L531" s="21">
        <f t="shared" si="67"/>
        <v>0.11450229106658016</v>
      </c>
    </row>
    <row r="532" spans="1:12" x14ac:dyDescent="0.3">
      <c r="A532" s="18">
        <v>45756.449791574072</v>
      </c>
      <c r="B532" s="8">
        <v>27700</v>
      </c>
      <c r="C532" s="22">
        <f t="shared" si="64"/>
        <v>3953357261.9919996</v>
      </c>
      <c r="F532" s="19">
        <f t="shared" si="68"/>
        <v>7959.521999835968</v>
      </c>
      <c r="G532" s="20">
        <f t="shared" si="69"/>
        <v>132.65869999726613</v>
      </c>
      <c r="H532" s="8">
        <f t="shared" si="65"/>
        <v>27700</v>
      </c>
      <c r="I532" s="21">
        <f t="shared" si="70"/>
        <v>0.66746987951807224</v>
      </c>
      <c r="J532" s="17">
        <f t="shared" si="71"/>
        <v>2.77</v>
      </c>
      <c r="K532" s="36">
        <f t="shared" si="66"/>
        <v>0.33253012048192776</v>
      </c>
      <c r="L532" s="21">
        <f t="shared" si="67"/>
        <v>0.11378071876892869</v>
      </c>
    </row>
    <row r="533" spans="1:12" x14ac:dyDescent="0.3">
      <c r="A533" s="18">
        <v>45756.450032002314</v>
      </c>
      <c r="B533" s="8">
        <v>27700</v>
      </c>
      <c r="C533" s="22">
        <f t="shared" si="64"/>
        <v>3953357282.7649999</v>
      </c>
      <c r="F533" s="19">
        <f t="shared" si="68"/>
        <v>7980.2950000762939</v>
      </c>
      <c r="G533" s="20">
        <f t="shared" si="69"/>
        <v>133.00491666793823</v>
      </c>
      <c r="H533" s="8">
        <f t="shared" si="65"/>
        <v>27700</v>
      </c>
      <c r="I533" s="21">
        <f t="shared" si="70"/>
        <v>0.66746987951807224</v>
      </c>
      <c r="J533" s="17">
        <f t="shared" si="71"/>
        <v>2.77</v>
      </c>
      <c r="K533" s="36">
        <f t="shared" si="66"/>
        <v>0.33253012048192776</v>
      </c>
      <c r="L533" s="21">
        <f t="shared" si="67"/>
        <v>0.11512747121144744</v>
      </c>
    </row>
    <row r="534" spans="1:12" x14ac:dyDescent="0.3">
      <c r="A534" s="18">
        <v>45756.450273020833</v>
      </c>
      <c r="B534" s="8">
        <v>27800</v>
      </c>
      <c r="C534" s="22">
        <f t="shared" si="64"/>
        <v>3953357303.5890002</v>
      </c>
      <c r="F534" s="19">
        <f t="shared" si="68"/>
        <v>8001.1190004348755</v>
      </c>
      <c r="G534" s="20">
        <f t="shared" si="69"/>
        <v>133.35198334058126</v>
      </c>
      <c r="H534" s="8">
        <f t="shared" si="65"/>
        <v>27800</v>
      </c>
      <c r="I534" s="21">
        <f t="shared" si="70"/>
        <v>0.66987951807228918</v>
      </c>
      <c r="J534" s="17">
        <f t="shared" si="71"/>
        <v>2.78</v>
      </c>
      <c r="K534" s="36">
        <f t="shared" si="66"/>
        <v>0.33012048192771082</v>
      </c>
      <c r="L534" s="21">
        <f t="shared" si="67"/>
        <v>0.11457381723396207</v>
      </c>
    </row>
    <row r="535" spans="1:12" x14ac:dyDescent="0.3">
      <c r="A535" s="18">
        <v>45756.450515555553</v>
      </c>
      <c r="B535" s="8">
        <v>27800</v>
      </c>
      <c r="C535" s="22">
        <f t="shared" si="64"/>
        <v>3953357324.5439997</v>
      </c>
      <c r="F535" s="19">
        <f t="shared" si="68"/>
        <v>8022.0739998817444</v>
      </c>
      <c r="G535" s="20">
        <f t="shared" si="69"/>
        <v>133.7012333313624</v>
      </c>
      <c r="H535" s="8">
        <f t="shared" si="65"/>
        <v>27800</v>
      </c>
      <c r="I535" s="21">
        <f t="shared" si="70"/>
        <v>0.66987951807228918</v>
      </c>
      <c r="J535" s="17">
        <f t="shared" si="71"/>
        <v>2.78</v>
      </c>
      <c r="K535" s="36">
        <f t="shared" si="66"/>
        <v>0.33012048192771082</v>
      </c>
      <c r="L535" s="21">
        <f t="shared" si="67"/>
        <v>0.11529457526992061</v>
      </c>
    </row>
    <row r="536" spans="1:12" x14ac:dyDescent="0.3">
      <c r="A536" s="18">
        <v>45756.450760844906</v>
      </c>
      <c r="B536" s="8">
        <v>27800</v>
      </c>
      <c r="C536" s="22">
        <f t="shared" si="64"/>
        <v>3953357345.737</v>
      </c>
      <c r="F536" s="19">
        <f t="shared" si="68"/>
        <v>8043.2670001983643</v>
      </c>
      <c r="G536" s="20">
        <f t="shared" si="69"/>
        <v>134.05445000330607</v>
      </c>
      <c r="H536" s="8">
        <f t="shared" si="65"/>
        <v>27800</v>
      </c>
      <c r="I536" s="21">
        <f t="shared" si="70"/>
        <v>0.66987951807228918</v>
      </c>
      <c r="J536" s="17">
        <f t="shared" si="71"/>
        <v>2.78</v>
      </c>
      <c r="K536" s="36">
        <f t="shared" si="66"/>
        <v>0.33012048192771082</v>
      </c>
      <c r="L536" s="21">
        <f t="shared" si="67"/>
        <v>0.11660405796694655</v>
      </c>
    </row>
    <row r="537" spans="1:12" x14ac:dyDescent="0.3">
      <c r="A537" s="18">
        <v>45756.451002488429</v>
      </c>
      <c r="B537" s="8">
        <v>28100</v>
      </c>
      <c r="C537" s="22">
        <f t="shared" si="64"/>
        <v>3953357366.6150002</v>
      </c>
      <c r="F537" s="19">
        <f t="shared" si="68"/>
        <v>8064.1450004577637</v>
      </c>
      <c r="G537" s="20">
        <f t="shared" si="69"/>
        <v>134.40241667429606</v>
      </c>
      <c r="H537" s="8">
        <f t="shared" si="65"/>
        <v>28100</v>
      </c>
      <c r="I537" s="21">
        <f t="shared" si="70"/>
        <v>0.67710843373493979</v>
      </c>
      <c r="J537" s="17">
        <f t="shared" si="71"/>
        <v>2.81</v>
      </c>
      <c r="K537" s="36">
        <f t="shared" si="66"/>
        <v>0.32289156626506021</v>
      </c>
      <c r="L537" s="21">
        <f t="shared" si="67"/>
        <v>0.11235550340399683</v>
      </c>
    </row>
    <row r="538" spans="1:12" x14ac:dyDescent="0.3">
      <c r="A538" s="18">
        <v>45756.45124667824</v>
      </c>
      <c r="B538" s="8">
        <v>28200</v>
      </c>
      <c r="C538" s="22">
        <f t="shared" si="64"/>
        <v>3953357387.7129998</v>
      </c>
      <c r="F538" s="19">
        <f t="shared" si="68"/>
        <v>8085.2430000305176</v>
      </c>
      <c r="G538" s="20">
        <f t="shared" si="69"/>
        <v>134.75405000050861</v>
      </c>
      <c r="H538" s="8">
        <f t="shared" si="65"/>
        <v>28200</v>
      </c>
      <c r="I538" s="21">
        <f t="shared" si="70"/>
        <v>0.67951807228915662</v>
      </c>
      <c r="J538" s="17">
        <f t="shared" si="71"/>
        <v>2.82</v>
      </c>
      <c r="K538" s="36">
        <f t="shared" si="66"/>
        <v>0.32048192771084338</v>
      </c>
      <c r="L538" s="21">
        <f t="shared" si="67"/>
        <v>0.11269212623197385</v>
      </c>
    </row>
    <row r="539" spans="1:12" x14ac:dyDescent="0.3">
      <c r="A539" s="18">
        <v>45756.451488611114</v>
      </c>
      <c r="B539" s="8">
        <v>28300</v>
      </c>
      <c r="C539" s="22">
        <f t="shared" si="64"/>
        <v>3953357408.6160002</v>
      </c>
      <c r="F539" s="19">
        <f t="shared" si="68"/>
        <v>8106.1460003852844</v>
      </c>
      <c r="G539" s="20">
        <f t="shared" si="69"/>
        <v>135.10243333975475</v>
      </c>
      <c r="H539" s="8">
        <f t="shared" si="65"/>
        <v>28300</v>
      </c>
      <c r="I539" s="21">
        <f t="shared" si="70"/>
        <v>0.68192771084337345</v>
      </c>
      <c r="J539" s="17">
        <f t="shared" si="71"/>
        <v>2.83</v>
      </c>
      <c r="K539" s="36">
        <f t="shared" si="66"/>
        <v>0.31807228915662655</v>
      </c>
      <c r="L539" s="21">
        <f t="shared" si="67"/>
        <v>0.11081108621804957</v>
      </c>
    </row>
    <row r="540" spans="1:12" x14ac:dyDescent="0.3">
      <c r="A540" s="18">
        <v>45756.451735567127</v>
      </c>
      <c r="B540" s="8">
        <v>28300</v>
      </c>
      <c r="C540" s="22">
        <f t="shared" si="64"/>
        <v>3953357429.9529996</v>
      </c>
      <c r="F540" s="19">
        <f t="shared" si="68"/>
        <v>8127.4829998016357</v>
      </c>
      <c r="G540" s="20">
        <f t="shared" si="69"/>
        <v>135.45804999669392</v>
      </c>
      <c r="H540" s="8">
        <f t="shared" si="65"/>
        <v>28300</v>
      </c>
      <c r="I540" s="21">
        <f t="shared" si="70"/>
        <v>0.68192771084337345</v>
      </c>
      <c r="J540" s="17">
        <f t="shared" si="71"/>
        <v>2.83</v>
      </c>
      <c r="K540" s="36">
        <f t="shared" si="66"/>
        <v>0.31807228915662655</v>
      </c>
      <c r="L540" s="21">
        <f t="shared" si="67"/>
        <v>0.11311180413486603</v>
      </c>
    </row>
    <row r="541" spans="1:12" x14ac:dyDescent="0.3">
      <c r="A541" s="18">
        <v>45756.451975115742</v>
      </c>
      <c r="B541" s="8">
        <v>28400</v>
      </c>
      <c r="C541" s="22">
        <f t="shared" si="64"/>
        <v>3953357450.6500001</v>
      </c>
      <c r="F541" s="19">
        <f t="shared" si="68"/>
        <v>8148.1800003051758</v>
      </c>
      <c r="G541" s="20">
        <f t="shared" si="69"/>
        <v>135.80300000508626</v>
      </c>
      <c r="H541" s="8">
        <f t="shared" si="65"/>
        <v>28400</v>
      </c>
      <c r="I541" s="21">
        <f t="shared" si="70"/>
        <v>0.68433734939759039</v>
      </c>
      <c r="J541" s="17">
        <f t="shared" si="71"/>
        <v>2.84</v>
      </c>
      <c r="K541" s="36">
        <f t="shared" si="66"/>
        <v>0.31566265060240961</v>
      </c>
      <c r="L541" s="21">
        <f t="shared" si="67"/>
        <v>0.10888783397445118</v>
      </c>
    </row>
    <row r="542" spans="1:12" x14ac:dyDescent="0.3">
      <c r="A542" s="18">
        <v>45756.452215567129</v>
      </c>
      <c r="B542" s="8">
        <v>28600</v>
      </c>
      <c r="C542" s="22">
        <f t="shared" si="64"/>
        <v>3953357471.4250002</v>
      </c>
      <c r="F542" s="19">
        <f t="shared" si="68"/>
        <v>8168.9550004005432</v>
      </c>
      <c r="G542" s="20">
        <f t="shared" si="69"/>
        <v>136.14925000667571</v>
      </c>
      <c r="H542" s="8">
        <f t="shared" si="65"/>
        <v>28600</v>
      </c>
      <c r="I542" s="21">
        <f t="shared" si="70"/>
        <v>0.68915662650602405</v>
      </c>
      <c r="J542" s="17">
        <f t="shared" si="71"/>
        <v>2.86</v>
      </c>
      <c r="K542" s="36">
        <f t="shared" si="66"/>
        <v>0.31084337349397595</v>
      </c>
      <c r="L542" s="21">
        <f t="shared" si="67"/>
        <v>0.10762951856636023</v>
      </c>
    </row>
    <row r="543" spans="1:12" x14ac:dyDescent="0.3">
      <c r="A543" s="18">
        <v>45756.452455983796</v>
      </c>
      <c r="B543" s="8">
        <v>28600</v>
      </c>
      <c r="C543" s="22">
        <f t="shared" si="64"/>
        <v>3953357492.197</v>
      </c>
      <c r="F543" s="19">
        <f t="shared" si="68"/>
        <v>8189.7270002365112</v>
      </c>
      <c r="G543" s="20">
        <f t="shared" si="69"/>
        <v>136.49545000394184</v>
      </c>
      <c r="H543" s="8">
        <f t="shared" si="65"/>
        <v>28600</v>
      </c>
      <c r="I543" s="21">
        <f t="shared" si="70"/>
        <v>0.68915662650602405</v>
      </c>
      <c r="J543" s="17">
        <f t="shared" si="71"/>
        <v>2.86</v>
      </c>
      <c r="K543" s="36">
        <f t="shared" si="66"/>
        <v>0.31084337349397595</v>
      </c>
      <c r="L543" s="21">
        <f t="shared" si="67"/>
        <v>0.10761397505380788</v>
      </c>
    </row>
    <row r="544" spans="1:12" x14ac:dyDescent="0.3">
      <c r="A544" s="18">
        <v>45756.452696238426</v>
      </c>
      <c r="B544" s="8">
        <v>28600</v>
      </c>
      <c r="C544" s="22">
        <f t="shared" si="64"/>
        <v>3953357512.9549999</v>
      </c>
      <c r="F544" s="19">
        <f t="shared" si="68"/>
        <v>8210.4850001335144</v>
      </c>
      <c r="G544" s="20">
        <f t="shared" si="69"/>
        <v>136.8414166688919</v>
      </c>
      <c r="H544" s="8">
        <f t="shared" si="65"/>
        <v>28600</v>
      </c>
      <c r="I544" s="21">
        <f t="shared" si="70"/>
        <v>0.68915662650602405</v>
      </c>
      <c r="J544" s="17">
        <f t="shared" si="71"/>
        <v>2.86</v>
      </c>
      <c r="K544" s="36">
        <f t="shared" si="66"/>
        <v>0.31084337349397595</v>
      </c>
      <c r="L544" s="21">
        <f t="shared" si="67"/>
        <v>0.10754144524953511</v>
      </c>
    </row>
    <row r="545" spans="1:12" x14ac:dyDescent="0.3">
      <c r="A545" s="18">
        <v>45756.452936828704</v>
      </c>
      <c r="B545" s="8">
        <v>28800</v>
      </c>
      <c r="C545" s="22">
        <f t="shared" si="64"/>
        <v>3953357533.7420001</v>
      </c>
      <c r="F545" s="19">
        <f t="shared" si="68"/>
        <v>8231.2720003128052</v>
      </c>
      <c r="G545" s="20">
        <f t="shared" si="69"/>
        <v>137.18786667188007</v>
      </c>
      <c r="H545" s="8">
        <f t="shared" si="65"/>
        <v>28800</v>
      </c>
      <c r="I545" s="21">
        <f t="shared" si="70"/>
        <v>0.69397590361445782</v>
      </c>
      <c r="J545" s="17">
        <f t="shared" si="71"/>
        <v>2.88</v>
      </c>
      <c r="K545" s="36">
        <f t="shared" si="66"/>
        <v>0.30602409638554218</v>
      </c>
      <c r="L545" s="21">
        <f t="shared" si="67"/>
        <v>0.10602204910722544</v>
      </c>
    </row>
    <row r="546" spans="1:12" x14ac:dyDescent="0.3">
      <c r="A546" s="18">
        <v>45756.453178900461</v>
      </c>
      <c r="B546" s="8">
        <v>28900</v>
      </c>
      <c r="C546" s="22">
        <f t="shared" si="64"/>
        <v>3953357554.6570001</v>
      </c>
      <c r="F546" s="19">
        <f t="shared" si="68"/>
        <v>8252.1870002746582</v>
      </c>
      <c r="G546" s="20">
        <f t="shared" si="69"/>
        <v>137.53645000457763</v>
      </c>
      <c r="H546" s="8">
        <f t="shared" si="65"/>
        <v>28900</v>
      </c>
      <c r="I546" s="21">
        <f t="shared" si="70"/>
        <v>0.69638554216867465</v>
      </c>
      <c r="J546" s="17">
        <f t="shared" si="71"/>
        <v>2.89</v>
      </c>
      <c r="K546" s="36">
        <f t="shared" si="66"/>
        <v>0.30361445783132535</v>
      </c>
      <c r="L546" s="21">
        <f t="shared" si="67"/>
        <v>0.10583493956600559</v>
      </c>
    </row>
    <row r="547" spans="1:12" x14ac:dyDescent="0.3">
      <c r="A547" s="18">
        <v>45756.453422951388</v>
      </c>
      <c r="B547" s="8">
        <v>28900</v>
      </c>
      <c r="C547" s="22">
        <f t="shared" si="64"/>
        <v>3953357575.743</v>
      </c>
      <c r="F547" s="19">
        <f t="shared" si="68"/>
        <v>8273.2730002403259</v>
      </c>
      <c r="G547" s="20">
        <f t="shared" si="69"/>
        <v>137.88788333733876</v>
      </c>
      <c r="H547" s="8">
        <f t="shared" si="65"/>
        <v>28900</v>
      </c>
      <c r="I547" s="21">
        <f t="shared" si="70"/>
        <v>0.69638554216867465</v>
      </c>
      <c r="J547" s="17">
        <f t="shared" si="71"/>
        <v>2.89</v>
      </c>
      <c r="K547" s="36">
        <f t="shared" si="66"/>
        <v>0.30361445783132535</v>
      </c>
      <c r="L547" s="21">
        <f t="shared" si="67"/>
        <v>0.10670024079012701</v>
      </c>
    </row>
    <row r="548" spans="1:12" x14ac:dyDescent="0.3">
      <c r="A548" s="18">
        <v>45756.453662199077</v>
      </c>
      <c r="B548" s="8">
        <v>29100</v>
      </c>
      <c r="C548" s="22">
        <f t="shared" si="64"/>
        <v>3953357596.4140005</v>
      </c>
      <c r="F548" s="19">
        <f t="shared" si="68"/>
        <v>8293.9440007209778</v>
      </c>
      <c r="G548" s="20">
        <f t="shared" si="69"/>
        <v>138.23240001201629</v>
      </c>
      <c r="H548" s="8">
        <f t="shared" si="65"/>
        <v>29100</v>
      </c>
      <c r="I548" s="21">
        <f t="shared" si="70"/>
        <v>0.70120481927710843</v>
      </c>
      <c r="J548" s="17">
        <f t="shared" si="71"/>
        <v>2.91</v>
      </c>
      <c r="K548" s="36">
        <f t="shared" si="66"/>
        <v>0.29879518072289157</v>
      </c>
      <c r="L548" s="21">
        <f t="shared" si="67"/>
        <v>0.10293992207231967</v>
      </c>
    </row>
    <row r="549" spans="1:12" x14ac:dyDescent="0.3">
      <c r="A549" s="18">
        <v>45756.453903449074</v>
      </c>
      <c r="B549" s="8">
        <v>29000</v>
      </c>
      <c r="C549" s="22">
        <f t="shared" si="64"/>
        <v>3953357617.2579999</v>
      </c>
      <c r="F549" s="19">
        <f t="shared" si="68"/>
        <v>8314.7880001068115</v>
      </c>
      <c r="G549" s="20">
        <f t="shared" si="69"/>
        <v>138.5798000017802</v>
      </c>
      <c r="H549" s="8">
        <f t="shared" si="65"/>
        <v>29000</v>
      </c>
      <c r="I549" s="21">
        <f t="shared" si="70"/>
        <v>0.6987951807228916</v>
      </c>
      <c r="J549" s="17">
        <f t="shared" si="71"/>
        <v>2.9</v>
      </c>
      <c r="K549" s="36">
        <f t="shared" si="66"/>
        <v>0.3012048192771084</v>
      </c>
      <c r="L549" s="21">
        <f t="shared" si="67"/>
        <v>0.10463855113370921</v>
      </c>
    </row>
    <row r="550" spans="1:12" x14ac:dyDescent="0.3">
      <c r="A550" s="18">
        <v>45756.454147048615</v>
      </c>
      <c r="B550" s="8">
        <v>29200</v>
      </c>
      <c r="C550" s="22">
        <f t="shared" si="64"/>
        <v>3953357638.3050003</v>
      </c>
      <c r="F550" s="19">
        <f t="shared" si="68"/>
        <v>8335.8350005149841</v>
      </c>
      <c r="G550" s="20">
        <f t="shared" si="69"/>
        <v>138.93058334191639</v>
      </c>
      <c r="H550" s="8">
        <f t="shared" si="65"/>
        <v>29200</v>
      </c>
      <c r="I550" s="21">
        <f t="shared" si="70"/>
        <v>0.70361445783132526</v>
      </c>
      <c r="J550" s="17">
        <f t="shared" si="71"/>
        <v>2.92</v>
      </c>
      <c r="K550" s="36">
        <f t="shared" si="66"/>
        <v>0.29638554216867474</v>
      </c>
      <c r="L550" s="21">
        <f t="shared" si="67"/>
        <v>0.10396711045000311</v>
      </c>
    </row>
    <row r="551" spans="1:12" x14ac:dyDescent="0.3">
      <c r="A551" s="18">
        <v>45756.454391261577</v>
      </c>
      <c r="B551" s="8">
        <v>29200</v>
      </c>
      <c r="C551" s="22">
        <f t="shared" si="64"/>
        <v>3953357659.4050002</v>
      </c>
      <c r="F551" s="19">
        <f t="shared" si="68"/>
        <v>8356.9350004196167</v>
      </c>
      <c r="G551" s="20">
        <f t="shared" si="69"/>
        <v>139.28225000699362</v>
      </c>
      <c r="H551" s="8">
        <f t="shared" si="65"/>
        <v>29200</v>
      </c>
      <c r="I551" s="21">
        <f t="shared" si="70"/>
        <v>0.70361445783132526</v>
      </c>
      <c r="J551" s="17">
        <f t="shared" si="71"/>
        <v>2.92</v>
      </c>
      <c r="K551" s="36">
        <f t="shared" si="66"/>
        <v>0.29638554216867474</v>
      </c>
      <c r="L551" s="21">
        <f t="shared" si="67"/>
        <v>0.10422891519156523</v>
      </c>
    </row>
    <row r="552" spans="1:12" x14ac:dyDescent="0.3">
      <c r="A552" s="18">
        <v>45756.454651319444</v>
      </c>
      <c r="B552" s="8">
        <v>29200</v>
      </c>
      <c r="C552" s="22">
        <f t="shared" si="64"/>
        <v>3953357681.8740001</v>
      </c>
      <c r="F552" s="19">
        <f t="shared" si="68"/>
        <v>8379.4040002822876</v>
      </c>
      <c r="G552" s="20">
        <f t="shared" si="69"/>
        <v>139.65673333803812</v>
      </c>
      <c r="H552" s="8">
        <f t="shared" si="65"/>
        <v>29200</v>
      </c>
      <c r="I552" s="21">
        <f t="shared" si="70"/>
        <v>0.70361445783132526</v>
      </c>
      <c r="J552" s="17">
        <f t="shared" si="71"/>
        <v>2.92</v>
      </c>
      <c r="K552" s="36">
        <f t="shared" si="66"/>
        <v>0.29638554216867474</v>
      </c>
      <c r="L552" s="21">
        <f t="shared" si="67"/>
        <v>0.11099144510475595</v>
      </c>
    </row>
    <row r="553" spans="1:12" x14ac:dyDescent="0.3">
      <c r="A553" s="18">
        <v>45756.454900648147</v>
      </c>
      <c r="B553" s="8">
        <v>29400</v>
      </c>
      <c r="C553" s="22">
        <f t="shared" si="64"/>
        <v>3953357703.4159999</v>
      </c>
      <c r="F553" s="19">
        <f t="shared" si="68"/>
        <v>8400.9460000991821</v>
      </c>
      <c r="G553" s="20">
        <f t="shared" si="69"/>
        <v>140.01576666831971</v>
      </c>
      <c r="H553" s="8">
        <f t="shared" si="65"/>
        <v>29400</v>
      </c>
      <c r="I553" s="21">
        <f t="shared" si="70"/>
        <v>0.70843373493975903</v>
      </c>
      <c r="J553" s="17">
        <f t="shared" si="71"/>
        <v>2.94</v>
      </c>
      <c r="K553" s="36">
        <f t="shared" si="66"/>
        <v>0.29156626506024097</v>
      </c>
      <c r="L553" s="21">
        <f t="shared" si="67"/>
        <v>0.10468200714234331</v>
      </c>
    </row>
    <row r="554" spans="1:12" x14ac:dyDescent="0.3">
      <c r="A554" s="18">
        <v>45756.455148182868</v>
      </c>
      <c r="B554" s="8">
        <v>29400</v>
      </c>
      <c r="C554" s="22">
        <f t="shared" si="64"/>
        <v>3953357724.803</v>
      </c>
      <c r="F554" s="19">
        <f t="shared" si="68"/>
        <v>8422.3330001831055</v>
      </c>
      <c r="G554" s="20">
        <f t="shared" si="69"/>
        <v>140.37221666971843</v>
      </c>
      <c r="H554" s="8">
        <f t="shared" si="65"/>
        <v>29400</v>
      </c>
      <c r="I554" s="21">
        <f t="shared" si="70"/>
        <v>0.70843373493975903</v>
      </c>
      <c r="J554" s="17">
        <f t="shared" si="71"/>
        <v>2.94</v>
      </c>
      <c r="K554" s="36">
        <f t="shared" si="66"/>
        <v>0.29156626506024097</v>
      </c>
      <c r="L554" s="21">
        <f t="shared" si="67"/>
        <v>0.10392879558854037</v>
      </c>
    </row>
    <row r="555" spans="1:12" x14ac:dyDescent="0.3">
      <c r="A555" s="18">
        <v>45756.45539304398</v>
      </c>
      <c r="B555" s="8">
        <v>29700</v>
      </c>
      <c r="C555" s="22">
        <f t="shared" si="64"/>
        <v>3953357745.9589996</v>
      </c>
      <c r="F555" s="19">
        <f t="shared" si="68"/>
        <v>8443.4889998435974</v>
      </c>
      <c r="G555" s="20">
        <f t="shared" si="69"/>
        <v>140.72481666405994</v>
      </c>
      <c r="H555" s="8">
        <f t="shared" si="65"/>
        <v>29700</v>
      </c>
      <c r="I555" s="21">
        <f t="shared" si="70"/>
        <v>0.71566265060240963</v>
      </c>
      <c r="J555" s="17">
        <f t="shared" si="71"/>
        <v>2.97</v>
      </c>
      <c r="K555" s="36">
        <f t="shared" si="66"/>
        <v>0.28433734939759037</v>
      </c>
      <c r="L555" s="21">
        <f t="shared" si="67"/>
        <v>0.10025734778867237</v>
      </c>
    </row>
    <row r="556" spans="1:12" x14ac:dyDescent="0.3">
      <c r="A556" s="18">
        <v>45756.455637384257</v>
      </c>
      <c r="B556" s="8">
        <v>29600</v>
      </c>
      <c r="C556" s="22">
        <f t="shared" si="64"/>
        <v>3953357767.0699997</v>
      </c>
      <c r="F556" s="19">
        <f t="shared" si="68"/>
        <v>8464.5999999046326</v>
      </c>
      <c r="G556" s="20">
        <f t="shared" si="69"/>
        <v>141.0766666650772</v>
      </c>
      <c r="H556" s="8">
        <f t="shared" si="65"/>
        <v>29600</v>
      </c>
      <c r="I556" s="21">
        <f t="shared" si="70"/>
        <v>0.7132530120481928</v>
      </c>
      <c r="J556" s="17">
        <f t="shared" si="71"/>
        <v>2.96</v>
      </c>
      <c r="K556" s="36">
        <f t="shared" si="66"/>
        <v>0.2867469879518072</v>
      </c>
      <c r="L556" s="21">
        <f t="shared" si="67"/>
        <v>0.10089192800253803</v>
      </c>
    </row>
    <row r="557" spans="1:12" x14ac:dyDescent="0.3">
      <c r="A557" s="18">
        <v>45756.455883668983</v>
      </c>
      <c r="B557" s="8">
        <v>29700</v>
      </c>
      <c r="C557" s="22">
        <f t="shared" si="64"/>
        <v>3953357788.349</v>
      </c>
      <c r="F557" s="19">
        <f t="shared" si="68"/>
        <v>8485.8790001869202</v>
      </c>
      <c r="G557" s="20">
        <f t="shared" si="69"/>
        <v>141.43131666978201</v>
      </c>
      <c r="H557" s="8">
        <f t="shared" si="65"/>
        <v>29700</v>
      </c>
      <c r="I557" s="21">
        <f t="shared" si="70"/>
        <v>0.71566265060240963</v>
      </c>
      <c r="J557" s="17">
        <f t="shared" si="71"/>
        <v>2.97</v>
      </c>
      <c r="K557" s="36">
        <f t="shared" si="66"/>
        <v>0.28433734939759037</v>
      </c>
      <c r="L557" s="21">
        <f t="shared" si="67"/>
        <v>0.10084024230160819</v>
      </c>
    </row>
    <row r="558" spans="1:12" x14ac:dyDescent="0.3">
      <c r="A558" s="18">
        <v>45756.456132488427</v>
      </c>
      <c r="B558" s="8">
        <v>29800</v>
      </c>
      <c r="C558" s="22">
        <f t="shared" si="64"/>
        <v>3953357809.8470001</v>
      </c>
      <c r="F558" s="19">
        <f t="shared" si="68"/>
        <v>8507.3770003318787</v>
      </c>
      <c r="G558" s="20">
        <f t="shared" si="69"/>
        <v>141.78961667219798</v>
      </c>
      <c r="H558" s="8">
        <f t="shared" si="65"/>
        <v>29800</v>
      </c>
      <c r="I558" s="21">
        <f t="shared" si="70"/>
        <v>0.71807228915662646</v>
      </c>
      <c r="J558" s="17">
        <f t="shared" si="71"/>
        <v>2.98</v>
      </c>
      <c r="K558" s="36">
        <f t="shared" si="66"/>
        <v>0.28192771084337354</v>
      </c>
      <c r="L558" s="21">
        <f t="shared" si="67"/>
        <v>0.10101469947631049</v>
      </c>
    </row>
    <row r="559" spans="1:12" x14ac:dyDescent="0.3">
      <c r="A559" s="18">
        <v>45756.456379374999</v>
      </c>
      <c r="B559" s="8">
        <v>29800</v>
      </c>
      <c r="C559" s="22">
        <f t="shared" si="64"/>
        <v>3953357831.178</v>
      </c>
      <c r="F559" s="19">
        <f t="shared" si="68"/>
        <v>8528.7080001831055</v>
      </c>
      <c r="G559" s="20">
        <f t="shared" si="69"/>
        <v>142.1451333363851</v>
      </c>
      <c r="H559" s="8">
        <f t="shared" si="65"/>
        <v>29800</v>
      </c>
      <c r="I559" s="21">
        <f t="shared" si="70"/>
        <v>0.71807228915662646</v>
      </c>
      <c r="J559" s="17">
        <f t="shared" si="71"/>
        <v>2.98</v>
      </c>
      <c r="K559" s="36">
        <f t="shared" si="66"/>
        <v>0.28192771084337354</v>
      </c>
      <c r="L559" s="21">
        <f t="shared" si="67"/>
        <v>0.10022999930094739</v>
      </c>
    </row>
    <row r="560" spans="1:12" x14ac:dyDescent="0.3">
      <c r="A560" s="18">
        <v>45756.456622777776</v>
      </c>
      <c r="B560" s="8">
        <v>29900</v>
      </c>
      <c r="C560" s="22">
        <f t="shared" si="64"/>
        <v>3953357852.2079997</v>
      </c>
      <c r="F560" s="19">
        <f t="shared" si="68"/>
        <v>8549.7379999160767</v>
      </c>
      <c r="G560" s="20">
        <f t="shared" si="69"/>
        <v>142.49563333193461</v>
      </c>
      <c r="H560" s="8">
        <f t="shared" si="65"/>
        <v>29900</v>
      </c>
      <c r="I560" s="21">
        <f t="shared" si="70"/>
        <v>0.72048192771084341</v>
      </c>
      <c r="J560" s="17">
        <f t="shared" si="71"/>
        <v>2.99</v>
      </c>
      <c r="K560" s="36">
        <f t="shared" si="66"/>
        <v>0.27951807228915659</v>
      </c>
      <c r="L560" s="21">
        <f t="shared" si="67"/>
        <v>9.7971083093357642E-2</v>
      </c>
    </row>
    <row r="561" spans="1:12" x14ac:dyDescent="0.3">
      <c r="A561" s="18">
        <v>45756.456869548609</v>
      </c>
      <c r="B561" s="8">
        <v>30200</v>
      </c>
      <c r="C561" s="22">
        <f t="shared" si="64"/>
        <v>3953357873.5289998</v>
      </c>
      <c r="F561" s="19">
        <f t="shared" si="68"/>
        <v>8571.0590000152588</v>
      </c>
      <c r="G561" s="20">
        <f t="shared" si="69"/>
        <v>142.85098333358764</v>
      </c>
      <c r="H561" s="8">
        <f t="shared" si="65"/>
        <v>30200</v>
      </c>
      <c r="I561" s="21">
        <f t="shared" si="70"/>
        <v>0.72771084337349401</v>
      </c>
      <c r="J561" s="17">
        <f t="shared" si="71"/>
        <v>3.02</v>
      </c>
      <c r="K561" s="36">
        <f t="shared" si="66"/>
        <v>0.27228915662650599</v>
      </c>
      <c r="L561" s="21">
        <f t="shared" si="67"/>
        <v>9.675795225732893E-2</v>
      </c>
    </row>
    <row r="562" spans="1:12" x14ac:dyDescent="0.3">
      <c r="A562" s="18">
        <v>45756.457113321761</v>
      </c>
      <c r="B562" s="8">
        <v>30200</v>
      </c>
      <c r="C562" s="22">
        <f t="shared" si="64"/>
        <v>3953357894.5910001</v>
      </c>
      <c r="F562" s="19">
        <f t="shared" si="68"/>
        <v>8592.121000289917</v>
      </c>
      <c r="G562" s="20">
        <f t="shared" si="69"/>
        <v>143.20201667149863</v>
      </c>
      <c r="H562" s="8">
        <f t="shared" si="65"/>
        <v>30200</v>
      </c>
      <c r="I562" s="21">
        <f t="shared" si="70"/>
        <v>0.72771084337349401</v>
      </c>
      <c r="J562" s="17">
        <f t="shared" si="71"/>
        <v>3.02</v>
      </c>
      <c r="K562" s="36">
        <f t="shared" si="66"/>
        <v>0.27228915662650599</v>
      </c>
      <c r="L562" s="21">
        <f t="shared" si="67"/>
        <v>9.5582571527571006E-2</v>
      </c>
    </row>
    <row r="563" spans="1:12" x14ac:dyDescent="0.3">
      <c r="A563" s="18">
        <v>45756.457361354165</v>
      </c>
      <c r="B563" s="8">
        <v>29900</v>
      </c>
      <c r="C563" s="22">
        <f t="shared" si="64"/>
        <v>3953357916.0209999</v>
      </c>
      <c r="F563" s="19">
        <f t="shared" si="68"/>
        <v>8613.5510001182556</v>
      </c>
      <c r="G563" s="20">
        <f t="shared" si="69"/>
        <v>143.55918333530425</v>
      </c>
      <c r="H563" s="8">
        <f t="shared" si="65"/>
        <v>29900</v>
      </c>
      <c r="I563" s="21">
        <f t="shared" si="70"/>
        <v>0.72048192771084341</v>
      </c>
      <c r="J563" s="17">
        <f t="shared" si="71"/>
        <v>2.99</v>
      </c>
      <c r="K563" s="36">
        <f t="shared" si="66"/>
        <v>0.27951807228915659</v>
      </c>
      <c r="L563" s="21">
        <f t="shared" si="67"/>
        <v>9.9834537352898572E-2</v>
      </c>
    </row>
    <row r="564" spans="1:12" x14ac:dyDescent="0.3">
      <c r="A564" s="18">
        <v>45756.457609027777</v>
      </c>
      <c r="B564" s="8">
        <v>30000</v>
      </c>
      <c r="C564" s="22">
        <f t="shared" si="64"/>
        <v>3953357937.4200001</v>
      </c>
      <c r="F564" s="19">
        <f t="shared" si="68"/>
        <v>8634.9500002861023</v>
      </c>
      <c r="G564" s="20">
        <f t="shared" si="69"/>
        <v>143.91583333810169</v>
      </c>
      <c r="H564" s="8">
        <f t="shared" si="65"/>
        <v>30000</v>
      </c>
      <c r="I564" s="21">
        <f t="shared" si="70"/>
        <v>0.72289156626506024</v>
      </c>
      <c r="J564" s="17">
        <f t="shared" si="71"/>
        <v>3</v>
      </c>
      <c r="K564" s="36">
        <f t="shared" si="66"/>
        <v>0.27710843373493976</v>
      </c>
      <c r="L564" s="21">
        <f t="shared" si="67"/>
        <v>9.8830723666759671E-2</v>
      </c>
    </row>
    <row r="565" spans="1:12" x14ac:dyDescent="0.3">
      <c r="A565" s="18">
        <v>45756.45785619213</v>
      </c>
      <c r="B565" s="8">
        <v>30200</v>
      </c>
      <c r="C565" s="22">
        <f t="shared" si="64"/>
        <v>3953357958.7750001</v>
      </c>
      <c r="F565" s="19">
        <f t="shared" si="68"/>
        <v>8656.3050003051758</v>
      </c>
      <c r="G565" s="20">
        <f t="shared" si="69"/>
        <v>144.27175000508626</v>
      </c>
      <c r="H565" s="8">
        <f t="shared" si="65"/>
        <v>30200</v>
      </c>
      <c r="I565" s="21">
        <f t="shared" si="70"/>
        <v>0.72771084337349401</v>
      </c>
      <c r="J565" s="17">
        <f t="shared" si="71"/>
        <v>3.02</v>
      </c>
      <c r="K565" s="36">
        <f t="shared" si="66"/>
        <v>0.27228915662650599</v>
      </c>
      <c r="L565" s="21">
        <f t="shared" si="67"/>
        <v>9.6912249082545407E-2</v>
      </c>
    </row>
    <row r="566" spans="1:12" x14ac:dyDescent="0.3">
      <c r="A566" s="18">
        <v>45756.458103506942</v>
      </c>
      <c r="B566" s="8">
        <v>30100</v>
      </c>
      <c r="C566" s="22">
        <f t="shared" si="64"/>
        <v>3953357980.1429996</v>
      </c>
      <c r="F566" s="19">
        <f t="shared" si="68"/>
        <v>8677.6729998588562</v>
      </c>
      <c r="G566" s="20">
        <f t="shared" si="69"/>
        <v>144.62788333098095</v>
      </c>
      <c r="H566" s="8">
        <f t="shared" si="65"/>
        <v>30100</v>
      </c>
      <c r="I566" s="21">
        <f t="shared" si="70"/>
        <v>0.72530120481927707</v>
      </c>
      <c r="J566" s="17">
        <f t="shared" si="71"/>
        <v>3.01</v>
      </c>
      <c r="K566" s="36">
        <f t="shared" si="66"/>
        <v>0.27469879518072293</v>
      </c>
      <c r="L566" s="21">
        <f t="shared" si="67"/>
        <v>9.7829395546974771E-2</v>
      </c>
    </row>
    <row r="567" spans="1:12" x14ac:dyDescent="0.3">
      <c r="A567" s="18">
        <v>45756.458350578701</v>
      </c>
      <c r="B567" s="8">
        <v>30200</v>
      </c>
      <c r="C567" s="22">
        <f t="shared" si="64"/>
        <v>3953358001.4899998</v>
      </c>
      <c r="F567" s="19">
        <f t="shared" si="68"/>
        <v>8699.0199999809265</v>
      </c>
      <c r="G567" s="20">
        <f t="shared" si="69"/>
        <v>144.98366666634877</v>
      </c>
      <c r="H567" s="8">
        <f t="shared" si="65"/>
        <v>30200</v>
      </c>
      <c r="I567" s="21">
        <f t="shared" si="70"/>
        <v>0.72771084337349401</v>
      </c>
      <c r="J567" s="17">
        <f t="shared" si="71"/>
        <v>3.02</v>
      </c>
      <c r="K567" s="36">
        <f t="shared" si="66"/>
        <v>0.27228915662650599</v>
      </c>
      <c r="L567" s="21">
        <f t="shared" si="67"/>
        <v>9.6875944329068417E-2</v>
      </c>
    </row>
    <row r="568" spans="1:12" x14ac:dyDescent="0.3">
      <c r="A568" s="18">
        <v>45756.458605335647</v>
      </c>
      <c r="B568" s="8">
        <v>30300</v>
      </c>
      <c r="C568" s="22">
        <f t="shared" si="64"/>
        <v>3953358023.5009999</v>
      </c>
      <c r="F568" s="19">
        <f t="shared" si="68"/>
        <v>8721.0310001373291</v>
      </c>
      <c r="G568" s="20">
        <f t="shared" si="69"/>
        <v>145.35051666895549</v>
      </c>
      <c r="H568" s="8">
        <f t="shared" si="65"/>
        <v>30300</v>
      </c>
      <c r="I568" s="21">
        <f t="shared" si="70"/>
        <v>0.73012048192771084</v>
      </c>
      <c r="J568" s="17">
        <f t="shared" si="71"/>
        <v>3.03</v>
      </c>
      <c r="K568" s="36">
        <f t="shared" si="66"/>
        <v>0.26987951807228916</v>
      </c>
      <c r="L568" s="21">
        <f t="shared" si="67"/>
        <v>9.900530190832095E-2</v>
      </c>
    </row>
    <row r="569" spans="1:12" x14ac:dyDescent="0.3">
      <c r="A569" s="18">
        <v>45756.458855937497</v>
      </c>
      <c r="B569" s="8">
        <v>30200</v>
      </c>
      <c r="C569" s="22">
        <f t="shared" si="64"/>
        <v>3953358045.1529999</v>
      </c>
      <c r="F569" s="19">
        <f t="shared" si="68"/>
        <v>8742.683000087738</v>
      </c>
      <c r="G569" s="20">
        <f t="shared" si="69"/>
        <v>145.71138333479564</v>
      </c>
      <c r="H569" s="8">
        <f t="shared" si="65"/>
        <v>30200</v>
      </c>
      <c r="I569" s="21">
        <f t="shared" si="70"/>
        <v>0.72771084337349401</v>
      </c>
      <c r="J569" s="17">
        <f t="shared" si="71"/>
        <v>3.02</v>
      </c>
      <c r="K569" s="36">
        <f t="shared" si="66"/>
        <v>0.27228915662650599</v>
      </c>
      <c r="L569" s="21">
        <f t="shared" si="67"/>
        <v>9.8260080096233313E-2</v>
      </c>
    </row>
    <row r="570" spans="1:12" x14ac:dyDescent="0.3">
      <c r="A570" s="18">
        <v>45756.4591153125</v>
      </c>
      <c r="B570" s="8">
        <v>30200</v>
      </c>
      <c r="C570" s="22">
        <f t="shared" si="64"/>
        <v>3953358067.5630002</v>
      </c>
      <c r="F570" s="19">
        <f t="shared" si="68"/>
        <v>8765.0930004119873</v>
      </c>
      <c r="G570" s="20">
        <f t="shared" si="69"/>
        <v>146.08488334019978</v>
      </c>
      <c r="H570" s="8">
        <f t="shared" si="65"/>
        <v>30200</v>
      </c>
      <c r="I570" s="21">
        <f t="shared" si="70"/>
        <v>0.72771084337349401</v>
      </c>
      <c r="J570" s="17">
        <f t="shared" si="71"/>
        <v>3.02</v>
      </c>
      <c r="K570" s="36">
        <f t="shared" si="66"/>
        <v>0.27228915662650599</v>
      </c>
      <c r="L570" s="21">
        <f t="shared" si="67"/>
        <v>0.10170000147148853</v>
      </c>
    </row>
    <row r="571" spans="1:12" x14ac:dyDescent="0.3">
      <c r="A571" s="18">
        <v>45756.459364421295</v>
      </c>
      <c r="B571" s="8">
        <v>30500</v>
      </c>
      <c r="C571" s="22">
        <f t="shared" si="64"/>
        <v>3953358089.086</v>
      </c>
      <c r="F571" s="19">
        <f t="shared" si="68"/>
        <v>8786.6160001754761</v>
      </c>
      <c r="G571" s="20">
        <f t="shared" si="69"/>
        <v>146.4436000029246</v>
      </c>
      <c r="H571" s="8">
        <f t="shared" si="65"/>
        <v>30500</v>
      </c>
      <c r="I571" s="21">
        <f t="shared" si="70"/>
        <v>0.73493975903614461</v>
      </c>
      <c r="J571" s="17">
        <f t="shared" si="71"/>
        <v>3.05</v>
      </c>
      <c r="K571" s="36">
        <f t="shared" si="66"/>
        <v>0.26506024096385539</v>
      </c>
      <c r="L571" s="21">
        <f t="shared" si="67"/>
        <v>9.508152505958993E-2</v>
      </c>
    </row>
    <row r="572" spans="1:12" x14ac:dyDescent="0.3">
      <c r="A572" s="18">
        <v>45756.459615740743</v>
      </c>
      <c r="B572" s="8">
        <v>30500</v>
      </c>
      <c r="C572" s="22">
        <f t="shared" si="64"/>
        <v>3953358110.8000002</v>
      </c>
      <c r="F572" s="19">
        <f t="shared" si="68"/>
        <v>8808.3300004005432</v>
      </c>
      <c r="G572" s="20">
        <f t="shared" si="69"/>
        <v>146.80550000667571</v>
      </c>
      <c r="H572" s="8">
        <f t="shared" si="65"/>
        <v>30500</v>
      </c>
      <c r="I572" s="21">
        <f t="shared" si="70"/>
        <v>0.73493975903614461</v>
      </c>
      <c r="J572" s="17">
        <f t="shared" si="71"/>
        <v>3.05</v>
      </c>
      <c r="K572" s="36">
        <f t="shared" si="66"/>
        <v>0.26506024096385539</v>
      </c>
      <c r="L572" s="21">
        <f t="shared" si="67"/>
        <v>9.5925302199091261E-2</v>
      </c>
    </row>
    <row r="573" spans="1:12" x14ac:dyDescent="0.3">
      <c r="A573" s="18">
        <v>45756.459865138888</v>
      </c>
      <c r="B573" s="8">
        <v>30400</v>
      </c>
      <c r="C573" s="22">
        <f t="shared" si="64"/>
        <v>3953358132.348</v>
      </c>
      <c r="F573" s="19">
        <f t="shared" si="68"/>
        <v>8829.8780002593994</v>
      </c>
      <c r="G573" s="20">
        <f t="shared" si="69"/>
        <v>147.16463333765665</v>
      </c>
      <c r="H573" s="8">
        <f t="shared" si="65"/>
        <v>30400</v>
      </c>
      <c r="I573" s="21">
        <f t="shared" si="70"/>
        <v>0.73253012048192767</v>
      </c>
      <c r="J573" s="17">
        <f t="shared" si="71"/>
        <v>3.04</v>
      </c>
      <c r="K573" s="36">
        <f t="shared" si="66"/>
        <v>0.26746987951807233</v>
      </c>
      <c r="L573" s="21">
        <f t="shared" si="67"/>
        <v>9.605734876839564E-2</v>
      </c>
    </row>
    <row r="574" spans="1:12" x14ac:dyDescent="0.3">
      <c r="A574" s="18">
        <v>45756.460115405091</v>
      </c>
      <c r="B574" s="8">
        <v>30200</v>
      </c>
      <c r="C574" s="22">
        <f t="shared" si="64"/>
        <v>3953358153.9709997</v>
      </c>
      <c r="F574" s="19">
        <f t="shared" si="68"/>
        <v>8851.5009999275208</v>
      </c>
      <c r="G574" s="20">
        <f t="shared" si="69"/>
        <v>147.52501666545868</v>
      </c>
      <c r="H574" s="8">
        <f t="shared" si="65"/>
        <v>30200</v>
      </c>
      <c r="I574" s="21">
        <f t="shared" si="70"/>
        <v>0.72771084337349401</v>
      </c>
      <c r="J574" s="17">
        <f t="shared" si="71"/>
        <v>3.02</v>
      </c>
      <c r="K574" s="36">
        <f t="shared" si="66"/>
        <v>0.27228915662650599</v>
      </c>
      <c r="L574" s="21">
        <f t="shared" si="67"/>
        <v>9.8128472389467328E-2</v>
      </c>
    </row>
    <row r="575" spans="1:12" x14ac:dyDescent="0.3">
      <c r="A575" s="18">
        <v>45756.460365682869</v>
      </c>
      <c r="B575" s="8">
        <v>30700</v>
      </c>
      <c r="C575" s="22">
        <f t="shared" si="64"/>
        <v>3953358175.5949998</v>
      </c>
      <c r="F575" s="19">
        <f t="shared" si="68"/>
        <v>8873.125</v>
      </c>
      <c r="G575" s="20">
        <f t="shared" si="69"/>
        <v>147.88541666666666</v>
      </c>
      <c r="H575" s="8">
        <f t="shared" si="65"/>
        <v>30700</v>
      </c>
      <c r="I575" s="21">
        <f t="shared" si="70"/>
        <v>0.73975903614457827</v>
      </c>
      <c r="J575" s="17">
        <f t="shared" si="71"/>
        <v>3.07</v>
      </c>
      <c r="K575" s="36">
        <f t="shared" si="66"/>
        <v>0.26024096385542173</v>
      </c>
      <c r="L575" s="21">
        <f t="shared" si="67"/>
        <v>9.3790843687859352E-2</v>
      </c>
    </row>
    <row r="576" spans="1:12" x14ac:dyDescent="0.3">
      <c r="A576" s="18">
        <v>45756.460614016207</v>
      </c>
      <c r="B576" s="8">
        <v>30500</v>
      </c>
      <c r="C576" s="22">
        <f t="shared" si="64"/>
        <v>3953358197.0510001</v>
      </c>
      <c r="F576" s="19">
        <f t="shared" si="68"/>
        <v>8894.581000328064</v>
      </c>
      <c r="G576" s="20">
        <f t="shared" si="69"/>
        <v>148.24301667213439</v>
      </c>
      <c r="H576" s="8">
        <f t="shared" si="65"/>
        <v>30500</v>
      </c>
      <c r="I576" s="21">
        <f t="shared" si="70"/>
        <v>0.73493975903614461</v>
      </c>
      <c r="J576" s="17">
        <f t="shared" si="71"/>
        <v>3.05</v>
      </c>
      <c r="K576" s="36">
        <f t="shared" si="66"/>
        <v>0.26506024096385539</v>
      </c>
      <c r="L576" s="21">
        <f t="shared" si="67"/>
        <v>9.4785543617952744E-2</v>
      </c>
    </row>
    <row r="577" spans="1:12" x14ac:dyDescent="0.3">
      <c r="A577" s="18">
        <v>45756.460863506945</v>
      </c>
      <c r="B577" s="8">
        <v>30600</v>
      </c>
      <c r="C577" s="22">
        <f t="shared" si="64"/>
        <v>3953358218.6069999</v>
      </c>
      <c r="F577" s="19">
        <f t="shared" si="68"/>
        <v>8916.1370000839233</v>
      </c>
      <c r="G577" s="20">
        <f t="shared" si="69"/>
        <v>148.60228333473205</v>
      </c>
      <c r="H577" s="8">
        <f t="shared" si="65"/>
        <v>30600</v>
      </c>
      <c r="I577" s="21">
        <f t="shared" si="70"/>
        <v>0.73734939759036144</v>
      </c>
      <c r="J577" s="17">
        <f t="shared" si="71"/>
        <v>3.06</v>
      </c>
      <c r="K577" s="36">
        <f t="shared" si="66"/>
        <v>0.26265060240963856</v>
      </c>
      <c r="L577" s="21">
        <f t="shared" si="67"/>
        <v>9.4361605356976269E-2</v>
      </c>
    </row>
    <row r="578" spans="1:12" x14ac:dyDescent="0.3">
      <c r="A578" s="18">
        <v>45756.461112384262</v>
      </c>
      <c r="B578" s="8">
        <v>30700</v>
      </c>
      <c r="C578" s="22">
        <f t="shared" si="64"/>
        <v>3953358240.1100001</v>
      </c>
      <c r="F578" s="19">
        <f t="shared" si="68"/>
        <v>8937.6400003433228</v>
      </c>
      <c r="G578" s="20">
        <f t="shared" si="69"/>
        <v>148.96066667238873</v>
      </c>
      <c r="H578" s="8">
        <f t="shared" si="65"/>
        <v>30700</v>
      </c>
      <c r="I578" s="21">
        <f t="shared" si="70"/>
        <v>0.73975903614457827</v>
      </c>
      <c r="J578" s="17">
        <f t="shared" si="71"/>
        <v>3.07</v>
      </c>
      <c r="K578" s="36">
        <f t="shared" si="66"/>
        <v>0.26024096385542173</v>
      </c>
      <c r="L578" s="21">
        <f t="shared" si="67"/>
        <v>9.3266025221496379E-2</v>
      </c>
    </row>
    <row r="579" spans="1:12" x14ac:dyDescent="0.3">
      <c r="A579" s="18">
        <v>45756.461361539354</v>
      </c>
      <c r="B579" s="8">
        <v>30900</v>
      </c>
      <c r="C579" s="22">
        <f t="shared" ref="C579:C642" si="72">A579*86400</f>
        <v>3953358261.6370001</v>
      </c>
      <c r="F579" s="19">
        <f t="shared" si="68"/>
        <v>8959.1670002937317</v>
      </c>
      <c r="G579" s="20">
        <f t="shared" si="69"/>
        <v>149.31945000489551</v>
      </c>
      <c r="H579" s="8">
        <f t="shared" ref="H579:H642" si="73">B579</f>
        <v>30900</v>
      </c>
      <c r="I579" s="21">
        <f t="shared" si="70"/>
        <v>0.74457831325301205</v>
      </c>
      <c r="J579" s="17">
        <f t="shared" si="71"/>
        <v>3.09</v>
      </c>
      <c r="K579" s="36">
        <f t="shared" ref="K579:K642" si="74">1-I579</f>
        <v>0.25542168674698795</v>
      </c>
      <c r="L579" s="21">
        <f t="shared" ref="L579:L642" si="75">K579*(G579-G578)</f>
        <v>9.1641043965589503E-2</v>
      </c>
    </row>
    <row r="580" spans="1:12" x14ac:dyDescent="0.3">
      <c r="A580" s="18">
        <v>45756.461615868058</v>
      </c>
      <c r="B580" s="8">
        <v>30800</v>
      </c>
      <c r="C580" s="22">
        <f t="shared" si="72"/>
        <v>3953358283.6110001</v>
      </c>
      <c r="F580" s="19">
        <f t="shared" ref="F580:F643" si="76">C580-$C$2</f>
        <v>8981.1410002708435</v>
      </c>
      <c r="G580" s="20">
        <f t="shared" ref="G580:G643" si="77">F580/60</f>
        <v>149.68568333784739</v>
      </c>
      <c r="H580" s="8">
        <f t="shared" si="73"/>
        <v>30800</v>
      </c>
      <c r="I580" s="21">
        <f t="shared" ref="I580:I643" si="78">H580/$E$1</f>
        <v>0.74216867469879522</v>
      </c>
      <c r="J580" s="17">
        <f t="shared" ref="J580:J643" si="79">H580/10000</f>
        <v>3.08</v>
      </c>
      <c r="K580" s="36">
        <f t="shared" si="74"/>
        <v>0.25783132530120478</v>
      </c>
      <c r="L580" s="21">
        <f t="shared" si="75"/>
        <v>9.4426425604460296E-2</v>
      </c>
    </row>
    <row r="581" spans="1:12" x14ac:dyDescent="0.3">
      <c r="A581" s="18">
        <v>45756.461873113425</v>
      </c>
      <c r="B581" s="8">
        <v>31000</v>
      </c>
      <c r="C581" s="22">
        <f t="shared" si="72"/>
        <v>3953358305.8369999</v>
      </c>
      <c r="F581" s="19">
        <f t="shared" si="76"/>
        <v>9003.3670001029968</v>
      </c>
      <c r="G581" s="20">
        <f t="shared" si="77"/>
        <v>150.05611666838328</v>
      </c>
      <c r="H581" s="8">
        <f t="shared" si="73"/>
        <v>31000</v>
      </c>
      <c r="I581" s="21">
        <f t="shared" si="78"/>
        <v>0.74698795180722888</v>
      </c>
      <c r="J581" s="17">
        <f t="shared" si="79"/>
        <v>3.1</v>
      </c>
      <c r="K581" s="36">
        <f t="shared" si="74"/>
        <v>0.25301204819277112</v>
      </c>
      <c r="L581" s="21">
        <f t="shared" si="75"/>
        <v>9.3724095677754984E-2</v>
      </c>
    </row>
    <row r="582" spans="1:12" x14ac:dyDescent="0.3">
      <c r="A582" s="18">
        <v>45756.462122210651</v>
      </c>
      <c r="B582" s="8">
        <v>30700</v>
      </c>
      <c r="C582" s="22">
        <f t="shared" si="72"/>
        <v>3953358327.3590002</v>
      </c>
      <c r="F582" s="19">
        <f t="shared" si="76"/>
        <v>9024.889000415802</v>
      </c>
      <c r="G582" s="20">
        <f t="shared" si="77"/>
        <v>150.4148166735967</v>
      </c>
      <c r="H582" s="8">
        <f t="shared" si="73"/>
        <v>30700</v>
      </c>
      <c r="I582" s="21">
        <f t="shared" si="78"/>
        <v>0.73975903614457827</v>
      </c>
      <c r="J582" s="17">
        <f t="shared" si="79"/>
        <v>3.07</v>
      </c>
      <c r="K582" s="36">
        <f t="shared" si="74"/>
        <v>0.26024096385542173</v>
      </c>
      <c r="L582" s="21">
        <f t="shared" si="75"/>
        <v>9.3348435091685611E-2</v>
      </c>
    </row>
    <row r="583" spans="1:12" x14ac:dyDescent="0.3">
      <c r="A583" s="18">
        <v>45756.462373229166</v>
      </c>
      <c r="B583" s="8">
        <v>30800</v>
      </c>
      <c r="C583" s="22">
        <f t="shared" si="72"/>
        <v>3953358349.0469999</v>
      </c>
      <c r="F583" s="19">
        <f t="shared" si="76"/>
        <v>9046.5770001411438</v>
      </c>
      <c r="G583" s="20">
        <f t="shared" si="77"/>
        <v>150.77628333568572</v>
      </c>
      <c r="H583" s="8">
        <f t="shared" si="73"/>
        <v>30800</v>
      </c>
      <c r="I583" s="21">
        <f t="shared" si="78"/>
        <v>0.74216867469879522</v>
      </c>
      <c r="J583" s="17">
        <f t="shared" si="79"/>
        <v>3.08</v>
      </c>
      <c r="K583" s="36">
        <f t="shared" si="74"/>
        <v>0.25783132530120478</v>
      </c>
      <c r="L583" s="21">
        <f t="shared" si="75"/>
        <v>9.3197428538613444E-2</v>
      </c>
    </row>
    <row r="584" spans="1:12" x14ac:dyDescent="0.3">
      <c r="A584" s="18">
        <v>45756.462624664353</v>
      </c>
      <c r="B584" s="8">
        <v>30800</v>
      </c>
      <c r="C584" s="22">
        <f t="shared" si="72"/>
        <v>3953358370.7709999</v>
      </c>
      <c r="F584" s="19">
        <f t="shared" si="76"/>
        <v>9068.3010001182556</v>
      </c>
      <c r="G584" s="20">
        <f t="shared" si="77"/>
        <v>151.13835000197093</v>
      </c>
      <c r="H584" s="8">
        <f t="shared" si="73"/>
        <v>30800</v>
      </c>
      <c r="I584" s="21">
        <f t="shared" si="78"/>
        <v>0.74216867469879522</v>
      </c>
      <c r="J584" s="17">
        <f t="shared" si="79"/>
        <v>3.08</v>
      </c>
      <c r="K584" s="36">
        <f t="shared" si="74"/>
        <v>0.25783132530120478</v>
      </c>
      <c r="L584" s="21">
        <f t="shared" si="75"/>
        <v>9.3352128415706254E-2</v>
      </c>
    </row>
    <row r="585" spans="1:12" x14ac:dyDescent="0.3">
      <c r="A585" s="18">
        <v>45756.462876990743</v>
      </c>
      <c r="B585" s="8">
        <v>30900</v>
      </c>
      <c r="C585" s="22">
        <f t="shared" si="72"/>
        <v>3953358392.572</v>
      </c>
      <c r="F585" s="19">
        <f t="shared" si="76"/>
        <v>9090.1020002365112</v>
      </c>
      <c r="G585" s="20">
        <f t="shared" si="77"/>
        <v>151.50170000394186</v>
      </c>
      <c r="H585" s="8">
        <f t="shared" si="73"/>
        <v>30900</v>
      </c>
      <c r="I585" s="21">
        <f t="shared" si="78"/>
        <v>0.74457831325301205</v>
      </c>
      <c r="J585" s="17">
        <f t="shared" si="79"/>
        <v>3.09</v>
      </c>
      <c r="K585" s="36">
        <f t="shared" si="74"/>
        <v>0.25542168674698795</v>
      </c>
      <c r="L585" s="21">
        <f t="shared" si="75"/>
        <v>9.2807470382936033E-2</v>
      </c>
    </row>
    <row r="586" spans="1:12" x14ac:dyDescent="0.3">
      <c r="A586" s="18">
        <v>45756.463129386575</v>
      </c>
      <c r="B586" s="8">
        <v>31000</v>
      </c>
      <c r="C586" s="22">
        <f t="shared" si="72"/>
        <v>3953358414.3790002</v>
      </c>
      <c r="F586" s="19">
        <f t="shared" si="76"/>
        <v>9111.9090003967285</v>
      </c>
      <c r="G586" s="20">
        <f t="shared" si="77"/>
        <v>151.86515000661214</v>
      </c>
      <c r="H586" s="8">
        <f t="shared" si="73"/>
        <v>31000</v>
      </c>
      <c r="I586" s="21">
        <f t="shared" si="78"/>
        <v>0.74698795180722888</v>
      </c>
      <c r="J586" s="17">
        <f t="shared" si="79"/>
        <v>3.1</v>
      </c>
      <c r="K586" s="36">
        <f t="shared" si="74"/>
        <v>0.25301204819277112</v>
      </c>
      <c r="L586" s="21">
        <f t="shared" si="75"/>
        <v>9.195722959127485E-2</v>
      </c>
    </row>
    <row r="587" spans="1:12" x14ac:dyDescent="0.3">
      <c r="A587" s="18">
        <v>45756.463381261572</v>
      </c>
      <c r="B587" s="8">
        <v>30900</v>
      </c>
      <c r="C587" s="22">
        <f t="shared" si="72"/>
        <v>3953358436.1409998</v>
      </c>
      <c r="F587" s="19">
        <f t="shared" si="76"/>
        <v>9133.6710000038147</v>
      </c>
      <c r="G587" s="20">
        <f t="shared" si="77"/>
        <v>152.22785000006357</v>
      </c>
      <c r="H587" s="8">
        <f t="shared" si="73"/>
        <v>30900</v>
      </c>
      <c r="I587" s="21">
        <f t="shared" si="78"/>
        <v>0.74457831325301205</v>
      </c>
      <c r="J587" s="17">
        <f t="shared" si="79"/>
        <v>3.09</v>
      </c>
      <c r="K587" s="36">
        <f t="shared" si="74"/>
        <v>0.25542168674698795</v>
      </c>
      <c r="L587" s="21">
        <f t="shared" si="75"/>
        <v>9.264144411048543E-2</v>
      </c>
    </row>
    <row r="588" spans="1:12" x14ac:dyDescent="0.3">
      <c r="A588" s="18">
        <v>45756.463633090279</v>
      </c>
      <c r="B588" s="8">
        <v>31000</v>
      </c>
      <c r="C588" s="22">
        <f t="shared" si="72"/>
        <v>3953358457.8990002</v>
      </c>
      <c r="F588" s="19">
        <f t="shared" si="76"/>
        <v>9155.429000377655</v>
      </c>
      <c r="G588" s="20">
        <f t="shared" si="77"/>
        <v>152.59048333962758</v>
      </c>
      <c r="H588" s="8">
        <f t="shared" si="73"/>
        <v>31000</v>
      </c>
      <c r="I588" s="21">
        <f t="shared" si="78"/>
        <v>0.74698795180722888</v>
      </c>
      <c r="J588" s="17">
        <f t="shared" si="79"/>
        <v>3.1</v>
      </c>
      <c r="K588" s="36">
        <f t="shared" si="74"/>
        <v>0.25301204819277112</v>
      </c>
      <c r="L588" s="21">
        <f t="shared" si="75"/>
        <v>9.1750603986075624E-2</v>
      </c>
    </row>
    <row r="589" spans="1:12" x14ac:dyDescent="0.3">
      <c r="A589" s="18">
        <v>45756.463886886573</v>
      </c>
      <c r="B589" s="8">
        <v>30900</v>
      </c>
      <c r="C589" s="22">
        <f t="shared" si="72"/>
        <v>3953358479.8270001</v>
      </c>
      <c r="F589" s="19">
        <f t="shared" si="76"/>
        <v>9177.3570003509521</v>
      </c>
      <c r="G589" s="20">
        <f t="shared" si="77"/>
        <v>152.95595000584919</v>
      </c>
      <c r="H589" s="8">
        <f t="shared" si="73"/>
        <v>30900</v>
      </c>
      <c r="I589" s="21">
        <f t="shared" si="78"/>
        <v>0.74457831325301205</v>
      </c>
      <c r="J589" s="17">
        <f t="shared" si="79"/>
        <v>3.09</v>
      </c>
      <c r="K589" s="36">
        <f t="shared" si="74"/>
        <v>0.25542168674698795</v>
      </c>
      <c r="L589" s="21">
        <f t="shared" si="75"/>
        <v>9.3348112336121378E-2</v>
      </c>
    </row>
    <row r="590" spans="1:12" x14ac:dyDescent="0.3">
      <c r="A590" s="18">
        <v>45756.464142581019</v>
      </c>
      <c r="B590" s="8">
        <v>31100</v>
      </c>
      <c r="C590" s="22">
        <f t="shared" si="72"/>
        <v>3953358501.9190001</v>
      </c>
      <c r="F590" s="19">
        <f t="shared" si="76"/>
        <v>9199.4490003585815</v>
      </c>
      <c r="G590" s="20">
        <f t="shared" si="77"/>
        <v>153.32415000597635</v>
      </c>
      <c r="H590" s="8">
        <f t="shared" si="73"/>
        <v>31100</v>
      </c>
      <c r="I590" s="21">
        <f t="shared" si="78"/>
        <v>0.74939759036144582</v>
      </c>
      <c r="J590" s="17">
        <f t="shared" si="79"/>
        <v>3.11</v>
      </c>
      <c r="K590" s="36">
        <f t="shared" si="74"/>
        <v>0.25060240963855418</v>
      </c>
      <c r="L590" s="21">
        <f t="shared" si="75"/>
        <v>9.2271807260782338E-2</v>
      </c>
    </row>
    <row r="591" spans="1:12" x14ac:dyDescent="0.3">
      <c r="A591" s="18">
        <v>45756.464402280093</v>
      </c>
      <c r="B591" s="8">
        <v>31000</v>
      </c>
      <c r="C591" s="22">
        <f t="shared" si="72"/>
        <v>3953358524.3569999</v>
      </c>
      <c r="F591" s="19">
        <f t="shared" si="76"/>
        <v>9221.8870000839233</v>
      </c>
      <c r="G591" s="20">
        <f t="shared" si="77"/>
        <v>153.69811666806538</v>
      </c>
      <c r="H591" s="8">
        <f t="shared" si="73"/>
        <v>31000</v>
      </c>
      <c r="I591" s="21">
        <f t="shared" si="78"/>
        <v>0.74698795180722888</v>
      </c>
      <c r="J591" s="17">
        <f t="shared" si="79"/>
        <v>3.1</v>
      </c>
      <c r="K591" s="36">
        <f t="shared" si="74"/>
        <v>0.25301204819277112</v>
      </c>
      <c r="L591" s="21">
        <f t="shared" si="75"/>
        <v>9.461807113095988E-2</v>
      </c>
    </row>
    <row r="592" spans="1:12" x14ac:dyDescent="0.3">
      <c r="A592" s="18">
        <v>45756.464658923614</v>
      </c>
      <c r="B592" s="8">
        <v>31200</v>
      </c>
      <c r="C592" s="22">
        <f t="shared" si="72"/>
        <v>3953358546.5310001</v>
      </c>
      <c r="F592" s="19">
        <f t="shared" si="76"/>
        <v>9244.0610003471375</v>
      </c>
      <c r="G592" s="20">
        <f t="shared" si="77"/>
        <v>154.06768333911896</v>
      </c>
      <c r="H592" s="8">
        <f t="shared" si="73"/>
        <v>31200</v>
      </c>
      <c r="I592" s="21">
        <f t="shared" si="78"/>
        <v>0.75180722891566265</v>
      </c>
      <c r="J592" s="17">
        <f t="shared" si="79"/>
        <v>3.12</v>
      </c>
      <c r="K592" s="36">
        <f t="shared" si="74"/>
        <v>0.24819277108433735</v>
      </c>
      <c r="L592" s="21">
        <f t="shared" si="75"/>
        <v>9.1723776189200815E-2</v>
      </c>
    </row>
    <row r="593" spans="1:12" x14ac:dyDescent="0.3">
      <c r="A593" s="18">
        <v>45756.46491440972</v>
      </c>
      <c r="B593" s="8">
        <v>31100</v>
      </c>
      <c r="C593" s="22">
        <f t="shared" si="72"/>
        <v>3953358568.605</v>
      </c>
      <c r="F593" s="19">
        <f t="shared" si="76"/>
        <v>9266.1350002288818</v>
      </c>
      <c r="G593" s="20">
        <f t="shared" si="77"/>
        <v>154.43558333714802</v>
      </c>
      <c r="H593" s="8">
        <f t="shared" si="73"/>
        <v>31100</v>
      </c>
      <c r="I593" s="21">
        <f t="shared" si="78"/>
        <v>0.74939759036144582</v>
      </c>
      <c r="J593" s="17">
        <f t="shared" si="79"/>
        <v>3.11</v>
      </c>
      <c r="K593" s="36">
        <f t="shared" si="74"/>
        <v>0.25060240963855418</v>
      </c>
      <c r="L593" s="21">
        <f t="shared" si="75"/>
        <v>9.2196626012101726E-2</v>
      </c>
    </row>
    <row r="594" spans="1:12" x14ac:dyDescent="0.3">
      <c r="A594" s="18">
        <v>45756.465168553237</v>
      </c>
      <c r="B594" s="8">
        <v>31400</v>
      </c>
      <c r="C594" s="22">
        <f t="shared" si="72"/>
        <v>3953358590.5629997</v>
      </c>
      <c r="F594" s="19">
        <f t="shared" si="76"/>
        <v>9288.0929999351501</v>
      </c>
      <c r="G594" s="20">
        <f t="shared" si="77"/>
        <v>154.80154999891917</v>
      </c>
      <c r="H594" s="8">
        <f t="shared" si="73"/>
        <v>31400</v>
      </c>
      <c r="I594" s="21">
        <f t="shared" si="78"/>
        <v>0.75662650602409642</v>
      </c>
      <c r="J594" s="17">
        <f t="shared" si="79"/>
        <v>3.14</v>
      </c>
      <c r="K594" s="36">
        <f t="shared" si="74"/>
        <v>0.24337349397590358</v>
      </c>
      <c r="L594" s="21">
        <f t="shared" si="75"/>
        <v>8.9066585153943403E-2</v>
      </c>
    </row>
    <row r="595" spans="1:12" x14ac:dyDescent="0.3">
      <c r="A595" s="18">
        <v>45756.465429837961</v>
      </c>
      <c r="B595" s="8">
        <v>31500</v>
      </c>
      <c r="C595" s="22">
        <f t="shared" si="72"/>
        <v>3953358613.138</v>
      </c>
      <c r="F595" s="19">
        <f t="shared" si="76"/>
        <v>9310.6680002212524</v>
      </c>
      <c r="G595" s="20">
        <f t="shared" si="77"/>
        <v>155.17780000368754</v>
      </c>
      <c r="H595" s="8">
        <f t="shared" si="73"/>
        <v>31500</v>
      </c>
      <c r="I595" s="21">
        <f t="shared" si="78"/>
        <v>0.75903614457831325</v>
      </c>
      <c r="J595" s="17">
        <f t="shared" si="79"/>
        <v>3.15</v>
      </c>
      <c r="K595" s="36">
        <f t="shared" si="74"/>
        <v>0.24096385542168675</v>
      </c>
      <c r="L595" s="21">
        <f t="shared" si="75"/>
        <v>9.066265175141347E-2</v>
      </c>
    </row>
    <row r="596" spans="1:12" x14ac:dyDescent="0.3">
      <c r="A596" s="18">
        <v>45756.465689687502</v>
      </c>
      <c r="B596" s="8">
        <v>31400</v>
      </c>
      <c r="C596" s="22">
        <f t="shared" si="72"/>
        <v>3953358635.5890002</v>
      </c>
      <c r="F596" s="19">
        <f t="shared" si="76"/>
        <v>9333.1190004348755</v>
      </c>
      <c r="G596" s="20">
        <f t="shared" si="77"/>
        <v>155.55198334058124</v>
      </c>
      <c r="H596" s="8">
        <f t="shared" si="73"/>
        <v>31400</v>
      </c>
      <c r="I596" s="21">
        <f t="shared" si="78"/>
        <v>0.75662650602409642</v>
      </c>
      <c r="J596" s="17">
        <f t="shared" si="79"/>
        <v>3.14</v>
      </c>
      <c r="K596" s="36">
        <f t="shared" si="74"/>
        <v>0.24337349397590358</v>
      </c>
      <c r="L596" s="21">
        <f t="shared" si="75"/>
        <v>9.1066306087384336E-2</v>
      </c>
    </row>
    <row r="597" spans="1:12" x14ac:dyDescent="0.3">
      <c r="A597" s="18">
        <v>45756.465947129633</v>
      </c>
      <c r="B597" s="8">
        <v>31200</v>
      </c>
      <c r="C597" s="22">
        <f t="shared" si="72"/>
        <v>3953358657.8320003</v>
      </c>
      <c r="F597" s="19">
        <f t="shared" si="76"/>
        <v>9355.3620004653931</v>
      </c>
      <c r="G597" s="20">
        <f t="shared" si="77"/>
        <v>155.92270000775656</v>
      </c>
      <c r="H597" s="8">
        <f t="shared" si="73"/>
        <v>31200</v>
      </c>
      <c r="I597" s="21">
        <f t="shared" si="78"/>
        <v>0.75180722891566265</v>
      </c>
      <c r="J597" s="17">
        <f t="shared" si="79"/>
        <v>3.12</v>
      </c>
      <c r="K597" s="36">
        <f t="shared" si="74"/>
        <v>0.24819277108433735</v>
      </c>
      <c r="L597" s="21">
        <f t="shared" si="75"/>
        <v>9.2009196913391614E-2</v>
      </c>
    </row>
    <row r="598" spans="1:12" x14ac:dyDescent="0.3">
      <c r="A598" s="18">
        <v>45756.466203715281</v>
      </c>
      <c r="B598" s="8">
        <v>31200</v>
      </c>
      <c r="C598" s="22">
        <f t="shared" si="72"/>
        <v>3953358680.0010004</v>
      </c>
      <c r="F598" s="19">
        <f t="shared" si="76"/>
        <v>9377.5310006141663</v>
      </c>
      <c r="G598" s="20">
        <f t="shared" si="77"/>
        <v>156.29218334356943</v>
      </c>
      <c r="H598" s="8">
        <f t="shared" si="73"/>
        <v>31200</v>
      </c>
      <c r="I598" s="21">
        <f t="shared" si="78"/>
        <v>0.75180722891566265</v>
      </c>
      <c r="J598" s="17">
        <f t="shared" si="79"/>
        <v>3.12</v>
      </c>
      <c r="K598" s="36">
        <f t="shared" si="74"/>
        <v>0.24819277108433735</v>
      </c>
      <c r="L598" s="21">
        <f t="shared" si="75"/>
        <v>9.1703092984881801E-2</v>
      </c>
    </row>
    <row r="599" spans="1:12" x14ac:dyDescent="0.3">
      <c r="A599" s="18">
        <v>45756.466459861113</v>
      </c>
      <c r="B599" s="8">
        <v>31400</v>
      </c>
      <c r="C599" s="22">
        <f t="shared" si="72"/>
        <v>3953358702.132</v>
      </c>
      <c r="F599" s="19">
        <f t="shared" si="76"/>
        <v>9399.6620001792908</v>
      </c>
      <c r="G599" s="20">
        <f t="shared" si="77"/>
        <v>156.66103333632151</v>
      </c>
      <c r="H599" s="8">
        <f t="shared" si="73"/>
        <v>31400</v>
      </c>
      <c r="I599" s="21">
        <f t="shared" si="78"/>
        <v>0.75662650602409642</v>
      </c>
      <c r="J599" s="17">
        <f t="shared" si="79"/>
        <v>3.14</v>
      </c>
      <c r="K599" s="36">
        <f t="shared" si="74"/>
        <v>0.24337349397590358</v>
      </c>
      <c r="L599" s="21">
        <f t="shared" si="75"/>
        <v>8.9768311489059255E-2</v>
      </c>
    </row>
    <row r="600" spans="1:12" x14ac:dyDescent="0.3">
      <c r="A600" s="18">
        <v>45756.466715740738</v>
      </c>
      <c r="B600" s="8">
        <v>31500</v>
      </c>
      <c r="C600" s="22">
        <f t="shared" si="72"/>
        <v>3953358724.2399998</v>
      </c>
      <c r="F600" s="19">
        <f t="shared" si="76"/>
        <v>9421.7699999809265</v>
      </c>
      <c r="G600" s="20">
        <f t="shared" si="77"/>
        <v>157.02949999968212</v>
      </c>
      <c r="H600" s="8">
        <f t="shared" si="73"/>
        <v>31500</v>
      </c>
      <c r="I600" s="21">
        <f t="shared" si="78"/>
        <v>0.75903614457831325</v>
      </c>
      <c r="J600" s="17">
        <f t="shared" si="79"/>
        <v>3.15</v>
      </c>
      <c r="K600" s="36">
        <f t="shared" si="74"/>
        <v>0.24096385542168675</v>
      </c>
      <c r="L600" s="21">
        <f t="shared" si="75"/>
        <v>8.8787147797736637E-2</v>
      </c>
    </row>
    <row r="601" spans="1:12" x14ac:dyDescent="0.3">
      <c r="A601" s="18">
        <v>45756.466972418981</v>
      </c>
      <c r="B601" s="8">
        <v>31600</v>
      </c>
      <c r="C601" s="22">
        <f t="shared" si="72"/>
        <v>3953358746.4169998</v>
      </c>
      <c r="F601" s="19">
        <f t="shared" si="76"/>
        <v>9443.9470000267029</v>
      </c>
      <c r="G601" s="20">
        <f t="shared" si="77"/>
        <v>157.39911666711171</v>
      </c>
      <c r="H601" s="8">
        <f t="shared" si="73"/>
        <v>31600</v>
      </c>
      <c r="I601" s="21">
        <f t="shared" si="78"/>
        <v>0.76144578313253009</v>
      </c>
      <c r="J601" s="17">
        <f t="shared" si="79"/>
        <v>3.16</v>
      </c>
      <c r="K601" s="36">
        <f t="shared" si="74"/>
        <v>0.23855421686746991</v>
      </c>
      <c r="L601" s="21">
        <f t="shared" si="75"/>
        <v>8.8173614639831505E-2</v>
      </c>
    </row>
    <row r="602" spans="1:12" x14ac:dyDescent="0.3">
      <c r="A602" s="18">
        <v>45756.467230740738</v>
      </c>
      <c r="B602" s="8">
        <v>31500</v>
      </c>
      <c r="C602" s="22">
        <f t="shared" si="72"/>
        <v>3953358768.7359996</v>
      </c>
      <c r="F602" s="19">
        <f t="shared" si="76"/>
        <v>9466.2659997940063</v>
      </c>
      <c r="G602" s="20">
        <f t="shared" si="77"/>
        <v>157.77109999656676</v>
      </c>
      <c r="H602" s="8">
        <f t="shared" si="73"/>
        <v>31500</v>
      </c>
      <c r="I602" s="21">
        <f t="shared" si="78"/>
        <v>0.75903614457831325</v>
      </c>
      <c r="J602" s="17">
        <f t="shared" si="79"/>
        <v>3.15</v>
      </c>
      <c r="K602" s="36">
        <f t="shared" si="74"/>
        <v>0.24096385542168675</v>
      </c>
      <c r="L602" s="21">
        <f t="shared" si="75"/>
        <v>8.9634537218083926E-2</v>
      </c>
    </row>
    <row r="603" spans="1:12" x14ac:dyDescent="0.3">
      <c r="A603" s="18">
        <v>45756.467493240743</v>
      </c>
      <c r="B603" s="8">
        <v>31400</v>
      </c>
      <c r="C603" s="22">
        <f t="shared" si="72"/>
        <v>3953358791.4160004</v>
      </c>
      <c r="F603" s="19">
        <f t="shared" si="76"/>
        <v>9488.9460005760193</v>
      </c>
      <c r="G603" s="20">
        <f t="shared" si="77"/>
        <v>158.14910000960032</v>
      </c>
      <c r="H603" s="8">
        <f t="shared" si="73"/>
        <v>31400</v>
      </c>
      <c r="I603" s="21">
        <f t="shared" si="78"/>
        <v>0.75662650602409642</v>
      </c>
      <c r="J603" s="17">
        <f t="shared" si="79"/>
        <v>3.14</v>
      </c>
      <c r="K603" s="36">
        <f t="shared" si="74"/>
        <v>0.24337349397590358</v>
      </c>
      <c r="L603" s="21">
        <f t="shared" si="75"/>
        <v>9.1995183894913748E-2</v>
      </c>
    </row>
    <row r="604" spans="1:12" x14ac:dyDescent="0.3">
      <c r="A604" s="18">
        <v>45756.467749814816</v>
      </c>
      <c r="B604" s="8">
        <v>31600</v>
      </c>
      <c r="C604" s="22">
        <f t="shared" si="72"/>
        <v>3953358813.5840001</v>
      </c>
      <c r="F604" s="19">
        <f t="shared" si="76"/>
        <v>9511.1140003204346</v>
      </c>
      <c r="G604" s="20">
        <f t="shared" si="77"/>
        <v>158.51856667200724</v>
      </c>
      <c r="H604" s="8">
        <f t="shared" si="73"/>
        <v>31600</v>
      </c>
      <c r="I604" s="21">
        <f t="shared" si="78"/>
        <v>0.76144578313253009</v>
      </c>
      <c r="J604" s="17">
        <f t="shared" si="79"/>
        <v>3.16</v>
      </c>
      <c r="K604" s="36">
        <f t="shared" si="74"/>
        <v>0.23855421686746991</v>
      </c>
      <c r="L604" s="21">
        <f t="shared" si="75"/>
        <v>8.8137830309121021E-2</v>
      </c>
    </row>
    <row r="605" spans="1:12" x14ac:dyDescent="0.3">
      <c r="A605" s="18">
        <v>45756.468007731484</v>
      </c>
      <c r="B605" s="8">
        <v>31600</v>
      </c>
      <c r="C605" s="22">
        <f t="shared" si="72"/>
        <v>3953358835.868</v>
      </c>
      <c r="F605" s="19">
        <f t="shared" si="76"/>
        <v>9533.3980002403259</v>
      </c>
      <c r="G605" s="20">
        <f t="shared" si="77"/>
        <v>158.8899666706721</v>
      </c>
      <c r="H605" s="8">
        <f t="shared" si="73"/>
        <v>31600</v>
      </c>
      <c r="I605" s="21">
        <f t="shared" si="78"/>
        <v>0.76144578313253009</v>
      </c>
      <c r="J605" s="17">
        <f t="shared" si="79"/>
        <v>3.16</v>
      </c>
      <c r="K605" s="36">
        <f t="shared" si="74"/>
        <v>0.23855421686746991</v>
      </c>
      <c r="L605" s="21">
        <f t="shared" si="75"/>
        <v>8.8599035826074091E-2</v>
      </c>
    </row>
    <row r="606" spans="1:12" x14ac:dyDescent="0.3">
      <c r="A606" s="18">
        <v>45756.468269618053</v>
      </c>
      <c r="B606" s="8">
        <v>31500</v>
      </c>
      <c r="C606" s="22">
        <f t="shared" si="72"/>
        <v>3953358858.4949999</v>
      </c>
      <c r="F606" s="19">
        <f t="shared" si="76"/>
        <v>9556.0250000953674</v>
      </c>
      <c r="G606" s="20">
        <f t="shared" si="77"/>
        <v>159.2670833349228</v>
      </c>
      <c r="H606" s="8">
        <f t="shared" si="73"/>
        <v>31500</v>
      </c>
      <c r="I606" s="21">
        <f t="shared" si="78"/>
        <v>0.75903614457831325</v>
      </c>
      <c r="J606" s="17">
        <f t="shared" si="79"/>
        <v>3.15</v>
      </c>
      <c r="K606" s="36">
        <f t="shared" si="74"/>
        <v>0.24096385542168675</v>
      </c>
      <c r="L606" s="21">
        <f t="shared" si="75"/>
        <v>9.0871485361616114E-2</v>
      </c>
    </row>
    <row r="607" spans="1:12" x14ac:dyDescent="0.3">
      <c r="A607" s="18">
        <v>45756.468692893519</v>
      </c>
      <c r="B607" s="8">
        <v>31600</v>
      </c>
      <c r="C607" s="22">
        <f t="shared" si="72"/>
        <v>3953358895.066</v>
      </c>
      <c r="F607" s="19">
        <f t="shared" si="76"/>
        <v>9592.5960001945496</v>
      </c>
      <c r="G607" s="20">
        <f t="shared" si="77"/>
        <v>159.87660000324249</v>
      </c>
      <c r="H607" s="8">
        <f t="shared" si="73"/>
        <v>31600</v>
      </c>
      <c r="I607" s="21">
        <f t="shared" si="78"/>
        <v>0.76144578313253009</v>
      </c>
      <c r="J607" s="17">
        <f t="shared" si="79"/>
        <v>3.16</v>
      </c>
      <c r="K607" s="36">
        <f t="shared" si="74"/>
        <v>0.23855421686746991</v>
      </c>
      <c r="L607" s="21">
        <f t="shared" si="75"/>
        <v>0.14540277147867189</v>
      </c>
    </row>
    <row r="608" spans="1:12" x14ac:dyDescent="0.3">
      <c r="A608" s="18">
        <v>45756.46895490741</v>
      </c>
      <c r="B608" s="8">
        <v>31600</v>
      </c>
      <c r="C608" s="22">
        <f t="shared" si="72"/>
        <v>3953358917.704</v>
      </c>
      <c r="F608" s="19">
        <f t="shared" si="76"/>
        <v>9615.2340002059937</v>
      </c>
      <c r="G608" s="20">
        <f t="shared" si="77"/>
        <v>160.25390000343322</v>
      </c>
      <c r="H608" s="8">
        <f t="shared" si="73"/>
        <v>31600</v>
      </c>
      <c r="I608" s="21">
        <f t="shared" si="78"/>
        <v>0.76144578313253009</v>
      </c>
      <c r="J608" s="17">
        <f t="shared" si="79"/>
        <v>3.16</v>
      </c>
      <c r="K608" s="36">
        <f t="shared" si="74"/>
        <v>0.23855421686746991</v>
      </c>
      <c r="L608" s="21">
        <f t="shared" si="75"/>
        <v>9.0006506069595649E-2</v>
      </c>
    </row>
    <row r="609" spans="1:12" x14ac:dyDescent="0.3">
      <c r="A609" s="18">
        <v>45756.46921628472</v>
      </c>
      <c r="B609" s="8">
        <v>31600</v>
      </c>
      <c r="C609" s="22">
        <f t="shared" si="72"/>
        <v>3953358940.2869997</v>
      </c>
      <c r="F609" s="19">
        <f t="shared" si="76"/>
        <v>9637.816999912262</v>
      </c>
      <c r="G609" s="20">
        <f t="shared" si="77"/>
        <v>160.63028333187103</v>
      </c>
      <c r="H609" s="8">
        <f t="shared" si="73"/>
        <v>31600</v>
      </c>
      <c r="I609" s="21">
        <f t="shared" si="78"/>
        <v>0.76144578313253009</v>
      </c>
      <c r="J609" s="17">
        <f t="shared" si="79"/>
        <v>3.16</v>
      </c>
      <c r="K609" s="36">
        <f t="shared" si="74"/>
        <v>0.23855421686746991</v>
      </c>
      <c r="L609" s="21">
        <f t="shared" si="75"/>
        <v>8.9787830157453688E-2</v>
      </c>
    </row>
    <row r="610" spans="1:12" x14ac:dyDescent="0.3">
      <c r="A610" s="18">
        <v>45756.469477002312</v>
      </c>
      <c r="B610" s="8">
        <v>31700</v>
      </c>
      <c r="C610" s="22">
        <f t="shared" si="72"/>
        <v>3953358962.8129997</v>
      </c>
      <c r="F610" s="19">
        <f t="shared" si="76"/>
        <v>9660.3429999351501</v>
      </c>
      <c r="G610" s="20">
        <f t="shared" si="77"/>
        <v>161.00571666558582</v>
      </c>
      <c r="H610" s="8">
        <f t="shared" si="73"/>
        <v>31700</v>
      </c>
      <c r="I610" s="21">
        <f t="shared" si="78"/>
        <v>0.76385542168674703</v>
      </c>
      <c r="J610" s="17">
        <f t="shared" si="79"/>
        <v>3.17</v>
      </c>
      <c r="K610" s="36">
        <f t="shared" si="74"/>
        <v>0.23614457831325297</v>
      </c>
      <c r="L610" s="21">
        <f t="shared" si="75"/>
        <v>8.8656546274819156E-2</v>
      </c>
    </row>
    <row r="611" spans="1:12" x14ac:dyDescent="0.3">
      <c r="A611" s="18">
        <v>45756.469736261577</v>
      </c>
      <c r="B611" s="8">
        <v>31700</v>
      </c>
      <c r="C611" s="22">
        <f t="shared" si="72"/>
        <v>3953358985.2130003</v>
      </c>
      <c r="F611" s="19">
        <f t="shared" si="76"/>
        <v>9682.7430005073547</v>
      </c>
      <c r="G611" s="20">
        <f t="shared" si="77"/>
        <v>161.37905000845592</v>
      </c>
      <c r="H611" s="8">
        <f t="shared" si="73"/>
        <v>31700</v>
      </c>
      <c r="I611" s="21">
        <f t="shared" si="78"/>
        <v>0.76385542168674703</v>
      </c>
      <c r="J611" s="17">
        <f t="shared" si="79"/>
        <v>3.17</v>
      </c>
      <c r="K611" s="36">
        <f t="shared" si="74"/>
        <v>0.23614457831325297</v>
      </c>
      <c r="L611" s="21">
        <f t="shared" si="75"/>
        <v>8.8160644822336223E-2</v>
      </c>
    </row>
    <row r="612" spans="1:12" x14ac:dyDescent="0.3">
      <c r="A612" s="18">
        <v>45756.469998819448</v>
      </c>
      <c r="B612" s="8">
        <v>31600</v>
      </c>
      <c r="C612" s="22">
        <f t="shared" si="72"/>
        <v>3953359007.8980002</v>
      </c>
      <c r="F612" s="19">
        <f t="shared" si="76"/>
        <v>9705.4280004501343</v>
      </c>
      <c r="G612" s="20">
        <f t="shared" si="77"/>
        <v>161.75713334083557</v>
      </c>
      <c r="H612" s="8">
        <f t="shared" si="73"/>
        <v>31600</v>
      </c>
      <c r="I612" s="21">
        <f t="shared" si="78"/>
        <v>0.76144578313253009</v>
      </c>
      <c r="J612" s="17">
        <f t="shared" si="79"/>
        <v>3.16</v>
      </c>
      <c r="K612" s="36">
        <f t="shared" si="74"/>
        <v>0.23855421686746991</v>
      </c>
      <c r="L612" s="21">
        <f t="shared" si="75"/>
        <v>9.0193373266469729E-2</v>
      </c>
    </row>
    <row r="613" spans="1:12" x14ac:dyDescent="0.3">
      <c r="A613" s="18">
        <v>45756.470262233794</v>
      </c>
      <c r="B613" s="8">
        <v>31700</v>
      </c>
      <c r="C613" s="22">
        <f t="shared" si="72"/>
        <v>3953359030.6569996</v>
      </c>
      <c r="F613" s="19">
        <f t="shared" si="76"/>
        <v>9728.186999797821</v>
      </c>
      <c r="G613" s="20">
        <f t="shared" si="77"/>
        <v>162.13644999663035</v>
      </c>
      <c r="H613" s="8">
        <f t="shared" si="73"/>
        <v>31700</v>
      </c>
      <c r="I613" s="21">
        <f t="shared" si="78"/>
        <v>0.76385542168674703</v>
      </c>
      <c r="J613" s="17">
        <f t="shared" si="79"/>
        <v>3.17</v>
      </c>
      <c r="K613" s="36">
        <f t="shared" si="74"/>
        <v>0.23614457831325297</v>
      </c>
      <c r="L613" s="21">
        <f t="shared" si="75"/>
        <v>8.9573571729851961E-2</v>
      </c>
    </row>
    <row r="614" spans="1:12" x14ac:dyDescent="0.3">
      <c r="A614" s="18">
        <v>45756.470522800926</v>
      </c>
      <c r="B614" s="8">
        <v>31600</v>
      </c>
      <c r="C614" s="22">
        <f t="shared" si="72"/>
        <v>3953359053.1700001</v>
      </c>
      <c r="F614" s="19">
        <f t="shared" si="76"/>
        <v>9750.7000002861023</v>
      </c>
      <c r="G614" s="20">
        <f t="shared" si="77"/>
        <v>162.51166667143505</v>
      </c>
      <c r="H614" s="8">
        <f t="shared" si="73"/>
        <v>31600</v>
      </c>
      <c r="I614" s="21">
        <f t="shared" si="78"/>
        <v>0.76144578313253009</v>
      </c>
      <c r="J614" s="17">
        <f t="shared" si="79"/>
        <v>3.16</v>
      </c>
      <c r="K614" s="36">
        <f t="shared" si="74"/>
        <v>0.23855421686746991</v>
      </c>
      <c r="L614" s="21">
        <f t="shared" si="75"/>
        <v>8.9509520013652422E-2</v>
      </c>
    </row>
    <row r="615" spans="1:12" x14ac:dyDescent="0.3">
      <c r="A615" s="18">
        <v>45756.470784641206</v>
      </c>
      <c r="B615" s="8">
        <v>31700</v>
      </c>
      <c r="C615" s="22">
        <f t="shared" si="72"/>
        <v>3953359075.7930002</v>
      </c>
      <c r="F615" s="19">
        <f t="shared" si="76"/>
        <v>9773.3230004310608</v>
      </c>
      <c r="G615" s="20">
        <f t="shared" si="77"/>
        <v>162.88871667385101</v>
      </c>
      <c r="H615" s="8">
        <f t="shared" si="73"/>
        <v>31700</v>
      </c>
      <c r="I615" s="21">
        <f t="shared" si="78"/>
        <v>0.76385542168674703</v>
      </c>
      <c r="J615" s="17">
        <f t="shared" si="79"/>
        <v>3.17</v>
      </c>
      <c r="K615" s="36">
        <f t="shared" si="74"/>
        <v>0.23614457831325297</v>
      </c>
      <c r="L615" s="21">
        <f t="shared" si="75"/>
        <v>8.9038313823526935E-2</v>
      </c>
    </row>
    <row r="616" spans="1:12" x14ac:dyDescent="0.3">
      <c r="A616" s="18">
        <v>45756.47104715278</v>
      </c>
      <c r="B616" s="8">
        <v>31700</v>
      </c>
      <c r="C616" s="22">
        <f t="shared" si="72"/>
        <v>3953359098.474</v>
      </c>
      <c r="F616" s="19">
        <f t="shared" si="76"/>
        <v>9796.0040001869202</v>
      </c>
      <c r="G616" s="20">
        <f t="shared" si="77"/>
        <v>163.26673333644868</v>
      </c>
      <c r="H616" s="8">
        <f t="shared" si="73"/>
        <v>31700</v>
      </c>
      <c r="I616" s="21">
        <f t="shared" si="78"/>
        <v>0.76385542168674703</v>
      </c>
      <c r="J616" s="17">
        <f t="shared" si="79"/>
        <v>3.17</v>
      </c>
      <c r="K616" s="36">
        <f t="shared" si="74"/>
        <v>0.23614457831325297</v>
      </c>
      <c r="L616" s="21">
        <f t="shared" si="75"/>
        <v>8.9266585384510794E-2</v>
      </c>
    </row>
    <row r="617" spans="1:12" x14ac:dyDescent="0.3">
      <c r="A617" s="18">
        <v>45756.471311423615</v>
      </c>
      <c r="B617" s="8">
        <v>31700</v>
      </c>
      <c r="C617" s="22">
        <f t="shared" si="72"/>
        <v>3953359121.3070002</v>
      </c>
      <c r="F617" s="19">
        <f t="shared" si="76"/>
        <v>9818.8370003700256</v>
      </c>
      <c r="G617" s="20">
        <f t="shared" si="77"/>
        <v>163.64728333950043</v>
      </c>
      <c r="H617" s="8">
        <f t="shared" si="73"/>
        <v>31700</v>
      </c>
      <c r="I617" s="21">
        <f t="shared" si="78"/>
        <v>0.76385542168674703</v>
      </c>
      <c r="J617" s="17">
        <f t="shared" si="79"/>
        <v>3.17</v>
      </c>
      <c r="K617" s="36">
        <f t="shared" si="74"/>
        <v>0.23614457831325297</v>
      </c>
      <c r="L617" s="21">
        <f t="shared" si="75"/>
        <v>8.9864819997763135E-2</v>
      </c>
    </row>
    <row r="618" spans="1:12" x14ac:dyDescent="0.3">
      <c r="A618" s="18">
        <v>45756.47158016204</v>
      </c>
      <c r="B618" s="8">
        <v>31600</v>
      </c>
      <c r="C618" s="22">
        <f t="shared" si="72"/>
        <v>3953359144.5260005</v>
      </c>
      <c r="F618" s="19">
        <f t="shared" si="76"/>
        <v>9842.0560007095337</v>
      </c>
      <c r="G618" s="20">
        <f t="shared" si="77"/>
        <v>164.03426667849223</v>
      </c>
      <c r="H618" s="8">
        <f t="shared" si="73"/>
        <v>31600</v>
      </c>
      <c r="I618" s="21">
        <f t="shared" si="78"/>
        <v>0.76144578313253009</v>
      </c>
      <c r="J618" s="17">
        <f t="shared" si="79"/>
        <v>3.16</v>
      </c>
      <c r="K618" s="36">
        <f t="shared" si="74"/>
        <v>0.23855421686746991</v>
      </c>
      <c r="L618" s="21">
        <f t="shared" si="75"/>
        <v>9.231650737394681E-2</v>
      </c>
    </row>
    <row r="619" spans="1:12" x14ac:dyDescent="0.3">
      <c r="A619" s="18">
        <v>45756.471846203705</v>
      </c>
      <c r="B619" s="8">
        <v>31700</v>
      </c>
      <c r="C619" s="22">
        <f t="shared" si="72"/>
        <v>3953359167.5120001</v>
      </c>
      <c r="F619" s="19">
        <f t="shared" si="76"/>
        <v>9865.0420002937317</v>
      </c>
      <c r="G619" s="20">
        <f t="shared" si="77"/>
        <v>164.41736667156221</v>
      </c>
      <c r="H619" s="8">
        <f t="shared" si="73"/>
        <v>31700</v>
      </c>
      <c r="I619" s="21">
        <f t="shared" si="78"/>
        <v>0.76385542168674703</v>
      </c>
      <c r="J619" s="17">
        <f t="shared" si="79"/>
        <v>3.17</v>
      </c>
      <c r="K619" s="36">
        <f t="shared" si="74"/>
        <v>0.23614457831325297</v>
      </c>
      <c r="L619" s="21">
        <f t="shared" si="75"/>
        <v>9.0466986315319645E-2</v>
      </c>
    </row>
    <row r="620" spans="1:12" x14ac:dyDescent="0.3">
      <c r="A620" s="18">
        <v>45756.47211224537</v>
      </c>
      <c r="B620" s="8">
        <v>31700</v>
      </c>
      <c r="C620" s="22">
        <f t="shared" si="72"/>
        <v>3953359190.4980001</v>
      </c>
      <c r="F620" s="19">
        <f t="shared" si="76"/>
        <v>9888.0280003547668</v>
      </c>
      <c r="G620" s="20">
        <f t="shared" si="77"/>
        <v>164.80046667257946</v>
      </c>
      <c r="H620" s="8">
        <f t="shared" si="73"/>
        <v>31700</v>
      </c>
      <c r="I620" s="21">
        <f t="shared" si="78"/>
        <v>0.76385542168674703</v>
      </c>
      <c r="J620" s="17">
        <f t="shared" si="79"/>
        <v>3.17</v>
      </c>
      <c r="K620" s="36">
        <f t="shared" si="74"/>
        <v>0.23614457831325297</v>
      </c>
      <c r="L620" s="21">
        <f t="shared" si="75"/>
        <v>9.0466988192026351E-2</v>
      </c>
    </row>
    <row r="621" spans="1:12" x14ac:dyDescent="0.3">
      <c r="A621" s="18">
        <v>45756.472381400461</v>
      </c>
      <c r="B621" s="8">
        <v>31900</v>
      </c>
      <c r="C621" s="22">
        <f t="shared" si="72"/>
        <v>3953359213.7529998</v>
      </c>
      <c r="F621" s="19">
        <f t="shared" si="76"/>
        <v>9911.2829999923706</v>
      </c>
      <c r="G621" s="20">
        <f t="shared" si="77"/>
        <v>165.18804999987285</v>
      </c>
      <c r="H621" s="8">
        <f t="shared" si="73"/>
        <v>31900</v>
      </c>
      <c r="I621" s="21">
        <f t="shared" si="78"/>
        <v>0.76867469879518069</v>
      </c>
      <c r="J621" s="17">
        <f t="shared" si="79"/>
        <v>3.19</v>
      </c>
      <c r="K621" s="36">
        <f t="shared" si="74"/>
        <v>0.23132530120481931</v>
      </c>
      <c r="L621" s="21">
        <f t="shared" si="75"/>
        <v>8.9657829928108265E-2</v>
      </c>
    </row>
    <row r="622" spans="1:12" x14ac:dyDescent="0.3">
      <c r="A622" s="18">
        <v>45756.472646018519</v>
      </c>
      <c r="B622" s="8">
        <v>31900</v>
      </c>
      <c r="C622" s="22">
        <f t="shared" si="72"/>
        <v>3953359236.6160002</v>
      </c>
      <c r="F622" s="19">
        <f t="shared" si="76"/>
        <v>9934.1460003852844</v>
      </c>
      <c r="G622" s="20">
        <f t="shared" si="77"/>
        <v>165.56910000642139</v>
      </c>
      <c r="H622" s="8">
        <f t="shared" si="73"/>
        <v>31900</v>
      </c>
      <c r="I622" s="21">
        <f t="shared" si="78"/>
        <v>0.76867469879518069</v>
      </c>
      <c r="J622" s="17">
        <f t="shared" si="79"/>
        <v>3.19</v>
      </c>
      <c r="K622" s="36">
        <f t="shared" si="74"/>
        <v>0.23132530120481931</v>
      </c>
      <c r="L622" s="21">
        <f t="shared" si="75"/>
        <v>8.8146507538941349E-2</v>
      </c>
    </row>
    <row r="623" spans="1:12" x14ac:dyDescent="0.3">
      <c r="A623" s="18">
        <v>45756.472914189813</v>
      </c>
      <c r="B623" s="8">
        <v>31700</v>
      </c>
      <c r="C623" s="22">
        <f t="shared" si="72"/>
        <v>3953359259.7859998</v>
      </c>
      <c r="F623" s="19">
        <f t="shared" si="76"/>
        <v>9957.3159999847412</v>
      </c>
      <c r="G623" s="20">
        <f t="shared" si="77"/>
        <v>165.95526666641234</v>
      </c>
      <c r="H623" s="8">
        <f t="shared" si="73"/>
        <v>31700</v>
      </c>
      <c r="I623" s="21">
        <f t="shared" si="78"/>
        <v>0.76385542168674703</v>
      </c>
      <c r="J623" s="17">
        <f t="shared" si="79"/>
        <v>3.17</v>
      </c>
      <c r="K623" s="36">
        <f t="shared" si="74"/>
        <v>0.23614457831325297</v>
      </c>
      <c r="L623" s="21">
        <f t="shared" si="75"/>
        <v>9.1191163082199836E-2</v>
      </c>
    </row>
    <row r="624" spans="1:12" x14ac:dyDescent="0.3">
      <c r="A624" s="18">
        <v>45756.47317892361</v>
      </c>
      <c r="B624" s="8">
        <v>31600</v>
      </c>
      <c r="C624" s="22">
        <f t="shared" si="72"/>
        <v>3953359282.6589999</v>
      </c>
      <c r="F624" s="19">
        <f t="shared" si="76"/>
        <v>9980.1890001296997</v>
      </c>
      <c r="G624" s="20">
        <f t="shared" si="77"/>
        <v>166.33648333549499</v>
      </c>
      <c r="H624" s="8">
        <f t="shared" si="73"/>
        <v>31600</v>
      </c>
      <c r="I624" s="21">
        <f t="shared" si="78"/>
        <v>0.76144578313253009</v>
      </c>
      <c r="J624" s="17">
        <f t="shared" si="79"/>
        <v>3.16</v>
      </c>
      <c r="K624" s="36">
        <f t="shared" si="74"/>
        <v>0.23855421686746991</v>
      </c>
      <c r="L624" s="21">
        <f t="shared" si="75"/>
        <v>9.0940843949836356E-2</v>
      </c>
    </row>
    <row r="625" spans="1:12" x14ac:dyDescent="0.3">
      <c r="A625" s="18">
        <v>45756.473446342592</v>
      </c>
      <c r="B625" s="8">
        <v>31900</v>
      </c>
      <c r="C625" s="22">
        <f t="shared" si="72"/>
        <v>3953359305.7639999</v>
      </c>
      <c r="F625" s="19">
        <f t="shared" si="76"/>
        <v>10003.294000148773</v>
      </c>
      <c r="G625" s="20">
        <f t="shared" si="77"/>
        <v>166.72156666914623</v>
      </c>
      <c r="H625" s="8">
        <f t="shared" si="73"/>
        <v>31900</v>
      </c>
      <c r="I625" s="21">
        <f t="shared" si="78"/>
        <v>0.76867469879518069</v>
      </c>
      <c r="J625" s="17">
        <f t="shared" si="79"/>
        <v>3.19</v>
      </c>
      <c r="K625" s="36">
        <f t="shared" si="74"/>
        <v>0.23132530120481931</v>
      </c>
      <c r="L625" s="21">
        <f t="shared" si="75"/>
        <v>8.9079518145828568E-2</v>
      </c>
    </row>
    <row r="626" spans="1:12" x14ac:dyDescent="0.3">
      <c r="A626" s="18">
        <v>45756.47371633102</v>
      </c>
      <c r="B626" s="8">
        <v>31900</v>
      </c>
      <c r="C626" s="22">
        <f t="shared" si="72"/>
        <v>3953359329.0910001</v>
      </c>
      <c r="F626" s="19">
        <f t="shared" si="76"/>
        <v>10026.621000289917</v>
      </c>
      <c r="G626" s="20">
        <f t="shared" si="77"/>
        <v>167.11035000483196</v>
      </c>
      <c r="H626" s="8">
        <f t="shared" si="73"/>
        <v>31900</v>
      </c>
      <c r="I626" s="21">
        <f t="shared" si="78"/>
        <v>0.76867469879518069</v>
      </c>
      <c r="J626" s="17">
        <f t="shared" si="79"/>
        <v>3.19</v>
      </c>
      <c r="K626" s="36">
        <f t="shared" si="74"/>
        <v>0.23132530120481931</v>
      </c>
      <c r="L626" s="21">
        <f t="shared" si="75"/>
        <v>8.9935422230915871E-2</v>
      </c>
    </row>
    <row r="627" spans="1:12" x14ac:dyDescent="0.3">
      <c r="A627" s="18">
        <v>45756.473983217591</v>
      </c>
      <c r="B627" s="8">
        <v>32000</v>
      </c>
      <c r="C627" s="22">
        <f t="shared" si="72"/>
        <v>3953359352.1500001</v>
      </c>
      <c r="F627" s="19">
        <f t="shared" si="76"/>
        <v>10049.680000305176</v>
      </c>
      <c r="G627" s="20">
        <f t="shared" si="77"/>
        <v>167.49466667175292</v>
      </c>
      <c r="H627" s="8">
        <f t="shared" si="73"/>
        <v>32000</v>
      </c>
      <c r="I627" s="21">
        <f t="shared" si="78"/>
        <v>0.77108433734939763</v>
      </c>
      <c r="J627" s="17">
        <f t="shared" si="79"/>
        <v>3.2</v>
      </c>
      <c r="K627" s="36">
        <f t="shared" si="74"/>
        <v>0.22891566265060237</v>
      </c>
      <c r="L627" s="21">
        <f t="shared" si="75"/>
        <v>8.7976104475883901E-2</v>
      </c>
    </row>
    <row r="628" spans="1:12" x14ac:dyDescent="0.3">
      <c r="A628" s="18">
        <v>45756.474253587963</v>
      </c>
      <c r="B628" s="8">
        <v>32100</v>
      </c>
      <c r="C628" s="22">
        <f t="shared" si="72"/>
        <v>3953359375.5100002</v>
      </c>
      <c r="F628" s="19">
        <f t="shared" si="76"/>
        <v>10073.04000043869</v>
      </c>
      <c r="G628" s="20">
        <f t="shared" si="77"/>
        <v>167.8840000073115</v>
      </c>
      <c r="H628" s="8">
        <f t="shared" si="73"/>
        <v>32100</v>
      </c>
      <c r="I628" s="21">
        <f t="shared" si="78"/>
        <v>0.77349397590361446</v>
      </c>
      <c r="J628" s="17">
        <f t="shared" si="79"/>
        <v>3.21</v>
      </c>
      <c r="K628" s="36">
        <f t="shared" si="74"/>
        <v>0.22650602409638554</v>
      </c>
      <c r="L628" s="21">
        <f t="shared" si="75"/>
        <v>8.8186345885556808E-2</v>
      </c>
    </row>
    <row r="629" spans="1:12" x14ac:dyDescent="0.3">
      <c r="A629" s="18">
        <v>45756.474520972224</v>
      </c>
      <c r="B629" s="8">
        <v>32200</v>
      </c>
      <c r="C629" s="22">
        <f t="shared" si="72"/>
        <v>3953359398.612</v>
      </c>
      <c r="F629" s="19">
        <f t="shared" si="76"/>
        <v>10096.142000198364</v>
      </c>
      <c r="G629" s="20">
        <f t="shared" si="77"/>
        <v>168.26903333663941</v>
      </c>
      <c r="H629" s="8">
        <f t="shared" si="73"/>
        <v>32200</v>
      </c>
      <c r="I629" s="21">
        <f t="shared" si="78"/>
        <v>0.77590361445783129</v>
      </c>
      <c r="J629" s="17">
        <f t="shared" si="79"/>
        <v>3.22</v>
      </c>
      <c r="K629" s="36">
        <f t="shared" si="74"/>
        <v>0.22409638554216871</v>
      </c>
      <c r="L629" s="21">
        <f t="shared" si="75"/>
        <v>8.6284577415652292E-2</v>
      </c>
    </row>
    <row r="630" spans="1:12" x14ac:dyDescent="0.3">
      <c r="A630" s="18">
        <v>45756.474792152774</v>
      </c>
      <c r="B630" s="8">
        <v>32200</v>
      </c>
      <c r="C630" s="22">
        <f t="shared" si="72"/>
        <v>3953359422.0419998</v>
      </c>
      <c r="F630" s="19">
        <f t="shared" si="76"/>
        <v>10119.572000026703</v>
      </c>
      <c r="G630" s="20">
        <f t="shared" si="77"/>
        <v>168.65953333377837</v>
      </c>
      <c r="H630" s="8">
        <f t="shared" si="73"/>
        <v>32200</v>
      </c>
      <c r="I630" s="21">
        <f t="shared" si="78"/>
        <v>0.77590361445783129</v>
      </c>
      <c r="J630" s="17">
        <f t="shared" si="79"/>
        <v>3.22</v>
      </c>
      <c r="K630" s="36">
        <f t="shared" si="74"/>
        <v>0.22409638554216871</v>
      </c>
      <c r="L630" s="21">
        <f t="shared" si="75"/>
        <v>8.750963791306815E-2</v>
      </c>
    </row>
    <row r="631" spans="1:12" x14ac:dyDescent="0.3">
      <c r="A631" s="18">
        <v>45756.475059884258</v>
      </c>
      <c r="B631" s="8">
        <v>32200</v>
      </c>
      <c r="C631" s="22">
        <f t="shared" si="72"/>
        <v>3953359445.1739998</v>
      </c>
      <c r="F631" s="19">
        <f t="shared" si="76"/>
        <v>10142.703999996185</v>
      </c>
      <c r="G631" s="20">
        <f t="shared" si="77"/>
        <v>169.04506666660308</v>
      </c>
      <c r="H631" s="8">
        <f t="shared" si="73"/>
        <v>32200</v>
      </c>
      <c r="I631" s="21">
        <f t="shared" si="78"/>
        <v>0.77590361445783129</v>
      </c>
      <c r="J631" s="17">
        <f t="shared" si="79"/>
        <v>3.22</v>
      </c>
      <c r="K631" s="36">
        <f t="shared" si="74"/>
        <v>0.22409638554216871</v>
      </c>
      <c r="L631" s="21">
        <f t="shared" si="75"/>
        <v>8.6396626392042791E-2</v>
      </c>
    </row>
    <row r="632" spans="1:12" x14ac:dyDescent="0.3">
      <c r="A632" s="18">
        <v>45756.475329444445</v>
      </c>
      <c r="B632" s="8">
        <v>32200</v>
      </c>
      <c r="C632" s="22">
        <f t="shared" si="72"/>
        <v>3953359468.4640002</v>
      </c>
      <c r="F632" s="19">
        <f t="shared" si="76"/>
        <v>10165.994000434875</v>
      </c>
      <c r="G632" s="20">
        <f t="shared" si="77"/>
        <v>169.43323334058127</v>
      </c>
      <c r="H632" s="8">
        <f t="shared" si="73"/>
        <v>32200</v>
      </c>
      <c r="I632" s="21">
        <f t="shared" si="78"/>
        <v>0.77590361445783129</v>
      </c>
      <c r="J632" s="17">
        <f t="shared" si="79"/>
        <v>3.22</v>
      </c>
      <c r="K632" s="36">
        <f t="shared" si="74"/>
        <v>0.22409638554216871</v>
      </c>
      <c r="L632" s="21">
        <f t="shared" si="75"/>
        <v>8.6986748626437904E-2</v>
      </c>
    </row>
    <row r="633" spans="1:12" x14ac:dyDescent="0.3">
      <c r="A633" s="18">
        <v>45756.475601886574</v>
      </c>
      <c r="B633" s="8">
        <v>31900</v>
      </c>
      <c r="C633" s="22">
        <f t="shared" si="72"/>
        <v>3953359492.0029998</v>
      </c>
      <c r="F633" s="19">
        <f t="shared" si="76"/>
        <v>10189.532999992371</v>
      </c>
      <c r="G633" s="20">
        <f t="shared" si="77"/>
        <v>169.82554999987283</v>
      </c>
      <c r="H633" s="8">
        <f t="shared" si="73"/>
        <v>31900</v>
      </c>
      <c r="I633" s="21">
        <f t="shared" si="78"/>
        <v>0.76867469879518069</v>
      </c>
      <c r="J633" s="17">
        <f t="shared" si="79"/>
        <v>3.19</v>
      </c>
      <c r="K633" s="36">
        <f t="shared" si="74"/>
        <v>0.23132530120481931</v>
      </c>
      <c r="L633" s="21">
        <f t="shared" si="75"/>
        <v>9.0752769378290063E-2</v>
      </c>
    </row>
    <row r="634" spans="1:12" x14ac:dyDescent="0.3">
      <c r="A634" s="18">
        <v>45756.475869027781</v>
      </c>
      <c r="B634" s="8">
        <v>32200</v>
      </c>
      <c r="C634" s="22">
        <f t="shared" si="72"/>
        <v>3953359515.0840001</v>
      </c>
      <c r="F634" s="19">
        <f t="shared" si="76"/>
        <v>10212.614000320435</v>
      </c>
      <c r="G634" s="20">
        <f t="shared" si="77"/>
        <v>170.2102333386739</v>
      </c>
      <c r="H634" s="8">
        <f t="shared" si="73"/>
        <v>32200</v>
      </c>
      <c r="I634" s="21">
        <f t="shared" si="78"/>
        <v>0.77590361445783129</v>
      </c>
      <c r="J634" s="17">
        <f t="shared" si="79"/>
        <v>3.22</v>
      </c>
      <c r="K634" s="36">
        <f t="shared" si="74"/>
        <v>0.22409638554216871</v>
      </c>
      <c r="L634" s="21">
        <f t="shared" si="75"/>
        <v>8.6206145803612841E-2</v>
      </c>
    </row>
    <row r="635" spans="1:12" x14ac:dyDescent="0.3">
      <c r="A635" s="18">
        <v>45756.476135428238</v>
      </c>
      <c r="B635" s="8">
        <v>32200</v>
      </c>
      <c r="C635" s="22">
        <f t="shared" si="72"/>
        <v>3953359538.1009998</v>
      </c>
      <c r="F635" s="19">
        <f t="shared" si="76"/>
        <v>10235.631000041962</v>
      </c>
      <c r="G635" s="20">
        <f t="shared" si="77"/>
        <v>170.59385000069935</v>
      </c>
      <c r="H635" s="8">
        <f t="shared" si="73"/>
        <v>32200</v>
      </c>
      <c r="I635" s="21">
        <f t="shared" si="78"/>
        <v>0.77590361445783129</v>
      </c>
      <c r="J635" s="17">
        <f t="shared" si="79"/>
        <v>3.22</v>
      </c>
      <c r="K635" s="36">
        <f t="shared" si="74"/>
        <v>0.22409638554216871</v>
      </c>
      <c r="L635" s="21">
        <f t="shared" si="75"/>
        <v>8.5967107393654166E-2</v>
      </c>
    </row>
    <row r="636" spans="1:12" x14ac:dyDescent="0.3">
      <c r="A636" s="18">
        <v>45756.476405289352</v>
      </c>
      <c r="B636" s="8">
        <v>32300</v>
      </c>
      <c r="C636" s="22">
        <f t="shared" si="72"/>
        <v>3953359561.4169998</v>
      </c>
      <c r="F636" s="19">
        <f t="shared" si="76"/>
        <v>10258.947000026703</v>
      </c>
      <c r="G636" s="20">
        <f t="shared" si="77"/>
        <v>170.98245000044506</v>
      </c>
      <c r="H636" s="8">
        <f t="shared" si="73"/>
        <v>32300</v>
      </c>
      <c r="I636" s="21">
        <f t="shared" si="78"/>
        <v>0.77831325301204823</v>
      </c>
      <c r="J636" s="17">
        <f t="shared" si="79"/>
        <v>3.23</v>
      </c>
      <c r="K636" s="36">
        <f t="shared" si="74"/>
        <v>0.22168674698795177</v>
      </c>
      <c r="L636" s="21">
        <f t="shared" si="75"/>
        <v>8.614746982314482E-2</v>
      </c>
    </row>
    <row r="637" spans="1:12" x14ac:dyDescent="0.3">
      <c r="A637" s="18">
        <v>45756.476669560187</v>
      </c>
      <c r="B637" s="8">
        <v>32200</v>
      </c>
      <c r="C637" s="22">
        <f t="shared" si="72"/>
        <v>3953359584.25</v>
      </c>
      <c r="F637" s="19">
        <f t="shared" si="76"/>
        <v>10281.780000209808</v>
      </c>
      <c r="G637" s="20">
        <f t="shared" si="77"/>
        <v>171.36300000349681</v>
      </c>
      <c r="H637" s="8">
        <f t="shared" si="73"/>
        <v>32200</v>
      </c>
      <c r="I637" s="21">
        <f t="shared" si="78"/>
        <v>0.77590361445783129</v>
      </c>
      <c r="J637" s="17">
        <f t="shared" si="79"/>
        <v>3.22</v>
      </c>
      <c r="K637" s="36">
        <f t="shared" si="74"/>
        <v>0.22409638554216871</v>
      </c>
      <c r="L637" s="21">
        <f t="shared" si="75"/>
        <v>8.5279880201958924E-2</v>
      </c>
    </row>
    <row r="638" spans="1:12" x14ac:dyDescent="0.3">
      <c r="A638" s="18">
        <v>45756.47693611111</v>
      </c>
      <c r="B638" s="8">
        <v>32300</v>
      </c>
      <c r="C638" s="22">
        <f t="shared" si="72"/>
        <v>3953359607.2799997</v>
      </c>
      <c r="F638" s="19">
        <f t="shared" si="76"/>
        <v>10304.80999994278</v>
      </c>
      <c r="G638" s="20">
        <f t="shared" si="77"/>
        <v>171.74683333237965</v>
      </c>
      <c r="H638" s="8">
        <f t="shared" si="73"/>
        <v>32300</v>
      </c>
      <c r="I638" s="21">
        <f t="shared" si="78"/>
        <v>0.77831325301204823</v>
      </c>
      <c r="J638" s="17">
        <f t="shared" si="79"/>
        <v>3.23</v>
      </c>
      <c r="K638" s="36">
        <f t="shared" si="74"/>
        <v>0.22168674698795177</v>
      </c>
      <c r="L638" s="21">
        <f t="shared" si="75"/>
        <v>8.5090762065594253E-2</v>
      </c>
    </row>
    <row r="639" spans="1:12" x14ac:dyDescent="0.3">
      <c r="A639" s="18">
        <v>45756.477201597219</v>
      </c>
      <c r="B639" s="8">
        <v>32200</v>
      </c>
      <c r="C639" s="22">
        <f t="shared" si="72"/>
        <v>3953359630.2179999</v>
      </c>
      <c r="F639" s="19">
        <f t="shared" si="76"/>
        <v>10327.748000144958</v>
      </c>
      <c r="G639" s="20">
        <f t="shared" si="77"/>
        <v>172.12913333574932</v>
      </c>
      <c r="H639" s="8">
        <f t="shared" si="73"/>
        <v>32200</v>
      </c>
      <c r="I639" s="21">
        <f t="shared" si="78"/>
        <v>0.77590361445783129</v>
      </c>
      <c r="J639" s="17">
        <f t="shared" si="79"/>
        <v>3.22</v>
      </c>
      <c r="K639" s="36">
        <f t="shared" si="74"/>
        <v>0.22409638554216871</v>
      </c>
      <c r="L639" s="21">
        <f t="shared" si="75"/>
        <v>8.5672048947900717E-2</v>
      </c>
    </row>
    <row r="640" spans="1:12" x14ac:dyDescent="0.3">
      <c r="A640" s="18">
        <v>45756.47746584491</v>
      </c>
      <c r="B640" s="8">
        <v>32400</v>
      </c>
      <c r="C640" s="22">
        <f t="shared" si="72"/>
        <v>3953359653.0490003</v>
      </c>
      <c r="F640" s="19">
        <f t="shared" si="76"/>
        <v>10350.579000473022</v>
      </c>
      <c r="G640" s="20">
        <f t="shared" si="77"/>
        <v>172.50965000788372</v>
      </c>
      <c r="H640" s="8">
        <f t="shared" si="73"/>
        <v>32400</v>
      </c>
      <c r="I640" s="21">
        <f t="shared" si="78"/>
        <v>0.78072289156626506</v>
      </c>
      <c r="J640" s="17">
        <f t="shared" si="79"/>
        <v>3.24</v>
      </c>
      <c r="K640" s="36">
        <f t="shared" si="74"/>
        <v>0.21927710843373494</v>
      </c>
      <c r="L640" s="21">
        <f t="shared" si="75"/>
        <v>8.3438595576459912E-2</v>
      </c>
    </row>
    <row r="641" spans="1:17" x14ac:dyDescent="0.3">
      <c r="A641" s="18">
        <v>45756.477734641201</v>
      </c>
      <c r="B641" s="8">
        <v>32400</v>
      </c>
      <c r="C641" s="22">
        <f t="shared" si="72"/>
        <v>3953359676.2729998</v>
      </c>
      <c r="F641" s="19">
        <f t="shared" si="76"/>
        <v>10373.802999973297</v>
      </c>
      <c r="G641" s="20">
        <f t="shared" si="77"/>
        <v>172.89671666622161</v>
      </c>
      <c r="H641" s="8">
        <f t="shared" si="73"/>
        <v>32400</v>
      </c>
      <c r="I641" s="21">
        <f t="shared" si="78"/>
        <v>0.78072289156626506</v>
      </c>
      <c r="J641" s="17">
        <f t="shared" si="79"/>
        <v>3.24</v>
      </c>
      <c r="K641" s="36">
        <f t="shared" si="74"/>
        <v>0.21927710843373494</v>
      </c>
      <c r="L641" s="21">
        <f t="shared" si="75"/>
        <v>8.4874857611440133E-2</v>
      </c>
    </row>
    <row r="642" spans="1:17" x14ac:dyDescent="0.3">
      <c r="A642" s="18">
        <v>45756.478000000003</v>
      </c>
      <c r="B642" s="8">
        <v>32600</v>
      </c>
      <c r="C642" s="22">
        <f t="shared" si="72"/>
        <v>3953359699.2000003</v>
      </c>
      <c r="F642" s="19">
        <f t="shared" si="76"/>
        <v>10396.730000495911</v>
      </c>
      <c r="G642" s="20">
        <f t="shared" si="77"/>
        <v>173.2788333415985</v>
      </c>
      <c r="H642" s="8">
        <f t="shared" si="73"/>
        <v>32600</v>
      </c>
      <c r="I642" s="21">
        <f t="shared" si="78"/>
        <v>0.78554216867469884</v>
      </c>
      <c r="J642" s="17">
        <f t="shared" si="79"/>
        <v>3.26</v>
      </c>
      <c r="K642" s="36">
        <f t="shared" si="74"/>
        <v>0.21445783132530116</v>
      </c>
      <c r="L642" s="21">
        <f t="shared" si="75"/>
        <v>8.194791351456239E-2</v>
      </c>
    </row>
    <row r="643" spans="1:17" x14ac:dyDescent="0.3">
      <c r="A643" s="18">
        <v>45756.478266770835</v>
      </c>
      <c r="B643" s="8">
        <v>32400</v>
      </c>
      <c r="C643" s="22">
        <f t="shared" ref="C643:C706" si="80">A643*86400</f>
        <v>3953359722.2490001</v>
      </c>
      <c r="F643" s="19">
        <f t="shared" si="76"/>
        <v>10419.779000282288</v>
      </c>
      <c r="G643" s="20">
        <f t="shared" si="77"/>
        <v>173.66298333803812</v>
      </c>
      <c r="H643" s="8">
        <f t="shared" ref="H643:H706" si="81">B643</f>
        <v>32400</v>
      </c>
      <c r="I643" s="21">
        <f t="shared" si="78"/>
        <v>0.78072289156626506</v>
      </c>
      <c r="J643" s="17">
        <f t="shared" si="79"/>
        <v>3.24</v>
      </c>
      <c r="K643" s="36">
        <f t="shared" ref="K643:K706" si="82">1-I643</f>
        <v>0.21927710843373494</v>
      </c>
      <c r="L643" s="21">
        <f t="shared" ref="L643:L706" si="83">K643*(G643-G642)</f>
        <v>8.4235300424108955E-2</v>
      </c>
    </row>
    <row r="644" spans="1:17" x14ac:dyDescent="0.3">
      <c r="A644" s="18">
        <v>45756.478537210649</v>
      </c>
      <c r="B644" s="8">
        <v>32500</v>
      </c>
      <c r="C644" s="22">
        <f t="shared" si="80"/>
        <v>3953359745.6150002</v>
      </c>
      <c r="F644" s="19">
        <f t="shared" ref="F644:F707" si="84">C644-$C$2</f>
        <v>10443.145000457764</v>
      </c>
      <c r="G644" s="20">
        <f t="shared" ref="G644:G707" si="85">F644/60</f>
        <v>174.05241667429607</v>
      </c>
      <c r="H644" s="8">
        <f t="shared" si="81"/>
        <v>32500</v>
      </c>
      <c r="I644" s="21">
        <f t="shared" ref="I644:I707" si="86">H644/$E$1</f>
        <v>0.7831325301204819</v>
      </c>
      <c r="J644" s="17">
        <f t="shared" ref="J644:J707" si="87">H644/10000</f>
        <v>3.25</v>
      </c>
      <c r="K644" s="36">
        <f t="shared" si="82"/>
        <v>0.2168674698795181</v>
      </c>
      <c r="L644" s="21">
        <f t="shared" si="83"/>
        <v>8.4455422321001575E-2</v>
      </c>
    </row>
    <row r="645" spans="1:17" x14ac:dyDescent="0.3">
      <c r="A645" s="18">
        <v>45756.478807731481</v>
      </c>
      <c r="B645" s="8">
        <v>32200</v>
      </c>
      <c r="C645" s="22">
        <f t="shared" si="80"/>
        <v>3953359768.9879999</v>
      </c>
      <c r="F645" s="19">
        <f t="shared" si="84"/>
        <v>10466.518000125885</v>
      </c>
      <c r="G645" s="20">
        <f t="shared" si="85"/>
        <v>174.44196666876476</v>
      </c>
      <c r="H645" s="8">
        <f t="shared" si="81"/>
        <v>32200</v>
      </c>
      <c r="I645" s="21">
        <f t="shared" si="86"/>
        <v>0.77590361445783129</v>
      </c>
      <c r="J645" s="17">
        <f t="shared" si="87"/>
        <v>3.22</v>
      </c>
      <c r="K645" s="36">
        <f t="shared" si="82"/>
        <v>0.22409638554216871</v>
      </c>
      <c r="L645" s="21">
        <f t="shared" si="83"/>
        <v>8.729674574840629E-2</v>
      </c>
    </row>
    <row r="646" spans="1:17" x14ac:dyDescent="0.3">
      <c r="A646" s="18">
        <v>45756.47907778935</v>
      </c>
      <c r="B646" s="8">
        <v>32700</v>
      </c>
      <c r="C646" s="22">
        <f t="shared" si="80"/>
        <v>3953359792.3210001</v>
      </c>
      <c r="F646" s="19">
        <f t="shared" si="84"/>
        <v>10489.85100030899</v>
      </c>
      <c r="G646" s="20">
        <f t="shared" si="85"/>
        <v>174.83085000514984</v>
      </c>
      <c r="H646" s="8">
        <f t="shared" si="81"/>
        <v>32700</v>
      </c>
      <c r="I646" s="21">
        <f t="shared" si="86"/>
        <v>0.78795180722891567</v>
      </c>
      <c r="J646" s="17">
        <f t="shared" si="87"/>
        <v>3.27</v>
      </c>
      <c r="K646" s="36">
        <f t="shared" si="82"/>
        <v>0.21204819277108433</v>
      </c>
      <c r="L646" s="21">
        <f t="shared" si="83"/>
        <v>8.2462008679245427E-2</v>
      </c>
    </row>
    <row r="647" spans="1:17" x14ac:dyDescent="0.3">
      <c r="A647" s="18">
        <v>45756.479350474539</v>
      </c>
      <c r="B647" s="8">
        <v>32500</v>
      </c>
      <c r="C647" s="22">
        <f t="shared" si="80"/>
        <v>3953359815.881</v>
      </c>
      <c r="F647" s="19">
        <f t="shared" si="84"/>
        <v>10513.41100025177</v>
      </c>
      <c r="G647" s="20">
        <f t="shared" si="85"/>
        <v>175.22351667086284</v>
      </c>
      <c r="H647" s="8">
        <f t="shared" si="81"/>
        <v>32500</v>
      </c>
      <c r="I647" s="21">
        <f t="shared" si="86"/>
        <v>0.7831325301204819</v>
      </c>
      <c r="J647" s="17">
        <f t="shared" si="87"/>
        <v>3.25</v>
      </c>
      <c r="K647" s="36">
        <f t="shared" si="82"/>
        <v>0.2168674698795181</v>
      </c>
      <c r="L647" s="21">
        <f t="shared" si="83"/>
        <v>8.5156626299203578E-2</v>
      </c>
    </row>
    <row r="648" spans="1:17" x14ac:dyDescent="0.3">
      <c r="A648" s="18">
        <v>45756.479618101854</v>
      </c>
      <c r="B648" s="8">
        <v>32400</v>
      </c>
      <c r="C648" s="22">
        <f t="shared" si="80"/>
        <v>3953359839.0040002</v>
      </c>
      <c r="F648" s="19">
        <f t="shared" si="84"/>
        <v>10536.534000396729</v>
      </c>
      <c r="G648" s="20">
        <f t="shared" si="85"/>
        <v>175.60890000661215</v>
      </c>
      <c r="H648" s="8">
        <f t="shared" si="81"/>
        <v>32400</v>
      </c>
      <c r="I648" s="21">
        <f t="shared" si="86"/>
        <v>0.78072289156626506</v>
      </c>
      <c r="J648" s="17">
        <f t="shared" si="87"/>
        <v>3.24</v>
      </c>
      <c r="K648" s="36">
        <f t="shared" si="82"/>
        <v>0.21927710843373494</v>
      </c>
      <c r="L648" s="21">
        <f t="shared" si="83"/>
        <v>8.4505743501655961E-2</v>
      </c>
    </row>
    <row r="649" spans="1:17" x14ac:dyDescent="0.3">
      <c r="A649" s="18">
        <v>45756.479888946757</v>
      </c>
      <c r="B649" s="8">
        <v>32500</v>
      </c>
      <c r="C649" s="22">
        <f t="shared" si="80"/>
        <v>3953359862.4049997</v>
      </c>
      <c r="F649" s="19">
        <f t="shared" si="84"/>
        <v>10559.93499994278</v>
      </c>
      <c r="G649" s="20">
        <f t="shared" si="85"/>
        <v>175.99891666571298</v>
      </c>
      <c r="H649" s="8">
        <f t="shared" si="81"/>
        <v>32500</v>
      </c>
      <c r="I649" s="21">
        <f t="shared" si="86"/>
        <v>0.7831325301204819</v>
      </c>
      <c r="J649" s="17">
        <f t="shared" si="87"/>
        <v>3.25</v>
      </c>
      <c r="K649" s="36">
        <f t="shared" si="82"/>
        <v>0.2168674698795181</v>
      </c>
      <c r="L649" s="21">
        <f t="shared" si="83"/>
        <v>8.4581926070061084E-2</v>
      </c>
    </row>
    <row r="650" spans="1:17" x14ac:dyDescent="0.3">
      <c r="A650" s="18">
        <v>45756.480158449071</v>
      </c>
      <c r="B650" s="8">
        <v>32500</v>
      </c>
      <c r="C650" s="22">
        <f t="shared" si="80"/>
        <v>3953359885.6899996</v>
      </c>
      <c r="F650" s="19">
        <f t="shared" si="84"/>
        <v>10583.219999790192</v>
      </c>
      <c r="G650" s="20">
        <f t="shared" si="85"/>
        <v>176.38699999650319</v>
      </c>
      <c r="H650" s="8">
        <f t="shared" si="81"/>
        <v>32500</v>
      </c>
      <c r="I650" s="21">
        <f t="shared" si="86"/>
        <v>0.7831325301204819</v>
      </c>
      <c r="J650" s="17">
        <f t="shared" si="87"/>
        <v>3.25</v>
      </c>
      <c r="K650" s="36">
        <f t="shared" si="82"/>
        <v>0.2168674698795181</v>
      </c>
      <c r="L650" s="21">
        <f t="shared" si="83"/>
        <v>8.4162650050888799E-2</v>
      </c>
    </row>
    <row r="651" spans="1:17" x14ac:dyDescent="0.3">
      <c r="A651" s="18">
        <v>45756.480428622686</v>
      </c>
      <c r="B651" s="8">
        <v>32400</v>
      </c>
      <c r="C651" s="22">
        <f t="shared" si="80"/>
        <v>3953359909.033</v>
      </c>
      <c r="F651" s="19">
        <f t="shared" si="84"/>
        <v>10606.563000202179</v>
      </c>
      <c r="G651" s="20">
        <f t="shared" si="85"/>
        <v>176.77605000336965</v>
      </c>
      <c r="H651" s="8">
        <f t="shared" si="81"/>
        <v>32400</v>
      </c>
      <c r="I651" s="21">
        <f t="shared" si="86"/>
        <v>0.78072289156626506</v>
      </c>
      <c r="J651" s="17">
        <f t="shared" si="87"/>
        <v>3.24</v>
      </c>
      <c r="K651" s="36">
        <f t="shared" si="82"/>
        <v>0.21927710843373494</v>
      </c>
      <c r="L651" s="21">
        <f t="shared" si="83"/>
        <v>8.5309760541800991E-2</v>
      </c>
    </row>
    <row r="652" spans="1:17" x14ac:dyDescent="0.3">
      <c r="A652" s="18">
        <v>45756.480697743056</v>
      </c>
      <c r="B652" s="8">
        <v>32600</v>
      </c>
      <c r="C652" s="22">
        <f t="shared" si="80"/>
        <v>3953359932.2849998</v>
      </c>
      <c r="F652" s="19">
        <f t="shared" si="84"/>
        <v>10629.81500005722</v>
      </c>
      <c r="G652" s="20">
        <f t="shared" si="85"/>
        <v>177.16358333428701</v>
      </c>
      <c r="H652" s="8">
        <f t="shared" si="81"/>
        <v>32600</v>
      </c>
      <c r="I652" s="21">
        <f t="shared" si="86"/>
        <v>0.78554216867469884</v>
      </c>
      <c r="J652" s="17">
        <f t="shared" si="87"/>
        <v>3.26</v>
      </c>
      <c r="K652" s="36">
        <f t="shared" si="82"/>
        <v>0.21445783132530116</v>
      </c>
      <c r="L652" s="21">
        <f t="shared" si="83"/>
        <v>8.3109557714808185E-2</v>
      </c>
    </row>
    <row r="653" spans="1:17" x14ac:dyDescent="0.3">
      <c r="A653" s="18">
        <v>45756.480966539355</v>
      </c>
      <c r="B653" s="8">
        <v>32500</v>
      </c>
      <c r="C653" s="22">
        <f t="shared" si="80"/>
        <v>3953359955.5090003</v>
      </c>
      <c r="F653" s="19">
        <f t="shared" si="84"/>
        <v>10653.039000511169</v>
      </c>
      <c r="G653" s="20">
        <f t="shared" si="85"/>
        <v>177.55065000851948</v>
      </c>
      <c r="H653" s="8">
        <f t="shared" si="81"/>
        <v>32500</v>
      </c>
      <c r="I653" s="21">
        <f t="shared" si="86"/>
        <v>0.7831325301204819</v>
      </c>
      <c r="J653" s="17">
        <f t="shared" si="87"/>
        <v>3.25</v>
      </c>
      <c r="K653" s="36">
        <f t="shared" si="82"/>
        <v>0.2168674698795181</v>
      </c>
      <c r="L653" s="21">
        <f t="shared" si="83"/>
        <v>8.3942170315475767E-2</v>
      </c>
    </row>
    <row r="654" spans="1:17" x14ac:dyDescent="0.3">
      <c r="A654" s="18">
        <v>45756.48123928241</v>
      </c>
      <c r="B654" s="8">
        <v>32600</v>
      </c>
      <c r="C654" s="22">
        <f t="shared" si="80"/>
        <v>3953359979.0740004</v>
      </c>
      <c r="F654" s="19">
        <f t="shared" si="84"/>
        <v>10676.60400056839</v>
      </c>
      <c r="G654" s="20">
        <f t="shared" si="85"/>
        <v>177.94340000947315</v>
      </c>
      <c r="H654" s="8">
        <f t="shared" si="81"/>
        <v>32600</v>
      </c>
      <c r="I654" s="21">
        <f t="shared" si="86"/>
        <v>0.78554216867469884</v>
      </c>
      <c r="J654" s="17">
        <f t="shared" si="87"/>
        <v>3.26</v>
      </c>
      <c r="K654" s="36">
        <f t="shared" si="82"/>
        <v>0.21445783132530116</v>
      </c>
      <c r="L654" s="21">
        <f t="shared" si="83"/>
        <v>8.4228313457533732E-2</v>
      </c>
    </row>
    <row r="655" spans="1:17" x14ac:dyDescent="0.3">
      <c r="A655" s="18">
        <v>45756.481510104168</v>
      </c>
      <c r="B655" s="8">
        <v>32600</v>
      </c>
      <c r="C655" s="22">
        <f t="shared" si="80"/>
        <v>3953360002.473</v>
      </c>
      <c r="F655" s="19">
        <f t="shared" si="84"/>
        <v>10700.003000259399</v>
      </c>
      <c r="G655" s="20">
        <f t="shared" si="85"/>
        <v>178.33338333765667</v>
      </c>
      <c r="H655" s="8">
        <f t="shared" si="81"/>
        <v>32600</v>
      </c>
      <c r="I655" s="21">
        <f t="shared" si="86"/>
        <v>0.78554216867469884</v>
      </c>
      <c r="J655" s="17">
        <f t="shared" si="87"/>
        <v>3.26</v>
      </c>
      <c r="K655" s="36">
        <f t="shared" si="82"/>
        <v>0.21445783132530116</v>
      </c>
      <c r="L655" s="21">
        <f t="shared" si="83"/>
        <v>8.3634978815260594E-2</v>
      </c>
      <c r="M655" t="s">
        <v>19</v>
      </c>
      <c r="N655">
        <v>0.95</v>
      </c>
      <c r="O655">
        <f>N655*E339</f>
        <v>0</v>
      </c>
      <c r="P655">
        <f>O655/1000000</f>
        <v>0</v>
      </c>
      <c r="Q655">
        <f>1-N655</f>
        <v>5.0000000000000044E-2</v>
      </c>
    </row>
    <row r="656" spans="1:17" x14ac:dyDescent="0.3">
      <c r="A656" s="18">
        <v>45756.481779884256</v>
      </c>
      <c r="B656" s="8">
        <v>32700</v>
      </c>
      <c r="C656" s="22">
        <f t="shared" si="80"/>
        <v>3953360025.7819996</v>
      </c>
      <c r="F656" s="19">
        <f t="shared" si="84"/>
        <v>10723.311999797821</v>
      </c>
      <c r="G656" s="20">
        <f t="shared" si="85"/>
        <v>178.72186666329702</v>
      </c>
      <c r="H656" s="8">
        <f t="shared" si="81"/>
        <v>32700</v>
      </c>
      <c r="I656" s="21">
        <f t="shared" si="86"/>
        <v>0.78795180722891567</v>
      </c>
      <c r="J656" s="17">
        <f t="shared" si="87"/>
        <v>3.27</v>
      </c>
      <c r="K656" s="36">
        <f t="shared" si="82"/>
        <v>0.21204819277108433</v>
      </c>
      <c r="L656" s="21">
        <f t="shared" si="83"/>
        <v>8.2377187123737081E-2</v>
      </c>
      <c r="M656">
        <f>G655+(((N655-I655)*(G656-G655))/(I656-I655))</f>
        <v>204.84737031261102</v>
      </c>
      <c r="N656">
        <f>Q655</f>
        <v>5.0000000000000044E-2</v>
      </c>
      <c r="O656">
        <f>N656*(M656-G655)</f>
        <v>1.3256993487477187</v>
      </c>
    </row>
    <row r="657" spans="1:14" x14ac:dyDescent="0.3">
      <c r="A657" s="18">
        <v>45756.482049467595</v>
      </c>
      <c r="B657" s="8">
        <v>32400</v>
      </c>
      <c r="C657" s="22">
        <f t="shared" si="80"/>
        <v>3953360049.0740004</v>
      </c>
      <c r="F657" s="19">
        <f t="shared" si="84"/>
        <v>10746.60400056839</v>
      </c>
      <c r="G657" s="20">
        <f t="shared" si="85"/>
        <v>179.11006667613984</v>
      </c>
      <c r="H657" s="8">
        <f t="shared" si="81"/>
        <v>32400</v>
      </c>
      <c r="I657" s="21">
        <f t="shared" si="86"/>
        <v>0.78072289156626506</v>
      </c>
      <c r="J657" s="17">
        <f t="shared" si="87"/>
        <v>3.24</v>
      </c>
      <c r="K657" s="36">
        <f t="shared" si="82"/>
        <v>0.21927710843373494</v>
      </c>
      <c r="L657" s="21">
        <f t="shared" si="83"/>
        <v>8.5123376310111465E-2</v>
      </c>
      <c r="M657">
        <f>SUM(K2:K655)+N656</f>
        <v>535.92228915662611</v>
      </c>
      <c r="N657">
        <f>SUM(L3:L655)+O656</f>
        <v>136.23567818797852</v>
      </c>
    </row>
    <row r="658" spans="1:14" x14ac:dyDescent="0.3">
      <c r="A658" s="18">
        <v>45756.48232127315</v>
      </c>
      <c r="B658" s="8">
        <v>32700</v>
      </c>
      <c r="C658" s="22">
        <f t="shared" si="80"/>
        <v>3953360072.5580001</v>
      </c>
      <c r="F658" s="19">
        <f t="shared" si="84"/>
        <v>10770.088000297546</v>
      </c>
      <c r="G658" s="20">
        <f t="shared" si="85"/>
        <v>179.50146667162576</v>
      </c>
      <c r="H658" s="8">
        <f t="shared" si="81"/>
        <v>32700</v>
      </c>
      <c r="I658" s="21">
        <f t="shared" si="86"/>
        <v>0.78795180722891567</v>
      </c>
      <c r="J658" s="17">
        <f t="shared" si="87"/>
        <v>3.27</v>
      </c>
      <c r="K658" s="36">
        <f t="shared" si="82"/>
        <v>0.21204819277108433</v>
      </c>
      <c r="L658" s="21">
        <f t="shared" si="83"/>
        <v>8.2995661693401265E-2</v>
      </c>
    </row>
    <row r="659" spans="1:14" x14ac:dyDescent="0.3">
      <c r="A659" s="18">
        <v>45756.482601770833</v>
      </c>
      <c r="B659" s="8">
        <v>32600</v>
      </c>
      <c r="C659" s="22">
        <f t="shared" si="80"/>
        <v>3953360096.7929997</v>
      </c>
      <c r="F659" s="19">
        <f t="shared" si="84"/>
        <v>10794.322999954224</v>
      </c>
      <c r="G659" s="20">
        <f t="shared" si="85"/>
        <v>179.90538333257038</v>
      </c>
      <c r="H659" s="8">
        <f t="shared" si="81"/>
        <v>32600</v>
      </c>
      <c r="I659" s="21">
        <f t="shared" si="86"/>
        <v>0.78554216867469884</v>
      </c>
      <c r="J659" s="17">
        <f t="shared" si="87"/>
        <v>3.26</v>
      </c>
      <c r="K659" s="36">
        <f t="shared" si="82"/>
        <v>0.21445783132530116</v>
      </c>
      <c r="L659" s="21">
        <f t="shared" si="83"/>
        <v>8.6623091142339528E-2</v>
      </c>
    </row>
    <row r="660" spans="1:14" x14ac:dyDescent="0.3">
      <c r="A660" s="18">
        <v>45756.482876296293</v>
      </c>
      <c r="B660" s="8">
        <v>32800</v>
      </c>
      <c r="C660" s="22">
        <f t="shared" si="80"/>
        <v>3953360120.5119996</v>
      </c>
      <c r="F660" s="19">
        <f t="shared" si="84"/>
        <v>10818.041999816895</v>
      </c>
      <c r="G660" s="20">
        <f t="shared" si="85"/>
        <v>180.30069999694825</v>
      </c>
      <c r="H660" s="8">
        <f t="shared" si="81"/>
        <v>32800</v>
      </c>
      <c r="I660" s="21">
        <f t="shared" si="86"/>
        <v>0.7903614457831325</v>
      </c>
      <c r="J660" s="17">
        <f t="shared" si="87"/>
        <v>3.28</v>
      </c>
      <c r="K660" s="36">
        <f t="shared" si="82"/>
        <v>0.2096385542168675</v>
      </c>
      <c r="L660" s="21">
        <f t="shared" si="83"/>
        <v>8.2873613978011934E-2</v>
      </c>
    </row>
    <row r="661" spans="1:14" x14ac:dyDescent="0.3">
      <c r="A661" s="18">
        <v>45756.483151527776</v>
      </c>
      <c r="B661" s="8">
        <v>32900</v>
      </c>
      <c r="C661" s="22">
        <f t="shared" si="80"/>
        <v>3953360144.2919998</v>
      </c>
      <c r="F661" s="19">
        <f t="shared" si="84"/>
        <v>10841.822000026703</v>
      </c>
      <c r="G661" s="20">
        <f t="shared" si="85"/>
        <v>180.69703333377839</v>
      </c>
      <c r="H661" s="8">
        <f t="shared" si="81"/>
        <v>32900</v>
      </c>
      <c r="I661" s="21">
        <f t="shared" si="86"/>
        <v>0.79277108433734944</v>
      </c>
      <c r="J661" s="17">
        <f t="shared" si="87"/>
        <v>3.29</v>
      </c>
      <c r="K661" s="36">
        <f t="shared" si="82"/>
        <v>0.20722891566265056</v>
      </c>
      <c r="L661" s="21">
        <f t="shared" si="83"/>
        <v>8.213172763226978E-2</v>
      </c>
    </row>
    <row r="662" spans="1:14" x14ac:dyDescent="0.3">
      <c r="A662" s="18">
        <v>45756.483425509257</v>
      </c>
      <c r="B662" s="8">
        <v>32800</v>
      </c>
      <c r="C662" s="22">
        <f t="shared" si="80"/>
        <v>3953360167.9639997</v>
      </c>
      <c r="F662" s="19">
        <f t="shared" si="84"/>
        <v>10865.493999958038</v>
      </c>
      <c r="G662" s="20">
        <f t="shared" si="85"/>
        <v>181.09156666596729</v>
      </c>
      <c r="H662" s="8">
        <f t="shared" si="81"/>
        <v>32800</v>
      </c>
      <c r="I662" s="21">
        <f t="shared" si="86"/>
        <v>0.7903614457831325</v>
      </c>
      <c r="J662" s="17">
        <f t="shared" si="87"/>
        <v>3.28</v>
      </c>
      <c r="K662" s="36">
        <f t="shared" si="82"/>
        <v>0.2096385542168675</v>
      </c>
      <c r="L662" s="21">
        <f t="shared" si="83"/>
        <v>8.2709397350444011E-2</v>
      </c>
    </row>
    <row r="663" spans="1:14" x14ac:dyDescent="0.3">
      <c r="A663" s="18">
        <v>45756.483700092591</v>
      </c>
      <c r="B663" s="8">
        <v>32700</v>
      </c>
      <c r="C663" s="22">
        <f t="shared" si="80"/>
        <v>3953360191.6879997</v>
      </c>
      <c r="F663" s="19">
        <f t="shared" si="84"/>
        <v>10889.21799993515</v>
      </c>
      <c r="G663" s="20">
        <f t="shared" si="85"/>
        <v>181.48696666558584</v>
      </c>
      <c r="H663" s="8">
        <f t="shared" si="81"/>
        <v>32700</v>
      </c>
      <c r="I663" s="21">
        <f t="shared" si="86"/>
        <v>0.78795180722891567</v>
      </c>
      <c r="J663" s="17">
        <f t="shared" si="87"/>
        <v>3.27</v>
      </c>
      <c r="K663" s="36">
        <f t="shared" si="82"/>
        <v>0.21204819277108433</v>
      </c>
      <c r="L663" s="21">
        <f t="shared" si="83"/>
        <v>8.3843855340800397E-2</v>
      </c>
    </row>
    <row r="664" spans="1:14" x14ac:dyDescent="0.3">
      <c r="A664" s="18">
        <v>45756.483976388889</v>
      </c>
      <c r="B664" s="8">
        <v>32900</v>
      </c>
      <c r="C664" s="22">
        <f t="shared" si="80"/>
        <v>3953360215.5599999</v>
      </c>
      <c r="F664" s="19">
        <f t="shared" si="84"/>
        <v>10913.090000152588</v>
      </c>
      <c r="G664" s="20">
        <f t="shared" si="85"/>
        <v>181.88483333587646</v>
      </c>
      <c r="H664" s="8">
        <f t="shared" si="81"/>
        <v>32900</v>
      </c>
      <c r="I664" s="21">
        <f t="shared" si="86"/>
        <v>0.79277108433734944</v>
      </c>
      <c r="J664" s="17">
        <f t="shared" si="87"/>
        <v>3.29</v>
      </c>
      <c r="K664" s="36">
        <f t="shared" si="82"/>
        <v>0.20722891566265056</v>
      </c>
      <c r="L664" s="21">
        <f t="shared" si="83"/>
        <v>8.2449478662635578E-2</v>
      </c>
    </row>
    <row r="665" spans="1:14" x14ac:dyDescent="0.3">
      <c r="A665" s="18">
        <v>45756.484252488422</v>
      </c>
      <c r="B665" s="8">
        <v>32600</v>
      </c>
      <c r="C665" s="22">
        <f t="shared" si="80"/>
        <v>3953360239.4149995</v>
      </c>
      <c r="F665" s="19">
        <f t="shared" si="84"/>
        <v>10936.944999694824</v>
      </c>
      <c r="G665" s="20">
        <f t="shared" si="85"/>
        <v>182.28241666158041</v>
      </c>
      <c r="H665" s="8">
        <f t="shared" si="81"/>
        <v>32600</v>
      </c>
      <c r="I665" s="21">
        <f t="shared" si="86"/>
        <v>0.78554216867469884</v>
      </c>
      <c r="J665" s="17">
        <f t="shared" si="87"/>
        <v>3.26</v>
      </c>
      <c r="K665" s="36">
        <f t="shared" si="82"/>
        <v>0.21445783132530116</v>
      </c>
      <c r="L665" s="21">
        <f t="shared" si="83"/>
        <v>8.5264857801569616E-2</v>
      </c>
    </row>
    <row r="666" spans="1:14" x14ac:dyDescent="0.3">
      <c r="A666" s="18">
        <v>45756.484526527776</v>
      </c>
      <c r="B666" s="8">
        <v>32800</v>
      </c>
      <c r="C666" s="22">
        <f t="shared" si="80"/>
        <v>3953360263.092</v>
      </c>
      <c r="F666" s="19">
        <f t="shared" si="84"/>
        <v>10960.622000217438</v>
      </c>
      <c r="G666" s="20">
        <f t="shared" si="85"/>
        <v>182.67703333695729</v>
      </c>
      <c r="H666" s="8">
        <f t="shared" si="81"/>
        <v>32800</v>
      </c>
      <c r="I666" s="21">
        <f t="shared" si="86"/>
        <v>0.7903614457831325</v>
      </c>
      <c r="J666" s="17">
        <f t="shared" si="87"/>
        <v>3.28</v>
      </c>
      <c r="K666" s="36">
        <f t="shared" si="82"/>
        <v>0.2096385542168675</v>
      </c>
      <c r="L666" s="21">
        <f t="shared" si="83"/>
        <v>8.2726869295876207E-2</v>
      </c>
    </row>
    <row r="667" spans="1:14" x14ac:dyDescent="0.3">
      <c r="A667" s="18">
        <v>45756.484800474536</v>
      </c>
      <c r="B667" s="8">
        <v>32700</v>
      </c>
      <c r="C667" s="22">
        <f t="shared" si="80"/>
        <v>3953360286.7610002</v>
      </c>
      <c r="F667" s="19">
        <f t="shared" si="84"/>
        <v>10984.291000366211</v>
      </c>
      <c r="G667" s="20">
        <f t="shared" si="85"/>
        <v>183.07151667277017</v>
      </c>
      <c r="H667" s="8">
        <f t="shared" si="81"/>
        <v>32700</v>
      </c>
      <c r="I667" s="21">
        <f t="shared" si="86"/>
        <v>0.78795180722891567</v>
      </c>
      <c r="J667" s="17">
        <f t="shared" si="87"/>
        <v>3.27</v>
      </c>
      <c r="K667" s="36">
        <f t="shared" si="82"/>
        <v>0.21204819277108433</v>
      </c>
      <c r="L667" s="21">
        <f t="shared" si="83"/>
        <v>8.3649478437429758E-2</v>
      </c>
    </row>
    <row r="668" spans="1:14" x14ac:dyDescent="0.3">
      <c r="A668" s="18">
        <v>45756.485079513892</v>
      </c>
      <c r="B668" s="8">
        <v>32900</v>
      </c>
      <c r="C668" s="22">
        <f t="shared" si="80"/>
        <v>3953360310.8700004</v>
      </c>
      <c r="F668" s="19">
        <f t="shared" si="84"/>
        <v>11008.400000572205</v>
      </c>
      <c r="G668" s="20">
        <f t="shared" si="85"/>
        <v>183.47333334287006</v>
      </c>
      <c r="H668" s="8">
        <f t="shared" si="81"/>
        <v>32900</v>
      </c>
      <c r="I668" s="21">
        <f t="shared" si="86"/>
        <v>0.79277108433734944</v>
      </c>
      <c r="J668" s="17">
        <f t="shared" si="87"/>
        <v>3.29</v>
      </c>
      <c r="K668" s="36">
        <f t="shared" si="82"/>
        <v>0.20722891566265056</v>
      </c>
      <c r="L668" s="21">
        <f t="shared" si="83"/>
        <v>8.3268032839977274E-2</v>
      </c>
    </row>
    <row r="669" spans="1:14" x14ac:dyDescent="0.3">
      <c r="A669" s="18">
        <v>45756.485358402781</v>
      </c>
      <c r="B669" s="8">
        <v>32800</v>
      </c>
      <c r="C669" s="22">
        <f t="shared" si="80"/>
        <v>3953360334.9660001</v>
      </c>
      <c r="F669" s="19">
        <f t="shared" si="84"/>
        <v>11032.496000289917</v>
      </c>
      <c r="G669" s="20">
        <f t="shared" si="85"/>
        <v>183.87493333816528</v>
      </c>
      <c r="H669" s="8">
        <f t="shared" si="81"/>
        <v>32800</v>
      </c>
      <c r="I669" s="21">
        <f t="shared" si="86"/>
        <v>0.7903614457831325</v>
      </c>
      <c r="J669" s="17">
        <f t="shared" si="87"/>
        <v>3.28</v>
      </c>
      <c r="K669" s="36">
        <f t="shared" si="82"/>
        <v>0.2096385542168675</v>
      </c>
      <c r="L669" s="21">
        <f t="shared" si="83"/>
        <v>8.4190842387189518E-2</v>
      </c>
    </row>
    <row r="670" spans="1:14" x14ac:dyDescent="0.3">
      <c r="A670" s="18">
        <v>45756.485636631944</v>
      </c>
      <c r="B670" s="8">
        <v>33100</v>
      </c>
      <c r="C670" s="22">
        <f t="shared" si="80"/>
        <v>3953360359.0050001</v>
      </c>
      <c r="F670" s="19">
        <f t="shared" si="84"/>
        <v>11056.535000324249</v>
      </c>
      <c r="G670" s="20">
        <f t="shared" si="85"/>
        <v>184.27558333873748</v>
      </c>
      <c r="H670" s="8">
        <f t="shared" si="81"/>
        <v>33100</v>
      </c>
      <c r="I670" s="21">
        <f t="shared" si="86"/>
        <v>0.7975903614457831</v>
      </c>
      <c r="J670" s="17">
        <f t="shared" si="87"/>
        <v>3.31</v>
      </c>
      <c r="K670" s="36">
        <f t="shared" si="82"/>
        <v>0.2024096385542169</v>
      </c>
      <c r="L670" s="21">
        <f t="shared" si="83"/>
        <v>8.109542180256557E-2</v>
      </c>
    </row>
    <row r="671" spans="1:14" x14ac:dyDescent="0.3">
      <c r="A671" s="18">
        <v>45756.48592550926</v>
      </c>
      <c r="B671" s="8">
        <v>32900</v>
      </c>
      <c r="C671" s="22">
        <f t="shared" si="80"/>
        <v>3953360383.9640002</v>
      </c>
      <c r="F671" s="19">
        <f t="shared" si="84"/>
        <v>11081.494000434875</v>
      </c>
      <c r="G671" s="20">
        <f t="shared" si="85"/>
        <v>184.69156667391459</v>
      </c>
      <c r="H671" s="8">
        <f t="shared" si="81"/>
        <v>32900</v>
      </c>
      <c r="I671" s="21">
        <f t="shared" si="86"/>
        <v>0.79277108433734944</v>
      </c>
      <c r="J671" s="17">
        <f t="shared" si="87"/>
        <v>3.29</v>
      </c>
      <c r="K671" s="36">
        <f t="shared" si="82"/>
        <v>0.20722891566265056</v>
      </c>
      <c r="L671" s="21">
        <f t="shared" si="83"/>
        <v>8.6203775482486866E-2</v>
      </c>
    </row>
    <row r="672" spans="1:14" x14ac:dyDescent="0.3">
      <c r="A672" s="18">
        <v>45756.486204918983</v>
      </c>
      <c r="B672" s="8">
        <v>32900</v>
      </c>
      <c r="C672" s="22">
        <f t="shared" si="80"/>
        <v>3953360408.105</v>
      </c>
      <c r="F672" s="19">
        <f t="shared" si="84"/>
        <v>11105.635000228882</v>
      </c>
      <c r="G672" s="20">
        <f t="shared" si="85"/>
        <v>185.09391667048138</v>
      </c>
      <c r="H672" s="8">
        <f t="shared" si="81"/>
        <v>32900</v>
      </c>
      <c r="I672" s="21">
        <f t="shared" si="86"/>
        <v>0.79277108433734944</v>
      </c>
      <c r="J672" s="17">
        <f t="shared" si="87"/>
        <v>3.29</v>
      </c>
      <c r="K672" s="36">
        <f t="shared" si="82"/>
        <v>0.20722891566265056</v>
      </c>
      <c r="L672" s="21">
        <f t="shared" si="83"/>
        <v>8.3378553505405795E-2</v>
      </c>
    </row>
    <row r="673" spans="1:12" x14ac:dyDescent="0.3">
      <c r="A673" s="18">
        <v>45756.486491030089</v>
      </c>
      <c r="B673" s="8">
        <v>32900</v>
      </c>
      <c r="C673" s="22">
        <f t="shared" si="80"/>
        <v>3953360432.8249998</v>
      </c>
      <c r="F673" s="19">
        <f t="shared" si="84"/>
        <v>11130.355000019073</v>
      </c>
      <c r="G673" s="20">
        <f t="shared" si="85"/>
        <v>185.50591666698455</v>
      </c>
      <c r="H673" s="8">
        <f t="shared" si="81"/>
        <v>32900</v>
      </c>
      <c r="I673" s="21">
        <f t="shared" si="86"/>
        <v>0.79277108433734944</v>
      </c>
      <c r="J673" s="17">
        <f t="shared" si="87"/>
        <v>3.29</v>
      </c>
      <c r="K673" s="36">
        <f t="shared" si="82"/>
        <v>0.20722891566265056</v>
      </c>
      <c r="L673" s="21">
        <f t="shared" si="83"/>
        <v>8.5378312528367639E-2</v>
      </c>
    </row>
    <row r="674" spans="1:12" x14ac:dyDescent="0.3">
      <c r="A674" s="18">
        <v>45756.486769166666</v>
      </c>
      <c r="B674" s="8">
        <v>32900</v>
      </c>
      <c r="C674" s="22">
        <f t="shared" si="80"/>
        <v>3953360456.8559999</v>
      </c>
      <c r="F674" s="19">
        <f t="shared" si="84"/>
        <v>11154.386000156403</v>
      </c>
      <c r="G674" s="20">
        <f t="shared" si="85"/>
        <v>185.90643333594005</v>
      </c>
      <c r="H674" s="8">
        <f t="shared" si="81"/>
        <v>32900</v>
      </c>
      <c r="I674" s="21">
        <f t="shared" si="86"/>
        <v>0.79277108433734944</v>
      </c>
      <c r="J674" s="17">
        <f t="shared" si="87"/>
        <v>3.29</v>
      </c>
      <c r="K674" s="36">
        <f t="shared" si="82"/>
        <v>0.20722891566265056</v>
      </c>
      <c r="L674" s="21">
        <f t="shared" si="83"/>
        <v>8.2998635012465863E-2</v>
      </c>
    </row>
    <row r="675" spans="1:12" x14ac:dyDescent="0.3">
      <c r="A675" s="18">
        <v>45756.487053483797</v>
      </c>
      <c r="B675" s="8">
        <v>32900</v>
      </c>
      <c r="C675" s="22">
        <f t="shared" si="80"/>
        <v>3953360481.421</v>
      </c>
      <c r="F675" s="19">
        <f t="shared" si="84"/>
        <v>11178.951000213623</v>
      </c>
      <c r="G675" s="20">
        <f t="shared" si="85"/>
        <v>186.31585000356037</v>
      </c>
      <c r="H675" s="8">
        <f t="shared" si="81"/>
        <v>32900</v>
      </c>
      <c r="I675" s="21">
        <f t="shared" si="86"/>
        <v>0.79277108433734944</v>
      </c>
      <c r="J675" s="17">
        <f t="shared" si="87"/>
        <v>3.29</v>
      </c>
      <c r="K675" s="36">
        <f t="shared" si="82"/>
        <v>0.20722891566265056</v>
      </c>
      <c r="L675" s="21">
        <f t="shared" si="83"/>
        <v>8.4842972085174759E-2</v>
      </c>
    </row>
    <row r="676" spans="1:12" x14ac:dyDescent="0.3">
      <c r="A676" s="18">
        <v>45756.487340277781</v>
      </c>
      <c r="B676" s="8">
        <v>33300</v>
      </c>
      <c r="C676" s="22">
        <f t="shared" si="80"/>
        <v>3953360506.2000003</v>
      </c>
      <c r="F676" s="19">
        <f t="shared" si="84"/>
        <v>11203.730000495911</v>
      </c>
      <c r="G676" s="20">
        <f t="shared" si="85"/>
        <v>186.72883334159852</v>
      </c>
      <c r="H676" s="8">
        <f t="shared" si="81"/>
        <v>33300</v>
      </c>
      <c r="I676" s="21">
        <f t="shared" si="86"/>
        <v>0.80240963855421688</v>
      </c>
      <c r="J676" s="17">
        <f t="shared" si="87"/>
        <v>3.33</v>
      </c>
      <c r="K676" s="36">
        <f t="shared" si="82"/>
        <v>0.19759036144578312</v>
      </c>
      <c r="L676" s="21">
        <f t="shared" si="83"/>
        <v>8.160152703404322E-2</v>
      </c>
    </row>
    <row r="677" spans="1:12" x14ac:dyDescent="0.3">
      <c r="A677" s="18">
        <v>45756.487624918984</v>
      </c>
      <c r="B677" s="8">
        <v>33100</v>
      </c>
      <c r="C677" s="22">
        <f t="shared" si="80"/>
        <v>3953360530.7930002</v>
      </c>
      <c r="F677" s="19">
        <f t="shared" si="84"/>
        <v>11228.323000431061</v>
      </c>
      <c r="G677" s="20">
        <f t="shared" si="85"/>
        <v>187.13871667385101</v>
      </c>
      <c r="H677" s="8">
        <f t="shared" si="81"/>
        <v>33100</v>
      </c>
      <c r="I677" s="21">
        <f t="shared" si="86"/>
        <v>0.7975903614457831</v>
      </c>
      <c r="J677" s="17">
        <f t="shared" si="87"/>
        <v>3.31</v>
      </c>
      <c r="K677" s="36">
        <f t="shared" si="82"/>
        <v>0.2024096385542169</v>
      </c>
      <c r="L677" s="21">
        <f t="shared" si="83"/>
        <v>8.2964337130624705E-2</v>
      </c>
    </row>
    <row r="678" spans="1:12" x14ac:dyDescent="0.3">
      <c r="A678" s="18">
        <v>45756.487903321758</v>
      </c>
      <c r="B678" s="8">
        <v>33100</v>
      </c>
      <c r="C678" s="22">
        <f t="shared" si="80"/>
        <v>3953360554.8470001</v>
      </c>
      <c r="F678" s="19">
        <f t="shared" si="84"/>
        <v>11252.377000331879</v>
      </c>
      <c r="G678" s="20">
        <f t="shared" si="85"/>
        <v>187.53961667219798</v>
      </c>
      <c r="H678" s="8">
        <f t="shared" si="81"/>
        <v>33100</v>
      </c>
      <c r="I678" s="21">
        <f t="shared" si="86"/>
        <v>0.7975903614457831</v>
      </c>
      <c r="J678" s="17">
        <f t="shared" si="87"/>
        <v>3.31</v>
      </c>
      <c r="K678" s="36">
        <f t="shared" si="82"/>
        <v>0.2024096385542169</v>
      </c>
      <c r="L678" s="21">
        <f t="shared" si="83"/>
        <v>8.1146023761796776E-2</v>
      </c>
    </row>
    <row r="679" spans="1:12" x14ac:dyDescent="0.3">
      <c r="A679" s="18">
        <v>45756.488184756941</v>
      </c>
      <c r="B679" s="8">
        <v>33300</v>
      </c>
      <c r="C679" s="22">
        <f t="shared" si="80"/>
        <v>3953360579.1629996</v>
      </c>
      <c r="F679" s="19">
        <f t="shared" si="84"/>
        <v>11276.692999839783</v>
      </c>
      <c r="G679" s="20">
        <f t="shared" si="85"/>
        <v>187.94488333066303</v>
      </c>
      <c r="H679" s="8">
        <f t="shared" si="81"/>
        <v>33300</v>
      </c>
      <c r="I679" s="21">
        <f t="shared" si="86"/>
        <v>0.80240963855421688</v>
      </c>
      <c r="J679" s="17">
        <f t="shared" si="87"/>
        <v>3.33</v>
      </c>
      <c r="K679" s="36">
        <f t="shared" si="82"/>
        <v>0.19759036144578312</v>
      </c>
      <c r="L679" s="21">
        <f t="shared" si="83"/>
        <v>8.0076785528034447E-2</v>
      </c>
    </row>
    <row r="680" spans="1:12" x14ac:dyDescent="0.3">
      <c r="A680" s="18">
        <v>45756.488464201386</v>
      </c>
      <c r="B680" s="8">
        <v>33100</v>
      </c>
      <c r="C680" s="22">
        <f t="shared" si="80"/>
        <v>3953360603.3069997</v>
      </c>
      <c r="F680" s="19">
        <f t="shared" si="84"/>
        <v>11300.836999893188</v>
      </c>
      <c r="G680" s="20">
        <f t="shared" si="85"/>
        <v>188.34728333155314</v>
      </c>
      <c r="H680" s="8">
        <f t="shared" si="81"/>
        <v>33100</v>
      </c>
      <c r="I680" s="21">
        <f t="shared" si="86"/>
        <v>0.7975903614457831</v>
      </c>
      <c r="J680" s="17">
        <f t="shared" si="87"/>
        <v>3.31</v>
      </c>
      <c r="K680" s="36">
        <f t="shared" si="82"/>
        <v>0.2024096385542169</v>
      </c>
      <c r="L680" s="21">
        <f t="shared" si="83"/>
        <v>8.1449638734383961E-2</v>
      </c>
    </row>
    <row r="681" spans="1:12" x14ac:dyDescent="0.3">
      <c r="A681" s="18">
        <v>45756.488745266201</v>
      </c>
      <c r="B681" s="8">
        <v>33100</v>
      </c>
      <c r="C681" s="22">
        <f t="shared" si="80"/>
        <v>3953360627.5909996</v>
      </c>
      <c r="F681" s="19">
        <f t="shared" si="84"/>
        <v>11325.12099981308</v>
      </c>
      <c r="G681" s="20">
        <f t="shared" si="85"/>
        <v>188.75201666355133</v>
      </c>
      <c r="H681" s="8">
        <f t="shared" si="81"/>
        <v>33100</v>
      </c>
      <c r="I681" s="21">
        <f t="shared" si="86"/>
        <v>0.7975903614457831</v>
      </c>
      <c r="J681" s="17">
        <f t="shared" si="87"/>
        <v>3.31</v>
      </c>
      <c r="K681" s="36">
        <f t="shared" si="82"/>
        <v>0.2024096385542169</v>
      </c>
      <c r="L681" s="21">
        <f t="shared" si="83"/>
        <v>8.1921927440596981E-2</v>
      </c>
    </row>
    <row r="682" spans="1:12" x14ac:dyDescent="0.3">
      <c r="A682" s="18">
        <v>45756.489028402779</v>
      </c>
      <c r="B682" s="8">
        <v>33200</v>
      </c>
      <c r="C682" s="22">
        <f t="shared" si="80"/>
        <v>3953360652.0539999</v>
      </c>
      <c r="F682" s="19">
        <f t="shared" si="84"/>
        <v>11349.584000110626</v>
      </c>
      <c r="G682" s="20">
        <f t="shared" si="85"/>
        <v>189.15973333517709</v>
      </c>
      <c r="H682" s="8">
        <f t="shared" si="81"/>
        <v>33200</v>
      </c>
      <c r="I682" s="21">
        <f t="shared" si="86"/>
        <v>0.8</v>
      </c>
      <c r="J682" s="17">
        <f t="shared" si="87"/>
        <v>3.32</v>
      </c>
      <c r="K682" s="36">
        <f t="shared" si="82"/>
        <v>0.19999999999999996</v>
      </c>
      <c r="L682" s="21">
        <f t="shared" si="83"/>
        <v>8.1543334325152705E-2</v>
      </c>
    </row>
    <row r="683" spans="1:12" x14ac:dyDescent="0.3">
      <c r="A683" s="18">
        <v>45756.489321168985</v>
      </c>
      <c r="B683" s="8">
        <v>33200</v>
      </c>
      <c r="C683" s="22">
        <f t="shared" si="80"/>
        <v>3953360677.3490005</v>
      </c>
      <c r="F683" s="19">
        <f t="shared" si="84"/>
        <v>11374.879000663757</v>
      </c>
      <c r="G683" s="20">
        <f t="shared" si="85"/>
        <v>189.58131667772929</v>
      </c>
      <c r="H683" s="8">
        <f t="shared" si="81"/>
        <v>33200</v>
      </c>
      <c r="I683" s="21">
        <f t="shared" si="86"/>
        <v>0.8</v>
      </c>
      <c r="J683" s="17">
        <f t="shared" si="87"/>
        <v>3.32</v>
      </c>
      <c r="K683" s="36">
        <f t="shared" si="82"/>
        <v>0.19999999999999996</v>
      </c>
      <c r="L683" s="21">
        <f t="shared" si="83"/>
        <v>8.4316668510439272E-2</v>
      </c>
    </row>
    <row r="684" spans="1:12" x14ac:dyDescent="0.3">
      <c r="A684" s="18">
        <v>45756.489613518519</v>
      </c>
      <c r="B684" s="8">
        <v>33100</v>
      </c>
      <c r="C684" s="22">
        <f t="shared" si="80"/>
        <v>3953360702.6080003</v>
      </c>
      <c r="F684" s="19">
        <f t="shared" si="84"/>
        <v>11400.138000488281</v>
      </c>
      <c r="G684" s="20">
        <f t="shared" si="85"/>
        <v>190.00230000813801</v>
      </c>
      <c r="H684" s="8">
        <f t="shared" si="81"/>
        <v>33100</v>
      </c>
      <c r="I684" s="21">
        <f t="shared" si="86"/>
        <v>0.7975903614457831</v>
      </c>
      <c r="J684" s="17">
        <f t="shared" si="87"/>
        <v>3.31</v>
      </c>
      <c r="K684" s="36">
        <f t="shared" si="82"/>
        <v>0.2024096385542169</v>
      </c>
      <c r="L684" s="21">
        <f t="shared" si="83"/>
        <v>8.5211083745378863E-2</v>
      </c>
    </row>
    <row r="685" spans="1:12" x14ac:dyDescent="0.3">
      <c r="A685" s="18">
        <v>45756.489899004628</v>
      </c>
      <c r="B685" s="8">
        <v>33100</v>
      </c>
      <c r="C685" s="22">
        <f t="shared" si="80"/>
        <v>3953360727.2739997</v>
      </c>
      <c r="F685" s="19">
        <f t="shared" si="84"/>
        <v>11424.803999900818</v>
      </c>
      <c r="G685" s="20">
        <f t="shared" si="85"/>
        <v>190.41339999834696</v>
      </c>
      <c r="H685" s="8">
        <f t="shared" si="81"/>
        <v>33100</v>
      </c>
      <c r="I685" s="21">
        <f t="shared" si="86"/>
        <v>0.7975903614457831</v>
      </c>
      <c r="J685" s="17">
        <f t="shared" si="87"/>
        <v>3.31</v>
      </c>
      <c r="K685" s="36">
        <f t="shared" si="82"/>
        <v>0.2024096385542169</v>
      </c>
      <c r="L685" s="21">
        <f t="shared" si="83"/>
        <v>8.3210600427836318E-2</v>
      </c>
    </row>
    <row r="686" spans="1:12" x14ac:dyDescent="0.3">
      <c r="A686" s="18">
        <v>45756.490184525464</v>
      </c>
      <c r="B686" s="8">
        <v>33100</v>
      </c>
      <c r="C686" s="22">
        <f t="shared" si="80"/>
        <v>3953360751.9430003</v>
      </c>
      <c r="F686" s="19">
        <f t="shared" si="84"/>
        <v>11449.473000526428</v>
      </c>
      <c r="G686" s="20">
        <f t="shared" si="85"/>
        <v>190.8245500087738</v>
      </c>
      <c r="H686" s="8">
        <f t="shared" si="81"/>
        <v>33100</v>
      </c>
      <c r="I686" s="21">
        <f t="shared" si="86"/>
        <v>0.7975903614457831</v>
      </c>
      <c r="J686" s="17">
        <f t="shared" si="87"/>
        <v>3.31</v>
      </c>
      <c r="K686" s="36">
        <f t="shared" si="82"/>
        <v>0.2024096385542169</v>
      </c>
      <c r="L686" s="21">
        <f t="shared" si="83"/>
        <v>8.322072500205864E-2</v>
      </c>
    </row>
    <row r="687" spans="1:12" x14ac:dyDescent="0.3">
      <c r="A687" s="18">
        <v>45756.49046616898</v>
      </c>
      <c r="B687" s="8">
        <v>33200</v>
      </c>
      <c r="C687" s="22">
        <f t="shared" si="80"/>
        <v>3953360776.277</v>
      </c>
      <c r="F687" s="19">
        <f t="shared" si="84"/>
        <v>11473.807000160217</v>
      </c>
      <c r="G687" s="20">
        <f t="shared" si="85"/>
        <v>191.23011666933695</v>
      </c>
      <c r="H687" s="8">
        <f t="shared" si="81"/>
        <v>33200</v>
      </c>
      <c r="I687" s="21">
        <f t="shared" si="86"/>
        <v>0.8</v>
      </c>
      <c r="J687" s="17">
        <f t="shared" si="87"/>
        <v>3.32</v>
      </c>
      <c r="K687" s="36">
        <f t="shared" si="82"/>
        <v>0.19999999999999996</v>
      </c>
      <c r="L687" s="21">
        <f t="shared" si="83"/>
        <v>8.1113332112630568E-2</v>
      </c>
    </row>
    <row r="688" spans="1:12" x14ac:dyDescent="0.3">
      <c r="A688" s="18">
        <v>45756.490745185183</v>
      </c>
      <c r="B688" s="8">
        <v>33200</v>
      </c>
      <c r="C688" s="22">
        <f t="shared" si="80"/>
        <v>3953360800.3839998</v>
      </c>
      <c r="F688" s="19">
        <f t="shared" si="84"/>
        <v>11497.914000034332</v>
      </c>
      <c r="G688" s="20">
        <f t="shared" si="85"/>
        <v>191.63190000057222</v>
      </c>
      <c r="H688" s="8">
        <f t="shared" si="81"/>
        <v>33200</v>
      </c>
      <c r="I688" s="21">
        <f t="shared" si="86"/>
        <v>0.8</v>
      </c>
      <c r="J688" s="17">
        <f t="shared" si="87"/>
        <v>3.32</v>
      </c>
      <c r="K688" s="36">
        <f t="shared" si="82"/>
        <v>0.19999999999999996</v>
      </c>
      <c r="L688" s="21">
        <f t="shared" si="83"/>
        <v>8.0356666247052982E-2</v>
      </c>
    </row>
    <row r="689" spans="1:12" x14ac:dyDescent="0.3">
      <c r="A689" s="18">
        <v>45756.491027175929</v>
      </c>
      <c r="B689" s="8">
        <v>33100</v>
      </c>
      <c r="C689" s="22">
        <f t="shared" si="80"/>
        <v>3953360824.7480001</v>
      </c>
      <c r="F689" s="19">
        <f t="shared" si="84"/>
        <v>11522.278000354767</v>
      </c>
      <c r="G689" s="20">
        <f t="shared" si="85"/>
        <v>192.03796667257944</v>
      </c>
      <c r="H689" s="8">
        <f t="shared" si="81"/>
        <v>33100</v>
      </c>
      <c r="I689" s="21">
        <f t="shared" si="86"/>
        <v>0.7975903614457831</v>
      </c>
      <c r="J689" s="17">
        <f t="shared" si="87"/>
        <v>3.31</v>
      </c>
      <c r="K689" s="36">
        <f t="shared" si="82"/>
        <v>0.2024096385542169</v>
      </c>
      <c r="L689" s="21">
        <f t="shared" si="83"/>
        <v>8.2191808309896697E-2</v>
      </c>
    </row>
    <row r="690" spans="1:12" x14ac:dyDescent="0.3">
      <c r="A690" s="18">
        <v>45756.491314618055</v>
      </c>
      <c r="B690" s="8">
        <v>33200</v>
      </c>
      <c r="C690" s="22">
        <f t="shared" si="80"/>
        <v>3953360849.5830002</v>
      </c>
      <c r="F690" s="19">
        <f t="shared" si="84"/>
        <v>11547.113000392914</v>
      </c>
      <c r="G690" s="20">
        <f t="shared" si="85"/>
        <v>192.4518833398819</v>
      </c>
      <c r="H690" s="8">
        <f t="shared" si="81"/>
        <v>33200</v>
      </c>
      <c r="I690" s="21">
        <f t="shared" si="86"/>
        <v>0.8</v>
      </c>
      <c r="J690" s="17">
        <f t="shared" si="87"/>
        <v>3.32</v>
      </c>
      <c r="K690" s="36">
        <f t="shared" si="82"/>
        <v>0.19999999999999996</v>
      </c>
      <c r="L690" s="21">
        <f t="shared" si="83"/>
        <v>8.2783333460491784E-2</v>
      </c>
    </row>
    <row r="691" spans="1:12" x14ac:dyDescent="0.3">
      <c r="A691" s="18">
        <v>45756.491606319447</v>
      </c>
      <c r="B691" s="8">
        <v>33100</v>
      </c>
      <c r="C691" s="22">
        <f t="shared" si="80"/>
        <v>3953360874.7860003</v>
      </c>
      <c r="F691" s="19">
        <f t="shared" si="84"/>
        <v>11572.316000461578</v>
      </c>
      <c r="G691" s="20">
        <f t="shared" si="85"/>
        <v>192.87193334102631</v>
      </c>
      <c r="H691" s="8">
        <f t="shared" si="81"/>
        <v>33100</v>
      </c>
      <c r="I691" s="21">
        <f t="shared" si="86"/>
        <v>0.7975903614457831</v>
      </c>
      <c r="J691" s="17">
        <f t="shared" si="87"/>
        <v>3.31</v>
      </c>
      <c r="K691" s="36">
        <f t="shared" si="82"/>
        <v>0.2024096385542169</v>
      </c>
      <c r="L691" s="21">
        <f t="shared" si="83"/>
        <v>8.5022168906337112E-2</v>
      </c>
    </row>
    <row r="692" spans="1:12" x14ac:dyDescent="0.3">
      <c r="A692" s="18">
        <v>45756.491890949073</v>
      </c>
      <c r="B692" s="8">
        <v>33300</v>
      </c>
      <c r="C692" s="22">
        <f t="shared" si="80"/>
        <v>3953360899.3779998</v>
      </c>
      <c r="F692" s="19">
        <f t="shared" si="84"/>
        <v>11596.907999992371</v>
      </c>
      <c r="G692" s="20">
        <f t="shared" si="85"/>
        <v>193.28179999987285</v>
      </c>
      <c r="H692" s="8">
        <f t="shared" si="81"/>
        <v>33300</v>
      </c>
      <c r="I692" s="21">
        <f t="shared" si="86"/>
        <v>0.80240963855421688</v>
      </c>
      <c r="J692" s="17">
        <f t="shared" si="87"/>
        <v>3.33</v>
      </c>
      <c r="K692" s="36">
        <f t="shared" si="82"/>
        <v>0.19759036144578312</v>
      </c>
      <c r="L692" s="21">
        <f t="shared" si="83"/>
        <v>8.0985701266063151E-2</v>
      </c>
    </row>
    <row r="693" spans="1:12" x14ac:dyDescent="0.3">
      <c r="A693" s="18">
        <v>45756.49217701389</v>
      </c>
      <c r="B693" s="8">
        <v>33300</v>
      </c>
      <c r="C693" s="22">
        <f t="shared" si="80"/>
        <v>3953360924.0939999</v>
      </c>
      <c r="F693" s="19">
        <f t="shared" si="84"/>
        <v>11621.624000072479</v>
      </c>
      <c r="G693" s="20">
        <f t="shared" si="85"/>
        <v>193.69373333454132</v>
      </c>
      <c r="H693" s="8">
        <f t="shared" si="81"/>
        <v>33300</v>
      </c>
      <c r="I693" s="21">
        <f t="shared" si="86"/>
        <v>0.80240963855421688</v>
      </c>
      <c r="J693" s="17">
        <f t="shared" si="87"/>
        <v>3.33</v>
      </c>
      <c r="K693" s="36">
        <f t="shared" si="82"/>
        <v>0.19759036144578312</v>
      </c>
      <c r="L693" s="21">
        <f t="shared" si="83"/>
        <v>8.1394056488710814E-2</v>
      </c>
    </row>
    <row r="694" spans="1:12" x14ac:dyDescent="0.3">
      <c r="A694" s="18">
        <v>45756.492467083335</v>
      </c>
      <c r="B694" s="8">
        <v>33200</v>
      </c>
      <c r="C694" s="22">
        <f t="shared" si="80"/>
        <v>3953360949.1560001</v>
      </c>
      <c r="F694" s="19">
        <f t="shared" si="84"/>
        <v>11646.686000347137</v>
      </c>
      <c r="G694" s="20">
        <f t="shared" si="85"/>
        <v>194.11143333911895</v>
      </c>
      <c r="H694" s="8">
        <f t="shared" si="81"/>
        <v>33200</v>
      </c>
      <c r="I694" s="21">
        <f t="shared" si="86"/>
        <v>0.8</v>
      </c>
      <c r="J694" s="17">
        <f t="shared" si="87"/>
        <v>3.32</v>
      </c>
      <c r="K694" s="36">
        <f t="shared" si="82"/>
        <v>0.19999999999999996</v>
      </c>
      <c r="L694" s="21">
        <f t="shared" si="83"/>
        <v>8.3540000915525048E-2</v>
      </c>
    </row>
    <row r="695" spans="1:12" x14ac:dyDescent="0.3">
      <c r="A695" s="18">
        <v>45756.492751585647</v>
      </c>
      <c r="B695" s="8">
        <v>33100</v>
      </c>
      <c r="C695" s="22">
        <f t="shared" si="80"/>
        <v>3953360973.737</v>
      </c>
      <c r="F695" s="19">
        <f t="shared" si="84"/>
        <v>11671.267000198364</v>
      </c>
      <c r="G695" s="20">
        <f t="shared" si="85"/>
        <v>194.52111666997274</v>
      </c>
      <c r="H695" s="8">
        <f t="shared" si="81"/>
        <v>33100</v>
      </c>
      <c r="I695" s="21">
        <f t="shared" si="86"/>
        <v>0.7975903614457831</v>
      </c>
      <c r="J695" s="17">
        <f t="shared" si="87"/>
        <v>3.31</v>
      </c>
      <c r="K695" s="36">
        <f t="shared" si="82"/>
        <v>0.2024096385542169</v>
      </c>
      <c r="L695" s="21">
        <f t="shared" si="83"/>
        <v>8.2923854919804349E-2</v>
      </c>
    </row>
    <row r="696" spans="1:12" x14ac:dyDescent="0.3">
      <c r="A696" s="18">
        <v>45756.493033553241</v>
      </c>
      <c r="B696" s="8">
        <v>33300</v>
      </c>
      <c r="C696" s="22">
        <f t="shared" si="80"/>
        <v>3953360998.099</v>
      </c>
      <c r="F696" s="19">
        <f t="shared" si="84"/>
        <v>11695.62900018692</v>
      </c>
      <c r="G696" s="20">
        <f t="shared" si="85"/>
        <v>194.92715000311534</v>
      </c>
      <c r="H696" s="8">
        <f t="shared" si="81"/>
        <v>33300</v>
      </c>
      <c r="I696" s="21">
        <f t="shared" si="86"/>
        <v>0.80240963855421688</v>
      </c>
      <c r="J696" s="17">
        <f t="shared" si="87"/>
        <v>3.33</v>
      </c>
      <c r="K696" s="36">
        <f t="shared" si="82"/>
        <v>0.19759036144578312</v>
      </c>
      <c r="L696" s="21">
        <f t="shared" si="83"/>
        <v>8.0228273054682858E-2</v>
      </c>
    </row>
    <row r="697" spans="1:12" x14ac:dyDescent="0.3">
      <c r="A697" s="18">
        <v>45756.4933265625</v>
      </c>
      <c r="B697" s="8">
        <v>33200</v>
      </c>
      <c r="C697" s="22">
        <f t="shared" si="80"/>
        <v>3953361023.415</v>
      </c>
      <c r="F697" s="19">
        <f t="shared" si="84"/>
        <v>11720.945000171661</v>
      </c>
      <c r="G697" s="20">
        <f t="shared" si="85"/>
        <v>195.34908333619435</v>
      </c>
      <c r="H697" s="8">
        <f t="shared" si="81"/>
        <v>33200</v>
      </c>
      <c r="I697" s="21">
        <f t="shared" si="86"/>
        <v>0.8</v>
      </c>
      <c r="J697" s="17">
        <f t="shared" si="87"/>
        <v>3.32</v>
      </c>
      <c r="K697" s="36">
        <f t="shared" si="82"/>
        <v>0.19999999999999996</v>
      </c>
      <c r="L697" s="21">
        <f t="shared" si="83"/>
        <v>8.4386666615802117E-2</v>
      </c>
    </row>
    <row r="698" spans="1:12" x14ac:dyDescent="0.3">
      <c r="A698" s="18">
        <v>45756.493619120367</v>
      </c>
      <c r="B698" s="8">
        <v>33200</v>
      </c>
      <c r="C698" s="22">
        <f t="shared" si="80"/>
        <v>3953361048.6919999</v>
      </c>
      <c r="F698" s="19">
        <f t="shared" si="84"/>
        <v>11746.22200012207</v>
      </c>
      <c r="G698" s="20">
        <f t="shared" si="85"/>
        <v>195.77036666870117</v>
      </c>
      <c r="H698" s="8">
        <f t="shared" si="81"/>
        <v>33200</v>
      </c>
      <c r="I698" s="21">
        <f t="shared" si="86"/>
        <v>0.8</v>
      </c>
      <c r="J698" s="17">
        <f t="shared" si="87"/>
        <v>3.32</v>
      </c>
      <c r="K698" s="36">
        <f t="shared" si="82"/>
        <v>0.19999999999999996</v>
      </c>
      <c r="L698" s="21">
        <f t="shared" si="83"/>
        <v>8.4256666501363472E-2</v>
      </c>
    </row>
    <row r="699" spans="1:12" x14ac:dyDescent="0.3">
      <c r="A699" s="18">
        <v>45756.493909814817</v>
      </c>
      <c r="B699" s="8">
        <v>33100</v>
      </c>
      <c r="C699" s="22">
        <f t="shared" si="80"/>
        <v>3953361073.8080001</v>
      </c>
      <c r="F699" s="19">
        <f t="shared" si="84"/>
        <v>11771.338000297546</v>
      </c>
      <c r="G699" s="20">
        <f t="shared" si="85"/>
        <v>196.18896667162576</v>
      </c>
      <c r="H699" s="8">
        <f t="shared" si="81"/>
        <v>33100</v>
      </c>
      <c r="I699" s="21">
        <f t="shared" si="86"/>
        <v>0.7975903614457831</v>
      </c>
      <c r="J699" s="17">
        <f t="shared" si="87"/>
        <v>3.31</v>
      </c>
      <c r="K699" s="36">
        <f t="shared" si="82"/>
        <v>0.2024096385542169</v>
      </c>
      <c r="L699" s="21">
        <f t="shared" si="83"/>
        <v>8.4728675290760752E-2</v>
      </c>
    </row>
    <row r="700" spans="1:12" x14ac:dyDescent="0.3">
      <c r="A700" s="18">
        <v>45756.494197118052</v>
      </c>
      <c r="B700" s="8">
        <v>33200</v>
      </c>
      <c r="C700" s="22">
        <f t="shared" si="80"/>
        <v>3953361098.6309996</v>
      </c>
      <c r="F700" s="19">
        <f t="shared" si="84"/>
        <v>11796.160999774933</v>
      </c>
      <c r="G700" s="20">
        <f t="shared" si="85"/>
        <v>196.60268332958222</v>
      </c>
      <c r="H700" s="8">
        <f t="shared" si="81"/>
        <v>33200</v>
      </c>
      <c r="I700" s="21">
        <f t="shared" si="86"/>
        <v>0.8</v>
      </c>
      <c r="J700" s="17">
        <f t="shared" si="87"/>
        <v>3.32</v>
      </c>
      <c r="K700" s="36">
        <f t="shared" si="82"/>
        <v>0.19999999999999996</v>
      </c>
      <c r="L700" s="21">
        <f t="shared" si="83"/>
        <v>8.2743331591291255E-2</v>
      </c>
    </row>
    <row r="701" spans="1:12" x14ac:dyDescent="0.3">
      <c r="A701" s="18">
        <v>45756.494485937503</v>
      </c>
      <c r="B701" s="8">
        <v>33400</v>
      </c>
      <c r="C701" s="22">
        <f t="shared" si="80"/>
        <v>3953361123.585</v>
      </c>
      <c r="F701" s="19">
        <f t="shared" si="84"/>
        <v>11821.115000247955</v>
      </c>
      <c r="G701" s="20">
        <f t="shared" si="85"/>
        <v>197.01858333746591</v>
      </c>
      <c r="H701" s="8">
        <f t="shared" si="81"/>
        <v>33400</v>
      </c>
      <c r="I701" s="21">
        <f t="shared" si="86"/>
        <v>0.80481927710843371</v>
      </c>
      <c r="J701" s="17">
        <f t="shared" si="87"/>
        <v>3.34</v>
      </c>
      <c r="K701" s="36">
        <f t="shared" si="82"/>
        <v>0.19518072289156629</v>
      </c>
      <c r="L701" s="21">
        <f t="shared" si="83"/>
        <v>8.1175664189347227E-2</v>
      </c>
    </row>
    <row r="702" spans="1:12" x14ac:dyDescent="0.3">
      <c r="A702" s="18">
        <v>45756.494769803241</v>
      </c>
      <c r="B702" s="8">
        <v>33100</v>
      </c>
      <c r="C702" s="22">
        <f t="shared" si="80"/>
        <v>3953361148.1110001</v>
      </c>
      <c r="F702" s="19">
        <f t="shared" si="84"/>
        <v>11845.641000270844</v>
      </c>
      <c r="G702" s="20">
        <f t="shared" si="85"/>
        <v>197.42735000451407</v>
      </c>
      <c r="H702" s="8">
        <f t="shared" si="81"/>
        <v>33100</v>
      </c>
      <c r="I702" s="21">
        <f t="shared" si="86"/>
        <v>0.7975903614457831</v>
      </c>
      <c r="J702" s="17">
        <f t="shared" si="87"/>
        <v>3.31</v>
      </c>
      <c r="K702" s="36">
        <f t="shared" si="82"/>
        <v>0.2024096385542169</v>
      </c>
      <c r="L702" s="21">
        <f t="shared" si="83"/>
        <v>8.2738313330229046E-2</v>
      </c>
    </row>
    <row r="703" spans="1:12" x14ac:dyDescent="0.3">
      <c r="A703" s="18">
        <v>45756.495058356479</v>
      </c>
      <c r="B703" s="8">
        <v>33100</v>
      </c>
      <c r="C703" s="22">
        <f t="shared" si="80"/>
        <v>3953361173.0419998</v>
      </c>
      <c r="F703" s="19">
        <f t="shared" si="84"/>
        <v>11870.572000026703</v>
      </c>
      <c r="G703" s="20">
        <f t="shared" si="85"/>
        <v>197.84286666711171</v>
      </c>
      <c r="H703" s="8">
        <f t="shared" si="81"/>
        <v>33100</v>
      </c>
      <c r="I703" s="21">
        <f t="shared" si="86"/>
        <v>0.7975903614457831</v>
      </c>
      <c r="J703" s="17">
        <f t="shared" si="87"/>
        <v>3.31</v>
      </c>
      <c r="K703" s="36">
        <f t="shared" si="82"/>
        <v>0.2024096385542169</v>
      </c>
      <c r="L703" s="21">
        <f t="shared" si="83"/>
        <v>8.4104577489642646E-2</v>
      </c>
    </row>
    <row r="704" spans="1:12" x14ac:dyDescent="0.3">
      <c r="A704" s="18">
        <v>45756.495348414355</v>
      </c>
      <c r="B704" s="8">
        <v>33400</v>
      </c>
      <c r="C704" s="22">
        <f t="shared" si="80"/>
        <v>3953361198.1030002</v>
      </c>
      <c r="F704" s="19">
        <f t="shared" si="84"/>
        <v>11895.63300037384</v>
      </c>
      <c r="G704" s="20">
        <f t="shared" si="85"/>
        <v>198.26055000623066</v>
      </c>
      <c r="H704" s="8">
        <f t="shared" si="81"/>
        <v>33400</v>
      </c>
      <c r="I704" s="21">
        <f t="shared" si="86"/>
        <v>0.80481927710843371</v>
      </c>
      <c r="J704" s="17">
        <f t="shared" si="87"/>
        <v>3.34</v>
      </c>
      <c r="K704" s="36">
        <f t="shared" si="82"/>
        <v>0.19518072289156629</v>
      </c>
      <c r="L704" s="21">
        <f t="shared" si="83"/>
        <v>8.1523736069000249E-2</v>
      </c>
    </row>
    <row r="705" spans="1:12" x14ac:dyDescent="0.3">
      <c r="A705" s="18">
        <v>45756.495646030089</v>
      </c>
      <c r="B705" s="8">
        <v>33400</v>
      </c>
      <c r="C705" s="22">
        <f t="shared" si="80"/>
        <v>3953361223.8169999</v>
      </c>
      <c r="F705" s="19">
        <f t="shared" si="84"/>
        <v>11921.34700012207</v>
      </c>
      <c r="G705" s="20">
        <f t="shared" si="85"/>
        <v>198.68911666870116</v>
      </c>
      <c r="H705" s="8">
        <f t="shared" si="81"/>
        <v>33400</v>
      </c>
      <c r="I705" s="21">
        <f t="shared" si="86"/>
        <v>0.80481927710843371</v>
      </c>
      <c r="J705" s="17">
        <f t="shared" si="87"/>
        <v>3.34</v>
      </c>
      <c r="K705" s="36">
        <f t="shared" si="82"/>
        <v>0.19518072289156629</v>
      </c>
      <c r="L705" s="21">
        <f t="shared" si="83"/>
        <v>8.3647950988218395E-2</v>
      </c>
    </row>
    <row r="706" spans="1:12" x14ac:dyDescent="0.3">
      <c r="A706" s="18">
        <v>45756.495937835651</v>
      </c>
      <c r="B706" s="8">
        <v>33500</v>
      </c>
      <c r="C706" s="22">
        <f t="shared" si="80"/>
        <v>3953361249.0290003</v>
      </c>
      <c r="F706" s="19">
        <f t="shared" si="84"/>
        <v>11946.559000492096</v>
      </c>
      <c r="G706" s="20">
        <f t="shared" si="85"/>
        <v>199.10931667486827</v>
      </c>
      <c r="H706" s="8">
        <f t="shared" si="81"/>
        <v>33500</v>
      </c>
      <c r="I706" s="21">
        <f t="shared" si="86"/>
        <v>0.80722891566265065</v>
      </c>
      <c r="J706" s="17">
        <f t="shared" si="87"/>
        <v>3.35</v>
      </c>
      <c r="K706" s="36">
        <f t="shared" si="82"/>
        <v>0.19277108433734935</v>
      </c>
      <c r="L706" s="21">
        <f t="shared" si="83"/>
        <v>8.1002410827394136E-2</v>
      </c>
    </row>
    <row r="707" spans="1:12" x14ac:dyDescent="0.3">
      <c r="A707" s="18">
        <v>45756.496233969905</v>
      </c>
      <c r="B707" s="8">
        <v>33300</v>
      </c>
      <c r="C707" s="22">
        <f t="shared" ref="C707:C770" si="88">A707*86400</f>
        <v>3953361274.6149998</v>
      </c>
      <c r="F707" s="19">
        <f t="shared" si="84"/>
        <v>11972.144999980927</v>
      </c>
      <c r="G707" s="20">
        <f t="shared" si="85"/>
        <v>199.53574999968211</v>
      </c>
      <c r="H707" s="8">
        <f t="shared" ref="H707:H770" si="89">B707</f>
        <v>33300</v>
      </c>
      <c r="I707" s="21">
        <f t="shared" si="86"/>
        <v>0.80240963855421688</v>
      </c>
      <c r="J707" s="17">
        <f t="shared" si="87"/>
        <v>3.33</v>
      </c>
      <c r="K707" s="36">
        <f t="shared" ref="K707:K770" si="90">1-I707</f>
        <v>0.19759036144578312</v>
      </c>
      <c r="L707" s="21">
        <f t="shared" ref="L707:L770" si="91">K707*(G707-G706)</f>
        <v>8.4259114782494232E-2</v>
      </c>
    </row>
    <row r="708" spans="1:12" x14ac:dyDescent="0.3">
      <c r="A708" s="18">
        <v>45756.496551921293</v>
      </c>
      <c r="B708" s="8">
        <v>33300</v>
      </c>
      <c r="C708" s="22">
        <f t="shared" si="88"/>
        <v>3953361302.0859995</v>
      </c>
      <c r="F708" s="19">
        <f t="shared" ref="F708:F771" si="92">C708-$C$2</f>
        <v>11999.615999698639</v>
      </c>
      <c r="G708" s="20">
        <f t="shared" ref="G708:G771" si="93">F708/60</f>
        <v>199.9935999949773</v>
      </c>
      <c r="H708" s="8">
        <f t="shared" si="89"/>
        <v>33300</v>
      </c>
      <c r="I708" s="21">
        <f t="shared" ref="I708:I771" si="94">H708/$E$1</f>
        <v>0.80240963855421688</v>
      </c>
      <c r="J708" s="17">
        <f t="shared" ref="J708:J771" si="95">H708/10000</f>
        <v>3.33</v>
      </c>
      <c r="K708" s="36">
        <f t="shared" si="90"/>
        <v>0.19759036144578312</v>
      </c>
      <c r="L708" s="21">
        <f t="shared" si="91"/>
        <v>9.0466746058326997E-2</v>
      </c>
    </row>
    <row r="709" spans="1:12" x14ac:dyDescent="0.3">
      <c r="A709" s="18">
        <v>45756.496847395836</v>
      </c>
      <c r="B709" s="8">
        <v>33300</v>
      </c>
      <c r="C709" s="22">
        <f t="shared" si="88"/>
        <v>3953361327.6150002</v>
      </c>
      <c r="F709" s="19">
        <f t="shared" si="92"/>
        <v>12025.145000457764</v>
      </c>
      <c r="G709" s="20">
        <f t="shared" si="93"/>
        <v>200.41908334096271</v>
      </c>
      <c r="H709" s="8">
        <f t="shared" si="89"/>
        <v>33300</v>
      </c>
      <c r="I709" s="21">
        <f t="shared" si="94"/>
        <v>0.80240963855421688</v>
      </c>
      <c r="J709" s="17">
        <f t="shared" si="95"/>
        <v>3.33</v>
      </c>
      <c r="K709" s="36">
        <f t="shared" si="90"/>
        <v>0.19759036144578312</v>
      </c>
      <c r="L709" s="21">
        <f t="shared" si="91"/>
        <v>8.4071408122418867E-2</v>
      </c>
    </row>
    <row r="710" spans="1:12" x14ac:dyDescent="0.3">
      <c r="A710" s="18">
        <v>45756.497139560182</v>
      </c>
      <c r="B710" s="8">
        <v>33300</v>
      </c>
      <c r="C710" s="22">
        <f t="shared" si="88"/>
        <v>3953361352.8579998</v>
      </c>
      <c r="F710" s="19">
        <f t="shared" si="92"/>
        <v>12050.388000011444</v>
      </c>
      <c r="G710" s="20">
        <f t="shared" si="93"/>
        <v>200.83980000019073</v>
      </c>
      <c r="H710" s="8">
        <f t="shared" si="89"/>
        <v>33300</v>
      </c>
      <c r="I710" s="21">
        <f t="shared" si="94"/>
        <v>0.80240963855421688</v>
      </c>
      <c r="J710" s="17">
        <f t="shared" si="95"/>
        <v>3.33</v>
      </c>
      <c r="K710" s="36">
        <f t="shared" si="90"/>
        <v>0.19759036144578312</v>
      </c>
      <c r="L710" s="21">
        <f t="shared" si="91"/>
        <v>8.3129556763126888E-2</v>
      </c>
    </row>
    <row r="711" spans="1:12" x14ac:dyDescent="0.3">
      <c r="A711" s="18">
        <v>45756.497433020835</v>
      </c>
      <c r="B711" s="8">
        <v>33300</v>
      </c>
      <c r="C711" s="22">
        <f t="shared" si="88"/>
        <v>3953361378.2130003</v>
      </c>
      <c r="F711" s="19">
        <f t="shared" si="92"/>
        <v>12075.743000507355</v>
      </c>
      <c r="G711" s="20">
        <f t="shared" si="93"/>
        <v>201.26238334178925</v>
      </c>
      <c r="H711" s="8">
        <f t="shared" si="89"/>
        <v>33300</v>
      </c>
      <c r="I711" s="21">
        <f t="shared" si="94"/>
        <v>0.80240963855421688</v>
      </c>
      <c r="J711" s="17">
        <f t="shared" si="95"/>
        <v>3.33</v>
      </c>
      <c r="K711" s="36">
        <f t="shared" si="90"/>
        <v>0.19759036144578312</v>
      </c>
      <c r="L711" s="21">
        <f t="shared" si="91"/>
        <v>8.3498395207416573E-2</v>
      </c>
    </row>
    <row r="712" spans="1:12" x14ac:dyDescent="0.3">
      <c r="A712" s="18">
        <v>45756.497730185183</v>
      </c>
      <c r="B712" s="8">
        <v>33400</v>
      </c>
      <c r="C712" s="22">
        <f t="shared" si="88"/>
        <v>3953361403.888</v>
      </c>
      <c r="F712" s="19">
        <f t="shared" si="92"/>
        <v>12101.418000221252</v>
      </c>
      <c r="G712" s="20">
        <f t="shared" si="93"/>
        <v>201.69030000368755</v>
      </c>
      <c r="H712" s="8">
        <f t="shared" si="89"/>
        <v>33400</v>
      </c>
      <c r="I712" s="21">
        <f t="shared" si="94"/>
        <v>0.80481927710843371</v>
      </c>
      <c r="J712" s="17">
        <f t="shared" si="95"/>
        <v>3.34</v>
      </c>
      <c r="K712" s="36">
        <f t="shared" si="90"/>
        <v>0.19518072289156629</v>
      </c>
      <c r="L712" s="21">
        <f t="shared" si="91"/>
        <v>8.3521083406657787E-2</v>
      </c>
    </row>
    <row r="713" spans="1:12" x14ac:dyDescent="0.3">
      <c r="A713" s="18">
        <v>45756.498023391207</v>
      </c>
      <c r="B713" s="8">
        <v>33300</v>
      </c>
      <c r="C713" s="22">
        <f t="shared" si="88"/>
        <v>3953361429.2210002</v>
      </c>
      <c r="F713" s="19">
        <f t="shared" si="92"/>
        <v>12126.751000404358</v>
      </c>
      <c r="G713" s="20">
        <f t="shared" si="93"/>
        <v>202.11251667340596</v>
      </c>
      <c r="H713" s="8">
        <f t="shared" si="89"/>
        <v>33300</v>
      </c>
      <c r="I713" s="21">
        <f t="shared" si="94"/>
        <v>0.80240963855421688</v>
      </c>
      <c r="J713" s="17">
        <f t="shared" si="95"/>
        <v>3.33</v>
      </c>
      <c r="K713" s="36">
        <f t="shared" si="90"/>
        <v>0.19759036144578312</v>
      </c>
      <c r="L713" s="21">
        <f t="shared" si="91"/>
        <v>8.3425944378095335E-2</v>
      </c>
    </row>
    <row r="714" spans="1:12" x14ac:dyDescent="0.3">
      <c r="A714" s="18">
        <v>45756.498317442129</v>
      </c>
      <c r="B714" s="8">
        <v>33500</v>
      </c>
      <c r="C714" s="22">
        <f t="shared" si="88"/>
        <v>3953361454.6269999</v>
      </c>
      <c r="F714" s="19">
        <f t="shared" si="92"/>
        <v>12152.15700006485</v>
      </c>
      <c r="G714" s="20">
        <f t="shared" si="93"/>
        <v>202.53595000108083</v>
      </c>
      <c r="H714" s="8">
        <f t="shared" si="89"/>
        <v>33500</v>
      </c>
      <c r="I714" s="21">
        <f t="shared" si="94"/>
        <v>0.80722891566265065</v>
      </c>
      <c r="J714" s="17">
        <f t="shared" si="95"/>
        <v>3.35</v>
      </c>
      <c r="K714" s="36">
        <f t="shared" si="90"/>
        <v>0.19277108433734935</v>
      </c>
      <c r="L714" s="21">
        <f t="shared" si="91"/>
        <v>8.1625701720457119E-2</v>
      </c>
    </row>
    <row r="715" spans="1:12" x14ac:dyDescent="0.3">
      <c r="A715" s="18">
        <v>45756.49861372685</v>
      </c>
      <c r="B715" s="8">
        <v>33400</v>
      </c>
      <c r="C715" s="22">
        <f t="shared" si="88"/>
        <v>3953361480.2259998</v>
      </c>
      <c r="F715" s="19">
        <f t="shared" si="92"/>
        <v>12177.756000041962</v>
      </c>
      <c r="G715" s="20">
        <f t="shared" si="93"/>
        <v>202.96260000069935</v>
      </c>
      <c r="H715" s="8">
        <f t="shared" si="89"/>
        <v>33400</v>
      </c>
      <c r="I715" s="21">
        <f t="shared" si="94"/>
        <v>0.80481927710843371</v>
      </c>
      <c r="J715" s="17">
        <f t="shared" si="95"/>
        <v>3.34</v>
      </c>
      <c r="K715" s="36">
        <f t="shared" si="90"/>
        <v>0.19518072289156629</v>
      </c>
      <c r="L715" s="21">
        <f t="shared" si="91"/>
        <v>8.3273855347229003E-2</v>
      </c>
    </row>
    <row r="716" spans="1:12" x14ac:dyDescent="0.3">
      <c r="A716" s="18">
        <v>45756.498907962959</v>
      </c>
      <c r="B716" s="8">
        <v>33100</v>
      </c>
      <c r="C716" s="22">
        <f t="shared" si="88"/>
        <v>3953361505.6479998</v>
      </c>
      <c r="F716" s="19">
        <f t="shared" si="92"/>
        <v>12203.177999973297</v>
      </c>
      <c r="G716" s="20">
        <f t="shared" si="93"/>
        <v>203.38629999955495</v>
      </c>
      <c r="H716" s="8">
        <f t="shared" si="89"/>
        <v>33100</v>
      </c>
      <c r="I716" s="21">
        <f t="shared" si="94"/>
        <v>0.7975903614457831</v>
      </c>
      <c r="J716" s="17">
        <f t="shared" si="95"/>
        <v>3.31</v>
      </c>
      <c r="K716" s="36">
        <f t="shared" si="90"/>
        <v>0.2024096385542169</v>
      </c>
      <c r="L716" s="21">
        <f t="shared" si="91"/>
        <v>8.5760963623783396E-2</v>
      </c>
    </row>
    <row r="717" spans="1:12" x14ac:dyDescent="0.3">
      <c r="A717" s="18">
        <v>45756.499202418985</v>
      </c>
      <c r="B717" s="8">
        <v>33400</v>
      </c>
      <c r="C717" s="22">
        <f t="shared" si="88"/>
        <v>3953361531.0890002</v>
      </c>
      <c r="F717" s="19">
        <f t="shared" si="92"/>
        <v>12228.619000434875</v>
      </c>
      <c r="G717" s="20">
        <f t="shared" si="93"/>
        <v>203.8103166739146</v>
      </c>
      <c r="H717" s="8">
        <f t="shared" si="89"/>
        <v>33400</v>
      </c>
      <c r="I717" s="21">
        <f t="shared" si="94"/>
        <v>0.80481927710843371</v>
      </c>
      <c r="J717" s="17">
        <f t="shared" si="95"/>
        <v>3.34</v>
      </c>
      <c r="K717" s="36">
        <f t="shared" si="90"/>
        <v>0.19518072289156629</v>
      </c>
      <c r="L717" s="21">
        <f t="shared" si="91"/>
        <v>8.2759881019594153E-2</v>
      </c>
    </row>
    <row r="718" spans="1:12" x14ac:dyDescent="0.3">
      <c r="A718" s="18">
        <v>45756.49949574074</v>
      </c>
      <c r="B718" s="8">
        <v>33500</v>
      </c>
      <c r="C718" s="22">
        <f t="shared" si="88"/>
        <v>3953361556.4319997</v>
      </c>
      <c r="F718" s="19">
        <f t="shared" si="92"/>
        <v>12253.961999893188</v>
      </c>
      <c r="G718" s="20">
        <f t="shared" si="93"/>
        <v>204.2326999982198</v>
      </c>
      <c r="H718" s="8">
        <f t="shared" si="89"/>
        <v>33500</v>
      </c>
      <c r="I718" s="21">
        <f t="shared" si="94"/>
        <v>0.80722891566265065</v>
      </c>
      <c r="J718" s="17">
        <f t="shared" si="95"/>
        <v>3.35</v>
      </c>
      <c r="K718" s="36">
        <f t="shared" si="90"/>
        <v>0.19277108433734935</v>
      </c>
      <c r="L718" s="21">
        <f t="shared" si="91"/>
        <v>8.1423291432327946E-2</v>
      </c>
    </row>
    <row r="719" spans="1:12" x14ac:dyDescent="0.3">
      <c r="A719" s="18">
        <v>45756.499789837966</v>
      </c>
      <c r="B719" s="8">
        <v>33700</v>
      </c>
      <c r="C719" s="22">
        <f t="shared" si="88"/>
        <v>3953361581.8420005</v>
      </c>
      <c r="F719" s="19">
        <f t="shared" si="92"/>
        <v>12279.372000694275</v>
      </c>
      <c r="G719" s="20">
        <f t="shared" si="93"/>
        <v>204.65620001157126</v>
      </c>
      <c r="H719" s="8">
        <f t="shared" si="89"/>
        <v>33700</v>
      </c>
      <c r="I719" s="21">
        <f t="shared" si="94"/>
        <v>0.81204819277108431</v>
      </c>
      <c r="J719" s="17">
        <f t="shared" si="95"/>
        <v>3.37</v>
      </c>
      <c r="K719" s="36">
        <f t="shared" si="90"/>
        <v>0.18795180722891569</v>
      </c>
      <c r="L719" s="21">
        <f t="shared" si="91"/>
        <v>7.9597592870876352E-2</v>
      </c>
    </row>
    <row r="720" spans="1:12" x14ac:dyDescent="0.3">
      <c r="A720" s="18">
        <v>45756.500110335648</v>
      </c>
      <c r="B720" s="8">
        <v>33500</v>
      </c>
      <c r="C720" s="22">
        <f t="shared" si="88"/>
        <v>3953361609.533</v>
      </c>
      <c r="F720" s="19">
        <f t="shared" si="92"/>
        <v>12307.063000202179</v>
      </c>
      <c r="G720" s="20">
        <f t="shared" si="93"/>
        <v>205.11771667003632</v>
      </c>
      <c r="H720" s="8">
        <f t="shared" si="89"/>
        <v>33500</v>
      </c>
      <c r="I720" s="21">
        <f t="shared" si="94"/>
        <v>0.80722891566265065</v>
      </c>
      <c r="J720" s="17">
        <f t="shared" si="95"/>
        <v>3.35</v>
      </c>
      <c r="K720" s="36">
        <f t="shared" si="90"/>
        <v>0.19277108433734935</v>
      </c>
      <c r="L720" s="21">
        <f t="shared" si="91"/>
        <v>8.8967066692059366E-2</v>
      </c>
    </row>
    <row r="721" spans="1:12" x14ac:dyDescent="0.3">
      <c r="A721" s="18">
        <v>45756.500444548612</v>
      </c>
      <c r="B721" s="8">
        <v>33600</v>
      </c>
      <c r="C721" s="22">
        <f t="shared" si="88"/>
        <v>3953361638.4089999</v>
      </c>
      <c r="F721" s="19">
        <f t="shared" si="92"/>
        <v>12335.9390001297</v>
      </c>
      <c r="G721" s="20">
        <f t="shared" si="93"/>
        <v>205.59898333549501</v>
      </c>
      <c r="H721" s="8">
        <f t="shared" si="89"/>
        <v>33600</v>
      </c>
      <c r="I721" s="21">
        <f t="shared" si="94"/>
        <v>0.80963855421686748</v>
      </c>
      <c r="J721" s="17">
        <f t="shared" si="95"/>
        <v>3.36</v>
      </c>
      <c r="K721" s="36">
        <f t="shared" si="90"/>
        <v>0.19036144578313252</v>
      </c>
      <c r="L721" s="21">
        <f t="shared" si="91"/>
        <v>9.1614618243943499E-2</v>
      </c>
    </row>
    <row r="722" spans="1:12" x14ac:dyDescent="0.3">
      <c r="A722" s="18">
        <v>45756.500747546299</v>
      </c>
      <c r="B722" s="8">
        <v>33500</v>
      </c>
      <c r="C722" s="22">
        <f t="shared" si="88"/>
        <v>3953361664.5880003</v>
      </c>
      <c r="F722" s="19">
        <f t="shared" si="92"/>
        <v>12362.118000507355</v>
      </c>
      <c r="G722" s="20">
        <f t="shared" si="93"/>
        <v>206.03530000845592</v>
      </c>
      <c r="H722" s="8">
        <f t="shared" si="89"/>
        <v>33500</v>
      </c>
      <c r="I722" s="21">
        <f t="shared" si="94"/>
        <v>0.80722891566265065</v>
      </c>
      <c r="J722" s="17">
        <f t="shared" si="95"/>
        <v>3.35</v>
      </c>
      <c r="K722" s="36">
        <f t="shared" si="90"/>
        <v>0.19277108433734935</v>
      </c>
      <c r="L722" s="21">
        <f t="shared" si="91"/>
        <v>8.410923816113991E-2</v>
      </c>
    </row>
    <row r="723" spans="1:12" x14ac:dyDescent="0.3">
      <c r="A723" s="18">
        <v>45756.501050578707</v>
      </c>
      <c r="B723" s="8">
        <v>33500</v>
      </c>
      <c r="C723" s="22">
        <f t="shared" si="88"/>
        <v>3953361690.7700005</v>
      </c>
      <c r="F723" s="19">
        <f t="shared" si="92"/>
        <v>12388.300000667572</v>
      </c>
      <c r="G723" s="20">
        <f t="shared" si="93"/>
        <v>206.47166667779285</v>
      </c>
      <c r="H723" s="8">
        <f t="shared" si="89"/>
        <v>33500</v>
      </c>
      <c r="I723" s="21">
        <f t="shared" si="94"/>
        <v>0.80722891566265065</v>
      </c>
      <c r="J723" s="17">
        <f t="shared" si="95"/>
        <v>3.35</v>
      </c>
      <c r="K723" s="36">
        <f t="shared" si="90"/>
        <v>0.19277108433734935</v>
      </c>
      <c r="L723" s="21">
        <f t="shared" si="91"/>
        <v>8.4118876016758326E-2</v>
      </c>
    </row>
    <row r="724" spans="1:12" x14ac:dyDescent="0.3">
      <c r="A724" s="18">
        <v>45756.501346805555</v>
      </c>
      <c r="B724" s="8">
        <v>33600</v>
      </c>
      <c r="C724" s="22">
        <f t="shared" si="88"/>
        <v>3953361716.3639998</v>
      </c>
      <c r="F724" s="19">
        <f t="shared" si="92"/>
        <v>12413.894000053406</v>
      </c>
      <c r="G724" s="20">
        <f t="shared" si="93"/>
        <v>206.89823333422342</v>
      </c>
      <c r="H724" s="8">
        <f t="shared" si="89"/>
        <v>33600</v>
      </c>
      <c r="I724" s="21">
        <f t="shared" si="94"/>
        <v>0.80963855421686748</v>
      </c>
      <c r="J724" s="17">
        <f t="shared" si="95"/>
        <v>3.36</v>
      </c>
      <c r="K724" s="36">
        <f t="shared" si="90"/>
        <v>0.19036144578313252</v>
      </c>
      <c r="L724" s="21">
        <f t="shared" si="91"/>
        <v>8.1201845440999329E-2</v>
      </c>
    </row>
    <row r="725" spans="1:12" x14ac:dyDescent="0.3">
      <c r="A725" s="18">
        <v>45756.501648807869</v>
      </c>
      <c r="B725" s="8">
        <v>33600</v>
      </c>
      <c r="C725" s="22">
        <f t="shared" si="88"/>
        <v>3953361742.4569998</v>
      </c>
      <c r="F725" s="19">
        <f t="shared" si="92"/>
        <v>12439.986999988556</v>
      </c>
      <c r="G725" s="20">
        <f t="shared" si="93"/>
        <v>207.33311666647595</v>
      </c>
      <c r="H725" s="8">
        <f t="shared" si="89"/>
        <v>33600</v>
      </c>
      <c r="I725" s="21">
        <f t="shared" si="94"/>
        <v>0.80963855421686748</v>
      </c>
      <c r="J725" s="17">
        <f t="shared" si="95"/>
        <v>3.36</v>
      </c>
      <c r="K725" s="36">
        <f t="shared" si="90"/>
        <v>0.19036144578313252</v>
      </c>
      <c r="L725" s="21">
        <f t="shared" si="91"/>
        <v>8.2785019874577079E-2</v>
      </c>
    </row>
    <row r="726" spans="1:12" x14ac:dyDescent="0.3">
      <c r="A726" s="18">
        <v>45756.501950034719</v>
      </c>
      <c r="B726" s="8">
        <v>33600</v>
      </c>
      <c r="C726" s="22">
        <f t="shared" si="88"/>
        <v>3953361768.4829998</v>
      </c>
      <c r="F726" s="19">
        <f t="shared" si="92"/>
        <v>12466.013000011444</v>
      </c>
      <c r="G726" s="20">
        <f t="shared" si="93"/>
        <v>207.76688333352408</v>
      </c>
      <c r="H726" s="8">
        <f t="shared" si="89"/>
        <v>33600</v>
      </c>
      <c r="I726" s="21">
        <f t="shared" si="94"/>
        <v>0.80963855421686748</v>
      </c>
      <c r="J726" s="17">
        <f t="shared" si="95"/>
        <v>3.36</v>
      </c>
      <c r="K726" s="36">
        <f t="shared" si="90"/>
        <v>0.19036144578313252</v>
      </c>
      <c r="L726" s="21">
        <f t="shared" si="91"/>
        <v>8.2572449871813197E-2</v>
      </c>
    </row>
    <row r="727" spans="1:12" x14ac:dyDescent="0.3">
      <c r="A727" s="18">
        <v>45756.502250625002</v>
      </c>
      <c r="B727" s="8">
        <v>33700</v>
      </c>
      <c r="C727" s="22">
        <f t="shared" si="88"/>
        <v>3953361794.454</v>
      </c>
      <c r="F727" s="19">
        <f t="shared" si="92"/>
        <v>12491.984000205994</v>
      </c>
      <c r="G727" s="20">
        <f t="shared" si="93"/>
        <v>208.19973333676657</v>
      </c>
      <c r="H727" s="8">
        <f t="shared" si="89"/>
        <v>33700</v>
      </c>
      <c r="I727" s="21">
        <f t="shared" si="94"/>
        <v>0.81204819277108431</v>
      </c>
      <c r="J727" s="17">
        <f t="shared" si="95"/>
        <v>3.37</v>
      </c>
      <c r="K727" s="36">
        <f t="shared" si="90"/>
        <v>0.18795180722891569</v>
      </c>
      <c r="L727" s="21">
        <f t="shared" si="91"/>
        <v>8.135494036846852E-2</v>
      </c>
    </row>
    <row r="728" spans="1:12" x14ac:dyDescent="0.3">
      <c r="A728" s="18">
        <v>45756.502554791667</v>
      </c>
      <c r="B728" s="8">
        <v>33400</v>
      </c>
      <c r="C728" s="22">
        <f t="shared" si="88"/>
        <v>3953361820.7340002</v>
      </c>
      <c r="F728" s="19">
        <f t="shared" si="92"/>
        <v>12518.264000415802</v>
      </c>
      <c r="G728" s="20">
        <f t="shared" si="93"/>
        <v>208.63773334026337</v>
      </c>
      <c r="H728" s="8">
        <f t="shared" si="89"/>
        <v>33400</v>
      </c>
      <c r="I728" s="21">
        <f t="shared" si="94"/>
        <v>0.80481927710843371</v>
      </c>
      <c r="J728" s="17">
        <f t="shared" si="95"/>
        <v>3.34</v>
      </c>
      <c r="K728" s="36">
        <f t="shared" si="90"/>
        <v>0.19518072289156629</v>
      </c>
      <c r="L728" s="21">
        <f t="shared" si="91"/>
        <v>8.5489157309013283E-2</v>
      </c>
    </row>
    <row r="729" spans="1:12" x14ac:dyDescent="0.3">
      <c r="A729" s="18">
        <v>45756.502858182874</v>
      </c>
      <c r="B729" s="8">
        <v>33700</v>
      </c>
      <c r="C729" s="22">
        <f t="shared" si="88"/>
        <v>3953361846.9470005</v>
      </c>
      <c r="F729" s="19">
        <f t="shared" si="92"/>
        <v>12544.477000713348</v>
      </c>
      <c r="G729" s="20">
        <f t="shared" si="93"/>
        <v>209.0746166785558</v>
      </c>
      <c r="H729" s="8">
        <f t="shared" si="89"/>
        <v>33700</v>
      </c>
      <c r="I729" s="21">
        <f t="shared" si="94"/>
        <v>0.81204819277108431</v>
      </c>
      <c r="J729" s="17">
        <f t="shared" si="95"/>
        <v>3.37</v>
      </c>
      <c r="K729" s="36">
        <f t="shared" si="90"/>
        <v>0.18795180722891569</v>
      </c>
      <c r="L729" s="21">
        <f t="shared" si="91"/>
        <v>8.2113012980264383E-2</v>
      </c>
    </row>
    <row r="730" spans="1:12" x14ac:dyDescent="0.3">
      <c r="A730" s="18">
        <v>45756.503168657408</v>
      </c>
      <c r="B730" s="8">
        <v>33600</v>
      </c>
      <c r="C730" s="22">
        <f t="shared" si="88"/>
        <v>3953361873.7719998</v>
      </c>
      <c r="F730" s="19">
        <f t="shared" si="92"/>
        <v>12571.302000045776</v>
      </c>
      <c r="G730" s="20">
        <f t="shared" si="93"/>
        <v>209.52170000076293</v>
      </c>
      <c r="H730" s="8">
        <f t="shared" si="89"/>
        <v>33600</v>
      </c>
      <c r="I730" s="21">
        <f t="shared" si="94"/>
        <v>0.80963855421686748</v>
      </c>
      <c r="J730" s="17">
        <f t="shared" si="95"/>
        <v>3.36</v>
      </c>
      <c r="K730" s="36">
        <f t="shared" si="90"/>
        <v>0.19036144578313252</v>
      </c>
      <c r="L730" s="21">
        <f t="shared" si="91"/>
        <v>8.5107427600876279E-2</v>
      </c>
    </row>
    <row r="731" spans="1:12" x14ac:dyDescent="0.3">
      <c r="A731" s="18">
        <v>45756.503477002312</v>
      </c>
      <c r="B731" s="8">
        <v>33500</v>
      </c>
      <c r="C731" s="22">
        <f t="shared" si="88"/>
        <v>3953361900.4129996</v>
      </c>
      <c r="F731" s="19">
        <f t="shared" si="92"/>
        <v>12597.942999839783</v>
      </c>
      <c r="G731" s="20">
        <f t="shared" si="93"/>
        <v>209.96571666399637</v>
      </c>
      <c r="H731" s="8">
        <f t="shared" si="89"/>
        <v>33500</v>
      </c>
      <c r="I731" s="21">
        <f t="shared" si="94"/>
        <v>0.80722891566265065</v>
      </c>
      <c r="J731" s="17">
        <f t="shared" si="95"/>
        <v>3.35</v>
      </c>
      <c r="K731" s="36">
        <f t="shared" si="90"/>
        <v>0.19277108433734935</v>
      </c>
      <c r="L731" s="21">
        <f t="shared" si="91"/>
        <v>8.5593573635362102E-2</v>
      </c>
    </row>
    <row r="732" spans="1:12" x14ac:dyDescent="0.3">
      <c r="A732" s="18">
        <v>45756.503777847225</v>
      </c>
      <c r="B732" s="8">
        <v>33600</v>
      </c>
      <c r="C732" s="22">
        <f t="shared" si="88"/>
        <v>3953361926.4060001</v>
      </c>
      <c r="F732" s="19">
        <f t="shared" si="92"/>
        <v>12623.936000347137</v>
      </c>
      <c r="G732" s="20">
        <f t="shared" si="93"/>
        <v>210.39893333911897</v>
      </c>
      <c r="H732" s="8">
        <f t="shared" si="89"/>
        <v>33600</v>
      </c>
      <c r="I732" s="21">
        <f t="shared" si="94"/>
        <v>0.80963855421686748</v>
      </c>
      <c r="J732" s="17">
        <f t="shared" si="95"/>
        <v>3.36</v>
      </c>
      <c r="K732" s="36">
        <f t="shared" si="90"/>
        <v>0.19036144578313252</v>
      </c>
      <c r="L732" s="21">
        <f t="shared" si="91"/>
        <v>8.2467752613698625E-2</v>
      </c>
    </row>
    <row r="733" spans="1:12" x14ac:dyDescent="0.3">
      <c r="A733" s="18">
        <v>45756.504077743055</v>
      </c>
      <c r="B733" s="8">
        <v>33600</v>
      </c>
      <c r="C733" s="22">
        <f t="shared" si="88"/>
        <v>3953361952.3169999</v>
      </c>
      <c r="F733" s="19">
        <f t="shared" si="92"/>
        <v>12649.84700012207</v>
      </c>
      <c r="G733" s="20">
        <f t="shared" si="93"/>
        <v>210.83078333536784</v>
      </c>
      <c r="H733" s="8">
        <f t="shared" si="89"/>
        <v>33600</v>
      </c>
      <c r="I733" s="21">
        <f t="shared" si="94"/>
        <v>0.80963855421686748</v>
      </c>
      <c r="J733" s="17">
        <f t="shared" si="95"/>
        <v>3.36</v>
      </c>
      <c r="K733" s="36">
        <f t="shared" si="90"/>
        <v>0.19036144578313252</v>
      </c>
      <c r="L733" s="21">
        <f t="shared" si="91"/>
        <v>8.220758964737554E-2</v>
      </c>
    </row>
    <row r="734" spans="1:12" x14ac:dyDescent="0.3">
      <c r="A734" s="18">
        <v>45756.504380011575</v>
      </c>
      <c r="B734" s="8">
        <v>33500</v>
      </c>
      <c r="C734" s="22">
        <f t="shared" si="88"/>
        <v>3953361978.4330001</v>
      </c>
      <c r="F734" s="19">
        <f t="shared" si="92"/>
        <v>12675.963000297546</v>
      </c>
      <c r="G734" s="20">
        <f t="shared" si="93"/>
        <v>211.26605000495911</v>
      </c>
      <c r="H734" s="8">
        <f t="shared" si="89"/>
        <v>33500</v>
      </c>
      <c r="I734" s="21">
        <f t="shared" si="94"/>
        <v>0.80722891566265065</v>
      </c>
      <c r="J734" s="17">
        <f t="shared" si="95"/>
        <v>3.35</v>
      </c>
      <c r="K734" s="36">
        <f t="shared" si="90"/>
        <v>0.19277108433734935</v>
      </c>
      <c r="L734" s="21">
        <f t="shared" si="91"/>
        <v>8.3906827873016204E-2</v>
      </c>
    </row>
    <row r="735" spans="1:12" x14ac:dyDescent="0.3">
      <c r="A735" s="18">
        <v>45756.504684386571</v>
      </c>
      <c r="B735" s="8">
        <v>33600</v>
      </c>
      <c r="C735" s="22">
        <f t="shared" si="88"/>
        <v>3953362004.7309999</v>
      </c>
      <c r="F735" s="19">
        <f t="shared" si="92"/>
        <v>12702.261000156403</v>
      </c>
      <c r="G735" s="20">
        <f t="shared" si="93"/>
        <v>211.7043500026067</v>
      </c>
      <c r="H735" s="8">
        <f t="shared" si="89"/>
        <v>33600</v>
      </c>
      <c r="I735" s="21">
        <f t="shared" si="94"/>
        <v>0.80963855421686748</v>
      </c>
      <c r="J735" s="17">
        <f t="shared" si="95"/>
        <v>3.36</v>
      </c>
      <c r="K735" s="36">
        <f t="shared" si="90"/>
        <v>0.19036144578313252</v>
      </c>
      <c r="L735" s="21">
        <f t="shared" si="91"/>
        <v>8.3435421238938837E-2</v>
      </c>
    </row>
    <row r="736" spans="1:12" x14ac:dyDescent="0.3">
      <c r="A736" s="18">
        <v>45756.504989155095</v>
      </c>
      <c r="B736" s="8">
        <v>33700</v>
      </c>
      <c r="C736" s="22">
        <f t="shared" si="88"/>
        <v>3953362031.0630002</v>
      </c>
      <c r="F736" s="19">
        <f t="shared" si="92"/>
        <v>12728.593000411987</v>
      </c>
      <c r="G736" s="20">
        <f t="shared" si="93"/>
        <v>212.14321667353312</v>
      </c>
      <c r="H736" s="8">
        <f t="shared" si="89"/>
        <v>33700</v>
      </c>
      <c r="I736" s="21">
        <f t="shared" si="94"/>
        <v>0.81204819277108431</v>
      </c>
      <c r="J736" s="17">
        <f t="shared" si="95"/>
        <v>3.37</v>
      </c>
      <c r="K736" s="36">
        <f t="shared" si="90"/>
        <v>0.18795180722891569</v>
      </c>
      <c r="L736" s="21">
        <f t="shared" si="91"/>
        <v>8.2485783933157669E-2</v>
      </c>
    </row>
    <row r="737" spans="1:12" x14ac:dyDescent="0.3">
      <c r="A737" s="18">
        <v>45756.505290729168</v>
      </c>
      <c r="B737" s="8">
        <v>33700</v>
      </c>
      <c r="C737" s="22">
        <f t="shared" si="88"/>
        <v>3953362057.119</v>
      </c>
      <c r="F737" s="19">
        <f t="shared" si="92"/>
        <v>12754.649000167847</v>
      </c>
      <c r="G737" s="20">
        <f t="shared" si="93"/>
        <v>212.57748333613077</v>
      </c>
      <c r="H737" s="8">
        <f t="shared" si="89"/>
        <v>33700</v>
      </c>
      <c r="I737" s="21">
        <f t="shared" si="94"/>
        <v>0.81204819277108431</v>
      </c>
      <c r="J737" s="17">
        <f t="shared" si="95"/>
        <v>3.37</v>
      </c>
      <c r="K737" s="36">
        <f t="shared" si="90"/>
        <v>0.18795180722891569</v>
      </c>
      <c r="L737" s="21">
        <f t="shared" si="91"/>
        <v>8.1621204054498186E-2</v>
      </c>
    </row>
    <row r="738" spans="1:12" x14ac:dyDescent="0.3">
      <c r="A738" s="18">
        <v>45756.505594016206</v>
      </c>
      <c r="B738" s="8">
        <v>33700</v>
      </c>
      <c r="C738" s="22">
        <f t="shared" si="88"/>
        <v>3953362083.323</v>
      </c>
      <c r="F738" s="19">
        <f t="shared" si="92"/>
        <v>12780.853000164032</v>
      </c>
      <c r="G738" s="20">
        <f t="shared" si="93"/>
        <v>213.01421666940053</v>
      </c>
      <c r="H738" s="8">
        <f t="shared" si="89"/>
        <v>33700</v>
      </c>
      <c r="I738" s="21">
        <f t="shared" si="94"/>
        <v>0.81204819277108431</v>
      </c>
      <c r="J738" s="17">
        <f t="shared" si="95"/>
        <v>3.37</v>
      </c>
      <c r="K738" s="36">
        <f t="shared" si="90"/>
        <v>0.18795180722891569</v>
      </c>
      <c r="L738" s="21">
        <f t="shared" si="91"/>
        <v>8.2084819265159148E-2</v>
      </c>
    </row>
    <row r="739" spans="1:12" x14ac:dyDescent="0.3">
      <c r="A739" s="18">
        <v>45756.505900659722</v>
      </c>
      <c r="B739" s="8">
        <v>33900</v>
      </c>
      <c r="C739" s="22">
        <f t="shared" si="88"/>
        <v>3953362109.8169999</v>
      </c>
      <c r="F739" s="19">
        <f t="shared" si="92"/>
        <v>12807.34700012207</v>
      </c>
      <c r="G739" s="20">
        <f t="shared" si="93"/>
        <v>213.45578333536784</v>
      </c>
      <c r="H739" s="8">
        <f t="shared" si="89"/>
        <v>33900</v>
      </c>
      <c r="I739" s="21">
        <f t="shared" si="94"/>
        <v>0.81686746987951808</v>
      </c>
      <c r="J739" s="17">
        <f t="shared" si="95"/>
        <v>3.39</v>
      </c>
      <c r="K739" s="36">
        <f t="shared" si="90"/>
        <v>0.18313253012048192</v>
      </c>
      <c r="L739" s="21">
        <f t="shared" si="91"/>
        <v>8.0865220755460085E-2</v>
      </c>
    </row>
    <row r="740" spans="1:12" x14ac:dyDescent="0.3">
      <c r="A740" s="18">
        <v>45756.506208657411</v>
      </c>
      <c r="B740" s="8">
        <v>34000</v>
      </c>
      <c r="C740" s="22">
        <f t="shared" si="88"/>
        <v>3953362136.4280005</v>
      </c>
      <c r="F740" s="19">
        <f t="shared" si="92"/>
        <v>12833.958000659943</v>
      </c>
      <c r="G740" s="20">
        <f t="shared" si="93"/>
        <v>213.89930001099904</v>
      </c>
      <c r="H740" s="8">
        <f t="shared" si="89"/>
        <v>34000</v>
      </c>
      <c r="I740" s="21">
        <f t="shared" si="94"/>
        <v>0.81927710843373491</v>
      </c>
      <c r="J740" s="17">
        <f t="shared" si="95"/>
        <v>3.4</v>
      </c>
      <c r="K740" s="36">
        <f t="shared" si="90"/>
        <v>0.18072289156626509</v>
      </c>
      <c r="L740" s="21">
        <f t="shared" si="91"/>
        <v>8.015361607792798E-2</v>
      </c>
    </row>
    <row r="741" spans="1:12" x14ac:dyDescent="0.3">
      <c r="A741" s="18">
        <v>45756.506511064814</v>
      </c>
      <c r="B741" s="8">
        <v>33600</v>
      </c>
      <c r="C741" s="22">
        <f t="shared" si="88"/>
        <v>3953362162.5559998</v>
      </c>
      <c r="F741" s="19">
        <f t="shared" si="92"/>
        <v>12860.085999965668</v>
      </c>
      <c r="G741" s="20">
        <f t="shared" si="93"/>
        <v>214.33476666609445</v>
      </c>
      <c r="H741" s="8">
        <f t="shared" si="89"/>
        <v>33600</v>
      </c>
      <c r="I741" s="21">
        <f t="shared" si="94"/>
        <v>0.80963855421686748</v>
      </c>
      <c r="J741" s="17">
        <f t="shared" si="95"/>
        <v>3.36</v>
      </c>
      <c r="K741" s="36">
        <f t="shared" si="90"/>
        <v>0.19036144578313252</v>
      </c>
      <c r="L741" s="21">
        <f t="shared" si="91"/>
        <v>8.2896062054307093E-2</v>
      </c>
    </row>
    <row r="742" spans="1:12" x14ac:dyDescent="0.3">
      <c r="A742" s="18">
        <v>45756.506817361114</v>
      </c>
      <c r="B742" s="8">
        <v>33700</v>
      </c>
      <c r="C742" s="22">
        <f t="shared" si="88"/>
        <v>3953362189.0200005</v>
      </c>
      <c r="F742" s="19">
        <f t="shared" si="92"/>
        <v>12886.550000667572</v>
      </c>
      <c r="G742" s="20">
        <f t="shared" si="93"/>
        <v>214.77583334445953</v>
      </c>
      <c r="H742" s="8">
        <f t="shared" si="89"/>
        <v>33700</v>
      </c>
      <c r="I742" s="21">
        <f t="shared" si="94"/>
        <v>0.81204819277108431</v>
      </c>
      <c r="J742" s="17">
        <f t="shared" si="95"/>
        <v>3.37</v>
      </c>
      <c r="K742" s="36">
        <f t="shared" si="90"/>
        <v>0.18795180722891569</v>
      </c>
      <c r="L742" s="21">
        <f t="shared" si="91"/>
        <v>8.2899279307170809E-2</v>
      </c>
    </row>
    <row r="743" spans="1:12" x14ac:dyDescent="0.3">
      <c r="A743" s="18">
        <v>45756.507131620368</v>
      </c>
      <c r="B743" s="8">
        <v>33800</v>
      </c>
      <c r="C743" s="22">
        <f t="shared" si="88"/>
        <v>3953362216.1719999</v>
      </c>
      <c r="F743" s="19">
        <f t="shared" si="92"/>
        <v>12913.702000141144</v>
      </c>
      <c r="G743" s="20">
        <f t="shared" si="93"/>
        <v>215.22836666901907</v>
      </c>
      <c r="H743" s="8">
        <f t="shared" si="89"/>
        <v>33800</v>
      </c>
      <c r="I743" s="21">
        <f t="shared" si="94"/>
        <v>0.81445783132530125</v>
      </c>
      <c r="J743" s="17">
        <f t="shared" si="95"/>
        <v>3.38</v>
      </c>
      <c r="K743" s="36">
        <f t="shared" si="90"/>
        <v>0.18554216867469875</v>
      </c>
      <c r="L743" s="21">
        <f t="shared" si="91"/>
        <v>8.3964014436348197E-2</v>
      </c>
    </row>
    <row r="744" spans="1:12" x14ac:dyDescent="0.3">
      <c r="A744" s="18">
        <v>45756.507442199072</v>
      </c>
      <c r="B744" s="8">
        <v>33700</v>
      </c>
      <c r="C744" s="22">
        <f t="shared" si="88"/>
        <v>3953362243.006</v>
      </c>
      <c r="F744" s="19">
        <f t="shared" si="92"/>
        <v>12940.53600025177</v>
      </c>
      <c r="G744" s="20">
        <f t="shared" si="93"/>
        <v>215.67560000419616</v>
      </c>
      <c r="H744" s="8">
        <f t="shared" si="89"/>
        <v>33700</v>
      </c>
      <c r="I744" s="21">
        <f t="shared" si="94"/>
        <v>0.81204819277108431</v>
      </c>
      <c r="J744" s="17">
        <f t="shared" si="95"/>
        <v>3.37</v>
      </c>
      <c r="K744" s="36">
        <f t="shared" si="90"/>
        <v>0.18795180722891569</v>
      </c>
      <c r="L744" s="21">
        <f t="shared" si="91"/>
        <v>8.4058313599549184E-2</v>
      </c>
    </row>
    <row r="745" spans="1:12" x14ac:dyDescent="0.3">
      <c r="A745" s="18">
        <v>45756.507748958335</v>
      </c>
      <c r="B745" s="8">
        <v>33700</v>
      </c>
      <c r="C745" s="22">
        <f t="shared" si="88"/>
        <v>3953362269.5100002</v>
      </c>
      <c r="F745" s="19">
        <f t="shared" si="92"/>
        <v>12967.04000043869</v>
      </c>
      <c r="G745" s="20">
        <f t="shared" si="93"/>
        <v>216.11733334064485</v>
      </c>
      <c r="H745" s="8">
        <f t="shared" si="89"/>
        <v>33700</v>
      </c>
      <c r="I745" s="21">
        <f t="shared" si="94"/>
        <v>0.81204819277108431</v>
      </c>
      <c r="J745" s="17">
        <f t="shared" si="95"/>
        <v>3.37</v>
      </c>
      <c r="K745" s="36">
        <f t="shared" si="90"/>
        <v>0.18795180722891569</v>
      </c>
      <c r="L745" s="21">
        <f t="shared" si="91"/>
        <v>8.3024578898790349E-2</v>
      </c>
    </row>
    <row r="746" spans="1:12" x14ac:dyDescent="0.3">
      <c r="A746" s="18">
        <v>45756.508051909725</v>
      </c>
      <c r="B746" s="8">
        <v>33600</v>
      </c>
      <c r="C746" s="22">
        <f t="shared" si="88"/>
        <v>3953362295.6850004</v>
      </c>
      <c r="F746" s="19">
        <f t="shared" si="92"/>
        <v>12993.215000629425</v>
      </c>
      <c r="G746" s="20">
        <f t="shared" si="93"/>
        <v>216.55358334382376</v>
      </c>
      <c r="H746" s="8">
        <f t="shared" si="89"/>
        <v>33600</v>
      </c>
      <c r="I746" s="21">
        <f t="shared" si="94"/>
        <v>0.80963855421686748</v>
      </c>
      <c r="J746" s="17">
        <f t="shared" si="95"/>
        <v>3.36</v>
      </c>
      <c r="K746" s="36">
        <f t="shared" si="90"/>
        <v>0.19036144578313252</v>
      </c>
      <c r="L746" s="21">
        <f t="shared" si="91"/>
        <v>8.3045181328033943E-2</v>
      </c>
    </row>
    <row r="747" spans="1:12" x14ac:dyDescent="0.3">
      <c r="A747" s="18">
        <v>45756.50835502315</v>
      </c>
      <c r="B747" s="8">
        <v>33900</v>
      </c>
      <c r="C747" s="22">
        <f t="shared" si="88"/>
        <v>3953362321.8740001</v>
      </c>
      <c r="F747" s="19">
        <f t="shared" si="92"/>
        <v>13019.404000282288</v>
      </c>
      <c r="G747" s="20">
        <f t="shared" si="93"/>
        <v>216.99006667137147</v>
      </c>
      <c r="H747" s="8">
        <f t="shared" si="89"/>
        <v>33900</v>
      </c>
      <c r="I747" s="21">
        <f t="shared" si="94"/>
        <v>0.81686746987951808</v>
      </c>
      <c r="J747" s="17">
        <f t="shared" si="95"/>
        <v>3.39</v>
      </c>
      <c r="K747" s="36">
        <f t="shared" si="90"/>
        <v>0.18313253012048192</v>
      </c>
      <c r="L747" s="21">
        <f t="shared" si="91"/>
        <v>7.9934296129218332E-2</v>
      </c>
    </row>
    <row r="748" spans="1:12" x14ac:dyDescent="0.3">
      <c r="A748" s="18">
        <v>45756.508664942128</v>
      </c>
      <c r="B748" s="8">
        <v>33700</v>
      </c>
      <c r="C748" s="22">
        <f t="shared" si="88"/>
        <v>3953362348.651</v>
      </c>
      <c r="F748" s="19">
        <f t="shared" si="92"/>
        <v>13046.181000232697</v>
      </c>
      <c r="G748" s="20">
        <f t="shared" si="93"/>
        <v>217.43635000387829</v>
      </c>
      <c r="H748" s="8">
        <f t="shared" si="89"/>
        <v>33700</v>
      </c>
      <c r="I748" s="21">
        <f t="shared" si="94"/>
        <v>0.81204819277108431</v>
      </c>
      <c r="J748" s="17">
        <f t="shared" si="95"/>
        <v>3.37</v>
      </c>
      <c r="K748" s="36">
        <f t="shared" si="90"/>
        <v>0.18795180722891569</v>
      </c>
      <c r="L748" s="21">
        <f t="shared" si="91"/>
        <v>8.3879758880800515E-2</v>
      </c>
    </row>
    <row r="749" spans="1:12" x14ac:dyDescent="0.3">
      <c r="A749" s="18">
        <v>45756.508975370372</v>
      </c>
      <c r="B749" s="8">
        <v>33700</v>
      </c>
      <c r="C749" s="22">
        <f t="shared" si="88"/>
        <v>3953362375.4720001</v>
      </c>
      <c r="F749" s="19">
        <f t="shared" si="92"/>
        <v>13073.002000331879</v>
      </c>
      <c r="G749" s="20">
        <f t="shared" si="93"/>
        <v>217.88336667219798</v>
      </c>
      <c r="H749" s="8">
        <f t="shared" si="89"/>
        <v>33700</v>
      </c>
      <c r="I749" s="21">
        <f t="shared" si="94"/>
        <v>0.81204819277108431</v>
      </c>
      <c r="J749" s="17">
        <f t="shared" si="95"/>
        <v>3.37</v>
      </c>
      <c r="K749" s="36">
        <f t="shared" si="90"/>
        <v>0.18795180722891569</v>
      </c>
      <c r="L749" s="21">
        <f t="shared" si="91"/>
        <v>8.401759067213467E-2</v>
      </c>
    </row>
    <row r="750" spans="1:12" x14ac:dyDescent="0.3">
      <c r="A750" s="18">
        <v>45756.509286759261</v>
      </c>
      <c r="B750" s="8">
        <v>33900</v>
      </c>
      <c r="C750" s="22">
        <f t="shared" si="88"/>
        <v>3953362402.3759999</v>
      </c>
      <c r="F750" s="19">
        <f t="shared" si="92"/>
        <v>13099.906000137329</v>
      </c>
      <c r="G750" s="20">
        <f t="shared" si="93"/>
        <v>218.33176666895548</v>
      </c>
      <c r="H750" s="8">
        <f t="shared" si="89"/>
        <v>33900</v>
      </c>
      <c r="I750" s="21">
        <f t="shared" si="94"/>
        <v>0.81686746987951808</v>
      </c>
      <c r="J750" s="17">
        <f t="shared" si="95"/>
        <v>3.39</v>
      </c>
      <c r="K750" s="36">
        <f t="shared" si="90"/>
        <v>0.18313253012048192</v>
      </c>
      <c r="L750" s="21">
        <f t="shared" si="91"/>
        <v>8.2116625912217162E-2</v>
      </c>
    </row>
    <row r="751" spans="1:12" x14ac:dyDescent="0.3">
      <c r="A751" s="18">
        <v>45756.509594340278</v>
      </c>
      <c r="B751" s="8">
        <v>33700</v>
      </c>
      <c r="C751" s="22">
        <f t="shared" si="88"/>
        <v>3953362428.9510002</v>
      </c>
      <c r="F751" s="19">
        <f t="shared" si="92"/>
        <v>13126.481000423431</v>
      </c>
      <c r="G751" s="20">
        <f t="shared" si="93"/>
        <v>218.77468334039051</v>
      </c>
      <c r="H751" s="8">
        <f t="shared" si="89"/>
        <v>33700</v>
      </c>
      <c r="I751" s="21">
        <f t="shared" si="94"/>
        <v>0.81204819277108431</v>
      </c>
      <c r="J751" s="17">
        <f t="shared" si="95"/>
        <v>3.37</v>
      </c>
      <c r="K751" s="36">
        <f t="shared" si="90"/>
        <v>0.18795180722891569</v>
      </c>
      <c r="L751" s="21">
        <f t="shared" si="91"/>
        <v>8.3246988848029516E-2</v>
      </c>
    </row>
    <row r="752" spans="1:12" x14ac:dyDescent="0.3">
      <c r="A752" s="18">
        <v>45756.50989976852</v>
      </c>
      <c r="B752" s="8">
        <v>33700</v>
      </c>
      <c r="C752" s="22">
        <f t="shared" si="88"/>
        <v>3953362455.3400002</v>
      </c>
      <c r="F752" s="19">
        <f t="shared" si="92"/>
        <v>13152.870000362396</v>
      </c>
      <c r="G752" s="20">
        <f t="shared" si="93"/>
        <v>219.21450000603994</v>
      </c>
      <c r="H752" s="8">
        <f t="shared" si="89"/>
        <v>33700</v>
      </c>
      <c r="I752" s="21">
        <f t="shared" si="94"/>
        <v>0.81204819277108431</v>
      </c>
      <c r="J752" s="17">
        <f t="shared" si="95"/>
        <v>3.37</v>
      </c>
      <c r="K752" s="36">
        <f t="shared" si="90"/>
        <v>0.18795180722891569</v>
      </c>
      <c r="L752" s="21">
        <f t="shared" si="91"/>
        <v>8.2664337158206341E-2</v>
      </c>
    </row>
    <row r="753" spans="1:12" x14ac:dyDescent="0.3">
      <c r="A753" s="18">
        <v>45756.510216435185</v>
      </c>
      <c r="B753" s="8">
        <v>33900</v>
      </c>
      <c r="C753" s="22">
        <f t="shared" si="88"/>
        <v>3953362482.6999998</v>
      </c>
      <c r="F753" s="19">
        <f t="shared" si="92"/>
        <v>13180.230000019073</v>
      </c>
      <c r="G753" s="20">
        <f t="shared" si="93"/>
        <v>219.6705000003179</v>
      </c>
      <c r="H753" s="8">
        <f t="shared" si="89"/>
        <v>33900</v>
      </c>
      <c r="I753" s="21">
        <f t="shared" si="94"/>
        <v>0.81686746987951808</v>
      </c>
      <c r="J753" s="17">
        <f t="shared" si="95"/>
        <v>3.39</v>
      </c>
      <c r="K753" s="36">
        <f t="shared" si="90"/>
        <v>0.18313253012048192</v>
      </c>
      <c r="L753" s="21">
        <f t="shared" si="91"/>
        <v>8.3508432687048051E-2</v>
      </c>
    </row>
    <row r="754" spans="1:12" x14ac:dyDescent="0.3">
      <c r="A754" s="18">
        <v>45756.510525949074</v>
      </c>
      <c r="B754" s="8">
        <v>33800</v>
      </c>
      <c r="C754" s="22">
        <f t="shared" si="88"/>
        <v>3953362509.4419999</v>
      </c>
      <c r="F754" s="19">
        <f t="shared" si="92"/>
        <v>13206.97200012207</v>
      </c>
      <c r="G754" s="20">
        <f t="shared" si="93"/>
        <v>220.1162000020345</v>
      </c>
      <c r="H754" s="8">
        <f t="shared" si="89"/>
        <v>33800</v>
      </c>
      <c r="I754" s="21">
        <f t="shared" si="94"/>
        <v>0.81445783132530125</v>
      </c>
      <c r="J754" s="17">
        <f t="shared" si="95"/>
        <v>3.38</v>
      </c>
      <c r="K754" s="36">
        <f t="shared" si="90"/>
        <v>0.18554216867469875</v>
      </c>
      <c r="L754" s="21">
        <f t="shared" si="91"/>
        <v>8.2696144896815371E-2</v>
      </c>
    </row>
    <row r="755" spans="1:12" x14ac:dyDescent="0.3">
      <c r="A755" s="18">
        <v>45756.510831319443</v>
      </c>
      <c r="B755" s="8">
        <v>33900</v>
      </c>
      <c r="C755" s="22">
        <f t="shared" si="88"/>
        <v>3953362535.8259997</v>
      </c>
      <c r="F755" s="19">
        <f t="shared" si="92"/>
        <v>13233.355999946594</v>
      </c>
      <c r="G755" s="20">
        <f t="shared" si="93"/>
        <v>220.55593333244323</v>
      </c>
      <c r="H755" s="8">
        <f t="shared" si="89"/>
        <v>33900</v>
      </c>
      <c r="I755" s="21">
        <f t="shared" si="94"/>
        <v>0.81686746987951808</v>
      </c>
      <c r="J755" s="17">
        <f t="shared" si="95"/>
        <v>3.39</v>
      </c>
      <c r="K755" s="36">
        <f t="shared" si="90"/>
        <v>0.18313253012048192</v>
      </c>
      <c r="L755" s="21">
        <f t="shared" si="91"/>
        <v>8.0529477376056258E-2</v>
      </c>
    </row>
    <row r="756" spans="1:12" x14ac:dyDescent="0.3">
      <c r="A756" s="18">
        <v>45756.511137199072</v>
      </c>
      <c r="B756" s="8">
        <v>33900</v>
      </c>
      <c r="C756" s="22">
        <f t="shared" si="88"/>
        <v>3953362562.2539997</v>
      </c>
      <c r="F756" s="19">
        <f t="shared" si="92"/>
        <v>13259.783999919891</v>
      </c>
      <c r="G756" s="20">
        <f t="shared" si="93"/>
        <v>220.99639999866486</v>
      </c>
      <c r="H756" s="8">
        <f t="shared" si="89"/>
        <v>33900</v>
      </c>
      <c r="I756" s="21">
        <f t="shared" si="94"/>
        <v>0.81686746987951808</v>
      </c>
      <c r="J756" s="17">
        <f t="shared" si="95"/>
        <v>3.39</v>
      </c>
      <c r="K756" s="36">
        <f t="shared" si="90"/>
        <v>0.18313253012048192</v>
      </c>
      <c r="L756" s="21">
        <f t="shared" si="91"/>
        <v>8.0663775018899875E-2</v>
      </c>
    </row>
    <row r="757" spans="1:12" x14ac:dyDescent="0.3">
      <c r="A757" s="18">
        <v>45756.511455694446</v>
      </c>
      <c r="B757" s="8">
        <v>34100</v>
      </c>
      <c r="C757" s="22">
        <f t="shared" si="88"/>
        <v>3953362589.7720003</v>
      </c>
      <c r="F757" s="19">
        <f t="shared" si="92"/>
        <v>13287.302000522614</v>
      </c>
      <c r="G757" s="20">
        <f t="shared" si="93"/>
        <v>221.45503334204355</v>
      </c>
      <c r="H757" s="8">
        <f t="shared" si="89"/>
        <v>34100</v>
      </c>
      <c r="I757" s="21">
        <f t="shared" si="94"/>
        <v>0.82168674698795185</v>
      </c>
      <c r="J757" s="17">
        <f t="shared" si="95"/>
        <v>3.41</v>
      </c>
      <c r="K757" s="36">
        <f t="shared" si="90"/>
        <v>0.17831325301204815</v>
      </c>
      <c r="L757" s="21">
        <f t="shared" si="91"/>
        <v>8.1780403397646501E-2</v>
      </c>
    </row>
    <row r="758" spans="1:12" x14ac:dyDescent="0.3">
      <c r="A758" s="18">
        <v>45756.511770648147</v>
      </c>
      <c r="B758" s="8">
        <v>33900</v>
      </c>
      <c r="C758" s="22">
        <f t="shared" si="88"/>
        <v>3953362616.9839997</v>
      </c>
      <c r="F758" s="19">
        <f t="shared" si="92"/>
        <v>13314.513999938965</v>
      </c>
      <c r="G758" s="20">
        <f t="shared" si="93"/>
        <v>221.9085666656494</v>
      </c>
      <c r="H758" s="8">
        <f t="shared" si="89"/>
        <v>33900</v>
      </c>
      <c r="I758" s="21">
        <f t="shared" si="94"/>
        <v>0.81686746987951808</v>
      </c>
      <c r="J758" s="17">
        <f t="shared" si="95"/>
        <v>3.39</v>
      </c>
      <c r="K758" s="36">
        <f t="shared" si="90"/>
        <v>0.18313253012048192</v>
      </c>
      <c r="L758" s="21">
        <f t="shared" si="91"/>
        <v>8.3056705045891216E-2</v>
      </c>
    </row>
    <row r="759" spans="1:12" x14ac:dyDescent="0.3">
      <c r="A759" s="18">
        <v>45756.512078854168</v>
      </c>
      <c r="B759" s="8">
        <v>33800</v>
      </c>
      <c r="C759" s="22">
        <f t="shared" si="88"/>
        <v>3953362643.6129999</v>
      </c>
      <c r="F759" s="19">
        <f t="shared" si="92"/>
        <v>13341.143000125885</v>
      </c>
      <c r="G759" s="20">
        <f t="shared" si="93"/>
        <v>222.35238333543143</v>
      </c>
      <c r="H759" s="8">
        <f t="shared" si="89"/>
        <v>33800</v>
      </c>
      <c r="I759" s="21">
        <f t="shared" si="94"/>
        <v>0.81445783132530125</v>
      </c>
      <c r="J759" s="17">
        <f t="shared" si="95"/>
        <v>3.38</v>
      </c>
      <c r="K759" s="36">
        <f t="shared" si="90"/>
        <v>0.18554216867469875</v>
      </c>
      <c r="L759" s="21">
        <f t="shared" si="91"/>
        <v>8.2346707405339295E-2</v>
      </c>
    </row>
    <row r="760" spans="1:12" x14ac:dyDescent="0.3">
      <c r="A760" s="18">
        <v>45756.512385104164</v>
      </c>
      <c r="B760" s="8">
        <v>34100</v>
      </c>
      <c r="C760" s="22">
        <f t="shared" si="88"/>
        <v>3953362670.073</v>
      </c>
      <c r="F760" s="19">
        <f t="shared" si="92"/>
        <v>13367.603000164032</v>
      </c>
      <c r="G760" s="20">
        <f t="shared" si="93"/>
        <v>222.79338333606719</v>
      </c>
      <c r="H760" s="8">
        <f t="shared" si="89"/>
        <v>34100</v>
      </c>
      <c r="I760" s="21">
        <f t="shared" si="94"/>
        <v>0.82168674698795185</v>
      </c>
      <c r="J760" s="17">
        <f t="shared" si="95"/>
        <v>3.41</v>
      </c>
      <c r="K760" s="36">
        <f t="shared" si="90"/>
        <v>0.17831325301204815</v>
      </c>
      <c r="L760" s="21">
        <f t="shared" si="91"/>
        <v>7.8636144691679039E-2</v>
      </c>
    </row>
    <row r="761" spans="1:12" x14ac:dyDescent="0.3">
      <c r="A761" s="18">
        <v>45756.512696307873</v>
      </c>
      <c r="B761" s="8">
        <v>33800</v>
      </c>
      <c r="C761" s="22">
        <f t="shared" si="88"/>
        <v>3953362696.9610004</v>
      </c>
      <c r="F761" s="19">
        <f t="shared" si="92"/>
        <v>13394.491000652313</v>
      </c>
      <c r="G761" s="20">
        <f t="shared" si="93"/>
        <v>223.24151667753856</v>
      </c>
      <c r="H761" s="8">
        <f t="shared" si="89"/>
        <v>33800</v>
      </c>
      <c r="I761" s="21">
        <f t="shared" si="94"/>
        <v>0.81445783132530125</v>
      </c>
      <c r="J761" s="17">
        <f t="shared" si="95"/>
        <v>3.38</v>
      </c>
      <c r="K761" s="36">
        <f t="shared" si="90"/>
        <v>0.18554216867469875</v>
      </c>
      <c r="L761" s="21">
        <f t="shared" si="91"/>
        <v>8.3147632032035776E-2</v>
      </c>
    </row>
    <row r="762" spans="1:12" x14ac:dyDescent="0.3">
      <c r="A762" s="18">
        <v>45756.513013611111</v>
      </c>
      <c r="B762" s="8">
        <v>34000</v>
      </c>
      <c r="C762" s="22">
        <f t="shared" si="88"/>
        <v>3953362724.3759999</v>
      </c>
      <c r="F762" s="19">
        <f t="shared" si="92"/>
        <v>13421.906000137329</v>
      </c>
      <c r="G762" s="20">
        <f t="shared" si="93"/>
        <v>223.69843333562216</v>
      </c>
      <c r="H762" s="8">
        <f t="shared" si="89"/>
        <v>34000</v>
      </c>
      <c r="I762" s="21">
        <f t="shared" si="94"/>
        <v>0.81927710843373491</v>
      </c>
      <c r="J762" s="17">
        <f t="shared" si="95"/>
        <v>3.4</v>
      </c>
      <c r="K762" s="36">
        <f t="shared" si="90"/>
        <v>0.18072289156626509</v>
      </c>
      <c r="L762" s="21">
        <f t="shared" si="91"/>
        <v>8.2575299653662615E-2</v>
      </c>
    </row>
    <row r="763" spans="1:12" x14ac:dyDescent="0.3">
      <c r="A763" s="18">
        <v>45756.513326273147</v>
      </c>
      <c r="B763" s="8">
        <v>34100</v>
      </c>
      <c r="C763" s="22">
        <f t="shared" si="88"/>
        <v>3953362751.3899999</v>
      </c>
      <c r="F763" s="19">
        <f t="shared" si="92"/>
        <v>13448.920000076294</v>
      </c>
      <c r="G763" s="20">
        <f t="shared" si="93"/>
        <v>224.14866666793824</v>
      </c>
      <c r="H763" s="8">
        <f t="shared" si="89"/>
        <v>34100</v>
      </c>
      <c r="I763" s="21">
        <f t="shared" si="94"/>
        <v>0.82168674698795185</v>
      </c>
      <c r="J763" s="17">
        <f t="shared" si="95"/>
        <v>3.41</v>
      </c>
      <c r="K763" s="36">
        <f t="shared" si="90"/>
        <v>0.17831325301204815</v>
      </c>
      <c r="L763" s="21">
        <f t="shared" si="91"/>
        <v>8.0282570099736203E-2</v>
      </c>
    </row>
    <row r="764" spans="1:12" x14ac:dyDescent="0.3">
      <c r="A764" s="18">
        <v>45756.513657847223</v>
      </c>
      <c r="B764" s="8">
        <v>34000</v>
      </c>
      <c r="C764" s="22">
        <f t="shared" si="88"/>
        <v>3953362780.0380001</v>
      </c>
      <c r="F764" s="19">
        <f t="shared" si="92"/>
        <v>13477.56800031662</v>
      </c>
      <c r="G764" s="20">
        <f t="shared" si="93"/>
        <v>224.62613333861034</v>
      </c>
      <c r="H764" s="8">
        <f t="shared" si="89"/>
        <v>34000</v>
      </c>
      <c r="I764" s="21">
        <f t="shared" si="94"/>
        <v>0.81927710843373491</v>
      </c>
      <c r="J764" s="17">
        <f t="shared" si="95"/>
        <v>3.4</v>
      </c>
      <c r="K764" s="36">
        <f t="shared" si="90"/>
        <v>0.18072289156626509</v>
      </c>
      <c r="L764" s="21">
        <f t="shared" si="91"/>
        <v>8.6289157350379661E-2</v>
      </c>
    </row>
    <row r="765" spans="1:12" x14ac:dyDescent="0.3">
      <c r="A765" s="18">
        <v>45756.51397615741</v>
      </c>
      <c r="B765" s="8">
        <v>34000</v>
      </c>
      <c r="C765" s="22">
        <f t="shared" si="88"/>
        <v>3953362807.5400004</v>
      </c>
      <c r="F765" s="19">
        <f t="shared" si="92"/>
        <v>13505.070000648499</v>
      </c>
      <c r="G765" s="20">
        <f t="shared" si="93"/>
        <v>225.08450001080831</v>
      </c>
      <c r="H765" s="8">
        <f t="shared" si="89"/>
        <v>34000</v>
      </c>
      <c r="I765" s="21">
        <f t="shared" si="94"/>
        <v>0.81927710843373491</v>
      </c>
      <c r="J765" s="17">
        <f t="shared" si="95"/>
        <v>3.4</v>
      </c>
      <c r="K765" s="36">
        <f t="shared" si="90"/>
        <v>0.18072289156626509</v>
      </c>
      <c r="L765" s="21">
        <f t="shared" si="91"/>
        <v>8.2837350397223189E-2</v>
      </c>
    </row>
    <row r="766" spans="1:12" x14ac:dyDescent="0.3">
      <c r="A766" s="18">
        <v>45756.514302638891</v>
      </c>
      <c r="B766" s="8">
        <v>34100</v>
      </c>
      <c r="C766" s="22">
        <f t="shared" si="88"/>
        <v>3953362835.7480001</v>
      </c>
      <c r="F766" s="19">
        <f t="shared" si="92"/>
        <v>13533.278000354767</v>
      </c>
      <c r="G766" s="20">
        <f t="shared" si="93"/>
        <v>225.55463333924612</v>
      </c>
      <c r="H766" s="8">
        <f t="shared" si="89"/>
        <v>34100</v>
      </c>
      <c r="I766" s="21">
        <f t="shared" si="94"/>
        <v>0.82168674698795185</v>
      </c>
      <c r="J766" s="17">
        <f t="shared" si="95"/>
        <v>3.41</v>
      </c>
      <c r="K766" s="36">
        <f t="shared" si="90"/>
        <v>0.17831325301204815</v>
      </c>
      <c r="L766" s="21">
        <f t="shared" si="91"/>
        <v>8.3831003143127691E-2</v>
      </c>
    </row>
    <row r="767" spans="1:12" x14ac:dyDescent="0.3">
      <c r="A767" s="18">
        <v>45756.514621319446</v>
      </c>
      <c r="B767" s="8">
        <v>34100</v>
      </c>
      <c r="C767" s="22">
        <f t="shared" si="88"/>
        <v>3953362863.2820001</v>
      </c>
      <c r="F767" s="19">
        <f t="shared" si="92"/>
        <v>13560.812000274658</v>
      </c>
      <c r="G767" s="20">
        <f t="shared" si="93"/>
        <v>226.01353333791096</v>
      </c>
      <c r="H767" s="8">
        <f t="shared" si="89"/>
        <v>34100</v>
      </c>
      <c r="I767" s="21">
        <f t="shared" si="94"/>
        <v>0.82168674698795185</v>
      </c>
      <c r="J767" s="17">
        <f t="shared" si="95"/>
        <v>3.41</v>
      </c>
      <c r="K767" s="36">
        <f t="shared" si="90"/>
        <v>0.17831325301204815</v>
      </c>
      <c r="L767" s="21">
        <f t="shared" si="91"/>
        <v>8.1827951569150958E-2</v>
      </c>
    </row>
    <row r="768" spans="1:12" x14ac:dyDescent="0.3">
      <c r="A768" s="18">
        <v>45756.51493002315</v>
      </c>
      <c r="B768" s="8">
        <v>33900</v>
      </c>
      <c r="C768" s="22">
        <f t="shared" si="88"/>
        <v>3953362889.954</v>
      </c>
      <c r="F768" s="19">
        <f t="shared" si="92"/>
        <v>13587.484000205994</v>
      </c>
      <c r="G768" s="20">
        <f t="shared" si="93"/>
        <v>226.4580666700999</v>
      </c>
      <c r="H768" s="8">
        <f t="shared" si="89"/>
        <v>33900</v>
      </c>
      <c r="I768" s="21">
        <f t="shared" si="94"/>
        <v>0.81686746987951808</v>
      </c>
      <c r="J768" s="17">
        <f t="shared" si="95"/>
        <v>3.39</v>
      </c>
      <c r="K768" s="36">
        <f t="shared" si="90"/>
        <v>0.18313253012048192</v>
      </c>
      <c r="L768" s="21">
        <f t="shared" si="91"/>
        <v>8.1408513846649128E-2</v>
      </c>
    </row>
    <row r="769" spans="1:12" x14ac:dyDescent="0.3">
      <c r="A769" s="18">
        <v>45756.515244004629</v>
      </c>
      <c r="B769" s="8">
        <v>33900</v>
      </c>
      <c r="C769" s="22">
        <f t="shared" si="88"/>
        <v>3953362917.0819998</v>
      </c>
      <c r="F769" s="19">
        <f t="shared" si="92"/>
        <v>13614.611999988556</v>
      </c>
      <c r="G769" s="20">
        <f t="shared" si="93"/>
        <v>226.91019999980927</v>
      </c>
      <c r="H769" s="8">
        <f t="shared" si="89"/>
        <v>33900</v>
      </c>
      <c r="I769" s="21">
        <f t="shared" si="94"/>
        <v>0.81686746987951808</v>
      </c>
      <c r="J769" s="17">
        <f t="shared" si="95"/>
        <v>3.39</v>
      </c>
      <c r="K769" s="36">
        <f t="shared" si="90"/>
        <v>0.18313253012048192</v>
      </c>
      <c r="L769" s="21">
        <f t="shared" si="91"/>
        <v>8.2800320621474813E-2</v>
      </c>
    </row>
    <row r="770" spans="1:12" x14ac:dyDescent="0.3">
      <c r="A770" s="18">
        <v>45756.515561550928</v>
      </c>
      <c r="B770" s="8">
        <v>33900</v>
      </c>
      <c r="C770" s="22">
        <f t="shared" si="88"/>
        <v>3953362944.5180001</v>
      </c>
      <c r="F770" s="19">
        <f t="shared" si="92"/>
        <v>13642.048000335693</v>
      </c>
      <c r="G770" s="20">
        <f t="shared" si="93"/>
        <v>227.36746667226154</v>
      </c>
      <c r="H770" s="8">
        <f t="shared" si="89"/>
        <v>33900</v>
      </c>
      <c r="I770" s="21">
        <f t="shared" si="94"/>
        <v>0.81686746987951808</v>
      </c>
      <c r="J770" s="17">
        <f t="shared" si="95"/>
        <v>3.39</v>
      </c>
      <c r="K770" s="36">
        <f t="shared" si="90"/>
        <v>0.18313253012048192</v>
      </c>
      <c r="L770" s="21">
        <f t="shared" si="91"/>
        <v>8.3740402665959265E-2</v>
      </c>
    </row>
    <row r="771" spans="1:12" x14ac:dyDescent="0.3">
      <c r="A771" s="18">
        <v>45756.515877951388</v>
      </c>
      <c r="B771" s="8">
        <v>33900</v>
      </c>
      <c r="C771" s="22">
        <f t="shared" ref="C771:C797" si="96">A771*86400</f>
        <v>3953362971.855</v>
      </c>
      <c r="F771" s="19">
        <f t="shared" si="92"/>
        <v>13669.385000228882</v>
      </c>
      <c r="G771" s="20">
        <f t="shared" si="93"/>
        <v>227.82308333714803</v>
      </c>
      <c r="H771" s="8">
        <f t="shared" ref="H771:H797" si="97">B771</f>
        <v>33900</v>
      </c>
      <c r="I771" s="21">
        <f t="shared" si="94"/>
        <v>0.81686746987951808</v>
      </c>
      <c r="J771" s="17">
        <f t="shared" si="95"/>
        <v>3.39</v>
      </c>
      <c r="K771" s="36">
        <f t="shared" ref="K771:K797" si="98">1-I771</f>
        <v>0.18313253012048192</v>
      </c>
      <c r="L771" s="21">
        <f t="shared" ref="L771:L797" si="99">K771*(G771-G770)</f>
        <v>8.3438232605718948E-2</v>
      </c>
    </row>
    <row r="772" spans="1:12" x14ac:dyDescent="0.3">
      <c r="A772" s="18">
        <v>45756.516191574075</v>
      </c>
      <c r="B772" s="8">
        <v>34200</v>
      </c>
      <c r="C772" s="22">
        <f t="shared" si="96"/>
        <v>3953362998.9520001</v>
      </c>
      <c r="F772" s="19">
        <f t="shared" ref="F772:F797" si="100">C772-$C$2</f>
        <v>13696.482000350952</v>
      </c>
      <c r="G772" s="20">
        <f t="shared" ref="G772:G797" si="101">F772/60</f>
        <v>228.27470000584921</v>
      </c>
      <c r="H772" s="8">
        <f t="shared" si="97"/>
        <v>34200</v>
      </c>
      <c r="I772" s="21">
        <f t="shared" ref="I772:I797" si="102">H772/$E$1</f>
        <v>0.82409638554216869</v>
      </c>
      <c r="J772" s="17">
        <f t="shared" ref="J772:J797" si="103">H772/10000</f>
        <v>3.42</v>
      </c>
      <c r="K772" s="36">
        <f t="shared" si="98"/>
        <v>0.17590361445783131</v>
      </c>
      <c r="L772" s="21">
        <f t="shared" si="99"/>
        <v>7.9441004373942067E-2</v>
      </c>
    </row>
    <row r="773" spans="1:12" x14ac:dyDescent="0.3">
      <c r="A773" s="18">
        <v>45756.516501712962</v>
      </c>
      <c r="B773" s="8">
        <v>34000</v>
      </c>
      <c r="C773" s="22">
        <f t="shared" si="96"/>
        <v>3953363025.7480001</v>
      </c>
      <c r="F773" s="19">
        <f t="shared" si="100"/>
        <v>13723.278000354767</v>
      </c>
      <c r="G773" s="20">
        <f t="shared" si="101"/>
        <v>228.72130000591278</v>
      </c>
      <c r="H773" s="8">
        <f t="shared" si="97"/>
        <v>34000</v>
      </c>
      <c r="I773" s="21">
        <f t="shared" si="102"/>
        <v>0.81927710843373491</v>
      </c>
      <c r="J773" s="17">
        <f t="shared" si="103"/>
        <v>3.4</v>
      </c>
      <c r="K773" s="36">
        <f t="shared" si="98"/>
        <v>0.18072289156626509</v>
      </c>
      <c r="L773" s="21">
        <f t="shared" si="99"/>
        <v>8.0710843384982328E-2</v>
      </c>
    </row>
    <row r="774" spans="1:12" x14ac:dyDescent="0.3">
      <c r="A774" s="18">
        <v>45756.516817465279</v>
      </c>
      <c r="B774" s="8">
        <v>34100</v>
      </c>
      <c r="C774" s="22">
        <f t="shared" si="96"/>
        <v>3953363053.0290003</v>
      </c>
      <c r="F774" s="19">
        <f t="shared" si="100"/>
        <v>13750.559000492096</v>
      </c>
      <c r="G774" s="20">
        <f t="shared" si="101"/>
        <v>229.17598334153493</v>
      </c>
      <c r="H774" s="8">
        <f t="shared" si="97"/>
        <v>34100</v>
      </c>
      <c r="I774" s="21">
        <f t="shared" si="102"/>
        <v>0.82168674698795185</v>
      </c>
      <c r="J774" s="17">
        <f t="shared" si="103"/>
        <v>3.41</v>
      </c>
      <c r="K774" s="36">
        <f t="shared" si="98"/>
        <v>0.17831325301204815</v>
      </c>
      <c r="L774" s="21">
        <f t="shared" si="99"/>
        <v>8.1076064665154407E-2</v>
      </c>
    </row>
    <row r="775" spans="1:12" x14ac:dyDescent="0.3">
      <c r="A775" s="18">
        <v>45756.51714009259</v>
      </c>
      <c r="B775" s="8">
        <v>34000</v>
      </c>
      <c r="C775" s="22">
        <f t="shared" si="96"/>
        <v>3953363080.9039998</v>
      </c>
      <c r="F775" s="19">
        <f t="shared" si="100"/>
        <v>13778.434000015259</v>
      </c>
      <c r="G775" s="20">
        <f t="shared" si="101"/>
        <v>229.64056666692099</v>
      </c>
      <c r="H775" s="8">
        <f t="shared" si="97"/>
        <v>34000</v>
      </c>
      <c r="I775" s="21">
        <f t="shared" si="102"/>
        <v>0.81927710843373491</v>
      </c>
      <c r="J775" s="17">
        <f t="shared" si="103"/>
        <v>3.4</v>
      </c>
      <c r="K775" s="36">
        <f t="shared" si="98"/>
        <v>0.18072289156626509</v>
      </c>
      <c r="L775" s="21">
        <f t="shared" si="99"/>
        <v>8.3960841937239544E-2</v>
      </c>
    </row>
    <row r="776" spans="1:12" x14ac:dyDescent="0.3">
      <c r="A776" s="18">
        <v>45756.517462673612</v>
      </c>
      <c r="B776" s="8">
        <v>34100</v>
      </c>
      <c r="C776" s="22">
        <f t="shared" si="96"/>
        <v>3953363108.7750001</v>
      </c>
      <c r="F776" s="19">
        <f t="shared" si="100"/>
        <v>13806.305000305176</v>
      </c>
      <c r="G776" s="20">
        <f t="shared" si="101"/>
        <v>230.1050833384196</v>
      </c>
      <c r="H776" s="8">
        <f t="shared" si="97"/>
        <v>34100</v>
      </c>
      <c r="I776" s="21">
        <f t="shared" si="102"/>
        <v>0.82168674698795185</v>
      </c>
      <c r="J776" s="17">
        <f t="shared" si="103"/>
        <v>3.41</v>
      </c>
      <c r="K776" s="36">
        <f t="shared" si="98"/>
        <v>0.17831325301204815</v>
      </c>
      <c r="L776" s="21">
        <f t="shared" si="99"/>
        <v>8.2829478773246923E-2</v>
      </c>
    </row>
    <row r="777" spans="1:12" x14ac:dyDescent="0.3">
      <c r="A777" s="18">
        <v>45756.517774571759</v>
      </c>
      <c r="B777" s="8">
        <v>34100</v>
      </c>
      <c r="C777" s="22">
        <f t="shared" si="96"/>
        <v>3953363135.723</v>
      </c>
      <c r="F777" s="19">
        <f t="shared" si="100"/>
        <v>13833.253000259399</v>
      </c>
      <c r="G777" s="20">
        <f t="shared" si="101"/>
        <v>230.55421667099</v>
      </c>
      <c r="H777" s="8">
        <f t="shared" si="97"/>
        <v>34100</v>
      </c>
      <c r="I777" s="21">
        <f t="shared" si="102"/>
        <v>0.82168674698795185</v>
      </c>
      <c r="J777" s="17">
        <f t="shared" si="103"/>
        <v>3.41</v>
      </c>
      <c r="K777" s="36">
        <f t="shared" si="98"/>
        <v>0.17831325301204815</v>
      </c>
      <c r="L777" s="21">
        <f t="shared" si="99"/>
        <v>8.0086425566769689E-2</v>
      </c>
    </row>
    <row r="778" spans="1:12" x14ac:dyDescent="0.3">
      <c r="A778" s="18">
        <v>45756.518090486112</v>
      </c>
      <c r="B778" s="8">
        <v>34200</v>
      </c>
      <c r="C778" s="22">
        <f t="shared" si="96"/>
        <v>3953363163.0180001</v>
      </c>
      <c r="F778" s="19">
        <f t="shared" si="100"/>
        <v>13860.548000335693</v>
      </c>
      <c r="G778" s="20">
        <f t="shared" si="101"/>
        <v>231.00913333892822</v>
      </c>
      <c r="H778" s="8">
        <f t="shared" si="97"/>
        <v>34200</v>
      </c>
      <c r="I778" s="21">
        <f t="shared" si="102"/>
        <v>0.82409638554216869</v>
      </c>
      <c r="J778" s="17">
        <f t="shared" si="103"/>
        <v>3.42</v>
      </c>
      <c r="K778" s="36">
        <f t="shared" si="98"/>
        <v>0.17590361445783131</v>
      </c>
      <c r="L778" s="21">
        <f t="shared" si="99"/>
        <v>8.0021486167446101E-2</v>
      </c>
    </row>
    <row r="779" spans="1:12" x14ac:dyDescent="0.3">
      <c r="A779" s="18">
        <v>45756.518408310185</v>
      </c>
      <c r="B779" s="8">
        <v>34200</v>
      </c>
      <c r="C779" s="22">
        <f t="shared" si="96"/>
        <v>3953363190.4780002</v>
      </c>
      <c r="F779" s="19">
        <f t="shared" si="100"/>
        <v>13888.00800037384</v>
      </c>
      <c r="G779" s="20">
        <f t="shared" si="101"/>
        <v>231.46680000623067</v>
      </c>
      <c r="H779" s="8">
        <f t="shared" si="97"/>
        <v>34200</v>
      </c>
      <c r="I779" s="21">
        <f t="shared" si="102"/>
        <v>0.82409638554216869</v>
      </c>
      <c r="J779" s="17">
        <f t="shared" si="103"/>
        <v>3.42</v>
      </c>
      <c r="K779" s="36">
        <f t="shared" si="98"/>
        <v>0.17590361445783131</v>
      </c>
      <c r="L779" s="21">
        <f t="shared" si="99"/>
        <v>8.0505220995370302E-2</v>
      </c>
    </row>
    <row r="780" spans="1:12" x14ac:dyDescent="0.3">
      <c r="A780" s="18">
        <v>45756.518729675925</v>
      </c>
      <c r="B780" s="8">
        <v>34100</v>
      </c>
      <c r="C780" s="22">
        <f t="shared" si="96"/>
        <v>3953363218.244</v>
      </c>
      <c r="F780" s="19">
        <f t="shared" si="100"/>
        <v>13915.774000167847</v>
      </c>
      <c r="G780" s="20">
        <f t="shared" si="101"/>
        <v>231.92956666946412</v>
      </c>
      <c r="H780" s="8">
        <f t="shared" si="97"/>
        <v>34100</v>
      </c>
      <c r="I780" s="21">
        <f t="shared" si="102"/>
        <v>0.82168674698795185</v>
      </c>
      <c r="J780" s="17">
        <f t="shared" si="103"/>
        <v>3.41</v>
      </c>
      <c r="K780" s="36">
        <f t="shared" si="98"/>
        <v>0.17831325301204815</v>
      </c>
      <c r="L780" s="21">
        <f t="shared" si="99"/>
        <v>8.251742910668787E-2</v>
      </c>
    </row>
    <row r="781" spans="1:12" x14ac:dyDescent="0.3">
      <c r="A781" s="18">
        <v>45756.519042083331</v>
      </c>
      <c r="B781" s="8">
        <v>34100</v>
      </c>
      <c r="C781" s="22">
        <f t="shared" si="96"/>
        <v>3953363245.2360001</v>
      </c>
      <c r="F781" s="19">
        <f t="shared" si="100"/>
        <v>13942.766000270844</v>
      </c>
      <c r="G781" s="20">
        <f t="shared" si="101"/>
        <v>232.37943333784739</v>
      </c>
      <c r="H781" s="8">
        <f t="shared" si="97"/>
        <v>34100</v>
      </c>
      <c r="I781" s="21">
        <f t="shared" si="102"/>
        <v>0.82168674698795185</v>
      </c>
      <c r="J781" s="17">
        <f t="shared" si="103"/>
        <v>3.41</v>
      </c>
      <c r="K781" s="36">
        <f t="shared" si="98"/>
        <v>0.17831325301204815</v>
      </c>
      <c r="L781" s="21">
        <f t="shared" si="99"/>
        <v>8.0217189061112346E-2</v>
      </c>
    </row>
    <row r="782" spans="1:12" x14ac:dyDescent="0.3">
      <c r="A782" s="18">
        <v>45756.519359675927</v>
      </c>
      <c r="B782" s="8">
        <v>34200</v>
      </c>
      <c r="C782" s="22">
        <f t="shared" si="96"/>
        <v>3953363272.6760001</v>
      </c>
      <c r="F782" s="19">
        <f t="shared" si="100"/>
        <v>13970.206000328064</v>
      </c>
      <c r="G782" s="20">
        <f t="shared" si="101"/>
        <v>232.83676667213439</v>
      </c>
      <c r="H782" s="8">
        <f t="shared" si="97"/>
        <v>34200</v>
      </c>
      <c r="I782" s="21">
        <f t="shared" si="102"/>
        <v>0.82409638554216869</v>
      </c>
      <c r="J782" s="17">
        <f t="shared" si="103"/>
        <v>3.42</v>
      </c>
      <c r="K782" s="36">
        <f t="shared" si="98"/>
        <v>0.17590361445783131</v>
      </c>
      <c r="L782" s="21">
        <f t="shared" si="99"/>
        <v>8.0446586513134952E-2</v>
      </c>
    </row>
    <row r="783" spans="1:12" x14ac:dyDescent="0.3">
      <c r="A783" s="18">
        <v>45756.519676354168</v>
      </c>
      <c r="B783" s="8">
        <v>34100</v>
      </c>
      <c r="C783" s="22">
        <f t="shared" si="96"/>
        <v>3953363300.0370002</v>
      </c>
      <c r="F783" s="19">
        <f t="shared" si="100"/>
        <v>13997.567000389099</v>
      </c>
      <c r="G783" s="20">
        <f t="shared" si="101"/>
        <v>233.29278333981833</v>
      </c>
      <c r="H783" s="8">
        <f t="shared" si="97"/>
        <v>34100</v>
      </c>
      <c r="I783" s="21">
        <f t="shared" si="102"/>
        <v>0.82168674698795185</v>
      </c>
      <c r="J783" s="17">
        <f t="shared" si="103"/>
        <v>3.41</v>
      </c>
      <c r="K783" s="36">
        <f t="shared" si="98"/>
        <v>0.17831325301204815</v>
      </c>
      <c r="L783" s="21">
        <f t="shared" si="99"/>
        <v>8.1313815442437487E-2</v>
      </c>
    </row>
    <row r="784" spans="1:12" x14ac:dyDescent="0.3">
      <c r="A784" s="18">
        <v>45756.519996527779</v>
      </c>
      <c r="B784" s="8">
        <v>34100</v>
      </c>
      <c r="C784" s="22">
        <f t="shared" si="96"/>
        <v>3953363327.7000003</v>
      </c>
      <c r="F784" s="19">
        <f t="shared" si="100"/>
        <v>14025.230000495911</v>
      </c>
      <c r="G784" s="20">
        <f t="shared" si="101"/>
        <v>233.75383334159852</v>
      </c>
      <c r="H784" s="8">
        <f t="shared" si="97"/>
        <v>34100</v>
      </c>
      <c r="I784" s="21">
        <f t="shared" si="102"/>
        <v>0.82168674698795185</v>
      </c>
      <c r="J784" s="17">
        <f t="shared" si="103"/>
        <v>3.41</v>
      </c>
      <c r="K784" s="36">
        <f t="shared" si="98"/>
        <v>0.17831325301204815</v>
      </c>
      <c r="L784" s="21">
        <f t="shared" si="99"/>
        <v>8.2211325618636977E-2</v>
      </c>
    </row>
    <row r="785" spans="1:12" x14ac:dyDescent="0.3">
      <c r="A785" s="18">
        <v>45756.520313634261</v>
      </c>
      <c r="B785" s="8">
        <v>34200</v>
      </c>
      <c r="C785" s="22">
        <f t="shared" si="96"/>
        <v>3953363355.098</v>
      </c>
      <c r="F785" s="19">
        <f t="shared" si="100"/>
        <v>14052.628000259399</v>
      </c>
      <c r="G785" s="20">
        <f t="shared" si="101"/>
        <v>234.21046667099</v>
      </c>
      <c r="H785" s="8">
        <f t="shared" si="97"/>
        <v>34200</v>
      </c>
      <c r="I785" s="21">
        <f t="shared" si="102"/>
        <v>0.82409638554216869</v>
      </c>
      <c r="J785" s="17">
        <f t="shared" si="103"/>
        <v>3.42</v>
      </c>
      <c r="K785" s="36">
        <f t="shared" si="98"/>
        <v>0.17590361445783131</v>
      </c>
      <c r="L785" s="21">
        <f t="shared" si="99"/>
        <v>8.0323453121874708E-2</v>
      </c>
    </row>
    <row r="786" spans="1:12" x14ac:dyDescent="0.3">
      <c r="A786" s="18">
        <v>45756.520630486113</v>
      </c>
      <c r="B786" s="8">
        <v>34000</v>
      </c>
      <c r="C786" s="22">
        <f t="shared" si="96"/>
        <v>3953363382.474</v>
      </c>
      <c r="F786" s="19">
        <f t="shared" si="100"/>
        <v>14080.00400018692</v>
      </c>
      <c r="G786" s="20">
        <f t="shared" si="101"/>
        <v>234.66673333644866</v>
      </c>
      <c r="H786" s="8">
        <f t="shared" si="97"/>
        <v>34000</v>
      </c>
      <c r="I786" s="21">
        <f t="shared" si="102"/>
        <v>0.81927710843373491</v>
      </c>
      <c r="J786" s="17">
        <f t="shared" si="103"/>
        <v>3.4</v>
      </c>
      <c r="K786" s="36">
        <f t="shared" si="98"/>
        <v>0.18072289156626509</v>
      </c>
      <c r="L786" s="21">
        <f t="shared" si="99"/>
        <v>8.2457831106986124E-2</v>
      </c>
    </row>
    <row r="787" spans="1:12" x14ac:dyDescent="0.3">
      <c r="A787" s="18">
        <v>45756.520948414349</v>
      </c>
      <c r="B787" s="8">
        <v>34100</v>
      </c>
      <c r="C787" s="22">
        <f t="shared" si="96"/>
        <v>3953363409.9429998</v>
      </c>
      <c r="F787" s="19">
        <f t="shared" si="100"/>
        <v>14107.473000049591</v>
      </c>
      <c r="G787" s="20">
        <f t="shared" si="101"/>
        <v>235.12455000082653</v>
      </c>
      <c r="H787" s="8">
        <f t="shared" si="97"/>
        <v>34100</v>
      </c>
      <c r="I787" s="21">
        <f t="shared" si="102"/>
        <v>0.82168674698795185</v>
      </c>
      <c r="J787" s="17">
        <f t="shared" si="103"/>
        <v>3.41</v>
      </c>
      <c r="K787" s="36">
        <f t="shared" si="98"/>
        <v>0.17831325301204815</v>
      </c>
      <c r="L787" s="21">
        <f t="shared" si="99"/>
        <v>8.1634778708343583E-2</v>
      </c>
    </row>
    <row r="788" spans="1:12" x14ac:dyDescent="0.3">
      <c r="A788" s="18">
        <v>45756.52127646991</v>
      </c>
      <c r="B788" s="8">
        <v>34000</v>
      </c>
      <c r="C788" s="22">
        <f t="shared" si="96"/>
        <v>3953363438.2870002</v>
      </c>
      <c r="F788" s="19">
        <f t="shared" si="100"/>
        <v>14135.817000389099</v>
      </c>
      <c r="G788" s="20">
        <f t="shared" si="101"/>
        <v>235.59695000648497</v>
      </c>
      <c r="H788" s="8">
        <f t="shared" si="97"/>
        <v>34000</v>
      </c>
      <c r="I788" s="21">
        <f t="shared" si="102"/>
        <v>0.81927710843373491</v>
      </c>
      <c r="J788" s="17">
        <f t="shared" si="103"/>
        <v>3.4</v>
      </c>
      <c r="K788" s="36">
        <f t="shared" si="98"/>
        <v>0.18072289156626509</v>
      </c>
      <c r="L788" s="21">
        <f t="shared" si="99"/>
        <v>8.5373494998513808E-2</v>
      </c>
    </row>
    <row r="789" spans="1:12" x14ac:dyDescent="0.3">
      <c r="A789" s="18">
        <v>45756.521597928244</v>
      </c>
      <c r="B789" s="8">
        <v>34100</v>
      </c>
      <c r="C789" s="22">
        <f t="shared" si="96"/>
        <v>3953363466.0610003</v>
      </c>
      <c r="F789" s="19">
        <f t="shared" si="100"/>
        <v>14163.591000556946</v>
      </c>
      <c r="G789" s="20">
        <f t="shared" si="101"/>
        <v>236.05985000928243</v>
      </c>
      <c r="H789" s="8">
        <f t="shared" si="97"/>
        <v>34100</v>
      </c>
      <c r="I789" s="21">
        <f t="shared" si="102"/>
        <v>0.82168674698795185</v>
      </c>
      <c r="J789" s="17">
        <f t="shared" si="103"/>
        <v>3.41</v>
      </c>
      <c r="K789" s="36">
        <f t="shared" si="98"/>
        <v>0.17831325301204815</v>
      </c>
      <c r="L789" s="21">
        <f t="shared" si="99"/>
        <v>8.2541205318100233E-2</v>
      </c>
    </row>
    <row r="790" spans="1:12" x14ac:dyDescent="0.3">
      <c r="A790" s="18">
        <v>45756.521917569444</v>
      </c>
      <c r="B790" s="8">
        <v>34100</v>
      </c>
      <c r="C790" s="22">
        <f t="shared" si="96"/>
        <v>3953363493.678</v>
      </c>
      <c r="F790" s="19">
        <f t="shared" si="100"/>
        <v>14191.208000183105</v>
      </c>
      <c r="G790" s="20">
        <f t="shared" si="101"/>
        <v>236.5201333363851</v>
      </c>
      <c r="H790" s="8">
        <f t="shared" si="97"/>
        <v>34100</v>
      </c>
      <c r="I790" s="21">
        <f t="shared" si="102"/>
        <v>0.82168674698795185</v>
      </c>
      <c r="J790" s="17">
        <f t="shared" si="103"/>
        <v>3.41</v>
      </c>
      <c r="K790" s="36">
        <f t="shared" si="98"/>
        <v>0.17831325301204815</v>
      </c>
      <c r="L790" s="21">
        <f t="shared" si="99"/>
        <v>8.2074617362886154E-2</v>
      </c>
    </row>
    <row r="791" spans="1:12" x14ac:dyDescent="0.3">
      <c r="A791" s="18">
        <v>45756.52223584491</v>
      </c>
      <c r="B791" s="8">
        <v>34200</v>
      </c>
      <c r="C791" s="22">
        <f t="shared" si="96"/>
        <v>3953363521.177</v>
      </c>
      <c r="F791" s="19">
        <f t="shared" si="100"/>
        <v>14218.707000255585</v>
      </c>
      <c r="G791" s="20">
        <f t="shared" si="101"/>
        <v>236.97845000425974</v>
      </c>
      <c r="H791" s="8">
        <f t="shared" si="97"/>
        <v>34200</v>
      </c>
      <c r="I791" s="21">
        <f t="shared" si="102"/>
        <v>0.82409638554216869</v>
      </c>
      <c r="J791" s="17">
        <f t="shared" si="103"/>
        <v>3.42</v>
      </c>
      <c r="K791" s="36">
        <f t="shared" si="98"/>
        <v>0.17590361445783131</v>
      </c>
      <c r="L791" s="21">
        <f t="shared" si="99"/>
        <v>8.0619558445418751E-2</v>
      </c>
    </row>
    <row r="792" spans="1:12" x14ac:dyDescent="0.3">
      <c r="A792" s="18">
        <v>45756.522556111115</v>
      </c>
      <c r="B792" s="8">
        <v>34100</v>
      </c>
      <c r="C792" s="22">
        <f t="shared" si="96"/>
        <v>3953363548.8480005</v>
      </c>
      <c r="F792" s="19">
        <f t="shared" si="100"/>
        <v>14246.378000736237</v>
      </c>
      <c r="G792" s="20">
        <f t="shared" si="101"/>
        <v>237.43963334560394</v>
      </c>
      <c r="H792" s="8">
        <f t="shared" si="97"/>
        <v>34100</v>
      </c>
      <c r="I792" s="21">
        <f t="shared" si="102"/>
        <v>0.82168674698795185</v>
      </c>
      <c r="J792" s="17">
        <f t="shared" si="103"/>
        <v>3.41</v>
      </c>
      <c r="K792" s="36">
        <f t="shared" si="98"/>
        <v>0.17831325301204815</v>
      </c>
      <c r="L792" s="21">
        <f t="shared" si="99"/>
        <v>8.2235101830049326E-2</v>
      </c>
    </row>
    <row r="793" spans="1:12" x14ac:dyDescent="0.3">
      <c r="A793" s="18">
        <v>45756.522883981481</v>
      </c>
      <c r="B793" s="8">
        <v>34200</v>
      </c>
      <c r="C793" s="22">
        <f t="shared" si="96"/>
        <v>3953363577.1760001</v>
      </c>
      <c r="F793" s="19">
        <f t="shared" si="100"/>
        <v>14274.706000328064</v>
      </c>
      <c r="G793" s="20">
        <f t="shared" si="101"/>
        <v>237.91176667213441</v>
      </c>
      <c r="H793" s="8">
        <f t="shared" si="97"/>
        <v>34200</v>
      </c>
      <c r="I793" s="21">
        <f t="shared" si="102"/>
        <v>0.82409638554216869</v>
      </c>
      <c r="J793" s="17">
        <f t="shared" si="103"/>
        <v>3.42</v>
      </c>
      <c r="K793" s="36">
        <f t="shared" si="98"/>
        <v>0.17590361445783131</v>
      </c>
      <c r="L793" s="21">
        <f t="shared" si="99"/>
        <v>8.304995864270881E-2</v>
      </c>
    </row>
    <row r="794" spans="1:12" x14ac:dyDescent="0.3">
      <c r="A794" s="18">
        <v>45756.523207800929</v>
      </c>
      <c r="B794" s="8">
        <v>34100</v>
      </c>
      <c r="C794" s="22">
        <f t="shared" si="96"/>
        <v>3953363605.1540003</v>
      </c>
      <c r="F794" s="19">
        <f t="shared" si="100"/>
        <v>14302.684000492096</v>
      </c>
      <c r="G794" s="20">
        <f t="shared" si="101"/>
        <v>238.37806667486828</v>
      </c>
      <c r="H794" s="8">
        <f t="shared" si="97"/>
        <v>34100</v>
      </c>
      <c r="I794" s="21">
        <f t="shared" si="102"/>
        <v>0.82168674698795185</v>
      </c>
      <c r="J794" s="17">
        <f t="shared" si="103"/>
        <v>3.41</v>
      </c>
      <c r="K794" s="36">
        <f t="shared" si="98"/>
        <v>0.17831325301204815</v>
      </c>
      <c r="L794" s="21">
        <f t="shared" si="99"/>
        <v>8.3147470367004012E-2</v>
      </c>
    </row>
    <row r="795" spans="1:12" x14ac:dyDescent="0.3">
      <c r="A795" s="18">
        <v>45756.523529259262</v>
      </c>
      <c r="B795" s="8">
        <v>34200</v>
      </c>
      <c r="C795" s="22">
        <f t="shared" si="96"/>
        <v>3953363632.9280005</v>
      </c>
      <c r="F795" s="19">
        <f t="shared" si="100"/>
        <v>14330.458000659943</v>
      </c>
      <c r="G795" s="20">
        <f t="shared" si="101"/>
        <v>238.8409666776657</v>
      </c>
      <c r="H795" s="8">
        <f t="shared" si="97"/>
        <v>34200</v>
      </c>
      <c r="I795" s="21">
        <f t="shared" si="102"/>
        <v>0.82409638554216869</v>
      </c>
      <c r="J795" s="17">
        <f t="shared" si="103"/>
        <v>3.42</v>
      </c>
      <c r="K795" s="36">
        <f t="shared" si="98"/>
        <v>0.17590361445783131</v>
      </c>
      <c r="L795" s="21">
        <f t="shared" si="99"/>
        <v>8.1425783624607409E-2</v>
      </c>
    </row>
    <row r="796" spans="1:12" x14ac:dyDescent="0.3">
      <c r="A796" s="18">
        <v>45756.523852500002</v>
      </c>
      <c r="B796" s="8">
        <v>34400</v>
      </c>
      <c r="C796" s="22">
        <f t="shared" si="96"/>
        <v>3953363660.8560004</v>
      </c>
      <c r="F796" s="19">
        <f t="shared" si="100"/>
        <v>14358.38600063324</v>
      </c>
      <c r="G796" s="20">
        <f t="shared" si="101"/>
        <v>239.30643334388733</v>
      </c>
      <c r="H796" s="8">
        <f t="shared" si="97"/>
        <v>34400</v>
      </c>
      <c r="I796" s="21">
        <f t="shared" si="102"/>
        <v>0.82891566265060246</v>
      </c>
      <c r="J796" s="17">
        <f t="shared" si="103"/>
        <v>3.44</v>
      </c>
      <c r="K796" s="36">
        <f t="shared" si="98"/>
        <v>0.17108433734939754</v>
      </c>
      <c r="L796" s="21">
        <f t="shared" si="99"/>
        <v>7.9634056148760776E-2</v>
      </c>
    </row>
    <row r="797" spans="1:12" x14ac:dyDescent="0.3">
      <c r="A797" s="18">
        <v>45756.524358252318</v>
      </c>
      <c r="B797" s="8">
        <v>34300</v>
      </c>
      <c r="C797" s="22">
        <f t="shared" si="96"/>
        <v>3953363704.5530005</v>
      </c>
      <c r="F797" s="19">
        <f t="shared" si="100"/>
        <v>14402.083000659943</v>
      </c>
      <c r="G797" s="20">
        <f t="shared" si="101"/>
        <v>240.0347166776657</v>
      </c>
      <c r="H797" s="8">
        <f t="shared" si="97"/>
        <v>34300</v>
      </c>
      <c r="I797" s="21">
        <f t="shared" si="102"/>
        <v>0.82650602409638552</v>
      </c>
      <c r="J797" s="17">
        <f t="shared" si="103"/>
        <v>3.43</v>
      </c>
      <c r="K797" s="36">
        <f t="shared" si="98"/>
        <v>0.17349397590361448</v>
      </c>
      <c r="L797" s="21">
        <f t="shared" si="99"/>
        <v>0.12635277116154756</v>
      </c>
    </row>
  </sheetData>
  <mergeCells count="2">
    <mergeCell ref="A1:C1"/>
    <mergeCell ref="N1:P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7E95E-0E90-4845-AE63-547F10FEFF3E}">
  <dimension ref="A1:Q502"/>
  <sheetViews>
    <sheetView topLeftCell="A261" workbookViewId="0">
      <selection activeCell="M274" sqref="M274:Q276"/>
    </sheetView>
  </sheetViews>
  <sheetFormatPr defaultRowHeight="14.4" x14ac:dyDescent="0.3"/>
  <cols>
    <col min="1" max="1" width="10.109375" style="18" bestFit="1" customWidth="1"/>
    <col min="2" max="2" width="9.109375" style="8"/>
    <col min="3" max="3" width="11" style="22" bestFit="1" customWidth="1"/>
    <col min="6" max="6" width="10.5546875" bestFit="1" customWidth="1"/>
    <col min="7" max="7" width="11.109375" bestFit="1" customWidth="1"/>
    <col min="11" max="11" width="12" bestFit="1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40300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8">
        <v>45756.543759745371</v>
      </c>
      <c r="B2" s="8">
        <v>0</v>
      </c>
      <c r="C2" s="22">
        <f>A2*86400</f>
        <v>3953365380.842</v>
      </c>
      <c r="D2" s="37"/>
      <c r="E2" s="37">
        <f>E1/1000000</f>
        <v>4.0300000000000002E-2</v>
      </c>
      <c r="F2" s="19">
        <v>0</v>
      </c>
      <c r="G2" s="20">
        <v>0</v>
      </c>
      <c r="H2" s="8">
        <f>B2</f>
        <v>0</v>
      </c>
      <c r="I2" s="21">
        <v>0</v>
      </c>
      <c r="J2" s="17">
        <f>H2/10000</f>
        <v>0</v>
      </c>
      <c r="K2" s="21">
        <f>1-I2</f>
        <v>1</v>
      </c>
      <c r="L2" s="8"/>
      <c r="N2" s="14" t="s">
        <v>10</v>
      </c>
      <c r="O2" s="14">
        <v>101325</v>
      </c>
      <c r="P2" s="14" t="s">
        <v>11</v>
      </c>
    </row>
    <row r="3" spans="1:16" x14ac:dyDescent="0.3">
      <c r="A3" s="18">
        <v>45756.543849918984</v>
      </c>
      <c r="B3" s="8">
        <v>0</v>
      </c>
      <c r="C3" s="22">
        <f t="shared" ref="C3:C66" si="0">A3*86400</f>
        <v>3953365388.6330004</v>
      </c>
      <c r="F3" s="19">
        <f>C3-$C$2</f>
        <v>7.7910003662109375</v>
      </c>
      <c r="G3" s="20">
        <f>F3/60</f>
        <v>0.12985000610351563</v>
      </c>
      <c r="H3" s="8">
        <f t="shared" ref="H3:H66" si="1">B3</f>
        <v>0</v>
      </c>
      <c r="I3" s="21">
        <f>H3/$E$1</f>
        <v>0</v>
      </c>
      <c r="J3" s="17">
        <f t="shared" ref="J3:J66" si="2">H3/10000</f>
        <v>0</v>
      </c>
      <c r="K3" s="21">
        <f t="shared" ref="K3:K66" si="3">1-I3</f>
        <v>1</v>
      </c>
      <c r="L3" s="21">
        <f t="shared" ref="L3:L66" si="4">K3*(G3-G2)</f>
        <v>0.12985000610351563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8">
        <v>45756.543937430557</v>
      </c>
      <c r="B4" s="8">
        <v>0</v>
      </c>
      <c r="C4" s="22">
        <f t="shared" si="0"/>
        <v>3953365396.1940002</v>
      </c>
      <c r="F4" s="19">
        <f t="shared" ref="F4:F67" si="5">C4-$C$2</f>
        <v>15.35200023651123</v>
      </c>
      <c r="G4" s="20">
        <f t="shared" ref="G4:G67" si="6">F4/60</f>
        <v>0.25586667060852053</v>
      </c>
      <c r="H4" s="8">
        <f t="shared" si="1"/>
        <v>0</v>
      </c>
      <c r="I4" s="21">
        <f t="shared" ref="I4:I67" si="7">H4/$E$1</f>
        <v>0</v>
      </c>
      <c r="J4" s="17">
        <f t="shared" si="2"/>
        <v>0</v>
      </c>
      <c r="K4" s="21">
        <f t="shared" si="3"/>
        <v>1</v>
      </c>
      <c r="L4" s="21">
        <f t="shared" si="4"/>
        <v>0.1260166645050049</v>
      </c>
      <c r="N4" s="14" t="s">
        <v>14</v>
      </c>
      <c r="O4" s="14">
        <v>50</v>
      </c>
      <c r="P4" s="14" t="s">
        <v>15</v>
      </c>
    </row>
    <row r="5" spans="1:16" x14ac:dyDescent="0.3">
      <c r="A5" s="18">
        <v>45756.544025625</v>
      </c>
      <c r="B5" s="8">
        <v>0</v>
      </c>
      <c r="C5" s="22">
        <f t="shared" si="0"/>
        <v>3953365403.8140001</v>
      </c>
      <c r="F5" s="19">
        <f t="shared" si="5"/>
        <v>22.972000122070313</v>
      </c>
      <c r="G5" s="20">
        <f t="shared" si="6"/>
        <v>0.38286666870117186</v>
      </c>
      <c r="H5" s="8">
        <f t="shared" si="1"/>
        <v>0</v>
      </c>
      <c r="I5" s="21">
        <f t="shared" si="7"/>
        <v>0</v>
      </c>
      <c r="J5" s="17">
        <f t="shared" si="2"/>
        <v>0</v>
      </c>
      <c r="K5" s="21">
        <f t="shared" si="3"/>
        <v>1</v>
      </c>
      <c r="L5" s="21">
        <f t="shared" si="4"/>
        <v>0.12699999809265133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8">
        <v>45756.544115439814</v>
      </c>
      <c r="B6" s="8">
        <v>0</v>
      </c>
      <c r="C6" s="22">
        <f t="shared" si="0"/>
        <v>3953365411.5739999</v>
      </c>
      <c r="F6" s="19">
        <f t="shared" si="5"/>
        <v>30.73199987411499</v>
      </c>
      <c r="G6" s="20">
        <f t="shared" si="6"/>
        <v>0.5121999979019165</v>
      </c>
      <c r="H6" s="8">
        <f t="shared" si="1"/>
        <v>0</v>
      </c>
      <c r="I6" s="21">
        <f t="shared" si="7"/>
        <v>0</v>
      </c>
      <c r="J6" s="17">
        <f t="shared" si="2"/>
        <v>0</v>
      </c>
      <c r="K6" s="21">
        <f t="shared" si="3"/>
        <v>1</v>
      </c>
      <c r="L6" s="21">
        <f t="shared" si="4"/>
        <v>0.12933332920074464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18">
        <v>45756.54420423611</v>
      </c>
      <c r="B7" s="8">
        <v>0</v>
      </c>
      <c r="C7" s="22">
        <f t="shared" si="0"/>
        <v>3953365419.2459998</v>
      </c>
      <c r="F7" s="19">
        <f t="shared" si="5"/>
        <v>38.403999805450439</v>
      </c>
      <c r="G7" s="20">
        <f t="shared" si="6"/>
        <v>0.64006666342417395</v>
      </c>
      <c r="H7" s="8">
        <f t="shared" si="1"/>
        <v>0</v>
      </c>
      <c r="I7" s="21">
        <f t="shared" si="7"/>
        <v>0</v>
      </c>
      <c r="J7" s="17">
        <f t="shared" si="2"/>
        <v>0</v>
      </c>
      <c r="K7" s="21">
        <f t="shared" si="3"/>
        <v>1</v>
      </c>
      <c r="L7" s="21">
        <f t="shared" si="4"/>
        <v>0.12786666552225745</v>
      </c>
    </row>
    <row r="8" spans="1:16" x14ac:dyDescent="0.3">
      <c r="A8" s="18">
        <v>45756.544294317129</v>
      </c>
      <c r="B8" s="8">
        <v>0</v>
      </c>
      <c r="C8" s="22">
        <f t="shared" si="0"/>
        <v>3953365427.0289998</v>
      </c>
      <c r="F8" s="19">
        <f t="shared" si="5"/>
        <v>46.186999797821045</v>
      </c>
      <c r="G8" s="20">
        <f t="shared" si="6"/>
        <v>0.76978332996368404</v>
      </c>
      <c r="H8" s="8">
        <f t="shared" si="1"/>
        <v>0</v>
      </c>
      <c r="I8" s="21">
        <f t="shared" si="7"/>
        <v>0</v>
      </c>
      <c r="J8" s="17">
        <f t="shared" si="2"/>
        <v>0</v>
      </c>
      <c r="K8" s="21">
        <f t="shared" si="3"/>
        <v>1</v>
      </c>
      <c r="L8" s="21">
        <f t="shared" si="4"/>
        <v>0.12971666653951008</v>
      </c>
    </row>
    <row r="9" spans="1:16" x14ac:dyDescent="0.3">
      <c r="A9" s="18">
        <v>45756.544386481481</v>
      </c>
      <c r="B9" s="8">
        <v>0</v>
      </c>
      <c r="C9" s="22">
        <f t="shared" si="0"/>
        <v>3953365434.9920001</v>
      </c>
      <c r="F9" s="19">
        <f t="shared" si="5"/>
        <v>54.150000095367432</v>
      </c>
      <c r="G9" s="20">
        <f t="shared" si="6"/>
        <v>0.9025000015894572</v>
      </c>
      <c r="H9" s="8">
        <f t="shared" si="1"/>
        <v>0</v>
      </c>
      <c r="I9" s="21">
        <f t="shared" si="7"/>
        <v>0</v>
      </c>
      <c r="J9" s="17">
        <f t="shared" si="2"/>
        <v>0</v>
      </c>
      <c r="K9" s="21">
        <f t="shared" si="3"/>
        <v>1</v>
      </c>
      <c r="L9" s="21">
        <f t="shared" si="4"/>
        <v>0.13271667162577316</v>
      </c>
    </row>
    <row r="10" spans="1:16" x14ac:dyDescent="0.3">
      <c r="A10" s="18">
        <v>45756.544476111114</v>
      </c>
      <c r="B10" s="8">
        <v>0</v>
      </c>
      <c r="C10" s="22">
        <f t="shared" si="0"/>
        <v>3953365442.7360001</v>
      </c>
      <c r="F10" s="19">
        <f t="shared" si="5"/>
        <v>61.894000053405762</v>
      </c>
      <c r="G10" s="20">
        <f t="shared" si="6"/>
        <v>1.0315666675567627</v>
      </c>
      <c r="H10" s="8">
        <f t="shared" si="1"/>
        <v>0</v>
      </c>
      <c r="I10" s="21">
        <f t="shared" si="7"/>
        <v>0</v>
      </c>
      <c r="J10" s="17">
        <f t="shared" si="2"/>
        <v>0</v>
      </c>
      <c r="K10" s="21">
        <f t="shared" si="3"/>
        <v>1</v>
      </c>
      <c r="L10" s="21">
        <f t="shared" si="4"/>
        <v>0.12906666596730554</v>
      </c>
    </row>
    <row r="11" spans="1:16" x14ac:dyDescent="0.3">
      <c r="A11" s="18">
        <v>45756.544565983793</v>
      </c>
      <c r="B11" s="8">
        <v>0</v>
      </c>
      <c r="C11" s="22">
        <f t="shared" si="0"/>
        <v>3953365450.5009999</v>
      </c>
      <c r="F11" s="19">
        <f t="shared" si="5"/>
        <v>69.658999919891357</v>
      </c>
      <c r="G11" s="20">
        <f t="shared" si="6"/>
        <v>1.1609833319981893</v>
      </c>
      <c r="H11" s="8">
        <f t="shared" si="1"/>
        <v>0</v>
      </c>
      <c r="I11" s="21">
        <f t="shared" si="7"/>
        <v>0</v>
      </c>
      <c r="J11" s="17">
        <f t="shared" si="2"/>
        <v>0</v>
      </c>
      <c r="K11" s="21">
        <f t="shared" si="3"/>
        <v>1</v>
      </c>
      <c r="L11" s="21">
        <f t="shared" si="4"/>
        <v>0.12941666444142652</v>
      </c>
    </row>
    <row r="12" spans="1:16" x14ac:dyDescent="0.3">
      <c r="A12" s="18">
        <v>45756.544657650462</v>
      </c>
      <c r="B12" s="8">
        <v>0</v>
      </c>
      <c r="C12" s="22">
        <f t="shared" si="0"/>
        <v>3953365458.421</v>
      </c>
      <c r="F12" s="19">
        <f t="shared" si="5"/>
        <v>77.578999996185303</v>
      </c>
      <c r="G12" s="20">
        <f t="shared" si="6"/>
        <v>1.2929833332697551</v>
      </c>
      <c r="H12" s="8">
        <f t="shared" si="1"/>
        <v>0</v>
      </c>
      <c r="I12" s="21">
        <f t="shared" si="7"/>
        <v>0</v>
      </c>
      <c r="J12" s="17">
        <f t="shared" si="2"/>
        <v>0</v>
      </c>
      <c r="K12" s="21">
        <f t="shared" si="3"/>
        <v>1</v>
      </c>
      <c r="L12" s="21">
        <f t="shared" si="4"/>
        <v>0.13200000127156586</v>
      </c>
    </row>
    <row r="13" spans="1:16" x14ac:dyDescent="0.3">
      <c r="A13" s="18">
        <v>45756.544748958331</v>
      </c>
      <c r="B13" s="8">
        <v>0</v>
      </c>
      <c r="C13" s="22">
        <f t="shared" si="0"/>
        <v>3953365466.3099999</v>
      </c>
      <c r="F13" s="19">
        <f t="shared" si="5"/>
        <v>85.467999935150146</v>
      </c>
      <c r="G13" s="20">
        <f t="shared" si="6"/>
        <v>1.4244666655858358</v>
      </c>
      <c r="H13" s="8">
        <f t="shared" si="1"/>
        <v>0</v>
      </c>
      <c r="I13" s="21">
        <f t="shared" si="7"/>
        <v>0</v>
      </c>
      <c r="J13" s="17">
        <f t="shared" si="2"/>
        <v>0</v>
      </c>
      <c r="K13" s="21">
        <f t="shared" si="3"/>
        <v>1</v>
      </c>
      <c r="L13" s="21">
        <f t="shared" si="4"/>
        <v>0.13148333231608067</v>
      </c>
    </row>
    <row r="14" spans="1:16" x14ac:dyDescent="0.3">
      <c r="A14" s="18">
        <v>45756.544840023147</v>
      </c>
      <c r="B14" s="8">
        <v>0</v>
      </c>
      <c r="C14" s="22">
        <f t="shared" si="0"/>
        <v>3953365474.178</v>
      </c>
      <c r="F14" s="19">
        <f t="shared" si="5"/>
        <v>93.335999965667725</v>
      </c>
      <c r="G14" s="20">
        <f t="shared" si="6"/>
        <v>1.5555999994277954</v>
      </c>
      <c r="H14" s="8">
        <f t="shared" si="1"/>
        <v>0</v>
      </c>
      <c r="I14" s="21">
        <f t="shared" si="7"/>
        <v>0</v>
      </c>
      <c r="J14" s="17">
        <f t="shared" si="2"/>
        <v>0</v>
      </c>
      <c r="K14" s="21">
        <f t="shared" si="3"/>
        <v>1</v>
      </c>
      <c r="L14" s="21">
        <f t="shared" si="4"/>
        <v>0.13113333384195958</v>
      </c>
    </row>
    <row r="15" spans="1:16" x14ac:dyDescent="0.3">
      <c r="A15" s="18">
        <v>45756.544935034719</v>
      </c>
      <c r="B15" s="8">
        <v>0</v>
      </c>
      <c r="C15" s="22">
        <f t="shared" si="0"/>
        <v>3953365482.3869996</v>
      </c>
      <c r="F15" s="19">
        <f t="shared" si="5"/>
        <v>101.54499959945679</v>
      </c>
      <c r="G15" s="20">
        <f t="shared" si="6"/>
        <v>1.6924166599909465</v>
      </c>
      <c r="H15" s="8">
        <f t="shared" si="1"/>
        <v>0</v>
      </c>
      <c r="I15" s="21">
        <f t="shared" si="7"/>
        <v>0</v>
      </c>
      <c r="J15" s="17">
        <f t="shared" si="2"/>
        <v>0</v>
      </c>
      <c r="K15" s="21">
        <f t="shared" si="3"/>
        <v>1</v>
      </c>
      <c r="L15" s="21">
        <f t="shared" si="4"/>
        <v>0.13681666056315112</v>
      </c>
    </row>
    <row r="16" spans="1:16" x14ac:dyDescent="0.3">
      <c r="A16" s="18">
        <v>45756.545027881948</v>
      </c>
      <c r="B16" s="8">
        <v>0</v>
      </c>
      <c r="C16" s="22">
        <f t="shared" si="0"/>
        <v>3953365490.4090004</v>
      </c>
      <c r="F16" s="19">
        <f t="shared" si="5"/>
        <v>109.56700038909912</v>
      </c>
      <c r="G16" s="20">
        <f t="shared" si="6"/>
        <v>1.826116673151652</v>
      </c>
      <c r="H16" s="8">
        <f t="shared" si="1"/>
        <v>0</v>
      </c>
      <c r="I16" s="21">
        <f t="shared" si="7"/>
        <v>0</v>
      </c>
      <c r="J16" s="17">
        <f t="shared" si="2"/>
        <v>0</v>
      </c>
      <c r="K16" s="21">
        <f t="shared" si="3"/>
        <v>1</v>
      </c>
      <c r="L16" s="21">
        <f t="shared" si="4"/>
        <v>0.13370001316070557</v>
      </c>
    </row>
    <row r="17" spans="1:12" x14ac:dyDescent="0.3">
      <c r="A17" s="18">
        <v>45756.545119953706</v>
      </c>
      <c r="B17" s="8">
        <v>0</v>
      </c>
      <c r="C17" s="22">
        <f t="shared" si="0"/>
        <v>3953365498.3640003</v>
      </c>
      <c r="F17" s="19">
        <f t="shared" si="5"/>
        <v>117.52200031280518</v>
      </c>
      <c r="G17" s="20">
        <f t="shared" si="6"/>
        <v>1.9587000052134196</v>
      </c>
      <c r="H17" s="8">
        <f t="shared" si="1"/>
        <v>0</v>
      </c>
      <c r="I17" s="21">
        <f t="shared" si="7"/>
        <v>0</v>
      </c>
      <c r="J17" s="17">
        <f t="shared" si="2"/>
        <v>0</v>
      </c>
      <c r="K17" s="21">
        <f t="shared" si="3"/>
        <v>1</v>
      </c>
      <c r="L17" s="21">
        <f t="shared" si="4"/>
        <v>0.13258333206176753</v>
      </c>
    </row>
    <row r="18" spans="1:12" x14ac:dyDescent="0.3">
      <c r="A18" s="18">
        <v>45756.545213379628</v>
      </c>
      <c r="B18" s="8">
        <v>0</v>
      </c>
      <c r="C18" s="22">
        <f t="shared" si="0"/>
        <v>3953365506.4359999</v>
      </c>
      <c r="F18" s="19">
        <f t="shared" si="5"/>
        <v>125.5939998626709</v>
      </c>
      <c r="G18" s="20">
        <f t="shared" si="6"/>
        <v>2.093233331044515</v>
      </c>
      <c r="H18" s="8">
        <f t="shared" si="1"/>
        <v>0</v>
      </c>
      <c r="I18" s="21">
        <f t="shared" si="7"/>
        <v>0</v>
      </c>
      <c r="J18" s="17">
        <f t="shared" si="2"/>
        <v>0</v>
      </c>
      <c r="K18" s="21">
        <f t="shared" si="3"/>
        <v>1</v>
      </c>
      <c r="L18" s="21">
        <f t="shared" si="4"/>
        <v>0.13453332583109545</v>
      </c>
    </row>
    <row r="19" spans="1:12" x14ac:dyDescent="0.3">
      <c r="A19" s="18">
        <v>45756.545307916669</v>
      </c>
      <c r="B19" s="8">
        <v>0</v>
      </c>
      <c r="C19" s="22">
        <f t="shared" si="0"/>
        <v>3953365514.6040001</v>
      </c>
      <c r="F19" s="19">
        <f t="shared" si="5"/>
        <v>133.76200008392334</v>
      </c>
      <c r="G19" s="20">
        <f t="shared" si="6"/>
        <v>2.229366668065389</v>
      </c>
      <c r="H19" s="8">
        <f t="shared" si="1"/>
        <v>0</v>
      </c>
      <c r="I19" s="21">
        <f t="shared" si="7"/>
        <v>0</v>
      </c>
      <c r="J19" s="17">
        <f t="shared" si="2"/>
        <v>0</v>
      </c>
      <c r="K19" s="21">
        <f t="shared" si="3"/>
        <v>1</v>
      </c>
      <c r="L19" s="21">
        <f t="shared" si="4"/>
        <v>0.13613333702087393</v>
      </c>
    </row>
    <row r="20" spans="1:12" x14ac:dyDescent="0.3">
      <c r="A20" s="18">
        <v>45756.545402129632</v>
      </c>
      <c r="B20" s="8">
        <v>0</v>
      </c>
      <c r="C20" s="22">
        <f t="shared" si="0"/>
        <v>3953365522.744</v>
      </c>
      <c r="F20" s="19">
        <f t="shared" si="5"/>
        <v>141.90199995040894</v>
      </c>
      <c r="G20" s="20">
        <f t="shared" si="6"/>
        <v>2.3650333325068158</v>
      </c>
      <c r="H20" s="8">
        <f t="shared" si="1"/>
        <v>0</v>
      </c>
      <c r="I20" s="21">
        <f t="shared" si="7"/>
        <v>0</v>
      </c>
      <c r="J20" s="17">
        <f t="shared" si="2"/>
        <v>0</v>
      </c>
      <c r="K20" s="21">
        <f t="shared" si="3"/>
        <v>1</v>
      </c>
      <c r="L20" s="21">
        <f t="shared" si="4"/>
        <v>0.13566666444142683</v>
      </c>
    </row>
    <row r="21" spans="1:12" x14ac:dyDescent="0.3">
      <c r="A21" s="18">
        <v>45756.545496701387</v>
      </c>
      <c r="B21" s="8">
        <v>0</v>
      </c>
      <c r="C21" s="22">
        <f t="shared" si="0"/>
        <v>3953365530.915</v>
      </c>
      <c r="F21" s="19">
        <f t="shared" si="5"/>
        <v>150.07299995422363</v>
      </c>
      <c r="G21" s="20">
        <f t="shared" si="6"/>
        <v>2.5012166659037272</v>
      </c>
      <c r="H21" s="8">
        <f t="shared" si="1"/>
        <v>0</v>
      </c>
      <c r="I21" s="21">
        <f t="shared" si="7"/>
        <v>0</v>
      </c>
      <c r="J21" s="17">
        <f t="shared" si="2"/>
        <v>0</v>
      </c>
      <c r="K21" s="21">
        <f t="shared" si="3"/>
        <v>1</v>
      </c>
      <c r="L21" s="21">
        <f t="shared" si="4"/>
        <v>0.13618333339691135</v>
      </c>
    </row>
    <row r="22" spans="1:12" x14ac:dyDescent="0.3">
      <c r="A22" s="18">
        <v>45756.54559454861</v>
      </c>
      <c r="B22" s="8">
        <v>0</v>
      </c>
      <c r="C22" s="22">
        <f t="shared" si="0"/>
        <v>3953365539.369</v>
      </c>
      <c r="F22" s="19">
        <f t="shared" si="5"/>
        <v>158.52699995040894</v>
      </c>
      <c r="G22" s="20">
        <f t="shared" si="6"/>
        <v>2.6421166658401489</v>
      </c>
      <c r="H22" s="8">
        <f t="shared" si="1"/>
        <v>0</v>
      </c>
      <c r="I22" s="21">
        <f t="shared" si="7"/>
        <v>0</v>
      </c>
      <c r="J22" s="17">
        <f t="shared" si="2"/>
        <v>0</v>
      </c>
      <c r="K22" s="21">
        <f t="shared" si="3"/>
        <v>1</v>
      </c>
      <c r="L22" s="21">
        <f t="shared" si="4"/>
        <v>0.14089999993642177</v>
      </c>
    </row>
    <row r="23" spans="1:12" x14ac:dyDescent="0.3">
      <c r="A23" s="18">
        <v>45756.545690682869</v>
      </c>
      <c r="B23" s="8">
        <v>0</v>
      </c>
      <c r="C23" s="22">
        <f t="shared" si="0"/>
        <v>3953365547.6749997</v>
      </c>
      <c r="F23" s="19">
        <f t="shared" si="5"/>
        <v>166.83299970626831</v>
      </c>
      <c r="G23" s="20">
        <f t="shared" si="6"/>
        <v>2.7805499951044719</v>
      </c>
      <c r="H23" s="8">
        <f t="shared" si="1"/>
        <v>0</v>
      </c>
      <c r="I23" s="21">
        <f t="shared" si="7"/>
        <v>0</v>
      </c>
      <c r="J23" s="17">
        <f t="shared" si="2"/>
        <v>0</v>
      </c>
      <c r="K23" s="21">
        <f t="shared" si="3"/>
        <v>1</v>
      </c>
      <c r="L23" s="21">
        <f t="shared" si="4"/>
        <v>0.13843332926432295</v>
      </c>
    </row>
    <row r="24" spans="1:12" x14ac:dyDescent="0.3">
      <c r="A24" s="18">
        <v>45756.545788368057</v>
      </c>
      <c r="B24" s="8">
        <v>0</v>
      </c>
      <c r="C24" s="22">
        <f t="shared" si="0"/>
        <v>3953365556.1150002</v>
      </c>
      <c r="F24" s="19">
        <f t="shared" si="5"/>
        <v>175.27300024032593</v>
      </c>
      <c r="G24" s="20">
        <f t="shared" si="6"/>
        <v>2.921216670672099</v>
      </c>
      <c r="H24" s="8">
        <f t="shared" si="1"/>
        <v>0</v>
      </c>
      <c r="I24" s="21">
        <f t="shared" si="7"/>
        <v>0</v>
      </c>
      <c r="J24" s="17">
        <f t="shared" si="2"/>
        <v>0</v>
      </c>
      <c r="K24" s="21">
        <f t="shared" si="3"/>
        <v>1</v>
      </c>
      <c r="L24" s="21">
        <f t="shared" si="4"/>
        <v>0.14066667556762713</v>
      </c>
    </row>
    <row r="25" spans="1:12" x14ac:dyDescent="0.3">
      <c r="A25" s="18">
        <v>45756.545886238426</v>
      </c>
      <c r="B25" s="8">
        <v>0</v>
      </c>
      <c r="C25" s="22">
        <f t="shared" si="0"/>
        <v>3953365564.5710001</v>
      </c>
      <c r="F25" s="19">
        <f t="shared" si="5"/>
        <v>183.72900009155273</v>
      </c>
      <c r="G25" s="20">
        <f t="shared" si="6"/>
        <v>3.0621500015258789</v>
      </c>
      <c r="H25" s="8">
        <f t="shared" si="1"/>
        <v>0</v>
      </c>
      <c r="I25" s="21">
        <f t="shared" si="7"/>
        <v>0</v>
      </c>
      <c r="J25" s="17">
        <f t="shared" si="2"/>
        <v>0</v>
      </c>
      <c r="K25" s="21">
        <f t="shared" si="3"/>
        <v>1</v>
      </c>
      <c r="L25" s="21">
        <f t="shared" si="4"/>
        <v>0.1409333308537799</v>
      </c>
    </row>
    <row r="26" spans="1:12" x14ac:dyDescent="0.3">
      <c r="A26" s="18">
        <v>45756.545981238429</v>
      </c>
      <c r="B26" s="8">
        <v>0</v>
      </c>
      <c r="C26" s="22">
        <f t="shared" si="0"/>
        <v>3953365572.7790003</v>
      </c>
      <c r="F26" s="19">
        <f t="shared" si="5"/>
        <v>191.9370002746582</v>
      </c>
      <c r="G26" s="20">
        <f t="shared" si="6"/>
        <v>3.1989500045776369</v>
      </c>
      <c r="H26" s="8">
        <f t="shared" si="1"/>
        <v>0</v>
      </c>
      <c r="I26" s="21">
        <f t="shared" si="7"/>
        <v>0</v>
      </c>
      <c r="J26" s="17">
        <f t="shared" si="2"/>
        <v>0</v>
      </c>
      <c r="K26" s="21">
        <f t="shared" si="3"/>
        <v>1</v>
      </c>
      <c r="L26" s="21">
        <f t="shared" si="4"/>
        <v>0.13680000305175799</v>
      </c>
    </row>
    <row r="27" spans="1:12" x14ac:dyDescent="0.3">
      <c r="A27" s="18">
        <v>45756.546075694445</v>
      </c>
      <c r="B27" s="8">
        <v>0</v>
      </c>
      <c r="C27" s="22">
        <f t="shared" si="0"/>
        <v>3953365580.9400001</v>
      </c>
      <c r="F27" s="19">
        <f t="shared" si="5"/>
        <v>200.09800004959106</v>
      </c>
      <c r="G27" s="20">
        <f t="shared" si="6"/>
        <v>3.3349666674931844</v>
      </c>
      <c r="H27" s="8">
        <f t="shared" si="1"/>
        <v>0</v>
      </c>
      <c r="I27" s="21">
        <f t="shared" si="7"/>
        <v>0</v>
      </c>
      <c r="J27" s="17">
        <f t="shared" si="2"/>
        <v>0</v>
      </c>
      <c r="K27" s="21">
        <f t="shared" si="3"/>
        <v>1</v>
      </c>
      <c r="L27" s="21">
        <f t="shared" si="4"/>
        <v>0.13601666291554748</v>
      </c>
    </row>
    <row r="28" spans="1:12" x14ac:dyDescent="0.3">
      <c r="A28" s="18">
        <v>45756.546171793983</v>
      </c>
      <c r="B28" s="8">
        <v>0</v>
      </c>
      <c r="C28" s="22">
        <f t="shared" si="0"/>
        <v>3953365589.243</v>
      </c>
      <c r="F28" s="19">
        <f t="shared" si="5"/>
        <v>208.40100002288818</v>
      </c>
      <c r="G28" s="20">
        <f t="shared" si="6"/>
        <v>3.4733500003814699</v>
      </c>
      <c r="H28" s="8">
        <f t="shared" si="1"/>
        <v>0</v>
      </c>
      <c r="I28" s="21">
        <f t="shared" si="7"/>
        <v>0</v>
      </c>
      <c r="J28" s="17">
        <f t="shared" si="2"/>
        <v>0</v>
      </c>
      <c r="K28" s="21">
        <f t="shared" si="3"/>
        <v>1</v>
      </c>
      <c r="L28" s="21">
        <f t="shared" si="4"/>
        <v>0.13838333288828553</v>
      </c>
    </row>
    <row r="29" spans="1:12" x14ac:dyDescent="0.3">
      <c r="A29" s="18">
        <v>45756.546267592596</v>
      </c>
      <c r="B29" s="8">
        <v>0</v>
      </c>
      <c r="C29" s="22">
        <f t="shared" si="0"/>
        <v>3953365597.5200005</v>
      </c>
      <c r="F29" s="19">
        <f t="shared" si="5"/>
        <v>216.67800045013428</v>
      </c>
      <c r="G29" s="20">
        <f t="shared" si="6"/>
        <v>3.6113000075022379</v>
      </c>
      <c r="H29" s="8">
        <f t="shared" si="1"/>
        <v>0</v>
      </c>
      <c r="I29" s="21">
        <f t="shared" si="7"/>
        <v>0</v>
      </c>
      <c r="J29" s="17">
        <f t="shared" si="2"/>
        <v>0</v>
      </c>
      <c r="K29" s="21">
        <f t="shared" si="3"/>
        <v>1</v>
      </c>
      <c r="L29" s="21">
        <f t="shared" si="4"/>
        <v>0.13795000712076799</v>
      </c>
    </row>
    <row r="30" spans="1:12" x14ac:dyDescent="0.3">
      <c r="A30" s="18">
        <v>45756.546364305555</v>
      </c>
      <c r="B30" s="8">
        <v>0</v>
      </c>
      <c r="C30" s="22">
        <f t="shared" si="0"/>
        <v>3953365605.8759999</v>
      </c>
      <c r="F30" s="19">
        <f t="shared" si="5"/>
        <v>225.03399991989136</v>
      </c>
      <c r="G30" s="20">
        <f t="shared" si="6"/>
        <v>3.7505666653315228</v>
      </c>
      <c r="H30" s="8">
        <f t="shared" si="1"/>
        <v>0</v>
      </c>
      <c r="I30" s="21">
        <f t="shared" si="7"/>
        <v>0</v>
      </c>
      <c r="J30" s="17">
        <f t="shared" si="2"/>
        <v>0</v>
      </c>
      <c r="K30" s="21">
        <f t="shared" si="3"/>
        <v>1</v>
      </c>
      <c r="L30" s="21">
        <f t="shared" si="4"/>
        <v>0.13926665782928493</v>
      </c>
    </row>
    <row r="31" spans="1:12" x14ac:dyDescent="0.3">
      <c r="A31" s="18">
        <v>45756.546458726851</v>
      </c>
      <c r="B31" s="8">
        <v>0</v>
      </c>
      <c r="C31" s="22">
        <f t="shared" si="0"/>
        <v>3953365614.0339999</v>
      </c>
      <c r="F31" s="19">
        <f t="shared" si="5"/>
        <v>233.19199991226196</v>
      </c>
      <c r="G31" s="20">
        <f t="shared" si="6"/>
        <v>3.8865333318710329</v>
      </c>
      <c r="H31" s="8">
        <f t="shared" si="1"/>
        <v>0</v>
      </c>
      <c r="I31" s="21">
        <f t="shared" si="7"/>
        <v>0</v>
      </c>
      <c r="J31" s="17">
        <f t="shared" si="2"/>
        <v>0</v>
      </c>
      <c r="K31" s="21">
        <f t="shared" si="3"/>
        <v>1</v>
      </c>
      <c r="L31" s="21">
        <f t="shared" si="4"/>
        <v>0.13596666653951006</v>
      </c>
    </row>
    <row r="32" spans="1:12" x14ac:dyDescent="0.3">
      <c r="A32" s="18">
        <v>45756.546554953704</v>
      </c>
      <c r="B32" s="8">
        <v>0</v>
      </c>
      <c r="C32" s="22">
        <f t="shared" si="0"/>
        <v>3953365622.348</v>
      </c>
      <c r="F32" s="19">
        <f t="shared" si="5"/>
        <v>241.50600004196167</v>
      </c>
      <c r="G32" s="20">
        <f t="shared" si="6"/>
        <v>4.0251000006993616</v>
      </c>
      <c r="H32" s="8">
        <f t="shared" si="1"/>
        <v>0</v>
      </c>
      <c r="I32" s="21">
        <f t="shared" si="7"/>
        <v>0</v>
      </c>
      <c r="J32" s="17">
        <f t="shared" si="2"/>
        <v>0</v>
      </c>
      <c r="K32" s="21">
        <f t="shared" si="3"/>
        <v>1</v>
      </c>
      <c r="L32" s="21">
        <f t="shared" si="4"/>
        <v>0.13856666882832869</v>
      </c>
    </row>
    <row r="33" spans="1:12" x14ac:dyDescent="0.3">
      <c r="A33" s="18">
        <v>45756.546650578704</v>
      </c>
      <c r="B33" s="8">
        <v>0</v>
      </c>
      <c r="C33" s="22">
        <f t="shared" si="0"/>
        <v>3953365630.6100001</v>
      </c>
      <c r="F33" s="19">
        <f t="shared" si="5"/>
        <v>249.76800012588501</v>
      </c>
      <c r="G33" s="20">
        <f t="shared" si="6"/>
        <v>4.1628000020980833</v>
      </c>
      <c r="H33" s="8">
        <f t="shared" si="1"/>
        <v>0</v>
      </c>
      <c r="I33" s="21">
        <f t="shared" si="7"/>
        <v>0</v>
      </c>
      <c r="J33" s="17">
        <f t="shared" si="2"/>
        <v>0</v>
      </c>
      <c r="K33" s="21">
        <f t="shared" si="3"/>
        <v>1</v>
      </c>
      <c r="L33" s="21">
        <f t="shared" si="4"/>
        <v>0.13770000139872174</v>
      </c>
    </row>
    <row r="34" spans="1:12" x14ac:dyDescent="0.3">
      <c r="A34" s="18">
        <v>45756.546747175926</v>
      </c>
      <c r="B34" s="8">
        <v>0</v>
      </c>
      <c r="C34" s="22">
        <f t="shared" si="0"/>
        <v>3953365638.9559999</v>
      </c>
      <c r="F34" s="19">
        <f t="shared" si="5"/>
        <v>258.11399984359741</v>
      </c>
      <c r="G34" s="20">
        <f t="shared" si="6"/>
        <v>4.3018999973932903</v>
      </c>
      <c r="H34" s="8">
        <f t="shared" si="1"/>
        <v>0</v>
      </c>
      <c r="I34" s="21">
        <f t="shared" si="7"/>
        <v>0</v>
      </c>
      <c r="J34" s="17">
        <f t="shared" si="2"/>
        <v>0</v>
      </c>
      <c r="K34" s="21">
        <f t="shared" si="3"/>
        <v>1</v>
      </c>
      <c r="L34" s="21">
        <f t="shared" si="4"/>
        <v>0.139099995295207</v>
      </c>
    </row>
    <row r="35" spans="1:12" x14ac:dyDescent="0.3">
      <c r="A35" s="18">
        <v>45756.54684451389</v>
      </c>
      <c r="B35" s="8">
        <v>0</v>
      </c>
      <c r="C35" s="22">
        <f t="shared" si="0"/>
        <v>3953365647.3660002</v>
      </c>
      <c r="F35" s="19">
        <f t="shared" si="5"/>
        <v>266.52400016784668</v>
      </c>
      <c r="G35" s="20">
        <f t="shared" si="6"/>
        <v>4.4420666694641113</v>
      </c>
      <c r="H35" s="8">
        <f t="shared" si="1"/>
        <v>0</v>
      </c>
      <c r="I35" s="21">
        <f t="shared" si="7"/>
        <v>0</v>
      </c>
      <c r="J35" s="17">
        <f t="shared" si="2"/>
        <v>0</v>
      </c>
      <c r="K35" s="21">
        <f t="shared" si="3"/>
        <v>1</v>
      </c>
      <c r="L35" s="21">
        <f t="shared" si="4"/>
        <v>0.14016667207082101</v>
      </c>
    </row>
    <row r="36" spans="1:12" x14ac:dyDescent="0.3">
      <c r="A36" s="18">
        <v>45756.546941180553</v>
      </c>
      <c r="B36" s="8">
        <v>0</v>
      </c>
      <c r="C36" s="22">
        <f t="shared" si="0"/>
        <v>3953365655.7179999</v>
      </c>
      <c r="F36" s="19">
        <f t="shared" si="5"/>
        <v>274.87599992752075</v>
      </c>
      <c r="G36" s="20">
        <f t="shared" si="6"/>
        <v>4.5812666654586796</v>
      </c>
      <c r="H36" s="8">
        <f t="shared" si="1"/>
        <v>0</v>
      </c>
      <c r="I36" s="21">
        <f t="shared" si="7"/>
        <v>0</v>
      </c>
      <c r="J36" s="17">
        <f t="shared" si="2"/>
        <v>0</v>
      </c>
      <c r="K36" s="21">
        <f t="shared" si="3"/>
        <v>1</v>
      </c>
      <c r="L36" s="21">
        <f t="shared" si="4"/>
        <v>0.13919999599456823</v>
      </c>
    </row>
    <row r="37" spans="1:12" x14ac:dyDescent="0.3">
      <c r="A37" s="18">
        <v>45756.54704060185</v>
      </c>
      <c r="B37" s="8">
        <v>0</v>
      </c>
      <c r="C37" s="22">
        <f t="shared" si="0"/>
        <v>3953365664.3080001</v>
      </c>
      <c r="F37" s="19">
        <f t="shared" si="5"/>
        <v>283.46600008010864</v>
      </c>
      <c r="G37" s="20">
        <f t="shared" si="6"/>
        <v>4.7244333346684773</v>
      </c>
      <c r="H37" s="8">
        <f t="shared" si="1"/>
        <v>0</v>
      </c>
      <c r="I37" s="21">
        <f t="shared" si="7"/>
        <v>0</v>
      </c>
      <c r="J37" s="17">
        <f t="shared" si="2"/>
        <v>0</v>
      </c>
      <c r="K37" s="21">
        <f t="shared" si="3"/>
        <v>1</v>
      </c>
      <c r="L37" s="21">
        <f t="shared" si="4"/>
        <v>0.1431666692097977</v>
      </c>
    </row>
    <row r="38" spans="1:12" x14ac:dyDescent="0.3">
      <c r="A38" s="18">
        <v>45756.547138182868</v>
      </c>
      <c r="B38" s="8">
        <v>0</v>
      </c>
      <c r="C38" s="22">
        <f t="shared" si="0"/>
        <v>3953365672.7389998</v>
      </c>
      <c r="F38" s="19">
        <f t="shared" si="5"/>
        <v>291.89699983596802</v>
      </c>
      <c r="G38" s="20">
        <f t="shared" si="6"/>
        <v>4.8649499972661339</v>
      </c>
      <c r="H38" s="8">
        <f t="shared" si="1"/>
        <v>0</v>
      </c>
      <c r="I38" s="21">
        <f t="shared" si="7"/>
        <v>0</v>
      </c>
      <c r="J38" s="17">
        <f t="shared" si="2"/>
        <v>0</v>
      </c>
      <c r="K38" s="21">
        <f t="shared" si="3"/>
        <v>1</v>
      </c>
      <c r="L38" s="21">
        <f t="shared" si="4"/>
        <v>0.14051666259765661</v>
      </c>
    </row>
    <row r="39" spans="1:12" x14ac:dyDescent="0.3">
      <c r="A39" s="18">
        <v>45756.547239398147</v>
      </c>
      <c r="B39" s="8">
        <v>0</v>
      </c>
      <c r="C39" s="22">
        <f t="shared" si="0"/>
        <v>3953365681.4839997</v>
      </c>
      <c r="F39" s="19">
        <f t="shared" si="5"/>
        <v>300.6419997215271</v>
      </c>
      <c r="G39" s="20">
        <f t="shared" si="6"/>
        <v>5.0106999953587854</v>
      </c>
      <c r="H39" s="8">
        <f t="shared" si="1"/>
        <v>0</v>
      </c>
      <c r="I39" s="21">
        <f t="shared" si="7"/>
        <v>0</v>
      </c>
      <c r="J39" s="17">
        <f t="shared" si="2"/>
        <v>0</v>
      </c>
      <c r="K39" s="21">
        <f t="shared" si="3"/>
        <v>1</v>
      </c>
      <c r="L39" s="21">
        <f t="shared" si="4"/>
        <v>0.14574999809265154</v>
      </c>
    </row>
    <row r="40" spans="1:12" x14ac:dyDescent="0.3">
      <c r="A40" s="18">
        <v>45756.54733872685</v>
      </c>
      <c r="B40" s="8">
        <v>0</v>
      </c>
      <c r="C40" s="22">
        <f t="shared" si="0"/>
        <v>3953365690.066</v>
      </c>
      <c r="F40" s="19">
        <f t="shared" si="5"/>
        <v>309.22399997711182</v>
      </c>
      <c r="G40" s="20">
        <f t="shared" si="6"/>
        <v>5.1537333329518633</v>
      </c>
      <c r="H40" s="8">
        <f t="shared" si="1"/>
        <v>0</v>
      </c>
      <c r="I40" s="21">
        <f t="shared" si="7"/>
        <v>0</v>
      </c>
      <c r="J40" s="17">
        <f t="shared" si="2"/>
        <v>0</v>
      </c>
      <c r="K40" s="21">
        <f t="shared" si="3"/>
        <v>1</v>
      </c>
      <c r="L40" s="21">
        <f t="shared" si="4"/>
        <v>0.1430333375930779</v>
      </c>
    </row>
    <row r="41" spans="1:12" x14ac:dyDescent="0.3">
      <c r="A41" s="18">
        <v>45756.547442476854</v>
      </c>
      <c r="B41" s="8">
        <v>0</v>
      </c>
      <c r="C41" s="22">
        <f t="shared" si="0"/>
        <v>3953365699.0300002</v>
      </c>
      <c r="F41" s="19">
        <f t="shared" si="5"/>
        <v>318.18800020217896</v>
      </c>
      <c r="G41" s="20">
        <f t="shared" si="6"/>
        <v>5.3031333367029827</v>
      </c>
      <c r="H41" s="8">
        <f t="shared" si="1"/>
        <v>0</v>
      </c>
      <c r="I41" s="21">
        <f t="shared" si="7"/>
        <v>0</v>
      </c>
      <c r="J41" s="17">
        <f t="shared" si="2"/>
        <v>0</v>
      </c>
      <c r="K41" s="21">
        <f t="shared" si="3"/>
        <v>1</v>
      </c>
      <c r="L41" s="21">
        <f t="shared" si="4"/>
        <v>0.14940000375111939</v>
      </c>
    </row>
    <row r="42" spans="1:12" x14ac:dyDescent="0.3">
      <c r="A42" s="18">
        <v>45756.547545011577</v>
      </c>
      <c r="B42" s="8">
        <v>0</v>
      </c>
      <c r="C42" s="22">
        <f t="shared" si="0"/>
        <v>3953365707.8890004</v>
      </c>
      <c r="F42" s="19">
        <f t="shared" si="5"/>
        <v>327.04700040817261</v>
      </c>
      <c r="G42" s="20">
        <f t="shared" si="6"/>
        <v>5.4507833401362102</v>
      </c>
      <c r="H42" s="8">
        <f t="shared" si="1"/>
        <v>0</v>
      </c>
      <c r="I42" s="21">
        <f t="shared" si="7"/>
        <v>0</v>
      </c>
      <c r="J42" s="17">
        <f t="shared" si="2"/>
        <v>0</v>
      </c>
      <c r="K42" s="21">
        <f t="shared" si="3"/>
        <v>1</v>
      </c>
      <c r="L42" s="21">
        <f t="shared" si="4"/>
        <v>0.14765000343322754</v>
      </c>
    </row>
    <row r="43" spans="1:12" x14ac:dyDescent="0.3">
      <c r="A43" s="18">
        <v>45756.547647546293</v>
      </c>
      <c r="B43" s="8">
        <v>0</v>
      </c>
      <c r="C43" s="22">
        <f t="shared" si="0"/>
        <v>3953365716.7479997</v>
      </c>
      <c r="F43" s="19">
        <f t="shared" si="5"/>
        <v>335.90599966049194</v>
      </c>
      <c r="G43" s="20">
        <f t="shared" si="6"/>
        <v>5.5984333276748659</v>
      </c>
      <c r="H43" s="8">
        <f t="shared" si="1"/>
        <v>0</v>
      </c>
      <c r="I43" s="21">
        <f t="shared" si="7"/>
        <v>0</v>
      </c>
      <c r="J43" s="17">
        <f t="shared" si="2"/>
        <v>0</v>
      </c>
      <c r="K43" s="21">
        <f t="shared" si="3"/>
        <v>1</v>
      </c>
      <c r="L43" s="21">
        <f t="shared" si="4"/>
        <v>0.14764998753865566</v>
      </c>
    </row>
    <row r="44" spans="1:12" x14ac:dyDescent="0.3">
      <c r="A44" s="18">
        <v>45756.547751516206</v>
      </c>
      <c r="B44" s="8">
        <v>0</v>
      </c>
      <c r="C44" s="22">
        <f t="shared" si="0"/>
        <v>3953365725.7309999</v>
      </c>
      <c r="F44" s="19">
        <f t="shared" si="5"/>
        <v>344.88899993896484</v>
      </c>
      <c r="G44" s="20">
        <f t="shared" si="6"/>
        <v>5.7481499989827478</v>
      </c>
      <c r="H44" s="8">
        <f t="shared" si="1"/>
        <v>0</v>
      </c>
      <c r="I44" s="21">
        <f t="shared" si="7"/>
        <v>0</v>
      </c>
      <c r="J44" s="17">
        <f t="shared" si="2"/>
        <v>0</v>
      </c>
      <c r="K44" s="21">
        <f t="shared" si="3"/>
        <v>1</v>
      </c>
      <c r="L44" s="21">
        <f t="shared" si="4"/>
        <v>0.14971667130788191</v>
      </c>
    </row>
    <row r="45" spans="1:12" x14ac:dyDescent="0.3">
      <c r="A45" s="18">
        <v>45756.547856481484</v>
      </c>
      <c r="B45" s="8">
        <v>0</v>
      </c>
      <c r="C45" s="22">
        <f t="shared" si="0"/>
        <v>3953365734.8000002</v>
      </c>
      <c r="F45" s="19">
        <f t="shared" si="5"/>
        <v>353.95800018310547</v>
      </c>
      <c r="G45" s="20">
        <f t="shared" si="6"/>
        <v>5.8993000030517582</v>
      </c>
      <c r="H45" s="8">
        <f t="shared" si="1"/>
        <v>0</v>
      </c>
      <c r="I45" s="21">
        <f t="shared" si="7"/>
        <v>0</v>
      </c>
      <c r="J45" s="17">
        <f t="shared" si="2"/>
        <v>0</v>
      </c>
      <c r="K45" s="21">
        <f t="shared" si="3"/>
        <v>1</v>
      </c>
      <c r="L45" s="21">
        <f t="shared" si="4"/>
        <v>0.15115000406901036</v>
      </c>
    </row>
    <row r="46" spans="1:12" x14ac:dyDescent="0.3">
      <c r="A46" s="18">
        <v>45756.547962951387</v>
      </c>
      <c r="B46" s="8">
        <v>0</v>
      </c>
      <c r="C46" s="22">
        <f t="shared" si="0"/>
        <v>3953365743.9989996</v>
      </c>
      <c r="F46" s="19">
        <f t="shared" si="5"/>
        <v>363.1569995880127</v>
      </c>
      <c r="G46" s="20">
        <f t="shared" si="6"/>
        <v>6.0526166598002114</v>
      </c>
      <c r="H46" s="8">
        <f t="shared" si="1"/>
        <v>0</v>
      </c>
      <c r="I46" s="21">
        <f t="shared" si="7"/>
        <v>0</v>
      </c>
      <c r="J46" s="17">
        <f t="shared" si="2"/>
        <v>0</v>
      </c>
      <c r="K46" s="21">
        <f t="shared" si="3"/>
        <v>1</v>
      </c>
      <c r="L46" s="21">
        <f t="shared" si="4"/>
        <v>0.15331665674845318</v>
      </c>
    </row>
    <row r="47" spans="1:12" x14ac:dyDescent="0.3">
      <c r="A47" s="18">
        <v>45756.548065150462</v>
      </c>
      <c r="B47" s="8">
        <v>0</v>
      </c>
      <c r="C47" s="22">
        <f t="shared" si="0"/>
        <v>3953365752.829</v>
      </c>
      <c r="F47" s="19">
        <f t="shared" si="5"/>
        <v>371.98699998855591</v>
      </c>
      <c r="G47" s="20">
        <f t="shared" si="6"/>
        <v>6.1997833331425989</v>
      </c>
      <c r="H47" s="8">
        <f t="shared" si="1"/>
        <v>0</v>
      </c>
      <c r="I47" s="21">
        <f t="shared" si="7"/>
        <v>0</v>
      </c>
      <c r="J47" s="17">
        <f t="shared" si="2"/>
        <v>0</v>
      </c>
      <c r="K47" s="21">
        <f t="shared" si="3"/>
        <v>1</v>
      </c>
      <c r="L47" s="21">
        <f t="shared" si="4"/>
        <v>0.14716667334238753</v>
      </c>
    </row>
    <row r="48" spans="1:12" x14ac:dyDescent="0.3">
      <c r="A48" s="18">
        <v>45756.54816564815</v>
      </c>
      <c r="B48" s="8">
        <v>0</v>
      </c>
      <c r="C48" s="22">
        <f t="shared" si="0"/>
        <v>3953365761.5120001</v>
      </c>
      <c r="F48" s="19">
        <f t="shared" si="5"/>
        <v>380.67000007629395</v>
      </c>
      <c r="G48" s="20">
        <f t="shared" si="6"/>
        <v>6.344500001271566</v>
      </c>
      <c r="H48" s="8">
        <f t="shared" si="1"/>
        <v>0</v>
      </c>
      <c r="I48" s="21">
        <f t="shared" si="7"/>
        <v>0</v>
      </c>
      <c r="J48" s="17">
        <f t="shared" si="2"/>
        <v>0</v>
      </c>
      <c r="K48" s="21">
        <f t="shared" si="3"/>
        <v>1</v>
      </c>
      <c r="L48" s="21">
        <f t="shared" si="4"/>
        <v>0.14471666812896711</v>
      </c>
    </row>
    <row r="49" spans="1:12" x14ac:dyDescent="0.3">
      <c r="A49" s="18">
        <v>45756.548268541665</v>
      </c>
      <c r="B49" s="8">
        <v>0</v>
      </c>
      <c r="C49" s="22">
        <f t="shared" si="0"/>
        <v>3953365770.402</v>
      </c>
      <c r="F49" s="19">
        <f t="shared" si="5"/>
        <v>389.55999994277954</v>
      </c>
      <c r="G49" s="20">
        <f t="shared" si="6"/>
        <v>6.4926666657129921</v>
      </c>
      <c r="H49" s="8">
        <f t="shared" si="1"/>
        <v>0</v>
      </c>
      <c r="I49" s="21">
        <f t="shared" si="7"/>
        <v>0</v>
      </c>
      <c r="J49" s="17">
        <f t="shared" si="2"/>
        <v>0</v>
      </c>
      <c r="K49" s="21">
        <f t="shared" si="3"/>
        <v>1</v>
      </c>
      <c r="L49" s="21">
        <f t="shared" si="4"/>
        <v>0.14816666444142612</v>
      </c>
    </row>
    <row r="50" spans="1:12" x14ac:dyDescent="0.3">
      <c r="A50" s="18">
        <v>45756.548370381941</v>
      </c>
      <c r="B50" s="8">
        <v>0</v>
      </c>
      <c r="C50" s="22">
        <f t="shared" si="0"/>
        <v>3953365779.2009997</v>
      </c>
      <c r="F50" s="19">
        <f t="shared" si="5"/>
        <v>398.35899972915649</v>
      </c>
      <c r="G50" s="20">
        <f t="shared" si="6"/>
        <v>6.6393166621526083</v>
      </c>
      <c r="H50" s="8">
        <f t="shared" si="1"/>
        <v>0</v>
      </c>
      <c r="I50" s="21">
        <f t="shared" si="7"/>
        <v>0</v>
      </c>
      <c r="J50" s="17">
        <f t="shared" si="2"/>
        <v>0</v>
      </c>
      <c r="K50" s="21">
        <f t="shared" si="3"/>
        <v>1</v>
      </c>
      <c r="L50" s="21">
        <f t="shared" si="4"/>
        <v>0.14664999643961618</v>
      </c>
    </row>
    <row r="51" spans="1:12" x14ac:dyDescent="0.3">
      <c r="A51" s="18">
        <v>45756.548477453704</v>
      </c>
      <c r="B51" s="8">
        <v>0</v>
      </c>
      <c r="C51" s="22">
        <f t="shared" si="0"/>
        <v>3953365788.4520001</v>
      </c>
      <c r="F51" s="19">
        <f t="shared" si="5"/>
        <v>407.6100001335144</v>
      </c>
      <c r="G51" s="20">
        <f t="shared" si="6"/>
        <v>6.7935000022252403</v>
      </c>
      <c r="H51" s="8">
        <f t="shared" si="1"/>
        <v>0</v>
      </c>
      <c r="I51" s="21">
        <f t="shared" si="7"/>
        <v>0</v>
      </c>
      <c r="J51" s="17">
        <f t="shared" si="2"/>
        <v>0</v>
      </c>
      <c r="K51" s="21">
        <f t="shared" si="3"/>
        <v>1</v>
      </c>
      <c r="L51" s="21">
        <f t="shared" si="4"/>
        <v>0.15418334007263201</v>
      </c>
    </row>
    <row r="52" spans="1:12" x14ac:dyDescent="0.3">
      <c r="A52" s="18">
        <v>45756.548579340277</v>
      </c>
      <c r="B52" s="8">
        <v>0</v>
      </c>
      <c r="C52" s="22">
        <f t="shared" si="0"/>
        <v>3953365797.2550001</v>
      </c>
      <c r="F52" s="19">
        <f t="shared" si="5"/>
        <v>416.41300010681152</v>
      </c>
      <c r="G52" s="20">
        <f t="shared" si="6"/>
        <v>6.9402166684468591</v>
      </c>
      <c r="H52" s="8">
        <f t="shared" si="1"/>
        <v>0</v>
      </c>
      <c r="I52" s="21">
        <f t="shared" si="7"/>
        <v>0</v>
      </c>
      <c r="J52" s="17">
        <f t="shared" si="2"/>
        <v>0</v>
      </c>
      <c r="K52" s="21">
        <f t="shared" si="3"/>
        <v>1</v>
      </c>
      <c r="L52" s="21">
        <f t="shared" si="4"/>
        <v>0.14671666622161883</v>
      </c>
    </row>
    <row r="53" spans="1:12" x14ac:dyDescent="0.3">
      <c r="A53" s="18">
        <v>45756.548682638888</v>
      </c>
      <c r="B53" s="8">
        <v>0</v>
      </c>
      <c r="C53" s="22">
        <f t="shared" si="0"/>
        <v>3953365806.1799998</v>
      </c>
      <c r="F53" s="19">
        <f t="shared" si="5"/>
        <v>425.33799982070923</v>
      </c>
      <c r="G53" s="20">
        <f t="shared" si="6"/>
        <v>7.0889666636784874</v>
      </c>
      <c r="H53" s="8">
        <f t="shared" si="1"/>
        <v>0</v>
      </c>
      <c r="I53" s="21">
        <f t="shared" si="7"/>
        <v>0</v>
      </c>
      <c r="J53" s="17">
        <f t="shared" si="2"/>
        <v>0</v>
      </c>
      <c r="K53" s="21">
        <f t="shared" si="3"/>
        <v>1</v>
      </c>
      <c r="L53" s="21">
        <f t="shared" si="4"/>
        <v>0.14874999523162824</v>
      </c>
    </row>
    <row r="54" spans="1:12" x14ac:dyDescent="0.3">
      <c r="A54" s="18">
        <v>45756.548788773151</v>
      </c>
      <c r="B54" s="8">
        <v>0</v>
      </c>
      <c r="C54" s="22">
        <f t="shared" si="0"/>
        <v>3953365815.3500004</v>
      </c>
      <c r="F54" s="19">
        <f t="shared" si="5"/>
        <v>434.50800037384033</v>
      </c>
      <c r="G54" s="20">
        <f t="shared" si="6"/>
        <v>7.2418000062306724</v>
      </c>
      <c r="H54" s="8">
        <f t="shared" si="1"/>
        <v>0</v>
      </c>
      <c r="I54" s="21">
        <f t="shared" si="7"/>
        <v>0</v>
      </c>
      <c r="J54" s="17">
        <f t="shared" si="2"/>
        <v>0</v>
      </c>
      <c r="K54" s="21">
        <f t="shared" si="3"/>
        <v>1</v>
      </c>
      <c r="L54" s="21">
        <f t="shared" si="4"/>
        <v>0.15283334255218506</v>
      </c>
    </row>
    <row r="55" spans="1:12" x14ac:dyDescent="0.3">
      <c r="A55" s="18">
        <v>45756.548892905092</v>
      </c>
      <c r="B55" s="8">
        <v>0</v>
      </c>
      <c r="C55" s="22">
        <f t="shared" si="0"/>
        <v>3953365824.3470001</v>
      </c>
      <c r="F55" s="19">
        <f t="shared" si="5"/>
        <v>443.50500011444092</v>
      </c>
      <c r="G55" s="20">
        <f t="shared" si="6"/>
        <v>7.391750001907349</v>
      </c>
      <c r="H55" s="8">
        <f t="shared" si="1"/>
        <v>0</v>
      </c>
      <c r="I55" s="21">
        <f t="shared" si="7"/>
        <v>0</v>
      </c>
      <c r="J55" s="17">
        <f t="shared" si="2"/>
        <v>0</v>
      </c>
      <c r="K55" s="21">
        <f t="shared" si="3"/>
        <v>1</v>
      </c>
      <c r="L55" s="21">
        <f t="shared" si="4"/>
        <v>0.14994999567667655</v>
      </c>
    </row>
    <row r="56" spans="1:12" x14ac:dyDescent="0.3">
      <c r="A56" s="18">
        <v>45756.548996400466</v>
      </c>
      <c r="B56" s="8">
        <v>0</v>
      </c>
      <c r="C56" s="22">
        <f t="shared" si="0"/>
        <v>3953365833.2890005</v>
      </c>
      <c r="F56" s="19">
        <f t="shared" si="5"/>
        <v>452.44700050354004</v>
      </c>
      <c r="G56" s="20">
        <f t="shared" si="6"/>
        <v>7.5407833417256676</v>
      </c>
      <c r="H56" s="8">
        <f t="shared" si="1"/>
        <v>0</v>
      </c>
      <c r="I56" s="21">
        <f t="shared" si="7"/>
        <v>0</v>
      </c>
      <c r="J56" s="17">
        <f t="shared" si="2"/>
        <v>0</v>
      </c>
      <c r="K56" s="21">
        <f t="shared" si="3"/>
        <v>1</v>
      </c>
      <c r="L56" s="21">
        <f t="shared" si="4"/>
        <v>0.14903333981831857</v>
      </c>
    </row>
    <row r="57" spans="1:12" x14ac:dyDescent="0.3">
      <c r="A57" s="18">
        <v>45756.549100868055</v>
      </c>
      <c r="B57" s="8">
        <v>0</v>
      </c>
      <c r="C57" s="22">
        <f t="shared" si="0"/>
        <v>3953365842.3150001</v>
      </c>
      <c r="F57" s="19">
        <f t="shared" si="5"/>
        <v>461.47300004959106</v>
      </c>
      <c r="G57" s="20">
        <f t="shared" si="6"/>
        <v>7.6912166674931841</v>
      </c>
      <c r="H57" s="8">
        <f t="shared" si="1"/>
        <v>0</v>
      </c>
      <c r="I57" s="21">
        <f t="shared" si="7"/>
        <v>0</v>
      </c>
      <c r="J57" s="17">
        <f t="shared" si="2"/>
        <v>0</v>
      </c>
      <c r="K57" s="21">
        <f t="shared" si="3"/>
        <v>1</v>
      </c>
      <c r="L57" s="21">
        <f t="shared" si="4"/>
        <v>0.15043332576751656</v>
      </c>
    </row>
    <row r="58" spans="1:12" x14ac:dyDescent="0.3">
      <c r="A58" s="18">
        <v>45756.549204756942</v>
      </c>
      <c r="B58" s="8">
        <v>0</v>
      </c>
      <c r="C58" s="22">
        <f t="shared" si="0"/>
        <v>3953365851.2909999</v>
      </c>
      <c r="F58" s="19">
        <f t="shared" si="5"/>
        <v>470.44899988174438</v>
      </c>
      <c r="G58" s="20">
        <f t="shared" si="6"/>
        <v>7.8408166646957396</v>
      </c>
      <c r="H58" s="8">
        <f t="shared" si="1"/>
        <v>0</v>
      </c>
      <c r="I58" s="21">
        <f t="shared" si="7"/>
        <v>0</v>
      </c>
      <c r="J58" s="17">
        <f t="shared" si="2"/>
        <v>0</v>
      </c>
      <c r="K58" s="21">
        <f t="shared" si="3"/>
        <v>1</v>
      </c>
      <c r="L58" s="21">
        <f t="shared" si="4"/>
        <v>0.14959999720255546</v>
      </c>
    </row>
    <row r="59" spans="1:12" x14ac:dyDescent="0.3">
      <c r="A59" s="18">
        <v>45756.549308634261</v>
      </c>
      <c r="B59" s="8">
        <v>0</v>
      </c>
      <c r="C59" s="22">
        <f t="shared" si="0"/>
        <v>3953365860.2660003</v>
      </c>
      <c r="F59" s="19">
        <f t="shared" si="5"/>
        <v>479.42400026321411</v>
      </c>
      <c r="G59" s="20">
        <f t="shared" si="6"/>
        <v>7.9904000043869017</v>
      </c>
      <c r="H59" s="8">
        <f t="shared" si="1"/>
        <v>0</v>
      </c>
      <c r="I59" s="21">
        <f t="shared" si="7"/>
        <v>0</v>
      </c>
      <c r="J59" s="17">
        <f t="shared" si="2"/>
        <v>0</v>
      </c>
      <c r="K59" s="21">
        <f t="shared" si="3"/>
        <v>1</v>
      </c>
      <c r="L59" s="21">
        <f t="shared" si="4"/>
        <v>0.14958333969116211</v>
      </c>
    </row>
    <row r="60" spans="1:12" x14ac:dyDescent="0.3">
      <c r="A60" s="18">
        <v>45756.549413703702</v>
      </c>
      <c r="B60" s="8">
        <v>0</v>
      </c>
      <c r="C60" s="22">
        <f t="shared" si="0"/>
        <v>3953365869.3439999</v>
      </c>
      <c r="F60" s="19">
        <f t="shared" si="5"/>
        <v>488.5019998550415</v>
      </c>
      <c r="G60" s="20">
        <f t="shared" si="6"/>
        <v>8.1416999975840252</v>
      </c>
      <c r="H60" s="8">
        <f t="shared" si="1"/>
        <v>0</v>
      </c>
      <c r="I60" s="21">
        <f t="shared" si="7"/>
        <v>0</v>
      </c>
      <c r="J60" s="17">
        <f t="shared" si="2"/>
        <v>0</v>
      </c>
      <c r="K60" s="21">
        <f t="shared" si="3"/>
        <v>1</v>
      </c>
      <c r="L60" s="21">
        <f t="shared" si="4"/>
        <v>0.15129999319712351</v>
      </c>
    </row>
    <row r="61" spans="1:12" x14ac:dyDescent="0.3">
      <c r="A61" s="18">
        <v>45756.549519363427</v>
      </c>
      <c r="B61" s="8">
        <v>0</v>
      </c>
      <c r="C61" s="22">
        <f t="shared" si="0"/>
        <v>3953365878.473</v>
      </c>
      <c r="F61" s="19">
        <f t="shared" si="5"/>
        <v>497.63100004196167</v>
      </c>
      <c r="G61" s="20">
        <f t="shared" si="6"/>
        <v>8.2938500006993614</v>
      </c>
      <c r="H61" s="8">
        <f t="shared" si="1"/>
        <v>0</v>
      </c>
      <c r="I61" s="21">
        <f t="shared" si="7"/>
        <v>0</v>
      </c>
      <c r="J61" s="17">
        <f t="shared" si="2"/>
        <v>0</v>
      </c>
      <c r="K61" s="21">
        <f t="shared" si="3"/>
        <v>1</v>
      </c>
      <c r="L61" s="21">
        <f t="shared" si="4"/>
        <v>0.15215000311533622</v>
      </c>
    </row>
    <row r="62" spans="1:12" x14ac:dyDescent="0.3">
      <c r="A62" s="18">
        <v>45756.549626597225</v>
      </c>
      <c r="B62" s="8">
        <v>0</v>
      </c>
      <c r="C62" s="22">
        <f t="shared" si="0"/>
        <v>3953365887.7380004</v>
      </c>
      <c r="F62" s="19">
        <f t="shared" si="5"/>
        <v>506.89600038528442</v>
      </c>
      <c r="G62" s="20">
        <f t="shared" si="6"/>
        <v>8.4482666730880744</v>
      </c>
      <c r="H62" s="8">
        <f t="shared" si="1"/>
        <v>0</v>
      </c>
      <c r="I62" s="21">
        <f t="shared" si="7"/>
        <v>0</v>
      </c>
      <c r="J62" s="17">
        <f t="shared" si="2"/>
        <v>0</v>
      </c>
      <c r="K62" s="21">
        <f t="shared" si="3"/>
        <v>1</v>
      </c>
      <c r="L62" s="21">
        <f t="shared" si="4"/>
        <v>0.15441667238871304</v>
      </c>
    </row>
    <row r="63" spans="1:12" x14ac:dyDescent="0.3">
      <c r="A63" s="18">
        <v>45756.549735162036</v>
      </c>
      <c r="B63" s="8">
        <v>0</v>
      </c>
      <c r="C63" s="22">
        <f t="shared" si="0"/>
        <v>3953365897.118</v>
      </c>
      <c r="F63" s="19">
        <f t="shared" si="5"/>
        <v>516.27600002288818</v>
      </c>
      <c r="G63" s="20">
        <f t="shared" si="6"/>
        <v>8.6046000003814704</v>
      </c>
      <c r="H63" s="8">
        <f t="shared" si="1"/>
        <v>0</v>
      </c>
      <c r="I63" s="21">
        <f t="shared" si="7"/>
        <v>0</v>
      </c>
      <c r="J63" s="17">
        <f t="shared" si="2"/>
        <v>0</v>
      </c>
      <c r="K63" s="21">
        <f t="shared" si="3"/>
        <v>1</v>
      </c>
      <c r="L63" s="21">
        <f t="shared" si="4"/>
        <v>0.156333327293396</v>
      </c>
    </row>
    <row r="64" spans="1:12" x14ac:dyDescent="0.3">
      <c r="A64" s="18">
        <v>45756.549844166664</v>
      </c>
      <c r="B64" s="8">
        <v>0</v>
      </c>
      <c r="C64" s="22">
        <f t="shared" si="0"/>
        <v>3953365906.5359998</v>
      </c>
      <c r="F64" s="19">
        <f t="shared" si="5"/>
        <v>525.69399976730347</v>
      </c>
      <c r="G64" s="20">
        <f t="shared" si="6"/>
        <v>8.7615666627883915</v>
      </c>
      <c r="H64" s="8">
        <f t="shared" si="1"/>
        <v>0</v>
      </c>
      <c r="I64" s="21">
        <f t="shared" si="7"/>
        <v>0</v>
      </c>
      <c r="J64" s="17">
        <f t="shared" si="2"/>
        <v>0</v>
      </c>
      <c r="K64" s="21">
        <f t="shared" si="3"/>
        <v>1</v>
      </c>
      <c r="L64" s="21">
        <f t="shared" si="4"/>
        <v>0.15696666240692103</v>
      </c>
    </row>
    <row r="65" spans="1:12" x14ac:dyDescent="0.3">
      <c r="A65" s="18">
        <v>45756.549952592592</v>
      </c>
      <c r="B65" s="8">
        <v>0</v>
      </c>
      <c r="C65" s="22">
        <f t="shared" si="0"/>
        <v>3953365915.9039998</v>
      </c>
      <c r="F65" s="19">
        <f t="shared" si="5"/>
        <v>535.06199979782104</v>
      </c>
      <c r="G65" s="20">
        <f t="shared" si="6"/>
        <v>8.9176999966303505</v>
      </c>
      <c r="H65" s="8">
        <f t="shared" si="1"/>
        <v>0</v>
      </c>
      <c r="I65" s="21">
        <f t="shared" si="7"/>
        <v>0</v>
      </c>
      <c r="J65" s="17">
        <f t="shared" si="2"/>
        <v>0</v>
      </c>
      <c r="K65" s="21">
        <f t="shared" si="3"/>
        <v>1</v>
      </c>
      <c r="L65" s="21">
        <f t="shared" si="4"/>
        <v>0.15613333384195904</v>
      </c>
    </row>
    <row r="66" spans="1:12" x14ac:dyDescent="0.3">
      <c r="A66" s="18">
        <v>45756.550060613423</v>
      </c>
      <c r="B66" s="8">
        <v>0</v>
      </c>
      <c r="C66" s="22">
        <f t="shared" si="0"/>
        <v>3953365925.2369995</v>
      </c>
      <c r="F66" s="19">
        <f t="shared" si="5"/>
        <v>544.39499950408936</v>
      </c>
      <c r="G66" s="20">
        <f t="shared" si="6"/>
        <v>9.0732499917348228</v>
      </c>
      <c r="H66" s="8">
        <f t="shared" si="1"/>
        <v>0</v>
      </c>
      <c r="I66" s="21">
        <f t="shared" si="7"/>
        <v>0</v>
      </c>
      <c r="J66" s="17">
        <f t="shared" si="2"/>
        <v>0</v>
      </c>
      <c r="K66" s="21">
        <f t="shared" si="3"/>
        <v>1</v>
      </c>
      <c r="L66" s="21">
        <f t="shared" si="4"/>
        <v>0.15554999510447232</v>
      </c>
    </row>
    <row r="67" spans="1:12" x14ac:dyDescent="0.3">
      <c r="A67" s="18">
        <v>45756.550166782406</v>
      </c>
      <c r="B67" s="8">
        <v>0</v>
      </c>
      <c r="C67" s="22">
        <f t="shared" ref="C67:C130" si="8">A67*86400</f>
        <v>3953365934.4099998</v>
      </c>
      <c r="F67" s="19">
        <f t="shared" si="5"/>
        <v>553.56799983978271</v>
      </c>
      <c r="G67" s="20">
        <f t="shared" si="6"/>
        <v>9.2261333306630444</v>
      </c>
      <c r="H67" s="8">
        <f t="shared" ref="H67:H130" si="9">B67</f>
        <v>0</v>
      </c>
      <c r="I67" s="21">
        <f t="shared" si="7"/>
        <v>0</v>
      </c>
      <c r="J67" s="17">
        <f t="shared" ref="J67:J130" si="10">H67/10000</f>
        <v>0</v>
      </c>
      <c r="K67" s="21">
        <f t="shared" ref="K67:K130" si="11">1-I67</f>
        <v>1</v>
      </c>
      <c r="L67" s="21">
        <f t="shared" ref="L67:L130" si="12">K67*(G67-G66)</f>
        <v>0.15288333892822159</v>
      </c>
    </row>
    <row r="68" spans="1:12" x14ac:dyDescent="0.3">
      <c r="A68" s="18">
        <v>45756.550274594905</v>
      </c>
      <c r="B68" s="8">
        <v>0</v>
      </c>
      <c r="C68" s="22">
        <f t="shared" si="8"/>
        <v>3953365943.7249999</v>
      </c>
      <c r="F68" s="19">
        <f t="shared" ref="F68:F131" si="13">C68-$C$2</f>
        <v>562.88299989700317</v>
      </c>
      <c r="G68" s="20">
        <f t="shared" ref="G68:G131" si="14">F68/60</f>
        <v>9.3813833316167194</v>
      </c>
      <c r="H68" s="8">
        <f t="shared" si="9"/>
        <v>0</v>
      </c>
      <c r="I68" s="21">
        <f t="shared" ref="I68:I131" si="15">H68/$E$1</f>
        <v>0</v>
      </c>
      <c r="J68" s="17">
        <f t="shared" si="10"/>
        <v>0</v>
      </c>
      <c r="K68" s="21">
        <f t="shared" si="11"/>
        <v>1</v>
      </c>
      <c r="L68" s="21">
        <f t="shared" si="12"/>
        <v>0.15525000095367503</v>
      </c>
    </row>
    <row r="69" spans="1:12" x14ac:dyDescent="0.3">
      <c r="A69" s="18">
        <v>45756.550383009257</v>
      </c>
      <c r="B69" s="8">
        <v>0</v>
      </c>
      <c r="C69" s="22">
        <f t="shared" si="8"/>
        <v>3953365953.092</v>
      </c>
      <c r="F69" s="19">
        <f t="shared" si="13"/>
        <v>572.25</v>
      </c>
      <c r="G69" s="20">
        <f t="shared" si="14"/>
        <v>9.5374999999999996</v>
      </c>
      <c r="H69" s="8">
        <f t="shared" si="9"/>
        <v>0</v>
      </c>
      <c r="I69" s="21">
        <f t="shared" si="15"/>
        <v>0</v>
      </c>
      <c r="J69" s="17">
        <f t="shared" si="10"/>
        <v>0</v>
      </c>
      <c r="K69" s="21">
        <f t="shared" si="11"/>
        <v>1</v>
      </c>
      <c r="L69" s="21">
        <f t="shared" si="12"/>
        <v>0.1561166683832802</v>
      </c>
    </row>
    <row r="70" spans="1:12" x14ac:dyDescent="0.3">
      <c r="A70" s="18">
        <v>45756.550492696762</v>
      </c>
      <c r="B70" s="8">
        <v>0</v>
      </c>
      <c r="C70" s="22">
        <f t="shared" si="8"/>
        <v>3953365962.5690002</v>
      </c>
      <c r="F70" s="19">
        <f t="shared" si="13"/>
        <v>581.72700023651123</v>
      </c>
      <c r="G70" s="20">
        <f t="shared" si="14"/>
        <v>9.6954500039418541</v>
      </c>
      <c r="H70" s="8">
        <f t="shared" si="9"/>
        <v>0</v>
      </c>
      <c r="I70" s="21">
        <f t="shared" si="15"/>
        <v>0</v>
      </c>
      <c r="J70" s="17">
        <f t="shared" si="10"/>
        <v>0</v>
      </c>
      <c r="K70" s="21">
        <f t="shared" si="11"/>
        <v>1</v>
      </c>
      <c r="L70" s="21">
        <f t="shared" si="12"/>
        <v>0.15795000394185443</v>
      </c>
    </row>
    <row r="71" spans="1:12" x14ac:dyDescent="0.3">
      <c r="A71" s="18">
        <v>45756.550603043979</v>
      </c>
      <c r="B71" s="8">
        <v>0</v>
      </c>
      <c r="C71" s="22">
        <f t="shared" si="8"/>
        <v>3953365972.1029997</v>
      </c>
      <c r="F71" s="19">
        <f t="shared" si="13"/>
        <v>591.26099967956543</v>
      </c>
      <c r="G71" s="20">
        <f t="shared" si="14"/>
        <v>9.8543499946594242</v>
      </c>
      <c r="H71" s="8">
        <f t="shared" si="9"/>
        <v>0</v>
      </c>
      <c r="I71" s="21">
        <f t="shared" si="15"/>
        <v>0</v>
      </c>
      <c r="J71" s="17">
        <f t="shared" si="10"/>
        <v>0</v>
      </c>
      <c r="K71" s="21">
        <f t="shared" si="11"/>
        <v>1</v>
      </c>
      <c r="L71" s="21">
        <f t="shared" si="12"/>
        <v>0.15889999071757011</v>
      </c>
    </row>
    <row r="72" spans="1:12" x14ac:dyDescent="0.3">
      <c r="A72" s="18">
        <v>45756.550712187498</v>
      </c>
      <c r="B72" s="8">
        <v>0</v>
      </c>
      <c r="C72" s="22">
        <f t="shared" si="8"/>
        <v>3953365981.533</v>
      </c>
      <c r="F72" s="19">
        <f t="shared" si="13"/>
        <v>600.69099998474121</v>
      </c>
      <c r="G72" s="20">
        <f t="shared" si="14"/>
        <v>10.011516666412353</v>
      </c>
      <c r="H72" s="8">
        <f t="shared" si="9"/>
        <v>0</v>
      </c>
      <c r="I72" s="21">
        <f t="shared" si="15"/>
        <v>0</v>
      </c>
      <c r="J72" s="17">
        <f t="shared" si="10"/>
        <v>0</v>
      </c>
      <c r="K72" s="21">
        <f t="shared" si="11"/>
        <v>1</v>
      </c>
      <c r="L72" s="21">
        <f t="shared" si="12"/>
        <v>0.15716667175292898</v>
      </c>
    </row>
    <row r="73" spans="1:12" x14ac:dyDescent="0.3">
      <c r="A73" s="18">
        <v>45756.550822962963</v>
      </c>
      <c r="B73" s="8">
        <v>0</v>
      </c>
      <c r="C73" s="22">
        <f t="shared" si="8"/>
        <v>3953365991.1040001</v>
      </c>
      <c r="F73" s="19">
        <f t="shared" si="13"/>
        <v>610.26200008392334</v>
      </c>
      <c r="G73" s="20">
        <f t="shared" si="14"/>
        <v>10.171033334732055</v>
      </c>
      <c r="H73" s="8">
        <f t="shared" si="9"/>
        <v>0</v>
      </c>
      <c r="I73" s="21">
        <f t="shared" si="15"/>
        <v>0</v>
      </c>
      <c r="J73" s="17">
        <f t="shared" si="10"/>
        <v>0</v>
      </c>
      <c r="K73" s="21">
        <f t="shared" si="11"/>
        <v>1</v>
      </c>
      <c r="L73" s="21">
        <f t="shared" si="12"/>
        <v>0.15951666831970179</v>
      </c>
    </row>
    <row r="74" spans="1:12" x14ac:dyDescent="0.3">
      <c r="A74" s="18">
        <v>45756.550931446756</v>
      </c>
      <c r="B74" s="8">
        <v>0</v>
      </c>
      <c r="C74" s="22">
        <f t="shared" si="8"/>
        <v>3953366000.4769998</v>
      </c>
      <c r="F74" s="19">
        <f t="shared" si="13"/>
        <v>619.63499975204468</v>
      </c>
      <c r="G74" s="20">
        <f t="shared" si="14"/>
        <v>10.327249995867412</v>
      </c>
      <c r="H74" s="8">
        <f t="shared" si="9"/>
        <v>0</v>
      </c>
      <c r="I74" s="21">
        <f t="shared" si="15"/>
        <v>0</v>
      </c>
      <c r="J74" s="17">
        <f t="shared" si="10"/>
        <v>0</v>
      </c>
      <c r="K74" s="21">
        <f t="shared" si="11"/>
        <v>1</v>
      </c>
      <c r="L74" s="21">
        <f t="shared" si="12"/>
        <v>0.15621666113535682</v>
      </c>
    </row>
    <row r="75" spans="1:12" x14ac:dyDescent="0.3">
      <c r="A75" s="18">
        <v>45756.551040949074</v>
      </c>
      <c r="B75" s="8">
        <v>0</v>
      </c>
      <c r="C75" s="22">
        <f t="shared" si="8"/>
        <v>3953366009.9380002</v>
      </c>
      <c r="F75" s="19">
        <f t="shared" si="13"/>
        <v>629.09600019454956</v>
      </c>
      <c r="G75" s="20">
        <f t="shared" si="14"/>
        <v>10.484933336575827</v>
      </c>
      <c r="H75" s="8">
        <f t="shared" si="9"/>
        <v>0</v>
      </c>
      <c r="I75" s="21">
        <f t="shared" si="15"/>
        <v>0</v>
      </c>
      <c r="J75" s="17">
        <f t="shared" si="10"/>
        <v>0</v>
      </c>
      <c r="K75" s="21">
        <f t="shared" si="11"/>
        <v>1</v>
      </c>
      <c r="L75" s="21">
        <f t="shared" si="12"/>
        <v>0.15768334070841483</v>
      </c>
    </row>
    <row r="76" spans="1:12" x14ac:dyDescent="0.3">
      <c r="A76" s="18">
        <v>45756.551149467596</v>
      </c>
      <c r="B76" s="8">
        <v>0</v>
      </c>
      <c r="C76" s="22">
        <f t="shared" si="8"/>
        <v>3953366019.3140001</v>
      </c>
      <c r="F76" s="19">
        <f t="shared" si="13"/>
        <v>638.47200012207031</v>
      </c>
      <c r="G76" s="20">
        <f t="shared" si="14"/>
        <v>10.641200002034505</v>
      </c>
      <c r="H76" s="8">
        <f t="shared" si="9"/>
        <v>0</v>
      </c>
      <c r="I76" s="21">
        <f t="shared" si="15"/>
        <v>0</v>
      </c>
      <c r="J76" s="17">
        <f t="shared" si="10"/>
        <v>0</v>
      </c>
      <c r="K76" s="21">
        <f t="shared" si="11"/>
        <v>1</v>
      </c>
      <c r="L76" s="21">
        <f t="shared" si="12"/>
        <v>0.15626666545867884</v>
      </c>
    </row>
    <row r="77" spans="1:12" x14ac:dyDescent="0.3">
      <c r="A77" s="18">
        <v>45756.551260115739</v>
      </c>
      <c r="B77" s="8">
        <v>0</v>
      </c>
      <c r="C77" s="22">
        <f t="shared" si="8"/>
        <v>3953366028.8740001</v>
      </c>
      <c r="F77" s="19">
        <f t="shared" si="13"/>
        <v>648.03200006484985</v>
      </c>
      <c r="G77" s="20">
        <f t="shared" si="14"/>
        <v>10.800533334414164</v>
      </c>
      <c r="H77" s="8">
        <f t="shared" si="9"/>
        <v>0</v>
      </c>
      <c r="I77" s="21">
        <f t="shared" si="15"/>
        <v>0</v>
      </c>
      <c r="J77" s="17">
        <f t="shared" si="10"/>
        <v>0</v>
      </c>
      <c r="K77" s="21">
        <f t="shared" si="11"/>
        <v>1</v>
      </c>
      <c r="L77" s="21">
        <f t="shared" si="12"/>
        <v>0.15933333237965819</v>
      </c>
    </row>
    <row r="78" spans="1:12" x14ac:dyDescent="0.3">
      <c r="A78" s="18">
        <v>45756.551370983798</v>
      </c>
      <c r="B78" s="8">
        <v>0</v>
      </c>
      <c r="C78" s="22">
        <f t="shared" si="8"/>
        <v>3953366038.4530001</v>
      </c>
      <c r="F78" s="19">
        <f t="shared" si="13"/>
        <v>657.61100006103516</v>
      </c>
      <c r="G78" s="20">
        <f t="shared" si="14"/>
        <v>10.960183334350585</v>
      </c>
      <c r="H78" s="8">
        <f t="shared" si="9"/>
        <v>0</v>
      </c>
      <c r="I78" s="21">
        <f t="shared" si="15"/>
        <v>0</v>
      </c>
      <c r="J78" s="17">
        <f t="shared" si="10"/>
        <v>0</v>
      </c>
      <c r="K78" s="21">
        <f t="shared" si="11"/>
        <v>1</v>
      </c>
      <c r="L78" s="21">
        <f t="shared" si="12"/>
        <v>0.15964999993642159</v>
      </c>
    </row>
    <row r="79" spans="1:12" x14ac:dyDescent="0.3">
      <c r="A79" s="18">
        <v>45756.551484016207</v>
      </c>
      <c r="B79" s="8">
        <v>0</v>
      </c>
      <c r="C79" s="22">
        <f t="shared" si="8"/>
        <v>3953366048.2190003</v>
      </c>
      <c r="F79" s="19">
        <f t="shared" si="13"/>
        <v>667.37700033187866</v>
      </c>
      <c r="G79" s="20">
        <f t="shared" si="14"/>
        <v>11.122950005531312</v>
      </c>
      <c r="H79" s="8">
        <f t="shared" si="9"/>
        <v>0</v>
      </c>
      <c r="I79" s="21">
        <f t="shared" si="15"/>
        <v>0</v>
      </c>
      <c r="J79" s="17">
        <f t="shared" si="10"/>
        <v>0</v>
      </c>
      <c r="K79" s="21">
        <f t="shared" si="11"/>
        <v>1</v>
      </c>
      <c r="L79" s="21">
        <f t="shared" si="12"/>
        <v>0.16276667118072652</v>
      </c>
    </row>
    <row r="80" spans="1:12" x14ac:dyDescent="0.3">
      <c r="A80" s="18">
        <v>45756.551600914354</v>
      </c>
      <c r="B80" s="8">
        <v>0</v>
      </c>
      <c r="C80" s="22">
        <f t="shared" si="8"/>
        <v>3953366058.3190002</v>
      </c>
      <c r="F80" s="19">
        <f t="shared" si="13"/>
        <v>677.47700023651123</v>
      </c>
      <c r="G80" s="20">
        <f t="shared" si="14"/>
        <v>11.291283337275187</v>
      </c>
      <c r="H80" s="8">
        <f t="shared" si="9"/>
        <v>0</v>
      </c>
      <c r="I80" s="21">
        <f t="shared" si="15"/>
        <v>0</v>
      </c>
      <c r="J80" s="17">
        <f t="shared" si="10"/>
        <v>0</v>
      </c>
      <c r="K80" s="21">
        <f t="shared" si="11"/>
        <v>1</v>
      </c>
      <c r="L80" s="21">
        <f t="shared" si="12"/>
        <v>0.16833333174387555</v>
      </c>
    </row>
    <row r="81" spans="1:12" x14ac:dyDescent="0.3">
      <c r="A81" s="18">
        <v>45756.551717743052</v>
      </c>
      <c r="B81" s="8">
        <v>0</v>
      </c>
      <c r="C81" s="22">
        <f t="shared" si="8"/>
        <v>3953366068.4129996</v>
      </c>
      <c r="F81" s="19">
        <f t="shared" si="13"/>
        <v>687.57099962234497</v>
      </c>
      <c r="G81" s="20">
        <f t="shared" si="14"/>
        <v>11.459516660372417</v>
      </c>
      <c r="H81" s="8">
        <f t="shared" si="9"/>
        <v>0</v>
      </c>
      <c r="I81" s="21">
        <f t="shared" si="15"/>
        <v>0</v>
      </c>
      <c r="J81" s="17">
        <f t="shared" si="10"/>
        <v>0</v>
      </c>
      <c r="K81" s="21">
        <f t="shared" si="11"/>
        <v>1</v>
      </c>
      <c r="L81" s="21">
        <f t="shared" si="12"/>
        <v>0.16823332309722971</v>
      </c>
    </row>
    <row r="82" spans="1:12" x14ac:dyDescent="0.3">
      <c r="A82" s="18">
        <v>45756.551833587961</v>
      </c>
      <c r="B82" s="8">
        <v>0</v>
      </c>
      <c r="C82" s="22">
        <f t="shared" si="8"/>
        <v>3953366078.4219999</v>
      </c>
      <c r="F82" s="19">
        <f t="shared" si="13"/>
        <v>697.57999992370605</v>
      </c>
      <c r="G82" s="20">
        <f t="shared" si="14"/>
        <v>11.626333332061767</v>
      </c>
      <c r="H82" s="8">
        <f t="shared" si="9"/>
        <v>0</v>
      </c>
      <c r="I82" s="21">
        <f t="shared" si="15"/>
        <v>0</v>
      </c>
      <c r="J82" s="17">
        <f t="shared" si="10"/>
        <v>0</v>
      </c>
      <c r="K82" s="21">
        <f t="shared" si="11"/>
        <v>1</v>
      </c>
      <c r="L82" s="21">
        <f t="shared" si="12"/>
        <v>0.16681667168935022</v>
      </c>
    </row>
    <row r="83" spans="1:12" x14ac:dyDescent="0.3">
      <c r="A83" s="18">
        <v>45756.551949143519</v>
      </c>
      <c r="B83" s="8">
        <v>0</v>
      </c>
      <c r="C83" s="22">
        <f t="shared" si="8"/>
        <v>3953366088.4060001</v>
      </c>
      <c r="F83" s="19">
        <f t="shared" si="13"/>
        <v>707.56400012969971</v>
      </c>
      <c r="G83" s="20">
        <f t="shared" si="14"/>
        <v>11.792733335494995</v>
      </c>
      <c r="H83" s="8">
        <f t="shared" si="9"/>
        <v>0</v>
      </c>
      <c r="I83" s="21">
        <f t="shared" si="15"/>
        <v>0</v>
      </c>
      <c r="J83" s="17">
        <f t="shared" si="10"/>
        <v>0</v>
      </c>
      <c r="K83" s="21">
        <f t="shared" si="11"/>
        <v>1</v>
      </c>
      <c r="L83" s="21">
        <f t="shared" si="12"/>
        <v>0.16640000343322825</v>
      </c>
    </row>
    <row r="84" spans="1:12" x14ac:dyDescent="0.3">
      <c r="A84" s="18">
        <v>45756.552062141207</v>
      </c>
      <c r="B84" s="8">
        <v>0</v>
      </c>
      <c r="C84" s="22">
        <f t="shared" si="8"/>
        <v>3953366098.1690001</v>
      </c>
      <c r="F84" s="19">
        <f t="shared" si="13"/>
        <v>717.3270001411438</v>
      </c>
      <c r="G84" s="20">
        <f t="shared" si="14"/>
        <v>11.955450002352396</v>
      </c>
      <c r="H84" s="8">
        <f t="shared" si="9"/>
        <v>0</v>
      </c>
      <c r="I84" s="21">
        <f t="shared" si="15"/>
        <v>0</v>
      </c>
      <c r="J84" s="17">
        <f t="shared" si="10"/>
        <v>0</v>
      </c>
      <c r="K84" s="21">
        <f t="shared" si="11"/>
        <v>1</v>
      </c>
      <c r="L84" s="21">
        <f t="shared" si="12"/>
        <v>0.16271666685740094</v>
      </c>
    </row>
    <row r="85" spans="1:12" x14ac:dyDescent="0.3">
      <c r="A85" s="18">
        <v>45756.552176111109</v>
      </c>
      <c r="B85" s="8">
        <v>0</v>
      </c>
      <c r="C85" s="22">
        <f t="shared" si="8"/>
        <v>3953366108.0159998</v>
      </c>
      <c r="F85" s="19">
        <f t="shared" si="13"/>
        <v>727.17399978637695</v>
      </c>
      <c r="G85" s="20">
        <f t="shared" si="14"/>
        <v>12.119566663106282</v>
      </c>
      <c r="H85" s="8">
        <f t="shared" si="9"/>
        <v>0</v>
      </c>
      <c r="I85" s="21">
        <f t="shared" si="15"/>
        <v>0</v>
      </c>
      <c r="J85" s="17">
        <f t="shared" si="10"/>
        <v>0</v>
      </c>
      <c r="K85" s="21">
        <f t="shared" si="11"/>
        <v>1</v>
      </c>
      <c r="L85" s="21">
        <f t="shared" si="12"/>
        <v>0.16411666075388531</v>
      </c>
    </row>
    <row r="86" spans="1:12" x14ac:dyDescent="0.3">
      <c r="A86" s="18">
        <v>45756.552288969906</v>
      </c>
      <c r="B86" s="8">
        <v>0</v>
      </c>
      <c r="C86" s="22">
        <f t="shared" si="8"/>
        <v>3953366117.7669997</v>
      </c>
      <c r="F86" s="19">
        <f t="shared" si="13"/>
        <v>736.92499971389771</v>
      </c>
      <c r="G86" s="20">
        <f t="shared" si="14"/>
        <v>12.282083328564962</v>
      </c>
      <c r="H86" s="8">
        <f t="shared" si="9"/>
        <v>0</v>
      </c>
      <c r="I86" s="21">
        <f t="shared" si="15"/>
        <v>0</v>
      </c>
      <c r="J86" s="17">
        <f t="shared" si="10"/>
        <v>0</v>
      </c>
      <c r="K86" s="21">
        <f t="shared" si="11"/>
        <v>1</v>
      </c>
      <c r="L86" s="21">
        <f t="shared" si="12"/>
        <v>0.16251666545868027</v>
      </c>
    </row>
    <row r="87" spans="1:12" x14ac:dyDescent="0.3">
      <c r="A87" s="18">
        <v>45756.552401678244</v>
      </c>
      <c r="B87" s="8">
        <v>0</v>
      </c>
      <c r="C87" s="22">
        <f t="shared" si="8"/>
        <v>3953366127.5050001</v>
      </c>
      <c r="F87" s="19">
        <f t="shared" si="13"/>
        <v>746.66300010681152</v>
      </c>
      <c r="G87" s="20">
        <f t="shared" si="14"/>
        <v>12.444383335113525</v>
      </c>
      <c r="H87" s="8">
        <f t="shared" si="9"/>
        <v>0</v>
      </c>
      <c r="I87" s="21">
        <f t="shared" si="15"/>
        <v>0</v>
      </c>
      <c r="J87" s="17">
        <f t="shared" si="10"/>
        <v>0</v>
      </c>
      <c r="K87" s="21">
        <f t="shared" si="11"/>
        <v>1</v>
      </c>
      <c r="L87" s="21">
        <f t="shared" si="12"/>
        <v>0.16230000654856269</v>
      </c>
    </row>
    <row r="88" spans="1:12" x14ac:dyDescent="0.3">
      <c r="A88" s="18">
        <v>45756.552513564813</v>
      </c>
      <c r="B88" s="8">
        <v>0</v>
      </c>
      <c r="C88" s="22">
        <f t="shared" si="8"/>
        <v>3953366137.1719999</v>
      </c>
      <c r="F88" s="19">
        <f t="shared" si="13"/>
        <v>756.32999992370605</v>
      </c>
      <c r="G88" s="20">
        <f t="shared" si="14"/>
        <v>12.605499998728435</v>
      </c>
      <c r="H88" s="8">
        <f t="shared" si="9"/>
        <v>0</v>
      </c>
      <c r="I88" s="21">
        <f t="shared" si="15"/>
        <v>0</v>
      </c>
      <c r="J88" s="17">
        <f t="shared" si="10"/>
        <v>0</v>
      </c>
      <c r="K88" s="21">
        <f t="shared" si="11"/>
        <v>1</v>
      </c>
      <c r="L88" s="21">
        <f t="shared" si="12"/>
        <v>0.16111666361491039</v>
      </c>
    </row>
    <row r="89" spans="1:12" x14ac:dyDescent="0.3">
      <c r="A89" s="18">
        <v>45756.552627314813</v>
      </c>
      <c r="B89" s="8">
        <v>0</v>
      </c>
      <c r="C89" s="22">
        <f t="shared" si="8"/>
        <v>3953366147</v>
      </c>
      <c r="F89" s="19">
        <f t="shared" si="13"/>
        <v>766.15799999237061</v>
      </c>
      <c r="G89" s="20">
        <f t="shared" si="14"/>
        <v>12.769299999872844</v>
      </c>
      <c r="H89" s="8">
        <f t="shared" si="9"/>
        <v>0</v>
      </c>
      <c r="I89" s="21">
        <f t="shared" si="15"/>
        <v>0</v>
      </c>
      <c r="J89" s="17">
        <f t="shared" si="10"/>
        <v>0</v>
      </c>
      <c r="K89" s="21">
        <f t="shared" si="11"/>
        <v>1</v>
      </c>
      <c r="L89" s="21">
        <f t="shared" si="12"/>
        <v>0.16380000114440918</v>
      </c>
    </row>
    <row r="90" spans="1:12" x14ac:dyDescent="0.3">
      <c r="A90" s="18">
        <v>45756.552741747684</v>
      </c>
      <c r="B90" s="8">
        <v>0</v>
      </c>
      <c r="C90" s="22">
        <f t="shared" si="8"/>
        <v>3953366156.8870001</v>
      </c>
      <c r="F90" s="19">
        <f t="shared" si="13"/>
        <v>776.04500007629395</v>
      </c>
      <c r="G90" s="20">
        <f t="shared" si="14"/>
        <v>12.9340833346049</v>
      </c>
      <c r="H90" s="8">
        <f t="shared" si="9"/>
        <v>0</v>
      </c>
      <c r="I90" s="21">
        <f t="shared" si="15"/>
        <v>0</v>
      </c>
      <c r="J90" s="17">
        <f t="shared" si="10"/>
        <v>0</v>
      </c>
      <c r="K90" s="21">
        <f t="shared" si="11"/>
        <v>1</v>
      </c>
      <c r="L90" s="21">
        <f t="shared" si="12"/>
        <v>0.16478333473205531</v>
      </c>
    </row>
    <row r="91" spans="1:12" x14ac:dyDescent="0.3">
      <c r="A91" s="18">
        <v>45756.552856273149</v>
      </c>
      <c r="B91" s="8">
        <v>0</v>
      </c>
      <c r="C91" s="22">
        <f t="shared" si="8"/>
        <v>3953366166.7820001</v>
      </c>
      <c r="F91" s="19">
        <f t="shared" si="13"/>
        <v>785.94000005722046</v>
      </c>
      <c r="G91" s="20">
        <f t="shared" si="14"/>
        <v>13.099000000953675</v>
      </c>
      <c r="H91" s="8">
        <f t="shared" si="9"/>
        <v>0</v>
      </c>
      <c r="I91" s="21">
        <f t="shared" si="15"/>
        <v>0</v>
      </c>
      <c r="J91" s="17">
        <f t="shared" si="10"/>
        <v>0</v>
      </c>
      <c r="K91" s="21">
        <f t="shared" si="11"/>
        <v>1</v>
      </c>
      <c r="L91" s="21">
        <f t="shared" si="12"/>
        <v>0.16491666634877511</v>
      </c>
    </row>
    <row r="92" spans="1:12" x14ac:dyDescent="0.3">
      <c r="A92" s="18">
        <v>45756.552970127312</v>
      </c>
      <c r="B92" s="8">
        <v>0</v>
      </c>
      <c r="C92" s="22">
        <f t="shared" si="8"/>
        <v>3953366176.619</v>
      </c>
      <c r="F92" s="19">
        <f t="shared" si="13"/>
        <v>795.77699995040894</v>
      </c>
      <c r="G92" s="20">
        <f t="shared" si="14"/>
        <v>13.262949999173482</v>
      </c>
      <c r="H92" s="8">
        <f t="shared" si="9"/>
        <v>0</v>
      </c>
      <c r="I92" s="21">
        <f t="shared" si="15"/>
        <v>0</v>
      </c>
      <c r="J92" s="17">
        <f t="shared" si="10"/>
        <v>0</v>
      </c>
      <c r="K92" s="21">
        <f t="shared" si="11"/>
        <v>1</v>
      </c>
      <c r="L92" s="21">
        <f t="shared" si="12"/>
        <v>0.16394999821980782</v>
      </c>
    </row>
    <row r="93" spans="1:12" x14ac:dyDescent="0.3">
      <c r="A93" s="18">
        <v>45756.55308597222</v>
      </c>
      <c r="B93" s="8">
        <v>0</v>
      </c>
      <c r="C93" s="22">
        <f t="shared" si="8"/>
        <v>3953366186.6279998</v>
      </c>
      <c r="F93" s="19">
        <f t="shared" si="13"/>
        <v>805.78599977493286</v>
      </c>
      <c r="G93" s="20">
        <f t="shared" si="14"/>
        <v>13.429766662915547</v>
      </c>
      <c r="H93" s="8">
        <f t="shared" si="9"/>
        <v>0</v>
      </c>
      <c r="I93" s="21">
        <f t="shared" si="15"/>
        <v>0</v>
      </c>
      <c r="J93" s="17">
        <f t="shared" si="10"/>
        <v>0</v>
      </c>
      <c r="K93" s="21">
        <f t="shared" si="11"/>
        <v>1</v>
      </c>
      <c r="L93" s="21">
        <f t="shared" si="12"/>
        <v>0.16681666374206472</v>
      </c>
    </row>
    <row r="94" spans="1:12" x14ac:dyDescent="0.3">
      <c r="A94" s="18">
        <v>45756.553201875002</v>
      </c>
      <c r="B94" s="8">
        <v>0</v>
      </c>
      <c r="C94" s="22">
        <f t="shared" si="8"/>
        <v>3953366196.6420002</v>
      </c>
      <c r="F94" s="19">
        <f t="shared" si="13"/>
        <v>815.80000019073486</v>
      </c>
      <c r="G94" s="20">
        <f t="shared" si="14"/>
        <v>13.596666669845581</v>
      </c>
      <c r="H94" s="8">
        <f t="shared" si="9"/>
        <v>0</v>
      </c>
      <c r="I94" s="21">
        <f t="shared" si="15"/>
        <v>0</v>
      </c>
      <c r="J94" s="17">
        <f t="shared" si="10"/>
        <v>0</v>
      </c>
      <c r="K94" s="21">
        <f t="shared" si="11"/>
        <v>1</v>
      </c>
      <c r="L94" s="21">
        <f t="shared" si="12"/>
        <v>0.16690000693003348</v>
      </c>
    </row>
    <row r="95" spans="1:12" x14ac:dyDescent="0.3">
      <c r="A95" s="18">
        <v>45756.553319375002</v>
      </c>
      <c r="B95" s="8">
        <v>0</v>
      </c>
      <c r="C95" s="22">
        <f t="shared" si="8"/>
        <v>3953366206.7940001</v>
      </c>
      <c r="F95" s="19">
        <f t="shared" si="13"/>
        <v>825.9520001411438</v>
      </c>
      <c r="G95" s="20">
        <f t="shared" si="14"/>
        <v>13.765866669019063</v>
      </c>
      <c r="H95" s="8">
        <f t="shared" si="9"/>
        <v>0</v>
      </c>
      <c r="I95" s="21">
        <f t="shared" si="15"/>
        <v>0</v>
      </c>
      <c r="J95" s="17">
        <f t="shared" si="10"/>
        <v>0</v>
      </c>
      <c r="K95" s="21">
        <f t="shared" si="11"/>
        <v>1</v>
      </c>
      <c r="L95" s="21">
        <f t="shared" si="12"/>
        <v>0.1691999991734825</v>
      </c>
    </row>
    <row r="96" spans="1:12" x14ac:dyDescent="0.3">
      <c r="A96" s="18">
        <v>45756.553436400463</v>
      </c>
      <c r="B96" s="8">
        <v>0</v>
      </c>
      <c r="C96" s="22">
        <f t="shared" si="8"/>
        <v>3953366216.9050002</v>
      </c>
      <c r="F96" s="19">
        <f t="shared" si="13"/>
        <v>836.06300020217896</v>
      </c>
      <c r="G96" s="20">
        <f t="shared" si="14"/>
        <v>13.934383336702982</v>
      </c>
      <c r="H96" s="8">
        <f t="shared" si="9"/>
        <v>0</v>
      </c>
      <c r="I96" s="21">
        <f t="shared" si="15"/>
        <v>0</v>
      </c>
      <c r="J96" s="17">
        <f t="shared" si="10"/>
        <v>0</v>
      </c>
      <c r="K96" s="21">
        <f t="shared" si="11"/>
        <v>1</v>
      </c>
      <c r="L96" s="21">
        <f t="shared" si="12"/>
        <v>0.16851666768391915</v>
      </c>
    </row>
    <row r="97" spans="1:12" x14ac:dyDescent="0.3">
      <c r="A97" s="18">
        <v>45756.553552743055</v>
      </c>
      <c r="B97" s="8">
        <v>0</v>
      </c>
      <c r="C97" s="22">
        <f t="shared" si="8"/>
        <v>3953366226.9569998</v>
      </c>
      <c r="F97" s="19">
        <f t="shared" si="13"/>
        <v>846.11499977111816</v>
      </c>
      <c r="G97" s="20">
        <f t="shared" si="14"/>
        <v>14.10191666285197</v>
      </c>
      <c r="H97" s="8">
        <f t="shared" si="9"/>
        <v>0</v>
      </c>
      <c r="I97" s="21">
        <f t="shared" si="15"/>
        <v>0</v>
      </c>
      <c r="J97" s="17">
        <f t="shared" si="10"/>
        <v>0</v>
      </c>
      <c r="K97" s="21">
        <f t="shared" si="11"/>
        <v>1</v>
      </c>
      <c r="L97" s="21">
        <f t="shared" si="12"/>
        <v>0.16753332614898753</v>
      </c>
    </row>
    <row r="98" spans="1:12" x14ac:dyDescent="0.3">
      <c r="A98" s="18">
        <v>45756.553671828704</v>
      </c>
      <c r="B98" s="8">
        <v>0</v>
      </c>
      <c r="C98" s="22">
        <f t="shared" si="8"/>
        <v>3953366237.2459998</v>
      </c>
      <c r="F98" s="19">
        <f t="shared" si="13"/>
        <v>856.40399980545044</v>
      </c>
      <c r="G98" s="20">
        <f t="shared" si="14"/>
        <v>14.273399996757508</v>
      </c>
      <c r="H98" s="8">
        <f t="shared" si="9"/>
        <v>0</v>
      </c>
      <c r="I98" s="21">
        <f t="shared" si="15"/>
        <v>0</v>
      </c>
      <c r="J98" s="17">
        <f t="shared" si="10"/>
        <v>0</v>
      </c>
      <c r="K98" s="21">
        <f t="shared" si="11"/>
        <v>1</v>
      </c>
      <c r="L98" s="21">
        <f t="shared" si="12"/>
        <v>0.17148333390553816</v>
      </c>
    </row>
    <row r="99" spans="1:12" x14ac:dyDescent="0.3">
      <c r="A99" s="18">
        <v>45756.553789571757</v>
      </c>
      <c r="B99" s="8">
        <v>0</v>
      </c>
      <c r="C99" s="22">
        <f t="shared" si="8"/>
        <v>3953366247.4189997</v>
      </c>
      <c r="F99" s="19">
        <f t="shared" si="13"/>
        <v>866.57699966430664</v>
      </c>
      <c r="G99" s="20">
        <f t="shared" si="14"/>
        <v>14.44294999440511</v>
      </c>
      <c r="H99" s="8">
        <f t="shared" si="9"/>
        <v>0</v>
      </c>
      <c r="I99" s="21">
        <f t="shared" si="15"/>
        <v>0</v>
      </c>
      <c r="J99" s="17">
        <f t="shared" si="10"/>
        <v>0</v>
      </c>
      <c r="K99" s="21">
        <f t="shared" si="11"/>
        <v>1</v>
      </c>
      <c r="L99" s="21">
        <f t="shared" si="12"/>
        <v>0.16954999764760181</v>
      </c>
    </row>
    <row r="100" spans="1:12" x14ac:dyDescent="0.3">
      <c r="A100" s="18">
        <v>45756.553911516203</v>
      </c>
      <c r="B100" s="8">
        <v>0</v>
      </c>
      <c r="C100" s="22">
        <f t="shared" si="8"/>
        <v>3953366257.9549999</v>
      </c>
      <c r="F100" s="19">
        <f t="shared" si="13"/>
        <v>877.11299991607666</v>
      </c>
      <c r="G100" s="20">
        <f t="shared" si="14"/>
        <v>14.618549998601278</v>
      </c>
      <c r="H100" s="8">
        <f t="shared" si="9"/>
        <v>0</v>
      </c>
      <c r="I100" s="21">
        <f t="shared" si="15"/>
        <v>0</v>
      </c>
      <c r="J100" s="17">
        <f t="shared" si="10"/>
        <v>0</v>
      </c>
      <c r="K100" s="21">
        <f t="shared" si="11"/>
        <v>1</v>
      </c>
      <c r="L100" s="21">
        <f t="shared" si="12"/>
        <v>0.17560000419616806</v>
      </c>
    </row>
    <row r="101" spans="1:12" x14ac:dyDescent="0.3">
      <c r="A101" s="18">
        <v>45756.554033796296</v>
      </c>
      <c r="B101" s="8">
        <v>0</v>
      </c>
      <c r="C101" s="22">
        <f t="shared" si="8"/>
        <v>3953366268.52</v>
      </c>
      <c r="F101" s="19">
        <f t="shared" si="13"/>
        <v>887.67799997329712</v>
      </c>
      <c r="G101" s="20">
        <f t="shared" si="14"/>
        <v>14.794633332888285</v>
      </c>
      <c r="H101" s="8">
        <f t="shared" si="9"/>
        <v>0</v>
      </c>
      <c r="I101" s="21">
        <f t="shared" si="15"/>
        <v>0</v>
      </c>
      <c r="J101" s="17">
        <f t="shared" si="10"/>
        <v>0</v>
      </c>
      <c r="K101" s="21">
        <f t="shared" si="11"/>
        <v>1</v>
      </c>
      <c r="L101" s="21">
        <f t="shared" si="12"/>
        <v>0.17608333428700718</v>
      </c>
    </row>
    <row r="102" spans="1:12" x14ac:dyDescent="0.3">
      <c r="A102" s="18">
        <v>45756.554155185186</v>
      </c>
      <c r="B102" s="8">
        <v>0</v>
      </c>
      <c r="C102" s="22">
        <f t="shared" si="8"/>
        <v>3953366279.0079999</v>
      </c>
      <c r="F102" s="19">
        <f t="shared" si="13"/>
        <v>898.16599988937378</v>
      </c>
      <c r="G102" s="20">
        <f t="shared" si="14"/>
        <v>14.969433331489563</v>
      </c>
      <c r="H102" s="8">
        <f t="shared" si="9"/>
        <v>0</v>
      </c>
      <c r="I102" s="21">
        <f t="shared" si="15"/>
        <v>0</v>
      </c>
      <c r="J102" s="17">
        <f t="shared" si="10"/>
        <v>0</v>
      </c>
      <c r="K102" s="21">
        <f t="shared" si="11"/>
        <v>1</v>
      </c>
      <c r="L102" s="21">
        <f t="shared" si="12"/>
        <v>0.17479999860127826</v>
      </c>
    </row>
    <row r="103" spans="1:12" x14ac:dyDescent="0.3">
      <c r="A103" s="18">
        <v>45756.554274004629</v>
      </c>
      <c r="B103" s="8">
        <v>0</v>
      </c>
      <c r="C103" s="22">
        <f t="shared" si="8"/>
        <v>3953366289.2740002</v>
      </c>
      <c r="F103" s="19">
        <f t="shared" si="13"/>
        <v>908.43200016021729</v>
      </c>
      <c r="G103" s="20">
        <f t="shared" si="14"/>
        <v>15.140533336003621</v>
      </c>
      <c r="H103" s="8">
        <f t="shared" si="9"/>
        <v>0</v>
      </c>
      <c r="I103" s="21">
        <f t="shared" si="15"/>
        <v>0</v>
      </c>
      <c r="J103" s="17">
        <f t="shared" si="10"/>
        <v>0</v>
      </c>
      <c r="K103" s="21">
        <f t="shared" si="11"/>
        <v>1</v>
      </c>
      <c r="L103" s="21">
        <f t="shared" si="12"/>
        <v>0.1711000045140576</v>
      </c>
    </row>
    <row r="104" spans="1:12" x14ac:dyDescent="0.3">
      <c r="A104" s="18">
        <v>45756.554391840276</v>
      </c>
      <c r="B104" s="8">
        <v>0</v>
      </c>
      <c r="C104" s="22">
        <f t="shared" si="8"/>
        <v>3953366299.4549999</v>
      </c>
      <c r="F104" s="19">
        <f t="shared" si="13"/>
        <v>918.61299991607666</v>
      </c>
      <c r="G104" s="20">
        <f t="shared" si="14"/>
        <v>15.310216665267944</v>
      </c>
      <c r="H104" s="8">
        <f t="shared" si="9"/>
        <v>0</v>
      </c>
      <c r="I104" s="21">
        <f t="shared" si="15"/>
        <v>0</v>
      </c>
      <c r="J104" s="17">
        <f t="shared" si="10"/>
        <v>0</v>
      </c>
      <c r="K104" s="21">
        <f t="shared" si="11"/>
        <v>1</v>
      </c>
      <c r="L104" s="21">
        <f t="shared" si="12"/>
        <v>0.16968332926432339</v>
      </c>
    </row>
    <row r="105" spans="1:12" x14ac:dyDescent="0.3">
      <c r="A105" s="18">
        <v>45756.55451091435</v>
      </c>
      <c r="B105" s="8">
        <v>0</v>
      </c>
      <c r="C105" s="22">
        <f t="shared" si="8"/>
        <v>3953366309.743</v>
      </c>
      <c r="F105" s="19">
        <f t="shared" si="13"/>
        <v>928.90100002288818</v>
      </c>
      <c r="G105" s="20">
        <f t="shared" si="14"/>
        <v>15.481683333714804</v>
      </c>
      <c r="H105" s="8">
        <f t="shared" si="9"/>
        <v>0</v>
      </c>
      <c r="I105" s="21">
        <f t="shared" si="15"/>
        <v>0</v>
      </c>
      <c r="J105" s="17">
        <f t="shared" si="10"/>
        <v>0</v>
      </c>
      <c r="K105" s="21">
        <f t="shared" si="11"/>
        <v>1</v>
      </c>
      <c r="L105" s="21">
        <f t="shared" si="12"/>
        <v>0.17146666844685932</v>
      </c>
    </row>
    <row r="106" spans="1:12" x14ac:dyDescent="0.3">
      <c r="A106" s="18">
        <v>45756.554629768521</v>
      </c>
      <c r="B106" s="8">
        <v>0</v>
      </c>
      <c r="C106" s="22">
        <f t="shared" si="8"/>
        <v>3953366320.0120001</v>
      </c>
      <c r="F106" s="19">
        <f t="shared" si="13"/>
        <v>939.17000007629395</v>
      </c>
      <c r="G106" s="20">
        <f t="shared" si="14"/>
        <v>15.6528333346049</v>
      </c>
      <c r="H106" s="8">
        <f t="shared" si="9"/>
        <v>0</v>
      </c>
      <c r="I106" s="21">
        <f t="shared" si="15"/>
        <v>0</v>
      </c>
      <c r="J106" s="17">
        <f t="shared" si="10"/>
        <v>0</v>
      </c>
      <c r="K106" s="21">
        <f t="shared" si="11"/>
        <v>1</v>
      </c>
      <c r="L106" s="21">
        <f t="shared" si="12"/>
        <v>0.17115000089009591</v>
      </c>
    </row>
    <row r="107" spans="1:12" x14ac:dyDescent="0.3">
      <c r="A107" s="18">
        <v>45756.554748275463</v>
      </c>
      <c r="B107" s="8">
        <v>0</v>
      </c>
      <c r="C107" s="22">
        <f t="shared" si="8"/>
        <v>3953366330.2509999</v>
      </c>
      <c r="F107" s="19">
        <f t="shared" si="13"/>
        <v>949.40899991989136</v>
      </c>
      <c r="G107" s="20">
        <f t="shared" si="14"/>
        <v>15.823483331998188</v>
      </c>
      <c r="H107" s="8">
        <f t="shared" si="9"/>
        <v>0</v>
      </c>
      <c r="I107" s="21">
        <f t="shared" si="15"/>
        <v>0</v>
      </c>
      <c r="J107" s="17">
        <f t="shared" si="10"/>
        <v>0</v>
      </c>
      <c r="K107" s="21">
        <f t="shared" si="11"/>
        <v>1</v>
      </c>
      <c r="L107" s="21">
        <f t="shared" si="12"/>
        <v>0.1706499973932889</v>
      </c>
    </row>
    <row r="108" spans="1:12" x14ac:dyDescent="0.3">
      <c r="A108" s="18">
        <v>45756.554868252315</v>
      </c>
      <c r="B108" s="8">
        <v>0</v>
      </c>
      <c r="C108" s="22">
        <f t="shared" si="8"/>
        <v>3953366340.6170001</v>
      </c>
      <c r="F108" s="19">
        <f t="shared" si="13"/>
        <v>959.77500009536743</v>
      </c>
      <c r="G108" s="20">
        <f t="shared" si="14"/>
        <v>15.996250001589457</v>
      </c>
      <c r="H108" s="8">
        <f t="shared" si="9"/>
        <v>0</v>
      </c>
      <c r="I108" s="21">
        <f t="shared" si="15"/>
        <v>0</v>
      </c>
      <c r="J108" s="17">
        <f t="shared" si="10"/>
        <v>0</v>
      </c>
      <c r="K108" s="21">
        <f t="shared" si="11"/>
        <v>1</v>
      </c>
      <c r="L108" s="21">
        <f t="shared" si="12"/>
        <v>0.17276666959126885</v>
      </c>
    </row>
    <row r="109" spans="1:12" x14ac:dyDescent="0.3">
      <c r="A109" s="18">
        <v>45756.554987986114</v>
      </c>
      <c r="B109" s="8">
        <v>0</v>
      </c>
      <c r="C109" s="22">
        <f t="shared" si="8"/>
        <v>3953366350.9620004</v>
      </c>
      <c r="F109" s="19">
        <f t="shared" si="13"/>
        <v>970.12000036239624</v>
      </c>
      <c r="G109" s="20">
        <f t="shared" si="14"/>
        <v>16.168666672706603</v>
      </c>
      <c r="H109" s="8">
        <f t="shared" si="9"/>
        <v>0</v>
      </c>
      <c r="I109" s="21">
        <f t="shared" si="15"/>
        <v>0</v>
      </c>
      <c r="J109" s="17">
        <f t="shared" si="10"/>
        <v>0</v>
      </c>
      <c r="K109" s="21">
        <f t="shared" si="11"/>
        <v>1</v>
      </c>
      <c r="L109" s="21">
        <f t="shared" si="12"/>
        <v>0.17241667111714598</v>
      </c>
    </row>
    <row r="110" spans="1:12" x14ac:dyDescent="0.3">
      <c r="A110" s="18">
        <v>45756.555109479166</v>
      </c>
      <c r="B110" s="8">
        <v>0</v>
      </c>
      <c r="C110" s="22">
        <f t="shared" si="8"/>
        <v>3953366361.4590001</v>
      </c>
      <c r="F110" s="19">
        <f t="shared" si="13"/>
        <v>980.61700010299683</v>
      </c>
      <c r="G110" s="20">
        <f t="shared" si="14"/>
        <v>16.34361666838328</v>
      </c>
      <c r="H110" s="8">
        <f t="shared" si="9"/>
        <v>0</v>
      </c>
      <c r="I110" s="21">
        <f t="shared" si="15"/>
        <v>0</v>
      </c>
      <c r="J110" s="17">
        <f t="shared" si="10"/>
        <v>0</v>
      </c>
      <c r="K110" s="21">
        <f t="shared" si="11"/>
        <v>1</v>
      </c>
      <c r="L110" s="21">
        <f t="shared" si="12"/>
        <v>0.17494999567667691</v>
      </c>
    </row>
    <row r="111" spans="1:12" x14ac:dyDescent="0.3">
      <c r="A111" s="18">
        <v>45756.555231215279</v>
      </c>
      <c r="B111" s="8">
        <v>0</v>
      </c>
      <c r="C111" s="22">
        <f t="shared" si="8"/>
        <v>3953366371.9770002</v>
      </c>
      <c r="F111" s="19">
        <f t="shared" si="13"/>
        <v>991.13500022888184</v>
      </c>
      <c r="G111" s="20">
        <f t="shared" si="14"/>
        <v>16.518916670481364</v>
      </c>
      <c r="H111" s="8">
        <f t="shared" si="9"/>
        <v>0</v>
      </c>
      <c r="I111" s="21">
        <f t="shared" si="15"/>
        <v>0</v>
      </c>
      <c r="J111" s="17">
        <f t="shared" si="10"/>
        <v>0</v>
      </c>
      <c r="K111" s="21">
        <f t="shared" si="11"/>
        <v>1</v>
      </c>
      <c r="L111" s="21">
        <f t="shared" si="12"/>
        <v>0.1753000020980835</v>
      </c>
    </row>
    <row r="112" spans="1:12" x14ac:dyDescent="0.3">
      <c r="A112" s="18">
        <v>45756.55535263889</v>
      </c>
      <c r="B112" s="8">
        <v>0</v>
      </c>
      <c r="C112" s="22">
        <f t="shared" si="8"/>
        <v>3953366382.4679999</v>
      </c>
      <c r="F112" s="19">
        <f t="shared" si="13"/>
        <v>1001.6259999275208</v>
      </c>
      <c r="G112" s="20">
        <f t="shared" si="14"/>
        <v>16.693766665458678</v>
      </c>
      <c r="H112" s="8">
        <f t="shared" si="9"/>
        <v>0</v>
      </c>
      <c r="I112" s="21">
        <f t="shared" si="15"/>
        <v>0</v>
      </c>
      <c r="J112" s="17">
        <f t="shared" si="10"/>
        <v>0</v>
      </c>
      <c r="K112" s="21">
        <f t="shared" si="11"/>
        <v>1</v>
      </c>
      <c r="L112" s="21">
        <f t="shared" si="12"/>
        <v>0.17484999497731479</v>
      </c>
    </row>
    <row r="113" spans="1:12" x14ac:dyDescent="0.3">
      <c r="A113" s="18">
        <v>45756.555482187498</v>
      </c>
      <c r="B113" s="8">
        <v>0</v>
      </c>
      <c r="C113" s="22">
        <f t="shared" si="8"/>
        <v>3953366393.6609998</v>
      </c>
      <c r="F113" s="19">
        <f t="shared" si="13"/>
        <v>1012.8189997673035</v>
      </c>
      <c r="G113" s="20">
        <f t="shared" si="14"/>
        <v>16.880316662788392</v>
      </c>
      <c r="H113" s="8">
        <f t="shared" si="9"/>
        <v>0</v>
      </c>
      <c r="I113" s="21">
        <f t="shared" si="15"/>
        <v>0</v>
      </c>
      <c r="J113" s="17">
        <f t="shared" si="10"/>
        <v>0</v>
      </c>
      <c r="K113" s="21">
        <f t="shared" si="11"/>
        <v>1</v>
      </c>
      <c r="L113" s="21">
        <f t="shared" si="12"/>
        <v>0.18654999732971334</v>
      </c>
    </row>
    <row r="114" spans="1:12" x14ac:dyDescent="0.3">
      <c r="A114" s="18">
        <v>45756.55560576389</v>
      </c>
      <c r="B114" s="8">
        <v>0</v>
      </c>
      <c r="C114" s="22">
        <f t="shared" si="8"/>
        <v>3953366404.3380003</v>
      </c>
      <c r="F114" s="19">
        <f t="shared" si="13"/>
        <v>1023.496000289917</v>
      </c>
      <c r="G114" s="20">
        <f t="shared" si="14"/>
        <v>17.058266671498618</v>
      </c>
      <c r="H114" s="8">
        <f t="shared" si="9"/>
        <v>0</v>
      </c>
      <c r="I114" s="21">
        <f t="shared" si="15"/>
        <v>0</v>
      </c>
      <c r="J114" s="17">
        <f t="shared" si="10"/>
        <v>0</v>
      </c>
      <c r="K114" s="21">
        <f t="shared" si="11"/>
        <v>1</v>
      </c>
      <c r="L114" s="21">
        <f t="shared" si="12"/>
        <v>0.17795000871022637</v>
      </c>
    </row>
    <row r="115" spans="1:12" x14ac:dyDescent="0.3">
      <c r="A115" s="18">
        <v>45756.555732569446</v>
      </c>
      <c r="B115" s="8">
        <v>0</v>
      </c>
      <c r="C115" s="22">
        <f t="shared" si="8"/>
        <v>3953366415.2940001</v>
      </c>
      <c r="F115" s="19">
        <f t="shared" si="13"/>
        <v>1034.4520001411438</v>
      </c>
      <c r="G115" s="20">
        <f t="shared" si="14"/>
        <v>17.240866669019063</v>
      </c>
      <c r="H115" s="8">
        <f t="shared" si="9"/>
        <v>0</v>
      </c>
      <c r="I115" s="21">
        <f t="shared" si="15"/>
        <v>0</v>
      </c>
      <c r="J115" s="17">
        <f t="shared" si="10"/>
        <v>0</v>
      </c>
      <c r="K115" s="21">
        <f t="shared" si="11"/>
        <v>1</v>
      </c>
      <c r="L115" s="21">
        <f t="shared" si="12"/>
        <v>0.18259999752044465</v>
      </c>
    </row>
    <row r="116" spans="1:12" x14ac:dyDescent="0.3">
      <c r="A116" s="18">
        <v>45756.555856354164</v>
      </c>
      <c r="B116" s="8">
        <v>0</v>
      </c>
      <c r="C116" s="22">
        <f t="shared" si="8"/>
        <v>3953366425.9889998</v>
      </c>
      <c r="F116" s="19">
        <f t="shared" si="13"/>
        <v>1045.146999835968</v>
      </c>
      <c r="G116" s="20">
        <f t="shared" si="14"/>
        <v>17.419116663932801</v>
      </c>
      <c r="H116" s="8">
        <f t="shared" si="9"/>
        <v>0</v>
      </c>
      <c r="I116" s="21">
        <f t="shared" si="15"/>
        <v>0</v>
      </c>
      <c r="J116" s="17">
        <f t="shared" si="10"/>
        <v>0</v>
      </c>
      <c r="K116" s="21">
        <f t="shared" si="11"/>
        <v>1</v>
      </c>
      <c r="L116" s="21">
        <f t="shared" si="12"/>
        <v>0.17824999491373816</v>
      </c>
    </row>
    <row r="117" spans="1:12" x14ac:dyDescent="0.3">
      <c r="A117" s="18">
        <v>45756.555985752311</v>
      </c>
      <c r="B117" s="8">
        <v>0</v>
      </c>
      <c r="C117" s="22">
        <f t="shared" si="8"/>
        <v>3953366437.1689997</v>
      </c>
      <c r="F117" s="19">
        <f t="shared" si="13"/>
        <v>1056.3269996643066</v>
      </c>
      <c r="G117" s="20">
        <f t="shared" si="14"/>
        <v>17.605449994405109</v>
      </c>
      <c r="H117" s="8">
        <f t="shared" si="9"/>
        <v>0</v>
      </c>
      <c r="I117" s="21">
        <f t="shared" si="15"/>
        <v>0</v>
      </c>
      <c r="J117" s="17">
        <f t="shared" si="10"/>
        <v>0</v>
      </c>
      <c r="K117" s="21">
        <f t="shared" si="11"/>
        <v>1</v>
      </c>
      <c r="L117" s="21">
        <f t="shared" si="12"/>
        <v>0.18633333047230849</v>
      </c>
    </row>
    <row r="118" spans="1:12" x14ac:dyDescent="0.3">
      <c r="A118" s="18">
        <v>45756.556111817132</v>
      </c>
      <c r="B118" s="8">
        <v>0</v>
      </c>
      <c r="C118" s="22">
        <f t="shared" si="8"/>
        <v>3953366448.0610003</v>
      </c>
      <c r="F118" s="19">
        <f t="shared" si="13"/>
        <v>1067.2190003395081</v>
      </c>
      <c r="G118" s="20">
        <f t="shared" si="14"/>
        <v>17.786983338991799</v>
      </c>
      <c r="H118" s="8">
        <f t="shared" si="9"/>
        <v>0</v>
      </c>
      <c r="I118" s="21">
        <f t="shared" si="15"/>
        <v>0</v>
      </c>
      <c r="J118" s="17">
        <f t="shared" si="10"/>
        <v>0</v>
      </c>
      <c r="K118" s="21">
        <f t="shared" si="11"/>
        <v>1</v>
      </c>
      <c r="L118" s="21">
        <f t="shared" si="12"/>
        <v>0.18153334458668979</v>
      </c>
    </row>
    <row r="119" spans="1:12" x14ac:dyDescent="0.3">
      <c r="A119" s="18">
        <v>45756.556241203703</v>
      </c>
      <c r="B119" s="8">
        <v>0</v>
      </c>
      <c r="C119" s="22">
        <f t="shared" si="8"/>
        <v>3953366459.2399998</v>
      </c>
      <c r="F119" s="19">
        <f t="shared" si="13"/>
        <v>1078.3979997634888</v>
      </c>
      <c r="G119" s="20">
        <f t="shared" si="14"/>
        <v>17.973299996058145</v>
      </c>
      <c r="H119" s="8">
        <f t="shared" si="9"/>
        <v>0</v>
      </c>
      <c r="I119" s="21">
        <f t="shared" si="15"/>
        <v>0</v>
      </c>
      <c r="J119" s="17">
        <f t="shared" si="10"/>
        <v>0</v>
      </c>
      <c r="K119" s="21">
        <f t="shared" si="11"/>
        <v>1</v>
      </c>
      <c r="L119" s="21">
        <f t="shared" si="12"/>
        <v>0.18631665706634593</v>
      </c>
    </row>
    <row r="120" spans="1:12" x14ac:dyDescent="0.3">
      <c r="A120" s="18">
        <v>45756.556369421298</v>
      </c>
      <c r="B120" s="8">
        <v>0</v>
      </c>
      <c r="C120" s="22">
        <f t="shared" si="8"/>
        <v>3953366470.3180003</v>
      </c>
      <c r="F120" s="19">
        <f t="shared" si="13"/>
        <v>1089.4760003089905</v>
      </c>
      <c r="G120" s="20">
        <f t="shared" si="14"/>
        <v>18.157933338483176</v>
      </c>
      <c r="H120" s="8">
        <f t="shared" si="9"/>
        <v>0</v>
      </c>
      <c r="I120" s="21">
        <f t="shared" si="15"/>
        <v>0</v>
      </c>
      <c r="J120" s="17">
        <f t="shared" si="10"/>
        <v>0</v>
      </c>
      <c r="K120" s="21">
        <f t="shared" si="11"/>
        <v>1</v>
      </c>
      <c r="L120" s="21">
        <f t="shared" si="12"/>
        <v>0.18463334242503038</v>
      </c>
    </row>
    <row r="121" spans="1:12" x14ac:dyDescent="0.3">
      <c r="A121" s="18">
        <v>45756.556493055556</v>
      </c>
      <c r="B121" s="8">
        <v>0</v>
      </c>
      <c r="C121" s="22">
        <f t="shared" si="8"/>
        <v>3953366481</v>
      </c>
      <c r="F121" s="19">
        <f t="shared" si="13"/>
        <v>1100.1579999923706</v>
      </c>
      <c r="G121" s="20">
        <f t="shared" si="14"/>
        <v>18.335966666539509</v>
      </c>
      <c r="H121" s="8">
        <f t="shared" si="9"/>
        <v>0</v>
      </c>
      <c r="I121" s="21">
        <f t="shared" si="15"/>
        <v>0</v>
      </c>
      <c r="J121" s="17">
        <f t="shared" si="10"/>
        <v>0</v>
      </c>
      <c r="K121" s="21">
        <f t="shared" si="11"/>
        <v>1</v>
      </c>
      <c r="L121" s="21">
        <f t="shared" si="12"/>
        <v>0.17803332805633332</v>
      </c>
    </row>
    <row r="122" spans="1:12" x14ac:dyDescent="0.3">
      <c r="A122" s="18">
        <v>45756.556615775466</v>
      </c>
      <c r="B122" s="8">
        <v>0</v>
      </c>
      <c r="C122" s="22">
        <f t="shared" si="8"/>
        <v>3953366491.6030002</v>
      </c>
      <c r="F122" s="19">
        <f t="shared" si="13"/>
        <v>1110.7610001564026</v>
      </c>
      <c r="G122" s="20">
        <f t="shared" si="14"/>
        <v>18.512683335940043</v>
      </c>
      <c r="H122" s="8">
        <f t="shared" si="9"/>
        <v>0</v>
      </c>
      <c r="I122" s="21">
        <f t="shared" si="15"/>
        <v>0</v>
      </c>
      <c r="J122" s="17">
        <f t="shared" si="10"/>
        <v>0</v>
      </c>
      <c r="K122" s="21">
        <f t="shared" si="11"/>
        <v>1</v>
      </c>
      <c r="L122" s="21">
        <f t="shared" si="12"/>
        <v>0.17671666940053399</v>
      </c>
    </row>
    <row r="123" spans="1:12" x14ac:dyDescent="0.3">
      <c r="A123" s="18">
        <v>45756.556740798609</v>
      </c>
      <c r="B123" s="8">
        <v>0</v>
      </c>
      <c r="C123" s="22">
        <f t="shared" si="8"/>
        <v>3953366502.4049997</v>
      </c>
      <c r="F123" s="19">
        <f t="shared" si="13"/>
        <v>1121.5629997253418</v>
      </c>
      <c r="G123" s="20">
        <f t="shared" si="14"/>
        <v>18.69271666208903</v>
      </c>
      <c r="H123" s="8">
        <f t="shared" si="9"/>
        <v>0</v>
      </c>
      <c r="I123" s="21">
        <f t="shared" si="15"/>
        <v>0</v>
      </c>
      <c r="J123" s="17">
        <f t="shared" si="10"/>
        <v>0</v>
      </c>
      <c r="K123" s="21">
        <f t="shared" si="11"/>
        <v>1</v>
      </c>
      <c r="L123" s="21">
        <f t="shared" si="12"/>
        <v>0.18003332614898682</v>
      </c>
    </row>
    <row r="124" spans="1:12" x14ac:dyDescent="0.3">
      <c r="A124" s="18">
        <v>45756.556866099534</v>
      </c>
      <c r="B124" s="8">
        <v>0</v>
      </c>
      <c r="C124" s="22">
        <f t="shared" si="8"/>
        <v>3953366513.2309999</v>
      </c>
      <c r="F124" s="19">
        <f t="shared" si="13"/>
        <v>1132.3889999389648</v>
      </c>
      <c r="G124" s="20">
        <f t="shared" si="14"/>
        <v>18.873149998982747</v>
      </c>
      <c r="H124" s="8">
        <f t="shared" si="9"/>
        <v>0</v>
      </c>
      <c r="I124" s="21">
        <f t="shared" si="15"/>
        <v>0</v>
      </c>
      <c r="J124" s="17">
        <f t="shared" si="10"/>
        <v>0</v>
      </c>
      <c r="K124" s="21">
        <f t="shared" si="11"/>
        <v>1</v>
      </c>
      <c r="L124" s="21">
        <f t="shared" si="12"/>
        <v>0.18043333689371721</v>
      </c>
    </row>
    <row r="125" spans="1:12" x14ac:dyDescent="0.3">
      <c r="A125" s="18">
        <v>45756.556997291664</v>
      </c>
      <c r="B125" s="8">
        <v>0</v>
      </c>
      <c r="C125" s="22">
        <f t="shared" si="8"/>
        <v>3953366524.5659995</v>
      </c>
      <c r="F125" s="19">
        <f t="shared" si="13"/>
        <v>1143.7239995002747</v>
      </c>
      <c r="G125" s="20">
        <f t="shared" si="14"/>
        <v>19.062066658337912</v>
      </c>
      <c r="H125" s="8">
        <f t="shared" si="9"/>
        <v>0</v>
      </c>
      <c r="I125" s="21">
        <f t="shared" si="15"/>
        <v>0</v>
      </c>
      <c r="J125" s="17">
        <f t="shared" si="10"/>
        <v>0</v>
      </c>
      <c r="K125" s="21">
        <f t="shared" si="11"/>
        <v>1</v>
      </c>
      <c r="L125" s="21">
        <f t="shared" si="12"/>
        <v>0.188916659355165</v>
      </c>
    </row>
    <row r="126" spans="1:12" x14ac:dyDescent="0.3">
      <c r="A126" s="18">
        <v>45756.557129780093</v>
      </c>
      <c r="B126" s="8">
        <v>0</v>
      </c>
      <c r="C126" s="22">
        <f t="shared" si="8"/>
        <v>3953366536.013</v>
      </c>
      <c r="F126" s="19">
        <f t="shared" si="13"/>
        <v>1155.1710000038147</v>
      </c>
      <c r="G126" s="20">
        <f t="shared" si="14"/>
        <v>19.252850000063578</v>
      </c>
      <c r="H126" s="8">
        <f t="shared" si="9"/>
        <v>0</v>
      </c>
      <c r="I126" s="21">
        <f t="shared" si="15"/>
        <v>0</v>
      </c>
      <c r="J126" s="17">
        <f t="shared" si="10"/>
        <v>0</v>
      </c>
      <c r="K126" s="21">
        <f t="shared" si="11"/>
        <v>1</v>
      </c>
      <c r="L126" s="21">
        <f t="shared" si="12"/>
        <v>0.19078334172566613</v>
      </c>
    </row>
    <row r="127" spans="1:12" x14ac:dyDescent="0.3">
      <c r="A127" s="18">
        <v>45756.557255335647</v>
      </c>
      <c r="B127" s="8">
        <v>0</v>
      </c>
      <c r="C127" s="22">
        <f t="shared" si="8"/>
        <v>3953366546.8610001</v>
      </c>
      <c r="F127" s="19">
        <f t="shared" si="13"/>
        <v>1166.0190000534058</v>
      </c>
      <c r="G127" s="20">
        <f t="shared" si="14"/>
        <v>19.433650000890097</v>
      </c>
      <c r="H127" s="8">
        <f t="shared" si="9"/>
        <v>0</v>
      </c>
      <c r="I127" s="21">
        <f t="shared" si="15"/>
        <v>0</v>
      </c>
      <c r="J127" s="17">
        <f t="shared" si="10"/>
        <v>0</v>
      </c>
      <c r="K127" s="21">
        <f t="shared" si="11"/>
        <v>1</v>
      </c>
      <c r="L127" s="21">
        <f t="shared" si="12"/>
        <v>0.18080000082651893</v>
      </c>
    </row>
    <row r="128" spans="1:12" x14ac:dyDescent="0.3">
      <c r="A128" s="18">
        <v>45756.557385</v>
      </c>
      <c r="B128" s="8">
        <v>0</v>
      </c>
      <c r="C128" s="22">
        <f t="shared" si="8"/>
        <v>3953366558.0640001</v>
      </c>
      <c r="F128" s="19">
        <f t="shared" si="13"/>
        <v>1177.2220001220703</v>
      </c>
      <c r="G128" s="20">
        <f t="shared" si="14"/>
        <v>19.620366668701173</v>
      </c>
      <c r="H128" s="8">
        <f t="shared" si="9"/>
        <v>0</v>
      </c>
      <c r="I128" s="21">
        <f t="shared" si="15"/>
        <v>0</v>
      </c>
      <c r="J128" s="17">
        <f t="shared" si="10"/>
        <v>0</v>
      </c>
      <c r="K128" s="21">
        <f t="shared" si="11"/>
        <v>1</v>
      </c>
      <c r="L128" s="21">
        <f t="shared" si="12"/>
        <v>0.18671666781107632</v>
      </c>
    </row>
    <row r="129" spans="1:12" x14ac:dyDescent="0.3">
      <c r="A129" s="18">
        <v>45756.557516284724</v>
      </c>
      <c r="B129" s="8">
        <v>0</v>
      </c>
      <c r="C129" s="22">
        <f t="shared" si="8"/>
        <v>3953366569.4070001</v>
      </c>
      <c r="F129" s="19">
        <f t="shared" si="13"/>
        <v>1188.5650000572205</v>
      </c>
      <c r="G129" s="20">
        <f t="shared" si="14"/>
        <v>19.80941666762034</v>
      </c>
      <c r="H129" s="8">
        <f t="shared" si="9"/>
        <v>0</v>
      </c>
      <c r="I129" s="21">
        <f t="shared" si="15"/>
        <v>0</v>
      </c>
      <c r="J129" s="17">
        <f t="shared" si="10"/>
        <v>0</v>
      </c>
      <c r="K129" s="21">
        <f t="shared" si="11"/>
        <v>1</v>
      </c>
      <c r="L129" s="21">
        <f t="shared" si="12"/>
        <v>0.18904999891916674</v>
      </c>
    </row>
    <row r="130" spans="1:12" x14ac:dyDescent="0.3">
      <c r="A130" s="18">
        <v>45756.557644837965</v>
      </c>
      <c r="B130" s="8">
        <v>0</v>
      </c>
      <c r="C130" s="22">
        <f t="shared" si="8"/>
        <v>3953366580.5140004</v>
      </c>
      <c r="F130" s="19">
        <f t="shared" si="13"/>
        <v>1199.6720004081726</v>
      </c>
      <c r="G130" s="20">
        <f t="shared" si="14"/>
        <v>19.994533340136211</v>
      </c>
      <c r="H130" s="8">
        <f t="shared" si="9"/>
        <v>0</v>
      </c>
      <c r="I130" s="21">
        <f t="shared" si="15"/>
        <v>0</v>
      </c>
      <c r="J130" s="17">
        <f t="shared" si="10"/>
        <v>0</v>
      </c>
      <c r="K130" s="21">
        <f t="shared" si="11"/>
        <v>1</v>
      </c>
      <c r="L130" s="21">
        <f t="shared" si="12"/>
        <v>0.18511667251587127</v>
      </c>
    </row>
    <row r="131" spans="1:12" x14ac:dyDescent="0.3">
      <c r="A131" s="18">
        <v>45756.557775173613</v>
      </c>
      <c r="B131" s="8">
        <v>0</v>
      </c>
      <c r="C131" s="22">
        <f t="shared" ref="C131:C194" si="16">A131*86400</f>
        <v>3953366591.7750001</v>
      </c>
      <c r="F131" s="19">
        <f t="shared" si="13"/>
        <v>1210.933000087738</v>
      </c>
      <c r="G131" s="20">
        <f t="shared" si="14"/>
        <v>20.182216668128966</v>
      </c>
      <c r="H131" s="8">
        <f t="shared" ref="H131:H194" si="17">B131</f>
        <v>0</v>
      </c>
      <c r="I131" s="21">
        <f t="shared" si="15"/>
        <v>0</v>
      </c>
      <c r="J131" s="17">
        <f t="shared" ref="J131:J194" si="18">H131/10000</f>
        <v>0</v>
      </c>
      <c r="K131" s="21">
        <f t="shared" ref="K131:K194" si="19">1-I131</f>
        <v>1</v>
      </c>
      <c r="L131" s="21">
        <f t="shared" ref="L131:L194" si="20">K131*(G131-G130)</f>
        <v>0.18768332799275456</v>
      </c>
    </row>
    <row r="132" spans="1:12" x14ac:dyDescent="0.3">
      <c r="A132" s="18">
        <v>45756.557907037037</v>
      </c>
      <c r="B132" s="8">
        <v>0</v>
      </c>
      <c r="C132" s="22">
        <f t="shared" si="16"/>
        <v>3953366603.1679997</v>
      </c>
      <c r="F132" s="19">
        <f t="shared" ref="F132:F195" si="21">C132-$C$2</f>
        <v>1222.3259997367859</v>
      </c>
      <c r="G132" s="20">
        <f t="shared" ref="G132:G195" si="22">F132/60</f>
        <v>20.372099995613098</v>
      </c>
      <c r="H132" s="8">
        <f t="shared" si="17"/>
        <v>0</v>
      </c>
      <c r="I132" s="21">
        <f t="shared" ref="I132:I195" si="23">H132/$E$1</f>
        <v>0</v>
      </c>
      <c r="J132" s="17">
        <f t="shared" si="18"/>
        <v>0</v>
      </c>
      <c r="K132" s="21">
        <f t="shared" si="19"/>
        <v>1</v>
      </c>
      <c r="L132" s="21">
        <f t="shared" si="20"/>
        <v>0.18988332748413228</v>
      </c>
    </row>
    <row r="133" spans="1:12" x14ac:dyDescent="0.3">
      <c r="A133" s="18">
        <v>45756.558040393516</v>
      </c>
      <c r="B133" s="8">
        <v>0</v>
      </c>
      <c r="C133" s="22">
        <f t="shared" si="16"/>
        <v>3953366614.6899996</v>
      </c>
      <c r="F133" s="19">
        <f t="shared" si="21"/>
        <v>1233.8479995727539</v>
      </c>
      <c r="G133" s="20">
        <f t="shared" si="22"/>
        <v>20.564133326212566</v>
      </c>
      <c r="H133" s="8">
        <f t="shared" si="17"/>
        <v>0</v>
      </c>
      <c r="I133" s="21">
        <f t="shared" si="23"/>
        <v>0</v>
      </c>
      <c r="J133" s="17">
        <f t="shared" si="18"/>
        <v>0</v>
      </c>
      <c r="K133" s="21">
        <f t="shared" si="19"/>
        <v>1</v>
      </c>
      <c r="L133" s="21">
        <f t="shared" si="20"/>
        <v>0.19203333059946814</v>
      </c>
    </row>
    <row r="134" spans="1:12" x14ac:dyDescent="0.3">
      <c r="A134" s="18">
        <v>45756.558174652775</v>
      </c>
      <c r="B134" s="8">
        <v>0</v>
      </c>
      <c r="C134" s="22">
        <f t="shared" si="16"/>
        <v>3953366626.29</v>
      </c>
      <c r="F134" s="19">
        <f t="shared" si="21"/>
        <v>1245.4479999542236</v>
      </c>
      <c r="G134" s="20">
        <f t="shared" si="22"/>
        <v>20.757466665903728</v>
      </c>
      <c r="H134" s="8">
        <f t="shared" si="17"/>
        <v>0</v>
      </c>
      <c r="I134" s="21">
        <f t="shared" si="23"/>
        <v>0</v>
      </c>
      <c r="J134" s="17">
        <f t="shared" si="18"/>
        <v>0</v>
      </c>
      <c r="K134" s="21">
        <f t="shared" si="19"/>
        <v>1</v>
      </c>
      <c r="L134" s="21">
        <f t="shared" si="20"/>
        <v>0.1933333396911614</v>
      </c>
    </row>
    <row r="135" spans="1:12" x14ac:dyDescent="0.3">
      <c r="A135" s="18">
        <v>45756.558307951389</v>
      </c>
      <c r="B135" s="8">
        <v>0</v>
      </c>
      <c r="C135" s="22">
        <f t="shared" si="16"/>
        <v>3953366637.8070002</v>
      </c>
      <c r="F135" s="19">
        <f t="shared" si="21"/>
        <v>1256.9650001525879</v>
      </c>
      <c r="G135" s="20">
        <f t="shared" si="22"/>
        <v>20.9494166692098</v>
      </c>
      <c r="H135" s="8">
        <f t="shared" si="17"/>
        <v>0</v>
      </c>
      <c r="I135" s="21">
        <f t="shared" si="23"/>
        <v>0</v>
      </c>
      <c r="J135" s="17">
        <f t="shared" si="18"/>
        <v>0</v>
      </c>
      <c r="K135" s="21">
        <f t="shared" si="19"/>
        <v>1</v>
      </c>
      <c r="L135" s="21">
        <f t="shared" si="20"/>
        <v>0.19195000330607215</v>
      </c>
    </row>
    <row r="136" spans="1:12" x14ac:dyDescent="0.3">
      <c r="A136" s="18">
        <v>45756.558439108798</v>
      </c>
      <c r="B136" s="8">
        <v>0</v>
      </c>
      <c r="C136" s="22">
        <f t="shared" si="16"/>
        <v>3953366649.1389999</v>
      </c>
      <c r="F136" s="19">
        <f t="shared" si="21"/>
        <v>1268.2969999313354</v>
      </c>
      <c r="G136" s="20">
        <f t="shared" si="22"/>
        <v>21.138283332188923</v>
      </c>
      <c r="H136" s="8">
        <f t="shared" si="17"/>
        <v>0</v>
      </c>
      <c r="I136" s="21">
        <f t="shared" si="23"/>
        <v>0</v>
      </c>
      <c r="J136" s="17">
        <f t="shared" si="18"/>
        <v>0</v>
      </c>
      <c r="K136" s="21">
        <f t="shared" si="19"/>
        <v>1</v>
      </c>
      <c r="L136" s="21">
        <f t="shared" si="20"/>
        <v>0.18886666297912313</v>
      </c>
    </row>
    <row r="137" spans="1:12" x14ac:dyDescent="0.3">
      <c r="A137" s="18">
        <v>45756.558568194443</v>
      </c>
      <c r="B137" s="8">
        <v>0</v>
      </c>
      <c r="C137" s="22">
        <f t="shared" si="16"/>
        <v>3953366660.2919998</v>
      </c>
      <c r="F137" s="19">
        <f t="shared" si="21"/>
        <v>1279.4499998092651</v>
      </c>
      <c r="G137" s="20">
        <f t="shared" si="22"/>
        <v>21.324166663487752</v>
      </c>
      <c r="H137" s="8">
        <f t="shared" si="17"/>
        <v>0</v>
      </c>
      <c r="I137" s="21">
        <f t="shared" si="23"/>
        <v>0</v>
      </c>
      <c r="J137" s="17">
        <f t="shared" si="18"/>
        <v>0</v>
      </c>
      <c r="K137" s="21">
        <f t="shared" si="19"/>
        <v>1</v>
      </c>
      <c r="L137" s="21">
        <f t="shared" si="20"/>
        <v>0.18588333129882884</v>
      </c>
    </row>
    <row r="138" spans="1:12" x14ac:dyDescent="0.3">
      <c r="A138" s="18">
        <v>45756.558698217596</v>
      </c>
      <c r="B138" s="8">
        <v>0</v>
      </c>
      <c r="C138" s="22">
        <f t="shared" si="16"/>
        <v>3953366671.526</v>
      </c>
      <c r="F138" s="19">
        <f t="shared" si="21"/>
        <v>1290.6840000152588</v>
      </c>
      <c r="G138" s="20">
        <f t="shared" si="22"/>
        <v>21.511400000254312</v>
      </c>
      <c r="H138" s="8">
        <f t="shared" si="17"/>
        <v>0</v>
      </c>
      <c r="I138" s="21">
        <f t="shared" si="23"/>
        <v>0</v>
      </c>
      <c r="J138" s="17">
        <f t="shared" si="18"/>
        <v>0</v>
      </c>
      <c r="K138" s="21">
        <f t="shared" si="19"/>
        <v>1</v>
      </c>
      <c r="L138" s="21">
        <f t="shared" si="20"/>
        <v>0.1872333367665604</v>
      </c>
    </row>
    <row r="139" spans="1:12" x14ac:dyDescent="0.3">
      <c r="A139" s="18">
        <v>45756.558831273149</v>
      </c>
      <c r="B139" s="8">
        <v>0</v>
      </c>
      <c r="C139" s="22">
        <f t="shared" si="16"/>
        <v>3953366683.0219998</v>
      </c>
      <c r="F139" s="19">
        <f t="shared" si="21"/>
        <v>1302.1799998283386</v>
      </c>
      <c r="G139" s="20">
        <f t="shared" si="22"/>
        <v>21.702999997138978</v>
      </c>
      <c r="H139" s="8">
        <f t="shared" si="17"/>
        <v>0</v>
      </c>
      <c r="I139" s="21">
        <f t="shared" si="23"/>
        <v>0</v>
      </c>
      <c r="J139" s="17">
        <f t="shared" si="18"/>
        <v>0</v>
      </c>
      <c r="K139" s="21">
        <f t="shared" si="19"/>
        <v>1</v>
      </c>
      <c r="L139" s="21">
        <f t="shared" si="20"/>
        <v>0.19159999688466556</v>
      </c>
    </row>
    <row r="140" spans="1:12" x14ac:dyDescent="0.3">
      <c r="A140" s="18">
        <v>45756.558962708332</v>
      </c>
      <c r="B140" s="8">
        <v>0</v>
      </c>
      <c r="C140" s="22">
        <f t="shared" si="16"/>
        <v>3953366694.3779998</v>
      </c>
      <c r="F140" s="19">
        <f t="shared" si="21"/>
        <v>1313.5359997749329</v>
      </c>
      <c r="G140" s="20">
        <f t="shared" si="22"/>
        <v>21.892266662915549</v>
      </c>
      <c r="H140" s="8">
        <f t="shared" si="17"/>
        <v>0</v>
      </c>
      <c r="I140" s="21">
        <f t="shared" si="23"/>
        <v>0</v>
      </c>
      <c r="J140" s="17">
        <f t="shared" si="18"/>
        <v>0</v>
      </c>
      <c r="K140" s="21">
        <f t="shared" si="19"/>
        <v>1</v>
      </c>
      <c r="L140" s="21">
        <f t="shared" si="20"/>
        <v>0.18926666577657159</v>
      </c>
    </row>
    <row r="141" spans="1:12" x14ac:dyDescent="0.3">
      <c r="A141" s="18">
        <v>45756.559093402779</v>
      </c>
      <c r="B141" s="8">
        <v>0</v>
      </c>
      <c r="C141" s="22">
        <f t="shared" si="16"/>
        <v>3953366705.6700001</v>
      </c>
      <c r="F141" s="19">
        <f t="shared" si="21"/>
        <v>1324.8280000686646</v>
      </c>
      <c r="G141" s="20">
        <f t="shared" si="22"/>
        <v>22.080466667811077</v>
      </c>
      <c r="H141" s="8">
        <f t="shared" si="17"/>
        <v>0</v>
      </c>
      <c r="I141" s="21">
        <f t="shared" si="23"/>
        <v>0</v>
      </c>
      <c r="J141" s="17">
        <f t="shared" si="18"/>
        <v>0</v>
      </c>
      <c r="K141" s="21">
        <f t="shared" si="19"/>
        <v>1</v>
      </c>
      <c r="L141" s="21">
        <f t="shared" si="20"/>
        <v>0.18820000489552768</v>
      </c>
    </row>
    <row r="142" spans="1:12" x14ac:dyDescent="0.3">
      <c r="A142" s="18">
        <v>45756.559226967591</v>
      </c>
      <c r="B142" s="8">
        <v>0</v>
      </c>
      <c r="C142" s="22">
        <f t="shared" si="16"/>
        <v>3953366717.21</v>
      </c>
      <c r="F142" s="19">
        <f t="shared" si="21"/>
        <v>1336.3680000305176</v>
      </c>
      <c r="G142" s="20">
        <f t="shared" si="22"/>
        <v>22.272800000508628</v>
      </c>
      <c r="H142" s="8">
        <f t="shared" si="17"/>
        <v>0</v>
      </c>
      <c r="I142" s="21">
        <f t="shared" si="23"/>
        <v>0</v>
      </c>
      <c r="J142" s="17">
        <f t="shared" si="18"/>
        <v>0</v>
      </c>
      <c r="K142" s="21">
        <f t="shared" si="19"/>
        <v>1</v>
      </c>
      <c r="L142" s="21">
        <f t="shared" si="20"/>
        <v>0.19233333269755093</v>
      </c>
    </row>
    <row r="143" spans="1:12" x14ac:dyDescent="0.3">
      <c r="A143" s="18">
        <v>45756.559360983796</v>
      </c>
      <c r="B143" s="8">
        <v>0</v>
      </c>
      <c r="C143" s="22">
        <f t="shared" si="16"/>
        <v>3953366728.789</v>
      </c>
      <c r="F143" s="19">
        <f t="shared" si="21"/>
        <v>1347.9470000267029</v>
      </c>
      <c r="G143" s="20">
        <f t="shared" si="22"/>
        <v>22.465783333778383</v>
      </c>
      <c r="H143" s="8">
        <f t="shared" si="17"/>
        <v>0</v>
      </c>
      <c r="I143" s="21">
        <f t="shared" si="23"/>
        <v>0</v>
      </c>
      <c r="J143" s="17">
        <f t="shared" si="18"/>
        <v>0</v>
      </c>
      <c r="K143" s="21">
        <f t="shared" si="19"/>
        <v>1</v>
      </c>
      <c r="L143" s="21">
        <f t="shared" si="20"/>
        <v>0.19298333326975481</v>
      </c>
    </row>
    <row r="144" spans="1:12" x14ac:dyDescent="0.3">
      <c r="A144" s="18">
        <v>45756.559495624999</v>
      </c>
      <c r="B144" s="8">
        <v>0</v>
      </c>
      <c r="C144" s="22">
        <f t="shared" si="16"/>
        <v>3953366740.4219999</v>
      </c>
      <c r="F144" s="19">
        <f t="shared" si="21"/>
        <v>1359.5799999237061</v>
      </c>
      <c r="G144" s="20">
        <f t="shared" si="22"/>
        <v>22.6596666653951</v>
      </c>
      <c r="H144" s="8">
        <f t="shared" si="17"/>
        <v>0</v>
      </c>
      <c r="I144" s="21">
        <f t="shared" si="23"/>
        <v>0</v>
      </c>
      <c r="J144" s="17">
        <f t="shared" si="18"/>
        <v>0</v>
      </c>
      <c r="K144" s="21">
        <f t="shared" si="19"/>
        <v>1</v>
      </c>
      <c r="L144" s="21">
        <f t="shared" si="20"/>
        <v>0.19388333161671767</v>
      </c>
    </row>
    <row r="145" spans="1:12" x14ac:dyDescent="0.3">
      <c r="A145" s="18">
        <v>45756.559631354168</v>
      </c>
      <c r="B145" s="8">
        <v>0</v>
      </c>
      <c r="C145" s="22">
        <f t="shared" si="16"/>
        <v>3953366752.1490002</v>
      </c>
      <c r="F145" s="19">
        <f t="shared" si="21"/>
        <v>1371.3070001602173</v>
      </c>
      <c r="G145" s="20">
        <f t="shared" si="22"/>
        <v>22.855116669336955</v>
      </c>
      <c r="H145" s="8">
        <f t="shared" si="17"/>
        <v>0</v>
      </c>
      <c r="I145" s="21">
        <f t="shared" si="23"/>
        <v>0</v>
      </c>
      <c r="J145" s="17">
        <f t="shared" si="18"/>
        <v>0</v>
      </c>
      <c r="K145" s="21">
        <f t="shared" si="19"/>
        <v>1</v>
      </c>
      <c r="L145" s="21">
        <f t="shared" si="20"/>
        <v>0.19545000394185408</v>
      </c>
    </row>
    <row r="146" spans="1:12" x14ac:dyDescent="0.3">
      <c r="A146" s="18">
        <v>45756.559767349536</v>
      </c>
      <c r="B146" s="8">
        <v>0</v>
      </c>
      <c r="C146" s="22">
        <f t="shared" si="16"/>
        <v>3953366763.8989997</v>
      </c>
      <c r="F146" s="19">
        <f t="shared" si="21"/>
        <v>1383.0569996833801</v>
      </c>
      <c r="G146" s="20">
        <f t="shared" si="22"/>
        <v>23.050949994723002</v>
      </c>
      <c r="H146" s="8">
        <f t="shared" si="17"/>
        <v>0</v>
      </c>
      <c r="I146" s="21">
        <f t="shared" si="23"/>
        <v>0</v>
      </c>
      <c r="J146" s="17">
        <f t="shared" si="18"/>
        <v>0</v>
      </c>
      <c r="K146" s="21">
        <f t="shared" si="19"/>
        <v>1</v>
      </c>
      <c r="L146" s="21">
        <f t="shared" si="20"/>
        <v>0.19583332538604736</v>
      </c>
    </row>
    <row r="147" spans="1:12" x14ac:dyDescent="0.3">
      <c r="A147" s="18">
        <v>45756.559909837961</v>
      </c>
      <c r="B147" s="8">
        <v>0</v>
      </c>
      <c r="C147" s="22">
        <f t="shared" si="16"/>
        <v>3953366776.21</v>
      </c>
      <c r="F147" s="19">
        <f t="shared" si="21"/>
        <v>1395.3680000305176</v>
      </c>
      <c r="G147" s="20">
        <f t="shared" si="22"/>
        <v>23.256133333841959</v>
      </c>
      <c r="H147" s="8">
        <f t="shared" si="17"/>
        <v>0</v>
      </c>
      <c r="I147" s="21">
        <f t="shared" si="23"/>
        <v>0</v>
      </c>
      <c r="J147" s="17">
        <f t="shared" si="18"/>
        <v>0</v>
      </c>
      <c r="K147" s="21">
        <f t="shared" si="19"/>
        <v>1</v>
      </c>
      <c r="L147" s="21">
        <f t="shared" si="20"/>
        <v>0.20518333911895681</v>
      </c>
    </row>
    <row r="148" spans="1:12" x14ac:dyDescent="0.3">
      <c r="A148" s="18">
        <v>45756.560052418979</v>
      </c>
      <c r="B148" s="8">
        <v>0</v>
      </c>
      <c r="C148" s="22">
        <f t="shared" si="16"/>
        <v>3953366788.5289998</v>
      </c>
      <c r="F148" s="19">
        <f t="shared" si="21"/>
        <v>1407.686999797821</v>
      </c>
      <c r="G148" s="20">
        <f t="shared" si="22"/>
        <v>23.46144999663035</v>
      </c>
      <c r="H148" s="8">
        <f t="shared" si="17"/>
        <v>0</v>
      </c>
      <c r="I148" s="21">
        <f t="shared" si="23"/>
        <v>0</v>
      </c>
      <c r="J148" s="17">
        <f t="shared" si="18"/>
        <v>0</v>
      </c>
      <c r="K148" s="21">
        <f t="shared" si="19"/>
        <v>1</v>
      </c>
      <c r="L148" s="21">
        <f t="shared" si="20"/>
        <v>0.20531666278839111</v>
      </c>
    </row>
    <row r="149" spans="1:12" x14ac:dyDescent="0.3">
      <c r="A149" s="18">
        <v>45756.560193449077</v>
      </c>
      <c r="B149" s="8">
        <v>0</v>
      </c>
      <c r="C149" s="22">
        <f t="shared" si="16"/>
        <v>3953366800.7140002</v>
      </c>
      <c r="F149" s="19">
        <f t="shared" si="21"/>
        <v>1419.8720002174377</v>
      </c>
      <c r="G149" s="20">
        <f t="shared" si="22"/>
        <v>23.664533336957295</v>
      </c>
      <c r="H149" s="8">
        <f t="shared" si="17"/>
        <v>0</v>
      </c>
      <c r="I149" s="21">
        <f t="shared" si="23"/>
        <v>0</v>
      </c>
      <c r="J149" s="17">
        <f t="shared" si="18"/>
        <v>0</v>
      </c>
      <c r="K149" s="21">
        <f t="shared" si="19"/>
        <v>1</v>
      </c>
      <c r="L149" s="21">
        <f t="shared" si="20"/>
        <v>0.20308334032694475</v>
      </c>
    </row>
    <row r="150" spans="1:12" x14ac:dyDescent="0.3">
      <c r="A150" s="18">
        <v>45756.560333958332</v>
      </c>
      <c r="B150" s="8">
        <v>0</v>
      </c>
      <c r="C150" s="22">
        <f t="shared" si="16"/>
        <v>3953366812.8540001</v>
      </c>
      <c r="F150" s="19">
        <f t="shared" si="21"/>
        <v>1432.0120000839233</v>
      </c>
      <c r="G150" s="20">
        <f t="shared" si="22"/>
        <v>23.866866668065388</v>
      </c>
      <c r="H150" s="8">
        <f t="shared" si="17"/>
        <v>0</v>
      </c>
      <c r="I150" s="21">
        <f t="shared" si="23"/>
        <v>0</v>
      </c>
      <c r="J150" s="17">
        <f t="shared" si="18"/>
        <v>0</v>
      </c>
      <c r="K150" s="21">
        <f t="shared" si="19"/>
        <v>1</v>
      </c>
      <c r="L150" s="21">
        <f t="shared" si="20"/>
        <v>0.20233333110809326</v>
      </c>
    </row>
    <row r="151" spans="1:12" x14ac:dyDescent="0.3">
      <c r="A151" s="18">
        <v>45756.560472650461</v>
      </c>
      <c r="B151" s="8">
        <v>0</v>
      </c>
      <c r="C151" s="22">
        <f t="shared" si="16"/>
        <v>3953366824.8369999</v>
      </c>
      <c r="F151" s="19">
        <f t="shared" si="21"/>
        <v>1443.9949998855591</v>
      </c>
      <c r="G151" s="20">
        <f t="shared" si="22"/>
        <v>24.066583331425985</v>
      </c>
      <c r="H151" s="8">
        <f t="shared" si="17"/>
        <v>0</v>
      </c>
      <c r="I151" s="21">
        <f t="shared" si="23"/>
        <v>0</v>
      </c>
      <c r="J151" s="17">
        <f t="shared" si="18"/>
        <v>0</v>
      </c>
      <c r="K151" s="21">
        <f t="shared" si="19"/>
        <v>1</v>
      </c>
      <c r="L151" s="21">
        <f t="shared" si="20"/>
        <v>0.19971666336059712</v>
      </c>
    </row>
    <row r="152" spans="1:12" x14ac:dyDescent="0.3">
      <c r="A152" s="18">
        <v>45756.56060986111</v>
      </c>
      <c r="B152" s="8">
        <v>0</v>
      </c>
      <c r="C152" s="22">
        <f t="shared" si="16"/>
        <v>3953366836.6919999</v>
      </c>
      <c r="F152" s="19">
        <f t="shared" si="21"/>
        <v>1455.8499999046326</v>
      </c>
      <c r="G152" s="20">
        <f t="shared" si="22"/>
        <v>24.264166665077209</v>
      </c>
      <c r="H152" s="8">
        <f t="shared" si="17"/>
        <v>0</v>
      </c>
      <c r="I152" s="21">
        <f t="shared" si="23"/>
        <v>0</v>
      </c>
      <c r="J152" s="17">
        <f t="shared" si="18"/>
        <v>0</v>
      </c>
      <c r="K152" s="21">
        <f t="shared" si="19"/>
        <v>1</v>
      </c>
      <c r="L152" s="21">
        <f t="shared" si="20"/>
        <v>0.19758333365122382</v>
      </c>
    </row>
    <row r="153" spans="1:12" x14ac:dyDescent="0.3">
      <c r="A153" s="18">
        <v>45756.560747268515</v>
      </c>
      <c r="B153" s="8">
        <v>0</v>
      </c>
      <c r="C153" s="22">
        <f t="shared" si="16"/>
        <v>3953366848.5639997</v>
      </c>
      <c r="F153" s="19">
        <f t="shared" si="21"/>
        <v>1467.7219996452332</v>
      </c>
      <c r="G153" s="20">
        <f t="shared" si="22"/>
        <v>24.462033327420553</v>
      </c>
      <c r="H153" s="8">
        <f t="shared" si="17"/>
        <v>0</v>
      </c>
      <c r="I153" s="21">
        <f t="shared" si="23"/>
        <v>0</v>
      </c>
      <c r="J153" s="17">
        <f t="shared" si="18"/>
        <v>0</v>
      </c>
      <c r="K153" s="21">
        <f t="shared" si="19"/>
        <v>1</v>
      </c>
      <c r="L153" s="21">
        <f t="shared" si="20"/>
        <v>0.19786666234334405</v>
      </c>
    </row>
    <row r="154" spans="1:12" x14ac:dyDescent="0.3">
      <c r="A154" s="18">
        <v>45756.560884016202</v>
      </c>
      <c r="B154" s="8">
        <v>0</v>
      </c>
      <c r="C154" s="22">
        <f t="shared" si="16"/>
        <v>3953366860.3789997</v>
      </c>
      <c r="F154" s="19">
        <f t="shared" si="21"/>
        <v>1479.5369997024536</v>
      </c>
      <c r="G154" s="20">
        <f t="shared" si="22"/>
        <v>24.658949995040892</v>
      </c>
      <c r="H154" s="8">
        <f t="shared" si="17"/>
        <v>0</v>
      </c>
      <c r="I154" s="21">
        <f t="shared" si="23"/>
        <v>0</v>
      </c>
      <c r="J154" s="17">
        <f t="shared" si="18"/>
        <v>0</v>
      </c>
      <c r="K154" s="21">
        <f t="shared" si="19"/>
        <v>1</v>
      </c>
      <c r="L154" s="21">
        <f t="shared" si="20"/>
        <v>0.19691666762033933</v>
      </c>
    </row>
    <row r="155" spans="1:12" x14ac:dyDescent="0.3">
      <c r="A155" s="18">
        <v>45756.561021574074</v>
      </c>
      <c r="B155" s="8">
        <v>0</v>
      </c>
      <c r="C155" s="22">
        <f t="shared" si="16"/>
        <v>3953366872.2639999</v>
      </c>
      <c r="F155" s="19">
        <f t="shared" si="21"/>
        <v>1491.4219999313354</v>
      </c>
      <c r="G155" s="20">
        <f t="shared" si="22"/>
        <v>24.857033332188923</v>
      </c>
      <c r="H155" s="8">
        <f t="shared" si="17"/>
        <v>0</v>
      </c>
      <c r="I155" s="21">
        <f t="shared" si="23"/>
        <v>0</v>
      </c>
      <c r="J155" s="17">
        <f t="shared" si="18"/>
        <v>0</v>
      </c>
      <c r="K155" s="21">
        <f t="shared" si="19"/>
        <v>1</v>
      </c>
      <c r="L155" s="21">
        <f t="shared" si="20"/>
        <v>0.19808333714803084</v>
      </c>
    </row>
    <row r="156" spans="1:12" x14ac:dyDescent="0.3">
      <c r="A156" s="18">
        <v>45756.561156979165</v>
      </c>
      <c r="B156" s="8">
        <v>0</v>
      </c>
      <c r="C156" s="22">
        <f t="shared" si="16"/>
        <v>3953366883.9629998</v>
      </c>
      <c r="F156" s="19">
        <f t="shared" si="21"/>
        <v>1503.1209998130798</v>
      </c>
      <c r="G156" s="20">
        <f t="shared" si="22"/>
        <v>25.052016663551331</v>
      </c>
      <c r="H156" s="8">
        <f t="shared" si="17"/>
        <v>0</v>
      </c>
      <c r="I156" s="21">
        <f t="shared" si="23"/>
        <v>0</v>
      </c>
      <c r="J156" s="17">
        <f t="shared" si="18"/>
        <v>0</v>
      </c>
      <c r="K156" s="21">
        <f t="shared" si="19"/>
        <v>1</v>
      </c>
      <c r="L156" s="21">
        <f t="shared" si="20"/>
        <v>0.19498333136240831</v>
      </c>
    </row>
    <row r="157" spans="1:12" x14ac:dyDescent="0.3">
      <c r="A157" s="18">
        <v>45756.561293946761</v>
      </c>
      <c r="B157" s="8">
        <v>0</v>
      </c>
      <c r="C157" s="22">
        <f t="shared" si="16"/>
        <v>3953366895.7969999</v>
      </c>
      <c r="F157" s="19">
        <f t="shared" si="21"/>
        <v>1514.9549999237061</v>
      </c>
      <c r="G157" s="20">
        <f t="shared" si="22"/>
        <v>25.249249998728434</v>
      </c>
      <c r="H157" s="8">
        <f t="shared" si="17"/>
        <v>0</v>
      </c>
      <c r="I157" s="21">
        <f t="shared" si="23"/>
        <v>0</v>
      </c>
      <c r="J157" s="17">
        <f t="shared" si="18"/>
        <v>0</v>
      </c>
      <c r="K157" s="21">
        <f t="shared" si="19"/>
        <v>1</v>
      </c>
      <c r="L157" s="21">
        <f t="shared" si="20"/>
        <v>0.19723333517710273</v>
      </c>
    </row>
    <row r="158" spans="1:12" x14ac:dyDescent="0.3">
      <c r="A158" s="18">
        <v>45756.561431562499</v>
      </c>
      <c r="B158" s="8">
        <v>0</v>
      </c>
      <c r="C158" s="22">
        <f t="shared" si="16"/>
        <v>3953366907.6869998</v>
      </c>
      <c r="F158" s="19">
        <f t="shared" si="21"/>
        <v>1526.8449997901917</v>
      </c>
      <c r="G158" s="20">
        <f t="shared" si="22"/>
        <v>25.447416663169861</v>
      </c>
      <c r="H158" s="8">
        <f t="shared" si="17"/>
        <v>0</v>
      </c>
      <c r="I158" s="21">
        <f t="shared" si="23"/>
        <v>0</v>
      </c>
      <c r="J158" s="17">
        <f t="shared" si="18"/>
        <v>0</v>
      </c>
      <c r="K158" s="21">
        <f t="shared" si="19"/>
        <v>1</v>
      </c>
      <c r="L158" s="21">
        <f t="shared" si="20"/>
        <v>0.19816666444142683</v>
      </c>
    </row>
    <row r="159" spans="1:12" x14ac:dyDescent="0.3">
      <c r="A159" s="18">
        <v>45756.561572511571</v>
      </c>
      <c r="B159" s="8">
        <v>0</v>
      </c>
      <c r="C159" s="22">
        <f t="shared" si="16"/>
        <v>3953366919.8649998</v>
      </c>
      <c r="F159" s="19">
        <f t="shared" si="21"/>
        <v>1539.0229997634888</v>
      </c>
      <c r="G159" s="20">
        <f t="shared" si="22"/>
        <v>25.650383329391481</v>
      </c>
      <c r="H159" s="8">
        <f t="shared" si="17"/>
        <v>0</v>
      </c>
      <c r="I159" s="21">
        <f t="shared" si="23"/>
        <v>0</v>
      </c>
      <c r="J159" s="17">
        <f t="shared" si="18"/>
        <v>0</v>
      </c>
      <c r="K159" s="21">
        <f t="shared" si="19"/>
        <v>1</v>
      </c>
      <c r="L159" s="21">
        <f t="shared" si="20"/>
        <v>0.20296666622162007</v>
      </c>
    </row>
    <row r="160" spans="1:12" x14ac:dyDescent="0.3">
      <c r="A160" s="18">
        <v>45756.56171141204</v>
      </c>
      <c r="B160" s="8">
        <v>0</v>
      </c>
      <c r="C160" s="22">
        <f t="shared" si="16"/>
        <v>3953366931.8660002</v>
      </c>
      <c r="F160" s="19">
        <f t="shared" si="21"/>
        <v>1551.0240001678467</v>
      </c>
      <c r="G160" s="20">
        <f t="shared" si="22"/>
        <v>25.850400002797446</v>
      </c>
      <c r="H160" s="8">
        <f t="shared" si="17"/>
        <v>0</v>
      </c>
      <c r="I160" s="21">
        <f t="shared" si="23"/>
        <v>0</v>
      </c>
      <c r="J160" s="17">
        <f t="shared" si="18"/>
        <v>0</v>
      </c>
      <c r="K160" s="21">
        <f t="shared" si="19"/>
        <v>1</v>
      </c>
      <c r="L160" s="21">
        <f t="shared" si="20"/>
        <v>0.20001667340596541</v>
      </c>
    </row>
    <row r="161" spans="1:12" x14ac:dyDescent="0.3">
      <c r="A161" s="18">
        <v>45756.56185189815</v>
      </c>
      <c r="B161" s="8">
        <v>0</v>
      </c>
      <c r="C161" s="22">
        <f t="shared" si="16"/>
        <v>3953366944.0040002</v>
      </c>
      <c r="F161" s="19">
        <f t="shared" si="21"/>
        <v>1563.1620001792908</v>
      </c>
      <c r="G161" s="20">
        <f t="shared" si="22"/>
        <v>26.052700002988178</v>
      </c>
      <c r="H161" s="8">
        <f t="shared" si="17"/>
        <v>0</v>
      </c>
      <c r="I161" s="21">
        <f t="shared" si="23"/>
        <v>0</v>
      </c>
      <c r="J161" s="17">
        <f t="shared" si="18"/>
        <v>0</v>
      </c>
      <c r="K161" s="21">
        <f t="shared" si="19"/>
        <v>1</v>
      </c>
      <c r="L161" s="21">
        <f t="shared" si="20"/>
        <v>0.20230000019073202</v>
      </c>
    </row>
    <row r="162" spans="1:12" x14ac:dyDescent="0.3">
      <c r="A162" s="18">
        <v>45756.561995578704</v>
      </c>
      <c r="B162" s="8">
        <v>0</v>
      </c>
      <c r="C162" s="22">
        <f t="shared" si="16"/>
        <v>3953366956.4180002</v>
      </c>
      <c r="F162" s="19">
        <f t="shared" si="21"/>
        <v>1575.576000213623</v>
      </c>
      <c r="G162" s="20">
        <f t="shared" si="22"/>
        <v>26.259600003560383</v>
      </c>
      <c r="H162" s="8">
        <f t="shared" si="17"/>
        <v>0</v>
      </c>
      <c r="I162" s="21">
        <f t="shared" si="23"/>
        <v>0</v>
      </c>
      <c r="J162" s="17">
        <f t="shared" si="18"/>
        <v>0</v>
      </c>
      <c r="K162" s="21">
        <f t="shared" si="19"/>
        <v>1</v>
      </c>
      <c r="L162" s="21">
        <f t="shared" si="20"/>
        <v>0.20690000057220459</v>
      </c>
    </row>
    <row r="163" spans="1:12" x14ac:dyDescent="0.3">
      <c r="A163" s="18">
        <v>45756.562139259258</v>
      </c>
      <c r="B163" s="8">
        <v>0</v>
      </c>
      <c r="C163" s="22">
        <f t="shared" si="16"/>
        <v>3953366968.8319998</v>
      </c>
      <c r="F163" s="19">
        <f t="shared" si="21"/>
        <v>1587.9899997711182</v>
      </c>
      <c r="G163" s="20">
        <f t="shared" si="22"/>
        <v>26.466499996185302</v>
      </c>
      <c r="H163" s="8">
        <f t="shared" si="17"/>
        <v>0</v>
      </c>
      <c r="I163" s="21">
        <f t="shared" si="23"/>
        <v>0</v>
      </c>
      <c r="J163" s="17">
        <f t="shared" si="18"/>
        <v>0</v>
      </c>
      <c r="K163" s="21">
        <f t="shared" si="19"/>
        <v>1</v>
      </c>
      <c r="L163" s="21">
        <f t="shared" si="20"/>
        <v>0.20689999262491909</v>
      </c>
    </row>
    <row r="164" spans="1:12" x14ac:dyDescent="0.3">
      <c r="A164" s="18">
        <v>45756.562283425927</v>
      </c>
      <c r="B164" s="8">
        <v>0</v>
      </c>
      <c r="C164" s="22">
        <f t="shared" si="16"/>
        <v>3953366981.2880001</v>
      </c>
      <c r="F164" s="19">
        <f t="shared" si="21"/>
        <v>1600.4460000991821</v>
      </c>
      <c r="G164" s="20">
        <f t="shared" si="22"/>
        <v>26.674100001653034</v>
      </c>
      <c r="H164" s="8">
        <f t="shared" si="17"/>
        <v>0</v>
      </c>
      <c r="I164" s="21">
        <f t="shared" si="23"/>
        <v>0</v>
      </c>
      <c r="J164" s="17">
        <f t="shared" si="18"/>
        <v>0</v>
      </c>
      <c r="K164" s="21">
        <f t="shared" si="19"/>
        <v>1</v>
      </c>
      <c r="L164" s="21">
        <f t="shared" si="20"/>
        <v>0.20760000546773227</v>
      </c>
    </row>
    <row r="165" spans="1:12" x14ac:dyDescent="0.3">
      <c r="A165" s="18">
        <v>45756.56243460648</v>
      </c>
      <c r="B165" s="8">
        <v>0</v>
      </c>
      <c r="C165" s="22">
        <f t="shared" si="16"/>
        <v>3953366994.3499999</v>
      </c>
      <c r="F165" s="19">
        <f t="shared" si="21"/>
        <v>1613.5079998970032</v>
      </c>
      <c r="G165" s="20">
        <f t="shared" si="22"/>
        <v>26.891799998283386</v>
      </c>
      <c r="H165" s="8">
        <f t="shared" si="17"/>
        <v>0</v>
      </c>
      <c r="I165" s="21">
        <f t="shared" si="23"/>
        <v>0</v>
      </c>
      <c r="J165" s="17">
        <f t="shared" si="18"/>
        <v>0</v>
      </c>
      <c r="K165" s="21">
        <f t="shared" si="19"/>
        <v>1</v>
      </c>
      <c r="L165" s="21">
        <f t="shared" si="20"/>
        <v>0.21769999663035122</v>
      </c>
    </row>
    <row r="166" spans="1:12" x14ac:dyDescent="0.3">
      <c r="A166" s="18">
        <v>45756.562582939812</v>
      </c>
      <c r="B166" s="8">
        <v>0</v>
      </c>
      <c r="C166" s="22">
        <f t="shared" si="16"/>
        <v>3953367007.1659999</v>
      </c>
      <c r="F166" s="19">
        <f t="shared" si="21"/>
        <v>1626.3239998817444</v>
      </c>
      <c r="G166" s="20">
        <f t="shared" si="22"/>
        <v>27.105399998029075</v>
      </c>
      <c r="H166" s="8">
        <f t="shared" si="17"/>
        <v>0</v>
      </c>
      <c r="I166" s="21">
        <f t="shared" si="23"/>
        <v>0</v>
      </c>
      <c r="J166" s="17">
        <f t="shared" si="18"/>
        <v>0</v>
      </c>
      <c r="K166" s="21">
        <f t="shared" si="19"/>
        <v>1</v>
      </c>
      <c r="L166" s="21">
        <f t="shared" si="20"/>
        <v>0.21359999974568922</v>
      </c>
    </row>
    <row r="167" spans="1:12" x14ac:dyDescent="0.3">
      <c r="A167" s="18">
        <v>45756.562723043979</v>
      </c>
      <c r="B167" s="8">
        <v>0</v>
      </c>
      <c r="C167" s="22">
        <f t="shared" si="16"/>
        <v>3953367019.2709999</v>
      </c>
      <c r="F167" s="19">
        <f t="shared" si="21"/>
        <v>1638.4289999008179</v>
      </c>
      <c r="G167" s="20">
        <f t="shared" si="22"/>
        <v>27.307149998346965</v>
      </c>
      <c r="H167" s="8">
        <f t="shared" si="17"/>
        <v>0</v>
      </c>
      <c r="I167" s="21">
        <f t="shared" si="23"/>
        <v>0</v>
      </c>
      <c r="J167" s="17">
        <f t="shared" si="18"/>
        <v>0</v>
      </c>
      <c r="K167" s="21">
        <f t="shared" si="19"/>
        <v>1</v>
      </c>
      <c r="L167" s="21">
        <f t="shared" si="20"/>
        <v>0.20175000031789025</v>
      </c>
    </row>
    <row r="168" spans="1:12" x14ac:dyDescent="0.3">
      <c r="A168" s="18">
        <v>45756.56286460648</v>
      </c>
      <c r="B168" s="8">
        <v>0</v>
      </c>
      <c r="C168" s="22">
        <f t="shared" si="16"/>
        <v>3953367031.5019999</v>
      </c>
      <c r="F168" s="19">
        <f t="shared" si="21"/>
        <v>1650.6599998474121</v>
      </c>
      <c r="G168" s="20">
        <f t="shared" si="22"/>
        <v>27.510999997456867</v>
      </c>
      <c r="H168" s="8">
        <f t="shared" si="17"/>
        <v>0</v>
      </c>
      <c r="I168" s="21">
        <f t="shared" si="23"/>
        <v>0</v>
      </c>
      <c r="J168" s="17">
        <f t="shared" si="18"/>
        <v>0</v>
      </c>
      <c r="K168" s="21">
        <f t="shared" si="19"/>
        <v>1</v>
      </c>
      <c r="L168" s="21">
        <f t="shared" si="20"/>
        <v>0.20384999910990231</v>
      </c>
    </row>
    <row r="169" spans="1:12" x14ac:dyDescent="0.3">
      <c r="A169" s="18">
        <v>45756.563005057869</v>
      </c>
      <c r="B169" s="8">
        <v>0</v>
      </c>
      <c r="C169" s="22">
        <f t="shared" si="16"/>
        <v>3953367043.6370001</v>
      </c>
      <c r="F169" s="19">
        <f t="shared" si="21"/>
        <v>1662.7950000762939</v>
      </c>
      <c r="G169" s="20">
        <f t="shared" si="22"/>
        <v>27.713250001271565</v>
      </c>
      <c r="H169" s="8">
        <f t="shared" si="17"/>
        <v>0</v>
      </c>
      <c r="I169" s="21">
        <f t="shared" si="23"/>
        <v>0</v>
      </c>
      <c r="J169" s="17">
        <f t="shared" si="18"/>
        <v>0</v>
      </c>
      <c r="K169" s="21">
        <f t="shared" si="19"/>
        <v>1</v>
      </c>
      <c r="L169" s="21">
        <f t="shared" si="20"/>
        <v>0.20225000381469727</v>
      </c>
    </row>
    <row r="170" spans="1:12" x14ac:dyDescent="0.3">
      <c r="A170" s="18">
        <v>45756.563145555556</v>
      </c>
      <c r="B170" s="8">
        <v>0</v>
      </c>
      <c r="C170" s="22">
        <f t="shared" si="16"/>
        <v>3953367055.776</v>
      </c>
      <c r="F170" s="19">
        <f t="shared" si="21"/>
        <v>1674.9340000152588</v>
      </c>
      <c r="G170" s="20">
        <f t="shared" si="22"/>
        <v>27.915566666920981</v>
      </c>
      <c r="H170" s="8">
        <f t="shared" si="17"/>
        <v>0</v>
      </c>
      <c r="I170" s="21">
        <f t="shared" si="23"/>
        <v>0</v>
      </c>
      <c r="J170" s="17">
        <f t="shared" si="18"/>
        <v>0</v>
      </c>
      <c r="K170" s="21">
        <f t="shared" si="19"/>
        <v>1</v>
      </c>
      <c r="L170" s="21">
        <f t="shared" si="20"/>
        <v>0.20231666564941619</v>
      </c>
    </row>
    <row r="171" spans="1:12" x14ac:dyDescent="0.3">
      <c r="A171" s="18">
        <v>45756.563286006945</v>
      </c>
      <c r="B171" s="8">
        <v>0</v>
      </c>
      <c r="C171" s="22">
        <f t="shared" si="16"/>
        <v>3953367067.9110003</v>
      </c>
      <c r="F171" s="19">
        <f t="shared" si="21"/>
        <v>1687.0690002441406</v>
      </c>
      <c r="G171" s="20">
        <f t="shared" si="22"/>
        <v>28.117816670735678</v>
      </c>
      <c r="H171" s="8">
        <f t="shared" si="17"/>
        <v>0</v>
      </c>
      <c r="I171" s="21">
        <f t="shared" si="23"/>
        <v>0</v>
      </c>
      <c r="J171" s="17">
        <f t="shared" si="18"/>
        <v>0</v>
      </c>
      <c r="K171" s="21">
        <f t="shared" si="19"/>
        <v>1</v>
      </c>
      <c r="L171" s="21">
        <f t="shared" si="20"/>
        <v>0.20225000381469727</v>
      </c>
    </row>
    <row r="172" spans="1:12" x14ac:dyDescent="0.3">
      <c r="A172" s="18">
        <v>45756.563425520835</v>
      </c>
      <c r="B172" s="8">
        <v>0</v>
      </c>
      <c r="C172" s="22">
        <f t="shared" si="16"/>
        <v>3953367079.9650002</v>
      </c>
      <c r="F172" s="19">
        <f t="shared" si="21"/>
        <v>1699.1230001449585</v>
      </c>
      <c r="G172" s="20">
        <f t="shared" si="22"/>
        <v>28.31871666908264</v>
      </c>
      <c r="H172" s="8">
        <f t="shared" si="17"/>
        <v>0</v>
      </c>
      <c r="I172" s="21">
        <f t="shared" si="23"/>
        <v>0</v>
      </c>
      <c r="J172" s="17">
        <f t="shared" si="18"/>
        <v>0</v>
      </c>
      <c r="K172" s="21">
        <f t="shared" si="19"/>
        <v>1</v>
      </c>
      <c r="L172" s="21">
        <f t="shared" si="20"/>
        <v>0.20089999834696215</v>
      </c>
    </row>
    <row r="173" spans="1:12" x14ac:dyDescent="0.3">
      <c r="A173" s="18">
        <v>45756.563566886573</v>
      </c>
      <c r="B173" s="8">
        <v>0</v>
      </c>
      <c r="C173" s="22">
        <f t="shared" si="16"/>
        <v>3953367092.1789999</v>
      </c>
      <c r="F173" s="19">
        <f t="shared" si="21"/>
        <v>1711.3369998931885</v>
      </c>
      <c r="G173" s="20">
        <f t="shared" si="22"/>
        <v>28.52228333155314</v>
      </c>
      <c r="H173" s="8">
        <f t="shared" si="17"/>
        <v>0</v>
      </c>
      <c r="I173" s="21">
        <f t="shared" si="23"/>
        <v>0</v>
      </c>
      <c r="J173" s="17">
        <f t="shared" si="18"/>
        <v>0</v>
      </c>
      <c r="K173" s="21">
        <f t="shared" si="19"/>
        <v>1</v>
      </c>
      <c r="L173" s="21">
        <f t="shared" si="20"/>
        <v>0.20356666247050015</v>
      </c>
    </row>
    <row r="174" spans="1:12" x14ac:dyDescent="0.3">
      <c r="A174" s="18">
        <v>45756.563709016205</v>
      </c>
      <c r="B174" s="8">
        <v>0</v>
      </c>
      <c r="C174" s="22">
        <f t="shared" si="16"/>
        <v>3953367104.4590001</v>
      </c>
      <c r="F174" s="19">
        <f t="shared" si="21"/>
        <v>1723.6170001029968</v>
      </c>
      <c r="G174" s="20">
        <f t="shared" si="22"/>
        <v>28.726950001716613</v>
      </c>
      <c r="H174" s="8">
        <f t="shared" si="17"/>
        <v>0</v>
      </c>
      <c r="I174" s="21">
        <f t="shared" si="23"/>
        <v>0</v>
      </c>
      <c r="J174" s="17">
        <f t="shared" si="18"/>
        <v>0</v>
      </c>
      <c r="K174" s="21">
        <f t="shared" si="19"/>
        <v>1</v>
      </c>
      <c r="L174" s="21">
        <f t="shared" si="20"/>
        <v>0.20466667016347273</v>
      </c>
    </row>
    <row r="175" spans="1:12" x14ac:dyDescent="0.3">
      <c r="A175" s="18">
        <v>45756.563851076389</v>
      </c>
      <c r="B175" s="8">
        <v>0</v>
      </c>
      <c r="C175" s="22">
        <f t="shared" si="16"/>
        <v>3953367116.7329998</v>
      </c>
      <c r="F175" s="19">
        <f t="shared" si="21"/>
        <v>1735.8909997940063</v>
      </c>
      <c r="G175" s="20">
        <f t="shared" si="22"/>
        <v>28.931516663233438</v>
      </c>
      <c r="H175" s="8">
        <f t="shared" si="17"/>
        <v>0</v>
      </c>
      <c r="I175" s="21">
        <f t="shared" si="23"/>
        <v>0</v>
      </c>
      <c r="J175" s="17">
        <f t="shared" si="18"/>
        <v>0</v>
      </c>
      <c r="K175" s="21">
        <f t="shared" si="19"/>
        <v>1</v>
      </c>
      <c r="L175" s="21">
        <f t="shared" si="20"/>
        <v>0.20456666151682512</v>
      </c>
    </row>
    <row r="176" spans="1:12" x14ac:dyDescent="0.3">
      <c r="A176" s="18">
        <v>45756.563995625002</v>
      </c>
      <c r="B176" s="8">
        <v>0</v>
      </c>
      <c r="C176" s="22">
        <f t="shared" si="16"/>
        <v>3953367129.2220001</v>
      </c>
      <c r="F176" s="19">
        <f t="shared" si="21"/>
        <v>1748.3800001144409</v>
      </c>
      <c r="G176" s="20">
        <f t="shared" si="22"/>
        <v>29.139666668574016</v>
      </c>
      <c r="H176" s="8">
        <f t="shared" si="17"/>
        <v>0</v>
      </c>
      <c r="I176" s="21">
        <f t="shared" si="23"/>
        <v>0</v>
      </c>
      <c r="J176" s="17">
        <f t="shared" si="18"/>
        <v>0</v>
      </c>
      <c r="K176" s="21">
        <f t="shared" si="19"/>
        <v>1</v>
      </c>
      <c r="L176" s="21">
        <f t="shared" si="20"/>
        <v>0.20815000534057759</v>
      </c>
    </row>
    <row r="177" spans="1:12" x14ac:dyDescent="0.3">
      <c r="A177" s="18">
        <v>45756.564142800926</v>
      </c>
      <c r="B177" s="8">
        <v>0</v>
      </c>
      <c r="C177" s="22">
        <f t="shared" si="16"/>
        <v>3953367141.9380002</v>
      </c>
      <c r="F177" s="19">
        <f t="shared" si="21"/>
        <v>1761.0960001945496</v>
      </c>
      <c r="G177" s="20">
        <f t="shared" si="22"/>
        <v>29.351600003242492</v>
      </c>
      <c r="H177" s="8">
        <f t="shared" si="17"/>
        <v>0</v>
      </c>
      <c r="I177" s="21">
        <f t="shared" si="23"/>
        <v>0</v>
      </c>
      <c r="J177" s="17">
        <f t="shared" si="18"/>
        <v>0</v>
      </c>
      <c r="K177" s="21">
        <f t="shared" si="19"/>
        <v>1</v>
      </c>
      <c r="L177" s="21">
        <f t="shared" si="20"/>
        <v>0.21193333466847619</v>
      </c>
    </row>
    <row r="178" spans="1:12" x14ac:dyDescent="0.3">
      <c r="A178" s="18">
        <v>45756.564289965281</v>
      </c>
      <c r="B178" s="8">
        <v>0</v>
      </c>
      <c r="C178" s="22">
        <f t="shared" si="16"/>
        <v>3953367154.6530004</v>
      </c>
      <c r="F178" s="19">
        <f t="shared" si="21"/>
        <v>1773.8110003471375</v>
      </c>
      <c r="G178" s="20">
        <f t="shared" si="22"/>
        <v>29.563516672452291</v>
      </c>
      <c r="H178" s="8">
        <f t="shared" si="17"/>
        <v>0</v>
      </c>
      <c r="I178" s="21">
        <f t="shared" si="23"/>
        <v>0</v>
      </c>
      <c r="J178" s="17">
        <f t="shared" si="18"/>
        <v>0</v>
      </c>
      <c r="K178" s="21">
        <f t="shared" si="19"/>
        <v>1</v>
      </c>
      <c r="L178" s="21">
        <f t="shared" si="20"/>
        <v>0.21191666920979912</v>
      </c>
    </row>
    <row r="179" spans="1:12" x14ac:dyDescent="0.3">
      <c r="A179" s="18">
        <v>45756.564439710652</v>
      </c>
      <c r="B179" s="8">
        <v>0</v>
      </c>
      <c r="C179" s="22">
        <f t="shared" si="16"/>
        <v>3953367167.5910001</v>
      </c>
      <c r="F179" s="19">
        <f t="shared" si="21"/>
        <v>1786.7490000724792</v>
      </c>
      <c r="G179" s="20">
        <f t="shared" si="22"/>
        <v>29.779150001207988</v>
      </c>
      <c r="H179" s="8">
        <f t="shared" si="17"/>
        <v>0</v>
      </c>
      <c r="I179" s="21">
        <f t="shared" si="23"/>
        <v>0</v>
      </c>
      <c r="J179" s="17">
        <f t="shared" si="18"/>
        <v>0</v>
      </c>
      <c r="K179" s="21">
        <f t="shared" si="19"/>
        <v>1</v>
      </c>
      <c r="L179" s="21">
        <f t="shared" si="20"/>
        <v>0.21563332875569685</v>
      </c>
    </row>
    <row r="180" spans="1:12" x14ac:dyDescent="0.3">
      <c r="A180" s="18">
        <v>45756.564590613423</v>
      </c>
      <c r="B180" s="8">
        <v>0</v>
      </c>
      <c r="C180" s="22">
        <f t="shared" si="16"/>
        <v>3953367180.6289997</v>
      </c>
      <c r="F180" s="19">
        <f t="shared" si="21"/>
        <v>1799.7869997024536</v>
      </c>
      <c r="G180" s="20">
        <f t="shared" si="22"/>
        <v>29.996449995040894</v>
      </c>
      <c r="H180" s="8">
        <f t="shared" si="17"/>
        <v>0</v>
      </c>
      <c r="I180" s="21">
        <f t="shared" si="23"/>
        <v>0</v>
      </c>
      <c r="J180" s="17">
        <f t="shared" si="18"/>
        <v>0</v>
      </c>
      <c r="K180" s="21">
        <f t="shared" si="19"/>
        <v>1</v>
      </c>
      <c r="L180" s="21">
        <f t="shared" si="20"/>
        <v>0.21729999383290632</v>
      </c>
    </row>
    <row r="181" spans="1:12" x14ac:dyDescent="0.3">
      <c r="A181" s="18">
        <v>45756.564736817127</v>
      </c>
      <c r="B181" s="8">
        <v>0</v>
      </c>
      <c r="C181" s="22">
        <f t="shared" si="16"/>
        <v>3953367193.2609997</v>
      </c>
      <c r="F181" s="19">
        <f t="shared" si="21"/>
        <v>1812.418999671936</v>
      </c>
      <c r="G181" s="20">
        <f t="shared" si="22"/>
        <v>30.206983327865601</v>
      </c>
      <c r="H181" s="8">
        <f t="shared" si="17"/>
        <v>0</v>
      </c>
      <c r="I181" s="21">
        <f t="shared" si="23"/>
        <v>0</v>
      </c>
      <c r="J181" s="17">
        <f t="shared" si="18"/>
        <v>0</v>
      </c>
      <c r="K181" s="21">
        <f t="shared" si="19"/>
        <v>1</v>
      </c>
      <c r="L181" s="21">
        <f t="shared" si="20"/>
        <v>0.21053333282470632</v>
      </c>
    </row>
    <row r="182" spans="1:12" x14ac:dyDescent="0.3">
      <c r="A182" s="18">
        <v>45756.564880185186</v>
      </c>
      <c r="B182" s="8">
        <v>0</v>
      </c>
      <c r="C182" s="22">
        <f t="shared" si="16"/>
        <v>3953367205.6480002</v>
      </c>
      <c r="F182" s="19">
        <f t="shared" si="21"/>
        <v>1824.8060002326965</v>
      </c>
      <c r="G182" s="20">
        <f t="shared" si="22"/>
        <v>30.413433337211607</v>
      </c>
      <c r="H182" s="8">
        <f t="shared" si="17"/>
        <v>0</v>
      </c>
      <c r="I182" s="21">
        <f t="shared" si="23"/>
        <v>0</v>
      </c>
      <c r="J182" s="17">
        <f t="shared" si="18"/>
        <v>0</v>
      </c>
      <c r="K182" s="21">
        <f t="shared" si="19"/>
        <v>1</v>
      </c>
      <c r="L182" s="21">
        <f t="shared" si="20"/>
        <v>0.20645000934600688</v>
      </c>
    </row>
    <row r="183" spans="1:12" x14ac:dyDescent="0.3">
      <c r="A183" s="18">
        <v>45756.565021909722</v>
      </c>
      <c r="B183" s="8">
        <v>0</v>
      </c>
      <c r="C183" s="22">
        <f t="shared" si="16"/>
        <v>3953367217.8930001</v>
      </c>
      <c r="F183" s="19">
        <f t="shared" si="21"/>
        <v>1837.0510001182556</v>
      </c>
      <c r="G183" s="20">
        <f t="shared" si="22"/>
        <v>30.617516668637595</v>
      </c>
      <c r="H183" s="8">
        <f t="shared" si="17"/>
        <v>0</v>
      </c>
      <c r="I183" s="21">
        <f t="shared" si="23"/>
        <v>0</v>
      </c>
      <c r="J183" s="17">
        <f t="shared" si="18"/>
        <v>0</v>
      </c>
      <c r="K183" s="21">
        <f t="shared" si="19"/>
        <v>1</v>
      </c>
      <c r="L183" s="21">
        <f t="shared" si="20"/>
        <v>0.20408333142598778</v>
      </c>
    </row>
    <row r="184" spans="1:12" x14ac:dyDescent="0.3">
      <c r="A184" s="18">
        <v>45756.565167418979</v>
      </c>
      <c r="B184" s="8">
        <v>0</v>
      </c>
      <c r="C184" s="22">
        <f t="shared" si="16"/>
        <v>3953367230.4649997</v>
      </c>
      <c r="F184" s="19">
        <f t="shared" si="21"/>
        <v>1849.6229996681213</v>
      </c>
      <c r="G184" s="20">
        <f t="shared" si="22"/>
        <v>30.827049994468688</v>
      </c>
      <c r="H184" s="8">
        <f t="shared" si="17"/>
        <v>0</v>
      </c>
      <c r="I184" s="21">
        <f t="shared" si="23"/>
        <v>0</v>
      </c>
      <c r="J184" s="17">
        <f t="shared" si="18"/>
        <v>0</v>
      </c>
      <c r="K184" s="21">
        <f t="shared" si="19"/>
        <v>1</v>
      </c>
      <c r="L184" s="21">
        <f t="shared" si="20"/>
        <v>0.2095333258310923</v>
      </c>
    </row>
    <row r="185" spans="1:12" x14ac:dyDescent="0.3">
      <c r="A185" s="18">
        <v>45756.565314050924</v>
      </c>
      <c r="B185" s="8">
        <v>0</v>
      </c>
      <c r="C185" s="22">
        <f t="shared" si="16"/>
        <v>3953367243.1339998</v>
      </c>
      <c r="F185" s="19">
        <f t="shared" si="21"/>
        <v>1862.2919998168945</v>
      </c>
      <c r="G185" s="20">
        <f t="shared" si="22"/>
        <v>31.038199996948244</v>
      </c>
      <c r="H185" s="8">
        <f t="shared" si="17"/>
        <v>0</v>
      </c>
      <c r="I185" s="21">
        <f t="shared" si="23"/>
        <v>0</v>
      </c>
      <c r="J185" s="17">
        <f t="shared" si="18"/>
        <v>0</v>
      </c>
      <c r="K185" s="21">
        <f t="shared" si="19"/>
        <v>1</v>
      </c>
      <c r="L185" s="21">
        <f t="shared" si="20"/>
        <v>0.21115000247955606</v>
      </c>
    </row>
    <row r="186" spans="1:12" x14ac:dyDescent="0.3">
      <c r="A186" s="18">
        <v>45756.565460729165</v>
      </c>
      <c r="B186" s="8">
        <v>0</v>
      </c>
      <c r="C186" s="22">
        <f t="shared" si="16"/>
        <v>3953367255.8069997</v>
      </c>
      <c r="F186" s="19">
        <f t="shared" si="21"/>
        <v>1874.9649996757507</v>
      </c>
      <c r="G186" s="20">
        <f t="shared" si="22"/>
        <v>31.249416661262511</v>
      </c>
      <c r="H186" s="8">
        <f t="shared" si="17"/>
        <v>0</v>
      </c>
      <c r="I186" s="21">
        <f t="shared" si="23"/>
        <v>0</v>
      </c>
      <c r="J186" s="17">
        <f t="shared" si="18"/>
        <v>0</v>
      </c>
      <c r="K186" s="21">
        <f t="shared" si="19"/>
        <v>1</v>
      </c>
      <c r="L186" s="21">
        <f t="shared" si="20"/>
        <v>0.21121666431426789</v>
      </c>
    </row>
    <row r="187" spans="1:12" x14ac:dyDescent="0.3">
      <c r="A187" s="18">
        <v>45756.565606041666</v>
      </c>
      <c r="B187" s="8">
        <v>0</v>
      </c>
      <c r="C187" s="22">
        <f t="shared" si="16"/>
        <v>3953367268.362</v>
      </c>
      <c r="F187" s="19">
        <f t="shared" si="21"/>
        <v>1887.5199999809265</v>
      </c>
      <c r="G187" s="20">
        <f t="shared" si="22"/>
        <v>31.458666666348776</v>
      </c>
      <c r="H187" s="8">
        <f t="shared" si="17"/>
        <v>0</v>
      </c>
      <c r="I187" s="21">
        <f t="shared" si="23"/>
        <v>0</v>
      </c>
      <c r="J187" s="17">
        <f t="shared" si="18"/>
        <v>0</v>
      </c>
      <c r="K187" s="21">
        <f t="shared" si="19"/>
        <v>1</v>
      </c>
      <c r="L187" s="21">
        <f t="shared" si="20"/>
        <v>0.20925000508626468</v>
      </c>
    </row>
    <row r="188" spans="1:12" x14ac:dyDescent="0.3">
      <c r="A188" s="18">
        <v>45756.565753437499</v>
      </c>
      <c r="B188" s="8">
        <v>0</v>
      </c>
      <c r="C188" s="22">
        <f t="shared" si="16"/>
        <v>3953367281.0969996</v>
      </c>
      <c r="F188" s="19">
        <f t="shared" si="21"/>
        <v>1900.2549996376038</v>
      </c>
      <c r="G188" s="20">
        <f t="shared" si="22"/>
        <v>31.67091666062673</v>
      </c>
      <c r="H188" s="8">
        <f t="shared" si="17"/>
        <v>0</v>
      </c>
      <c r="I188" s="21">
        <f t="shared" si="23"/>
        <v>0</v>
      </c>
      <c r="J188" s="17">
        <f t="shared" si="18"/>
        <v>0</v>
      </c>
      <c r="K188" s="21">
        <f t="shared" si="19"/>
        <v>1</v>
      </c>
      <c r="L188" s="21">
        <f t="shared" si="20"/>
        <v>0.2122499942779541</v>
      </c>
    </row>
    <row r="189" spans="1:12" x14ac:dyDescent="0.3">
      <c r="A189" s="18">
        <v>45756.565903113427</v>
      </c>
      <c r="B189" s="8">
        <v>0</v>
      </c>
      <c r="C189" s="22">
        <f t="shared" si="16"/>
        <v>3953367294.0290003</v>
      </c>
      <c r="F189" s="19">
        <f t="shared" si="21"/>
        <v>1913.1870002746582</v>
      </c>
      <c r="G189" s="20">
        <f t="shared" si="22"/>
        <v>31.886450004577636</v>
      </c>
      <c r="H189" s="8">
        <f t="shared" si="17"/>
        <v>0</v>
      </c>
      <c r="I189" s="21">
        <f t="shared" si="23"/>
        <v>0</v>
      </c>
      <c r="J189" s="17">
        <f t="shared" si="18"/>
        <v>0</v>
      </c>
      <c r="K189" s="21">
        <f t="shared" si="19"/>
        <v>1</v>
      </c>
      <c r="L189" s="21">
        <f t="shared" si="20"/>
        <v>0.21553334395090573</v>
      </c>
    </row>
    <row r="190" spans="1:12" x14ac:dyDescent="0.3">
      <c r="A190" s="18">
        <v>45756.566049942128</v>
      </c>
      <c r="B190" s="8">
        <v>0</v>
      </c>
      <c r="C190" s="22">
        <f t="shared" si="16"/>
        <v>3953367306.7149997</v>
      </c>
      <c r="F190" s="19">
        <f t="shared" si="21"/>
        <v>1925.8729996681213</v>
      </c>
      <c r="G190" s="20">
        <f t="shared" si="22"/>
        <v>32.097883327802023</v>
      </c>
      <c r="H190" s="8">
        <f t="shared" si="17"/>
        <v>0</v>
      </c>
      <c r="I190" s="21">
        <f t="shared" si="23"/>
        <v>0</v>
      </c>
      <c r="J190" s="17">
        <f t="shared" si="18"/>
        <v>0</v>
      </c>
      <c r="K190" s="21">
        <f t="shared" si="19"/>
        <v>1</v>
      </c>
      <c r="L190" s="21">
        <f t="shared" si="20"/>
        <v>0.21143332322438724</v>
      </c>
    </row>
    <row r="191" spans="1:12" x14ac:dyDescent="0.3">
      <c r="A191" s="18">
        <v>45756.56620228009</v>
      </c>
      <c r="B191" s="8">
        <v>0</v>
      </c>
      <c r="C191" s="22">
        <f t="shared" si="16"/>
        <v>3953367319.8769999</v>
      </c>
      <c r="F191" s="19">
        <f t="shared" si="21"/>
        <v>1939.0349998474121</v>
      </c>
      <c r="G191" s="20">
        <f t="shared" si="22"/>
        <v>32.317249997456869</v>
      </c>
      <c r="H191" s="8">
        <f t="shared" si="17"/>
        <v>0</v>
      </c>
      <c r="I191" s="21">
        <f t="shared" si="23"/>
        <v>0</v>
      </c>
      <c r="J191" s="17">
        <f t="shared" si="18"/>
        <v>0</v>
      </c>
      <c r="K191" s="21">
        <f t="shared" si="19"/>
        <v>1</v>
      </c>
      <c r="L191" s="21">
        <f t="shared" si="20"/>
        <v>0.21936666965484619</v>
      </c>
    </row>
    <row r="192" spans="1:12" x14ac:dyDescent="0.3">
      <c r="A192" s="18">
        <v>45756.566353912036</v>
      </c>
      <c r="B192" s="8">
        <v>0</v>
      </c>
      <c r="C192" s="22">
        <f t="shared" si="16"/>
        <v>3953367332.9779997</v>
      </c>
      <c r="F192" s="19">
        <f t="shared" si="21"/>
        <v>1952.1359996795654</v>
      </c>
      <c r="G192" s="20">
        <f t="shared" si="22"/>
        <v>32.535599994659421</v>
      </c>
      <c r="H192" s="8">
        <f t="shared" si="17"/>
        <v>0</v>
      </c>
      <c r="I192" s="21">
        <f t="shared" si="23"/>
        <v>0</v>
      </c>
      <c r="J192" s="17">
        <f t="shared" si="18"/>
        <v>0</v>
      </c>
      <c r="K192" s="21">
        <f t="shared" si="19"/>
        <v>1</v>
      </c>
      <c r="L192" s="21">
        <f t="shared" si="20"/>
        <v>0.21834999720255155</v>
      </c>
    </row>
    <row r="193" spans="1:12" x14ac:dyDescent="0.3">
      <c r="A193" s="18">
        <v>45756.566507256946</v>
      </c>
      <c r="B193" s="8">
        <v>0</v>
      </c>
      <c r="C193" s="22">
        <f t="shared" si="16"/>
        <v>3953367346.2270002</v>
      </c>
      <c r="F193" s="19">
        <f t="shared" si="21"/>
        <v>1965.3850002288818</v>
      </c>
      <c r="G193" s="20">
        <f t="shared" si="22"/>
        <v>32.756416670481364</v>
      </c>
      <c r="H193" s="8">
        <f t="shared" si="17"/>
        <v>0</v>
      </c>
      <c r="I193" s="21">
        <f t="shared" si="23"/>
        <v>0</v>
      </c>
      <c r="J193" s="17">
        <f t="shared" si="18"/>
        <v>0</v>
      </c>
      <c r="K193" s="21">
        <f t="shared" si="19"/>
        <v>1</v>
      </c>
      <c r="L193" s="21">
        <f t="shared" si="20"/>
        <v>0.22081667582194342</v>
      </c>
    </row>
    <row r="194" spans="1:12" x14ac:dyDescent="0.3">
      <c r="A194" s="18">
        <v>45756.566659722223</v>
      </c>
      <c r="B194" s="8">
        <v>0</v>
      </c>
      <c r="C194" s="22">
        <f t="shared" si="16"/>
        <v>3953367359.4000001</v>
      </c>
      <c r="F194" s="19">
        <f t="shared" si="21"/>
        <v>1978.558000087738</v>
      </c>
      <c r="G194" s="20">
        <f t="shared" si="22"/>
        <v>32.975966668128969</v>
      </c>
      <c r="H194" s="8">
        <f t="shared" si="17"/>
        <v>0</v>
      </c>
      <c r="I194" s="21">
        <f t="shared" si="23"/>
        <v>0</v>
      </c>
      <c r="J194" s="17">
        <f t="shared" si="18"/>
        <v>0</v>
      </c>
      <c r="K194" s="21">
        <f t="shared" si="19"/>
        <v>1</v>
      </c>
      <c r="L194" s="21">
        <f t="shared" si="20"/>
        <v>0.2195499976476043</v>
      </c>
    </row>
    <row r="195" spans="1:12" x14ac:dyDescent="0.3">
      <c r="A195" s="18">
        <v>45756.566810833334</v>
      </c>
      <c r="B195" s="8">
        <v>0</v>
      </c>
      <c r="C195" s="22">
        <f t="shared" ref="C195:C258" si="24">A195*86400</f>
        <v>3953367372.4559999</v>
      </c>
      <c r="F195" s="19">
        <f t="shared" si="21"/>
        <v>1991.6139998435974</v>
      </c>
      <c r="G195" s="20">
        <f t="shared" si="22"/>
        <v>33.193566664059958</v>
      </c>
      <c r="H195" s="8">
        <f t="shared" ref="H195:H258" si="25">B195</f>
        <v>0</v>
      </c>
      <c r="I195" s="21">
        <f t="shared" si="23"/>
        <v>0</v>
      </c>
      <c r="J195" s="17">
        <f t="shared" ref="J195:J258" si="26">H195/10000</f>
        <v>0</v>
      </c>
      <c r="K195" s="21">
        <f t="shared" ref="K195:K258" si="27">1-I195</f>
        <v>1</v>
      </c>
      <c r="L195" s="21">
        <f t="shared" ref="L195:L258" si="28">K195*(G195-G194)</f>
        <v>0.21759999593098911</v>
      </c>
    </row>
    <row r="196" spans="1:12" x14ac:dyDescent="0.3">
      <c r="A196" s="18">
        <v>45756.56696019676</v>
      </c>
      <c r="B196" s="8">
        <v>0</v>
      </c>
      <c r="C196" s="22">
        <f t="shared" si="24"/>
        <v>3953367385.3610001</v>
      </c>
      <c r="F196" s="19">
        <f t="shared" ref="F196:F259" si="29">C196-$C$2</f>
        <v>2004.5190000534058</v>
      </c>
      <c r="G196" s="20">
        <f t="shared" ref="G196:G259" si="30">F196/60</f>
        <v>33.408650000890098</v>
      </c>
      <c r="H196" s="8">
        <f t="shared" si="25"/>
        <v>0</v>
      </c>
      <c r="I196" s="21">
        <f t="shared" ref="I196:I259" si="31">H196/$E$1</f>
        <v>0</v>
      </c>
      <c r="J196" s="17">
        <f t="shared" si="26"/>
        <v>0</v>
      </c>
      <c r="K196" s="21">
        <f t="shared" si="27"/>
        <v>1</v>
      </c>
      <c r="L196" s="21">
        <f t="shared" si="28"/>
        <v>0.21508333683014058</v>
      </c>
    </row>
    <row r="197" spans="1:12" x14ac:dyDescent="0.3">
      <c r="A197" s="18">
        <v>45756.567111608798</v>
      </c>
      <c r="B197" s="8">
        <v>0</v>
      </c>
      <c r="C197" s="22">
        <f t="shared" si="24"/>
        <v>3953367398.4430003</v>
      </c>
      <c r="F197" s="19">
        <f t="shared" si="29"/>
        <v>2017.6010003089905</v>
      </c>
      <c r="G197" s="20">
        <f t="shared" si="30"/>
        <v>33.626683338483176</v>
      </c>
      <c r="H197" s="8">
        <f t="shared" si="25"/>
        <v>0</v>
      </c>
      <c r="I197" s="21">
        <f t="shared" si="31"/>
        <v>0</v>
      </c>
      <c r="J197" s="17">
        <f t="shared" si="26"/>
        <v>0</v>
      </c>
      <c r="K197" s="21">
        <f t="shared" si="27"/>
        <v>1</v>
      </c>
      <c r="L197" s="21">
        <f t="shared" si="28"/>
        <v>0.21803333759307719</v>
      </c>
    </row>
    <row r="198" spans="1:12" x14ac:dyDescent="0.3">
      <c r="A198" s="18">
        <v>45756.567261435186</v>
      </c>
      <c r="B198" s="8">
        <v>0</v>
      </c>
      <c r="C198" s="22">
        <f t="shared" si="24"/>
        <v>3953367411.388</v>
      </c>
      <c r="F198" s="19">
        <f t="shared" si="29"/>
        <v>2030.5460000038147</v>
      </c>
      <c r="G198" s="20">
        <f t="shared" si="30"/>
        <v>33.842433333396912</v>
      </c>
      <c r="H198" s="8">
        <f t="shared" si="25"/>
        <v>0</v>
      </c>
      <c r="I198" s="21">
        <f t="shared" si="31"/>
        <v>0</v>
      </c>
      <c r="J198" s="17">
        <f t="shared" si="26"/>
        <v>0</v>
      </c>
      <c r="K198" s="21">
        <f t="shared" si="27"/>
        <v>1</v>
      </c>
      <c r="L198" s="21">
        <f t="shared" si="28"/>
        <v>0.21574999491373603</v>
      </c>
    </row>
    <row r="199" spans="1:12" x14ac:dyDescent="0.3">
      <c r="A199" s="18">
        <v>45756.567411238429</v>
      </c>
      <c r="B199" s="8">
        <v>0</v>
      </c>
      <c r="C199" s="22">
        <f t="shared" si="24"/>
        <v>3953367424.3310003</v>
      </c>
      <c r="F199" s="19">
        <f t="shared" si="29"/>
        <v>2043.4890003204346</v>
      </c>
      <c r="G199" s="20">
        <f t="shared" si="30"/>
        <v>34.058150005340579</v>
      </c>
      <c r="H199" s="8">
        <f t="shared" si="25"/>
        <v>0</v>
      </c>
      <c r="I199" s="21">
        <f t="shared" si="31"/>
        <v>0</v>
      </c>
      <c r="J199" s="17">
        <f t="shared" si="26"/>
        <v>0</v>
      </c>
      <c r="K199" s="21">
        <f t="shared" si="27"/>
        <v>1</v>
      </c>
      <c r="L199" s="21">
        <f t="shared" si="28"/>
        <v>0.21571667194366739</v>
      </c>
    </row>
    <row r="200" spans="1:12" x14ac:dyDescent="0.3">
      <c r="A200" s="18">
        <v>45756.567563472221</v>
      </c>
      <c r="B200" s="8">
        <v>0</v>
      </c>
      <c r="C200" s="22">
        <f t="shared" si="24"/>
        <v>3953367437.4839997</v>
      </c>
      <c r="F200" s="19">
        <f t="shared" si="29"/>
        <v>2056.6419997215271</v>
      </c>
      <c r="G200" s="20">
        <f t="shared" si="30"/>
        <v>34.27736666202545</v>
      </c>
      <c r="H200" s="8">
        <f t="shared" si="25"/>
        <v>0</v>
      </c>
      <c r="I200" s="21">
        <f t="shared" si="31"/>
        <v>0</v>
      </c>
      <c r="J200" s="17">
        <f t="shared" si="26"/>
        <v>0</v>
      </c>
      <c r="K200" s="21">
        <f t="shared" si="27"/>
        <v>1</v>
      </c>
      <c r="L200" s="21">
        <f t="shared" si="28"/>
        <v>0.21921665668487123</v>
      </c>
    </row>
    <row r="201" spans="1:12" x14ac:dyDescent="0.3">
      <c r="A201" s="18">
        <v>45756.567715358797</v>
      </c>
      <c r="B201" s="8">
        <v>0</v>
      </c>
      <c r="C201" s="22">
        <f t="shared" si="24"/>
        <v>3953367450.6069999</v>
      </c>
      <c r="F201" s="19">
        <f t="shared" si="29"/>
        <v>2069.7649998664856</v>
      </c>
      <c r="G201" s="20">
        <f t="shared" si="30"/>
        <v>34.496083331108096</v>
      </c>
      <c r="H201" s="8">
        <f t="shared" si="25"/>
        <v>0</v>
      </c>
      <c r="I201" s="21">
        <f t="shared" si="31"/>
        <v>0</v>
      </c>
      <c r="J201" s="17">
        <f t="shared" si="26"/>
        <v>0</v>
      </c>
      <c r="K201" s="21">
        <f t="shared" si="27"/>
        <v>1</v>
      </c>
      <c r="L201" s="21">
        <f t="shared" si="28"/>
        <v>0.21871666908264586</v>
      </c>
    </row>
    <row r="202" spans="1:12" x14ac:dyDescent="0.3">
      <c r="A202" s="18">
        <v>45756.567867303238</v>
      </c>
      <c r="B202" s="8">
        <v>0</v>
      </c>
      <c r="C202" s="22">
        <f t="shared" si="24"/>
        <v>3953367463.7349997</v>
      </c>
      <c r="F202" s="19">
        <f t="shared" si="29"/>
        <v>2082.8929996490479</v>
      </c>
      <c r="G202" s="20">
        <f t="shared" si="30"/>
        <v>34.714883327484131</v>
      </c>
      <c r="H202" s="8">
        <f t="shared" si="25"/>
        <v>0</v>
      </c>
      <c r="I202" s="21">
        <f t="shared" si="31"/>
        <v>0</v>
      </c>
      <c r="J202" s="17">
        <f t="shared" si="26"/>
        <v>0</v>
      </c>
      <c r="K202" s="21">
        <f t="shared" si="27"/>
        <v>1</v>
      </c>
      <c r="L202" s="21">
        <f t="shared" si="28"/>
        <v>0.21879999637603476</v>
      </c>
    </row>
    <row r="203" spans="1:12" x14ac:dyDescent="0.3">
      <c r="A203" s="18">
        <v>45756.568023831016</v>
      </c>
      <c r="B203" s="8">
        <v>0</v>
      </c>
      <c r="C203" s="22">
        <f t="shared" si="24"/>
        <v>3953367477.2589998</v>
      </c>
      <c r="F203" s="19">
        <f t="shared" si="29"/>
        <v>2096.4169998168945</v>
      </c>
      <c r="G203" s="20">
        <f t="shared" si="30"/>
        <v>34.940283330281574</v>
      </c>
      <c r="H203" s="8">
        <f t="shared" si="25"/>
        <v>0</v>
      </c>
      <c r="I203" s="21">
        <f t="shared" si="31"/>
        <v>0</v>
      </c>
      <c r="J203" s="17">
        <f t="shared" si="26"/>
        <v>0</v>
      </c>
      <c r="K203" s="21">
        <f t="shared" si="27"/>
        <v>1</v>
      </c>
      <c r="L203" s="21">
        <f t="shared" si="28"/>
        <v>0.22540000279744277</v>
      </c>
    </row>
    <row r="204" spans="1:12" x14ac:dyDescent="0.3">
      <c r="A204" s="18">
        <v>45756.568182210649</v>
      </c>
      <c r="B204" s="8">
        <v>0</v>
      </c>
      <c r="C204" s="22">
        <f t="shared" si="24"/>
        <v>3953367490.9429998</v>
      </c>
      <c r="F204" s="19">
        <f t="shared" si="29"/>
        <v>2110.1009998321533</v>
      </c>
      <c r="G204" s="20">
        <f t="shared" si="30"/>
        <v>35.168349997202554</v>
      </c>
      <c r="H204" s="8">
        <f t="shared" si="25"/>
        <v>0</v>
      </c>
      <c r="I204" s="21">
        <f t="shared" si="31"/>
        <v>0</v>
      </c>
      <c r="J204" s="17">
        <f t="shared" si="26"/>
        <v>0</v>
      </c>
      <c r="K204" s="21">
        <f t="shared" si="27"/>
        <v>1</v>
      </c>
      <c r="L204" s="21">
        <f t="shared" si="28"/>
        <v>0.22806666692098077</v>
      </c>
    </row>
    <row r="205" spans="1:12" x14ac:dyDescent="0.3">
      <c r="A205" s="18">
        <v>45756.56834445602</v>
      </c>
      <c r="B205" s="8">
        <v>0</v>
      </c>
      <c r="C205" s="22">
        <f t="shared" si="24"/>
        <v>3953367504.961</v>
      </c>
      <c r="F205" s="19">
        <f t="shared" si="29"/>
        <v>2124.1189999580383</v>
      </c>
      <c r="G205" s="20">
        <f t="shared" si="30"/>
        <v>35.401983332633975</v>
      </c>
      <c r="H205" s="8">
        <f t="shared" si="25"/>
        <v>0</v>
      </c>
      <c r="I205" s="21">
        <f t="shared" si="31"/>
        <v>0</v>
      </c>
      <c r="J205" s="17">
        <f t="shared" si="26"/>
        <v>0</v>
      </c>
      <c r="K205" s="21">
        <f t="shared" si="27"/>
        <v>1</v>
      </c>
      <c r="L205" s="21">
        <f t="shared" si="28"/>
        <v>0.23363333543142062</v>
      </c>
    </row>
    <row r="206" spans="1:12" x14ac:dyDescent="0.3">
      <c r="A206" s="18">
        <v>45756.568504768518</v>
      </c>
      <c r="B206" s="8">
        <v>0</v>
      </c>
      <c r="C206" s="22">
        <f t="shared" si="24"/>
        <v>3953367518.8119998</v>
      </c>
      <c r="F206" s="19">
        <f t="shared" si="29"/>
        <v>2137.9699997901917</v>
      </c>
      <c r="G206" s="20">
        <f t="shared" si="30"/>
        <v>35.632833329836529</v>
      </c>
      <c r="H206" s="8">
        <f t="shared" si="25"/>
        <v>0</v>
      </c>
      <c r="I206" s="21">
        <f t="shared" si="31"/>
        <v>0</v>
      </c>
      <c r="J206" s="17">
        <f t="shared" si="26"/>
        <v>0</v>
      </c>
      <c r="K206" s="21">
        <f t="shared" si="27"/>
        <v>1</v>
      </c>
      <c r="L206" s="21">
        <f t="shared" si="28"/>
        <v>0.23084999720255439</v>
      </c>
    </row>
    <row r="207" spans="1:12" x14ac:dyDescent="0.3">
      <c r="A207" s="18">
        <v>45756.568663900463</v>
      </c>
      <c r="B207" s="8">
        <v>0</v>
      </c>
      <c r="C207" s="22">
        <f t="shared" si="24"/>
        <v>3953367532.5609999</v>
      </c>
      <c r="F207" s="19">
        <f t="shared" si="29"/>
        <v>2151.7189998626709</v>
      </c>
      <c r="G207" s="20">
        <f t="shared" si="30"/>
        <v>35.861983331044513</v>
      </c>
      <c r="H207" s="8">
        <f t="shared" si="25"/>
        <v>0</v>
      </c>
      <c r="I207" s="21">
        <f t="shared" si="31"/>
        <v>0</v>
      </c>
      <c r="J207" s="17">
        <f t="shared" si="26"/>
        <v>0</v>
      </c>
      <c r="K207" s="21">
        <f t="shared" si="27"/>
        <v>1</v>
      </c>
      <c r="L207" s="21">
        <f t="shared" si="28"/>
        <v>0.22915000120798368</v>
      </c>
    </row>
    <row r="208" spans="1:12" x14ac:dyDescent="0.3">
      <c r="A208" s="18">
        <v>45756.5688246875</v>
      </c>
      <c r="B208" s="8">
        <v>0</v>
      </c>
      <c r="C208" s="22">
        <f t="shared" si="24"/>
        <v>3953367546.4530001</v>
      </c>
      <c r="F208" s="19">
        <f t="shared" si="29"/>
        <v>2165.6110000610352</v>
      </c>
      <c r="G208" s="20">
        <f t="shared" si="30"/>
        <v>36.093516667683922</v>
      </c>
      <c r="H208" s="8">
        <f t="shared" si="25"/>
        <v>0</v>
      </c>
      <c r="I208" s="21">
        <f t="shared" si="31"/>
        <v>0</v>
      </c>
      <c r="J208" s="17">
        <f t="shared" si="26"/>
        <v>0</v>
      </c>
      <c r="K208" s="21">
        <f t="shared" si="27"/>
        <v>1</v>
      </c>
      <c r="L208" s="21">
        <f t="shared" si="28"/>
        <v>0.23153333663940856</v>
      </c>
    </row>
    <row r="209" spans="1:12" x14ac:dyDescent="0.3">
      <c r="A209" s="18">
        <v>45756.568979664349</v>
      </c>
      <c r="B209" s="8">
        <v>0</v>
      </c>
      <c r="C209" s="22">
        <f t="shared" si="24"/>
        <v>3953367559.8429999</v>
      </c>
      <c r="F209" s="19">
        <f t="shared" si="29"/>
        <v>2179.0009999275208</v>
      </c>
      <c r="G209" s="20">
        <f t="shared" si="30"/>
        <v>36.316683332125343</v>
      </c>
      <c r="H209" s="8">
        <f t="shared" si="25"/>
        <v>0</v>
      </c>
      <c r="I209" s="21">
        <f t="shared" si="31"/>
        <v>0</v>
      </c>
      <c r="J209" s="17">
        <f t="shared" si="26"/>
        <v>0</v>
      </c>
      <c r="K209" s="21">
        <f t="shared" si="27"/>
        <v>1</v>
      </c>
      <c r="L209" s="21">
        <f t="shared" si="28"/>
        <v>0.22316666444142186</v>
      </c>
    </row>
    <row r="210" spans="1:12" x14ac:dyDescent="0.3">
      <c r="A210" s="18">
        <v>45756.569140706022</v>
      </c>
      <c r="B210" s="8">
        <v>0</v>
      </c>
      <c r="C210" s="22">
        <f t="shared" si="24"/>
        <v>3953367573.7570004</v>
      </c>
      <c r="F210" s="19">
        <f t="shared" si="29"/>
        <v>2192.9150004386902</v>
      </c>
      <c r="G210" s="20">
        <f t="shared" si="30"/>
        <v>36.548583340644839</v>
      </c>
      <c r="H210" s="8">
        <f t="shared" si="25"/>
        <v>0</v>
      </c>
      <c r="I210" s="21">
        <f t="shared" si="31"/>
        <v>0</v>
      </c>
      <c r="J210" s="17">
        <f t="shared" si="26"/>
        <v>0</v>
      </c>
      <c r="K210" s="21">
        <f t="shared" si="27"/>
        <v>1</v>
      </c>
      <c r="L210" s="21">
        <f t="shared" si="28"/>
        <v>0.23190000851949577</v>
      </c>
    </row>
    <row r="211" spans="1:12" x14ac:dyDescent="0.3">
      <c r="A211" s="18">
        <v>45756.569304039353</v>
      </c>
      <c r="B211" s="8">
        <v>0</v>
      </c>
      <c r="C211" s="22">
        <f t="shared" si="24"/>
        <v>3953367587.869</v>
      </c>
      <c r="F211" s="19">
        <f t="shared" si="29"/>
        <v>2207.0269999504089</v>
      </c>
      <c r="G211" s="20">
        <f t="shared" si="30"/>
        <v>36.783783332506815</v>
      </c>
      <c r="H211" s="8">
        <f t="shared" si="25"/>
        <v>0</v>
      </c>
      <c r="I211" s="21">
        <f t="shared" si="31"/>
        <v>0</v>
      </c>
      <c r="J211" s="17">
        <f t="shared" si="26"/>
        <v>0</v>
      </c>
      <c r="K211" s="21">
        <f t="shared" si="27"/>
        <v>1</v>
      </c>
      <c r="L211" s="21">
        <f t="shared" si="28"/>
        <v>0.23519999186197538</v>
      </c>
    </row>
    <row r="212" spans="1:12" x14ac:dyDescent="0.3">
      <c r="A212" s="18">
        <v>45756.569458078702</v>
      </c>
      <c r="B212" s="8">
        <v>0</v>
      </c>
      <c r="C212" s="22">
        <f t="shared" si="24"/>
        <v>3953367601.178</v>
      </c>
      <c r="F212" s="19">
        <f t="shared" si="29"/>
        <v>2220.3359999656677</v>
      </c>
      <c r="G212" s="20">
        <f t="shared" si="30"/>
        <v>37.005599999427794</v>
      </c>
      <c r="H212" s="8">
        <f t="shared" si="25"/>
        <v>0</v>
      </c>
      <c r="I212" s="21">
        <f t="shared" si="31"/>
        <v>0</v>
      </c>
      <c r="J212" s="17">
        <f t="shared" si="26"/>
        <v>0</v>
      </c>
      <c r="K212" s="21">
        <f t="shared" si="27"/>
        <v>1</v>
      </c>
      <c r="L212" s="21">
        <f t="shared" si="28"/>
        <v>0.22181666692097934</v>
      </c>
    </row>
    <row r="213" spans="1:12" x14ac:dyDescent="0.3">
      <c r="A213" s="18">
        <v>45756.56961309028</v>
      </c>
      <c r="B213" s="8">
        <v>0</v>
      </c>
      <c r="C213" s="22">
        <f t="shared" si="24"/>
        <v>3953367614.5710001</v>
      </c>
      <c r="F213" s="19">
        <f t="shared" si="29"/>
        <v>2233.7290000915527</v>
      </c>
      <c r="G213" s="20">
        <f t="shared" si="30"/>
        <v>37.228816668192543</v>
      </c>
      <c r="H213" s="8">
        <f t="shared" si="25"/>
        <v>0</v>
      </c>
      <c r="I213" s="21">
        <f t="shared" si="31"/>
        <v>0</v>
      </c>
      <c r="J213" s="17">
        <f t="shared" si="26"/>
        <v>0</v>
      </c>
      <c r="K213" s="21">
        <f t="shared" si="27"/>
        <v>1</v>
      </c>
      <c r="L213" s="21">
        <f t="shared" si="28"/>
        <v>0.22321666876474922</v>
      </c>
    </row>
    <row r="214" spans="1:12" x14ac:dyDescent="0.3">
      <c r="A214" s="18">
        <v>45756.569769872687</v>
      </c>
      <c r="B214" s="8">
        <v>0</v>
      </c>
      <c r="C214" s="22">
        <f t="shared" si="24"/>
        <v>3953367628.1170001</v>
      </c>
      <c r="F214" s="19">
        <f t="shared" si="29"/>
        <v>2247.2750000953674</v>
      </c>
      <c r="G214" s="20">
        <f t="shared" si="30"/>
        <v>37.454583334922788</v>
      </c>
      <c r="H214" s="8">
        <f t="shared" si="25"/>
        <v>0</v>
      </c>
      <c r="I214" s="21">
        <f t="shared" si="31"/>
        <v>0</v>
      </c>
      <c r="J214" s="17">
        <f t="shared" si="26"/>
        <v>0</v>
      </c>
      <c r="K214" s="21">
        <f t="shared" si="27"/>
        <v>1</v>
      </c>
      <c r="L214" s="21">
        <f t="shared" si="28"/>
        <v>0.22576666673024448</v>
      </c>
    </row>
    <row r="215" spans="1:12" x14ac:dyDescent="0.3">
      <c r="A215" s="18">
        <v>45756.569924421296</v>
      </c>
      <c r="B215" s="8">
        <v>0</v>
      </c>
      <c r="C215" s="22">
        <f t="shared" si="24"/>
        <v>3953367641.4699998</v>
      </c>
      <c r="F215" s="19">
        <f t="shared" si="29"/>
        <v>2260.6279997825623</v>
      </c>
      <c r="G215" s="20">
        <f t="shared" si="30"/>
        <v>37.67713332970937</v>
      </c>
      <c r="H215" s="8">
        <f t="shared" si="25"/>
        <v>0</v>
      </c>
      <c r="I215" s="21">
        <f t="shared" si="31"/>
        <v>0</v>
      </c>
      <c r="J215" s="17">
        <f t="shared" si="26"/>
        <v>0</v>
      </c>
      <c r="K215" s="21">
        <f t="shared" si="27"/>
        <v>1</v>
      </c>
      <c r="L215" s="21">
        <f t="shared" si="28"/>
        <v>0.22254999478658277</v>
      </c>
    </row>
    <row r="216" spans="1:12" x14ac:dyDescent="0.3">
      <c r="A216" s="18">
        <v>45756.570082800929</v>
      </c>
      <c r="B216" s="8">
        <v>0</v>
      </c>
      <c r="C216" s="22">
        <f t="shared" si="24"/>
        <v>3953367655.1540003</v>
      </c>
      <c r="F216" s="19">
        <f t="shared" si="29"/>
        <v>2274.3120002746582</v>
      </c>
      <c r="G216" s="20">
        <f t="shared" si="30"/>
        <v>37.905200004577637</v>
      </c>
      <c r="H216" s="8">
        <f t="shared" si="25"/>
        <v>0</v>
      </c>
      <c r="I216" s="21">
        <f t="shared" si="31"/>
        <v>0</v>
      </c>
      <c r="J216" s="17">
        <f t="shared" si="26"/>
        <v>0</v>
      </c>
      <c r="K216" s="21">
        <f t="shared" si="27"/>
        <v>1</v>
      </c>
      <c r="L216" s="21">
        <f t="shared" si="28"/>
        <v>0.22806667486826626</v>
      </c>
    </row>
    <row r="217" spans="1:12" x14ac:dyDescent="0.3">
      <c r="A217" s="18">
        <v>45756.570241469904</v>
      </c>
      <c r="B217" s="8">
        <v>0</v>
      </c>
      <c r="C217" s="22">
        <f t="shared" si="24"/>
        <v>3953367668.8629999</v>
      </c>
      <c r="F217" s="19">
        <f t="shared" si="29"/>
        <v>2288.0209999084473</v>
      </c>
      <c r="G217" s="20">
        <f t="shared" si="30"/>
        <v>38.133683331807454</v>
      </c>
      <c r="H217" s="8">
        <f t="shared" si="25"/>
        <v>0</v>
      </c>
      <c r="I217" s="21">
        <f t="shared" si="31"/>
        <v>0</v>
      </c>
      <c r="J217" s="17">
        <f t="shared" si="26"/>
        <v>0</v>
      </c>
      <c r="K217" s="21">
        <f t="shared" si="27"/>
        <v>1</v>
      </c>
      <c r="L217" s="21">
        <f t="shared" si="28"/>
        <v>0.22848332722981723</v>
      </c>
    </row>
    <row r="218" spans="1:12" x14ac:dyDescent="0.3">
      <c r="A218" s="18">
        <v>45756.570407685183</v>
      </c>
      <c r="B218" s="8">
        <v>0</v>
      </c>
      <c r="C218" s="22">
        <f t="shared" si="24"/>
        <v>3953367683.224</v>
      </c>
      <c r="F218" s="19">
        <f t="shared" si="29"/>
        <v>2302.3819999694824</v>
      </c>
      <c r="G218" s="20">
        <f t="shared" si="30"/>
        <v>38.373033332824704</v>
      </c>
      <c r="H218" s="8">
        <f t="shared" si="25"/>
        <v>0</v>
      </c>
      <c r="I218" s="21">
        <f t="shared" si="31"/>
        <v>0</v>
      </c>
      <c r="J218" s="17">
        <f t="shared" si="26"/>
        <v>0</v>
      </c>
      <c r="K218" s="21">
        <f t="shared" si="27"/>
        <v>1</v>
      </c>
      <c r="L218" s="21">
        <f t="shared" si="28"/>
        <v>0.23935000101725024</v>
      </c>
    </row>
    <row r="219" spans="1:12" x14ac:dyDescent="0.3">
      <c r="A219" s="18">
        <v>45756.570568518517</v>
      </c>
      <c r="B219" s="8">
        <v>0</v>
      </c>
      <c r="C219" s="22">
        <f t="shared" si="24"/>
        <v>3953367697.1199999</v>
      </c>
      <c r="F219" s="19">
        <f t="shared" si="29"/>
        <v>2316.2779998779297</v>
      </c>
      <c r="G219" s="20">
        <f t="shared" si="30"/>
        <v>38.604633331298828</v>
      </c>
      <c r="H219" s="8">
        <f t="shared" si="25"/>
        <v>0</v>
      </c>
      <c r="I219" s="21">
        <f t="shared" si="31"/>
        <v>0</v>
      </c>
      <c r="J219" s="17">
        <f t="shared" si="26"/>
        <v>0</v>
      </c>
      <c r="K219" s="21">
        <f t="shared" si="27"/>
        <v>1</v>
      </c>
      <c r="L219" s="21">
        <f t="shared" si="28"/>
        <v>0.23159999847412394</v>
      </c>
    </row>
    <row r="220" spans="1:12" x14ac:dyDescent="0.3">
      <c r="A220" s="18">
        <v>45756.570731840278</v>
      </c>
      <c r="B220" s="8">
        <v>0</v>
      </c>
      <c r="C220" s="22">
        <f t="shared" si="24"/>
        <v>3953367711.2309999</v>
      </c>
      <c r="F220" s="19">
        <f t="shared" si="29"/>
        <v>2330.3889999389648</v>
      </c>
      <c r="G220" s="20">
        <f t="shared" si="30"/>
        <v>38.839816665649415</v>
      </c>
      <c r="H220" s="8">
        <f t="shared" si="25"/>
        <v>0</v>
      </c>
      <c r="I220" s="21">
        <f t="shared" si="31"/>
        <v>0</v>
      </c>
      <c r="J220" s="17">
        <f t="shared" si="26"/>
        <v>0</v>
      </c>
      <c r="K220" s="21">
        <f t="shared" si="27"/>
        <v>1</v>
      </c>
      <c r="L220" s="21">
        <f t="shared" si="28"/>
        <v>0.23518333435058736</v>
      </c>
    </row>
    <row r="221" spans="1:12" x14ac:dyDescent="0.3">
      <c r="A221" s="18">
        <v>45756.570895868055</v>
      </c>
      <c r="B221" s="8">
        <v>0</v>
      </c>
      <c r="C221" s="22">
        <f t="shared" si="24"/>
        <v>3953367725.4029999</v>
      </c>
      <c r="F221" s="19">
        <f t="shared" si="29"/>
        <v>2344.5609998703003</v>
      </c>
      <c r="G221" s="20">
        <f t="shared" si="30"/>
        <v>39.076016664505005</v>
      </c>
      <c r="H221" s="8">
        <f t="shared" si="25"/>
        <v>0</v>
      </c>
      <c r="I221" s="21">
        <f t="shared" si="31"/>
        <v>0</v>
      </c>
      <c r="J221" s="17">
        <f t="shared" si="26"/>
        <v>0</v>
      </c>
      <c r="K221" s="21">
        <f t="shared" si="27"/>
        <v>1</v>
      </c>
      <c r="L221" s="21">
        <f t="shared" si="28"/>
        <v>0.2361999988555894</v>
      </c>
    </row>
    <row r="222" spans="1:12" x14ac:dyDescent="0.3">
      <c r="A222" s="18">
        <v>45756.571052939813</v>
      </c>
      <c r="B222" s="8">
        <v>0</v>
      </c>
      <c r="C222" s="22">
        <f t="shared" si="24"/>
        <v>3953367738.974</v>
      </c>
      <c r="F222" s="19">
        <f t="shared" si="29"/>
        <v>2358.1319999694824</v>
      </c>
      <c r="G222" s="20">
        <f t="shared" si="30"/>
        <v>39.302199999491371</v>
      </c>
      <c r="H222" s="8">
        <f t="shared" si="25"/>
        <v>0</v>
      </c>
      <c r="I222" s="21">
        <f t="shared" si="31"/>
        <v>0</v>
      </c>
      <c r="J222" s="17">
        <f t="shared" si="26"/>
        <v>0</v>
      </c>
      <c r="K222" s="21">
        <f t="shared" si="27"/>
        <v>1</v>
      </c>
      <c r="L222" s="21">
        <f t="shared" si="28"/>
        <v>0.22618333498636645</v>
      </c>
    </row>
    <row r="223" spans="1:12" x14ac:dyDescent="0.3">
      <c r="A223" s="18">
        <v>45756.571209988426</v>
      </c>
      <c r="B223" s="8">
        <v>0</v>
      </c>
      <c r="C223" s="22">
        <f t="shared" si="24"/>
        <v>3953367752.5430002</v>
      </c>
      <c r="F223" s="19">
        <f t="shared" si="29"/>
        <v>2371.701000213623</v>
      </c>
      <c r="G223" s="20">
        <f t="shared" si="30"/>
        <v>39.528350003560384</v>
      </c>
      <c r="H223" s="8">
        <f t="shared" si="25"/>
        <v>0</v>
      </c>
      <c r="I223" s="21">
        <f t="shared" si="31"/>
        <v>0</v>
      </c>
      <c r="J223" s="17">
        <f t="shared" si="26"/>
        <v>0</v>
      </c>
      <c r="K223" s="21">
        <f t="shared" si="27"/>
        <v>1</v>
      </c>
      <c r="L223" s="21">
        <f t="shared" si="28"/>
        <v>0.22615000406901231</v>
      </c>
    </row>
    <row r="224" spans="1:12" x14ac:dyDescent="0.3">
      <c r="A224" s="18">
        <v>45756.571370127313</v>
      </c>
      <c r="B224" s="8">
        <v>0</v>
      </c>
      <c r="C224" s="22">
        <f t="shared" si="24"/>
        <v>3953367766.3789997</v>
      </c>
      <c r="F224" s="19">
        <f t="shared" si="29"/>
        <v>2385.5369997024536</v>
      </c>
      <c r="G224" s="20">
        <f t="shared" si="30"/>
        <v>39.758949995040894</v>
      </c>
      <c r="H224" s="8">
        <f t="shared" si="25"/>
        <v>0</v>
      </c>
      <c r="I224" s="21">
        <f t="shared" si="31"/>
        <v>0</v>
      </c>
      <c r="J224" s="17">
        <f t="shared" si="26"/>
        <v>0</v>
      </c>
      <c r="K224" s="21">
        <f t="shared" si="27"/>
        <v>1</v>
      </c>
      <c r="L224" s="21">
        <f t="shared" si="28"/>
        <v>0.23059999148050991</v>
      </c>
    </row>
    <row r="225" spans="1:12" x14ac:dyDescent="0.3">
      <c r="A225" s="18">
        <v>45756.571528020831</v>
      </c>
      <c r="B225" s="8">
        <v>0</v>
      </c>
      <c r="C225" s="22">
        <f t="shared" si="24"/>
        <v>3953367780.0209999</v>
      </c>
      <c r="F225" s="19">
        <f t="shared" si="29"/>
        <v>2399.1789999008179</v>
      </c>
      <c r="G225" s="20">
        <f t="shared" si="30"/>
        <v>39.986316665013632</v>
      </c>
      <c r="H225" s="8">
        <f t="shared" si="25"/>
        <v>0</v>
      </c>
      <c r="I225" s="21">
        <f t="shared" si="31"/>
        <v>0</v>
      </c>
      <c r="J225" s="17">
        <f t="shared" si="26"/>
        <v>0</v>
      </c>
      <c r="K225" s="21">
        <f t="shared" si="27"/>
        <v>1</v>
      </c>
      <c r="L225" s="21">
        <f t="shared" si="28"/>
        <v>0.22736666997273858</v>
      </c>
    </row>
    <row r="226" spans="1:12" x14ac:dyDescent="0.3">
      <c r="A226" s="18">
        <v>45756.571684733797</v>
      </c>
      <c r="B226" s="8">
        <v>0</v>
      </c>
      <c r="C226" s="22">
        <f t="shared" si="24"/>
        <v>3953367793.5609999</v>
      </c>
      <c r="F226" s="19">
        <f t="shared" si="29"/>
        <v>2412.7189998626709</v>
      </c>
      <c r="G226" s="20">
        <f t="shared" si="30"/>
        <v>40.211983331044515</v>
      </c>
      <c r="H226" s="8">
        <f t="shared" si="25"/>
        <v>0</v>
      </c>
      <c r="I226" s="21">
        <f t="shared" si="31"/>
        <v>0</v>
      </c>
      <c r="J226" s="17">
        <f t="shared" si="26"/>
        <v>0</v>
      </c>
      <c r="K226" s="21">
        <f t="shared" si="27"/>
        <v>1</v>
      </c>
      <c r="L226" s="21">
        <f t="shared" si="28"/>
        <v>0.22566666603088237</v>
      </c>
    </row>
    <row r="227" spans="1:12" x14ac:dyDescent="0.3">
      <c r="A227" s="18">
        <v>45756.571842928242</v>
      </c>
      <c r="B227" s="8">
        <v>0</v>
      </c>
      <c r="C227" s="22">
        <f t="shared" si="24"/>
        <v>3953367807.2290001</v>
      </c>
      <c r="F227" s="19">
        <f t="shared" si="29"/>
        <v>2426.3870000839233</v>
      </c>
      <c r="G227" s="20">
        <f t="shared" si="30"/>
        <v>40.439783334732056</v>
      </c>
      <c r="H227" s="8">
        <f t="shared" si="25"/>
        <v>0</v>
      </c>
      <c r="I227" s="21">
        <f t="shared" si="31"/>
        <v>0</v>
      </c>
      <c r="J227" s="17">
        <f t="shared" si="26"/>
        <v>0</v>
      </c>
      <c r="K227" s="21">
        <f t="shared" si="27"/>
        <v>1</v>
      </c>
      <c r="L227" s="21">
        <f t="shared" si="28"/>
        <v>0.22780000368754116</v>
      </c>
    </row>
    <row r="228" spans="1:12" x14ac:dyDescent="0.3">
      <c r="A228" s="18">
        <v>45756.572000636574</v>
      </c>
      <c r="B228" s="8">
        <v>0</v>
      </c>
      <c r="C228" s="22">
        <f t="shared" si="24"/>
        <v>3953367820.855</v>
      </c>
      <c r="F228" s="19">
        <f t="shared" si="29"/>
        <v>2440.0130000114441</v>
      </c>
      <c r="G228" s="20">
        <f t="shared" si="30"/>
        <v>40.666883333524069</v>
      </c>
      <c r="H228" s="8">
        <f t="shared" si="25"/>
        <v>0</v>
      </c>
      <c r="I228" s="21">
        <f t="shared" si="31"/>
        <v>0</v>
      </c>
      <c r="J228" s="17">
        <f t="shared" si="26"/>
        <v>0</v>
      </c>
      <c r="K228" s="21">
        <f t="shared" si="27"/>
        <v>1</v>
      </c>
      <c r="L228" s="21">
        <f t="shared" si="28"/>
        <v>0.22709999879201348</v>
      </c>
    </row>
    <row r="229" spans="1:12" x14ac:dyDescent="0.3">
      <c r="A229" s="18">
        <v>45756.572161319447</v>
      </c>
      <c r="B229" s="8">
        <v>0</v>
      </c>
      <c r="C229" s="22">
        <f t="shared" si="24"/>
        <v>3953367834.7380004</v>
      </c>
      <c r="F229" s="19">
        <f t="shared" si="29"/>
        <v>2453.8960003852844</v>
      </c>
      <c r="G229" s="20">
        <f t="shared" si="30"/>
        <v>40.898266673088074</v>
      </c>
      <c r="H229" s="8">
        <f t="shared" si="25"/>
        <v>0</v>
      </c>
      <c r="I229" s="21">
        <f t="shared" si="31"/>
        <v>0</v>
      </c>
      <c r="J229" s="17">
        <f t="shared" si="26"/>
        <v>0</v>
      </c>
      <c r="K229" s="21">
        <f t="shared" si="27"/>
        <v>1</v>
      </c>
      <c r="L229" s="21">
        <f t="shared" si="28"/>
        <v>0.23138333956400459</v>
      </c>
    </row>
    <row r="230" spans="1:12" x14ac:dyDescent="0.3">
      <c r="A230" s="18">
        <v>45756.572319687497</v>
      </c>
      <c r="B230" s="8">
        <v>0</v>
      </c>
      <c r="C230" s="22">
        <f t="shared" si="24"/>
        <v>3953367848.4209995</v>
      </c>
      <c r="F230" s="19">
        <f t="shared" si="29"/>
        <v>2467.5789995193481</v>
      </c>
      <c r="G230" s="20">
        <f t="shared" si="30"/>
        <v>41.126316658655803</v>
      </c>
      <c r="H230" s="8">
        <f t="shared" si="25"/>
        <v>0</v>
      </c>
      <c r="I230" s="21">
        <f t="shared" si="31"/>
        <v>0</v>
      </c>
      <c r="J230" s="17">
        <f t="shared" si="26"/>
        <v>0</v>
      </c>
      <c r="K230" s="21">
        <f t="shared" si="27"/>
        <v>1</v>
      </c>
      <c r="L230" s="21">
        <f t="shared" si="28"/>
        <v>0.22804998556772915</v>
      </c>
    </row>
    <row r="231" spans="1:12" x14ac:dyDescent="0.3">
      <c r="A231" s="18">
        <v>45756.572489328704</v>
      </c>
      <c r="B231" s="8">
        <v>0</v>
      </c>
      <c r="C231" s="22">
        <f t="shared" si="24"/>
        <v>3953367863.0780001</v>
      </c>
      <c r="F231" s="19">
        <f t="shared" si="29"/>
        <v>2482.2360000610352</v>
      </c>
      <c r="G231" s="20">
        <f t="shared" si="30"/>
        <v>41.370600001017252</v>
      </c>
      <c r="H231" s="8">
        <f t="shared" si="25"/>
        <v>0</v>
      </c>
      <c r="I231" s="21">
        <f t="shared" si="31"/>
        <v>0</v>
      </c>
      <c r="J231" s="17">
        <f t="shared" si="26"/>
        <v>0</v>
      </c>
      <c r="K231" s="21">
        <f t="shared" si="27"/>
        <v>1</v>
      </c>
      <c r="L231" s="21">
        <f t="shared" si="28"/>
        <v>0.24428334236144877</v>
      </c>
    </row>
    <row r="232" spans="1:12" x14ac:dyDescent="0.3">
      <c r="A232" s="18">
        <v>45756.572664710649</v>
      </c>
      <c r="B232" s="8">
        <v>0</v>
      </c>
      <c r="C232" s="22">
        <f t="shared" si="24"/>
        <v>3953367878.2309999</v>
      </c>
      <c r="F232" s="19">
        <f t="shared" si="29"/>
        <v>2497.3889999389648</v>
      </c>
      <c r="G232" s="20">
        <f t="shared" si="30"/>
        <v>41.623149998982747</v>
      </c>
      <c r="H232" s="8">
        <f t="shared" si="25"/>
        <v>0</v>
      </c>
      <c r="I232" s="21">
        <f t="shared" si="31"/>
        <v>0</v>
      </c>
      <c r="J232" s="17">
        <f t="shared" si="26"/>
        <v>0</v>
      </c>
      <c r="K232" s="21">
        <f t="shared" si="27"/>
        <v>1</v>
      </c>
      <c r="L232" s="21">
        <f t="shared" si="28"/>
        <v>0.25254999796549527</v>
      </c>
    </row>
    <row r="233" spans="1:12" x14ac:dyDescent="0.3">
      <c r="A233" s="18">
        <v>45756.572833506943</v>
      </c>
      <c r="B233" s="8">
        <v>0</v>
      </c>
      <c r="C233" s="22">
        <f t="shared" si="24"/>
        <v>3953367892.8150001</v>
      </c>
      <c r="F233" s="19">
        <f t="shared" si="29"/>
        <v>2511.9730000495911</v>
      </c>
      <c r="G233" s="20">
        <f t="shared" si="30"/>
        <v>41.866216667493184</v>
      </c>
      <c r="H233" s="8">
        <f t="shared" si="25"/>
        <v>0</v>
      </c>
      <c r="I233" s="21">
        <f t="shared" si="31"/>
        <v>0</v>
      </c>
      <c r="J233" s="17">
        <f t="shared" si="26"/>
        <v>0</v>
      </c>
      <c r="K233" s="21">
        <f t="shared" si="27"/>
        <v>1</v>
      </c>
      <c r="L233" s="21">
        <f t="shared" si="28"/>
        <v>0.24306666851043701</v>
      </c>
    </row>
    <row r="234" spans="1:12" x14ac:dyDescent="0.3">
      <c r="A234" s="18">
        <v>45756.572997986113</v>
      </c>
      <c r="B234" s="8">
        <v>0</v>
      </c>
      <c r="C234" s="22">
        <f t="shared" si="24"/>
        <v>3953367907.026</v>
      </c>
      <c r="F234" s="19">
        <f t="shared" si="29"/>
        <v>2526.1840000152588</v>
      </c>
      <c r="G234" s="20">
        <f t="shared" si="30"/>
        <v>42.103066666920981</v>
      </c>
      <c r="H234" s="8">
        <f t="shared" si="25"/>
        <v>0</v>
      </c>
      <c r="I234" s="21">
        <f t="shared" si="31"/>
        <v>0</v>
      </c>
      <c r="J234" s="17">
        <f t="shared" si="26"/>
        <v>0</v>
      </c>
      <c r="K234" s="21">
        <f t="shared" si="27"/>
        <v>1</v>
      </c>
      <c r="L234" s="21">
        <f t="shared" si="28"/>
        <v>0.23684999942779683</v>
      </c>
    </row>
    <row r="235" spans="1:12" x14ac:dyDescent="0.3">
      <c r="A235" s="18">
        <v>45756.573158587962</v>
      </c>
      <c r="B235" s="8">
        <v>0</v>
      </c>
      <c r="C235" s="22">
        <f t="shared" si="24"/>
        <v>3953367920.902</v>
      </c>
      <c r="F235" s="19">
        <f t="shared" si="29"/>
        <v>2540.0599999427795</v>
      </c>
      <c r="G235" s="20">
        <f t="shared" si="30"/>
        <v>42.334333332379657</v>
      </c>
      <c r="H235" s="8">
        <f t="shared" si="25"/>
        <v>0</v>
      </c>
      <c r="I235" s="21">
        <f t="shared" si="31"/>
        <v>0</v>
      </c>
      <c r="J235" s="17">
        <f t="shared" si="26"/>
        <v>0</v>
      </c>
      <c r="K235" s="21">
        <f t="shared" si="27"/>
        <v>1</v>
      </c>
      <c r="L235" s="21">
        <f t="shared" si="28"/>
        <v>0.23126666545867636</v>
      </c>
    </row>
    <row r="236" spans="1:12" x14ac:dyDescent="0.3">
      <c r="A236" s="18">
        <v>45756.573317442133</v>
      </c>
      <c r="B236" s="8">
        <v>0</v>
      </c>
      <c r="C236" s="22">
        <f t="shared" si="24"/>
        <v>3953367934.6270003</v>
      </c>
      <c r="F236" s="19">
        <f t="shared" si="29"/>
        <v>2553.7850003242493</v>
      </c>
      <c r="G236" s="20">
        <f t="shared" si="30"/>
        <v>42.563083338737485</v>
      </c>
      <c r="H236" s="8">
        <f t="shared" si="25"/>
        <v>0</v>
      </c>
      <c r="I236" s="21">
        <f t="shared" si="31"/>
        <v>0</v>
      </c>
      <c r="J236" s="17">
        <f t="shared" si="26"/>
        <v>0</v>
      </c>
      <c r="K236" s="21">
        <f t="shared" si="27"/>
        <v>1</v>
      </c>
      <c r="L236" s="21">
        <f t="shared" si="28"/>
        <v>0.22875000635782783</v>
      </c>
    </row>
    <row r="237" spans="1:12" x14ac:dyDescent="0.3">
      <c r="A237" s="18">
        <v>45756.573476122685</v>
      </c>
      <c r="B237" s="8">
        <v>0</v>
      </c>
      <c r="C237" s="22">
        <f t="shared" si="24"/>
        <v>3953367948.3369999</v>
      </c>
      <c r="F237" s="19">
        <f t="shared" si="29"/>
        <v>2567.4949998855591</v>
      </c>
      <c r="G237" s="20">
        <f t="shared" si="30"/>
        <v>42.791583331425983</v>
      </c>
      <c r="H237" s="8">
        <f t="shared" si="25"/>
        <v>0</v>
      </c>
      <c r="I237" s="21">
        <f t="shared" si="31"/>
        <v>0</v>
      </c>
      <c r="J237" s="17">
        <f t="shared" si="26"/>
        <v>0</v>
      </c>
      <c r="K237" s="21">
        <f t="shared" si="27"/>
        <v>1</v>
      </c>
      <c r="L237" s="21">
        <f t="shared" si="28"/>
        <v>0.22849999268849785</v>
      </c>
    </row>
    <row r="238" spans="1:12" x14ac:dyDescent="0.3">
      <c r="A238" s="18">
        <v>45756.573636157409</v>
      </c>
      <c r="B238" s="8">
        <v>0</v>
      </c>
      <c r="C238" s="22">
        <f t="shared" si="24"/>
        <v>3953367962.164</v>
      </c>
      <c r="F238" s="19">
        <f t="shared" si="29"/>
        <v>2581.3220000267029</v>
      </c>
      <c r="G238" s="20">
        <f t="shared" si="30"/>
        <v>43.022033333778381</v>
      </c>
      <c r="H238" s="8">
        <f t="shared" si="25"/>
        <v>0</v>
      </c>
      <c r="I238" s="21">
        <f t="shared" si="31"/>
        <v>0</v>
      </c>
      <c r="J238" s="17">
        <f t="shared" si="26"/>
        <v>0</v>
      </c>
      <c r="K238" s="21">
        <f t="shared" si="27"/>
        <v>1</v>
      </c>
      <c r="L238" s="21">
        <f t="shared" si="28"/>
        <v>0.23045000235239854</v>
      </c>
    </row>
    <row r="239" spans="1:12" x14ac:dyDescent="0.3">
      <c r="A239" s="18">
        <v>45756.573800520833</v>
      </c>
      <c r="B239" s="8">
        <v>0</v>
      </c>
      <c r="C239" s="22">
        <f t="shared" si="24"/>
        <v>3953367976.3649998</v>
      </c>
      <c r="F239" s="19">
        <f t="shared" si="29"/>
        <v>2595.5229997634888</v>
      </c>
      <c r="G239" s="20">
        <f t="shared" si="30"/>
        <v>43.258716662724815</v>
      </c>
      <c r="H239" s="8">
        <f t="shared" si="25"/>
        <v>0</v>
      </c>
      <c r="I239" s="21">
        <f t="shared" si="31"/>
        <v>0</v>
      </c>
      <c r="J239" s="17">
        <f t="shared" si="26"/>
        <v>0</v>
      </c>
      <c r="K239" s="21">
        <f t="shared" si="27"/>
        <v>1</v>
      </c>
      <c r="L239" s="21">
        <f t="shared" si="28"/>
        <v>0.23668332894643385</v>
      </c>
    </row>
    <row r="240" spans="1:12" x14ac:dyDescent="0.3">
      <c r="A240" s="18">
        <v>45756.573962129631</v>
      </c>
      <c r="B240" s="8">
        <v>0</v>
      </c>
      <c r="C240" s="22">
        <f t="shared" si="24"/>
        <v>3953367990.3280001</v>
      </c>
      <c r="F240" s="19">
        <f t="shared" si="29"/>
        <v>2609.4860000610352</v>
      </c>
      <c r="G240" s="20">
        <f t="shared" si="30"/>
        <v>43.491433334350589</v>
      </c>
      <c r="H240" s="8">
        <f t="shared" si="25"/>
        <v>0</v>
      </c>
      <c r="I240" s="21">
        <f t="shared" si="31"/>
        <v>0</v>
      </c>
      <c r="J240" s="17">
        <f t="shared" si="26"/>
        <v>0</v>
      </c>
      <c r="K240" s="21">
        <f t="shared" si="27"/>
        <v>1</v>
      </c>
      <c r="L240" s="21">
        <f t="shared" si="28"/>
        <v>0.23271667162577359</v>
      </c>
    </row>
    <row r="241" spans="1:12" x14ac:dyDescent="0.3">
      <c r="A241" s="18">
        <v>45756.574122800928</v>
      </c>
      <c r="B241" s="8">
        <v>0</v>
      </c>
      <c r="C241" s="22">
        <f t="shared" si="24"/>
        <v>3953368004.21</v>
      </c>
      <c r="F241" s="19">
        <f t="shared" si="29"/>
        <v>2623.3680000305176</v>
      </c>
      <c r="G241" s="20">
        <f t="shared" si="30"/>
        <v>43.722800000508627</v>
      </c>
      <c r="H241" s="8">
        <f t="shared" si="25"/>
        <v>0</v>
      </c>
      <c r="I241" s="21">
        <f t="shared" si="31"/>
        <v>0</v>
      </c>
      <c r="J241" s="17">
        <f t="shared" si="26"/>
        <v>0</v>
      </c>
      <c r="K241" s="21">
        <f t="shared" si="27"/>
        <v>1</v>
      </c>
      <c r="L241" s="21">
        <f t="shared" si="28"/>
        <v>0.23136666615803847</v>
      </c>
    </row>
    <row r="242" spans="1:12" x14ac:dyDescent="0.3">
      <c r="A242" s="18">
        <v>45756.574283553244</v>
      </c>
      <c r="B242" s="8">
        <v>0</v>
      </c>
      <c r="C242" s="22">
        <f t="shared" si="24"/>
        <v>3953368018.0990005</v>
      </c>
      <c r="F242" s="19">
        <f t="shared" si="29"/>
        <v>2637.2570004463196</v>
      </c>
      <c r="G242" s="20">
        <f t="shared" si="30"/>
        <v>43.954283340771994</v>
      </c>
      <c r="H242" s="8">
        <f t="shared" si="25"/>
        <v>0</v>
      </c>
      <c r="I242" s="21">
        <f t="shared" si="31"/>
        <v>0</v>
      </c>
      <c r="J242" s="17">
        <f t="shared" si="26"/>
        <v>0</v>
      </c>
      <c r="K242" s="21">
        <f t="shared" si="27"/>
        <v>1</v>
      </c>
      <c r="L242" s="21">
        <f t="shared" si="28"/>
        <v>0.2314833402633667</v>
      </c>
    </row>
    <row r="243" spans="1:12" x14ac:dyDescent="0.3">
      <c r="A243" s="18">
        <v>45756.574445254628</v>
      </c>
      <c r="B243" s="8">
        <v>0</v>
      </c>
      <c r="C243" s="22">
        <f t="shared" si="24"/>
        <v>3953368032.0699997</v>
      </c>
      <c r="F243" s="19">
        <f t="shared" si="29"/>
        <v>2651.2279996871948</v>
      </c>
      <c r="G243" s="20">
        <f t="shared" si="30"/>
        <v>44.187133328119913</v>
      </c>
      <c r="H243" s="8">
        <f t="shared" si="25"/>
        <v>0</v>
      </c>
      <c r="I243" s="21">
        <f t="shared" si="31"/>
        <v>0</v>
      </c>
      <c r="J243" s="17">
        <f t="shared" si="26"/>
        <v>0</v>
      </c>
      <c r="K243" s="21">
        <f t="shared" si="27"/>
        <v>1</v>
      </c>
      <c r="L243" s="21">
        <f t="shared" si="28"/>
        <v>0.23284998734791884</v>
      </c>
    </row>
    <row r="244" spans="1:12" x14ac:dyDescent="0.3">
      <c r="A244" s="18">
        <v>45756.574609930554</v>
      </c>
      <c r="B244" s="8">
        <v>0</v>
      </c>
      <c r="C244" s="22">
        <f t="shared" si="24"/>
        <v>3953368046.2979999</v>
      </c>
      <c r="F244" s="19">
        <f t="shared" si="29"/>
        <v>2665.4559998512268</v>
      </c>
      <c r="G244" s="20">
        <f t="shared" si="30"/>
        <v>44.424266664187115</v>
      </c>
      <c r="H244" s="8">
        <f t="shared" si="25"/>
        <v>0</v>
      </c>
      <c r="I244" s="21">
        <f t="shared" si="31"/>
        <v>0</v>
      </c>
      <c r="J244" s="17">
        <f t="shared" si="26"/>
        <v>0</v>
      </c>
      <c r="K244" s="21">
        <f t="shared" si="27"/>
        <v>1</v>
      </c>
      <c r="L244" s="21">
        <f t="shared" si="28"/>
        <v>0.23713333606720255</v>
      </c>
    </row>
    <row r="245" spans="1:12" x14ac:dyDescent="0.3">
      <c r="A245" s="18">
        <v>45756.574772372682</v>
      </c>
      <c r="B245" s="8">
        <v>0</v>
      </c>
      <c r="C245" s="22">
        <f t="shared" si="24"/>
        <v>3953368060.3329997</v>
      </c>
      <c r="F245" s="19">
        <f t="shared" si="29"/>
        <v>2679.4909996986389</v>
      </c>
      <c r="G245" s="20">
        <f t="shared" si="30"/>
        <v>44.658183328310649</v>
      </c>
      <c r="H245" s="8">
        <f t="shared" si="25"/>
        <v>0</v>
      </c>
      <c r="I245" s="21">
        <f t="shared" si="31"/>
        <v>0</v>
      </c>
      <c r="J245" s="17">
        <f t="shared" si="26"/>
        <v>0</v>
      </c>
      <c r="K245" s="21">
        <f t="shared" si="27"/>
        <v>1</v>
      </c>
      <c r="L245" s="21">
        <f t="shared" si="28"/>
        <v>0.23391666412353374</v>
      </c>
    </row>
    <row r="246" spans="1:12" x14ac:dyDescent="0.3">
      <c r="A246" s="18">
        <v>45756.574938981481</v>
      </c>
      <c r="B246" s="8">
        <v>0</v>
      </c>
      <c r="C246" s="22">
        <f t="shared" si="24"/>
        <v>3953368074.7280002</v>
      </c>
      <c r="F246" s="19">
        <f t="shared" si="29"/>
        <v>2693.8860001564026</v>
      </c>
      <c r="G246" s="20">
        <f t="shared" si="30"/>
        <v>44.898100002606711</v>
      </c>
      <c r="H246" s="8">
        <f t="shared" si="25"/>
        <v>0</v>
      </c>
      <c r="I246" s="21">
        <f t="shared" si="31"/>
        <v>0</v>
      </c>
      <c r="J246" s="17">
        <f t="shared" si="26"/>
        <v>0</v>
      </c>
      <c r="K246" s="21">
        <f t="shared" si="27"/>
        <v>1</v>
      </c>
      <c r="L246" s="21">
        <f t="shared" si="28"/>
        <v>0.23991667429606167</v>
      </c>
    </row>
    <row r="247" spans="1:12" x14ac:dyDescent="0.3">
      <c r="A247" s="18">
        <v>45756.575102650466</v>
      </c>
      <c r="B247" s="8">
        <v>0</v>
      </c>
      <c r="C247" s="22">
        <f t="shared" si="24"/>
        <v>3953368088.8690004</v>
      </c>
      <c r="F247" s="19">
        <f t="shared" si="29"/>
        <v>2708.0270004272461</v>
      </c>
      <c r="G247" s="20">
        <f t="shared" si="30"/>
        <v>45.133783340454102</v>
      </c>
      <c r="H247" s="8">
        <f t="shared" si="25"/>
        <v>0</v>
      </c>
      <c r="I247" s="21">
        <f t="shared" si="31"/>
        <v>0</v>
      </c>
      <c r="J247" s="17">
        <f t="shared" si="26"/>
        <v>0</v>
      </c>
      <c r="K247" s="21">
        <f t="shared" si="27"/>
        <v>1</v>
      </c>
      <c r="L247" s="21">
        <f t="shared" si="28"/>
        <v>0.23568333784739082</v>
      </c>
    </row>
    <row r="248" spans="1:12" x14ac:dyDescent="0.3">
      <c r="A248" s="18">
        <v>45756.575265590276</v>
      </c>
      <c r="B248" s="8">
        <v>0</v>
      </c>
      <c r="C248" s="22">
        <f t="shared" si="24"/>
        <v>3953368102.947</v>
      </c>
      <c r="F248" s="19">
        <f t="shared" si="29"/>
        <v>2722.1050000190735</v>
      </c>
      <c r="G248" s="20">
        <f t="shared" si="30"/>
        <v>45.368416666984558</v>
      </c>
      <c r="H248" s="8">
        <f t="shared" si="25"/>
        <v>0</v>
      </c>
      <c r="I248" s="21">
        <f t="shared" si="31"/>
        <v>0</v>
      </c>
      <c r="J248" s="17">
        <f t="shared" si="26"/>
        <v>0</v>
      </c>
      <c r="K248" s="21">
        <f t="shared" si="27"/>
        <v>1</v>
      </c>
      <c r="L248" s="21">
        <f t="shared" si="28"/>
        <v>0.23463332653045654</v>
      </c>
    </row>
    <row r="249" spans="1:12" x14ac:dyDescent="0.3">
      <c r="A249" s="18">
        <v>45756.575425659721</v>
      </c>
      <c r="B249" s="8">
        <v>0</v>
      </c>
      <c r="C249" s="22">
        <f t="shared" si="24"/>
        <v>3953368116.777</v>
      </c>
      <c r="F249" s="19">
        <f t="shared" si="29"/>
        <v>2735.9349999427795</v>
      </c>
      <c r="G249" s="20">
        <f t="shared" si="30"/>
        <v>45.598916665712991</v>
      </c>
      <c r="H249" s="8">
        <f t="shared" si="25"/>
        <v>0</v>
      </c>
      <c r="I249" s="21">
        <f t="shared" si="31"/>
        <v>0</v>
      </c>
      <c r="J249" s="17">
        <f t="shared" si="26"/>
        <v>0</v>
      </c>
      <c r="K249" s="21">
        <f t="shared" si="27"/>
        <v>1</v>
      </c>
      <c r="L249" s="21">
        <f t="shared" si="28"/>
        <v>0.2304999987284333</v>
      </c>
    </row>
    <row r="250" spans="1:12" x14ac:dyDescent="0.3">
      <c r="A250" s="18">
        <v>45756.575588865744</v>
      </c>
      <c r="B250" s="8">
        <v>0</v>
      </c>
      <c r="C250" s="22">
        <f t="shared" si="24"/>
        <v>3953368130.8780003</v>
      </c>
      <c r="F250" s="19">
        <f t="shared" si="29"/>
        <v>2750.03600025177</v>
      </c>
      <c r="G250" s="20">
        <f t="shared" si="30"/>
        <v>45.833933337529501</v>
      </c>
      <c r="H250" s="8">
        <f t="shared" si="25"/>
        <v>0</v>
      </c>
      <c r="I250" s="21">
        <f t="shared" si="31"/>
        <v>0</v>
      </c>
      <c r="J250" s="17">
        <f t="shared" si="26"/>
        <v>0</v>
      </c>
      <c r="K250" s="21">
        <f t="shared" si="27"/>
        <v>1</v>
      </c>
      <c r="L250" s="21">
        <f t="shared" si="28"/>
        <v>0.23501667181650987</v>
      </c>
    </row>
    <row r="251" spans="1:12" x14ac:dyDescent="0.3">
      <c r="A251" s="18">
        <v>45756.575751076387</v>
      </c>
      <c r="B251" s="8">
        <v>0</v>
      </c>
      <c r="C251" s="22">
        <f t="shared" si="24"/>
        <v>3953368144.8929996</v>
      </c>
      <c r="F251" s="19">
        <f t="shared" si="29"/>
        <v>2764.0509996414185</v>
      </c>
      <c r="G251" s="20">
        <f t="shared" si="30"/>
        <v>46.067516660690309</v>
      </c>
      <c r="H251" s="8">
        <f t="shared" si="25"/>
        <v>0</v>
      </c>
      <c r="I251" s="21">
        <f t="shared" si="31"/>
        <v>0</v>
      </c>
      <c r="J251" s="17">
        <f t="shared" si="26"/>
        <v>0</v>
      </c>
      <c r="K251" s="21">
        <f t="shared" si="27"/>
        <v>1</v>
      </c>
      <c r="L251" s="21">
        <f t="shared" si="28"/>
        <v>0.23358332316080777</v>
      </c>
    </row>
    <row r="252" spans="1:12" x14ac:dyDescent="0.3">
      <c r="A252" s="18">
        <v>45756.575916331021</v>
      </c>
      <c r="B252" s="8">
        <v>0</v>
      </c>
      <c r="C252" s="22">
        <f t="shared" si="24"/>
        <v>3953368159.171</v>
      </c>
      <c r="F252" s="19">
        <f t="shared" si="29"/>
        <v>2778.3289999961853</v>
      </c>
      <c r="G252" s="20">
        <f t="shared" si="30"/>
        <v>46.305483333269756</v>
      </c>
      <c r="H252" s="8">
        <f t="shared" si="25"/>
        <v>0</v>
      </c>
      <c r="I252" s="21">
        <f t="shared" si="31"/>
        <v>0</v>
      </c>
      <c r="J252" s="17">
        <f t="shared" si="26"/>
        <v>0</v>
      </c>
      <c r="K252" s="21">
        <f t="shared" si="27"/>
        <v>1</v>
      </c>
      <c r="L252" s="21">
        <f t="shared" si="28"/>
        <v>0.23796667257944648</v>
      </c>
    </row>
    <row r="253" spans="1:12" x14ac:dyDescent="0.3">
      <c r="A253" s="18">
        <v>45756.576082141204</v>
      </c>
      <c r="B253" s="8">
        <v>0</v>
      </c>
      <c r="C253" s="22">
        <f t="shared" si="24"/>
        <v>3953368173.4970002</v>
      </c>
      <c r="F253" s="19">
        <f t="shared" si="29"/>
        <v>2792.6550002098083</v>
      </c>
      <c r="G253" s="20">
        <f t="shared" si="30"/>
        <v>46.544250003496806</v>
      </c>
      <c r="H253" s="8">
        <f t="shared" si="25"/>
        <v>0</v>
      </c>
      <c r="I253" s="21">
        <f t="shared" si="31"/>
        <v>0</v>
      </c>
      <c r="J253" s="17">
        <f t="shared" si="26"/>
        <v>0</v>
      </c>
      <c r="K253" s="21">
        <f t="shared" si="27"/>
        <v>1</v>
      </c>
      <c r="L253" s="21">
        <f t="shared" si="28"/>
        <v>0.23876667022705078</v>
      </c>
    </row>
    <row r="254" spans="1:12" x14ac:dyDescent="0.3">
      <c r="A254" s="18">
        <v>45756.576256875</v>
      </c>
      <c r="B254" s="8">
        <v>0</v>
      </c>
      <c r="C254" s="22">
        <f t="shared" si="24"/>
        <v>3953368188.5939999</v>
      </c>
      <c r="F254" s="19">
        <f t="shared" si="29"/>
        <v>2807.7519998550415</v>
      </c>
      <c r="G254" s="20">
        <f t="shared" si="30"/>
        <v>46.795866664250688</v>
      </c>
      <c r="H254" s="8">
        <f t="shared" si="25"/>
        <v>0</v>
      </c>
      <c r="I254" s="21">
        <f t="shared" si="31"/>
        <v>0</v>
      </c>
      <c r="J254" s="17">
        <f t="shared" si="26"/>
        <v>0</v>
      </c>
      <c r="K254" s="21">
        <f t="shared" si="27"/>
        <v>1</v>
      </c>
      <c r="L254" s="21">
        <f t="shared" si="28"/>
        <v>0.25161666075388212</v>
      </c>
    </row>
    <row r="255" spans="1:12" x14ac:dyDescent="0.3">
      <c r="A255" s="18">
        <v>45756.57642665509</v>
      </c>
      <c r="B255" s="8">
        <v>0</v>
      </c>
      <c r="C255" s="22">
        <f t="shared" si="24"/>
        <v>3953368203.263</v>
      </c>
      <c r="F255" s="19">
        <f t="shared" si="29"/>
        <v>2822.4210000038147</v>
      </c>
      <c r="G255" s="20">
        <f t="shared" si="30"/>
        <v>47.040350000063576</v>
      </c>
      <c r="H255" s="8">
        <f t="shared" si="25"/>
        <v>0</v>
      </c>
      <c r="I255" s="21">
        <f t="shared" si="31"/>
        <v>0</v>
      </c>
      <c r="J255" s="17">
        <f t="shared" si="26"/>
        <v>0</v>
      </c>
      <c r="K255" s="21">
        <f t="shared" si="27"/>
        <v>1</v>
      </c>
      <c r="L255" s="21">
        <f t="shared" si="28"/>
        <v>0.2444833358128875</v>
      </c>
    </row>
    <row r="256" spans="1:12" x14ac:dyDescent="0.3">
      <c r="A256" s="18">
        <v>45756.5766</v>
      </c>
      <c r="B256" s="8">
        <v>0</v>
      </c>
      <c r="C256" s="22">
        <f t="shared" si="24"/>
        <v>3953368218.2400002</v>
      </c>
      <c r="F256" s="19">
        <f t="shared" si="29"/>
        <v>2837.3980002403259</v>
      </c>
      <c r="G256" s="20">
        <f t="shared" si="30"/>
        <v>47.289966670672101</v>
      </c>
      <c r="H256" s="8">
        <f t="shared" si="25"/>
        <v>0</v>
      </c>
      <c r="I256" s="21">
        <f t="shared" si="31"/>
        <v>0</v>
      </c>
      <c r="J256" s="17">
        <f t="shared" si="26"/>
        <v>0</v>
      </c>
      <c r="K256" s="21">
        <f t="shared" si="27"/>
        <v>1</v>
      </c>
      <c r="L256" s="21">
        <f t="shared" si="28"/>
        <v>0.24961667060852477</v>
      </c>
    </row>
    <row r="257" spans="1:12" x14ac:dyDescent="0.3">
      <c r="A257" s="18">
        <v>45756.576775787034</v>
      </c>
      <c r="B257" s="8">
        <v>0</v>
      </c>
      <c r="C257" s="22">
        <f t="shared" si="24"/>
        <v>3953368233.428</v>
      </c>
      <c r="F257" s="19">
        <f t="shared" si="29"/>
        <v>2852.5859999656677</v>
      </c>
      <c r="G257" s="20">
        <f t="shared" si="30"/>
        <v>47.543099999427795</v>
      </c>
      <c r="H257" s="8">
        <f t="shared" si="25"/>
        <v>0</v>
      </c>
      <c r="I257" s="21">
        <f t="shared" si="31"/>
        <v>0</v>
      </c>
      <c r="J257" s="17">
        <f t="shared" si="26"/>
        <v>0</v>
      </c>
      <c r="K257" s="21">
        <f t="shared" si="27"/>
        <v>1</v>
      </c>
      <c r="L257" s="21">
        <f t="shared" si="28"/>
        <v>0.25313332875569472</v>
      </c>
    </row>
    <row r="258" spans="1:12" x14ac:dyDescent="0.3">
      <c r="A258" s="18">
        <v>45756.576945868059</v>
      </c>
      <c r="B258" s="8">
        <v>0</v>
      </c>
      <c r="C258" s="22">
        <f t="shared" si="24"/>
        <v>3953368248.1230001</v>
      </c>
      <c r="F258" s="19">
        <f t="shared" si="29"/>
        <v>2867.2810001373291</v>
      </c>
      <c r="G258" s="20">
        <f t="shared" si="30"/>
        <v>47.788016668955485</v>
      </c>
      <c r="H258" s="8">
        <f t="shared" si="25"/>
        <v>0</v>
      </c>
      <c r="I258" s="21">
        <f t="shared" si="31"/>
        <v>0</v>
      </c>
      <c r="J258" s="17">
        <f t="shared" si="26"/>
        <v>0</v>
      </c>
      <c r="K258" s="21">
        <f t="shared" si="27"/>
        <v>1</v>
      </c>
      <c r="L258" s="21">
        <f t="shared" si="28"/>
        <v>0.24491666952769009</v>
      </c>
    </row>
    <row r="259" spans="1:12" x14ac:dyDescent="0.3">
      <c r="A259" s="18">
        <v>45756.577115740743</v>
      </c>
      <c r="B259" s="8">
        <v>0</v>
      </c>
      <c r="C259" s="22">
        <f t="shared" ref="C259:C322" si="32">A259*86400</f>
        <v>3953368262.8000002</v>
      </c>
      <c r="F259" s="19">
        <f t="shared" si="29"/>
        <v>2881.9580001831055</v>
      </c>
      <c r="G259" s="20">
        <f t="shared" si="30"/>
        <v>48.032633336385089</v>
      </c>
      <c r="H259" s="8">
        <f t="shared" ref="H259:H322" si="33">B259</f>
        <v>0</v>
      </c>
      <c r="I259" s="21">
        <f t="shared" si="31"/>
        <v>0</v>
      </c>
      <c r="J259" s="17">
        <f t="shared" ref="J259:J322" si="34">H259/10000</f>
        <v>0</v>
      </c>
      <c r="K259" s="21">
        <f t="shared" ref="K259:K322" si="35">1-I259</f>
        <v>1</v>
      </c>
      <c r="L259" s="21">
        <f t="shared" ref="L259:L322" si="36">K259*(G259-G258)</f>
        <v>0.24461666742960375</v>
      </c>
    </row>
    <row r="260" spans="1:12" x14ac:dyDescent="0.3">
      <c r="A260" s="18">
        <v>45756.577280231482</v>
      </c>
      <c r="B260" s="8">
        <v>0</v>
      </c>
      <c r="C260" s="22">
        <f t="shared" si="32"/>
        <v>3953368277.0120001</v>
      </c>
      <c r="F260" s="19">
        <f t="shared" ref="F260:F323" si="37">C260-$C$2</f>
        <v>2896.1700000762939</v>
      </c>
      <c r="G260" s="20">
        <f t="shared" ref="G260:G323" si="38">F260/60</f>
        <v>48.269500001271567</v>
      </c>
      <c r="H260" s="8">
        <f t="shared" si="33"/>
        <v>0</v>
      </c>
      <c r="I260" s="21">
        <f t="shared" ref="I260:I323" si="39">H260/$E$1</f>
        <v>0</v>
      </c>
      <c r="J260" s="17">
        <f t="shared" si="34"/>
        <v>0</v>
      </c>
      <c r="K260" s="21">
        <f t="shared" si="35"/>
        <v>1</v>
      </c>
      <c r="L260" s="21">
        <f t="shared" si="36"/>
        <v>0.23686666488647745</v>
      </c>
    </row>
    <row r="261" spans="1:12" x14ac:dyDescent="0.3">
      <c r="A261" s="18">
        <v>45756.577443518516</v>
      </c>
      <c r="B261" s="8">
        <v>0</v>
      </c>
      <c r="C261" s="22">
        <f t="shared" si="32"/>
        <v>3953368291.1199999</v>
      </c>
      <c r="F261" s="19">
        <f t="shared" si="37"/>
        <v>2910.2779998779297</v>
      </c>
      <c r="G261" s="20">
        <f t="shared" si="38"/>
        <v>48.504633331298827</v>
      </c>
      <c r="H261" s="8">
        <f t="shared" si="33"/>
        <v>0</v>
      </c>
      <c r="I261" s="21">
        <f t="shared" si="39"/>
        <v>0</v>
      </c>
      <c r="J261" s="17">
        <f t="shared" si="34"/>
        <v>0</v>
      </c>
      <c r="K261" s="21">
        <f t="shared" si="35"/>
        <v>1</v>
      </c>
      <c r="L261" s="21">
        <f t="shared" si="36"/>
        <v>0.23513333002726</v>
      </c>
    </row>
    <row r="262" spans="1:12" x14ac:dyDescent="0.3">
      <c r="A262" s="18">
        <v>45756.577607210646</v>
      </c>
      <c r="B262" s="8">
        <v>0</v>
      </c>
      <c r="C262" s="22">
        <f t="shared" si="32"/>
        <v>3953368305.2629995</v>
      </c>
      <c r="F262" s="19">
        <f t="shared" si="37"/>
        <v>2924.4209995269775</v>
      </c>
      <c r="G262" s="20">
        <f t="shared" si="38"/>
        <v>48.740349992116293</v>
      </c>
      <c r="H262" s="8">
        <f t="shared" si="33"/>
        <v>0</v>
      </c>
      <c r="I262" s="21">
        <f t="shared" si="39"/>
        <v>0</v>
      </c>
      <c r="J262" s="17">
        <f t="shared" si="34"/>
        <v>0</v>
      </c>
      <c r="K262" s="21">
        <f t="shared" si="35"/>
        <v>1</v>
      </c>
      <c r="L262" s="21">
        <f t="shared" si="36"/>
        <v>0.23571666081746656</v>
      </c>
    </row>
    <row r="263" spans="1:12" x14ac:dyDescent="0.3">
      <c r="A263" s="18">
        <v>45756.577771284719</v>
      </c>
      <c r="B263" s="8">
        <v>0</v>
      </c>
      <c r="C263" s="22">
        <f t="shared" si="32"/>
        <v>3953368319.4389997</v>
      </c>
      <c r="F263" s="19">
        <f t="shared" si="37"/>
        <v>2938.5969996452332</v>
      </c>
      <c r="G263" s="20">
        <f t="shared" si="38"/>
        <v>48.976616660753884</v>
      </c>
      <c r="H263" s="8">
        <f t="shared" si="33"/>
        <v>0</v>
      </c>
      <c r="I263" s="21">
        <f t="shared" si="39"/>
        <v>0</v>
      </c>
      <c r="J263" s="17">
        <f t="shared" si="34"/>
        <v>0</v>
      </c>
      <c r="K263" s="21">
        <f t="shared" si="35"/>
        <v>1</v>
      </c>
      <c r="L263" s="21">
        <f t="shared" si="36"/>
        <v>0.23626666863759027</v>
      </c>
    </row>
    <row r="264" spans="1:12" x14ac:dyDescent="0.3">
      <c r="A264" s="18">
        <v>45756.577936689813</v>
      </c>
      <c r="B264" s="8">
        <v>0</v>
      </c>
      <c r="C264" s="22">
        <f t="shared" si="32"/>
        <v>3953368333.73</v>
      </c>
      <c r="F264" s="19">
        <f t="shared" si="37"/>
        <v>2952.8880000114441</v>
      </c>
      <c r="G264" s="20">
        <f t="shared" si="38"/>
        <v>49.214800000190735</v>
      </c>
      <c r="H264" s="8">
        <f t="shared" si="33"/>
        <v>0</v>
      </c>
      <c r="I264" s="21">
        <f t="shared" si="39"/>
        <v>0</v>
      </c>
      <c r="J264" s="17">
        <f t="shared" si="34"/>
        <v>0</v>
      </c>
      <c r="K264" s="21">
        <f t="shared" si="35"/>
        <v>1</v>
      </c>
      <c r="L264" s="21">
        <f t="shared" si="36"/>
        <v>0.23818333943685133</v>
      </c>
    </row>
    <row r="265" spans="1:12" x14ac:dyDescent="0.3">
      <c r="A265" s="18">
        <v>45756.578104143518</v>
      </c>
      <c r="B265" s="8">
        <v>0</v>
      </c>
      <c r="C265" s="22">
        <f t="shared" si="32"/>
        <v>3953368348.198</v>
      </c>
      <c r="F265" s="19">
        <f t="shared" si="37"/>
        <v>2967.3559999465942</v>
      </c>
      <c r="G265" s="20">
        <f t="shared" si="38"/>
        <v>49.455933332443237</v>
      </c>
      <c r="H265" s="8">
        <f t="shared" si="33"/>
        <v>0</v>
      </c>
      <c r="I265" s="21">
        <f t="shared" si="39"/>
        <v>0</v>
      </c>
      <c r="J265" s="17">
        <f t="shared" si="34"/>
        <v>0</v>
      </c>
      <c r="K265" s="21">
        <f t="shared" si="35"/>
        <v>1</v>
      </c>
      <c r="L265" s="21">
        <f t="shared" si="36"/>
        <v>0.24113333225250244</v>
      </c>
    </row>
    <row r="266" spans="1:12" x14ac:dyDescent="0.3">
      <c r="A266" s="18">
        <v>45756.578270127313</v>
      </c>
      <c r="B266" s="8">
        <v>0</v>
      </c>
      <c r="C266" s="22">
        <f t="shared" si="32"/>
        <v>3953368362.539</v>
      </c>
      <c r="F266" s="19">
        <f t="shared" si="37"/>
        <v>2981.6970000267029</v>
      </c>
      <c r="G266" s="20">
        <f t="shared" si="38"/>
        <v>49.694950000445047</v>
      </c>
      <c r="H266" s="8">
        <f t="shared" si="33"/>
        <v>0</v>
      </c>
      <c r="I266" s="21">
        <f t="shared" si="39"/>
        <v>0</v>
      </c>
      <c r="J266" s="17">
        <f t="shared" si="34"/>
        <v>0</v>
      </c>
      <c r="K266" s="21">
        <f t="shared" si="35"/>
        <v>1</v>
      </c>
      <c r="L266" s="21">
        <f t="shared" si="36"/>
        <v>0.23901666800180976</v>
      </c>
    </row>
    <row r="267" spans="1:12" x14ac:dyDescent="0.3">
      <c r="A267" s="18">
        <v>45756.578440509256</v>
      </c>
      <c r="B267" s="8">
        <v>0</v>
      </c>
      <c r="C267" s="22">
        <f t="shared" si="32"/>
        <v>3953368377.2599998</v>
      </c>
      <c r="F267" s="19">
        <f t="shared" si="37"/>
        <v>2996.4179997444153</v>
      </c>
      <c r="G267" s="20">
        <f t="shared" si="38"/>
        <v>49.940299995740254</v>
      </c>
      <c r="H267" s="8">
        <f t="shared" si="33"/>
        <v>0</v>
      </c>
      <c r="I267" s="21">
        <f t="shared" si="39"/>
        <v>0</v>
      </c>
      <c r="J267" s="17">
        <f t="shared" si="34"/>
        <v>0</v>
      </c>
      <c r="K267" s="21">
        <f t="shared" si="35"/>
        <v>1</v>
      </c>
      <c r="L267" s="21">
        <f t="shared" si="36"/>
        <v>0.24534999529520718</v>
      </c>
    </row>
    <row r="268" spans="1:12" x14ac:dyDescent="0.3">
      <c r="A268" s="18">
        <v>45756.578613333331</v>
      </c>
      <c r="B268" s="8">
        <v>0</v>
      </c>
      <c r="C268" s="22">
        <f t="shared" si="32"/>
        <v>3953368392.1919999</v>
      </c>
      <c r="F268" s="19">
        <f t="shared" si="37"/>
        <v>3011.3499999046326</v>
      </c>
      <c r="G268" s="20">
        <f t="shared" si="38"/>
        <v>50.189166665077209</v>
      </c>
      <c r="H268" s="8">
        <f t="shared" si="33"/>
        <v>0</v>
      </c>
      <c r="I268" s="21">
        <f t="shared" si="39"/>
        <v>0</v>
      </c>
      <c r="J268" s="17">
        <f t="shared" si="34"/>
        <v>0</v>
      </c>
      <c r="K268" s="21">
        <f t="shared" si="35"/>
        <v>1</v>
      </c>
      <c r="L268" s="21">
        <f t="shared" si="36"/>
        <v>0.24886666933695523</v>
      </c>
    </row>
    <row r="269" spans="1:12" x14ac:dyDescent="0.3">
      <c r="A269" s="18">
        <v>45756.578795833331</v>
      </c>
      <c r="B269" s="8">
        <v>0</v>
      </c>
      <c r="C269" s="22">
        <f t="shared" si="32"/>
        <v>3953368407.96</v>
      </c>
      <c r="F269" s="19">
        <f t="shared" si="37"/>
        <v>3027.1180000305176</v>
      </c>
      <c r="G269" s="20">
        <f t="shared" si="38"/>
        <v>50.451966667175292</v>
      </c>
      <c r="H269" s="8">
        <f t="shared" si="33"/>
        <v>0</v>
      </c>
      <c r="I269" s="21">
        <f t="shared" si="39"/>
        <v>0</v>
      </c>
      <c r="J269" s="17">
        <f t="shared" si="34"/>
        <v>0</v>
      </c>
      <c r="K269" s="21">
        <f t="shared" si="35"/>
        <v>1</v>
      </c>
      <c r="L269" s="21">
        <f t="shared" si="36"/>
        <v>0.26280000209808208</v>
      </c>
    </row>
    <row r="270" spans="1:12" x14ac:dyDescent="0.3">
      <c r="A270" s="18">
        <v>45756.578980104168</v>
      </c>
      <c r="B270" s="8">
        <v>100</v>
      </c>
      <c r="C270" s="22">
        <f t="shared" si="32"/>
        <v>3953368423.881</v>
      </c>
      <c r="F270" s="19">
        <f t="shared" si="37"/>
        <v>3043.0390000343323</v>
      </c>
      <c r="G270" s="20">
        <f t="shared" si="38"/>
        <v>50.717316667238869</v>
      </c>
      <c r="H270" s="8">
        <f t="shared" si="33"/>
        <v>100</v>
      </c>
      <c r="I270" s="21">
        <f t="shared" si="39"/>
        <v>2.4813895781637717E-3</v>
      </c>
      <c r="J270" s="17">
        <f t="shared" si="34"/>
        <v>0.01</v>
      </c>
      <c r="K270" s="21">
        <f t="shared" si="35"/>
        <v>0.9975186104218362</v>
      </c>
      <c r="L270" s="21">
        <f t="shared" si="36"/>
        <v>0.2646915633388538</v>
      </c>
    </row>
    <row r="271" spans="1:12" x14ac:dyDescent="0.3">
      <c r="A271" s="18">
        <v>45756.579145162039</v>
      </c>
      <c r="B271" s="8">
        <v>400</v>
      </c>
      <c r="C271" s="22">
        <f t="shared" si="32"/>
        <v>3953368438.1420002</v>
      </c>
      <c r="F271" s="19">
        <f t="shared" si="37"/>
        <v>3057.3000001907349</v>
      </c>
      <c r="G271" s="20">
        <f t="shared" si="38"/>
        <v>50.955000003178917</v>
      </c>
      <c r="H271" s="8">
        <f t="shared" si="33"/>
        <v>400</v>
      </c>
      <c r="I271" s="21">
        <f t="shared" si="39"/>
        <v>9.9255583126550868E-3</v>
      </c>
      <c r="J271" s="17">
        <f t="shared" si="34"/>
        <v>0.04</v>
      </c>
      <c r="K271" s="21">
        <f t="shared" si="35"/>
        <v>0.99007444168734493</v>
      </c>
      <c r="L271" s="21">
        <f t="shared" si="36"/>
        <v>0.23532419612922853</v>
      </c>
    </row>
    <row r="272" spans="1:12" x14ac:dyDescent="0.3">
      <c r="A272" s="18">
        <v>45756.579311759262</v>
      </c>
      <c r="B272" s="8">
        <v>600</v>
      </c>
      <c r="C272" s="22">
        <f t="shared" si="32"/>
        <v>3953368452.5360003</v>
      </c>
      <c r="F272" s="19">
        <f t="shared" si="37"/>
        <v>3071.6940002441406</v>
      </c>
      <c r="G272" s="20">
        <f t="shared" si="38"/>
        <v>51.194900004069012</v>
      </c>
      <c r="H272" s="8">
        <f t="shared" si="33"/>
        <v>600</v>
      </c>
      <c r="I272" s="21">
        <f t="shared" si="39"/>
        <v>1.488833746898263E-2</v>
      </c>
      <c r="J272" s="17">
        <f t="shared" si="34"/>
        <v>0.06</v>
      </c>
      <c r="K272" s="21">
        <f t="shared" si="35"/>
        <v>0.98511166253101734</v>
      </c>
      <c r="L272" s="21">
        <f t="shared" si="36"/>
        <v>0.23632828871803457</v>
      </c>
    </row>
    <row r="273" spans="1:17" ht="15" thickBot="1" x14ac:dyDescent="0.35">
      <c r="A273" s="18">
        <v>45756.579477453706</v>
      </c>
      <c r="B273" s="8">
        <v>700</v>
      </c>
      <c r="C273" s="22">
        <f t="shared" si="32"/>
        <v>3953368466.8520002</v>
      </c>
      <c r="F273" s="19">
        <f t="shared" si="37"/>
        <v>3086.0100002288818</v>
      </c>
      <c r="G273" s="20">
        <f t="shared" si="38"/>
        <v>51.4335000038147</v>
      </c>
      <c r="H273" s="8">
        <f t="shared" si="33"/>
        <v>700</v>
      </c>
      <c r="I273" s="21">
        <f t="shared" si="39"/>
        <v>1.7369727047146403E-2</v>
      </c>
      <c r="J273" s="17">
        <f t="shared" si="34"/>
        <v>7.0000000000000007E-2</v>
      </c>
      <c r="K273" s="21">
        <f t="shared" si="35"/>
        <v>0.98263027295285355</v>
      </c>
      <c r="L273" s="21">
        <f t="shared" si="36"/>
        <v>0.23445558287665599</v>
      </c>
    </row>
    <row r="274" spans="1:17" x14ac:dyDescent="0.3">
      <c r="A274" s="18">
        <v>45756.579840937498</v>
      </c>
      <c r="B274" s="8">
        <v>1700</v>
      </c>
      <c r="C274" s="22">
        <f t="shared" si="32"/>
        <v>3953368498.257</v>
      </c>
      <c r="F274" s="40">
        <f t="shared" si="37"/>
        <v>3117.414999961853</v>
      </c>
      <c r="G274" s="39">
        <f t="shared" si="38"/>
        <v>51.956916666030885</v>
      </c>
      <c r="H274" s="41">
        <f t="shared" si="33"/>
        <v>1700</v>
      </c>
      <c r="I274" s="42">
        <f t="shared" si="39"/>
        <v>4.2183622828784122E-2</v>
      </c>
      <c r="J274" s="43">
        <f t="shared" si="34"/>
        <v>0.17</v>
      </c>
      <c r="K274" s="44">
        <f t="shared" si="35"/>
        <v>0.95781637717121593</v>
      </c>
      <c r="L274" s="44">
        <f t="shared" si="36"/>
        <v>0.50133705115495653</v>
      </c>
      <c r="M274" s="24" t="s">
        <v>19</v>
      </c>
      <c r="N274" s="69">
        <v>0.05</v>
      </c>
      <c r="O274" s="25">
        <f>N274*E1</f>
        <v>2015</v>
      </c>
      <c r="P274" s="25">
        <f>O274/1000000</f>
        <v>2.0149999999999999E-3</v>
      </c>
      <c r="Q274" s="26">
        <f>1-N274</f>
        <v>0.95</v>
      </c>
    </row>
    <row r="275" spans="1:17" x14ac:dyDescent="0.3">
      <c r="A275" s="18">
        <v>45756.580010046295</v>
      </c>
      <c r="B275" s="8">
        <v>2300</v>
      </c>
      <c r="C275" s="22">
        <f t="shared" si="32"/>
        <v>3953368512.868</v>
      </c>
      <c r="F275" s="40">
        <f t="shared" si="37"/>
        <v>3132.0260000228882</v>
      </c>
      <c r="G275" s="39">
        <f t="shared" si="38"/>
        <v>52.200433333714805</v>
      </c>
      <c r="H275" s="41">
        <f t="shared" si="33"/>
        <v>2300</v>
      </c>
      <c r="I275" s="42">
        <f t="shared" si="39"/>
        <v>5.7071960297766747E-2</v>
      </c>
      <c r="J275" s="43">
        <f t="shared" si="34"/>
        <v>0.23</v>
      </c>
      <c r="K275" s="44">
        <f t="shared" si="35"/>
        <v>0.94292803970223327</v>
      </c>
      <c r="L275" s="44">
        <f t="shared" si="36"/>
        <v>0.22961869409401905</v>
      </c>
      <c r="M275" s="68">
        <f>G274+(((0.05-I274)*(G275-G274))/(I275-I274))</f>
        <v>52.084762916564941</v>
      </c>
      <c r="N275" s="3">
        <f>Q274</f>
        <v>0.95</v>
      </c>
      <c r="O275" s="3">
        <f>N275*(M275-G274)</f>
        <v>0.12145393800735284</v>
      </c>
      <c r="Q275" s="28"/>
    </row>
    <row r="276" spans="1:17" ht="15" thickBot="1" x14ac:dyDescent="0.35">
      <c r="A276" s="18">
        <v>45756.580176944444</v>
      </c>
      <c r="B276" s="8">
        <v>3100</v>
      </c>
      <c r="C276" s="22">
        <f t="shared" si="32"/>
        <v>3953368527.2880001</v>
      </c>
      <c r="F276" s="19">
        <f t="shared" si="37"/>
        <v>3146.4460000991821</v>
      </c>
      <c r="G276" s="20">
        <f t="shared" si="38"/>
        <v>52.440766668319704</v>
      </c>
      <c r="H276" s="8">
        <f t="shared" si="33"/>
        <v>3100</v>
      </c>
      <c r="I276" s="21">
        <f t="shared" si="39"/>
        <v>7.6923076923076927E-2</v>
      </c>
      <c r="J276" s="17">
        <f t="shared" si="34"/>
        <v>0.31</v>
      </c>
      <c r="K276" s="21">
        <f t="shared" si="35"/>
        <v>0.92307692307692313</v>
      </c>
      <c r="L276" s="21">
        <f t="shared" si="36"/>
        <v>0.22184615501990598</v>
      </c>
      <c r="M276" s="63">
        <f>SUM(K1:K274)+N275</f>
        <v>273.86315136476429</v>
      </c>
      <c r="N276" s="64">
        <f>SUM(L1:L274)+O275</f>
        <v>52.045557287400371</v>
      </c>
      <c r="O276" s="64"/>
      <c r="P276" s="29"/>
      <c r="Q276" s="30"/>
    </row>
    <row r="277" spans="1:17" x14ac:dyDescent="0.3">
      <c r="A277" s="18">
        <v>45756.580343321759</v>
      </c>
      <c r="B277" s="8">
        <v>3900</v>
      </c>
      <c r="C277" s="22">
        <f t="shared" si="32"/>
        <v>3953368541.6630001</v>
      </c>
      <c r="F277" s="19">
        <f t="shared" si="37"/>
        <v>3160.8210000991821</v>
      </c>
      <c r="G277" s="20">
        <f t="shared" si="38"/>
        <v>52.680350001653032</v>
      </c>
      <c r="H277" s="8">
        <f t="shared" si="33"/>
        <v>3900</v>
      </c>
      <c r="I277" s="21">
        <f t="shared" si="39"/>
        <v>9.6774193548387094E-2</v>
      </c>
      <c r="J277" s="17">
        <f t="shared" si="34"/>
        <v>0.39</v>
      </c>
      <c r="K277" s="21">
        <f t="shared" si="35"/>
        <v>0.90322580645161288</v>
      </c>
      <c r="L277" s="21">
        <f t="shared" si="36"/>
        <v>0.21639784946236132</v>
      </c>
    </row>
    <row r="278" spans="1:17" x14ac:dyDescent="0.3">
      <c r="A278" s="18">
        <v>45756.58051511574</v>
      </c>
      <c r="B278" s="8">
        <v>4900</v>
      </c>
      <c r="C278" s="22">
        <f t="shared" si="32"/>
        <v>3953368556.506</v>
      </c>
      <c r="F278" s="19">
        <f t="shared" si="37"/>
        <v>3175.6640000343323</v>
      </c>
      <c r="G278" s="20">
        <f t="shared" si="38"/>
        <v>52.927733333905536</v>
      </c>
      <c r="H278" s="8">
        <f t="shared" si="33"/>
        <v>4900</v>
      </c>
      <c r="I278" s="21">
        <f t="shared" si="39"/>
        <v>0.12158808933002481</v>
      </c>
      <c r="J278" s="17">
        <f t="shared" si="34"/>
        <v>0.49</v>
      </c>
      <c r="K278" s="21">
        <f t="shared" si="35"/>
        <v>0.87841191066997515</v>
      </c>
      <c r="L278" s="21">
        <f t="shared" si="36"/>
        <v>0.2173044655518272</v>
      </c>
    </row>
    <row r="279" spans="1:17" x14ac:dyDescent="0.3">
      <c r="A279" s="18">
        <v>45756.580685219909</v>
      </c>
      <c r="B279" s="8">
        <v>5900</v>
      </c>
      <c r="C279" s="22">
        <f t="shared" si="32"/>
        <v>3953368571.2030001</v>
      </c>
      <c r="F279" s="19">
        <f t="shared" si="37"/>
        <v>3190.3610000610352</v>
      </c>
      <c r="G279" s="20">
        <f t="shared" si="38"/>
        <v>53.172683334350587</v>
      </c>
      <c r="H279" s="8">
        <f t="shared" si="33"/>
        <v>5900</v>
      </c>
      <c r="I279" s="21">
        <f t="shared" si="39"/>
        <v>0.14640198511166252</v>
      </c>
      <c r="J279" s="17">
        <f t="shared" si="34"/>
        <v>0.59</v>
      </c>
      <c r="K279" s="21">
        <f t="shared" si="35"/>
        <v>0.85359801488833753</v>
      </c>
      <c r="L279" s="21">
        <f t="shared" si="36"/>
        <v>0.20908883412679322</v>
      </c>
    </row>
    <row r="280" spans="1:17" x14ac:dyDescent="0.3">
      <c r="A280" s="18">
        <v>45756.580855636574</v>
      </c>
      <c r="B280" s="8">
        <v>6800</v>
      </c>
      <c r="C280" s="22">
        <f t="shared" si="32"/>
        <v>3953368585.927</v>
      </c>
      <c r="F280" s="19">
        <f t="shared" si="37"/>
        <v>3205.085000038147</v>
      </c>
      <c r="G280" s="20">
        <f t="shared" si="38"/>
        <v>53.418083333969115</v>
      </c>
      <c r="H280" s="8">
        <f t="shared" si="33"/>
        <v>6800</v>
      </c>
      <c r="I280" s="21">
        <f t="shared" si="39"/>
        <v>0.16873449131513649</v>
      </c>
      <c r="J280" s="17">
        <f t="shared" si="34"/>
        <v>0.68</v>
      </c>
      <c r="K280" s="21">
        <f t="shared" si="35"/>
        <v>0.83126550868486349</v>
      </c>
      <c r="L280" s="21">
        <f t="shared" si="36"/>
        <v>0.20399255551416051</v>
      </c>
    </row>
    <row r="281" spans="1:17" x14ac:dyDescent="0.3">
      <c r="A281" s="18">
        <v>45756.581024872685</v>
      </c>
      <c r="B281" s="8">
        <v>7600</v>
      </c>
      <c r="C281" s="22">
        <f t="shared" si="32"/>
        <v>3953368600.5489998</v>
      </c>
      <c r="F281" s="19">
        <f t="shared" si="37"/>
        <v>3219.7069997787476</v>
      </c>
      <c r="G281" s="20">
        <f t="shared" si="38"/>
        <v>53.661783329645793</v>
      </c>
      <c r="H281" s="8">
        <f t="shared" si="33"/>
        <v>7600</v>
      </c>
      <c r="I281" s="21">
        <f t="shared" si="39"/>
        <v>0.18858560794044665</v>
      </c>
      <c r="J281" s="17">
        <f t="shared" si="34"/>
        <v>0.76</v>
      </c>
      <c r="K281" s="21">
        <f t="shared" si="35"/>
        <v>0.81141439205955335</v>
      </c>
      <c r="L281" s="21">
        <f t="shared" si="36"/>
        <v>0.19774168383690771</v>
      </c>
    </row>
    <row r="282" spans="1:17" x14ac:dyDescent="0.3">
      <c r="A282" s="18">
        <v>45756.581197175925</v>
      </c>
      <c r="B282" s="8">
        <v>8400</v>
      </c>
      <c r="C282" s="22">
        <f t="shared" si="32"/>
        <v>3953368615.4359999</v>
      </c>
      <c r="F282" s="19">
        <f t="shared" si="37"/>
        <v>3234.5939998626709</v>
      </c>
      <c r="G282" s="20">
        <f t="shared" si="38"/>
        <v>53.909899997711179</v>
      </c>
      <c r="H282" s="8">
        <f t="shared" si="33"/>
        <v>8400</v>
      </c>
      <c r="I282" s="21">
        <f t="shared" si="39"/>
        <v>0.20843672456575682</v>
      </c>
      <c r="J282" s="17">
        <f t="shared" si="34"/>
        <v>0.84</v>
      </c>
      <c r="K282" s="21">
        <f t="shared" si="35"/>
        <v>0.79156327543424321</v>
      </c>
      <c r="L282" s="21">
        <f t="shared" si="36"/>
        <v>0.19640004246366757</v>
      </c>
    </row>
    <row r="283" spans="1:17" x14ac:dyDescent="0.3">
      <c r="A283" s="18">
        <v>45756.581373067129</v>
      </c>
      <c r="B283" s="8">
        <v>9200</v>
      </c>
      <c r="C283" s="22">
        <f t="shared" si="32"/>
        <v>3953368630.6329999</v>
      </c>
      <c r="F283" s="19">
        <f t="shared" si="37"/>
        <v>3249.7909998893738</v>
      </c>
      <c r="G283" s="20">
        <f t="shared" si="38"/>
        <v>54.163183331489563</v>
      </c>
      <c r="H283" s="8">
        <f t="shared" si="33"/>
        <v>9200</v>
      </c>
      <c r="I283" s="21">
        <f t="shared" si="39"/>
        <v>0.22828784119106699</v>
      </c>
      <c r="J283" s="17">
        <f t="shared" si="34"/>
        <v>0.92</v>
      </c>
      <c r="K283" s="21">
        <f t="shared" si="35"/>
        <v>0.77171215880893307</v>
      </c>
      <c r="L283" s="21">
        <f t="shared" si="36"/>
        <v>0.19546182830044043</v>
      </c>
    </row>
    <row r="284" spans="1:17" x14ac:dyDescent="0.3">
      <c r="A284" s="18">
        <v>45756.581543553242</v>
      </c>
      <c r="B284" s="8">
        <v>9900</v>
      </c>
      <c r="C284" s="22">
        <f t="shared" si="32"/>
        <v>3953368645.3629999</v>
      </c>
      <c r="F284" s="19">
        <f t="shared" si="37"/>
        <v>3264.5209999084473</v>
      </c>
      <c r="G284" s="20">
        <f t="shared" si="38"/>
        <v>54.408683331807453</v>
      </c>
      <c r="H284" s="8">
        <f t="shared" si="33"/>
        <v>9900</v>
      </c>
      <c r="I284" s="21">
        <f t="shared" si="39"/>
        <v>0.24565756823821339</v>
      </c>
      <c r="J284" s="17">
        <f t="shared" si="34"/>
        <v>0.99</v>
      </c>
      <c r="K284" s="21">
        <f t="shared" si="35"/>
        <v>0.75434243176178661</v>
      </c>
      <c r="L284" s="21">
        <f t="shared" si="36"/>
        <v>0.18519106723731618</v>
      </c>
    </row>
    <row r="285" spans="1:17" x14ac:dyDescent="0.3">
      <c r="A285" s="18">
        <v>45756.581712291663</v>
      </c>
      <c r="B285" s="8">
        <v>10500</v>
      </c>
      <c r="C285" s="22">
        <f t="shared" si="32"/>
        <v>3953368659.9419999</v>
      </c>
      <c r="F285" s="19">
        <f t="shared" si="37"/>
        <v>3279.0999999046326</v>
      </c>
      <c r="G285" s="20">
        <f t="shared" si="38"/>
        <v>54.651666665077208</v>
      </c>
      <c r="H285" s="8">
        <f t="shared" si="33"/>
        <v>10500</v>
      </c>
      <c r="I285" s="21">
        <f t="shared" si="39"/>
        <v>0.26054590570719605</v>
      </c>
      <c r="J285" s="17">
        <f t="shared" si="34"/>
        <v>1.05</v>
      </c>
      <c r="K285" s="21">
        <f t="shared" si="35"/>
        <v>0.73945409429280395</v>
      </c>
      <c r="L285" s="21">
        <f t="shared" si="36"/>
        <v>0.17967502063123361</v>
      </c>
    </row>
    <row r="286" spans="1:17" x14ac:dyDescent="0.3">
      <c r="A286" s="18">
        <v>45756.581889236113</v>
      </c>
      <c r="B286" s="8">
        <v>11400</v>
      </c>
      <c r="C286" s="22">
        <f t="shared" si="32"/>
        <v>3953368675.23</v>
      </c>
      <c r="F286" s="19">
        <f t="shared" si="37"/>
        <v>3294.3880000114441</v>
      </c>
      <c r="G286" s="20">
        <f t="shared" si="38"/>
        <v>54.906466666857405</v>
      </c>
      <c r="H286" s="8">
        <f t="shared" si="33"/>
        <v>11400</v>
      </c>
      <c r="I286" s="21">
        <f t="shared" si="39"/>
        <v>0.28287841191066998</v>
      </c>
      <c r="J286" s="17">
        <f t="shared" si="34"/>
        <v>1.1399999999999999</v>
      </c>
      <c r="K286" s="21">
        <f t="shared" si="35"/>
        <v>0.71712158808933002</v>
      </c>
      <c r="L286" s="21">
        <f t="shared" si="36"/>
        <v>0.18272258192177884</v>
      </c>
    </row>
    <row r="287" spans="1:17" x14ac:dyDescent="0.3">
      <c r="A287" s="18">
        <v>45756.582063611109</v>
      </c>
      <c r="B287" s="8">
        <v>12200</v>
      </c>
      <c r="C287" s="22">
        <f t="shared" si="32"/>
        <v>3953368690.296</v>
      </c>
      <c r="F287" s="19">
        <f t="shared" si="37"/>
        <v>3309.4539999961853</v>
      </c>
      <c r="G287" s="20">
        <f t="shared" si="38"/>
        <v>55.157566666603088</v>
      </c>
      <c r="H287" s="8">
        <f t="shared" si="33"/>
        <v>12200</v>
      </c>
      <c r="I287" s="21">
        <f t="shared" si="39"/>
        <v>0.30272952853598017</v>
      </c>
      <c r="J287" s="17">
        <f t="shared" si="34"/>
        <v>1.22</v>
      </c>
      <c r="K287" s="21">
        <f t="shared" si="35"/>
        <v>0.69727047146401988</v>
      </c>
      <c r="L287" s="21">
        <f t="shared" si="36"/>
        <v>0.17508461520728802</v>
      </c>
    </row>
    <row r="288" spans="1:17" x14ac:dyDescent="0.3">
      <c r="A288" s="18">
        <v>45756.582232673609</v>
      </c>
      <c r="B288" s="8">
        <v>12900</v>
      </c>
      <c r="C288" s="22">
        <f t="shared" si="32"/>
        <v>3953368704.9029999</v>
      </c>
      <c r="F288" s="19">
        <f t="shared" si="37"/>
        <v>3324.0609998703003</v>
      </c>
      <c r="G288" s="20">
        <f t="shared" si="38"/>
        <v>55.401016664505008</v>
      </c>
      <c r="H288" s="8">
        <f t="shared" si="33"/>
        <v>12900</v>
      </c>
      <c r="I288" s="21">
        <f t="shared" si="39"/>
        <v>0.32009925558312657</v>
      </c>
      <c r="J288" s="17">
        <f t="shared" si="34"/>
        <v>1.29</v>
      </c>
      <c r="K288" s="21">
        <f t="shared" si="35"/>
        <v>0.67990074441687343</v>
      </c>
      <c r="L288" s="21">
        <f t="shared" si="36"/>
        <v>0.16552183480180124</v>
      </c>
    </row>
    <row r="289" spans="1:12" x14ac:dyDescent="0.3">
      <c r="A289" s="18">
        <v>45756.582403437496</v>
      </c>
      <c r="B289" s="8">
        <v>13500</v>
      </c>
      <c r="C289" s="22">
        <f t="shared" si="32"/>
        <v>3953368719.6569996</v>
      </c>
      <c r="F289" s="19">
        <f t="shared" si="37"/>
        <v>3338.8149995803833</v>
      </c>
      <c r="G289" s="20">
        <f t="shared" si="38"/>
        <v>55.646916659673053</v>
      </c>
      <c r="H289" s="8">
        <f t="shared" si="33"/>
        <v>13500</v>
      </c>
      <c r="I289" s="21">
        <f t="shared" si="39"/>
        <v>0.33498759305210918</v>
      </c>
      <c r="J289" s="17">
        <f t="shared" si="34"/>
        <v>1.35</v>
      </c>
      <c r="K289" s="21">
        <f t="shared" si="35"/>
        <v>0.66501240694789088</v>
      </c>
      <c r="L289" s="21">
        <f t="shared" si="36"/>
        <v>0.1635265476551766</v>
      </c>
    </row>
    <row r="290" spans="1:12" x14ac:dyDescent="0.3">
      <c r="A290" s="18">
        <v>45756.58258519676</v>
      </c>
      <c r="B290" s="8">
        <v>14200</v>
      </c>
      <c r="C290" s="22">
        <f t="shared" si="32"/>
        <v>3953368735.3610001</v>
      </c>
      <c r="F290" s="19">
        <f t="shared" si="37"/>
        <v>3354.5190000534058</v>
      </c>
      <c r="G290" s="20">
        <f t="shared" si="38"/>
        <v>55.908650000890098</v>
      </c>
      <c r="H290" s="8">
        <f t="shared" si="33"/>
        <v>14200</v>
      </c>
      <c r="I290" s="21">
        <f t="shared" si="39"/>
        <v>0.35235732009925558</v>
      </c>
      <c r="J290" s="17">
        <f t="shared" si="34"/>
        <v>1.42</v>
      </c>
      <c r="K290" s="21">
        <f t="shared" si="35"/>
        <v>0.64764267990074442</v>
      </c>
      <c r="L290" s="21">
        <f t="shared" si="36"/>
        <v>0.16950968252518317</v>
      </c>
    </row>
    <row r="291" spans="1:12" x14ac:dyDescent="0.3">
      <c r="A291" s="18">
        <v>45756.582761909725</v>
      </c>
      <c r="B291" s="8">
        <v>15000</v>
      </c>
      <c r="C291" s="22">
        <f t="shared" si="32"/>
        <v>3953368750.6290002</v>
      </c>
      <c r="F291" s="19">
        <f t="shared" si="37"/>
        <v>3369.7870001792908</v>
      </c>
      <c r="G291" s="20">
        <f t="shared" si="38"/>
        <v>56.163116669654848</v>
      </c>
      <c r="H291" s="8">
        <f t="shared" si="33"/>
        <v>15000</v>
      </c>
      <c r="I291" s="21">
        <f t="shared" si="39"/>
        <v>0.37220843672456577</v>
      </c>
      <c r="J291" s="17">
        <f t="shared" si="34"/>
        <v>1.5</v>
      </c>
      <c r="K291" s="21">
        <f t="shared" si="35"/>
        <v>0.62779156327543428</v>
      </c>
      <c r="L291" s="21">
        <f t="shared" si="36"/>
        <v>0.15975202778531403</v>
      </c>
    </row>
    <row r="292" spans="1:12" x14ac:dyDescent="0.3">
      <c r="A292" s="18">
        <v>45756.582933483798</v>
      </c>
      <c r="B292" s="8">
        <v>15500</v>
      </c>
      <c r="C292" s="22">
        <f t="shared" si="32"/>
        <v>3953368765.4530001</v>
      </c>
      <c r="F292" s="19">
        <f t="shared" si="37"/>
        <v>3384.6110000610352</v>
      </c>
      <c r="G292" s="20">
        <f t="shared" si="38"/>
        <v>56.410183334350585</v>
      </c>
      <c r="H292" s="8">
        <f t="shared" si="33"/>
        <v>15500</v>
      </c>
      <c r="I292" s="21">
        <f t="shared" si="39"/>
        <v>0.38461538461538464</v>
      </c>
      <c r="J292" s="17">
        <f t="shared" si="34"/>
        <v>1.55</v>
      </c>
      <c r="K292" s="21">
        <f t="shared" si="35"/>
        <v>0.61538461538461542</v>
      </c>
      <c r="L292" s="21">
        <f t="shared" si="36"/>
        <v>0.15204102442814579</v>
      </c>
    </row>
    <row r="293" spans="1:12" x14ac:dyDescent="0.3">
      <c r="A293" s="18">
        <v>45756.583107488426</v>
      </c>
      <c r="B293" s="8">
        <v>16200</v>
      </c>
      <c r="C293" s="22">
        <f t="shared" si="32"/>
        <v>3953368780.487</v>
      </c>
      <c r="F293" s="19">
        <f t="shared" si="37"/>
        <v>3399.6449999809265</v>
      </c>
      <c r="G293" s="20">
        <f t="shared" si="38"/>
        <v>56.66074999968211</v>
      </c>
      <c r="H293" s="8">
        <f t="shared" si="33"/>
        <v>16200</v>
      </c>
      <c r="I293" s="21">
        <f t="shared" si="39"/>
        <v>0.40198511166253104</v>
      </c>
      <c r="J293" s="17">
        <f t="shared" si="34"/>
        <v>1.62</v>
      </c>
      <c r="K293" s="21">
        <f t="shared" si="35"/>
        <v>0.59801488833746896</v>
      </c>
      <c r="L293" s="21">
        <f t="shared" si="36"/>
        <v>0.14984259638932443</v>
      </c>
    </row>
    <row r="294" spans="1:12" x14ac:dyDescent="0.3">
      <c r="A294" s="18">
        <v>45756.583289988426</v>
      </c>
      <c r="B294" s="8">
        <v>16900</v>
      </c>
      <c r="C294" s="22">
        <f t="shared" si="32"/>
        <v>3953368796.2550001</v>
      </c>
      <c r="F294" s="19">
        <f t="shared" si="37"/>
        <v>3415.4130001068115</v>
      </c>
      <c r="G294" s="20">
        <f t="shared" si="38"/>
        <v>56.923550001780193</v>
      </c>
      <c r="H294" s="8">
        <f t="shared" si="33"/>
        <v>16900</v>
      </c>
      <c r="I294" s="21">
        <f t="shared" si="39"/>
        <v>0.41935483870967744</v>
      </c>
      <c r="J294" s="17">
        <f t="shared" si="34"/>
        <v>1.69</v>
      </c>
      <c r="K294" s="21">
        <f t="shared" si="35"/>
        <v>0.58064516129032251</v>
      </c>
      <c r="L294" s="21">
        <f t="shared" si="36"/>
        <v>0.15259354960533797</v>
      </c>
    </row>
    <row r="295" spans="1:12" x14ac:dyDescent="0.3">
      <c r="A295" s="18">
        <v>45756.58346652778</v>
      </c>
      <c r="B295" s="8">
        <v>17200</v>
      </c>
      <c r="C295" s="22">
        <f t="shared" si="32"/>
        <v>3953368811.5080004</v>
      </c>
      <c r="F295" s="19">
        <f t="shared" si="37"/>
        <v>3430.6660003662109</v>
      </c>
      <c r="G295" s="20">
        <f t="shared" si="38"/>
        <v>57.177766672770183</v>
      </c>
      <c r="H295" s="8">
        <f t="shared" si="33"/>
        <v>17200</v>
      </c>
      <c r="I295" s="21">
        <f t="shared" si="39"/>
        <v>0.42679900744416871</v>
      </c>
      <c r="J295" s="17">
        <f t="shared" si="34"/>
        <v>1.72</v>
      </c>
      <c r="K295" s="21">
        <f t="shared" si="35"/>
        <v>0.57320099255583123</v>
      </c>
      <c r="L295" s="21">
        <f t="shared" si="36"/>
        <v>0.14571724813570158</v>
      </c>
    </row>
    <row r="296" spans="1:12" x14ac:dyDescent="0.3">
      <c r="A296" s="18">
        <v>45756.583639791665</v>
      </c>
      <c r="B296" s="8">
        <v>17800</v>
      </c>
      <c r="C296" s="22">
        <f t="shared" si="32"/>
        <v>3953368826.4779997</v>
      </c>
      <c r="F296" s="19">
        <f t="shared" si="37"/>
        <v>3445.6359996795654</v>
      </c>
      <c r="G296" s="20">
        <f t="shared" si="38"/>
        <v>57.427266661326094</v>
      </c>
      <c r="H296" s="8">
        <f t="shared" si="33"/>
        <v>17800</v>
      </c>
      <c r="I296" s="21">
        <f t="shared" si="39"/>
        <v>0.44168734491315137</v>
      </c>
      <c r="J296" s="17">
        <f t="shared" si="34"/>
        <v>1.78</v>
      </c>
      <c r="K296" s="21">
        <f t="shared" si="35"/>
        <v>0.55831265508684869</v>
      </c>
      <c r="L296" s="21">
        <f t="shared" si="36"/>
        <v>0.13929900105478907</v>
      </c>
    </row>
    <row r="297" spans="1:12" x14ac:dyDescent="0.3">
      <c r="A297" s="18">
        <v>45756.583815740742</v>
      </c>
      <c r="B297" s="8">
        <v>18400</v>
      </c>
      <c r="C297" s="22">
        <f t="shared" si="32"/>
        <v>3953368841.6800003</v>
      </c>
      <c r="F297" s="19">
        <f t="shared" si="37"/>
        <v>3460.8380002975464</v>
      </c>
      <c r="G297" s="20">
        <f t="shared" si="38"/>
        <v>57.680633338292438</v>
      </c>
      <c r="H297" s="8">
        <f t="shared" si="33"/>
        <v>18400</v>
      </c>
      <c r="I297" s="21">
        <f t="shared" si="39"/>
        <v>0.45657568238213397</v>
      </c>
      <c r="J297" s="17">
        <f t="shared" si="34"/>
        <v>1.84</v>
      </c>
      <c r="K297" s="21">
        <f t="shared" si="35"/>
        <v>0.54342431761786603</v>
      </c>
      <c r="L297" s="21">
        <f t="shared" si="36"/>
        <v>0.13768561353754183</v>
      </c>
    </row>
    <row r="298" spans="1:12" x14ac:dyDescent="0.3">
      <c r="A298" s="18">
        <v>45756.583991956017</v>
      </c>
      <c r="B298" s="8">
        <v>18900</v>
      </c>
      <c r="C298" s="22">
        <f t="shared" si="32"/>
        <v>3953368856.9049997</v>
      </c>
      <c r="F298" s="19">
        <f t="shared" si="37"/>
        <v>3476.0629997253418</v>
      </c>
      <c r="G298" s="20">
        <f t="shared" si="38"/>
        <v>57.934383328755693</v>
      </c>
      <c r="H298" s="8">
        <f t="shared" si="33"/>
        <v>18900</v>
      </c>
      <c r="I298" s="21">
        <f t="shared" si="39"/>
        <v>0.46898263027295284</v>
      </c>
      <c r="J298" s="17">
        <f t="shared" si="34"/>
        <v>1.89</v>
      </c>
      <c r="K298" s="21">
        <f t="shared" si="35"/>
        <v>0.53101736972704716</v>
      </c>
      <c r="L298" s="21">
        <f t="shared" si="36"/>
        <v>0.1347456525040612</v>
      </c>
    </row>
    <row r="299" spans="1:12" x14ac:dyDescent="0.3">
      <c r="A299" s="18">
        <v>45756.584171192131</v>
      </c>
      <c r="B299" s="8">
        <v>19400</v>
      </c>
      <c r="C299" s="22">
        <f t="shared" si="32"/>
        <v>3953368872.3910003</v>
      </c>
      <c r="F299" s="19">
        <f t="shared" si="37"/>
        <v>3491.5490002632141</v>
      </c>
      <c r="G299" s="20">
        <f t="shared" si="38"/>
        <v>58.192483337720233</v>
      </c>
      <c r="H299" s="8">
        <f t="shared" si="33"/>
        <v>19400</v>
      </c>
      <c r="I299" s="21">
        <f t="shared" si="39"/>
        <v>0.4813895781637717</v>
      </c>
      <c r="J299" s="17">
        <f t="shared" si="34"/>
        <v>1.94</v>
      </c>
      <c r="K299" s="21">
        <f t="shared" si="35"/>
        <v>0.5186104218362283</v>
      </c>
      <c r="L299" s="21">
        <f t="shared" si="36"/>
        <v>0.13385335452503438</v>
      </c>
    </row>
    <row r="300" spans="1:12" x14ac:dyDescent="0.3">
      <c r="A300" s="18">
        <v>45756.584348645833</v>
      </c>
      <c r="B300" s="8">
        <v>19600</v>
      </c>
      <c r="C300" s="22">
        <f t="shared" si="32"/>
        <v>3953368887.723</v>
      </c>
      <c r="F300" s="19">
        <f t="shared" si="37"/>
        <v>3506.8810000419617</v>
      </c>
      <c r="G300" s="20">
        <f t="shared" si="38"/>
        <v>58.448016667366026</v>
      </c>
      <c r="H300" s="8">
        <f t="shared" si="33"/>
        <v>19600</v>
      </c>
      <c r="I300" s="21">
        <f t="shared" si="39"/>
        <v>0.48635235732009924</v>
      </c>
      <c r="J300" s="17">
        <f t="shared" si="34"/>
        <v>1.96</v>
      </c>
      <c r="K300" s="21">
        <f t="shared" si="35"/>
        <v>0.51364764267990082</v>
      </c>
      <c r="L300" s="21">
        <f t="shared" si="36"/>
        <v>0.13125409239870764</v>
      </c>
    </row>
    <row r="301" spans="1:12" x14ac:dyDescent="0.3">
      <c r="A301" s="18">
        <v>45756.58452546296</v>
      </c>
      <c r="B301" s="8">
        <v>20200</v>
      </c>
      <c r="C301" s="22">
        <f t="shared" si="32"/>
        <v>3953368903</v>
      </c>
      <c r="F301" s="19">
        <f t="shared" si="37"/>
        <v>3522.1579999923706</v>
      </c>
      <c r="G301" s="20">
        <f t="shared" si="38"/>
        <v>58.70263333320618</v>
      </c>
      <c r="H301" s="8">
        <f t="shared" si="33"/>
        <v>20200</v>
      </c>
      <c r="I301" s="21">
        <f t="shared" si="39"/>
        <v>0.50124069478908184</v>
      </c>
      <c r="J301" s="17">
        <f t="shared" si="34"/>
        <v>2.02</v>
      </c>
      <c r="K301" s="21">
        <f t="shared" si="35"/>
        <v>0.49875930521091816</v>
      </c>
      <c r="L301" s="21">
        <f t="shared" si="36"/>
        <v>0.12699243134955532</v>
      </c>
    </row>
    <row r="302" spans="1:12" x14ac:dyDescent="0.3">
      <c r="A302" s="18">
        <v>45756.584703449073</v>
      </c>
      <c r="B302" s="8">
        <v>20700</v>
      </c>
      <c r="C302" s="22">
        <f t="shared" si="32"/>
        <v>3953368918.3779998</v>
      </c>
      <c r="F302" s="19">
        <f t="shared" si="37"/>
        <v>3537.5359997749329</v>
      </c>
      <c r="G302" s="20">
        <f t="shared" si="38"/>
        <v>58.958933329582216</v>
      </c>
      <c r="H302" s="8">
        <f t="shared" si="33"/>
        <v>20700</v>
      </c>
      <c r="I302" s="21">
        <f t="shared" si="39"/>
        <v>0.51364764267990071</v>
      </c>
      <c r="J302" s="17">
        <f t="shared" si="34"/>
        <v>2.0699999999999998</v>
      </c>
      <c r="K302" s="21">
        <f t="shared" si="35"/>
        <v>0.48635235732009929</v>
      </c>
      <c r="L302" s="21">
        <f t="shared" si="36"/>
        <v>0.1246521074186181</v>
      </c>
    </row>
    <row r="303" spans="1:12" x14ac:dyDescent="0.3">
      <c r="A303" s="18">
        <v>45756.584881469906</v>
      </c>
      <c r="B303" s="8">
        <v>21100</v>
      </c>
      <c r="C303" s="22">
        <f t="shared" si="32"/>
        <v>3953368933.7589998</v>
      </c>
      <c r="F303" s="19">
        <f t="shared" si="37"/>
        <v>3552.9169998168945</v>
      </c>
      <c r="G303" s="20">
        <f t="shared" si="38"/>
        <v>59.215283330281572</v>
      </c>
      <c r="H303" s="8">
        <f t="shared" si="33"/>
        <v>21100</v>
      </c>
      <c r="I303" s="21">
        <f t="shared" si="39"/>
        <v>0.52357320099255578</v>
      </c>
      <c r="J303" s="17">
        <f t="shared" si="34"/>
        <v>2.11</v>
      </c>
      <c r="K303" s="21">
        <f t="shared" si="35"/>
        <v>0.47642679900744422</v>
      </c>
      <c r="L303" s="21">
        <f t="shared" si="36"/>
        <v>0.12213201025875046</v>
      </c>
    </row>
    <row r="304" spans="1:12" x14ac:dyDescent="0.3">
      <c r="A304" s="18">
        <v>45756.585057673612</v>
      </c>
      <c r="B304" s="8">
        <v>21300</v>
      </c>
      <c r="C304" s="22">
        <f t="shared" si="32"/>
        <v>3953368948.9830003</v>
      </c>
      <c r="F304" s="19">
        <f t="shared" si="37"/>
        <v>3568.1410002708435</v>
      </c>
      <c r="G304" s="20">
        <f t="shared" si="38"/>
        <v>59.469016671180725</v>
      </c>
      <c r="H304" s="8">
        <f t="shared" si="33"/>
        <v>21300</v>
      </c>
      <c r="I304" s="21">
        <f t="shared" si="39"/>
        <v>0.52853598014888337</v>
      </c>
      <c r="J304" s="17">
        <f t="shared" si="34"/>
        <v>2.13</v>
      </c>
      <c r="K304" s="21">
        <f t="shared" si="35"/>
        <v>0.47146401985111663</v>
      </c>
      <c r="L304" s="21">
        <f t="shared" si="36"/>
        <v>0.11962614087056836</v>
      </c>
    </row>
    <row r="305" spans="1:12" x14ac:dyDescent="0.3">
      <c r="A305" s="18">
        <v>45756.585235092592</v>
      </c>
      <c r="B305" s="8">
        <v>21700</v>
      </c>
      <c r="C305" s="22">
        <f t="shared" si="32"/>
        <v>3953368964.3119998</v>
      </c>
      <c r="F305" s="19">
        <f t="shared" si="37"/>
        <v>3583.4699997901917</v>
      </c>
      <c r="G305" s="20">
        <f t="shared" si="38"/>
        <v>59.724499996503191</v>
      </c>
      <c r="H305" s="8">
        <f t="shared" si="33"/>
        <v>21700</v>
      </c>
      <c r="I305" s="21">
        <f t="shared" si="39"/>
        <v>0.53846153846153844</v>
      </c>
      <c r="J305" s="17">
        <f t="shared" si="34"/>
        <v>2.17</v>
      </c>
      <c r="K305" s="21">
        <f t="shared" si="35"/>
        <v>0.46153846153846156</v>
      </c>
      <c r="L305" s="21">
        <f t="shared" si="36"/>
        <v>0.11791538091806113</v>
      </c>
    </row>
    <row r="306" spans="1:12" x14ac:dyDescent="0.3">
      <c r="A306" s="18">
        <v>45756.585413842593</v>
      </c>
      <c r="B306" s="8">
        <v>22000</v>
      </c>
      <c r="C306" s="22">
        <f t="shared" si="32"/>
        <v>3953368979.756</v>
      </c>
      <c r="F306" s="19">
        <f t="shared" si="37"/>
        <v>3598.9140000343323</v>
      </c>
      <c r="G306" s="20">
        <f t="shared" si="38"/>
        <v>59.981900000572203</v>
      </c>
      <c r="H306" s="8">
        <f t="shared" si="33"/>
        <v>22000</v>
      </c>
      <c r="I306" s="21">
        <f t="shared" si="39"/>
        <v>0.54590570719602982</v>
      </c>
      <c r="J306" s="17">
        <f t="shared" si="34"/>
        <v>2.2000000000000002</v>
      </c>
      <c r="K306" s="21">
        <f t="shared" si="35"/>
        <v>0.45409429280397018</v>
      </c>
      <c r="L306" s="21">
        <f t="shared" si="36"/>
        <v>0.11688387281545719</v>
      </c>
    </row>
    <row r="307" spans="1:12" x14ac:dyDescent="0.3">
      <c r="A307" s="18">
        <v>45756.585592557873</v>
      </c>
      <c r="B307" s="8">
        <v>22400</v>
      </c>
      <c r="C307" s="22">
        <f t="shared" si="32"/>
        <v>3953368995.197</v>
      </c>
      <c r="F307" s="19">
        <f t="shared" si="37"/>
        <v>3614.3550000190735</v>
      </c>
      <c r="G307" s="20">
        <f t="shared" si="38"/>
        <v>60.239250000317888</v>
      </c>
      <c r="H307" s="8">
        <f t="shared" si="33"/>
        <v>22400</v>
      </c>
      <c r="I307" s="21">
        <f t="shared" si="39"/>
        <v>0.55583126550868489</v>
      </c>
      <c r="J307" s="17">
        <f t="shared" si="34"/>
        <v>2.2400000000000002</v>
      </c>
      <c r="K307" s="21">
        <f t="shared" si="35"/>
        <v>0.44416873449131511</v>
      </c>
      <c r="L307" s="21">
        <f t="shared" si="36"/>
        <v>0.11430682370838115</v>
      </c>
    </row>
    <row r="308" spans="1:12" x14ac:dyDescent="0.3">
      <c r="A308" s="18">
        <v>45756.585769409721</v>
      </c>
      <c r="B308" s="8">
        <v>22600</v>
      </c>
      <c r="C308" s="22">
        <f t="shared" si="32"/>
        <v>3953369010.4769998</v>
      </c>
      <c r="F308" s="19">
        <f t="shared" si="37"/>
        <v>3629.6349997520447</v>
      </c>
      <c r="G308" s="20">
        <f t="shared" si="38"/>
        <v>60.493916662534076</v>
      </c>
      <c r="H308" s="8">
        <f t="shared" si="33"/>
        <v>22600</v>
      </c>
      <c r="I308" s="21">
        <f t="shared" si="39"/>
        <v>0.56079404466501237</v>
      </c>
      <c r="J308" s="17">
        <f t="shared" si="34"/>
        <v>2.2599999999999998</v>
      </c>
      <c r="K308" s="21">
        <f t="shared" si="35"/>
        <v>0.43920595533498763</v>
      </c>
      <c r="L308" s="21">
        <f t="shared" si="36"/>
        <v>0.11185111467063343</v>
      </c>
    </row>
    <row r="309" spans="1:12" x14ac:dyDescent="0.3">
      <c r="A309" s="18">
        <v>45756.585948657405</v>
      </c>
      <c r="B309" s="8">
        <v>23100</v>
      </c>
      <c r="C309" s="22">
        <f t="shared" si="32"/>
        <v>3953369025.9639997</v>
      </c>
      <c r="F309" s="19">
        <f t="shared" si="37"/>
        <v>3645.1219997406006</v>
      </c>
      <c r="G309" s="20">
        <f t="shared" si="38"/>
        <v>60.752033329010011</v>
      </c>
      <c r="H309" s="8">
        <f t="shared" si="33"/>
        <v>23100</v>
      </c>
      <c r="I309" s="21">
        <f t="shared" si="39"/>
        <v>0.57320099255583123</v>
      </c>
      <c r="J309" s="17">
        <f t="shared" si="34"/>
        <v>2.31</v>
      </c>
      <c r="K309" s="21">
        <f t="shared" si="35"/>
        <v>0.42679900744416877</v>
      </c>
      <c r="L309" s="21">
        <f t="shared" si="36"/>
        <v>0.11016393705672665</v>
      </c>
    </row>
    <row r="310" spans="1:12" x14ac:dyDescent="0.3">
      <c r="A310" s="18">
        <v>45756.586132037039</v>
      </c>
      <c r="B310" s="8">
        <v>23400</v>
      </c>
      <c r="C310" s="22">
        <f t="shared" si="32"/>
        <v>3953369041.8080001</v>
      </c>
      <c r="F310" s="19">
        <f t="shared" si="37"/>
        <v>3660.9660000801086</v>
      </c>
      <c r="G310" s="20">
        <f t="shared" si="38"/>
        <v>61.016100001335147</v>
      </c>
      <c r="H310" s="8">
        <f t="shared" si="33"/>
        <v>23400</v>
      </c>
      <c r="I310" s="21">
        <f t="shared" si="39"/>
        <v>0.58064516129032262</v>
      </c>
      <c r="J310" s="17">
        <f t="shared" si="34"/>
        <v>2.34</v>
      </c>
      <c r="K310" s="21">
        <f t="shared" si="35"/>
        <v>0.41935483870967738</v>
      </c>
      <c r="L310" s="21">
        <f t="shared" si="36"/>
        <v>0.11073763678150851</v>
      </c>
    </row>
    <row r="311" spans="1:12" x14ac:dyDescent="0.3">
      <c r="A311" s="18">
        <v>45756.586312743057</v>
      </c>
      <c r="B311" s="8">
        <v>23600</v>
      </c>
      <c r="C311" s="22">
        <f t="shared" si="32"/>
        <v>3953369057.421</v>
      </c>
      <c r="F311" s="19">
        <f t="shared" si="37"/>
        <v>3676.5789999961853</v>
      </c>
      <c r="G311" s="20">
        <f t="shared" si="38"/>
        <v>61.276316666603087</v>
      </c>
      <c r="H311" s="8">
        <f t="shared" si="33"/>
        <v>23600</v>
      </c>
      <c r="I311" s="21">
        <f t="shared" si="39"/>
        <v>0.5856079404466501</v>
      </c>
      <c r="J311" s="17">
        <f t="shared" si="34"/>
        <v>2.36</v>
      </c>
      <c r="K311" s="21">
        <f t="shared" si="35"/>
        <v>0.4143920595533499</v>
      </c>
      <c r="L311" s="21">
        <f t="shared" si="36"/>
        <v>0.10783171985048634</v>
      </c>
    </row>
    <row r="312" spans="1:12" x14ac:dyDescent="0.3">
      <c r="A312" s="18">
        <v>45756.586495625001</v>
      </c>
      <c r="B312" s="8">
        <v>23900</v>
      </c>
      <c r="C312" s="22">
        <f t="shared" si="32"/>
        <v>3953369073.2220001</v>
      </c>
      <c r="F312" s="19">
        <f t="shared" si="37"/>
        <v>3692.3800001144409</v>
      </c>
      <c r="G312" s="20">
        <f t="shared" si="38"/>
        <v>61.539666668574014</v>
      </c>
      <c r="H312" s="8">
        <f t="shared" si="33"/>
        <v>23900</v>
      </c>
      <c r="I312" s="21">
        <f t="shared" si="39"/>
        <v>0.59305210918114148</v>
      </c>
      <c r="J312" s="17">
        <f t="shared" si="34"/>
        <v>2.39</v>
      </c>
      <c r="K312" s="21">
        <f t="shared" si="35"/>
        <v>0.40694789081885852</v>
      </c>
      <c r="L312" s="21">
        <f t="shared" si="36"/>
        <v>0.10716972784921114</v>
      </c>
    </row>
    <row r="313" spans="1:12" x14ac:dyDescent="0.3">
      <c r="A313" s="18">
        <v>45756.586679097221</v>
      </c>
      <c r="B313" s="8">
        <v>24100</v>
      </c>
      <c r="C313" s="22">
        <f t="shared" si="32"/>
        <v>3953369089.0739999</v>
      </c>
      <c r="F313" s="19">
        <f t="shared" si="37"/>
        <v>3708.231999874115</v>
      </c>
      <c r="G313" s="20">
        <f t="shared" si="38"/>
        <v>61.803866664568581</v>
      </c>
      <c r="H313" s="8">
        <f t="shared" si="33"/>
        <v>24100</v>
      </c>
      <c r="I313" s="21">
        <f t="shared" si="39"/>
        <v>0.59801488833746896</v>
      </c>
      <c r="J313" s="17">
        <f t="shared" si="34"/>
        <v>2.41</v>
      </c>
      <c r="K313" s="21">
        <f t="shared" si="35"/>
        <v>0.40198511166253104</v>
      </c>
      <c r="L313" s="21">
        <f t="shared" si="36"/>
        <v>0.10620446489111604</v>
      </c>
    </row>
    <row r="314" spans="1:12" x14ac:dyDescent="0.3">
      <c r="A314" s="18">
        <v>45756.586862523145</v>
      </c>
      <c r="B314" s="8">
        <v>24400</v>
      </c>
      <c r="C314" s="22">
        <f t="shared" si="32"/>
        <v>3953369104.9219999</v>
      </c>
      <c r="F314" s="19">
        <f t="shared" si="37"/>
        <v>3724.0799999237061</v>
      </c>
      <c r="G314" s="20">
        <f t="shared" si="38"/>
        <v>62.067999998728432</v>
      </c>
      <c r="H314" s="8">
        <f t="shared" si="33"/>
        <v>24400</v>
      </c>
      <c r="I314" s="21">
        <f t="shared" si="39"/>
        <v>0.60545905707196035</v>
      </c>
      <c r="J314" s="17">
        <f t="shared" si="34"/>
        <v>2.44</v>
      </c>
      <c r="K314" s="21">
        <f t="shared" si="35"/>
        <v>0.39454094292803965</v>
      </c>
      <c r="L314" s="21">
        <f t="shared" si="36"/>
        <v>0.10421141471815464</v>
      </c>
    </row>
    <row r="315" spans="1:12" x14ac:dyDescent="0.3">
      <c r="A315" s="18">
        <v>45756.587044513886</v>
      </c>
      <c r="B315" s="8">
        <v>24600</v>
      </c>
      <c r="C315" s="22">
        <f t="shared" si="32"/>
        <v>3953369120.6459999</v>
      </c>
      <c r="F315" s="19">
        <f t="shared" si="37"/>
        <v>3739.8039999008179</v>
      </c>
      <c r="G315" s="20">
        <f t="shared" si="38"/>
        <v>62.330066665013632</v>
      </c>
      <c r="H315" s="8">
        <f t="shared" si="33"/>
        <v>24600</v>
      </c>
      <c r="I315" s="21">
        <f t="shared" si="39"/>
        <v>0.61042183622828783</v>
      </c>
      <c r="J315" s="17">
        <f t="shared" si="34"/>
        <v>2.46</v>
      </c>
      <c r="K315" s="21">
        <f t="shared" si="35"/>
        <v>0.38957816377171217</v>
      </c>
      <c r="L315" s="21">
        <f t="shared" si="36"/>
        <v>0.10209545063716238</v>
      </c>
    </row>
    <row r="316" spans="1:12" x14ac:dyDescent="0.3">
      <c r="A316" s="18">
        <v>45756.587226620373</v>
      </c>
      <c r="B316" s="8">
        <v>24800</v>
      </c>
      <c r="C316" s="22">
        <f t="shared" si="32"/>
        <v>3953369136.3800001</v>
      </c>
      <c r="F316" s="19">
        <f t="shared" si="37"/>
        <v>3755.5380001068115</v>
      </c>
      <c r="G316" s="20">
        <f t="shared" si="38"/>
        <v>62.592300001780195</v>
      </c>
      <c r="H316" s="8">
        <f t="shared" si="33"/>
        <v>24800</v>
      </c>
      <c r="I316" s="21">
        <f t="shared" si="39"/>
        <v>0.61538461538461542</v>
      </c>
      <c r="J316" s="17">
        <f t="shared" si="34"/>
        <v>2.48</v>
      </c>
      <c r="K316" s="21">
        <f t="shared" si="35"/>
        <v>0.38461538461538458</v>
      </c>
      <c r="L316" s="21">
        <f t="shared" si="36"/>
        <v>0.10085897567944739</v>
      </c>
    </row>
    <row r="317" spans="1:12" x14ac:dyDescent="0.3">
      <c r="A317" s="18">
        <v>45756.587409328706</v>
      </c>
      <c r="B317" s="8">
        <v>25100</v>
      </c>
      <c r="C317" s="22">
        <f t="shared" si="32"/>
        <v>3953369152.1660004</v>
      </c>
      <c r="F317" s="19">
        <f t="shared" si="37"/>
        <v>3771.3240003585815</v>
      </c>
      <c r="G317" s="20">
        <f t="shared" si="38"/>
        <v>62.855400005976357</v>
      </c>
      <c r="H317" s="8">
        <f t="shared" si="33"/>
        <v>25100</v>
      </c>
      <c r="I317" s="21">
        <f t="shared" si="39"/>
        <v>0.62282878411910669</v>
      </c>
      <c r="J317" s="17">
        <f t="shared" si="34"/>
        <v>2.5099999999999998</v>
      </c>
      <c r="K317" s="21">
        <f t="shared" si="35"/>
        <v>0.37717121588089331</v>
      </c>
      <c r="L317" s="21">
        <f t="shared" si="36"/>
        <v>9.9233748480934289E-2</v>
      </c>
    </row>
    <row r="318" spans="1:12" x14ac:dyDescent="0.3">
      <c r="A318" s="18">
        <v>45756.587591504627</v>
      </c>
      <c r="B318" s="8">
        <v>25400</v>
      </c>
      <c r="C318" s="22">
        <f t="shared" si="32"/>
        <v>3953369167.9059997</v>
      </c>
      <c r="F318" s="19">
        <f t="shared" si="37"/>
        <v>3787.0639996528625</v>
      </c>
      <c r="G318" s="20">
        <f t="shared" si="38"/>
        <v>63.117733327547711</v>
      </c>
      <c r="H318" s="8">
        <f t="shared" si="33"/>
        <v>25400</v>
      </c>
      <c r="I318" s="21">
        <f t="shared" si="39"/>
        <v>0.63027295285359797</v>
      </c>
      <c r="J318" s="17">
        <f t="shared" si="34"/>
        <v>2.54</v>
      </c>
      <c r="K318" s="21">
        <f t="shared" si="35"/>
        <v>0.36972704714640203</v>
      </c>
      <c r="L318" s="21">
        <f t="shared" si="36"/>
        <v>9.6991724352684383E-2</v>
      </c>
    </row>
    <row r="319" spans="1:12" x14ac:dyDescent="0.3">
      <c r="A319" s="18">
        <v>45756.587773333333</v>
      </c>
      <c r="B319" s="8">
        <v>25400</v>
      </c>
      <c r="C319" s="22">
        <f t="shared" si="32"/>
        <v>3953369183.6160002</v>
      </c>
      <c r="F319" s="19">
        <f t="shared" si="37"/>
        <v>3802.7740001678467</v>
      </c>
      <c r="G319" s="20">
        <f t="shared" si="38"/>
        <v>63.379566669464111</v>
      </c>
      <c r="H319" s="8">
        <f t="shared" si="33"/>
        <v>25400</v>
      </c>
      <c r="I319" s="21">
        <f t="shared" si="39"/>
        <v>0.63027295285359797</v>
      </c>
      <c r="J319" s="17">
        <f t="shared" si="34"/>
        <v>2.54</v>
      </c>
      <c r="K319" s="21">
        <f t="shared" si="35"/>
        <v>0.36972704714640203</v>
      </c>
      <c r="L319" s="21">
        <f t="shared" si="36"/>
        <v>9.6806868351224928E-2</v>
      </c>
    </row>
    <row r="320" spans="1:12" x14ac:dyDescent="0.3">
      <c r="A320" s="18">
        <v>45756.587955486109</v>
      </c>
      <c r="B320" s="8">
        <v>25700</v>
      </c>
      <c r="C320" s="22">
        <f t="shared" si="32"/>
        <v>3953369199.3540001</v>
      </c>
      <c r="F320" s="19">
        <f t="shared" si="37"/>
        <v>3818.5120000839233</v>
      </c>
      <c r="G320" s="20">
        <f t="shared" si="38"/>
        <v>63.64186666806539</v>
      </c>
      <c r="H320" s="8">
        <f t="shared" si="33"/>
        <v>25700</v>
      </c>
      <c r="I320" s="21">
        <f t="shared" si="39"/>
        <v>0.63771712158808935</v>
      </c>
      <c r="J320" s="17">
        <f t="shared" si="34"/>
        <v>2.57</v>
      </c>
      <c r="K320" s="21">
        <f t="shared" si="35"/>
        <v>0.36228287841191065</v>
      </c>
      <c r="L320" s="21">
        <f t="shared" si="36"/>
        <v>9.5026798500711357E-2</v>
      </c>
    </row>
    <row r="321" spans="1:12" x14ac:dyDescent="0.3">
      <c r="A321" s="18">
        <v>45756.588140486114</v>
      </c>
      <c r="B321" s="8">
        <v>25800</v>
      </c>
      <c r="C321" s="22">
        <f t="shared" si="32"/>
        <v>3953369215.3380003</v>
      </c>
      <c r="F321" s="19">
        <f t="shared" si="37"/>
        <v>3834.496000289917</v>
      </c>
      <c r="G321" s="20">
        <f t="shared" si="38"/>
        <v>63.908266671498616</v>
      </c>
      <c r="H321" s="8">
        <f t="shared" si="33"/>
        <v>25800</v>
      </c>
      <c r="I321" s="21">
        <f t="shared" si="39"/>
        <v>0.64019851116625315</v>
      </c>
      <c r="J321" s="17">
        <f t="shared" si="34"/>
        <v>2.58</v>
      </c>
      <c r="K321" s="21">
        <f t="shared" si="35"/>
        <v>0.35980148883374685</v>
      </c>
      <c r="L321" s="21">
        <f t="shared" si="36"/>
        <v>9.5851117860590029E-2</v>
      </c>
    </row>
    <row r="322" spans="1:12" x14ac:dyDescent="0.3">
      <c r="A322" s="18">
        <v>45756.588325370372</v>
      </c>
      <c r="B322" s="8">
        <v>26000</v>
      </c>
      <c r="C322" s="22">
        <f t="shared" si="32"/>
        <v>3953369231.3120003</v>
      </c>
      <c r="F322" s="19">
        <f t="shared" si="37"/>
        <v>3850.4700002670288</v>
      </c>
      <c r="G322" s="20">
        <f t="shared" si="38"/>
        <v>64.174500004450479</v>
      </c>
      <c r="H322" s="8">
        <f t="shared" si="33"/>
        <v>26000</v>
      </c>
      <c r="I322" s="21">
        <f t="shared" si="39"/>
        <v>0.64516129032258063</v>
      </c>
      <c r="J322" s="17">
        <f t="shared" si="34"/>
        <v>2.6</v>
      </c>
      <c r="K322" s="21">
        <f t="shared" si="35"/>
        <v>0.35483870967741937</v>
      </c>
      <c r="L322" s="21">
        <f t="shared" si="36"/>
        <v>9.4469892337757891E-2</v>
      </c>
    </row>
    <row r="323" spans="1:12" x14ac:dyDescent="0.3">
      <c r="A323" s="18">
        <v>45756.588509398149</v>
      </c>
      <c r="B323" s="8">
        <v>26300</v>
      </c>
      <c r="C323" s="22">
        <f t="shared" ref="C323:C386" si="40">A323*86400</f>
        <v>3953369247.2119999</v>
      </c>
      <c r="F323" s="19">
        <f t="shared" si="37"/>
        <v>3866.3699998855591</v>
      </c>
      <c r="G323" s="20">
        <f t="shared" si="38"/>
        <v>64.439499998092657</v>
      </c>
      <c r="H323" s="8">
        <f t="shared" ref="H323:H386" si="41">B323</f>
        <v>26300</v>
      </c>
      <c r="I323" s="21">
        <f t="shared" si="39"/>
        <v>0.65260545905707201</v>
      </c>
      <c r="J323" s="17">
        <f t="shared" ref="J323:J386" si="42">H323/10000</f>
        <v>2.63</v>
      </c>
      <c r="K323" s="21">
        <f t="shared" ref="K323:K386" si="43">1-I323</f>
        <v>0.34739454094292799</v>
      </c>
      <c r="L323" s="21">
        <f t="shared" ref="L323:L386" si="44">K323*(G323-G322)</f>
        <v>9.2059551141203205E-2</v>
      </c>
    </row>
    <row r="324" spans="1:12" x14ac:dyDescent="0.3">
      <c r="A324" s="18">
        <v>45756.588697824074</v>
      </c>
      <c r="B324" s="8">
        <v>26300</v>
      </c>
      <c r="C324" s="22">
        <f t="shared" si="40"/>
        <v>3953369263.4920001</v>
      </c>
      <c r="F324" s="19">
        <f t="shared" ref="F324:F387" si="45">C324-$C$2</f>
        <v>3882.6500000953674</v>
      </c>
      <c r="G324" s="20">
        <f t="shared" ref="G324:G387" si="46">F324/60</f>
        <v>64.710833334922796</v>
      </c>
      <c r="H324" s="8">
        <f t="shared" si="41"/>
        <v>26300</v>
      </c>
      <c r="I324" s="21">
        <f t="shared" ref="I324:I387" si="47">H324/$E$1</f>
        <v>0.65260545905707201</v>
      </c>
      <c r="J324" s="17">
        <f t="shared" si="42"/>
        <v>2.63</v>
      </c>
      <c r="K324" s="21">
        <f t="shared" si="43"/>
        <v>0.34739454094292799</v>
      </c>
      <c r="L324" s="21">
        <f t="shared" si="44"/>
        <v>9.4259719990619051E-2</v>
      </c>
    </row>
    <row r="325" spans="1:12" x14ac:dyDescent="0.3">
      <c r="A325" s="18">
        <v>45756.588885347221</v>
      </c>
      <c r="B325" s="8">
        <v>26700</v>
      </c>
      <c r="C325" s="22">
        <f t="shared" si="40"/>
        <v>3953369279.6939998</v>
      </c>
      <c r="F325" s="19">
        <f t="shared" si="45"/>
        <v>3898.8519997596741</v>
      </c>
      <c r="G325" s="20">
        <f t="shared" si="46"/>
        <v>64.980866662661228</v>
      </c>
      <c r="H325" s="8">
        <f t="shared" si="41"/>
        <v>26700</v>
      </c>
      <c r="I325" s="21">
        <f t="shared" si="47"/>
        <v>0.66253101736972708</v>
      </c>
      <c r="J325" s="17">
        <f t="shared" si="42"/>
        <v>2.67</v>
      </c>
      <c r="K325" s="21">
        <f t="shared" si="43"/>
        <v>0.33746898263027292</v>
      </c>
      <c r="L325" s="21">
        <f t="shared" si="44"/>
        <v>9.1127872388155604E-2</v>
      </c>
    </row>
    <row r="326" spans="1:12" x14ac:dyDescent="0.3">
      <c r="A326" s="18">
        <v>45756.589072025461</v>
      </c>
      <c r="B326" s="8">
        <v>26800</v>
      </c>
      <c r="C326" s="22">
        <f t="shared" si="40"/>
        <v>3953369295.823</v>
      </c>
      <c r="F326" s="19">
        <f t="shared" si="45"/>
        <v>3914.9809999465942</v>
      </c>
      <c r="G326" s="20">
        <f t="shared" si="46"/>
        <v>65.24968333244324</v>
      </c>
      <c r="H326" s="8">
        <f t="shared" si="41"/>
        <v>26800</v>
      </c>
      <c r="I326" s="21">
        <f t="shared" si="47"/>
        <v>0.66501240694789077</v>
      </c>
      <c r="J326" s="17">
        <f t="shared" si="42"/>
        <v>2.68</v>
      </c>
      <c r="K326" s="21">
        <f t="shared" si="43"/>
        <v>0.33498759305210923</v>
      </c>
      <c r="L326" s="21">
        <f t="shared" si="44"/>
        <v>9.0050249182559952E-2</v>
      </c>
    </row>
    <row r="327" spans="1:12" x14ac:dyDescent="0.3">
      <c r="A327" s="18">
        <v>45756.589258402775</v>
      </c>
      <c r="B327" s="8">
        <v>26700</v>
      </c>
      <c r="C327" s="22">
        <f t="shared" si="40"/>
        <v>3953369311.9259996</v>
      </c>
      <c r="F327" s="19">
        <f t="shared" si="45"/>
        <v>3931.0839996337891</v>
      </c>
      <c r="G327" s="20">
        <f t="shared" si="46"/>
        <v>65.51806666056315</v>
      </c>
      <c r="H327" s="8">
        <f t="shared" si="41"/>
        <v>26700</v>
      </c>
      <c r="I327" s="21">
        <f t="shared" si="47"/>
        <v>0.66253101736972708</v>
      </c>
      <c r="J327" s="17">
        <f t="shared" si="42"/>
        <v>2.67</v>
      </c>
      <c r="K327" s="21">
        <f t="shared" si="43"/>
        <v>0.33746898263027292</v>
      </c>
      <c r="L327" s="21">
        <f t="shared" si="44"/>
        <v>9.0571048695552728E-2</v>
      </c>
    </row>
    <row r="328" spans="1:12" x14ac:dyDescent="0.3">
      <c r="A328" s="18">
        <v>45756.589449502317</v>
      </c>
      <c r="B328" s="8">
        <v>27100</v>
      </c>
      <c r="C328" s="22">
        <f t="shared" si="40"/>
        <v>3953369328.4370003</v>
      </c>
      <c r="F328" s="19">
        <f t="shared" si="45"/>
        <v>3947.5950002670288</v>
      </c>
      <c r="G328" s="20">
        <f t="shared" si="46"/>
        <v>65.793250004450485</v>
      </c>
      <c r="H328" s="8">
        <f t="shared" si="41"/>
        <v>27100</v>
      </c>
      <c r="I328" s="21">
        <f t="shared" si="47"/>
        <v>0.67245657568238215</v>
      </c>
      <c r="J328" s="17">
        <f t="shared" si="42"/>
        <v>2.71</v>
      </c>
      <c r="K328" s="21">
        <f t="shared" si="43"/>
        <v>0.32754342431761785</v>
      </c>
      <c r="L328" s="21">
        <f t="shared" si="44"/>
        <v>9.0134494772030241E-2</v>
      </c>
    </row>
    <row r="329" spans="1:12" x14ac:dyDescent="0.3">
      <c r="A329" s="18">
        <v>45756.589641134262</v>
      </c>
      <c r="B329" s="8">
        <v>27100</v>
      </c>
      <c r="C329" s="22">
        <f t="shared" si="40"/>
        <v>3953369344.9940004</v>
      </c>
      <c r="F329" s="19">
        <f t="shared" si="45"/>
        <v>3964.1520004272461</v>
      </c>
      <c r="G329" s="20">
        <f t="shared" si="46"/>
        <v>66.06920000712077</v>
      </c>
      <c r="H329" s="8">
        <f t="shared" si="41"/>
        <v>27100</v>
      </c>
      <c r="I329" s="21">
        <f t="shared" si="47"/>
        <v>0.67245657568238215</v>
      </c>
      <c r="J329" s="17">
        <f t="shared" si="42"/>
        <v>2.71</v>
      </c>
      <c r="K329" s="21">
        <f t="shared" si="43"/>
        <v>0.32754342431761785</v>
      </c>
      <c r="L329" s="21">
        <f t="shared" si="44"/>
        <v>9.0385608815081023E-2</v>
      </c>
    </row>
    <row r="330" spans="1:12" x14ac:dyDescent="0.3">
      <c r="A330" s="18">
        <v>45756.589827986114</v>
      </c>
      <c r="B330" s="8">
        <v>27100</v>
      </c>
      <c r="C330" s="22">
        <f t="shared" si="40"/>
        <v>3953369361.138</v>
      </c>
      <c r="F330" s="19">
        <f t="shared" si="45"/>
        <v>3980.2960000038147</v>
      </c>
      <c r="G330" s="20">
        <f t="shared" si="46"/>
        <v>66.338266666730249</v>
      </c>
      <c r="H330" s="8">
        <f t="shared" si="41"/>
        <v>27100</v>
      </c>
      <c r="I330" s="21">
        <f t="shared" si="47"/>
        <v>0.67245657568238215</v>
      </c>
      <c r="J330" s="17">
        <f t="shared" si="42"/>
        <v>2.71</v>
      </c>
      <c r="K330" s="21">
        <f t="shared" si="43"/>
        <v>0.32754342431761785</v>
      </c>
      <c r="L330" s="21">
        <f t="shared" si="44"/>
        <v>8.81310150581915E-2</v>
      </c>
    </row>
    <row r="331" spans="1:12" x14ac:dyDescent="0.3">
      <c r="A331" s="18">
        <v>45756.590015868052</v>
      </c>
      <c r="B331" s="8">
        <v>27300</v>
      </c>
      <c r="C331" s="22">
        <f t="shared" si="40"/>
        <v>3953369377.3709998</v>
      </c>
      <c r="F331" s="19">
        <f t="shared" si="45"/>
        <v>3996.5289998054504</v>
      </c>
      <c r="G331" s="20">
        <f t="shared" si="46"/>
        <v>66.608816663424179</v>
      </c>
      <c r="H331" s="8">
        <f t="shared" si="41"/>
        <v>27300</v>
      </c>
      <c r="I331" s="21">
        <f t="shared" si="47"/>
        <v>0.67741935483870963</v>
      </c>
      <c r="J331" s="17">
        <f t="shared" si="42"/>
        <v>2.73</v>
      </c>
      <c r="K331" s="21">
        <f t="shared" si="43"/>
        <v>0.32258064516129037</v>
      </c>
      <c r="L331" s="21">
        <f t="shared" si="44"/>
        <v>8.7274192481912913E-2</v>
      </c>
    </row>
    <row r="332" spans="1:12" x14ac:dyDescent="0.3">
      <c r="A332" s="18">
        <v>45756.590210219911</v>
      </c>
      <c r="B332" s="8">
        <v>27600</v>
      </c>
      <c r="C332" s="22">
        <f t="shared" si="40"/>
        <v>3953369394.1630001</v>
      </c>
      <c r="F332" s="19">
        <f t="shared" si="45"/>
        <v>4013.3210000991821</v>
      </c>
      <c r="G332" s="20">
        <f t="shared" si="46"/>
        <v>66.888683334986368</v>
      </c>
      <c r="H332" s="8">
        <f t="shared" si="41"/>
        <v>27600</v>
      </c>
      <c r="I332" s="21">
        <f t="shared" si="47"/>
        <v>0.68486352357320102</v>
      </c>
      <c r="J332" s="17">
        <f t="shared" si="42"/>
        <v>2.76</v>
      </c>
      <c r="K332" s="21">
        <f t="shared" si="43"/>
        <v>0.31513647642679898</v>
      </c>
      <c r="L332" s="21">
        <f t="shared" si="44"/>
        <v>8.8196196745404506E-2</v>
      </c>
    </row>
    <row r="333" spans="1:12" x14ac:dyDescent="0.3">
      <c r="A333" s="18">
        <v>45756.590398368055</v>
      </c>
      <c r="B333" s="8">
        <v>27600</v>
      </c>
      <c r="C333" s="22">
        <f t="shared" si="40"/>
        <v>3953369410.4190001</v>
      </c>
      <c r="F333" s="19">
        <f t="shared" si="45"/>
        <v>4029.5770001411438</v>
      </c>
      <c r="G333" s="20">
        <f t="shared" si="46"/>
        <v>67.159616669019059</v>
      </c>
      <c r="H333" s="8">
        <f t="shared" si="41"/>
        <v>27600</v>
      </c>
      <c r="I333" s="21">
        <f t="shared" si="47"/>
        <v>0.68486352357320102</v>
      </c>
      <c r="J333" s="17">
        <f t="shared" si="42"/>
        <v>2.76</v>
      </c>
      <c r="K333" s="21">
        <f t="shared" si="43"/>
        <v>0.31513647642679898</v>
      </c>
      <c r="L333" s="21">
        <f t="shared" si="44"/>
        <v>8.5380976233627087E-2</v>
      </c>
    </row>
    <row r="334" spans="1:12" x14ac:dyDescent="0.3">
      <c r="A334" s="18">
        <v>45756.5905871875</v>
      </c>
      <c r="B334" s="8">
        <v>27800</v>
      </c>
      <c r="C334" s="22">
        <f t="shared" si="40"/>
        <v>3953369426.7329998</v>
      </c>
      <c r="F334" s="19">
        <f t="shared" si="45"/>
        <v>4045.8909997940063</v>
      </c>
      <c r="G334" s="20">
        <f t="shared" si="46"/>
        <v>67.431516663233438</v>
      </c>
      <c r="H334" s="8">
        <f t="shared" si="41"/>
        <v>27800</v>
      </c>
      <c r="I334" s="21">
        <f t="shared" si="47"/>
        <v>0.6898263027295285</v>
      </c>
      <c r="J334" s="17">
        <f t="shared" si="42"/>
        <v>2.78</v>
      </c>
      <c r="K334" s="21">
        <f t="shared" si="43"/>
        <v>0.3101736972704715</v>
      </c>
      <c r="L334" s="21">
        <f t="shared" si="44"/>
        <v>8.4336226493293934E-2</v>
      </c>
    </row>
    <row r="335" spans="1:12" x14ac:dyDescent="0.3">
      <c r="A335" s="18">
        <v>45756.590777488425</v>
      </c>
      <c r="B335" s="8">
        <v>28100</v>
      </c>
      <c r="C335" s="22">
        <f t="shared" si="40"/>
        <v>3953369443.1750002</v>
      </c>
      <c r="F335" s="19">
        <f t="shared" si="45"/>
        <v>4062.3330001831055</v>
      </c>
      <c r="G335" s="20">
        <f t="shared" si="46"/>
        <v>67.705550003051755</v>
      </c>
      <c r="H335" s="8">
        <f t="shared" si="41"/>
        <v>28100</v>
      </c>
      <c r="I335" s="21">
        <f t="shared" si="47"/>
        <v>0.69727047146401988</v>
      </c>
      <c r="J335" s="17">
        <f t="shared" si="42"/>
        <v>2.81</v>
      </c>
      <c r="K335" s="21">
        <f t="shared" si="43"/>
        <v>0.30272952853598012</v>
      </c>
      <c r="L335" s="21">
        <f t="shared" si="44"/>
        <v>8.2957983766339075E-2</v>
      </c>
    </row>
    <row r="336" spans="1:12" x14ac:dyDescent="0.3">
      <c r="A336" s="18">
        <v>45756.590969513891</v>
      </c>
      <c r="B336" s="8">
        <v>28200</v>
      </c>
      <c r="C336" s="22">
        <f t="shared" si="40"/>
        <v>3953369459.7660003</v>
      </c>
      <c r="F336" s="19">
        <f t="shared" si="45"/>
        <v>4078.9240002632141</v>
      </c>
      <c r="G336" s="20">
        <f t="shared" si="46"/>
        <v>67.982066671053573</v>
      </c>
      <c r="H336" s="8">
        <f t="shared" si="41"/>
        <v>28200</v>
      </c>
      <c r="I336" s="21">
        <f t="shared" si="47"/>
        <v>0.69975186104218368</v>
      </c>
      <c r="J336" s="17">
        <f t="shared" si="42"/>
        <v>2.82</v>
      </c>
      <c r="K336" s="21">
        <f t="shared" si="43"/>
        <v>0.30024813895781632</v>
      </c>
      <c r="L336" s="21">
        <f t="shared" si="44"/>
        <v>8.3023614958362302E-2</v>
      </c>
    </row>
    <row r="337" spans="1:12" x14ac:dyDescent="0.3">
      <c r="A337" s="18">
        <v>45756.591158587966</v>
      </c>
      <c r="B337" s="8">
        <v>28300</v>
      </c>
      <c r="C337" s="22">
        <f t="shared" si="40"/>
        <v>3953369476.1020002</v>
      </c>
      <c r="F337" s="19">
        <f t="shared" si="45"/>
        <v>4095.2600002288818</v>
      </c>
      <c r="G337" s="20">
        <f t="shared" si="46"/>
        <v>68.254333337148026</v>
      </c>
      <c r="H337" s="8">
        <f t="shared" si="41"/>
        <v>28300</v>
      </c>
      <c r="I337" s="21">
        <f t="shared" si="47"/>
        <v>0.70223325062034736</v>
      </c>
      <c r="J337" s="17">
        <f t="shared" si="42"/>
        <v>2.83</v>
      </c>
      <c r="K337" s="21">
        <f t="shared" si="43"/>
        <v>0.29776674937965264</v>
      </c>
      <c r="L337" s="21">
        <f t="shared" si="44"/>
        <v>8.1071960127380438E-2</v>
      </c>
    </row>
    <row r="338" spans="1:12" x14ac:dyDescent="0.3">
      <c r="A338" s="18">
        <v>45756.591348159724</v>
      </c>
      <c r="B338" s="8">
        <v>28100</v>
      </c>
      <c r="C338" s="22">
        <f t="shared" si="40"/>
        <v>3953369492.4809999</v>
      </c>
      <c r="F338" s="19">
        <f t="shared" si="45"/>
        <v>4111.6389999389648</v>
      </c>
      <c r="G338" s="20">
        <f t="shared" si="46"/>
        <v>68.527316665649408</v>
      </c>
      <c r="H338" s="8">
        <f t="shared" si="41"/>
        <v>28100</v>
      </c>
      <c r="I338" s="21">
        <f t="shared" si="47"/>
        <v>0.69727047146401988</v>
      </c>
      <c r="J338" s="17">
        <f t="shared" si="42"/>
        <v>2.81</v>
      </c>
      <c r="K338" s="21">
        <f t="shared" si="43"/>
        <v>0.30272952853598012</v>
      </c>
      <c r="L338" s="21">
        <f t="shared" si="44"/>
        <v>8.264011433540612E-2</v>
      </c>
    </row>
    <row r="339" spans="1:12" x14ac:dyDescent="0.3">
      <c r="A339" s="18">
        <v>45756.591539953704</v>
      </c>
      <c r="B339" s="8">
        <v>28300</v>
      </c>
      <c r="C339" s="22">
        <f t="shared" si="40"/>
        <v>3953369509.052</v>
      </c>
      <c r="F339" s="19">
        <f t="shared" si="45"/>
        <v>4128.210000038147</v>
      </c>
      <c r="G339" s="20">
        <f t="shared" si="46"/>
        <v>68.803500000635779</v>
      </c>
      <c r="H339" s="8">
        <f t="shared" si="41"/>
        <v>28300</v>
      </c>
      <c r="I339" s="21">
        <f t="shared" si="47"/>
        <v>0.70223325062034736</v>
      </c>
      <c r="J339" s="17">
        <f t="shared" si="42"/>
        <v>2.83</v>
      </c>
      <c r="K339" s="21">
        <f t="shared" si="43"/>
        <v>0.29776674937965264</v>
      </c>
      <c r="L339" s="21">
        <f t="shared" si="44"/>
        <v>8.2238213891723297E-2</v>
      </c>
    </row>
    <row r="340" spans="1:12" x14ac:dyDescent="0.3">
      <c r="A340" s="18">
        <v>45756.591733402776</v>
      </c>
      <c r="B340" s="8">
        <v>28500</v>
      </c>
      <c r="C340" s="22">
        <f t="shared" si="40"/>
        <v>3953369525.7659998</v>
      </c>
      <c r="F340" s="19">
        <f t="shared" si="45"/>
        <v>4144.923999786377</v>
      </c>
      <c r="G340" s="20">
        <f t="shared" si="46"/>
        <v>69.082066663106289</v>
      </c>
      <c r="H340" s="8">
        <f t="shared" si="41"/>
        <v>28500</v>
      </c>
      <c r="I340" s="21">
        <f t="shared" si="47"/>
        <v>0.70719602977667495</v>
      </c>
      <c r="J340" s="17">
        <f t="shared" si="42"/>
        <v>2.85</v>
      </c>
      <c r="K340" s="21">
        <f t="shared" si="43"/>
        <v>0.29280397022332505</v>
      </c>
      <c r="L340" s="21">
        <f t="shared" si="44"/>
        <v>8.1565424743226284E-2</v>
      </c>
    </row>
    <row r="341" spans="1:12" x14ac:dyDescent="0.3">
      <c r="A341" s="18">
        <v>45756.591921261577</v>
      </c>
      <c r="B341" s="8">
        <v>28500</v>
      </c>
      <c r="C341" s="22">
        <f t="shared" si="40"/>
        <v>3953369541.9970002</v>
      </c>
      <c r="F341" s="19">
        <f t="shared" si="45"/>
        <v>4161.1550002098083</v>
      </c>
      <c r="G341" s="20">
        <f t="shared" si="46"/>
        <v>69.352583336830136</v>
      </c>
      <c r="H341" s="8">
        <f t="shared" si="41"/>
        <v>28500</v>
      </c>
      <c r="I341" s="21">
        <f t="shared" si="47"/>
        <v>0.70719602977667495</v>
      </c>
      <c r="J341" s="17">
        <f t="shared" si="42"/>
        <v>2.85</v>
      </c>
      <c r="K341" s="21">
        <f t="shared" si="43"/>
        <v>0.29280397022332505</v>
      </c>
      <c r="L341" s="21">
        <f t="shared" si="44"/>
        <v>7.9208356077950279E-2</v>
      </c>
    </row>
    <row r="342" spans="1:12" x14ac:dyDescent="0.3">
      <c r="A342" s="18">
        <v>45756.592110474536</v>
      </c>
      <c r="B342" s="8">
        <v>28500</v>
      </c>
      <c r="C342" s="22">
        <f t="shared" si="40"/>
        <v>3953369558.3449998</v>
      </c>
      <c r="F342" s="19">
        <f t="shared" si="45"/>
        <v>4177.5029997825623</v>
      </c>
      <c r="G342" s="20">
        <f t="shared" si="46"/>
        <v>69.625049996376035</v>
      </c>
      <c r="H342" s="8">
        <f t="shared" si="41"/>
        <v>28500</v>
      </c>
      <c r="I342" s="21">
        <f t="shared" si="47"/>
        <v>0.70719602977667495</v>
      </c>
      <c r="J342" s="17">
        <f t="shared" si="42"/>
        <v>2.85</v>
      </c>
      <c r="K342" s="21">
        <f t="shared" si="43"/>
        <v>0.29280397022332505</v>
      </c>
      <c r="L342" s="21">
        <f t="shared" si="44"/>
        <v>7.9779319668526097E-2</v>
      </c>
    </row>
    <row r="343" spans="1:12" x14ac:dyDescent="0.3">
      <c r="A343" s="18">
        <v>45756.592307361112</v>
      </c>
      <c r="B343" s="8">
        <v>28700</v>
      </c>
      <c r="C343" s="22">
        <f t="shared" si="40"/>
        <v>3953369575.3559999</v>
      </c>
      <c r="F343" s="19">
        <f t="shared" si="45"/>
        <v>4194.5139999389648</v>
      </c>
      <c r="G343" s="20">
        <f t="shared" si="46"/>
        <v>69.908566665649417</v>
      </c>
      <c r="H343" s="8">
        <f t="shared" si="41"/>
        <v>28700</v>
      </c>
      <c r="I343" s="21">
        <f t="shared" si="47"/>
        <v>0.71215880893300243</v>
      </c>
      <c r="J343" s="17">
        <f t="shared" si="42"/>
        <v>2.87</v>
      </c>
      <c r="K343" s="21">
        <f t="shared" si="43"/>
        <v>0.28784119106699757</v>
      </c>
      <c r="L343" s="21">
        <f t="shared" si="44"/>
        <v>8.1607775770998356E-2</v>
      </c>
    </row>
    <row r="344" spans="1:12" x14ac:dyDescent="0.3">
      <c r="A344" s="18">
        <v>45756.592504490742</v>
      </c>
      <c r="B344" s="8">
        <v>29000</v>
      </c>
      <c r="C344" s="22">
        <f t="shared" si="40"/>
        <v>3953369592.388</v>
      </c>
      <c r="F344" s="19">
        <f t="shared" si="45"/>
        <v>4211.5460000038147</v>
      </c>
      <c r="G344" s="20">
        <f t="shared" si="46"/>
        <v>70.192433333396906</v>
      </c>
      <c r="H344" s="8">
        <f t="shared" si="41"/>
        <v>29000</v>
      </c>
      <c r="I344" s="21">
        <f t="shared" si="47"/>
        <v>0.71960297766749381</v>
      </c>
      <c r="J344" s="17">
        <f t="shared" si="42"/>
        <v>2.9</v>
      </c>
      <c r="K344" s="21">
        <f t="shared" si="43"/>
        <v>0.28039702233250619</v>
      </c>
      <c r="L344" s="21">
        <f t="shared" si="44"/>
        <v>7.9595368375846798E-2</v>
      </c>
    </row>
    <row r="345" spans="1:12" x14ac:dyDescent="0.3">
      <c r="A345" s="18">
        <v>45756.592698599539</v>
      </c>
      <c r="B345" s="8">
        <v>28800</v>
      </c>
      <c r="C345" s="22">
        <f t="shared" si="40"/>
        <v>3953369609.1590004</v>
      </c>
      <c r="F345" s="19">
        <f t="shared" si="45"/>
        <v>4228.3170003890991</v>
      </c>
      <c r="G345" s="20">
        <f t="shared" si="46"/>
        <v>70.471950006484988</v>
      </c>
      <c r="H345" s="8">
        <f t="shared" si="41"/>
        <v>28800</v>
      </c>
      <c r="I345" s="21">
        <f t="shared" si="47"/>
        <v>0.71464019851116622</v>
      </c>
      <c r="J345" s="17">
        <f t="shared" si="42"/>
        <v>2.88</v>
      </c>
      <c r="K345" s="21">
        <f t="shared" si="43"/>
        <v>0.28535980148883378</v>
      </c>
      <c r="L345" s="21">
        <f t="shared" si="44"/>
        <v>7.9762822345234394E-2</v>
      </c>
    </row>
    <row r="346" spans="1:12" x14ac:dyDescent="0.3">
      <c r="A346" s="18">
        <v>45756.592894814814</v>
      </c>
      <c r="B346" s="8">
        <v>28900</v>
      </c>
      <c r="C346" s="22">
        <f t="shared" si="40"/>
        <v>3953369626.112</v>
      </c>
      <c r="F346" s="19">
        <f t="shared" si="45"/>
        <v>4245.2699999809265</v>
      </c>
      <c r="G346" s="20">
        <f t="shared" si="46"/>
        <v>70.75449999968211</v>
      </c>
      <c r="H346" s="8">
        <f t="shared" si="41"/>
        <v>28900</v>
      </c>
      <c r="I346" s="21">
        <f t="shared" si="47"/>
        <v>0.71712158808933002</v>
      </c>
      <c r="J346" s="17">
        <f t="shared" si="42"/>
        <v>2.89</v>
      </c>
      <c r="K346" s="21">
        <f t="shared" si="43"/>
        <v>0.28287841191066998</v>
      </c>
      <c r="L346" s="21">
        <f t="shared" si="44"/>
        <v>7.9927293360972554E-2</v>
      </c>
    </row>
    <row r="347" spans="1:12" x14ac:dyDescent="0.3">
      <c r="A347" s="18">
        <v>45756.593087673609</v>
      </c>
      <c r="B347" s="8">
        <v>29000</v>
      </c>
      <c r="C347" s="22">
        <f t="shared" si="40"/>
        <v>3953369642.7749996</v>
      </c>
      <c r="F347" s="19">
        <f t="shared" si="45"/>
        <v>4261.9329996109009</v>
      </c>
      <c r="G347" s="20">
        <f t="shared" si="46"/>
        <v>71.032216660181675</v>
      </c>
      <c r="H347" s="8">
        <f t="shared" si="41"/>
        <v>29000</v>
      </c>
      <c r="I347" s="21">
        <f t="shared" si="47"/>
        <v>0.71960297766749381</v>
      </c>
      <c r="J347" s="17">
        <f t="shared" si="42"/>
        <v>2.9</v>
      </c>
      <c r="K347" s="21">
        <f t="shared" si="43"/>
        <v>0.28039702233250619</v>
      </c>
      <c r="L347" s="21">
        <f t="shared" si="44"/>
        <v>7.7870924656205348E-2</v>
      </c>
    </row>
    <row r="348" spans="1:12" x14ac:dyDescent="0.3">
      <c r="A348" s="18">
        <v>45756.593278749999</v>
      </c>
      <c r="B348" s="8">
        <v>29000</v>
      </c>
      <c r="C348" s="22">
        <f t="shared" si="40"/>
        <v>3953369659.2839999</v>
      </c>
      <c r="F348" s="19">
        <f t="shared" si="45"/>
        <v>4278.441999912262</v>
      </c>
      <c r="G348" s="20">
        <f t="shared" si="46"/>
        <v>71.30736666520437</v>
      </c>
      <c r="H348" s="8">
        <f t="shared" si="41"/>
        <v>29000</v>
      </c>
      <c r="I348" s="21">
        <f t="shared" si="47"/>
        <v>0.71960297766749381</v>
      </c>
      <c r="J348" s="17">
        <f t="shared" si="42"/>
        <v>2.9</v>
      </c>
      <c r="K348" s="21">
        <f t="shared" si="43"/>
        <v>0.28039702233250619</v>
      </c>
      <c r="L348" s="21">
        <f t="shared" si="44"/>
        <v>7.715124210313784E-2</v>
      </c>
    </row>
    <row r="349" spans="1:12" x14ac:dyDescent="0.3">
      <c r="A349" s="18">
        <v>45756.593471678243</v>
      </c>
      <c r="B349" s="8">
        <v>29200</v>
      </c>
      <c r="C349" s="22">
        <f t="shared" si="40"/>
        <v>3953369675.9530001</v>
      </c>
      <c r="F349" s="19">
        <f t="shared" si="45"/>
        <v>4295.1110000610352</v>
      </c>
      <c r="G349" s="20">
        <f t="shared" si="46"/>
        <v>71.585183334350589</v>
      </c>
      <c r="H349" s="8">
        <f t="shared" si="41"/>
        <v>29200</v>
      </c>
      <c r="I349" s="21">
        <f t="shared" si="47"/>
        <v>0.72456575682382129</v>
      </c>
      <c r="J349" s="17">
        <f t="shared" si="42"/>
        <v>2.92</v>
      </c>
      <c r="K349" s="21">
        <f t="shared" si="43"/>
        <v>0.27543424317617871</v>
      </c>
      <c r="L349" s="21">
        <f t="shared" si="44"/>
        <v>7.6520224008015655E-2</v>
      </c>
    </row>
    <row r="350" spans="1:12" x14ac:dyDescent="0.3">
      <c r="A350" s="18">
        <v>45756.593670613423</v>
      </c>
      <c r="B350" s="8">
        <v>29200</v>
      </c>
      <c r="C350" s="22">
        <f t="shared" si="40"/>
        <v>3953369693.1409998</v>
      </c>
      <c r="F350" s="19">
        <f t="shared" si="45"/>
        <v>4312.298999786377</v>
      </c>
      <c r="G350" s="20">
        <f t="shared" si="46"/>
        <v>71.871649996439615</v>
      </c>
      <c r="H350" s="8">
        <f t="shared" si="41"/>
        <v>29200</v>
      </c>
      <c r="I350" s="21">
        <f t="shared" si="47"/>
        <v>0.72456575682382129</v>
      </c>
      <c r="J350" s="17">
        <f t="shared" si="42"/>
        <v>2.92</v>
      </c>
      <c r="K350" s="21">
        <f t="shared" si="43"/>
        <v>0.27543424317617871</v>
      </c>
      <c r="L350" s="21">
        <f t="shared" si="44"/>
        <v>7.890272826769705E-2</v>
      </c>
    </row>
    <row r="351" spans="1:12" x14ac:dyDescent="0.3">
      <c r="A351" s="18">
        <v>45756.593866041665</v>
      </c>
      <c r="B351" s="8">
        <v>29600</v>
      </c>
      <c r="C351" s="22">
        <f t="shared" si="40"/>
        <v>3953369710.026</v>
      </c>
      <c r="F351" s="19">
        <f t="shared" si="45"/>
        <v>4329.1840000152588</v>
      </c>
      <c r="G351" s="20">
        <f t="shared" si="46"/>
        <v>72.153066666920978</v>
      </c>
      <c r="H351" s="8">
        <f t="shared" si="41"/>
        <v>29600</v>
      </c>
      <c r="I351" s="21">
        <f t="shared" si="47"/>
        <v>0.73449131513647647</v>
      </c>
      <c r="J351" s="17">
        <f t="shared" si="42"/>
        <v>2.96</v>
      </c>
      <c r="K351" s="21">
        <f t="shared" si="43"/>
        <v>0.26550868486352353</v>
      </c>
      <c r="L351" s="21">
        <f t="shared" si="44"/>
        <v>7.4718570078178254E-2</v>
      </c>
    </row>
    <row r="352" spans="1:12" x14ac:dyDescent="0.3">
      <c r="A352" s="18">
        <v>45756.594061909724</v>
      </c>
      <c r="B352" s="8">
        <v>29400</v>
      </c>
      <c r="C352" s="22">
        <f t="shared" si="40"/>
        <v>3953369726.9490004</v>
      </c>
      <c r="F352" s="19">
        <f t="shared" si="45"/>
        <v>4346.1070003509521</v>
      </c>
      <c r="G352" s="20">
        <f t="shared" si="46"/>
        <v>72.435116672515875</v>
      </c>
      <c r="H352" s="8">
        <f t="shared" si="41"/>
        <v>29400</v>
      </c>
      <c r="I352" s="21">
        <f t="shared" si="47"/>
        <v>0.72952853598014888</v>
      </c>
      <c r="J352" s="17">
        <f t="shared" si="42"/>
        <v>2.94</v>
      </c>
      <c r="K352" s="21">
        <f t="shared" si="43"/>
        <v>0.27047146401985112</v>
      </c>
      <c r="L352" s="21">
        <f t="shared" si="44"/>
        <v>7.6286477940058967E-2</v>
      </c>
    </row>
    <row r="353" spans="1:12" x14ac:dyDescent="0.3">
      <c r="A353" s="18">
        <v>45756.59425811343</v>
      </c>
      <c r="B353" s="8">
        <v>29400</v>
      </c>
      <c r="C353" s="22">
        <f t="shared" si="40"/>
        <v>3953369743.9010005</v>
      </c>
      <c r="F353" s="19">
        <f t="shared" si="45"/>
        <v>4363.0590004920959</v>
      </c>
      <c r="G353" s="20">
        <f t="shared" si="46"/>
        <v>72.717650008201602</v>
      </c>
      <c r="H353" s="8">
        <f t="shared" si="41"/>
        <v>29400</v>
      </c>
      <c r="I353" s="21">
        <f t="shared" si="47"/>
        <v>0.72952853598014888</v>
      </c>
      <c r="J353" s="17">
        <f t="shared" si="42"/>
        <v>2.94</v>
      </c>
      <c r="K353" s="21">
        <f t="shared" si="43"/>
        <v>0.27047146401985112</v>
      </c>
      <c r="L353" s="21">
        <f t="shared" si="44"/>
        <v>7.641720493733066E-2</v>
      </c>
    </row>
    <row r="354" spans="1:12" x14ac:dyDescent="0.3">
      <c r="A354" s="18">
        <v>45756.594455046295</v>
      </c>
      <c r="B354" s="8">
        <v>29700</v>
      </c>
      <c r="C354" s="22">
        <f t="shared" si="40"/>
        <v>3953369760.9159999</v>
      </c>
      <c r="F354" s="19">
        <f t="shared" si="45"/>
        <v>4380.0739998817444</v>
      </c>
      <c r="G354" s="20">
        <f t="shared" si="46"/>
        <v>73.0012333313624</v>
      </c>
      <c r="H354" s="8">
        <f t="shared" si="41"/>
        <v>29700</v>
      </c>
      <c r="I354" s="21">
        <f t="shared" si="47"/>
        <v>0.73697270471464016</v>
      </c>
      <c r="J354" s="17">
        <f t="shared" si="42"/>
        <v>2.97</v>
      </c>
      <c r="K354" s="21">
        <f t="shared" si="43"/>
        <v>0.26302729528535984</v>
      </c>
      <c r="L354" s="21">
        <f t="shared" si="44"/>
        <v>7.4590154479018789E-2</v>
      </c>
    </row>
    <row r="355" spans="1:12" x14ac:dyDescent="0.3">
      <c r="A355" s="18">
        <v>45756.594651805557</v>
      </c>
      <c r="B355" s="8">
        <v>29800</v>
      </c>
      <c r="C355" s="22">
        <f t="shared" si="40"/>
        <v>3953369777.9160004</v>
      </c>
      <c r="F355" s="19">
        <f t="shared" si="45"/>
        <v>4397.0740003585815</v>
      </c>
      <c r="G355" s="20">
        <f t="shared" si="46"/>
        <v>73.284566672643024</v>
      </c>
      <c r="H355" s="8">
        <f t="shared" si="41"/>
        <v>29800</v>
      </c>
      <c r="I355" s="21">
        <f t="shared" si="47"/>
        <v>0.73945409429280395</v>
      </c>
      <c r="J355" s="17">
        <f t="shared" si="42"/>
        <v>2.98</v>
      </c>
      <c r="K355" s="21">
        <f t="shared" si="43"/>
        <v>0.26054590570719605</v>
      </c>
      <c r="L355" s="21">
        <f t="shared" si="44"/>
        <v>7.3821342021006264E-2</v>
      </c>
    </row>
    <row r="356" spans="1:12" x14ac:dyDescent="0.3">
      <c r="A356" s="18">
        <v>45756.594851689813</v>
      </c>
      <c r="B356" s="8">
        <v>29800</v>
      </c>
      <c r="C356" s="22">
        <f t="shared" si="40"/>
        <v>3953369795.1859999</v>
      </c>
      <c r="F356" s="19">
        <f t="shared" si="45"/>
        <v>4414.3439998626709</v>
      </c>
      <c r="G356" s="20">
        <f t="shared" si="46"/>
        <v>73.572399997711187</v>
      </c>
      <c r="H356" s="8">
        <f t="shared" si="41"/>
        <v>29800</v>
      </c>
      <c r="I356" s="21">
        <f t="shared" si="47"/>
        <v>0.73945409429280395</v>
      </c>
      <c r="J356" s="17">
        <f t="shared" si="42"/>
        <v>2.98</v>
      </c>
      <c r="K356" s="21">
        <f t="shared" si="43"/>
        <v>0.26054590570719605</v>
      </c>
      <c r="L356" s="21">
        <f t="shared" si="44"/>
        <v>7.4993794372598441E-2</v>
      </c>
    </row>
    <row r="357" spans="1:12" x14ac:dyDescent="0.3">
      <c r="A357" s="18">
        <v>45756.595059803243</v>
      </c>
      <c r="B357" s="8">
        <v>29700</v>
      </c>
      <c r="C357" s="22">
        <f t="shared" si="40"/>
        <v>3953369813.1670003</v>
      </c>
      <c r="F357" s="19">
        <f t="shared" si="45"/>
        <v>4432.3250002861023</v>
      </c>
      <c r="G357" s="20">
        <f t="shared" si="46"/>
        <v>73.872083338101703</v>
      </c>
      <c r="H357" s="8">
        <f t="shared" si="41"/>
        <v>29700</v>
      </c>
      <c r="I357" s="21">
        <f t="shared" si="47"/>
        <v>0.73697270471464016</v>
      </c>
      <c r="J357" s="17">
        <f t="shared" si="42"/>
        <v>2.97</v>
      </c>
      <c r="K357" s="21">
        <f t="shared" si="43"/>
        <v>0.26302729528535984</v>
      </c>
      <c r="L357" s="21">
        <f t="shared" si="44"/>
        <v>7.8824898464999182E-2</v>
      </c>
    </row>
    <row r="358" spans="1:12" x14ac:dyDescent="0.3">
      <c r="A358" s="18">
        <v>45756.595262962961</v>
      </c>
      <c r="B358" s="8">
        <v>29900</v>
      </c>
      <c r="C358" s="22">
        <f t="shared" si="40"/>
        <v>3953369830.7199998</v>
      </c>
      <c r="F358" s="19">
        <f t="shared" si="45"/>
        <v>4449.8779997825623</v>
      </c>
      <c r="G358" s="20">
        <f t="shared" si="46"/>
        <v>74.164633329709375</v>
      </c>
      <c r="H358" s="8">
        <f t="shared" si="41"/>
        <v>29900</v>
      </c>
      <c r="I358" s="21">
        <f t="shared" si="47"/>
        <v>0.74193548387096775</v>
      </c>
      <c r="J358" s="17">
        <f t="shared" si="42"/>
        <v>2.99</v>
      </c>
      <c r="K358" s="21">
        <f t="shared" si="43"/>
        <v>0.25806451612903225</v>
      </c>
      <c r="L358" s="21">
        <f t="shared" si="44"/>
        <v>7.5496772027786249E-2</v>
      </c>
    </row>
    <row r="359" spans="1:12" x14ac:dyDescent="0.3">
      <c r="A359" s="18">
        <v>45756.595455567127</v>
      </c>
      <c r="B359" s="8">
        <v>30000</v>
      </c>
      <c r="C359" s="22">
        <f t="shared" si="40"/>
        <v>3953369847.3609996</v>
      </c>
      <c r="F359" s="19">
        <f t="shared" si="45"/>
        <v>4466.5189995765686</v>
      </c>
      <c r="G359" s="20">
        <f t="shared" si="46"/>
        <v>74.441983326276144</v>
      </c>
      <c r="H359" s="8">
        <f t="shared" si="41"/>
        <v>30000</v>
      </c>
      <c r="I359" s="21">
        <f t="shared" si="47"/>
        <v>0.74441687344913154</v>
      </c>
      <c r="J359" s="17">
        <f t="shared" si="42"/>
        <v>3</v>
      </c>
      <c r="K359" s="21">
        <f t="shared" si="43"/>
        <v>0.25558312655086846</v>
      </c>
      <c r="L359" s="21">
        <f t="shared" si="44"/>
        <v>7.0885979271407606E-2</v>
      </c>
    </row>
    <row r="360" spans="1:12" x14ac:dyDescent="0.3">
      <c r="A360" s="18">
        <v>45756.595639942127</v>
      </c>
      <c r="B360" s="8">
        <v>30000</v>
      </c>
      <c r="C360" s="22">
        <f t="shared" si="40"/>
        <v>3953369863.2909999</v>
      </c>
      <c r="F360" s="19">
        <f t="shared" si="45"/>
        <v>4482.4489998817444</v>
      </c>
      <c r="G360" s="20">
        <f t="shared" si="46"/>
        <v>74.707483331362411</v>
      </c>
      <c r="H360" s="8">
        <f t="shared" si="41"/>
        <v>30000</v>
      </c>
      <c r="I360" s="21">
        <f t="shared" si="47"/>
        <v>0.74441687344913154</v>
      </c>
      <c r="J360" s="17">
        <f t="shared" si="42"/>
        <v>3</v>
      </c>
      <c r="K360" s="21">
        <f t="shared" si="43"/>
        <v>0.25558312655086846</v>
      </c>
      <c r="L360" s="21">
        <f t="shared" si="44"/>
        <v>6.7857321399219545E-2</v>
      </c>
    </row>
    <row r="361" spans="1:12" x14ac:dyDescent="0.3">
      <c r="A361" s="18">
        <v>45756.595828356483</v>
      </c>
      <c r="B361" s="8">
        <v>29900</v>
      </c>
      <c r="C361" s="22">
        <f t="shared" si="40"/>
        <v>3953369879.5700002</v>
      </c>
      <c r="F361" s="19">
        <f t="shared" si="45"/>
        <v>4498.728000164032</v>
      </c>
      <c r="G361" s="20">
        <f t="shared" si="46"/>
        <v>74.978800002733863</v>
      </c>
      <c r="H361" s="8">
        <f t="shared" si="41"/>
        <v>29900</v>
      </c>
      <c r="I361" s="21">
        <f t="shared" si="47"/>
        <v>0.74193548387096775</v>
      </c>
      <c r="J361" s="17">
        <f t="shared" si="42"/>
        <v>2.99</v>
      </c>
      <c r="K361" s="21">
        <f t="shared" si="43"/>
        <v>0.25806451612903225</v>
      </c>
      <c r="L361" s="21">
        <f t="shared" si="44"/>
        <v>7.0017205515213274E-2</v>
      </c>
    </row>
    <row r="362" spans="1:12" x14ac:dyDescent="0.3">
      <c r="A362" s="18">
        <v>45756.596017141201</v>
      </c>
      <c r="B362" s="8">
        <v>29900</v>
      </c>
      <c r="C362" s="22">
        <f t="shared" si="40"/>
        <v>3953369895.8809996</v>
      </c>
      <c r="F362" s="19">
        <f t="shared" si="45"/>
        <v>4515.0389995574951</v>
      </c>
      <c r="G362" s="20">
        <f t="shared" si="46"/>
        <v>75.250649992624915</v>
      </c>
      <c r="H362" s="8">
        <f t="shared" si="41"/>
        <v>29900</v>
      </c>
      <c r="I362" s="21">
        <f t="shared" si="47"/>
        <v>0.74193548387096775</v>
      </c>
      <c r="J362" s="17">
        <f t="shared" si="42"/>
        <v>2.99</v>
      </c>
      <c r="K362" s="21">
        <f t="shared" si="43"/>
        <v>0.25806451612903225</v>
      </c>
      <c r="L362" s="21">
        <f t="shared" si="44"/>
        <v>7.0154836100916704E-2</v>
      </c>
    </row>
    <row r="363" spans="1:12" x14ac:dyDescent="0.3">
      <c r="A363" s="18">
        <v>45756.596207939816</v>
      </c>
      <c r="B363" s="8">
        <v>30200</v>
      </c>
      <c r="C363" s="22">
        <f t="shared" si="40"/>
        <v>3953369912.3660002</v>
      </c>
      <c r="F363" s="19">
        <f t="shared" si="45"/>
        <v>4531.5240001678467</v>
      </c>
      <c r="G363" s="20">
        <f t="shared" si="46"/>
        <v>75.52540000279744</v>
      </c>
      <c r="H363" s="8">
        <f t="shared" si="41"/>
        <v>30200</v>
      </c>
      <c r="I363" s="21">
        <f t="shared" si="47"/>
        <v>0.74937965260545902</v>
      </c>
      <c r="J363" s="17">
        <f t="shared" si="42"/>
        <v>3.02</v>
      </c>
      <c r="K363" s="21">
        <f t="shared" si="43"/>
        <v>0.25062034739454098</v>
      </c>
      <c r="L363" s="21">
        <f t="shared" si="44"/>
        <v>6.8857942996091909E-2</v>
      </c>
    </row>
    <row r="364" spans="1:12" x14ac:dyDescent="0.3">
      <c r="A364" s="18">
        <v>45756.596406956021</v>
      </c>
      <c r="B364" s="8">
        <v>30300</v>
      </c>
      <c r="C364" s="22">
        <f t="shared" si="40"/>
        <v>3953369929.5610003</v>
      </c>
      <c r="F364" s="19">
        <f t="shared" si="45"/>
        <v>4548.7190003395081</v>
      </c>
      <c r="G364" s="20">
        <f t="shared" si="46"/>
        <v>75.811983338991794</v>
      </c>
      <c r="H364" s="8">
        <f t="shared" si="41"/>
        <v>30300</v>
      </c>
      <c r="I364" s="21">
        <f t="shared" si="47"/>
        <v>0.75186104218362282</v>
      </c>
      <c r="J364" s="17">
        <f t="shared" si="42"/>
        <v>3.03</v>
      </c>
      <c r="K364" s="21">
        <f t="shared" si="43"/>
        <v>0.24813895781637718</v>
      </c>
      <c r="L364" s="21">
        <f t="shared" si="44"/>
        <v>7.1112490370807538E-2</v>
      </c>
    </row>
    <row r="365" spans="1:12" x14ac:dyDescent="0.3">
      <c r="A365" s="18">
        <v>45756.596609490742</v>
      </c>
      <c r="B365" s="8">
        <v>30300</v>
      </c>
      <c r="C365" s="22">
        <f t="shared" si="40"/>
        <v>3953369947.0599999</v>
      </c>
      <c r="F365" s="19">
        <f t="shared" si="45"/>
        <v>4566.2179999351501</v>
      </c>
      <c r="G365" s="20">
        <f t="shared" si="46"/>
        <v>76.1036333322525</v>
      </c>
      <c r="H365" s="8">
        <f t="shared" si="41"/>
        <v>30300</v>
      </c>
      <c r="I365" s="21">
        <f t="shared" si="47"/>
        <v>0.75186104218362282</v>
      </c>
      <c r="J365" s="17">
        <f t="shared" si="42"/>
        <v>3.03</v>
      </c>
      <c r="K365" s="21">
        <f t="shared" si="43"/>
        <v>0.24813895781637718</v>
      </c>
      <c r="L365" s="21">
        <f t="shared" si="44"/>
        <v>7.2369725374864843E-2</v>
      </c>
    </row>
    <row r="366" spans="1:12" x14ac:dyDescent="0.3">
      <c r="A366" s="18">
        <v>45756.596820081017</v>
      </c>
      <c r="B366" s="8">
        <v>30400</v>
      </c>
      <c r="C366" s="22">
        <f t="shared" si="40"/>
        <v>3953369965.2549996</v>
      </c>
      <c r="F366" s="19">
        <f t="shared" si="45"/>
        <v>4584.4129996299744</v>
      </c>
      <c r="G366" s="20">
        <f t="shared" si="46"/>
        <v>76.406883327166241</v>
      </c>
      <c r="H366" s="8">
        <f t="shared" si="41"/>
        <v>30400</v>
      </c>
      <c r="I366" s="21">
        <f t="shared" si="47"/>
        <v>0.75434243176178661</v>
      </c>
      <c r="J366" s="17">
        <f t="shared" si="42"/>
        <v>3.04</v>
      </c>
      <c r="K366" s="21">
        <f t="shared" si="43"/>
        <v>0.24565756823821339</v>
      </c>
      <c r="L366" s="21">
        <f t="shared" si="44"/>
        <v>7.4495656318760373E-2</v>
      </c>
    </row>
    <row r="367" spans="1:12" x14ac:dyDescent="0.3">
      <c r="A367" s="18">
        <v>45756.597028252312</v>
      </c>
      <c r="B367" s="8">
        <v>30600</v>
      </c>
      <c r="C367" s="22">
        <f t="shared" si="40"/>
        <v>3953369983.2409997</v>
      </c>
      <c r="F367" s="19">
        <f t="shared" si="45"/>
        <v>4602.3989996910095</v>
      </c>
      <c r="G367" s="20">
        <f t="shared" si="46"/>
        <v>76.706649994850153</v>
      </c>
      <c r="H367" s="8">
        <f t="shared" si="41"/>
        <v>30600</v>
      </c>
      <c r="I367" s="21">
        <f t="shared" si="47"/>
        <v>0.75930521091811409</v>
      </c>
      <c r="J367" s="17">
        <f t="shared" si="42"/>
        <v>3.06</v>
      </c>
      <c r="K367" s="21">
        <f t="shared" si="43"/>
        <v>0.24069478908188591</v>
      </c>
      <c r="L367" s="21">
        <f t="shared" si="44"/>
        <v>7.2152274851958909E-2</v>
      </c>
    </row>
    <row r="368" spans="1:12" x14ac:dyDescent="0.3">
      <c r="A368" s="18">
        <v>45756.597235208334</v>
      </c>
      <c r="B368" s="8">
        <v>30300</v>
      </c>
      <c r="C368" s="22">
        <f t="shared" si="40"/>
        <v>3953370001.1220002</v>
      </c>
      <c r="F368" s="19">
        <f t="shared" si="45"/>
        <v>4620.2800002098083</v>
      </c>
      <c r="G368" s="20">
        <f t="shared" si="46"/>
        <v>77.004666670163473</v>
      </c>
      <c r="H368" s="8">
        <f t="shared" si="41"/>
        <v>30300</v>
      </c>
      <c r="I368" s="21">
        <f t="shared" si="47"/>
        <v>0.75186104218362282</v>
      </c>
      <c r="J368" s="17">
        <f t="shared" si="42"/>
        <v>3.03</v>
      </c>
      <c r="K368" s="21">
        <f t="shared" si="43"/>
        <v>0.24813895781637718</v>
      </c>
      <c r="L368" s="21">
        <f t="shared" si="44"/>
        <v>7.3949547224148995E-2</v>
      </c>
    </row>
    <row r="369" spans="1:12" x14ac:dyDescent="0.3">
      <c r="A369" s="18">
        <v>45756.597425532411</v>
      </c>
      <c r="B369" s="8">
        <v>30500</v>
      </c>
      <c r="C369" s="22">
        <f t="shared" si="40"/>
        <v>3953370017.5660005</v>
      </c>
      <c r="F369" s="19">
        <f t="shared" si="45"/>
        <v>4636.724000453949</v>
      </c>
      <c r="G369" s="20">
        <f t="shared" si="46"/>
        <v>77.278733340899151</v>
      </c>
      <c r="H369" s="8">
        <f t="shared" si="41"/>
        <v>30500</v>
      </c>
      <c r="I369" s="21">
        <f t="shared" si="47"/>
        <v>0.75682382133995041</v>
      </c>
      <c r="J369" s="17">
        <f t="shared" si="42"/>
        <v>3.05</v>
      </c>
      <c r="K369" s="21">
        <f t="shared" si="43"/>
        <v>0.24317617866004959</v>
      </c>
      <c r="L369" s="21">
        <f t="shared" si="44"/>
        <v>6.6646485687584231E-2</v>
      </c>
    </row>
    <row r="370" spans="1:12" x14ac:dyDescent="0.3">
      <c r="A370" s="18">
        <v>45756.597610081022</v>
      </c>
      <c r="B370" s="8">
        <v>30500</v>
      </c>
      <c r="C370" s="22">
        <f t="shared" si="40"/>
        <v>3953370033.5110002</v>
      </c>
      <c r="F370" s="19">
        <f t="shared" si="45"/>
        <v>4652.6690001487732</v>
      </c>
      <c r="G370" s="20">
        <f t="shared" si="46"/>
        <v>77.544483335812885</v>
      </c>
      <c r="H370" s="8">
        <f t="shared" si="41"/>
        <v>30500</v>
      </c>
      <c r="I370" s="21">
        <f t="shared" si="47"/>
        <v>0.75682382133995041</v>
      </c>
      <c r="J370" s="17">
        <f t="shared" si="42"/>
        <v>3.05</v>
      </c>
      <c r="K370" s="21">
        <f t="shared" si="43"/>
        <v>0.24317617866004959</v>
      </c>
      <c r="L370" s="21">
        <f t="shared" si="44"/>
        <v>6.4624068242049248E-2</v>
      </c>
    </row>
    <row r="371" spans="1:12" x14ac:dyDescent="0.3">
      <c r="A371" s="18">
        <v>45756.597797916664</v>
      </c>
      <c r="B371" s="8">
        <v>30600</v>
      </c>
      <c r="C371" s="22">
        <f t="shared" si="40"/>
        <v>3953370049.7399998</v>
      </c>
      <c r="F371" s="19">
        <f t="shared" si="45"/>
        <v>4668.8979997634888</v>
      </c>
      <c r="G371" s="20">
        <f t="shared" si="46"/>
        <v>77.814966662724814</v>
      </c>
      <c r="H371" s="8">
        <f t="shared" si="41"/>
        <v>30600</v>
      </c>
      <c r="I371" s="21">
        <f t="shared" si="47"/>
        <v>0.75930521091811409</v>
      </c>
      <c r="J371" s="17">
        <f t="shared" si="42"/>
        <v>3.06</v>
      </c>
      <c r="K371" s="21">
        <f t="shared" si="43"/>
        <v>0.24069478908188591</v>
      </c>
      <c r="L371" s="21">
        <f t="shared" si="44"/>
        <v>6.5103927321233573E-2</v>
      </c>
    </row>
    <row r="372" spans="1:12" x14ac:dyDescent="0.3">
      <c r="A372" s="18">
        <v>45756.59798564815</v>
      </c>
      <c r="B372" s="8">
        <v>30600</v>
      </c>
      <c r="C372" s="22">
        <f t="shared" si="40"/>
        <v>3953370065.96</v>
      </c>
      <c r="F372" s="19">
        <f t="shared" si="45"/>
        <v>4685.1180000305176</v>
      </c>
      <c r="G372" s="20">
        <f t="shared" si="46"/>
        <v>78.085300000508624</v>
      </c>
      <c r="H372" s="8">
        <f t="shared" si="41"/>
        <v>30600</v>
      </c>
      <c r="I372" s="21">
        <f t="shared" si="47"/>
        <v>0.75930521091811409</v>
      </c>
      <c r="J372" s="17">
        <f t="shared" si="42"/>
        <v>3.06</v>
      </c>
      <c r="K372" s="21">
        <f t="shared" si="43"/>
        <v>0.24069478908188591</v>
      </c>
      <c r="L372" s="21">
        <f t="shared" si="44"/>
        <v>6.5067825719676523E-2</v>
      </c>
    </row>
    <row r="373" spans="1:12" x14ac:dyDescent="0.3">
      <c r="A373" s="18">
        <v>45756.598178900465</v>
      </c>
      <c r="B373" s="8">
        <v>30600</v>
      </c>
      <c r="C373" s="22">
        <f t="shared" si="40"/>
        <v>3953370082.6570001</v>
      </c>
      <c r="F373" s="19">
        <f t="shared" si="45"/>
        <v>4701.8150000572205</v>
      </c>
      <c r="G373" s="20">
        <f t="shared" si="46"/>
        <v>78.363583334287014</v>
      </c>
      <c r="H373" s="8">
        <f t="shared" si="41"/>
        <v>30600</v>
      </c>
      <c r="I373" s="21">
        <f t="shared" si="47"/>
        <v>0.75930521091811409</v>
      </c>
      <c r="J373" s="17">
        <f t="shared" si="42"/>
        <v>3.06</v>
      </c>
      <c r="K373" s="21">
        <f t="shared" si="43"/>
        <v>0.24069478908188591</v>
      </c>
      <c r="L373" s="21">
        <f t="shared" si="44"/>
        <v>6.6981348328793613E-2</v>
      </c>
    </row>
    <row r="374" spans="1:12" x14ac:dyDescent="0.3">
      <c r="A374" s="18">
        <v>45756.598372141205</v>
      </c>
      <c r="B374" s="8">
        <v>30700</v>
      </c>
      <c r="C374" s="22">
        <f t="shared" si="40"/>
        <v>3953370099.3530002</v>
      </c>
      <c r="F374" s="19">
        <f t="shared" si="45"/>
        <v>4718.5110001564026</v>
      </c>
      <c r="G374" s="20">
        <f t="shared" si="46"/>
        <v>78.641850002606716</v>
      </c>
      <c r="H374" s="8">
        <f t="shared" si="41"/>
        <v>30700</v>
      </c>
      <c r="I374" s="21">
        <f t="shared" si="47"/>
        <v>0.76178660049627789</v>
      </c>
      <c r="J374" s="17">
        <f t="shared" si="42"/>
        <v>3.07</v>
      </c>
      <c r="K374" s="21">
        <f t="shared" si="43"/>
        <v>0.23821339950372211</v>
      </c>
      <c r="L374" s="21">
        <f t="shared" si="44"/>
        <v>6.6286849029010941E-2</v>
      </c>
    </row>
    <row r="375" spans="1:12" x14ac:dyDescent="0.3">
      <c r="A375" s="18">
        <v>45756.598570173614</v>
      </c>
      <c r="B375" s="8">
        <v>30700</v>
      </c>
      <c r="C375" s="22">
        <f t="shared" si="40"/>
        <v>3953370116.4630003</v>
      </c>
      <c r="F375" s="19">
        <f t="shared" si="45"/>
        <v>4735.621000289917</v>
      </c>
      <c r="G375" s="20">
        <f t="shared" si="46"/>
        <v>78.92701667149862</v>
      </c>
      <c r="H375" s="8">
        <f t="shared" si="41"/>
        <v>30700</v>
      </c>
      <c r="I375" s="21">
        <f t="shared" si="47"/>
        <v>0.76178660049627789</v>
      </c>
      <c r="J375" s="17">
        <f t="shared" si="42"/>
        <v>3.07</v>
      </c>
      <c r="K375" s="21">
        <f t="shared" si="43"/>
        <v>0.23821339950372211</v>
      </c>
      <c r="L375" s="21">
        <f t="shared" si="44"/>
        <v>6.7930521621892753E-2</v>
      </c>
    </row>
    <row r="376" spans="1:12" x14ac:dyDescent="0.3">
      <c r="A376" s="18">
        <v>45756.598774618054</v>
      </c>
      <c r="B376" s="8">
        <v>30900</v>
      </c>
      <c r="C376" s="22">
        <f t="shared" si="40"/>
        <v>3953370134.1269999</v>
      </c>
      <c r="F376" s="19">
        <f t="shared" si="45"/>
        <v>4753.2849998474121</v>
      </c>
      <c r="G376" s="20">
        <f t="shared" si="46"/>
        <v>79.221416664123538</v>
      </c>
      <c r="H376" s="8">
        <f t="shared" si="41"/>
        <v>30900</v>
      </c>
      <c r="I376" s="21">
        <f t="shared" si="47"/>
        <v>0.76674937965260548</v>
      </c>
      <c r="J376" s="17">
        <f t="shared" si="42"/>
        <v>3.09</v>
      </c>
      <c r="K376" s="21">
        <f t="shared" si="43"/>
        <v>0.23325062034739452</v>
      </c>
      <c r="L376" s="21">
        <f t="shared" si="44"/>
        <v>6.8668980910030417E-2</v>
      </c>
    </row>
    <row r="377" spans="1:12" x14ac:dyDescent="0.3">
      <c r="A377" s="18">
        <v>45756.59898988426</v>
      </c>
      <c r="B377" s="8">
        <v>30600</v>
      </c>
      <c r="C377" s="22">
        <f t="shared" si="40"/>
        <v>3953370152.7259998</v>
      </c>
      <c r="F377" s="19">
        <f t="shared" si="45"/>
        <v>4771.8839998245239</v>
      </c>
      <c r="G377" s="20">
        <f t="shared" si="46"/>
        <v>79.531399997075397</v>
      </c>
      <c r="H377" s="8">
        <f t="shared" si="41"/>
        <v>30600</v>
      </c>
      <c r="I377" s="21">
        <f t="shared" si="47"/>
        <v>0.75930521091811409</v>
      </c>
      <c r="J377" s="17">
        <f t="shared" si="42"/>
        <v>3.06</v>
      </c>
      <c r="K377" s="21">
        <f t="shared" si="43"/>
        <v>0.24069478908188591</v>
      </c>
      <c r="L377" s="21">
        <f t="shared" si="44"/>
        <v>7.4611372943747686E-2</v>
      </c>
    </row>
    <row r="378" spans="1:12" x14ac:dyDescent="0.3">
      <c r="A378" s="18">
        <v>45756.599196319446</v>
      </c>
      <c r="B378" s="8">
        <v>31000</v>
      </c>
      <c r="C378" s="22">
        <f t="shared" si="40"/>
        <v>3953370170.5620003</v>
      </c>
      <c r="F378" s="19">
        <f t="shared" si="45"/>
        <v>4789.7200002670288</v>
      </c>
      <c r="G378" s="20">
        <f t="shared" si="46"/>
        <v>79.828666671117148</v>
      </c>
      <c r="H378" s="8">
        <f t="shared" si="41"/>
        <v>31000</v>
      </c>
      <c r="I378" s="21">
        <f t="shared" si="47"/>
        <v>0.76923076923076927</v>
      </c>
      <c r="J378" s="17">
        <f t="shared" si="42"/>
        <v>3.1</v>
      </c>
      <c r="K378" s="21">
        <f t="shared" si="43"/>
        <v>0.23076923076923073</v>
      </c>
      <c r="L378" s="21">
        <f t="shared" si="44"/>
        <v>6.8600001701942498E-2</v>
      </c>
    </row>
    <row r="379" spans="1:12" x14ac:dyDescent="0.3">
      <c r="A379" s="18">
        <v>45756.599398078703</v>
      </c>
      <c r="B379" s="8">
        <v>31000</v>
      </c>
      <c r="C379" s="22">
        <f t="shared" si="40"/>
        <v>3953370187.994</v>
      </c>
      <c r="F379" s="19">
        <f t="shared" si="45"/>
        <v>4807.1519999504089</v>
      </c>
      <c r="G379" s="20">
        <f t="shared" si="46"/>
        <v>80.119199999173489</v>
      </c>
      <c r="H379" s="8">
        <f t="shared" si="41"/>
        <v>31000</v>
      </c>
      <c r="I379" s="21">
        <f t="shared" si="47"/>
        <v>0.76923076923076927</v>
      </c>
      <c r="J379" s="17">
        <f t="shared" si="42"/>
        <v>3.1</v>
      </c>
      <c r="K379" s="21">
        <f t="shared" si="43"/>
        <v>0.23076923076923073</v>
      </c>
      <c r="L379" s="21">
        <f t="shared" si="44"/>
        <v>6.7046152628386396E-2</v>
      </c>
    </row>
    <row r="380" spans="1:12" x14ac:dyDescent="0.3">
      <c r="A380" s="18">
        <v>45756.599593587962</v>
      </c>
      <c r="B380" s="8">
        <v>30900</v>
      </c>
      <c r="C380" s="22">
        <f t="shared" si="40"/>
        <v>3953370204.8859997</v>
      </c>
      <c r="F380" s="19">
        <f t="shared" si="45"/>
        <v>4824.043999671936</v>
      </c>
      <c r="G380" s="20">
        <f t="shared" si="46"/>
        <v>80.400733327865595</v>
      </c>
      <c r="H380" s="8">
        <f t="shared" si="41"/>
        <v>30900</v>
      </c>
      <c r="I380" s="21">
        <f t="shared" si="47"/>
        <v>0.76674937965260548</v>
      </c>
      <c r="J380" s="17">
        <f t="shared" si="42"/>
        <v>3.09</v>
      </c>
      <c r="K380" s="21">
        <f t="shared" si="43"/>
        <v>0.23325062034739452</v>
      </c>
      <c r="L380" s="21">
        <f t="shared" si="44"/>
        <v>6.5667823565900646E-2</v>
      </c>
    </row>
    <row r="381" spans="1:12" x14ac:dyDescent="0.3">
      <c r="A381" s="18">
        <v>45756.599838263886</v>
      </c>
      <c r="B381" s="8">
        <v>30800</v>
      </c>
      <c r="C381" s="22">
        <f t="shared" si="40"/>
        <v>3953370226.0259995</v>
      </c>
      <c r="F381" s="19">
        <f t="shared" si="45"/>
        <v>4845.1839995384216</v>
      </c>
      <c r="G381" s="20">
        <f t="shared" si="46"/>
        <v>80.753066658973694</v>
      </c>
      <c r="H381" s="8">
        <f t="shared" si="41"/>
        <v>30800</v>
      </c>
      <c r="I381" s="21">
        <f t="shared" si="47"/>
        <v>0.76426799007444168</v>
      </c>
      <c r="J381" s="17">
        <f t="shared" si="42"/>
        <v>3.08</v>
      </c>
      <c r="K381" s="21">
        <f t="shared" si="43"/>
        <v>0.23573200992555832</v>
      </c>
      <c r="L381" s="21">
        <f t="shared" si="44"/>
        <v>8.3056244305879406E-2</v>
      </c>
    </row>
    <row r="382" spans="1:12" x14ac:dyDescent="0.3">
      <c r="A382" s="18">
        <v>45756.600044432867</v>
      </c>
      <c r="B382" s="8">
        <v>31100</v>
      </c>
      <c r="C382" s="22">
        <f t="shared" si="40"/>
        <v>3953370243.8389997</v>
      </c>
      <c r="F382" s="19">
        <f t="shared" si="45"/>
        <v>4862.9969997406006</v>
      </c>
      <c r="G382" s="20">
        <f t="shared" si="46"/>
        <v>81.04994999567667</v>
      </c>
      <c r="H382" s="8">
        <f t="shared" si="41"/>
        <v>31100</v>
      </c>
      <c r="I382" s="21">
        <f t="shared" si="47"/>
        <v>0.77171215880893296</v>
      </c>
      <c r="J382" s="17">
        <f t="shared" si="42"/>
        <v>3.11</v>
      </c>
      <c r="K382" s="21">
        <f t="shared" si="43"/>
        <v>0.22828784119106704</v>
      </c>
      <c r="L382" s="21">
        <f t="shared" si="44"/>
        <v>6.7774856021523056E-2</v>
      </c>
    </row>
    <row r="383" spans="1:12" x14ac:dyDescent="0.3">
      <c r="A383" s="18">
        <v>45756.600246932867</v>
      </c>
      <c r="B383" s="8">
        <v>30900</v>
      </c>
      <c r="C383" s="22">
        <f t="shared" si="40"/>
        <v>3953370261.3349996</v>
      </c>
      <c r="F383" s="19">
        <f t="shared" si="45"/>
        <v>4880.4929995536804</v>
      </c>
      <c r="G383" s="20">
        <f t="shared" si="46"/>
        <v>81.34154999256134</v>
      </c>
      <c r="H383" s="8">
        <f t="shared" si="41"/>
        <v>30900</v>
      </c>
      <c r="I383" s="21">
        <f t="shared" si="47"/>
        <v>0.76674937965260548</v>
      </c>
      <c r="J383" s="17">
        <f t="shared" si="42"/>
        <v>3.09</v>
      </c>
      <c r="K383" s="21">
        <f t="shared" si="43"/>
        <v>0.23325062034739452</v>
      </c>
      <c r="L383" s="21">
        <f t="shared" si="44"/>
        <v>6.801588016664771E-2</v>
      </c>
    </row>
    <row r="384" spans="1:12" x14ac:dyDescent="0.3">
      <c r="A384" s="18">
        <v>45756.60045607639</v>
      </c>
      <c r="B384" s="8">
        <v>31000</v>
      </c>
      <c r="C384" s="22">
        <f t="shared" si="40"/>
        <v>3953370279.4050002</v>
      </c>
      <c r="F384" s="19">
        <f t="shared" si="45"/>
        <v>4898.563000202179</v>
      </c>
      <c r="G384" s="20">
        <f t="shared" si="46"/>
        <v>81.642716670036322</v>
      </c>
      <c r="H384" s="8">
        <f t="shared" si="41"/>
        <v>31000</v>
      </c>
      <c r="I384" s="21">
        <f t="shared" si="47"/>
        <v>0.76923076923076927</v>
      </c>
      <c r="J384" s="17">
        <f t="shared" si="42"/>
        <v>3.1</v>
      </c>
      <c r="K384" s="21">
        <f t="shared" si="43"/>
        <v>0.23076923076923073</v>
      </c>
      <c r="L384" s="21">
        <f t="shared" si="44"/>
        <v>6.9500002494226429E-2</v>
      </c>
    </row>
    <row r="385" spans="1:12" x14ac:dyDescent="0.3">
      <c r="A385" s="18">
        <v>45756.600668136576</v>
      </c>
      <c r="B385" s="8">
        <v>31000</v>
      </c>
      <c r="C385" s="22">
        <f t="shared" si="40"/>
        <v>3953370297.7270002</v>
      </c>
      <c r="F385" s="19">
        <f t="shared" si="45"/>
        <v>4916.8850002288818</v>
      </c>
      <c r="G385" s="20">
        <f t="shared" si="46"/>
        <v>81.948083337148034</v>
      </c>
      <c r="H385" s="8">
        <f t="shared" si="41"/>
        <v>31000</v>
      </c>
      <c r="I385" s="21">
        <f t="shared" si="47"/>
        <v>0.76923076923076927</v>
      </c>
      <c r="J385" s="17">
        <f t="shared" si="42"/>
        <v>3.1</v>
      </c>
      <c r="K385" s="21">
        <f t="shared" si="43"/>
        <v>0.23076923076923073</v>
      </c>
      <c r="L385" s="21">
        <f t="shared" si="44"/>
        <v>7.0469230871933713E-2</v>
      </c>
    </row>
    <row r="386" spans="1:12" x14ac:dyDescent="0.3">
      <c r="A386" s="18">
        <v>45756.600876516204</v>
      </c>
      <c r="B386" s="8">
        <v>31100</v>
      </c>
      <c r="C386" s="22">
        <f t="shared" si="40"/>
        <v>3953370315.7309999</v>
      </c>
      <c r="F386" s="19">
        <f t="shared" si="45"/>
        <v>4934.8889999389648</v>
      </c>
      <c r="G386" s="20">
        <f t="shared" si="46"/>
        <v>82.248149998982754</v>
      </c>
      <c r="H386" s="8">
        <f t="shared" si="41"/>
        <v>31100</v>
      </c>
      <c r="I386" s="21">
        <f t="shared" si="47"/>
        <v>0.77171215880893296</v>
      </c>
      <c r="J386" s="17">
        <f t="shared" si="42"/>
        <v>3.11</v>
      </c>
      <c r="K386" s="21">
        <f t="shared" si="43"/>
        <v>0.22828784119106704</v>
      </c>
      <c r="L386" s="21">
        <f t="shared" si="44"/>
        <v>6.8501570443658094E-2</v>
      </c>
    </row>
    <row r="387" spans="1:12" x14ac:dyDescent="0.3">
      <c r="A387" s="18">
        <v>45756.601085057868</v>
      </c>
      <c r="B387" s="8">
        <v>31200</v>
      </c>
      <c r="C387" s="22">
        <f t="shared" ref="C387:C450" si="48">A387*86400</f>
        <v>3953370333.7489996</v>
      </c>
      <c r="F387" s="19">
        <f t="shared" si="45"/>
        <v>4952.9069995880127</v>
      </c>
      <c r="G387" s="20">
        <f t="shared" si="46"/>
        <v>82.548449993133545</v>
      </c>
      <c r="H387" s="8">
        <f t="shared" ref="H387:H450" si="49">B387</f>
        <v>31200</v>
      </c>
      <c r="I387" s="21">
        <f t="shared" si="47"/>
        <v>0.77419354838709675</v>
      </c>
      <c r="J387" s="17">
        <f t="shared" ref="J387:J450" si="50">H387/10000</f>
        <v>3.12</v>
      </c>
      <c r="K387" s="21">
        <f t="shared" ref="K387:K450" si="51">1-I387</f>
        <v>0.22580645161290325</v>
      </c>
      <c r="L387" s="21">
        <f t="shared" ref="L387:L450" si="52">K387*(G387-G386)</f>
        <v>6.7809676098565697E-2</v>
      </c>
    </row>
    <row r="388" spans="1:12" x14ac:dyDescent="0.3">
      <c r="A388" s="18">
        <v>45756.601295601853</v>
      </c>
      <c r="B388" s="8">
        <v>31200</v>
      </c>
      <c r="C388" s="22">
        <f t="shared" si="48"/>
        <v>3953370351.9400001</v>
      </c>
      <c r="F388" s="19">
        <f t="shared" ref="F388:F451" si="53">C388-$C$2</f>
        <v>4971.0980000495911</v>
      </c>
      <c r="G388" s="20">
        <f t="shared" ref="G388:G451" si="54">F388/60</f>
        <v>82.851633334159857</v>
      </c>
      <c r="H388" s="8">
        <f t="shared" si="49"/>
        <v>31200</v>
      </c>
      <c r="I388" s="21">
        <f t="shared" ref="I388:I451" si="55">H388/$E$1</f>
        <v>0.77419354838709675</v>
      </c>
      <c r="J388" s="17">
        <f t="shared" si="50"/>
        <v>3.12</v>
      </c>
      <c r="K388" s="21">
        <f t="shared" si="51"/>
        <v>0.22580645161290325</v>
      </c>
      <c r="L388" s="21">
        <f t="shared" si="52"/>
        <v>6.8460754425296227E-2</v>
      </c>
    </row>
    <row r="389" spans="1:12" x14ac:dyDescent="0.3">
      <c r="A389" s="18">
        <v>45756.601503148151</v>
      </c>
      <c r="B389" s="8">
        <v>31400</v>
      </c>
      <c r="C389" s="22">
        <f t="shared" si="48"/>
        <v>3953370369.8720002</v>
      </c>
      <c r="F389" s="19">
        <f t="shared" si="53"/>
        <v>4989.0300002098083</v>
      </c>
      <c r="G389" s="20">
        <f t="shared" si="54"/>
        <v>83.150500003496802</v>
      </c>
      <c r="H389" s="8">
        <f t="shared" si="49"/>
        <v>31400</v>
      </c>
      <c r="I389" s="21">
        <f t="shared" si="55"/>
        <v>0.77915632754342434</v>
      </c>
      <c r="J389" s="17">
        <f t="shared" si="50"/>
        <v>3.14</v>
      </c>
      <c r="K389" s="21">
        <f t="shared" si="51"/>
        <v>0.22084367245657566</v>
      </c>
      <c r="L389" s="21">
        <f t="shared" si="52"/>
        <v>6.6002812831236046E-2</v>
      </c>
    </row>
    <row r="390" spans="1:12" x14ac:dyDescent="0.3">
      <c r="A390" s="18">
        <v>45756.601709895833</v>
      </c>
      <c r="B390" s="8">
        <v>31400</v>
      </c>
      <c r="C390" s="22">
        <f t="shared" si="48"/>
        <v>3953370387.7350001</v>
      </c>
      <c r="F390" s="19">
        <f t="shared" si="53"/>
        <v>5006.893000125885</v>
      </c>
      <c r="G390" s="20">
        <f t="shared" si="54"/>
        <v>83.448216668764744</v>
      </c>
      <c r="H390" s="8">
        <f t="shared" si="49"/>
        <v>31400</v>
      </c>
      <c r="I390" s="21">
        <f t="shared" si="55"/>
        <v>0.77915632754342434</v>
      </c>
      <c r="J390" s="17">
        <f t="shared" si="50"/>
        <v>3.14</v>
      </c>
      <c r="K390" s="21">
        <f t="shared" si="51"/>
        <v>0.22084367245657566</v>
      </c>
      <c r="L390" s="21">
        <f t="shared" si="52"/>
        <v>6.5748841709297248E-2</v>
      </c>
    </row>
    <row r="391" spans="1:12" x14ac:dyDescent="0.3">
      <c r="A391" s="18">
        <v>45756.601919537039</v>
      </c>
      <c r="B391" s="8">
        <v>31200</v>
      </c>
      <c r="C391" s="22">
        <f t="shared" si="48"/>
        <v>3953370405.848</v>
      </c>
      <c r="F391" s="19">
        <f t="shared" si="53"/>
        <v>5025.0060000419617</v>
      </c>
      <c r="G391" s="20">
        <f t="shared" si="54"/>
        <v>83.750100000699362</v>
      </c>
      <c r="H391" s="8">
        <f t="shared" si="49"/>
        <v>31200</v>
      </c>
      <c r="I391" s="21">
        <f t="shared" si="55"/>
        <v>0.77419354838709675</v>
      </c>
      <c r="J391" s="17">
        <f t="shared" si="50"/>
        <v>3.12</v>
      </c>
      <c r="K391" s="21">
        <f t="shared" si="51"/>
        <v>0.22580645161290325</v>
      </c>
      <c r="L391" s="21">
        <f t="shared" si="52"/>
        <v>6.8167203985236458E-2</v>
      </c>
    </row>
    <row r="392" spans="1:12" x14ac:dyDescent="0.3">
      <c r="A392" s="18">
        <v>45756.60213013889</v>
      </c>
      <c r="B392" s="8">
        <v>31100</v>
      </c>
      <c r="C392" s="22">
        <f t="shared" si="48"/>
        <v>3953370424.0440001</v>
      </c>
      <c r="F392" s="19">
        <f t="shared" si="53"/>
        <v>5043.2020001411438</v>
      </c>
      <c r="G392" s="20">
        <f t="shared" si="54"/>
        <v>84.05336666901907</v>
      </c>
      <c r="H392" s="8">
        <f t="shared" si="49"/>
        <v>31100</v>
      </c>
      <c r="I392" s="21">
        <f t="shared" si="55"/>
        <v>0.77171215880893296</v>
      </c>
      <c r="J392" s="17">
        <f t="shared" si="50"/>
        <v>3.11</v>
      </c>
      <c r="K392" s="21">
        <f t="shared" si="51"/>
        <v>0.22828784119106704</v>
      </c>
      <c r="L392" s="21">
        <f t="shared" si="52"/>
        <v>6.923209301591346E-2</v>
      </c>
    </row>
    <row r="393" spans="1:12" x14ac:dyDescent="0.3">
      <c r="A393" s="18">
        <v>45756.602337488424</v>
      </c>
      <c r="B393" s="8">
        <v>31100</v>
      </c>
      <c r="C393" s="22">
        <f t="shared" si="48"/>
        <v>3953370441.9589996</v>
      </c>
      <c r="F393" s="19">
        <f t="shared" si="53"/>
        <v>5061.1169996261597</v>
      </c>
      <c r="G393" s="20">
        <f t="shared" si="54"/>
        <v>84.351949993769324</v>
      </c>
      <c r="H393" s="8">
        <f t="shared" si="49"/>
        <v>31100</v>
      </c>
      <c r="I393" s="21">
        <f t="shared" si="55"/>
        <v>0.77171215880893296</v>
      </c>
      <c r="J393" s="17">
        <f t="shared" si="50"/>
        <v>3.11</v>
      </c>
      <c r="K393" s="21">
        <f t="shared" si="51"/>
        <v>0.22828784119106704</v>
      </c>
      <c r="L393" s="21">
        <f t="shared" si="52"/>
        <v>6.8162942622886802E-2</v>
      </c>
    </row>
    <row r="394" spans="1:12" x14ac:dyDescent="0.3">
      <c r="A394" s="18">
        <v>45756.602546377311</v>
      </c>
      <c r="B394" s="8">
        <v>31400</v>
      </c>
      <c r="C394" s="22">
        <f t="shared" si="48"/>
        <v>3953370460.0069995</v>
      </c>
      <c r="F394" s="19">
        <f t="shared" si="53"/>
        <v>5079.1649994850159</v>
      </c>
      <c r="G394" s="20">
        <f t="shared" si="54"/>
        <v>84.652749991416925</v>
      </c>
      <c r="H394" s="8">
        <f t="shared" si="49"/>
        <v>31400</v>
      </c>
      <c r="I394" s="21">
        <f t="shared" si="55"/>
        <v>0.77915632754342434</v>
      </c>
      <c r="J394" s="17">
        <f t="shared" si="50"/>
        <v>3.14</v>
      </c>
      <c r="K394" s="21">
        <f t="shared" si="51"/>
        <v>0.22084367245657566</v>
      </c>
      <c r="L394" s="21">
        <f t="shared" si="52"/>
        <v>6.6429776155425627E-2</v>
      </c>
    </row>
    <row r="395" spans="1:12" x14ac:dyDescent="0.3">
      <c r="A395" s="18">
        <v>45756.60275421296</v>
      </c>
      <c r="B395" s="8">
        <v>31500</v>
      </c>
      <c r="C395" s="22">
        <f t="shared" si="48"/>
        <v>3953370477.9639997</v>
      </c>
      <c r="F395" s="19">
        <f t="shared" si="53"/>
        <v>5097.1219997406006</v>
      </c>
      <c r="G395" s="20">
        <f t="shared" si="54"/>
        <v>84.952033329010007</v>
      </c>
      <c r="H395" s="8">
        <f t="shared" si="49"/>
        <v>31500</v>
      </c>
      <c r="I395" s="21">
        <f t="shared" si="55"/>
        <v>0.78163771712158814</v>
      </c>
      <c r="J395" s="17">
        <f t="shared" si="50"/>
        <v>3.15</v>
      </c>
      <c r="K395" s="21">
        <f t="shared" si="51"/>
        <v>0.21836228287841186</v>
      </c>
      <c r="L395" s="21">
        <f t="shared" si="52"/>
        <v>6.5352192824295691E-2</v>
      </c>
    </row>
    <row r="396" spans="1:12" x14ac:dyDescent="0.3">
      <c r="A396" s="18">
        <v>45756.602965937498</v>
      </c>
      <c r="B396" s="8">
        <v>31500</v>
      </c>
      <c r="C396" s="22">
        <f t="shared" si="48"/>
        <v>3953370496.257</v>
      </c>
      <c r="F396" s="19">
        <f t="shared" si="53"/>
        <v>5115.414999961853</v>
      </c>
      <c r="G396" s="20">
        <f t="shared" si="54"/>
        <v>85.256916666030889</v>
      </c>
      <c r="H396" s="8">
        <f t="shared" si="49"/>
        <v>31500</v>
      </c>
      <c r="I396" s="21">
        <f t="shared" si="55"/>
        <v>0.78163771712158814</v>
      </c>
      <c r="J396" s="17">
        <f t="shared" si="50"/>
        <v>3.15</v>
      </c>
      <c r="K396" s="21">
        <f t="shared" si="51"/>
        <v>0.21836228287841186</v>
      </c>
      <c r="L396" s="21">
        <f t="shared" si="52"/>
        <v>6.6575021483468139E-2</v>
      </c>
    </row>
    <row r="397" spans="1:12" x14ac:dyDescent="0.3">
      <c r="A397" s="18">
        <v>45756.603179293983</v>
      </c>
      <c r="B397" s="8">
        <v>31400</v>
      </c>
      <c r="C397" s="22">
        <f t="shared" si="48"/>
        <v>3953370514.691</v>
      </c>
      <c r="F397" s="19">
        <f t="shared" si="53"/>
        <v>5133.8489999771118</v>
      </c>
      <c r="G397" s="20">
        <f t="shared" si="54"/>
        <v>85.564149999618536</v>
      </c>
      <c r="H397" s="8">
        <f t="shared" si="49"/>
        <v>31400</v>
      </c>
      <c r="I397" s="21">
        <f t="shared" si="55"/>
        <v>0.77915632754342434</v>
      </c>
      <c r="J397" s="17">
        <f t="shared" si="50"/>
        <v>3.14</v>
      </c>
      <c r="K397" s="21">
        <f t="shared" si="51"/>
        <v>0.22084367245657566</v>
      </c>
      <c r="L397" s="21">
        <f t="shared" si="52"/>
        <v>6.7850537690572046E-2</v>
      </c>
    </row>
    <row r="398" spans="1:12" x14ac:dyDescent="0.3">
      <c r="A398" s="18">
        <v>45756.60339009259</v>
      </c>
      <c r="B398" s="8">
        <v>31300</v>
      </c>
      <c r="C398" s="22">
        <f t="shared" si="48"/>
        <v>3953370532.9039998</v>
      </c>
      <c r="F398" s="19">
        <f t="shared" si="53"/>
        <v>5152.061999797821</v>
      </c>
      <c r="G398" s="20">
        <f t="shared" si="54"/>
        <v>85.86769999663035</v>
      </c>
      <c r="H398" s="8">
        <f t="shared" si="49"/>
        <v>31300</v>
      </c>
      <c r="I398" s="21">
        <f t="shared" si="55"/>
        <v>0.77667493796526055</v>
      </c>
      <c r="J398" s="17">
        <f t="shared" si="50"/>
        <v>3.13</v>
      </c>
      <c r="K398" s="21">
        <f t="shared" si="51"/>
        <v>0.22332506203473945</v>
      </c>
      <c r="L398" s="21">
        <f t="shared" si="52"/>
        <v>6.7790321913308305E-2</v>
      </c>
    </row>
    <row r="399" spans="1:12" x14ac:dyDescent="0.3">
      <c r="A399" s="18">
        <v>45756.603601990741</v>
      </c>
      <c r="B399" s="8">
        <v>31600</v>
      </c>
      <c r="C399" s="22">
        <f t="shared" si="48"/>
        <v>3953370551.2119999</v>
      </c>
      <c r="F399" s="19">
        <f t="shared" si="53"/>
        <v>5170.3699998855591</v>
      </c>
      <c r="G399" s="20">
        <f t="shared" si="54"/>
        <v>86.172833331425991</v>
      </c>
      <c r="H399" s="8">
        <f t="shared" si="49"/>
        <v>31600</v>
      </c>
      <c r="I399" s="21">
        <f t="shared" si="55"/>
        <v>0.78411910669975182</v>
      </c>
      <c r="J399" s="17">
        <f t="shared" si="50"/>
        <v>3.16</v>
      </c>
      <c r="K399" s="21">
        <f t="shared" si="51"/>
        <v>0.21588089330024818</v>
      </c>
      <c r="L399" s="21">
        <f t="shared" si="52"/>
        <v>6.5872456891366796E-2</v>
      </c>
    </row>
    <row r="400" spans="1:12" x14ac:dyDescent="0.3">
      <c r="A400" s="18">
        <v>45756.603812071757</v>
      </c>
      <c r="B400" s="8">
        <v>31500</v>
      </c>
      <c r="C400" s="22">
        <f t="shared" si="48"/>
        <v>3953370569.3629999</v>
      </c>
      <c r="F400" s="19">
        <f t="shared" si="53"/>
        <v>5188.5209999084473</v>
      </c>
      <c r="G400" s="20">
        <f t="shared" si="54"/>
        <v>86.475349998474115</v>
      </c>
      <c r="H400" s="8">
        <f t="shared" si="49"/>
        <v>31500</v>
      </c>
      <c r="I400" s="21">
        <f t="shared" si="55"/>
        <v>0.78163771712158814</v>
      </c>
      <c r="J400" s="17">
        <f t="shared" si="50"/>
        <v>3.15</v>
      </c>
      <c r="K400" s="21">
        <f t="shared" si="51"/>
        <v>0.21836228287841186</v>
      </c>
      <c r="L400" s="21">
        <f t="shared" si="52"/>
        <v>6.6058230025396805E-2</v>
      </c>
    </row>
    <row r="401" spans="1:17" x14ac:dyDescent="0.3">
      <c r="A401" s="18">
        <v>45756.604031921299</v>
      </c>
      <c r="B401" s="8">
        <v>31500</v>
      </c>
      <c r="C401" s="22">
        <f t="shared" si="48"/>
        <v>3953370588.3580003</v>
      </c>
      <c r="F401" s="19">
        <f t="shared" si="53"/>
        <v>5207.5160002708435</v>
      </c>
      <c r="G401" s="20">
        <f t="shared" si="54"/>
        <v>86.791933337847397</v>
      </c>
      <c r="H401" s="8">
        <f t="shared" si="49"/>
        <v>31500</v>
      </c>
      <c r="I401" s="21">
        <f t="shared" si="55"/>
        <v>0.78163771712158814</v>
      </c>
      <c r="J401" s="17">
        <f t="shared" si="50"/>
        <v>3.15</v>
      </c>
      <c r="K401" s="21">
        <f t="shared" si="51"/>
        <v>0.21836228287841186</v>
      </c>
      <c r="L401" s="21">
        <f t="shared" si="52"/>
        <v>6.9129860706820673E-2</v>
      </c>
    </row>
    <row r="402" spans="1:17" x14ac:dyDescent="0.3">
      <c r="A402" s="18">
        <v>45756.604250648146</v>
      </c>
      <c r="B402" s="8">
        <v>31500</v>
      </c>
      <c r="C402" s="22">
        <f t="shared" si="48"/>
        <v>3953370607.256</v>
      </c>
      <c r="F402" s="19">
        <f t="shared" si="53"/>
        <v>5226.4140000343323</v>
      </c>
      <c r="G402" s="20">
        <f t="shared" si="54"/>
        <v>87.10690000057221</v>
      </c>
      <c r="H402" s="8">
        <f t="shared" si="49"/>
        <v>31500</v>
      </c>
      <c r="I402" s="21">
        <f t="shared" si="55"/>
        <v>0.78163771712158814</v>
      </c>
      <c r="J402" s="17">
        <f t="shared" si="50"/>
        <v>3.15</v>
      </c>
      <c r="K402" s="21">
        <f t="shared" si="51"/>
        <v>0.21836228287841186</v>
      </c>
      <c r="L402" s="21">
        <f t="shared" si="52"/>
        <v>6.8776839503185125E-2</v>
      </c>
    </row>
    <row r="403" spans="1:17" x14ac:dyDescent="0.3">
      <c r="A403" s="18">
        <v>45756.60446519676</v>
      </c>
      <c r="B403" s="8">
        <v>31600</v>
      </c>
      <c r="C403" s="22">
        <f t="shared" si="48"/>
        <v>3953370625.7930002</v>
      </c>
      <c r="F403" s="19">
        <f t="shared" si="53"/>
        <v>5244.951000213623</v>
      </c>
      <c r="G403" s="20">
        <f t="shared" si="54"/>
        <v>87.415850003560379</v>
      </c>
      <c r="H403" s="8">
        <f t="shared" si="49"/>
        <v>31600</v>
      </c>
      <c r="I403" s="21">
        <f t="shared" si="55"/>
        <v>0.78411910669975182</v>
      </c>
      <c r="J403" s="17">
        <f t="shared" si="50"/>
        <v>3.16</v>
      </c>
      <c r="K403" s="21">
        <f t="shared" si="51"/>
        <v>0.21588089330024818</v>
      </c>
      <c r="L403" s="21">
        <f t="shared" si="52"/>
        <v>6.6696402630200297E-2</v>
      </c>
    </row>
    <row r="404" spans="1:17" x14ac:dyDescent="0.3">
      <c r="A404" s="18">
        <v>45756.604678483796</v>
      </c>
      <c r="B404" s="8">
        <v>31600</v>
      </c>
      <c r="C404" s="22">
        <f t="shared" si="48"/>
        <v>3953370644.2210002</v>
      </c>
      <c r="F404" s="19">
        <f t="shared" si="53"/>
        <v>5263.3790001869202</v>
      </c>
      <c r="G404" s="20">
        <f t="shared" si="54"/>
        <v>87.722983336448664</v>
      </c>
      <c r="H404" s="8">
        <f t="shared" si="49"/>
        <v>31600</v>
      </c>
      <c r="I404" s="21">
        <f t="shared" si="55"/>
        <v>0.78411910669975182</v>
      </c>
      <c r="J404" s="17">
        <f t="shared" si="50"/>
        <v>3.16</v>
      </c>
      <c r="K404" s="21">
        <f t="shared" si="51"/>
        <v>0.21588089330024818</v>
      </c>
      <c r="L404" s="21">
        <f t="shared" si="52"/>
        <v>6.630421826620532E-2</v>
      </c>
    </row>
    <row r="405" spans="1:17" x14ac:dyDescent="0.3">
      <c r="A405" s="18">
        <v>45756.604890578703</v>
      </c>
      <c r="B405" s="8">
        <v>31500</v>
      </c>
      <c r="C405" s="22">
        <f t="shared" si="48"/>
        <v>3953370662.546</v>
      </c>
      <c r="F405" s="19">
        <f t="shared" si="53"/>
        <v>5281.7039999961853</v>
      </c>
      <c r="G405" s="20">
        <f t="shared" si="54"/>
        <v>88.028399999936426</v>
      </c>
      <c r="H405" s="8">
        <f t="shared" si="49"/>
        <v>31500</v>
      </c>
      <c r="I405" s="21">
        <f t="shared" si="55"/>
        <v>0.78163771712158814</v>
      </c>
      <c r="J405" s="17">
        <f t="shared" si="50"/>
        <v>3.15</v>
      </c>
      <c r="K405" s="21">
        <f t="shared" si="51"/>
        <v>0.21836228287841186</v>
      </c>
      <c r="L405" s="21">
        <f t="shared" si="52"/>
        <v>6.669147986829535E-2</v>
      </c>
    </row>
    <row r="406" spans="1:17" x14ac:dyDescent="0.3">
      <c r="A406" s="18">
        <v>45756.605104768518</v>
      </c>
      <c r="B406" s="8">
        <v>31500</v>
      </c>
      <c r="C406" s="22">
        <f t="shared" si="48"/>
        <v>3953370681.052</v>
      </c>
      <c r="F406" s="19">
        <f t="shared" si="53"/>
        <v>5300.210000038147</v>
      </c>
      <c r="G406" s="20">
        <f t="shared" si="54"/>
        <v>88.336833333969111</v>
      </c>
      <c r="H406" s="8">
        <f t="shared" si="49"/>
        <v>31500</v>
      </c>
      <c r="I406" s="21">
        <f t="shared" si="55"/>
        <v>0.78163771712158814</v>
      </c>
      <c r="J406" s="17">
        <f t="shared" si="50"/>
        <v>3.15</v>
      </c>
      <c r="K406" s="21">
        <f t="shared" si="51"/>
        <v>0.21836228287841186</v>
      </c>
      <c r="L406" s="21">
        <f t="shared" si="52"/>
        <v>6.7350206935176862E-2</v>
      </c>
      <c r="M406" t="s">
        <v>19</v>
      </c>
      <c r="N406">
        <v>0.95</v>
      </c>
      <c r="O406">
        <f>N406*E90</f>
        <v>0</v>
      </c>
      <c r="P406">
        <f>O406/1000000</f>
        <v>0</v>
      </c>
      <c r="Q406">
        <f>1-N406</f>
        <v>5.0000000000000044E-2</v>
      </c>
    </row>
    <row r="407" spans="1:17" x14ac:dyDescent="0.3">
      <c r="A407" s="18">
        <v>45756.605317638889</v>
      </c>
      <c r="B407" s="8">
        <v>31800</v>
      </c>
      <c r="C407" s="22">
        <f t="shared" si="48"/>
        <v>3953370699.4439998</v>
      </c>
      <c r="F407" s="19">
        <f t="shared" si="53"/>
        <v>5318.6019997596741</v>
      </c>
      <c r="G407" s="20">
        <f t="shared" si="54"/>
        <v>88.643366662661236</v>
      </c>
      <c r="H407" s="8">
        <f t="shared" si="49"/>
        <v>31800</v>
      </c>
      <c r="I407" s="21">
        <f t="shared" si="55"/>
        <v>0.78908188585607941</v>
      </c>
      <c r="J407" s="17">
        <f t="shared" si="50"/>
        <v>3.18</v>
      </c>
      <c r="K407" s="21">
        <f t="shared" si="51"/>
        <v>0.21091811414392059</v>
      </c>
      <c r="L407" s="21">
        <f t="shared" si="52"/>
        <v>6.4653431610001741E-2</v>
      </c>
      <c r="M407">
        <f>G406+(((N406-I406)*(G407-G406))/(I407-I406))</f>
        <v>95.269595451222727</v>
      </c>
      <c r="N407">
        <f>Q406</f>
        <v>5.0000000000000044E-2</v>
      </c>
      <c r="O407">
        <f>N407*(M407-G406)</f>
        <v>0.34663810586268118</v>
      </c>
    </row>
    <row r="408" spans="1:17" x14ac:dyDescent="0.3">
      <c r="A408" s="18">
        <v>45756.605533402777</v>
      </c>
      <c r="B408" s="8">
        <v>31800</v>
      </c>
      <c r="C408" s="22">
        <f t="shared" si="48"/>
        <v>3953370718.086</v>
      </c>
      <c r="F408" s="19">
        <f t="shared" si="53"/>
        <v>5337.2439999580383</v>
      </c>
      <c r="G408" s="20">
        <f t="shared" si="54"/>
        <v>88.954066665967304</v>
      </c>
      <c r="H408" s="8">
        <f t="shared" si="49"/>
        <v>31800</v>
      </c>
      <c r="I408" s="21">
        <f t="shared" si="55"/>
        <v>0.78908188585607941</v>
      </c>
      <c r="J408" s="17">
        <f t="shared" si="50"/>
        <v>3.18</v>
      </c>
      <c r="K408" s="21">
        <f t="shared" si="51"/>
        <v>0.21091811414392059</v>
      </c>
      <c r="L408" s="21">
        <f t="shared" si="52"/>
        <v>6.5532258761825585E-2</v>
      </c>
      <c r="M408">
        <f>SUM(K2:K406)+N407</f>
        <v>322.2509925558312</v>
      </c>
      <c r="N408">
        <f>SUM(L3:L406)+O407</f>
        <v>65.450370157112559</v>
      </c>
    </row>
    <row r="409" spans="1:17" x14ac:dyDescent="0.3">
      <c r="A409" s="18">
        <v>45756.605747546295</v>
      </c>
      <c r="B409" s="8">
        <v>31800</v>
      </c>
      <c r="C409" s="22">
        <f t="shared" si="48"/>
        <v>3953370736.5879998</v>
      </c>
      <c r="F409" s="19">
        <f t="shared" si="53"/>
        <v>5355.7459998130798</v>
      </c>
      <c r="G409" s="20">
        <f t="shared" si="54"/>
        <v>89.262433330218002</v>
      </c>
      <c r="H409" s="8">
        <f t="shared" si="49"/>
        <v>31800</v>
      </c>
      <c r="I409" s="21">
        <f t="shared" si="55"/>
        <v>0.78908188585607941</v>
      </c>
      <c r="J409" s="17">
        <f t="shared" si="50"/>
        <v>3.18</v>
      </c>
      <c r="K409" s="21">
        <f t="shared" si="51"/>
        <v>0.21091811414392059</v>
      </c>
      <c r="L409" s="21">
        <f t="shared" si="52"/>
        <v>6.5040115288608827E-2</v>
      </c>
    </row>
    <row r="410" spans="1:17" x14ac:dyDescent="0.3">
      <c r="A410" s="18">
        <v>45756.605963229165</v>
      </c>
      <c r="B410" s="8">
        <v>32100</v>
      </c>
      <c r="C410" s="22">
        <f t="shared" si="48"/>
        <v>3953370755.223</v>
      </c>
      <c r="F410" s="19">
        <f t="shared" si="53"/>
        <v>5374.3810000419617</v>
      </c>
      <c r="G410" s="20">
        <f t="shared" si="54"/>
        <v>89.573016667366034</v>
      </c>
      <c r="H410" s="8">
        <f t="shared" si="49"/>
        <v>32100</v>
      </c>
      <c r="I410" s="21">
        <f t="shared" si="55"/>
        <v>0.79652605459057069</v>
      </c>
      <c r="J410" s="17">
        <f t="shared" si="50"/>
        <v>3.21</v>
      </c>
      <c r="K410" s="21">
        <f t="shared" si="51"/>
        <v>0.20347394540942931</v>
      </c>
      <c r="L410" s="21">
        <f t="shared" si="52"/>
        <v>6.3195616987936951E-2</v>
      </c>
    </row>
    <row r="411" spans="1:17" x14ac:dyDescent="0.3">
      <c r="A411" s="18">
        <v>45756.606180625</v>
      </c>
      <c r="B411" s="8">
        <v>31700</v>
      </c>
      <c r="C411" s="22">
        <f t="shared" si="48"/>
        <v>3953370774.006</v>
      </c>
      <c r="F411" s="19">
        <f t="shared" si="53"/>
        <v>5393.1640000343323</v>
      </c>
      <c r="G411" s="20">
        <f t="shared" si="54"/>
        <v>89.886066667238865</v>
      </c>
      <c r="H411" s="8">
        <f t="shared" si="49"/>
        <v>31700</v>
      </c>
      <c r="I411" s="21">
        <f t="shared" si="55"/>
        <v>0.78660049627791562</v>
      </c>
      <c r="J411" s="17">
        <f t="shared" si="50"/>
        <v>3.17</v>
      </c>
      <c r="K411" s="21">
        <f t="shared" si="51"/>
        <v>0.21339950372208438</v>
      </c>
      <c r="L411" s="21">
        <f t="shared" si="52"/>
        <v>6.6804714613060742E-2</v>
      </c>
    </row>
    <row r="412" spans="1:17" x14ac:dyDescent="0.3">
      <c r="A412" s="18">
        <v>45756.606394097224</v>
      </c>
      <c r="B412" s="8">
        <v>31600</v>
      </c>
      <c r="C412" s="22">
        <f t="shared" si="48"/>
        <v>3953370792.4500003</v>
      </c>
      <c r="F412" s="19">
        <f t="shared" si="53"/>
        <v>5411.6080002784729</v>
      </c>
      <c r="G412" s="20">
        <f t="shared" si="54"/>
        <v>90.193466671307888</v>
      </c>
      <c r="H412" s="8">
        <f t="shared" si="49"/>
        <v>31600</v>
      </c>
      <c r="I412" s="21">
        <f t="shared" si="55"/>
        <v>0.78411910669975182</v>
      </c>
      <c r="J412" s="17">
        <f t="shared" si="50"/>
        <v>3.16</v>
      </c>
      <c r="K412" s="21">
        <f t="shared" si="51"/>
        <v>0.21588089330024818</v>
      </c>
      <c r="L412" s="21">
        <f t="shared" si="52"/>
        <v>6.6361787478920756E-2</v>
      </c>
    </row>
    <row r="413" spans="1:17" x14ac:dyDescent="0.3">
      <c r="A413" s="18">
        <v>45756.606610497685</v>
      </c>
      <c r="B413" s="8">
        <v>31700</v>
      </c>
      <c r="C413" s="22">
        <f t="shared" si="48"/>
        <v>3953370811.1469998</v>
      </c>
      <c r="F413" s="19">
        <f t="shared" si="53"/>
        <v>5430.3049998283386</v>
      </c>
      <c r="G413" s="20">
        <f t="shared" si="54"/>
        <v>90.505083330472317</v>
      </c>
      <c r="H413" s="8">
        <f t="shared" si="49"/>
        <v>31700</v>
      </c>
      <c r="I413" s="21">
        <f t="shared" si="55"/>
        <v>0.78660049627791562</v>
      </c>
      <c r="J413" s="17">
        <f t="shared" si="50"/>
        <v>3.17</v>
      </c>
      <c r="K413" s="21">
        <f t="shared" si="51"/>
        <v>0.21339950372208438</v>
      </c>
      <c r="L413" s="21">
        <f t="shared" si="52"/>
        <v>6.649884041722301E-2</v>
      </c>
    </row>
    <row r="414" spans="1:17" x14ac:dyDescent="0.3">
      <c r="A414" s="18">
        <v>45756.6068284375</v>
      </c>
      <c r="B414" s="8">
        <v>31700</v>
      </c>
      <c r="C414" s="22">
        <f t="shared" si="48"/>
        <v>3953370829.9769998</v>
      </c>
      <c r="F414" s="19">
        <f t="shared" si="53"/>
        <v>5449.1349997520447</v>
      </c>
      <c r="G414" s="20">
        <f t="shared" si="54"/>
        <v>90.818916662534079</v>
      </c>
      <c r="H414" s="8">
        <f t="shared" si="49"/>
        <v>31700</v>
      </c>
      <c r="I414" s="21">
        <f t="shared" si="55"/>
        <v>0.78660049627791562</v>
      </c>
      <c r="J414" s="17">
        <f t="shared" si="50"/>
        <v>3.17</v>
      </c>
      <c r="K414" s="21">
        <f t="shared" si="51"/>
        <v>0.21339950372208438</v>
      </c>
      <c r="L414" s="21">
        <f t="shared" si="52"/>
        <v>6.6971877313428102E-2</v>
      </c>
    </row>
    <row r="415" spans="1:17" x14ac:dyDescent="0.3">
      <c r="A415" s="18">
        <v>45756.607047928243</v>
      </c>
      <c r="B415" s="8">
        <v>31900</v>
      </c>
      <c r="C415" s="22">
        <f t="shared" si="48"/>
        <v>3953370848.941</v>
      </c>
      <c r="F415" s="19">
        <f t="shared" si="53"/>
        <v>5468.0989999771118</v>
      </c>
      <c r="G415" s="20">
        <f t="shared" si="54"/>
        <v>91.134983332951862</v>
      </c>
      <c r="H415" s="8">
        <f t="shared" si="49"/>
        <v>31900</v>
      </c>
      <c r="I415" s="21">
        <f t="shared" si="55"/>
        <v>0.79156327543424321</v>
      </c>
      <c r="J415" s="17">
        <f t="shared" si="50"/>
        <v>3.19</v>
      </c>
      <c r="K415" s="21">
        <f t="shared" si="51"/>
        <v>0.20843672456575679</v>
      </c>
      <c r="L415" s="21">
        <f t="shared" si="52"/>
        <v>6.5879901526287227E-2</v>
      </c>
    </row>
    <row r="416" spans="1:17" x14ac:dyDescent="0.3">
      <c r="A416" s="18">
        <v>45756.60727104167</v>
      </c>
      <c r="B416" s="8">
        <v>31800</v>
      </c>
      <c r="C416" s="22">
        <f t="shared" si="48"/>
        <v>3953370868.2180004</v>
      </c>
      <c r="F416" s="19">
        <f t="shared" si="53"/>
        <v>5487.3760004043579</v>
      </c>
      <c r="G416" s="20">
        <f t="shared" si="54"/>
        <v>91.456266673405963</v>
      </c>
      <c r="H416" s="8">
        <f t="shared" si="49"/>
        <v>31800</v>
      </c>
      <c r="I416" s="21">
        <f t="shared" si="55"/>
        <v>0.78908188585607941</v>
      </c>
      <c r="J416" s="17">
        <f t="shared" si="50"/>
        <v>3.18</v>
      </c>
      <c r="K416" s="21">
        <f t="shared" si="51"/>
        <v>0.21091811414392059</v>
      </c>
      <c r="L416" s="21">
        <f t="shared" si="52"/>
        <v>6.7764476274438296E-2</v>
      </c>
    </row>
    <row r="417" spans="1:12" x14ac:dyDescent="0.3">
      <c r="A417" s="18">
        <v>45756.607494398151</v>
      </c>
      <c r="B417" s="8">
        <v>32100</v>
      </c>
      <c r="C417" s="22">
        <f t="shared" si="48"/>
        <v>3953370887.5160003</v>
      </c>
      <c r="F417" s="19">
        <f t="shared" si="53"/>
        <v>5506.6740002632141</v>
      </c>
      <c r="G417" s="20">
        <f t="shared" si="54"/>
        <v>91.777900004386908</v>
      </c>
      <c r="H417" s="8">
        <f t="shared" si="49"/>
        <v>32100</v>
      </c>
      <c r="I417" s="21">
        <f t="shared" si="55"/>
        <v>0.79652605459057069</v>
      </c>
      <c r="J417" s="17">
        <f t="shared" si="50"/>
        <v>3.21</v>
      </c>
      <c r="K417" s="21">
        <f t="shared" si="51"/>
        <v>0.20347394540942931</v>
      </c>
      <c r="L417" s="21">
        <f t="shared" si="52"/>
        <v>6.5444002829869563E-2</v>
      </c>
    </row>
    <row r="418" spans="1:12" x14ac:dyDescent="0.3">
      <c r="A418" s="18">
        <v>45756.607715219907</v>
      </c>
      <c r="B418" s="8">
        <v>32000</v>
      </c>
      <c r="C418" s="22">
        <f t="shared" si="48"/>
        <v>3953370906.5949998</v>
      </c>
      <c r="F418" s="19">
        <f t="shared" si="53"/>
        <v>5525.7529997825623</v>
      </c>
      <c r="G418" s="20">
        <f t="shared" si="54"/>
        <v>92.095883329709366</v>
      </c>
      <c r="H418" s="8">
        <f t="shared" si="49"/>
        <v>32000</v>
      </c>
      <c r="I418" s="21">
        <f t="shared" si="55"/>
        <v>0.794044665012407</v>
      </c>
      <c r="J418" s="17">
        <f t="shared" si="50"/>
        <v>3.2</v>
      </c>
      <c r="K418" s="21">
        <f t="shared" si="51"/>
        <v>0.205955334987593</v>
      </c>
      <c r="L418" s="21">
        <f t="shared" si="52"/>
        <v>6.549036228725573E-2</v>
      </c>
    </row>
    <row r="419" spans="1:12" x14ac:dyDescent="0.3">
      <c r="A419" s="18">
        <v>45756.607934224536</v>
      </c>
      <c r="B419" s="8">
        <v>32000</v>
      </c>
      <c r="C419" s="22">
        <f t="shared" si="48"/>
        <v>3953370925.5169997</v>
      </c>
      <c r="F419" s="19">
        <f t="shared" si="53"/>
        <v>5544.6749997138977</v>
      </c>
      <c r="G419" s="20">
        <f t="shared" si="54"/>
        <v>92.411249995231628</v>
      </c>
      <c r="H419" s="8">
        <f t="shared" si="49"/>
        <v>32000</v>
      </c>
      <c r="I419" s="21">
        <f t="shared" si="55"/>
        <v>0.794044665012407</v>
      </c>
      <c r="J419" s="17">
        <f t="shared" si="50"/>
        <v>3.2</v>
      </c>
      <c r="K419" s="21">
        <f t="shared" si="51"/>
        <v>0.205955334987593</v>
      </c>
      <c r="L419" s="21">
        <f t="shared" si="52"/>
        <v>6.4951447241557714E-2</v>
      </c>
    </row>
    <row r="420" spans="1:12" x14ac:dyDescent="0.3">
      <c r="A420" s="18">
        <v>45756.608154861111</v>
      </c>
      <c r="B420" s="8">
        <v>31900</v>
      </c>
      <c r="C420" s="22">
        <f t="shared" si="48"/>
        <v>3953370944.5799999</v>
      </c>
      <c r="F420" s="19">
        <f t="shared" si="53"/>
        <v>5563.7379999160767</v>
      </c>
      <c r="G420" s="20">
        <f t="shared" si="54"/>
        <v>92.728966665267947</v>
      </c>
      <c r="H420" s="8">
        <f t="shared" si="49"/>
        <v>31900</v>
      </c>
      <c r="I420" s="21">
        <f t="shared" si="55"/>
        <v>0.79156327543424321</v>
      </c>
      <c r="J420" s="17">
        <f t="shared" si="50"/>
        <v>3.19</v>
      </c>
      <c r="K420" s="21">
        <f t="shared" si="51"/>
        <v>0.20843672456575679</v>
      </c>
      <c r="L420" s="21">
        <f t="shared" si="52"/>
        <v>6.6223822042309602E-2</v>
      </c>
    </row>
    <row r="421" spans="1:12" x14ac:dyDescent="0.3">
      <c r="A421" s="18">
        <v>45756.608375081021</v>
      </c>
      <c r="B421" s="8">
        <v>31700</v>
      </c>
      <c r="C421" s="22">
        <f t="shared" si="48"/>
        <v>3953370963.6070004</v>
      </c>
      <c r="F421" s="19">
        <f t="shared" si="53"/>
        <v>5582.7650003433228</v>
      </c>
      <c r="G421" s="20">
        <f t="shared" si="54"/>
        <v>93.046083339055386</v>
      </c>
      <c r="H421" s="8">
        <f t="shared" si="49"/>
        <v>31700</v>
      </c>
      <c r="I421" s="21">
        <f t="shared" si="55"/>
        <v>0.78660049627791562</v>
      </c>
      <c r="J421" s="17">
        <f t="shared" si="50"/>
        <v>3.17</v>
      </c>
      <c r="K421" s="21">
        <f t="shared" si="51"/>
        <v>0.21339950372208438</v>
      </c>
      <c r="L421" s="21">
        <f t="shared" si="52"/>
        <v>6.7672540808237536E-2</v>
      </c>
    </row>
    <row r="422" spans="1:12" x14ac:dyDescent="0.3">
      <c r="A422" s="18">
        <v>45756.608595104168</v>
      </c>
      <c r="B422" s="8">
        <v>32000</v>
      </c>
      <c r="C422" s="22">
        <f t="shared" si="48"/>
        <v>3953370982.6170001</v>
      </c>
      <c r="F422" s="19">
        <f t="shared" si="53"/>
        <v>5601.7750000953674</v>
      </c>
      <c r="G422" s="20">
        <f t="shared" si="54"/>
        <v>93.362916668256119</v>
      </c>
      <c r="H422" s="8">
        <f t="shared" si="49"/>
        <v>32000</v>
      </c>
      <c r="I422" s="21">
        <f t="shared" si="55"/>
        <v>0.794044665012407</v>
      </c>
      <c r="J422" s="17">
        <f t="shared" si="50"/>
        <v>3.2</v>
      </c>
      <c r="K422" s="21">
        <f t="shared" si="51"/>
        <v>0.205955334987593</v>
      </c>
      <c r="L422" s="21">
        <f t="shared" si="52"/>
        <v>6.5253514450771349E-2</v>
      </c>
    </row>
    <row r="423" spans="1:12" x14ac:dyDescent="0.3">
      <c r="A423" s="18">
        <v>45756.608814861109</v>
      </c>
      <c r="B423" s="8">
        <v>32100</v>
      </c>
      <c r="C423" s="22">
        <f t="shared" si="48"/>
        <v>3953371001.6039996</v>
      </c>
      <c r="F423" s="19">
        <f t="shared" si="53"/>
        <v>5620.7619996070862</v>
      </c>
      <c r="G423" s="20">
        <f t="shared" si="54"/>
        <v>93.679366660118106</v>
      </c>
      <c r="H423" s="8">
        <f t="shared" si="49"/>
        <v>32100</v>
      </c>
      <c r="I423" s="21">
        <f t="shared" si="55"/>
        <v>0.79652605459057069</v>
      </c>
      <c r="J423" s="17">
        <f t="shared" si="50"/>
        <v>3.21</v>
      </c>
      <c r="K423" s="21">
        <f t="shared" si="51"/>
        <v>0.20347394540942931</v>
      </c>
      <c r="L423" s="21">
        <f t="shared" si="52"/>
        <v>6.4389328368940235E-2</v>
      </c>
    </row>
    <row r="424" spans="1:12" x14ac:dyDescent="0.3">
      <c r="A424" s="18">
        <v>45756.609037893519</v>
      </c>
      <c r="B424" s="8">
        <v>32000</v>
      </c>
      <c r="C424" s="22">
        <f t="shared" si="48"/>
        <v>3953371020.8740001</v>
      </c>
      <c r="F424" s="19">
        <f t="shared" si="53"/>
        <v>5640.0320000648499</v>
      </c>
      <c r="G424" s="20">
        <f t="shared" si="54"/>
        <v>94.000533334414158</v>
      </c>
      <c r="H424" s="8">
        <f t="shared" si="49"/>
        <v>32000</v>
      </c>
      <c r="I424" s="21">
        <f t="shared" si="55"/>
        <v>0.794044665012407</v>
      </c>
      <c r="J424" s="17">
        <f t="shared" si="50"/>
        <v>3.2</v>
      </c>
      <c r="K424" s="21">
        <f t="shared" si="51"/>
        <v>0.205955334987593</v>
      </c>
      <c r="L424" s="21">
        <f t="shared" si="52"/>
        <v>6.61459899914945E-2</v>
      </c>
    </row>
    <row r="425" spans="1:12" x14ac:dyDescent="0.3">
      <c r="A425" s="18">
        <v>45756.609260474535</v>
      </c>
      <c r="B425" s="8">
        <v>32100</v>
      </c>
      <c r="C425" s="22">
        <f t="shared" si="48"/>
        <v>3953371040.105</v>
      </c>
      <c r="F425" s="19">
        <f t="shared" si="53"/>
        <v>5659.2630000114441</v>
      </c>
      <c r="G425" s="20">
        <f t="shared" si="54"/>
        <v>94.321050000190738</v>
      </c>
      <c r="H425" s="8">
        <f t="shared" si="49"/>
        <v>32100</v>
      </c>
      <c r="I425" s="21">
        <f t="shared" si="55"/>
        <v>0.79652605459057069</v>
      </c>
      <c r="J425" s="17">
        <f t="shared" si="50"/>
        <v>3.21</v>
      </c>
      <c r="K425" s="21">
        <f t="shared" si="51"/>
        <v>0.20347394540942931</v>
      </c>
      <c r="L425" s="21">
        <f t="shared" si="52"/>
        <v>6.5216790555036167E-2</v>
      </c>
    </row>
    <row r="426" spans="1:12" x14ac:dyDescent="0.3">
      <c r="A426" s="18">
        <v>45756.609482210646</v>
      </c>
      <c r="B426" s="8">
        <v>32100</v>
      </c>
      <c r="C426" s="22">
        <f t="shared" si="48"/>
        <v>3953371059.263</v>
      </c>
      <c r="F426" s="19">
        <f t="shared" si="53"/>
        <v>5678.4210000038147</v>
      </c>
      <c r="G426" s="20">
        <f t="shared" si="54"/>
        <v>94.640350000063577</v>
      </c>
      <c r="H426" s="8">
        <f t="shared" si="49"/>
        <v>32100</v>
      </c>
      <c r="I426" s="21">
        <f t="shared" si="55"/>
        <v>0.79652605459057069</v>
      </c>
      <c r="J426" s="17">
        <f t="shared" si="50"/>
        <v>3.21</v>
      </c>
      <c r="K426" s="21">
        <f t="shared" si="51"/>
        <v>0.20347394540942931</v>
      </c>
      <c r="L426" s="21">
        <f t="shared" si="52"/>
        <v>6.4969230743356962E-2</v>
      </c>
    </row>
    <row r="427" spans="1:12" x14ac:dyDescent="0.3">
      <c r="A427" s="18">
        <v>45756.609707118056</v>
      </c>
      <c r="B427" s="8">
        <v>32100</v>
      </c>
      <c r="C427" s="22">
        <f t="shared" si="48"/>
        <v>3953371078.6950002</v>
      </c>
      <c r="F427" s="19">
        <f t="shared" si="53"/>
        <v>5697.853000164032</v>
      </c>
      <c r="G427" s="20">
        <f t="shared" si="54"/>
        <v>94.964216669400528</v>
      </c>
      <c r="H427" s="8">
        <f t="shared" si="49"/>
        <v>32100</v>
      </c>
      <c r="I427" s="21">
        <f t="shared" si="55"/>
        <v>0.79652605459057069</v>
      </c>
      <c r="J427" s="17">
        <f t="shared" si="50"/>
        <v>3.21</v>
      </c>
      <c r="K427" s="21">
        <f t="shared" si="51"/>
        <v>0.20347394540942931</v>
      </c>
      <c r="L427" s="21">
        <f t="shared" si="52"/>
        <v>6.589842899660045E-2</v>
      </c>
    </row>
    <row r="428" spans="1:12" x14ac:dyDescent="0.3">
      <c r="A428" s="18">
        <v>45756.609932060186</v>
      </c>
      <c r="B428" s="8">
        <v>32200</v>
      </c>
      <c r="C428" s="22">
        <f t="shared" si="48"/>
        <v>3953371098.1300001</v>
      </c>
      <c r="F428" s="19">
        <f t="shared" si="53"/>
        <v>5717.2880001068115</v>
      </c>
      <c r="G428" s="20">
        <f t="shared" si="54"/>
        <v>95.288133335113528</v>
      </c>
      <c r="H428" s="8">
        <f t="shared" si="49"/>
        <v>32200</v>
      </c>
      <c r="I428" s="21">
        <f t="shared" si="55"/>
        <v>0.79900744416873448</v>
      </c>
      <c r="J428" s="17">
        <f t="shared" si="50"/>
        <v>3.22</v>
      </c>
      <c r="K428" s="21">
        <f t="shared" si="51"/>
        <v>0.20099255583126552</v>
      </c>
      <c r="L428" s="21">
        <f t="shared" si="52"/>
        <v>6.5104838517997504E-2</v>
      </c>
    </row>
    <row r="429" spans="1:12" x14ac:dyDescent="0.3">
      <c r="A429" s="18">
        <v>45756.610155185183</v>
      </c>
      <c r="B429" s="8">
        <v>32100</v>
      </c>
      <c r="C429" s="22">
        <f t="shared" si="48"/>
        <v>3953371117.408</v>
      </c>
      <c r="F429" s="19">
        <f t="shared" si="53"/>
        <v>5736.5659999847412</v>
      </c>
      <c r="G429" s="20">
        <f t="shared" si="54"/>
        <v>95.609433333079025</v>
      </c>
      <c r="H429" s="8">
        <f t="shared" si="49"/>
        <v>32100</v>
      </c>
      <c r="I429" s="21">
        <f t="shared" si="55"/>
        <v>0.79652605459057069</v>
      </c>
      <c r="J429" s="17">
        <f t="shared" si="50"/>
        <v>3.21</v>
      </c>
      <c r="K429" s="21">
        <f t="shared" si="51"/>
        <v>0.20347394540942931</v>
      </c>
      <c r="L429" s="21">
        <f t="shared" si="52"/>
        <v>6.5376178246081218E-2</v>
      </c>
    </row>
    <row r="430" spans="1:12" x14ac:dyDescent="0.3">
      <c r="A430" s="18">
        <v>45756.610378564816</v>
      </c>
      <c r="B430" s="8">
        <v>32100</v>
      </c>
      <c r="C430" s="22">
        <f t="shared" si="48"/>
        <v>3953371136.7080002</v>
      </c>
      <c r="F430" s="19">
        <f t="shared" si="53"/>
        <v>5755.8660001754761</v>
      </c>
      <c r="G430" s="20">
        <f t="shared" si="54"/>
        <v>95.931100002924595</v>
      </c>
      <c r="H430" s="8">
        <f t="shared" si="49"/>
        <v>32100</v>
      </c>
      <c r="I430" s="21">
        <f t="shared" si="55"/>
        <v>0.79652605459057069</v>
      </c>
      <c r="J430" s="17">
        <f t="shared" si="50"/>
        <v>3.21</v>
      </c>
      <c r="K430" s="21">
        <f t="shared" si="51"/>
        <v>0.20347394540942931</v>
      </c>
      <c r="L430" s="21">
        <f t="shared" si="52"/>
        <v>6.5450786420190366E-2</v>
      </c>
    </row>
    <row r="431" spans="1:12" x14ac:dyDescent="0.3">
      <c r="A431" s="18">
        <v>45756.610606493057</v>
      </c>
      <c r="B431" s="8">
        <v>31900</v>
      </c>
      <c r="C431" s="22">
        <f t="shared" si="48"/>
        <v>3953371156.401</v>
      </c>
      <c r="F431" s="19">
        <f t="shared" si="53"/>
        <v>5775.5590000152588</v>
      </c>
      <c r="G431" s="20">
        <f t="shared" si="54"/>
        <v>96.259316666920981</v>
      </c>
      <c r="H431" s="8">
        <f t="shared" si="49"/>
        <v>31900</v>
      </c>
      <c r="I431" s="21">
        <f t="shared" si="55"/>
        <v>0.79156327543424321</v>
      </c>
      <c r="J431" s="17">
        <f t="shared" si="50"/>
        <v>3.19</v>
      </c>
      <c r="K431" s="21">
        <f t="shared" si="51"/>
        <v>0.20843672456575679</v>
      </c>
      <c r="L431" s="21">
        <f t="shared" si="52"/>
        <v>6.8412406391306288E-2</v>
      </c>
    </row>
    <row r="432" spans="1:12" x14ac:dyDescent="0.3">
      <c r="A432" s="18">
        <v>45756.610838379631</v>
      </c>
      <c r="B432" s="8">
        <v>32200</v>
      </c>
      <c r="C432" s="22">
        <f t="shared" si="48"/>
        <v>3953371176.4359999</v>
      </c>
      <c r="F432" s="19">
        <f t="shared" si="53"/>
        <v>5795.5939998626709</v>
      </c>
      <c r="G432" s="20">
        <f t="shared" si="54"/>
        <v>96.593233331044516</v>
      </c>
      <c r="H432" s="8">
        <f t="shared" si="49"/>
        <v>32200</v>
      </c>
      <c r="I432" s="21">
        <f t="shared" si="55"/>
        <v>0.79900744416873448</v>
      </c>
      <c r="J432" s="17">
        <f t="shared" si="50"/>
        <v>3.22</v>
      </c>
      <c r="K432" s="21">
        <f t="shared" si="51"/>
        <v>0.20099255583126552</v>
      </c>
      <c r="L432" s="21">
        <f t="shared" si="52"/>
        <v>6.7114763756839571E-2</v>
      </c>
    </row>
    <row r="433" spans="1:12" x14ac:dyDescent="0.3">
      <c r="A433" s="18">
        <v>45756.611068472223</v>
      </c>
      <c r="B433" s="8">
        <v>32100</v>
      </c>
      <c r="C433" s="22">
        <f t="shared" si="48"/>
        <v>3953371196.316</v>
      </c>
      <c r="F433" s="19">
        <f t="shared" si="53"/>
        <v>5815.4739999771118</v>
      </c>
      <c r="G433" s="20">
        <f t="shared" si="54"/>
        <v>96.924566666285202</v>
      </c>
      <c r="H433" s="8">
        <f t="shared" si="49"/>
        <v>32100</v>
      </c>
      <c r="I433" s="21">
        <f t="shared" si="55"/>
        <v>0.79652605459057069</v>
      </c>
      <c r="J433" s="17">
        <f t="shared" si="50"/>
        <v>3.21</v>
      </c>
      <c r="K433" s="21">
        <f t="shared" si="51"/>
        <v>0.20347394540942931</v>
      </c>
      <c r="L433" s="21">
        <f t="shared" si="52"/>
        <v>6.7417700967087435E-2</v>
      </c>
    </row>
    <row r="434" spans="1:12" x14ac:dyDescent="0.3">
      <c r="A434" s="18">
        <v>45756.611295219911</v>
      </c>
      <c r="B434" s="8">
        <v>32100</v>
      </c>
      <c r="C434" s="22">
        <f t="shared" si="48"/>
        <v>3953371215.9070005</v>
      </c>
      <c r="F434" s="19">
        <f t="shared" si="53"/>
        <v>5835.0650005340576</v>
      </c>
      <c r="G434" s="20">
        <f t="shared" si="54"/>
        <v>97.251083342234296</v>
      </c>
      <c r="H434" s="8">
        <f t="shared" si="49"/>
        <v>32100</v>
      </c>
      <c r="I434" s="21">
        <f t="shared" si="55"/>
        <v>0.79652605459057069</v>
      </c>
      <c r="J434" s="17">
        <f t="shared" si="50"/>
        <v>3.21</v>
      </c>
      <c r="K434" s="21">
        <f t="shared" si="51"/>
        <v>0.20347394540942931</v>
      </c>
      <c r="L434" s="21">
        <f t="shared" si="52"/>
        <v>6.6437636297334235E-2</v>
      </c>
    </row>
    <row r="435" spans="1:12" x14ac:dyDescent="0.3">
      <c r="A435" s="18">
        <v>45756.611524976855</v>
      </c>
      <c r="B435" s="8">
        <v>32300</v>
      </c>
      <c r="C435" s="22">
        <f t="shared" si="48"/>
        <v>3953371235.7580004</v>
      </c>
      <c r="F435" s="19">
        <f t="shared" si="53"/>
        <v>5854.9160003662109</v>
      </c>
      <c r="G435" s="20">
        <f t="shared" si="54"/>
        <v>97.581933339436844</v>
      </c>
      <c r="H435" s="8">
        <f t="shared" si="49"/>
        <v>32300</v>
      </c>
      <c r="I435" s="21">
        <f t="shared" si="55"/>
        <v>0.80148883374689828</v>
      </c>
      <c r="J435" s="17">
        <f t="shared" si="50"/>
        <v>3.23</v>
      </c>
      <c r="K435" s="21">
        <f t="shared" si="51"/>
        <v>0.19851116625310172</v>
      </c>
      <c r="L435" s="21">
        <f t="shared" si="52"/>
        <v>6.5677418799513387E-2</v>
      </c>
    </row>
    <row r="436" spans="1:12" x14ac:dyDescent="0.3">
      <c r="A436" s="18">
        <v>45756.611754456018</v>
      </c>
      <c r="B436" s="8">
        <v>32400</v>
      </c>
      <c r="C436" s="22">
        <f t="shared" si="48"/>
        <v>3953371255.585</v>
      </c>
      <c r="F436" s="19">
        <f t="shared" si="53"/>
        <v>5874.7430000305176</v>
      </c>
      <c r="G436" s="20">
        <f t="shared" si="54"/>
        <v>97.912383333841959</v>
      </c>
      <c r="H436" s="8">
        <f t="shared" si="49"/>
        <v>32400</v>
      </c>
      <c r="I436" s="21">
        <f t="shared" si="55"/>
        <v>0.80397022332506207</v>
      </c>
      <c r="J436" s="17">
        <f t="shared" si="50"/>
        <v>3.24</v>
      </c>
      <c r="K436" s="21">
        <f t="shared" si="51"/>
        <v>0.19602977667493793</v>
      </c>
      <c r="L436" s="21">
        <f t="shared" si="52"/>
        <v>6.4778038605469074E-2</v>
      </c>
    </row>
    <row r="437" spans="1:12" x14ac:dyDescent="0.3">
      <c r="A437" s="18">
        <v>45756.61198253472</v>
      </c>
      <c r="B437" s="8">
        <v>32200</v>
      </c>
      <c r="C437" s="22">
        <f t="shared" si="48"/>
        <v>3953371275.2909999</v>
      </c>
      <c r="F437" s="19">
        <f t="shared" si="53"/>
        <v>5894.4489998817444</v>
      </c>
      <c r="G437" s="20">
        <f t="shared" si="54"/>
        <v>98.240816664695743</v>
      </c>
      <c r="H437" s="8">
        <f t="shared" si="49"/>
        <v>32200</v>
      </c>
      <c r="I437" s="21">
        <f t="shared" si="55"/>
        <v>0.79900744416873448</v>
      </c>
      <c r="J437" s="17">
        <f t="shared" si="50"/>
        <v>3.22</v>
      </c>
      <c r="K437" s="21">
        <f t="shared" si="51"/>
        <v>0.20099255583126552</v>
      </c>
      <c r="L437" s="21">
        <f t="shared" si="52"/>
        <v>6.6012654588477659E-2</v>
      </c>
    </row>
    <row r="438" spans="1:12" x14ac:dyDescent="0.3">
      <c r="A438" s="18">
        <v>45756.612210081017</v>
      </c>
      <c r="B438" s="8">
        <v>32100</v>
      </c>
      <c r="C438" s="22">
        <f t="shared" si="48"/>
        <v>3953371294.9509997</v>
      </c>
      <c r="F438" s="19">
        <f t="shared" si="53"/>
        <v>5914.1089997291565</v>
      </c>
      <c r="G438" s="20">
        <f t="shared" si="54"/>
        <v>98.568483328819269</v>
      </c>
      <c r="H438" s="8">
        <f t="shared" si="49"/>
        <v>32100</v>
      </c>
      <c r="I438" s="21">
        <f t="shared" si="55"/>
        <v>0.79652605459057069</v>
      </c>
      <c r="J438" s="17">
        <f t="shared" si="50"/>
        <v>3.21</v>
      </c>
      <c r="K438" s="21">
        <f t="shared" si="51"/>
        <v>0.20347394540942931</v>
      </c>
      <c r="L438" s="21">
        <f t="shared" si="52"/>
        <v>6.6671628928360274E-2</v>
      </c>
    </row>
    <row r="439" spans="1:12" x14ac:dyDescent="0.3">
      <c r="A439" s="18">
        <v>45756.612442824073</v>
      </c>
      <c r="B439" s="8">
        <v>32300</v>
      </c>
      <c r="C439" s="22">
        <f t="shared" si="48"/>
        <v>3953371315.0599999</v>
      </c>
      <c r="F439" s="19">
        <f t="shared" si="53"/>
        <v>5934.2179999351501</v>
      </c>
      <c r="G439" s="20">
        <f t="shared" si="54"/>
        <v>98.903633332252497</v>
      </c>
      <c r="H439" s="8">
        <f t="shared" si="49"/>
        <v>32300</v>
      </c>
      <c r="I439" s="21">
        <f t="shared" si="55"/>
        <v>0.80148883374689828</v>
      </c>
      <c r="J439" s="17">
        <f t="shared" si="50"/>
        <v>3.23</v>
      </c>
      <c r="K439" s="21">
        <f t="shared" si="51"/>
        <v>0.19851116625310172</v>
      </c>
      <c r="L439" s="21">
        <f t="shared" si="52"/>
        <v>6.6531018051261048E-2</v>
      </c>
    </row>
    <row r="440" spans="1:12" x14ac:dyDescent="0.3">
      <c r="A440" s="18">
        <v>45756.6126712037</v>
      </c>
      <c r="B440" s="8">
        <v>32400</v>
      </c>
      <c r="C440" s="22">
        <f t="shared" si="48"/>
        <v>3953371334.7919998</v>
      </c>
      <c r="F440" s="19">
        <f t="shared" si="53"/>
        <v>5953.9499998092651</v>
      </c>
      <c r="G440" s="20">
        <f t="shared" si="54"/>
        <v>99.23249999682109</v>
      </c>
      <c r="H440" s="8">
        <f t="shared" si="49"/>
        <v>32400</v>
      </c>
      <c r="I440" s="21">
        <f t="shared" si="55"/>
        <v>0.80397022332506207</v>
      </c>
      <c r="J440" s="17">
        <f t="shared" si="50"/>
        <v>3.24</v>
      </c>
      <c r="K440" s="21">
        <f t="shared" si="51"/>
        <v>0.19602977667493793</v>
      </c>
      <c r="L440" s="21">
        <f t="shared" si="52"/>
        <v>6.4467658811213122E-2</v>
      </c>
    </row>
    <row r="441" spans="1:12" x14ac:dyDescent="0.3">
      <c r="A441" s="18">
        <v>45756.612902858797</v>
      </c>
      <c r="B441" s="8">
        <v>32300</v>
      </c>
      <c r="C441" s="22">
        <f t="shared" si="48"/>
        <v>3953371354.8070002</v>
      </c>
      <c r="F441" s="19">
        <f t="shared" si="53"/>
        <v>5973.9650001525879</v>
      </c>
      <c r="G441" s="20">
        <f t="shared" si="54"/>
        <v>99.566083335876471</v>
      </c>
      <c r="H441" s="8">
        <f t="shared" si="49"/>
        <v>32300</v>
      </c>
      <c r="I441" s="21">
        <f t="shared" si="55"/>
        <v>0.80148883374689828</v>
      </c>
      <c r="J441" s="17">
        <f t="shared" si="50"/>
        <v>3.23</v>
      </c>
      <c r="K441" s="21">
        <f t="shared" si="51"/>
        <v>0.19851116625310172</v>
      </c>
      <c r="L441" s="21">
        <f t="shared" si="52"/>
        <v>6.622001767848737E-2</v>
      </c>
    </row>
    <row r="442" spans="1:12" x14ac:dyDescent="0.3">
      <c r="A442" s="18">
        <v>45756.613130092592</v>
      </c>
      <c r="B442" s="8">
        <v>32200</v>
      </c>
      <c r="C442" s="22">
        <f t="shared" si="48"/>
        <v>3953371374.4400001</v>
      </c>
      <c r="F442" s="19">
        <f t="shared" si="53"/>
        <v>5993.5980000495911</v>
      </c>
      <c r="G442" s="20">
        <f t="shared" si="54"/>
        <v>99.893300000826514</v>
      </c>
      <c r="H442" s="8">
        <f t="shared" si="49"/>
        <v>32200</v>
      </c>
      <c r="I442" s="21">
        <f t="shared" si="55"/>
        <v>0.79900744416873448</v>
      </c>
      <c r="J442" s="17">
        <f t="shared" si="50"/>
        <v>3.22</v>
      </c>
      <c r="K442" s="21">
        <f t="shared" si="51"/>
        <v>0.20099255583126552</v>
      </c>
      <c r="L442" s="21">
        <f t="shared" si="52"/>
        <v>6.5768113798892108E-2</v>
      </c>
    </row>
    <row r="443" spans="1:12" x14ac:dyDescent="0.3">
      <c r="A443" s="18">
        <v>45756.613357581016</v>
      </c>
      <c r="B443" s="8">
        <v>32200</v>
      </c>
      <c r="C443" s="22">
        <f t="shared" si="48"/>
        <v>3953371394.0949998</v>
      </c>
      <c r="F443" s="19">
        <f t="shared" si="53"/>
        <v>6013.2529997825623</v>
      </c>
      <c r="G443" s="20">
        <f t="shared" si="54"/>
        <v>100.22088332970937</v>
      </c>
      <c r="H443" s="8">
        <f t="shared" si="49"/>
        <v>32200</v>
      </c>
      <c r="I443" s="21">
        <f t="shared" si="55"/>
        <v>0.79900744416873448</v>
      </c>
      <c r="J443" s="17">
        <f t="shared" si="50"/>
        <v>3.22</v>
      </c>
      <c r="K443" s="21">
        <f t="shared" si="51"/>
        <v>0.20099255583126552</v>
      </c>
      <c r="L443" s="21">
        <f t="shared" si="52"/>
        <v>6.5841810519878488E-2</v>
      </c>
    </row>
    <row r="444" spans="1:12" x14ac:dyDescent="0.3">
      <c r="A444" s="18">
        <v>45756.613587534725</v>
      </c>
      <c r="B444" s="8">
        <v>32200</v>
      </c>
      <c r="C444" s="22">
        <f t="shared" si="48"/>
        <v>3953371413.9630003</v>
      </c>
      <c r="F444" s="19">
        <f t="shared" si="53"/>
        <v>6033.121000289917</v>
      </c>
      <c r="G444" s="20">
        <f t="shared" si="54"/>
        <v>100.55201667149862</v>
      </c>
      <c r="H444" s="8">
        <f t="shared" si="49"/>
        <v>32200</v>
      </c>
      <c r="I444" s="21">
        <f t="shared" si="55"/>
        <v>0.79900744416873448</v>
      </c>
      <c r="J444" s="17">
        <f t="shared" si="50"/>
        <v>3.22</v>
      </c>
      <c r="K444" s="21">
        <f t="shared" si="51"/>
        <v>0.20099255583126552</v>
      </c>
      <c r="L444" s="21">
        <f t="shared" si="52"/>
        <v>6.6555336687170188E-2</v>
      </c>
    </row>
    <row r="445" spans="1:12" x14ac:dyDescent="0.3">
      <c r="A445" s="18">
        <v>45756.613821423613</v>
      </c>
      <c r="B445" s="8">
        <v>32400</v>
      </c>
      <c r="C445" s="22">
        <f t="shared" si="48"/>
        <v>3953371434.171</v>
      </c>
      <c r="F445" s="19">
        <f t="shared" si="53"/>
        <v>6053.3289999961853</v>
      </c>
      <c r="G445" s="20">
        <f t="shared" si="54"/>
        <v>100.88881666660309</v>
      </c>
      <c r="H445" s="8">
        <f t="shared" si="49"/>
        <v>32400</v>
      </c>
      <c r="I445" s="21">
        <f t="shared" si="55"/>
        <v>0.80397022332506207</v>
      </c>
      <c r="J445" s="17">
        <f t="shared" si="50"/>
        <v>3.24</v>
      </c>
      <c r="K445" s="21">
        <f t="shared" si="51"/>
        <v>0.19602977667493793</v>
      </c>
      <c r="L445" s="21">
        <f t="shared" si="52"/>
        <v>6.6022827824449612E-2</v>
      </c>
    </row>
    <row r="446" spans="1:12" x14ac:dyDescent="0.3">
      <c r="A446" s="18">
        <v>45756.614058449071</v>
      </c>
      <c r="B446" s="8">
        <v>32400</v>
      </c>
      <c r="C446" s="22">
        <f t="shared" si="48"/>
        <v>3953371454.6499996</v>
      </c>
      <c r="F446" s="19">
        <f t="shared" si="53"/>
        <v>6073.8079996109009</v>
      </c>
      <c r="G446" s="20">
        <f t="shared" si="54"/>
        <v>101.23013332684835</v>
      </c>
      <c r="H446" s="8">
        <f t="shared" si="49"/>
        <v>32400</v>
      </c>
      <c r="I446" s="21">
        <f t="shared" si="55"/>
        <v>0.80397022332506207</v>
      </c>
      <c r="J446" s="17">
        <f t="shared" si="50"/>
        <v>3.24</v>
      </c>
      <c r="K446" s="21">
        <f t="shared" si="51"/>
        <v>0.19602977667493793</v>
      </c>
      <c r="L446" s="21">
        <f t="shared" si="52"/>
        <v>6.6908228683312976E-2</v>
      </c>
    </row>
    <row r="447" spans="1:12" x14ac:dyDescent="0.3">
      <c r="A447" s="18">
        <v>45756.614297060187</v>
      </c>
      <c r="B447" s="8">
        <v>32500</v>
      </c>
      <c r="C447" s="22">
        <f t="shared" si="48"/>
        <v>3953371475.2660003</v>
      </c>
      <c r="F447" s="19">
        <f t="shared" si="53"/>
        <v>6094.4240002632141</v>
      </c>
      <c r="G447" s="20">
        <f t="shared" si="54"/>
        <v>101.57373333772024</v>
      </c>
      <c r="H447" s="8">
        <f t="shared" si="49"/>
        <v>32500</v>
      </c>
      <c r="I447" s="21">
        <f t="shared" si="55"/>
        <v>0.80645161290322576</v>
      </c>
      <c r="J447" s="17">
        <f t="shared" si="50"/>
        <v>3.25</v>
      </c>
      <c r="K447" s="21">
        <f t="shared" si="51"/>
        <v>0.19354838709677424</v>
      </c>
      <c r="L447" s="21">
        <f t="shared" si="52"/>
        <v>6.6503227910689508E-2</v>
      </c>
    </row>
    <row r="448" spans="1:12" x14ac:dyDescent="0.3">
      <c r="A448" s="18">
        <v>45756.614534201392</v>
      </c>
      <c r="B448" s="8">
        <v>32400</v>
      </c>
      <c r="C448" s="22">
        <f t="shared" si="48"/>
        <v>3953371495.7550001</v>
      </c>
      <c r="F448" s="19">
        <f t="shared" si="53"/>
        <v>6114.9130001068115</v>
      </c>
      <c r="G448" s="20">
        <f t="shared" si="54"/>
        <v>101.91521666844686</v>
      </c>
      <c r="H448" s="8">
        <f t="shared" si="49"/>
        <v>32400</v>
      </c>
      <c r="I448" s="21">
        <f t="shared" si="55"/>
        <v>0.80397022332506207</v>
      </c>
      <c r="J448" s="17">
        <f t="shared" si="50"/>
        <v>3.24</v>
      </c>
      <c r="K448" s="21">
        <f t="shared" si="51"/>
        <v>0.19602977667493793</v>
      </c>
      <c r="L448" s="21">
        <f t="shared" si="52"/>
        <v>6.6940901060552865E-2</v>
      </c>
    </row>
    <row r="449" spans="1:12" x14ac:dyDescent="0.3">
      <c r="A449" s="18">
        <v>45756.614766226849</v>
      </c>
      <c r="B449" s="8">
        <v>32600</v>
      </c>
      <c r="C449" s="22">
        <f t="shared" si="48"/>
        <v>3953371515.8019996</v>
      </c>
      <c r="F449" s="19">
        <f t="shared" si="53"/>
        <v>6134.9599995613098</v>
      </c>
      <c r="G449" s="20">
        <f t="shared" si="54"/>
        <v>102.24933332602183</v>
      </c>
      <c r="H449" s="8">
        <f t="shared" si="49"/>
        <v>32600</v>
      </c>
      <c r="I449" s="21">
        <f t="shared" si="55"/>
        <v>0.80893300248138955</v>
      </c>
      <c r="J449" s="17">
        <f t="shared" si="50"/>
        <v>3.26</v>
      </c>
      <c r="K449" s="21">
        <f t="shared" si="51"/>
        <v>0.19106699751861045</v>
      </c>
      <c r="L449" s="21">
        <f t="shared" si="52"/>
        <v>6.3838666583802592E-2</v>
      </c>
    </row>
    <row r="450" spans="1:12" x14ac:dyDescent="0.3">
      <c r="A450" s="18">
        <v>45756.614997858793</v>
      </c>
      <c r="B450" s="8">
        <v>32600</v>
      </c>
      <c r="C450" s="22">
        <f t="shared" si="48"/>
        <v>3953371535.8149996</v>
      </c>
      <c r="F450" s="19">
        <f t="shared" si="53"/>
        <v>6154.9729995727539</v>
      </c>
      <c r="G450" s="20">
        <f t="shared" si="54"/>
        <v>102.58288332621257</v>
      </c>
      <c r="H450" s="8">
        <f t="shared" si="49"/>
        <v>32600</v>
      </c>
      <c r="I450" s="21">
        <f t="shared" si="55"/>
        <v>0.80893300248138955</v>
      </c>
      <c r="J450" s="17">
        <f t="shared" si="50"/>
        <v>3.26</v>
      </c>
      <c r="K450" s="21">
        <f t="shared" si="51"/>
        <v>0.19106699751861045</v>
      </c>
      <c r="L450" s="21">
        <f t="shared" si="52"/>
        <v>6.3730397058776742E-2</v>
      </c>
    </row>
    <row r="451" spans="1:12" x14ac:dyDescent="0.3">
      <c r="A451" s="18">
        <v>45756.615247430556</v>
      </c>
      <c r="B451" s="8">
        <v>32500</v>
      </c>
      <c r="C451" s="22">
        <f t="shared" ref="C451:C502" si="56">A451*86400</f>
        <v>3953371557.3780003</v>
      </c>
      <c r="F451" s="19">
        <f t="shared" si="53"/>
        <v>6176.53600025177</v>
      </c>
      <c r="G451" s="20">
        <f t="shared" si="54"/>
        <v>102.94226667086284</v>
      </c>
      <c r="H451" s="8">
        <f t="shared" ref="H451:H502" si="57">B451</f>
        <v>32500</v>
      </c>
      <c r="I451" s="21">
        <f t="shared" si="55"/>
        <v>0.80645161290322576</v>
      </c>
      <c r="J451" s="17">
        <f t="shared" ref="J451:J502" si="58">H451/10000</f>
        <v>3.25</v>
      </c>
      <c r="K451" s="21">
        <f t="shared" ref="K451:K501" si="59">1-I451</f>
        <v>0.19354838709677424</v>
      </c>
      <c r="L451" s="21">
        <f t="shared" ref="L451:L502" si="60">K451*(G451-G450)</f>
        <v>6.9558066706503607E-2</v>
      </c>
    </row>
    <row r="452" spans="1:12" x14ac:dyDescent="0.3">
      <c r="A452" s="18">
        <v>45756.615489618052</v>
      </c>
      <c r="B452" s="8">
        <v>32300</v>
      </c>
      <c r="C452" s="22">
        <f t="shared" si="56"/>
        <v>3953371578.3029995</v>
      </c>
      <c r="F452" s="19">
        <f t="shared" ref="F452:F502" si="61">C452-$C$2</f>
        <v>6197.4609994888306</v>
      </c>
      <c r="G452" s="20">
        <f t="shared" ref="G452:G502" si="62">F452/60</f>
        <v>103.29101665814717</v>
      </c>
      <c r="H452" s="8">
        <f t="shared" si="57"/>
        <v>32300</v>
      </c>
      <c r="I452" s="21">
        <f t="shared" ref="I452:I502" si="63">H452/$E$1</f>
        <v>0.80148883374689828</v>
      </c>
      <c r="J452" s="17">
        <f t="shared" si="58"/>
        <v>3.23</v>
      </c>
      <c r="K452" s="21">
        <f t="shared" si="59"/>
        <v>0.19851116625310172</v>
      </c>
      <c r="L452" s="21">
        <f t="shared" si="60"/>
        <v>6.9230766706567901E-2</v>
      </c>
    </row>
    <row r="453" spans="1:12" x14ac:dyDescent="0.3">
      <c r="A453" s="18">
        <v>45756.615733622682</v>
      </c>
      <c r="B453" s="8">
        <v>32600</v>
      </c>
      <c r="C453" s="22">
        <f t="shared" si="56"/>
        <v>3953371599.3849998</v>
      </c>
      <c r="F453" s="19">
        <f t="shared" si="61"/>
        <v>6218.5429997444153</v>
      </c>
      <c r="G453" s="20">
        <f t="shared" si="62"/>
        <v>103.64238332907358</v>
      </c>
      <c r="H453" s="8">
        <f t="shared" si="57"/>
        <v>32600</v>
      </c>
      <c r="I453" s="21">
        <f t="shared" si="63"/>
        <v>0.80893300248138955</v>
      </c>
      <c r="J453" s="17">
        <f t="shared" si="58"/>
        <v>3.26</v>
      </c>
      <c r="K453" s="21">
        <f t="shared" si="59"/>
        <v>0.19106699751861045</v>
      </c>
      <c r="L453" s="21">
        <f t="shared" si="60"/>
        <v>6.7134574842018804E-2</v>
      </c>
    </row>
    <row r="454" spans="1:12" x14ac:dyDescent="0.3">
      <c r="A454" s="18">
        <v>45756.615975162036</v>
      </c>
      <c r="B454" s="8">
        <v>32500</v>
      </c>
      <c r="C454" s="22">
        <f t="shared" si="56"/>
        <v>3953371620.2539997</v>
      </c>
      <c r="F454" s="19">
        <f t="shared" si="61"/>
        <v>6239.4119997024536</v>
      </c>
      <c r="G454" s="20">
        <f t="shared" si="62"/>
        <v>103.9901999950409</v>
      </c>
      <c r="H454" s="8">
        <f t="shared" si="57"/>
        <v>32500</v>
      </c>
      <c r="I454" s="21">
        <f t="shared" si="63"/>
        <v>0.80645161290322576</v>
      </c>
      <c r="J454" s="17">
        <f t="shared" si="58"/>
        <v>3.25</v>
      </c>
      <c r="K454" s="21">
        <f t="shared" si="59"/>
        <v>0.19354838709677424</v>
      </c>
      <c r="L454" s="21">
        <f t="shared" si="60"/>
        <v>6.7319354703351306E-2</v>
      </c>
    </row>
    <row r="455" spans="1:12" x14ac:dyDescent="0.3">
      <c r="A455" s="18">
        <v>45756.616212546294</v>
      </c>
      <c r="B455" s="8">
        <v>32300</v>
      </c>
      <c r="C455" s="22">
        <f t="shared" si="56"/>
        <v>3953371640.7639999</v>
      </c>
      <c r="F455" s="19">
        <f t="shared" si="61"/>
        <v>6259.9219999313354</v>
      </c>
      <c r="G455" s="20">
        <f t="shared" si="62"/>
        <v>104.33203333218893</v>
      </c>
      <c r="H455" s="8">
        <f t="shared" si="57"/>
        <v>32300</v>
      </c>
      <c r="I455" s="21">
        <f t="shared" si="63"/>
        <v>0.80148883374689828</v>
      </c>
      <c r="J455" s="17">
        <f t="shared" si="58"/>
        <v>3.23</v>
      </c>
      <c r="K455" s="21">
        <f t="shared" si="59"/>
        <v>0.19851116625310172</v>
      </c>
      <c r="L455" s="21">
        <f t="shared" si="60"/>
        <v>6.7857734421445465E-2</v>
      </c>
    </row>
    <row r="456" spans="1:12" x14ac:dyDescent="0.3">
      <c r="A456" s="18">
        <v>45756.616450520836</v>
      </c>
      <c r="B456" s="8">
        <v>32400</v>
      </c>
      <c r="C456" s="22">
        <f t="shared" si="56"/>
        <v>3953371661.3250003</v>
      </c>
      <c r="F456" s="19">
        <f t="shared" si="61"/>
        <v>6280.4830002784729</v>
      </c>
      <c r="G456" s="20">
        <f t="shared" si="62"/>
        <v>104.67471667130788</v>
      </c>
      <c r="H456" s="8">
        <f t="shared" si="57"/>
        <v>32400</v>
      </c>
      <c r="I456" s="21">
        <f t="shared" si="63"/>
        <v>0.80397022332506207</v>
      </c>
      <c r="J456" s="17">
        <f t="shared" si="58"/>
        <v>3.24</v>
      </c>
      <c r="K456" s="21">
        <f t="shared" si="59"/>
        <v>0.19602977667493793</v>
      </c>
      <c r="L456" s="21">
        <f t="shared" si="60"/>
        <v>6.7176138437709587E-2</v>
      </c>
    </row>
    <row r="457" spans="1:12" x14ac:dyDescent="0.3">
      <c r="A457" s="18">
        <v>45756.616689710645</v>
      </c>
      <c r="B457" s="8">
        <v>32600</v>
      </c>
      <c r="C457" s="22">
        <f t="shared" si="56"/>
        <v>3953371681.9909997</v>
      </c>
      <c r="F457" s="19">
        <f t="shared" si="61"/>
        <v>6301.1489996910095</v>
      </c>
      <c r="G457" s="20">
        <f t="shared" si="62"/>
        <v>105.01914999485015</v>
      </c>
      <c r="H457" s="8">
        <f t="shared" si="57"/>
        <v>32600</v>
      </c>
      <c r="I457" s="21">
        <f t="shared" si="63"/>
        <v>0.80893300248138955</v>
      </c>
      <c r="J457" s="17">
        <f t="shared" si="58"/>
        <v>3.26</v>
      </c>
      <c r="K457" s="21">
        <f t="shared" si="59"/>
        <v>0.19106699751861045</v>
      </c>
      <c r="L457" s="21">
        <f t="shared" si="60"/>
        <v>6.5809840974578815E-2</v>
      </c>
    </row>
    <row r="458" spans="1:12" x14ac:dyDescent="0.3">
      <c r="A458" s="18">
        <v>45756.616936666665</v>
      </c>
      <c r="B458" s="8">
        <v>32500</v>
      </c>
      <c r="C458" s="22">
        <f t="shared" si="56"/>
        <v>3953371703.3280001</v>
      </c>
      <c r="F458" s="19">
        <f t="shared" si="61"/>
        <v>6322.4860000610352</v>
      </c>
      <c r="G458" s="20">
        <f t="shared" si="62"/>
        <v>105.37476666768391</v>
      </c>
      <c r="H458" s="8">
        <f t="shared" si="57"/>
        <v>32500</v>
      </c>
      <c r="I458" s="21">
        <f t="shared" si="63"/>
        <v>0.80645161290322576</v>
      </c>
      <c r="J458" s="17">
        <f t="shared" si="58"/>
        <v>3.25</v>
      </c>
      <c r="K458" s="21">
        <f t="shared" si="59"/>
        <v>0.19354838709677424</v>
      </c>
      <c r="L458" s="21">
        <f t="shared" si="60"/>
        <v>6.8829033451695804E-2</v>
      </c>
    </row>
    <row r="459" spans="1:12" x14ac:dyDescent="0.3">
      <c r="A459" s="18">
        <v>45756.61718666667</v>
      </c>
      <c r="B459" s="8">
        <v>32600</v>
      </c>
      <c r="C459" s="22">
        <f t="shared" si="56"/>
        <v>3953371724.9280005</v>
      </c>
      <c r="F459" s="19">
        <f t="shared" si="61"/>
        <v>6344.0860004425049</v>
      </c>
      <c r="G459" s="20">
        <f t="shared" si="62"/>
        <v>105.73476667404175</v>
      </c>
      <c r="H459" s="8">
        <f t="shared" si="57"/>
        <v>32600</v>
      </c>
      <c r="I459" s="21">
        <f t="shared" si="63"/>
        <v>0.80893300248138955</v>
      </c>
      <c r="J459" s="17">
        <f t="shared" si="58"/>
        <v>3.26</v>
      </c>
      <c r="K459" s="21">
        <f t="shared" si="59"/>
        <v>0.19106699751861045</v>
      </c>
      <c r="L459" s="21">
        <f t="shared" si="60"/>
        <v>6.8784120321472464E-2</v>
      </c>
    </row>
    <row r="460" spans="1:12" x14ac:dyDescent="0.3">
      <c r="A460" s="18">
        <v>45756.617438240741</v>
      </c>
      <c r="B460" s="8">
        <v>32600</v>
      </c>
      <c r="C460" s="22">
        <f t="shared" si="56"/>
        <v>3953371746.664</v>
      </c>
      <c r="F460" s="19">
        <f t="shared" si="61"/>
        <v>6365.8220000267029</v>
      </c>
      <c r="G460" s="20">
        <f t="shared" si="62"/>
        <v>106.09703333377838</v>
      </c>
      <c r="H460" s="8">
        <f t="shared" si="57"/>
        <v>32600</v>
      </c>
      <c r="I460" s="21">
        <f t="shared" si="63"/>
        <v>0.80893300248138955</v>
      </c>
      <c r="J460" s="17">
        <f t="shared" si="58"/>
        <v>3.26</v>
      </c>
      <c r="K460" s="21">
        <f t="shared" si="59"/>
        <v>0.19106699751861045</v>
      </c>
      <c r="L460" s="21">
        <f t="shared" si="60"/>
        <v>6.9217202976974604E-2</v>
      </c>
    </row>
    <row r="461" spans="1:12" x14ac:dyDescent="0.3">
      <c r="A461" s="18">
        <v>45756.617678391201</v>
      </c>
      <c r="B461" s="8">
        <v>32500</v>
      </c>
      <c r="C461" s="22">
        <f t="shared" si="56"/>
        <v>3953371767.4129996</v>
      </c>
      <c r="F461" s="19">
        <f t="shared" si="61"/>
        <v>6386.570999622345</v>
      </c>
      <c r="G461" s="20">
        <f t="shared" si="62"/>
        <v>106.44284999370575</v>
      </c>
      <c r="H461" s="8">
        <f t="shared" si="57"/>
        <v>32500</v>
      </c>
      <c r="I461" s="21">
        <f t="shared" si="63"/>
        <v>0.80645161290322576</v>
      </c>
      <c r="J461" s="17">
        <f t="shared" si="58"/>
        <v>3.25</v>
      </c>
      <c r="K461" s="21">
        <f t="shared" si="59"/>
        <v>0.19354838709677424</v>
      </c>
      <c r="L461" s="21">
        <f t="shared" si="60"/>
        <v>6.6932256760135242E-2</v>
      </c>
    </row>
    <row r="462" spans="1:12" x14ac:dyDescent="0.3">
      <c r="A462" s="18">
        <v>45756.617928518521</v>
      </c>
      <c r="B462" s="8">
        <v>32400</v>
      </c>
      <c r="C462" s="22">
        <f t="shared" si="56"/>
        <v>3953371789.0240002</v>
      </c>
      <c r="F462" s="19">
        <f t="shared" si="61"/>
        <v>6408.1820001602173</v>
      </c>
      <c r="G462" s="20">
        <f t="shared" si="62"/>
        <v>106.80303333600362</v>
      </c>
      <c r="H462" s="8">
        <f t="shared" si="57"/>
        <v>32400</v>
      </c>
      <c r="I462" s="21">
        <f t="shared" si="63"/>
        <v>0.80397022332506207</v>
      </c>
      <c r="J462" s="17">
        <f t="shared" si="58"/>
        <v>3.24</v>
      </c>
      <c r="K462" s="21">
        <f t="shared" si="59"/>
        <v>0.19602977667493793</v>
      </c>
      <c r="L462" s="21">
        <f t="shared" si="60"/>
        <v>7.0606660152684741E-2</v>
      </c>
    </row>
    <row r="463" spans="1:12" x14ac:dyDescent="0.3">
      <c r="A463" s="18">
        <v>45756.618172025461</v>
      </c>
      <c r="B463" s="8">
        <v>32600</v>
      </c>
      <c r="C463" s="22">
        <f t="shared" si="56"/>
        <v>3953371810.0629997</v>
      </c>
      <c r="F463" s="19">
        <f t="shared" si="61"/>
        <v>6429.2209997177124</v>
      </c>
      <c r="G463" s="20">
        <f t="shared" si="62"/>
        <v>107.15368332862855</v>
      </c>
      <c r="H463" s="8">
        <f t="shared" si="57"/>
        <v>32600</v>
      </c>
      <c r="I463" s="21">
        <f t="shared" si="63"/>
        <v>0.80893300248138955</v>
      </c>
      <c r="J463" s="17">
        <f t="shared" si="58"/>
        <v>3.26</v>
      </c>
      <c r="K463" s="21">
        <f t="shared" si="59"/>
        <v>0.19106699751861045</v>
      </c>
      <c r="L463" s="21">
        <f t="shared" si="60"/>
        <v>6.6997641270767003E-2</v>
      </c>
    </row>
    <row r="464" spans="1:12" x14ac:dyDescent="0.3">
      <c r="A464" s="18">
        <v>45756.618417557867</v>
      </c>
      <c r="B464" s="8">
        <v>32700</v>
      </c>
      <c r="C464" s="22">
        <f t="shared" si="56"/>
        <v>3953371831.277</v>
      </c>
      <c r="F464" s="19">
        <f t="shared" si="61"/>
        <v>6450.4349999427795</v>
      </c>
      <c r="G464" s="20">
        <f t="shared" si="62"/>
        <v>107.50724999904632</v>
      </c>
      <c r="H464" s="8">
        <f t="shared" si="57"/>
        <v>32700</v>
      </c>
      <c r="I464" s="21">
        <f t="shared" si="63"/>
        <v>0.81141439205955335</v>
      </c>
      <c r="J464" s="17">
        <f t="shared" si="58"/>
        <v>3.27</v>
      </c>
      <c r="K464" s="21">
        <f t="shared" si="59"/>
        <v>0.18858560794044665</v>
      </c>
      <c r="L464" s="21">
        <f t="shared" si="60"/>
        <v>6.6677585488216035E-2</v>
      </c>
    </row>
    <row r="465" spans="1:12" x14ac:dyDescent="0.3">
      <c r="A465" s="18">
        <v>45756.618666342591</v>
      </c>
      <c r="B465" s="8">
        <v>32700</v>
      </c>
      <c r="C465" s="22">
        <f t="shared" si="56"/>
        <v>3953371852.7719998</v>
      </c>
      <c r="F465" s="19">
        <f t="shared" si="61"/>
        <v>6471.9299998283386</v>
      </c>
      <c r="G465" s="20">
        <f t="shared" si="62"/>
        <v>107.86549999713898</v>
      </c>
      <c r="H465" s="8">
        <f t="shared" si="57"/>
        <v>32700</v>
      </c>
      <c r="I465" s="21">
        <f t="shared" si="63"/>
        <v>0.81141439205955335</v>
      </c>
      <c r="J465" s="17">
        <f t="shared" si="58"/>
        <v>3.27</v>
      </c>
      <c r="K465" s="21">
        <f t="shared" si="59"/>
        <v>0.18858560794044665</v>
      </c>
      <c r="L465" s="21">
        <f t="shared" si="60"/>
        <v>6.7560793684968118E-2</v>
      </c>
    </row>
    <row r="466" spans="1:12" x14ac:dyDescent="0.3">
      <c r="A466" s="18">
        <v>45756.618910069446</v>
      </c>
      <c r="B466" s="8">
        <v>32700</v>
      </c>
      <c r="C466" s="22">
        <f t="shared" si="56"/>
        <v>3953371873.8300004</v>
      </c>
      <c r="F466" s="19">
        <f t="shared" si="61"/>
        <v>6492.9880003929138</v>
      </c>
      <c r="G466" s="20">
        <f t="shared" si="62"/>
        <v>108.21646667321524</v>
      </c>
      <c r="H466" s="8">
        <f t="shared" si="57"/>
        <v>32700</v>
      </c>
      <c r="I466" s="21">
        <f t="shared" si="63"/>
        <v>0.81141439205955335</v>
      </c>
      <c r="J466" s="17">
        <f t="shared" si="58"/>
        <v>3.27</v>
      </c>
      <c r="K466" s="21">
        <f t="shared" si="59"/>
        <v>0.18858560794044665</v>
      </c>
      <c r="L466" s="21">
        <f t="shared" si="60"/>
        <v>6.6187263974678209E-2</v>
      </c>
    </row>
    <row r="467" spans="1:12" x14ac:dyDescent="0.3">
      <c r="A467" s="18">
        <v>45756.619151550927</v>
      </c>
      <c r="B467" s="8">
        <v>32700</v>
      </c>
      <c r="C467" s="22">
        <f t="shared" si="56"/>
        <v>3953371894.6940002</v>
      </c>
      <c r="F467" s="19">
        <f t="shared" si="61"/>
        <v>6513.8520002365112</v>
      </c>
      <c r="G467" s="20">
        <f t="shared" si="62"/>
        <v>108.56420000394185</v>
      </c>
      <c r="H467" s="8">
        <f t="shared" si="57"/>
        <v>32700</v>
      </c>
      <c r="I467" s="21">
        <f t="shared" si="63"/>
        <v>0.81141439205955335</v>
      </c>
      <c r="J467" s="17">
        <f t="shared" si="58"/>
        <v>3.27</v>
      </c>
      <c r="K467" s="21">
        <f t="shared" si="59"/>
        <v>0.18858560794044665</v>
      </c>
      <c r="L467" s="21">
        <f t="shared" si="60"/>
        <v>6.5577501576234556E-2</v>
      </c>
    </row>
    <row r="468" spans="1:12" x14ac:dyDescent="0.3">
      <c r="A468" s="18">
        <v>45756.619395937501</v>
      </c>
      <c r="B468" s="8">
        <v>32600</v>
      </c>
      <c r="C468" s="22">
        <f t="shared" si="56"/>
        <v>3953371915.809</v>
      </c>
      <c r="F468" s="19">
        <f t="shared" si="61"/>
        <v>6534.9670000076294</v>
      </c>
      <c r="G468" s="20">
        <f t="shared" si="62"/>
        <v>108.91611666679383</v>
      </c>
      <c r="H468" s="8">
        <f t="shared" si="57"/>
        <v>32600</v>
      </c>
      <c r="I468" s="21">
        <f t="shared" si="63"/>
        <v>0.80893300248138955</v>
      </c>
      <c r="J468" s="17">
        <f t="shared" si="58"/>
        <v>3.26</v>
      </c>
      <c r="K468" s="21">
        <f t="shared" si="59"/>
        <v>0.19106699751861045</v>
      </c>
      <c r="L468" s="21">
        <f t="shared" si="60"/>
        <v>6.7239660147896355E-2</v>
      </c>
    </row>
    <row r="469" spans="1:12" x14ac:dyDescent="0.3">
      <c r="A469" s="18">
        <v>45756.619651180554</v>
      </c>
      <c r="B469" s="8">
        <v>32600</v>
      </c>
      <c r="C469" s="22">
        <f t="shared" si="56"/>
        <v>3953371937.862</v>
      </c>
      <c r="F469" s="19">
        <f t="shared" si="61"/>
        <v>6557.0199999809265</v>
      </c>
      <c r="G469" s="20">
        <f t="shared" si="62"/>
        <v>109.28366666634878</v>
      </c>
      <c r="H469" s="8">
        <f t="shared" si="57"/>
        <v>32600</v>
      </c>
      <c r="I469" s="21">
        <f t="shared" si="63"/>
        <v>0.80893300248138955</v>
      </c>
      <c r="J469" s="17">
        <f t="shared" si="58"/>
        <v>3.26</v>
      </c>
      <c r="K469" s="21">
        <f t="shared" si="59"/>
        <v>0.19106699751861045</v>
      </c>
      <c r="L469" s="21">
        <f t="shared" si="60"/>
        <v>7.0226674852931464E-2</v>
      </c>
    </row>
    <row r="470" spans="1:12" x14ac:dyDescent="0.3">
      <c r="A470" s="18">
        <v>45756.619901863429</v>
      </c>
      <c r="B470" s="8">
        <v>32500</v>
      </c>
      <c r="C470" s="22">
        <f t="shared" si="56"/>
        <v>3953371959.5210004</v>
      </c>
      <c r="F470" s="19">
        <f t="shared" si="61"/>
        <v>6578.679000377655</v>
      </c>
      <c r="G470" s="20">
        <f t="shared" si="62"/>
        <v>109.64465000629426</v>
      </c>
      <c r="H470" s="8">
        <f t="shared" si="57"/>
        <v>32500</v>
      </c>
      <c r="I470" s="21">
        <f t="shared" si="63"/>
        <v>0.80645161290322576</v>
      </c>
      <c r="J470" s="17">
        <f t="shared" si="58"/>
        <v>3.25</v>
      </c>
      <c r="K470" s="21">
        <f t="shared" si="59"/>
        <v>0.19354838709677424</v>
      </c>
      <c r="L470" s="21">
        <f t="shared" si="60"/>
        <v>6.9867743215253658E-2</v>
      </c>
    </row>
    <row r="471" spans="1:12" x14ac:dyDescent="0.3">
      <c r="A471" s="18">
        <v>45756.620155196761</v>
      </c>
      <c r="B471" s="8">
        <v>32600</v>
      </c>
      <c r="C471" s="22">
        <f t="shared" si="56"/>
        <v>3953371981.4089999</v>
      </c>
      <c r="F471" s="19">
        <f t="shared" si="61"/>
        <v>6600.566999912262</v>
      </c>
      <c r="G471" s="20">
        <f t="shared" si="62"/>
        <v>110.0094499985377</v>
      </c>
      <c r="H471" s="8">
        <f t="shared" si="57"/>
        <v>32600</v>
      </c>
      <c r="I471" s="21">
        <f t="shared" si="63"/>
        <v>0.80893300248138955</v>
      </c>
      <c r="J471" s="17">
        <f t="shared" si="58"/>
        <v>3.26</v>
      </c>
      <c r="K471" s="21">
        <f t="shared" si="59"/>
        <v>0.19106699751861045</v>
      </c>
      <c r="L471" s="21">
        <f t="shared" si="60"/>
        <v>6.9701239212767982E-2</v>
      </c>
    </row>
    <row r="472" spans="1:12" x14ac:dyDescent="0.3">
      <c r="A472" s="18">
        <v>45756.620401805558</v>
      </c>
      <c r="B472" s="8">
        <v>32900</v>
      </c>
      <c r="C472" s="22">
        <f t="shared" si="56"/>
        <v>3953372002.7160001</v>
      </c>
      <c r="F472" s="19">
        <f t="shared" si="61"/>
        <v>6621.8740000724792</v>
      </c>
      <c r="G472" s="20">
        <f t="shared" si="62"/>
        <v>110.36456666787466</v>
      </c>
      <c r="H472" s="8">
        <f t="shared" si="57"/>
        <v>32900</v>
      </c>
      <c r="I472" s="21">
        <f t="shared" si="63"/>
        <v>0.81637717121588094</v>
      </c>
      <c r="J472" s="17">
        <f t="shared" si="58"/>
        <v>3.29</v>
      </c>
      <c r="K472" s="21">
        <f t="shared" si="59"/>
        <v>0.18362282878411906</v>
      </c>
      <c r="L472" s="21">
        <f t="shared" si="60"/>
        <v>6.5207527372045576E-2</v>
      </c>
    </row>
    <row r="473" spans="1:12" x14ac:dyDescent="0.3">
      <c r="A473" s="18">
        <v>45756.620651828707</v>
      </c>
      <c r="B473" s="8">
        <v>33100</v>
      </c>
      <c r="C473" s="22">
        <f t="shared" si="56"/>
        <v>3953372024.3180003</v>
      </c>
      <c r="F473" s="19">
        <f t="shared" si="61"/>
        <v>6643.4760003089905</v>
      </c>
      <c r="G473" s="20">
        <f t="shared" si="62"/>
        <v>110.72460000514984</v>
      </c>
      <c r="H473" s="8">
        <f t="shared" si="57"/>
        <v>33100</v>
      </c>
      <c r="I473" s="21">
        <f t="shared" si="63"/>
        <v>0.82133995037220842</v>
      </c>
      <c r="J473" s="17">
        <f t="shared" si="58"/>
        <v>3.31</v>
      </c>
      <c r="K473" s="21">
        <f t="shared" si="59"/>
        <v>0.17866004962779158</v>
      </c>
      <c r="L473" s="21">
        <f t="shared" si="60"/>
        <v>6.4323573905243694E-2</v>
      </c>
    </row>
    <row r="474" spans="1:12" x14ac:dyDescent="0.3">
      <c r="A474" s="18">
        <v>45756.620900983798</v>
      </c>
      <c r="B474" s="8">
        <v>32400</v>
      </c>
      <c r="C474" s="22">
        <f t="shared" si="56"/>
        <v>3953372045.8450003</v>
      </c>
      <c r="F474" s="19">
        <f t="shared" si="61"/>
        <v>6665.0030002593994</v>
      </c>
      <c r="G474" s="20">
        <f t="shared" si="62"/>
        <v>111.08338333765666</v>
      </c>
      <c r="H474" s="8">
        <f t="shared" si="57"/>
        <v>32400</v>
      </c>
      <c r="I474" s="21">
        <f t="shared" si="63"/>
        <v>0.80397022332506207</v>
      </c>
      <c r="J474" s="17">
        <f t="shared" si="58"/>
        <v>3.24</v>
      </c>
      <c r="K474" s="21">
        <f t="shared" si="59"/>
        <v>0.19602977667493793</v>
      </c>
      <c r="L474" s="21">
        <f t="shared" si="60"/>
        <v>7.0332216546001428E-2</v>
      </c>
    </row>
    <row r="475" spans="1:12" x14ac:dyDescent="0.3">
      <c r="A475" s="18">
        <v>45756.62115770833</v>
      </c>
      <c r="B475" s="8">
        <v>32900</v>
      </c>
      <c r="C475" s="22">
        <f t="shared" si="56"/>
        <v>3953372068.0259995</v>
      </c>
      <c r="F475" s="19">
        <f t="shared" si="61"/>
        <v>6687.1839995384216</v>
      </c>
      <c r="G475" s="20">
        <f t="shared" si="62"/>
        <v>111.4530666589737</v>
      </c>
      <c r="H475" s="8">
        <f t="shared" si="57"/>
        <v>32900</v>
      </c>
      <c r="I475" s="21">
        <f t="shared" si="63"/>
        <v>0.81637717121588094</v>
      </c>
      <c r="J475" s="17">
        <f t="shared" si="58"/>
        <v>3.29</v>
      </c>
      <c r="K475" s="21">
        <f t="shared" si="59"/>
        <v>0.18362282878411906</v>
      </c>
      <c r="L475" s="21">
        <f t="shared" si="60"/>
        <v>6.7882297214543447E-2</v>
      </c>
    </row>
    <row r="476" spans="1:12" x14ac:dyDescent="0.3">
      <c r="A476" s="18">
        <v>45756.621418368057</v>
      </c>
      <c r="B476" s="8">
        <v>32900</v>
      </c>
      <c r="C476" s="22">
        <f t="shared" si="56"/>
        <v>3953372090.5469999</v>
      </c>
      <c r="F476" s="19">
        <f t="shared" si="61"/>
        <v>6709.7049999237061</v>
      </c>
      <c r="G476" s="20">
        <f t="shared" si="62"/>
        <v>111.8284166653951</v>
      </c>
      <c r="H476" s="8">
        <f t="shared" si="57"/>
        <v>32900</v>
      </c>
      <c r="I476" s="21">
        <f t="shared" si="63"/>
        <v>0.81637717121588094</v>
      </c>
      <c r="J476" s="17">
        <f t="shared" si="58"/>
        <v>3.29</v>
      </c>
      <c r="K476" s="21">
        <f t="shared" si="59"/>
        <v>0.18362282878411906</v>
      </c>
      <c r="L476" s="21">
        <f t="shared" si="60"/>
        <v>6.8922829963234622E-2</v>
      </c>
    </row>
    <row r="477" spans="1:12" x14ac:dyDescent="0.3">
      <c r="A477" s="18">
        <v>45756.621667974534</v>
      </c>
      <c r="B477" s="8">
        <v>32800</v>
      </c>
      <c r="C477" s="22">
        <f t="shared" si="56"/>
        <v>3953372112.1129999</v>
      </c>
      <c r="F477" s="19">
        <f t="shared" si="61"/>
        <v>6731.2709999084473</v>
      </c>
      <c r="G477" s="20">
        <f t="shared" si="62"/>
        <v>112.18784999847412</v>
      </c>
      <c r="H477" s="8">
        <f t="shared" si="57"/>
        <v>32800</v>
      </c>
      <c r="I477" s="21">
        <f t="shared" si="63"/>
        <v>0.81389578163771714</v>
      </c>
      <c r="J477" s="17">
        <f t="shared" si="58"/>
        <v>3.28</v>
      </c>
      <c r="K477" s="21">
        <f t="shared" si="59"/>
        <v>0.18610421836228286</v>
      </c>
      <c r="L477" s="21">
        <f t="shared" si="60"/>
        <v>6.6892059506022006E-2</v>
      </c>
    </row>
    <row r="478" spans="1:12" x14ac:dyDescent="0.3">
      <c r="A478" s="18">
        <v>45756.62191991898</v>
      </c>
      <c r="B478" s="8">
        <v>32800</v>
      </c>
      <c r="C478" s="22">
        <f t="shared" si="56"/>
        <v>3953372133.881</v>
      </c>
      <c r="F478" s="19">
        <f t="shared" si="61"/>
        <v>6753.0390000343323</v>
      </c>
      <c r="G478" s="20">
        <f t="shared" si="62"/>
        <v>112.5506500005722</v>
      </c>
      <c r="H478" s="8">
        <f t="shared" si="57"/>
        <v>32800</v>
      </c>
      <c r="I478" s="21">
        <f t="shared" si="63"/>
        <v>0.81389578163771714</v>
      </c>
      <c r="J478" s="17">
        <f t="shared" si="58"/>
        <v>3.28</v>
      </c>
      <c r="K478" s="21">
        <f t="shared" si="59"/>
        <v>0.18610421836228286</v>
      </c>
      <c r="L478" s="21">
        <f t="shared" si="60"/>
        <v>6.7518610812298416E-2</v>
      </c>
    </row>
    <row r="479" spans="1:12" x14ac:dyDescent="0.3">
      <c r="A479" s="18">
        <v>45756.622169548609</v>
      </c>
      <c r="B479" s="8">
        <v>32700</v>
      </c>
      <c r="C479" s="22">
        <f t="shared" si="56"/>
        <v>3953372155.4489999</v>
      </c>
      <c r="F479" s="19">
        <f t="shared" si="61"/>
        <v>6774.606999874115</v>
      </c>
      <c r="G479" s="20">
        <f t="shared" si="62"/>
        <v>112.91011666456858</v>
      </c>
      <c r="H479" s="8">
        <f t="shared" si="57"/>
        <v>32700</v>
      </c>
      <c r="I479" s="21">
        <f t="shared" si="63"/>
        <v>0.81141439205955335</v>
      </c>
      <c r="J479" s="17">
        <f t="shared" si="58"/>
        <v>3.27</v>
      </c>
      <c r="K479" s="21">
        <f t="shared" si="59"/>
        <v>0.18858560794044665</v>
      </c>
      <c r="L479" s="21">
        <f t="shared" si="60"/>
        <v>6.7790239364080074E-2</v>
      </c>
    </row>
    <row r="480" spans="1:12" x14ac:dyDescent="0.3">
      <c r="A480" s="18">
        <v>45756.622434108795</v>
      </c>
      <c r="B480" s="8">
        <v>32800</v>
      </c>
      <c r="C480" s="22">
        <f t="shared" si="56"/>
        <v>3953372178.3069997</v>
      </c>
      <c r="F480" s="19">
        <f t="shared" si="61"/>
        <v>6797.4649996757507</v>
      </c>
      <c r="G480" s="20">
        <f t="shared" si="62"/>
        <v>113.29108332792917</v>
      </c>
      <c r="H480" s="8">
        <f t="shared" si="57"/>
        <v>32800</v>
      </c>
      <c r="I480" s="21">
        <f t="shared" si="63"/>
        <v>0.81389578163771714</v>
      </c>
      <c r="J480" s="17">
        <f t="shared" si="58"/>
        <v>3.28</v>
      </c>
      <c r="K480" s="21">
        <f t="shared" si="59"/>
        <v>0.18610421836228286</v>
      </c>
      <c r="L480" s="21">
        <f t="shared" si="60"/>
        <v>7.0899503106810605E-2</v>
      </c>
    </row>
    <row r="481" spans="1:12" x14ac:dyDescent="0.3">
      <c r="A481" s="18">
        <v>45756.622692766206</v>
      </c>
      <c r="B481" s="8">
        <v>32900</v>
      </c>
      <c r="C481" s="22">
        <f t="shared" si="56"/>
        <v>3953372200.6550002</v>
      </c>
      <c r="F481" s="19">
        <f t="shared" si="61"/>
        <v>6819.813000202179</v>
      </c>
      <c r="G481" s="20">
        <f t="shared" si="62"/>
        <v>113.66355000336965</v>
      </c>
      <c r="H481" s="8">
        <f t="shared" si="57"/>
        <v>32900</v>
      </c>
      <c r="I481" s="21">
        <f t="shared" si="63"/>
        <v>0.81637717121588094</v>
      </c>
      <c r="J481" s="17">
        <f t="shared" si="58"/>
        <v>3.29</v>
      </c>
      <c r="K481" s="21">
        <f t="shared" si="59"/>
        <v>0.18362282878411906</v>
      </c>
      <c r="L481" s="21">
        <f t="shared" si="60"/>
        <v>6.839338457219693E-2</v>
      </c>
    </row>
    <row r="482" spans="1:12" x14ac:dyDescent="0.3">
      <c r="A482" s="18">
        <v>45756.622953287035</v>
      </c>
      <c r="B482" s="8">
        <v>32900</v>
      </c>
      <c r="C482" s="22">
        <f t="shared" si="56"/>
        <v>3953372223.164</v>
      </c>
      <c r="F482" s="19">
        <f t="shared" si="61"/>
        <v>6842.3220000267029</v>
      </c>
      <c r="G482" s="20">
        <f t="shared" si="62"/>
        <v>114.03870000044505</v>
      </c>
      <c r="H482" s="8">
        <f t="shared" si="57"/>
        <v>32900</v>
      </c>
      <c r="I482" s="21">
        <f t="shared" si="63"/>
        <v>0.81637717121588094</v>
      </c>
      <c r="J482" s="17">
        <f t="shared" si="58"/>
        <v>3.29</v>
      </c>
      <c r="K482" s="21">
        <f t="shared" si="59"/>
        <v>0.18362282878411906</v>
      </c>
      <c r="L482" s="21">
        <f t="shared" si="60"/>
        <v>6.8886103681338365E-2</v>
      </c>
    </row>
    <row r="483" spans="1:12" x14ac:dyDescent="0.3">
      <c r="A483" s="18">
        <v>45756.623207418983</v>
      </c>
      <c r="B483" s="8">
        <v>32900</v>
      </c>
      <c r="C483" s="22">
        <f t="shared" si="56"/>
        <v>3953372245.1210003</v>
      </c>
      <c r="F483" s="19">
        <f t="shared" si="61"/>
        <v>6864.2790002822876</v>
      </c>
      <c r="G483" s="20">
        <f t="shared" si="62"/>
        <v>114.40465000470479</v>
      </c>
      <c r="H483" s="8">
        <f t="shared" si="57"/>
        <v>32900</v>
      </c>
      <c r="I483" s="21">
        <f t="shared" si="63"/>
        <v>0.81637717121588094</v>
      </c>
      <c r="J483" s="17">
        <f t="shared" si="58"/>
        <v>3.29</v>
      </c>
      <c r="K483" s="21">
        <f t="shared" si="59"/>
        <v>0.18362282878411906</v>
      </c>
      <c r="L483" s="21">
        <f t="shared" si="60"/>
        <v>6.7196774975734674E-2</v>
      </c>
    </row>
    <row r="484" spans="1:12" x14ac:dyDescent="0.3">
      <c r="A484" s="18">
        <v>45756.623462835647</v>
      </c>
      <c r="B484" s="8">
        <v>32900</v>
      </c>
      <c r="C484" s="22">
        <f t="shared" si="56"/>
        <v>3953372267.1890001</v>
      </c>
      <c r="F484" s="19">
        <f t="shared" si="61"/>
        <v>6886.3470001220703</v>
      </c>
      <c r="G484" s="20">
        <f t="shared" si="62"/>
        <v>114.7724500020345</v>
      </c>
      <c r="H484" s="8">
        <f t="shared" si="57"/>
        <v>32900</v>
      </c>
      <c r="I484" s="21">
        <f t="shared" si="63"/>
        <v>0.81637717121588094</v>
      </c>
      <c r="J484" s="17">
        <f t="shared" si="58"/>
        <v>3.29</v>
      </c>
      <c r="K484" s="21">
        <f t="shared" si="59"/>
        <v>0.18362282878411906</v>
      </c>
      <c r="L484" s="21">
        <f t="shared" si="60"/>
        <v>6.7536475936473134E-2</v>
      </c>
    </row>
    <row r="485" spans="1:12" x14ac:dyDescent="0.3">
      <c r="A485" s="18">
        <v>45756.62372265046</v>
      </c>
      <c r="B485" s="8">
        <v>32800</v>
      </c>
      <c r="C485" s="22">
        <f t="shared" si="56"/>
        <v>3953372289.6369996</v>
      </c>
      <c r="F485" s="19">
        <f t="shared" si="61"/>
        <v>6908.7949995994568</v>
      </c>
      <c r="G485" s="20">
        <f t="shared" si="62"/>
        <v>115.14658332665762</v>
      </c>
      <c r="H485" s="8">
        <f t="shared" si="57"/>
        <v>32800</v>
      </c>
      <c r="I485" s="21">
        <f t="shared" si="63"/>
        <v>0.81389578163771714</v>
      </c>
      <c r="J485" s="17">
        <f t="shared" si="58"/>
        <v>3.28</v>
      </c>
      <c r="K485" s="21">
        <f t="shared" si="59"/>
        <v>0.18610421836228286</v>
      </c>
      <c r="L485" s="21">
        <f t="shared" si="60"/>
        <v>6.9627789942267315E-2</v>
      </c>
    </row>
    <row r="486" spans="1:12" x14ac:dyDescent="0.3">
      <c r="A486" s="18">
        <v>45756.62398300926</v>
      </c>
      <c r="B486" s="8">
        <v>32800</v>
      </c>
      <c r="C486" s="22">
        <f t="shared" si="56"/>
        <v>3953372312.132</v>
      </c>
      <c r="F486" s="19">
        <f t="shared" si="61"/>
        <v>6931.289999961853</v>
      </c>
      <c r="G486" s="20">
        <f t="shared" si="62"/>
        <v>115.52149999936422</v>
      </c>
      <c r="H486" s="8">
        <f t="shared" si="57"/>
        <v>32800</v>
      </c>
      <c r="I486" s="21">
        <f t="shared" si="63"/>
        <v>0.81389578163771714</v>
      </c>
      <c r="J486" s="17">
        <f t="shared" si="58"/>
        <v>3.28</v>
      </c>
      <c r="K486" s="21">
        <f t="shared" si="59"/>
        <v>0.18610421836228286</v>
      </c>
      <c r="L486" s="21">
        <f t="shared" si="60"/>
        <v>6.9773574325050366E-2</v>
      </c>
    </row>
    <row r="487" spans="1:12" x14ac:dyDescent="0.3">
      <c r="A487" s="18">
        <v>45756.624242303238</v>
      </c>
      <c r="B487" s="8">
        <v>32700</v>
      </c>
      <c r="C487" s="22">
        <f t="shared" si="56"/>
        <v>3953372334.5349998</v>
      </c>
      <c r="F487" s="19">
        <f t="shared" si="61"/>
        <v>6953.6929998397827</v>
      </c>
      <c r="G487" s="20">
        <f t="shared" si="62"/>
        <v>115.89488333066305</v>
      </c>
      <c r="H487" s="8">
        <f t="shared" si="57"/>
        <v>32700</v>
      </c>
      <c r="I487" s="21">
        <f t="shared" si="63"/>
        <v>0.81141439205955335</v>
      </c>
      <c r="J487" s="17">
        <f t="shared" si="58"/>
        <v>3.27</v>
      </c>
      <c r="K487" s="21">
        <f t="shared" si="59"/>
        <v>0.18858560794044665</v>
      </c>
      <c r="L487" s="21">
        <f t="shared" si="60"/>
        <v>7.0414722527818163E-2</v>
      </c>
    </row>
    <row r="488" spans="1:12" x14ac:dyDescent="0.3">
      <c r="A488" s="18">
        <v>45756.624496956021</v>
      </c>
      <c r="B488" s="8">
        <v>33000</v>
      </c>
      <c r="C488" s="22">
        <f t="shared" si="56"/>
        <v>3953372356.5370002</v>
      </c>
      <c r="F488" s="19">
        <f t="shared" si="61"/>
        <v>6975.6950001716614</v>
      </c>
      <c r="G488" s="20">
        <f t="shared" si="62"/>
        <v>116.26158333619436</v>
      </c>
      <c r="H488" s="8">
        <f t="shared" si="57"/>
        <v>33000</v>
      </c>
      <c r="I488" s="21">
        <f t="shared" si="63"/>
        <v>0.81885856079404462</v>
      </c>
      <c r="J488" s="17">
        <f t="shared" si="58"/>
        <v>3.3</v>
      </c>
      <c r="K488" s="21">
        <f t="shared" si="59"/>
        <v>0.18114143920595538</v>
      </c>
      <c r="L488" s="21">
        <f t="shared" si="60"/>
        <v>6.6424566758773992E-2</v>
      </c>
    </row>
    <row r="489" spans="1:12" x14ac:dyDescent="0.3">
      <c r="A489" s="18">
        <v>45756.624751944444</v>
      </c>
      <c r="B489" s="8">
        <v>32900</v>
      </c>
      <c r="C489" s="22">
        <f t="shared" si="56"/>
        <v>3953372378.5679998</v>
      </c>
      <c r="F489" s="19">
        <f t="shared" si="61"/>
        <v>6997.7259998321533</v>
      </c>
      <c r="G489" s="20">
        <f t="shared" si="62"/>
        <v>116.62876666386923</v>
      </c>
      <c r="H489" s="8">
        <f t="shared" si="57"/>
        <v>32900</v>
      </c>
      <c r="I489" s="21">
        <f t="shared" si="63"/>
        <v>0.81637717121588094</v>
      </c>
      <c r="J489" s="17">
        <f t="shared" si="58"/>
        <v>3.29</v>
      </c>
      <c r="K489" s="21">
        <f t="shared" si="59"/>
        <v>0.18362282878411906</v>
      </c>
      <c r="L489" s="21">
        <f t="shared" si="60"/>
        <v>6.7423241310024959E-2</v>
      </c>
    </row>
    <row r="490" spans="1:12" x14ac:dyDescent="0.3">
      <c r="A490" s="18">
        <v>45756.625016423612</v>
      </c>
      <c r="B490" s="8">
        <v>32900</v>
      </c>
      <c r="C490" s="22">
        <f t="shared" si="56"/>
        <v>3953372401.4190001</v>
      </c>
      <c r="F490" s="19">
        <f t="shared" si="61"/>
        <v>7020.5770001411438</v>
      </c>
      <c r="G490" s="20">
        <f t="shared" si="62"/>
        <v>117.00961666901907</v>
      </c>
      <c r="H490" s="8">
        <f t="shared" si="57"/>
        <v>32900</v>
      </c>
      <c r="I490" s="21">
        <f t="shared" si="63"/>
        <v>0.81637717121588094</v>
      </c>
      <c r="J490" s="17">
        <f t="shared" si="58"/>
        <v>3.29</v>
      </c>
      <c r="K490" s="21">
        <f t="shared" si="59"/>
        <v>0.18362282878411906</v>
      </c>
      <c r="L490" s="21">
        <f t="shared" si="60"/>
        <v>6.9932755288059659E-2</v>
      </c>
    </row>
    <row r="491" spans="1:12" x14ac:dyDescent="0.3">
      <c r="A491" s="18">
        <v>45756.625277650463</v>
      </c>
      <c r="B491" s="8">
        <v>33000</v>
      </c>
      <c r="C491" s="22">
        <f t="shared" si="56"/>
        <v>3953372423.9889998</v>
      </c>
      <c r="F491" s="19">
        <f t="shared" si="61"/>
        <v>7043.146999835968</v>
      </c>
      <c r="G491" s="20">
        <f t="shared" si="62"/>
        <v>117.38578333059947</v>
      </c>
      <c r="H491" s="8">
        <f t="shared" si="57"/>
        <v>33000</v>
      </c>
      <c r="I491" s="21">
        <f t="shared" si="63"/>
        <v>0.81885856079404462</v>
      </c>
      <c r="J491" s="17">
        <f t="shared" si="58"/>
        <v>3.3</v>
      </c>
      <c r="K491" s="21">
        <f t="shared" si="59"/>
        <v>0.18114143920595538</v>
      </c>
      <c r="L491" s="21">
        <f t="shared" si="60"/>
        <v>6.8139370459973023E-2</v>
      </c>
    </row>
    <row r="492" spans="1:12" x14ac:dyDescent="0.3">
      <c r="A492" s="18">
        <v>45756.625539421293</v>
      </c>
      <c r="B492" s="8">
        <v>33000</v>
      </c>
      <c r="C492" s="22">
        <f t="shared" si="56"/>
        <v>3953372446.6059999</v>
      </c>
      <c r="F492" s="19">
        <f t="shared" si="61"/>
        <v>7065.7639999389648</v>
      </c>
      <c r="G492" s="20">
        <f t="shared" si="62"/>
        <v>117.76273333231607</v>
      </c>
      <c r="H492" s="8">
        <f t="shared" si="57"/>
        <v>33000</v>
      </c>
      <c r="I492" s="21">
        <f t="shared" si="63"/>
        <v>0.81885856079404462</v>
      </c>
      <c r="J492" s="17">
        <f t="shared" si="58"/>
        <v>3.3</v>
      </c>
      <c r="K492" s="21">
        <f t="shared" si="59"/>
        <v>0.18114143920595538</v>
      </c>
      <c r="L492" s="21">
        <f t="shared" si="60"/>
        <v>6.8281265819633744E-2</v>
      </c>
    </row>
    <row r="493" spans="1:12" x14ac:dyDescent="0.3">
      <c r="A493" s="18">
        <v>45756.62580454861</v>
      </c>
      <c r="B493" s="8">
        <v>33100</v>
      </c>
      <c r="C493" s="22">
        <f t="shared" si="56"/>
        <v>3953372469.513</v>
      </c>
      <c r="F493" s="19">
        <f t="shared" si="61"/>
        <v>7088.6710000038147</v>
      </c>
      <c r="G493" s="20">
        <f t="shared" si="62"/>
        <v>118.14451666673024</v>
      </c>
      <c r="H493" s="8">
        <f t="shared" si="57"/>
        <v>33100</v>
      </c>
      <c r="I493" s="21">
        <f t="shared" si="63"/>
        <v>0.82133995037220842</v>
      </c>
      <c r="J493" s="17">
        <f t="shared" si="58"/>
        <v>3.31</v>
      </c>
      <c r="K493" s="21">
        <f t="shared" si="59"/>
        <v>0.17866004962779158</v>
      </c>
      <c r="L493" s="21">
        <f t="shared" si="60"/>
        <v>6.8209429473498673E-2</v>
      </c>
    </row>
    <row r="494" spans="1:12" x14ac:dyDescent="0.3">
      <c r="A494" s="18">
        <v>45756.626063599535</v>
      </c>
      <c r="B494" s="8">
        <v>33200</v>
      </c>
      <c r="C494" s="22">
        <f t="shared" si="56"/>
        <v>3953372491.895</v>
      </c>
      <c r="F494" s="19">
        <f t="shared" si="61"/>
        <v>7111.0529999732971</v>
      </c>
      <c r="G494" s="20">
        <f t="shared" si="62"/>
        <v>118.51754999955496</v>
      </c>
      <c r="H494" s="8">
        <f t="shared" si="57"/>
        <v>33200</v>
      </c>
      <c r="I494" s="21">
        <f t="shared" si="63"/>
        <v>0.82382133995037221</v>
      </c>
      <c r="J494" s="17">
        <f t="shared" si="58"/>
        <v>3.32</v>
      </c>
      <c r="K494" s="21">
        <f t="shared" si="59"/>
        <v>0.17617866004962779</v>
      </c>
      <c r="L494" s="21">
        <f t="shared" si="60"/>
        <v>6.572051273090572E-2</v>
      </c>
    </row>
    <row r="495" spans="1:12" x14ac:dyDescent="0.3">
      <c r="A495" s="18">
        <v>45756.62632491898</v>
      </c>
      <c r="B495" s="8">
        <v>32900</v>
      </c>
      <c r="C495" s="22">
        <f t="shared" si="56"/>
        <v>3953372514.473</v>
      </c>
      <c r="F495" s="19">
        <f t="shared" si="61"/>
        <v>7133.6310000419617</v>
      </c>
      <c r="G495" s="20">
        <f t="shared" si="62"/>
        <v>118.89385000069936</v>
      </c>
      <c r="H495" s="8">
        <f t="shared" si="57"/>
        <v>32900</v>
      </c>
      <c r="I495" s="21">
        <f t="shared" si="63"/>
        <v>0.81637717121588094</v>
      </c>
      <c r="J495" s="17">
        <f t="shared" si="58"/>
        <v>3.29</v>
      </c>
      <c r="K495" s="21">
        <f t="shared" si="59"/>
        <v>0.18362282878411906</v>
      </c>
      <c r="L495" s="21">
        <f t="shared" si="60"/>
        <v>6.9097270681602083E-2</v>
      </c>
    </row>
    <row r="496" spans="1:12" x14ac:dyDescent="0.3">
      <c r="A496" s="18">
        <v>45756.626586134262</v>
      </c>
      <c r="B496" s="8">
        <v>33000</v>
      </c>
      <c r="C496" s="22">
        <f t="shared" si="56"/>
        <v>3953372537.0420003</v>
      </c>
      <c r="F496" s="19">
        <f t="shared" si="61"/>
        <v>7156.2000002861023</v>
      </c>
      <c r="G496" s="20">
        <f t="shared" si="62"/>
        <v>119.27000000476838</v>
      </c>
      <c r="H496" s="8">
        <f t="shared" si="57"/>
        <v>33000</v>
      </c>
      <c r="I496" s="21">
        <f t="shared" si="63"/>
        <v>0.81885856079404462</v>
      </c>
      <c r="J496" s="17">
        <f t="shared" si="58"/>
        <v>3.3</v>
      </c>
      <c r="K496" s="21">
        <f t="shared" si="59"/>
        <v>0.18114143920595538</v>
      </c>
      <c r="L496" s="21">
        <f t="shared" si="60"/>
        <v>6.8136353094387897E-2</v>
      </c>
    </row>
    <row r="497" spans="1:12" x14ac:dyDescent="0.3">
      <c r="A497" s="18">
        <v>45756.626845937499</v>
      </c>
      <c r="B497" s="8">
        <v>33100</v>
      </c>
      <c r="C497" s="22">
        <f t="shared" si="56"/>
        <v>3953372559.4889998</v>
      </c>
      <c r="F497" s="19">
        <f t="shared" si="61"/>
        <v>7178.646999835968</v>
      </c>
      <c r="G497" s="20">
        <f t="shared" si="62"/>
        <v>119.64411666393281</v>
      </c>
      <c r="H497" s="8">
        <f t="shared" si="57"/>
        <v>33100</v>
      </c>
      <c r="I497" s="21">
        <f t="shared" si="63"/>
        <v>0.82133995037220842</v>
      </c>
      <c r="J497" s="17">
        <f t="shared" si="58"/>
        <v>3.31</v>
      </c>
      <c r="K497" s="21">
        <f t="shared" si="59"/>
        <v>0.17866004962779158</v>
      </c>
      <c r="L497" s="21">
        <f t="shared" si="60"/>
        <v>6.6839700892900422E-2</v>
      </c>
    </row>
    <row r="498" spans="1:12" x14ac:dyDescent="0.3">
      <c r="A498" s="18">
        <v>45756.627113622686</v>
      </c>
      <c r="B498" s="8">
        <v>33100</v>
      </c>
      <c r="C498" s="22">
        <f t="shared" si="56"/>
        <v>3953372582.6170001</v>
      </c>
      <c r="F498" s="19">
        <f t="shared" si="61"/>
        <v>7201.7750000953674</v>
      </c>
      <c r="G498" s="20">
        <f t="shared" si="62"/>
        <v>120.02958333492279</v>
      </c>
      <c r="H498" s="8">
        <f t="shared" si="57"/>
        <v>33100</v>
      </c>
      <c r="I498" s="21">
        <f t="shared" si="63"/>
        <v>0.82133995037220842</v>
      </c>
      <c r="J498" s="17">
        <f t="shared" si="58"/>
        <v>3.31</v>
      </c>
      <c r="K498" s="21">
        <f t="shared" si="59"/>
        <v>0.17866004962779158</v>
      </c>
      <c r="L498" s="21">
        <f t="shared" si="60"/>
        <v>6.8867494568930251E-2</v>
      </c>
    </row>
    <row r="499" spans="1:12" x14ac:dyDescent="0.3">
      <c r="A499" s="18">
        <v>45756.627370231479</v>
      </c>
      <c r="B499" s="8">
        <v>33100</v>
      </c>
      <c r="C499" s="22">
        <f t="shared" si="56"/>
        <v>3953372604.7879996</v>
      </c>
      <c r="F499" s="19">
        <f t="shared" si="61"/>
        <v>7223.945999622345</v>
      </c>
      <c r="G499" s="20">
        <f t="shared" si="62"/>
        <v>120.39909999370575</v>
      </c>
      <c r="H499" s="8">
        <f t="shared" si="57"/>
        <v>33100</v>
      </c>
      <c r="I499" s="21">
        <f t="shared" si="63"/>
        <v>0.82133995037220842</v>
      </c>
      <c r="J499" s="17">
        <f t="shared" si="58"/>
        <v>3.31</v>
      </c>
      <c r="K499" s="21">
        <f t="shared" si="59"/>
        <v>0.17866004962779158</v>
      </c>
      <c r="L499" s="21">
        <f t="shared" si="60"/>
        <v>6.601786459645867E-2</v>
      </c>
    </row>
    <row r="500" spans="1:12" x14ac:dyDescent="0.3">
      <c r="A500" s="18">
        <v>45756.627629895833</v>
      </c>
      <c r="B500" s="8">
        <v>33000</v>
      </c>
      <c r="C500" s="22">
        <f t="shared" si="56"/>
        <v>3953372627.223</v>
      </c>
      <c r="F500" s="19">
        <f t="shared" si="61"/>
        <v>7246.3810000419617</v>
      </c>
      <c r="G500" s="20">
        <f t="shared" si="62"/>
        <v>120.77301666736602</v>
      </c>
      <c r="H500" s="8">
        <f t="shared" si="57"/>
        <v>33000</v>
      </c>
      <c r="I500" s="21">
        <f t="shared" si="63"/>
        <v>0.81885856079404462</v>
      </c>
      <c r="J500" s="17">
        <f t="shared" si="58"/>
        <v>3.3</v>
      </c>
      <c r="K500" s="21">
        <f t="shared" si="59"/>
        <v>0.18114143920595538</v>
      </c>
      <c r="L500" s="21">
        <f t="shared" si="60"/>
        <v>6.773180440992585E-2</v>
      </c>
    </row>
    <row r="501" spans="1:12" x14ac:dyDescent="0.3">
      <c r="A501" s="18">
        <v>45756.627890347219</v>
      </c>
      <c r="B501" s="8">
        <v>32900</v>
      </c>
      <c r="C501" s="22">
        <f t="shared" si="56"/>
        <v>3953372649.7259998</v>
      </c>
      <c r="F501" s="19">
        <f t="shared" si="61"/>
        <v>7268.8839998245239</v>
      </c>
      <c r="G501" s="20">
        <f t="shared" si="62"/>
        <v>121.14806666374207</v>
      </c>
      <c r="H501" s="8">
        <f t="shared" si="57"/>
        <v>32900</v>
      </c>
      <c r="I501" s="21">
        <f t="shared" si="63"/>
        <v>0.81637717121588094</v>
      </c>
      <c r="J501" s="17">
        <f t="shared" si="58"/>
        <v>3.29</v>
      </c>
      <c r="K501" s="21">
        <f t="shared" si="59"/>
        <v>0.18362282878411906</v>
      </c>
      <c r="L501" s="21">
        <f t="shared" si="60"/>
        <v>6.886774127004372E-2</v>
      </c>
    </row>
    <row r="502" spans="1:12" x14ac:dyDescent="0.3">
      <c r="A502" s="18">
        <v>45756.62815675926</v>
      </c>
      <c r="B502" s="8">
        <v>32900</v>
      </c>
      <c r="C502" s="22">
        <f t="shared" si="56"/>
        <v>3953372672.744</v>
      </c>
      <c r="F502" s="19">
        <f t="shared" si="61"/>
        <v>7291.9019999504089</v>
      </c>
      <c r="G502" s="20">
        <f t="shared" si="62"/>
        <v>121.53169999917348</v>
      </c>
      <c r="H502" s="8">
        <f t="shared" si="57"/>
        <v>32900</v>
      </c>
      <c r="I502" s="21">
        <f t="shared" si="63"/>
        <v>0.81637717121588094</v>
      </c>
      <c r="J502" s="17">
        <f t="shared" si="58"/>
        <v>3.29</v>
      </c>
      <c r="K502" s="21">
        <f>1-I502</f>
        <v>0.18362282878411906</v>
      </c>
      <c r="L502" s="21">
        <f t="shared" si="60"/>
        <v>7.0443838267802705E-2</v>
      </c>
    </row>
  </sheetData>
  <mergeCells count="2">
    <mergeCell ref="N1:P1"/>
    <mergeCell ref="A1:C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2EA5C-4B23-48C2-8BEA-C1470D634108}">
  <dimension ref="A1:Q470"/>
  <sheetViews>
    <sheetView workbookViewId="0">
      <selection activeCell="K14" sqref="K14"/>
    </sheetView>
  </sheetViews>
  <sheetFormatPr defaultRowHeight="14.4" x14ac:dyDescent="0.3"/>
  <cols>
    <col min="1" max="1" width="10.109375" style="18" bestFit="1" customWidth="1"/>
    <col min="2" max="2" width="9.109375" style="8"/>
    <col min="3" max="3" width="11" style="22" bestFit="1" customWidth="1"/>
    <col min="7" max="7" width="11.109375" bestFit="1" customWidth="1"/>
    <col min="11" max="11" width="12" bestFit="1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40000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8">
        <v>45756.640325694447</v>
      </c>
      <c r="B2" s="8">
        <v>0</v>
      </c>
      <c r="C2" s="22">
        <f>A2*86400</f>
        <v>3953373724.1400003</v>
      </c>
      <c r="E2">
        <f>E1/1000000</f>
        <v>0.04</v>
      </c>
      <c r="F2" s="19">
        <v>0</v>
      </c>
      <c r="G2" s="20">
        <v>0</v>
      </c>
      <c r="H2" s="8">
        <f>B2</f>
        <v>0</v>
      </c>
      <c r="I2" s="21">
        <v>0</v>
      </c>
      <c r="J2" s="17">
        <f>H2/10000</f>
        <v>0</v>
      </c>
      <c r="K2" s="21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18">
        <v>45756.640412824076</v>
      </c>
      <c r="B3" s="8">
        <v>0</v>
      </c>
      <c r="C3" s="22">
        <f t="shared" ref="C3:C66" si="0">A3*86400</f>
        <v>3953373731.6680002</v>
      </c>
      <c r="F3" s="19">
        <f>C3-$C$2</f>
        <v>7.5279998779296875</v>
      </c>
      <c r="G3" s="20">
        <f>F3/60</f>
        <v>0.12546666463216147</v>
      </c>
      <c r="H3" s="8">
        <f t="shared" ref="H3:H66" si="1">B3</f>
        <v>0</v>
      </c>
      <c r="I3" s="21">
        <f>H3/$E$1</f>
        <v>0</v>
      </c>
      <c r="J3" s="17">
        <f t="shared" ref="J3:J66" si="2">H3/10000</f>
        <v>0</v>
      </c>
      <c r="K3" s="21">
        <f t="shared" ref="K3:K66" si="3">1-I3</f>
        <v>1</v>
      </c>
      <c r="L3" s="21">
        <f>K3*(G3-G2)</f>
        <v>0.12546666463216147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8">
        <v>45756.640500046298</v>
      </c>
      <c r="B4" s="8">
        <v>0</v>
      </c>
      <c r="C4" s="22">
        <f t="shared" si="0"/>
        <v>3953373739.204</v>
      </c>
      <c r="F4" s="19">
        <f t="shared" ref="F4:F67" si="4">C4-$C$2</f>
        <v>15.063999652862549</v>
      </c>
      <c r="G4" s="20">
        <f t="shared" ref="G4:G67" si="5">F4/60</f>
        <v>0.25106666088104246</v>
      </c>
      <c r="H4" s="8">
        <f t="shared" si="1"/>
        <v>0</v>
      </c>
      <c r="I4" s="21">
        <f t="shared" ref="I4:I67" si="6">H4/$E$1</f>
        <v>0</v>
      </c>
      <c r="J4" s="17">
        <f t="shared" si="2"/>
        <v>0</v>
      </c>
      <c r="K4" s="21">
        <f t="shared" si="3"/>
        <v>1</v>
      </c>
      <c r="L4" s="21">
        <f t="shared" ref="L4:L66" si="7">K4*(G4-G3)</f>
        <v>0.12559999624888099</v>
      </c>
      <c r="N4" s="14" t="s">
        <v>14</v>
      </c>
      <c r="O4" s="14">
        <v>50</v>
      </c>
      <c r="P4" s="14" t="s">
        <v>15</v>
      </c>
    </row>
    <row r="5" spans="1:16" x14ac:dyDescent="0.3">
      <c r="A5" s="18">
        <v>45756.640588194445</v>
      </c>
      <c r="B5" s="8">
        <v>0</v>
      </c>
      <c r="C5" s="22">
        <f t="shared" si="0"/>
        <v>3953373746.8200002</v>
      </c>
      <c r="F5" s="19">
        <f t="shared" si="4"/>
        <v>22.679999828338623</v>
      </c>
      <c r="G5" s="20">
        <f t="shared" si="5"/>
        <v>0.37799999713897703</v>
      </c>
      <c r="H5" s="8">
        <f t="shared" si="1"/>
        <v>0</v>
      </c>
      <c r="I5" s="21">
        <f t="shared" si="6"/>
        <v>0</v>
      </c>
      <c r="J5" s="17">
        <f t="shared" si="2"/>
        <v>0</v>
      </c>
      <c r="K5" s="21">
        <f t="shared" si="3"/>
        <v>1</v>
      </c>
      <c r="L5" s="21">
        <f t="shared" si="7"/>
        <v>0.12693333625793457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8">
        <v>45756.64067789352</v>
      </c>
      <c r="B6" s="8">
        <v>0</v>
      </c>
      <c r="C6" s="22">
        <f t="shared" si="0"/>
        <v>3953373754.5700002</v>
      </c>
      <c r="F6" s="19">
        <f t="shared" si="4"/>
        <v>30.429999828338623</v>
      </c>
      <c r="G6" s="20">
        <f t="shared" si="5"/>
        <v>0.50716666380564368</v>
      </c>
      <c r="H6" s="8">
        <f t="shared" si="1"/>
        <v>0</v>
      </c>
      <c r="I6" s="21">
        <f t="shared" si="6"/>
        <v>0</v>
      </c>
      <c r="J6" s="17">
        <f t="shared" si="2"/>
        <v>0</v>
      </c>
      <c r="K6" s="21">
        <f t="shared" si="3"/>
        <v>1</v>
      </c>
      <c r="L6" s="21">
        <f t="shared" si="7"/>
        <v>0.12916666666666665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18">
        <v>45756.640766979166</v>
      </c>
      <c r="B7" s="8">
        <v>0</v>
      </c>
      <c r="C7" s="22">
        <f t="shared" si="0"/>
        <v>3953373762.2669997</v>
      </c>
      <c r="F7" s="19">
        <f t="shared" si="4"/>
        <v>38.126999378204346</v>
      </c>
      <c r="G7" s="20">
        <f t="shared" si="5"/>
        <v>0.63544998963673904</v>
      </c>
      <c r="H7" s="8">
        <f t="shared" si="1"/>
        <v>0</v>
      </c>
      <c r="I7" s="21">
        <f t="shared" si="6"/>
        <v>0</v>
      </c>
      <c r="J7" s="17">
        <f t="shared" si="2"/>
        <v>0</v>
      </c>
      <c r="K7" s="21">
        <f t="shared" si="3"/>
        <v>1</v>
      </c>
      <c r="L7" s="21">
        <f t="shared" si="7"/>
        <v>0.12828332583109536</v>
      </c>
    </row>
    <row r="8" spans="1:16" x14ac:dyDescent="0.3">
      <c r="A8" s="18">
        <v>45756.640857210645</v>
      </c>
      <c r="B8" s="8">
        <v>0</v>
      </c>
      <c r="C8" s="22">
        <f t="shared" si="0"/>
        <v>3953373770.0629997</v>
      </c>
      <c r="F8" s="19">
        <f t="shared" si="4"/>
        <v>45.922999382019043</v>
      </c>
      <c r="G8" s="20">
        <f t="shared" si="5"/>
        <v>0.76538332303365075</v>
      </c>
      <c r="H8" s="8">
        <f t="shared" si="1"/>
        <v>0</v>
      </c>
      <c r="I8" s="21">
        <f t="shared" si="6"/>
        <v>0</v>
      </c>
      <c r="J8" s="17">
        <f t="shared" si="2"/>
        <v>0</v>
      </c>
      <c r="K8" s="21">
        <f t="shared" si="3"/>
        <v>1</v>
      </c>
      <c r="L8" s="21">
        <f t="shared" si="7"/>
        <v>0.12993333339691171</v>
      </c>
    </row>
    <row r="9" spans="1:16" x14ac:dyDescent="0.3">
      <c r="A9" s="18">
        <v>45756.640947372682</v>
      </c>
      <c r="B9" s="8">
        <v>0</v>
      </c>
      <c r="C9" s="22">
        <f t="shared" si="0"/>
        <v>3953373777.8529997</v>
      </c>
      <c r="F9" s="19">
        <f t="shared" si="4"/>
        <v>53.71299934387207</v>
      </c>
      <c r="G9" s="20">
        <f t="shared" si="5"/>
        <v>0.89521665573120113</v>
      </c>
      <c r="H9" s="8">
        <f t="shared" si="1"/>
        <v>0</v>
      </c>
      <c r="I9" s="21">
        <f t="shared" si="6"/>
        <v>0</v>
      </c>
      <c r="J9" s="17">
        <f t="shared" si="2"/>
        <v>0</v>
      </c>
      <c r="K9" s="21">
        <f t="shared" si="3"/>
        <v>1</v>
      </c>
      <c r="L9" s="21">
        <f t="shared" si="7"/>
        <v>0.12983333269755037</v>
      </c>
    </row>
    <row r="10" spans="1:16" x14ac:dyDescent="0.3">
      <c r="A10" s="18">
        <v>45756.641037499998</v>
      </c>
      <c r="B10" s="8">
        <v>0</v>
      </c>
      <c r="C10" s="22">
        <f t="shared" si="0"/>
        <v>3953373785.6399999</v>
      </c>
      <c r="F10" s="19">
        <f t="shared" si="4"/>
        <v>61.499999523162842</v>
      </c>
      <c r="G10" s="20">
        <f t="shared" si="5"/>
        <v>1.024999992052714</v>
      </c>
      <c r="H10" s="8">
        <f t="shared" si="1"/>
        <v>0</v>
      </c>
      <c r="I10" s="21">
        <f t="shared" si="6"/>
        <v>0</v>
      </c>
      <c r="J10" s="17">
        <f t="shared" si="2"/>
        <v>0</v>
      </c>
      <c r="K10" s="21">
        <f t="shared" si="3"/>
        <v>1</v>
      </c>
      <c r="L10" s="21">
        <f t="shared" si="7"/>
        <v>0.12978333632151284</v>
      </c>
    </row>
    <row r="11" spans="1:16" x14ac:dyDescent="0.3">
      <c r="A11" s="18">
        <v>45756.641127476854</v>
      </c>
      <c r="B11" s="8">
        <v>0</v>
      </c>
      <c r="C11" s="22">
        <f t="shared" si="0"/>
        <v>3953373793.414</v>
      </c>
      <c r="F11" s="19">
        <f t="shared" si="4"/>
        <v>69.273999691009521</v>
      </c>
      <c r="G11" s="20">
        <f t="shared" si="5"/>
        <v>1.1545666615168253</v>
      </c>
      <c r="H11" s="8">
        <f t="shared" si="1"/>
        <v>0</v>
      </c>
      <c r="I11" s="21">
        <f t="shared" si="6"/>
        <v>0</v>
      </c>
      <c r="J11" s="17">
        <f t="shared" si="2"/>
        <v>0</v>
      </c>
      <c r="K11" s="21">
        <f t="shared" si="3"/>
        <v>1</v>
      </c>
      <c r="L11" s="21">
        <f t="shared" si="7"/>
        <v>0.12956666946411133</v>
      </c>
    </row>
    <row r="12" spans="1:16" x14ac:dyDescent="0.3">
      <c r="A12" s="18">
        <v>45756.641218842589</v>
      </c>
      <c r="B12" s="8">
        <v>0</v>
      </c>
      <c r="C12" s="22">
        <f t="shared" si="0"/>
        <v>3953373801.3079996</v>
      </c>
      <c r="F12" s="19">
        <f t="shared" si="4"/>
        <v>77.167999267578125</v>
      </c>
      <c r="G12" s="20">
        <f t="shared" si="5"/>
        <v>1.2861333211263022</v>
      </c>
      <c r="H12" s="8">
        <f t="shared" si="1"/>
        <v>0</v>
      </c>
      <c r="I12" s="21">
        <f t="shared" si="6"/>
        <v>0</v>
      </c>
      <c r="J12" s="17">
        <f t="shared" si="2"/>
        <v>0</v>
      </c>
      <c r="K12" s="21">
        <f t="shared" si="3"/>
        <v>1</v>
      </c>
      <c r="L12" s="21">
        <f t="shared" si="7"/>
        <v>0.13156665960947689</v>
      </c>
    </row>
    <row r="13" spans="1:16" x14ac:dyDescent="0.3">
      <c r="A13" s="18">
        <v>45756.641309270832</v>
      </c>
      <c r="B13" s="8">
        <v>0</v>
      </c>
      <c r="C13" s="22">
        <f t="shared" si="0"/>
        <v>3953373809.1209998</v>
      </c>
      <c r="F13" s="19">
        <f t="shared" si="4"/>
        <v>84.98099946975708</v>
      </c>
      <c r="G13" s="20">
        <f t="shared" si="5"/>
        <v>1.4163499911626181</v>
      </c>
      <c r="H13" s="8">
        <f t="shared" si="1"/>
        <v>0</v>
      </c>
      <c r="I13" s="21">
        <f t="shared" si="6"/>
        <v>0</v>
      </c>
      <c r="J13" s="17">
        <f t="shared" si="2"/>
        <v>0</v>
      </c>
      <c r="K13" s="21">
        <f t="shared" si="3"/>
        <v>1</v>
      </c>
      <c r="L13" s="21">
        <f t="shared" si="7"/>
        <v>0.13021667003631587</v>
      </c>
    </row>
    <row r="14" spans="1:16" x14ac:dyDescent="0.3">
      <c r="A14" s="18">
        <v>45756.641400868059</v>
      </c>
      <c r="B14" s="8">
        <v>0</v>
      </c>
      <c r="C14" s="22">
        <f t="shared" si="0"/>
        <v>3953373817.0350003</v>
      </c>
      <c r="F14" s="19">
        <f t="shared" si="4"/>
        <v>92.894999980926514</v>
      </c>
      <c r="G14" s="20">
        <f t="shared" si="5"/>
        <v>1.5482499996821086</v>
      </c>
      <c r="H14" s="8">
        <f t="shared" si="1"/>
        <v>0</v>
      </c>
      <c r="I14" s="21">
        <f t="shared" si="6"/>
        <v>0</v>
      </c>
      <c r="J14" s="17">
        <f t="shared" si="2"/>
        <v>0</v>
      </c>
      <c r="K14" s="21">
        <f t="shared" si="3"/>
        <v>1</v>
      </c>
      <c r="L14" s="21">
        <f t="shared" si="7"/>
        <v>0.13190000851949057</v>
      </c>
    </row>
    <row r="15" spans="1:16" x14ac:dyDescent="0.3">
      <c r="A15" s="18">
        <v>45756.641493263887</v>
      </c>
      <c r="B15" s="8">
        <v>0</v>
      </c>
      <c r="C15" s="22">
        <f t="shared" si="0"/>
        <v>3953373825.0179996</v>
      </c>
      <c r="F15" s="19">
        <f t="shared" si="4"/>
        <v>100.8779993057251</v>
      </c>
      <c r="G15" s="20">
        <f t="shared" si="5"/>
        <v>1.6812999884287516</v>
      </c>
      <c r="H15" s="8">
        <f t="shared" si="1"/>
        <v>0</v>
      </c>
      <c r="I15" s="21">
        <f t="shared" si="6"/>
        <v>0</v>
      </c>
      <c r="J15" s="17">
        <f t="shared" si="2"/>
        <v>0</v>
      </c>
      <c r="K15" s="21">
        <f t="shared" si="3"/>
        <v>1</v>
      </c>
      <c r="L15" s="21">
        <f t="shared" si="7"/>
        <v>0.13304998874664298</v>
      </c>
    </row>
    <row r="16" spans="1:16" x14ac:dyDescent="0.3">
      <c r="A16" s="18">
        <v>45756.641587071761</v>
      </c>
      <c r="B16" s="8">
        <v>0</v>
      </c>
      <c r="C16" s="22">
        <f t="shared" si="0"/>
        <v>3953373833.1230001</v>
      </c>
      <c r="F16" s="19">
        <f t="shared" si="4"/>
        <v>108.98299980163574</v>
      </c>
      <c r="G16" s="20">
        <f t="shared" si="5"/>
        <v>1.8163833300272623</v>
      </c>
      <c r="H16" s="8">
        <f t="shared" si="1"/>
        <v>0</v>
      </c>
      <c r="I16" s="21">
        <f t="shared" si="6"/>
        <v>0</v>
      </c>
      <c r="J16" s="17">
        <f t="shared" si="2"/>
        <v>0</v>
      </c>
      <c r="K16" s="21">
        <f t="shared" si="3"/>
        <v>1</v>
      </c>
      <c r="L16" s="21">
        <f t="shared" si="7"/>
        <v>0.13508334159851065</v>
      </c>
    </row>
    <row r="17" spans="1:12" x14ac:dyDescent="0.3">
      <c r="A17" s="18">
        <v>45756.641680740744</v>
      </c>
      <c r="B17" s="8">
        <v>0</v>
      </c>
      <c r="C17" s="22">
        <f t="shared" si="0"/>
        <v>3953373841.2160001</v>
      </c>
      <c r="F17" s="19">
        <f t="shared" si="4"/>
        <v>117.07599973678589</v>
      </c>
      <c r="G17" s="20">
        <f t="shared" si="5"/>
        <v>1.9512666622797648</v>
      </c>
      <c r="H17" s="8">
        <f t="shared" si="1"/>
        <v>0</v>
      </c>
      <c r="I17" s="21">
        <f t="shared" si="6"/>
        <v>0</v>
      </c>
      <c r="J17" s="17">
        <f t="shared" si="2"/>
        <v>0</v>
      </c>
      <c r="K17" s="21">
        <f t="shared" si="3"/>
        <v>1</v>
      </c>
      <c r="L17" s="21">
        <f t="shared" si="7"/>
        <v>0.13488333225250249</v>
      </c>
    </row>
    <row r="18" spans="1:12" x14ac:dyDescent="0.3">
      <c r="A18" s="18">
        <v>45756.641773275463</v>
      </c>
      <c r="B18" s="8">
        <v>0</v>
      </c>
      <c r="C18" s="22">
        <f t="shared" si="0"/>
        <v>3953373849.211</v>
      </c>
      <c r="F18" s="19">
        <f t="shared" si="4"/>
        <v>125.07099962234497</v>
      </c>
      <c r="G18" s="20">
        <f t="shared" si="5"/>
        <v>2.0845166603724161</v>
      </c>
      <c r="H18" s="8">
        <f t="shared" si="1"/>
        <v>0</v>
      </c>
      <c r="I18" s="21">
        <f t="shared" si="6"/>
        <v>0</v>
      </c>
      <c r="J18" s="17">
        <f t="shared" si="2"/>
        <v>0</v>
      </c>
      <c r="K18" s="21">
        <f t="shared" si="3"/>
        <v>1</v>
      </c>
      <c r="L18" s="21">
        <f t="shared" si="7"/>
        <v>0.13324999809265137</v>
      </c>
    </row>
    <row r="19" spans="1:12" x14ac:dyDescent="0.3">
      <c r="A19" s="18">
        <v>45756.641867708335</v>
      </c>
      <c r="B19" s="8">
        <v>0</v>
      </c>
      <c r="C19" s="22">
        <f t="shared" si="0"/>
        <v>3953373857.3699999</v>
      </c>
      <c r="F19" s="19">
        <f t="shared" si="4"/>
        <v>133.22999954223633</v>
      </c>
      <c r="G19" s="20">
        <f t="shared" si="5"/>
        <v>2.2204999923706055</v>
      </c>
      <c r="H19" s="8">
        <f t="shared" si="1"/>
        <v>0</v>
      </c>
      <c r="I19" s="21">
        <f t="shared" si="6"/>
        <v>0</v>
      </c>
      <c r="J19" s="17">
        <f t="shared" si="2"/>
        <v>0</v>
      </c>
      <c r="K19" s="21">
        <f t="shared" si="3"/>
        <v>1</v>
      </c>
      <c r="L19" s="21">
        <f t="shared" si="7"/>
        <v>0.13598333199818935</v>
      </c>
    </row>
    <row r="20" spans="1:12" x14ac:dyDescent="0.3">
      <c r="A20" s="18">
        <v>45756.641961793983</v>
      </c>
      <c r="B20" s="8">
        <v>0</v>
      </c>
      <c r="C20" s="22">
        <f t="shared" si="0"/>
        <v>3953373865.4990001</v>
      </c>
      <c r="F20" s="19">
        <f t="shared" si="4"/>
        <v>141.35899972915649</v>
      </c>
      <c r="G20" s="20">
        <f t="shared" si="5"/>
        <v>2.3559833288192751</v>
      </c>
      <c r="H20" s="8">
        <f t="shared" si="1"/>
        <v>0</v>
      </c>
      <c r="I20" s="21">
        <f t="shared" si="6"/>
        <v>0</v>
      </c>
      <c r="J20" s="17">
        <f t="shared" si="2"/>
        <v>0</v>
      </c>
      <c r="K20" s="21">
        <f t="shared" si="3"/>
        <v>1</v>
      </c>
      <c r="L20" s="21">
        <f t="shared" si="7"/>
        <v>0.13548333644866961</v>
      </c>
    </row>
    <row r="21" spans="1:12" x14ac:dyDescent="0.3">
      <c r="A21" s="18">
        <v>45756.642056481483</v>
      </c>
      <c r="B21" s="8">
        <v>0</v>
      </c>
      <c r="C21" s="22">
        <f t="shared" si="0"/>
        <v>3953373873.6800003</v>
      </c>
      <c r="F21" s="19">
        <f t="shared" si="4"/>
        <v>149.53999996185303</v>
      </c>
      <c r="G21" s="20">
        <f t="shared" si="5"/>
        <v>2.4923333326975503</v>
      </c>
      <c r="H21" s="8">
        <f t="shared" si="1"/>
        <v>0</v>
      </c>
      <c r="I21" s="21">
        <f t="shared" si="6"/>
        <v>0</v>
      </c>
      <c r="J21" s="17">
        <f t="shared" si="2"/>
        <v>0</v>
      </c>
      <c r="K21" s="21">
        <f t="shared" si="3"/>
        <v>1</v>
      </c>
      <c r="L21" s="21">
        <f t="shared" si="7"/>
        <v>0.13635000387827523</v>
      </c>
    </row>
    <row r="22" spans="1:12" x14ac:dyDescent="0.3">
      <c r="A22" s="18">
        <v>45756.642152592591</v>
      </c>
      <c r="B22" s="8">
        <v>0</v>
      </c>
      <c r="C22" s="22">
        <f t="shared" si="0"/>
        <v>3953373881.9839997</v>
      </c>
      <c r="F22" s="19">
        <f t="shared" si="4"/>
        <v>157.84399938583374</v>
      </c>
      <c r="G22" s="20">
        <f t="shared" si="5"/>
        <v>2.6307333230972292</v>
      </c>
      <c r="H22" s="8">
        <f t="shared" si="1"/>
        <v>0</v>
      </c>
      <c r="I22" s="21">
        <f t="shared" si="6"/>
        <v>0</v>
      </c>
      <c r="J22" s="17">
        <f t="shared" si="2"/>
        <v>0</v>
      </c>
      <c r="K22" s="21">
        <f t="shared" si="3"/>
        <v>1</v>
      </c>
      <c r="L22" s="21">
        <f t="shared" si="7"/>
        <v>0.13839999039967887</v>
      </c>
    </row>
    <row r="23" spans="1:12" x14ac:dyDescent="0.3">
      <c r="A23" s="18">
        <v>45756.642250428238</v>
      </c>
      <c r="B23" s="8">
        <v>0</v>
      </c>
      <c r="C23" s="22">
        <f t="shared" si="0"/>
        <v>3953373890.4369998</v>
      </c>
      <c r="F23" s="19">
        <f t="shared" si="4"/>
        <v>166.29699945449829</v>
      </c>
      <c r="G23" s="20">
        <f t="shared" si="5"/>
        <v>2.7716166575749717</v>
      </c>
      <c r="H23" s="8">
        <f t="shared" si="1"/>
        <v>0</v>
      </c>
      <c r="I23" s="21">
        <f t="shared" si="6"/>
        <v>0</v>
      </c>
      <c r="J23" s="17">
        <f t="shared" si="2"/>
        <v>0</v>
      </c>
      <c r="K23" s="21">
        <f t="shared" si="3"/>
        <v>1</v>
      </c>
      <c r="L23" s="21">
        <f t="shared" si="7"/>
        <v>0.14088333447774248</v>
      </c>
    </row>
    <row r="24" spans="1:12" x14ac:dyDescent="0.3">
      <c r="A24" s="18">
        <v>45756.6423459375</v>
      </c>
      <c r="B24" s="8">
        <v>0</v>
      </c>
      <c r="C24" s="22">
        <f t="shared" si="0"/>
        <v>3953373898.6890001</v>
      </c>
      <c r="F24" s="19">
        <f t="shared" si="4"/>
        <v>174.54899978637695</v>
      </c>
      <c r="G24" s="20">
        <f t="shared" si="5"/>
        <v>2.9091499964396159</v>
      </c>
      <c r="H24" s="8">
        <f t="shared" si="1"/>
        <v>0</v>
      </c>
      <c r="I24" s="21">
        <f t="shared" si="6"/>
        <v>0</v>
      </c>
      <c r="J24" s="17">
        <f t="shared" si="2"/>
        <v>0</v>
      </c>
      <c r="K24" s="21">
        <f t="shared" si="3"/>
        <v>1</v>
      </c>
      <c r="L24" s="21">
        <f t="shared" si="7"/>
        <v>0.13753333886464425</v>
      </c>
    </row>
    <row r="25" spans="1:12" x14ac:dyDescent="0.3">
      <c r="A25" s="18">
        <v>45756.642442476848</v>
      </c>
      <c r="B25" s="8">
        <v>0</v>
      </c>
      <c r="C25" s="22">
        <f t="shared" si="0"/>
        <v>3953373907.0299997</v>
      </c>
      <c r="F25" s="19">
        <f t="shared" si="4"/>
        <v>182.88999938964844</v>
      </c>
      <c r="G25" s="20">
        <f t="shared" si="5"/>
        <v>3.0481666564941405</v>
      </c>
      <c r="H25" s="8">
        <f t="shared" si="1"/>
        <v>0</v>
      </c>
      <c r="I25" s="21">
        <f t="shared" si="6"/>
        <v>0</v>
      </c>
      <c r="J25" s="17">
        <f t="shared" si="2"/>
        <v>0</v>
      </c>
      <c r="K25" s="21">
        <f t="shared" si="3"/>
        <v>1</v>
      </c>
      <c r="L25" s="21">
        <f t="shared" si="7"/>
        <v>0.13901666005452462</v>
      </c>
    </row>
    <row r="26" spans="1:12" x14ac:dyDescent="0.3">
      <c r="A26" s="18">
        <v>45756.642538645836</v>
      </c>
      <c r="B26" s="8">
        <v>0</v>
      </c>
      <c r="C26" s="22">
        <f t="shared" si="0"/>
        <v>3953373915.3390002</v>
      </c>
      <c r="F26" s="19">
        <f t="shared" si="4"/>
        <v>191.19899988174438</v>
      </c>
      <c r="G26" s="20">
        <f t="shared" si="5"/>
        <v>3.1866499980290732</v>
      </c>
      <c r="H26" s="8">
        <f t="shared" si="1"/>
        <v>0</v>
      </c>
      <c r="I26" s="21">
        <f t="shared" si="6"/>
        <v>0</v>
      </c>
      <c r="J26" s="17">
        <f t="shared" si="2"/>
        <v>0</v>
      </c>
      <c r="K26" s="21">
        <f t="shared" si="3"/>
        <v>1</v>
      </c>
      <c r="L26" s="21">
        <f t="shared" si="7"/>
        <v>0.13848334153493269</v>
      </c>
    </row>
    <row r="27" spans="1:12" x14ac:dyDescent="0.3">
      <c r="A27" s="18">
        <v>45756.642634398151</v>
      </c>
      <c r="B27" s="8">
        <v>0</v>
      </c>
      <c r="C27" s="22">
        <f t="shared" si="0"/>
        <v>3953373923.6120005</v>
      </c>
      <c r="F27" s="19">
        <f t="shared" si="4"/>
        <v>199.47200012207031</v>
      </c>
      <c r="G27" s="20">
        <f t="shared" si="5"/>
        <v>3.3245333353678386</v>
      </c>
      <c r="H27" s="8">
        <f t="shared" si="1"/>
        <v>0</v>
      </c>
      <c r="I27" s="21">
        <f t="shared" si="6"/>
        <v>0</v>
      </c>
      <c r="J27" s="17">
        <f t="shared" si="2"/>
        <v>0</v>
      </c>
      <c r="K27" s="21">
        <f t="shared" si="3"/>
        <v>1</v>
      </c>
      <c r="L27" s="21">
        <f t="shared" si="7"/>
        <v>0.13788333733876534</v>
      </c>
    </row>
    <row r="28" spans="1:12" x14ac:dyDescent="0.3">
      <c r="A28" s="18">
        <v>45756.642731527776</v>
      </c>
      <c r="B28" s="8">
        <v>0</v>
      </c>
      <c r="C28" s="22">
        <f t="shared" si="0"/>
        <v>3953373932.0039997</v>
      </c>
      <c r="F28" s="19">
        <f t="shared" si="4"/>
        <v>207.86399936676025</v>
      </c>
      <c r="G28" s="20">
        <f t="shared" si="5"/>
        <v>3.464399989446004</v>
      </c>
      <c r="H28" s="8">
        <f t="shared" si="1"/>
        <v>0</v>
      </c>
      <c r="I28" s="21">
        <f t="shared" si="6"/>
        <v>0</v>
      </c>
      <c r="J28" s="17">
        <f t="shared" si="2"/>
        <v>0</v>
      </c>
      <c r="K28" s="21">
        <f t="shared" si="3"/>
        <v>1</v>
      </c>
      <c r="L28" s="21">
        <f t="shared" si="7"/>
        <v>0.13986665407816545</v>
      </c>
    </row>
    <row r="29" spans="1:12" x14ac:dyDescent="0.3">
      <c r="A29" s="18">
        <v>45756.642828981479</v>
      </c>
      <c r="B29" s="8">
        <v>0</v>
      </c>
      <c r="C29" s="22">
        <f t="shared" si="0"/>
        <v>3953373940.4239998</v>
      </c>
      <c r="F29" s="19">
        <f t="shared" si="4"/>
        <v>216.2839994430542</v>
      </c>
      <c r="G29" s="20">
        <f t="shared" si="5"/>
        <v>3.6047333240509034</v>
      </c>
      <c r="H29" s="8">
        <f t="shared" si="1"/>
        <v>0</v>
      </c>
      <c r="I29" s="21">
        <f t="shared" si="6"/>
        <v>0</v>
      </c>
      <c r="J29" s="17">
        <f t="shared" si="2"/>
        <v>0</v>
      </c>
      <c r="K29" s="21">
        <f t="shared" si="3"/>
        <v>1</v>
      </c>
      <c r="L29" s="21">
        <f t="shared" si="7"/>
        <v>0.14033333460489938</v>
      </c>
    </row>
    <row r="30" spans="1:12" x14ac:dyDescent="0.3">
      <c r="A30" s="18">
        <v>45756.642927743058</v>
      </c>
      <c r="B30" s="8">
        <v>0</v>
      </c>
      <c r="C30" s="22">
        <f t="shared" si="0"/>
        <v>3953373948.9570003</v>
      </c>
      <c r="F30" s="19">
        <f t="shared" si="4"/>
        <v>224.81699991226196</v>
      </c>
      <c r="G30" s="20">
        <f t="shared" si="5"/>
        <v>3.7469499985376995</v>
      </c>
      <c r="H30" s="8">
        <f t="shared" si="1"/>
        <v>0</v>
      </c>
      <c r="I30" s="21">
        <f t="shared" si="6"/>
        <v>0</v>
      </c>
      <c r="J30" s="17">
        <f t="shared" si="2"/>
        <v>0</v>
      </c>
      <c r="K30" s="21">
        <f t="shared" si="3"/>
        <v>1</v>
      </c>
      <c r="L30" s="21">
        <f t="shared" si="7"/>
        <v>0.14221667448679609</v>
      </c>
    </row>
    <row r="31" spans="1:12" x14ac:dyDescent="0.3">
      <c r="A31" s="18">
        <v>45756.64302585648</v>
      </c>
      <c r="B31" s="8">
        <v>0</v>
      </c>
      <c r="C31" s="22">
        <f t="shared" si="0"/>
        <v>3953373957.434</v>
      </c>
      <c r="F31" s="19">
        <f t="shared" si="4"/>
        <v>233.29399967193604</v>
      </c>
      <c r="G31" s="20">
        <f t="shared" si="5"/>
        <v>3.8882333278656005</v>
      </c>
      <c r="H31" s="8">
        <f t="shared" si="1"/>
        <v>0</v>
      </c>
      <c r="I31" s="21">
        <f t="shared" si="6"/>
        <v>0</v>
      </c>
      <c r="J31" s="17">
        <f t="shared" si="2"/>
        <v>0</v>
      </c>
      <c r="K31" s="21">
        <f t="shared" si="3"/>
        <v>1</v>
      </c>
      <c r="L31" s="21">
        <f t="shared" si="7"/>
        <v>0.141283329327901</v>
      </c>
    </row>
    <row r="32" spans="1:12" x14ac:dyDescent="0.3">
      <c r="A32" s="18">
        <v>45756.643124768518</v>
      </c>
      <c r="B32" s="8">
        <v>0</v>
      </c>
      <c r="C32" s="22">
        <f t="shared" si="0"/>
        <v>3953373965.98</v>
      </c>
      <c r="F32" s="19">
        <f t="shared" si="4"/>
        <v>241.83999967575073</v>
      </c>
      <c r="G32" s="20">
        <f t="shared" si="5"/>
        <v>4.0306666612625124</v>
      </c>
      <c r="H32" s="8">
        <f t="shared" si="1"/>
        <v>0</v>
      </c>
      <c r="I32" s="21">
        <f t="shared" si="6"/>
        <v>0</v>
      </c>
      <c r="J32" s="17">
        <f t="shared" si="2"/>
        <v>0</v>
      </c>
      <c r="K32" s="21">
        <f t="shared" si="3"/>
        <v>1</v>
      </c>
      <c r="L32" s="21">
        <f t="shared" si="7"/>
        <v>0.14243333339691189</v>
      </c>
    </row>
    <row r="33" spans="1:12" x14ac:dyDescent="0.3">
      <c r="A33" s="18">
        <v>45756.643223877312</v>
      </c>
      <c r="B33" s="8">
        <v>0</v>
      </c>
      <c r="C33" s="22">
        <f t="shared" si="0"/>
        <v>3953373974.5429997</v>
      </c>
      <c r="F33" s="19">
        <f t="shared" si="4"/>
        <v>250.40299940109253</v>
      </c>
      <c r="G33" s="20">
        <f t="shared" si="5"/>
        <v>4.1733833233515423</v>
      </c>
      <c r="H33" s="8">
        <f t="shared" si="1"/>
        <v>0</v>
      </c>
      <c r="I33" s="21">
        <f t="shared" si="6"/>
        <v>0</v>
      </c>
      <c r="J33" s="17">
        <f t="shared" si="2"/>
        <v>0</v>
      </c>
      <c r="K33" s="21">
        <f t="shared" si="3"/>
        <v>1</v>
      </c>
      <c r="L33" s="21">
        <f t="shared" si="7"/>
        <v>0.14271666208902989</v>
      </c>
    </row>
    <row r="34" spans="1:12" x14ac:dyDescent="0.3">
      <c r="A34" s="18">
        <v>45756.643322708333</v>
      </c>
      <c r="B34" s="8">
        <v>0</v>
      </c>
      <c r="C34" s="22">
        <f t="shared" si="0"/>
        <v>3953373983.0819998</v>
      </c>
      <c r="F34" s="19">
        <f t="shared" si="4"/>
        <v>258.9419994354248</v>
      </c>
      <c r="G34" s="20">
        <f t="shared" si="5"/>
        <v>4.3156999905904136</v>
      </c>
      <c r="H34" s="8">
        <f t="shared" si="1"/>
        <v>0</v>
      </c>
      <c r="I34" s="21">
        <f t="shared" si="6"/>
        <v>0</v>
      </c>
      <c r="J34" s="17">
        <f t="shared" si="2"/>
        <v>0</v>
      </c>
      <c r="K34" s="21">
        <f t="shared" si="3"/>
        <v>1</v>
      </c>
      <c r="L34" s="21">
        <f t="shared" si="7"/>
        <v>0.14231666723887137</v>
      </c>
    </row>
    <row r="35" spans="1:12" x14ac:dyDescent="0.3">
      <c r="A35" s="18">
        <v>45756.64342133102</v>
      </c>
      <c r="B35" s="8">
        <v>0</v>
      </c>
      <c r="C35" s="22">
        <f t="shared" si="0"/>
        <v>3953373991.6030002</v>
      </c>
      <c r="F35" s="19">
        <f t="shared" si="4"/>
        <v>267.46299982070923</v>
      </c>
      <c r="G35" s="20">
        <f t="shared" si="5"/>
        <v>4.4577166636784868</v>
      </c>
      <c r="H35" s="8">
        <f t="shared" si="1"/>
        <v>0</v>
      </c>
      <c r="I35" s="21">
        <f t="shared" si="6"/>
        <v>0</v>
      </c>
      <c r="J35" s="17">
        <f t="shared" si="2"/>
        <v>0</v>
      </c>
      <c r="K35" s="21">
        <f t="shared" si="3"/>
        <v>1</v>
      </c>
      <c r="L35" s="21">
        <f t="shared" si="7"/>
        <v>0.1420166730880732</v>
      </c>
    </row>
    <row r="36" spans="1:12" x14ac:dyDescent="0.3">
      <c r="A36" s="18">
        <v>45756.643522245373</v>
      </c>
      <c r="B36" s="8">
        <v>0</v>
      </c>
      <c r="C36" s="22">
        <f t="shared" si="0"/>
        <v>3953374000.322</v>
      </c>
      <c r="F36" s="19">
        <f t="shared" si="4"/>
        <v>276.18199968338013</v>
      </c>
      <c r="G36" s="20">
        <f t="shared" si="5"/>
        <v>4.6030333280563358</v>
      </c>
      <c r="H36" s="8">
        <f t="shared" si="1"/>
        <v>0</v>
      </c>
      <c r="I36" s="21">
        <f t="shared" si="6"/>
        <v>0</v>
      </c>
      <c r="J36" s="17">
        <f t="shared" si="2"/>
        <v>0</v>
      </c>
      <c r="K36" s="21">
        <f t="shared" si="3"/>
        <v>1</v>
      </c>
      <c r="L36" s="21">
        <f t="shared" si="7"/>
        <v>0.14531666437784896</v>
      </c>
    </row>
    <row r="37" spans="1:12" x14ac:dyDescent="0.3">
      <c r="A37" s="18">
        <v>45756.64362476852</v>
      </c>
      <c r="B37" s="8">
        <v>0</v>
      </c>
      <c r="C37" s="22">
        <f t="shared" si="0"/>
        <v>3953374009.1800003</v>
      </c>
      <c r="F37" s="19">
        <f t="shared" si="4"/>
        <v>285.03999996185303</v>
      </c>
      <c r="G37" s="20">
        <f t="shared" si="5"/>
        <v>4.7506666660308836</v>
      </c>
      <c r="H37" s="8">
        <f t="shared" si="1"/>
        <v>0</v>
      </c>
      <c r="I37" s="21">
        <f t="shared" si="6"/>
        <v>0</v>
      </c>
      <c r="J37" s="17">
        <f t="shared" si="2"/>
        <v>0</v>
      </c>
      <c r="K37" s="21">
        <f t="shared" si="3"/>
        <v>1</v>
      </c>
      <c r="L37" s="21">
        <f t="shared" si="7"/>
        <v>0.14763333797454781</v>
      </c>
    </row>
    <row r="38" spans="1:12" x14ac:dyDescent="0.3">
      <c r="A38" s="18">
        <v>45756.643725300928</v>
      </c>
      <c r="B38" s="8">
        <v>0</v>
      </c>
      <c r="C38" s="22">
        <f t="shared" si="0"/>
        <v>3953374017.8660002</v>
      </c>
      <c r="F38" s="19">
        <f t="shared" si="4"/>
        <v>293.72599983215332</v>
      </c>
      <c r="G38" s="20">
        <f t="shared" si="5"/>
        <v>4.895433330535889</v>
      </c>
      <c r="H38" s="8">
        <f t="shared" si="1"/>
        <v>0</v>
      </c>
      <c r="I38" s="21">
        <f t="shared" si="6"/>
        <v>0</v>
      </c>
      <c r="J38" s="17">
        <f t="shared" si="2"/>
        <v>0</v>
      </c>
      <c r="K38" s="21">
        <f t="shared" si="3"/>
        <v>1</v>
      </c>
      <c r="L38" s="21">
        <f t="shared" si="7"/>
        <v>0.14476666450500542</v>
      </c>
    </row>
    <row r="39" spans="1:12" x14ac:dyDescent="0.3">
      <c r="A39" s="18">
        <v>45756.643826944448</v>
      </c>
      <c r="B39" s="8">
        <v>0</v>
      </c>
      <c r="C39" s="22">
        <f t="shared" si="0"/>
        <v>3953374026.6480002</v>
      </c>
      <c r="F39" s="19">
        <f t="shared" si="4"/>
        <v>302.50799989700317</v>
      </c>
      <c r="G39" s="20">
        <f t="shared" si="5"/>
        <v>5.0417999982833859</v>
      </c>
      <c r="H39" s="8">
        <f t="shared" si="1"/>
        <v>0</v>
      </c>
      <c r="I39" s="21">
        <f t="shared" si="6"/>
        <v>0</v>
      </c>
      <c r="J39" s="17">
        <f t="shared" si="2"/>
        <v>0</v>
      </c>
      <c r="K39" s="21">
        <f t="shared" si="3"/>
        <v>1</v>
      </c>
      <c r="L39" s="21">
        <f t="shared" si="7"/>
        <v>0.14636666774749685</v>
      </c>
    </row>
    <row r="40" spans="1:12" x14ac:dyDescent="0.3">
      <c r="A40" s="18">
        <v>45756.643929675927</v>
      </c>
      <c r="B40" s="8">
        <v>0</v>
      </c>
      <c r="C40" s="22">
        <f t="shared" si="0"/>
        <v>3953374035.5240002</v>
      </c>
      <c r="F40" s="19">
        <f t="shared" si="4"/>
        <v>311.38399982452393</v>
      </c>
      <c r="G40" s="20">
        <f t="shared" si="5"/>
        <v>5.1897333304087319</v>
      </c>
      <c r="H40" s="8">
        <f t="shared" si="1"/>
        <v>0</v>
      </c>
      <c r="I40" s="21">
        <f t="shared" si="6"/>
        <v>0</v>
      </c>
      <c r="J40" s="17">
        <f t="shared" si="2"/>
        <v>0</v>
      </c>
      <c r="K40" s="21">
        <f t="shared" si="3"/>
        <v>1</v>
      </c>
      <c r="L40" s="21">
        <f t="shared" si="7"/>
        <v>0.14793333212534598</v>
      </c>
    </row>
    <row r="41" spans="1:12" x14ac:dyDescent="0.3">
      <c r="A41" s="18">
        <v>45756.644031319447</v>
      </c>
      <c r="B41" s="8">
        <v>0</v>
      </c>
      <c r="C41" s="22">
        <f t="shared" si="0"/>
        <v>3953374044.3060002</v>
      </c>
      <c r="F41" s="19">
        <f t="shared" si="4"/>
        <v>320.16599988937378</v>
      </c>
      <c r="G41" s="20">
        <f t="shared" si="5"/>
        <v>5.3360999981562296</v>
      </c>
      <c r="H41" s="8">
        <f t="shared" si="1"/>
        <v>0</v>
      </c>
      <c r="I41" s="21">
        <f t="shared" si="6"/>
        <v>0</v>
      </c>
      <c r="J41" s="17">
        <f t="shared" si="2"/>
        <v>0</v>
      </c>
      <c r="K41" s="21">
        <f t="shared" si="3"/>
        <v>1</v>
      </c>
      <c r="L41" s="21">
        <f t="shared" si="7"/>
        <v>0.14636666774749774</v>
      </c>
    </row>
    <row r="42" spans="1:12" x14ac:dyDescent="0.3">
      <c r="A42" s="18">
        <v>45756.644132083333</v>
      </c>
      <c r="B42" s="8">
        <v>0</v>
      </c>
      <c r="C42" s="22">
        <f t="shared" si="0"/>
        <v>3953374053.0120001</v>
      </c>
      <c r="F42" s="19">
        <f t="shared" si="4"/>
        <v>328.87199974060059</v>
      </c>
      <c r="G42" s="20">
        <f t="shared" si="5"/>
        <v>5.4811999956766764</v>
      </c>
      <c r="H42" s="8">
        <f t="shared" si="1"/>
        <v>0</v>
      </c>
      <c r="I42" s="21">
        <f t="shared" si="6"/>
        <v>0</v>
      </c>
      <c r="J42" s="17">
        <f t="shared" si="2"/>
        <v>0</v>
      </c>
      <c r="K42" s="21">
        <f t="shared" si="3"/>
        <v>1</v>
      </c>
      <c r="L42" s="21">
        <f t="shared" si="7"/>
        <v>0.14509999752044678</v>
      </c>
    </row>
    <row r="43" spans="1:12" x14ac:dyDescent="0.3">
      <c r="A43" s="18">
        <v>45756.644234074076</v>
      </c>
      <c r="B43" s="8">
        <v>0</v>
      </c>
      <c r="C43" s="22">
        <f t="shared" si="0"/>
        <v>3953374061.8240004</v>
      </c>
      <c r="F43" s="19">
        <f t="shared" si="4"/>
        <v>337.68400001525879</v>
      </c>
      <c r="G43" s="20">
        <f t="shared" si="5"/>
        <v>5.6280666669209802</v>
      </c>
      <c r="H43" s="8">
        <f t="shared" si="1"/>
        <v>0</v>
      </c>
      <c r="I43" s="21">
        <f t="shared" si="6"/>
        <v>0</v>
      </c>
      <c r="J43" s="17">
        <f t="shared" si="2"/>
        <v>0</v>
      </c>
      <c r="K43" s="21">
        <f t="shared" si="3"/>
        <v>1</v>
      </c>
      <c r="L43" s="21">
        <f t="shared" si="7"/>
        <v>0.14686667124430386</v>
      </c>
    </row>
    <row r="44" spans="1:12" x14ac:dyDescent="0.3">
      <c r="A44" s="18">
        <v>45756.64433664352</v>
      </c>
      <c r="B44" s="8">
        <v>0</v>
      </c>
      <c r="C44" s="22">
        <f t="shared" si="0"/>
        <v>3953374070.6859999</v>
      </c>
      <c r="F44" s="19">
        <f t="shared" si="4"/>
        <v>346.54599952697754</v>
      </c>
      <c r="G44" s="20">
        <f t="shared" si="5"/>
        <v>5.7757666587829588</v>
      </c>
      <c r="H44" s="8">
        <f t="shared" si="1"/>
        <v>0</v>
      </c>
      <c r="I44" s="21">
        <f t="shared" si="6"/>
        <v>0</v>
      </c>
      <c r="J44" s="17">
        <f t="shared" si="2"/>
        <v>0</v>
      </c>
      <c r="K44" s="21">
        <f t="shared" si="3"/>
        <v>1</v>
      </c>
      <c r="L44" s="21">
        <f t="shared" si="7"/>
        <v>0.14769999186197857</v>
      </c>
    </row>
    <row r="45" spans="1:12" x14ac:dyDescent="0.3">
      <c r="A45" s="18">
        <v>45756.644438460651</v>
      </c>
      <c r="B45" s="8">
        <v>0</v>
      </c>
      <c r="C45" s="22">
        <f t="shared" si="0"/>
        <v>3953374079.4830003</v>
      </c>
      <c r="F45" s="19">
        <f t="shared" si="4"/>
        <v>355.34299993515015</v>
      </c>
      <c r="G45" s="20">
        <f t="shared" si="5"/>
        <v>5.9223833322525028</v>
      </c>
      <c r="H45" s="8">
        <f t="shared" si="1"/>
        <v>0</v>
      </c>
      <c r="I45" s="21">
        <f t="shared" si="6"/>
        <v>0</v>
      </c>
      <c r="J45" s="17">
        <f t="shared" si="2"/>
        <v>0</v>
      </c>
      <c r="K45" s="21">
        <f t="shared" si="3"/>
        <v>1</v>
      </c>
      <c r="L45" s="21">
        <f t="shared" si="7"/>
        <v>0.14661667346954399</v>
      </c>
    </row>
    <row r="46" spans="1:12" x14ac:dyDescent="0.3">
      <c r="A46" s="18">
        <v>45756.644541643516</v>
      </c>
      <c r="B46" s="8">
        <v>0</v>
      </c>
      <c r="C46" s="22">
        <f t="shared" si="0"/>
        <v>3953374088.3979998</v>
      </c>
      <c r="F46" s="19">
        <f t="shared" si="4"/>
        <v>364.25799942016602</v>
      </c>
      <c r="G46" s="20">
        <f t="shared" si="5"/>
        <v>6.0709666570027672</v>
      </c>
      <c r="H46" s="8">
        <f t="shared" si="1"/>
        <v>0</v>
      </c>
      <c r="I46" s="21">
        <f t="shared" si="6"/>
        <v>0</v>
      </c>
      <c r="J46" s="17">
        <f t="shared" si="2"/>
        <v>0</v>
      </c>
      <c r="K46" s="21">
        <f t="shared" si="3"/>
        <v>1</v>
      </c>
      <c r="L46" s="21">
        <f t="shared" si="7"/>
        <v>0.14858332475026437</v>
      </c>
    </row>
    <row r="47" spans="1:12" x14ac:dyDescent="0.3">
      <c r="A47" s="18">
        <v>45756.644645729168</v>
      </c>
      <c r="B47" s="8">
        <v>0</v>
      </c>
      <c r="C47" s="22">
        <f t="shared" si="0"/>
        <v>3953374097.3910003</v>
      </c>
      <c r="F47" s="19">
        <f t="shared" si="4"/>
        <v>373.25099992752075</v>
      </c>
      <c r="G47" s="20">
        <f t="shared" si="5"/>
        <v>6.2208499987920129</v>
      </c>
      <c r="H47" s="8">
        <f t="shared" si="1"/>
        <v>0</v>
      </c>
      <c r="I47" s="21">
        <f t="shared" si="6"/>
        <v>0</v>
      </c>
      <c r="J47" s="17">
        <f t="shared" si="2"/>
        <v>0</v>
      </c>
      <c r="K47" s="21">
        <f t="shared" si="3"/>
        <v>1</v>
      </c>
      <c r="L47" s="21">
        <f t="shared" si="7"/>
        <v>0.14988334178924578</v>
      </c>
    </row>
    <row r="48" spans="1:12" x14ac:dyDescent="0.3">
      <c r="A48" s="18">
        <v>45756.644751296299</v>
      </c>
      <c r="B48" s="8">
        <v>0</v>
      </c>
      <c r="C48" s="22">
        <f t="shared" si="0"/>
        <v>3953374106.5120001</v>
      </c>
      <c r="F48" s="19">
        <f t="shared" si="4"/>
        <v>382.37199974060059</v>
      </c>
      <c r="G48" s="20">
        <f t="shared" si="5"/>
        <v>6.372866662343343</v>
      </c>
      <c r="H48" s="8">
        <f t="shared" si="1"/>
        <v>0</v>
      </c>
      <c r="I48" s="21">
        <f t="shared" si="6"/>
        <v>0</v>
      </c>
      <c r="J48" s="17">
        <f t="shared" si="2"/>
        <v>0</v>
      </c>
      <c r="K48" s="21">
        <f t="shared" si="3"/>
        <v>1</v>
      </c>
      <c r="L48" s="21">
        <f t="shared" si="7"/>
        <v>0.15201666355133003</v>
      </c>
    </row>
    <row r="49" spans="1:12" x14ac:dyDescent="0.3">
      <c r="A49" s="18">
        <v>45756.644857141204</v>
      </c>
      <c r="B49" s="8">
        <v>0</v>
      </c>
      <c r="C49" s="22">
        <f t="shared" si="0"/>
        <v>3953374115.6570001</v>
      </c>
      <c r="F49" s="19">
        <f t="shared" si="4"/>
        <v>391.5169997215271</v>
      </c>
      <c r="G49" s="20">
        <f t="shared" si="5"/>
        <v>6.5252833286921179</v>
      </c>
      <c r="H49" s="8">
        <f t="shared" si="1"/>
        <v>0</v>
      </c>
      <c r="I49" s="21">
        <f t="shared" si="6"/>
        <v>0</v>
      </c>
      <c r="J49" s="17">
        <f t="shared" si="2"/>
        <v>0</v>
      </c>
      <c r="K49" s="21">
        <f t="shared" si="3"/>
        <v>1</v>
      </c>
      <c r="L49" s="21">
        <f t="shared" si="7"/>
        <v>0.15241666634877493</v>
      </c>
    </row>
    <row r="50" spans="1:12" x14ac:dyDescent="0.3">
      <c r="A50" s="18">
        <v>45756.644963715276</v>
      </c>
      <c r="B50" s="8">
        <v>0</v>
      </c>
      <c r="C50" s="22">
        <f t="shared" si="0"/>
        <v>3953374124.8649998</v>
      </c>
      <c r="F50" s="19">
        <f t="shared" si="4"/>
        <v>400.72499942779541</v>
      </c>
      <c r="G50" s="20">
        <f t="shared" si="5"/>
        <v>6.678749990463257</v>
      </c>
      <c r="H50" s="8">
        <f t="shared" si="1"/>
        <v>0</v>
      </c>
      <c r="I50" s="21">
        <f t="shared" si="6"/>
        <v>0</v>
      </c>
      <c r="J50" s="17">
        <f t="shared" si="2"/>
        <v>0</v>
      </c>
      <c r="K50" s="21">
        <f t="shared" si="3"/>
        <v>1</v>
      </c>
      <c r="L50" s="21">
        <f t="shared" si="7"/>
        <v>0.1534666617711391</v>
      </c>
    </row>
    <row r="51" spans="1:12" x14ac:dyDescent="0.3">
      <c r="A51" s="18">
        <v>45756.645069560182</v>
      </c>
      <c r="B51" s="8">
        <v>0</v>
      </c>
      <c r="C51" s="22">
        <f t="shared" si="0"/>
        <v>3953374134.0099998</v>
      </c>
      <c r="F51" s="19">
        <f t="shared" si="4"/>
        <v>409.86999940872192</v>
      </c>
      <c r="G51" s="20">
        <f t="shared" si="5"/>
        <v>6.8311666568120319</v>
      </c>
      <c r="H51" s="8">
        <f t="shared" si="1"/>
        <v>0</v>
      </c>
      <c r="I51" s="21">
        <f t="shared" si="6"/>
        <v>0</v>
      </c>
      <c r="J51" s="17">
        <f t="shared" si="2"/>
        <v>0</v>
      </c>
      <c r="K51" s="21">
        <f t="shared" si="3"/>
        <v>1</v>
      </c>
      <c r="L51" s="21">
        <f t="shared" si="7"/>
        <v>0.15241666634877493</v>
      </c>
    </row>
    <row r="52" spans="1:12" x14ac:dyDescent="0.3">
      <c r="A52" s="18">
        <v>45756.64517570602</v>
      </c>
      <c r="B52" s="8">
        <v>0</v>
      </c>
      <c r="C52" s="22">
        <f t="shared" si="0"/>
        <v>3953374143.1810002</v>
      </c>
      <c r="F52" s="19">
        <f t="shared" si="4"/>
        <v>419.04099988937378</v>
      </c>
      <c r="G52" s="20">
        <f t="shared" si="5"/>
        <v>6.9840166648228967</v>
      </c>
      <c r="H52" s="8">
        <f t="shared" si="1"/>
        <v>0</v>
      </c>
      <c r="I52" s="21">
        <f t="shared" si="6"/>
        <v>0</v>
      </c>
      <c r="J52" s="17">
        <f t="shared" si="2"/>
        <v>0</v>
      </c>
      <c r="K52" s="21">
        <f t="shared" si="3"/>
        <v>1</v>
      </c>
      <c r="L52" s="21">
        <f t="shared" si="7"/>
        <v>0.15285000801086479</v>
      </c>
    </row>
    <row r="53" spans="1:12" x14ac:dyDescent="0.3">
      <c r="A53" s="18">
        <v>45756.645281215278</v>
      </c>
      <c r="B53" s="8">
        <v>0</v>
      </c>
      <c r="C53" s="22">
        <f t="shared" si="0"/>
        <v>3953374152.2969999</v>
      </c>
      <c r="F53" s="19">
        <f t="shared" si="4"/>
        <v>428.1569995880127</v>
      </c>
      <c r="G53" s="20">
        <f t="shared" si="5"/>
        <v>7.1359499931335453</v>
      </c>
      <c r="H53" s="8">
        <f t="shared" si="1"/>
        <v>0</v>
      </c>
      <c r="I53" s="21">
        <f t="shared" si="6"/>
        <v>0</v>
      </c>
      <c r="J53" s="17">
        <f t="shared" si="2"/>
        <v>0</v>
      </c>
      <c r="K53" s="21">
        <f t="shared" si="3"/>
        <v>1</v>
      </c>
      <c r="L53" s="21">
        <f t="shared" si="7"/>
        <v>0.15193332831064854</v>
      </c>
    </row>
    <row r="54" spans="1:12" x14ac:dyDescent="0.3">
      <c r="A54" s="18">
        <v>45756.645390451391</v>
      </c>
      <c r="B54" s="8">
        <v>0</v>
      </c>
      <c r="C54" s="22">
        <f t="shared" si="0"/>
        <v>3953374161.7350001</v>
      </c>
      <c r="F54" s="19">
        <f t="shared" si="4"/>
        <v>437.59499979019165</v>
      </c>
      <c r="G54" s="20">
        <f t="shared" si="5"/>
        <v>7.2932499965031941</v>
      </c>
      <c r="H54" s="8">
        <f t="shared" si="1"/>
        <v>0</v>
      </c>
      <c r="I54" s="21">
        <f t="shared" si="6"/>
        <v>0</v>
      </c>
      <c r="J54" s="17">
        <f t="shared" si="2"/>
        <v>0</v>
      </c>
      <c r="K54" s="21">
        <f t="shared" si="3"/>
        <v>1</v>
      </c>
      <c r="L54" s="21">
        <f t="shared" si="7"/>
        <v>0.15730000336964878</v>
      </c>
    </row>
    <row r="55" spans="1:12" x14ac:dyDescent="0.3">
      <c r="A55" s="18">
        <v>45756.645495520832</v>
      </c>
      <c r="B55" s="8">
        <v>0</v>
      </c>
      <c r="C55" s="22">
        <f t="shared" si="0"/>
        <v>3953374170.8129997</v>
      </c>
      <c r="F55" s="19">
        <f t="shared" si="4"/>
        <v>446.67299938201904</v>
      </c>
      <c r="G55" s="20">
        <f t="shared" si="5"/>
        <v>7.4445499897003176</v>
      </c>
      <c r="H55" s="8">
        <f t="shared" si="1"/>
        <v>0</v>
      </c>
      <c r="I55" s="21">
        <f t="shared" si="6"/>
        <v>0</v>
      </c>
      <c r="J55" s="17">
        <f t="shared" si="2"/>
        <v>0</v>
      </c>
      <c r="K55" s="21">
        <f t="shared" si="3"/>
        <v>1</v>
      </c>
      <c r="L55" s="21">
        <f t="shared" si="7"/>
        <v>0.15129999319712351</v>
      </c>
    </row>
    <row r="56" spans="1:12" x14ac:dyDescent="0.3">
      <c r="A56" s="18">
        <v>45756.645602708333</v>
      </c>
      <c r="B56" s="8">
        <v>0</v>
      </c>
      <c r="C56" s="22">
        <f t="shared" si="0"/>
        <v>3953374180.0739999</v>
      </c>
      <c r="F56" s="19">
        <f t="shared" si="4"/>
        <v>455.93399953842163</v>
      </c>
      <c r="G56" s="20">
        <f t="shared" si="5"/>
        <v>7.5988999923070271</v>
      </c>
      <c r="H56" s="8">
        <f t="shared" si="1"/>
        <v>0</v>
      </c>
      <c r="I56" s="21">
        <f t="shared" si="6"/>
        <v>0</v>
      </c>
      <c r="J56" s="17">
        <f t="shared" si="2"/>
        <v>0</v>
      </c>
      <c r="K56" s="21">
        <f t="shared" si="3"/>
        <v>1</v>
      </c>
      <c r="L56" s="21">
        <f t="shared" si="7"/>
        <v>0.1543500026067095</v>
      </c>
    </row>
    <row r="57" spans="1:12" x14ac:dyDescent="0.3">
      <c r="A57" s="18">
        <v>45756.645712430553</v>
      </c>
      <c r="B57" s="8">
        <v>0</v>
      </c>
      <c r="C57" s="22">
        <f t="shared" si="0"/>
        <v>3953374189.5539999</v>
      </c>
      <c r="F57" s="19">
        <f t="shared" si="4"/>
        <v>465.41399955749512</v>
      </c>
      <c r="G57" s="20">
        <f t="shared" si="5"/>
        <v>7.7568999926249189</v>
      </c>
      <c r="H57" s="8">
        <f t="shared" si="1"/>
        <v>0</v>
      </c>
      <c r="I57" s="21">
        <f t="shared" si="6"/>
        <v>0</v>
      </c>
      <c r="J57" s="17">
        <f t="shared" si="2"/>
        <v>0</v>
      </c>
      <c r="K57" s="21">
        <f t="shared" si="3"/>
        <v>1</v>
      </c>
      <c r="L57" s="21">
        <f t="shared" si="7"/>
        <v>0.15800000031789185</v>
      </c>
    </row>
    <row r="58" spans="1:12" x14ac:dyDescent="0.3">
      <c r="A58" s="18">
        <v>45756.645819282407</v>
      </c>
      <c r="B58" s="8">
        <v>0</v>
      </c>
      <c r="C58" s="22">
        <f t="shared" si="0"/>
        <v>3953374198.7859998</v>
      </c>
      <c r="F58" s="19">
        <f t="shared" si="4"/>
        <v>474.64599943161011</v>
      </c>
      <c r="G58" s="20">
        <f t="shared" si="5"/>
        <v>7.910766657193502</v>
      </c>
      <c r="H58" s="8">
        <f t="shared" si="1"/>
        <v>0</v>
      </c>
      <c r="I58" s="21">
        <f t="shared" si="6"/>
        <v>0</v>
      </c>
      <c r="J58" s="17">
        <f t="shared" si="2"/>
        <v>0</v>
      </c>
      <c r="K58" s="21">
        <f t="shared" si="3"/>
        <v>1</v>
      </c>
      <c r="L58" s="21">
        <f t="shared" si="7"/>
        <v>0.15386666456858311</v>
      </c>
    </row>
    <row r="59" spans="1:12" x14ac:dyDescent="0.3">
      <c r="A59" s="18">
        <v>45756.645927511578</v>
      </c>
      <c r="B59" s="8">
        <v>0</v>
      </c>
      <c r="C59" s="22">
        <f t="shared" si="0"/>
        <v>3953374208.1370001</v>
      </c>
      <c r="F59" s="19">
        <f t="shared" si="4"/>
        <v>483.99699974060059</v>
      </c>
      <c r="G59" s="20">
        <f t="shared" si="5"/>
        <v>8.0666166623433426</v>
      </c>
      <c r="H59" s="8">
        <f t="shared" si="1"/>
        <v>0</v>
      </c>
      <c r="I59" s="21">
        <f t="shared" si="6"/>
        <v>0</v>
      </c>
      <c r="J59" s="17">
        <f t="shared" si="2"/>
        <v>0</v>
      </c>
      <c r="K59" s="21">
        <f t="shared" si="3"/>
        <v>1</v>
      </c>
      <c r="L59" s="21">
        <f t="shared" si="7"/>
        <v>0.1558500051498406</v>
      </c>
    </row>
    <row r="60" spans="1:12" x14ac:dyDescent="0.3">
      <c r="A60" s="18">
        <v>45756.646037523147</v>
      </c>
      <c r="B60" s="8">
        <v>0</v>
      </c>
      <c r="C60" s="22">
        <f t="shared" si="0"/>
        <v>3953374217.6419997</v>
      </c>
      <c r="F60" s="19">
        <f t="shared" si="4"/>
        <v>493.50199937820435</v>
      </c>
      <c r="G60" s="20">
        <f t="shared" si="5"/>
        <v>8.2250333229700718</v>
      </c>
      <c r="H60" s="8">
        <f t="shared" si="1"/>
        <v>0</v>
      </c>
      <c r="I60" s="21">
        <f t="shared" si="6"/>
        <v>0</v>
      </c>
      <c r="J60" s="17">
        <f t="shared" si="2"/>
        <v>0</v>
      </c>
      <c r="K60" s="21">
        <f t="shared" si="3"/>
        <v>1</v>
      </c>
      <c r="L60" s="21">
        <f t="shared" si="7"/>
        <v>0.15841666062672921</v>
      </c>
    </row>
    <row r="61" spans="1:12" x14ac:dyDescent="0.3">
      <c r="A61" s="18">
        <v>45756.646145856481</v>
      </c>
      <c r="B61" s="8">
        <v>0</v>
      </c>
      <c r="C61" s="22">
        <f t="shared" si="0"/>
        <v>3953374227.0019999</v>
      </c>
      <c r="F61" s="19">
        <f t="shared" si="4"/>
        <v>502.86199951171875</v>
      </c>
      <c r="G61" s="20">
        <f t="shared" si="5"/>
        <v>8.3810333251953129</v>
      </c>
      <c r="H61" s="8">
        <f t="shared" si="1"/>
        <v>0</v>
      </c>
      <c r="I61" s="21">
        <f t="shared" si="6"/>
        <v>0</v>
      </c>
      <c r="J61" s="17">
        <f t="shared" si="2"/>
        <v>0</v>
      </c>
      <c r="K61" s="21">
        <f t="shared" si="3"/>
        <v>1</v>
      </c>
      <c r="L61" s="21">
        <f t="shared" si="7"/>
        <v>0.15600000222524102</v>
      </c>
    </row>
    <row r="62" spans="1:12" x14ac:dyDescent="0.3">
      <c r="A62" s="18">
        <v>45756.64625528935</v>
      </c>
      <c r="B62" s="8">
        <v>0</v>
      </c>
      <c r="C62" s="22">
        <f t="shared" si="0"/>
        <v>3953374236.4569998</v>
      </c>
      <c r="F62" s="19">
        <f t="shared" si="4"/>
        <v>512.3169994354248</v>
      </c>
      <c r="G62" s="20">
        <f t="shared" si="5"/>
        <v>8.5386166572570801</v>
      </c>
      <c r="H62" s="8">
        <f t="shared" si="1"/>
        <v>0</v>
      </c>
      <c r="I62" s="21">
        <f t="shared" si="6"/>
        <v>0</v>
      </c>
      <c r="J62" s="17">
        <f t="shared" si="2"/>
        <v>0</v>
      </c>
      <c r="K62" s="21">
        <f t="shared" si="3"/>
        <v>1</v>
      </c>
      <c r="L62" s="21">
        <f t="shared" si="7"/>
        <v>0.15758333206176722</v>
      </c>
    </row>
    <row r="63" spans="1:12" x14ac:dyDescent="0.3">
      <c r="A63" s="18">
        <v>45756.646365173612</v>
      </c>
      <c r="B63" s="8">
        <v>0</v>
      </c>
      <c r="C63" s="22">
        <f t="shared" si="0"/>
        <v>3953374245.9510002</v>
      </c>
      <c r="F63" s="19">
        <f t="shared" si="4"/>
        <v>521.81099987030029</v>
      </c>
      <c r="G63" s="20">
        <f t="shared" si="5"/>
        <v>8.6968499978383385</v>
      </c>
      <c r="H63" s="8">
        <f t="shared" si="1"/>
        <v>0</v>
      </c>
      <c r="I63" s="21">
        <f t="shared" si="6"/>
        <v>0</v>
      </c>
      <c r="J63" s="17">
        <f t="shared" si="2"/>
        <v>0</v>
      </c>
      <c r="K63" s="21">
        <f t="shared" si="3"/>
        <v>1</v>
      </c>
      <c r="L63" s="21">
        <f t="shared" si="7"/>
        <v>0.15823334058125837</v>
      </c>
    </row>
    <row r="64" spans="1:12" x14ac:dyDescent="0.3">
      <c r="A64" s="18">
        <v>45756.646474664354</v>
      </c>
      <c r="B64" s="8">
        <v>0</v>
      </c>
      <c r="C64" s="22">
        <f t="shared" si="0"/>
        <v>3953374255.4110003</v>
      </c>
      <c r="F64" s="19">
        <f t="shared" si="4"/>
        <v>531.27099990844727</v>
      </c>
      <c r="G64" s="20">
        <f t="shared" si="5"/>
        <v>8.8545166651407872</v>
      </c>
      <c r="H64" s="8">
        <f t="shared" si="1"/>
        <v>0</v>
      </c>
      <c r="I64" s="21">
        <f t="shared" si="6"/>
        <v>0</v>
      </c>
      <c r="J64" s="17">
        <f t="shared" si="2"/>
        <v>0</v>
      </c>
      <c r="K64" s="21">
        <f t="shared" si="3"/>
        <v>1</v>
      </c>
      <c r="L64" s="21">
        <f t="shared" si="7"/>
        <v>0.15766666730244872</v>
      </c>
    </row>
    <row r="65" spans="1:12" x14ac:dyDescent="0.3">
      <c r="A65" s="18">
        <v>45756.646585092596</v>
      </c>
      <c r="B65" s="8">
        <v>0</v>
      </c>
      <c r="C65" s="22">
        <f t="shared" si="0"/>
        <v>3953374264.9520001</v>
      </c>
      <c r="F65" s="19">
        <f t="shared" si="4"/>
        <v>540.81199979782104</v>
      </c>
      <c r="G65" s="20">
        <f t="shared" si="5"/>
        <v>9.0135333299636837</v>
      </c>
      <c r="H65" s="8">
        <f t="shared" si="1"/>
        <v>0</v>
      </c>
      <c r="I65" s="21">
        <f t="shared" si="6"/>
        <v>0</v>
      </c>
      <c r="J65" s="17">
        <f t="shared" si="2"/>
        <v>0</v>
      </c>
      <c r="K65" s="21">
        <f t="shared" si="3"/>
        <v>1</v>
      </c>
      <c r="L65" s="21">
        <f t="shared" si="7"/>
        <v>0.15901666482289656</v>
      </c>
    </row>
    <row r="66" spans="1:12" x14ac:dyDescent="0.3">
      <c r="A66" s="18">
        <v>45756.646705405095</v>
      </c>
      <c r="B66" s="8">
        <v>0</v>
      </c>
      <c r="C66" s="22">
        <f t="shared" si="0"/>
        <v>3953374275.3470001</v>
      </c>
      <c r="F66" s="19">
        <f t="shared" si="4"/>
        <v>551.20699977874756</v>
      </c>
      <c r="G66" s="20">
        <f t="shared" si="5"/>
        <v>9.1867833296457935</v>
      </c>
      <c r="H66" s="8">
        <f t="shared" si="1"/>
        <v>0</v>
      </c>
      <c r="I66" s="21">
        <f t="shared" si="6"/>
        <v>0</v>
      </c>
      <c r="J66" s="17">
        <f t="shared" si="2"/>
        <v>0</v>
      </c>
      <c r="K66" s="21">
        <f t="shared" si="3"/>
        <v>1</v>
      </c>
      <c r="L66" s="21">
        <f t="shared" si="7"/>
        <v>0.17324999968210975</v>
      </c>
    </row>
    <row r="67" spans="1:12" x14ac:dyDescent="0.3">
      <c r="A67" s="18">
        <v>45756.646816365741</v>
      </c>
      <c r="B67" s="8">
        <v>0</v>
      </c>
      <c r="C67" s="22">
        <f t="shared" ref="C67:C130" si="8">A67*86400</f>
        <v>3953374284.934</v>
      </c>
      <c r="F67" s="19">
        <f t="shared" si="4"/>
        <v>560.79399967193604</v>
      </c>
      <c r="G67" s="20">
        <f t="shared" si="5"/>
        <v>9.3465666611989331</v>
      </c>
      <c r="H67" s="8">
        <f t="shared" ref="H67:H130" si="9">B67</f>
        <v>0</v>
      </c>
      <c r="I67" s="21">
        <f t="shared" si="6"/>
        <v>0</v>
      </c>
      <c r="J67" s="17">
        <f t="shared" ref="J67:J130" si="10">H67/10000</f>
        <v>0</v>
      </c>
      <c r="K67" s="21">
        <f t="shared" ref="K67:K130" si="11">1-I67</f>
        <v>1</v>
      </c>
      <c r="L67" s="21">
        <f t="shared" ref="L67:L130" si="12">K67*(G67-G66)</f>
        <v>0.15978333155313962</v>
      </c>
    </row>
    <row r="68" spans="1:12" x14ac:dyDescent="0.3">
      <c r="A68" s="18">
        <v>45756.646929201386</v>
      </c>
      <c r="B68" s="8">
        <v>0</v>
      </c>
      <c r="C68" s="22">
        <f t="shared" si="8"/>
        <v>3953374294.6829996</v>
      </c>
      <c r="F68" s="19">
        <f t="shared" ref="F68:F131" si="13">C68-$C$2</f>
        <v>570.54299926757813</v>
      </c>
      <c r="G68" s="20">
        <f t="shared" ref="G68:G131" si="14">F68/60</f>
        <v>9.5090499877929684</v>
      </c>
      <c r="H68" s="8">
        <f t="shared" si="9"/>
        <v>0</v>
      </c>
      <c r="I68" s="21">
        <f t="shared" ref="I68:I131" si="15">H68/$E$1</f>
        <v>0</v>
      </c>
      <c r="J68" s="17">
        <f t="shared" si="10"/>
        <v>0</v>
      </c>
      <c r="K68" s="21">
        <f t="shared" si="11"/>
        <v>1</v>
      </c>
      <c r="L68" s="21">
        <f t="shared" si="12"/>
        <v>0.1624833265940353</v>
      </c>
    </row>
    <row r="69" spans="1:12" x14ac:dyDescent="0.3">
      <c r="A69" s="18">
        <v>45756.647046631944</v>
      </c>
      <c r="B69" s="8">
        <v>0</v>
      </c>
      <c r="C69" s="22">
        <f t="shared" si="8"/>
        <v>3953374304.829</v>
      </c>
      <c r="F69" s="19">
        <f t="shared" si="13"/>
        <v>580.68899965286255</v>
      </c>
      <c r="G69" s="20">
        <f t="shared" si="14"/>
        <v>9.6781499942143761</v>
      </c>
      <c r="H69" s="8">
        <f t="shared" si="9"/>
        <v>0</v>
      </c>
      <c r="I69" s="21">
        <f t="shared" si="15"/>
        <v>0</v>
      </c>
      <c r="J69" s="17">
        <f t="shared" si="10"/>
        <v>0</v>
      </c>
      <c r="K69" s="21">
        <f t="shared" si="11"/>
        <v>1</v>
      </c>
      <c r="L69" s="21">
        <f t="shared" si="12"/>
        <v>0.16910000642140766</v>
      </c>
    </row>
    <row r="70" spans="1:12" x14ac:dyDescent="0.3">
      <c r="A70" s="18">
        <v>45756.647161030094</v>
      </c>
      <c r="B70" s="8">
        <v>0</v>
      </c>
      <c r="C70" s="22">
        <f t="shared" si="8"/>
        <v>3953374314.7130003</v>
      </c>
      <c r="F70" s="19">
        <f t="shared" si="13"/>
        <v>590.57299995422363</v>
      </c>
      <c r="G70" s="20">
        <f t="shared" si="14"/>
        <v>9.8428833325703931</v>
      </c>
      <c r="H70" s="8">
        <f t="shared" si="9"/>
        <v>0</v>
      </c>
      <c r="I70" s="21">
        <f t="shared" si="15"/>
        <v>0</v>
      </c>
      <c r="J70" s="17">
        <f t="shared" si="10"/>
        <v>0</v>
      </c>
      <c r="K70" s="21">
        <f t="shared" si="11"/>
        <v>1</v>
      </c>
      <c r="L70" s="21">
        <f t="shared" si="12"/>
        <v>0.164733338356017</v>
      </c>
    </row>
    <row r="71" spans="1:12" x14ac:dyDescent="0.3">
      <c r="A71" s="18">
        <v>45756.64727184028</v>
      </c>
      <c r="B71" s="8">
        <v>0</v>
      </c>
      <c r="C71" s="22">
        <f t="shared" si="8"/>
        <v>3953374324.2870002</v>
      </c>
      <c r="F71" s="19">
        <f t="shared" si="13"/>
        <v>600.14699983596802</v>
      </c>
      <c r="G71" s="20">
        <f t="shared" si="14"/>
        <v>10.002449997266133</v>
      </c>
      <c r="H71" s="8">
        <f t="shared" si="9"/>
        <v>0</v>
      </c>
      <c r="I71" s="21">
        <f t="shared" si="15"/>
        <v>0</v>
      </c>
      <c r="J71" s="17">
        <f t="shared" si="10"/>
        <v>0</v>
      </c>
      <c r="K71" s="21">
        <f t="shared" si="11"/>
        <v>1</v>
      </c>
      <c r="L71" s="21">
        <f t="shared" si="12"/>
        <v>0.1595666646957401</v>
      </c>
    </row>
    <row r="72" spans="1:12" x14ac:dyDescent="0.3">
      <c r="A72" s="18">
        <v>45756.647385277778</v>
      </c>
      <c r="B72" s="8">
        <v>0</v>
      </c>
      <c r="C72" s="22">
        <f t="shared" si="8"/>
        <v>3953374334.0879998</v>
      </c>
      <c r="F72" s="19">
        <f t="shared" si="13"/>
        <v>609.94799947738647</v>
      </c>
      <c r="G72" s="20">
        <f t="shared" si="14"/>
        <v>10.165799991289775</v>
      </c>
      <c r="H72" s="8">
        <f t="shared" si="9"/>
        <v>0</v>
      </c>
      <c r="I72" s="21">
        <f t="shared" si="15"/>
        <v>0</v>
      </c>
      <c r="J72" s="17">
        <f t="shared" si="10"/>
        <v>0</v>
      </c>
      <c r="K72" s="21">
        <f t="shared" si="11"/>
        <v>1</v>
      </c>
      <c r="L72" s="21">
        <f t="shared" si="12"/>
        <v>0.16334999402364225</v>
      </c>
    </row>
    <row r="73" spans="1:12" x14ac:dyDescent="0.3">
      <c r="A73" s="18">
        <v>45756.647498796294</v>
      </c>
      <c r="B73" s="8">
        <v>0</v>
      </c>
      <c r="C73" s="22">
        <f t="shared" si="8"/>
        <v>3953374343.8959999</v>
      </c>
      <c r="F73" s="19">
        <f t="shared" si="13"/>
        <v>619.75599956512451</v>
      </c>
      <c r="G73" s="20">
        <f t="shared" si="14"/>
        <v>10.329266659418742</v>
      </c>
      <c r="H73" s="8">
        <f t="shared" si="9"/>
        <v>0</v>
      </c>
      <c r="I73" s="21">
        <f t="shared" si="15"/>
        <v>0</v>
      </c>
      <c r="J73" s="17">
        <f t="shared" si="10"/>
        <v>0</v>
      </c>
      <c r="K73" s="21">
        <f t="shared" si="11"/>
        <v>1</v>
      </c>
      <c r="L73" s="21">
        <f t="shared" si="12"/>
        <v>0.16346666812896693</v>
      </c>
    </row>
    <row r="74" spans="1:12" x14ac:dyDescent="0.3">
      <c r="A74" s="18">
        <v>45756.647611782406</v>
      </c>
      <c r="B74" s="8">
        <v>0</v>
      </c>
      <c r="C74" s="22">
        <f t="shared" si="8"/>
        <v>3953374353.658</v>
      </c>
      <c r="F74" s="19">
        <f t="shared" si="13"/>
        <v>629.51799964904785</v>
      </c>
      <c r="G74" s="20">
        <f t="shared" si="14"/>
        <v>10.491966660817464</v>
      </c>
      <c r="H74" s="8">
        <f t="shared" si="9"/>
        <v>0</v>
      </c>
      <c r="I74" s="21">
        <f t="shared" si="15"/>
        <v>0</v>
      </c>
      <c r="J74" s="17">
        <f t="shared" si="10"/>
        <v>0</v>
      </c>
      <c r="K74" s="21">
        <f t="shared" si="11"/>
        <v>1</v>
      </c>
      <c r="L74" s="21">
        <f t="shared" si="12"/>
        <v>0.16270000139872209</v>
      </c>
    </row>
    <row r="75" spans="1:12" x14ac:dyDescent="0.3">
      <c r="A75" s="18">
        <v>45756.647725509261</v>
      </c>
      <c r="B75" s="8">
        <v>0</v>
      </c>
      <c r="C75" s="22">
        <f t="shared" si="8"/>
        <v>3953374363.4840002</v>
      </c>
      <c r="F75" s="19">
        <f t="shared" si="13"/>
        <v>639.3439998626709</v>
      </c>
      <c r="G75" s="20">
        <f t="shared" si="14"/>
        <v>10.655733331044514</v>
      </c>
      <c r="H75" s="8">
        <f t="shared" si="9"/>
        <v>0</v>
      </c>
      <c r="I75" s="21">
        <f t="shared" si="15"/>
        <v>0</v>
      </c>
      <c r="J75" s="17">
        <f t="shared" si="10"/>
        <v>0</v>
      </c>
      <c r="K75" s="21">
        <f t="shared" si="11"/>
        <v>1</v>
      </c>
      <c r="L75" s="21">
        <f t="shared" si="12"/>
        <v>0.16376667022704972</v>
      </c>
    </row>
    <row r="76" spans="1:12" x14ac:dyDescent="0.3">
      <c r="A76" s="18">
        <v>45756.647841215279</v>
      </c>
      <c r="B76" s="8">
        <v>0</v>
      </c>
      <c r="C76" s="22">
        <f t="shared" si="8"/>
        <v>3953374373.4809999</v>
      </c>
      <c r="F76" s="19">
        <f t="shared" si="13"/>
        <v>649.34099960327148</v>
      </c>
      <c r="G76" s="20">
        <f t="shared" si="14"/>
        <v>10.822349993387858</v>
      </c>
      <c r="H76" s="8">
        <f t="shared" si="9"/>
        <v>0</v>
      </c>
      <c r="I76" s="21">
        <f t="shared" si="15"/>
        <v>0</v>
      </c>
      <c r="J76" s="17">
        <f t="shared" si="10"/>
        <v>0</v>
      </c>
      <c r="K76" s="21">
        <f t="shared" si="11"/>
        <v>1</v>
      </c>
      <c r="L76" s="21">
        <f t="shared" si="12"/>
        <v>0.16661666234334405</v>
      </c>
    </row>
    <row r="77" spans="1:12" x14ac:dyDescent="0.3">
      <c r="A77" s="18">
        <v>45756.647957175926</v>
      </c>
      <c r="B77" s="8">
        <v>0</v>
      </c>
      <c r="C77" s="22">
        <f t="shared" si="8"/>
        <v>3953374383.5</v>
      </c>
      <c r="F77" s="19">
        <f t="shared" si="13"/>
        <v>659.35999965667725</v>
      </c>
      <c r="G77" s="20">
        <f t="shared" si="14"/>
        <v>10.989333327611288</v>
      </c>
      <c r="H77" s="8">
        <f t="shared" si="9"/>
        <v>0</v>
      </c>
      <c r="I77" s="21">
        <f t="shared" si="15"/>
        <v>0</v>
      </c>
      <c r="J77" s="17">
        <f t="shared" si="10"/>
        <v>0</v>
      </c>
      <c r="K77" s="21">
        <f t="shared" si="11"/>
        <v>1</v>
      </c>
      <c r="L77" s="21">
        <f t="shared" si="12"/>
        <v>0.16698333422342948</v>
      </c>
    </row>
    <row r="78" spans="1:12" x14ac:dyDescent="0.3">
      <c r="A78" s="18">
        <v>45756.648072939817</v>
      </c>
      <c r="B78" s="8">
        <v>0</v>
      </c>
      <c r="C78" s="22">
        <f t="shared" si="8"/>
        <v>3953374393.5020003</v>
      </c>
      <c r="F78" s="19">
        <f t="shared" si="13"/>
        <v>669.36199998855591</v>
      </c>
      <c r="G78" s="20">
        <f t="shared" si="14"/>
        <v>11.156033333142599</v>
      </c>
      <c r="H78" s="8">
        <f t="shared" si="9"/>
        <v>0</v>
      </c>
      <c r="I78" s="21">
        <f t="shared" si="15"/>
        <v>0</v>
      </c>
      <c r="J78" s="17">
        <f t="shared" si="10"/>
        <v>0</v>
      </c>
      <c r="K78" s="21">
        <f t="shared" si="11"/>
        <v>1</v>
      </c>
      <c r="L78" s="21">
        <f t="shared" si="12"/>
        <v>0.16670000553131104</v>
      </c>
    </row>
    <row r="79" spans="1:12" x14ac:dyDescent="0.3">
      <c r="A79" s="18">
        <v>45756.648188148145</v>
      </c>
      <c r="B79" s="8">
        <v>0</v>
      </c>
      <c r="C79" s="22">
        <f t="shared" si="8"/>
        <v>3953374403.4559999</v>
      </c>
      <c r="F79" s="19">
        <f t="shared" si="13"/>
        <v>679.31599950790405</v>
      </c>
      <c r="G79" s="20">
        <f t="shared" si="14"/>
        <v>11.321933325131734</v>
      </c>
      <c r="H79" s="8">
        <f t="shared" si="9"/>
        <v>0</v>
      </c>
      <c r="I79" s="21">
        <f t="shared" si="15"/>
        <v>0</v>
      </c>
      <c r="J79" s="17">
        <f t="shared" si="10"/>
        <v>0</v>
      </c>
      <c r="K79" s="21">
        <f t="shared" si="11"/>
        <v>1</v>
      </c>
      <c r="L79" s="21">
        <f t="shared" si="12"/>
        <v>0.16589999198913574</v>
      </c>
    </row>
    <row r="80" spans="1:12" x14ac:dyDescent="0.3">
      <c r="A80" s="18">
        <v>45756.648306076386</v>
      </c>
      <c r="B80" s="8">
        <v>0</v>
      </c>
      <c r="C80" s="22">
        <f t="shared" si="8"/>
        <v>3953374413.6449995</v>
      </c>
      <c r="F80" s="19">
        <f t="shared" si="13"/>
        <v>689.5049991607666</v>
      </c>
      <c r="G80" s="20">
        <f t="shared" si="14"/>
        <v>11.491749986012776</v>
      </c>
      <c r="H80" s="8">
        <f t="shared" si="9"/>
        <v>0</v>
      </c>
      <c r="I80" s="21">
        <f t="shared" si="15"/>
        <v>0</v>
      </c>
      <c r="J80" s="17">
        <f t="shared" si="10"/>
        <v>0</v>
      </c>
      <c r="K80" s="21">
        <f t="shared" si="11"/>
        <v>1</v>
      </c>
      <c r="L80" s="21">
        <f t="shared" si="12"/>
        <v>0.16981666088104141</v>
      </c>
    </row>
    <row r="81" spans="1:12" x14ac:dyDescent="0.3">
      <c r="A81" s="18">
        <v>45756.648424687497</v>
      </c>
      <c r="B81" s="8">
        <v>0</v>
      </c>
      <c r="C81" s="22">
        <f t="shared" si="8"/>
        <v>3953374423.8929996</v>
      </c>
      <c r="F81" s="19">
        <f t="shared" si="13"/>
        <v>699.7529993057251</v>
      </c>
      <c r="G81" s="20">
        <f t="shared" si="14"/>
        <v>11.662549988428752</v>
      </c>
      <c r="H81" s="8">
        <f t="shared" si="9"/>
        <v>0</v>
      </c>
      <c r="I81" s="21">
        <f t="shared" si="15"/>
        <v>0</v>
      </c>
      <c r="J81" s="17">
        <f t="shared" si="10"/>
        <v>0</v>
      </c>
      <c r="K81" s="21">
        <f t="shared" si="11"/>
        <v>1</v>
      </c>
      <c r="L81" s="21">
        <f t="shared" si="12"/>
        <v>0.17080000241597659</v>
      </c>
    </row>
    <row r="82" spans="1:12" x14ac:dyDescent="0.3">
      <c r="A82" s="18">
        <v>45756.648539907408</v>
      </c>
      <c r="B82" s="8">
        <v>0</v>
      </c>
      <c r="C82" s="22">
        <f t="shared" si="8"/>
        <v>3953374433.848</v>
      </c>
      <c r="F82" s="19">
        <f t="shared" si="13"/>
        <v>709.70799970626831</v>
      </c>
      <c r="G82" s="20">
        <f t="shared" si="14"/>
        <v>11.828466661771138</v>
      </c>
      <c r="H82" s="8">
        <f t="shared" si="9"/>
        <v>0</v>
      </c>
      <c r="I82" s="21">
        <f t="shared" si="15"/>
        <v>0</v>
      </c>
      <c r="J82" s="17">
        <f t="shared" si="10"/>
        <v>0</v>
      </c>
      <c r="K82" s="21">
        <f t="shared" si="11"/>
        <v>1</v>
      </c>
      <c r="L82" s="21">
        <f t="shared" si="12"/>
        <v>0.16591667334238558</v>
      </c>
    </row>
    <row r="83" spans="1:12" x14ac:dyDescent="0.3">
      <c r="A83" s="18">
        <v>45756.648656550926</v>
      </c>
      <c r="B83" s="8">
        <v>0</v>
      </c>
      <c r="C83" s="22">
        <f t="shared" si="8"/>
        <v>3953374443.9260001</v>
      </c>
      <c r="F83" s="19">
        <f t="shared" si="13"/>
        <v>719.78599977493286</v>
      </c>
      <c r="G83" s="20">
        <f t="shared" si="14"/>
        <v>11.996433329582214</v>
      </c>
      <c r="H83" s="8">
        <f t="shared" si="9"/>
        <v>0</v>
      </c>
      <c r="I83" s="21">
        <f t="shared" si="15"/>
        <v>0</v>
      </c>
      <c r="J83" s="17">
        <f t="shared" si="10"/>
        <v>0</v>
      </c>
      <c r="K83" s="21">
        <f t="shared" si="11"/>
        <v>1</v>
      </c>
      <c r="L83" s="21">
        <f t="shared" si="12"/>
        <v>0.16796666781107561</v>
      </c>
    </row>
    <row r="84" spans="1:12" x14ac:dyDescent="0.3">
      <c r="A84" s="18">
        <v>45756.648774710651</v>
      </c>
      <c r="B84" s="8">
        <v>0</v>
      </c>
      <c r="C84" s="22">
        <f t="shared" si="8"/>
        <v>3953374454.1350002</v>
      </c>
      <c r="F84" s="19">
        <f t="shared" si="13"/>
        <v>729.99499988555908</v>
      </c>
      <c r="G84" s="20">
        <f t="shared" si="14"/>
        <v>12.166583331425985</v>
      </c>
      <c r="H84" s="8">
        <f t="shared" si="9"/>
        <v>0</v>
      </c>
      <c r="I84" s="21">
        <f t="shared" si="15"/>
        <v>0</v>
      </c>
      <c r="J84" s="17">
        <f t="shared" si="10"/>
        <v>0</v>
      </c>
      <c r="K84" s="21">
        <f t="shared" si="11"/>
        <v>1</v>
      </c>
      <c r="L84" s="21">
        <f t="shared" si="12"/>
        <v>0.17015000184377094</v>
      </c>
    </row>
    <row r="85" spans="1:12" x14ac:dyDescent="0.3">
      <c r="A85" s="18">
        <v>45756.648892997684</v>
      </c>
      <c r="B85" s="8">
        <v>0</v>
      </c>
      <c r="C85" s="22">
        <f t="shared" si="8"/>
        <v>3953374464.355</v>
      </c>
      <c r="F85" s="19">
        <f t="shared" si="13"/>
        <v>740.21499967575073</v>
      </c>
      <c r="G85" s="20">
        <f t="shared" si="14"/>
        <v>12.336916661262512</v>
      </c>
      <c r="H85" s="8">
        <f t="shared" si="9"/>
        <v>0</v>
      </c>
      <c r="I85" s="21">
        <f t="shared" si="15"/>
        <v>0</v>
      </c>
      <c r="J85" s="17">
        <f t="shared" si="10"/>
        <v>0</v>
      </c>
      <c r="K85" s="21">
        <f t="shared" si="11"/>
        <v>1</v>
      </c>
      <c r="L85" s="21">
        <f t="shared" si="12"/>
        <v>0.17033332983652727</v>
      </c>
    </row>
    <row r="86" spans="1:12" x14ac:dyDescent="0.3">
      <c r="A86" s="18">
        <v>45756.649012511574</v>
      </c>
      <c r="B86" s="8">
        <v>0</v>
      </c>
      <c r="C86" s="22">
        <f t="shared" si="8"/>
        <v>3953374474.6810002</v>
      </c>
      <c r="F86" s="19">
        <f t="shared" si="13"/>
        <v>750.54099988937378</v>
      </c>
      <c r="G86" s="20">
        <f t="shared" si="14"/>
        <v>12.509016664822896</v>
      </c>
      <c r="H86" s="8">
        <f t="shared" si="9"/>
        <v>0</v>
      </c>
      <c r="I86" s="21">
        <f t="shared" si="15"/>
        <v>0</v>
      </c>
      <c r="J86" s="17">
        <f t="shared" si="10"/>
        <v>0</v>
      </c>
      <c r="K86" s="21">
        <f t="shared" si="11"/>
        <v>1</v>
      </c>
      <c r="L86" s="21">
        <f t="shared" si="12"/>
        <v>0.17210000356038435</v>
      </c>
    </row>
    <row r="87" spans="1:12" x14ac:dyDescent="0.3">
      <c r="A87" s="18">
        <v>45756.649133240739</v>
      </c>
      <c r="B87" s="8">
        <v>0</v>
      </c>
      <c r="C87" s="22">
        <f t="shared" si="8"/>
        <v>3953374485.112</v>
      </c>
      <c r="F87" s="19">
        <f t="shared" si="13"/>
        <v>760.97199964523315</v>
      </c>
      <c r="G87" s="20">
        <f t="shared" si="14"/>
        <v>12.682866660753886</v>
      </c>
      <c r="H87" s="8">
        <f t="shared" si="9"/>
        <v>0</v>
      </c>
      <c r="I87" s="21">
        <f t="shared" si="15"/>
        <v>0</v>
      </c>
      <c r="J87" s="17">
        <f t="shared" si="10"/>
        <v>0</v>
      </c>
      <c r="K87" s="21">
        <f t="shared" si="11"/>
        <v>1</v>
      </c>
      <c r="L87" s="21">
        <f t="shared" si="12"/>
        <v>0.17384999593098982</v>
      </c>
    </row>
    <row r="88" spans="1:12" x14ac:dyDescent="0.3">
      <c r="A88" s="18">
        <v>45756.649253981479</v>
      </c>
      <c r="B88" s="8">
        <v>0</v>
      </c>
      <c r="C88" s="22">
        <f t="shared" si="8"/>
        <v>3953374495.5439997</v>
      </c>
      <c r="F88" s="19">
        <f t="shared" si="13"/>
        <v>771.40399932861328</v>
      </c>
      <c r="G88" s="20">
        <f t="shared" si="14"/>
        <v>12.856733322143555</v>
      </c>
      <c r="H88" s="8">
        <f t="shared" si="9"/>
        <v>0</v>
      </c>
      <c r="I88" s="21">
        <f t="shared" si="15"/>
        <v>0</v>
      </c>
      <c r="J88" s="17">
        <f t="shared" si="10"/>
        <v>0</v>
      </c>
      <c r="K88" s="21">
        <f t="shared" si="11"/>
        <v>1</v>
      </c>
      <c r="L88" s="21">
        <f t="shared" si="12"/>
        <v>0.17386666138966866</v>
      </c>
    </row>
    <row r="89" spans="1:12" x14ac:dyDescent="0.3">
      <c r="A89" s="18">
        <v>45756.649374988425</v>
      </c>
      <c r="B89" s="8">
        <v>0</v>
      </c>
      <c r="C89" s="22">
        <f t="shared" si="8"/>
        <v>3953374505.9990001</v>
      </c>
      <c r="F89" s="19">
        <f t="shared" si="13"/>
        <v>781.85899972915649</v>
      </c>
      <c r="G89" s="20">
        <f t="shared" si="14"/>
        <v>13.030983328819275</v>
      </c>
      <c r="H89" s="8">
        <f t="shared" si="9"/>
        <v>0</v>
      </c>
      <c r="I89" s="21">
        <f t="shared" si="15"/>
        <v>0</v>
      </c>
      <c r="J89" s="17">
        <f t="shared" si="10"/>
        <v>0</v>
      </c>
      <c r="K89" s="21">
        <f t="shared" si="11"/>
        <v>1</v>
      </c>
      <c r="L89" s="21">
        <f t="shared" si="12"/>
        <v>0.17425000667572021</v>
      </c>
    </row>
    <row r="90" spans="1:12" x14ac:dyDescent="0.3">
      <c r="A90" s="18">
        <v>45756.649494189813</v>
      </c>
      <c r="B90" s="8">
        <v>0</v>
      </c>
      <c r="C90" s="22">
        <f t="shared" si="8"/>
        <v>3953374516.2979999</v>
      </c>
      <c r="F90" s="19">
        <f t="shared" si="13"/>
        <v>792.15799951553345</v>
      </c>
      <c r="G90" s="20">
        <f t="shared" si="14"/>
        <v>13.202633325258891</v>
      </c>
      <c r="H90" s="8">
        <f t="shared" si="9"/>
        <v>0</v>
      </c>
      <c r="I90" s="21">
        <f t="shared" si="15"/>
        <v>0</v>
      </c>
      <c r="J90" s="17">
        <f t="shared" si="10"/>
        <v>0</v>
      </c>
      <c r="K90" s="21">
        <f t="shared" si="11"/>
        <v>1</v>
      </c>
      <c r="L90" s="21">
        <f t="shared" si="12"/>
        <v>0.17164999643961565</v>
      </c>
    </row>
    <row r="91" spans="1:12" x14ac:dyDescent="0.3">
      <c r="A91" s="18">
        <v>45756.649612835645</v>
      </c>
      <c r="B91" s="8">
        <v>0</v>
      </c>
      <c r="C91" s="22">
        <f t="shared" si="8"/>
        <v>3953374526.5489998</v>
      </c>
      <c r="F91" s="19">
        <f t="shared" si="13"/>
        <v>802.4089994430542</v>
      </c>
      <c r="G91" s="20">
        <f t="shared" si="14"/>
        <v>13.373483324050904</v>
      </c>
      <c r="H91" s="8">
        <f t="shared" si="9"/>
        <v>0</v>
      </c>
      <c r="I91" s="21">
        <f t="shared" si="15"/>
        <v>0</v>
      </c>
      <c r="J91" s="17">
        <f t="shared" si="10"/>
        <v>0</v>
      </c>
      <c r="K91" s="21">
        <f t="shared" si="11"/>
        <v>1</v>
      </c>
      <c r="L91" s="21">
        <f t="shared" si="12"/>
        <v>0.17084999879201312</v>
      </c>
    </row>
    <row r="92" spans="1:12" x14ac:dyDescent="0.3">
      <c r="A92" s="18">
        <v>45756.649732881946</v>
      </c>
      <c r="B92" s="8">
        <v>0</v>
      </c>
      <c r="C92" s="22">
        <f t="shared" si="8"/>
        <v>3953374536.921</v>
      </c>
      <c r="F92" s="19">
        <f t="shared" si="13"/>
        <v>812.78099966049194</v>
      </c>
      <c r="G92" s="20">
        <f t="shared" si="14"/>
        <v>13.546349994341533</v>
      </c>
      <c r="H92" s="8">
        <f t="shared" si="9"/>
        <v>0</v>
      </c>
      <c r="I92" s="21">
        <f t="shared" si="15"/>
        <v>0</v>
      </c>
      <c r="J92" s="17">
        <f t="shared" si="10"/>
        <v>0</v>
      </c>
      <c r="K92" s="21">
        <f t="shared" si="11"/>
        <v>1</v>
      </c>
      <c r="L92" s="21">
        <f t="shared" si="12"/>
        <v>0.17286667029062919</v>
      </c>
    </row>
    <row r="93" spans="1:12" x14ac:dyDescent="0.3">
      <c r="A93" s="18">
        <v>45756.649853854164</v>
      </c>
      <c r="B93" s="8">
        <v>0</v>
      </c>
      <c r="C93" s="22">
        <f t="shared" si="8"/>
        <v>3953374547.3729997</v>
      </c>
      <c r="F93" s="19">
        <f t="shared" si="13"/>
        <v>823.23299932479858</v>
      </c>
      <c r="G93" s="20">
        <f t="shared" si="14"/>
        <v>13.720549988746644</v>
      </c>
      <c r="H93" s="8">
        <f t="shared" si="9"/>
        <v>0</v>
      </c>
      <c r="I93" s="21">
        <f t="shared" si="15"/>
        <v>0</v>
      </c>
      <c r="J93" s="17">
        <f t="shared" si="10"/>
        <v>0</v>
      </c>
      <c r="K93" s="21">
        <f t="shared" si="11"/>
        <v>1</v>
      </c>
      <c r="L93" s="21">
        <f t="shared" si="12"/>
        <v>0.17419999440511091</v>
      </c>
    </row>
    <row r="94" spans="1:12" x14ac:dyDescent="0.3">
      <c r="A94" s="18">
        <v>45756.649975115739</v>
      </c>
      <c r="B94" s="8">
        <v>0</v>
      </c>
      <c r="C94" s="22">
        <f t="shared" si="8"/>
        <v>3953374557.8499999</v>
      </c>
      <c r="F94" s="19">
        <f t="shared" si="13"/>
        <v>833.70999956130981</v>
      </c>
      <c r="G94" s="20">
        <f t="shared" si="14"/>
        <v>13.895166659355164</v>
      </c>
      <c r="H94" s="8">
        <f t="shared" si="9"/>
        <v>0</v>
      </c>
      <c r="I94" s="21">
        <f t="shared" si="15"/>
        <v>0</v>
      </c>
      <c r="J94" s="17">
        <f t="shared" si="10"/>
        <v>0</v>
      </c>
      <c r="K94" s="21">
        <f t="shared" si="11"/>
        <v>1</v>
      </c>
      <c r="L94" s="21">
        <f t="shared" si="12"/>
        <v>0.17461667060852015</v>
      </c>
    </row>
    <row r="95" spans="1:12" x14ac:dyDescent="0.3">
      <c r="A95" s="18">
        <v>45756.650096030091</v>
      </c>
      <c r="B95" s="8">
        <v>0</v>
      </c>
      <c r="C95" s="22">
        <f t="shared" si="8"/>
        <v>3953374568.2969999</v>
      </c>
      <c r="F95" s="19">
        <f t="shared" si="13"/>
        <v>844.1569995880127</v>
      </c>
      <c r="G95" s="20">
        <f t="shared" si="14"/>
        <v>14.069283326466879</v>
      </c>
      <c r="H95" s="8">
        <f t="shared" si="9"/>
        <v>0</v>
      </c>
      <c r="I95" s="21">
        <f t="shared" si="15"/>
        <v>0</v>
      </c>
      <c r="J95" s="17">
        <f t="shared" si="10"/>
        <v>0</v>
      </c>
      <c r="K95" s="21">
        <f t="shared" si="11"/>
        <v>1</v>
      </c>
      <c r="L95" s="21">
        <f t="shared" si="12"/>
        <v>0.17411666711171492</v>
      </c>
    </row>
    <row r="96" spans="1:12" x14ac:dyDescent="0.3">
      <c r="A96" s="18">
        <v>45756.650220011572</v>
      </c>
      <c r="B96" s="8">
        <v>0</v>
      </c>
      <c r="C96" s="22">
        <f t="shared" si="8"/>
        <v>3953374579.0089998</v>
      </c>
      <c r="F96" s="19">
        <f t="shared" si="13"/>
        <v>854.86899948120117</v>
      </c>
      <c r="G96" s="20">
        <f t="shared" si="14"/>
        <v>14.247816658020019</v>
      </c>
      <c r="H96" s="8">
        <f t="shared" si="9"/>
        <v>0</v>
      </c>
      <c r="I96" s="21">
        <f t="shared" si="15"/>
        <v>0</v>
      </c>
      <c r="J96" s="17">
        <f t="shared" si="10"/>
        <v>0</v>
      </c>
      <c r="K96" s="21">
        <f t="shared" si="11"/>
        <v>1</v>
      </c>
      <c r="L96" s="21">
        <f t="shared" si="12"/>
        <v>0.17853333155314033</v>
      </c>
    </row>
    <row r="97" spans="1:12" x14ac:dyDescent="0.3">
      <c r="A97" s="18">
        <v>45756.650342974535</v>
      </c>
      <c r="B97" s="8">
        <v>0</v>
      </c>
      <c r="C97" s="22">
        <f t="shared" si="8"/>
        <v>3953374589.6329999</v>
      </c>
      <c r="F97" s="19">
        <f t="shared" si="13"/>
        <v>865.49299955368042</v>
      </c>
      <c r="G97" s="20">
        <f t="shared" si="14"/>
        <v>14.424883325894674</v>
      </c>
      <c r="H97" s="8">
        <f t="shared" si="9"/>
        <v>0</v>
      </c>
      <c r="I97" s="21">
        <f t="shared" si="15"/>
        <v>0</v>
      </c>
      <c r="J97" s="17">
        <f t="shared" si="10"/>
        <v>0</v>
      </c>
      <c r="K97" s="21">
        <f t="shared" si="11"/>
        <v>1</v>
      </c>
      <c r="L97" s="21">
        <f t="shared" si="12"/>
        <v>0.17706666787465508</v>
      </c>
    </row>
    <row r="98" spans="1:12" x14ac:dyDescent="0.3">
      <c r="A98" s="18">
        <v>45756.650463726852</v>
      </c>
      <c r="B98" s="8">
        <v>0</v>
      </c>
      <c r="C98" s="22">
        <f t="shared" si="8"/>
        <v>3953374600.066</v>
      </c>
      <c r="F98" s="19">
        <f t="shared" si="13"/>
        <v>875.92599964141846</v>
      </c>
      <c r="G98" s="20">
        <f t="shared" si="14"/>
        <v>14.598766660690307</v>
      </c>
      <c r="H98" s="8">
        <f t="shared" si="9"/>
        <v>0</v>
      </c>
      <c r="I98" s="21">
        <f t="shared" si="15"/>
        <v>0</v>
      </c>
      <c r="J98" s="17">
        <f t="shared" si="10"/>
        <v>0</v>
      </c>
      <c r="K98" s="21">
        <f t="shared" si="11"/>
        <v>1</v>
      </c>
      <c r="L98" s="21">
        <f t="shared" si="12"/>
        <v>0.173883334795633</v>
      </c>
    </row>
    <row r="99" spans="1:12" x14ac:dyDescent="0.3">
      <c r="A99" s="18">
        <v>45756.650585208336</v>
      </c>
      <c r="B99" s="8">
        <v>0</v>
      </c>
      <c r="C99" s="22">
        <f t="shared" si="8"/>
        <v>3953374610.5620003</v>
      </c>
      <c r="F99" s="19">
        <f t="shared" si="13"/>
        <v>886.42199993133545</v>
      </c>
      <c r="G99" s="20">
        <f t="shared" si="14"/>
        <v>14.773699998855591</v>
      </c>
      <c r="H99" s="8">
        <f t="shared" si="9"/>
        <v>0</v>
      </c>
      <c r="I99" s="21">
        <f t="shared" si="15"/>
        <v>0</v>
      </c>
      <c r="J99" s="17">
        <f t="shared" si="10"/>
        <v>0</v>
      </c>
      <c r="K99" s="21">
        <f t="shared" si="11"/>
        <v>1</v>
      </c>
      <c r="L99" s="21">
        <f t="shared" si="12"/>
        <v>0.17493333816528356</v>
      </c>
    </row>
    <row r="100" spans="1:12" x14ac:dyDescent="0.3">
      <c r="A100" s="18">
        <v>45756.650709166664</v>
      </c>
      <c r="B100" s="8">
        <v>0</v>
      </c>
      <c r="C100" s="22">
        <f t="shared" si="8"/>
        <v>3953374621.2719998</v>
      </c>
      <c r="F100" s="19">
        <f t="shared" si="13"/>
        <v>897.13199949264526</v>
      </c>
      <c r="G100" s="20">
        <f t="shared" si="14"/>
        <v>14.952199991544088</v>
      </c>
      <c r="H100" s="8">
        <f t="shared" si="9"/>
        <v>0</v>
      </c>
      <c r="I100" s="21">
        <f t="shared" si="15"/>
        <v>0</v>
      </c>
      <c r="J100" s="17">
        <f t="shared" si="10"/>
        <v>0</v>
      </c>
      <c r="K100" s="21">
        <f t="shared" si="11"/>
        <v>1</v>
      </c>
      <c r="L100" s="21">
        <f t="shared" si="12"/>
        <v>0.17849999268849714</v>
      </c>
    </row>
    <row r="101" spans="1:12" x14ac:dyDescent="0.3">
      <c r="A101" s="18">
        <v>45756.650836423614</v>
      </c>
      <c r="B101" s="8">
        <v>0</v>
      </c>
      <c r="C101" s="22">
        <f t="shared" si="8"/>
        <v>3953374632.2670002</v>
      </c>
      <c r="F101" s="19">
        <f t="shared" si="13"/>
        <v>908.1269998550415</v>
      </c>
      <c r="G101" s="20">
        <f t="shared" si="14"/>
        <v>15.135449997584026</v>
      </c>
      <c r="H101" s="8">
        <f t="shared" si="9"/>
        <v>0</v>
      </c>
      <c r="I101" s="21">
        <f t="shared" si="15"/>
        <v>0</v>
      </c>
      <c r="J101" s="17">
        <f t="shared" si="10"/>
        <v>0</v>
      </c>
      <c r="K101" s="21">
        <f t="shared" si="11"/>
        <v>1</v>
      </c>
      <c r="L101" s="21">
        <f t="shared" si="12"/>
        <v>0.18325000603993757</v>
      </c>
    </row>
    <row r="102" spans="1:12" x14ac:dyDescent="0.3">
      <c r="A102" s="18">
        <v>45756.650961550928</v>
      </c>
      <c r="B102" s="8">
        <v>0</v>
      </c>
      <c r="C102" s="22">
        <f t="shared" si="8"/>
        <v>3953374643.0780001</v>
      </c>
      <c r="F102" s="19">
        <f t="shared" si="13"/>
        <v>918.9379997253418</v>
      </c>
      <c r="G102" s="20">
        <f t="shared" si="14"/>
        <v>15.315633328755696</v>
      </c>
      <c r="H102" s="8">
        <f t="shared" si="9"/>
        <v>0</v>
      </c>
      <c r="I102" s="21">
        <f t="shared" si="15"/>
        <v>0</v>
      </c>
      <c r="J102" s="17">
        <f t="shared" si="10"/>
        <v>0</v>
      </c>
      <c r="K102" s="21">
        <f t="shared" si="11"/>
        <v>1</v>
      </c>
      <c r="L102" s="21">
        <f t="shared" si="12"/>
        <v>0.18018333117167096</v>
      </c>
    </row>
    <row r="103" spans="1:12" x14ac:dyDescent="0.3">
      <c r="A103" s="18">
        <v>45756.65108708333</v>
      </c>
      <c r="B103" s="8">
        <v>0</v>
      </c>
      <c r="C103" s="22">
        <f t="shared" si="8"/>
        <v>3953374653.9239998</v>
      </c>
      <c r="F103" s="19">
        <f t="shared" si="13"/>
        <v>929.7839994430542</v>
      </c>
      <c r="G103" s="20">
        <f t="shared" si="14"/>
        <v>15.49639999071757</v>
      </c>
      <c r="H103" s="8">
        <f t="shared" si="9"/>
        <v>0</v>
      </c>
      <c r="I103" s="21">
        <f t="shared" si="15"/>
        <v>0</v>
      </c>
      <c r="J103" s="17">
        <f t="shared" si="10"/>
        <v>0</v>
      </c>
      <c r="K103" s="21">
        <f t="shared" si="11"/>
        <v>1</v>
      </c>
      <c r="L103" s="21">
        <f t="shared" si="12"/>
        <v>0.18076666196187396</v>
      </c>
    </row>
    <row r="104" spans="1:12" x14ac:dyDescent="0.3">
      <c r="A104" s="18">
        <v>45756.651213958336</v>
      </c>
      <c r="B104" s="8">
        <v>0</v>
      </c>
      <c r="C104" s="22">
        <f t="shared" si="8"/>
        <v>3953374664.8860002</v>
      </c>
      <c r="F104" s="19">
        <f t="shared" si="13"/>
        <v>940.74599981307983</v>
      </c>
      <c r="G104" s="20">
        <f t="shared" si="14"/>
        <v>15.679099996884664</v>
      </c>
      <c r="H104" s="8">
        <f t="shared" si="9"/>
        <v>0</v>
      </c>
      <c r="I104" s="21">
        <f t="shared" si="15"/>
        <v>0</v>
      </c>
      <c r="J104" s="17">
        <f t="shared" si="10"/>
        <v>0</v>
      </c>
      <c r="K104" s="21">
        <f t="shared" si="11"/>
        <v>1</v>
      </c>
      <c r="L104" s="21">
        <f t="shared" si="12"/>
        <v>0.18270000616709403</v>
      </c>
    </row>
    <row r="105" spans="1:12" x14ac:dyDescent="0.3">
      <c r="A105" s="18">
        <v>45756.651343877318</v>
      </c>
      <c r="B105" s="8">
        <v>0</v>
      </c>
      <c r="C105" s="22">
        <f t="shared" si="8"/>
        <v>3953374676.1110001</v>
      </c>
      <c r="F105" s="19">
        <f t="shared" si="13"/>
        <v>951.9709997177124</v>
      </c>
      <c r="G105" s="20">
        <f t="shared" si="14"/>
        <v>15.866183328628541</v>
      </c>
      <c r="H105" s="8">
        <f t="shared" si="9"/>
        <v>0</v>
      </c>
      <c r="I105" s="21">
        <f t="shared" si="15"/>
        <v>0</v>
      </c>
      <c r="J105" s="17">
        <f t="shared" si="10"/>
        <v>0</v>
      </c>
      <c r="K105" s="21">
        <f t="shared" si="11"/>
        <v>1</v>
      </c>
      <c r="L105" s="21">
        <f t="shared" si="12"/>
        <v>0.18708333174387626</v>
      </c>
    </row>
    <row r="106" spans="1:12" x14ac:dyDescent="0.3">
      <c r="A106" s="18">
        <v>45756.651470474535</v>
      </c>
      <c r="B106" s="8">
        <v>0</v>
      </c>
      <c r="C106" s="22">
        <f t="shared" si="8"/>
        <v>3953374687.0489998</v>
      </c>
      <c r="F106" s="19">
        <f t="shared" si="13"/>
        <v>962.9089994430542</v>
      </c>
      <c r="G106" s="20">
        <f t="shared" si="14"/>
        <v>16.048483324050903</v>
      </c>
      <c r="H106" s="8">
        <f t="shared" si="9"/>
        <v>0</v>
      </c>
      <c r="I106" s="21">
        <f t="shared" si="15"/>
        <v>0</v>
      </c>
      <c r="J106" s="17">
        <f t="shared" si="10"/>
        <v>0</v>
      </c>
      <c r="K106" s="21">
        <f t="shared" si="11"/>
        <v>1</v>
      </c>
      <c r="L106" s="21">
        <f t="shared" si="12"/>
        <v>0.18229999542236186</v>
      </c>
    </row>
    <row r="107" spans="1:12" x14ac:dyDescent="0.3">
      <c r="A107" s="18">
        <v>45756.651600763886</v>
      </c>
      <c r="B107" s="8">
        <v>0</v>
      </c>
      <c r="C107" s="22">
        <f t="shared" si="8"/>
        <v>3953374698.3059998</v>
      </c>
      <c r="F107" s="19">
        <f t="shared" si="13"/>
        <v>974.16599941253662</v>
      </c>
      <c r="G107" s="20">
        <f t="shared" si="14"/>
        <v>16.236099990208945</v>
      </c>
      <c r="H107" s="8">
        <f t="shared" si="9"/>
        <v>0</v>
      </c>
      <c r="I107" s="21">
        <f t="shared" si="15"/>
        <v>0</v>
      </c>
      <c r="J107" s="17">
        <f t="shared" si="10"/>
        <v>0</v>
      </c>
      <c r="K107" s="21">
        <f t="shared" si="11"/>
        <v>1</v>
      </c>
      <c r="L107" s="21">
        <f t="shared" si="12"/>
        <v>0.18761666615804273</v>
      </c>
    </row>
    <row r="108" spans="1:12" x14ac:dyDescent="0.3">
      <c r="A108" s="18">
        <v>45756.651731041668</v>
      </c>
      <c r="B108" s="8">
        <v>0</v>
      </c>
      <c r="C108" s="22">
        <f t="shared" si="8"/>
        <v>3953374709.5620003</v>
      </c>
      <c r="F108" s="19">
        <f t="shared" si="13"/>
        <v>985.42199993133545</v>
      </c>
      <c r="G108" s="20">
        <f t="shared" si="14"/>
        <v>16.423699998855589</v>
      </c>
      <c r="H108" s="8">
        <f t="shared" si="9"/>
        <v>0</v>
      </c>
      <c r="I108" s="21">
        <f t="shared" si="15"/>
        <v>0</v>
      </c>
      <c r="J108" s="17">
        <f t="shared" si="10"/>
        <v>0</v>
      </c>
      <c r="K108" s="21">
        <f t="shared" si="11"/>
        <v>1</v>
      </c>
      <c r="L108" s="21">
        <f t="shared" si="12"/>
        <v>0.18760000864664406</v>
      </c>
    </row>
    <row r="109" spans="1:12" x14ac:dyDescent="0.3">
      <c r="A109" s="18">
        <v>45756.651860740742</v>
      </c>
      <c r="B109" s="8">
        <v>0</v>
      </c>
      <c r="C109" s="22">
        <f t="shared" si="8"/>
        <v>3953374720.7680001</v>
      </c>
      <c r="F109" s="19">
        <f t="shared" si="13"/>
        <v>996.62799978256226</v>
      </c>
      <c r="G109" s="20">
        <f t="shared" si="14"/>
        <v>16.610466663042704</v>
      </c>
      <c r="H109" s="8">
        <f t="shared" si="9"/>
        <v>0</v>
      </c>
      <c r="I109" s="21">
        <f t="shared" si="15"/>
        <v>0</v>
      </c>
      <c r="J109" s="17">
        <f t="shared" si="10"/>
        <v>0</v>
      </c>
      <c r="K109" s="21">
        <f t="shared" si="11"/>
        <v>1</v>
      </c>
      <c r="L109" s="21">
        <f t="shared" si="12"/>
        <v>0.18676666418711463</v>
      </c>
    </row>
    <row r="110" spans="1:12" x14ac:dyDescent="0.3">
      <c r="A110" s="18">
        <v>45756.651990740742</v>
      </c>
      <c r="B110" s="8">
        <v>0</v>
      </c>
      <c r="C110" s="22">
        <f t="shared" si="8"/>
        <v>3953374732</v>
      </c>
      <c r="F110" s="19">
        <f t="shared" si="13"/>
        <v>1007.8599996566772</v>
      </c>
      <c r="G110" s="20">
        <f t="shared" si="14"/>
        <v>16.797666660944621</v>
      </c>
      <c r="H110" s="8">
        <f t="shared" si="9"/>
        <v>0</v>
      </c>
      <c r="I110" s="21">
        <f t="shared" si="15"/>
        <v>0</v>
      </c>
      <c r="J110" s="17">
        <f t="shared" si="10"/>
        <v>0</v>
      </c>
      <c r="K110" s="21">
        <f t="shared" si="11"/>
        <v>1</v>
      </c>
      <c r="L110" s="21">
        <f t="shared" si="12"/>
        <v>0.18719999790191721</v>
      </c>
    </row>
    <row r="111" spans="1:12" x14ac:dyDescent="0.3">
      <c r="A111" s="18">
        <v>45756.652120937499</v>
      </c>
      <c r="B111" s="8">
        <v>0</v>
      </c>
      <c r="C111" s="22">
        <f t="shared" si="8"/>
        <v>3953374743.2490001</v>
      </c>
      <c r="F111" s="19">
        <f t="shared" si="13"/>
        <v>1019.1089997291565</v>
      </c>
      <c r="G111" s="20">
        <f t="shared" si="14"/>
        <v>16.985149995485941</v>
      </c>
      <c r="H111" s="8">
        <f t="shared" si="9"/>
        <v>0</v>
      </c>
      <c r="I111" s="21">
        <f t="shared" si="15"/>
        <v>0</v>
      </c>
      <c r="J111" s="17">
        <f t="shared" si="10"/>
        <v>0</v>
      </c>
      <c r="K111" s="21">
        <f t="shared" si="11"/>
        <v>1</v>
      </c>
      <c r="L111" s="21">
        <f t="shared" si="12"/>
        <v>0.18748333454131938</v>
      </c>
    </row>
    <row r="112" spans="1:12" x14ac:dyDescent="0.3">
      <c r="A112" s="18">
        <v>45756.652252210646</v>
      </c>
      <c r="B112" s="8">
        <v>0</v>
      </c>
      <c r="C112" s="22">
        <f t="shared" si="8"/>
        <v>3953374754.5909996</v>
      </c>
      <c r="F112" s="19">
        <f t="shared" si="13"/>
        <v>1030.4509992599487</v>
      </c>
      <c r="G112" s="20">
        <f t="shared" si="14"/>
        <v>17.174183320999145</v>
      </c>
      <c r="H112" s="8">
        <f t="shared" si="9"/>
        <v>0</v>
      </c>
      <c r="I112" s="21">
        <f t="shared" si="15"/>
        <v>0</v>
      </c>
      <c r="J112" s="17">
        <f t="shared" si="10"/>
        <v>0</v>
      </c>
      <c r="K112" s="21">
        <f t="shared" si="11"/>
        <v>1</v>
      </c>
      <c r="L112" s="21">
        <f t="shared" si="12"/>
        <v>0.18903332551320418</v>
      </c>
    </row>
    <row r="113" spans="1:12" x14ac:dyDescent="0.3">
      <c r="A113" s="18">
        <v>45756.652384849534</v>
      </c>
      <c r="B113" s="8">
        <v>0</v>
      </c>
      <c r="C113" s="22">
        <f t="shared" si="8"/>
        <v>3953374766.0509996</v>
      </c>
      <c r="F113" s="19">
        <f t="shared" si="13"/>
        <v>1041.9109992980957</v>
      </c>
      <c r="G113" s="20">
        <f t="shared" si="14"/>
        <v>17.365183321634927</v>
      </c>
      <c r="H113" s="8">
        <f t="shared" si="9"/>
        <v>0</v>
      </c>
      <c r="I113" s="21">
        <f t="shared" si="15"/>
        <v>0</v>
      </c>
      <c r="J113" s="17">
        <f t="shared" si="10"/>
        <v>0</v>
      </c>
      <c r="K113" s="21">
        <f t="shared" si="11"/>
        <v>1</v>
      </c>
      <c r="L113" s="21">
        <f t="shared" si="12"/>
        <v>0.19100000063578193</v>
      </c>
    </row>
    <row r="114" spans="1:12" x14ac:dyDescent="0.3">
      <c r="A114" s="18">
        <v>45756.652516041664</v>
      </c>
      <c r="B114" s="8">
        <v>0</v>
      </c>
      <c r="C114" s="22">
        <f t="shared" si="8"/>
        <v>3953374777.3859997</v>
      </c>
      <c r="F114" s="19">
        <f t="shared" si="13"/>
        <v>1053.2459993362427</v>
      </c>
      <c r="G114" s="20">
        <f t="shared" si="14"/>
        <v>17.554099988937377</v>
      </c>
      <c r="H114" s="8">
        <f t="shared" si="9"/>
        <v>0</v>
      </c>
      <c r="I114" s="21">
        <f t="shared" si="15"/>
        <v>0</v>
      </c>
      <c r="J114" s="17">
        <f t="shared" si="10"/>
        <v>0</v>
      </c>
      <c r="K114" s="21">
        <f t="shared" si="11"/>
        <v>1</v>
      </c>
      <c r="L114" s="21">
        <f t="shared" si="12"/>
        <v>0.18891666730245049</v>
      </c>
    </row>
    <row r="115" spans="1:12" x14ac:dyDescent="0.3">
      <c r="A115" s="18">
        <v>45756.652646585651</v>
      </c>
      <c r="B115" s="8">
        <v>0</v>
      </c>
      <c r="C115" s="22">
        <f t="shared" si="8"/>
        <v>3953374788.6650004</v>
      </c>
      <c r="F115" s="19">
        <f t="shared" si="13"/>
        <v>1064.5250000953674</v>
      </c>
      <c r="G115" s="20">
        <f t="shared" si="14"/>
        <v>17.742083334922789</v>
      </c>
      <c r="H115" s="8">
        <f t="shared" si="9"/>
        <v>0</v>
      </c>
      <c r="I115" s="21">
        <f t="shared" si="15"/>
        <v>0</v>
      </c>
      <c r="J115" s="17">
        <f t="shared" si="10"/>
        <v>0</v>
      </c>
      <c r="K115" s="21">
        <f t="shared" si="11"/>
        <v>1</v>
      </c>
      <c r="L115" s="21">
        <f t="shared" si="12"/>
        <v>0.18798334598541189</v>
      </c>
    </row>
    <row r="116" spans="1:12" x14ac:dyDescent="0.3">
      <c r="A116" s="18">
        <v>45756.652775949071</v>
      </c>
      <c r="B116" s="8">
        <v>0</v>
      </c>
      <c r="C116" s="22">
        <f t="shared" si="8"/>
        <v>3953374799.8419995</v>
      </c>
      <c r="F116" s="19">
        <f t="shared" si="13"/>
        <v>1075.7019991874695</v>
      </c>
      <c r="G116" s="20">
        <f t="shared" si="14"/>
        <v>17.928366653124492</v>
      </c>
      <c r="H116" s="8">
        <f t="shared" si="9"/>
        <v>0</v>
      </c>
      <c r="I116" s="21">
        <f t="shared" si="15"/>
        <v>0</v>
      </c>
      <c r="J116" s="17">
        <f t="shared" si="10"/>
        <v>0</v>
      </c>
      <c r="K116" s="21">
        <f t="shared" si="11"/>
        <v>1</v>
      </c>
      <c r="L116" s="21">
        <f t="shared" si="12"/>
        <v>0.18628331820170274</v>
      </c>
    </row>
    <row r="117" spans="1:12" x14ac:dyDescent="0.3">
      <c r="A117" s="18">
        <v>45756.652909502314</v>
      </c>
      <c r="B117" s="8">
        <v>0</v>
      </c>
      <c r="C117" s="22">
        <f t="shared" si="8"/>
        <v>3953374811.381</v>
      </c>
      <c r="F117" s="19">
        <f t="shared" si="13"/>
        <v>1087.2409996986389</v>
      </c>
      <c r="G117" s="20">
        <f t="shared" si="14"/>
        <v>18.120683328310648</v>
      </c>
      <c r="H117" s="8">
        <f t="shared" si="9"/>
        <v>0</v>
      </c>
      <c r="I117" s="21">
        <f t="shared" si="15"/>
        <v>0</v>
      </c>
      <c r="J117" s="17">
        <f t="shared" si="10"/>
        <v>0</v>
      </c>
      <c r="K117" s="21">
        <f t="shared" si="11"/>
        <v>1</v>
      </c>
      <c r="L117" s="21">
        <f t="shared" si="12"/>
        <v>0.19231667518615581</v>
      </c>
    </row>
    <row r="118" spans="1:12" x14ac:dyDescent="0.3">
      <c r="A118" s="18">
        <v>45756.653044861108</v>
      </c>
      <c r="B118" s="8">
        <v>0</v>
      </c>
      <c r="C118" s="22">
        <f t="shared" si="8"/>
        <v>3953374823.0759997</v>
      </c>
      <c r="F118" s="19">
        <f t="shared" si="13"/>
        <v>1098.9359993934631</v>
      </c>
      <c r="G118" s="20">
        <f t="shared" si="14"/>
        <v>18.315599989891052</v>
      </c>
      <c r="H118" s="8">
        <f t="shared" si="9"/>
        <v>0</v>
      </c>
      <c r="I118" s="21">
        <f t="shared" si="15"/>
        <v>0</v>
      </c>
      <c r="J118" s="17">
        <f t="shared" si="10"/>
        <v>0</v>
      </c>
      <c r="K118" s="21">
        <f t="shared" si="11"/>
        <v>1</v>
      </c>
      <c r="L118" s="21">
        <f t="shared" si="12"/>
        <v>0.19491666158040388</v>
      </c>
    </row>
    <row r="119" spans="1:12" x14ac:dyDescent="0.3">
      <c r="A119" s="18">
        <v>45756.653179895831</v>
      </c>
      <c r="B119" s="8">
        <v>0</v>
      </c>
      <c r="C119" s="22">
        <f t="shared" si="8"/>
        <v>3953374834.743</v>
      </c>
      <c r="F119" s="19">
        <f t="shared" si="13"/>
        <v>1110.6029996871948</v>
      </c>
      <c r="G119" s="20">
        <f t="shared" si="14"/>
        <v>18.510049994786581</v>
      </c>
      <c r="H119" s="8">
        <f t="shared" si="9"/>
        <v>0</v>
      </c>
      <c r="I119" s="21">
        <f t="shared" si="15"/>
        <v>0</v>
      </c>
      <c r="J119" s="17">
        <f t="shared" si="10"/>
        <v>0</v>
      </c>
      <c r="K119" s="21">
        <f t="shared" si="11"/>
        <v>1</v>
      </c>
      <c r="L119" s="21">
        <f t="shared" si="12"/>
        <v>0.1944500048955291</v>
      </c>
    </row>
    <row r="120" spans="1:12" x14ac:dyDescent="0.3">
      <c r="A120" s="18">
        <v>45756.653319513891</v>
      </c>
      <c r="B120" s="8">
        <v>0</v>
      </c>
      <c r="C120" s="22">
        <f t="shared" si="8"/>
        <v>3953374846.8060002</v>
      </c>
      <c r="F120" s="19">
        <f t="shared" si="13"/>
        <v>1122.6659998893738</v>
      </c>
      <c r="G120" s="20">
        <f t="shared" si="14"/>
        <v>18.711099998156229</v>
      </c>
      <c r="H120" s="8">
        <f t="shared" si="9"/>
        <v>0</v>
      </c>
      <c r="I120" s="21">
        <f t="shared" si="15"/>
        <v>0</v>
      </c>
      <c r="J120" s="17">
        <f t="shared" si="10"/>
        <v>0</v>
      </c>
      <c r="K120" s="21">
        <f t="shared" si="11"/>
        <v>1</v>
      </c>
      <c r="L120" s="21">
        <f t="shared" si="12"/>
        <v>0.20105000336964807</v>
      </c>
    </row>
    <row r="121" spans="1:12" x14ac:dyDescent="0.3">
      <c r="A121" s="18">
        <v>45756.653453437502</v>
      </c>
      <c r="B121" s="8">
        <v>0</v>
      </c>
      <c r="C121" s="22">
        <f t="shared" si="8"/>
        <v>3953374858.3770003</v>
      </c>
      <c r="F121" s="19">
        <f t="shared" si="13"/>
        <v>1134.2369999885559</v>
      </c>
      <c r="G121" s="20">
        <f t="shared" si="14"/>
        <v>18.903949999809264</v>
      </c>
      <c r="H121" s="8">
        <f t="shared" si="9"/>
        <v>0</v>
      </c>
      <c r="I121" s="21">
        <f t="shared" si="15"/>
        <v>0</v>
      </c>
      <c r="J121" s="17">
        <f t="shared" si="10"/>
        <v>0</v>
      </c>
      <c r="K121" s="21">
        <f t="shared" si="11"/>
        <v>1</v>
      </c>
      <c r="L121" s="21">
        <f t="shared" si="12"/>
        <v>0.19285000165303501</v>
      </c>
    </row>
    <row r="122" spans="1:12" x14ac:dyDescent="0.3">
      <c r="A122" s="18">
        <v>45756.65358972222</v>
      </c>
      <c r="B122" s="8">
        <v>0</v>
      </c>
      <c r="C122" s="22">
        <f t="shared" si="8"/>
        <v>3953374870.152</v>
      </c>
      <c r="F122" s="19">
        <f t="shared" si="13"/>
        <v>1146.0119996070862</v>
      </c>
      <c r="G122" s="20">
        <f t="shared" si="14"/>
        <v>19.100199993451437</v>
      </c>
      <c r="H122" s="8">
        <f t="shared" si="9"/>
        <v>0</v>
      </c>
      <c r="I122" s="21">
        <f t="shared" si="15"/>
        <v>0</v>
      </c>
      <c r="J122" s="17">
        <f t="shared" si="10"/>
        <v>0</v>
      </c>
      <c r="K122" s="21">
        <f t="shared" si="11"/>
        <v>1</v>
      </c>
      <c r="L122" s="21">
        <f t="shared" si="12"/>
        <v>0.19624999364217288</v>
      </c>
    </row>
    <row r="123" spans="1:12" x14ac:dyDescent="0.3">
      <c r="A123" s="18">
        <v>45756.653723668984</v>
      </c>
      <c r="B123" s="8">
        <v>0</v>
      </c>
      <c r="C123" s="22">
        <f t="shared" si="8"/>
        <v>3953374881.7250004</v>
      </c>
      <c r="F123" s="19">
        <f t="shared" si="13"/>
        <v>1157.585000038147</v>
      </c>
      <c r="G123" s="20">
        <f t="shared" si="14"/>
        <v>19.293083333969115</v>
      </c>
      <c r="H123" s="8">
        <f t="shared" si="9"/>
        <v>0</v>
      </c>
      <c r="I123" s="21">
        <f t="shared" si="15"/>
        <v>0</v>
      </c>
      <c r="J123" s="17">
        <f t="shared" si="10"/>
        <v>0</v>
      </c>
      <c r="K123" s="21">
        <f t="shared" si="11"/>
        <v>1</v>
      </c>
      <c r="L123" s="21">
        <f t="shared" si="12"/>
        <v>0.19288334051767819</v>
      </c>
    </row>
    <row r="124" spans="1:12" x14ac:dyDescent="0.3">
      <c r="A124" s="18">
        <v>45756.653856793979</v>
      </c>
      <c r="B124" s="8">
        <v>0</v>
      </c>
      <c r="C124" s="22">
        <f t="shared" si="8"/>
        <v>3953374893.2269998</v>
      </c>
      <c r="F124" s="19">
        <f t="shared" si="13"/>
        <v>1169.0869994163513</v>
      </c>
      <c r="G124" s="20">
        <f t="shared" si="14"/>
        <v>19.484783323605857</v>
      </c>
      <c r="H124" s="8">
        <f t="shared" si="9"/>
        <v>0</v>
      </c>
      <c r="I124" s="21">
        <f t="shared" si="15"/>
        <v>0</v>
      </c>
      <c r="J124" s="17">
        <f t="shared" si="10"/>
        <v>0</v>
      </c>
      <c r="K124" s="21">
        <f t="shared" si="11"/>
        <v>1</v>
      </c>
      <c r="L124" s="21">
        <f t="shared" si="12"/>
        <v>0.19169998963674217</v>
      </c>
    </row>
    <row r="125" spans="1:12" x14ac:dyDescent="0.3">
      <c r="A125" s="18">
        <v>45756.653999409726</v>
      </c>
      <c r="B125" s="8">
        <v>0</v>
      </c>
      <c r="C125" s="22">
        <f t="shared" si="8"/>
        <v>3953374905.5490003</v>
      </c>
      <c r="F125" s="19">
        <f t="shared" si="13"/>
        <v>1181.4089999198914</v>
      </c>
      <c r="G125" s="20">
        <f t="shared" si="14"/>
        <v>19.690149998664857</v>
      </c>
      <c r="H125" s="8">
        <f t="shared" si="9"/>
        <v>0</v>
      </c>
      <c r="I125" s="21">
        <f t="shared" si="15"/>
        <v>0</v>
      </c>
      <c r="J125" s="17">
        <f t="shared" si="10"/>
        <v>0</v>
      </c>
      <c r="K125" s="21">
        <f t="shared" si="11"/>
        <v>1</v>
      </c>
      <c r="L125" s="21">
        <f t="shared" si="12"/>
        <v>0.20536667505900041</v>
      </c>
    </row>
    <row r="126" spans="1:12" x14ac:dyDescent="0.3">
      <c r="A126" s="18">
        <v>45756.654139363425</v>
      </c>
      <c r="B126" s="8">
        <v>0</v>
      </c>
      <c r="C126" s="22">
        <f t="shared" si="8"/>
        <v>3953374917.6409998</v>
      </c>
      <c r="F126" s="19">
        <f t="shared" si="13"/>
        <v>1193.5009994506836</v>
      </c>
      <c r="G126" s="20">
        <f t="shared" si="14"/>
        <v>19.891683324178061</v>
      </c>
      <c r="H126" s="8">
        <f t="shared" si="9"/>
        <v>0</v>
      </c>
      <c r="I126" s="21">
        <f t="shared" si="15"/>
        <v>0</v>
      </c>
      <c r="J126" s="17">
        <f t="shared" si="10"/>
        <v>0</v>
      </c>
      <c r="K126" s="21">
        <f t="shared" si="11"/>
        <v>1</v>
      </c>
      <c r="L126" s="21">
        <f t="shared" si="12"/>
        <v>0.20153332551320347</v>
      </c>
    </row>
    <row r="127" spans="1:12" x14ac:dyDescent="0.3">
      <c r="A127" s="18">
        <v>45756.654278842594</v>
      </c>
      <c r="B127" s="8">
        <v>0</v>
      </c>
      <c r="C127" s="22">
        <f t="shared" si="8"/>
        <v>3953374929.6919999</v>
      </c>
      <c r="F127" s="19">
        <f t="shared" si="13"/>
        <v>1205.5519995689392</v>
      </c>
      <c r="G127" s="20">
        <f t="shared" si="14"/>
        <v>20.092533326148988</v>
      </c>
      <c r="H127" s="8">
        <f t="shared" si="9"/>
        <v>0</v>
      </c>
      <c r="I127" s="21">
        <f t="shared" si="15"/>
        <v>0</v>
      </c>
      <c r="J127" s="17">
        <f t="shared" si="10"/>
        <v>0</v>
      </c>
      <c r="K127" s="21">
        <f t="shared" si="11"/>
        <v>1</v>
      </c>
      <c r="L127" s="21">
        <f t="shared" si="12"/>
        <v>0.20085000197092739</v>
      </c>
    </row>
    <row r="128" spans="1:12" x14ac:dyDescent="0.3">
      <c r="A128" s="18">
        <v>45756.654418773149</v>
      </c>
      <c r="B128" s="8">
        <v>0</v>
      </c>
      <c r="C128" s="22">
        <f t="shared" si="8"/>
        <v>3953374941.7820001</v>
      </c>
      <c r="F128" s="19">
        <f t="shared" si="13"/>
        <v>1217.6419997215271</v>
      </c>
      <c r="G128" s="20">
        <f t="shared" si="14"/>
        <v>20.29403332869212</v>
      </c>
      <c r="H128" s="8">
        <f t="shared" si="9"/>
        <v>0</v>
      </c>
      <c r="I128" s="21">
        <f t="shared" si="15"/>
        <v>0</v>
      </c>
      <c r="J128" s="17">
        <f t="shared" si="10"/>
        <v>0</v>
      </c>
      <c r="K128" s="21">
        <f t="shared" si="11"/>
        <v>1</v>
      </c>
      <c r="L128" s="21">
        <f t="shared" si="12"/>
        <v>0.20150000254313127</v>
      </c>
    </row>
    <row r="129" spans="1:12" x14ac:dyDescent="0.3">
      <c r="A129" s="18">
        <v>45756.654561354168</v>
      </c>
      <c r="B129" s="8">
        <v>0</v>
      </c>
      <c r="C129" s="22">
        <f t="shared" si="8"/>
        <v>3953374954.1010003</v>
      </c>
      <c r="F129" s="19">
        <f t="shared" si="13"/>
        <v>1229.9609999656677</v>
      </c>
      <c r="G129" s="20">
        <f t="shared" si="14"/>
        <v>20.499349999427796</v>
      </c>
      <c r="H129" s="8">
        <f t="shared" si="9"/>
        <v>0</v>
      </c>
      <c r="I129" s="21">
        <f t="shared" si="15"/>
        <v>0</v>
      </c>
      <c r="J129" s="17">
        <f t="shared" si="10"/>
        <v>0</v>
      </c>
      <c r="K129" s="21">
        <f t="shared" si="11"/>
        <v>1</v>
      </c>
      <c r="L129" s="21">
        <f t="shared" si="12"/>
        <v>0.20531667073567661</v>
      </c>
    </row>
    <row r="130" spans="1:12" x14ac:dyDescent="0.3">
      <c r="A130" s="18">
        <v>45756.654703981483</v>
      </c>
      <c r="B130" s="8">
        <v>0</v>
      </c>
      <c r="C130" s="22">
        <f t="shared" si="8"/>
        <v>3953374966.4240003</v>
      </c>
      <c r="F130" s="19">
        <f t="shared" si="13"/>
        <v>1242.2839999198914</v>
      </c>
      <c r="G130" s="20">
        <f t="shared" si="14"/>
        <v>20.704733331998188</v>
      </c>
      <c r="H130" s="8">
        <f t="shared" si="9"/>
        <v>0</v>
      </c>
      <c r="I130" s="21">
        <f t="shared" si="15"/>
        <v>0</v>
      </c>
      <c r="J130" s="17">
        <f t="shared" si="10"/>
        <v>0</v>
      </c>
      <c r="K130" s="21">
        <f t="shared" si="11"/>
        <v>1</v>
      </c>
      <c r="L130" s="21">
        <f t="shared" si="12"/>
        <v>0.20538333257039199</v>
      </c>
    </row>
    <row r="131" spans="1:12" x14ac:dyDescent="0.3">
      <c r="A131" s="18">
        <v>45756.654844293982</v>
      </c>
      <c r="B131" s="8">
        <v>0</v>
      </c>
      <c r="C131" s="22">
        <f t="shared" ref="C131:C194" si="16">A131*86400</f>
        <v>3953374978.5469999</v>
      </c>
      <c r="F131" s="19">
        <f t="shared" si="13"/>
        <v>1254.4069995880127</v>
      </c>
      <c r="G131" s="20">
        <f t="shared" si="14"/>
        <v>20.906783326466879</v>
      </c>
      <c r="H131" s="8">
        <f t="shared" ref="H131:H194" si="17">B131</f>
        <v>0</v>
      </c>
      <c r="I131" s="21">
        <f t="shared" si="15"/>
        <v>0</v>
      </c>
      <c r="J131" s="17">
        <f t="shared" ref="J131:J194" si="18">H131/10000</f>
        <v>0</v>
      </c>
      <c r="K131" s="21">
        <f t="shared" ref="K131:K194" si="19">1-I131</f>
        <v>1</v>
      </c>
      <c r="L131" s="21">
        <f t="shared" ref="L131:L194" si="20">K131*(G131-G130)</f>
        <v>0.2020499944686911</v>
      </c>
    </row>
    <row r="132" spans="1:12" x14ac:dyDescent="0.3">
      <c r="A132" s="18">
        <v>45756.654980092593</v>
      </c>
      <c r="B132" s="8">
        <v>0</v>
      </c>
      <c r="C132" s="22">
        <f t="shared" si="16"/>
        <v>3953374990.2800002</v>
      </c>
      <c r="F132" s="19">
        <f t="shared" ref="F132:F195" si="21">C132-$C$2</f>
        <v>1266.1399998664856</v>
      </c>
      <c r="G132" s="20">
        <f t="shared" ref="G132:G195" si="22">F132/60</f>
        <v>21.102333331108092</v>
      </c>
      <c r="H132" s="8">
        <f t="shared" si="17"/>
        <v>0</v>
      </c>
      <c r="I132" s="21">
        <f t="shared" ref="I132:I195" si="23">H132/$E$1</f>
        <v>0</v>
      </c>
      <c r="J132" s="17">
        <f t="shared" si="18"/>
        <v>0</v>
      </c>
      <c r="K132" s="21">
        <f t="shared" si="19"/>
        <v>1</v>
      </c>
      <c r="L132" s="21">
        <f t="shared" si="20"/>
        <v>0.19555000464121264</v>
      </c>
    </row>
    <row r="133" spans="1:12" x14ac:dyDescent="0.3">
      <c r="A133" s="18">
        <v>45756.65511579861</v>
      </c>
      <c r="B133" s="8">
        <v>0</v>
      </c>
      <c r="C133" s="22">
        <f t="shared" si="16"/>
        <v>3953375002.0050001</v>
      </c>
      <c r="F133" s="19">
        <f t="shared" si="21"/>
        <v>1277.8649997711182</v>
      </c>
      <c r="G133" s="20">
        <f t="shared" si="22"/>
        <v>21.297749996185303</v>
      </c>
      <c r="H133" s="8">
        <f t="shared" si="17"/>
        <v>0</v>
      </c>
      <c r="I133" s="21">
        <f t="shared" si="23"/>
        <v>0</v>
      </c>
      <c r="J133" s="17">
        <f t="shared" si="18"/>
        <v>0</v>
      </c>
      <c r="K133" s="21">
        <f t="shared" si="19"/>
        <v>1</v>
      </c>
      <c r="L133" s="21">
        <f t="shared" si="20"/>
        <v>0.19541666507721089</v>
      </c>
    </row>
    <row r="134" spans="1:12" x14ac:dyDescent="0.3">
      <c r="A134" s="18">
        <v>45756.655253738427</v>
      </c>
      <c r="B134" s="8">
        <v>0</v>
      </c>
      <c r="C134" s="22">
        <f t="shared" si="16"/>
        <v>3953375013.9229999</v>
      </c>
      <c r="F134" s="19">
        <f t="shared" si="21"/>
        <v>1289.7829995155334</v>
      </c>
      <c r="G134" s="20">
        <f t="shared" si="22"/>
        <v>21.49638332525889</v>
      </c>
      <c r="H134" s="8">
        <f t="shared" si="17"/>
        <v>0</v>
      </c>
      <c r="I134" s="21">
        <f t="shared" si="23"/>
        <v>0</v>
      </c>
      <c r="J134" s="17">
        <f t="shared" si="18"/>
        <v>0</v>
      </c>
      <c r="K134" s="21">
        <f t="shared" si="19"/>
        <v>1</v>
      </c>
      <c r="L134" s="21">
        <f t="shared" si="20"/>
        <v>0.19863332907358711</v>
      </c>
    </row>
    <row r="135" spans="1:12" x14ac:dyDescent="0.3">
      <c r="A135" s="18">
        <v>45756.655394224537</v>
      </c>
      <c r="B135" s="8">
        <v>0</v>
      </c>
      <c r="C135" s="22">
        <f t="shared" si="16"/>
        <v>3953375026.0609999</v>
      </c>
      <c r="F135" s="19">
        <f t="shared" si="21"/>
        <v>1301.9209995269775</v>
      </c>
      <c r="G135" s="20">
        <f t="shared" si="22"/>
        <v>21.698683325449625</v>
      </c>
      <c r="H135" s="8">
        <f t="shared" si="17"/>
        <v>0</v>
      </c>
      <c r="I135" s="21">
        <f t="shared" si="23"/>
        <v>0</v>
      </c>
      <c r="J135" s="17">
        <f t="shared" si="18"/>
        <v>0</v>
      </c>
      <c r="K135" s="21">
        <f t="shared" si="19"/>
        <v>1</v>
      </c>
      <c r="L135" s="21">
        <f t="shared" si="20"/>
        <v>0.20230000019073557</v>
      </c>
    </row>
    <row r="136" spans="1:12" x14ac:dyDescent="0.3">
      <c r="A136" s="18">
        <v>45756.655538993058</v>
      </c>
      <c r="B136" s="8">
        <v>0</v>
      </c>
      <c r="C136" s="22">
        <f t="shared" si="16"/>
        <v>3953375038.5690002</v>
      </c>
      <c r="F136" s="19">
        <f t="shared" si="21"/>
        <v>1314.4289999008179</v>
      </c>
      <c r="G136" s="20">
        <f t="shared" si="22"/>
        <v>21.907149998346963</v>
      </c>
      <c r="H136" s="8">
        <f t="shared" si="17"/>
        <v>0</v>
      </c>
      <c r="I136" s="21">
        <f t="shared" si="23"/>
        <v>0</v>
      </c>
      <c r="J136" s="17">
        <f t="shared" si="18"/>
        <v>0</v>
      </c>
      <c r="K136" s="21">
        <f t="shared" si="19"/>
        <v>1</v>
      </c>
      <c r="L136" s="21">
        <f t="shared" si="20"/>
        <v>0.20846667289733745</v>
      </c>
    </row>
    <row r="137" spans="1:12" x14ac:dyDescent="0.3">
      <c r="A137" s="18">
        <v>45756.655684687503</v>
      </c>
      <c r="B137" s="8">
        <v>0</v>
      </c>
      <c r="C137" s="22">
        <f t="shared" si="16"/>
        <v>3953375051.1570001</v>
      </c>
      <c r="F137" s="19">
        <f t="shared" si="21"/>
        <v>1327.0169997215271</v>
      </c>
      <c r="G137" s="20">
        <f t="shared" si="22"/>
        <v>22.116949995358784</v>
      </c>
      <c r="H137" s="8">
        <f t="shared" si="17"/>
        <v>0</v>
      </c>
      <c r="I137" s="21">
        <f t="shared" si="23"/>
        <v>0</v>
      </c>
      <c r="J137" s="17">
        <f t="shared" si="18"/>
        <v>0</v>
      </c>
      <c r="K137" s="21">
        <f t="shared" si="19"/>
        <v>1</v>
      </c>
      <c r="L137" s="21">
        <f t="shared" si="20"/>
        <v>0.20979999701182095</v>
      </c>
    </row>
    <row r="138" spans="1:12" x14ac:dyDescent="0.3">
      <c r="A138" s="18">
        <v>45756.655830509262</v>
      </c>
      <c r="B138" s="8">
        <v>0</v>
      </c>
      <c r="C138" s="22">
        <f t="shared" si="16"/>
        <v>3953375063.756</v>
      </c>
      <c r="F138" s="19">
        <f t="shared" si="21"/>
        <v>1339.6159996986389</v>
      </c>
      <c r="G138" s="20">
        <f t="shared" si="22"/>
        <v>22.326933328310648</v>
      </c>
      <c r="H138" s="8">
        <f t="shared" si="17"/>
        <v>0</v>
      </c>
      <c r="I138" s="21">
        <f t="shared" si="23"/>
        <v>0</v>
      </c>
      <c r="J138" s="17">
        <f t="shared" si="18"/>
        <v>0</v>
      </c>
      <c r="K138" s="21">
        <f t="shared" si="19"/>
        <v>1</v>
      </c>
      <c r="L138" s="21">
        <f t="shared" si="20"/>
        <v>0.20998333295186455</v>
      </c>
    </row>
    <row r="139" spans="1:12" x14ac:dyDescent="0.3">
      <c r="A139" s="18">
        <v>45756.655976122682</v>
      </c>
      <c r="B139" s="8">
        <v>0</v>
      </c>
      <c r="C139" s="22">
        <f t="shared" si="16"/>
        <v>3953375076.3369999</v>
      </c>
      <c r="F139" s="19">
        <f t="shared" si="21"/>
        <v>1352.1969995498657</v>
      </c>
      <c r="G139" s="20">
        <f t="shared" si="22"/>
        <v>22.53661665916443</v>
      </c>
      <c r="H139" s="8">
        <f t="shared" si="17"/>
        <v>0</v>
      </c>
      <c r="I139" s="21">
        <f t="shared" si="23"/>
        <v>0</v>
      </c>
      <c r="J139" s="17">
        <f t="shared" si="18"/>
        <v>0</v>
      </c>
      <c r="K139" s="21">
        <f t="shared" si="19"/>
        <v>1</v>
      </c>
      <c r="L139" s="21">
        <f t="shared" si="20"/>
        <v>0.20968333085378177</v>
      </c>
    </row>
    <row r="140" spans="1:12" x14ac:dyDescent="0.3">
      <c r="A140" s="18">
        <v>45756.656120358799</v>
      </c>
      <c r="B140" s="8">
        <v>0</v>
      </c>
      <c r="C140" s="22">
        <f t="shared" si="16"/>
        <v>3953375088.7990003</v>
      </c>
      <c r="F140" s="19">
        <f t="shared" si="21"/>
        <v>1364.6589999198914</v>
      </c>
      <c r="G140" s="20">
        <f t="shared" si="22"/>
        <v>22.744316665331521</v>
      </c>
      <c r="H140" s="8">
        <f t="shared" si="17"/>
        <v>0</v>
      </c>
      <c r="I140" s="21">
        <f t="shared" si="23"/>
        <v>0</v>
      </c>
      <c r="J140" s="17">
        <f t="shared" si="18"/>
        <v>0</v>
      </c>
      <c r="K140" s="21">
        <f t="shared" si="19"/>
        <v>1</v>
      </c>
      <c r="L140" s="21">
        <f t="shared" si="20"/>
        <v>0.20770000616709083</v>
      </c>
    </row>
    <row r="141" spans="1:12" x14ac:dyDescent="0.3">
      <c r="A141" s="18">
        <v>45756.656265162041</v>
      </c>
      <c r="B141" s="8">
        <v>0</v>
      </c>
      <c r="C141" s="22">
        <f t="shared" si="16"/>
        <v>3953375101.3100004</v>
      </c>
      <c r="F141" s="19">
        <f t="shared" si="21"/>
        <v>1377.1700000762939</v>
      </c>
      <c r="G141" s="20">
        <f t="shared" si="22"/>
        <v>22.9528333346049</v>
      </c>
      <c r="H141" s="8">
        <f t="shared" si="17"/>
        <v>0</v>
      </c>
      <c r="I141" s="21">
        <f t="shared" si="23"/>
        <v>0</v>
      </c>
      <c r="J141" s="17">
        <f t="shared" si="18"/>
        <v>0</v>
      </c>
      <c r="K141" s="21">
        <f t="shared" si="19"/>
        <v>1</v>
      </c>
      <c r="L141" s="21">
        <f t="shared" si="20"/>
        <v>0.20851666927337931</v>
      </c>
    </row>
    <row r="142" spans="1:12" x14ac:dyDescent="0.3">
      <c r="A142" s="18">
        <v>45756.656408599534</v>
      </c>
      <c r="B142" s="8">
        <v>0</v>
      </c>
      <c r="C142" s="22">
        <f t="shared" si="16"/>
        <v>3953375113.7029996</v>
      </c>
      <c r="F142" s="19">
        <f t="shared" si="21"/>
        <v>1389.5629992485046</v>
      </c>
      <c r="G142" s="20">
        <f t="shared" si="22"/>
        <v>23.159383320808409</v>
      </c>
      <c r="H142" s="8">
        <f t="shared" si="17"/>
        <v>0</v>
      </c>
      <c r="I142" s="21">
        <f t="shared" si="23"/>
        <v>0</v>
      </c>
      <c r="J142" s="17">
        <f t="shared" si="18"/>
        <v>0</v>
      </c>
      <c r="K142" s="21">
        <f t="shared" si="19"/>
        <v>1</v>
      </c>
      <c r="L142" s="21">
        <f t="shared" si="20"/>
        <v>0.20654998620350895</v>
      </c>
    </row>
    <row r="143" spans="1:12" x14ac:dyDescent="0.3">
      <c r="A143" s="18">
        <v>45756.656551006941</v>
      </c>
      <c r="B143" s="8">
        <v>0</v>
      </c>
      <c r="C143" s="22">
        <f t="shared" si="16"/>
        <v>3953375126.0069995</v>
      </c>
      <c r="F143" s="19">
        <f t="shared" si="21"/>
        <v>1401.8669991493225</v>
      </c>
      <c r="G143" s="20">
        <f t="shared" si="22"/>
        <v>23.364449985822041</v>
      </c>
      <c r="H143" s="8">
        <f t="shared" si="17"/>
        <v>0</v>
      </c>
      <c r="I143" s="21">
        <f t="shared" si="23"/>
        <v>0</v>
      </c>
      <c r="J143" s="17">
        <f t="shared" si="18"/>
        <v>0</v>
      </c>
      <c r="K143" s="21">
        <f t="shared" si="19"/>
        <v>1</v>
      </c>
      <c r="L143" s="21">
        <f t="shared" si="20"/>
        <v>0.20506666501363213</v>
      </c>
    </row>
    <row r="144" spans="1:12" x14ac:dyDescent="0.3">
      <c r="A144" s="18">
        <v>45756.656693842589</v>
      </c>
      <c r="B144" s="8">
        <v>0</v>
      </c>
      <c r="C144" s="22">
        <f t="shared" si="16"/>
        <v>3953375138.3479996</v>
      </c>
      <c r="F144" s="19">
        <f t="shared" si="21"/>
        <v>1414.2079992294312</v>
      </c>
      <c r="G144" s="20">
        <f t="shared" si="22"/>
        <v>23.57013332049052</v>
      </c>
      <c r="H144" s="8">
        <f t="shared" si="17"/>
        <v>0</v>
      </c>
      <c r="I144" s="21">
        <f t="shared" si="23"/>
        <v>0</v>
      </c>
      <c r="J144" s="17">
        <f t="shared" si="18"/>
        <v>0</v>
      </c>
      <c r="K144" s="21">
        <f t="shared" si="19"/>
        <v>1</v>
      </c>
      <c r="L144" s="21">
        <f t="shared" si="20"/>
        <v>0.20568333466847832</v>
      </c>
    </row>
    <row r="145" spans="1:12" x14ac:dyDescent="0.3">
      <c r="A145" s="18">
        <v>45756.656837905095</v>
      </c>
      <c r="B145" s="8">
        <v>0</v>
      </c>
      <c r="C145" s="22">
        <f t="shared" si="16"/>
        <v>3953375150.7950001</v>
      </c>
      <c r="F145" s="19">
        <f t="shared" si="21"/>
        <v>1426.6549997329712</v>
      </c>
      <c r="G145" s="20">
        <f t="shared" si="22"/>
        <v>23.777583328882852</v>
      </c>
      <c r="H145" s="8">
        <f t="shared" si="17"/>
        <v>0</v>
      </c>
      <c r="I145" s="21">
        <f t="shared" si="23"/>
        <v>0</v>
      </c>
      <c r="J145" s="17">
        <f t="shared" si="18"/>
        <v>0</v>
      </c>
      <c r="K145" s="21">
        <f t="shared" si="19"/>
        <v>1</v>
      </c>
      <c r="L145" s="21">
        <f t="shared" si="20"/>
        <v>0.20745000839233185</v>
      </c>
    </row>
    <row r="146" spans="1:12" x14ac:dyDescent="0.3">
      <c r="A146" s="18">
        <v>45756.656986122682</v>
      </c>
      <c r="B146" s="8">
        <v>0</v>
      </c>
      <c r="C146" s="22">
        <f t="shared" si="16"/>
        <v>3953375163.6009998</v>
      </c>
      <c r="F146" s="19">
        <f t="shared" si="21"/>
        <v>1439.4609994888306</v>
      </c>
      <c r="G146" s="20">
        <f t="shared" si="22"/>
        <v>23.991016658147178</v>
      </c>
      <c r="H146" s="8">
        <f t="shared" si="17"/>
        <v>0</v>
      </c>
      <c r="I146" s="21">
        <f t="shared" si="23"/>
        <v>0</v>
      </c>
      <c r="J146" s="17">
        <f t="shared" si="18"/>
        <v>0</v>
      </c>
      <c r="K146" s="21">
        <f t="shared" si="19"/>
        <v>1</v>
      </c>
      <c r="L146" s="21">
        <f t="shared" si="20"/>
        <v>0.21343332926432623</v>
      </c>
    </row>
    <row r="147" spans="1:12" x14ac:dyDescent="0.3">
      <c r="A147" s="18">
        <v>45756.657133483794</v>
      </c>
      <c r="B147" s="8">
        <v>0</v>
      </c>
      <c r="C147" s="22">
        <f t="shared" si="16"/>
        <v>3953375176.3329997</v>
      </c>
      <c r="F147" s="19">
        <f t="shared" si="21"/>
        <v>1452.1929993629456</v>
      </c>
      <c r="G147" s="20">
        <f t="shared" si="22"/>
        <v>24.203216656049094</v>
      </c>
      <c r="H147" s="8">
        <f t="shared" si="17"/>
        <v>0</v>
      </c>
      <c r="I147" s="21">
        <f t="shared" si="23"/>
        <v>0</v>
      </c>
      <c r="J147" s="17">
        <f t="shared" si="18"/>
        <v>0</v>
      </c>
      <c r="K147" s="21">
        <f t="shared" si="19"/>
        <v>1</v>
      </c>
      <c r="L147" s="21">
        <f t="shared" si="20"/>
        <v>0.21219999790191579</v>
      </c>
    </row>
    <row r="148" spans="1:12" x14ac:dyDescent="0.3">
      <c r="A148" s="18">
        <v>45756.657275046295</v>
      </c>
      <c r="B148" s="8">
        <v>0</v>
      </c>
      <c r="C148" s="22">
        <f t="shared" si="16"/>
        <v>3953375188.5639997</v>
      </c>
      <c r="F148" s="19">
        <f t="shared" si="21"/>
        <v>1464.4239993095398</v>
      </c>
      <c r="G148" s="20">
        <f t="shared" si="22"/>
        <v>24.407066655158996</v>
      </c>
      <c r="H148" s="8">
        <f t="shared" si="17"/>
        <v>0</v>
      </c>
      <c r="I148" s="21">
        <f t="shared" si="23"/>
        <v>0</v>
      </c>
      <c r="J148" s="17">
        <f t="shared" si="18"/>
        <v>0</v>
      </c>
      <c r="K148" s="21">
        <f t="shared" si="19"/>
        <v>1</v>
      </c>
      <c r="L148" s="21">
        <f t="shared" si="20"/>
        <v>0.20384999910990231</v>
      </c>
    </row>
    <row r="149" spans="1:12" x14ac:dyDescent="0.3">
      <c r="A149" s="18">
        <v>45756.65741634259</v>
      </c>
      <c r="B149" s="8">
        <v>0</v>
      </c>
      <c r="C149" s="22">
        <f t="shared" si="16"/>
        <v>3953375200.7719998</v>
      </c>
      <c r="F149" s="19">
        <f t="shared" si="21"/>
        <v>1476.6319994926453</v>
      </c>
      <c r="G149" s="20">
        <f t="shared" si="22"/>
        <v>24.610533324877419</v>
      </c>
      <c r="H149" s="8">
        <f t="shared" si="17"/>
        <v>0</v>
      </c>
      <c r="I149" s="21">
        <f t="shared" si="23"/>
        <v>0</v>
      </c>
      <c r="J149" s="17">
        <f t="shared" si="18"/>
        <v>0</v>
      </c>
      <c r="K149" s="21">
        <f t="shared" si="19"/>
        <v>1</v>
      </c>
      <c r="L149" s="21">
        <f t="shared" si="20"/>
        <v>0.20346666971842353</v>
      </c>
    </row>
    <row r="150" spans="1:12" x14ac:dyDescent="0.3">
      <c r="A150" s="18">
        <v>45756.657559618056</v>
      </c>
      <c r="B150" s="8">
        <v>0</v>
      </c>
      <c r="C150" s="22">
        <f t="shared" si="16"/>
        <v>3953375213.151</v>
      </c>
      <c r="F150" s="19">
        <f t="shared" si="21"/>
        <v>1489.0109996795654</v>
      </c>
      <c r="G150" s="20">
        <f t="shared" si="22"/>
        <v>24.816849994659425</v>
      </c>
      <c r="H150" s="8">
        <f t="shared" si="17"/>
        <v>0</v>
      </c>
      <c r="I150" s="21">
        <f t="shared" si="23"/>
        <v>0</v>
      </c>
      <c r="J150" s="17">
        <f t="shared" si="18"/>
        <v>0</v>
      </c>
      <c r="K150" s="21">
        <f t="shared" si="19"/>
        <v>1</v>
      </c>
      <c r="L150" s="21">
        <f t="shared" si="20"/>
        <v>0.20631666978200514</v>
      </c>
    </row>
    <row r="151" spans="1:12" x14ac:dyDescent="0.3">
      <c r="A151" s="18">
        <v>45756.657702048615</v>
      </c>
      <c r="B151" s="8">
        <v>0</v>
      </c>
      <c r="C151" s="22">
        <f t="shared" si="16"/>
        <v>3953375225.4570003</v>
      </c>
      <c r="F151" s="19">
        <f t="shared" si="21"/>
        <v>1501.316999912262</v>
      </c>
      <c r="G151" s="20">
        <f t="shared" si="22"/>
        <v>25.0219499985377</v>
      </c>
      <c r="H151" s="8">
        <f t="shared" si="17"/>
        <v>0</v>
      </c>
      <c r="I151" s="21">
        <f t="shared" si="23"/>
        <v>0</v>
      </c>
      <c r="J151" s="17">
        <f t="shared" si="18"/>
        <v>0</v>
      </c>
      <c r="K151" s="21">
        <f t="shared" si="19"/>
        <v>1</v>
      </c>
      <c r="L151" s="21">
        <f t="shared" si="20"/>
        <v>0.20510000387827532</v>
      </c>
    </row>
    <row r="152" spans="1:12" x14ac:dyDescent="0.3">
      <c r="A152" s="18">
        <v>45756.65784550926</v>
      </c>
      <c r="B152" s="8">
        <v>0</v>
      </c>
      <c r="C152" s="22">
        <f t="shared" si="16"/>
        <v>3953375237.8520002</v>
      </c>
      <c r="F152" s="19">
        <f t="shared" si="21"/>
        <v>1513.7119998931885</v>
      </c>
      <c r="G152" s="20">
        <f t="shared" si="22"/>
        <v>25.228533331553141</v>
      </c>
      <c r="H152" s="8">
        <f t="shared" si="17"/>
        <v>0</v>
      </c>
      <c r="I152" s="21">
        <f t="shared" si="23"/>
        <v>0</v>
      </c>
      <c r="J152" s="17">
        <f t="shared" si="18"/>
        <v>0</v>
      </c>
      <c r="K152" s="21">
        <f t="shared" si="19"/>
        <v>1</v>
      </c>
      <c r="L152" s="21">
        <f t="shared" si="20"/>
        <v>0.20658333301544118</v>
      </c>
    </row>
    <row r="153" spans="1:12" x14ac:dyDescent="0.3">
      <c r="A153" s="18">
        <v>45756.657990092594</v>
      </c>
      <c r="B153" s="8">
        <v>0</v>
      </c>
      <c r="C153" s="22">
        <f t="shared" si="16"/>
        <v>3953375250.3439999</v>
      </c>
      <c r="F153" s="19">
        <f t="shared" si="21"/>
        <v>1526.2039995193481</v>
      </c>
      <c r="G153" s="20">
        <f t="shared" si="22"/>
        <v>25.436733325322468</v>
      </c>
      <c r="H153" s="8">
        <f t="shared" si="17"/>
        <v>0</v>
      </c>
      <c r="I153" s="21">
        <f t="shared" si="23"/>
        <v>0</v>
      </c>
      <c r="J153" s="17">
        <f t="shared" si="18"/>
        <v>0</v>
      </c>
      <c r="K153" s="21">
        <f t="shared" si="19"/>
        <v>1</v>
      </c>
      <c r="L153" s="21">
        <f t="shared" si="20"/>
        <v>0.20819999376932685</v>
      </c>
    </row>
    <row r="154" spans="1:12" x14ac:dyDescent="0.3">
      <c r="A154" s="18">
        <v>45756.658135763886</v>
      </c>
      <c r="B154" s="8">
        <v>0</v>
      </c>
      <c r="C154" s="22">
        <f t="shared" si="16"/>
        <v>3953375262.9299998</v>
      </c>
      <c r="F154" s="19">
        <f t="shared" si="21"/>
        <v>1538.7899994850159</v>
      </c>
      <c r="G154" s="20">
        <f t="shared" si="22"/>
        <v>25.646499991416931</v>
      </c>
      <c r="H154" s="8">
        <f t="shared" si="17"/>
        <v>0</v>
      </c>
      <c r="I154" s="21">
        <f t="shared" si="23"/>
        <v>0</v>
      </c>
      <c r="J154" s="17">
        <f t="shared" si="18"/>
        <v>0</v>
      </c>
      <c r="K154" s="21">
        <f t="shared" si="19"/>
        <v>1</v>
      </c>
      <c r="L154" s="21">
        <f t="shared" si="20"/>
        <v>0.20976666609446326</v>
      </c>
    </row>
    <row r="155" spans="1:12" x14ac:dyDescent="0.3">
      <c r="A155" s="18">
        <v>45756.658284432873</v>
      </c>
      <c r="B155" s="8">
        <v>0</v>
      </c>
      <c r="C155" s="22">
        <f t="shared" si="16"/>
        <v>3953375275.7750001</v>
      </c>
      <c r="F155" s="19">
        <f t="shared" si="21"/>
        <v>1551.6349997520447</v>
      </c>
      <c r="G155" s="20">
        <f t="shared" si="22"/>
        <v>25.860583329200743</v>
      </c>
      <c r="H155" s="8">
        <f t="shared" si="17"/>
        <v>0</v>
      </c>
      <c r="I155" s="21">
        <f t="shared" si="23"/>
        <v>0</v>
      </c>
      <c r="J155" s="17">
        <f t="shared" si="18"/>
        <v>0</v>
      </c>
      <c r="K155" s="21">
        <f t="shared" si="19"/>
        <v>1</v>
      </c>
      <c r="L155" s="21">
        <f t="shared" si="20"/>
        <v>0.21408333778381206</v>
      </c>
    </row>
    <row r="156" spans="1:12" x14ac:dyDescent="0.3">
      <c r="A156" s="18">
        <v>45756.658429097224</v>
      </c>
      <c r="B156" s="8">
        <v>0</v>
      </c>
      <c r="C156" s="22">
        <f t="shared" si="16"/>
        <v>3953375288.2740002</v>
      </c>
      <c r="F156" s="19">
        <f t="shared" si="21"/>
        <v>1564.1339998245239</v>
      </c>
      <c r="G156" s="20">
        <f t="shared" si="22"/>
        <v>26.068899997075398</v>
      </c>
      <c r="H156" s="8">
        <f t="shared" si="17"/>
        <v>0</v>
      </c>
      <c r="I156" s="21">
        <f t="shared" si="23"/>
        <v>0</v>
      </c>
      <c r="J156" s="17">
        <f t="shared" si="18"/>
        <v>0</v>
      </c>
      <c r="K156" s="21">
        <f t="shared" si="19"/>
        <v>1</v>
      </c>
      <c r="L156" s="21">
        <f t="shared" si="20"/>
        <v>0.20831666787465508</v>
      </c>
    </row>
    <row r="157" spans="1:12" x14ac:dyDescent="0.3">
      <c r="A157" s="18">
        <v>45756.658576701389</v>
      </c>
      <c r="B157" s="8">
        <v>0</v>
      </c>
      <c r="C157" s="22">
        <f t="shared" si="16"/>
        <v>3953375301.027</v>
      </c>
      <c r="F157" s="19">
        <f t="shared" si="21"/>
        <v>1576.8869996070862</v>
      </c>
      <c r="G157" s="20">
        <f t="shared" si="22"/>
        <v>26.281449993451435</v>
      </c>
      <c r="H157" s="8">
        <f t="shared" si="17"/>
        <v>0</v>
      </c>
      <c r="I157" s="21">
        <f t="shared" si="23"/>
        <v>0</v>
      </c>
      <c r="J157" s="17">
        <f t="shared" si="18"/>
        <v>0</v>
      </c>
      <c r="K157" s="21">
        <f t="shared" si="19"/>
        <v>1</v>
      </c>
      <c r="L157" s="21">
        <f t="shared" si="20"/>
        <v>0.21254999637603689</v>
      </c>
    </row>
    <row r="158" spans="1:12" x14ac:dyDescent="0.3">
      <c r="A158" s="18">
        <v>45756.658722835651</v>
      </c>
      <c r="B158" s="8">
        <v>0</v>
      </c>
      <c r="C158" s="22">
        <f t="shared" si="16"/>
        <v>3953375313.6530004</v>
      </c>
      <c r="F158" s="19">
        <f t="shared" si="21"/>
        <v>1589.5130000114441</v>
      </c>
      <c r="G158" s="20">
        <f t="shared" si="22"/>
        <v>26.491883333524068</v>
      </c>
      <c r="H158" s="8">
        <f t="shared" si="17"/>
        <v>0</v>
      </c>
      <c r="I158" s="21">
        <f t="shared" si="23"/>
        <v>0</v>
      </c>
      <c r="J158" s="17">
        <f t="shared" si="18"/>
        <v>0</v>
      </c>
      <c r="K158" s="21">
        <f t="shared" si="19"/>
        <v>1</v>
      </c>
      <c r="L158" s="21">
        <f t="shared" si="20"/>
        <v>0.21043334007263326</v>
      </c>
    </row>
    <row r="159" spans="1:12" x14ac:dyDescent="0.3">
      <c r="A159" s="18">
        <v>45756.658869317129</v>
      </c>
      <c r="B159" s="8">
        <v>0</v>
      </c>
      <c r="C159" s="22">
        <f t="shared" si="16"/>
        <v>3953375326.309</v>
      </c>
      <c r="F159" s="19">
        <f t="shared" si="21"/>
        <v>1602.168999671936</v>
      </c>
      <c r="G159" s="20">
        <f t="shared" si="22"/>
        <v>26.702816661198934</v>
      </c>
      <c r="H159" s="8">
        <f t="shared" si="17"/>
        <v>0</v>
      </c>
      <c r="I159" s="21">
        <f t="shared" si="23"/>
        <v>0</v>
      </c>
      <c r="J159" s="17">
        <f t="shared" si="18"/>
        <v>0</v>
      </c>
      <c r="K159" s="21">
        <f t="shared" si="19"/>
        <v>1</v>
      </c>
      <c r="L159" s="21">
        <f t="shared" si="20"/>
        <v>0.21093332767486572</v>
      </c>
    </row>
    <row r="160" spans="1:12" x14ac:dyDescent="0.3">
      <c r="A160" s="18">
        <v>45756.65901693287</v>
      </c>
      <c r="B160" s="8">
        <v>0</v>
      </c>
      <c r="C160" s="22">
        <f t="shared" si="16"/>
        <v>3953375339.0630002</v>
      </c>
      <c r="F160" s="19">
        <f t="shared" si="21"/>
        <v>1614.9229998588562</v>
      </c>
      <c r="G160" s="20">
        <f t="shared" si="22"/>
        <v>26.915383330980937</v>
      </c>
      <c r="H160" s="8">
        <f t="shared" si="17"/>
        <v>0</v>
      </c>
      <c r="I160" s="21">
        <f t="shared" si="23"/>
        <v>0</v>
      </c>
      <c r="J160" s="17">
        <f t="shared" si="18"/>
        <v>0</v>
      </c>
      <c r="K160" s="21">
        <f t="shared" si="19"/>
        <v>1</v>
      </c>
      <c r="L160" s="21">
        <f t="shared" si="20"/>
        <v>0.212566669782003</v>
      </c>
    </row>
    <row r="161" spans="1:12" x14ac:dyDescent="0.3">
      <c r="A161" s="18">
        <v>45756.65916328704</v>
      </c>
      <c r="B161" s="8">
        <v>0</v>
      </c>
      <c r="C161" s="22">
        <f t="shared" si="16"/>
        <v>3953375351.7080002</v>
      </c>
      <c r="F161" s="19">
        <f t="shared" si="21"/>
        <v>1627.5679998397827</v>
      </c>
      <c r="G161" s="20">
        <f t="shared" si="22"/>
        <v>27.126133330663045</v>
      </c>
      <c r="H161" s="8">
        <f t="shared" si="17"/>
        <v>0</v>
      </c>
      <c r="I161" s="21">
        <f t="shared" si="23"/>
        <v>0</v>
      </c>
      <c r="J161" s="17">
        <f t="shared" si="18"/>
        <v>0</v>
      </c>
      <c r="K161" s="21">
        <f t="shared" si="19"/>
        <v>1</v>
      </c>
      <c r="L161" s="21">
        <f t="shared" si="20"/>
        <v>0.21074999968210761</v>
      </c>
    </row>
    <row r="162" spans="1:12" x14ac:dyDescent="0.3">
      <c r="A162" s="18">
        <v>45756.6593125</v>
      </c>
      <c r="B162" s="8">
        <v>0</v>
      </c>
      <c r="C162" s="22">
        <f t="shared" si="16"/>
        <v>3953375364.5999999</v>
      </c>
      <c r="F162" s="19">
        <f t="shared" si="21"/>
        <v>1640.4599995613098</v>
      </c>
      <c r="G162" s="20">
        <f t="shared" si="22"/>
        <v>27.340999992688499</v>
      </c>
      <c r="H162" s="8">
        <f t="shared" si="17"/>
        <v>0</v>
      </c>
      <c r="I162" s="21">
        <f t="shared" si="23"/>
        <v>0</v>
      </c>
      <c r="J162" s="17">
        <f t="shared" si="18"/>
        <v>0</v>
      </c>
      <c r="K162" s="21">
        <f t="shared" si="19"/>
        <v>1</v>
      </c>
      <c r="L162" s="21">
        <f t="shared" si="20"/>
        <v>0.21486666202545379</v>
      </c>
    </row>
    <row r="163" spans="1:12" x14ac:dyDescent="0.3">
      <c r="A163" s="18">
        <v>45756.659460972223</v>
      </c>
      <c r="B163" s="8">
        <v>0</v>
      </c>
      <c r="C163" s="22">
        <f t="shared" si="16"/>
        <v>3953375377.428</v>
      </c>
      <c r="F163" s="19">
        <f t="shared" si="21"/>
        <v>1653.2879996299744</v>
      </c>
      <c r="G163" s="20">
        <f t="shared" si="22"/>
        <v>27.554799993832905</v>
      </c>
      <c r="H163" s="8">
        <f t="shared" si="17"/>
        <v>0</v>
      </c>
      <c r="I163" s="21">
        <f t="shared" si="23"/>
        <v>0</v>
      </c>
      <c r="J163" s="17">
        <f t="shared" si="18"/>
        <v>0</v>
      </c>
      <c r="K163" s="21">
        <f t="shared" si="19"/>
        <v>1</v>
      </c>
      <c r="L163" s="21">
        <f t="shared" si="20"/>
        <v>0.21380000114440634</v>
      </c>
    </row>
    <row r="164" spans="1:12" x14ac:dyDescent="0.3">
      <c r="A164" s="18">
        <v>45756.659609918985</v>
      </c>
      <c r="B164" s="8">
        <v>0</v>
      </c>
      <c r="C164" s="22">
        <f t="shared" si="16"/>
        <v>3953375390.2970004</v>
      </c>
      <c r="F164" s="19">
        <f t="shared" si="21"/>
        <v>1666.1570000648499</v>
      </c>
      <c r="G164" s="20">
        <f t="shared" si="22"/>
        <v>27.769283334414165</v>
      </c>
      <c r="H164" s="8">
        <f t="shared" si="17"/>
        <v>0</v>
      </c>
      <c r="I164" s="21">
        <f t="shared" si="23"/>
        <v>0</v>
      </c>
      <c r="J164" s="17">
        <f t="shared" si="18"/>
        <v>0</v>
      </c>
      <c r="K164" s="21">
        <f t="shared" si="19"/>
        <v>1</v>
      </c>
      <c r="L164" s="21">
        <f t="shared" si="20"/>
        <v>0.21448334058126051</v>
      </c>
    </row>
    <row r="165" spans="1:12" x14ac:dyDescent="0.3">
      <c r="A165" s="18">
        <v>45756.659759178241</v>
      </c>
      <c r="B165" s="8">
        <v>0</v>
      </c>
      <c r="C165" s="22">
        <f t="shared" si="16"/>
        <v>3953375403.1929998</v>
      </c>
      <c r="F165" s="19">
        <f t="shared" si="21"/>
        <v>1679.05299949646</v>
      </c>
      <c r="G165" s="20">
        <f t="shared" si="22"/>
        <v>27.984216658274331</v>
      </c>
      <c r="H165" s="8">
        <f t="shared" si="17"/>
        <v>0</v>
      </c>
      <c r="I165" s="21">
        <f t="shared" si="23"/>
        <v>0</v>
      </c>
      <c r="J165" s="17">
        <f t="shared" si="18"/>
        <v>0</v>
      </c>
      <c r="K165" s="21">
        <f t="shared" si="19"/>
        <v>1</v>
      </c>
      <c r="L165" s="21">
        <f t="shared" si="20"/>
        <v>0.21493332386016561</v>
      </c>
    </row>
    <row r="166" spans="1:12" x14ac:dyDescent="0.3">
      <c r="A166" s="18">
        <v>45756.65990697917</v>
      </c>
      <c r="B166" s="8">
        <v>0</v>
      </c>
      <c r="C166" s="22">
        <f t="shared" si="16"/>
        <v>3953375415.9630003</v>
      </c>
      <c r="F166" s="19">
        <f t="shared" si="21"/>
        <v>1691.8229999542236</v>
      </c>
      <c r="G166" s="20">
        <f t="shared" si="22"/>
        <v>28.197049999237059</v>
      </c>
      <c r="H166" s="8">
        <f t="shared" si="17"/>
        <v>0</v>
      </c>
      <c r="I166" s="21">
        <f t="shared" si="23"/>
        <v>0</v>
      </c>
      <c r="J166" s="17">
        <f t="shared" si="18"/>
        <v>0</v>
      </c>
      <c r="K166" s="21">
        <f t="shared" si="19"/>
        <v>1</v>
      </c>
      <c r="L166" s="21">
        <f t="shared" si="20"/>
        <v>0.2128333409627281</v>
      </c>
    </row>
    <row r="167" spans="1:12" x14ac:dyDescent="0.3">
      <c r="A167" s="18">
        <v>45756.660056736109</v>
      </c>
      <c r="B167" s="8">
        <v>0</v>
      </c>
      <c r="C167" s="22">
        <f t="shared" si="16"/>
        <v>3953375428.902</v>
      </c>
      <c r="F167" s="19">
        <f t="shared" si="21"/>
        <v>1704.7619996070862</v>
      </c>
      <c r="G167" s="20">
        <f t="shared" si="22"/>
        <v>28.412699993451437</v>
      </c>
      <c r="H167" s="8">
        <f t="shared" si="17"/>
        <v>0</v>
      </c>
      <c r="I167" s="21">
        <f t="shared" si="23"/>
        <v>0</v>
      </c>
      <c r="J167" s="17">
        <f t="shared" si="18"/>
        <v>0</v>
      </c>
      <c r="K167" s="21">
        <f t="shared" si="19"/>
        <v>1</v>
      </c>
      <c r="L167" s="21">
        <f t="shared" si="20"/>
        <v>0.21564999421437747</v>
      </c>
    </row>
    <row r="168" spans="1:12" x14ac:dyDescent="0.3">
      <c r="A168" s="18">
        <v>45756.660205555556</v>
      </c>
      <c r="B168" s="8">
        <v>0</v>
      </c>
      <c r="C168" s="22">
        <f t="shared" si="16"/>
        <v>3953375441.7600002</v>
      </c>
      <c r="F168" s="19">
        <f t="shared" si="21"/>
        <v>1717.6199998855591</v>
      </c>
      <c r="G168" s="20">
        <f t="shared" si="22"/>
        <v>28.62699999809265</v>
      </c>
      <c r="H168" s="8">
        <f t="shared" si="17"/>
        <v>0</v>
      </c>
      <c r="I168" s="21">
        <f t="shared" si="23"/>
        <v>0</v>
      </c>
      <c r="J168" s="17">
        <f t="shared" si="18"/>
        <v>0</v>
      </c>
      <c r="K168" s="21">
        <f t="shared" si="19"/>
        <v>1</v>
      </c>
      <c r="L168" s="21">
        <f t="shared" si="20"/>
        <v>0.21430000464121335</v>
      </c>
    </row>
    <row r="169" spans="1:12" x14ac:dyDescent="0.3">
      <c r="A169" s="18">
        <v>45756.660355081018</v>
      </c>
      <c r="B169" s="8">
        <v>0</v>
      </c>
      <c r="C169" s="22">
        <f t="shared" si="16"/>
        <v>3953375454.6789999</v>
      </c>
      <c r="F169" s="19">
        <f t="shared" si="21"/>
        <v>1730.5389995574951</v>
      </c>
      <c r="G169" s="20">
        <f t="shared" si="22"/>
        <v>28.842316659291587</v>
      </c>
      <c r="H169" s="8">
        <f t="shared" si="17"/>
        <v>0</v>
      </c>
      <c r="I169" s="21">
        <f t="shared" si="23"/>
        <v>0</v>
      </c>
      <c r="J169" s="17">
        <f t="shared" si="18"/>
        <v>0</v>
      </c>
      <c r="K169" s="21">
        <f t="shared" si="19"/>
        <v>1</v>
      </c>
      <c r="L169" s="21">
        <f t="shared" si="20"/>
        <v>0.215316661198937</v>
      </c>
    </row>
    <row r="170" spans="1:12" x14ac:dyDescent="0.3">
      <c r="A170" s="18">
        <v>45756.660505902779</v>
      </c>
      <c r="B170" s="8">
        <v>0</v>
      </c>
      <c r="C170" s="22">
        <f t="shared" si="16"/>
        <v>3953375467.71</v>
      </c>
      <c r="F170" s="19">
        <f t="shared" si="21"/>
        <v>1743.5699996948242</v>
      </c>
      <c r="G170" s="20">
        <f t="shared" si="22"/>
        <v>29.059499994913736</v>
      </c>
      <c r="H170" s="8">
        <f t="shared" si="17"/>
        <v>0</v>
      </c>
      <c r="I170" s="21">
        <f t="shared" si="23"/>
        <v>0</v>
      </c>
      <c r="J170" s="17">
        <f t="shared" si="18"/>
        <v>0</v>
      </c>
      <c r="K170" s="21">
        <f t="shared" si="19"/>
        <v>1</v>
      </c>
      <c r="L170" s="21">
        <f t="shared" si="20"/>
        <v>0.21718333562214909</v>
      </c>
    </row>
    <row r="171" spans="1:12" x14ac:dyDescent="0.3">
      <c r="A171" s="18">
        <v>45756.66065755787</v>
      </c>
      <c r="B171" s="8">
        <v>0</v>
      </c>
      <c r="C171" s="22">
        <f t="shared" si="16"/>
        <v>3953375480.8129997</v>
      </c>
      <c r="F171" s="19">
        <f t="shared" si="21"/>
        <v>1756.672999382019</v>
      </c>
      <c r="G171" s="20">
        <f t="shared" si="22"/>
        <v>29.277883323033652</v>
      </c>
      <c r="H171" s="8">
        <f t="shared" si="17"/>
        <v>0</v>
      </c>
      <c r="I171" s="21">
        <f t="shared" si="23"/>
        <v>0</v>
      </c>
      <c r="J171" s="17">
        <f t="shared" si="18"/>
        <v>0</v>
      </c>
      <c r="K171" s="21">
        <f t="shared" si="19"/>
        <v>1</v>
      </c>
      <c r="L171" s="21">
        <f t="shared" si="20"/>
        <v>0.21838332811991634</v>
      </c>
    </row>
    <row r="172" spans="1:12" x14ac:dyDescent="0.3">
      <c r="A172" s="18">
        <v>45756.660806608794</v>
      </c>
      <c r="B172" s="8">
        <v>0</v>
      </c>
      <c r="C172" s="22">
        <f t="shared" si="16"/>
        <v>3953375493.691</v>
      </c>
      <c r="F172" s="19">
        <f t="shared" si="21"/>
        <v>1769.5509996414185</v>
      </c>
      <c r="G172" s="20">
        <f t="shared" si="22"/>
        <v>29.492516660690306</v>
      </c>
      <c r="H172" s="8">
        <f t="shared" si="17"/>
        <v>0</v>
      </c>
      <c r="I172" s="21">
        <f t="shared" si="23"/>
        <v>0</v>
      </c>
      <c r="J172" s="17">
        <f t="shared" si="18"/>
        <v>0</v>
      </c>
      <c r="K172" s="21">
        <f t="shared" si="19"/>
        <v>1</v>
      </c>
      <c r="L172" s="21">
        <f t="shared" si="20"/>
        <v>0.21463333765665382</v>
      </c>
    </row>
    <row r="173" spans="1:12" x14ac:dyDescent="0.3">
      <c r="A173" s="18">
        <v>45756.660964050927</v>
      </c>
      <c r="B173" s="8">
        <v>0</v>
      </c>
      <c r="C173" s="22">
        <f t="shared" si="16"/>
        <v>3953375507.2940001</v>
      </c>
      <c r="F173" s="19">
        <f t="shared" si="21"/>
        <v>1783.1539998054504</v>
      </c>
      <c r="G173" s="20">
        <f t="shared" si="22"/>
        <v>29.719233330090841</v>
      </c>
      <c r="H173" s="8">
        <f t="shared" si="17"/>
        <v>0</v>
      </c>
      <c r="I173" s="21">
        <f t="shared" si="23"/>
        <v>0</v>
      </c>
      <c r="J173" s="17">
        <f t="shared" si="18"/>
        <v>0</v>
      </c>
      <c r="K173" s="21">
        <f t="shared" si="19"/>
        <v>1</v>
      </c>
      <c r="L173" s="21">
        <f t="shared" si="20"/>
        <v>0.2267166694005347</v>
      </c>
    </row>
    <row r="174" spans="1:12" x14ac:dyDescent="0.3">
      <c r="A174" s="18">
        <v>45756.661115196759</v>
      </c>
      <c r="B174" s="8">
        <v>0</v>
      </c>
      <c r="C174" s="22">
        <f t="shared" si="16"/>
        <v>3953375520.3530002</v>
      </c>
      <c r="F174" s="19">
        <f t="shared" si="21"/>
        <v>1796.2129998207092</v>
      </c>
      <c r="G174" s="20">
        <f t="shared" si="22"/>
        <v>29.936883330345154</v>
      </c>
      <c r="H174" s="8">
        <f t="shared" si="17"/>
        <v>0</v>
      </c>
      <c r="I174" s="21">
        <f t="shared" si="23"/>
        <v>0</v>
      </c>
      <c r="J174" s="17">
        <f t="shared" si="18"/>
        <v>0</v>
      </c>
      <c r="K174" s="21">
        <f t="shared" si="19"/>
        <v>1</v>
      </c>
      <c r="L174" s="21">
        <f t="shared" si="20"/>
        <v>0.21765000025431291</v>
      </c>
    </row>
    <row r="175" spans="1:12" x14ac:dyDescent="0.3">
      <c r="A175" s="18">
        <v>45756.66126724537</v>
      </c>
      <c r="B175" s="8">
        <v>0</v>
      </c>
      <c r="C175" s="22">
        <f t="shared" si="16"/>
        <v>3953375533.4899998</v>
      </c>
      <c r="F175" s="19">
        <f t="shared" si="21"/>
        <v>1809.3499994277954</v>
      </c>
      <c r="G175" s="20">
        <f t="shared" si="22"/>
        <v>30.155833323796589</v>
      </c>
      <c r="H175" s="8">
        <f t="shared" si="17"/>
        <v>0</v>
      </c>
      <c r="I175" s="21">
        <f t="shared" si="23"/>
        <v>0</v>
      </c>
      <c r="J175" s="17">
        <f t="shared" si="18"/>
        <v>0</v>
      </c>
      <c r="K175" s="21">
        <f t="shared" si="19"/>
        <v>1</v>
      </c>
      <c r="L175" s="21">
        <f t="shared" si="20"/>
        <v>0.21894999345143518</v>
      </c>
    </row>
    <row r="176" spans="1:12" x14ac:dyDescent="0.3">
      <c r="A176" s="18">
        <v>45756.661422013887</v>
      </c>
      <c r="B176" s="8">
        <v>0</v>
      </c>
      <c r="C176" s="22">
        <f t="shared" si="16"/>
        <v>3953375546.862</v>
      </c>
      <c r="F176" s="19">
        <f t="shared" si="21"/>
        <v>1822.7219996452332</v>
      </c>
      <c r="G176" s="20">
        <f t="shared" si="22"/>
        <v>30.378699994087221</v>
      </c>
      <c r="H176" s="8">
        <f t="shared" si="17"/>
        <v>0</v>
      </c>
      <c r="I176" s="21">
        <f t="shared" si="23"/>
        <v>0</v>
      </c>
      <c r="J176" s="17">
        <f t="shared" si="18"/>
        <v>0</v>
      </c>
      <c r="K176" s="21">
        <f t="shared" si="19"/>
        <v>1</v>
      </c>
      <c r="L176" s="21">
        <f t="shared" si="20"/>
        <v>0.22286667029063167</v>
      </c>
    </row>
    <row r="177" spans="1:12" x14ac:dyDescent="0.3">
      <c r="A177" s="18">
        <v>45756.661574409722</v>
      </c>
      <c r="B177" s="8">
        <v>0</v>
      </c>
      <c r="C177" s="22">
        <f t="shared" si="16"/>
        <v>3953375560.0289998</v>
      </c>
      <c r="F177" s="19">
        <f t="shared" si="21"/>
        <v>1835.8889994621277</v>
      </c>
      <c r="G177" s="20">
        <f t="shared" si="22"/>
        <v>30.598149991035463</v>
      </c>
      <c r="H177" s="8">
        <f t="shared" si="17"/>
        <v>0</v>
      </c>
      <c r="I177" s="21">
        <f t="shared" si="23"/>
        <v>0</v>
      </c>
      <c r="J177" s="17">
        <f t="shared" si="18"/>
        <v>0</v>
      </c>
      <c r="K177" s="21">
        <f t="shared" si="19"/>
        <v>1</v>
      </c>
      <c r="L177" s="21">
        <f t="shared" si="20"/>
        <v>0.21944999694824219</v>
      </c>
    </row>
    <row r="178" spans="1:12" x14ac:dyDescent="0.3">
      <c r="A178" s="18">
        <v>45756.661729178239</v>
      </c>
      <c r="B178" s="8">
        <v>0</v>
      </c>
      <c r="C178" s="22">
        <f t="shared" si="16"/>
        <v>3953375573.401</v>
      </c>
      <c r="F178" s="19">
        <f t="shared" si="21"/>
        <v>1849.2609996795654</v>
      </c>
      <c r="G178" s="20">
        <f t="shared" si="22"/>
        <v>30.821016661326091</v>
      </c>
      <c r="H178" s="8">
        <f t="shared" si="17"/>
        <v>0</v>
      </c>
      <c r="I178" s="21">
        <f t="shared" si="23"/>
        <v>0</v>
      </c>
      <c r="J178" s="17">
        <f t="shared" si="18"/>
        <v>0</v>
      </c>
      <c r="K178" s="21">
        <f t="shared" si="19"/>
        <v>1</v>
      </c>
      <c r="L178" s="21">
        <f t="shared" si="20"/>
        <v>0.22286667029062812</v>
      </c>
    </row>
    <row r="179" spans="1:12" x14ac:dyDescent="0.3">
      <c r="A179" s="18">
        <v>45756.661884120367</v>
      </c>
      <c r="B179" s="8">
        <v>0</v>
      </c>
      <c r="C179" s="22">
        <f t="shared" si="16"/>
        <v>3953375586.7879996</v>
      </c>
      <c r="F179" s="19">
        <f t="shared" si="21"/>
        <v>1862.6479992866516</v>
      </c>
      <c r="G179" s="20">
        <f t="shared" si="22"/>
        <v>31.044133321444193</v>
      </c>
      <c r="H179" s="8">
        <f t="shared" si="17"/>
        <v>0</v>
      </c>
      <c r="I179" s="21">
        <f t="shared" si="23"/>
        <v>0</v>
      </c>
      <c r="J179" s="17">
        <f t="shared" si="18"/>
        <v>0</v>
      </c>
      <c r="K179" s="21">
        <f t="shared" si="19"/>
        <v>1</v>
      </c>
      <c r="L179" s="21">
        <f t="shared" si="20"/>
        <v>0.22311666011810161</v>
      </c>
    </row>
    <row r="180" spans="1:12" x14ac:dyDescent="0.3">
      <c r="A180" s="18">
        <v>45756.66203806713</v>
      </c>
      <c r="B180" s="8">
        <v>0</v>
      </c>
      <c r="C180" s="22">
        <f t="shared" si="16"/>
        <v>3953375600.0890002</v>
      </c>
      <c r="F180" s="19">
        <f t="shared" si="21"/>
        <v>1875.9489998817444</v>
      </c>
      <c r="G180" s="20">
        <f t="shared" si="22"/>
        <v>31.265816664695741</v>
      </c>
      <c r="H180" s="8">
        <f t="shared" si="17"/>
        <v>0</v>
      </c>
      <c r="I180" s="21">
        <f t="shared" si="23"/>
        <v>0</v>
      </c>
      <c r="J180" s="17">
        <f t="shared" si="18"/>
        <v>0</v>
      </c>
      <c r="K180" s="21">
        <f t="shared" si="19"/>
        <v>1</v>
      </c>
      <c r="L180" s="21">
        <f t="shared" si="20"/>
        <v>0.22168334325154859</v>
      </c>
    </row>
    <row r="181" spans="1:12" x14ac:dyDescent="0.3">
      <c r="A181" s="18">
        <v>45756.662192071759</v>
      </c>
      <c r="B181" s="8">
        <v>0</v>
      </c>
      <c r="C181" s="22">
        <f t="shared" si="16"/>
        <v>3953375613.395</v>
      </c>
      <c r="F181" s="19">
        <f t="shared" si="21"/>
        <v>1889.2549996376038</v>
      </c>
      <c r="G181" s="20">
        <f t="shared" si="22"/>
        <v>31.487583327293397</v>
      </c>
      <c r="H181" s="8">
        <f t="shared" si="17"/>
        <v>0</v>
      </c>
      <c r="I181" s="21">
        <f t="shared" si="23"/>
        <v>0</v>
      </c>
      <c r="J181" s="17">
        <f t="shared" si="18"/>
        <v>0</v>
      </c>
      <c r="K181" s="21">
        <f t="shared" si="19"/>
        <v>1</v>
      </c>
      <c r="L181" s="21">
        <f t="shared" si="20"/>
        <v>0.22176666259765554</v>
      </c>
    </row>
    <row r="182" spans="1:12" x14ac:dyDescent="0.3">
      <c r="A182" s="18">
        <v>45756.662349432867</v>
      </c>
      <c r="B182" s="8">
        <v>0</v>
      </c>
      <c r="C182" s="22">
        <f t="shared" si="16"/>
        <v>3953375626.9909997</v>
      </c>
      <c r="F182" s="19">
        <f t="shared" si="21"/>
        <v>1902.8509993553162</v>
      </c>
      <c r="G182" s="20">
        <f t="shared" si="22"/>
        <v>31.714183322588603</v>
      </c>
      <c r="H182" s="8">
        <f t="shared" si="17"/>
        <v>0</v>
      </c>
      <c r="I182" s="21">
        <f t="shared" si="23"/>
        <v>0</v>
      </c>
      <c r="J182" s="17">
        <f t="shared" si="18"/>
        <v>0</v>
      </c>
      <c r="K182" s="21">
        <f t="shared" si="19"/>
        <v>1</v>
      </c>
      <c r="L182" s="21">
        <f t="shared" si="20"/>
        <v>0.22659999529520647</v>
      </c>
    </row>
    <row r="183" spans="1:12" x14ac:dyDescent="0.3">
      <c r="A183" s="18">
        <v>45756.662508981484</v>
      </c>
      <c r="B183" s="8">
        <v>0</v>
      </c>
      <c r="C183" s="22">
        <f t="shared" si="16"/>
        <v>3953375640.776</v>
      </c>
      <c r="F183" s="19">
        <f t="shared" si="21"/>
        <v>1916.6359996795654</v>
      </c>
      <c r="G183" s="20">
        <f t="shared" si="22"/>
        <v>31.943933327992756</v>
      </c>
      <c r="H183" s="8">
        <f t="shared" si="17"/>
        <v>0</v>
      </c>
      <c r="I183" s="21">
        <f t="shared" si="23"/>
        <v>0</v>
      </c>
      <c r="J183" s="17">
        <f t="shared" si="18"/>
        <v>0</v>
      </c>
      <c r="K183" s="21">
        <f t="shared" si="19"/>
        <v>1</v>
      </c>
      <c r="L183" s="21">
        <f t="shared" si="20"/>
        <v>0.2297500054041528</v>
      </c>
    </row>
    <row r="184" spans="1:12" x14ac:dyDescent="0.3">
      <c r="A184" s="18">
        <v>45756.662667638891</v>
      </c>
      <c r="B184" s="8">
        <v>0</v>
      </c>
      <c r="C184" s="22">
        <f t="shared" si="16"/>
        <v>3953375654.4840002</v>
      </c>
      <c r="F184" s="19">
        <f t="shared" si="21"/>
        <v>1930.3439998626709</v>
      </c>
      <c r="G184" s="20">
        <f t="shared" si="22"/>
        <v>32.172399997711182</v>
      </c>
      <c r="H184" s="8">
        <f t="shared" si="17"/>
        <v>0</v>
      </c>
      <c r="I184" s="21">
        <f t="shared" si="23"/>
        <v>0</v>
      </c>
      <c r="J184" s="17">
        <f t="shared" si="18"/>
        <v>0</v>
      </c>
      <c r="K184" s="21">
        <f t="shared" si="19"/>
        <v>1</v>
      </c>
      <c r="L184" s="21">
        <f t="shared" si="20"/>
        <v>0.22846666971842566</v>
      </c>
    </row>
    <row r="185" spans="1:12" x14ac:dyDescent="0.3">
      <c r="A185" s="18">
        <v>45756.662826203705</v>
      </c>
      <c r="B185" s="8">
        <v>0</v>
      </c>
      <c r="C185" s="22">
        <f t="shared" si="16"/>
        <v>3953375668.184</v>
      </c>
      <c r="F185" s="19">
        <f t="shared" si="21"/>
        <v>1944.043999671936</v>
      </c>
      <c r="G185" s="20">
        <f t="shared" si="22"/>
        <v>32.400733327865602</v>
      </c>
      <c r="H185" s="8">
        <f t="shared" si="17"/>
        <v>0</v>
      </c>
      <c r="I185" s="21">
        <f t="shared" si="23"/>
        <v>0</v>
      </c>
      <c r="J185" s="17">
        <f t="shared" si="18"/>
        <v>0</v>
      </c>
      <c r="K185" s="21">
        <f t="shared" si="19"/>
        <v>1</v>
      </c>
      <c r="L185" s="21">
        <f t="shared" si="20"/>
        <v>0.22833333015442037</v>
      </c>
    </row>
    <row r="186" spans="1:12" x14ac:dyDescent="0.3">
      <c r="A186" s="18">
        <v>45756.662993321763</v>
      </c>
      <c r="B186" s="8">
        <v>0</v>
      </c>
      <c r="C186" s="22">
        <f t="shared" si="16"/>
        <v>3953375682.6230001</v>
      </c>
      <c r="F186" s="19">
        <f t="shared" si="21"/>
        <v>1958.4829998016357</v>
      </c>
      <c r="G186" s="20">
        <f t="shared" si="22"/>
        <v>32.64138333002726</v>
      </c>
      <c r="H186" s="8">
        <f t="shared" si="17"/>
        <v>0</v>
      </c>
      <c r="I186" s="21">
        <f t="shared" si="23"/>
        <v>0</v>
      </c>
      <c r="J186" s="17">
        <f t="shared" si="18"/>
        <v>0</v>
      </c>
      <c r="K186" s="21">
        <f t="shared" si="19"/>
        <v>1</v>
      </c>
      <c r="L186" s="21">
        <f t="shared" si="20"/>
        <v>0.24065000216165799</v>
      </c>
    </row>
    <row r="187" spans="1:12" x14ac:dyDescent="0.3">
      <c r="A187" s="18">
        <v>45756.663152395835</v>
      </c>
      <c r="B187" s="8">
        <v>0</v>
      </c>
      <c r="C187" s="22">
        <f t="shared" si="16"/>
        <v>3953375696.3670001</v>
      </c>
      <c r="F187" s="19">
        <f t="shared" si="21"/>
        <v>1972.2269997596741</v>
      </c>
      <c r="G187" s="20">
        <f t="shared" si="22"/>
        <v>32.870449995994569</v>
      </c>
      <c r="H187" s="8">
        <f t="shared" si="17"/>
        <v>0</v>
      </c>
      <c r="I187" s="21">
        <f t="shared" si="23"/>
        <v>0</v>
      </c>
      <c r="J187" s="17">
        <f t="shared" si="18"/>
        <v>0</v>
      </c>
      <c r="K187" s="21">
        <f t="shared" si="19"/>
        <v>1</v>
      </c>
      <c r="L187" s="21">
        <f t="shared" si="20"/>
        <v>0.22906666596730929</v>
      </c>
    </row>
    <row r="188" spans="1:12" x14ac:dyDescent="0.3">
      <c r="A188" s="18">
        <v>45756.663310011572</v>
      </c>
      <c r="B188" s="8">
        <v>0</v>
      </c>
      <c r="C188" s="22">
        <f t="shared" si="16"/>
        <v>3953375709.9849997</v>
      </c>
      <c r="F188" s="19">
        <f t="shared" si="21"/>
        <v>1985.8449993133545</v>
      </c>
      <c r="G188" s="20">
        <f t="shared" si="22"/>
        <v>33.097416655222574</v>
      </c>
      <c r="H188" s="8">
        <f t="shared" si="17"/>
        <v>0</v>
      </c>
      <c r="I188" s="21">
        <f t="shared" si="23"/>
        <v>0</v>
      </c>
      <c r="J188" s="17">
        <f t="shared" si="18"/>
        <v>0</v>
      </c>
      <c r="K188" s="21">
        <f t="shared" si="19"/>
        <v>1</v>
      </c>
      <c r="L188" s="21">
        <f t="shared" si="20"/>
        <v>0.22696665922800463</v>
      </c>
    </row>
    <row r="189" spans="1:12" x14ac:dyDescent="0.3">
      <c r="A189" s="18">
        <v>45756.663467500002</v>
      </c>
      <c r="B189" s="8">
        <v>0</v>
      </c>
      <c r="C189" s="22">
        <f t="shared" si="16"/>
        <v>3953375723.592</v>
      </c>
      <c r="F189" s="19">
        <f t="shared" si="21"/>
        <v>1999.4519996643066</v>
      </c>
      <c r="G189" s="20">
        <f t="shared" si="22"/>
        <v>33.324199994405113</v>
      </c>
      <c r="H189" s="8">
        <f t="shared" si="17"/>
        <v>0</v>
      </c>
      <c r="I189" s="21">
        <f t="shared" si="23"/>
        <v>0</v>
      </c>
      <c r="J189" s="17">
        <f t="shared" si="18"/>
        <v>0</v>
      </c>
      <c r="K189" s="21">
        <f t="shared" si="19"/>
        <v>1</v>
      </c>
      <c r="L189" s="21">
        <f t="shared" si="20"/>
        <v>0.22678333918253912</v>
      </c>
    </row>
    <row r="190" spans="1:12" x14ac:dyDescent="0.3">
      <c r="A190" s="18">
        <v>45756.663624687499</v>
      </c>
      <c r="B190" s="8">
        <v>0</v>
      </c>
      <c r="C190" s="22">
        <f t="shared" si="16"/>
        <v>3953375737.1729999</v>
      </c>
      <c r="F190" s="19">
        <f t="shared" si="21"/>
        <v>2013.0329995155334</v>
      </c>
      <c r="G190" s="20">
        <f t="shared" si="22"/>
        <v>33.550549991925557</v>
      </c>
      <c r="H190" s="8">
        <f t="shared" si="17"/>
        <v>0</v>
      </c>
      <c r="I190" s="21">
        <f t="shared" si="23"/>
        <v>0</v>
      </c>
      <c r="J190" s="17">
        <f t="shared" si="18"/>
        <v>0</v>
      </c>
      <c r="K190" s="21">
        <f t="shared" si="19"/>
        <v>1</v>
      </c>
      <c r="L190" s="21">
        <f t="shared" si="20"/>
        <v>0.22634999752044394</v>
      </c>
    </row>
    <row r="191" spans="1:12" x14ac:dyDescent="0.3">
      <c r="A191" s="18">
        <v>45756.663782384261</v>
      </c>
      <c r="B191" s="8">
        <v>0</v>
      </c>
      <c r="C191" s="22">
        <f t="shared" si="16"/>
        <v>3953375750.7980003</v>
      </c>
      <c r="F191" s="19">
        <f t="shared" si="21"/>
        <v>2026.6579999923706</v>
      </c>
      <c r="G191" s="20">
        <f t="shared" si="22"/>
        <v>33.777633333206175</v>
      </c>
      <c r="H191" s="8">
        <f t="shared" si="17"/>
        <v>0</v>
      </c>
      <c r="I191" s="21">
        <f t="shared" si="23"/>
        <v>0</v>
      </c>
      <c r="J191" s="17">
        <f t="shared" si="18"/>
        <v>0</v>
      </c>
      <c r="K191" s="21">
        <f t="shared" si="19"/>
        <v>1</v>
      </c>
      <c r="L191" s="21">
        <f t="shared" si="20"/>
        <v>0.22708334128061836</v>
      </c>
    </row>
    <row r="192" spans="1:12" x14ac:dyDescent="0.3">
      <c r="A192" s="18">
        <v>45756.663947187502</v>
      </c>
      <c r="B192" s="8">
        <v>0</v>
      </c>
      <c r="C192" s="22">
        <f t="shared" si="16"/>
        <v>3953375765.0370002</v>
      </c>
      <c r="F192" s="19">
        <f t="shared" si="21"/>
        <v>2040.896999835968</v>
      </c>
      <c r="G192" s="20">
        <f t="shared" si="22"/>
        <v>34.014949997266136</v>
      </c>
      <c r="H192" s="8">
        <f t="shared" si="17"/>
        <v>0</v>
      </c>
      <c r="I192" s="21">
        <f t="shared" si="23"/>
        <v>0</v>
      </c>
      <c r="J192" s="17">
        <f t="shared" si="18"/>
        <v>0</v>
      </c>
      <c r="K192" s="21">
        <f t="shared" si="19"/>
        <v>1</v>
      </c>
      <c r="L192" s="21">
        <f t="shared" si="20"/>
        <v>0.23731666405996066</v>
      </c>
    </row>
    <row r="193" spans="1:12" x14ac:dyDescent="0.3">
      <c r="A193" s="18">
        <v>45756.664108993056</v>
      </c>
      <c r="B193" s="8">
        <v>0</v>
      </c>
      <c r="C193" s="22">
        <f t="shared" si="16"/>
        <v>3953375779.0170002</v>
      </c>
      <c r="F193" s="19">
        <f t="shared" si="21"/>
        <v>2054.8769998550415</v>
      </c>
      <c r="G193" s="20">
        <f t="shared" si="22"/>
        <v>34.247949997584023</v>
      </c>
      <c r="H193" s="8">
        <f t="shared" si="17"/>
        <v>0</v>
      </c>
      <c r="I193" s="21">
        <f t="shared" si="23"/>
        <v>0</v>
      </c>
      <c r="J193" s="17">
        <f t="shared" si="18"/>
        <v>0</v>
      </c>
      <c r="K193" s="21">
        <f t="shared" si="19"/>
        <v>1</v>
      </c>
      <c r="L193" s="21">
        <f t="shared" si="20"/>
        <v>0.2330000003178867</v>
      </c>
    </row>
    <row r="194" spans="1:12" x14ac:dyDescent="0.3">
      <c r="A194" s="18">
        <v>45756.664270752313</v>
      </c>
      <c r="B194" s="8">
        <v>0</v>
      </c>
      <c r="C194" s="22">
        <f t="shared" si="16"/>
        <v>3953375792.993</v>
      </c>
      <c r="F194" s="19">
        <f t="shared" si="21"/>
        <v>2068.8529996871948</v>
      </c>
      <c r="G194" s="20">
        <f t="shared" si="22"/>
        <v>34.480883328119916</v>
      </c>
      <c r="H194" s="8">
        <f t="shared" si="17"/>
        <v>0</v>
      </c>
      <c r="I194" s="21">
        <f t="shared" si="23"/>
        <v>0</v>
      </c>
      <c r="J194" s="17">
        <f t="shared" si="18"/>
        <v>0</v>
      </c>
      <c r="K194" s="21">
        <f t="shared" si="19"/>
        <v>1</v>
      </c>
      <c r="L194" s="21">
        <f t="shared" si="20"/>
        <v>0.23293333053589294</v>
      </c>
    </row>
    <row r="195" spans="1:12" x14ac:dyDescent="0.3">
      <c r="A195" s="18">
        <v>45756.664432129626</v>
      </c>
      <c r="B195" s="8">
        <v>0</v>
      </c>
      <c r="C195" s="22">
        <f t="shared" ref="C195:C258" si="24">A195*86400</f>
        <v>3953375806.9359999</v>
      </c>
      <c r="F195" s="19">
        <f t="shared" si="21"/>
        <v>2082.7959995269775</v>
      </c>
      <c r="G195" s="20">
        <f t="shared" si="22"/>
        <v>34.713266658782956</v>
      </c>
      <c r="H195" s="8">
        <f t="shared" ref="H195:H258" si="25">B195</f>
        <v>0</v>
      </c>
      <c r="I195" s="21">
        <f t="shared" si="23"/>
        <v>0</v>
      </c>
      <c r="J195" s="17">
        <f t="shared" ref="J195:J258" si="26">H195/10000</f>
        <v>0</v>
      </c>
      <c r="K195" s="21">
        <f t="shared" ref="K195:K258" si="27">1-I195</f>
        <v>1</v>
      </c>
      <c r="L195" s="21">
        <f t="shared" ref="L195:L258" si="28">K195*(G195-G194)</f>
        <v>0.23238333066304051</v>
      </c>
    </row>
    <row r="196" spans="1:12" x14ac:dyDescent="0.3">
      <c r="A196" s="18">
        <v>45756.664595115741</v>
      </c>
      <c r="B196" s="8">
        <v>0</v>
      </c>
      <c r="C196" s="22">
        <f t="shared" si="24"/>
        <v>3953375821.0180001</v>
      </c>
      <c r="F196" s="19">
        <f t="shared" ref="F196:F259" si="29">C196-$C$2</f>
        <v>2096.8779997825623</v>
      </c>
      <c r="G196" s="20">
        <f t="shared" ref="G196:G259" si="30">F196/60</f>
        <v>34.947966663042706</v>
      </c>
      <c r="H196" s="8">
        <f t="shared" si="25"/>
        <v>0</v>
      </c>
      <c r="I196" s="21">
        <f t="shared" ref="I196:I259" si="31">H196/$E$1</f>
        <v>0</v>
      </c>
      <c r="J196" s="17">
        <f t="shared" si="26"/>
        <v>0</v>
      </c>
      <c r="K196" s="21">
        <f t="shared" si="27"/>
        <v>1</v>
      </c>
      <c r="L196" s="21">
        <f t="shared" si="28"/>
        <v>0.23470000425975002</v>
      </c>
    </row>
    <row r="197" spans="1:12" x14ac:dyDescent="0.3">
      <c r="A197" s="18">
        <v>45756.664756319442</v>
      </c>
      <c r="B197" s="8">
        <v>0</v>
      </c>
      <c r="C197" s="22">
        <f t="shared" si="24"/>
        <v>3953375834.9459996</v>
      </c>
      <c r="F197" s="19">
        <f t="shared" si="29"/>
        <v>2110.8059992790222</v>
      </c>
      <c r="G197" s="20">
        <f t="shared" si="30"/>
        <v>35.180099987983702</v>
      </c>
      <c r="H197" s="8">
        <f t="shared" si="25"/>
        <v>0</v>
      </c>
      <c r="I197" s="21">
        <f t="shared" si="31"/>
        <v>0</v>
      </c>
      <c r="J197" s="17">
        <f t="shared" si="26"/>
        <v>0</v>
      </c>
      <c r="K197" s="21">
        <f t="shared" si="27"/>
        <v>1</v>
      </c>
      <c r="L197" s="21">
        <f t="shared" si="28"/>
        <v>0.23213332494099603</v>
      </c>
    </row>
    <row r="198" spans="1:12" x14ac:dyDescent="0.3">
      <c r="A198" s="18">
        <v>45756.664916435184</v>
      </c>
      <c r="B198" s="8">
        <v>0</v>
      </c>
      <c r="C198" s="22">
        <f t="shared" si="24"/>
        <v>3953375848.7799997</v>
      </c>
      <c r="F198" s="19">
        <f t="shared" si="29"/>
        <v>2124.6399993896484</v>
      </c>
      <c r="G198" s="20">
        <f t="shared" si="30"/>
        <v>35.410666656494143</v>
      </c>
      <c r="H198" s="8">
        <f t="shared" si="25"/>
        <v>0</v>
      </c>
      <c r="I198" s="21">
        <f t="shared" si="31"/>
        <v>0</v>
      </c>
      <c r="J198" s="17">
        <f t="shared" si="26"/>
        <v>0</v>
      </c>
      <c r="K198" s="21">
        <f t="shared" si="27"/>
        <v>1</v>
      </c>
      <c r="L198" s="21">
        <f t="shared" si="28"/>
        <v>0.23056666851044127</v>
      </c>
    </row>
    <row r="199" spans="1:12" x14ac:dyDescent="0.3">
      <c r="A199" s="18">
        <v>45756.665079918981</v>
      </c>
      <c r="B199" s="8">
        <v>0</v>
      </c>
      <c r="C199" s="22">
        <f t="shared" si="24"/>
        <v>3953375862.9049997</v>
      </c>
      <c r="F199" s="19">
        <f t="shared" si="29"/>
        <v>2138.7649993896484</v>
      </c>
      <c r="G199" s="20">
        <f t="shared" si="30"/>
        <v>35.646083323160809</v>
      </c>
      <c r="H199" s="8">
        <f t="shared" si="25"/>
        <v>0</v>
      </c>
      <c r="I199" s="21">
        <f t="shared" si="31"/>
        <v>0</v>
      </c>
      <c r="J199" s="17">
        <f t="shared" si="26"/>
        <v>0</v>
      </c>
      <c r="K199" s="21">
        <f t="shared" si="27"/>
        <v>1</v>
      </c>
      <c r="L199" s="21">
        <f t="shared" si="28"/>
        <v>0.23541666666666572</v>
      </c>
    </row>
    <row r="200" spans="1:12" x14ac:dyDescent="0.3">
      <c r="A200" s="18">
        <v>45756.665244733798</v>
      </c>
      <c r="B200" s="8">
        <v>0</v>
      </c>
      <c r="C200" s="22">
        <f t="shared" si="24"/>
        <v>3953375877.145</v>
      </c>
      <c r="F200" s="19">
        <f t="shared" si="29"/>
        <v>2153.0049996376038</v>
      </c>
      <c r="G200" s="20">
        <f t="shared" si="30"/>
        <v>35.883416660626729</v>
      </c>
      <c r="H200" s="8">
        <f t="shared" si="25"/>
        <v>0</v>
      </c>
      <c r="I200" s="21">
        <f t="shared" si="31"/>
        <v>0</v>
      </c>
      <c r="J200" s="17">
        <f t="shared" si="26"/>
        <v>0</v>
      </c>
      <c r="K200" s="21">
        <f t="shared" si="27"/>
        <v>1</v>
      </c>
      <c r="L200" s="21">
        <f t="shared" si="28"/>
        <v>0.23733333746591967</v>
      </c>
    </row>
    <row r="201" spans="1:12" x14ac:dyDescent="0.3">
      <c r="A201" s="18">
        <v>45756.665405127314</v>
      </c>
      <c r="B201" s="8">
        <v>0</v>
      </c>
      <c r="C201" s="22">
        <f t="shared" si="24"/>
        <v>3953375891.0029998</v>
      </c>
      <c r="F201" s="19">
        <f t="shared" si="29"/>
        <v>2166.8629994392395</v>
      </c>
      <c r="G201" s="20">
        <f t="shared" si="30"/>
        <v>36.114383323987326</v>
      </c>
      <c r="H201" s="8">
        <f t="shared" si="25"/>
        <v>0</v>
      </c>
      <c r="I201" s="21">
        <f t="shared" si="31"/>
        <v>0</v>
      </c>
      <c r="J201" s="17">
        <f t="shared" si="26"/>
        <v>0</v>
      </c>
      <c r="K201" s="21">
        <f t="shared" si="27"/>
        <v>1</v>
      </c>
      <c r="L201" s="21">
        <f t="shared" si="28"/>
        <v>0.23096666336059712</v>
      </c>
    </row>
    <row r="202" spans="1:12" x14ac:dyDescent="0.3">
      <c r="A202" s="18">
        <v>45756.665569513891</v>
      </c>
      <c r="B202" s="8">
        <v>0</v>
      </c>
      <c r="C202" s="22">
        <f t="shared" si="24"/>
        <v>3953375905.2060003</v>
      </c>
      <c r="F202" s="19">
        <f t="shared" si="29"/>
        <v>2181.0659999847412</v>
      </c>
      <c r="G202" s="20">
        <f t="shared" si="30"/>
        <v>36.351099999745685</v>
      </c>
      <c r="H202" s="8">
        <f t="shared" si="25"/>
        <v>0</v>
      </c>
      <c r="I202" s="21">
        <f t="shared" si="31"/>
        <v>0</v>
      </c>
      <c r="J202" s="17">
        <f t="shared" si="26"/>
        <v>0</v>
      </c>
      <c r="K202" s="21">
        <f t="shared" si="27"/>
        <v>1</v>
      </c>
      <c r="L202" s="21">
        <f t="shared" si="28"/>
        <v>0.23671667575835897</v>
      </c>
    </row>
    <row r="203" spans="1:12" x14ac:dyDescent="0.3">
      <c r="A203" s="18">
        <v>45756.665731643516</v>
      </c>
      <c r="B203" s="8">
        <v>0</v>
      </c>
      <c r="C203" s="22">
        <f t="shared" si="24"/>
        <v>3953375919.2139997</v>
      </c>
      <c r="F203" s="19">
        <f t="shared" si="29"/>
        <v>2195.0739994049072</v>
      </c>
      <c r="G203" s="20">
        <f t="shared" si="30"/>
        <v>36.584566656748457</v>
      </c>
      <c r="H203" s="8">
        <f t="shared" si="25"/>
        <v>0</v>
      </c>
      <c r="I203" s="21">
        <f t="shared" si="31"/>
        <v>0</v>
      </c>
      <c r="J203" s="17">
        <f t="shared" si="26"/>
        <v>0</v>
      </c>
      <c r="K203" s="21">
        <f t="shared" si="27"/>
        <v>1</v>
      </c>
      <c r="L203" s="21">
        <f t="shared" si="28"/>
        <v>0.23346665700277214</v>
      </c>
    </row>
    <row r="204" spans="1:12" x14ac:dyDescent="0.3">
      <c r="A204" s="18">
        <v>45756.665893414349</v>
      </c>
      <c r="B204" s="8">
        <v>0</v>
      </c>
      <c r="C204" s="22">
        <f t="shared" si="24"/>
        <v>3953375933.1909995</v>
      </c>
      <c r="F204" s="19">
        <f t="shared" si="29"/>
        <v>2209.0509991645813</v>
      </c>
      <c r="G204" s="20">
        <f t="shared" si="30"/>
        <v>36.817516652743024</v>
      </c>
      <c r="H204" s="8">
        <f t="shared" si="25"/>
        <v>0</v>
      </c>
      <c r="I204" s="21">
        <f t="shared" si="31"/>
        <v>0</v>
      </c>
      <c r="J204" s="17">
        <f t="shared" si="26"/>
        <v>0</v>
      </c>
      <c r="K204" s="21">
        <f t="shared" si="27"/>
        <v>1</v>
      </c>
      <c r="L204" s="21">
        <f t="shared" si="28"/>
        <v>0.23294999599456645</v>
      </c>
    </row>
    <row r="205" spans="1:12" x14ac:dyDescent="0.3">
      <c r="A205" s="18">
        <v>45756.666058819443</v>
      </c>
      <c r="B205" s="8">
        <v>100</v>
      </c>
      <c r="C205" s="22">
        <f t="shared" si="24"/>
        <v>3953375947.4819999</v>
      </c>
      <c r="F205" s="19">
        <f t="shared" si="29"/>
        <v>2223.3419995307922</v>
      </c>
      <c r="G205" s="20">
        <f t="shared" si="30"/>
        <v>37.055699992179868</v>
      </c>
      <c r="H205" s="8">
        <f t="shared" si="25"/>
        <v>100</v>
      </c>
      <c r="I205" s="21">
        <f t="shared" si="31"/>
        <v>2.5000000000000001E-3</v>
      </c>
      <c r="J205" s="17">
        <f t="shared" si="26"/>
        <v>0.01</v>
      </c>
      <c r="K205" s="21">
        <f t="shared" si="27"/>
        <v>0.99750000000000005</v>
      </c>
      <c r="L205" s="21">
        <f t="shared" si="28"/>
        <v>0.23758788108825213</v>
      </c>
    </row>
    <row r="206" spans="1:12" x14ac:dyDescent="0.3">
      <c r="A206" s="18">
        <v>45756.666220775463</v>
      </c>
      <c r="B206" s="8">
        <v>400</v>
      </c>
      <c r="C206" s="22">
        <f t="shared" si="24"/>
        <v>3953375961.4749999</v>
      </c>
      <c r="F206" s="19">
        <f t="shared" si="29"/>
        <v>2237.3349995613098</v>
      </c>
      <c r="G206" s="20">
        <f t="shared" si="30"/>
        <v>37.288916659355166</v>
      </c>
      <c r="H206" s="8">
        <f t="shared" si="25"/>
        <v>400</v>
      </c>
      <c r="I206" s="21">
        <f t="shared" si="31"/>
        <v>0.01</v>
      </c>
      <c r="J206" s="17">
        <f t="shared" si="26"/>
        <v>0.04</v>
      </c>
      <c r="K206" s="21">
        <f t="shared" si="27"/>
        <v>0.99</v>
      </c>
      <c r="L206" s="21">
        <f t="shared" si="28"/>
        <v>0.23088450050354567</v>
      </c>
    </row>
    <row r="207" spans="1:12" x14ac:dyDescent="0.3">
      <c r="A207" s="18">
        <v>45756.666384305558</v>
      </c>
      <c r="B207" s="8">
        <v>600</v>
      </c>
      <c r="C207" s="22">
        <f t="shared" si="24"/>
        <v>3953375975.6040001</v>
      </c>
      <c r="F207" s="19">
        <f t="shared" si="29"/>
        <v>2251.46399974823</v>
      </c>
      <c r="G207" s="20">
        <f t="shared" si="30"/>
        <v>37.524399995803833</v>
      </c>
      <c r="H207" s="8">
        <f t="shared" si="25"/>
        <v>600</v>
      </c>
      <c r="I207" s="21">
        <f t="shared" si="31"/>
        <v>1.4999999999999999E-2</v>
      </c>
      <c r="J207" s="17">
        <f t="shared" si="26"/>
        <v>0.06</v>
      </c>
      <c r="K207" s="21">
        <f t="shared" si="27"/>
        <v>0.98499999999999999</v>
      </c>
      <c r="L207" s="21">
        <f t="shared" si="28"/>
        <v>0.2319510864019366</v>
      </c>
    </row>
    <row r="208" spans="1:12" ht="15" thickBot="1" x14ac:dyDescent="0.35">
      <c r="A208" s="18">
        <v>45756.66656730324</v>
      </c>
      <c r="B208" s="8">
        <v>900</v>
      </c>
      <c r="C208" s="22">
        <f t="shared" si="24"/>
        <v>3953375991.415</v>
      </c>
      <c r="F208" s="19">
        <f t="shared" si="29"/>
        <v>2267.2749996185303</v>
      </c>
      <c r="G208" s="20">
        <f t="shared" si="30"/>
        <v>37.787916660308838</v>
      </c>
      <c r="H208" s="8">
        <f t="shared" si="25"/>
        <v>900</v>
      </c>
      <c r="I208" s="21">
        <f t="shared" si="31"/>
        <v>2.2499999999999999E-2</v>
      </c>
      <c r="J208" s="17">
        <f t="shared" si="26"/>
        <v>0.09</v>
      </c>
      <c r="K208" s="21">
        <f t="shared" si="27"/>
        <v>0.97750000000000004</v>
      </c>
      <c r="L208" s="21">
        <f t="shared" si="28"/>
        <v>0.25758753955364228</v>
      </c>
    </row>
    <row r="209" spans="1:17" x14ac:dyDescent="0.3">
      <c r="A209" s="18">
        <v>45756.6667452662</v>
      </c>
      <c r="B209" s="8">
        <v>1600</v>
      </c>
      <c r="C209" s="22">
        <f t="shared" si="24"/>
        <v>3953376006.7909999</v>
      </c>
      <c r="F209" s="40">
        <f t="shared" si="29"/>
        <v>2282.650999546051</v>
      </c>
      <c r="G209" s="39">
        <f t="shared" si="30"/>
        <v>38.04418332576752</v>
      </c>
      <c r="H209" s="41">
        <f t="shared" si="25"/>
        <v>1600</v>
      </c>
      <c r="I209" s="42">
        <f t="shared" si="31"/>
        <v>0.04</v>
      </c>
      <c r="J209" s="43">
        <f t="shared" si="26"/>
        <v>0.16</v>
      </c>
      <c r="K209" s="44">
        <f t="shared" si="27"/>
        <v>0.96</v>
      </c>
      <c r="L209" s="44">
        <f t="shared" si="28"/>
        <v>0.24601599884033476</v>
      </c>
      <c r="M209" s="24" t="s">
        <v>19</v>
      </c>
      <c r="N209" s="69">
        <v>0.05</v>
      </c>
      <c r="O209" s="25">
        <f>N209*E1</f>
        <v>2000</v>
      </c>
      <c r="P209" s="25">
        <f>O209/1000000</f>
        <v>2E-3</v>
      </c>
      <c r="Q209" s="26">
        <f>1-N209</f>
        <v>0.95</v>
      </c>
    </row>
    <row r="210" spans="1:17" x14ac:dyDescent="0.3">
      <c r="A210" s="18">
        <v>45756.666909328706</v>
      </c>
      <c r="B210" s="8">
        <v>2400</v>
      </c>
      <c r="C210" s="22">
        <f t="shared" si="24"/>
        <v>3953376020.9660001</v>
      </c>
      <c r="F210" s="40">
        <f t="shared" si="29"/>
        <v>2296.8259997367859</v>
      </c>
      <c r="G210" s="39">
        <f t="shared" si="30"/>
        <v>38.28043332894643</v>
      </c>
      <c r="H210" s="41">
        <f t="shared" si="25"/>
        <v>2400</v>
      </c>
      <c r="I210" s="42">
        <f t="shared" si="31"/>
        <v>0.06</v>
      </c>
      <c r="J210" s="43">
        <f t="shared" si="26"/>
        <v>0.24</v>
      </c>
      <c r="K210" s="44">
        <f t="shared" si="27"/>
        <v>0.94</v>
      </c>
      <c r="L210" s="44">
        <f t="shared" si="28"/>
        <v>0.22207500298817506</v>
      </c>
      <c r="M210" s="68">
        <f>G209+(((0.05-I209)*(G210-G209))/(I210-I209))</f>
        <v>38.162308327356975</v>
      </c>
      <c r="N210" s="3">
        <f>Q209</f>
        <v>0.95</v>
      </c>
      <c r="O210" s="3">
        <f>N210*(M210-G209)</f>
        <v>0.11221875150998208</v>
      </c>
      <c r="Q210" s="28"/>
    </row>
    <row r="211" spans="1:17" ht="15" thickBot="1" x14ac:dyDescent="0.35">
      <c r="A211" s="18">
        <v>45756.667074456018</v>
      </c>
      <c r="B211" s="8">
        <v>3400</v>
      </c>
      <c r="C211" s="22">
        <f t="shared" si="24"/>
        <v>3953376035.2329998</v>
      </c>
      <c r="F211" s="19">
        <f t="shared" si="29"/>
        <v>2311.092999458313</v>
      </c>
      <c r="G211" s="20">
        <f t="shared" si="30"/>
        <v>38.518216657638547</v>
      </c>
      <c r="H211" s="8">
        <f t="shared" si="25"/>
        <v>3400</v>
      </c>
      <c r="I211" s="21">
        <f t="shared" si="31"/>
        <v>8.5000000000000006E-2</v>
      </c>
      <c r="J211" s="17">
        <f t="shared" si="26"/>
        <v>0.34</v>
      </c>
      <c r="K211" s="21">
        <f t="shared" si="27"/>
        <v>0.91500000000000004</v>
      </c>
      <c r="L211" s="21">
        <f t="shared" si="28"/>
        <v>0.21757174575328742</v>
      </c>
      <c r="M211" s="63">
        <f>SUM(K2:K209)+N210</f>
        <v>208.86</v>
      </c>
      <c r="N211" s="64">
        <f>SUM(L2:L209)+O210</f>
        <v>38.133762410640713</v>
      </c>
      <c r="O211" s="64"/>
      <c r="P211" s="29"/>
      <c r="Q211" s="30"/>
    </row>
    <row r="212" spans="1:17" x14ac:dyDescent="0.3">
      <c r="A212" s="18">
        <v>45756.667241597221</v>
      </c>
      <c r="B212" s="8">
        <v>4700</v>
      </c>
      <c r="C212" s="22">
        <f t="shared" si="24"/>
        <v>3953376049.6739998</v>
      </c>
      <c r="F212" s="19">
        <f t="shared" si="29"/>
        <v>2325.5339994430542</v>
      </c>
      <c r="G212" s="20">
        <f t="shared" si="30"/>
        <v>38.758899990717573</v>
      </c>
      <c r="H212" s="8">
        <f t="shared" si="25"/>
        <v>4700</v>
      </c>
      <c r="I212" s="21">
        <f t="shared" si="31"/>
        <v>0.11749999999999999</v>
      </c>
      <c r="J212" s="17">
        <f t="shared" si="26"/>
        <v>0.47</v>
      </c>
      <c r="K212" s="21">
        <f t="shared" si="27"/>
        <v>0.88250000000000006</v>
      </c>
      <c r="L212" s="21">
        <f t="shared" si="28"/>
        <v>0.21240304144224076</v>
      </c>
    </row>
    <row r="213" spans="1:17" x14ac:dyDescent="0.3">
      <c r="A213" s="18">
        <v>45756.667406736109</v>
      </c>
      <c r="B213" s="8">
        <v>5800</v>
      </c>
      <c r="C213" s="22">
        <f t="shared" si="24"/>
        <v>3953376063.9419999</v>
      </c>
      <c r="F213" s="19">
        <f t="shared" si="29"/>
        <v>2339.8019995689392</v>
      </c>
      <c r="G213" s="20">
        <f t="shared" si="30"/>
        <v>38.996699992815657</v>
      </c>
      <c r="H213" s="8">
        <f t="shared" si="25"/>
        <v>5800</v>
      </c>
      <c r="I213" s="21">
        <f t="shared" si="31"/>
        <v>0.14499999999999999</v>
      </c>
      <c r="J213" s="17">
        <f t="shared" si="26"/>
        <v>0.57999999999999996</v>
      </c>
      <c r="K213" s="21">
        <f t="shared" si="27"/>
        <v>0.85499999999999998</v>
      </c>
      <c r="L213" s="21">
        <f t="shared" si="28"/>
        <v>0.20331900179386139</v>
      </c>
    </row>
    <row r="214" spans="1:17" x14ac:dyDescent="0.3">
      <c r="A214" s="18">
        <v>45756.66757568287</v>
      </c>
      <c r="B214" s="8">
        <v>6900</v>
      </c>
      <c r="C214" s="22">
        <f t="shared" si="24"/>
        <v>3953376078.539</v>
      </c>
      <c r="F214" s="19">
        <f t="shared" si="29"/>
        <v>2354.3989996910095</v>
      </c>
      <c r="G214" s="20">
        <f t="shared" si="30"/>
        <v>39.239983328183492</v>
      </c>
      <c r="H214" s="8">
        <f t="shared" si="25"/>
        <v>6900</v>
      </c>
      <c r="I214" s="21">
        <f t="shared" si="31"/>
        <v>0.17249999999999999</v>
      </c>
      <c r="J214" s="17">
        <f t="shared" si="26"/>
        <v>0.69</v>
      </c>
      <c r="K214" s="21">
        <f t="shared" si="27"/>
        <v>0.82750000000000001</v>
      </c>
      <c r="L214" s="21">
        <f t="shared" si="28"/>
        <v>0.20131696001688326</v>
      </c>
    </row>
    <row r="215" spans="1:17" x14ac:dyDescent="0.3">
      <c r="A215" s="18">
        <v>45756.667739699071</v>
      </c>
      <c r="B215" s="8">
        <v>8000</v>
      </c>
      <c r="C215" s="22">
        <f t="shared" si="24"/>
        <v>3953376092.7099996</v>
      </c>
      <c r="F215" s="19">
        <f t="shared" si="29"/>
        <v>2368.5699992179871</v>
      </c>
      <c r="G215" s="20">
        <f t="shared" si="30"/>
        <v>39.476166653633115</v>
      </c>
      <c r="H215" s="8">
        <f t="shared" si="25"/>
        <v>8000</v>
      </c>
      <c r="I215" s="21">
        <f t="shared" si="31"/>
        <v>0.2</v>
      </c>
      <c r="J215" s="17">
        <f t="shared" si="26"/>
        <v>0.8</v>
      </c>
      <c r="K215" s="21">
        <f t="shared" si="27"/>
        <v>0.8</v>
      </c>
      <c r="L215" s="21">
        <f t="shared" si="28"/>
        <v>0.18894666035969865</v>
      </c>
    </row>
    <row r="216" spans="1:17" x14ac:dyDescent="0.3">
      <c r="A216" s="18">
        <v>45756.667914965277</v>
      </c>
      <c r="B216" s="8">
        <v>9000</v>
      </c>
      <c r="C216" s="22">
        <f t="shared" si="24"/>
        <v>3953376107.8530002</v>
      </c>
      <c r="F216" s="19">
        <f t="shared" si="29"/>
        <v>2383.7129998207092</v>
      </c>
      <c r="G216" s="20">
        <f t="shared" si="30"/>
        <v>39.728549997011818</v>
      </c>
      <c r="H216" s="8">
        <f t="shared" si="25"/>
        <v>9000</v>
      </c>
      <c r="I216" s="21">
        <f t="shared" si="31"/>
        <v>0.22500000000000001</v>
      </c>
      <c r="J216" s="17">
        <f t="shared" si="26"/>
        <v>0.9</v>
      </c>
      <c r="K216" s="21">
        <f t="shared" si="27"/>
        <v>0.77500000000000002</v>
      </c>
      <c r="L216" s="21">
        <f t="shared" si="28"/>
        <v>0.19559709111849505</v>
      </c>
    </row>
    <row r="217" spans="1:17" x14ac:dyDescent="0.3">
      <c r="A217" s="18">
        <v>45756.668081041666</v>
      </c>
      <c r="B217" s="8">
        <v>9800</v>
      </c>
      <c r="C217" s="22">
        <f t="shared" si="24"/>
        <v>3953376122.2020001</v>
      </c>
      <c r="F217" s="19">
        <f t="shared" si="29"/>
        <v>2398.061999797821</v>
      </c>
      <c r="G217" s="20">
        <f t="shared" si="30"/>
        <v>39.967699996630351</v>
      </c>
      <c r="H217" s="8">
        <f t="shared" si="25"/>
        <v>9800</v>
      </c>
      <c r="I217" s="21">
        <f t="shared" si="31"/>
        <v>0.245</v>
      </c>
      <c r="J217" s="17">
        <f t="shared" si="26"/>
        <v>0.98</v>
      </c>
      <c r="K217" s="21">
        <f t="shared" si="27"/>
        <v>0.755</v>
      </c>
      <c r="L217" s="21">
        <f t="shared" si="28"/>
        <v>0.1805582497119925</v>
      </c>
    </row>
    <row r="218" spans="1:17" x14ac:dyDescent="0.3">
      <c r="A218" s="18">
        <v>45756.668247685186</v>
      </c>
      <c r="B218" s="8">
        <v>10500</v>
      </c>
      <c r="C218" s="22">
        <f t="shared" si="24"/>
        <v>3953376136.5999999</v>
      </c>
      <c r="F218" s="19">
        <f t="shared" si="29"/>
        <v>2412.4599995613098</v>
      </c>
      <c r="G218" s="20">
        <f t="shared" si="30"/>
        <v>40.207666659355162</v>
      </c>
      <c r="H218" s="8">
        <f t="shared" si="25"/>
        <v>10500</v>
      </c>
      <c r="I218" s="21">
        <f t="shared" si="31"/>
        <v>0.26250000000000001</v>
      </c>
      <c r="J218" s="17">
        <f t="shared" si="26"/>
        <v>1.05</v>
      </c>
      <c r="K218" s="21">
        <f t="shared" si="27"/>
        <v>0.73750000000000004</v>
      </c>
      <c r="L218" s="21">
        <f t="shared" si="28"/>
        <v>0.17697541375954806</v>
      </c>
    </row>
    <row r="219" spans="1:17" x14ac:dyDescent="0.3">
      <c r="A219" s="18">
        <v>45756.668415381944</v>
      </c>
      <c r="B219" s="8">
        <v>11500</v>
      </c>
      <c r="C219" s="22">
        <f t="shared" si="24"/>
        <v>3953376151.0889997</v>
      </c>
      <c r="F219" s="19">
        <f t="shared" si="29"/>
        <v>2426.9489994049072</v>
      </c>
      <c r="G219" s="20">
        <f t="shared" si="30"/>
        <v>40.449149990081786</v>
      </c>
      <c r="H219" s="8">
        <f t="shared" si="25"/>
        <v>11500</v>
      </c>
      <c r="I219" s="21">
        <f t="shared" si="31"/>
        <v>0.28749999999999998</v>
      </c>
      <c r="J219" s="17">
        <f t="shared" si="26"/>
        <v>1.1499999999999999</v>
      </c>
      <c r="K219" s="21">
        <f t="shared" si="27"/>
        <v>0.71250000000000002</v>
      </c>
      <c r="L219" s="21">
        <f t="shared" si="28"/>
        <v>0.17205687314271928</v>
      </c>
    </row>
    <row r="220" spans="1:17" x14ac:dyDescent="0.3">
      <c r="A220" s="18">
        <v>45756.668585775464</v>
      </c>
      <c r="B220" s="8">
        <v>12500</v>
      </c>
      <c r="C220" s="22">
        <f t="shared" si="24"/>
        <v>3953376165.8109999</v>
      </c>
      <c r="F220" s="19">
        <f t="shared" si="29"/>
        <v>2441.6709995269775</v>
      </c>
      <c r="G220" s="20">
        <f t="shared" si="30"/>
        <v>40.694516658782959</v>
      </c>
      <c r="H220" s="8">
        <f t="shared" si="25"/>
        <v>12500</v>
      </c>
      <c r="I220" s="21">
        <f t="shared" si="31"/>
        <v>0.3125</v>
      </c>
      <c r="J220" s="17">
        <f t="shared" si="26"/>
        <v>1.25</v>
      </c>
      <c r="K220" s="21">
        <f t="shared" si="27"/>
        <v>0.6875</v>
      </c>
      <c r="L220" s="21">
        <f t="shared" si="28"/>
        <v>0.16868958473205664</v>
      </c>
    </row>
    <row r="221" spans="1:17" x14ac:dyDescent="0.3">
      <c r="A221" s="18">
        <v>45756.668752534722</v>
      </c>
      <c r="B221" s="8">
        <v>13300</v>
      </c>
      <c r="C221" s="22">
        <f t="shared" si="24"/>
        <v>3953376180.2189999</v>
      </c>
      <c r="F221" s="19">
        <f t="shared" si="29"/>
        <v>2456.0789995193481</v>
      </c>
      <c r="G221" s="20">
        <f t="shared" si="30"/>
        <v>40.934649991989133</v>
      </c>
      <c r="H221" s="8">
        <f t="shared" si="25"/>
        <v>13300</v>
      </c>
      <c r="I221" s="21">
        <f t="shared" si="31"/>
        <v>0.33250000000000002</v>
      </c>
      <c r="J221" s="17">
        <f t="shared" si="26"/>
        <v>1.33</v>
      </c>
      <c r="K221" s="21">
        <f t="shared" si="27"/>
        <v>0.66749999999999998</v>
      </c>
      <c r="L221" s="21">
        <f t="shared" si="28"/>
        <v>0.16028899991512108</v>
      </c>
    </row>
    <row r="222" spans="1:17" x14ac:dyDescent="0.3">
      <c r="A222" s="18">
        <v>45756.66891818287</v>
      </c>
      <c r="B222" s="8">
        <v>14000</v>
      </c>
      <c r="C222" s="22">
        <f t="shared" si="24"/>
        <v>3953376194.5310001</v>
      </c>
      <c r="F222" s="19">
        <f t="shared" si="29"/>
        <v>2470.3909997940063</v>
      </c>
      <c r="G222" s="20">
        <f t="shared" si="30"/>
        <v>41.173183329900105</v>
      </c>
      <c r="H222" s="8">
        <f t="shared" si="25"/>
        <v>14000</v>
      </c>
      <c r="I222" s="21">
        <f t="shared" si="31"/>
        <v>0.35</v>
      </c>
      <c r="J222" s="17">
        <f t="shared" si="26"/>
        <v>1.4</v>
      </c>
      <c r="K222" s="21">
        <f t="shared" si="27"/>
        <v>0.65</v>
      </c>
      <c r="L222" s="21">
        <f t="shared" si="28"/>
        <v>0.15504666964213207</v>
      </c>
    </row>
    <row r="223" spans="1:17" x14ac:dyDescent="0.3">
      <c r="A223" s="18">
        <v>45756.669085821763</v>
      </c>
      <c r="B223" s="8">
        <v>14900</v>
      </c>
      <c r="C223" s="22">
        <f t="shared" si="24"/>
        <v>3953376209.0150003</v>
      </c>
      <c r="F223" s="19">
        <f t="shared" si="29"/>
        <v>2484.875</v>
      </c>
      <c r="G223" s="20">
        <f t="shared" si="30"/>
        <v>41.414583333333333</v>
      </c>
      <c r="H223" s="8">
        <f t="shared" si="25"/>
        <v>14900</v>
      </c>
      <c r="I223" s="21">
        <f t="shared" si="31"/>
        <v>0.3725</v>
      </c>
      <c r="J223" s="17">
        <f t="shared" si="26"/>
        <v>1.49</v>
      </c>
      <c r="K223" s="21">
        <f t="shared" si="27"/>
        <v>0.62749999999999995</v>
      </c>
      <c r="L223" s="21">
        <f t="shared" si="28"/>
        <v>0.15147850215435027</v>
      </c>
    </row>
    <row r="224" spans="1:17" x14ac:dyDescent="0.3">
      <c r="A224" s="18">
        <v>45756.669254687498</v>
      </c>
      <c r="B224" s="8">
        <v>15800</v>
      </c>
      <c r="C224" s="22">
        <f t="shared" si="24"/>
        <v>3953376223.605</v>
      </c>
      <c r="F224" s="19">
        <f t="shared" si="29"/>
        <v>2499.4649996757507</v>
      </c>
      <c r="G224" s="20">
        <f t="shared" si="30"/>
        <v>41.657749994595846</v>
      </c>
      <c r="H224" s="8">
        <f t="shared" si="25"/>
        <v>15800</v>
      </c>
      <c r="I224" s="21">
        <f t="shared" si="31"/>
        <v>0.39500000000000002</v>
      </c>
      <c r="J224" s="17">
        <f t="shared" si="26"/>
        <v>1.58</v>
      </c>
      <c r="K224" s="21">
        <f t="shared" si="27"/>
        <v>0.60499999999999998</v>
      </c>
      <c r="L224" s="21">
        <f t="shared" si="28"/>
        <v>0.14711583006382073</v>
      </c>
    </row>
    <row r="225" spans="1:12" x14ac:dyDescent="0.3">
      <c r="A225" s="18">
        <v>45756.669426388886</v>
      </c>
      <c r="B225" s="8">
        <v>16500</v>
      </c>
      <c r="C225" s="22">
        <f t="shared" si="24"/>
        <v>3953376238.4399996</v>
      </c>
      <c r="F225" s="19">
        <f t="shared" si="29"/>
        <v>2514.2999992370605</v>
      </c>
      <c r="G225" s="20">
        <f t="shared" si="30"/>
        <v>41.904999987284342</v>
      </c>
      <c r="H225" s="8">
        <f t="shared" si="25"/>
        <v>16500</v>
      </c>
      <c r="I225" s="21">
        <f t="shared" si="31"/>
        <v>0.41249999999999998</v>
      </c>
      <c r="J225" s="17">
        <f t="shared" si="26"/>
        <v>1.65</v>
      </c>
      <c r="K225" s="21">
        <f t="shared" si="27"/>
        <v>0.58750000000000002</v>
      </c>
      <c r="L225" s="21">
        <f t="shared" si="28"/>
        <v>0.14525937070449083</v>
      </c>
    </row>
    <row r="226" spans="1:12" x14ac:dyDescent="0.3">
      <c r="A226" s="18">
        <v>45756.669596261578</v>
      </c>
      <c r="B226" s="8">
        <v>17100</v>
      </c>
      <c r="C226" s="22">
        <f t="shared" si="24"/>
        <v>3953376253.1170001</v>
      </c>
      <c r="F226" s="19">
        <f t="shared" si="29"/>
        <v>2528.9769997596741</v>
      </c>
      <c r="G226" s="20">
        <f t="shared" si="30"/>
        <v>42.149616662661238</v>
      </c>
      <c r="H226" s="8">
        <f t="shared" si="25"/>
        <v>17100</v>
      </c>
      <c r="I226" s="21">
        <f t="shared" si="31"/>
        <v>0.42749999999999999</v>
      </c>
      <c r="J226" s="17">
        <f t="shared" si="26"/>
        <v>1.71</v>
      </c>
      <c r="K226" s="21">
        <f t="shared" si="27"/>
        <v>0.57250000000000001</v>
      </c>
      <c r="L226" s="21">
        <f t="shared" si="28"/>
        <v>0.14004304665327316</v>
      </c>
    </row>
    <row r="227" spans="1:12" x14ac:dyDescent="0.3">
      <c r="A227" s="18">
        <v>45756.669766516206</v>
      </c>
      <c r="B227" s="8">
        <v>17700</v>
      </c>
      <c r="C227" s="22">
        <f t="shared" si="24"/>
        <v>3953376267.8270001</v>
      </c>
      <c r="F227" s="19">
        <f t="shared" si="29"/>
        <v>2543.686999797821</v>
      </c>
      <c r="G227" s="20">
        <f t="shared" si="30"/>
        <v>42.394783329963687</v>
      </c>
      <c r="H227" s="8">
        <f t="shared" si="25"/>
        <v>17700</v>
      </c>
      <c r="I227" s="21">
        <f t="shared" si="31"/>
        <v>0.4425</v>
      </c>
      <c r="J227" s="17">
        <f t="shared" si="26"/>
        <v>1.77</v>
      </c>
      <c r="K227" s="21">
        <f t="shared" si="27"/>
        <v>0.5575</v>
      </c>
      <c r="L227" s="21">
        <f t="shared" si="28"/>
        <v>0.13668041702111536</v>
      </c>
    </row>
    <row r="228" spans="1:12" x14ac:dyDescent="0.3">
      <c r="A228" s="18">
        <v>45756.66995127315</v>
      </c>
      <c r="B228" s="8">
        <v>18500</v>
      </c>
      <c r="C228" s="22">
        <f t="shared" si="24"/>
        <v>3953376283.79</v>
      </c>
      <c r="F228" s="19">
        <f t="shared" si="29"/>
        <v>2559.6499996185303</v>
      </c>
      <c r="G228" s="20">
        <f t="shared" si="30"/>
        <v>42.660833326975506</v>
      </c>
      <c r="H228" s="8">
        <f t="shared" si="25"/>
        <v>18500</v>
      </c>
      <c r="I228" s="21">
        <f t="shared" si="31"/>
        <v>0.46250000000000002</v>
      </c>
      <c r="J228" s="17">
        <f t="shared" si="26"/>
        <v>1.85</v>
      </c>
      <c r="K228" s="21">
        <f t="shared" si="27"/>
        <v>0.53749999999999998</v>
      </c>
      <c r="L228" s="21">
        <f t="shared" si="28"/>
        <v>0.14300187339385298</v>
      </c>
    </row>
    <row r="229" spans="1:12" x14ac:dyDescent="0.3">
      <c r="A229" s="18">
        <v>45756.670131585648</v>
      </c>
      <c r="B229" s="8">
        <v>19000</v>
      </c>
      <c r="C229" s="22">
        <f t="shared" si="24"/>
        <v>3953376299.369</v>
      </c>
      <c r="F229" s="19">
        <f t="shared" si="29"/>
        <v>2575.2289996147156</v>
      </c>
      <c r="G229" s="20">
        <f t="shared" si="30"/>
        <v>42.920483326911928</v>
      </c>
      <c r="H229" s="8">
        <f t="shared" si="25"/>
        <v>19000</v>
      </c>
      <c r="I229" s="21">
        <f t="shared" si="31"/>
        <v>0.47499999999999998</v>
      </c>
      <c r="J229" s="17">
        <f t="shared" si="26"/>
        <v>1.9</v>
      </c>
      <c r="K229" s="21">
        <f t="shared" si="27"/>
        <v>0.52500000000000002</v>
      </c>
      <c r="L229" s="21">
        <f t="shared" si="28"/>
        <v>0.13631624996662114</v>
      </c>
    </row>
    <row r="230" spans="1:12" x14ac:dyDescent="0.3">
      <c r="A230" s="18">
        <v>45756.67030041667</v>
      </c>
      <c r="B230" s="8">
        <v>19500</v>
      </c>
      <c r="C230" s="22">
        <f t="shared" si="24"/>
        <v>3953376313.9560003</v>
      </c>
      <c r="F230" s="19">
        <f t="shared" si="29"/>
        <v>2589.8159999847412</v>
      </c>
      <c r="G230" s="20">
        <f t="shared" si="30"/>
        <v>43.163599999745685</v>
      </c>
      <c r="H230" s="8">
        <f t="shared" si="25"/>
        <v>19500</v>
      </c>
      <c r="I230" s="21">
        <f t="shared" si="31"/>
        <v>0.48749999999999999</v>
      </c>
      <c r="J230" s="17">
        <f t="shared" si="26"/>
        <v>1.95</v>
      </c>
      <c r="K230" s="21">
        <f t="shared" si="27"/>
        <v>0.51249999999999996</v>
      </c>
      <c r="L230" s="21">
        <f t="shared" si="28"/>
        <v>0.12459729482730059</v>
      </c>
    </row>
    <row r="231" spans="1:12" x14ac:dyDescent="0.3">
      <c r="A231" s="18">
        <v>45756.670473379629</v>
      </c>
      <c r="B231" s="8">
        <v>20200</v>
      </c>
      <c r="C231" s="22">
        <f t="shared" si="24"/>
        <v>3953376328.9000001</v>
      </c>
      <c r="F231" s="19">
        <f t="shared" si="29"/>
        <v>2604.7599997520447</v>
      </c>
      <c r="G231" s="20">
        <f t="shared" si="30"/>
        <v>43.412666662534079</v>
      </c>
      <c r="H231" s="8">
        <f t="shared" si="25"/>
        <v>20200</v>
      </c>
      <c r="I231" s="21">
        <f t="shared" si="31"/>
        <v>0.505</v>
      </c>
      <c r="J231" s="17">
        <f t="shared" si="26"/>
        <v>2.02</v>
      </c>
      <c r="K231" s="21">
        <f t="shared" si="27"/>
        <v>0.495</v>
      </c>
      <c r="L231" s="21">
        <f t="shared" si="28"/>
        <v>0.12328799808025501</v>
      </c>
    </row>
    <row r="232" spans="1:12" x14ac:dyDescent="0.3">
      <c r="A232" s="18">
        <v>45756.67064704861</v>
      </c>
      <c r="B232" s="8">
        <v>20700</v>
      </c>
      <c r="C232" s="22">
        <f t="shared" si="24"/>
        <v>3953376343.9049997</v>
      </c>
      <c r="F232" s="19">
        <f t="shared" si="29"/>
        <v>2619.7649993896484</v>
      </c>
      <c r="G232" s="20">
        <f t="shared" si="30"/>
        <v>43.662749989827475</v>
      </c>
      <c r="H232" s="8">
        <f t="shared" si="25"/>
        <v>20700</v>
      </c>
      <c r="I232" s="21">
        <f t="shared" si="31"/>
        <v>0.51749999999999996</v>
      </c>
      <c r="J232" s="17">
        <f t="shared" si="26"/>
        <v>2.0699999999999998</v>
      </c>
      <c r="K232" s="21">
        <f t="shared" si="27"/>
        <v>0.48250000000000004</v>
      </c>
      <c r="L232" s="21">
        <f t="shared" si="28"/>
        <v>0.12066520541906357</v>
      </c>
    </row>
    <row r="233" spans="1:12" x14ac:dyDescent="0.3">
      <c r="A233" s="18">
        <v>45756.670818472223</v>
      </c>
      <c r="B233" s="8">
        <v>21100</v>
      </c>
      <c r="C233" s="22">
        <f t="shared" si="24"/>
        <v>3953376358.7160001</v>
      </c>
      <c r="F233" s="19">
        <f t="shared" si="29"/>
        <v>2634.5759997367859</v>
      </c>
      <c r="G233" s="20">
        <f t="shared" si="30"/>
        <v>43.9095999956131</v>
      </c>
      <c r="H233" s="8">
        <f t="shared" si="25"/>
        <v>21100</v>
      </c>
      <c r="I233" s="21">
        <f t="shared" si="31"/>
        <v>0.52749999999999997</v>
      </c>
      <c r="J233" s="17">
        <f t="shared" si="26"/>
        <v>2.11</v>
      </c>
      <c r="K233" s="21">
        <f t="shared" si="27"/>
        <v>0.47250000000000003</v>
      </c>
      <c r="L233" s="21">
        <f t="shared" si="28"/>
        <v>0.11663662773370766</v>
      </c>
    </row>
    <row r="234" spans="1:12" x14ac:dyDescent="0.3">
      <c r="A234" s="18">
        <v>45756.670989837963</v>
      </c>
      <c r="B234" s="8">
        <v>21500</v>
      </c>
      <c r="C234" s="22">
        <f t="shared" si="24"/>
        <v>3953376373.5219998</v>
      </c>
      <c r="F234" s="19">
        <f t="shared" si="29"/>
        <v>2649.3819994926453</v>
      </c>
      <c r="G234" s="20">
        <f t="shared" si="30"/>
        <v>44.156366658210757</v>
      </c>
      <c r="H234" s="8">
        <f t="shared" si="25"/>
        <v>21500</v>
      </c>
      <c r="I234" s="21">
        <f t="shared" si="31"/>
        <v>0.53749999999999998</v>
      </c>
      <c r="J234" s="17">
        <f t="shared" si="26"/>
        <v>2.15</v>
      </c>
      <c r="K234" s="21">
        <f t="shared" si="27"/>
        <v>0.46250000000000002</v>
      </c>
      <c r="L234" s="21">
        <f t="shared" si="28"/>
        <v>0.11412958145141668</v>
      </c>
    </row>
    <row r="235" spans="1:12" x14ac:dyDescent="0.3">
      <c r="A235" s="18">
        <v>45756.671162986109</v>
      </c>
      <c r="B235" s="8">
        <v>21900</v>
      </c>
      <c r="C235" s="22">
        <f t="shared" si="24"/>
        <v>3953376388.4819999</v>
      </c>
      <c r="F235" s="19">
        <f t="shared" si="29"/>
        <v>2664.3419995307922</v>
      </c>
      <c r="G235" s="20">
        <f t="shared" si="30"/>
        <v>44.405699992179869</v>
      </c>
      <c r="H235" s="8">
        <f t="shared" si="25"/>
        <v>21900</v>
      </c>
      <c r="I235" s="21">
        <f t="shared" si="31"/>
        <v>0.54749999999999999</v>
      </c>
      <c r="J235" s="17">
        <f t="shared" si="26"/>
        <v>2.19</v>
      </c>
      <c r="K235" s="21">
        <f t="shared" si="27"/>
        <v>0.45250000000000001</v>
      </c>
      <c r="L235" s="21">
        <f t="shared" si="28"/>
        <v>0.11282333362102316</v>
      </c>
    </row>
    <row r="236" spans="1:12" x14ac:dyDescent="0.3">
      <c r="A236" s="18">
        <v>45756.671336087966</v>
      </c>
      <c r="B236" s="8">
        <v>22100</v>
      </c>
      <c r="C236" s="22">
        <f t="shared" si="24"/>
        <v>3953376403.4380002</v>
      </c>
      <c r="F236" s="19">
        <f t="shared" si="29"/>
        <v>2679.2979998588562</v>
      </c>
      <c r="G236" s="20">
        <f t="shared" si="30"/>
        <v>44.654966664314273</v>
      </c>
      <c r="H236" s="8">
        <f t="shared" si="25"/>
        <v>22100</v>
      </c>
      <c r="I236" s="21">
        <f t="shared" si="31"/>
        <v>0.55249999999999999</v>
      </c>
      <c r="J236" s="17">
        <f t="shared" si="26"/>
        <v>2.21</v>
      </c>
      <c r="K236" s="21">
        <f t="shared" si="27"/>
        <v>0.44750000000000001</v>
      </c>
      <c r="L236" s="21">
        <f t="shared" si="28"/>
        <v>0.11154683578014565</v>
      </c>
    </row>
    <row r="237" spans="1:12" x14ac:dyDescent="0.3">
      <c r="A237" s="18">
        <v>45756.671507025465</v>
      </c>
      <c r="B237" s="8">
        <v>22600</v>
      </c>
      <c r="C237" s="22">
        <f t="shared" si="24"/>
        <v>3953376418.2070003</v>
      </c>
      <c r="F237" s="19">
        <f t="shared" si="29"/>
        <v>2694.066999912262</v>
      </c>
      <c r="G237" s="20">
        <f t="shared" si="30"/>
        <v>44.901116665204363</v>
      </c>
      <c r="H237" s="8">
        <f t="shared" si="25"/>
        <v>22600</v>
      </c>
      <c r="I237" s="21">
        <f t="shared" si="31"/>
        <v>0.56499999999999995</v>
      </c>
      <c r="J237" s="17">
        <f t="shared" si="26"/>
        <v>2.2599999999999998</v>
      </c>
      <c r="K237" s="21">
        <f t="shared" si="27"/>
        <v>0.43500000000000005</v>
      </c>
      <c r="L237" s="21">
        <f t="shared" si="28"/>
        <v>0.10707525038718911</v>
      </c>
    </row>
    <row r="238" spans="1:12" x14ac:dyDescent="0.3">
      <c r="A238" s="18">
        <v>45756.671678240738</v>
      </c>
      <c r="B238" s="8">
        <v>23100</v>
      </c>
      <c r="C238" s="22">
        <f t="shared" si="24"/>
        <v>3953376433</v>
      </c>
      <c r="F238" s="19">
        <f t="shared" si="29"/>
        <v>2708.8599996566772</v>
      </c>
      <c r="G238" s="20">
        <f t="shared" si="30"/>
        <v>45.147666660944623</v>
      </c>
      <c r="H238" s="8">
        <f t="shared" si="25"/>
        <v>23100</v>
      </c>
      <c r="I238" s="21">
        <f t="shared" si="31"/>
        <v>0.57750000000000001</v>
      </c>
      <c r="J238" s="17">
        <f t="shared" si="26"/>
        <v>2.31</v>
      </c>
      <c r="K238" s="21">
        <f t="shared" si="27"/>
        <v>0.42249999999999999</v>
      </c>
      <c r="L238" s="21">
        <f t="shared" si="28"/>
        <v>0.10416737320025982</v>
      </c>
    </row>
    <row r="239" spans="1:12" x14ac:dyDescent="0.3">
      <c r="A239" s="18">
        <v>45756.671849629631</v>
      </c>
      <c r="B239" s="8">
        <v>23400</v>
      </c>
      <c r="C239" s="22">
        <f t="shared" si="24"/>
        <v>3953376447.8080001</v>
      </c>
      <c r="F239" s="19">
        <f t="shared" si="29"/>
        <v>2723.6679997444153</v>
      </c>
      <c r="G239" s="20">
        <f t="shared" si="30"/>
        <v>45.39446666240692</v>
      </c>
      <c r="H239" s="8">
        <f t="shared" si="25"/>
        <v>23400</v>
      </c>
      <c r="I239" s="21">
        <f t="shared" si="31"/>
        <v>0.58499999999999996</v>
      </c>
      <c r="J239" s="17">
        <f t="shared" si="26"/>
        <v>2.34</v>
      </c>
      <c r="K239" s="21">
        <f t="shared" si="27"/>
        <v>0.41500000000000004</v>
      </c>
      <c r="L239" s="21">
        <f t="shared" si="28"/>
        <v>0.10242200060685339</v>
      </c>
    </row>
    <row r="240" spans="1:12" x14ac:dyDescent="0.3">
      <c r="A240" s="18">
        <v>45756.672021932871</v>
      </c>
      <c r="B240" s="8">
        <v>23700</v>
      </c>
      <c r="C240" s="22">
        <f t="shared" si="24"/>
        <v>3953376462.6950002</v>
      </c>
      <c r="F240" s="19">
        <f t="shared" si="29"/>
        <v>2738.5549998283386</v>
      </c>
      <c r="G240" s="20">
        <f t="shared" si="30"/>
        <v>45.642583330472313</v>
      </c>
      <c r="H240" s="8">
        <f t="shared" si="25"/>
        <v>23700</v>
      </c>
      <c r="I240" s="21">
        <f t="shared" si="31"/>
        <v>0.59250000000000003</v>
      </c>
      <c r="J240" s="17">
        <f t="shared" si="26"/>
        <v>2.37</v>
      </c>
      <c r="K240" s="21">
        <f t="shared" si="27"/>
        <v>0.40749999999999997</v>
      </c>
      <c r="L240" s="21">
        <f t="shared" si="28"/>
        <v>0.10110754223664756</v>
      </c>
    </row>
    <row r="241" spans="1:12" x14ac:dyDescent="0.3">
      <c r="A241" s="18">
        <v>45756.672198518521</v>
      </c>
      <c r="B241" s="8">
        <v>24000</v>
      </c>
      <c r="C241" s="22">
        <f t="shared" si="24"/>
        <v>3953376477.9520001</v>
      </c>
      <c r="F241" s="19">
        <f t="shared" si="29"/>
        <v>2753.811999797821</v>
      </c>
      <c r="G241" s="20">
        <f t="shared" si="30"/>
        <v>45.896866663297018</v>
      </c>
      <c r="H241" s="8">
        <f t="shared" si="25"/>
        <v>24000</v>
      </c>
      <c r="I241" s="21">
        <f t="shared" si="31"/>
        <v>0.6</v>
      </c>
      <c r="J241" s="17">
        <f t="shared" si="26"/>
        <v>2.4</v>
      </c>
      <c r="K241" s="21">
        <f t="shared" si="27"/>
        <v>0.4</v>
      </c>
      <c r="L241" s="21">
        <f t="shared" si="28"/>
        <v>0.10171333312988225</v>
      </c>
    </row>
    <row r="242" spans="1:12" x14ac:dyDescent="0.3">
      <c r="A242" s="18">
        <v>45756.672375879629</v>
      </c>
      <c r="B242" s="8">
        <v>24400</v>
      </c>
      <c r="C242" s="22">
        <f t="shared" si="24"/>
        <v>3953376493.276</v>
      </c>
      <c r="F242" s="19">
        <f t="shared" si="29"/>
        <v>2769.1359996795654</v>
      </c>
      <c r="G242" s="20">
        <f t="shared" si="30"/>
        <v>46.152266661326088</v>
      </c>
      <c r="H242" s="8">
        <f t="shared" si="25"/>
        <v>24400</v>
      </c>
      <c r="I242" s="21">
        <f t="shared" si="31"/>
        <v>0.61</v>
      </c>
      <c r="J242" s="17">
        <f t="shared" si="26"/>
        <v>2.44</v>
      </c>
      <c r="K242" s="21">
        <f t="shared" si="27"/>
        <v>0.39</v>
      </c>
      <c r="L242" s="21">
        <f t="shared" si="28"/>
        <v>9.9605999231337214E-2</v>
      </c>
    </row>
    <row r="243" spans="1:12" x14ac:dyDescent="0.3">
      <c r="A243" s="18">
        <v>45756.672552870368</v>
      </c>
      <c r="B243" s="8">
        <v>24500</v>
      </c>
      <c r="C243" s="22">
        <f t="shared" si="24"/>
        <v>3953376508.5679998</v>
      </c>
      <c r="F243" s="19">
        <f t="shared" si="29"/>
        <v>2784.42799949646</v>
      </c>
      <c r="G243" s="20">
        <f t="shared" si="30"/>
        <v>46.407133324941</v>
      </c>
      <c r="H243" s="8">
        <f t="shared" si="25"/>
        <v>24500</v>
      </c>
      <c r="I243" s="21">
        <f t="shared" si="31"/>
        <v>0.61250000000000004</v>
      </c>
      <c r="J243" s="17">
        <f t="shared" si="26"/>
        <v>2.4500000000000002</v>
      </c>
      <c r="K243" s="21">
        <f t="shared" si="27"/>
        <v>0.38749999999999996</v>
      </c>
      <c r="L243" s="21">
        <f t="shared" si="28"/>
        <v>9.8760832150778452E-2</v>
      </c>
    </row>
    <row r="244" spans="1:12" x14ac:dyDescent="0.3">
      <c r="A244" s="18">
        <v>45756.672731759259</v>
      </c>
      <c r="B244" s="8">
        <v>24700</v>
      </c>
      <c r="C244" s="22">
        <f t="shared" si="24"/>
        <v>3953376524.0240002</v>
      </c>
      <c r="F244" s="19">
        <f t="shared" si="29"/>
        <v>2799.8839998245239</v>
      </c>
      <c r="G244" s="20">
        <f t="shared" si="30"/>
        <v>46.66473333040873</v>
      </c>
      <c r="H244" s="8">
        <f t="shared" si="25"/>
        <v>24700</v>
      </c>
      <c r="I244" s="21">
        <f t="shared" si="31"/>
        <v>0.61750000000000005</v>
      </c>
      <c r="J244" s="17">
        <f t="shared" si="26"/>
        <v>2.4700000000000002</v>
      </c>
      <c r="K244" s="21">
        <f t="shared" si="27"/>
        <v>0.38249999999999995</v>
      </c>
      <c r="L244" s="21">
        <f t="shared" si="28"/>
        <v>9.8532002091406501E-2</v>
      </c>
    </row>
    <row r="245" spans="1:12" x14ac:dyDescent="0.3">
      <c r="A245" s="18">
        <v>45756.672909479166</v>
      </c>
      <c r="B245" s="8">
        <v>25100</v>
      </c>
      <c r="C245" s="22">
        <f t="shared" si="24"/>
        <v>3953376539.3790002</v>
      </c>
      <c r="F245" s="19">
        <f t="shared" si="29"/>
        <v>2815.2389998435974</v>
      </c>
      <c r="G245" s="20">
        <f t="shared" si="30"/>
        <v>46.920649997393291</v>
      </c>
      <c r="H245" s="8">
        <f t="shared" si="25"/>
        <v>25100</v>
      </c>
      <c r="I245" s="21">
        <f t="shared" si="31"/>
        <v>0.62749999999999995</v>
      </c>
      <c r="J245" s="17">
        <f t="shared" si="26"/>
        <v>2.5099999999999998</v>
      </c>
      <c r="K245" s="21">
        <f t="shared" si="27"/>
        <v>0.37250000000000005</v>
      </c>
      <c r="L245" s="21">
        <f t="shared" si="28"/>
        <v>9.5328958451748963E-2</v>
      </c>
    </row>
    <row r="246" spans="1:12" x14ac:dyDescent="0.3">
      <c r="A246" s="18">
        <v>45756.673084699076</v>
      </c>
      <c r="B246" s="8">
        <v>25400</v>
      </c>
      <c r="C246" s="22">
        <f t="shared" si="24"/>
        <v>3953376554.5180001</v>
      </c>
      <c r="F246" s="19">
        <f t="shared" si="29"/>
        <v>2830.3779997825623</v>
      </c>
      <c r="G246" s="20">
        <f t="shared" si="30"/>
        <v>47.172966663042708</v>
      </c>
      <c r="H246" s="8">
        <f t="shared" si="25"/>
        <v>25400</v>
      </c>
      <c r="I246" s="21">
        <f t="shared" si="31"/>
        <v>0.63500000000000001</v>
      </c>
      <c r="J246" s="17">
        <f t="shared" si="26"/>
        <v>2.54</v>
      </c>
      <c r="K246" s="21">
        <f t="shared" si="27"/>
        <v>0.36499999999999999</v>
      </c>
      <c r="L246" s="21">
        <f t="shared" si="28"/>
        <v>9.2095582962037167E-2</v>
      </c>
    </row>
    <row r="247" spans="1:12" x14ac:dyDescent="0.3">
      <c r="A247" s="18">
        <v>45756.67326599537</v>
      </c>
      <c r="B247" s="8">
        <v>25600</v>
      </c>
      <c r="C247" s="22">
        <f t="shared" si="24"/>
        <v>3953376570.1820002</v>
      </c>
      <c r="F247" s="19">
        <f t="shared" si="29"/>
        <v>2846.0419998168945</v>
      </c>
      <c r="G247" s="20">
        <f t="shared" si="30"/>
        <v>47.434033330281572</v>
      </c>
      <c r="H247" s="8">
        <f t="shared" si="25"/>
        <v>25600</v>
      </c>
      <c r="I247" s="21">
        <f t="shared" si="31"/>
        <v>0.64</v>
      </c>
      <c r="J247" s="17">
        <f t="shared" si="26"/>
        <v>2.56</v>
      </c>
      <c r="K247" s="21">
        <f t="shared" si="27"/>
        <v>0.36</v>
      </c>
      <c r="L247" s="21">
        <f t="shared" si="28"/>
        <v>9.3984000205991264E-2</v>
      </c>
    </row>
    <row r="248" spans="1:12" x14ac:dyDescent="0.3">
      <c r="A248" s="18">
        <v>45756.673445694447</v>
      </c>
      <c r="B248" s="8">
        <v>25800</v>
      </c>
      <c r="C248" s="22">
        <f t="shared" si="24"/>
        <v>3953376585.7080002</v>
      </c>
      <c r="F248" s="19">
        <f t="shared" si="29"/>
        <v>2861.5679998397827</v>
      </c>
      <c r="G248" s="20">
        <f t="shared" si="30"/>
        <v>47.692799997329715</v>
      </c>
      <c r="H248" s="8">
        <f t="shared" si="25"/>
        <v>25800</v>
      </c>
      <c r="I248" s="21">
        <f t="shared" si="31"/>
        <v>0.64500000000000002</v>
      </c>
      <c r="J248" s="17">
        <f t="shared" si="26"/>
        <v>2.58</v>
      </c>
      <c r="K248" s="21">
        <f t="shared" si="27"/>
        <v>0.35499999999999998</v>
      </c>
      <c r="L248" s="21">
        <f t="shared" si="28"/>
        <v>9.1862166802090597E-2</v>
      </c>
    </row>
    <row r="249" spans="1:12" x14ac:dyDescent="0.3">
      <c r="A249" s="18">
        <v>45756.673623587965</v>
      </c>
      <c r="B249" s="8">
        <v>26100</v>
      </c>
      <c r="C249" s="22">
        <f t="shared" si="24"/>
        <v>3953376601.0780001</v>
      </c>
      <c r="F249" s="19">
        <f t="shared" si="29"/>
        <v>2876.9379997253418</v>
      </c>
      <c r="G249" s="20">
        <f t="shared" si="30"/>
        <v>47.948966662089028</v>
      </c>
      <c r="H249" s="8">
        <f t="shared" si="25"/>
        <v>26100</v>
      </c>
      <c r="I249" s="21">
        <f t="shared" si="31"/>
        <v>0.65249999999999997</v>
      </c>
      <c r="J249" s="17">
        <f t="shared" si="26"/>
        <v>2.61</v>
      </c>
      <c r="K249" s="21">
        <f t="shared" si="27"/>
        <v>0.34750000000000003</v>
      </c>
      <c r="L249" s="21">
        <f t="shared" si="28"/>
        <v>8.9017916003861219E-2</v>
      </c>
    </row>
    <row r="250" spans="1:12" x14ac:dyDescent="0.3">
      <c r="A250" s="18">
        <v>45756.673804062499</v>
      </c>
      <c r="B250" s="8">
        <v>26200</v>
      </c>
      <c r="C250" s="22">
        <f t="shared" si="24"/>
        <v>3953376616.671</v>
      </c>
      <c r="F250" s="19">
        <f t="shared" si="29"/>
        <v>2892.5309996604919</v>
      </c>
      <c r="G250" s="20">
        <f t="shared" si="30"/>
        <v>48.208849994341534</v>
      </c>
      <c r="H250" s="8">
        <f t="shared" si="25"/>
        <v>26200</v>
      </c>
      <c r="I250" s="21">
        <f t="shared" si="31"/>
        <v>0.65500000000000003</v>
      </c>
      <c r="J250" s="17">
        <f t="shared" si="26"/>
        <v>2.62</v>
      </c>
      <c r="K250" s="21">
        <f t="shared" si="27"/>
        <v>0.34499999999999997</v>
      </c>
      <c r="L250" s="21">
        <f t="shared" si="28"/>
        <v>8.9659749627114801E-2</v>
      </c>
    </row>
    <row r="251" spans="1:12" x14ac:dyDescent="0.3">
      <c r="A251" s="18">
        <v>45756.673983749999</v>
      </c>
      <c r="B251" s="8">
        <v>26400</v>
      </c>
      <c r="C251" s="22">
        <f t="shared" si="24"/>
        <v>3953376632.1960001</v>
      </c>
      <c r="F251" s="19">
        <f t="shared" si="29"/>
        <v>2908.0559997558594</v>
      </c>
      <c r="G251" s="20">
        <f t="shared" si="30"/>
        <v>48.467599995930989</v>
      </c>
      <c r="H251" s="8">
        <f t="shared" si="25"/>
        <v>26400</v>
      </c>
      <c r="I251" s="21">
        <f t="shared" si="31"/>
        <v>0.66</v>
      </c>
      <c r="J251" s="17">
        <f t="shared" si="26"/>
        <v>2.64</v>
      </c>
      <c r="K251" s="21">
        <f t="shared" si="27"/>
        <v>0.33999999999999997</v>
      </c>
      <c r="L251" s="21">
        <f t="shared" si="28"/>
        <v>8.7975000540414627E-2</v>
      </c>
    </row>
    <row r="252" spans="1:12" x14ac:dyDescent="0.3">
      <c r="A252" s="18">
        <v>45756.674164039352</v>
      </c>
      <c r="B252" s="8">
        <v>26700</v>
      </c>
      <c r="C252" s="22">
        <f t="shared" si="24"/>
        <v>3953376647.7730002</v>
      </c>
      <c r="F252" s="19">
        <f t="shared" si="29"/>
        <v>2923.6329998970032</v>
      </c>
      <c r="G252" s="20">
        <f t="shared" si="30"/>
        <v>48.727216664950056</v>
      </c>
      <c r="H252" s="8">
        <f t="shared" si="25"/>
        <v>26700</v>
      </c>
      <c r="I252" s="21">
        <f t="shared" si="31"/>
        <v>0.66749999999999998</v>
      </c>
      <c r="J252" s="17">
        <f t="shared" si="26"/>
        <v>2.67</v>
      </c>
      <c r="K252" s="21">
        <f t="shared" si="27"/>
        <v>0.33250000000000002</v>
      </c>
      <c r="L252" s="21">
        <f t="shared" si="28"/>
        <v>8.6322542448839815E-2</v>
      </c>
    </row>
    <row r="253" spans="1:12" x14ac:dyDescent="0.3">
      <c r="A253" s="18">
        <v>45756.674346134256</v>
      </c>
      <c r="B253" s="8">
        <v>26700</v>
      </c>
      <c r="C253" s="22">
        <f t="shared" si="24"/>
        <v>3953376663.5059996</v>
      </c>
      <c r="F253" s="19">
        <f t="shared" si="29"/>
        <v>2939.3659992218018</v>
      </c>
      <c r="G253" s="20">
        <f t="shared" si="30"/>
        <v>48.989433320363361</v>
      </c>
      <c r="H253" s="8">
        <f t="shared" si="25"/>
        <v>26700</v>
      </c>
      <c r="I253" s="21">
        <f t="shared" si="31"/>
        <v>0.66749999999999998</v>
      </c>
      <c r="J253" s="17">
        <f t="shared" si="26"/>
        <v>2.67</v>
      </c>
      <c r="K253" s="21">
        <f t="shared" si="27"/>
        <v>0.33250000000000002</v>
      </c>
      <c r="L253" s="21">
        <f t="shared" si="28"/>
        <v>8.7187037924923758E-2</v>
      </c>
    </row>
    <row r="254" spans="1:12" x14ac:dyDescent="0.3">
      <c r="A254" s="18">
        <v>45756.674524861111</v>
      </c>
      <c r="B254" s="8">
        <v>27100</v>
      </c>
      <c r="C254" s="22">
        <f t="shared" si="24"/>
        <v>3953376678.948</v>
      </c>
      <c r="F254" s="19">
        <f t="shared" si="29"/>
        <v>2954.8079996109009</v>
      </c>
      <c r="G254" s="20">
        <f t="shared" si="30"/>
        <v>49.246799993515012</v>
      </c>
      <c r="H254" s="8">
        <f t="shared" si="25"/>
        <v>27100</v>
      </c>
      <c r="I254" s="21">
        <f t="shared" si="31"/>
        <v>0.67749999999999999</v>
      </c>
      <c r="J254" s="17">
        <f t="shared" si="26"/>
        <v>2.71</v>
      </c>
      <c r="K254" s="21">
        <f t="shared" si="27"/>
        <v>0.32250000000000001</v>
      </c>
      <c r="L254" s="21">
        <f t="shared" si="28"/>
        <v>8.3000752091407476E-2</v>
      </c>
    </row>
    <row r="255" spans="1:12" x14ac:dyDescent="0.3">
      <c r="A255" s="18">
        <v>45756.674706724538</v>
      </c>
      <c r="B255" s="8">
        <v>27100</v>
      </c>
      <c r="C255" s="22">
        <f t="shared" si="24"/>
        <v>3953376694.6610003</v>
      </c>
      <c r="F255" s="19">
        <f t="shared" si="29"/>
        <v>2970.5209999084473</v>
      </c>
      <c r="G255" s="20">
        <f t="shared" si="30"/>
        <v>49.508683331807454</v>
      </c>
      <c r="H255" s="8">
        <f t="shared" si="25"/>
        <v>27100</v>
      </c>
      <c r="I255" s="21">
        <f t="shared" si="31"/>
        <v>0.67749999999999999</v>
      </c>
      <c r="J255" s="17">
        <f t="shared" si="26"/>
        <v>2.71</v>
      </c>
      <c r="K255" s="21">
        <f t="shared" si="27"/>
        <v>0.32250000000000001</v>
      </c>
      <c r="L255" s="21">
        <f t="shared" si="28"/>
        <v>8.44573765993126E-2</v>
      </c>
    </row>
    <row r="256" spans="1:12" x14ac:dyDescent="0.3">
      <c r="A256" s="18">
        <v>45756.674891898147</v>
      </c>
      <c r="B256" s="8">
        <v>27200</v>
      </c>
      <c r="C256" s="22">
        <f t="shared" si="24"/>
        <v>3953376710.6599998</v>
      </c>
      <c r="F256" s="19">
        <f t="shared" si="29"/>
        <v>2986.5199995040894</v>
      </c>
      <c r="G256" s="20">
        <f t="shared" si="30"/>
        <v>49.775333325068154</v>
      </c>
      <c r="H256" s="8">
        <f t="shared" si="25"/>
        <v>27200</v>
      </c>
      <c r="I256" s="21">
        <f t="shared" si="31"/>
        <v>0.68</v>
      </c>
      <c r="J256" s="17">
        <f t="shared" si="26"/>
        <v>2.72</v>
      </c>
      <c r="K256" s="21">
        <f t="shared" si="27"/>
        <v>0.31999999999999995</v>
      </c>
      <c r="L256" s="21">
        <f t="shared" si="28"/>
        <v>8.5327997843423861E-2</v>
      </c>
    </row>
    <row r="257" spans="1:12" x14ac:dyDescent="0.3">
      <c r="A257" s="18">
        <v>45756.67507135417</v>
      </c>
      <c r="B257" s="8">
        <v>27300</v>
      </c>
      <c r="C257" s="22">
        <f t="shared" si="24"/>
        <v>3953376726.1650004</v>
      </c>
      <c r="F257" s="19">
        <f t="shared" si="29"/>
        <v>3002.0250000953674</v>
      </c>
      <c r="G257" s="20">
        <f t="shared" si="30"/>
        <v>50.033750001589461</v>
      </c>
      <c r="H257" s="8">
        <f t="shared" si="25"/>
        <v>27300</v>
      </c>
      <c r="I257" s="21">
        <f t="shared" si="31"/>
        <v>0.6825</v>
      </c>
      <c r="J257" s="17">
        <f t="shared" si="26"/>
        <v>2.73</v>
      </c>
      <c r="K257" s="21">
        <f t="shared" si="27"/>
        <v>0.3175</v>
      </c>
      <c r="L257" s="21">
        <f t="shared" si="28"/>
        <v>8.2047294795514952E-2</v>
      </c>
    </row>
    <row r="258" spans="1:12" x14ac:dyDescent="0.3">
      <c r="A258" s="18">
        <v>45756.675252152774</v>
      </c>
      <c r="B258" s="8">
        <v>27500</v>
      </c>
      <c r="C258" s="22">
        <f t="shared" si="24"/>
        <v>3953376741.7859998</v>
      </c>
      <c r="F258" s="19">
        <f t="shared" si="29"/>
        <v>3017.6459994316101</v>
      </c>
      <c r="G258" s="20">
        <f t="shared" si="30"/>
        <v>50.294099990526838</v>
      </c>
      <c r="H258" s="8">
        <f t="shared" si="25"/>
        <v>27500</v>
      </c>
      <c r="I258" s="21">
        <f t="shared" si="31"/>
        <v>0.6875</v>
      </c>
      <c r="J258" s="17">
        <f t="shared" si="26"/>
        <v>2.75</v>
      </c>
      <c r="K258" s="21">
        <f t="shared" si="27"/>
        <v>0.3125</v>
      </c>
      <c r="L258" s="21">
        <f t="shared" si="28"/>
        <v>8.1359371542930603E-2</v>
      </c>
    </row>
    <row r="259" spans="1:12" x14ac:dyDescent="0.3">
      <c r="A259" s="18">
        <v>45756.675432048614</v>
      </c>
      <c r="B259" s="8">
        <v>27400</v>
      </c>
      <c r="C259" s="22">
        <f t="shared" ref="C259:C322" si="32">A259*86400</f>
        <v>3953376757.3290005</v>
      </c>
      <c r="F259" s="19">
        <f t="shared" si="29"/>
        <v>3033.1890001296997</v>
      </c>
      <c r="G259" s="20">
        <f t="shared" si="30"/>
        <v>50.553150002161665</v>
      </c>
      <c r="H259" s="8">
        <f t="shared" ref="H259:H322" si="33">B259</f>
        <v>27400</v>
      </c>
      <c r="I259" s="21">
        <f t="shared" si="31"/>
        <v>0.68500000000000005</v>
      </c>
      <c r="J259" s="17">
        <f t="shared" ref="J259:J322" si="34">H259/10000</f>
        <v>2.74</v>
      </c>
      <c r="K259" s="21">
        <f t="shared" ref="K259:K322" si="35">1-I259</f>
        <v>0.31499999999999995</v>
      </c>
      <c r="L259" s="21">
        <f t="shared" ref="L259:L322" si="36">K259*(G259-G258)</f>
        <v>8.1600753664970382E-2</v>
      </c>
    </row>
    <row r="260" spans="1:12" x14ac:dyDescent="0.3">
      <c r="A260" s="18">
        <v>45756.675615370368</v>
      </c>
      <c r="B260" s="8">
        <v>27900</v>
      </c>
      <c r="C260" s="22">
        <f t="shared" si="32"/>
        <v>3953376773.1679997</v>
      </c>
      <c r="F260" s="19">
        <f t="shared" ref="F260:F323" si="37">C260-$C$2</f>
        <v>3049.0279994010925</v>
      </c>
      <c r="G260" s="20">
        <f t="shared" ref="G260:G323" si="38">F260/60</f>
        <v>50.817133323351541</v>
      </c>
      <c r="H260" s="8">
        <f t="shared" si="33"/>
        <v>27900</v>
      </c>
      <c r="I260" s="21">
        <f t="shared" ref="I260:I323" si="39">H260/$E$1</f>
        <v>0.69750000000000001</v>
      </c>
      <c r="J260" s="17">
        <f t="shared" si="34"/>
        <v>2.79</v>
      </c>
      <c r="K260" s="21">
        <f t="shared" si="35"/>
        <v>0.30249999999999999</v>
      </c>
      <c r="L260" s="21">
        <f t="shared" si="36"/>
        <v>7.9854954659937527E-2</v>
      </c>
    </row>
    <row r="261" spans="1:12" x14ac:dyDescent="0.3">
      <c r="A261" s="18">
        <v>45756.67579616898</v>
      </c>
      <c r="B261" s="8">
        <v>28000</v>
      </c>
      <c r="C261" s="22">
        <f t="shared" si="32"/>
        <v>3953376788.789</v>
      </c>
      <c r="F261" s="19">
        <f t="shared" si="37"/>
        <v>3064.6489996910095</v>
      </c>
      <c r="G261" s="20">
        <f t="shared" si="38"/>
        <v>51.07748332818349</v>
      </c>
      <c r="H261" s="8">
        <f t="shared" si="33"/>
        <v>28000</v>
      </c>
      <c r="I261" s="21">
        <f t="shared" si="39"/>
        <v>0.7</v>
      </c>
      <c r="J261" s="17">
        <f t="shared" si="34"/>
        <v>2.8</v>
      </c>
      <c r="K261" s="21">
        <f t="shared" si="35"/>
        <v>0.30000000000000004</v>
      </c>
      <c r="L261" s="21">
        <f t="shared" si="36"/>
        <v>7.8105001449584682E-2</v>
      </c>
    </row>
    <row r="262" spans="1:12" x14ac:dyDescent="0.3">
      <c r="A262" s="18">
        <v>45756.67597798611</v>
      </c>
      <c r="B262" s="8">
        <v>28000</v>
      </c>
      <c r="C262" s="22">
        <f t="shared" si="32"/>
        <v>3953376804.4979997</v>
      </c>
      <c r="F262" s="19">
        <f t="shared" si="37"/>
        <v>3080.3579993247986</v>
      </c>
      <c r="G262" s="20">
        <f t="shared" si="38"/>
        <v>51.339299988746646</v>
      </c>
      <c r="H262" s="8">
        <f t="shared" si="33"/>
        <v>28000</v>
      </c>
      <c r="I262" s="21">
        <f t="shared" si="39"/>
        <v>0.7</v>
      </c>
      <c r="J262" s="17">
        <f t="shared" si="34"/>
        <v>2.8</v>
      </c>
      <c r="K262" s="21">
        <f t="shared" si="35"/>
        <v>0.30000000000000004</v>
      </c>
      <c r="L262" s="21">
        <f t="shared" si="36"/>
        <v>7.854499816894675E-2</v>
      </c>
    </row>
    <row r="263" spans="1:12" x14ac:dyDescent="0.3">
      <c r="A263" s="18">
        <v>45756.67616023148</v>
      </c>
      <c r="B263" s="8">
        <v>28300</v>
      </c>
      <c r="C263" s="22">
        <f t="shared" si="32"/>
        <v>3953376820.244</v>
      </c>
      <c r="F263" s="19">
        <f t="shared" si="37"/>
        <v>3096.1039996147156</v>
      </c>
      <c r="G263" s="20">
        <f t="shared" si="38"/>
        <v>51.601733326911926</v>
      </c>
      <c r="H263" s="8">
        <f t="shared" si="33"/>
        <v>28300</v>
      </c>
      <c r="I263" s="21">
        <f t="shared" si="39"/>
        <v>0.70750000000000002</v>
      </c>
      <c r="J263" s="17">
        <f t="shared" si="34"/>
        <v>2.83</v>
      </c>
      <c r="K263" s="21">
        <f t="shared" si="35"/>
        <v>0.29249999999999998</v>
      </c>
      <c r="L263" s="21">
        <f t="shared" si="36"/>
        <v>7.6761751413344501E-2</v>
      </c>
    </row>
    <row r="264" spans="1:12" x14ac:dyDescent="0.3">
      <c r="A264" s="18">
        <v>45756.676343182873</v>
      </c>
      <c r="B264" s="8">
        <v>28000</v>
      </c>
      <c r="C264" s="22">
        <f t="shared" si="32"/>
        <v>3953376836.0510001</v>
      </c>
      <c r="F264" s="19">
        <f t="shared" si="37"/>
        <v>3111.9109997749329</v>
      </c>
      <c r="G264" s="20">
        <f t="shared" si="38"/>
        <v>51.865183329582216</v>
      </c>
      <c r="H264" s="8">
        <f t="shared" si="33"/>
        <v>28000</v>
      </c>
      <c r="I264" s="21">
        <f t="shared" si="39"/>
        <v>0.7</v>
      </c>
      <c r="J264" s="17">
        <f t="shared" si="34"/>
        <v>2.8</v>
      </c>
      <c r="K264" s="21">
        <f t="shared" si="35"/>
        <v>0.30000000000000004</v>
      </c>
      <c r="L264" s="21">
        <f t="shared" si="36"/>
        <v>7.9035000801086858E-2</v>
      </c>
    </row>
    <row r="265" spans="1:12" x14ac:dyDescent="0.3">
      <c r="A265" s="18">
        <v>45756.676527766205</v>
      </c>
      <c r="B265" s="8">
        <v>28300</v>
      </c>
      <c r="C265" s="22">
        <f t="shared" si="32"/>
        <v>3953376851.9990001</v>
      </c>
      <c r="F265" s="19">
        <f t="shared" si="37"/>
        <v>3127.8589997291565</v>
      </c>
      <c r="G265" s="20">
        <f t="shared" si="38"/>
        <v>52.130983328819276</v>
      </c>
      <c r="H265" s="8">
        <f t="shared" si="33"/>
        <v>28300</v>
      </c>
      <c r="I265" s="21">
        <f t="shared" si="39"/>
        <v>0.70750000000000002</v>
      </c>
      <c r="J265" s="17">
        <f t="shared" si="34"/>
        <v>2.83</v>
      </c>
      <c r="K265" s="21">
        <f t="shared" si="35"/>
        <v>0.29249999999999998</v>
      </c>
      <c r="L265" s="21">
        <f t="shared" si="36"/>
        <v>7.77464997768402E-2</v>
      </c>
    </row>
    <row r="266" spans="1:12" x14ac:dyDescent="0.3">
      <c r="A266" s="18">
        <v>45756.676708877312</v>
      </c>
      <c r="B266" s="8">
        <v>28500</v>
      </c>
      <c r="C266" s="22">
        <f t="shared" si="32"/>
        <v>3953376867.6469998</v>
      </c>
      <c r="F266" s="19">
        <f t="shared" si="37"/>
        <v>3143.5069994926453</v>
      </c>
      <c r="G266" s="20">
        <f t="shared" si="38"/>
        <v>52.391783324877423</v>
      </c>
      <c r="H266" s="8">
        <f t="shared" si="33"/>
        <v>28500</v>
      </c>
      <c r="I266" s="21">
        <f t="shared" si="39"/>
        <v>0.71250000000000002</v>
      </c>
      <c r="J266" s="17">
        <f t="shared" si="34"/>
        <v>2.85</v>
      </c>
      <c r="K266" s="21">
        <f t="shared" si="35"/>
        <v>0.28749999999999998</v>
      </c>
      <c r="L266" s="21">
        <f t="shared" si="36"/>
        <v>7.4979998866717149E-2</v>
      </c>
    </row>
    <row r="267" spans="1:12" x14ac:dyDescent="0.3">
      <c r="A267" s="18">
        <v>45756.676892939817</v>
      </c>
      <c r="B267" s="8">
        <v>28800</v>
      </c>
      <c r="C267" s="22">
        <f t="shared" si="32"/>
        <v>3953376883.5500002</v>
      </c>
      <c r="F267" s="19">
        <f t="shared" si="37"/>
        <v>3159.4099998474121</v>
      </c>
      <c r="G267" s="20">
        <f t="shared" si="38"/>
        <v>52.656833330790199</v>
      </c>
      <c r="H267" s="8">
        <f t="shared" si="33"/>
        <v>28800</v>
      </c>
      <c r="I267" s="21">
        <f t="shared" si="39"/>
        <v>0.72</v>
      </c>
      <c r="J267" s="17">
        <f t="shared" si="34"/>
        <v>2.88</v>
      </c>
      <c r="K267" s="21">
        <f t="shared" si="35"/>
        <v>0.28000000000000003</v>
      </c>
      <c r="L267" s="21">
        <f t="shared" si="36"/>
        <v>7.4214001655577427E-2</v>
      </c>
    </row>
    <row r="268" spans="1:12" x14ac:dyDescent="0.3">
      <c r="A268" s="18">
        <v>45756.677076377317</v>
      </c>
      <c r="B268" s="8">
        <v>28700</v>
      </c>
      <c r="C268" s="22">
        <f t="shared" si="32"/>
        <v>3953376899.3990002</v>
      </c>
      <c r="F268" s="19">
        <f t="shared" si="37"/>
        <v>3175.2589998245239</v>
      </c>
      <c r="G268" s="20">
        <f t="shared" si="38"/>
        <v>52.920983330408731</v>
      </c>
      <c r="H268" s="8">
        <f t="shared" si="33"/>
        <v>28700</v>
      </c>
      <c r="I268" s="21">
        <f t="shared" si="39"/>
        <v>0.71750000000000003</v>
      </c>
      <c r="J268" s="17">
        <f t="shared" si="34"/>
        <v>2.87</v>
      </c>
      <c r="K268" s="21">
        <f t="shared" si="35"/>
        <v>0.28249999999999997</v>
      </c>
      <c r="L268" s="21">
        <f t="shared" si="36"/>
        <v>7.4622374892235194E-2</v>
      </c>
    </row>
    <row r="269" spans="1:12" x14ac:dyDescent="0.3">
      <c r="A269" s="18">
        <v>45756.677261701392</v>
      </c>
      <c r="B269" s="8">
        <v>28800</v>
      </c>
      <c r="C269" s="22">
        <f t="shared" si="32"/>
        <v>3953376915.4110003</v>
      </c>
      <c r="F269" s="19">
        <f t="shared" si="37"/>
        <v>3191.2709999084473</v>
      </c>
      <c r="G269" s="20">
        <f t="shared" si="38"/>
        <v>53.187849998474121</v>
      </c>
      <c r="H269" s="8">
        <f t="shared" si="33"/>
        <v>28800</v>
      </c>
      <c r="I269" s="21">
        <f t="shared" si="39"/>
        <v>0.72</v>
      </c>
      <c r="J269" s="17">
        <f t="shared" si="34"/>
        <v>2.88</v>
      </c>
      <c r="K269" s="21">
        <f t="shared" si="35"/>
        <v>0.28000000000000003</v>
      </c>
      <c r="L269" s="21">
        <f t="shared" si="36"/>
        <v>7.4722667058309197E-2</v>
      </c>
    </row>
    <row r="270" spans="1:12" x14ac:dyDescent="0.3">
      <c r="A270" s="18">
        <v>45756.677447604168</v>
      </c>
      <c r="B270" s="8">
        <v>28800</v>
      </c>
      <c r="C270" s="22">
        <f t="shared" si="32"/>
        <v>3953376931.473</v>
      </c>
      <c r="F270" s="19">
        <f t="shared" si="37"/>
        <v>3207.3329997062683</v>
      </c>
      <c r="G270" s="20">
        <f t="shared" si="38"/>
        <v>53.455549995104469</v>
      </c>
      <c r="H270" s="8">
        <f t="shared" si="33"/>
        <v>28800</v>
      </c>
      <c r="I270" s="21">
        <f t="shared" si="39"/>
        <v>0.72</v>
      </c>
      <c r="J270" s="17">
        <f t="shared" si="34"/>
        <v>2.88</v>
      </c>
      <c r="K270" s="21">
        <f t="shared" si="35"/>
        <v>0.28000000000000003</v>
      </c>
      <c r="L270" s="21">
        <f t="shared" si="36"/>
        <v>7.4955999056497552E-2</v>
      </c>
    </row>
    <row r="271" spans="1:12" x14ac:dyDescent="0.3">
      <c r="A271" s="18">
        <v>45756.677636458335</v>
      </c>
      <c r="B271" s="8">
        <v>28800</v>
      </c>
      <c r="C271" s="22">
        <f t="shared" si="32"/>
        <v>3953376947.79</v>
      </c>
      <c r="F271" s="19">
        <f t="shared" si="37"/>
        <v>3223.6499996185303</v>
      </c>
      <c r="G271" s="20">
        <f t="shared" si="38"/>
        <v>53.727499993642169</v>
      </c>
      <c r="H271" s="8">
        <f t="shared" si="33"/>
        <v>28800</v>
      </c>
      <c r="I271" s="21">
        <f t="shared" si="39"/>
        <v>0.72</v>
      </c>
      <c r="J271" s="17">
        <f t="shared" si="34"/>
        <v>2.88</v>
      </c>
      <c r="K271" s="21">
        <f t="shared" si="35"/>
        <v>0.28000000000000003</v>
      </c>
      <c r="L271" s="21">
        <f t="shared" si="36"/>
        <v>7.6145999590555971E-2</v>
      </c>
    </row>
    <row r="272" spans="1:12" x14ac:dyDescent="0.3">
      <c r="A272" s="18">
        <v>45756.67782247685</v>
      </c>
      <c r="B272" s="8">
        <v>29000</v>
      </c>
      <c r="C272" s="22">
        <f t="shared" si="32"/>
        <v>3953376963.862</v>
      </c>
      <c r="F272" s="19">
        <f t="shared" si="37"/>
        <v>3239.7219996452332</v>
      </c>
      <c r="G272" s="20">
        <f t="shared" si="38"/>
        <v>53.995366660753888</v>
      </c>
      <c r="H272" s="8">
        <f t="shared" si="33"/>
        <v>29000</v>
      </c>
      <c r="I272" s="21">
        <f t="shared" si="39"/>
        <v>0.72499999999999998</v>
      </c>
      <c r="J272" s="17">
        <f t="shared" si="34"/>
        <v>2.9</v>
      </c>
      <c r="K272" s="21">
        <f t="shared" si="35"/>
        <v>0.27500000000000002</v>
      </c>
      <c r="L272" s="21">
        <f t="shared" si="36"/>
        <v>7.3663333455722582E-2</v>
      </c>
    </row>
    <row r="273" spans="1:12" x14ac:dyDescent="0.3">
      <c r="A273" s="18">
        <v>45756.678008530092</v>
      </c>
      <c r="B273" s="8">
        <v>29200</v>
      </c>
      <c r="C273" s="22">
        <f t="shared" si="32"/>
        <v>3953376979.9369998</v>
      </c>
      <c r="F273" s="19">
        <f t="shared" si="37"/>
        <v>3255.7969994544983</v>
      </c>
      <c r="G273" s="20">
        <f t="shared" si="38"/>
        <v>54.263283324241641</v>
      </c>
      <c r="H273" s="8">
        <f t="shared" si="33"/>
        <v>29200</v>
      </c>
      <c r="I273" s="21">
        <f t="shared" si="39"/>
        <v>0.73</v>
      </c>
      <c r="J273" s="17">
        <f t="shared" si="34"/>
        <v>2.92</v>
      </c>
      <c r="K273" s="21">
        <f t="shared" si="35"/>
        <v>0.27</v>
      </c>
      <c r="L273" s="21">
        <f t="shared" si="36"/>
        <v>7.2337499141693379E-2</v>
      </c>
    </row>
    <row r="274" spans="1:12" x14ac:dyDescent="0.3">
      <c r="A274" s="18">
        <v>45756.678194988424</v>
      </c>
      <c r="B274" s="8">
        <v>29200</v>
      </c>
      <c r="C274" s="22">
        <f t="shared" si="32"/>
        <v>3953376996.0469999</v>
      </c>
      <c r="F274" s="19">
        <f t="shared" si="37"/>
        <v>3271.9069995880127</v>
      </c>
      <c r="G274" s="20">
        <f t="shared" si="38"/>
        <v>54.531783326466879</v>
      </c>
      <c r="H274" s="8">
        <f t="shared" si="33"/>
        <v>29200</v>
      </c>
      <c r="I274" s="21">
        <f t="shared" si="39"/>
        <v>0.73</v>
      </c>
      <c r="J274" s="17">
        <f t="shared" si="34"/>
        <v>2.92</v>
      </c>
      <c r="K274" s="21">
        <f t="shared" si="35"/>
        <v>0.27</v>
      </c>
      <c r="L274" s="21">
        <f t="shared" si="36"/>
        <v>7.2495000600814319E-2</v>
      </c>
    </row>
    <row r="275" spans="1:12" x14ac:dyDescent="0.3">
      <c r="A275" s="18">
        <v>45756.678381331018</v>
      </c>
      <c r="B275" s="8">
        <v>29400</v>
      </c>
      <c r="C275" s="22">
        <f t="shared" si="32"/>
        <v>3953377012.1469998</v>
      </c>
      <c r="F275" s="19">
        <f t="shared" si="37"/>
        <v>3288.0069994926453</v>
      </c>
      <c r="G275" s="20">
        <f t="shared" si="38"/>
        <v>54.800116658210754</v>
      </c>
      <c r="H275" s="8">
        <f t="shared" si="33"/>
        <v>29400</v>
      </c>
      <c r="I275" s="21">
        <f t="shared" si="39"/>
        <v>0.73499999999999999</v>
      </c>
      <c r="J275" s="17">
        <f t="shared" si="34"/>
        <v>2.94</v>
      </c>
      <c r="K275" s="21">
        <f t="shared" si="35"/>
        <v>0.26500000000000001</v>
      </c>
      <c r="L275" s="21">
        <f t="shared" si="36"/>
        <v>7.1108332912126926E-2</v>
      </c>
    </row>
    <row r="276" spans="1:12" x14ac:dyDescent="0.3">
      <c r="A276" s="18">
        <v>45756.678570254633</v>
      </c>
      <c r="B276" s="8">
        <v>29400</v>
      </c>
      <c r="C276" s="22">
        <f t="shared" si="32"/>
        <v>3953377028.4700003</v>
      </c>
      <c r="F276" s="19">
        <f t="shared" si="37"/>
        <v>3304.3299999237061</v>
      </c>
      <c r="G276" s="20">
        <f t="shared" si="38"/>
        <v>55.072166665395102</v>
      </c>
      <c r="H276" s="8">
        <f t="shared" si="33"/>
        <v>29400</v>
      </c>
      <c r="I276" s="21">
        <f t="shared" si="39"/>
        <v>0.73499999999999999</v>
      </c>
      <c r="J276" s="17">
        <f t="shared" si="34"/>
        <v>2.94</v>
      </c>
      <c r="K276" s="21">
        <f t="shared" si="35"/>
        <v>0.26500000000000001</v>
      </c>
      <c r="L276" s="21">
        <f t="shared" si="36"/>
        <v>7.2093251903852087E-2</v>
      </c>
    </row>
    <row r="277" spans="1:12" x14ac:dyDescent="0.3">
      <c r="A277" s="18">
        <v>45756.678759467592</v>
      </c>
      <c r="B277" s="8">
        <v>29400</v>
      </c>
      <c r="C277" s="22">
        <f t="shared" si="32"/>
        <v>3953377044.8179998</v>
      </c>
      <c r="F277" s="19">
        <f t="shared" si="37"/>
        <v>3320.67799949646</v>
      </c>
      <c r="G277" s="20">
        <f t="shared" si="38"/>
        <v>55.344633324941</v>
      </c>
      <c r="H277" s="8">
        <f t="shared" si="33"/>
        <v>29400</v>
      </c>
      <c r="I277" s="21">
        <f t="shared" si="39"/>
        <v>0.73499999999999999</v>
      </c>
      <c r="J277" s="17">
        <f t="shared" si="34"/>
        <v>2.94</v>
      </c>
      <c r="K277" s="21">
        <f t="shared" si="35"/>
        <v>0.26500000000000001</v>
      </c>
      <c r="L277" s="21">
        <f t="shared" si="36"/>
        <v>7.2203664779663085E-2</v>
      </c>
    </row>
    <row r="278" spans="1:12" x14ac:dyDescent="0.3">
      <c r="A278" s="18">
        <v>45756.678948773151</v>
      </c>
      <c r="B278" s="8">
        <v>29500</v>
      </c>
      <c r="C278" s="22">
        <f t="shared" si="32"/>
        <v>3953377061.1740003</v>
      </c>
      <c r="F278" s="19">
        <f t="shared" si="37"/>
        <v>3337.0339999198914</v>
      </c>
      <c r="G278" s="20">
        <f t="shared" si="38"/>
        <v>55.617233331998186</v>
      </c>
      <c r="H278" s="8">
        <f t="shared" si="33"/>
        <v>29500</v>
      </c>
      <c r="I278" s="21">
        <f t="shared" si="39"/>
        <v>0.73750000000000004</v>
      </c>
      <c r="J278" s="17">
        <f t="shared" si="34"/>
        <v>2.95</v>
      </c>
      <c r="K278" s="21">
        <f t="shared" si="35"/>
        <v>0.26249999999999996</v>
      </c>
      <c r="L278" s="21">
        <f t="shared" si="36"/>
        <v>7.1557501852511224E-2</v>
      </c>
    </row>
    <row r="279" spans="1:12" x14ac:dyDescent="0.3">
      <c r="A279" s="18">
        <v>45756.679145150461</v>
      </c>
      <c r="B279" s="8">
        <v>29400</v>
      </c>
      <c r="C279" s="22">
        <f t="shared" si="32"/>
        <v>3953377078.1409998</v>
      </c>
      <c r="F279" s="19">
        <f t="shared" si="37"/>
        <v>3354.0009994506836</v>
      </c>
      <c r="G279" s="20">
        <f t="shared" si="38"/>
        <v>55.900016657511394</v>
      </c>
      <c r="H279" s="8">
        <f t="shared" si="33"/>
        <v>29400</v>
      </c>
      <c r="I279" s="21">
        <f t="shared" si="39"/>
        <v>0.73499999999999999</v>
      </c>
      <c r="J279" s="17">
        <f t="shared" si="34"/>
        <v>2.94</v>
      </c>
      <c r="K279" s="21">
        <f t="shared" si="35"/>
        <v>0.26500000000000001</v>
      </c>
      <c r="L279" s="21">
        <f t="shared" si="36"/>
        <v>7.4937581261000058E-2</v>
      </c>
    </row>
    <row r="280" spans="1:12" x14ac:dyDescent="0.3">
      <c r="A280" s="18">
        <v>45756.679334201392</v>
      </c>
      <c r="B280" s="8">
        <v>29500</v>
      </c>
      <c r="C280" s="22">
        <f t="shared" si="32"/>
        <v>3953377094.4750004</v>
      </c>
      <c r="F280" s="19">
        <f t="shared" si="37"/>
        <v>3370.335000038147</v>
      </c>
      <c r="G280" s="20">
        <f t="shared" si="38"/>
        <v>56.172250000635785</v>
      </c>
      <c r="H280" s="8">
        <f t="shared" si="33"/>
        <v>29500</v>
      </c>
      <c r="I280" s="21">
        <f t="shared" si="39"/>
        <v>0.73750000000000004</v>
      </c>
      <c r="J280" s="17">
        <f t="shared" si="34"/>
        <v>2.95</v>
      </c>
      <c r="K280" s="21">
        <f t="shared" si="35"/>
        <v>0.26249999999999996</v>
      </c>
      <c r="L280" s="21">
        <f t="shared" si="36"/>
        <v>7.146125257015265E-2</v>
      </c>
    </row>
    <row r="281" spans="1:12" x14ac:dyDescent="0.3">
      <c r="A281" s="18">
        <v>45756.679524363426</v>
      </c>
      <c r="B281" s="8">
        <v>29800</v>
      </c>
      <c r="C281" s="22">
        <f t="shared" si="32"/>
        <v>3953377110.9050002</v>
      </c>
      <c r="F281" s="19">
        <f t="shared" si="37"/>
        <v>3386.7649998664856</v>
      </c>
      <c r="G281" s="20">
        <f t="shared" si="38"/>
        <v>56.446083331108092</v>
      </c>
      <c r="H281" s="8">
        <f t="shared" si="33"/>
        <v>29800</v>
      </c>
      <c r="I281" s="21">
        <f t="shared" si="39"/>
        <v>0.745</v>
      </c>
      <c r="J281" s="17">
        <f t="shared" si="34"/>
        <v>2.98</v>
      </c>
      <c r="K281" s="21">
        <f t="shared" si="35"/>
        <v>0.255</v>
      </c>
      <c r="L281" s="21">
        <f t="shared" si="36"/>
        <v>6.9827499270438298E-2</v>
      </c>
    </row>
    <row r="282" spans="1:12" x14ac:dyDescent="0.3">
      <c r="A282" s="18">
        <v>45756.67971585648</v>
      </c>
      <c r="B282" s="8">
        <v>29800</v>
      </c>
      <c r="C282" s="22">
        <f t="shared" si="32"/>
        <v>3953377127.4499998</v>
      </c>
      <c r="F282" s="19">
        <f t="shared" si="37"/>
        <v>3403.3099994659424</v>
      </c>
      <c r="G282" s="20">
        <f t="shared" si="38"/>
        <v>56.721833324432374</v>
      </c>
      <c r="H282" s="8">
        <f t="shared" si="33"/>
        <v>29800</v>
      </c>
      <c r="I282" s="21">
        <f t="shared" si="39"/>
        <v>0.745</v>
      </c>
      <c r="J282" s="17">
        <f t="shared" si="34"/>
        <v>2.98</v>
      </c>
      <c r="K282" s="21">
        <f t="shared" si="35"/>
        <v>0.255</v>
      </c>
      <c r="L282" s="21">
        <f t="shared" si="36"/>
        <v>7.0316248297692077E-2</v>
      </c>
    </row>
    <row r="283" spans="1:12" x14ac:dyDescent="0.3">
      <c r="A283" s="18">
        <v>45756.679906562502</v>
      </c>
      <c r="B283" s="8">
        <v>29700</v>
      </c>
      <c r="C283" s="22">
        <f t="shared" si="32"/>
        <v>3953377143.927</v>
      </c>
      <c r="F283" s="19">
        <f t="shared" si="37"/>
        <v>3419.7869997024536</v>
      </c>
      <c r="G283" s="20">
        <f t="shared" si="38"/>
        <v>56.996449995040891</v>
      </c>
      <c r="H283" s="8">
        <f t="shared" si="33"/>
        <v>29700</v>
      </c>
      <c r="I283" s="21">
        <f t="shared" si="39"/>
        <v>0.74250000000000005</v>
      </c>
      <c r="J283" s="17">
        <f t="shared" si="34"/>
        <v>2.97</v>
      </c>
      <c r="K283" s="21">
        <f t="shared" si="35"/>
        <v>0.25749999999999995</v>
      </c>
      <c r="L283" s="21">
        <f t="shared" si="36"/>
        <v>7.0713792681692922E-2</v>
      </c>
    </row>
    <row r="284" spans="1:12" x14ac:dyDescent="0.3">
      <c r="A284" s="18">
        <v>45756.680107743057</v>
      </c>
      <c r="B284" s="8">
        <v>29900</v>
      </c>
      <c r="C284" s="22">
        <f t="shared" si="32"/>
        <v>3953377161.309</v>
      </c>
      <c r="F284" s="19">
        <f t="shared" si="37"/>
        <v>3437.168999671936</v>
      </c>
      <c r="G284" s="20">
        <f t="shared" si="38"/>
        <v>57.286149994532266</v>
      </c>
      <c r="H284" s="8">
        <f t="shared" si="33"/>
        <v>29900</v>
      </c>
      <c r="I284" s="21">
        <f t="shared" si="39"/>
        <v>0.74750000000000005</v>
      </c>
      <c r="J284" s="17">
        <f t="shared" si="34"/>
        <v>2.99</v>
      </c>
      <c r="K284" s="21">
        <f t="shared" si="35"/>
        <v>0.25249999999999995</v>
      </c>
      <c r="L284" s="21">
        <f t="shared" si="36"/>
        <v>7.3149249871572328E-2</v>
      </c>
    </row>
    <row r="285" spans="1:12" x14ac:dyDescent="0.3">
      <c r="A285" s="18">
        <v>45756.6803024537</v>
      </c>
      <c r="B285" s="8">
        <v>29900</v>
      </c>
      <c r="C285" s="22">
        <f t="shared" si="32"/>
        <v>3953377178.1319995</v>
      </c>
      <c r="F285" s="19">
        <f t="shared" si="37"/>
        <v>3453.9919991493225</v>
      </c>
      <c r="G285" s="20">
        <f t="shared" si="38"/>
        <v>57.566533319155376</v>
      </c>
      <c r="H285" s="8">
        <f t="shared" si="33"/>
        <v>29900</v>
      </c>
      <c r="I285" s="21">
        <f t="shared" si="39"/>
        <v>0.74750000000000005</v>
      </c>
      <c r="J285" s="17">
        <f t="shared" si="34"/>
        <v>2.99</v>
      </c>
      <c r="K285" s="21">
        <f t="shared" si="35"/>
        <v>0.25249999999999995</v>
      </c>
      <c r="L285" s="21">
        <f t="shared" si="36"/>
        <v>7.0796789467335086E-2</v>
      </c>
    </row>
    <row r="286" spans="1:12" x14ac:dyDescent="0.3">
      <c r="A286" s="18">
        <v>45756.680495266206</v>
      </c>
      <c r="B286" s="8">
        <v>29900</v>
      </c>
      <c r="C286" s="22">
        <f t="shared" si="32"/>
        <v>3953377194.7910004</v>
      </c>
      <c r="F286" s="19">
        <f t="shared" si="37"/>
        <v>3470.6510000228882</v>
      </c>
      <c r="G286" s="20">
        <f t="shared" si="38"/>
        <v>57.844183333714803</v>
      </c>
      <c r="H286" s="8">
        <f t="shared" si="33"/>
        <v>29900</v>
      </c>
      <c r="I286" s="21">
        <f t="shared" si="39"/>
        <v>0.74750000000000005</v>
      </c>
      <c r="J286" s="17">
        <f t="shared" si="34"/>
        <v>2.99</v>
      </c>
      <c r="K286" s="21">
        <f t="shared" si="35"/>
        <v>0.25249999999999995</v>
      </c>
      <c r="L286" s="21">
        <f t="shared" si="36"/>
        <v>7.0106628676255292E-2</v>
      </c>
    </row>
    <row r="287" spans="1:12" x14ac:dyDescent="0.3">
      <c r="A287" s="18">
        <v>45756.680686458334</v>
      </c>
      <c r="B287" s="8">
        <v>29900</v>
      </c>
      <c r="C287" s="22">
        <f t="shared" si="32"/>
        <v>3953377211.3099999</v>
      </c>
      <c r="F287" s="19">
        <f t="shared" si="37"/>
        <v>3487.1699995994568</v>
      </c>
      <c r="G287" s="20">
        <f t="shared" si="38"/>
        <v>58.119499993324283</v>
      </c>
      <c r="H287" s="8">
        <f t="shared" si="33"/>
        <v>29900</v>
      </c>
      <c r="I287" s="21">
        <f t="shared" si="39"/>
        <v>0.74750000000000005</v>
      </c>
      <c r="J287" s="17">
        <f t="shared" si="34"/>
        <v>2.99</v>
      </c>
      <c r="K287" s="21">
        <f t="shared" si="35"/>
        <v>0.25249999999999995</v>
      </c>
      <c r="L287" s="21">
        <f t="shared" si="36"/>
        <v>6.95174565513937E-2</v>
      </c>
    </row>
    <row r="288" spans="1:12" x14ac:dyDescent="0.3">
      <c r="A288" s="18">
        <v>45756.680881388886</v>
      </c>
      <c r="B288" s="8">
        <v>30100</v>
      </c>
      <c r="C288" s="22">
        <f t="shared" si="32"/>
        <v>3953377228.152</v>
      </c>
      <c r="F288" s="19">
        <f t="shared" si="37"/>
        <v>3504.0119996070862</v>
      </c>
      <c r="G288" s="20">
        <f t="shared" si="38"/>
        <v>58.400199993451437</v>
      </c>
      <c r="H288" s="8">
        <f t="shared" si="33"/>
        <v>30100</v>
      </c>
      <c r="I288" s="21">
        <f t="shared" si="39"/>
        <v>0.75249999999999995</v>
      </c>
      <c r="J288" s="17">
        <f t="shared" si="34"/>
        <v>3.01</v>
      </c>
      <c r="K288" s="21">
        <f t="shared" si="35"/>
        <v>0.24750000000000005</v>
      </c>
      <c r="L288" s="21">
        <f t="shared" si="36"/>
        <v>6.9473250031470798E-2</v>
      </c>
    </row>
    <row r="289" spans="1:12" x14ac:dyDescent="0.3">
      <c r="A289" s="18">
        <v>45756.681075347224</v>
      </c>
      <c r="B289" s="8">
        <v>30200</v>
      </c>
      <c r="C289" s="22">
        <f t="shared" si="32"/>
        <v>3953377244.9100003</v>
      </c>
      <c r="F289" s="19">
        <f t="shared" si="37"/>
        <v>3520.7699999809265</v>
      </c>
      <c r="G289" s="20">
        <f t="shared" si="38"/>
        <v>58.679499999682108</v>
      </c>
      <c r="H289" s="8">
        <f t="shared" si="33"/>
        <v>30200</v>
      </c>
      <c r="I289" s="21">
        <f t="shared" si="39"/>
        <v>0.755</v>
      </c>
      <c r="J289" s="17">
        <f t="shared" si="34"/>
        <v>3.02</v>
      </c>
      <c r="K289" s="21">
        <f t="shared" si="35"/>
        <v>0.245</v>
      </c>
      <c r="L289" s="21">
        <f t="shared" si="36"/>
        <v>6.8428501526514224E-2</v>
      </c>
    </row>
    <row r="290" spans="1:12" x14ac:dyDescent="0.3">
      <c r="A290" s="18">
        <v>45756.681270196757</v>
      </c>
      <c r="B290" s="8">
        <v>30300</v>
      </c>
      <c r="C290" s="22">
        <f t="shared" si="32"/>
        <v>3953377261.7449999</v>
      </c>
      <c r="F290" s="19">
        <f t="shared" si="37"/>
        <v>3537.6049995422363</v>
      </c>
      <c r="G290" s="20">
        <f t="shared" si="38"/>
        <v>58.960083325703941</v>
      </c>
      <c r="H290" s="8">
        <f t="shared" si="33"/>
        <v>30300</v>
      </c>
      <c r="I290" s="21">
        <f t="shared" si="39"/>
        <v>0.75749999999999995</v>
      </c>
      <c r="J290" s="17">
        <f t="shared" si="34"/>
        <v>3.03</v>
      </c>
      <c r="K290" s="21">
        <f t="shared" si="35"/>
        <v>0.24250000000000005</v>
      </c>
      <c r="L290" s="21">
        <f t="shared" si="36"/>
        <v>6.8041456560294658E-2</v>
      </c>
    </row>
    <row r="291" spans="1:12" x14ac:dyDescent="0.3">
      <c r="A291" s="18">
        <v>45756.681464189816</v>
      </c>
      <c r="B291" s="8">
        <v>30300</v>
      </c>
      <c r="C291" s="22">
        <f t="shared" si="32"/>
        <v>3953377278.506</v>
      </c>
      <c r="F291" s="19">
        <f t="shared" si="37"/>
        <v>3554.3659996986389</v>
      </c>
      <c r="G291" s="20">
        <f t="shared" si="38"/>
        <v>59.239433328310646</v>
      </c>
      <c r="H291" s="8">
        <f t="shared" si="33"/>
        <v>30300</v>
      </c>
      <c r="I291" s="21">
        <f t="shared" si="39"/>
        <v>0.75749999999999995</v>
      </c>
      <c r="J291" s="17">
        <f t="shared" si="34"/>
        <v>3.03</v>
      </c>
      <c r="K291" s="21">
        <f t="shared" si="35"/>
        <v>0.24250000000000005</v>
      </c>
      <c r="L291" s="21">
        <f t="shared" si="36"/>
        <v>6.7742375632125998E-2</v>
      </c>
    </row>
    <row r="292" spans="1:12" x14ac:dyDescent="0.3">
      <c r="A292" s="18">
        <v>45756.681655821762</v>
      </c>
      <c r="B292" s="8">
        <v>30200</v>
      </c>
      <c r="C292" s="22">
        <f t="shared" si="32"/>
        <v>3953377295.0630002</v>
      </c>
      <c r="F292" s="19">
        <f t="shared" si="37"/>
        <v>3570.9229998588562</v>
      </c>
      <c r="G292" s="20">
        <f t="shared" si="38"/>
        <v>59.515383330980939</v>
      </c>
      <c r="H292" s="8">
        <f t="shared" si="33"/>
        <v>30200</v>
      </c>
      <c r="I292" s="21">
        <f t="shared" si="39"/>
        <v>0.755</v>
      </c>
      <c r="J292" s="17">
        <f t="shared" si="34"/>
        <v>3.02</v>
      </c>
      <c r="K292" s="21">
        <f t="shared" si="35"/>
        <v>0.245</v>
      </c>
      <c r="L292" s="21">
        <f t="shared" si="36"/>
        <v>6.7607750654221629E-2</v>
      </c>
    </row>
    <row r="293" spans="1:12" x14ac:dyDescent="0.3">
      <c r="A293" s="18">
        <v>45756.681857175929</v>
      </c>
      <c r="B293" s="8">
        <v>30300</v>
      </c>
      <c r="C293" s="22">
        <f t="shared" si="32"/>
        <v>3953377312.46</v>
      </c>
      <c r="F293" s="19">
        <f t="shared" si="37"/>
        <v>3588.3199996948242</v>
      </c>
      <c r="G293" s="20">
        <f t="shared" si="38"/>
        <v>59.805333328247073</v>
      </c>
      <c r="H293" s="8">
        <f t="shared" si="33"/>
        <v>30300</v>
      </c>
      <c r="I293" s="21">
        <f t="shared" si="39"/>
        <v>0.75749999999999995</v>
      </c>
      <c r="J293" s="17">
        <f t="shared" si="34"/>
        <v>3.03</v>
      </c>
      <c r="K293" s="21">
        <f t="shared" si="35"/>
        <v>0.24250000000000005</v>
      </c>
      <c r="L293" s="21">
        <f t="shared" si="36"/>
        <v>7.0312874337037645E-2</v>
      </c>
    </row>
    <row r="294" spans="1:12" x14ac:dyDescent="0.3">
      <c r="A294" s="18">
        <v>45756.682052523145</v>
      </c>
      <c r="B294" s="8">
        <v>30400</v>
      </c>
      <c r="C294" s="22">
        <f t="shared" si="32"/>
        <v>3953377329.3379998</v>
      </c>
      <c r="F294" s="19">
        <f t="shared" si="37"/>
        <v>3605.1979994773865</v>
      </c>
      <c r="G294" s="20">
        <f t="shared" si="38"/>
        <v>60.086633324623108</v>
      </c>
      <c r="H294" s="8">
        <f t="shared" si="33"/>
        <v>30400</v>
      </c>
      <c r="I294" s="21">
        <f t="shared" si="39"/>
        <v>0.76</v>
      </c>
      <c r="J294" s="17">
        <f t="shared" si="34"/>
        <v>3.04</v>
      </c>
      <c r="K294" s="21">
        <f t="shared" si="35"/>
        <v>0.24</v>
      </c>
      <c r="L294" s="21">
        <f t="shared" si="36"/>
        <v>6.7511999130248343E-2</v>
      </c>
    </row>
    <row r="295" spans="1:12" x14ac:dyDescent="0.3">
      <c r="A295" s="18">
        <v>45756.682246446762</v>
      </c>
      <c r="B295" s="8">
        <v>30600</v>
      </c>
      <c r="C295" s="22">
        <f t="shared" si="32"/>
        <v>3953377346.0930004</v>
      </c>
      <c r="F295" s="19">
        <f t="shared" si="37"/>
        <v>3621.9530000686646</v>
      </c>
      <c r="G295" s="20">
        <f t="shared" si="38"/>
        <v>60.365883334477743</v>
      </c>
      <c r="H295" s="8">
        <f t="shared" si="33"/>
        <v>30600</v>
      </c>
      <c r="I295" s="21">
        <f t="shared" si="39"/>
        <v>0.76500000000000001</v>
      </c>
      <c r="J295" s="17">
        <f t="shared" si="34"/>
        <v>3.06</v>
      </c>
      <c r="K295" s="21">
        <f t="shared" si="35"/>
        <v>0.23499999999999999</v>
      </c>
      <c r="L295" s="21">
        <f t="shared" si="36"/>
        <v>6.5623752315839348E-2</v>
      </c>
    </row>
    <row r="296" spans="1:12" x14ac:dyDescent="0.3">
      <c r="A296" s="18">
        <v>45756.682441574078</v>
      </c>
      <c r="B296" s="8">
        <v>30300</v>
      </c>
      <c r="C296" s="22">
        <f t="shared" si="32"/>
        <v>3953377362.9520001</v>
      </c>
      <c r="F296" s="19">
        <f t="shared" si="37"/>
        <v>3638.811999797821</v>
      </c>
      <c r="G296" s="20">
        <f t="shared" si="38"/>
        <v>60.646866663297018</v>
      </c>
      <c r="H296" s="8">
        <f t="shared" si="33"/>
        <v>30300</v>
      </c>
      <c r="I296" s="21">
        <f t="shared" si="39"/>
        <v>0.75749999999999995</v>
      </c>
      <c r="J296" s="17">
        <f t="shared" si="34"/>
        <v>3.03</v>
      </c>
      <c r="K296" s="21">
        <f t="shared" si="35"/>
        <v>0.24250000000000005</v>
      </c>
      <c r="L296" s="21">
        <f t="shared" si="36"/>
        <v>6.8138457238674177E-2</v>
      </c>
    </row>
    <row r="297" spans="1:12" x14ac:dyDescent="0.3">
      <c r="A297" s="18">
        <v>45756.682636273152</v>
      </c>
      <c r="B297" s="8">
        <v>30600</v>
      </c>
      <c r="C297" s="22">
        <f t="shared" si="32"/>
        <v>3953377379.7740002</v>
      </c>
      <c r="F297" s="19">
        <f t="shared" si="37"/>
        <v>3655.6339998245239</v>
      </c>
      <c r="G297" s="20">
        <f t="shared" si="38"/>
        <v>60.927233330408733</v>
      </c>
      <c r="H297" s="8">
        <f t="shared" si="33"/>
        <v>30600</v>
      </c>
      <c r="I297" s="21">
        <f t="shared" si="39"/>
        <v>0.76500000000000001</v>
      </c>
      <c r="J297" s="17">
        <f t="shared" si="34"/>
        <v>3.06</v>
      </c>
      <c r="K297" s="21">
        <f t="shared" si="35"/>
        <v>0.23499999999999999</v>
      </c>
      <c r="L297" s="21">
        <f t="shared" si="36"/>
        <v>6.5886166771252835E-2</v>
      </c>
    </row>
    <row r="298" spans="1:12" x14ac:dyDescent="0.3">
      <c r="A298" s="18">
        <v>45756.682833472223</v>
      </c>
      <c r="B298" s="8">
        <v>30500</v>
      </c>
      <c r="C298" s="22">
        <f t="shared" si="32"/>
        <v>3953377396.8120003</v>
      </c>
      <c r="F298" s="19">
        <f t="shared" si="37"/>
        <v>3672.6719999313354</v>
      </c>
      <c r="G298" s="20">
        <f t="shared" si="38"/>
        <v>61.211199998855591</v>
      </c>
      <c r="H298" s="8">
        <f t="shared" si="33"/>
        <v>30500</v>
      </c>
      <c r="I298" s="21">
        <f t="shared" si="39"/>
        <v>0.76249999999999996</v>
      </c>
      <c r="J298" s="17">
        <f t="shared" si="34"/>
        <v>3.05</v>
      </c>
      <c r="K298" s="21">
        <f t="shared" si="35"/>
        <v>0.23750000000000004</v>
      </c>
      <c r="L298" s="21">
        <f t="shared" si="36"/>
        <v>6.7442083756128854E-2</v>
      </c>
    </row>
    <row r="299" spans="1:12" x14ac:dyDescent="0.3">
      <c r="A299" s="18">
        <v>45756.683032141205</v>
      </c>
      <c r="B299" s="8">
        <v>30700</v>
      </c>
      <c r="C299" s="22">
        <f t="shared" si="32"/>
        <v>3953377413.9770002</v>
      </c>
      <c r="F299" s="19">
        <f t="shared" si="37"/>
        <v>3689.8369998931885</v>
      </c>
      <c r="G299" s="20">
        <f t="shared" si="38"/>
        <v>61.497283331553142</v>
      </c>
      <c r="H299" s="8">
        <f t="shared" si="33"/>
        <v>30700</v>
      </c>
      <c r="I299" s="21">
        <f t="shared" si="39"/>
        <v>0.76749999999999996</v>
      </c>
      <c r="J299" s="17">
        <f t="shared" si="34"/>
        <v>3.07</v>
      </c>
      <c r="K299" s="21">
        <f t="shared" si="35"/>
        <v>0.23250000000000004</v>
      </c>
      <c r="L299" s="21">
        <f t="shared" si="36"/>
        <v>6.6514374852180605E-2</v>
      </c>
    </row>
    <row r="300" spans="1:12" x14ac:dyDescent="0.3">
      <c r="A300" s="18">
        <v>45756.683230300929</v>
      </c>
      <c r="B300" s="8">
        <v>30800</v>
      </c>
      <c r="C300" s="22">
        <f t="shared" si="32"/>
        <v>3953377431.098</v>
      </c>
      <c r="F300" s="19">
        <f t="shared" si="37"/>
        <v>3706.9579997062683</v>
      </c>
      <c r="G300" s="20">
        <f t="shared" si="38"/>
        <v>61.782633328437804</v>
      </c>
      <c r="H300" s="8">
        <f t="shared" si="33"/>
        <v>30800</v>
      </c>
      <c r="I300" s="21">
        <f t="shared" si="39"/>
        <v>0.77</v>
      </c>
      <c r="J300" s="17">
        <f t="shared" si="34"/>
        <v>3.08</v>
      </c>
      <c r="K300" s="21">
        <f t="shared" si="35"/>
        <v>0.22999999999999998</v>
      </c>
      <c r="L300" s="21">
        <f t="shared" si="36"/>
        <v>6.5630499283472254E-2</v>
      </c>
    </row>
    <row r="301" spans="1:12" x14ac:dyDescent="0.3">
      <c r="A301" s="18">
        <v>45756.683429039353</v>
      </c>
      <c r="B301" s="8">
        <v>30700</v>
      </c>
      <c r="C301" s="22">
        <f t="shared" si="32"/>
        <v>3953377448.2690001</v>
      </c>
      <c r="F301" s="19">
        <f t="shared" si="37"/>
        <v>3724.128999710083</v>
      </c>
      <c r="G301" s="20">
        <f t="shared" si="38"/>
        <v>62.068816661834717</v>
      </c>
      <c r="H301" s="8">
        <f t="shared" si="33"/>
        <v>30700</v>
      </c>
      <c r="I301" s="21">
        <f t="shared" si="39"/>
        <v>0.76749999999999996</v>
      </c>
      <c r="J301" s="17">
        <f t="shared" si="34"/>
        <v>3.07</v>
      </c>
      <c r="K301" s="21">
        <f t="shared" si="35"/>
        <v>0.23250000000000004</v>
      </c>
      <c r="L301" s="21">
        <f t="shared" si="36"/>
        <v>6.653762501478229E-2</v>
      </c>
    </row>
    <row r="302" spans="1:12" x14ac:dyDescent="0.3">
      <c r="A302" s="18">
        <v>45756.683625833335</v>
      </c>
      <c r="B302" s="8">
        <v>30700</v>
      </c>
      <c r="C302" s="22">
        <f t="shared" si="32"/>
        <v>3953377465.2720003</v>
      </c>
      <c r="F302" s="19">
        <f t="shared" si="37"/>
        <v>3741.1319999694824</v>
      </c>
      <c r="G302" s="20">
        <f t="shared" si="38"/>
        <v>62.352199999491376</v>
      </c>
      <c r="H302" s="8">
        <f t="shared" si="33"/>
        <v>30700</v>
      </c>
      <c r="I302" s="21">
        <f t="shared" si="39"/>
        <v>0.76749999999999996</v>
      </c>
      <c r="J302" s="17">
        <f t="shared" si="34"/>
        <v>3.07</v>
      </c>
      <c r="K302" s="21">
        <f t="shared" si="35"/>
        <v>0.23250000000000004</v>
      </c>
      <c r="L302" s="21">
        <f t="shared" si="36"/>
        <v>6.5886626005173185E-2</v>
      </c>
    </row>
    <row r="303" spans="1:12" x14ac:dyDescent="0.3">
      <c r="A303" s="18">
        <v>45756.683826736109</v>
      </c>
      <c r="B303" s="8">
        <v>30600</v>
      </c>
      <c r="C303" s="22">
        <f t="shared" si="32"/>
        <v>3953377482.6299996</v>
      </c>
      <c r="F303" s="19">
        <f t="shared" si="37"/>
        <v>3758.489999294281</v>
      </c>
      <c r="G303" s="20">
        <f t="shared" si="38"/>
        <v>62.641499988238017</v>
      </c>
      <c r="H303" s="8">
        <f t="shared" si="33"/>
        <v>30600</v>
      </c>
      <c r="I303" s="21">
        <f t="shared" si="39"/>
        <v>0.76500000000000001</v>
      </c>
      <c r="J303" s="17">
        <f t="shared" si="34"/>
        <v>3.06</v>
      </c>
      <c r="K303" s="21">
        <f t="shared" si="35"/>
        <v>0.23499999999999999</v>
      </c>
      <c r="L303" s="21">
        <f t="shared" si="36"/>
        <v>6.7985497355460778E-2</v>
      </c>
    </row>
    <row r="304" spans="1:12" x14ac:dyDescent="0.3">
      <c r="A304" s="18">
        <v>45756.68402778935</v>
      </c>
      <c r="B304" s="8">
        <v>30800</v>
      </c>
      <c r="C304" s="22">
        <f t="shared" si="32"/>
        <v>3953377500.0009999</v>
      </c>
      <c r="F304" s="19">
        <f t="shared" si="37"/>
        <v>3775.860999584198</v>
      </c>
      <c r="G304" s="20">
        <f t="shared" si="38"/>
        <v>62.931016659736635</v>
      </c>
      <c r="H304" s="8">
        <f t="shared" si="33"/>
        <v>30800</v>
      </c>
      <c r="I304" s="21">
        <f t="shared" si="39"/>
        <v>0.77</v>
      </c>
      <c r="J304" s="17">
        <f t="shared" si="34"/>
        <v>3.08</v>
      </c>
      <c r="K304" s="21">
        <f t="shared" si="35"/>
        <v>0.22999999999999998</v>
      </c>
      <c r="L304" s="21">
        <f t="shared" si="36"/>
        <v>6.6588834444682013E-2</v>
      </c>
    </row>
    <row r="305" spans="1:12" x14ac:dyDescent="0.3">
      <c r="A305" s="18">
        <v>45756.6842258912</v>
      </c>
      <c r="B305" s="8">
        <v>31000</v>
      </c>
      <c r="C305" s="22">
        <f t="shared" si="32"/>
        <v>3953377517.1169996</v>
      </c>
      <c r="F305" s="19">
        <f t="shared" si="37"/>
        <v>3792.9769992828369</v>
      </c>
      <c r="G305" s="20">
        <f t="shared" si="38"/>
        <v>63.216283321380615</v>
      </c>
      <c r="H305" s="8">
        <f t="shared" si="33"/>
        <v>31000</v>
      </c>
      <c r="I305" s="21">
        <f t="shared" si="39"/>
        <v>0.77500000000000002</v>
      </c>
      <c r="J305" s="17">
        <f t="shared" si="34"/>
        <v>3.1</v>
      </c>
      <c r="K305" s="21">
        <f t="shared" si="35"/>
        <v>0.22499999999999998</v>
      </c>
      <c r="L305" s="21">
        <f t="shared" si="36"/>
        <v>6.4184998869895607E-2</v>
      </c>
    </row>
    <row r="306" spans="1:12" x14ac:dyDescent="0.3">
      <c r="A306" s="18">
        <v>45756.684424722225</v>
      </c>
      <c r="B306" s="8">
        <v>30800</v>
      </c>
      <c r="C306" s="22">
        <f t="shared" si="32"/>
        <v>3953377534.2960005</v>
      </c>
      <c r="F306" s="19">
        <f t="shared" si="37"/>
        <v>3810.1560001373291</v>
      </c>
      <c r="G306" s="20">
        <f t="shared" si="38"/>
        <v>63.502600002288816</v>
      </c>
      <c r="H306" s="8">
        <f t="shared" si="33"/>
        <v>30800</v>
      </c>
      <c r="I306" s="21">
        <f t="shared" si="39"/>
        <v>0.77</v>
      </c>
      <c r="J306" s="17">
        <f t="shared" si="34"/>
        <v>3.08</v>
      </c>
      <c r="K306" s="21">
        <f t="shared" si="35"/>
        <v>0.22999999999999998</v>
      </c>
      <c r="L306" s="21">
        <f t="shared" si="36"/>
        <v>6.5852836608886064E-2</v>
      </c>
    </row>
    <row r="307" spans="1:12" x14ac:dyDescent="0.3">
      <c r="A307" s="18">
        <v>45756.684628356481</v>
      </c>
      <c r="B307" s="8">
        <v>30700</v>
      </c>
      <c r="C307" s="22">
        <f t="shared" si="32"/>
        <v>3953377551.8899999</v>
      </c>
      <c r="F307" s="19">
        <f t="shared" si="37"/>
        <v>3827.7499995231628</v>
      </c>
      <c r="G307" s="20">
        <f t="shared" si="38"/>
        <v>63.795833325386049</v>
      </c>
      <c r="H307" s="8">
        <f t="shared" si="33"/>
        <v>30700</v>
      </c>
      <c r="I307" s="21">
        <f t="shared" si="39"/>
        <v>0.76749999999999996</v>
      </c>
      <c r="J307" s="17">
        <f t="shared" si="34"/>
        <v>3.07</v>
      </c>
      <c r="K307" s="21">
        <f t="shared" si="35"/>
        <v>0.23250000000000004</v>
      </c>
      <c r="L307" s="21">
        <f t="shared" si="36"/>
        <v>6.817674762010674E-2</v>
      </c>
    </row>
    <row r="308" spans="1:12" x14ac:dyDescent="0.3">
      <c r="A308" s="18">
        <v>45756.684831782404</v>
      </c>
      <c r="B308" s="8">
        <v>31000</v>
      </c>
      <c r="C308" s="22">
        <f t="shared" si="32"/>
        <v>3953377569.4659996</v>
      </c>
      <c r="F308" s="19">
        <f t="shared" si="37"/>
        <v>3845.3259992599487</v>
      </c>
      <c r="G308" s="20">
        <f t="shared" si="38"/>
        <v>64.088766654332474</v>
      </c>
      <c r="H308" s="8">
        <f t="shared" si="33"/>
        <v>31000</v>
      </c>
      <c r="I308" s="21">
        <f t="shared" si="39"/>
        <v>0.77500000000000002</v>
      </c>
      <c r="J308" s="17">
        <f t="shared" si="34"/>
        <v>3.1</v>
      </c>
      <c r="K308" s="21">
        <f t="shared" si="35"/>
        <v>0.22499999999999998</v>
      </c>
      <c r="L308" s="21">
        <f t="shared" si="36"/>
        <v>6.5909999012945697E-2</v>
      </c>
    </row>
    <row r="309" spans="1:12" x14ac:dyDescent="0.3">
      <c r="A309" s="18">
        <v>45756.685037106479</v>
      </c>
      <c r="B309" s="8">
        <v>30900</v>
      </c>
      <c r="C309" s="22">
        <f t="shared" si="32"/>
        <v>3953377587.2059999</v>
      </c>
      <c r="F309" s="19">
        <f t="shared" si="37"/>
        <v>3863.0659995079041</v>
      </c>
      <c r="G309" s="20">
        <f t="shared" si="38"/>
        <v>64.384433325131738</v>
      </c>
      <c r="H309" s="8">
        <f t="shared" si="33"/>
        <v>30900</v>
      </c>
      <c r="I309" s="21">
        <f t="shared" si="39"/>
        <v>0.77249999999999996</v>
      </c>
      <c r="J309" s="17">
        <f t="shared" si="34"/>
        <v>3.09</v>
      </c>
      <c r="K309" s="21">
        <f t="shared" si="35"/>
        <v>0.22750000000000004</v>
      </c>
      <c r="L309" s="21">
        <f t="shared" si="36"/>
        <v>6.7264167606832542E-2</v>
      </c>
    </row>
    <row r="310" spans="1:12" x14ac:dyDescent="0.3">
      <c r="A310" s="18">
        <v>45756.685240300925</v>
      </c>
      <c r="B310" s="8">
        <v>30900</v>
      </c>
      <c r="C310" s="22">
        <f t="shared" si="32"/>
        <v>3953377604.7620001</v>
      </c>
      <c r="F310" s="19">
        <f t="shared" si="37"/>
        <v>3880.6219997406006</v>
      </c>
      <c r="G310" s="20">
        <f t="shared" si="38"/>
        <v>64.677033329010015</v>
      </c>
      <c r="H310" s="8">
        <f t="shared" si="33"/>
        <v>30900</v>
      </c>
      <c r="I310" s="21">
        <f t="shared" si="39"/>
        <v>0.77249999999999996</v>
      </c>
      <c r="J310" s="17">
        <f t="shared" si="34"/>
        <v>3.09</v>
      </c>
      <c r="K310" s="21">
        <f t="shared" si="35"/>
        <v>0.22750000000000004</v>
      </c>
      <c r="L310" s="21">
        <f t="shared" si="36"/>
        <v>6.656650088230813E-2</v>
      </c>
    </row>
    <row r="311" spans="1:12" x14ac:dyDescent="0.3">
      <c r="A311" s="18">
        <v>45756.685450185185</v>
      </c>
      <c r="B311" s="8">
        <v>30900</v>
      </c>
      <c r="C311" s="22">
        <f t="shared" si="32"/>
        <v>3953377622.8959999</v>
      </c>
      <c r="F311" s="19">
        <f t="shared" si="37"/>
        <v>3898.7559995651245</v>
      </c>
      <c r="G311" s="20">
        <f t="shared" si="38"/>
        <v>64.979266659418741</v>
      </c>
      <c r="H311" s="8">
        <f t="shared" si="33"/>
        <v>30900</v>
      </c>
      <c r="I311" s="21">
        <f t="shared" si="39"/>
        <v>0.77249999999999996</v>
      </c>
      <c r="J311" s="17">
        <f t="shared" si="34"/>
        <v>3.09</v>
      </c>
      <c r="K311" s="21">
        <f t="shared" si="35"/>
        <v>0.22750000000000004</v>
      </c>
      <c r="L311" s="21">
        <f t="shared" si="36"/>
        <v>6.8758082667985054E-2</v>
      </c>
    </row>
    <row r="312" spans="1:12" x14ac:dyDescent="0.3">
      <c r="A312" s="18">
        <v>45756.685655682872</v>
      </c>
      <c r="B312" s="8">
        <v>31000</v>
      </c>
      <c r="C312" s="22">
        <f t="shared" si="32"/>
        <v>3953377640.651</v>
      </c>
      <c r="F312" s="19">
        <f t="shared" si="37"/>
        <v>3916.5109996795654</v>
      </c>
      <c r="G312" s="20">
        <f t="shared" si="38"/>
        <v>65.275183327992764</v>
      </c>
      <c r="H312" s="8">
        <f t="shared" si="33"/>
        <v>31000</v>
      </c>
      <c r="I312" s="21">
        <f t="shared" si="39"/>
        <v>0.77500000000000002</v>
      </c>
      <c r="J312" s="17">
        <f t="shared" si="34"/>
        <v>3.1</v>
      </c>
      <c r="K312" s="21">
        <f t="shared" si="35"/>
        <v>0.22499999999999998</v>
      </c>
      <c r="L312" s="21">
        <f t="shared" si="36"/>
        <v>6.6581250429155137E-2</v>
      </c>
    </row>
    <row r="313" spans="1:12" x14ac:dyDescent="0.3">
      <c r="A313" s="18">
        <v>45756.685859409721</v>
      </c>
      <c r="B313" s="8">
        <v>31000</v>
      </c>
      <c r="C313" s="22">
        <f t="shared" si="32"/>
        <v>3953377658.2529998</v>
      </c>
      <c r="F313" s="19">
        <f t="shared" si="37"/>
        <v>3934.1129994392395</v>
      </c>
      <c r="G313" s="20">
        <f t="shared" si="38"/>
        <v>65.568549990653992</v>
      </c>
      <c r="H313" s="8">
        <f t="shared" si="33"/>
        <v>31000</v>
      </c>
      <c r="I313" s="21">
        <f t="shared" si="39"/>
        <v>0.77500000000000002</v>
      </c>
      <c r="J313" s="17">
        <f t="shared" si="34"/>
        <v>3.1</v>
      </c>
      <c r="K313" s="21">
        <f t="shared" si="35"/>
        <v>0.22499999999999998</v>
      </c>
      <c r="L313" s="21">
        <f t="shared" si="36"/>
        <v>6.6007499098776276E-2</v>
      </c>
    </row>
    <row r="314" spans="1:12" x14ac:dyDescent="0.3">
      <c r="A314" s="18">
        <v>45756.686065648151</v>
      </c>
      <c r="B314" s="8">
        <v>31100</v>
      </c>
      <c r="C314" s="22">
        <f t="shared" si="32"/>
        <v>3953377676.0720005</v>
      </c>
      <c r="F314" s="19">
        <f t="shared" si="37"/>
        <v>3951.9320001602173</v>
      </c>
      <c r="G314" s="20">
        <f t="shared" si="38"/>
        <v>65.865533336003622</v>
      </c>
      <c r="H314" s="8">
        <f t="shared" si="33"/>
        <v>31100</v>
      </c>
      <c r="I314" s="21">
        <f t="shared" si="39"/>
        <v>0.77749999999999997</v>
      </c>
      <c r="J314" s="17">
        <f t="shared" si="34"/>
        <v>3.11</v>
      </c>
      <c r="K314" s="21">
        <f t="shared" si="35"/>
        <v>0.22250000000000003</v>
      </c>
      <c r="L314" s="21">
        <f t="shared" si="36"/>
        <v>6.6078794340292832E-2</v>
      </c>
    </row>
    <row r="315" spans="1:12" x14ac:dyDescent="0.3">
      <c r="A315" s="18">
        <v>45756.686268460646</v>
      </c>
      <c r="B315" s="8">
        <v>30900</v>
      </c>
      <c r="C315" s="22">
        <f t="shared" si="32"/>
        <v>3953377693.5949998</v>
      </c>
      <c r="F315" s="19">
        <f t="shared" si="37"/>
        <v>3969.4549994468689</v>
      </c>
      <c r="G315" s="20">
        <f t="shared" si="38"/>
        <v>66.157583324114484</v>
      </c>
      <c r="H315" s="8">
        <f t="shared" si="33"/>
        <v>30900</v>
      </c>
      <c r="I315" s="21">
        <f t="shared" si="39"/>
        <v>0.77249999999999996</v>
      </c>
      <c r="J315" s="17">
        <f t="shared" si="34"/>
        <v>3.09</v>
      </c>
      <c r="K315" s="21">
        <f t="shared" si="35"/>
        <v>0.22750000000000004</v>
      </c>
      <c r="L315" s="21">
        <f t="shared" si="36"/>
        <v>6.6441372295220916E-2</v>
      </c>
    </row>
    <row r="316" spans="1:12" x14ac:dyDescent="0.3">
      <c r="A316" s="18">
        <v>45756.686476793984</v>
      </c>
      <c r="B316" s="8">
        <v>31000</v>
      </c>
      <c r="C316" s="22">
        <f t="shared" si="32"/>
        <v>3953377711.5950003</v>
      </c>
      <c r="F316" s="19">
        <f t="shared" si="37"/>
        <v>3987.4549999237061</v>
      </c>
      <c r="G316" s="20">
        <f t="shared" si="38"/>
        <v>66.457583332061773</v>
      </c>
      <c r="H316" s="8">
        <f t="shared" si="33"/>
        <v>31000</v>
      </c>
      <c r="I316" s="21">
        <f t="shared" si="39"/>
        <v>0.77500000000000002</v>
      </c>
      <c r="J316" s="17">
        <f t="shared" si="34"/>
        <v>3.1</v>
      </c>
      <c r="K316" s="21">
        <f t="shared" si="35"/>
        <v>0.22499999999999998</v>
      </c>
      <c r="L316" s="21">
        <f t="shared" si="36"/>
        <v>6.7500001788140196E-2</v>
      </c>
    </row>
    <row r="317" spans="1:12" x14ac:dyDescent="0.3">
      <c r="A317" s="18">
        <v>45756.686682546293</v>
      </c>
      <c r="B317" s="8">
        <v>31200</v>
      </c>
      <c r="C317" s="22">
        <f t="shared" si="32"/>
        <v>3953377729.3719997</v>
      </c>
      <c r="F317" s="19">
        <f t="shared" si="37"/>
        <v>4005.2319993972778</v>
      </c>
      <c r="G317" s="20">
        <f t="shared" si="38"/>
        <v>66.753866656621298</v>
      </c>
      <c r="H317" s="8">
        <f t="shared" si="33"/>
        <v>31200</v>
      </c>
      <c r="I317" s="21">
        <f t="shared" si="39"/>
        <v>0.78</v>
      </c>
      <c r="J317" s="17">
        <f t="shared" si="34"/>
        <v>3.12</v>
      </c>
      <c r="K317" s="21">
        <f t="shared" si="35"/>
        <v>0.21999999999999997</v>
      </c>
      <c r="L317" s="21">
        <f t="shared" si="36"/>
        <v>6.518233140309547E-2</v>
      </c>
    </row>
    <row r="318" spans="1:12" x14ac:dyDescent="0.3">
      <c r="A318" s="18">
        <v>45756.686887696756</v>
      </c>
      <c r="B318" s="8">
        <v>31300</v>
      </c>
      <c r="C318" s="22">
        <f t="shared" si="32"/>
        <v>3953377747.0969996</v>
      </c>
      <c r="F318" s="19">
        <f t="shared" si="37"/>
        <v>4022.9569993019104</v>
      </c>
      <c r="G318" s="20">
        <f t="shared" si="38"/>
        <v>67.04928332169851</v>
      </c>
      <c r="H318" s="8">
        <f t="shared" si="33"/>
        <v>31300</v>
      </c>
      <c r="I318" s="21">
        <f t="shared" si="39"/>
        <v>0.78249999999999997</v>
      </c>
      <c r="J318" s="17">
        <f t="shared" si="34"/>
        <v>3.13</v>
      </c>
      <c r="K318" s="21">
        <f t="shared" si="35"/>
        <v>0.21750000000000003</v>
      </c>
      <c r="L318" s="21">
        <f t="shared" si="36"/>
        <v>6.4253124654293683E-2</v>
      </c>
    </row>
    <row r="319" spans="1:12" x14ac:dyDescent="0.3">
      <c r="A319" s="18">
        <v>45756.687092372682</v>
      </c>
      <c r="B319" s="8">
        <v>31000</v>
      </c>
      <c r="C319" s="22">
        <f t="shared" si="32"/>
        <v>3953377764.7809997</v>
      </c>
      <c r="F319" s="19">
        <f t="shared" si="37"/>
        <v>4040.6409993171692</v>
      </c>
      <c r="G319" s="20">
        <f t="shared" si="38"/>
        <v>67.344016655286154</v>
      </c>
      <c r="H319" s="8">
        <f t="shared" si="33"/>
        <v>31000</v>
      </c>
      <c r="I319" s="21">
        <f t="shared" si="39"/>
        <v>0.77500000000000002</v>
      </c>
      <c r="J319" s="17">
        <f t="shared" si="34"/>
        <v>3.1</v>
      </c>
      <c r="K319" s="21">
        <f t="shared" si="35"/>
        <v>0.22499999999999998</v>
      </c>
      <c r="L319" s="21">
        <f t="shared" si="36"/>
        <v>6.6315000057219811E-2</v>
      </c>
    </row>
    <row r="320" spans="1:12" x14ac:dyDescent="0.3">
      <c r="A320" s="18">
        <v>45756.687299513891</v>
      </c>
      <c r="B320" s="8">
        <v>31200</v>
      </c>
      <c r="C320" s="22">
        <f t="shared" si="32"/>
        <v>3953377782.678</v>
      </c>
      <c r="F320" s="19">
        <f t="shared" si="37"/>
        <v>4058.5379996299744</v>
      </c>
      <c r="G320" s="20">
        <f t="shared" si="38"/>
        <v>67.642299993832907</v>
      </c>
      <c r="H320" s="8">
        <f t="shared" si="33"/>
        <v>31200</v>
      </c>
      <c r="I320" s="21">
        <f t="shared" si="39"/>
        <v>0.78</v>
      </c>
      <c r="J320" s="17">
        <f t="shared" si="34"/>
        <v>3.12</v>
      </c>
      <c r="K320" s="21">
        <f t="shared" si="35"/>
        <v>0.21999999999999997</v>
      </c>
      <c r="L320" s="21">
        <f t="shared" si="36"/>
        <v>6.5622334480285635E-2</v>
      </c>
    </row>
    <row r="321" spans="1:17" x14ac:dyDescent="0.3">
      <c r="A321" s="18">
        <v>45756.687507013892</v>
      </c>
      <c r="B321" s="8">
        <v>31000</v>
      </c>
      <c r="C321" s="22">
        <f t="shared" si="32"/>
        <v>3953377800.6060004</v>
      </c>
      <c r="F321" s="19">
        <f t="shared" si="37"/>
        <v>4076.4660000801086</v>
      </c>
      <c r="G321" s="20">
        <f t="shared" si="38"/>
        <v>67.941100001335144</v>
      </c>
      <c r="H321" s="8">
        <f t="shared" si="33"/>
        <v>31000</v>
      </c>
      <c r="I321" s="21">
        <f t="shared" si="39"/>
        <v>0.77500000000000002</v>
      </c>
      <c r="J321" s="17">
        <f t="shared" si="34"/>
        <v>3.1</v>
      </c>
      <c r="K321" s="21">
        <f t="shared" si="35"/>
        <v>0.22499999999999998</v>
      </c>
      <c r="L321" s="21">
        <f t="shared" si="36"/>
        <v>6.7230001688003319E-2</v>
      </c>
      <c r="M321" t="s">
        <v>19</v>
      </c>
      <c r="N321">
        <v>0.95</v>
      </c>
      <c r="O321">
        <f>N321*E5</f>
        <v>0</v>
      </c>
      <c r="P321">
        <f>O321/1000000</f>
        <v>0</v>
      </c>
      <c r="Q321">
        <f>1-N321</f>
        <v>5.0000000000000044E-2</v>
      </c>
    </row>
    <row r="322" spans="1:17" x14ac:dyDescent="0.3">
      <c r="A322" s="18">
        <v>45756.687713090279</v>
      </c>
      <c r="B322" s="8">
        <v>31300</v>
      </c>
      <c r="C322" s="22">
        <f t="shared" si="32"/>
        <v>3953377818.4110003</v>
      </c>
      <c r="F322" s="19">
        <f t="shared" si="37"/>
        <v>4094.2709999084473</v>
      </c>
      <c r="G322" s="20">
        <f t="shared" si="38"/>
        <v>68.237849998474118</v>
      </c>
      <c r="H322" s="8">
        <f t="shared" si="33"/>
        <v>31300</v>
      </c>
      <c r="I322" s="21">
        <f t="shared" si="39"/>
        <v>0.78249999999999997</v>
      </c>
      <c r="J322" s="17">
        <f t="shared" si="34"/>
        <v>3.13</v>
      </c>
      <c r="K322" s="21">
        <f t="shared" si="35"/>
        <v>0.21750000000000003</v>
      </c>
      <c r="L322" s="21">
        <f t="shared" si="36"/>
        <v>6.4543124377726899E-2</v>
      </c>
      <c r="M322">
        <f>G321+(((N321-I321)*(G322-G321))/(I322-I321))</f>
        <v>74.865266601244585</v>
      </c>
      <c r="N322">
        <f>Q321</f>
        <v>5.0000000000000044E-2</v>
      </c>
      <c r="O322">
        <f>N322*(M322-G321)</f>
        <v>0.34620832999547235</v>
      </c>
    </row>
    <row r="323" spans="1:17" x14ac:dyDescent="0.3">
      <c r="A323" s="18">
        <v>45756.687920428238</v>
      </c>
      <c r="B323" s="8">
        <v>31300</v>
      </c>
      <c r="C323" s="22">
        <f t="shared" ref="C323:C386" si="40">A323*86400</f>
        <v>3953377836.3249998</v>
      </c>
      <c r="F323" s="19">
        <f t="shared" si="37"/>
        <v>4112.1849994659424</v>
      </c>
      <c r="G323" s="20">
        <f t="shared" si="38"/>
        <v>68.536416657765713</v>
      </c>
      <c r="H323" s="8">
        <f t="shared" ref="H323:H386" si="41">B323</f>
        <v>31300</v>
      </c>
      <c r="I323" s="21">
        <f t="shared" si="39"/>
        <v>0.78249999999999997</v>
      </c>
      <c r="J323" s="17">
        <f t="shared" ref="J323:J386" si="42">H323/10000</f>
        <v>3.13</v>
      </c>
      <c r="K323" s="21">
        <f t="shared" ref="K323:K386" si="43">1-I323</f>
        <v>0.21750000000000003</v>
      </c>
      <c r="L323" s="21">
        <f t="shared" ref="L323:L386" si="44">K323*(G323-G322)</f>
        <v>6.4938248395921869E-2</v>
      </c>
      <c r="M323">
        <f>SUM(K2:K321)+N322</f>
        <v>249.33249999999984</v>
      </c>
      <c r="N323">
        <f>SUM(L3:L321)+O322</f>
        <v>49.110041784008324</v>
      </c>
    </row>
    <row r="324" spans="1:17" x14ac:dyDescent="0.3">
      <c r="A324" s="18">
        <v>45756.688128055554</v>
      </c>
      <c r="B324" s="8">
        <v>31200</v>
      </c>
      <c r="C324" s="22">
        <f t="shared" si="40"/>
        <v>3953377854.2639999</v>
      </c>
      <c r="F324" s="19">
        <f t="shared" ref="F324:F387" si="45">C324-$C$2</f>
        <v>4130.1239995956421</v>
      </c>
      <c r="G324" s="20">
        <f t="shared" ref="G324:G387" si="46">F324/60</f>
        <v>68.835399993260708</v>
      </c>
      <c r="H324" s="8">
        <f t="shared" si="41"/>
        <v>31200</v>
      </c>
      <c r="I324" s="21">
        <f t="shared" ref="I324:I387" si="47">H324/$E$1</f>
        <v>0.78</v>
      </c>
      <c r="J324" s="17">
        <f t="shared" si="42"/>
        <v>3.12</v>
      </c>
      <c r="K324" s="21">
        <f t="shared" si="43"/>
        <v>0.21999999999999997</v>
      </c>
      <c r="L324" s="21">
        <f t="shared" si="44"/>
        <v>6.5776333808898912E-2</v>
      </c>
    </row>
    <row r="325" spans="1:17" x14ac:dyDescent="0.3">
      <c r="A325" s="18">
        <v>45756.688337349537</v>
      </c>
      <c r="B325" s="8">
        <v>31300</v>
      </c>
      <c r="C325" s="22">
        <f t="shared" si="40"/>
        <v>3953377872.3470001</v>
      </c>
      <c r="F325" s="19">
        <f t="shared" si="45"/>
        <v>4148.2069997787476</v>
      </c>
      <c r="G325" s="20">
        <f t="shared" si="46"/>
        <v>69.136783329645795</v>
      </c>
      <c r="H325" s="8">
        <f t="shared" si="41"/>
        <v>31300</v>
      </c>
      <c r="I325" s="21">
        <f t="shared" si="47"/>
        <v>0.78249999999999997</v>
      </c>
      <c r="J325" s="17">
        <f t="shared" si="42"/>
        <v>3.13</v>
      </c>
      <c r="K325" s="21">
        <f t="shared" si="43"/>
        <v>0.21750000000000003</v>
      </c>
      <c r="L325" s="21">
        <f t="shared" si="44"/>
        <v>6.5550875663756308E-2</v>
      </c>
    </row>
    <row r="326" spans="1:17" x14ac:dyDescent="0.3">
      <c r="A326" s="18">
        <v>45756.688545092591</v>
      </c>
      <c r="B326" s="8">
        <v>31400</v>
      </c>
      <c r="C326" s="22">
        <f t="shared" si="40"/>
        <v>3953377890.296</v>
      </c>
      <c r="F326" s="19">
        <f t="shared" si="45"/>
        <v>4166.1559996604919</v>
      </c>
      <c r="G326" s="20">
        <f t="shared" si="46"/>
        <v>69.43593332767486</v>
      </c>
      <c r="H326" s="8">
        <f t="shared" si="41"/>
        <v>31400</v>
      </c>
      <c r="I326" s="21">
        <f t="shared" si="47"/>
        <v>0.78500000000000003</v>
      </c>
      <c r="J326" s="17">
        <f t="shared" si="42"/>
        <v>3.14</v>
      </c>
      <c r="K326" s="21">
        <f t="shared" si="43"/>
        <v>0.21499999999999997</v>
      </c>
      <c r="L326" s="21">
        <f t="shared" si="44"/>
        <v>6.4317249576249069E-2</v>
      </c>
    </row>
    <row r="327" spans="1:17" x14ac:dyDescent="0.3">
      <c r="A327" s="18">
        <v>45756.68876109954</v>
      </c>
      <c r="B327" s="8">
        <v>31400</v>
      </c>
      <c r="C327" s="22">
        <f t="shared" si="40"/>
        <v>3953377908.9590001</v>
      </c>
      <c r="F327" s="19">
        <f t="shared" si="45"/>
        <v>4184.8189997673035</v>
      </c>
      <c r="G327" s="20">
        <f t="shared" si="46"/>
        <v>69.746983329455063</v>
      </c>
      <c r="H327" s="8">
        <f t="shared" si="41"/>
        <v>31400</v>
      </c>
      <c r="I327" s="21">
        <f t="shared" si="47"/>
        <v>0.78500000000000003</v>
      </c>
      <c r="J327" s="17">
        <f t="shared" si="42"/>
        <v>3.14</v>
      </c>
      <c r="K327" s="21">
        <f t="shared" si="43"/>
        <v>0.21499999999999997</v>
      </c>
      <c r="L327" s="21">
        <f t="shared" si="44"/>
        <v>6.6875750382743529E-2</v>
      </c>
    </row>
    <row r="328" spans="1:17" x14ac:dyDescent="0.3">
      <c r="A328" s="18">
        <v>45756.688972268515</v>
      </c>
      <c r="B328" s="8">
        <v>31400</v>
      </c>
      <c r="C328" s="22">
        <f t="shared" si="40"/>
        <v>3953377927.2039995</v>
      </c>
      <c r="F328" s="19">
        <f t="shared" si="45"/>
        <v>4203.0639991760254</v>
      </c>
      <c r="G328" s="20">
        <f t="shared" si="46"/>
        <v>70.051066652933756</v>
      </c>
      <c r="H328" s="8">
        <f t="shared" si="41"/>
        <v>31400</v>
      </c>
      <c r="I328" s="21">
        <f t="shared" si="47"/>
        <v>0.78500000000000003</v>
      </c>
      <c r="J328" s="17">
        <f t="shared" si="42"/>
        <v>3.14</v>
      </c>
      <c r="K328" s="21">
        <f t="shared" si="43"/>
        <v>0.21499999999999997</v>
      </c>
      <c r="L328" s="21">
        <f t="shared" si="44"/>
        <v>6.5377914547918997E-2</v>
      </c>
    </row>
    <row r="329" spans="1:17" x14ac:dyDescent="0.3">
      <c r="A329" s="18">
        <v>45756.689182812501</v>
      </c>
      <c r="B329" s="8">
        <v>31600</v>
      </c>
      <c r="C329" s="22">
        <f t="shared" si="40"/>
        <v>3953377945.395</v>
      </c>
      <c r="F329" s="19">
        <f t="shared" si="45"/>
        <v>4221.2549996376038</v>
      </c>
      <c r="G329" s="20">
        <f t="shared" si="46"/>
        <v>70.354249993960067</v>
      </c>
      <c r="H329" s="8">
        <f t="shared" si="41"/>
        <v>31600</v>
      </c>
      <c r="I329" s="21">
        <f t="shared" si="47"/>
        <v>0.79</v>
      </c>
      <c r="J329" s="17">
        <f t="shared" si="42"/>
        <v>3.16</v>
      </c>
      <c r="K329" s="21">
        <f t="shared" si="43"/>
        <v>0.20999999999999996</v>
      </c>
      <c r="L329" s="21">
        <f t="shared" si="44"/>
        <v>6.366850161552548E-2</v>
      </c>
    </row>
    <row r="330" spans="1:17" x14ac:dyDescent="0.3">
      <c r="A330" s="18">
        <v>45756.689395729169</v>
      </c>
      <c r="B330" s="8">
        <v>31600</v>
      </c>
      <c r="C330" s="22">
        <f t="shared" si="40"/>
        <v>3953377963.7910004</v>
      </c>
      <c r="F330" s="19">
        <f t="shared" si="45"/>
        <v>4239.6510000228882</v>
      </c>
      <c r="G330" s="20">
        <f t="shared" si="46"/>
        <v>70.660850000381473</v>
      </c>
      <c r="H330" s="8">
        <f t="shared" si="41"/>
        <v>31600</v>
      </c>
      <c r="I330" s="21">
        <f t="shared" si="47"/>
        <v>0.79</v>
      </c>
      <c r="J330" s="17">
        <f t="shared" si="42"/>
        <v>3.16</v>
      </c>
      <c r="K330" s="21">
        <f t="shared" si="43"/>
        <v>0.20999999999999996</v>
      </c>
      <c r="L330" s="21">
        <f t="shared" si="44"/>
        <v>6.4386001348495078E-2</v>
      </c>
    </row>
    <row r="331" spans="1:17" x14ac:dyDescent="0.3">
      <c r="A331" s="18">
        <v>45756.689608321758</v>
      </c>
      <c r="B331" s="8">
        <v>31400</v>
      </c>
      <c r="C331" s="22">
        <f t="shared" si="40"/>
        <v>3953377982.1589999</v>
      </c>
      <c r="F331" s="19">
        <f t="shared" si="45"/>
        <v>4258.0189995765686</v>
      </c>
      <c r="G331" s="20">
        <f t="shared" si="46"/>
        <v>70.96698332627615</v>
      </c>
      <c r="H331" s="8">
        <f t="shared" si="41"/>
        <v>31400</v>
      </c>
      <c r="I331" s="21">
        <f t="shared" si="47"/>
        <v>0.78500000000000003</v>
      </c>
      <c r="J331" s="17">
        <f t="shared" si="42"/>
        <v>3.14</v>
      </c>
      <c r="K331" s="21">
        <f t="shared" si="43"/>
        <v>0.21499999999999997</v>
      </c>
      <c r="L331" s="21">
        <f t="shared" si="44"/>
        <v>6.5818665067355647E-2</v>
      </c>
    </row>
    <row r="332" spans="1:17" x14ac:dyDescent="0.3">
      <c r="A332" s="18">
        <v>45756.689820266205</v>
      </c>
      <c r="B332" s="8">
        <v>31700</v>
      </c>
      <c r="C332" s="22">
        <f t="shared" si="40"/>
        <v>3953378000.4710002</v>
      </c>
      <c r="F332" s="19">
        <f t="shared" si="45"/>
        <v>4276.3309998512268</v>
      </c>
      <c r="G332" s="20">
        <f t="shared" si="46"/>
        <v>71.272183330853778</v>
      </c>
      <c r="H332" s="8">
        <f t="shared" si="41"/>
        <v>31700</v>
      </c>
      <c r="I332" s="21">
        <f t="shared" si="47"/>
        <v>0.79249999999999998</v>
      </c>
      <c r="J332" s="17">
        <f t="shared" si="42"/>
        <v>3.17</v>
      </c>
      <c r="K332" s="21">
        <f t="shared" si="43"/>
        <v>0.20750000000000002</v>
      </c>
      <c r="L332" s="21">
        <f t="shared" si="44"/>
        <v>6.3329000949857855E-2</v>
      </c>
    </row>
    <row r="333" spans="1:17" x14ac:dyDescent="0.3">
      <c r="A333" s="18">
        <v>45756.690032986109</v>
      </c>
      <c r="B333" s="8">
        <v>31600</v>
      </c>
      <c r="C333" s="22">
        <f t="shared" si="40"/>
        <v>3953378018.8499999</v>
      </c>
      <c r="F333" s="19">
        <f t="shared" si="45"/>
        <v>4294.7099995613098</v>
      </c>
      <c r="G333" s="20">
        <f t="shared" si="46"/>
        <v>71.578499992688492</v>
      </c>
      <c r="H333" s="8">
        <f t="shared" si="41"/>
        <v>31600</v>
      </c>
      <c r="I333" s="21">
        <f t="shared" si="47"/>
        <v>0.79</v>
      </c>
      <c r="J333" s="17">
        <f t="shared" si="42"/>
        <v>3.16</v>
      </c>
      <c r="K333" s="21">
        <f t="shared" si="43"/>
        <v>0.20999999999999996</v>
      </c>
      <c r="L333" s="21">
        <f t="shared" si="44"/>
        <v>6.4326498985289915E-2</v>
      </c>
    </row>
    <row r="334" spans="1:17" x14ac:dyDescent="0.3">
      <c r="A334" s="18">
        <v>45756.690248125</v>
      </c>
      <c r="B334" s="8">
        <v>31600</v>
      </c>
      <c r="C334" s="22">
        <f t="shared" si="40"/>
        <v>3953378037.4380002</v>
      </c>
      <c r="F334" s="19">
        <f t="shared" si="45"/>
        <v>4313.2979998588562</v>
      </c>
      <c r="G334" s="20">
        <f t="shared" si="46"/>
        <v>71.888299997647607</v>
      </c>
      <c r="H334" s="8">
        <f t="shared" si="41"/>
        <v>31600</v>
      </c>
      <c r="I334" s="21">
        <f t="shared" si="47"/>
        <v>0.79</v>
      </c>
      <c r="J334" s="17">
        <f t="shared" si="42"/>
        <v>3.16</v>
      </c>
      <c r="K334" s="21">
        <f t="shared" si="43"/>
        <v>0.20999999999999996</v>
      </c>
      <c r="L334" s="21">
        <f t="shared" si="44"/>
        <v>6.5058001041414126E-2</v>
      </c>
    </row>
    <row r="335" spans="1:17" x14ac:dyDescent="0.3">
      <c r="A335" s="18">
        <v>45756.690460347221</v>
      </c>
      <c r="B335" s="8">
        <v>31600</v>
      </c>
      <c r="C335" s="22">
        <f t="shared" si="40"/>
        <v>3953378055.7739997</v>
      </c>
      <c r="F335" s="19">
        <f t="shared" si="45"/>
        <v>4331.6339993476868</v>
      </c>
      <c r="G335" s="20">
        <f t="shared" si="46"/>
        <v>72.193899989128113</v>
      </c>
      <c r="H335" s="8">
        <f t="shared" si="41"/>
        <v>31600</v>
      </c>
      <c r="I335" s="21">
        <f t="shared" si="47"/>
        <v>0.79</v>
      </c>
      <c r="J335" s="17">
        <f t="shared" si="42"/>
        <v>3.16</v>
      </c>
      <c r="K335" s="21">
        <f t="shared" si="43"/>
        <v>0.20999999999999996</v>
      </c>
      <c r="L335" s="21">
        <f t="shared" si="44"/>
        <v>6.4175998210906179E-2</v>
      </c>
    </row>
    <row r="336" spans="1:17" x14ac:dyDescent="0.3">
      <c r="A336" s="18">
        <v>45756.690675810183</v>
      </c>
      <c r="B336" s="8">
        <v>31600</v>
      </c>
      <c r="C336" s="22">
        <f t="shared" si="40"/>
        <v>3953378074.3899999</v>
      </c>
      <c r="F336" s="19">
        <f t="shared" si="45"/>
        <v>4350.2499995231628</v>
      </c>
      <c r="G336" s="20">
        <f t="shared" si="46"/>
        <v>72.504166658719384</v>
      </c>
      <c r="H336" s="8">
        <f t="shared" si="41"/>
        <v>31600</v>
      </c>
      <c r="I336" s="21">
        <f t="shared" si="47"/>
        <v>0.79</v>
      </c>
      <c r="J336" s="17">
        <f t="shared" si="42"/>
        <v>3.16</v>
      </c>
      <c r="K336" s="21">
        <f t="shared" si="43"/>
        <v>0.20999999999999996</v>
      </c>
      <c r="L336" s="21">
        <f t="shared" si="44"/>
        <v>6.5156000614167042E-2</v>
      </c>
    </row>
    <row r="337" spans="1:12" x14ac:dyDescent="0.3">
      <c r="A337" s="18">
        <v>45756.690890879632</v>
      </c>
      <c r="B337" s="8">
        <v>31500</v>
      </c>
      <c r="C337" s="22">
        <f t="shared" si="40"/>
        <v>3953378092.9720001</v>
      </c>
      <c r="F337" s="19">
        <f t="shared" si="45"/>
        <v>4368.8319997787476</v>
      </c>
      <c r="G337" s="20">
        <f t="shared" si="46"/>
        <v>72.813866662979123</v>
      </c>
      <c r="H337" s="8">
        <f t="shared" si="41"/>
        <v>31500</v>
      </c>
      <c r="I337" s="21">
        <f t="shared" si="47"/>
        <v>0.78749999999999998</v>
      </c>
      <c r="J337" s="17">
        <f t="shared" si="42"/>
        <v>3.15</v>
      </c>
      <c r="K337" s="21">
        <f t="shared" si="43"/>
        <v>0.21250000000000002</v>
      </c>
      <c r="L337" s="21">
        <f t="shared" si="44"/>
        <v>6.5811250905194463E-2</v>
      </c>
    </row>
    <row r="338" spans="1:12" x14ac:dyDescent="0.3">
      <c r="A338" s="18">
        <v>45756.691106307873</v>
      </c>
      <c r="B338" s="8">
        <v>31700</v>
      </c>
      <c r="C338" s="22">
        <f t="shared" si="40"/>
        <v>3953378111.585</v>
      </c>
      <c r="F338" s="19">
        <f t="shared" si="45"/>
        <v>4387.4449996948242</v>
      </c>
      <c r="G338" s="20">
        <f t="shared" si="46"/>
        <v>73.124083328247067</v>
      </c>
      <c r="H338" s="8">
        <f t="shared" si="41"/>
        <v>31700</v>
      </c>
      <c r="I338" s="21">
        <f t="shared" si="47"/>
        <v>0.79249999999999998</v>
      </c>
      <c r="J338" s="17">
        <f t="shared" si="42"/>
        <v>3.17</v>
      </c>
      <c r="K338" s="21">
        <f t="shared" si="43"/>
        <v>0.20750000000000002</v>
      </c>
      <c r="L338" s="21">
        <f t="shared" si="44"/>
        <v>6.436995804309846E-2</v>
      </c>
    </row>
    <row r="339" spans="1:12" x14ac:dyDescent="0.3">
      <c r="A339" s="18">
        <v>45756.691318506942</v>
      </c>
      <c r="B339" s="8">
        <v>31600</v>
      </c>
      <c r="C339" s="22">
        <f t="shared" si="40"/>
        <v>3953378129.9189997</v>
      </c>
      <c r="F339" s="19">
        <f t="shared" si="45"/>
        <v>4405.7789993286133</v>
      </c>
      <c r="G339" s="20">
        <f t="shared" si="46"/>
        <v>73.429649988810226</v>
      </c>
      <c r="H339" s="8">
        <f t="shared" si="41"/>
        <v>31600</v>
      </c>
      <c r="I339" s="21">
        <f t="shared" si="47"/>
        <v>0.79</v>
      </c>
      <c r="J339" s="17">
        <f t="shared" si="42"/>
        <v>3.16</v>
      </c>
      <c r="K339" s="21">
        <f t="shared" si="43"/>
        <v>0.20999999999999996</v>
      </c>
      <c r="L339" s="21">
        <f t="shared" si="44"/>
        <v>6.4168998718263301E-2</v>
      </c>
    </row>
    <row r="340" spans="1:12" x14ac:dyDescent="0.3">
      <c r="A340" s="18">
        <v>45756.691535300924</v>
      </c>
      <c r="B340" s="8">
        <v>31700</v>
      </c>
      <c r="C340" s="22">
        <f t="shared" si="40"/>
        <v>3953378148.6500001</v>
      </c>
      <c r="F340" s="19">
        <f t="shared" si="45"/>
        <v>4424.5099997520447</v>
      </c>
      <c r="G340" s="20">
        <f t="shared" si="46"/>
        <v>73.741833329200745</v>
      </c>
      <c r="H340" s="8">
        <f t="shared" si="41"/>
        <v>31700</v>
      </c>
      <c r="I340" s="21">
        <f t="shared" si="47"/>
        <v>0.79249999999999998</v>
      </c>
      <c r="J340" s="17">
        <f t="shared" si="42"/>
        <v>3.17</v>
      </c>
      <c r="K340" s="21">
        <f t="shared" si="43"/>
        <v>0.20750000000000002</v>
      </c>
      <c r="L340" s="21">
        <f t="shared" si="44"/>
        <v>6.4778043131032609E-2</v>
      </c>
    </row>
    <row r="341" spans="1:12" x14ac:dyDescent="0.3">
      <c r="A341" s="18">
        <v>45756.691752893516</v>
      </c>
      <c r="B341" s="8">
        <v>31800</v>
      </c>
      <c r="C341" s="22">
        <f t="shared" si="40"/>
        <v>3953378167.4499998</v>
      </c>
      <c r="F341" s="19">
        <f t="shared" si="45"/>
        <v>4443.3099994659424</v>
      </c>
      <c r="G341" s="20">
        <f t="shared" si="46"/>
        <v>74.05516665776571</v>
      </c>
      <c r="H341" s="8">
        <f t="shared" si="41"/>
        <v>31800</v>
      </c>
      <c r="I341" s="21">
        <f t="shared" si="47"/>
        <v>0.79500000000000004</v>
      </c>
      <c r="J341" s="17">
        <f t="shared" si="42"/>
        <v>3.18</v>
      </c>
      <c r="K341" s="21">
        <f t="shared" si="43"/>
        <v>0.20499999999999996</v>
      </c>
      <c r="L341" s="21">
        <f t="shared" si="44"/>
        <v>6.4233332355817921E-2</v>
      </c>
    </row>
    <row r="342" spans="1:12" x14ac:dyDescent="0.3">
      <c r="A342" s="18">
        <v>45756.691969328705</v>
      </c>
      <c r="B342" s="8">
        <v>31700</v>
      </c>
      <c r="C342" s="22">
        <f t="shared" si="40"/>
        <v>3953378186.1500001</v>
      </c>
      <c r="F342" s="19">
        <f t="shared" si="45"/>
        <v>4462.0099997520447</v>
      </c>
      <c r="G342" s="20">
        <f t="shared" si="46"/>
        <v>74.366833329200745</v>
      </c>
      <c r="H342" s="8">
        <f t="shared" si="41"/>
        <v>31700</v>
      </c>
      <c r="I342" s="21">
        <f t="shared" si="47"/>
        <v>0.79249999999999998</v>
      </c>
      <c r="J342" s="17">
        <f t="shared" si="42"/>
        <v>3.17</v>
      </c>
      <c r="K342" s="21">
        <f t="shared" si="43"/>
        <v>0.20750000000000002</v>
      </c>
      <c r="L342" s="21">
        <f t="shared" si="44"/>
        <v>6.4670834322769655E-2</v>
      </c>
    </row>
    <row r="343" spans="1:12" x14ac:dyDescent="0.3">
      <c r="A343" s="18">
        <v>45756.692197349534</v>
      </c>
      <c r="B343" s="8">
        <v>31600</v>
      </c>
      <c r="C343" s="22">
        <f t="shared" si="40"/>
        <v>3953378205.8509998</v>
      </c>
      <c r="F343" s="19">
        <f t="shared" si="45"/>
        <v>4481.7109994888306</v>
      </c>
      <c r="G343" s="20">
        <f t="shared" si="46"/>
        <v>74.69518332481384</v>
      </c>
      <c r="H343" s="8">
        <f t="shared" si="41"/>
        <v>31600</v>
      </c>
      <c r="I343" s="21">
        <f t="shared" si="47"/>
        <v>0.79</v>
      </c>
      <c r="J343" s="17">
        <f t="shared" si="42"/>
        <v>3.16</v>
      </c>
      <c r="K343" s="21">
        <f t="shared" si="43"/>
        <v>0.20999999999999996</v>
      </c>
      <c r="L343" s="21">
        <f t="shared" si="44"/>
        <v>6.8953499078750008E-2</v>
      </c>
    </row>
    <row r="344" spans="1:12" x14ac:dyDescent="0.3">
      <c r="A344" s="18">
        <v>45756.692416516205</v>
      </c>
      <c r="B344" s="8">
        <v>31500</v>
      </c>
      <c r="C344" s="22">
        <f t="shared" si="40"/>
        <v>3953378224.7870002</v>
      </c>
      <c r="F344" s="19">
        <f t="shared" si="45"/>
        <v>4500.646999835968</v>
      </c>
      <c r="G344" s="20">
        <f t="shared" si="46"/>
        <v>75.010783330599466</v>
      </c>
      <c r="H344" s="8">
        <f t="shared" si="41"/>
        <v>31500</v>
      </c>
      <c r="I344" s="21">
        <f t="shared" si="47"/>
        <v>0.78749999999999998</v>
      </c>
      <c r="J344" s="17">
        <f t="shared" si="42"/>
        <v>3.15</v>
      </c>
      <c r="K344" s="21">
        <f t="shared" si="43"/>
        <v>0.21250000000000002</v>
      </c>
      <c r="L344" s="21">
        <f t="shared" si="44"/>
        <v>6.7065001229445545E-2</v>
      </c>
    </row>
    <row r="345" spans="1:12" x14ac:dyDescent="0.3">
      <c r="A345" s="18">
        <v>45756.692636655091</v>
      </c>
      <c r="B345" s="8">
        <v>31500</v>
      </c>
      <c r="C345" s="22">
        <f t="shared" si="40"/>
        <v>3953378243.8069997</v>
      </c>
      <c r="F345" s="19">
        <f t="shared" si="45"/>
        <v>4519.6669993400574</v>
      </c>
      <c r="G345" s="20">
        <f t="shared" si="46"/>
        <v>75.327783322334284</v>
      </c>
      <c r="H345" s="8">
        <f t="shared" si="41"/>
        <v>31500</v>
      </c>
      <c r="I345" s="21">
        <f t="shared" si="47"/>
        <v>0.78749999999999998</v>
      </c>
      <c r="J345" s="17">
        <f t="shared" si="42"/>
        <v>3.15</v>
      </c>
      <c r="K345" s="21">
        <f t="shared" si="43"/>
        <v>0.21250000000000002</v>
      </c>
      <c r="L345" s="21">
        <f t="shared" si="44"/>
        <v>6.7362498243648802E-2</v>
      </c>
    </row>
    <row r="346" spans="1:12" x14ac:dyDescent="0.3">
      <c r="A346" s="18">
        <v>45756.692855370369</v>
      </c>
      <c r="B346" s="8">
        <v>31600</v>
      </c>
      <c r="C346" s="22">
        <f t="shared" si="40"/>
        <v>3953378262.704</v>
      </c>
      <c r="F346" s="19">
        <f t="shared" si="45"/>
        <v>4538.5639996528625</v>
      </c>
      <c r="G346" s="20">
        <f t="shared" si="46"/>
        <v>75.642733327547703</v>
      </c>
      <c r="H346" s="8">
        <f t="shared" si="41"/>
        <v>31600</v>
      </c>
      <c r="I346" s="21">
        <f t="shared" si="47"/>
        <v>0.79</v>
      </c>
      <c r="J346" s="17">
        <f t="shared" si="42"/>
        <v>3.16</v>
      </c>
      <c r="K346" s="21">
        <f t="shared" si="43"/>
        <v>0.20999999999999996</v>
      </c>
      <c r="L346" s="21">
        <f t="shared" si="44"/>
        <v>6.6139501094817907E-2</v>
      </c>
    </row>
    <row r="347" spans="1:12" x14ac:dyDescent="0.3">
      <c r="A347" s="18">
        <v>45756.693077974538</v>
      </c>
      <c r="B347" s="8">
        <v>31600</v>
      </c>
      <c r="C347" s="22">
        <f t="shared" si="40"/>
        <v>3953378281.9370003</v>
      </c>
      <c r="F347" s="19">
        <f t="shared" si="45"/>
        <v>4557.7969999313354</v>
      </c>
      <c r="G347" s="20">
        <f t="shared" si="46"/>
        <v>75.963283332188922</v>
      </c>
      <c r="H347" s="8">
        <f t="shared" si="41"/>
        <v>31600</v>
      </c>
      <c r="I347" s="21">
        <f t="shared" si="47"/>
        <v>0.79</v>
      </c>
      <c r="J347" s="17">
        <f t="shared" si="42"/>
        <v>3.16</v>
      </c>
      <c r="K347" s="21">
        <f t="shared" si="43"/>
        <v>0.20999999999999996</v>
      </c>
      <c r="L347" s="21">
        <f t="shared" si="44"/>
        <v>6.7315500974656134E-2</v>
      </c>
    </row>
    <row r="348" spans="1:12" x14ac:dyDescent="0.3">
      <c r="A348" s="18">
        <v>45756.693300023151</v>
      </c>
      <c r="B348" s="8">
        <v>31600</v>
      </c>
      <c r="C348" s="22">
        <f t="shared" si="40"/>
        <v>3953378301.1220002</v>
      </c>
      <c r="F348" s="19">
        <f t="shared" si="45"/>
        <v>4576.981999874115</v>
      </c>
      <c r="G348" s="20">
        <f t="shared" si="46"/>
        <v>76.283033331235245</v>
      </c>
      <c r="H348" s="8">
        <f t="shared" si="41"/>
        <v>31600</v>
      </c>
      <c r="I348" s="21">
        <f t="shared" si="47"/>
        <v>0.79</v>
      </c>
      <c r="J348" s="17">
        <f t="shared" si="42"/>
        <v>3.16</v>
      </c>
      <c r="K348" s="21">
        <f t="shared" si="43"/>
        <v>0.20999999999999996</v>
      </c>
      <c r="L348" s="21">
        <f t="shared" si="44"/>
        <v>6.7147499799727783E-2</v>
      </c>
    </row>
    <row r="349" spans="1:12" x14ac:dyDescent="0.3">
      <c r="A349" s="18">
        <v>45756.693522997688</v>
      </c>
      <c r="B349" s="8">
        <v>31600</v>
      </c>
      <c r="C349" s="22">
        <f t="shared" si="40"/>
        <v>3953378320.3870001</v>
      </c>
      <c r="F349" s="19">
        <f t="shared" si="45"/>
        <v>4596.2469997406006</v>
      </c>
      <c r="G349" s="20">
        <f t="shared" si="46"/>
        <v>76.604116662343344</v>
      </c>
      <c r="H349" s="8">
        <f t="shared" si="41"/>
        <v>31600</v>
      </c>
      <c r="I349" s="21">
        <f t="shared" si="47"/>
        <v>0.79</v>
      </c>
      <c r="J349" s="17">
        <f t="shared" si="42"/>
        <v>3.16</v>
      </c>
      <c r="K349" s="21">
        <f t="shared" si="43"/>
        <v>0.20999999999999996</v>
      </c>
      <c r="L349" s="21">
        <f t="shared" si="44"/>
        <v>6.742749953270076E-2</v>
      </c>
    </row>
    <row r="350" spans="1:12" x14ac:dyDescent="0.3">
      <c r="A350" s="18">
        <v>45756.69374476852</v>
      </c>
      <c r="B350" s="8">
        <v>31700</v>
      </c>
      <c r="C350" s="22">
        <f t="shared" si="40"/>
        <v>3953378339.5479999</v>
      </c>
      <c r="F350" s="19">
        <f t="shared" si="45"/>
        <v>4615.4079995155334</v>
      </c>
      <c r="G350" s="20">
        <f t="shared" si="46"/>
        <v>76.923466658592218</v>
      </c>
      <c r="H350" s="8">
        <f t="shared" si="41"/>
        <v>31700</v>
      </c>
      <c r="I350" s="21">
        <f t="shared" si="47"/>
        <v>0.79249999999999998</v>
      </c>
      <c r="J350" s="17">
        <f t="shared" si="42"/>
        <v>3.17</v>
      </c>
      <c r="K350" s="21">
        <f t="shared" si="43"/>
        <v>0.20750000000000002</v>
      </c>
      <c r="L350" s="21">
        <f t="shared" si="44"/>
        <v>6.6265124221641436E-2</v>
      </c>
    </row>
    <row r="351" spans="1:12" x14ac:dyDescent="0.3">
      <c r="A351" s="18">
        <v>45756.69396462963</v>
      </c>
      <c r="B351" s="8">
        <v>31900</v>
      </c>
      <c r="C351" s="22">
        <f t="shared" si="40"/>
        <v>3953378358.5440001</v>
      </c>
      <c r="F351" s="19">
        <f t="shared" si="45"/>
        <v>4634.4039998054504</v>
      </c>
      <c r="G351" s="20">
        <f t="shared" si="46"/>
        <v>77.240066663424173</v>
      </c>
      <c r="H351" s="8">
        <f t="shared" si="41"/>
        <v>31900</v>
      </c>
      <c r="I351" s="21">
        <f t="shared" si="47"/>
        <v>0.79749999999999999</v>
      </c>
      <c r="J351" s="17">
        <f t="shared" si="42"/>
        <v>3.19</v>
      </c>
      <c r="K351" s="21">
        <f t="shared" si="43"/>
        <v>0.20250000000000001</v>
      </c>
      <c r="L351" s="21">
        <f t="shared" si="44"/>
        <v>6.4111500978470806E-2</v>
      </c>
    </row>
    <row r="352" spans="1:12" x14ac:dyDescent="0.3">
      <c r="A352" s="18">
        <v>45756.694189456015</v>
      </c>
      <c r="B352" s="8">
        <v>31900</v>
      </c>
      <c r="C352" s="22">
        <f t="shared" si="40"/>
        <v>3953378377.9689999</v>
      </c>
      <c r="F352" s="19">
        <f t="shared" si="45"/>
        <v>4653.8289995193481</v>
      </c>
      <c r="G352" s="20">
        <f t="shared" si="46"/>
        <v>77.563816658655796</v>
      </c>
      <c r="H352" s="8">
        <f t="shared" si="41"/>
        <v>31900</v>
      </c>
      <c r="I352" s="21">
        <f t="shared" si="47"/>
        <v>0.79749999999999999</v>
      </c>
      <c r="J352" s="17">
        <f t="shared" si="42"/>
        <v>3.19</v>
      </c>
      <c r="K352" s="21">
        <f t="shared" si="43"/>
        <v>0.20250000000000001</v>
      </c>
      <c r="L352" s="21">
        <f t="shared" si="44"/>
        <v>6.5559374034403609E-2</v>
      </c>
    </row>
    <row r="353" spans="1:12" x14ac:dyDescent="0.3">
      <c r="A353" s="18">
        <v>45756.694411226854</v>
      </c>
      <c r="B353" s="8">
        <v>31900</v>
      </c>
      <c r="C353" s="22">
        <f t="shared" si="40"/>
        <v>3953378397.1300001</v>
      </c>
      <c r="F353" s="19">
        <f t="shared" si="45"/>
        <v>4672.9899997711182</v>
      </c>
      <c r="G353" s="20">
        <f t="shared" si="46"/>
        <v>77.883166662851963</v>
      </c>
      <c r="H353" s="8">
        <f t="shared" si="41"/>
        <v>31900</v>
      </c>
      <c r="I353" s="21">
        <f t="shared" si="47"/>
        <v>0.79749999999999999</v>
      </c>
      <c r="J353" s="17">
        <f t="shared" si="42"/>
        <v>3.19</v>
      </c>
      <c r="K353" s="21">
        <f t="shared" si="43"/>
        <v>0.20250000000000001</v>
      </c>
      <c r="L353" s="21">
        <f t="shared" si="44"/>
        <v>6.4668375849723819E-2</v>
      </c>
    </row>
    <row r="354" spans="1:12" x14ac:dyDescent="0.3">
      <c r="A354" s="18">
        <v>45756.694636030094</v>
      </c>
      <c r="B354" s="8">
        <v>31900</v>
      </c>
      <c r="C354" s="22">
        <f t="shared" si="40"/>
        <v>3953378416.553</v>
      </c>
      <c r="F354" s="19">
        <f t="shared" si="45"/>
        <v>4692.4129996299744</v>
      </c>
      <c r="G354" s="20">
        <f t="shared" si="46"/>
        <v>78.206883327166238</v>
      </c>
      <c r="H354" s="8">
        <f t="shared" si="41"/>
        <v>31900</v>
      </c>
      <c r="I354" s="21">
        <f t="shared" si="47"/>
        <v>0.79749999999999999</v>
      </c>
      <c r="J354" s="17">
        <f t="shared" si="42"/>
        <v>3.19</v>
      </c>
      <c r="K354" s="21">
        <f t="shared" si="43"/>
        <v>0.20250000000000001</v>
      </c>
      <c r="L354" s="21">
        <f t="shared" si="44"/>
        <v>6.5552624523640829E-2</v>
      </c>
    </row>
    <row r="355" spans="1:12" x14ac:dyDescent="0.3">
      <c r="A355" s="18">
        <v>45756.694861562501</v>
      </c>
      <c r="B355" s="8">
        <v>31700</v>
      </c>
      <c r="C355" s="22">
        <f t="shared" si="40"/>
        <v>3953378436.039</v>
      </c>
      <c r="F355" s="19">
        <f t="shared" si="45"/>
        <v>4711.8989996910095</v>
      </c>
      <c r="G355" s="20">
        <f t="shared" si="46"/>
        <v>78.531649994850156</v>
      </c>
      <c r="H355" s="8">
        <f t="shared" si="41"/>
        <v>31700</v>
      </c>
      <c r="I355" s="21">
        <f t="shared" si="47"/>
        <v>0.79249999999999998</v>
      </c>
      <c r="J355" s="17">
        <f t="shared" si="42"/>
        <v>3.17</v>
      </c>
      <c r="K355" s="21">
        <f t="shared" si="43"/>
        <v>0.20750000000000002</v>
      </c>
      <c r="L355" s="21">
        <f t="shared" si="44"/>
        <v>6.7389083544412864E-2</v>
      </c>
    </row>
    <row r="356" spans="1:12" x14ac:dyDescent="0.3">
      <c r="A356" s="18">
        <v>45756.695087453707</v>
      </c>
      <c r="B356" s="8">
        <v>31900</v>
      </c>
      <c r="C356" s="22">
        <f t="shared" si="40"/>
        <v>3953378455.5560002</v>
      </c>
      <c r="F356" s="19">
        <f t="shared" si="45"/>
        <v>4731.4159998893738</v>
      </c>
      <c r="G356" s="20">
        <f t="shared" si="46"/>
        <v>78.856933331489557</v>
      </c>
      <c r="H356" s="8">
        <f t="shared" si="41"/>
        <v>31900</v>
      </c>
      <c r="I356" s="21">
        <f t="shared" si="47"/>
        <v>0.79749999999999999</v>
      </c>
      <c r="J356" s="17">
        <f t="shared" si="42"/>
        <v>3.19</v>
      </c>
      <c r="K356" s="21">
        <f t="shared" si="43"/>
        <v>0.20250000000000001</v>
      </c>
      <c r="L356" s="21">
        <f t="shared" si="44"/>
        <v>6.58698756694788E-2</v>
      </c>
    </row>
    <row r="357" spans="1:12" x14ac:dyDescent="0.3">
      <c r="A357" s="18">
        <v>45756.69531265046</v>
      </c>
      <c r="B357" s="8">
        <v>31900</v>
      </c>
      <c r="C357" s="22">
        <f t="shared" si="40"/>
        <v>3953378475.0129995</v>
      </c>
      <c r="F357" s="19">
        <f t="shared" si="45"/>
        <v>4750.8729991912842</v>
      </c>
      <c r="G357" s="20">
        <f t="shared" si="46"/>
        <v>79.181216653188073</v>
      </c>
      <c r="H357" s="8">
        <f t="shared" si="41"/>
        <v>31900</v>
      </c>
      <c r="I357" s="21">
        <f t="shared" si="47"/>
        <v>0.79749999999999999</v>
      </c>
      <c r="J357" s="17">
        <f t="shared" si="42"/>
        <v>3.19</v>
      </c>
      <c r="K357" s="21">
        <f t="shared" si="43"/>
        <v>0.20250000000000001</v>
      </c>
      <c r="L357" s="21">
        <f t="shared" si="44"/>
        <v>6.566737264394952E-2</v>
      </c>
    </row>
    <row r="358" spans="1:12" x14ac:dyDescent="0.3">
      <c r="A358" s="18">
        <v>45756.695537523148</v>
      </c>
      <c r="B358" s="8">
        <v>31700</v>
      </c>
      <c r="C358" s="22">
        <f t="shared" si="40"/>
        <v>3953378494.4419999</v>
      </c>
      <c r="F358" s="19">
        <f t="shared" si="45"/>
        <v>4770.3019995689392</v>
      </c>
      <c r="G358" s="20">
        <f t="shared" si="46"/>
        <v>79.50503332614899</v>
      </c>
      <c r="H358" s="8">
        <f t="shared" si="41"/>
        <v>31700</v>
      </c>
      <c r="I358" s="21">
        <f t="shared" si="47"/>
        <v>0.79249999999999998</v>
      </c>
      <c r="J358" s="17">
        <f t="shared" si="42"/>
        <v>3.17</v>
      </c>
      <c r="K358" s="21">
        <f t="shared" si="43"/>
        <v>0.20750000000000002</v>
      </c>
      <c r="L358" s="21">
        <f t="shared" si="44"/>
        <v>6.719195963939012E-2</v>
      </c>
    </row>
    <row r="359" spans="1:12" x14ac:dyDescent="0.3">
      <c r="A359" s="18">
        <v>45756.695765104167</v>
      </c>
      <c r="B359" s="8">
        <v>31900</v>
      </c>
      <c r="C359" s="22">
        <f t="shared" si="40"/>
        <v>3953378514.105</v>
      </c>
      <c r="F359" s="19">
        <f t="shared" si="45"/>
        <v>4789.9649996757507</v>
      </c>
      <c r="G359" s="20">
        <f t="shared" si="46"/>
        <v>79.832749994595844</v>
      </c>
      <c r="H359" s="8">
        <f t="shared" si="41"/>
        <v>31900</v>
      </c>
      <c r="I359" s="21">
        <f t="shared" si="47"/>
        <v>0.79749999999999999</v>
      </c>
      <c r="J359" s="17">
        <f t="shared" si="42"/>
        <v>3.19</v>
      </c>
      <c r="K359" s="21">
        <f t="shared" si="43"/>
        <v>0.20250000000000001</v>
      </c>
      <c r="L359" s="21">
        <f t="shared" si="44"/>
        <v>6.636262536048794E-2</v>
      </c>
    </row>
    <row r="360" spans="1:12" x14ac:dyDescent="0.3">
      <c r="A360" s="18">
        <v>45756.695987511572</v>
      </c>
      <c r="B360" s="8">
        <v>31800</v>
      </c>
      <c r="C360" s="22">
        <f t="shared" si="40"/>
        <v>3953378533.3209996</v>
      </c>
      <c r="F360" s="19">
        <f t="shared" si="45"/>
        <v>4809.1809992790222</v>
      </c>
      <c r="G360" s="20">
        <f t="shared" si="46"/>
        <v>80.153016654650372</v>
      </c>
      <c r="H360" s="8">
        <f t="shared" si="41"/>
        <v>31800</v>
      </c>
      <c r="I360" s="21">
        <f t="shared" si="47"/>
        <v>0.79500000000000004</v>
      </c>
      <c r="J360" s="17">
        <f t="shared" si="42"/>
        <v>3.18</v>
      </c>
      <c r="K360" s="21">
        <f t="shared" si="43"/>
        <v>0.20499999999999996</v>
      </c>
      <c r="L360" s="21">
        <f t="shared" si="44"/>
        <v>6.5654665311178334E-2</v>
      </c>
    </row>
    <row r="361" spans="1:12" x14ac:dyDescent="0.3">
      <c r="A361" s="18">
        <v>45756.696212812501</v>
      </c>
      <c r="B361" s="8">
        <v>31700</v>
      </c>
      <c r="C361" s="22">
        <f t="shared" si="40"/>
        <v>3953378552.7870002</v>
      </c>
      <c r="F361" s="19">
        <f t="shared" si="45"/>
        <v>4828.646999835968</v>
      </c>
      <c r="G361" s="20">
        <f t="shared" si="46"/>
        <v>80.477449997266135</v>
      </c>
      <c r="H361" s="8">
        <f t="shared" si="41"/>
        <v>31700</v>
      </c>
      <c r="I361" s="21">
        <f t="shared" si="47"/>
        <v>0.79249999999999998</v>
      </c>
      <c r="J361" s="17">
        <f t="shared" si="42"/>
        <v>3.17</v>
      </c>
      <c r="K361" s="21">
        <f t="shared" si="43"/>
        <v>0.20750000000000002</v>
      </c>
      <c r="L361" s="21">
        <f t="shared" si="44"/>
        <v>6.73199185927707E-2</v>
      </c>
    </row>
    <row r="362" spans="1:12" x14ac:dyDescent="0.3">
      <c r="A362" s="18">
        <v>45756.696440590276</v>
      </c>
      <c r="B362" s="8">
        <v>31900</v>
      </c>
      <c r="C362" s="22">
        <f t="shared" si="40"/>
        <v>3953378572.467</v>
      </c>
      <c r="F362" s="19">
        <f t="shared" si="45"/>
        <v>4848.3269996643066</v>
      </c>
      <c r="G362" s="20">
        <f t="shared" si="46"/>
        <v>80.805449994405109</v>
      </c>
      <c r="H362" s="8">
        <f t="shared" si="41"/>
        <v>31900</v>
      </c>
      <c r="I362" s="21">
        <f t="shared" si="47"/>
        <v>0.79749999999999999</v>
      </c>
      <c r="J362" s="17">
        <f t="shared" si="42"/>
        <v>3.19</v>
      </c>
      <c r="K362" s="21">
        <f t="shared" si="43"/>
        <v>0.20250000000000001</v>
      </c>
      <c r="L362" s="21">
        <f t="shared" si="44"/>
        <v>6.6419999420642278E-2</v>
      </c>
    </row>
    <row r="363" spans="1:12" x14ac:dyDescent="0.3">
      <c r="A363" s="18">
        <v>45756.696670196761</v>
      </c>
      <c r="B363" s="8">
        <v>31900</v>
      </c>
      <c r="C363" s="22">
        <f t="shared" si="40"/>
        <v>3953378592.3050003</v>
      </c>
      <c r="F363" s="19">
        <f t="shared" si="45"/>
        <v>4868.164999961853</v>
      </c>
      <c r="G363" s="20">
        <f t="shared" si="46"/>
        <v>81.136083332697552</v>
      </c>
      <c r="H363" s="8">
        <f t="shared" si="41"/>
        <v>31900</v>
      </c>
      <c r="I363" s="21">
        <f t="shared" si="47"/>
        <v>0.79749999999999999</v>
      </c>
      <c r="J363" s="17">
        <f t="shared" si="42"/>
        <v>3.19</v>
      </c>
      <c r="K363" s="21">
        <f t="shared" si="43"/>
        <v>0.20250000000000001</v>
      </c>
      <c r="L363" s="21">
        <f t="shared" si="44"/>
        <v>6.6953251004219824E-2</v>
      </c>
    </row>
    <row r="364" spans="1:12" x14ac:dyDescent="0.3">
      <c r="A364" s="18">
        <v>45756.696895173613</v>
      </c>
      <c r="B364" s="8">
        <v>32000</v>
      </c>
      <c r="C364" s="22">
        <f t="shared" si="40"/>
        <v>3953378611.743</v>
      </c>
      <c r="F364" s="19">
        <f t="shared" si="45"/>
        <v>4887.6029996871948</v>
      </c>
      <c r="G364" s="20">
        <f t="shared" si="46"/>
        <v>81.460049994786587</v>
      </c>
      <c r="H364" s="8">
        <f t="shared" si="41"/>
        <v>32000</v>
      </c>
      <c r="I364" s="21">
        <f t="shared" si="47"/>
        <v>0.8</v>
      </c>
      <c r="J364" s="17">
        <f t="shared" si="42"/>
        <v>3.2</v>
      </c>
      <c r="K364" s="21">
        <f t="shared" si="43"/>
        <v>0.19999999999999996</v>
      </c>
      <c r="L364" s="21">
        <f t="shared" si="44"/>
        <v>6.4793332417806923E-2</v>
      </c>
    </row>
    <row r="365" spans="1:12" x14ac:dyDescent="0.3">
      <c r="A365" s="18">
        <v>45756.697125648148</v>
      </c>
      <c r="B365" s="8">
        <v>32200</v>
      </c>
      <c r="C365" s="22">
        <f t="shared" si="40"/>
        <v>3953378631.6560001</v>
      </c>
      <c r="F365" s="19">
        <f t="shared" si="45"/>
        <v>4907.5159997940063</v>
      </c>
      <c r="G365" s="20">
        <f t="shared" si="46"/>
        <v>81.791933329900104</v>
      </c>
      <c r="H365" s="8">
        <f t="shared" si="41"/>
        <v>32200</v>
      </c>
      <c r="I365" s="21">
        <f t="shared" si="47"/>
        <v>0.80500000000000005</v>
      </c>
      <c r="J365" s="17">
        <f t="shared" si="42"/>
        <v>3.22</v>
      </c>
      <c r="K365" s="21">
        <f t="shared" si="43"/>
        <v>0.19499999999999995</v>
      </c>
      <c r="L365" s="21">
        <f t="shared" si="44"/>
        <v>6.4717250347135769E-2</v>
      </c>
    </row>
    <row r="366" spans="1:12" x14ac:dyDescent="0.3">
      <c r="A366" s="18">
        <v>45756.697354444441</v>
      </c>
      <c r="B366" s="8">
        <v>31800</v>
      </c>
      <c r="C366" s="22">
        <f t="shared" si="40"/>
        <v>3953378651.4239998</v>
      </c>
      <c r="F366" s="19">
        <f t="shared" si="45"/>
        <v>4927.2839994430542</v>
      </c>
      <c r="G366" s="20">
        <f t="shared" si="46"/>
        <v>82.121399990717563</v>
      </c>
      <c r="H366" s="8">
        <f t="shared" si="41"/>
        <v>31800</v>
      </c>
      <c r="I366" s="21">
        <f t="shared" si="47"/>
        <v>0.79500000000000004</v>
      </c>
      <c r="J366" s="17">
        <f t="shared" si="42"/>
        <v>3.18</v>
      </c>
      <c r="K366" s="21">
        <f t="shared" si="43"/>
        <v>0.20499999999999996</v>
      </c>
      <c r="L366" s="21">
        <f t="shared" si="44"/>
        <v>6.754066546757917E-2</v>
      </c>
    </row>
    <row r="367" spans="1:12" x14ac:dyDescent="0.3">
      <c r="A367" s="18">
        <v>45756.697584629626</v>
      </c>
      <c r="B367" s="8">
        <v>32000</v>
      </c>
      <c r="C367" s="22">
        <f t="shared" si="40"/>
        <v>3953378671.3119998</v>
      </c>
      <c r="F367" s="19">
        <f t="shared" si="45"/>
        <v>4947.1719994544983</v>
      </c>
      <c r="G367" s="20">
        <f t="shared" si="46"/>
        <v>82.452866657574972</v>
      </c>
      <c r="H367" s="8">
        <f t="shared" si="41"/>
        <v>32000</v>
      </c>
      <c r="I367" s="21">
        <f t="shared" si="47"/>
        <v>0.8</v>
      </c>
      <c r="J367" s="17">
        <f t="shared" si="42"/>
        <v>3.2</v>
      </c>
      <c r="K367" s="21">
        <f t="shared" si="43"/>
        <v>0.19999999999999996</v>
      </c>
      <c r="L367" s="21">
        <f t="shared" si="44"/>
        <v>6.6293333371481813E-2</v>
      </c>
    </row>
    <row r="368" spans="1:12" x14ac:dyDescent="0.3">
      <c r="A368" s="18">
        <v>45756.69799177083</v>
      </c>
      <c r="B368" s="8">
        <v>32100</v>
      </c>
      <c r="C368" s="22">
        <f t="shared" si="40"/>
        <v>3953378706.4889998</v>
      </c>
      <c r="F368" s="19">
        <f t="shared" si="45"/>
        <v>4982.3489995002747</v>
      </c>
      <c r="G368" s="20">
        <f t="shared" si="46"/>
        <v>83.039149991671238</v>
      </c>
      <c r="H368" s="8">
        <f t="shared" si="41"/>
        <v>32100</v>
      </c>
      <c r="I368" s="21">
        <f t="shared" si="47"/>
        <v>0.80249999999999999</v>
      </c>
      <c r="J368" s="17">
        <f t="shared" si="42"/>
        <v>3.21</v>
      </c>
      <c r="K368" s="21">
        <f t="shared" si="43"/>
        <v>0.19750000000000001</v>
      </c>
      <c r="L368" s="21">
        <f t="shared" si="44"/>
        <v>0.11579095848401239</v>
      </c>
    </row>
    <row r="369" spans="1:12" x14ac:dyDescent="0.3">
      <c r="A369" s="18">
        <v>45756.698223182873</v>
      </c>
      <c r="B369" s="8">
        <v>31800</v>
      </c>
      <c r="C369" s="22">
        <f t="shared" si="40"/>
        <v>3953378726.4830003</v>
      </c>
      <c r="F369" s="19">
        <f t="shared" si="45"/>
        <v>5002.3429999351501</v>
      </c>
      <c r="G369" s="20">
        <f t="shared" si="46"/>
        <v>83.372383332252497</v>
      </c>
      <c r="H369" s="8">
        <f t="shared" si="41"/>
        <v>31800</v>
      </c>
      <c r="I369" s="21">
        <f t="shared" si="47"/>
        <v>0.79500000000000004</v>
      </c>
      <c r="J369" s="17">
        <f t="shared" si="42"/>
        <v>3.18</v>
      </c>
      <c r="K369" s="21">
        <f t="shared" si="43"/>
        <v>0.20499999999999996</v>
      </c>
      <c r="L369" s="21">
        <f t="shared" si="44"/>
        <v>6.8312834819158105E-2</v>
      </c>
    </row>
    <row r="370" spans="1:12" x14ac:dyDescent="0.3">
      <c r="A370" s="18">
        <v>45756.698454155092</v>
      </c>
      <c r="B370" s="8">
        <v>31900</v>
      </c>
      <c r="C370" s="22">
        <f t="shared" si="40"/>
        <v>3953378746.4390001</v>
      </c>
      <c r="F370" s="19">
        <f t="shared" si="45"/>
        <v>5022.298999786377</v>
      </c>
      <c r="G370" s="20">
        <f t="shared" si="46"/>
        <v>83.704983329772944</v>
      </c>
      <c r="H370" s="8">
        <f t="shared" si="41"/>
        <v>31900</v>
      </c>
      <c r="I370" s="21">
        <f t="shared" si="47"/>
        <v>0.79749999999999999</v>
      </c>
      <c r="J370" s="17">
        <f t="shared" si="42"/>
        <v>3.19</v>
      </c>
      <c r="K370" s="21">
        <f t="shared" si="43"/>
        <v>0.20250000000000001</v>
      </c>
      <c r="L370" s="21">
        <f t="shared" si="44"/>
        <v>6.7351499497890474E-2</v>
      </c>
    </row>
    <row r="371" spans="1:12" x14ac:dyDescent="0.3">
      <c r="A371" s="18">
        <v>45756.698684826391</v>
      </c>
      <c r="B371" s="8">
        <v>31900</v>
      </c>
      <c r="C371" s="22">
        <f t="shared" si="40"/>
        <v>3953378766.3690004</v>
      </c>
      <c r="F371" s="19">
        <f t="shared" si="45"/>
        <v>5042.2290000915527</v>
      </c>
      <c r="G371" s="20">
        <f t="shared" si="46"/>
        <v>84.037150001525873</v>
      </c>
      <c r="H371" s="8">
        <f t="shared" si="41"/>
        <v>31900</v>
      </c>
      <c r="I371" s="21">
        <f t="shared" si="47"/>
        <v>0.79749999999999999</v>
      </c>
      <c r="J371" s="17">
        <f t="shared" si="42"/>
        <v>3.19</v>
      </c>
      <c r="K371" s="21">
        <f t="shared" si="43"/>
        <v>0.20250000000000001</v>
      </c>
      <c r="L371" s="21">
        <f t="shared" si="44"/>
        <v>6.7263751029968261E-2</v>
      </c>
    </row>
    <row r="372" spans="1:12" x14ac:dyDescent="0.3">
      <c r="A372" s="18">
        <v>45756.69891402778</v>
      </c>
      <c r="B372" s="8">
        <v>31900</v>
      </c>
      <c r="C372" s="22">
        <f t="shared" si="40"/>
        <v>3953378786.1720004</v>
      </c>
      <c r="F372" s="19">
        <f t="shared" si="45"/>
        <v>5062.0320000648499</v>
      </c>
      <c r="G372" s="20">
        <f t="shared" si="46"/>
        <v>84.367200001080832</v>
      </c>
      <c r="H372" s="8">
        <f t="shared" si="41"/>
        <v>31900</v>
      </c>
      <c r="I372" s="21">
        <f t="shared" si="47"/>
        <v>0.79749999999999999</v>
      </c>
      <c r="J372" s="17">
        <f t="shared" si="42"/>
        <v>3.19</v>
      </c>
      <c r="K372" s="21">
        <f t="shared" si="43"/>
        <v>0.20250000000000001</v>
      </c>
      <c r="L372" s="21">
        <f t="shared" si="44"/>
        <v>6.6835124909879126E-2</v>
      </c>
    </row>
    <row r="373" spans="1:12" x14ac:dyDescent="0.3">
      <c r="A373" s="18">
        <v>45756.69914556713</v>
      </c>
      <c r="B373" s="8">
        <v>32100</v>
      </c>
      <c r="C373" s="22">
        <f t="shared" si="40"/>
        <v>3953378806.177</v>
      </c>
      <c r="F373" s="19">
        <f t="shared" si="45"/>
        <v>5082.0369997024536</v>
      </c>
      <c r="G373" s="20">
        <f t="shared" si="46"/>
        <v>84.700616661707556</v>
      </c>
      <c r="H373" s="8">
        <f t="shared" si="41"/>
        <v>32100</v>
      </c>
      <c r="I373" s="21">
        <f t="shared" si="47"/>
        <v>0.80249999999999999</v>
      </c>
      <c r="J373" s="17">
        <f t="shared" si="42"/>
        <v>3.21</v>
      </c>
      <c r="K373" s="21">
        <f t="shared" si="43"/>
        <v>0.19750000000000001</v>
      </c>
      <c r="L373" s="21">
        <f t="shared" si="44"/>
        <v>6.5849790473778105E-2</v>
      </c>
    </row>
    <row r="374" spans="1:12" x14ac:dyDescent="0.3">
      <c r="A374" s="18">
        <v>45756.699375300923</v>
      </c>
      <c r="B374" s="8">
        <v>32400</v>
      </c>
      <c r="C374" s="22">
        <f t="shared" si="40"/>
        <v>3953378826.0259995</v>
      </c>
      <c r="F374" s="19">
        <f t="shared" si="45"/>
        <v>5101.8859992027283</v>
      </c>
      <c r="G374" s="20">
        <f t="shared" si="46"/>
        <v>85.031433320045466</v>
      </c>
      <c r="H374" s="8">
        <f t="shared" si="41"/>
        <v>32400</v>
      </c>
      <c r="I374" s="21">
        <f t="shared" si="47"/>
        <v>0.81</v>
      </c>
      <c r="J374" s="17">
        <f t="shared" si="42"/>
        <v>3.24</v>
      </c>
      <c r="K374" s="21">
        <f t="shared" si="43"/>
        <v>0.18999999999999995</v>
      </c>
      <c r="L374" s="21">
        <f t="shared" si="44"/>
        <v>6.2855165084202705E-2</v>
      </c>
    </row>
    <row r="375" spans="1:12" x14ac:dyDescent="0.3">
      <c r="A375" s="18">
        <v>45756.699603981484</v>
      </c>
      <c r="B375" s="8">
        <v>32000</v>
      </c>
      <c r="C375" s="22">
        <f t="shared" si="40"/>
        <v>3953378845.7840004</v>
      </c>
      <c r="F375" s="19">
        <f t="shared" si="45"/>
        <v>5121.6440000534058</v>
      </c>
      <c r="G375" s="20">
        <f t="shared" si="46"/>
        <v>85.360733334223426</v>
      </c>
      <c r="H375" s="8">
        <f t="shared" si="41"/>
        <v>32000</v>
      </c>
      <c r="I375" s="21">
        <f t="shared" si="47"/>
        <v>0.8</v>
      </c>
      <c r="J375" s="17">
        <f t="shared" si="42"/>
        <v>3.2</v>
      </c>
      <c r="K375" s="21">
        <f t="shared" si="43"/>
        <v>0.19999999999999996</v>
      </c>
      <c r="L375" s="21">
        <f t="shared" si="44"/>
        <v>6.5860002835591999E-2</v>
      </c>
    </row>
    <row r="376" spans="1:12" x14ac:dyDescent="0.3">
      <c r="A376" s="18">
        <v>45756.699839803237</v>
      </c>
      <c r="B376" s="8">
        <v>32200</v>
      </c>
      <c r="C376" s="22">
        <f t="shared" si="40"/>
        <v>3953378866.1589999</v>
      </c>
      <c r="F376" s="19">
        <f t="shared" si="45"/>
        <v>5142.0189995765686</v>
      </c>
      <c r="G376" s="20">
        <f t="shared" si="46"/>
        <v>85.70031665960947</v>
      </c>
      <c r="H376" s="8">
        <f t="shared" si="41"/>
        <v>32200</v>
      </c>
      <c r="I376" s="21">
        <f t="shared" si="47"/>
        <v>0.80500000000000005</v>
      </c>
      <c r="J376" s="17">
        <f t="shared" si="42"/>
        <v>3.22</v>
      </c>
      <c r="K376" s="21">
        <f t="shared" si="43"/>
        <v>0.19499999999999995</v>
      </c>
      <c r="L376" s="21">
        <f t="shared" si="44"/>
        <v>6.6218748450278669E-2</v>
      </c>
    </row>
    <row r="377" spans="1:12" x14ac:dyDescent="0.3">
      <c r="A377" s="18">
        <v>45756.700072083331</v>
      </c>
      <c r="B377" s="8">
        <v>32300</v>
      </c>
      <c r="C377" s="22">
        <f t="shared" si="40"/>
        <v>3953378886.2279997</v>
      </c>
      <c r="F377" s="19">
        <f t="shared" si="45"/>
        <v>5162.0879993438721</v>
      </c>
      <c r="G377" s="20">
        <f t="shared" si="46"/>
        <v>86.034799989064538</v>
      </c>
      <c r="H377" s="8">
        <f t="shared" si="41"/>
        <v>32300</v>
      </c>
      <c r="I377" s="21">
        <f t="shared" si="47"/>
        <v>0.8075</v>
      </c>
      <c r="J377" s="17">
        <f t="shared" si="42"/>
        <v>3.23</v>
      </c>
      <c r="K377" s="21">
        <f t="shared" si="43"/>
        <v>0.1925</v>
      </c>
      <c r="L377" s="21">
        <f t="shared" si="44"/>
        <v>6.4388040920100628E-2</v>
      </c>
    </row>
    <row r="378" spans="1:12" x14ac:dyDescent="0.3">
      <c r="A378" s="18">
        <v>45756.700302928242</v>
      </c>
      <c r="B378" s="8">
        <v>32200</v>
      </c>
      <c r="C378" s="22">
        <f t="shared" si="40"/>
        <v>3953378906.1730003</v>
      </c>
      <c r="F378" s="19">
        <f t="shared" si="45"/>
        <v>5182.0329999923706</v>
      </c>
      <c r="G378" s="20">
        <f t="shared" si="46"/>
        <v>86.367216666539505</v>
      </c>
      <c r="H378" s="8">
        <f t="shared" si="41"/>
        <v>32200</v>
      </c>
      <c r="I378" s="21">
        <f t="shared" si="47"/>
        <v>0.80500000000000005</v>
      </c>
      <c r="J378" s="17">
        <f t="shared" si="42"/>
        <v>3.22</v>
      </c>
      <c r="K378" s="21">
        <f t="shared" si="43"/>
        <v>0.19499999999999995</v>
      </c>
      <c r="L378" s="21">
        <f t="shared" si="44"/>
        <v>6.4821252107618563E-2</v>
      </c>
    </row>
    <row r="379" spans="1:12" x14ac:dyDescent="0.3">
      <c r="A379" s="18">
        <v>45756.700538067133</v>
      </c>
      <c r="B379" s="8">
        <v>32100</v>
      </c>
      <c r="C379" s="22">
        <f t="shared" si="40"/>
        <v>3953378926.4890003</v>
      </c>
      <c r="F379" s="19">
        <f t="shared" si="45"/>
        <v>5202.3489999771118</v>
      </c>
      <c r="G379" s="20">
        <f t="shared" si="46"/>
        <v>86.705816666285202</v>
      </c>
      <c r="H379" s="8">
        <f t="shared" si="41"/>
        <v>32100</v>
      </c>
      <c r="I379" s="21">
        <f t="shared" si="47"/>
        <v>0.80249999999999999</v>
      </c>
      <c r="J379" s="17">
        <f t="shared" si="42"/>
        <v>3.21</v>
      </c>
      <c r="K379" s="21">
        <f t="shared" si="43"/>
        <v>0.19750000000000001</v>
      </c>
      <c r="L379" s="21">
        <f t="shared" si="44"/>
        <v>6.6873499949775025E-2</v>
      </c>
    </row>
    <row r="380" spans="1:12" x14ac:dyDescent="0.3">
      <c r="A380" s="18">
        <v>45756.700769699077</v>
      </c>
      <c r="B380" s="8">
        <v>32100</v>
      </c>
      <c r="C380" s="22">
        <f t="shared" si="40"/>
        <v>3953378946.5020003</v>
      </c>
      <c r="F380" s="19">
        <f t="shared" si="45"/>
        <v>5222.3619999885559</v>
      </c>
      <c r="G380" s="20">
        <f t="shared" si="46"/>
        <v>87.039366666475928</v>
      </c>
      <c r="H380" s="8">
        <f t="shared" si="41"/>
        <v>32100</v>
      </c>
      <c r="I380" s="21">
        <f t="shared" si="47"/>
        <v>0.80249999999999999</v>
      </c>
      <c r="J380" s="17">
        <f t="shared" si="42"/>
        <v>3.21</v>
      </c>
      <c r="K380" s="21">
        <f t="shared" si="43"/>
        <v>0.19750000000000001</v>
      </c>
      <c r="L380" s="21">
        <f t="shared" si="44"/>
        <v>6.5876125037668459E-2</v>
      </c>
    </row>
    <row r="381" spans="1:12" x14ac:dyDescent="0.3">
      <c r="A381" s="18">
        <v>45756.701004560186</v>
      </c>
      <c r="B381" s="8">
        <v>31900</v>
      </c>
      <c r="C381" s="22">
        <f t="shared" si="40"/>
        <v>3953378966.7940001</v>
      </c>
      <c r="F381" s="19">
        <f t="shared" si="45"/>
        <v>5242.6539998054504</v>
      </c>
      <c r="G381" s="20">
        <f t="shared" si="46"/>
        <v>87.377566663424176</v>
      </c>
      <c r="H381" s="8">
        <f t="shared" si="41"/>
        <v>31900</v>
      </c>
      <c r="I381" s="21">
        <f t="shared" si="47"/>
        <v>0.79749999999999999</v>
      </c>
      <c r="J381" s="17">
        <f t="shared" si="42"/>
        <v>3.19</v>
      </c>
      <c r="K381" s="21">
        <f t="shared" si="43"/>
        <v>0.20250000000000001</v>
      </c>
      <c r="L381" s="21">
        <f t="shared" si="44"/>
        <v>6.8485499382020198E-2</v>
      </c>
    </row>
    <row r="382" spans="1:12" x14ac:dyDescent="0.3">
      <c r="A382" s="18">
        <v>45756.701243275464</v>
      </c>
      <c r="B382" s="8">
        <v>32200</v>
      </c>
      <c r="C382" s="22">
        <f t="shared" si="40"/>
        <v>3953378987.4190001</v>
      </c>
      <c r="F382" s="19">
        <f t="shared" si="45"/>
        <v>5263.2789998054504</v>
      </c>
      <c r="G382" s="20">
        <f t="shared" si="46"/>
        <v>87.721316663424176</v>
      </c>
      <c r="H382" s="8">
        <f t="shared" si="41"/>
        <v>32200</v>
      </c>
      <c r="I382" s="21">
        <f t="shared" si="47"/>
        <v>0.80500000000000005</v>
      </c>
      <c r="J382" s="17">
        <f t="shared" si="42"/>
        <v>3.22</v>
      </c>
      <c r="K382" s="21">
        <f t="shared" si="43"/>
        <v>0.19499999999999995</v>
      </c>
      <c r="L382" s="21">
        <f t="shared" si="44"/>
        <v>6.7031249999999987E-2</v>
      </c>
    </row>
    <row r="383" spans="1:12" x14ac:dyDescent="0.3">
      <c r="A383" s="18">
        <v>45756.701479976851</v>
      </c>
      <c r="B383" s="8">
        <v>32200</v>
      </c>
      <c r="C383" s="22">
        <f t="shared" si="40"/>
        <v>3953379007.8699999</v>
      </c>
      <c r="F383" s="19">
        <f t="shared" si="45"/>
        <v>5283.7299995422363</v>
      </c>
      <c r="G383" s="20">
        <f t="shared" si="46"/>
        <v>88.062166659037274</v>
      </c>
      <c r="H383" s="8">
        <f t="shared" si="41"/>
        <v>32200</v>
      </c>
      <c r="I383" s="21">
        <f t="shared" si="47"/>
        <v>0.80500000000000005</v>
      </c>
      <c r="J383" s="17">
        <f t="shared" si="42"/>
        <v>3.22</v>
      </c>
      <c r="K383" s="21">
        <f t="shared" si="43"/>
        <v>0.19499999999999995</v>
      </c>
      <c r="L383" s="21">
        <f t="shared" si="44"/>
        <v>6.6465749144554123E-2</v>
      </c>
    </row>
    <row r="384" spans="1:12" x14ac:dyDescent="0.3">
      <c r="A384" s="18">
        <v>45756.701715717594</v>
      </c>
      <c r="B384" s="8">
        <v>32200</v>
      </c>
      <c r="C384" s="22">
        <f t="shared" si="40"/>
        <v>3953379028.2379999</v>
      </c>
      <c r="F384" s="19">
        <f t="shared" si="45"/>
        <v>5304.0979995727539</v>
      </c>
      <c r="G384" s="20">
        <f t="shared" si="46"/>
        <v>88.401633326212561</v>
      </c>
      <c r="H384" s="8">
        <f t="shared" si="41"/>
        <v>32200</v>
      </c>
      <c r="I384" s="21">
        <f t="shared" si="47"/>
        <v>0.80500000000000005</v>
      </c>
      <c r="J384" s="17">
        <f t="shared" si="42"/>
        <v>3.22</v>
      </c>
      <c r="K384" s="21">
        <f t="shared" si="43"/>
        <v>0.19499999999999995</v>
      </c>
      <c r="L384" s="21">
        <f t="shared" si="44"/>
        <v>6.6196000099181002E-2</v>
      </c>
    </row>
    <row r="385" spans="1:12" x14ac:dyDescent="0.3">
      <c r="A385" s="18">
        <v>45756.70195224537</v>
      </c>
      <c r="B385" s="8">
        <v>32100</v>
      </c>
      <c r="C385" s="22">
        <f t="shared" si="40"/>
        <v>3953379048.6739998</v>
      </c>
      <c r="F385" s="19">
        <f t="shared" si="45"/>
        <v>5324.5339994430542</v>
      </c>
      <c r="G385" s="20">
        <f t="shared" si="46"/>
        <v>88.7422333240509</v>
      </c>
      <c r="H385" s="8">
        <f t="shared" si="41"/>
        <v>32100</v>
      </c>
      <c r="I385" s="21">
        <f t="shared" si="47"/>
        <v>0.80249999999999999</v>
      </c>
      <c r="J385" s="17">
        <f t="shared" si="42"/>
        <v>3.21</v>
      </c>
      <c r="K385" s="21">
        <f t="shared" si="43"/>
        <v>0.19750000000000001</v>
      </c>
      <c r="L385" s="21">
        <f t="shared" si="44"/>
        <v>6.7268499573071988E-2</v>
      </c>
    </row>
    <row r="386" spans="1:12" x14ac:dyDescent="0.3">
      <c r="A386" s="18">
        <v>45756.702188726849</v>
      </c>
      <c r="B386" s="8">
        <v>32400</v>
      </c>
      <c r="C386" s="22">
        <f t="shared" si="40"/>
        <v>3953379069.1059999</v>
      </c>
      <c r="F386" s="19">
        <f t="shared" si="45"/>
        <v>5344.9659996032715</v>
      </c>
      <c r="G386" s="20">
        <f t="shared" si="46"/>
        <v>89.082766660054531</v>
      </c>
      <c r="H386" s="8">
        <f t="shared" si="41"/>
        <v>32400</v>
      </c>
      <c r="I386" s="21">
        <f t="shared" si="47"/>
        <v>0.81</v>
      </c>
      <c r="J386" s="17">
        <f t="shared" si="42"/>
        <v>3.24</v>
      </c>
      <c r="K386" s="21">
        <f t="shared" si="43"/>
        <v>0.18999999999999995</v>
      </c>
      <c r="L386" s="21">
        <f t="shared" si="44"/>
        <v>6.4701333840689851E-2</v>
      </c>
    </row>
    <row r="387" spans="1:12" x14ac:dyDescent="0.3">
      <c r="A387" s="18">
        <v>45756.702422708331</v>
      </c>
      <c r="B387" s="8">
        <v>32200</v>
      </c>
      <c r="C387" s="22">
        <f t="shared" ref="C387:C450" si="48">A387*86400</f>
        <v>3953379089.322</v>
      </c>
      <c r="F387" s="19">
        <f t="shared" si="45"/>
        <v>5365.1819996833801</v>
      </c>
      <c r="G387" s="20">
        <f t="shared" si="46"/>
        <v>89.419699994723004</v>
      </c>
      <c r="H387" s="8">
        <f t="shared" ref="H387:H450" si="49">B387</f>
        <v>32200</v>
      </c>
      <c r="I387" s="21">
        <f t="shared" si="47"/>
        <v>0.80500000000000005</v>
      </c>
      <c r="J387" s="17">
        <f t="shared" ref="J387:J450" si="50">H387/10000</f>
        <v>3.22</v>
      </c>
      <c r="K387" s="21">
        <f t="shared" ref="K387:K450" si="51">1-I387</f>
        <v>0.19499999999999995</v>
      </c>
      <c r="L387" s="21">
        <f t="shared" ref="L387:L450" si="52">K387*(G387-G386)</f>
        <v>6.5702000260352153E-2</v>
      </c>
    </row>
    <row r="388" spans="1:12" x14ac:dyDescent="0.3">
      <c r="A388" s="18">
        <v>45756.702663935182</v>
      </c>
      <c r="B388" s="8">
        <v>32200</v>
      </c>
      <c r="C388" s="22">
        <f t="shared" si="48"/>
        <v>3953379110.1639996</v>
      </c>
      <c r="F388" s="19">
        <f t="shared" ref="F388:F451" si="53">C388-$C$2</f>
        <v>5386.0239992141724</v>
      </c>
      <c r="G388" s="20">
        <f t="shared" ref="G388:G451" si="54">F388/60</f>
        <v>89.767066653569543</v>
      </c>
      <c r="H388" s="8">
        <f t="shared" si="49"/>
        <v>32200</v>
      </c>
      <c r="I388" s="21">
        <f t="shared" ref="I388:I451" si="55">H388/$E$1</f>
        <v>0.80500000000000005</v>
      </c>
      <c r="J388" s="17">
        <f t="shared" si="50"/>
        <v>3.22</v>
      </c>
      <c r="K388" s="21">
        <f t="shared" si="51"/>
        <v>0.19499999999999995</v>
      </c>
      <c r="L388" s="21">
        <f t="shared" si="52"/>
        <v>6.7736498475075124E-2</v>
      </c>
    </row>
    <row r="389" spans="1:12" x14ac:dyDescent="0.3">
      <c r="A389" s="18">
        <v>45756.702900625001</v>
      </c>
      <c r="B389" s="8">
        <v>31900</v>
      </c>
      <c r="C389" s="22">
        <f t="shared" si="48"/>
        <v>3953379130.6140003</v>
      </c>
      <c r="F389" s="19">
        <f t="shared" si="53"/>
        <v>5406.4739999771118</v>
      </c>
      <c r="G389" s="20">
        <f t="shared" si="54"/>
        <v>90.107899999618525</v>
      </c>
      <c r="H389" s="8">
        <f t="shared" si="49"/>
        <v>31900</v>
      </c>
      <c r="I389" s="21">
        <f t="shared" si="55"/>
        <v>0.79749999999999999</v>
      </c>
      <c r="J389" s="17">
        <f t="shared" si="50"/>
        <v>3.19</v>
      </c>
      <c r="K389" s="21">
        <f t="shared" si="51"/>
        <v>0.20250000000000001</v>
      </c>
      <c r="L389" s="21">
        <f t="shared" si="52"/>
        <v>6.901875257491874E-2</v>
      </c>
    </row>
    <row r="390" spans="1:12" x14ac:dyDescent="0.3">
      <c r="A390" s="18">
        <v>45756.703138912038</v>
      </c>
      <c r="B390" s="8">
        <v>32100</v>
      </c>
      <c r="C390" s="22">
        <f t="shared" si="48"/>
        <v>3953379151.2020001</v>
      </c>
      <c r="F390" s="19">
        <f t="shared" si="53"/>
        <v>5427.061999797821</v>
      </c>
      <c r="G390" s="20">
        <f t="shared" si="54"/>
        <v>90.451033329963678</v>
      </c>
      <c r="H390" s="8">
        <f t="shared" si="49"/>
        <v>32100</v>
      </c>
      <c r="I390" s="21">
        <f t="shared" si="55"/>
        <v>0.80249999999999999</v>
      </c>
      <c r="J390" s="17">
        <f t="shared" si="50"/>
        <v>3.21</v>
      </c>
      <c r="K390" s="21">
        <f t="shared" si="51"/>
        <v>0.19750000000000001</v>
      </c>
      <c r="L390" s="21">
        <f t="shared" si="52"/>
        <v>6.7768832743167876E-2</v>
      </c>
    </row>
    <row r="391" spans="1:12" x14ac:dyDescent="0.3">
      <c r="A391" s="18">
        <v>45756.703379583334</v>
      </c>
      <c r="B391" s="8">
        <v>32300</v>
      </c>
      <c r="C391" s="22">
        <f t="shared" si="48"/>
        <v>3953379171.9960003</v>
      </c>
      <c r="F391" s="19">
        <f t="shared" si="53"/>
        <v>5447.8559999465942</v>
      </c>
      <c r="G391" s="20">
        <f t="shared" si="54"/>
        <v>90.797599999109906</v>
      </c>
      <c r="H391" s="8">
        <f t="shared" si="49"/>
        <v>32300</v>
      </c>
      <c r="I391" s="21">
        <f t="shared" si="55"/>
        <v>0.8075</v>
      </c>
      <c r="J391" s="17">
        <f t="shared" si="50"/>
        <v>3.23</v>
      </c>
      <c r="K391" s="21">
        <f t="shared" si="51"/>
        <v>0.1925</v>
      </c>
      <c r="L391" s="21">
        <f t="shared" si="52"/>
        <v>6.6714083810648792E-2</v>
      </c>
    </row>
    <row r="392" spans="1:12" x14ac:dyDescent="0.3">
      <c r="A392" s="18">
        <v>45756.703616527775</v>
      </c>
      <c r="B392" s="8">
        <v>32200</v>
      </c>
      <c r="C392" s="22">
        <f t="shared" si="48"/>
        <v>3953379192.4679999</v>
      </c>
      <c r="F392" s="19">
        <f t="shared" si="53"/>
        <v>5468.3279995918274</v>
      </c>
      <c r="G392" s="20">
        <f t="shared" si="54"/>
        <v>91.138799993197125</v>
      </c>
      <c r="H392" s="8">
        <f t="shared" si="49"/>
        <v>32200</v>
      </c>
      <c r="I392" s="21">
        <f t="shared" si="55"/>
        <v>0.80500000000000005</v>
      </c>
      <c r="J392" s="17">
        <f t="shared" si="50"/>
        <v>3.22</v>
      </c>
      <c r="K392" s="21">
        <f t="shared" si="51"/>
        <v>0.19499999999999995</v>
      </c>
      <c r="L392" s="21">
        <f t="shared" si="52"/>
        <v>6.6533998847007739E-2</v>
      </c>
    </row>
    <row r="393" spans="1:12" x14ac:dyDescent="0.3">
      <c r="A393" s="18">
        <v>45756.703855370368</v>
      </c>
      <c r="B393" s="8">
        <v>32000</v>
      </c>
      <c r="C393" s="22">
        <f t="shared" si="48"/>
        <v>3953379213.1039996</v>
      </c>
      <c r="F393" s="19">
        <f t="shared" si="53"/>
        <v>5488.9639992713928</v>
      </c>
      <c r="G393" s="20">
        <f t="shared" si="54"/>
        <v>91.482733321189883</v>
      </c>
      <c r="H393" s="8">
        <f t="shared" si="49"/>
        <v>32000</v>
      </c>
      <c r="I393" s="21">
        <f t="shared" si="55"/>
        <v>0.8</v>
      </c>
      <c r="J393" s="17">
        <f t="shared" si="50"/>
        <v>3.2</v>
      </c>
      <c r="K393" s="21">
        <f t="shared" si="51"/>
        <v>0.19999999999999996</v>
      </c>
      <c r="L393" s="21">
        <f t="shared" si="52"/>
        <v>6.8786665598551608E-2</v>
      </c>
    </row>
    <row r="394" spans="1:12" x14ac:dyDescent="0.3">
      <c r="A394" s="18">
        <v>45756.704098263886</v>
      </c>
      <c r="B394" s="8">
        <v>32200</v>
      </c>
      <c r="C394" s="22">
        <f t="shared" si="48"/>
        <v>3953379234.0899997</v>
      </c>
      <c r="F394" s="19">
        <f t="shared" si="53"/>
        <v>5509.949999332428</v>
      </c>
      <c r="G394" s="20">
        <f t="shared" si="54"/>
        <v>91.832499988873806</v>
      </c>
      <c r="H394" s="8">
        <f t="shared" si="49"/>
        <v>32200</v>
      </c>
      <c r="I394" s="21">
        <f t="shared" si="55"/>
        <v>0.80500000000000005</v>
      </c>
      <c r="J394" s="17">
        <f t="shared" si="50"/>
        <v>3.22</v>
      </c>
      <c r="K394" s="21">
        <f t="shared" si="51"/>
        <v>0.19499999999999995</v>
      </c>
      <c r="L394" s="21">
        <f t="shared" si="52"/>
        <v>6.8204500198364978E-2</v>
      </c>
    </row>
    <row r="395" spans="1:12" x14ac:dyDescent="0.3">
      <c r="A395" s="18">
        <v>45756.704341840275</v>
      </c>
      <c r="B395" s="8">
        <v>32200</v>
      </c>
      <c r="C395" s="22">
        <f t="shared" si="48"/>
        <v>3953379255.1349998</v>
      </c>
      <c r="F395" s="19">
        <f t="shared" si="53"/>
        <v>5530.9949994087219</v>
      </c>
      <c r="G395" s="20">
        <f t="shared" si="54"/>
        <v>92.18324999014537</v>
      </c>
      <c r="H395" s="8">
        <f t="shared" si="49"/>
        <v>32200</v>
      </c>
      <c r="I395" s="21">
        <f t="shared" si="55"/>
        <v>0.80500000000000005</v>
      </c>
      <c r="J395" s="17">
        <f t="shared" si="50"/>
        <v>3.22</v>
      </c>
      <c r="K395" s="21">
        <f t="shared" si="51"/>
        <v>0.19499999999999995</v>
      </c>
      <c r="L395" s="21">
        <f t="shared" si="52"/>
        <v>6.839625024795494E-2</v>
      </c>
    </row>
    <row r="396" spans="1:12" x14ac:dyDescent="0.3">
      <c r="A396" s="18">
        <v>45756.704585543979</v>
      </c>
      <c r="B396" s="8">
        <v>32200</v>
      </c>
      <c r="C396" s="22">
        <f t="shared" si="48"/>
        <v>3953379276.191</v>
      </c>
      <c r="F396" s="19">
        <f t="shared" si="53"/>
        <v>5552.0509996414185</v>
      </c>
      <c r="G396" s="20">
        <f t="shared" si="54"/>
        <v>92.53418332735697</v>
      </c>
      <c r="H396" s="8">
        <f t="shared" si="49"/>
        <v>32200</v>
      </c>
      <c r="I396" s="21">
        <f t="shared" si="55"/>
        <v>0.80500000000000005</v>
      </c>
      <c r="J396" s="17">
        <f t="shared" si="50"/>
        <v>3.22</v>
      </c>
      <c r="K396" s="21">
        <f t="shared" si="51"/>
        <v>0.19499999999999995</v>
      </c>
      <c r="L396" s="21">
        <f t="shared" si="52"/>
        <v>6.843200075626206E-2</v>
      </c>
    </row>
    <row r="397" spans="1:12" x14ac:dyDescent="0.3">
      <c r="A397" s="18">
        <v>45756.704829733797</v>
      </c>
      <c r="B397" s="8">
        <v>32000</v>
      </c>
      <c r="C397" s="22">
        <f t="shared" si="48"/>
        <v>3953379297.289</v>
      </c>
      <c r="F397" s="19">
        <f t="shared" si="53"/>
        <v>5573.1489996910095</v>
      </c>
      <c r="G397" s="20">
        <f t="shared" si="54"/>
        <v>92.885816661516827</v>
      </c>
      <c r="H397" s="8">
        <f t="shared" si="49"/>
        <v>32000</v>
      </c>
      <c r="I397" s="21">
        <f t="shared" si="55"/>
        <v>0.8</v>
      </c>
      <c r="J397" s="17">
        <f t="shared" si="50"/>
        <v>3.2</v>
      </c>
      <c r="K397" s="21">
        <f t="shared" si="51"/>
        <v>0.19999999999999996</v>
      </c>
      <c r="L397" s="21">
        <f t="shared" si="52"/>
        <v>7.0326666831971335E-2</v>
      </c>
    </row>
    <row r="398" spans="1:12" x14ac:dyDescent="0.3">
      <c r="A398" s="18">
        <v>45756.705068391202</v>
      </c>
      <c r="B398" s="8">
        <v>32100</v>
      </c>
      <c r="C398" s="22">
        <f t="shared" si="48"/>
        <v>3953379317.9089999</v>
      </c>
      <c r="F398" s="19">
        <f t="shared" si="53"/>
        <v>5593.7689995765686</v>
      </c>
      <c r="G398" s="20">
        <f t="shared" si="54"/>
        <v>93.229483326276139</v>
      </c>
      <c r="H398" s="8">
        <f t="shared" si="49"/>
        <v>32100</v>
      </c>
      <c r="I398" s="21">
        <f t="shared" si="55"/>
        <v>0.80249999999999999</v>
      </c>
      <c r="J398" s="17">
        <f t="shared" si="50"/>
        <v>3.21</v>
      </c>
      <c r="K398" s="21">
        <f t="shared" si="51"/>
        <v>0.19750000000000001</v>
      </c>
      <c r="L398" s="21">
        <f t="shared" si="52"/>
        <v>6.7874166289964011E-2</v>
      </c>
    </row>
    <row r="399" spans="1:12" x14ac:dyDescent="0.3">
      <c r="A399" s="18">
        <v>45756.705309745368</v>
      </c>
      <c r="B399" s="8">
        <v>32100</v>
      </c>
      <c r="C399" s="22">
        <f t="shared" si="48"/>
        <v>3953379338.7619996</v>
      </c>
      <c r="F399" s="19">
        <f t="shared" si="53"/>
        <v>5614.6219992637634</v>
      </c>
      <c r="G399" s="20">
        <f t="shared" si="54"/>
        <v>93.577033321062729</v>
      </c>
      <c r="H399" s="8">
        <f t="shared" si="49"/>
        <v>32100</v>
      </c>
      <c r="I399" s="21">
        <f t="shared" si="55"/>
        <v>0.80249999999999999</v>
      </c>
      <c r="J399" s="17">
        <f t="shared" si="50"/>
        <v>3.21</v>
      </c>
      <c r="K399" s="21">
        <f t="shared" si="51"/>
        <v>0.19750000000000001</v>
      </c>
      <c r="L399" s="21">
        <f t="shared" si="52"/>
        <v>6.8641123970351506E-2</v>
      </c>
    </row>
    <row r="400" spans="1:12" x14ac:dyDescent="0.3">
      <c r="A400" s="18">
        <v>45756.705552314816</v>
      </c>
      <c r="B400" s="8">
        <v>32300</v>
      </c>
      <c r="C400" s="22">
        <f t="shared" si="48"/>
        <v>3953379359.7200003</v>
      </c>
      <c r="F400" s="19">
        <f t="shared" si="53"/>
        <v>5635.5799999237061</v>
      </c>
      <c r="G400" s="20">
        <f t="shared" si="54"/>
        <v>93.926333332061773</v>
      </c>
      <c r="H400" s="8">
        <f t="shared" si="49"/>
        <v>32300</v>
      </c>
      <c r="I400" s="21">
        <f t="shared" si="55"/>
        <v>0.8075</v>
      </c>
      <c r="J400" s="17">
        <f t="shared" si="50"/>
        <v>3.23</v>
      </c>
      <c r="K400" s="21">
        <f t="shared" si="51"/>
        <v>0.1925</v>
      </c>
      <c r="L400" s="21">
        <f t="shared" si="52"/>
        <v>6.7240252117316116E-2</v>
      </c>
    </row>
    <row r="401" spans="1:12" x14ac:dyDescent="0.3">
      <c r="A401" s="18">
        <v>45756.705793634261</v>
      </c>
      <c r="B401" s="8">
        <v>31900</v>
      </c>
      <c r="C401" s="22">
        <f t="shared" si="48"/>
        <v>3953379380.5700002</v>
      </c>
      <c r="F401" s="19">
        <f t="shared" si="53"/>
        <v>5656.4299998283386</v>
      </c>
      <c r="G401" s="20">
        <f t="shared" si="54"/>
        <v>94.273833330472314</v>
      </c>
      <c r="H401" s="8">
        <f t="shared" si="49"/>
        <v>31900</v>
      </c>
      <c r="I401" s="21">
        <f t="shared" si="55"/>
        <v>0.79749999999999999</v>
      </c>
      <c r="J401" s="17">
        <f t="shared" si="50"/>
        <v>3.19</v>
      </c>
      <c r="K401" s="21">
        <f t="shared" si="51"/>
        <v>0.20250000000000001</v>
      </c>
      <c r="L401" s="21">
        <f t="shared" si="52"/>
        <v>7.0368749678134543E-2</v>
      </c>
    </row>
    <row r="402" spans="1:12" x14ac:dyDescent="0.3">
      <c r="A402" s="18">
        <v>45756.706038553239</v>
      </c>
      <c r="B402" s="8">
        <v>32300</v>
      </c>
      <c r="C402" s="22">
        <f t="shared" si="48"/>
        <v>3953379401.7309999</v>
      </c>
      <c r="F402" s="19">
        <f t="shared" si="53"/>
        <v>5677.5909996032715</v>
      </c>
      <c r="G402" s="20">
        <f t="shared" si="54"/>
        <v>94.62651666005452</v>
      </c>
      <c r="H402" s="8">
        <f t="shared" si="49"/>
        <v>32300</v>
      </c>
      <c r="I402" s="21">
        <f t="shared" si="55"/>
        <v>0.8075</v>
      </c>
      <c r="J402" s="17">
        <f t="shared" si="50"/>
        <v>3.23</v>
      </c>
      <c r="K402" s="21">
        <f t="shared" si="51"/>
        <v>0.1925</v>
      </c>
      <c r="L402" s="21">
        <f t="shared" si="52"/>
        <v>6.7891540944574627E-2</v>
      </c>
    </row>
    <row r="403" spans="1:12" x14ac:dyDescent="0.3">
      <c r="A403" s="18">
        <v>45756.706284178239</v>
      </c>
      <c r="B403" s="8">
        <v>32200</v>
      </c>
      <c r="C403" s="22">
        <f t="shared" si="48"/>
        <v>3953379422.9530001</v>
      </c>
      <c r="F403" s="19">
        <f t="shared" si="53"/>
        <v>5698.8129997253418</v>
      </c>
      <c r="G403" s="20">
        <f t="shared" si="54"/>
        <v>94.980216662089035</v>
      </c>
      <c r="H403" s="8">
        <f t="shared" si="49"/>
        <v>32200</v>
      </c>
      <c r="I403" s="21">
        <f t="shared" si="55"/>
        <v>0.80500000000000005</v>
      </c>
      <c r="J403" s="17">
        <f t="shared" si="50"/>
        <v>3.22</v>
      </c>
      <c r="K403" s="21">
        <f t="shared" si="51"/>
        <v>0.19499999999999995</v>
      </c>
      <c r="L403" s="21">
        <f t="shared" si="52"/>
        <v>6.8971500396730348E-2</v>
      </c>
    </row>
    <row r="404" spans="1:12" x14ac:dyDescent="0.3">
      <c r="A404" s="18">
        <v>45756.70652349537</v>
      </c>
      <c r="B404" s="8">
        <v>32100</v>
      </c>
      <c r="C404" s="22">
        <f t="shared" si="48"/>
        <v>3953379443.6300001</v>
      </c>
      <c r="F404" s="19">
        <f t="shared" si="53"/>
        <v>5719.4899997711182</v>
      </c>
      <c r="G404" s="20">
        <f t="shared" si="54"/>
        <v>95.32483332951864</v>
      </c>
      <c r="H404" s="8">
        <f t="shared" si="49"/>
        <v>32100</v>
      </c>
      <c r="I404" s="21">
        <f t="shared" si="55"/>
        <v>0.80249999999999999</v>
      </c>
      <c r="J404" s="17">
        <f t="shared" si="50"/>
        <v>3.21</v>
      </c>
      <c r="K404" s="21">
        <f t="shared" si="51"/>
        <v>0.19750000000000001</v>
      </c>
      <c r="L404" s="21">
        <f t="shared" si="52"/>
        <v>6.806179181734702E-2</v>
      </c>
    </row>
    <row r="405" spans="1:12" x14ac:dyDescent="0.3">
      <c r="A405" s="18">
        <v>45756.706766157411</v>
      </c>
      <c r="B405" s="8">
        <v>32200</v>
      </c>
      <c r="C405" s="22">
        <f t="shared" si="48"/>
        <v>3953379464.5960002</v>
      </c>
      <c r="F405" s="19">
        <f t="shared" si="53"/>
        <v>5740.4559998512268</v>
      </c>
      <c r="G405" s="20">
        <f t="shared" si="54"/>
        <v>95.674266664187115</v>
      </c>
      <c r="H405" s="8">
        <f t="shared" si="49"/>
        <v>32200</v>
      </c>
      <c r="I405" s="21">
        <f t="shared" si="55"/>
        <v>0.80500000000000005</v>
      </c>
      <c r="J405" s="17">
        <f t="shared" si="50"/>
        <v>3.22</v>
      </c>
      <c r="K405" s="21">
        <f t="shared" si="51"/>
        <v>0.19499999999999995</v>
      </c>
      <c r="L405" s="21">
        <f t="shared" si="52"/>
        <v>6.8139500260352703E-2</v>
      </c>
    </row>
    <row r="406" spans="1:12" x14ac:dyDescent="0.3">
      <c r="A406" s="18">
        <v>45756.707010636572</v>
      </c>
      <c r="B406" s="8">
        <v>32200</v>
      </c>
      <c r="C406" s="22">
        <f t="shared" si="48"/>
        <v>3953379485.7189999</v>
      </c>
      <c r="F406" s="19">
        <f t="shared" si="53"/>
        <v>5761.5789995193481</v>
      </c>
      <c r="G406" s="20">
        <f t="shared" si="54"/>
        <v>96.026316658655801</v>
      </c>
      <c r="H406" s="8">
        <f t="shared" si="49"/>
        <v>32200</v>
      </c>
      <c r="I406" s="21">
        <f t="shared" si="55"/>
        <v>0.80500000000000005</v>
      </c>
      <c r="J406" s="17">
        <f t="shared" si="50"/>
        <v>3.22</v>
      </c>
      <c r="K406" s="21">
        <f t="shared" si="51"/>
        <v>0.19499999999999995</v>
      </c>
      <c r="L406" s="21">
        <f t="shared" si="52"/>
        <v>6.8649748921393777E-2</v>
      </c>
    </row>
    <row r="407" spans="1:12" x14ac:dyDescent="0.3">
      <c r="A407" s="18">
        <v>45756.707254884263</v>
      </c>
      <c r="B407" s="8">
        <v>32100</v>
      </c>
      <c r="C407" s="22">
        <f t="shared" si="48"/>
        <v>3953379506.8220005</v>
      </c>
      <c r="F407" s="19">
        <f t="shared" si="53"/>
        <v>5782.6820001602173</v>
      </c>
      <c r="G407" s="20">
        <f t="shared" si="54"/>
        <v>96.378033336003625</v>
      </c>
      <c r="H407" s="8">
        <f t="shared" si="49"/>
        <v>32100</v>
      </c>
      <c r="I407" s="21">
        <f t="shared" si="55"/>
        <v>0.80249999999999999</v>
      </c>
      <c r="J407" s="17">
        <f t="shared" si="50"/>
        <v>3.21</v>
      </c>
      <c r="K407" s="21">
        <f t="shared" si="51"/>
        <v>0.19750000000000001</v>
      </c>
      <c r="L407" s="21">
        <f t="shared" si="52"/>
        <v>6.9464043776195195E-2</v>
      </c>
    </row>
    <row r="408" spans="1:12" x14ac:dyDescent="0.3">
      <c r="A408" s="18">
        <v>45756.707500856479</v>
      </c>
      <c r="B408" s="8">
        <v>32200</v>
      </c>
      <c r="C408" s="22">
        <f t="shared" si="48"/>
        <v>3953379528.0739999</v>
      </c>
      <c r="F408" s="19">
        <f t="shared" si="53"/>
        <v>5803.9339995384216</v>
      </c>
      <c r="G408" s="20">
        <f t="shared" si="54"/>
        <v>96.732233325640365</v>
      </c>
      <c r="H408" s="8">
        <f t="shared" si="49"/>
        <v>32200</v>
      </c>
      <c r="I408" s="21">
        <f t="shared" si="55"/>
        <v>0.80500000000000005</v>
      </c>
      <c r="J408" s="17">
        <f t="shared" si="50"/>
        <v>3.22</v>
      </c>
      <c r="K408" s="21">
        <f t="shared" si="51"/>
        <v>0.19499999999999995</v>
      </c>
      <c r="L408" s="21">
        <f t="shared" si="52"/>
        <v>6.9068997979164284E-2</v>
      </c>
    </row>
    <row r="409" spans="1:12" x14ac:dyDescent="0.3">
      <c r="A409" s="18">
        <v>45756.707751956019</v>
      </c>
      <c r="B409" s="8">
        <v>32200</v>
      </c>
      <c r="C409" s="22">
        <f t="shared" si="48"/>
        <v>3953379549.7690001</v>
      </c>
      <c r="F409" s="19">
        <f t="shared" si="53"/>
        <v>5825.628999710083</v>
      </c>
      <c r="G409" s="20">
        <f t="shared" si="54"/>
        <v>97.093816661834722</v>
      </c>
      <c r="H409" s="8">
        <f t="shared" si="49"/>
        <v>32200</v>
      </c>
      <c r="I409" s="21">
        <f t="shared" si="55"/>
        <v>0.80500000000000005</v>
      </c>
      <c r="J409" s="17">
        <f t="shared" si="50"/>
        <v>3.22</v>
      </c>
      <c r="K409" s="21">
        <f t="shared" si="51"/>
        <v>0.19499999999999995</v>
      </c>
      <c r="L409" s="21">
        <f t="shared" si="52"/>
        <v>7.0508750557899638E-2</v>
      </c>
    </row>
    <row r="410" spans="1:12" x14ac:dyDescent="0.3">
      <c r="A410" s="18">
        <v>45756.707997754631</v>
      </c>
      <c r="B410" s="8">
        <v>32400</v>
      </c>
      <c r="C410" s="22">
        <f t="shared" si="48"/>
        <v>3953379571.006</v>
      </c>
      <c r="F410" s="19">
        <f t="shared" si="53"/>
        <v>5846.8659996986389</v>
      </c>
      <c r="G410" s="20">
        <f t="shared" si="54"/>
        <v>97.447766661643982</v>
      </c>
      <c r="H410" s="8">
        <f t="shared" si="49"/>
        <v>32400</v>
      </c>
      <c r="I410" s="21">
        <f t="shared" si="55"/>
        <v>0.81</v>
      </c>
      <c r="J410" s="17">
        <f t="shared" si="50"/>
        <v>3.24</v>
      </c>
      <c r="K410" s="21">
        <f t="shared" si="51"/>
        <v>0.18999999999999995</v>
      </c>
      <c r="L410" s="21">
        <f t="shared" si="52"/>
        <v>6.7250499963759272E-2</v>
      </c>
    </row>
    <row r="411" spans="1:12" x14ac:dyDescent="0.3">
      <c r="A411" s="18">
        <v>45756.708245335649</v>
      </c>
      <c r="B411" s="8">
        <v>32300</v>
      </c>
      <c r="C411" s="22">
        <f t="shared" si="48"/>
        <v>3953379592.3969998</v>
      </c>
      <c r="F411" s="19">
        <f t="shared" si="53"/>
        <v>5868.2569994926453</v>
      </c>
      <c r="G411" s="20">
        <f t="shared" si="54"/>
        <v>97.804283324877417</v>
      </c>
      <c r="H411" s="8">
        <f t="shared" si="49"/>
        <v>32300</v>
      </c>
      <c r="I411" s="21">
        <f t="shared" si="55"/>
        <v>0.8075</v>
      </c>
      <c r="J411" s="17">
        <f t="shared" si="50"/>
        <v>3.23</v>
      </c>
      <c r="K411" s="21">
        <f t="shared" si="51"/>
        <v>0.1925</v>
      </c>
      <c r="L411" s="21">
        <f t="shared" si="52"/>
        <v>6.8629457672436306E-2</v>
      </c>
    </row>
    <row r="412" spans="1:12" x14ac:dyDescent="0.3">
      <c r="A412" s="18">
        <v>45756.708491145837</v>
      </c>
      <c r="B412" s="8">
        <v>32300</v>
      </c>
      <c r="C412" s="22">
        <f t="shared" si="48"/>
        <v>3953379613.6350002</v>
      </c>
      <c r="F412" s="19">
        <f t="shared" si="53"/>
        <v>5889.4949998855591</v>
      </c>
      <c r="G412" s="20">
        <f t="shared" si="54"/>
        <v>98.158249998092657</v>
      </c>
      <c r="H412" s="8">
        <f t="shared" si="49"/>
        <v>32300</v>
      </c>
      <c r="I412" s="21">
        <f t="shared" si="55"/>
        <v>0.8075</v>
      </c>
      <c r="J412" s="17">
        <f t="shared" si="50"/>
        <v>3.23</v>
      </c>
      <c r="K412" s="21">
        <f t="shared" si="51"/>
        <v>0.1925</v>
      </c>
      <c r="L412" s="21">
        <f t="shared" si="52"/>
        <v>6.8138584593933654E-2</v>
      </c>
    </row>
    <row r="413" spans="1:12" x14ac:dyDescent="0.3">
      <c r="A413" s="18">
        <v>45756.70873658565</v>
      </c>
      <c r="B413" s="8">
        <v>32200</v>
      </c>
      <c r="C413" s="22">
        <f t="shared" si="48"/>
        <v>3953379634.8410001</v>
      </c>
      <c r="F413" s="19">
        <f t="shared" si="53"/>
        <v>5910.7009997367859</v>
      </c>
      <c r="G413" s="20">
        <f t="shared" si="54"/>
        <v>98.511683328946432</v>
      </c>
      <c r="H413" s="8">
        <f t="shared" si="49"/>
        <v>32200</v>
      </c>
      <c r="I413" s="21">
        <f t="shared" si="55"/>
        <v>0.80500000000000005</v>
      </c>
      <c r="J413" s="17">
        <f t="shared" si="50"/>
        <v>3.22</v>
      </c>
      <c r="K413" s="21">
        <f t="shared" si="51"/>
        <v>0.19499999999999995</v>
      </c>
      <c r="L413" s="21">
        <f t="shared" si="52"/>
        <v>6.8919499516486182E-2</v>
      </c>
    </row>
    <row r="414" spans="1:12" x14ac:dyDescent="0.3">
      <c r="A414" s="18">
        <v>45756.70898314815</v>
      </c>
      <c r="B414" s="8">
        <v>32400</v>
      </c>
      <c r="C414" s="22">
        <f t="shared" si="48"/>
        <v>3953379656.1440001</v>
      </c>
      <c r="F414" s="19">
        <f t="shared" si="53"/>
        <v>5932.003999710083</v>
      </c>
      <c r="G414" s="20">
        <f t="shared" si="54"/>
        <v>98.866733328501383</v>
      </c>
      <c r="H414" s="8">
        <f t="shared" si="49"/>
        <v>32400</v>
      </c>
      <c r="I414" s="21">
        <f t="shared" si="55"/>
        <v>0.81</v>
      </c>
      <c r="J414" s="17">
        <f t="shared" si="50"/>
        <v>3.24</v>
      </c>
      <c r="K414" s="21">
        <f t="shared" si="51"/>
        <v>0.18999999999999995</v>
      </c>
      <c r="L414" s="21">
        <f t="shared" si="52"/>
        <v>6.7459499915440493E-2</v>
      </c>
    </row>
    <row r="415" spans="1:12" x14ac:dyDescent="0.3">
      <c r="A415" s="18">
        <v>45756.709238113428</v>
      </c>
      <c r="B415" s="8">
        <v>32500</v>
      </c>
      <c r="C415" s="22">
        <f t="shared" si="48"/>
        <v>3953379678.1730003</v>
      </c>
      <c r="F415" s="19">
        <f t="shared" si="53"/>
        <v>5954.0329999923706</v>
      </c>
      <c r="G415" s="20">
        <f t="shared" si="54"/>
        <v>99.23388333320618</v>
      </c>
      <c r="H415" s="8">
        <f t="shared" si="49"/>
        <v>32500</v>
      </c>
      <c r="I415" s="21">
        <f t="shared" si="55"/>
        <v>0.8125</v>
      </c>
      <c r="J415" s="17">
        <f t="shared" si="50"/>
        <v>3.25</v>
      </c>
      <c r="K415" s="21">
        <f t="shared" si="51"/>
        <v>0.1875</v>
      </c>
      <c r="L415" s="21">
        <f t="shared" si="52"/>
        <v>6.8840625882149453E-2</v>
      </c>
    </row>
    <row r="416" spans="1:12" x14ac:dyDescent="0.3">
      <c r="A416" s="18">
        <v>45756.709492291666</v>
      </c>
      <c r="B416" s="8">
        <v>32200</v>
      </c>
      <c r="C416" s="22">
        <f t="shared" si="48"/>
        <v>3953379700.1339998</v>
      </c>
      <c r="F416" s="19">
        <f t="shared" si="53"/>
        <v>5975.9939994812012</v>
      </c>
      <c r="G416" s="20">
        <f t="shared" si="54"/>
        <v>99.599899991353354</v>
      </c>
      <c r="H416" s="8">
        <f t="shared" si="49"/>
        <v>32200</v>
      </c>
      <c r="I416" s="21">
        <f t="shared" si="55"/>
        <v>0.80500000000000005</v>
      </c>
      <c r="J416" s="17">
        <f t="shared" si="50"/>
        <v>3.22</v>
      </c>
      <c r="K416" s="21">
        <f t="shared" si="51"/>
        <v>0.19499999999999995</v>
      </c>
      <c r="L416" s="21">
        <f t="shared" si="52"/>
        <v>7.1373248338698958E-2</v>
      </c>
    </row>
    <row r="417" spans="1:12" x14ac:dyDescent="0.3">
      <c r="A417" s="18">
        <v>45756.709740891201</v>
      </c>
      <c r="B417" s="8">
        <v>32400</v>
      </c>
      <c r="C417" s="22">
        <f t="shared" si="48"/>
        <v>3953379721.6129999</v>
      </c>
      <c r="F417" s="19">
        <f t="shared" si="53"/>
        <v>5997.4729995727539</v>
      </c>
      <c r="G417" s="20">
        <f t="shared" si="54"/>
        <v>99.957883326212567</v>
      </c>
      <c r="H417" s="8">
        <f t="shared" si="49"/>
        <v>32400</v>
      </c>
      <c r="I417" s="21">
        <f t="shared" si="55"/>
        <v>0.81</v>
      </c>
      <c r="J417" s="17">
        <f t="shared" si="50"/>
        <v>3.24</v>
      </c>
      <c r="K417" s="21">
        <f t="shared" si="51"/>
        <v>0.18999999999999995</v>
      </c>
      <c r="L417" s="21">
        <f t="shared" si="52"/>
        <v>6.8016833623250492E-2</v>
      </c>
    </row>
    <row r="418" spans="1:12" x14ac:dyDescent="0.3">
      <c r="A418" s="18">
        <v>45756.709992974538</v>
      </c>
      <c r="B418" s="8">
        <v>32400</v>
      </c>
      <c r="C418" s="22">
        <f t="shared" si="48"/>
        <v>3953379743.3930001</v>
      </c>
      <c r="F418" s="19">
        <f t="shared" si="53"/>
        <v>6019.2529997825623</v>
      </c>
      <c r="G418" s="20">
        <f t="shared" si="54"/>
        <v>100.32088332970937</v>
      </c>
      <c r="H418" s="8">
        <f t="shared" si="49"/>
        <v>32400</v>
      </c>
      <c r="I418" s="21">
        <f t="shared" si="55"/>
        <v>0.81</v>
      </c>
      <c r="J418" s="17">
        <f t="shared" si="50"/>
        <v>3.24</v>
      </c>
      <c r="K418" s="21">
        <f t="shared" si="51"/>
        <v>0.18999999999999995</v>
      </c>
      <c r="L418" s="21">
        <f t="shared" si="52"/>
        <v>6.8970000664393447E-2</v>
      </c>
    </row>
    <row r="419" spans="1:12" x14ac:dyDescent="0.3">
      <c r="A419" s="18">
        <v>45756.710246562499</v>
      </c>
      <c r="B419" s="8">
        <v>32600</v>
      </c>
      <c r="C419" s="22">
        <f t="shared" si="48"/>
        <v>3953379765.303</v>
      </c>
      <c r="F419" s="19">
        <f t="shared" si="53"/>
        <v>6041.1629996299744</v>
      </c>
      <c r="G419" s="20">
        <f t="shared" si="54"/>
        <v>100.68604999383291</v>
      </c>
      <c r="H419" s="8">
        <f t="shared" si="49"/>
        <v>32600</v>
      </c>
      <c r="I419" s="21">
        <f t="shared" si="55"/>
        <v>0.81499999999999995</v>
      </c>
      <c r="J419" s="17">
        <f t="shared" si="50"/>
        <v>3.26</v>
      </c>
      <c r="K419" s="21">
        <f t="shared" si="51"/>
        <v>0.18500000000000005</v>
      </c>
      <c r="L419" s="21">
        <f t="shared" si="52"/>
        <v>6.7555832862854021E-2</v>
      </c>
    </row>
    <row r="420" spans="1:12" x14ac:dyDescent="0.3">
      <c r="A420" s="18">
        <v>45756.710496504631</v>
      </c>
      <c r="B420" s="8">
        <v>32500</v>
      </c>
      <c r="C420" s="22">
        <f t="shared" si="48"/>
        <v>3953379786.8980002</v>
      </c>
      <c r="F420" s="19">
        <f t="shared" si="53"/>
        <v>6062.7579998970032</v>
      </c>
      <c r="G420" s="20">
        <f t="shared" si="54"/>
        <v>101.04596666495006</v>
      </c>
      <c r="H420" s="8">
        <f t="shared" si="49"/>
        <v>32500</v>
      </c>
      <c r="I420" s="21">
        <f t="shared" si="55"/>
        <v>0.8125</v>
      </c>
      <c r="J420" s="17">
        <f t="shared" si="50"/>
        <v>3.25</v>
      </c>
      <c r="K420" s="21">
        <f t="shared" si="51"/>
        <v>0.1875</v>
      </c>
      <c r="L420" s="21">
        <f t="shared" si="52"/>
        <v>6.7484375834465204E-2</v>
      </c>
    </row>
    <row r="421" spans="1:12" x14ac:dyDescent="0.3">
      <c r="A421" s="18">
        <v>45756.71074490741</v>
      </c>
      <c r="B421" s="8">
        <v>32200</v>
      </c>
      <c r="C421" s="22">
        <f t="shared" si="48"/>
        <v>3953379808.3600001</v>
      </c>
      <c r="F421" s="19">
        <f t="shared" si="53"/>
        <v>6084.2199997901917</v>
      </c>
      <c r="G421" s="20">
        <f t="shared" si="54"/>
        <v>101.40366666316986</v>
      </c>
      <c r="H421" s="8">
        <f t="shared" si="49"/>
        <v>32200</v>
      </c>
      <c r="I421" s="21">
        <f t="shared" si="55"/>
        <v>0.80500000000000005</v>
      </c>
      <c r="J421" s="17">
        <f t="shared" si="50"/>
        <v>3.22</v>
      </c>
      <c r="K421" s="21">
        <f t="shared" si="51"/>
        <v>0.19499999999999995</v>
      </c>
      <c r="L421" s="21">
        <f t="shared" si="52"/>
        <v>6.9751499652861051E-2</v>
      </c>
    </row>
    <row r="422" spans="1:12" x14ac:dyDescent="0.3">
      <c r="A422" s="18">
        <v>45756.710994687499</v>
      </c>
      <c r="B422" s="8">
        <v>32600</v>
      </c>
      <c r="C422" s="22">
        <f t="shared" si="48"/>
        <v>3953379829.941</v>
      </c>
      <c r="F422" s="19">
        <f t="shared" si="53"/>
        <v>6105.8009996414185</v>
      </c>
      <c r="G422" s="20">
        <f t="shared" si="54"/>
        <v>101.76334999402364</v>
      </c>
      <c r="H422" s="8">
        <f t="shared" si="49"/>
        <v>32600</v>
      </c>
      <c r="I422" s="21">
        <f t="shared" si="55"/>
        <v>0.81499999999999995</v>
      </c>
      <c r="J422" s="17">
        <f t="shared" si="50"/>
        <v>3.26</v>
      </c>
      <c r="K422" s="21">
        <f t="shared" si="51"/>
        <v>0.18500000000000005</v>
      </c>
      <c r="L422" s="21">
        <f t="shared" si="52"/>
        <v>6.6541416207950038E-2</v>
      </c>
    </row>
    <row r="423" spans="1:12" x14ac:dyDescent="0.3">
      <c r="A423" s="18">
        <v>45756.711248576386</v>
      </c>
      <c r="B423" s="8">
        <v>32600</v>
      </c>
      <c r="C423" s="22">
        <f t="shared" si="48"/>
        <v>3953379851.8769999</v>
      </c>
      <c r="F423" s="19">
        <f t="shared" si="53"/>
        <v>6127.7369995117188</v>
      </c>
      <c r="G423" s="20">
        <f t="shared" si="54"/>
        <v>102.12894999186197</v>
      </c>
      <c r="H423" s="8">
        <f t="shared" si="49"/>
        <v>32600</v>
      </c>
      <c r="I423" s="21">
        <f t="shared" si="55"/>
        <v>0.81499999999999995</v>
      </c>
      <c r="J423" s="17">
        <f t="shared" si="50"/>
        <v>3.26</v>
      </c>
      <c r="K423" s="21">
        <f t="shared" si="51"/>
        <v>0.18500000000000005</v>
      </c>
      <c r="L423" s="21">
        <f t="shared" si="52"/>
        <v>6.7635999600091187E-2</v>
      </c>
    </row>
    <row r="424" spans="1:12" x14ac:dyDescent="0.3">
      <c r="A424" s="18">
        <v>45756.71150070602</v>
      </c>
      <c r="B424" s="8">
        <v>32700</v>
      </c>
      <c r="C424" s="22">
        <f t="shared" si="48"/>
        <v>3953379873.6610003</v>
      </c>
      <c r="F424" s="19">
        <f t="shared" si="53"/>
        <v>6149.5209999084473</v>
      </c>
      <c r="G424" s="20">
        <f t="shared" si="54"/>
        <v>102.49201666514078</v>
      </c>
      <c r="H424" s="8">
        <f t="shared" si="49"/>
        <v>32700</v>
      </c>
      <c r="I424" s="21">
        <f t="shared" si="55"/>
        <v>0.8175</v>
      </c>
      <c r="J424" s="17">
        <f t="shared" si="50"/>
        <v>3.27</v>
      </c>
      <c r="K424" s="21">
        <f t="shared" si="51"/>
        <v>0.1825</v>
      </c>
      <c r="L424" s="21">
        <f t="shared" si="52"/>
        <v>6.6259667873382569E-2</v>
      </c>
    </row>
    <row r="425" spans="1:12" x14ac:dyDescent="0.3">
      <c r="A425" s="18">
        <v>45756.711754942131</v>
      </c>
      <c r="B425" s="8">
        <v>32400</v>
      </c>
      <c r="C425" s="22">
        <f t="shared" si="48"/>
        <v>3953379895.6270003</v>
      </c>
      <c r="F425" s="19">
        <f t="shared" si="53"/>
        <v>6171.4869999885559</v>
      </c>
      <c r="G425" s="20">
        <f t="shared" si="54"/>
        <v>102.85811666647594</v>
      </c>
      <c r="H425" s="8">
        <f t="shared" si="49"/>
        <v>32400</v>
      </c>
      <c r="I425" s="21">
        <f t="shared" si="55"/>
        <v>0.81</v>
      </c>
      <c r="J425" s="17">
        <f t="shared" si="50"/>
        <v>3.24</v>
      </c>
      <c r="K425" s="21">
        <f t="shared" si="51"/>
        <v>0.18999999999999995</v>
      </c>
      <c r="L425" s="21">
        <f t="shared" si="52"/>
        <v>6.9559000253679504E-2</v>
      </c>
    </row>
    <row r="426" spans="1:12" x14ac:dyDescent="0.3">
      <c r="A426" s="18">
        <v>45756.71201181713</v>
      </c>
      <c r="B426" s="8">
        <v>32700</v>
      </c>
      <c r="C426" s="22">
        <f t="shared" si="48"/>
        <v>3953379917.8210001</v>
      </c>
      <c r="F426" s="19">
        <f t="shared" si="53"/>
        <v>6193.6809997558594</v>
      </c>
      <c r="G426" s="20">
        <f t="shared" si="54"/>
        <v>103.22801666259765</v>
      </c>
      <c r="H426" s="8">
        <f t="shared" si="49"/>
        <v>32700</v>
      </c>
      <c r="I426" s="21">
        <f t="shared" si="55"/>
        <v>0.8175</v>
      </c>
      <c r="J426" s="17">
        <f t="shared" si="50"/>
        <v>3.27</v>
      </c>
      <c r="K426" s="21">
        <f t="shared" si="51"/>
        <v>0.1825</v>
      </c>
      <c r="L426" s="21">
        <f t="shared" si="52"/>
        <v>6.7506749292213328E-2</v>
      </c>
    </row>
    <row r="427" spans="1:12" x14ac:dyDescent="0.3">
      <c r="A427" s="18">
        <v>45756.712264062502</v>
      </c>
      <c r="B427" s="8">
        <v>32700</v>
      </c>
      <c r="C427" s="22">
        <f t="shared" si="48"/>
        <v>3953379939.6150002</v>
      </c>
      <c r="F427" s="19">
        <f t="shared" si="53"/>
        <v>6215.4749999046326</v>
      </c>
      <c r="G427" s="20">
        <f t="shared" si="54"/>
        <v>103.59124999841055</v>
      </c>
      <c r="H427" s="8">
        <f t="shared" si="49"/>
        <v>32700</v>
      </c>
      <c r="I427" s="21">
        <f t="shared" si="55"/>
        <v>0.8175</v>
      </c>
      <c r="J427" s="17">
        <f t="shared" si="50"/>
        <v>3.27</v>
      </c>
      <c r="K427" s="21">
        <f t="shared" si="51"/>
        <v>0.1825</v>
      </c>
      <c r="L427" s="21">
        <f t="shared" si="52"/>
        <v>6.6290083785853007E-2</v>
      </c>
    </row>
    <row r="428" spans="1:12" x14ac:dyDescent="0.3">
      <c r="A428" s="18">
        <v>45756.712520347224</v>
      </c>
      <c r="B428" s="8">
        <v>32600</v>
      </c>
      <c r="C428" s="22">
        <f t="shared" si="48"/>
        <v>3953379961.7580004</v>
      </c>
      <c r="F428" s="19">
        <f t="shared" si="53"/>
        <v>6237.6180000305176</v>
      </c>
      <c r="G428" s="20">
        <f t="shared" si="54"/>
        <v>103.96030000050862</v>
      </c>
      <c r="H428" s="8">
        <f t="shared" si="49"/>
        <v>32600</v>
      </c>
      <c r="I428" s="21">
        <f t="shared" si="55"/>
        <v>0.81499999999999995</v>
      </c>
      <c r="J428" s="17">
        <f t="shared" si="50"/>
        <v>3.26</v>
      </c>
      <c r="K428" s="21">
        <f t="shared" si="51"/>
        <v>0.18500000000000005</v>
      </c>
      <c r="L428" s="21">
        <f t="shared" si="52"/>
        <v>6.8274250388144414E-2</v>
      </c>
    </row>
    <row r="429" spans="1:12" x14ac:dyDescent="0.3">
      <c r="A429" s="18">
        <v>45756.712774641201</v>
      </c>
      <c r="B429" s="8">
        <v>32600</v>
      </c>
      <c r="C429" s="22">
        <f t="shared" si="48"/>
        <v>3953379983.7289996</v>
      </c>
      <c r="F429" s="19">
        <f t="shared" si="53"/>
        <v>6259.5889992713928</v>
      </c>
      <c r="G429" s="20">
        <f t="shared" si="54"/>
        <v>104.32648332118988</v>
      </c>
      <c r="H429" s="8">
        <f t="shared" si="49"/>
        <v>32600</v>
      </c>
      <c r="I429" s="21">
        <f t="shared" si="55"/>
        <v>0.81499999999999995</v>
      </c>
      <c r="J429" s="17">
        <f t="shared" si="50"/>
        <v>3.26</v>
      </c>
      <c r="K429" s="21">
        <f t="shared" si="51"/>
        <v>0.18500000000000005</v>
      </c>
      <c r="L429" s="21">
        <f t="shared" si="52"/>
        <v>6.7743914326032897E-2</v>
      </c>
    </row>
    <row r="430" spans="1:12" x14ac:dyDescent="0.3">
      <c r="A430" s="18">
        <v>45756.713029537037</v>
      </c>
      <c r="B430" s="8">
        <v>32200</v>
      </c>
      <c r="C430" s="22">
        <f t="shared" si="48"/>
        <v>3953380005.7519999</v>
      </c>
      <c r="F430" s="19">
        <f t="shared" si="53"/>
        <v>6281.6119995117188</v>
      </c>
      <c r="G430" s="20">
        <f t="shared" si="54"/>
        <v>104.69353332519532</v>
      </c>
      <c r="H430" s="8">
        <f t="shared" si="49"/>
        <v>32200</v>
      </c>
      <c r="I430" s="21">
        <f t="shared" si="55"/>
        <v>0.80500000000000005</v>
      </c>
      <c r="J430" s="17">
        <f t="shared" si="50"/>
        <v>3.22</v>
      </c>
      <c r="K430" s="21">
        <f t="shared" si="51"/>
        <v>0.19499999999999995</v>
      </c>
      <c r="L430" s="21">
        <f t="shared" si="52"/>
        <v>7.1574750781059807E-2</v>
      </c>
    </row>
    <row r="431" spans="1:12" x14ac:dyDescent="0.3">
      <c r="A431" s="18">
        <v>45756.71328502315</v>
      </c>
      <c r="B431" s="8">
        <v>32700</v>
      </c>
      <c r="C431" s="22">
        <f t="shared" si="48"/>
        <v>3953380027.8260002</v>
      </c>
      <c r="F431" s="19">
        <f t="shared" si="53"/>
        <v>6303.6859998703003</v>
      </c>
      <c r="G431" s="20">
        <f t="shared" si="54"/>
        <v>105.06143333117167</v>
      </c>
      <c r="H431" s="8">
        <f t="shared" si="49"/>
        <v>32700</v>
      </c>
      <c r="I431" s="21">
        <f t="shared" si="55"/>
        <v>0.8175</v>
      </c>
      <c r="J431" s="17">
        <f t="shared" si="50"/>
        <v>3.27</v>
      </c>
      <c r="K431" s="21">
        <f t="shared" si="51"/>
        <v>0.1825</v>
      </c>
      <c r="L431" s="21">
        <f t="shared" si="52"/>
        <v>6.7141751090684321E-2</v>
      </c>
    </row>
    <row r="432" spans="1:12" x14ac:dyDescent="0.3">
      <c r="A432" s="18">
        <v>45756.713538854165</v>
      </c>
      <c r="B432" s="8">
        <v>32600</v>
      </c>
      <c r="C432" s="22">
        <f t="shared" si="48"/>
        <v>3953380049.757</v>
      </c>
      <c r="F432" s="19">
        <f t="shared" si="53"/>
        <v>6325.6169996261597</v>
      </c>
      <c r="G432" s="20">
        <f t="shared" si="54"/>
        <v>105.42694999376933</v>
      </c>
      <c r="H432" s="8">
        <f t="shared" si="49"/>
        <v>32600</v>
      </c>
      <c r="I432" s="21">
        <f t="shared" si="55"/>
        <v>0.81499999999999995</v>
      </c>
      <c r="J432" s="17">
        <f t="shared" si="50"/>
        <v>3.26</v>
      </c>
      <c r="K432" s="21">
        <f t="shared" si="51"/>
        <v>0.18500000000000005</v>
      </c>
      <c r="L432" s="21">
        <f t="shared" si="52"/>
        <v>6.7620582580566427E-2</v>
      </c>
    </row>
    <row r="433" spans="1:12" x14ac:dyDescent="0.3">
      <c r="A433" s="18">
        <v>45756.713796875003</v>
      </c>
      <c r="B433" s="8">
        <v>32600</v>
      </c>
      <c r="C433" s="22">
        <f t="shared" si="48"/>
        <v>3953380072.0500002</v>
      </c>
      <c r="F433" s="19">
        <f t="shared" si="53"/>
        <v>6347.9099998474121</v>
      </c>
      <c r="G433" s="20">
        <f t="shared" si="54"/>
        <v>105.79849999745687</v>
      </c>
      <c r="H433" s="8">
        <f t="shared" si="49"/>
        <v>32600</v>
      </c>
      <c r="I433" s="21">
        <f t="shared" si="55"/>
        <v>0.81499999999999995</v>
      </c>
      <c r="J433" s="17">
        <f t="shared" si="50"/>
        <v>3.26</v>
      </c>
      <c r="K433" s="21">
        <f t="shared" si="51"/>
        <v>0.18500000000000005</v>
      </c>
      <c r="L433" s="21">
        <f t="shared" si="52"/>
        <v>6.8736750682195924E-2</v>
      </c>
    </row>
    <row r="434" spans="1:12" x14ac:dyDescent="0.3">
      <c r="A434" s="18">
        <v>45756.714053692129</v>
      </c>
      <c r="B434" s="8">
        <v>32600</v>
      </c>
      <c r="C434" s="22">
        <f t="shared" si="48"/>
        <v>3953380094.2389998</v>
      </c>
      <c r="F434" s="19">
        <f t="shared" si="53"/>
        <v>6370.0989995002747</v>
      </c>
      <c r="G434" s="20">
        <f t="shared" si="54"/>
        <v>106.16831665833791</v>
      </c>
      <c r="H434" s="8">
        <f t="shared" si="49"/>
        <v>32600</v>
      </c>
      <c r="I434" s="21">
        <f t="shared" si="55"/>
        <v>0.81499999999999995</v>
      </c>
      <c r="J434" s="17">
        <f t="shared" si="50"/>
        <v>3.26</v>
      </c>
      <c r="K434" s="21">
        <f t="shared" si="51"/>
        <v>0.18500000000000005</v>
      </c>
      <c r="L434" s="21">
        <f t="shared" si="52"/>
        <v>6.8416082262992881E-2</v>
      </c>
    </row>
    <row r="435" spans="1:12" x14ac:dyDescent="0.3">
      <c r="A435" s="18">
        <v>45756.714311979165</v>
      </c>
      <c r="B435" s="8">
        <v>32700</v>
      </c>
      <c r="C435" s="22">
        <f t="shared" si="48"/>
        <v>3953380116.5549998</v>
      </c>
      <c r="F435" s="19">
        <f t="shared" si="53"/>
        <v>6392.4149994850159</v>
      </c>
      <c r="G435" s="20">
        <f t="shared" si="54"/>
        <v>106.54024999141693</v>
      </c>
      <c r="H435" s="8">
        <f t="shared" si="49"/>
        <v>32700</v>
      </c>
      <c r="I435" s="21">
        <f t="shared" si="55"/>
        <v>0.8175</v>
      </c>
      <c r="J435" s="17">
        <f t="shared" si="50"/>
        <v>3.27</v>
      </c>
      <c r="K435" s="21">
        <f t="shared" si="51"/>
        <v>0.1825</v>
      </c>
      <c r="L435" s="21">
        <f t="shared" si="52"/>
        <v>6.7877833286919972E-2</v>
      </c>
    </row>
    <row r="436" spans="1:12" x14ac:dyDescent="0.3">
      <c r="A436" s="18">
        <v>45756.71457329861</v>
      </c>
      <c r="B436" s="8">
        <v>32500</v>
      </c>
      <c r="C436" s="22">
        <f t="shared" si="48"/>
        <v>3953380139.1329999</v>
      </c>
      <c r="F436" s="19">
        <f t="shared" si="53"/>
        <v>6414.9929995536804</v>
      </c>
      <c r="G436" s="20">
        <f t="shared" si="54"/>
        <v>106.91654999256134</v>
      </c>
      <c r="H436" s="8">
        <f t="shared" si="49"/>
        <v>32500</v>
      </c>
      <c r="I436" s="21">
        <f t="shared" si="55"/>
        <v>0.8125</v>
      </c>
      <c r="J436" s="17">
        <f t="shared" si="50"/>
        <v>3.25</v>
      </c>
      <c r="K436" s="21">
        <f t="shared" si="51"/>
        <v>0.1875</v>
      </c>
      <c r="L436" s="21">
        <f t="shared" si="52"/>
        <v>7.0556250214577787E-2</v>
      </c>
    </row>
    <row r="437" spans="1:12" x14ac:dyDescent="0.3">
      <c r="A437" s="18">
        <v>45756.714828900462</v>
      </c>
      <c r="B437" s="8">
        <v>32600</v>
      </c>
      <c r="C437" s="22">
        <f t="shared" si="48"/>
        <v>3953380161.217</v>
      </c>
      <c r="F437" s="19">
        <f t="shared" si="53"/>
        <v>6437.0769996643066</v>
      </c>
      <c r="G437" s="20">
        <f t="shared" si="54"/>
        <v>107.28461666107178</v>
      </c>
      <c r="H437" s="8">
        <f t="shared" si="49"/>
        <v>32600</v>
      </c>
      <c r="I437" s="21">
        <f t="shared" si="55"/>
        <v>0.81499999999999995</v>
      </c>
      <c r="J437" s="17">
        <f t="shared" si="50"/>
        <v>3.26</v>
      </c>
      <c r="K437" s="21">
        <f t="shared" si="51"/>
        <v>0.18500000000000005</v>
      </c>
      <c r="L437" s="21">
        <f t="shared" si="52"/>
        <v>6.8092333674430863E-2</v>
      </c>
    </row>
    <row r="438" spans="1:12" x14ac:dyDescent="0.3">
      <c r="A438" s="18">
        <v>45756.715089050929</v>
      </c>
      <c r="B438" s="8">
        <v>32700</v>
      </c>
      <c r="C438" s="22">
        <f t="shared" si="48"/>
        <v>3953380183.6940002</v>
      </c>
      <c r="F438" s="19">
        <f t="shared" si="53"/>
        <v>6459.5539999008179</v>
      </c>
      <c r="G438" s="20">
        <f t="shared" si="54"/>
        <v>107.6592333316803</v>
      </c>
      <c r="H438" s="8">
        <f t="shared" si="49"/>
        <v>32700</v>
      </c>
      <c r="I438" s="21">
        <f t="shared" si="55"/>
        <v>0.8175</v>
      </c>
      <c r="J438" s="17">
        <f t="shared" si="50"/>
        <v>3.27</v>
      </c>
      <c r="K438" s="21">
        <f t="shared" si="51"/>
        <v>0.1825</v>
      </c>
      <c r="L438" s="21">
        <f t="shared" si="52"/>
        <v>6.836754238605447E-2</v>
      </c>
    </row>
    <row r="439" spans="1:12" x14ac:dyDescent="0.3">
      <c r="A439" s="18">
        <v>45756.715348564816</v>
      </c>
      <c r="B439" s="8">
        <v>32700</v>
      </c>
      <c r="C439" s="22">
        <f t="shared" si="48"/>
        <v>3953380206.1160002</v>
      </c>
      <c r="F439" s="19">
        <f t="shared" si="53"/>
        <v>6481.9759998321533</v>
      </c>
      <c r="G439" s="20">
        <f t="shared" si="54"/>
        <v>108.03293333053588</v>
      </c>
      <c r="H439" s="8">
        <f t="shared" si="49"/>
        <v>32700</v>
      </c>
      <c r="I439" s="21">
        <f t="shared" si="55"/>
        <v>0.8175</v>
      </c>
      <c r="J439" s="17">
        <f t="shared" si="50"/>
        <v>3.27</v>
      </c>
      <c r="K439" s="21">
        <f t="shared" si="51"/>
        <v>0.1825</v>
      </c>
      <c r="L439" s="21">
        <f t="shared" si="52"/>
        <v>6.820024979114428E-2</v>
      </c>
    </row>
    <row r="440" spans="1:12" x14ac:dyDescent="0.3">
      <c r="A440" s="18">
        <v>45756.715609930558</v>
      </c>
      <c r="B440" s="8">
        <v>32600</v>
      </c>
      <c r="C440" s="22">
        <f t="shared" si="48"/>
        <v>3953380228.698</v>
      </c>
      <c r="F440" s="19">
        <f t="shared" si="53"/>
        <v>6504.5579996109009</v>
      </c>
      <c r="G440" s="20">
        <f t="shared" si="54"/>
        <v>108.40929999351502</v>
      </c>
      <c r="H440" s="8">
        <f t="shared" si="49"/>
        <v>32600</v>
      </c>
      <c r="I440" s="21">
        <f t="shared" si="55"/>
        <v>0.81499999999999995</v>
      </c>
      <c r="J440" s="17">
        <f t="shared" si="50"/>
        <v>3.26</v>
      </c>
      <c r="K440" s="21">
        <f t="shared" si="51"/>
        <v>0.18500000000000005</v>
      </c>
      <c r="L440" s="21">
        <f t="shared" si="52"/>
        <v>6.9627832651140434E-2</v>
      </c>
    </row>
    <row r="441" spans="1:12" x14ac:dyDescent="0.3">
      <c r="A441" s="18">
        <v>45756.715869826388</v>
      </c>
      <c r="B441" s="8">
        <v>32700</v>
      </c>
      <c r="C441" s="22">
        <f t="shared" si="48"/>
        <v>3953380251.1529999</v>
      </c>
      <c r="F441" s="19">
        <f t="shared" si="53"/>
        <v>6527.0129995346069</v>
      </c>
      <c r="G441" s="20">
        <f t="shared" si="54"/>
        <v>108.78354999224345</v>
      </c>
      <c r="H441" s="8">
        <f t="shared" si="49"/>
        <v>32700</v>
      </c>
      <c r="I441" s="21">
        <f t="shared" si="55"/>
        <v>0.8175</v>
      </c>
      <c r="J441" s="17">
        <f t="shared" si="50"/>
        <v>3.27</v>
      </c>
      <c r="K441" s="21">
        <f t="shared" si="51"/>
        <v>0.1825</v>
      </c>
      <c r="L441" s="21">
        <f t="shared" si="52"/>
        <v>6.830062476793855E-2</v>
      </c>
    </row>
    <row r="442" spans="1:12" x14ac:dyDescent="0.3">
      <c r="A442" s="18">
        <v>45756.716129108798</v>
      </c>
      <c r="B442" s="8">
        <v>32700</v>
      </c>
      <c r="C442" s="22">
        <f t="shared" si="48"/>
        <v>3953380273.5550003</v>
      </c>
      <c r="F442" s="19">
        <f t="shared" si="53"/>
        <v>6549.414999961853</v>
      </c>
      <c r="G442" s="20">
        <f t="shared" si="54"/>
        <v>109.15691666603088</v>
      </c>
      <c r="H442" s="8">
        <f t="shared" si="49"/>
        <v>32700</v>
      </c>
      <c r="I442" s="21">
        <f t="shared" si="55"/>
        <v>0.8175</v>
      </c>
      <c r="J442" s="17">
        <f t="shared" si="50"/>
        <v>3.27</v>
      </c>
      <c r="K442" s="21">
        <f t="shared" si="51"/>
        <v>0.1825</v>
      </c>
      <c r="L442" s="21">
        <f t="shared" si="52"/>
        <v>6.8139417966205998E-2</v>
      </c>
    </row>
    <row r="443" spans="1:12" x14ac:dyDescent="0.3">
      <c r="A443" s="18">
        <v>45756.716391388887</v>
      </c>
      <c r="B443" s="8">
        <v>32900</v>
      </c>
      <c r="C443" s="22">
        <f t="shared" si="48"/>
        <v>3953380296.2160001</v>
      </c>
      <c r="F443" s="19">
        <f t="shared" si="53"/>
        <v>6572.0759997367859</v>
      </c>
      <c r="G443" s="20">
        <f t="shared" si="54"/>
        <v>109.53459999561309</v>
      </c>
      <c r="H443" s="8">
        <f t="shared" si="49"/>
        <v>32900</v>
      </c>
      <c r="I443" s="21">
        <f t="shared" si="55"/>
        <v>0.82250000000000001</v>
      </c>
      <c r="J443" s="17">
        <f t="shared" si="50"/>
        <v>3.29</v>
      </c>
      <c r="K443" s="21">
        <f t="shared" si="51"/>
        <v>0.17749999999999999</v>
      </c>
      <c r="L443" s="21">
        <f t="shared" si="52"/>
        <v>6.7038791000842535E-2</v>
      </c>
    </row>
    <row r="444" spans="1:12" x14ac:dyDescent="0.3">
      <c r="A444" s="18">
        <v>45756.716663298612</v>
      </c>
      <c r="B444" s="8">
        <v>32700</v>
      </c>
      <c r="C444" s="22">
        <f t="shared" si="48"/>
        <v>3953380319.7090001</v>
      </c>
      <c r="F444" s="19">
        <f t="shared" si="53"/>
        <v>6595.5689997673035</v>
      </c>
      <c r="G444" s="20">
        <f t="shared" si="54"/>
        <v>109.92614999612172</v>
      </c>
      <c r="H444" s="8">
        <f t="shared" si="49"/>
        <v>32700</v>
      </c>
      <c r="I444" s="21">
        <f t="shared" si="55"/>
        <v>0.8175</v>
      </c>
      <c r="J444" s="17">
        <f t="shared" si="50"/>
        <v>3.27</v>
      </c>
      <c r="K444" s="21">
        <f t="shared" si="51"/>
        <v>0.1825</v>
      </c>
      <c r="L444" s="21">
        <f t="shared" si="52"/>
        <v>7.1457875092824988E-2</v>
      </c>
    </row>
    <row r="445" spans="1:12" x14ac:dyDescent="0.3">
      <c r="A445" s="18">
        <v>45756.716926458335</v>
      </c>
      <c r="B445" s="8">
        <v>32600</v>
      </c>
      <c r="C445" s="22">
        <f t="shared" si="48"/>
        <v>3953380342.4460001</v>
      </c>
      <c r="F445" s="19">
        <f t="shared" si="53"/>
        <v>6618.3059997558594</v>
      </c>
      <c r="G445" s="20">
        <f t="shared" si="54"/>
        <v>110.30509999593099</v>
      </c>
      <c r="H445" s="8">
        <f t="shared" si="49"/>
        <v>32600</v>
      </c>
      <c r="I445" s="21">
        <f t="shared" si="55"/>
        <v>0.81499999999999995</v>
      </c>
      <c r="J445" s="17">
        <f t="shared" si="50"/>
        <v>3.26</v>
      </c>
      <c r="K445" s="21">
        <f t="shared" si="51"/>
        <v>0.18500000000000005</v>
      </c>
      <c r="L445" s="21">
        <f t="shared" si="52"/>
        <v>7.0105749964714068E-2</v>
      </c>
    </row>
    <row r="446" spans="1:12" x14ac:dyDescent="0.3">
      <c r="A446" s="18">
        <v>45756.717187754628</v>
      </c>
      <c r="B446" s="8">
        <v>32700</v>
      </c>
      <c r="C446" s="22">
        <f t="shared" si="48"/>
        <v>3953380365.0219998</v>
      </c>
      <c r="F446" s="19">
        <f t="shared" si="53"/>
        <v>6640.8819994926453</v>
      </c>
      <c r="G446" s="20">
        <f t="shared" si="54"/>
        <v>110.68136665821075</v>
      </c>
      <c r="H446" s="8">
        <f t="shared" si="49"/>
        <v>32700</v>
      </c>
      <c r="I446" s="21">
        <f t="shared" si="55"/>
        <v>0.8175</v>
      </c>
      <c r="J446" s="17">
        <f t="shared" si="50"/>
        <v>3.27</v>
      </c>
      <c r="K446" s="21">
        <f t="shared" si="51"/>
        <v>0.1825</v>
      </c>
      <c r="L446" s="21">
        <f t="shared" si="52"/>
        <v>6.8668665866056383E-2</v>
      </c>
    </row>
    <row r="447" spans="1:12" x14ac:dyDescent="0.3">
      <c r="A447" s="18">
        <v>45756.717454270831</v>
      </c>
      <c r="B447" s="8">
        <v>32700</v>
      </c>
      <c r="C447" s="22">
        <f t="shared" si="48"/>
        <v>3953380388.0489998</v>
      </c>
      <c r="F447" s="19">
        <f t="shared" si="53"/>
        <v>6663.9089994430542</v>
      </c>
      <c r="G447" s="20">
        <f t="shared" si="54"/>
        <v>111.06514999071757</v>
      </c>
      <c r="H447" s="8">
        <f t="shared" si="49"/>
        <v>32700</v>
      </c>
      <c r="I447" s="21">
        <f t="shared" si="55"/>
        <v>0.8175</v>
      </c>
      <c r="J447" s="17">
        <f t="shared" si="50"/>
        <v>3.27</v>
      </c>
      <c r="K447" s="21">
        <f t="shared" si="51"/>
        <v>0.1825</v>
      </c>
      <c r="L447" s="21">
        <f t="shared" si="52"/>
        <v>7.0040458182495227E-2</v>
      </c>
    </row>
    <row r="448" spans="1:12" x14ac:dyDescent="0.3">
      <c r="A448" s="18">
        <v>45756.717721168985</v>
      </c>
      <c r="B448" s="8">
        <v>32700</v>
      </c>
      <c r="C448" s="22">
        <f t="shared" si="48"/>
        <v>3953380411.1090002</v>
      </c>
      <c r="F448" s="19">
        <f t="shared" si="53"/>
        <v>6686.9689998626709</v>
      </c>
      <c r="G448" s="20">
        <f t="shared" si="54"/>
        <v>111.44948333104452</v>
      </c>
      <c r="H448" s="8">
        <f t="shared" si="49"/>
        <v>32700</v>
      </c>
      <c r="I448" s="21">
        <f t="shared" si="55"/>
        <v>0.8175</v>
      </c>
      <c r="J448" s="17">
        <f t="shared" si="50"/>
        <v>3.27</v>
      </c>
      <c r="K448" s="21">
        <f t="shared" si="51"/>
        <v>0.1825</v>
      </c>
      <c r="L448" s="21">
        <f t="shared" si="52"/>
        <v>7.0140834609667801E-2</v>
      </c>
    </row>
    <row r="449" spans="1:12" x14ac:dyDescent="0.3">
      <c r="A449" s="18">
        <v>45756.717987766206</v>
      </c>
      <c r="B449" s="8">
        <v>32900</v>
      </c>
      <c r="C449" s="22">
        <f t="shared" si="48"/>
        <v>3953380434.1430001</v>
      </c>
      <c r="F449" s="19">
        <f t="shared" si="53"/>
        <v>6710.0029997825623</v>
      </c>
      <c r="G449" s="20">
        <f t="shared" si="54"/>
        <v>111.83338332970938</v>
      </c>
      <c r="H449" s="8">
        <f t="shared" si="49"/>
        <v>32900</v>
      </c>
      <c r="I449" s="21">
        <f t="shared" si="55"/>
        <v>0.82250000000000001</v>
      </c>
      <c r="J449" s="17">
        <f t="shared" si="50"/>
        <v>3.29</v>
      </c>
      <c r="K449" s="21">
        <f t="shared" si="51"/>
        <v>0.17749999999999999</v>
      </c>
      <c r="L449" s="21">
        <f t="shared" si="52"/>
        <v>6.8142249763012433E-2</v>
      </c>
    </row>
    <row r="450" spans="1:12" x14ac:dyDescent="0.3">
      <c r="A450" s="18">
        <v>45756.71825377315</v>
      </c>
      <c r="B450" s="8">
        <v>32700</v>
      </c>
      <c r="C450" s="22">
        <f t="shared" si="48"/>
        <v>3953380457.1259999</v>
      </c>
      <c r="F450" s="19">
        <f t="shared" si="53"/>
        <v>6732.985999584198</v>
      </c>
      <c r="G450" s="20">
        <f t="shared" si="54"/>
        <v>112.2164333264033</v>
      </c>
      <c r="H450" s="8">
        <f t="shared" si="49"/>
        <v>32700</v>
      </c>
      <c r="I450" s="21">
        <f t="shared" si="55"/>
        <v>0.8175</v>
      </c>
      <c r="J450" s="17">
        <f t="shared" si="50"/>
        <v>3.27</v>
      </c>
      <c r="K450" s="21">
        <f t="shared" si="51"/>
        <v>0.1825</v>
      </c>
      <c r="L450" s="21">
        <f t="shared" si="52"/>
        <v>6.9906624396641706E-2</v>
      </c>
    </row>
    <row r="451" spans="1:12" x14ac:dyDescent="0.3">
      <c r="A451" s="18">
        <v>45756.718523333337</v>
      </c>
      <c r="B451" s="8">
        <v>32700</v>
      </c>
      <c r="C451" s="22">
        <f t="shared" ref="C451:C469" si="56">A451*86400</f>
        <v>3953380480.4160004</v>
      </c>
      <c r="F451" s="19">
        <f t="shared" si="53"/>
        <v>6756.2760000228882</v>
      </c>
      <c r="G451" s="20">
        <f t="shared" si="54"/>
        <v>112.60460000038147</v>
      </c>
      <c r="H451" s="8">
        <f t="shared" ref="H451:H469" si="57">B451</f>
        <v>32700</v>
      </c>
      <c r="I451" s="21">
        <f t="shared" si="55"/>
        <v>0.8175</v>
      </c>
      <c r="J451" s="17">
        <f t="shared" ref="J451:J469" si="58">H451/10000</f>
        <v>3.27</v>
      </c>
      <c r="K451" s="21">
        <f t="shared" ref="K451:K469" si="59">1-I451</f>
        <v>0.1825</v>
      </c>
      <c r="L451" s="21">
        <f t="shared" ref="L451:L469" si="60">K451*(G451-G450)</f>
        <v>7.0840418001014593E-2</v>
      </c>
    </row>
    <row r="452" spans="1:12" x14ac:dyDescent="0.3">
      <c r="A452" s="18">
        <v>45756.718791666666</v>
      </c>
      <c r="B452" s="8">
        <v>32600</v>
      </c>
      <c r="C452" s="22">
        <f t="shared" si="56"/>
        <v>3953380503.5999999</v>
      </c>
      <c r="F452" s="19">
        <f t="shared" ref="F452:F469" si="61">C452-$C$2</f>
        <v>6779.4599995613098</v>
      </c>
      <c r="G452" s="20">
        <f t="shared" ref="G452:G469" si="62">F452/60</f>
        <v>112.9909999926885</v>
      </c>
      <c r="H452" s="8">
        <f t="shared" si="57"/>
        <v>32600</v>
      </c>
      <c r="I452" s="21">
        <f t="shared" ref="I452:I469" si="63">H452/$E$1</f>
        <v>0.81499999999999995</v>
      </c>
      <c r="J452" s="17">
        <f t="shared" si="58"/>
        <v>3.26</v>
      </c>
      <c r="K452" s="21">
        <f t="shared" si="59"/>
        <v>0.18500000000000005</v>
      </c>
      <c r="L452" s="21">
        <f t="shared" si="60"/>
        <v>7.148399857680128E-2</v>
      </c>
    </row>
    <row r="453" spans="1:12" x14ac:dyDescent="0.3">
      <c r="A453" s="18">
        <v>45756.719056076392</v>
      </c>
      <c r="B453" s="8">
        <v>32600</v>
      </c>
      <c r="C453" s="22">
        <f t="shared" si="56"/>
        <v>3953380526.4450002</v>
      </c>
      <c r="F453" s="19">
        <f t="shared" si="61"/>
        <v>6802.3049998283386</v>
      </c>
      <c r="G453" s="20">
        <f t="shared" si="62"/>
        <v>113.37174999713898</v>
      </c>
      <c r="H453" s="8">
        <f t="shared" si="57"/>
        <v>32600</v>
      </c>
      <c r="I453" s="21">
        <f t="shared" si="63"/>
        <v>0.81499999999999995</v>
      </c>
      <c r="J453" s="17">
        <f t="shared" si="58"/>
        <v>3.26</v>
      </c>
      <c r="K453" s="21">
        <f t="shared" si="59"/>
        <v>0.18500000000000005</v>
      </c>
      <c r="L453" s="21">
        <f t="shared" si="60"/>
        <v>7.0438750823338142E-2</v>
      </c>
    </row>
    <row r="454" spans="1:12" x14ac:dyDescent="0.3">
      <c r="A454" s="18">
        <v>45756.719323148151</v>
      </c>
      <c r="B454" s="8">
        <v>32700</v>
      </c>
      <c r="C454" s="22">
        <f t="shared" si="56"/>
        <v>3953380549.52</v>
      </c>
      <c r="F454" s="19">
        <f t="shared" si="61"/>
        <v>6825.3799996376038</v>
      </c>
      <c r="G454" s="20">
        <f t="shared" si="62"/>
        <v>113.75633332729339</v>
      </c>
      <c r="H454" s="8">
        <f t="shared" si="57"/>
        <v>32700</v>
      </c>
      <c r="I454" s="21">
        <f t="shared" si="63"/>
        <v>0.8175</v>
      </c>
      <c r="J454" s="17">
        <f t="shared" si="58"/>
        <v>3.27</v>
      </c>
      <c r="K454" s="21">
        <f t="shared" si="59"/>
        <v>0.1825</v>
      </c>
      <c r="L454" s="21">
        <f t="shared" si="60"/>
        <v>7.0186457753180415E-2</v>
      </c>
    </row>
    <row r="455" spans="1:12" x14ac:dyDescent="0.3">
      <c r="A455" s="18">
        <v>45756.719586562504</v>
      </c>
      <c r="B455" s="8">
        <v>32600</v>
      </c>
      <c r="C455" s="22">
        <f t="shared" si="56"/>
        <v>3953380572.2790003</v>
      </c>
      <c r="F455" s="19">
        <f t="shared" si="61"/>
        <v>6848.1389999389648</v>
      </c>
      <c r="G455" s="20">
        <f t="shared" si="62"/>
        <v>114.13564999898274</v>
      </c>
      <c r="H455" s="8">
        <f t="shared" si="57"/>
        <v>32600</v>
      </c>
      <c r="I455" s="21">
        <f t="shared" si="63"/>
        <v>0.81499999999999995</v>
      </c>
      <c r="J455" s="17">
        <f t="shared" si="58"/>
        <v>3.26</v>
      </c>
      <c r="K455" s="21">
        <f t="shared" si="59"/>
        <v>0.18500000000000005</v>
      </c>
      <c r="L455" s="21">
        <f t="shared" si="60"/>
        <v>7.0173584262530203E-2</v>
      </c>
    </row>
    <row r="456" spans="1:12" x14ac:dyDescent="0.3">
      <c r="A456" s="18">
        <v>45756.719853599534</v>
      </c>
      <c r="B456" s="8">
        <v>32800</v>
      </c>
      <c r="C456" s="22">
        <f t="shared" si="56"/>
        <v>3953380595.3509998</v>
      </c>
      <c r="F456" s="19">
        <f t="shared" si="61"/>
        <v>6871.2109994888306</v>
      </c>
      <c r="G456" s="20">
        <f t="shared" si="62"/>
        <v>114.52018332481384</v>
      </c>
      <c r="H456" s="8">
        <f t="shared" si="57"/>
        <v>32800</v>
      </c>
      <c r="I456" s="21">
        <f t="shared" si="63"/>
        <v>0.82</v>
      </c>
      <c r="J456" s="17">
        <f t="shared" si="58"/>
        <v>3.28</v>
      </c>
      <c r="K456" s="21">
        <f t="shared" si="59"/>
        <v>0.18000000000000005</v>
      </c>
      <c r="L456" s="21">
        <f t="shared" si="60"/>
        <v>6.9215998649598043E-2</v>
      </c>
    </row>
    <row r="457" spans="1:12" x14ac:dyDescent="0.3">
      <c r="A457" s="18">
        <v>45756.720125972221</v>
      </c>
      <c r="B457" s="8">
        <v>32700</v>
      </c>
      <c r="C457" s="22">
        <f t="shared" si="56"/>
        <v>3953380618.8839998</v>
      </c>
      <c r="F457" s="19">
        <f t="shared" si="61"/>
        <v>6894.7439994812012</v>
      </c>
      <c r="G457" s="20">
        <f t="shared" si="62"/>
        <v>114.91239999135335</v>
      </c>
      <c r="H457" s="8">
        <f t="shared" si="57"/>
        <v>32700</v>
      </c>
      <c r="I457" s="21">
        <f t="shared" si="63"/>
        <v>0.8175</v>
      </c>
      <c r="J457" s="17">
        <f t="shared" si="58"/>
        <v>3.27</v>
      </c>
      <c r="K457" s="21">
        <f t="shared" si="59"/>
        <v>0.1825</v>
      </c>
      <c r="L457" s="21">
        <f t="shared" si="60"/>
        <v>7.1579541643460767E-2</v>
      </c>
    </row>
    <row r="458" spans="1:12" x14ac:dyDescent="0.3">
      <c r="A458" s="18">
        <v>45756.720393090276</v>
      </c>
      <c r="B458" s="8">
        <v>32900</v>
      </c>
      <c r="C458" s="22">
        <f t="shared" si="56"/>
        <v>3953380641.9629998</v>
      </c>
      <c r="F458" s="19">
        <f t="shared" si="61"/>
        <v>6917.8229994773865</v>
      </c>
      <c r="G458" s="20">
        <f t="shared" si="62"/>
        <v>115.29704999128977</v>
      </c>
      <c r="H458" s="8">
        <f t="shared" si="57"/>
        <v>32900</v>
      </c>
      <c r="I458" s="21">
        <f t="shared" si="63"/>
        <v>0.82250000000000001</v>
      </c>
      <c r="J458" s="17">
        <f t="shared" si="58"/>
        <v>3.29</v>
      </c>
      <c r="K458" s="21">
        <f t="shared" si="59"/>
        <v>0.17749999999999999</v>
      </c>
      <c r="L458" s="21">
        <f t="shared" si="60"/>
        <v>6.82753749887135E-2</v>
      </c>
    </row>
    <row r="459" spans="1:12" x14ac:dyDescent="0.3">
      <c r="A459" s="18">
        <v>45756.72066363426</v>
      </c>
      <c r="B459" s="8">
        <v>32600</v>
      </c>
      <c r="C459" s="22">
        <f t="shared" si="56"/>
        <v>3953380665.3379998</v>
      </c>
      <c r="F459" s="19">
        <f t="shared" si="61"/>
        <v>6941.1979994773865</v>
      </c>
      <c r="G459" s="20">
        <f t="shared" si="62"/>
        <v>115.6866333246231</v>
      </c>
      <c r="H459" s="8">
        <f t="shared" si="57"/>
        <v>32600</v>
      </c>
      <c r="I459" s="21">
        <f t="shared" si="63"/>
        <v>0.81499999999999995</v>
      </c>
      <c r="J459" s="17">
        <f t="shared" si="58"/>
        <v>3.26</v>
      </c>
      <c r="K459" s="21">
        <f t="shared" si="59"/>
        <v>0.18500000000000005</v>
      </c>
      <c r="L459" s="21">
        <f t="shared" si="60"/>
        <v>7.2072916666666861E-2</v>
      </c>
    </row>
    <row r="460" spans="1:12" x14ac:dyDescent="0.3">
      <c r="A460" s="18">
        <v>45756.7209309838</v>
      </c>
      <c r="B460" s="8">
        <v>32700</v>
      </c>
      <c r="C460" s="22">
        <f t="shared" si="56"/>
        <v>3953380688.4370003</v>
      </c>
      <c r="F460" s="19">
        <f t="shared" si="61"/>
        <v>6964.2969999313354</v>
      </c>
      <c r="G460" s="20">
        <f t="shared" si="62"/>
        <v>116.07161666552226</v>
      </c>
      <c r="H460" s="8">
        <f t="shared" si="57"/>
        <v>32700</v>
      </c>
      <c r="I460" s="21">
        <f t="shared" si="63"/>
        <v>0.8175</v>
      </c>
      <c r="J460" s="17">
        <f t="shared" si="58"/>
        <v>3.27</v>
      </c>
      <c r="K460" s="21">
        <f t="shared" si="59"/>
        <v>0.1825</v>
      </c>
      <c r="L460" s="21">
        <f t="shared" si="60"/>
        <v>7.0259459714095654E-2</v>
      </c>
    </row>
    <row r="461" spans="1:12" x14ac:dyDescent="0.3">
      <c r="A461" s="18">
        <v>45756.721201284723</v>
      </c>
      <c r="B461" s="8">
        <v>32900</v>
      </c>
      <c r="C461" s="22">
        <f t="shared" si="56"/>
        <v>3953380711.7909999</v>
      </c>
      <c r="F461" s="19">
        <f t="shared" si="61"/>
        <v>6987.650999546051</v>
      </c>
      <c r="G461" s="20">
        <f t="shared" si="62"/>
        <v>116.46084999243418</v>
      </c>
      <c r="H461" s="8">
        <f t="shared" si="57"/>
        <v>32900</v>
      </c>
      <c r="I461" s="21">
        <f t="shared" si="63"/>
        <v>0.82250000000000001</v>
      </c>
      <c r="J461" s="17">
        <f t="shared" si="58"/>
        <v>3.29</v>
      </c>
      <c r="K461" s="21">
        <f t="shared" si="59"/>
        <v>0.17749999999999999</v>
      </c>
      <c r="L461" s="21">
        <f t="shared" si="60"/>
        <v>6.9088915526865899E-2</v>
      </c>
    </row>
    <row r="462" spans="1:12" x14ac:dyDescent="0.3">
      <c r="A462" s="18">
        <v>45756.72147113426</v>
      </c>
      <c r="B462" s="8">
        <v>32900</v>
      </c>
      <c r="C462" s="22">
        <f t="shared" si="56"/>
        <v>3953380735.1059999</v>
      </c>
      <c r="F462" s="19">
        <f t="shared" si="61"/>
        <v>7010.9659996032715</v>
      </c>
      <c r="G462" s="20">
        <f t="shared" si="62"/>
        <v>116.8494333267212</v>
      </c>
      <c r="H462" s="8">
        <f t="shared" si="57"/>
        <v>32900</v>
      </c>
      <c r="I462" s="21">
        <f t="shared" si="63"/>
        <v>0.82250000000000001</v>
      </c>
      <c r="J462" s="17">
        <f t="shared" si="58"/>
        <v>3.29</v>
      </c>
      <c r="K462" s="21">
        <f t="shared" si="59"/>
        <v>0.17749999999999999</v>
      </c>
      <c r="L462" s="21">
        <f t="shared" si="60"/>
        <v>6.8973541835946034E-2</v>
      </c>
    </row>
    <row r="463" spans="1:12" x14ac:dyDescent="0.3">
      <c r="A463" s="18">
        <v>45756.72174015046</v>
      </c>
      <c r="B463" s="8">
        <v>32900</v>
      </c>
      <c r="C463" s="22">
        <f t="shared" si="56"/>
        <v>3953380758.349</v>
      </c>
      <c r="F463" s="19">
        <f t="shared" si="61"/>
        <v>7034.2089996337891</v>
      </c>
      <c r="G463" s="20">
        <f t="shared" si="62"/>
        <v>117.23681666056315</v>
      </c>
      <c r="H463" s="8">
        <f t="shared" si="57"/>
        <v>32900</v>
      </c>
      <c r="I463" s="21">
        <f t="shared" si="63"/>
        <v>0.82250000000000001</v>
      </c>
      <c r="J463" s="17">
        <f t="shared" si="58"/>
        <v>3.29</v>
      </c>
      <c r="K463" s="21">
        <f t="shared" si="59"/>
        <v>0.17749999999999999</v>
      </c>
      <c r="L463" s="21">
        <f t="shared" si="60"/>
        <v>6.8760541756946653E-2</v>
      </c>
    </row>
    <row r="464" spans="1:12" x14ac:dyDescent="0.3">
      <c r="A464" s="18">
        <v>45756.722008888886</v>
      </c>
      <c r="B464" s="8">
        <v>32700</v>
      </c>
      <c r="C464" s="22">
        <f t="shared" si="56"/>
        <v>3953380781.5679998</v>
      </c>
      <c r="F464" s="19">
        <f t="shared" si="61"/>
        <v>7057.42799949646</v>
      </c>
      <c r="G464" s="20">
        <f t="shared" si="62"/>
        <v>117.62379999160767</v>
      </c>
      <c r="H464" s="8">
        <f t="shared" si="57"/>
        <v>32700</v>
      </c>
      <c r="I464" s="21">
        <f t="shared" si="63"/>
        <v>0.8175</v>
      </c>
      <c r="J464" s="17">
        <f t="shared" si="58"/>
        <v>3.27</v>
      </c>
      <c r="K464" s="21">
        <f t="shared" si="59"/>
        <v>0.1825</v>
      </c>
      <c r="L464" s="21">
        <f t="shared" si="60"/>
        <v>7.0624457915624675E-2</v>
      </c>
    </row>
    <row r="465" spans="1:12" x14ac:dyDescent="0.3">
      <c r="A465" s="18">
        <v>45756.722281388887</v>
      </c>
      <c r="B465" s="8">
        <v>32800</v>
      </c>
      <c r="C465" s="22">
        <f t="shared" si="56"/>
        <v>3953380805.112</v>
      </c>
      <c r="F465" s="19">
        <f t="shared" si="61"/>
        <v>7080.9719996452332</v>
      </c>
      <c r="G465" s="20">
        <f t="shared" si="62"/>
        <v>118.01619999408722</v>
      </c>
      <c r="H465" s="8">
        <f t="shared" si="57"/>
        <v>32800</v>
      </c>
      <c r="I465" s="21">
        <f t="shared" si="63"/>
        <v>0.82</v>
      </c>
      <c r="J465" s="17">
        <f t="shared" si="58"/>
        <v>3.28</v>
      </c>
      <c r="K465" s="21">
        <f t="shared" si="59"/>
        <v>0.18000000000000005</v>
      </c>
      <c r="L465" s="21">
        <f t="shared" si="60"/>
        <v>7.063200044631858E-2</v>
      </c>
    </row>
    <row r="466" spans="1:12" x14ac:dyDescent="0.3">
      <c r="A466" s="18">
        <v>45756.722556435183</v>
      </c>
      <c r="B466" s="8">
        <v>32800</v>
      </c>
      <c r="C466" s="22">
        <f t="shared" si="56"/>
        <v>3953380828.8759999</v>
      </c>
      <c r="F466" s="19">
        <f t="shared" si="61"/>
        <v>7104.735999584198</v>
      </c>
      <c r="G466" s="20">
        <f t="shared" si="62"/>
        <v>118.41226665973663</v>
      </c>
      <c r="H466" s="8">
        <f t="shared" si="57"/>
        <v>32800</v>
      </c>
      <c r="I466" s="21">
        <f t="shared" si="63"/>
        <v>0.82</v>
      </c>
      <c r="J466" s="17">
        <f t="shared" si="58"/>
        <v>3.28</v>
      </c>
      <c r="K466" s="21">
        <f t="shared" si="59"/>
        <v>0.18000000000000005</v>
      </c>
      <c r="L466" s="21">
        <f t="shared" si="60"/>
        <v>7.1291999816894547E-2</v>
      </c>
    </row>
    <row r="467" spans="1:12" x14ac:dyDescent="0.3">
      <c r="A467" s="18">
        <v>45756.722832627318</v>
      </c>
      <c r="B467" s="8">
        <v>32600</v>
      </c>
      <c r="C467" s="22">
        <f t="shared" si="56"/>
        <v>3953380852.7390003</v>
      </c>
      <c r="F467" s="19">
        <f t="shared" si="61"/>
        <v>7128.5989999771118</v>
      </c>
      <c r="G467" s="20">
        <f t="shared" si="62"/>
        <v>118.80998333295186</v>
      </c>
      <c r="H467" s="8">
        <f t="shared" si="57"/>
        <v>32600</v>
      </c>
      <c r="I467" s="21">
        <f t="shared" si="63"/>
        <v>0.81499999999999995</v>
      </c>
      <c r="J467" s="17">
        <f t="shared" si="58"/>
        <v>3.26</v>
      </c>
      <c r="K467" s="21">
        <f t="shared" si="59"/>
        <v>0.18500000000000005</v>
      </c>
      <c r="L467" s="21">
        <f t="shared" si="60"/>
        <v>7.3577584544817276E-2</v>
      </c>
    </row>
    <row r="468" spans="1:12" x14ac:dyDescent="0.3">
      <c r="A468" s="18">
        <v>45756.723110451392</v>
      </c>
      <c r="B468" s="8">
        <v>32600</v>
      </c>
      <c r="C468" s="22">
        <f t="shared" si="56"/>
        <v>3953380876.7430005</v>
      </c>
      <c r="F468" s="19">
        <f t="shared" si="61"/>
        <v>7152.603000164032</v>
      </c>
      <c r="G468" s="20">
        <f t="shared" si="62"/>
        <v>119.21005000273387</v>
      </c>
      <c r="H468" s="8">
        <f t="shared" si="57"/>
        <v>32600</v>
      </c>
      <c r="I468" s="21">
        <f t="shared" si="63"/>
        <v>0.81499999999999995</v>
      </c>
      <c r="J468" s="17">
        <f t="shared" si="58"/>
        <v>3.26</v>
      </c>
      <c r="K468" s="21">
        <f t="shared" si="59"/>
        <v>0.18500000000000005</v>
      </c>
      <c r="L468" s="21">
        <f t="shared" si="60"/>
        <v>7.4012333909671241E-2</v>
      </c>
    </row>
    <row r="469" spans="1:12" x14ac:dyDescent="0.3">
      <c r="A469" s="18">
        <v>45756.723384999998</v>
      </c>
      <c r="B469" s="8">
        <v>32700</v>
      </c>
      <c r="C469" s="22">
        <f t="shared" si="56"/>
        <v>3953380900.4639997</v>
      </c>
      <c r="F469" s="19">
        <f t="shared" si="61"/>
        <v>7176.3239994049072</v>
      </c>
      <c r="G469" s="20">
        <f t="shared" si="62"/>
        <v>119.60539999008179</v>
      </c>
      <c r="H469" s="8">
        <f t="shared" si="57"/>
        <v>32700</v>
      </c>
      <c r="I469" s="21">
        <f t="shared" si="63"/>
        <v>0.8175</v>
      </c>
      <c r="J469" s="17">
        <f t="shared" si="58"/>
        <v>3.27</v>
      </c>
      <c r="K469" s="21">
        <f t="shared" si="59"/>
        <v>0.1825</v>
      </c>
      <c r="L469" s="21">
        <f t="shared" si="60"/>
        <v>7.2151372690996737E-2</v>
      </c>
    </row>
    <row r="470" spans="1:12" x14ac:dyDescent="0.3">
      <c r="H470" s="8"/>
      <c r="I470" s="21"/>
    </row>
  </sheetData>
  <mergeCells count="2">
    <mergeCell ref="N1:P1"/>
    <mergeCell ref="A1:C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0CF6F-78F8-4585-8E9B-5861C47E0FD1}">
  <dimension ref="A1:Q1446"/>
  <sheetViews>
    <sheetView workbookViewId="0">
      <selection activeCell="N23" sqref="N23"/>
    </sheetView>
  </sheetViews>
  <sheetFormatPr defaultRowHeight="14.4" x14ac:dyDescent="0.3"/>
  <cols>
    <col min="1" max="1" width="13.109375" style="2" bestFit="1" customWidth="1"/>
    <col min="3" max="3" width="13.88671875" style="6" customWidth="1"/>
    <col min="6" max="6" width="9.109375" style="8"/>
    <col min="7" max="7" width="11.109375" style="8" bestFit="1" customWidth="1"/>
    <col min="8" max="12" width="9.109375" style="8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40000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">
        <v>45756.734408449076</v>
      </c>
      <c r="B2">
        <v>0</v>
      </c>
      <c r="C2" s="6">
        <f>A2*86400</f>
        <v>3953381852.8900003</v>
      </c>
      <c r="D2" s="37"/>
      <c r="E2" s="37">
        <f>E1/1000000</f>
        <v>0.04</v>
      </c>
      <c r="F2" s="19">
        <v>0</v>
      </c>
      <c r="G2" s="20">
        <v>0</v>
      </c>
      <c r="H2" s="8">
        <f>B2</f>
        <v>0</v>
      </c>
      <c r="I2" s="21">
        <v>0</v>
      </c>
      <c r="J2" s="17">
        <f>H2/10000</f>
        <v>0</v>
      </c>
      <c r="K2" s="21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1">
        <v>45756.734466307869</v>
      </c>
      <c r="B3">
        <v>0</v>
      </c>
      <c r="C3" s="6">
        <f t="shared" ref="C3:C66" si="0">A3*86400</f>
        <v>3953381857.8889999</v>
      </c>
      <c r="F3" s="19">
        <f>C3-$C$2</f>
        <v>4.9989995956420898</v>
      </c>
      <c r="G3" s="20">
        <f>F3/60</f>
        <v>8.331665992736817E-2</v>
      </c>
      <c r="H3" s="8">
        <f t="shared" ref="H3:H66" si="1">B3</f>
        <v>0</v>
      </c>
      <c r="I3" s="21">
        <f>H3/$E$1</f>
        <v>0</v>
      </c>
      <c r="J3" s="17">
        <f t="shared" ref="J3:J66" si="2">H3/10000</f>
        <v>0</v>
      </c>
      <c r="K3" s="21">
        <f t="shared" ref="K3:K66" si="3">1-I3</f>
        <v>1</v>
      </c>
      <c r="L3" s="21">
        <f>K3*(G3-G2)</f>
        <v>8.331665992736817E-2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">
        <v>45756.734524236112</v>
      </c>
      <c r="B4">
        <v>0</v>
      </c>
      <c r="C4" s="6">
        <f t="shared" si="0"/>
        <v>3953381862.8940001</v>
      </c>
      <c r="F4" s="19">
        <f>C4-$C$2</f>
        <v>10.003999710083008</v>
      </c>
      <c r="G4" s="20">
        <f t="shared" ref="G4:G67" si="4">F4/60</f>
        <v>0.16673332850138348</v>
      </c>
      <c r="H4" s="8">
        <f t="shared" si="1"/>
        <v>0</v>
      </c>
      <c r="I4" s="21">
        <f t="shared" ref="I4:I67" si="5">H4/$E$1</f>
        <v>0</v>
      </c>
      <c r="J4" s="17">
        <f t="shared" si="2"/>
        <v>0</v>
      </c>
      <c r="K4" s="21">
        <f t="shared" si="3"/>
        <v>1</v>
      </c>
      <c r="L4" s="21">
        <f>K4*(G4-G3)</f>
        <v>8.3416668574015307E-2</v>
      </c>
      <c r="N4" s="14" t="s">
        <v>14</v>
      </c>
      <c r="O4" s="14">
        <v>50</v>
      </c>
      <c r="P4" s="14" t="s">
        <v>15</v>
      </c>
    </row>
    <row r="5" spans="1:16" x14ac:dyDescent="0.3">
      <c r="A5" s="1">
        <v>45756.734582060184</v>
      </c>
      <c r="B5">
        <v>0</v>
      </c>
      <c r="C5" s="6">
        <f t="shared" si="0"/>
        <v>3953381867.8899999</v>
      </c>
      <c r="F5" s="19">
        <f t="shared" ref="F5:F68" si="6">C5-$C$2</f>
        <v>14.999999523162842</v>
      </c>
      <c r="G5" s="20">
        <f t="shared" si="4"/>
        <v>0.24999999205271403</v>
      </c>
      <c r="H5" s="8">
        <f t="shared" si="1"/>
        <v>0</v>
      </c>
      <c r="I5" s="21">
        <f t="shared" si="5"/>
        <v>0</v>
      </c>
      <c r="J5" s="17">
        <f t="shared" si="2"/>
        <v>0</v>
      </c>
      <c r="K5" s="21">
        <f t="shared" si="3"/>
        <v>1</v>
      </c>
      <c r="L5" s="21">
        <f t="shared" ref="L5:L67" si="7">K5*(G5-G4)</f>
        <v>8.3266663551330555E-2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">
        <v>45756.734639907409</v>
      </c>
      <c r="B6">
        <v>0</v>
      </c>
      <c r="C6" s="6">
        <f t="shared" si="0"/>
        <v>3953381872.888</v>
      </c>
      <c r="F6" s="19">
        <f t="shared" si="6"/>
        <v>19.997999668121338</v>
      </c>
      <c r="G6" s="20">
        <f t="shared" si="4"/>
        <v>0.33329999446868896</v>
      </c>
      <c r="H6" s="8">
        <f t="shared" si="1"/>
        <v>0</v>
      </c>
      <c r="I6" s="21">
        <f t="shared" si="5"/>
        <v>0</v>
      </c>
      <c r="J6" s="17">
        <f t="shared" si="2"/>
        <v>0</v>
      </c>
      <c r="K6" s="21">
        <f t="shared" si="3"/>
        <v>1</v>
      </c>
      <c r="L6" s="21">
        <f t="shared" si="7"/>
        <v>8.3300002415974933E-2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1">
        <v>45756.73469784722</v>
      </c>
      <c r="B7">
        <v>0</v>
      </c>
      <c r="C7" s="6">
        <f t="shared" si="0"/>
        <v>3953381877.8939996</v>
      </c>
      <c r="F7" s="19">
        <f t="shared" si="6"/>
        <v>25.00399923324585</v>
      </c>
      <c r="G7" s="20">
        <f t="shared" si="4"/>
        <v>0.41673332055409751</v>
      </c>
      <c r="H7" s="8">
        <f t="shared" si="1"/>
        <v>0</v>
      </c>
      <c r="I7" s="21">
        <f t="shared" si="5"/>
        <v>0</v>
      </c>
      <c r="J7" s="17">
        <f t="shared" si="2"/>
        <v>0</v>
      </c>
      <c r="K7" s="21">
        <f t="shared" si="3"/>
        <v>1</v>
      </c>
      <c r="L7" s="21">
        <f t="shared" si="7"/>
        <v>8.3433326085408543E-2</v>
      </c>
    </row>
    <row r="8" spans="1:16" x14ac:dyDescent="0.3">
      <c r="A8" s="1">
        <v>45756.734755659723</v>
      </c>
      <c r="B8">
        <v>0</v>
      </c>
      <c r="C8" s="6">
        <f t="shared" si="0"/>
        <v>3953381882.8889999</v>
      </c>
      <c r="F8" s="19">
        <f t="shared" si="6"/>
        <v>29.99899959564209</v>
      </c>
      <c r="G8" s="20">
        <f t="shared" si="4"/>
        <v>0.49998332659403483</v>
      </c>
      <c r="H8" s="8">
        <f t="shared" si="1"/>
        <v>0</v>
      </c>
      <c r="I8" s="21">
        <f t="shared" si="5"/>
        <v>0</v>
      </c>
      <c r="J8" s="17">
        <f t="shared" si="2"/>
        <v>0</v>
      </c>
      <c r="K8" s="21">
        <f t="shared" si="3"/>
        <v>1</v>
      </c>
      <c r="L8" s="21">
        <f t="shared" si="7"/>
        <v>8.3250006039937319E-2</v>
      </c>
    </row>
    <row r="9" spans="1:16" x14ac:dyDescent="0.3">
      <c r="A9" s="1">
        <v>45756.73481347222</v>
      </c>
      <c r="B9">
        <v>0</v>
      </c>
      <c r="C9" s="6">
        <f t="shared" si="0"/>
        <v>3953381887.8839998</v>
      </c>
      <c r="F9" s="19">
        <f t="shared" si="6"/>
        <v>34.993999481201172</v>
      </c>
      <c r="G9" s="20">
        <f t="shared" si="4"/>
        <v>0.58323332468668621</v>
      </c>
      <c r="H9" s="8">
        <f t="shared" si="1"/>
        <v>0</v>
      </c>
      <c r="I9" s="21">
        <f t="shared" si="5"/>
        <v>0</v>
      </c>
      <c r="J9" s="17">
        <f t="shared" si="2"/>
        <v>0</v>
      </c>
      <c r="K9" s="21">
        <f t="shared" si="3"/>
        <v>1</v>
      </c>
      <c r="L9" s="21">
        <f t="shared" si="7"/>
        <v>8.3249998092651378E-2</v>
      </c>
    </row>
    <row r="10" spans="1:16" x14ac:dyDescent="0.3">
      <c r="A10" s="1">
        <v>45756.734871446759</v>
      </c>
      <c r="B10">
        <v>0</v>
      </c>
      <c r="C10" s="6">
        <f t="shared" si="0"/>
        <v>3953381892.8930001</v>
      </c>
      <c r="F10" s="19">
        <f t="shared" si="6"/>
        <v>40.002999782562256</v>
      </c>
      <c r="G10" s="20">
        <f t="shared" si="4"/>
        <v>0.66671666304270427</v>
      </c>
      <c r="H10" s="8">
        <f t="shared" si="1"/>
        <v>0</v>
      </c>
      <c r="I10" s="21">
        <f t="shared" si="5"/>
        <v>0</v>
      </c>
      <c r="J10" s="17">
        <f t="shared" si="2"/>
        <v>0</v>
      </c>
      <c r="K10" s="21">
        <f t="shared" si="3"/>
        <v>1</v>
      </c>
      <c r="L10" s="21">
        <f t="shared" si="7"/>
        <v>8.3483338356018066E-2</v>
      </c>
    </row>
    <row r="11" spans="1:16" x14ac:dyDescent="0.3">
      <c r="A11" s="1">
        <v>45756.73492923611</v>
      </c>
      <c r="B11">
        <v>0</v>
      </c>
      <c r="C11" s="6">
        <f t="shared" si="0"/>
        <v>3953381897.8860002</v>
      </c>
      <c r="F11" s="19">
        <f t="shared" si="6"/>
        <v>44.995999813079834</v>
      </c>
      <c r="G11" s="20">
        <f t="shared" si="4"/>
        <v>0.74993333021799724</v>
      </c>
      <c r="H11" s="8">
        <f t="shared" si="1"/>
        <v>0</v>
      </c>
      <c r="I11" s="21">
        <f t="shared" si="5"/>
        <v>0</v>
      </c>
      <c r="J11" s="17">
        <f t="shared" si="2"/>
        <v>0</v>
      </c>
      <c r="K11" s="21">
        <f t="shared" si="3"/>
        <v>1</v>
      </c>
      <c r="L11" s="21">
        <f t="shared" si="7"/>
        <v>8.3216667175292969E-2</v>
      </c>
    </row>
    <row r="12" spans="1:16" x14ac:dyDescent="0.3">
      <c r="A12" s="1">
        <v>45756.734987199074</v>
      </c>
      <c r="B12">
        <v>0</v>
      </c>
      <c r="C12" s="6">
        <f t="shared" si="0"/>
        <v>3953381902.8940001</v>
      </c>
      <c r="F12" s="19">
        <f t="shared" si="6"/>
        <v>50.003999710083008</v>
      </c>
      <c r="G12" s="20">
        <f t="shared" si="4"/>
        <v>0.83339999516805008</v>
      </c>
      <c r="H12" s="8">
        <f t="shared" si="1"/>
        <v>0</v>
      </c>
      <c r="I12" s="21">
        <f t="shared" si="5"/>
        <v>0</v>
      </c>
      <c r="J12" s="17">
        <f t="shared" si="2"/>
        <v>0</v>
      </c>
      <c r="K12" s="21">
        <f t="shared" si="3"/>
        <v>1</v>
      </c>
      <c r="L12" s="21">
        <f>K12*(G12-G11)</f>
        <v>8.3466664950052838E-2</v>
      </c>
    </row>
    <row r="13" spans="1:16" x14ac:dyDescent="0.3">
      <c r="A13" s="1">
        <v>45756.735045011577</v>
      </c>
      <c r="B13">
        <v>0</v>
      </c>
      <c r="C13" s="6">
        <f t="shared" si="0"/>
        <v>3953381907.8890004</v>
      </c>
      <c r="F13" s="19">
        <f t="shared" si="6"/>
        <v>54.999000072479248</v>
      </c>
      <c r="G13" s="20">
        <f t="shared" si="4"/>
        <v>0.91665000120798745</v>
      </c>
      <c r="H13" s="8">
        <f t="shared" si="1"/>
        <v>0</v>
      </c>
      <c r="I13" s="21">
        <f t="shared" si="5"/>
        <v>0</v>
      </c>
      <c r="J13" s="17">
        <f t="shared" si="2"/>
        <v>0</v>
      </c>
      <c r="K13" s="21">
        <f t="shared" si="3"/>
        <v>1</v>
      </c>
      <c r="L13" s="21">
        <f t="shared" si="7"/>
        <v>8.3250006039937374E-2</v>
      </c>
    </row>
    <row r="14" spans="1:16" x14ac:dyDescent="0.3">
      <c r="A14" s="1">
        <v>45756.735102824074</v>
      </c>
      <c r="B14">
        <v>0</v>
      </c>
      <c r="C14" s="6">
        <f t="shared" si="0"/>
        <v>3953381912.8839998</v>
      </c>
      <c r="F14" s="19">
        <f t="shared" si="6"/>
        <v>59.993999481201172</v>
      </c>
      <c r="G14" s="20">
        <f t="shared" si="4"/>
        <v>0.99989999135335283</v>
      </c>
      <c r="H14" s="8">
        <f t="shared" si="1"/>
        <v>0</v>
      </c>
      <c r="I14" s="21">
        <f t="shared" si="5"/>
        <v>0</v>
      </c>
      <c r="J14" s="17">
        <f t="shared" si="2"/>
        <v>0</v>
      </c>
      <c r="K14" s="21">
        <f t="shared" si="3"/>
        <v>1</v>
      </c>
      <c r="L14" s="21">
        <f t="shared" si="7"/>
        <v>8.3249990145365382E-2</v>
      </c>
    </row>
    <row r="15" spans="1:16" x14ac:dyDescent="0.3">
      <c r="A15" s="1">
        <v>45756.735160706019</v>
      </c>
      <c r="B15">
        <v>0</v>
      </c>
      <c r="C15" s="6">
        <f t="shared" si="0"/>
        <v>3953381917.8850002</v>
      </c>
      <c r="F15" s="19">
        <f t="shared" si="6"/>
        <v>64.994999885559082</v>
      </c>
      <c r="G15" s="20">
        <f t="shared" si="4"/>
        <v>1.0832499980926513</v>
      </c>
      <c r="H15" s="8">
        <f t="shared" si="1"/>
        <v>0</v>
      </c>
      <c r="I15" s="21">
        <f t="shared" si="5"/>
        <v>0</v>
      </c>
      <c r="J15" s="17">
        <f t="shared" si="2"/>
        <v>0</v>
      </c>
      <c r="K15" s="21">
        <f t="shared" si="3"/>
        <v>1</v>
      </c>
      <c r="L15" s="21">
        <f t="shared" si="7"/>
        <v>8.3350006739298488E-2</v>
      </c>
    </row>
    <row r="16" spans="1:16" x14ac:dyDescent="0.3">
      <c r="A16" s="1">
        <v>45756.735218657406</v>
      </c>
      <c r="B16">
        <v>0</v>
      </c>
      <c r="C16" s="6">
        <f t="shared" si="0"/>
        <v>3953381922.8919997</v>
      </c>
      <c r="F16" s="19">
        <f t="shared" si="6"/>
        <v>70.001999378204346</v>
      </c>
      <c r="G16" s="20">
        <f t="shared" si="4"/>
        <v>1.1666999896367392</v>
      </c>
      <c r="H16" s="8">
        <f t="shared" si="1"/>
        <v>0</v>
      </c>
      <c r="I16" s="21">
        <f t="shared" si="5"/>
        <v>0</v>
      </c>
      <c r="J16" s="17">
        <f t="shared" si="2"/>
        <v>0</v>
      </c>
      <c r="K16" s="21">
        <f t="shared" si="3"/>
        <v>1</v>
      </c>
      <c r="L16" s="21">
        <f t="shared" si="7"/>
        <v>8.3449991544087831E-2</v>
      </c>
    </row>
    <row r="17" spans="1:12" x14ac:dyDescent="0.3">
      <c r="A17" s="1">
        <v>45756.735276458334</v>
      </c>
      <c r="B17">
        <v>0</v>
      </c>
      <c r="C17" s="6">
        <f t="shared" si="0"/>
        <v>3953381927.8860002</v>
      </c>
      <c r="F17" s="19">
        <f t="shared" si="6"/>
        <v>74.995999813079834</v>
      </c>
      <c r="G17" s="20">
        <f t="shared" si="4"/>
        <v>1.2499333302179971</v>
      </c>
      <c r="H17" s="8">
        <f t="shared" si="1"/>
        <v>0</v>
      </c>
      <c r="I17" s="21">
        <f t="shared" si="5"/>
        <v>0</v>
      </c>
      <c r="J17" s="17">
        <f t="shared" si="2"/>
        <v>0</v>
      </c>
      <c r="K17" s="21">
        <f t="shared" si="3"/>
        <v>1</v>
      </c>
      <c r="L17" s="21">
        <f t="shared" si="7"/>
        <v>8.3233340581257975E-2</v>
      </c>
    </row>
    <row r="18" spans="1:12" x14ac:dyDescent="0.3">
      <c r="A18" s="1">
        <v>45756.735334398145</v>
      </c>
      <c r="B18">
        <v>0</v>
      </c>
      <c r="C18" s="6">
        <f t="shared" si="0"/>
        <v>3953381932.8919997</v>
      </c>
      <c r="F18" s="19">
        <f t="shared" si="6"/>
        <v>80.001999378204346</v>
      </c>
      <c r="G18" s="20">
        <f t="shared" si="4"/>
        <v>1.3333666563034057</v>
      </c>
      <c r="H18" s="8">
        <f t="shared" si="1"/>
        <v>0</v>
      </c>
      <c r="I18" s="21">
        <f t="shared" si="5"/>
        <v>0</v>
      </c>
      <c r="J18" s="17">
        <f t="shared" si="2"/>
        <v>0</v>
      </c>
      <c r="K18" s="21">
        <f t="shared" si="3"/>
        <v>1</v>
      </c>
      <c r="L18" s="21">
        <f t="shared" si="7"/>
        <v>8.3433326085408543E-2</v>
      </c>
    </row>
    <row r="19" spans="1:12" x14ac:dyDescent="0.3">
      <c r="A19" s="1">
        <v>45756.735392210649</v>
      </c>
      <c r="B19">
        <v>0</v>
      </c>
      <c r="C19" s="6">
        <f t="shared" si="0"/>
        <v>3953381937.8870001</v>
      </c>
      <c r="F19" s="19">
        <f t="shared" si="6"/>
        <v>84.996999740600586</v>
      </c>
      <c r="G19" s="20">
        <f t="shared" si="4"/>
        <v>1.4166166623433432</v>
      </c>
      <c r="H19" s="8">
        <f t="shared" si="1"/>
        <v>0</v>
      </c>
      <c r="I19" s="21">
        <f t="shared" si="5"/>
        <v>0</v>
      </c>
      <c r="J19" s="17">
        <f t="shared" si="2"/>
        <v>0</v>
      </c>
      <c r="K19" s="21">
        <f t="shared" si="3"/>
        <v>1</v>
      </c>
      <c r="L19" s="21">
        <f t="shared" si="7"/>
        <v>8.3250006039937485E-2</v>
      </c>
    </row>
    <row r="20" spans="1:12" x14ac:dyDescent="0.3">
      <c r="A20" s="1">
        <v>45756.735450162036</v>
      </c>
      <c r="B20">
        <v>0</v>
      </c>
      <c r="C20" s="6">
        <f t="shared" si="0"/>
        <v>3953381942.8940001</v>
      </c>
      <c r="F20" s="19">
        <f t="shared" si="6"/>
        <v>90.003999710083008</v>
      </c>
      <c r="G20" s="20">
        <f t="shared" si="4"/>
        <v>1.5000666618347167</v>
      </c>
      <c r="H20" s="8">
        <f t="shared" si="1"/>
        <v>0</v>
      </c>
      <c r="I20" s="21">
        <f t="shared" si="5"/>
        <v>0</v>
      </c>
      <c r="J20" s="17">
        <f t="shared" si="2"/>
        <v>0</v>
      </c>
      <c r="K20" s="21">
        <f t="shared" si="3"/>
        <v>1</v>
      </c>
      <c r="L20" s="21">
        <f t="shared" si="7"/>
        <v>8.344999949137355E-2</v>
      </c>
    </row>
    <row r="21" spans="1:12" x14ac:dyDescent="0.3">
      <c r="A21" s="1">
        <v>45756.735507939811</v>
      </c>
      <c r="B21">
        <v>0</v>
      </c>
      <c r="C21" s="6">
        <f t="shared" si="0"/>
        <v>3953381947.8859997</v>
      </c>
      <c r="F21" s="19">
        <f t="shared" si="6"/>
        <v>94.995999336242676</v>
      </c>
      <c r="G21" s="20">
        <f t="shared" si="4"/>
        <v>1.5832666556040447</v>
      </c>
      <c r="H21" s="8">
        <f t="shared" si="1"/>
        <v>0</v>
      </c>
      <c r="I21" s="21">
        <f t="shared" si="5"/>
        <v>0</v>
      </c>
      <c r="J21" s="17">
        <f t="shared" si="2"/>
        <v>0</v>
      </c>
      <c r="K21" s="21">
        <f t="shared" si="3"/>
        <v>1</v>
      </c>
      <c r="L21" s="21">
        <f t="shared" si="7"/>
        <v>8.3199993769327962E-2</v>
      </c>
    </row>
    <row r="22" spans="1:12" x14ac:dyDescent="0.3">
      <c r="A22" s="1">
        <v>45756.73556577546</v>
      </c>
      <c r="B22">
        <v>0</v>
      </c>
      <c r="C22" s="6">
        <f t="shared" si="0"/>
        <v>3953381952.8829999</v>
      </c>
      <c r="F22" s="19">
        <f t="shared" si="6"/>
        <v>99.99299955368042</v>
      </c>
      <c r="G22" s="20">
        <f t="shared" si="4"/>
        <v>1.6665499925613403</v>
      </c>
      <c r="H22" s="8">
        <f t="shared" si="1"/>
        <v>0</v>
      </c>
      <c r="I22" s="21">
        <f t="shared" si="5"/>
        <v>0</v>
      </c>
      <c r="J22" s="17">
        <f t="shared" si="2"/>
        <v>0</v>
      </c>
      <c r="K22" s="21">
        <f t="shared" si="3"/>
        <v>1</v>
      </c>
      <c r="L22" s="21">
        <f t="shared" si="7"/>
        <v>8.3283336957295617E-2</v>
      </c>
    </row>
    <row r="23" spans="1:12" x14ac:dyDescent="0.3">
      <c r="A23" s="1">
        <v>45756.735623726854</v>
      </c>
      <c r="B23">
        <v>0</v>
      </c>
      <c r="C23" s="6">
        <f t="shared" si="0"/>
        <v>3953381957.8900003</v>
      </c>
      <c r="F23" s="19">
        <f t="shared" si="6"/>
        <v>105</v>
      </c>
      <c r="G23" s="20">
        <f t="shared" si="4"/>
        <v>1.75</v>
      </c>
      <c r="H23" s="8">
        <f t="shared" si="1"/>
        <v>0</v>
      </c>
      <c r="I23" s="21">
        <f t="shared" si="5"/>
        <v>0</v>
      </c>
      <c r="J23" s="17">
        <f t="shared" si="2"/>
        <v>0</v>
      </c>
      <c r="K23" s="21">
        <f t="shared" si="3"/>
        <v>1</v>
      </c>
      <c r="L23" s="21">
        <f t="shared" si="7"/>
        <v>8.3450007438659712E-2</v>
      </c>
    </row>
    <row r="24" spans="1:12" x14ac:dyDescent="0.3">
      <c r="A24" s="1">
        <v>45756.735681597223</v>
      </c>
      <c r="B24">
        <v>0</v>
      </c>
      <c r="C24" s="6">
        <f t="shared" si="0"/>
        <v>3953381962.8900003</v>
      </c>
      <c r="F24" s="19">
        <f t="shared" si="6"/>
        <v>110</v>
      </c>
      <c r="G24" s="20">
        <f t="shared" si="4"/>
        <v>1.8333333333333333</v>
      </c>
      <c r="H24" s="8">
        <f t="shared" si="1"/>
        <v>0</v>
      </c>
      <c r="I24" s="21">
        <f t="shared" si="5"/>
        <v>0</v>
      </c>
      <c r="J24" s="17">
        <f t="shared" si="2"/>
        <v>0</v>
      </c>
      <c r="K24" s="21">
        <f t="shared" si="3"/>
        <v>1</v>
      </c>
      <c r="L24" s="21">
        <f t="shared" si="7"/>
        <v>8.3333333333333259E-2</v>
      </c>
    </row>
    <row r="25" spans="1:12" x14ac:dyDescent="0.3">
      <c r="A25" s="1">
        <v>45756.73573951389</v>
      </c>
      <c r="B25">
        <v>0</v>
      </c>
      <c r="C25" s="6">
        <f t="shared" si="0"/>
        <v>3953381967.8940001</v>
      </c>
      <c r="F25" s="19">
        <f t="shared" si="6"/>
        <v>115.00399971008301</v>
      </c>
      <c r="G25" s="20">
        <f t="shared" si="4"/>
        <v>1.9167333285013834</v>
      </c>
      <c r="H25" s="8">
        <f t="shared" si="1"/>
        <v>0</v>
      </c>
      <c r="I25" s="21">
        <f t="shared" si="5"/>
        <v>0</v>
      </c>
      <c r="J25" s="17">
        <f t="shared" si="2"/>
        <v>0</v>
      </c>
      <c r="K25" s="21">
        <f t="shared" si="3"/>
        <v>1</v>
      </c>
      <c r="L25" s="21">
        <f t="shared" si="7"/>
        <v>8.3399995168050189E-2</v>
      </c>
    </row>
    <row r="26" spans="1:12" x14ac:dyDescent="0.3">
      <c r="A26" s="1">
        <v>45756.735797326386</v>
      </c>
      <c r="B26">
        <v>0</v>
      </c>
      <c r="C26" s="6">
        <f t="shared" si="0"/>
        <v>3953381972.8889999</v>
      </c>
      <c r="F26" s="19">
        <f t="shared" si="6"/>
        <v>119.99899959564209</v>
      </c>
      <c r="G26" s="20">
        <f t="shared" si="4"/>
        <v>1.9999833265940348</v>
      </c>
      <c r="H26" s="8">
        <f t="shared" si="1"/>
        <v>0</v>
      </c>
      <c r="I26" s="21">
        <f t="shared" si="5"/>
        <v>0</v>
      </c>
      <c r="J26" s="17">
        <f t="shared" si="2"/>
        <v>0</v>
      </c>
      <c r="K26" s="21">
        <f t="shared" si="3"/>
        <v>1</v>
      </c>
      <c r="L26" s="21">
        <f t="shared" si="7"/>
        <v>8.3249998092651323E-2</v>
      </c>
    </row>
    <row r="27" spans="1:12" x14ac:dyDescent="0.3">
      <c r="A27" s="1">
        <v>45756.735855208331</v>
      </c>
      <c r="B27">
        <v>0</v>
      </c>
      <c r="C27" s="6">
        <f t="shared" si="0"/>
        <v>3953381977.8899999</v>
      </c>
      <c r="F27" s="19">
        <f t="shared" si="6"/>
        <v>124.99999952316284</v>
      </c>
      <c r="G27" s="20">
        <f t="shared" si="4"/>
        <v>2.0833333253860475</v>
      </c>
      <c r="H27" s="8">
        <f t="shared" si="1"/>
        <v>0</v>
      </c>
      <c r="I27" s="21">
        <f t="shared" si="5"/>
        <v>0</v>
      </c>
      <c r="J27" s="17">
        <f t="shared" si="2"/>
        <v>0</v>
      </c>
      <c r="K27" s="21">
        <f t="shared" si="3"/>
        <v>1</v>
      </c>
      <c r="L27" s="21">
        <f t="shared" si="7"/>
        <v>8.3349998792012769E-2</v>
      </c>
    </row>
    <row r="28" spans="1:12" x14ac:dyDescent="0.3">
      <c r="A28" s="1">
        <v>45756.735913124998</v>
      </c>
      <c r="B28">
        <v>0</v>
      </c>
      <c r="C28" s="6">
        <f t="shared" si="0"/>
        <v>3953381982.8939996</v>
      </c>
      <c r="F28" s="19">
        <f t="shared" si="6"/>
        <v>130.00399923324585</v>
      </c>
      <c r="G28" s="20">
        <f t="shared" si="4"/>
        <v>2.1667333205540973</v>
      </c>
      <c r="H28" s="8">
        <f t="shared" si="1"/>
        <v>0</v>
      </c>
      <c r="I28" s="21">
        <f t="shared" si="5"/>
        <v>0</v>
      </c>
      <c r="J28" s="17">
        <f t="shared" si="2"/>
        <v>0</v>
      </c>
      <c r="K28" s="21">
        <f t="shared" si="3"/>
        <v>1</v>
      </c>
      <c r="L28" s="21">
        <f t="shared" si="7"/>
        <v>8.3399995168049745E-2</v>
      </c>
    </row>
    <row r="29" spans="1:12" x14ac:dyDescent="0.3">
      <c r="A29" s="1">
        <v>45756.735970914349</v>
      </c>
      <c r="B29">
        <v>0</v>
      </c>
      <c r="C29" s="6">
        <f t="shared" si="0"/>
        <v>3953381987.8869996</v>
      </c>
      <c r="F29" s="19">
        <f t="shared" si="6"/>
        <v>134.99699926376343</v>
      </c>
      <c r="G29" s="20">
        <f t="shared" si="4"/>
        <v>2.2499499877293903</v>
      </c>
      <c r="H29" s="8">
        <f t="shared" si="1"/>
        <v>0</v>
      </c>
      <c r="I29" s="21">
        <f t="shared" si="5"/>
        <v>0</v>
      </c>
      <c r="J29" s="17">
        <f t="shared" si="2"/>
        <v>0</v>
      </c>
      <c r="K29" s="21">
        <f t="shared" si="3"/>
        <v>1</v>
      </c>
      <c r="L29" s="21">
        <f t="shared" si="7"/>
        <v>8.3216667175292969E-2</v>
      </c>
    </row>
    <row r="30" spans="1:12" x14ac:dyDescent="0.3">
      <c r="A30" s="1">
        <v>45756.736028749998</v>
      </c>
      <c r="B30">
        <v>0</v>
      </c>
      <c r="C30" s="6">
        <f t="shared" si="0"/>
        <v>3953381992.8839998</v>
      </c>
      <c r="F30" s="19">
        <f t="shared" si="6"/>
        <v>139.99399948120117</v>
      </c>
      <c r="G30" s="20">
        <f t="shared" si="4"/>
        <v>2.3332333246866863</v>
      </c>
      <c r="H30" s="8">
        <f t="shared" si="1"/>
        <v>0</v>
      </c>
      <c r="I30" s="21">
        <f t="shared" si="5"/>
        <v>0</v>
      </c>
      <c r="J30" s="17">
        <f t="shared" si="2"/>
        <v>0</v>
      </c>
      <c r="K30" s="21">
        <f t="shared" si="3"/>
        <v>1</v>
      </c>
      <c r="L30" s="21">
        <f t="shared" si="7"/>
        <v>8.3283336957296061E-2</v>
      </c>
    </row>
    <row r="31" spans="1:12" x14ac:dyDescent="0.3">
      <c r="A31" s="1">
        <v>45756.736086643519</v>
      </c>
      <c r="B31">
        <v>0</v>
      </c>
      <c r="C31" s="6">
        <f t="shared" si="0"/>
        <v>3953381997.8860002</v>
      </c>
      <c r="F31" s="19">
        <f t="shared" si="6"/>
        <v>144.99599981307983</v>
      </c>
      <c r="G31" s="20">
        <f t="shared" si="4"/>
        <v>2.4165999968846639</v>
      </c>
      <c r="H31" s="8">
        <f t="shared" si="1"/>
        <v>0</v>
      </c>
      <c r="I31" s="21">
        <f t="shared" si="5"/>
        <v>0</v>
      </c>
      <c r="J31" s="17">
        <f t="shared" si="2"/>
        <v>0</v>
      </c>
      <c r="K31" s="21">
        <f t="shared" si="3"/>
        <v>1</v>
      </c>
      <c r="L31" s="21">
        <f t="shared" si="7"/>
        <v>8.3366672197977554E-2</v>
      </c>
    </row>
    <row r="32" spans="1:12" x14ac:dyDescent="0.3">
      <c r="A32" s="1">
        <v>45756.736144548609</v>
      </c>
      <c r="B32">
        <v>0</v>
      </c>
      <c r="C32" s="6">
        <f t="shared" si="0"/>
        <v>3953382002.8889999</v>
      </c>
      <c r="F32" s="19">
        <f t="shared" si="6"/>
        <v>149.99899959564209</v>
      </c>
      <c r="G32" s="20">
        <f t="shared" si="4"/>
        <v>2.4999833265940348</v>
      </c>
      <c r="H32" s="8">
        <f t="shared" si="1"/>
        <v>0</v>
      </c>
      <c r="I32" s="21">
        <f t="shared" si="5"/>
        <v>0</v>
      </c>
      <c r="J32" s="17">
        <f t="shared" si="2"/>
        <v>0</v>
      </c>
      <c r="K32" s="21">
        <f t="shared" si="3"/>
        <v>1</v>
      </c>
      <c r="L32" s="21">
        <f t="shared" si="7"/>
        <v>8.3383329709370901E-2</v>
      </c>
    </row>
    <row r="33" spans="1:12" x14ac:dyDescent="0.3">
      <c r="A33" s="1">
        <v>45756.736202442131</v>
      </c>
      <c r="B33">
        <v>0</v>
      </c>
      <c r="C33" s="6">
        <f t="shared" si="0"/>
        <v>3953382007.8910003</v>
      </c>
      <c r="F33" s="19">
        <f t="shared" si="6"/>
        <v>155.00099992752075</v>
      </c>
      <c r="G33" s="20">
        <f t="shared" si="4"/>
        <v>2.5833499987920123</v>
      </c>
      <c r="H33" s="8">
        <f t="shared" si="1"/>
        <v>0</v>
      </c>
      <c r="I33" s="21">
        <f t="shared" si="5"/>
        <v>0</v>
      </c>
      <c r="J33" s="17">
        <f t="shared" si="2"/>
        <v>0</v>
      </c>
      <c r="K33" s="21">
        <f t="shared" si="3"/>
        <v>1</v>
      </c>
      <c r="L33" s="21">
        <f t="shared" si="7"/>
        <v>8.3366672197977554E-2</v>
      </c>
    </row>
    <row r="34" spans="1:12" x14ac:dyDescent="0.3">
      <c r="A34" s="1">
        <v>45756.736260358797</v>
      </c>
      <c r="B34">
        <v>0</v>
      </c>
      <c r="C34" s="6">
        <f t="shared" si="0"/>
        <v>3953382012.895</v>
      </c>
      <c r="F34" s="19">
        <f t="shared" si="6"/>
        <v>160.00499963760376</v>
      </c>
      <c r="G34" s="20">
        <f t="shared" si="4"/>
        <v>2.6667499939600625</v>
      </c>
      <c r="H34" s="8">
        <f t="shared" si="1"/>
        <v>0</v>
      </c>
      <c r="I34" s="21">
        <f t="shared" si="5"/>
        <v>0</v>
      </c>
      <c r="J34" s="17">
        <f t="shared" si="2"/>
        <v>0</v>
      </c>
      <c r="K34" s="21">
        <f t="shared" si="3"/>
        <v>1</v>
      </c>
      <c r="L34" s="21">
        <f t="shared" si="7"/>
        <v>8.3399995168050189E-2</v>
      </c>
    </row>
    <row r="35" spans="1:12" x14ac:dyDescent="0.3">
      <c r="A35" s="1">
        <v>45756.736318124997</v>
      </c>
      <c r="B35">
        <v>0</v>
      </c>
      <c r="C35" s="6">
        <f t="shared" si="0"/>
        <v>3953382017.8859997</v>
      </c>
      <c r="F35" s="19">
        <f t="shared" si="6"/>
        <v>164.99599933624268</v>
      </c>
      <c r="G35" s="20">
        <f t="shared" si="4"/>
        <v>2.7499333222707114</v>
      </c>
      <c r="H35" s="8">
        <f t="shared" si="1"/>
        <v>0</v>
      </c>
      <c r="I35" s="21">
        <f t="shared" si="5"/>
        <v>0</v>
      </c>
      <c r="J35" s="17">
        <f t="shared" si="2"/>
        <v>0</v>
      </c>
      <c r="K35" s="21">
        <f t="shared" si="3"/>
        <v>1</v>
      </c>
      <c r="L35" s="21">
        <f t="shared" si="7"/>
        <v>8.3183328310648896E-2</v>
      </c>
    </row>
    <row r="36" spans="1:12" x14ac:dyDescent="0.3">
      <c r="A36" s="1">
        <v>45756.7363759375</v>
      </c>
      <c r="B36">
        <v>0</v>
      </c>
      <c r="C36" s="6">
        <f t="shared" si="0"/>
        <v>3953382022.881</v>
      </c>
      <c r="F36" s="19">
        <f t="shared" si="6"/>
        <v>169.99099969863892</v>
      </c>
      <c r="G36" s="20">
        <f t="shared" si="4"/>
        <v>2.8331833283106485</v>
      </c>
      <c r="H36" s="8">
        <f t="shared" si="1"/>
        <v>0</v>
      </c>
      <c r="I36" s="21">
        <f t="shared" si="5"/>
        <v>0</v>
      </c>
      <c r="J36" s="17">
        <f t="shared" si="2"/>
        <v>0</v>
      </c>
      <c r="K36" s="21">
        <f t="shared" si="3"/>
        <v>1</v>
      </c>
      <c r="L36" s="21">
        <f t="shared" si="7"/>
        <v>8.3250006039937041E-2</v>
      </c>
    </row>
    <row r="37" spans="1:12" x14ac:dyDescent="0.3">
      <c r="A37" s="1">
        <v>45756.736433877311</v>
      </c>
      <c r="B37">
        <v>0</v>
      </c>
      <c r="C37" s="6">
        <f t="shared" si="0"/>
        <v>3953382027.8869996</v>
      </c>
      <c r="F37" s="19">
        <f t="shared" si="6"/>
        <v>174.99699926376343</v>
      </c>
      <c r="G37" s="20">
        <f t="shared" si="4"/>
        <v>2.9166166543960572</v>
      </c>
      <c r="H37" s="8">
        <f t="shared" si="1"/>
        <v>0</v>
      </c>
      <c r="I37" s="21">
        <f t="shared" si="5"/>
        <v>0</v>
      </c>
      <c r="J37" s="17">
        <f t="shared" si="2"/>
        <v>0</v>
      </c>
      <c r="K37" s="21">
        <f t="shared" si="3"/>
        <v>1</v>
      </c>
      <c r="L37" s="21">
        <f t="shared" si="7"/>
        <v>8.3433326085408765E-2</v>
      </c>
    </row>
    <row r="38" spans="1:12" x14ac:dyDescent="0.3">
      <c r="A38" s="1">
        <v>45756.736491736112</v>
      </c>
      <c r="B38">
        <v>0</v>
      </c>
      <c r="C38" s="6">
        <f t="shared" si="0"/>
        <v>3953382032.8860002</v>
      </c>
      <c r="F38" s="19">
        <f t="shared" si="6"/>
        <v>179.99599981307983</v>
      </c>
      <c r="G38" s="20">
        <f t="shared" si="4"/>
        <v>2.9999333302179974</v>
      </c>
      <c r="H38" s="8">
        <f t="shared" si="1"/>
        <v>0</v>
      </c>
      <c r="I38" s="21">
        <f t="shared" si="5"/>
        <v>0</v>
      </c>
      <c r="J38" s="17">
        <f t="shared" si="2"/>
        <v>0</v>
      </c>
      <c r="K38" s="21">
        <f t="shared" si="3"/>
        <v>1</v>
      </c>
      <c r="L38" s="21">
        <f t="shared" si="7"/>
        <v>8.3316675821940134E-2</v>
      </c>
    </row>
    <row r="39" spans="1:12" x14ac:dyDescent="0.3">
      <c r="A39" s="1">
        <v>45756.736549641202</v>
      </c>
      <c r="B39">
        <v>0</v>
      </c>
      <c r="C39" s="6">
        <f t="shared" si="0"/>
        <v>3953382037.8889999</v>
      </c>
      <c r="F39" s="19">
        <f t="shared" si="6"/>
        <v>184.99899959564209</v>
      </c>
      <c r="G39" s="20">
        <f t="shared" si="4"/>
        <v>3.0833166599273683</v>
      </c>
      <c r="H39" s="8">
        <f t="shared" si="1"/>
        <v>0</v>
      </c>
      <c r="I39" s="21">
        <f t="shared" si="5"/>
        <v>0</v>
      </c>
      <c r="J39" s="17">
        <f t="shared" si="2"/>
        <v>0</v>
      </c>
      <c r="K39" s="21">
        <f t="shared" si="3"/>
        <v>1</v>
      </c>
      <c r="L39" s="21">
        <f t="shared" si="7"/>
        <v>8.3383329709370901E-2</v>
      </c>
    </row>
    <row r="40" spans="1:12" x14ac:dyDescent="0.3">
      <c r="A40" s="1">
        <v>45756.736607523148</v>
      </c>
      <c r="B40">
        <v>0</v>
      </c>
      <c r="C40" s="6">
        <f t="shared" si="0"/>
        <v>3953382042.8899999</v>
      </c>
      <c r="F40" s="19">
        <f t="shared" si="6"/>
        <v>189.99999952316284</v>
      </c>
      <c r="G40" s="20">
        <f t="shared" si="4"/>
        <v>3.1666666587193806</v>
      </c>
      <c r="H40" s="8">
        <f t="shared" si="1"/>
        <v>0</v>
      </c>
      <c r="I40" s="21">
        <f t="shared" si="5"/>
        <v>0</v>
      </c>
      <c r="J40" s="17">
        <f t="shared" si="2"/>
        <v>0</v>
      </c>
      <c r="K40" s="21">
        <f t="shared" si="3"/>
        <v>1</v>
      </c>
      <c r="L40" s="21">
        <f t="shared" si="7"/>
        <v>8.3349998792012325E-2</v>
      </c>
    </row>
    <row r="41" spans="1:12" x14ac:dyDescent="0.3">
      <c r="A41" s="1">
        <v>45756.736665277778</v>
      </c>
      <c r="B41">
        <v>0</v>
      </c>
      <c r="C41" s="6">
        <f t="shared" si="0"/>
        <v>3953382047.8800001</v>
      </c>
      <c r="F41" s="19">
        <f t="shared" si="6"/>
        <v>194.98999977111816</v>
      </c>
      <c r="G41" s="20">
        <f t="shared" si="4"/>
        <v>3.2498333295186361</v>
      </c>
      <c r="H41" s="8">
        <f t="shared" si="1"/>
        <v>0</v>
      </c>
      <c r="I41" s="21">
        <f t="shared" si="5"/>
        <v>0</v>
      </c>
      <c r="J41" s="17">
        <f t="shared" si="2"/>
        <v>0</v>
      </c>
      <c r="K41" s="21">
        <f t="shared" si="3"/>
        <v>1</v>
      </c>
      <c r="L41" s="21">
        <f t="shared" si="7"/>
        <v>8.3166670799255549E-2</v>
      </c>
    </row>
    <row r="42" spans="1:12" x14ac:dyDescent="0.3">
      <c r="A42" s="1">
        <v>45756.736723310183</v>
      </c>
      <c r="B42">
        <v>0</v>
      </c>
      <c r="C42" s="6">
        <f t="shared" si="0"/>
        <v>3953382052.8940001</v>
      </c>
      <c r="F42" s="19">
        <f t="shared" si="6"/>
        <v>200.00399971008301</v>
      </c>
      <c r="G42" s="20">
        <f t="shared" si="4"/>
        <v>3.3333999951680502</v>
      </c>
      <c r="H42" s="8">
        <f t="shared" si="1"/>
        <v>0</v>
      </c>
      <c r="I42" s="21">
        <f t="shared" si="5"/>
        <v>0</v>
      </c>
      <c r="J42" s="17">
        <f t="shared" si="2"/>
        <v>0</v>
      </c>
      <c r="K42" s="21">
        <f t="shared" si="3"/>
        <v>1</v>
      </c>
      <c r="L42" s="21">
        <f t="shared" si="7"/>
        <v>8.3566665649414063E-2</v>
      </c>
    </row>
    <row r="43" spans="1:12" x14ac:dyDescent="0.3">
      <c r="A43" s="1">
        <v>45756.73678107639</v>
      </c>
      <c r="B43">
        <v>0</v>
      </c>
      <c r="C43" s="6">
        <f t="shared" si="0"/>
        <v>3953382057.8850002</v>
      </c>
      <c r="F43" s="19">
        <f t="shared" si="6"/>
        <v>204.99499988555908</v>
      </c>
      <c r="G43" s="20">
        <f t="shared" si="4"/>
        <v>3.4165833314259846</v>
      </c>
      <c r="H43" s="8">
        <f t="shared" si="1"/>
        <v>0</v>
      </c>
      <c r="I43" s="21">
        <f t="shared" si="5"/>
        <v>0</v>
      </c>
      <c r="J43" s="17">
        <f t="shared" si="2"/>
        <v>0</v>
      </c>
      <c r="K43" s="21">
        <f t="shared" si="3"/>
        <v>1</v>
      </c>
      <c r="L43" s="21">
        <f t="shared" si="7"/>
        <v>8.3183336257934393E-2</v>
      </c>
    </row>
    <row r="44" spans="1:12" x14ac:dyDescent="0.3">
      <c r="A44" s="1">
        <v>45756.736839050929</v>
      </c>
      <c r="B44">
        <v>0</v>
      </c>
      <c r="C44" s="6">
        <f t="shared" si="0"/>
        <v>3953382062.8940001</v>
      </c>
      <c r="F44" s="19">
        <f t="shared" si="6"/>
        <v>210.00399971008301</v>
      </c>
      <c r="G44" s="20">
        <f t="shared" si="4"/>
        <v>3.5000666618347167</v>
      </c>
      <c r="H44" s="8">
        <f t="shared" si="1"/>
        <v>0</v>
      </c>
      <c r="I44" s="21">
        <f t="shared" si="5"/>
        <v>0</v>
      </c>
      <c r="J44" s="17">
        <f t="shared" si="2"/>
        <v>0</v>
      </c>
      <c r="K44" s="21">
        <f t="shared" si="3"/>
        <v>1</v>
      </c>
      <c r="L44" s="21">
        <f t="shared" si="7"/>
        <v>8.3483330408732126E-2</v>
      </c>
    </row>
    <row r="45" spans="1:12" x14ac:dyDescent="0.3">
      <c r="A45" s="1">
        <v>45756.736896805553</v>
      </c>
      <c r="B45">
        <v>0</v>
      </c>
      <c r="C45" s="6">
        <f t="shared" si="0"/>
        <v>3953382067.8839998</v>
      </c>
      <c r="F45" s="19">
        <f t="shared" si="6"/>
        <v>214.99399948120117</v>
      </c>
      <c r="G45" s="20">
        <f t="shared" si="4"/>
        <v>3.5832333246866863</v>
      </c>
      <c r="H45" s="8">
        <f t="shared" si="1"/>
        <v>0</v>
      </c>
      <c r="I45" s="21">
        <f t="shared" si="5"/>
        <v>0</v>
      </c>
      <c r="J45" s="17">
        <f t="shared" si="2"/>
        <v>0</v>
      </c>
      <c r="K45" s="21">
        <f t="shared" si="3"/>
        <v>1</v>
      </c>
      <c r="L45" s="21">
        <f t="shared" si="7"/>
        <v>8.3166662851969608E-2</v>
      </c>
    </row>
    <row r="46" spans="1:12" x14ac:dyDescent="0.3">
      <c r="A46" s="1">
        <v>45756.736954745371</v>
      </c>
      <c r="B46">
        <v>0</v>
      </c>
      <c r="C46" s="6">
        <f t="shared" si="0"/>
        <v>3953382072.8899999</v>
      </c>
      <c r="F46" s="19">
        <f t="shared" si="6"/>
        <v>219.99999952316284</v>
      </c>
      <c r="G46" s="20">
        <f t="shared" si="4"/>
        <v>3.6666666587193806</v>
      </c>
      <c r="H46" s="8">
        <f t="shared" si="1"/>
        <v>0</v>
      </c>
      <c r="I46" s="21">
        <f t="shared" si="5"/>
        <v>0</v>
      </c>
      <c r="J46" s="17">
        <f t="shared" si="2"/>
        <v>0</v>
      </c>
      <c r="K46" s="21">
        <f t="shared" si="3"/>
        <v>1</v>
      </c>
      <c r="L46" s="21">
        <f t="shared" si="7"/>
        <v>8.3433334032694262E-2</v>
      </c>
    </row>
    <row r="47" spans="1:12" x14ac:dyDescent="0.3">
      <c r="A47" s="1">
        <v>45756.737012604164</v>
      </c>
      <c r="B47">
        <v>0</v>
      </c>
      <c r="C47" s="6">
        <f t="shared" si="0"/>
        <v>3953382077.8889999</v>
      </c>
      <c r="F47" s="19">
        <f t="shared" si="6"/>
        <v>224.99899959564209</v>
      </c>
      <c r="G47" s="20">
        <f t="shared" si="4"/>
        <v>3.7499833265940348</v>
      </c>
      <c r="H47" s="8">
        <f t="shared" si="1"/>
        <v>0</v>
      </c>
      <c r="I47" s="21">
        <f t="shared" si="5"/>
        <v>0</v>
      </c>
      <c r="J47" s="17">
        <f t="shared" si="2"/>
        <v>0</v>
      </c>
      <c r="K47" s="21">
        <f t="shared" si="3"/>
        <v>1</v>
      </c>
      <c r="L47" s="21">
        <f t="shared" si="7"/>
        <v>8.3316667874654193E-2</v>
      </c>
    </row>
    <row r="48" spans="1:12" x14ac:dyDescent="0.3">
      <c r="A48" s="1">
        <v>45756.737070370371</v>
      </c>
      <c r="B48">
        <v>0</v>
      </c>
      <c r="C48" s="6">
        <f t="shared" si="0"/>
        <v>3953382082.8800001</v>
      </c>
      <c r="F48" s="19">
        <f t="shared" si="6"/>
        <v>229.98999977111816</v>
      </c>
      <c r="G48" s="20">
        <f t="shared" si="4"/>
        <v>3.8331666628519696</v>
      </c>
      <c r="H48" s="8">
        <f t="shared" si="1"/>
        <v>0</v>
      </c>
      <c r="I48" s="21">
        <f t="shared" si="5"/>
        <v>0</v>
      </c>
      <c r="J48" s="17">
        <f t="shared" si="2"/>
        <v>0</v>
      </c>
      <c r="K48" s="21">
        <f t="shared" si="3"/>
        <v>1</v>
      </c>
      <c r="L48" s="21">
        <f t="shared" si="7"/>
        <v>8.3183336257934837E-2</v>
      </c>
    </row>
    <row r="49" spans="1:12" x14ac:dyDescent="0.3">
      <c r="A49" s="1">
        <v>45756.737128402776</v>
      </c>
      <c r="B49">
        <v>0</v>
      </c>
      <c r="C49" s="6">
        <f t="shared" si="0"/>
        <v>3953382087.8940001</v>
      </c>
      <c r="F49" s="19">
        <f t="shared" si="6"/>
        <v>235.00399971008301</v>
      </c>
      <c r="G49" s="20">
        <f t="shared" si="4"/>
        <v>3.9167333285013837</v>
      </c>
      <c r="H49" s="8">
        <f t="shared" si="1"/>
        <v>0</v>
      </c>
      <c r="I49" s="21">
        <f t="shared" si="5"/>
        <v>0</v>
      </c>
      <c r="J49" s="17">
        <f t="shared" si="2"/>
        <v>0</v>
      </c>
      <c r="K49" s="21">
        <f t="shared" si="3"/>
        <v>1</v>
      </c>
      <c r="L49" s="21">
        <f t="shared" si="7"/>
        <v>8.3566665649414063E-2</v>
      </c>
    </row>
    <row r="50" spans="1:12" x14ac:dyDescent="0.3">
      <c r="A50" s="1">
        <v>45756.737186284721</v>
      </c>
      <c r="B50">
        <v>0</v>
      </c>
      <c r="C50" s="6">
        <f t="shared" si="0"/>
        <v>3953382092.895</v>
      </c>
      <c r="F50" s="19">
        <f t="shared" si="6"/>
        <v>240.00499963760376</v>
      </c>
      <c r="G50" s="20">
        <f t="shared" si="4"/>
        <v>4.000083327293396</v>
      </c>
      <c r="H50" s="8">
        <f t="shared" si="1"/>
        <v>0</v>
      </c>
      <c r="I50" s="21">
        <f t="shared" si="5"/>
        <v>0</v>
      </c>
      <c r="J50" s="17">
        <f t="shared" si="2"/>
        <v>0</v>
      </c>
      <c r="K50" s="21">
        <f t="shared" si="3"/>
        <v>1</v>
      </c>
      <c r="L50" s="21">
        <f t="shared" si="7"/>
        <v>8.3349998792012325E-2</v>
      </c>
    </row>
    <row r="51" spans="1:12" x14ac:dyDescent="0.3">
      <c r="A51" s="1">
        <v>45756.737244016207</v>
      </c>
      <c r="B51">
        <v>0</v>
      </c>
      <c r="C51" s="6">
        <f t="shared" si="0"/>
        <v>3953382097.8830004</v>
      </c>
      <c r="F51" s="19">
        <f t="shared" si="6"/>
        <v>244.99300003051758</v>
      </c>
      <c r="G51" s="20">
        <f t="shared" si="4"/>
        <v>4.083216667175293</v>
      </c>
      <c r="H51" s="8">
        <f t="shared" si="1"/>
        <v>0</v>
      </c>
      <c r="I51" s="21">
        <f t="shared" si="5"/>
        <v>0</v>
      </c>
      <c r="J51" s="17">
        <f t="shared" si="2"/>
        <v>0</v>
      </c>
      <c r="K51" s="21">
        <f t="shared" si="3"/>
        <v>1</v>
      </c>
      <c r="L51" s="21">
        <f t="shared" si="7"/>
        <v>8.3133339881896973E-2</v>
      </c>
    </row>
    <row r="52" spans="1:12" x14ac:dyDescent="0.3">
      <c r="A52" s="1">
        <v>45756.737301944442</v>
      </c>
      <c r="B52">
        <v>0</v>
      </c>
      <c r="C52" s="6">
        <f t="shared" si="0"/>
        <v>3953382102.888</v>
      </c>
      <c r="F52" s="19">
        <f t="shared" si="6"/>
        <v>249.99799966812134</v>
      </c>
      <c r="G52" s="20">
        <f t="shared" si="4"/>
        <v>4.166633327802022</v>
      </c>
      <c r="H52" s="8">
        <f t="shared" si="1"/>
        <v>0</v>
      </c>
      <c r="I52" s="21">
        <f t="shared" si="5"/>
        <v>0</v>
      </c>
      <c r="J52" s="17">
        <f t="shared" si="2"/>
        <v>0</v>
      </c>
      <c r="K52" s="21">
        <f t="shared" si="3"/>
        <v>1</v>
      </c>
      <c r="L52" s="21">
        <f t="shared" si="7"/>
        <v>8.3416660626729033E-2</v>
      </c>
    </row>
    <row r="53" spans="1:12" x14ac:dyDescent="0.3">
      <c r="A53" s="1">
        <v>45756.73735984954</v>
      </c>
      <c r="B53">
        <v>0</v>
      </c>
      <c r="C53" s="6">
        <f t="shared" si="0"/>
        <v>3953382107.8910003</v>
      </c>
      <c r="F53" s="19">
        <f t="shared" si="6"/>
        <v>255.00099992752075</v>
      </c>
      <c r="G53" s="20">
        <f t="shared" si="4"/>
        <v>4.2500166654586788</v>
      </c>
      <c r="H53" s="8">
        <f t="shared" si="1"/>
        <v>0</v>
      </c>
      <c r="I53" s="21">
        <f t="shared" si="5"/>
        <v>0</v>
      </c>
      <c r="J53" s="17">
        <f t="shared" si="2"/>
        <v>0</v>
      </c>
      <c r="K53" s="21">
        <f t="shared" si="3"/>
        <v>1</v>
      </c>
      <c r="L53" s="21">
        <f t="shared" si="7"/>
        <v>8.3383337656656842E-2</v>
      </c>
    </row>
    <row r="54" spans="1:12" x14ac:dyDescent="0.3">
      <c r="A54" s="1">
        <v>45756.73741775463</v>
      </c>
      <c r="B54">
        <v>0</v>
      </c>
      <c r="C54" s="6">
        <f t="shared" si="0"/>
        <v>3953382112.8940001</v>
      </c>
      <c r="F54" s="19">
        <f t="shared" si="6"/>
        <v>260.00399971008301</v>
      </c>
      <c r="G54" s="20">
        <f t="shared" si="4"/>
        <v>4.3333999951680502</v>
      </c>
      <c r="H54" s="8">
        <f t="shared" si="1"/>
        <v>0</v>
      </c>
      <c r="I54" s="21">
        <f t="shared" si="5"/>
        <v>0</v>
      </c>
      <c r="J54" s="17">
        <f t="shared" si="2"/>
        <v>0</v>
      </c>
      <c r="K54" s="21">
        <f t="shared" si="3"/>
        <v>1</v>
      </c>
      <c r="L54" s="21">
        <f t="shared" si="7"/>
        <v>8.3383329709371345E-2</v>
      </c>
    </row>
    <row r="55" spans="1:12" x14ac:dyDescent="0.3">
      <c r="A55" s="1">
        <v>45756.737475543981</v>
      </c>
      <c r="B55">
        <v>0</v>
      </c>
      <c r="C55" s="6">
        <f t="shared" si="0"/>
        <v>3953382117.8870001</v>
      </c>
      <c r="F55" s="19">
        <f t="shared" si="6"/>
        <v>264.99699974060059</v>
      </c>
      <c r="G55" s="20">
        <f t="shared" si="4"/>
        <v>4.4166166623433432</v>
      </c>
      <c r="H55" s="8">
        <f t="shared" si="1"/>
        <v>0</v>
      </c>
      <c r="I55" s="21">
        <f t="shared" si="5"/>
        <v>0</v>
      </c>
      <c r="J55" s="17">
        <f t="shared" si="2"/>
        <v>0</v>
      </c>
      <c r="K55" s="21">
        <f t="shared" si="3"/>
        <v>1</v>
      </c>
      <c r="L55" s="21">
        <f t="shared" si="7"/>
        <v>8.3216667175292969E-2</v>
      </c>
    </row>
    <row r="56" spans="1:12" x14ac:dyDescent="0.3">
      <c r="A56" s="1">
        <v>45756.737533368054</v>
      </c>
      <c r="B56">
        <v>0</v>
      </c>
      <c r="C56" s="6">
        <f t="shared" si="0"/>
        <v>3953382122.8829999</v>
      </c>
      <c r="F56" s="19">
        <f t="shared" si="6"/>
        <v>269.99299955368042</v>
      </c>
      <c r="G56" s="20">
        <f t="shared" si="4"/>
        <v>4.4998833258946735</v>
      </c>
      <c r="H56" s="8">
        <f t="shared" si="1"/>
        <v>0</v>
      </c>
      <c r="I56" s="21">
        <f t="shared" si="5"/>
        <v>0</v>
      </c>
      <c r="J56" s="17">
        <f t="shared" si="2"/>
        <v>0</v>
      </c>
      <c r="K56" s="21">
        <f t="shared" si="3"/>
        <v>1</v>
      </c>
      <c r="L56" s="21">
        <f t="shared" si="7"/>
        <v>8.3266663551330389E-2</v>
      </c>
    </row>
    <row r="57" spans="1:12" x14ac:dyDescent="0.3">
      <c r="A57" s="1">
        <v>45756.737591215278</v>
      </c>
      <c r="B57">
        <v>0</v>
      </c>
      <c r="C57" s="6">
        <f t="shared" si="0"/>
        <v>3953382127.881</v>
      </c>
      <c r="F57" s="19">
        <f t="shared" si="6"/>
        <v>274.99099969863892</v>
      </c>
      <c r="G57" s="20">
        <f t="shared" si="4"/>
        <v>4.5831833283106489</v>
      </c>
      <c r="H57" s="8">
        <f t="shared" si="1"/>
        <v>0</v>
      </c>
      <c r="I57" s="21">
        <f t="shared" si="5"/>
        <v>0</v>
      </c>
      <c r="J57" s="17">
        <f t="shared" si="2"/>
        <v>0</v>
      </c>
      <c r="K57" s="21">
        <f t="shared" si="3"/>
        <v>1</v>
      </c>
      <c r="L57" s="21">
        <f t="shared" si="7"/>
        <v>8.3300002415975349E-2</v>
      </c>
    </row>
    <row r="58" spans="1:12" x14ac:dyDescent="0.3">
      <c r="A58" s="1">
        <v>45756.737649189818</v>
      </c>
      <c r="B58">
        <v>0</v>
      </c>
      <c r="C58" s="6">
        <f t="shared" si="0"/>
        <v>3953382132.8900003</v>
      </c>
      <c r="F58" s="19">
        <f t="shared" si="6"/>
        <v>280</v>
      </c>
      <c r="G58" s="20">
        <f t="shared" si="4"/>
        <v>4.666666666666667</v>
      </c>
      <c r="H58" s="8">
        <f t="shared" si="1"/>
        <v>0</v>
      </c>
      <c r="I58" s="21">
        <f t="shared" si="5"/>
        <v>0</v>
      </c>
      <c r="J58" s="17">
        <f t="shared" si="2"/>
        <v>0</v>
      </c>
      <c r="K58" s="21">
        <f t="shared" si="3"/>
        <v>1</v>
      </c>
      <c r="L58" s="21">
        <f t="shared" si="7"/>
        <v>8.3483338356018066E-2</v>
      </c>
    </row>
    <row r="59" spans="1:12" x14ac:dyDescent="0.3">
      <c r="A59" s="1">
        <v>45756.737706990738</v>
      </c>
      <c r="B59">
        <v>0</v>
      </c>
      <c r="C59" s="6">
        <f t="shared" si="0"/>
        <v>3953382137.8839998</v>
      </c>
      <c r="F59" s="19">
        <f t="shared" si="6"/>
        <v>284.99399948120117</v>
      </c>
      <c r="G59" s="20">
        <f t="shared" si="4"/>
        <v>4.7498999913533533</v>
      </c>
      <c r="H59" s="8">
        <f t="shared" si="1"/>
        <v>0</v>
      </c>
      <c r="I59" s="21">
        <f t="shared" si="5"/>
        <v>0</v>
      </c>
      <c r="J59" s="17">
        <f t="shared" si="2"/>
        <v>0</v>
      </c>
      <c r="K59" s="21">
        <f t="shared" si="3"/>
        <v>1</v>
      </c>
      <c r="L59" s="21">
        <f t="shared" si="7"/>
        <v>8.3233324686686316E-2</v>
      </c>
    </row>
    <row r="60" spans="1:12" x14ac:dyDescent="0.3">
      <c r="A60" s="1">
        <v>45756.737764953701</v>
      </c>
      <c r="B60">
        <v>0</v>
      </c>
      <c r="C60" s="6">
        <f t="shared" si="0"/>
        <v>3953382142.8919997</v>
      </c>
      <c r="F60" s="19">
        <f t="shared" si="6"/>
        <v>290.00199937820435</v>
      </c>
      <c r="G60" s="20">
        <f t="shared" si="4"/>
        <v>4.8333666563034061</v>
      </c>
      <c r="H60" s="8">
        <f t="shared" si="1"/>
        <v>0</v>
      </c>
      <c r="I60" s="21">
        <f t="shared" si="5"/>
        <v>0</v>
      </c>
      <c r="J60" s="17">
        <f t="shared" si="2"/>
        <v>0</v>
      </c>
      <c r="K60" s="21">
        <f t="shared" si="3"/>
        <v>1</v>
      </c>
      <c r="L60" s="21">
        <f t="shared" si="7"/>
        <v>8.3466664950052838E-2</v>
      </c>
    </row>
    <row r="61" spans="1:12" x14ac:dyDescent="0.3">
      <c r="A61" s="1">
        <v>45756.737822777781</v>
      </c>
      <c r="B61">
        <v>0</v>
      </c>
      <c r="C61" s="6">
        <f t="shared" si="0"/>
        <v>3953382147.8880005</v>
      </c>
      <c r="F61" s="19">
        <f t="shared" si="6"/>
        <v>294.9980001449585</v>
      </c>
      <c r="G61" s="20">
        <f t="shared" si="4"/>
        <v>4.9166333357493084</v>
      </c>
      <c r="H61" s="8">
        <f t="shared" si="1"/>
        <v>0</v>
      </c>
      <c r="I61" s="21">
        <f t="shared" si="5"/>
        <v>0</v>
      </c>
      <c r="J61" s="17">
        <f t="shared" si="2"/>
        <v>0</v>
      </c>
      <c r="K61" s="21">
        <f t="shared" si="3"/>
        <v>1</v>
      </c>
      <c r="L61" s="21">
        <f t="shared" si="7"/>
        <v>8.326667944590227E-2</v>
      </c>
    </row>
    <row r="62" spans="1:12" x14ac:dyDescent="0.3">
      <c r="A62" s="1">
        <v>45756.737880601853</v>
      </c>
      <c r="B62">
        <v>0</v>
      </c>
      <c r="C62" s="6">
        <f t="shared" si="0"/>
        <v>3953382152.8840003</v>
      </c>
      <c r="F62" s="19">
        <f t="shared" si="6"/>
        <v>299.99399995803833</v>
      </c>
      <c r="G62" s="20">
        <f t="shared" si="4"/>
        <v>4.9998999993006388</v>
      </c>
      <c r="H62" s="8">
        <f t="shared" si="1"/>
        <v>0</v>
      </c>
      <c r="I62" s="21">
        <f t="shared" si="5"/>
        <v>0</v>
      </c>
      <c r="J62" s="17">
        <f t="shared" si="2"/>
        <v>0</v>
      </c>
      <c r="K62" s="21">
        <f t="shared" si="3"/>
        <v>1</v>
      </c>
      <c r="L62" s="21">
        <f t="shared" si="7"/>
        <v>8.3266663551330389E-2</v>
      </c>
    </row>
    <row r="63" spans="1:12" x14ac:dyDescent="0.3">
      <c r="A63" s="1">
        <v>45756.737938506943</v>
      </c>
      <c r="B63">
        <v>0</v>
      </c>
      <c r="C63" s="6">
        <f t="shared" si="0"/>
        <v>3953382157.8870001</v>
      </c>
      <c r="F63" s="19">
        <f t="shared" si="6"/>
        <v>304.99699974060059</v>
      </c>
      <c r="G63" s="20">
        <f t="shared" si="4"/>
        <v>5.0832833290100101</v>
      </c>
      <c r="H63" s="8">
        <f t="shared" si="1"/>
        <v>0</v>
      </c>
      <c r="I63" s="21">
        <f t="shared" si="5"/>
        <v>0</v>
      </c>
      <c r="J63" s="17">
        <f t="shared" si="2"/>
        <v>0</v>
      </c>
      <c r="K63" s="21">
        <f t="shared" si="3"/>
        <v>1</v>
      </c>
      <c r="L63" s="21">
        <f t="shared" si="7"/>
        <v>8.3383329709371345E-2</v>
      </c>
    </row>
    <row r="64" spans="1:12" x14ac:dyDescent="0.3">
      <c r="A64" s="1">
        <v>45756.737996342592</v>
      </c>
      <c r="B64">
        <v>0</v>
      </c>
      <c r="C64" s="6">
        <f t="shared" si="0"/>
        <v>3953382162.8839998</v>
      </c>
      <c r="F64" s="19">
        <f t="shared" si="6"/>
        <v>309.99399948120117</v>
      </c>
      <c r="G64" s="20">
        <f t="shared" si="4"/>
        <v>5.1665666580200194</v>
      </c>
      <c r="H64" s="8">
        <f t="shared" si="1"/>
        <v>0</v>
      </c>
      <c r="I64" s="21">
        <f t="shared" si="5"/>
        <v>0</v>
      </c>
      <c r="J64" s="17">
        <f t="shared" si="2"/>
        <v>0</v>
      </c>
      <c r="K64" s="21">
        <f t="shared" si="3"/>
        <v>1</v>
      </c>
      <c r="L64" s="21">
        <f t="shared" si="7"/>
        <v>8.3283329010009233E-2</v>
      </c>
    </row>
    <row r="65" spans="1:12" x14ac:dyDescent="0.3">
      <c r="A65" s="1">
        <v>45756.738054328707</v>
      </c>
      <c r="B65">
        <v>0</v>
      </c>
      <c r="C65" s="6">
        <f t="shared" si="0"/>
        <v>3953382167.8940005</v>
      </c>
      <c r="F65" s="19">
        <f t="shared" si="6"/>
        <v>315.00400018692017</v>
      </c>
      <c r="G65" s="20">
        <f t="shared" si="4"/>
        <v>5.2500666697820026</v>
      </c>
      <c r="H65" s="8">
        <f t="shared" si="1"/>
        <v>0</v>
      </c>
      <c r="I65" s="21">
        <f t="shared" si="5"/>
        <v>0</v>
      </c>
      <c r="J65" s="17">
        <f t="shared" si="2"/>
        <v>0</v>
      </c>
      <c r="K65" s="21">
        <f t="shared" si="3"/>
        <v>1</v>
      </c>
      <c r="L65" s="21">
        <f t="shared" si="7"/>
        <v>8.3500011761983295E-2</v>
      </c>
    </row>
    <row r="66" spans="1:12" x14ac:dyDescent="0.3">
      <c r="A66" s="1">
        <v>45756.738112164348</v>
      </c>
      <c r="B66">
        <v>0</v>
      </c>
      <c r="C66" s="6">
        <f t="shared" si="0"/>
        <v>3953382172.8909998</v>
      </c>
      <c r="F66" s="19">
        <f t="shared" si="6"/>
        <v>320.00099945068359</v>
      </c>
      <c r="G66" s="20">
        <f t="shared" si="4"/>
        <v>5.3333499908447264</v>
      </c>
      <c r="H66" s="8">
        <f t="shared" si="1"/>
        <v>0</v>
      </c>
      <c r="I66" s="21">
        <f t="shared" si="5"/>
        <v>0</v>
      </c>
      <c r="J66" s="17">
        <f t="shared" si="2"/>
        <v>0</v>
      </c>
      <c r="K66" s="21">
        <f t="shared" si="3"/>
        <v>1</v>
      </c>
      <c r="L66" s="21">
        <f t="shared" si="7"/>
        <v>8.3283321062723736E-2</v>
      </c>
    </row>
    <row r="67" spans="1:12" x14ac:dyDescent="0.3">
      <c r="A67" s="1">
        <v>45756.738170081022</v>
      </c>
      <c r="B67">
        <v>0</v>
      </c>
      <c r="C67" s="6">
        <f t="shared" ref="C67:C130" si="8">A67*86400</f>
        <v>3953382177.8950005</v>
      </c>
      <c r="F67" s="19">
        <f t="shared" si="6"/>
        <v>325.00500011444092</v>
      </c>
      <c r="G67" s="20">
        <f t="shared" si="4"/>
        <v>5.4167500019073485</v>
      </c>
      <c r="H67" s="8">
        <f t="shared" ref="H67:H130" si="9">B67</f>
        <v>0</v>
      </c>
      <c r="I67" s="21">
        <f t="shared" si="5"/>
        <v>0</v>
      </c>
      <c r="J67" s="17">
        <f t="shared" ref="J67:J130" si="10">H67/10000</f>
        <v>0</v>
      </c>
      <c r="K67" s="21">
        <f t="shared" ref="K67:K130" si="11">1-I67</f>
        <v>1</v>
      </c>
      <c r="L67" s="21">
        <f t="shared" si="7"/>
        <v>8.340001106262207E-2</v>
      </c>
    </row>
    <row r="68" spans="1:12" x14ac:dyDescent="0.3">
      <c r="A68" s="1">
        <v>45756.738227847221</v>
      </c>
      <c r="B68">
        <v>0</v>
      </c>
      <c r="C68" s="6">
        <f t="shared" si="8"/>
        <v>3953382182.8860002</v>
      </c>
      <c r="F68" s="19">
        <f t="shared" si="6"/>
        <v>329.99599981307983</v>
      </c>
      <c r="G68" s="20">
        <f t="shared" ref="G68:G131" si="12">F68/60</f>
        <v>5.4999333302179974</v>
      </c>
      <c r="H68" s="8">
        <f t="shared" si="9"/>
        <v>0</v>
      </c>
      <c r="I68" s="21">
        <f t="shared" ref="I68:I131" si="13">H68/$E$1</f>
        <v>0</v>
      </c>
      <c r="J68" s="17">
        <f t="shared" si="10"/>
        <v>0</v>
      </c>
      <c r="K68" s="21">
        <f t="shared" si="11"/>
        <v>1</v>
      </c>
      <c r="L68" s="21">
        <f t="shared" ref="L68:L131" si="14">K68*(G68-G67)</f>
        <v>8.3183328310648896E-2</v>
      </c>
    </row>
    <row r="69" spans="1:12" x14ac:dyDescent="0.3">
      <c r="A69" s="1">
        <v>45756.738285821761</v>
      </c>
      <c r="B69">
        <v>0</v>
      </c>
      <c r="C69" s="6">
        <f t="shared" si="8"/>
        <v>3953382187.895</v>
      </c>
      <c r="F69" s="19">
        <f t="shared" ref="F69:F132" si="15">C69-$C$2</f>
        <v>335.00499963760376</v>
      </c>
      <c r="G69" s="20">
        <f t="shared" si="12"/>
        <v>5.583416660626729</v>
      </c>
      <c r="H69" s="8">
        <f t="shared" si="9"/>
        <v>0</v>
      </c>
      <c r="I69" s="21">
        <f t="shared" si="13"/>
        <v>0</v>
      </c>
      <c r="J69" s="17">
        <f t="shared" si="10"/>
        <v>0</v>
      </c>
      <c r="K69" s="21">
        <f t="shared" si="11"/>
        <v>1</v>
      </c>
      <c r="L69" s="21">
        <f t="shared" si="14"/>
        <v>8.3483330408731682E-2</v>
      </c>
    </row>
    <row r="70" spans="1:12" x14ac:dyDescent="0.3">
      <c r="A70" s="1">
        <v>45756.738343703706</v>
      </c>
      <c r="B70">
        <v>0</v>
      </c>
      <c r="C70" s="6">
        <f t="shared" si="8"/>
        <v>3953382192.8960004</v>
      </c>
      <c r="F70" s="19">
        <f t="shared" si="15"/>
        <v>340.00600004196167</v>
      </c>
      <c r="G70" s="20">
        <f t="shared" si="12"/>
        <v>5.6667666673660282</v>
      </c>
      <c r="H70" s="8">
        <f t="shared" si="9"/>
        <v>0</v>
      </c>
      <c r="I70" s="21">
        <f t="shared" si="13"/>
        <v>0</v>
      </c>
      <c r="J70" s="17">
        <f t="shared" si="10"/>
        <v>0</v>
      </c>
      <c r="K70" s="21">
        <f t="shared" si="11"/>
        <v>1</v>
      </c>
      <c r="L70" s="21">
        <f t="shared" si="14"/>
        <v>8.3350006739299154E-2</v>
      </c>
    </row>
    <row r="71" spans="1:12" x14ac:dyDescent="0.3">
      <c r="A71" s="1">
        <v>45756.738401527778</v>
      </c>
      <c r="B71">
        <v>0</v>
      </c>
      <c r="C71" s="6">
        <f t="shared" si="8"/>
        <v>3953382197.8920002</v>
      </c>
      <c r="F71" s="19">
        <f t="shared" si="15"/>
        <v>345.0019998550415</v>
      </c>
      <c r="G71" s="20">
        <f t="shared" si="12"/>
        <v>5.7500333309173586</v>
      </c>
      <c r="H71" s="8">
        <f t="shared" si="9"/>
        <v>0</v>
      </c>
      <c r="I71" s="21">
        <f t="shared" si="13"/>
        <v>0</v>
      </c>
      <c r="J71" s="17">
        <f t="shared" si="10"/>
        <v>0</v>
      </c>
      <c r="K71" s="21">
        <f t="shared" si="11"/>
        <v>1</v>
      </c>
      <c r="L71" s="21">
        <f t="shared" si="14"/>
        <v>8.3266663551330389E-2</v>
      </c>
    </row>
    <row r="72" spans="1:12" x14ac:dyDescent="0.3">
      <c r="A72" s="1">
        <v>45756.738459270833</v>
      </c>
      <c r="B72">
        <v>0</v>
      </c>
      <c r="C72" s="6">
        <f t="shared" si="8"/>
        <v>3953382202.881</v>
      </c>
      <c r="F72" s="19">
        <f t="shared" si="15"/>
        <v>349.99099969863892</v>
      </c>
      <c r="G72" s="20">
        <f t="shared" si="12"/>
        <v>5.8331833283106489</v>
      </c>
      <c r="H72" s="8">
        <f t="shared" si="9"/>
        <v>0</v>
      </c>
      <c r="I72" s="21">
        <f t="shared" si="13"/>
        <v>0</v>
      </c>
      <c r="J72" s="17">
        <f t="shared" si="10"/>
        <v>0</v>
      </c>
      <c r="K72" s="21">
        <f t="shared" si="11"/>
        <v>1</v>
      </c>
      <c r="L72" s="21">
        <f t="shared" si="14"/>
        <v>8.314999739329032E-2</v>
      </c>
    </row>
    <row r="73" spans="1:12" x14ac:dyDescent="0.3">
      <c r="A73" s="1">
        <v>45756.738517187499</v>
      </c>
      <c r="B73">
        <v>0</v>
      </c>
      <c r="C73" s="6">
        <f t="shared" si="8"/>
        <v>3953382207.8849998</v>
      </c>
      <c r="F73" s="19">
        <f t="shared" si="15"/>
        <v>354.99499940872192</v>
      </c>
      <c r="G73" s="20">
        <f t="shared" si="12"/>
        <v>5.9165833234786991</v>
      </c>
      <c r="H73" s="8">
        <f t="shared" si="9"/>
        <v>0</v>
      </c>
      <c r="I73" s="21">
        <f t="shared" si="13"/>
        <v>0</v>
      </c>
      <c r="J73" s="17">
        <f t="shared" si="10"/>
        <v>0</v>
      </c>
      <c r="K73" s="21">
        <f t="shared" si="11"/>
        <v>1</v>
      </c>
      <c r="L73" s="21">
        <f t="shared" si="14"/>
        <v>8.3399995168050189E-2</v>
      </c>
    </row>
    <row r="74" spans="1:12" x14ac:dyDescent="0.3">
      <c r="A74" s="1">
        <v>45756.738575127318</v>
      </c>
      <c r="B74">
        <v>0</v>
      </c>
      <c r="C74" s="6">
        <f t="shared" si="8"/>
        <v>3953382212.8910003</v>
      </c>
      <c r="F74" s="19">
        <f t="shared" si="15"/>
        <v>360.00099992752075</v>
      </c>
      <c r="G74" s="20">
        <f t="shared" si="12"/>
        <v>6.0000166654586788</v>
      </c>
      <c r="H74" s="8">
        <f t="shared" si="9"/>
        <v>0</v>
      </c>
      <c r="I74" s="21">
        <f t="shared" si="13"/>
        <v>0</v>
      </c>
      <c r="J74" s="17">
        <f t="shared" si="10"/>
        <v>0</v>
      </c>
      <c r="K74" s="21">
        <f t="shared" si="11"/>
        <v>1</v>
      </c>
      <c r="L74" s="21">
        <f t="shared" si="14"/>
        <v>8.3433341979979758E-2</v>
      </c>
    </row>
    <row r="75" spans="1:12" x14ac:dyDescent="0.3">
      <c r="A75" s="1">
        <v>45756.738633009256</v>
      </c>
      <c r="B75">
        <v>0</v>
      </c>
      <c r="C75" s="6">
        <f t="shared" si="8"/>
        <v>3953382217.8919997</v>
      </c>
      <c r="F75" s="19">
        <f t="shared" si="15"/>
        <v>365.00199937820435</v>
      </c>
      <c r="G75" s="20">
        <f t="shared" si="12"/>
        <v>6.0833666563034061</v>
      </c>
      <c r="H75" s="8">
        <f t="shared" si="9"/>
        <v>0</v>
      </c>
      <c r="I75" s="21">
        <f t="shared" si="13"/>
        <v>0</v>
      </c>
      <c r="J75" s="17">
        <f t="shared" si="10"/>
        <v>0</v>
      </c>
      <c r="K75" s="21">
        <f t="shared" si="11"/>
        <v>1</v>
      </c>
      <c r="L75" s="21">
        <f t="shared" si="14"/>
        <v>8.3349990844727273E-2</v>
      </c>
    </row>
    <row r="76" spans="1:12" x14ac:dyDescent="0.3">
      <c r="A76" s="1">
        <v>45756.738690868056</v>
      </c>
      <c r="B76">
        <v>0</v>
      </c>
      <c r="C76" s="6">
        <f t="shared" si="8"/>
        <v>3953382222.8910003</v>
      </c>
      <c r="F76" s="19">
        <f t="shared" si="15"/>
        <v>370.00099992752075</v>
      </c>
      <c r="G76" s="20">
        <f t="shared" si="12"/>
        <v>6.1666833321253458</v>
      </c>
      <c r="H76" s="8">
        <f t="shared" si="9"/>
        <v>0</v>
      </c>
      <c r="I76" s="21">
        <f t="shared" si="13"/>
        <v>0</v>
      </c>
      <c r="J76" s="17">
        <f t="shared" si="10"/>
        <v>0</v>
      </c>
      <c r="K76" s="21">
        <f t="shared" si="11"/>
        <v>1</v>
      </c>
      <c r="L76" s="21">
        <f t="shared" si="14"/>
        <v>8.331667582193969E-2</v>
      </c>
    </row>
    <row r="77" spans="1:12" x14ac:dyDescent="0.3">
      <c r="A77" s="1">
        <v>45756.73874872685</v>
      </c>
      <c r="B77">
        <v>0</v>
      </c>
      <c r="C77" s="6">
        <f t="shared" si="8"/>
        <v>3953382227.8899999</v>
      </c>
      <c r="F77" s="19">
        <f t="shared" si="15"/>
        <v>374.99999952316284</v>
      </c>
      <c r="G77" s="20">
        <f t="shared" si="12"/>
        <v>6.2499999920527136</v>
      </c>
      <c r="H77" s="8">
        <f t="shared" si="9"/>
        <v>0</v>
      </c>
      <c r="I77" s="21">
        <f t="shared" si="13"/>
        <v>0</v>
      </c>
      <c r="J77" s="17">
        <f t="shared" si="10"/>
        <v>0</v>
      </c>
      <c r="K77" s="21">
        <f t="shared" si="11"/>
        <v>1</v>
      </c>
      <c r="L77" s="21">
        <f t="shared" si="14"/>
        <v>8.3316659927367809E-2</v>
      </c>
    </row>
    <row r="78" spans="1:12" x14ac:dyDescent="0.3">
      <c r="A78" s="1">
        <v>45756.738806574074</v>
      </c>
      <c r="B78">
        <v>0</v>
      </c>
      <c r="C78" s="6">
        <f t="shared" si="8"/>
        <v>3953382232.888</v>
      </c>
      <c r="F78" s="19">
        <f t="shared" si="15"/>
        <v>379.99799966812134</v>
      </c>
      <c r="G78" s="20">
        <f t="shared" si="12"/>
        <v>6.333299994468689</v>
      </c>
      <c r="H78" s="8">
        <f t="shared" si="9"/>
        <v>0</v>
      </c>
      <c r="I78" s="21">
        <f t="shared" si="13"/>
        <v>0</v>
      </c>
      <c r="J78" s="17">
        <f t="shared" si="10"/>
        <v>0</v>
      </c>
      <c r="K78" s="21">
        <f t="shared" si="11"/>
        <v>1</v>
      </c>
      <c r="L78" s="21">
        <f t="shared" si="14"/>
        <v>8.3300002415975349E-2</v>
      </c>
    </row>
    <row r="79" spans="1:12" x14ac:dyDescent="0.3">
      <c r="A79" s="1">
        <v>45756.738864479164</v>
      </c>
      <c r="B79">
        <v>0</v>
      </c>
      <c r="C79" s="6">
        <f t="shared" si="8"/>
        <v>3953382237.8909998</v>
      </c>
      <c r="F79" s="19">
        <f t="shared" si="15"/>
        <v>385.00099945068359</v>
      </c>
      <c r="G79" s="20">
        <f t="shared" si="12"/>
        <v>6.4166833241780603</v>
      </c>
      <c r="H79" s="8">
        <f t="shared" si="9"/>
        <v>0</v>
      </c>
      <c r="I79" s="21">
        <f t="shared" si="13"/>
        <v>0</v>
      </c>
      <c r="J79" s="17">
        <f t="shared" si="10"/>
        <v>0</v>
      </c>
      <c r="K79" s="21">
        <f t="shared" si="11"/>
        <v>1</v>
      </c>
      <c r="L79" s="21">
        <f t="shared" si="14"/>
        <v>8.3383329709371345E-2</v>
      </c>
    </row>
    <row r="80" spans="1:12" x14ac:dyDescent="0.3">
      <c r="A80" s="1">
        <v>45756.738922372686</v>
      </c>
      <c r="B80">
        <v>0</v>
      </c>
      <c r="C80" s="6">
        <f t="shared" si="8"/>
        <v>3953382242.8930001</v>
      </c>
      <c r="F80" s="19">
        <f t="shared" si="15"/>
        <v>390.00299978256226</v>
      </c>
      <c r="G80" s="20">
        <f t="shared" si="12"/>
        <v>6.5000499963760374</v>
      </c>
      <c r="H80" s="8">
        <f t="shared" si="9"/>
        <v>0</v>
      </c>
      <c r="I80" s="21">
        <f t="shared" si="13"/>
        <v>0</v>
      </c>
      <c r="J80" s="17">
        <f t="shared" si="10"/>
        <v>0</v>
      </c>
      <c r="K80" s="21">
        <f t="shared" si="11"/>
        <v>1</v>
      </c>
      <c r="L80" s="21">
        <f t="shared" si="14"/>
        <v>8.336667219797711E-2</v>
      </c>
    </row>
    <row r="81" spans="1:12" x14ac:dyDescent="0.3">
      <c r="A81" s="1">
        <v>45756.738980104165</v>
      </c>
      <c r="B81">
        <v>0</v>
      </c>
      <c r="C81" s="6">
        <f t="shared" si="8"/>
        <v>3953382247.881</v>
      </c>
      <c r="F81" s="19">
        <f t="shared" si="15"/>
        <v>394.99099969863892</v>
      </c>
      <c r="G81" s="20">
        <f t="shared" si="12"/>
        <v>6.5831833283106489</v>
      </c>
      <c r="H81" s="8">
        <f t="shared" si="9"/>
        <v>0</v>
      </c>
      <c r="I81" s="21">
        <f t="shared" si="13"/>
        <v>0</v>
      </c>
      <c r="J81" s="17">
        <f t="shared" si="10"/>
        <v>0</v>
      </c>
      <c r="K81" s="21">
        <f t="shared" si="11"/>
        <v>1</v>
      </c>
      <c r="L81" s="21">
        <f t="shared" si="14"/>
        <v>8.3133331934611476E-2</v>
      </c>
    </row>
    <row r="82" spans="1:12" x14ac:dyDescent="0.3">
      <c r="A82" s="1">
        <v>45756.739038055559</v>
      </c>
      <c r="B82">
        <v>0</v>
      </c>
      <c r="C82" s="6">
        <f t="shared" si="8"/>
        <v>3953382252.8880005</v>
      </c>
      <c r="F82" s="19">
        <f t="shared" si="15"/>
        <v>399.9980001449585</v>
      </c>
      <c r="G82" s="20">
        <f t="shared" si="12"/>
        <v>6.6666333357493084</v>
      </c>
      <c r="H82" s="8">
        <f t="shared" si="9"/>
        <v>0</v>
      </c>
      <c r="I82" s="21">
        <f t="shared" si="13"/>
        <v>0</v>
      </c>
      <c r="J82" s="17">
        <f t="shared" si="10"/>
        <v>0</v>
      </c>
      <c r="K82" s="21">
        <f t="shared" si="11"/>
        <v>1</v>
      </c>
      <c r="L82" s="21">
        <f t="shared" si="14"/>
        <v>8.345000743865949E-2</v>
      </c>
    </row>
    <row r="83" spans="1:12" x14ac:dyDescent="0.3">
      <c r="A83" s="1">
        <v>45756.739095949073</v>
      </c>
      <c r="B83">
        <v>0</v>
      </c>
      <c r="C83" s="6">
        <f t="shared" si="8"/>
        <v>3953382257.8899999</v>
      </c>
      <c r="F83" s="19">
        <f t="shared" si="15"/>
        <v>404.99999952316284</v>
      </c>
      <c r="G83" s="20">
        <f t="shared" si="12"/>
        <v>6.7499999920527136</v>
      </c>
      <c r="H83" s="8">
        <f t="shared" si="9"/>
        <v>0</v>
      </c>
      <c r="I83" s="21">
        <f t="shared" si="13"/>
        <v>0</v>
      </c>
      <c r="J83" s="17">
        <f t="shared" si="10"/>
        <v>0</v>
      </c>
      <c r="K83" s="21">
        <f t="shared" si="11"/>
        <v>1</v>
      </c>
      <c r="L83" s="21">
        <f t="shared" si="14"/>
        <v>8.3366656303405229E-2</v>
      </c>
    </row>
    <row r="84" spans="1:12" x14ac:dyDescent="0.3">
      <c r="A84" s="1">
        <v>45756.739153726849</v>
      </c>
      <c r="B84">
        <v>0</v>
      </c>
      <c r="C84" s="6">
        <f t="shared" si="8"/>
        <v>3953382262.8819995</v>
      </c>
      <c r="F84" s="19">
        <f t="shared" si="15"/>
        <v>409.99199914932251</v>
      </c>
      <c r="G84" s="20">
        <f t="shared" si="12"/>
        <v>6.8331999858220422</v>
      </c>
      <c r="H84" s="8">
        <f t="shared" si="9"/>
        <v>0</v>
      </c>
      <c r="I84" s="21">
        <f t="shared" si="13"/>
        <v>0</v>
      </c>
      <c r="J84" s="17">
        <f t="shared" si="10"/>
        <v>0</v>
      </c>
      <c r="K84" s="21">
        <f t="shared" si="11"/>
        <v>1</v>
      </c>
      <c r="L84" s="21">
        <f t="shared" si="14"/>
        <v>8.3199993769328628E-2</v>
      </c>
    </row>
    <row r="85" spans="1:12" x14ac:dyDescent="0.3">
      <c r="A85" s="1">
        <v>45756.739211747685</v>
      </c>
      <c r="B85">
        <v>0</v>
      </c>
      <c r="C85" s="6">
        <f t="shared" si="8"/>
        <v>3953382267.895</v>
      </c>
      <c r="F85" s="19">
        <f t="shared" si="15"/>
        <v>415.00499963760376</v>
      </c>
      <c r="G85" s="20">
        <f t="shared" si="12"/>
        <v>6.916749993960063</v>
      </c>
      <c r="H85" s="8">
        <f t="shared" si="9"/>
        <v>0</v>
      </c>
      <c r="I85" s="21">
        <f t="shared" si="13"/>
        <v>0</v>
      </c>
      <c r="J85" s="17">
        <f t="shared" si="10"/>
        <v>0</v>
      </c>
      <c r="K85" s="21">
        <f t="shared" si="11"/>
        <v>1</v>
      </c>
      <c r="L85" s="21">
        <f t="shared" si="14"/>
        <v>8.3550008138020715E-2</v>
      </c>
    </row>
    <row r="86" spans="1:12" x14ac:dyDescent="0.3">
      <c r="A86" s="1">
        <v>45756.739269641206</v>
      </c>
      <c r="B86">
        <v>0</v>
      </c>
      <c r="C86" s="6">
        <f t="shared" si="8"/>
        <v>3953382272.8970003</v>
      </c>
      <c r="F86" s="19">
        <f t="shared" si="15"/>
        <v>420.00699996948242</v>
      </c>
      <c r="G86" s="20">
        <f t="shared" si="12"/>
        <v>7.0001166661580401</v>
      </c>
      <c r="H86" s="8">
        <f t="shared" si="9"/>
        <v>0</v>
      </c>
      <c r="I86" s="21">
        <f t="shared" si="13"/>
        <v>0</v>
      </c>
      <c r="J86" s="17">
        <f t="shared" si="10"/>
        <v>0</v>
      </c>
      <c r="K86" s="21">
        <f t="shared" si="11"/>
        <v>1</v>
      </c>
      <c r="L86" s="21">
        <f t="shared" si="14"/>
        <v>8.336667219797711E-2</v>
      </c>
    </row>
    <row r="87" spans="1:12" x14ac:dyDescent="0.3">
      <c r="A87" s="1">
        <v>45756.739327465279</v>
      </c>
      <c r="B87">
        <v>0</v>
      </c>
      <c r="C87" s="6">
        <f t="shared" si="8"/>
        <v>3953382277.8930001</v>
      </c>
      <c r="F87" s="19">
        <f t="shared" si="15"/>
        <v>425.00299978256226</v>
      </c>
      <c r="G87" s="20">
        <f t="shared" si="12"/>
        <v>7.0833833297093713</v>
      </c>
      <c r="H87" s="8">
        <f t="shared" si="9"/>
        <v>0</v>
      </c>
      <c r="I87" s="21">
        <f t="shared" si="13"/>
        <v>0</v>
      </c>
      <c r="J87" s="17">
        <f t="shared" si="10"/>
        <v>0</v>
      </c>
      <c r="K87" s="21">
        <f t="shared" si="11"/>
        <v>1</v>
      </c>
      <c r="L87" s="21">
        <f t="shared" si="14"/>
        <v>8.3266663551331277E-2</v>
      </c>
    </row>
    <row r="88" spans="1:12" x14ac:dyDescent="0.3">
      <c r="A88" s="1">
        <v>45756.739385289351</v>
      </c>
      <c r="B88">
        <v>0</v>
      </c>
      <c r="C88" s="6">
        <f t="shared" si="8"/>
        <v>3953382282.8889999</v>
      </c>
      <c r="F88" s="19">
        <f t="shared" si="15"/>
        <v>429.99899959564209</v>
      </c>
      <c r="G88" s="20">
        <f t="shared" si="12"/>
        <v>7.1666499932607017</v>
      </c>
      <c r="H88" s="8">
        <f t="shared" si="9"/>
        <v>0</v>
      </c>
      <c r="I88" s="21">
        <f t="shared" si="13"/>
        <v>0</v>
      </c>
      <c r="J88" s="17">
        <f t="shared" si="10"/>
        <v>0</v>
      </c>
      <c r="K88" s="21">
        <f t="shared" si="11"/>
        <v>1</v>
      </c>
      <c r="L88" s="21">
        <f t="shared" si="14"/>
        <v>8.3266663551330389E-2</v>
      </c>
    </row>
    <row r="89" spans="1:12" x14ac:dyDescent="0.3">
      <c r="A89" s="1">
        <v>45756.739443078703</v>
      </c>
      <c r="B89">
        <v>0</v>
      </c>
      <c r="C89" s="6">
        <f t="shared" si="8"/>
        <v>3953382287.882</v>
      </c>
      <c r="F89" s="19">
        <f t="shared" si="15"/>
        <v>434.99199962615967</v>
      </c>
      <c r="G89" s="20">
        <f t="shared" si="12"/>
        <v>7.2498666604359947</v>
      </c>
      <c r="H89" s="8">
        <f t="shared" si="9"/>
        <v>0</v>
      </c>
      <c r="I89" s="21">
        <f t="shared" si="13"/>
        <v>0</v>
      </c>
      <c r="J89" s="17">
        <f t="shared" si="10"/>
        <v>0</v>
      </c>
      <c r="K89" s="21">
        <f t="shared" si="11"/>
        <v>1</v>
      </c>
      <c r="L89" s="21">
        <f t="shared" si="14"/>
        <v>8.3216667175292969E-2</v>
      </c>
    </row>
    <row r="90" spans="1:12" x14ac:dyDescent="0.3">
      <c r="A90" s="1">
        <v>45756.739501076387</v>
      </c>
      <c r="B90">
        <v>0</v>
      </c>
      <c r="C90" s="6">
        <f t="shared" si="8"/>
        <v>3953382292.8929996</v>
      </c>
      <c r="F90" s="19">
        <f t="shared" si="15"/>
        <v>440.0029993057251</v>
      </c>
      <c r="G90" s="20">
        <f t="shared" si="12"/>
        <v>7.333383321762085</v>
      </c>
      <c r="H90" s="8">
        <f t="shared" si="9"/>
        <v>0</v>
      </c>
      <c r="I90" s="21">
        <f t="shared" si="13"/>
        <v>0</v>
      </c>
      <c r="J90" s="17">
        <f t="shared" si="10"/>
        <v>0</v>
      </c>
      <c r="K90" s="21">
        <f t="shared" si="11"/>
        <v>1</v>
      </c>
      <c r="L90" s="21">
        <f t="shared" si="14"/>
        <v>8.3516661326090258E-2</v>
      </c>
    </row>
    <row r="91" spans="1:12" x14ac:dyDescent="0.3">
      <c r="A91" s="1">
        <v>45756.739558912035</v>
      </c>
      <c r="B91">
        <v>0</v>
      </c>
      <c r="C91" s="6">
        <f t="shared" si="8"/>
        <v>3953382297.8899999</v>
      </c>
      <c r="F91" s="19">
        <f t="shared" si="15"/>
        <v>444.99999952316284</v>
      </c>
      <c r="G91" s="20">
        <f t="shared" si="12"/>
        <v>7.4166666587193806</v>
      </c>
      <c r="H91" s="8">
        <f t="shared" si="9"/>
        <v>0</v>
      </c>
      <c r="I91" s="21">
        <f t="shared" si="13"/>
        <v>0</v>
      </c>
      <c r="J91" s="17">
        <f t="shared" si="10"/>
        <v>0</v>
      </c>
      <c r="K91" s="21">
        <f t="shared" si="11"/>
        <v>1</v>
      </c>
      <c r="L91" s="21">
        <f t="shared" si="14"/>
        <v>8.3283336957295617E-2</v>
      </c>
    </row>
    <row r="92" spans="1:12" x14ac:dyDescent="0.3">
      <c r="A92" s="1">
        <v>45756.739616689818</v>
      </c>
      <c r="B92">
        <v>0</v>
      </c>
      <c r="C92" s="6">
        <f t="shared" si="8"/>
        <v>3953382302.8820004</v>
      </c>
      <c r="F92" s="19">
        <f t="shared" si="15"/>
        <v>449.99200010299683</v>
      </c>
      <c r="G92" s="20">
        <f t="shared" si="12"/>
        <v>7.4998666683832802</v>
      </c>
      <c r="H92" s="8">
        <f t="shared" si="9"/>
        <v>0</v>
      </c>
      <c r="I92" s="21">
        <f t="shared" si="13"/>
        <v>0</v>
      </c>
      <c r="J92" s="17">
        <f t="shared" si="10"/>
        <v>0</v>
      </c>
      <c r="K92" s="21">
        <f t="shared" si="11"/>
        <v>1</v>
      </c>
      <c r="L92" s="21">
        <f t="shared" si="14"/>
        <v>8.3200009663899621E-2</v>
      </c>
    </row>
    <row r="93" spans="1:12" x14ac:dyDescent="0.3">
      <c r="A93" s="1">
        <v>45756.739674733799</v>
      </c>
      <c r="B93">
        <v>0</v>
      </c>
      <c r="C93" s="6">
        <f t="shared" si="8"/>
        <v>3953382307.8970003</v>
      </c>
      <c r="F93" s="19">
        <f t="shared" si="15"/>
        <v>455.00699996948242</v>
      </c>
      <c r="G93" s="20">
        <f t="shared" si="12"/>
        <v>7.583449999491374</v>
      </c>
      <c r="H93" s="8">
        <f t="shared" si="9"/>
        <v>0</v>
      </c>
      <c r="I93" s="21">
        <f t="shared" si="13"/>
        <v>0</v>
      </c>
      <c r="J93" s="17">
        <f t="shared" si="10"/>
        <v>0</v>
      </c>
      <c r="K93" s="21">
        <f t="shared" si="11"/>
        <v>1</v>
      </c>
      <c r="L93" s="21">
        <f t="shared" si="14"/>
        <v>8.3583331108093795E-2</v>
      </c>
    </row>
    <row r="94" spans="1:12" x14ac:dyDescent="0.3">
      <c r="A94" s="1">
        <v>45756.739732557871</v>
      </c>
      <c r="B94">
        <v>0</v>
      </c>
      <c r="C94" s="6">
        <f t="shared" si="8"/>
        <v>3953382312.8930001</v>
      </c>
      <c r="F94" s="19">
        <f t="shared" si="15"/>
        <v>460.00299978256226</v>
      </c>
      <c r="G94" s="20">
        <f t="shared" si="12"/>
        <v>7.6667166630427044</v>
      </c>
      <c r="H94" s="8">
        <f t="shared" si="9"/>
        <v>0</v>
      </c>
      <c r="I94" s="21">
        <f t="shared" si="13"/>
        <v>0</v>
      </c>
      <c r="J94" s="17">
        <f t="shared" si="10"/>
        <v>0</v>
      </c>
      <c r="K94" s="21">
        <f t="shared" si="11"/>
        <v>1</v>
      </c>
      <c r="L94" s="21">
        <f t="shared" si="14"/>
        <v>8.3266663551330389E-2</v>
      </c>
    </row>
    <row r="95" spans="1:12" x14ac:dyDescent="0.3">
      <c r="A95" s="1">
        <v>45756.739790324071</v>
      </c>
      <c r="B95">
        <v>0</v>
      </c>
      <c r="C95" s="6">
        <f t="shared" si="8"/>
        <v>3953382317.8839998</v>
      </c>
      <c r="F95" s="19">
        <f t="shared" si="15"/>
        <v>464.99399948120117</v>
      </c>
      <c r="G95" s="20">
        <f t="shared" si="12"/>
        <v>7.7498999913533533</v>
      </c>
      <c r="H95" s="8">
        <f t="shared" si="9"/>
        <v>0</v>
      </c>
      <c r="I95" s="21">
        <f t="shared" si="13"/>
        <v>0</v>
      </c>
      <c r="J95" s="17">
        <f t="shared" si="10"/>
        <v>0</v>
      </c>
      <c r="K95" s="21">
        <f t="shared" si="11"/>
        <v>1</v>
      </c>
      <c r="L95" s="21">
        <f t="shared" si="14"/>
        <v>8.3183328310648896E-2</v>
      </c>
    </row>
    <row r="96" spans="1:12" x14ac:dyDescent="0.3">
      <c r="A96" s="1">
        <v>45756.739848287034</v>
      </c>
      <c r="B96">
        <v>0</v>
      </c>
      <c r="C96" s="6">
        <f t="shared" si="8"/>
        <v>3953382322.8919997</v>
      </c>
      <c r="F96" s="19">
        <f t="shared" si="15"/>
        <v>470.00199937820435</v>
      </c>
      <c r="G96" s="20">
        <f t="shared" si="12"/>
        <v>7.8333666563034061</v>
      </c>
      <c r="H96" s="8">
        <f t="shared" si="9"/>
        <v>0</v>
      </c>
      <c r="I96" s="21">
        <f t="shared" si="13"/>
        <v>0</v>
      </c>
      <c r="J96" s="17">
        <f t="shared" si="10"/>
        <v>0</v>
      </c>
      <c r="K96" s="21">
        <f t="shared" si="11"/>
        <v>1</v>
      </c>
      <c r="L96" s="21">
        <f t="shared" si="14"/>
        <v>8.3466664950052838E-2</v>
      </c>
    </row>
    <row r="97" spans="1:12" x14ac:dyDescent="0.3">
      <c r="A97" s="1">
        <v>45756.739906168979</v>
      </c>
      <c r="B97">
        <v>0</v>
      </c>
      <c r="C97" s="6">
        <f t="shared" si="8"/>
        <v>3953382327.8929996</v>
      </c>
      <c r="F97" s="19">
        <f t="shared" si="15"/>
        <v>475.0029993057251</v>
      </c>
      <c r="G97" s="20">
        <f t="shared" si="12"/>
        <v>7.916716655095418</v>
      </c>
      <c r="H97" s="8">
        <f t="shared" si="9"/>
        <v>0</v>
      </c>
      <c r="I97" s="21">
        <f t="shared" si="13"/>
        <v>0</v>
      </c>
      <c r="J97" s="17">
        <f t="shared" si="10"/>
        <v>0</v>
      </c>
      <c r="K97" s="21">
        <f t="shared" si="11"/>
        <v>1</v>
      </c>
      <c r="L97" s="21">
        <f t="shared" si="14"/>
        <v>8.3349998792011881E-2</v>
      </c>
    </row>
    <row r="98" spans="1:12" x14ac:dyDescent="0.3">
      <c r="A98" s="1">
        <v>45756.739963946762</v>
      </c>
      <c r="B98">
        <v>0</v>
      </c>
      <c r="C98" s="6">
        <f t="shared" si="8"/>
        <v>3953382332.8850002</v>
      </c>
      <c r="F98" s="19">
        <f t="shared" si="15"/>
        <v>479.99499988555908</v>
      </c>
      <c r="G98" s="20">
        <f t="shared" si="12"/>
        <v>7.9999166647593176</v>
      </c>
      <c r="H98" s="8">
        <f t="shared" si="9"/>
        <v>0</v>
      </c>
      <c r="I98" s="21">
        <f t="shared" si="13"/>
        <v>0</v>
      </c>
      <c r="J98" s="17">
        <f t="shared" si="10"/>
        <v>0</v>
      </c>
      <c r="K98" s="21">
        <f t="shared" si="11"/>
        <v>1</v>
      </c>
      <c r="L98" s="21">
        <f t="shared" si="14"/>
        <v>8.3200009663899621E-2</v>
      </c>
    </row>
    <row r="99" spans="1:12" x14ac:dyDescent="0.3">
      <c r="A99" s="1">
        <v>45756.740021898149</v>
      </c>
      <c r="B99">
        <v>0</v>
      </c>
      <c r="C99" s="6">
        <f t="shared" si="8"/>
        <v>3953382337.8920002</v>
      </c>
      <c r="F99" s="19">
        <f t="shared" si="15"/>
        <v>485.0019998550415</v>
      </c>
      <c r="G99" s="20">
        <f t="shared" si="12"/>
        <v>8.0833666642506916</v>
      </c>
      <c r="H99" s="8">
        <f t="shared" si="9"/>
        <v>0</v>
      </c>
      <c r="I99" s="21">
        <f t="shared" si="13"/>
        <v>0</v>
      </c>
      <c r="J99" s="17">
        <f t="shared" si="10"/>
        <v>0</v>
      </c>
      <c r="K99" s="21">
        <f t="shared" si="11"/>
        <v>1</v>
      </c>
      <c r="L99" s="21">
        <f t="shared" si="14"/>
        <v>8.3449999491373994E-2</v>
      </c>
    </row>
    <row r="100" spans="1:12" x14ac:dyDescent="0.3">
      <c r="A100" s="1">
        <v>45756.740079745374</v>
      </c>
      <c r="B100">
        <v>0</v>
      </c>
      <c r="C100" s="6">
        <f t="shared" si="8"/>
        <v>3953382342.8900003</v>
      </c>
      <c r="F100" s="19">
        <f t="shared" si="15"/>
        <v>490</v>
      </c>
      <c r="G100" s="20">
        <f t="shared" si="12"/>
        <v>8.1666666666666661</v>
      </c>
      <c r="H100" s="8">
        <f t="shared" si="9"/>
        <v>0</v>
      </c>
      <c r="I100" s="21">
        <f t="shared" si="13"/>
        <v>0</v>
      </c>
      <c r="J100" s="17">
        <f t="shared" si="10"/>
        <v>0</v>
      </c>
      <c r="K100" s="21">
        <f t="shared" si="11"/>
        <v>1</v>
      </c>
      <c r="L100" s="21">
        <f t="shared" si="14"/>
        <v>8.3300002415974461E-2</v>
      </c>
    </row>
    <row r="101" spans="1:12" x14ac:dyDescent="0.3">
      <c r="A101" s="1">
        <v>45756.740137673609</v>
      </c>
      <c r="B101">
        <v>0</v>
      </c>
      <c r="C101" s="6">
        <f t="shared" si="8"/>
        <v>3953382347.895</v>
      </c>
      <c r="F101" s="19">
        <f t="shared" si="15"/>
        <v>495.00499963760376</v>
      </c>
      <c r="G101" s="20">
        <f t="shared" si="12"/>
        <v>8.250083327293396</v>
      </c>
      <c r="H101" s="8">
        <f t="shared" si="9"/>
        <v>0</v>
      </c>
      <c r="I101" s="21">
        <f t="shared" si="13"/>
        <v>0</v>
      </c>
      <c r="J101" s="17">
        <f t="shared" si="10"/>
        <v>0</v>
      </c>
      <c r="K101" s="21">
        <f t="shared" si="11"/>
        <v>1</v>
      </c>
      <c r="L101" s="21">
        <f t="shared" si="14"/>
        <v>8.3416660626729922E-2</v>
      </c>
    </row>
    <row r="102" spans="1:12" x14ac:dyDescent="0.3">
      <c r="A102" s="1">
        <v>45756.740195497689</v>
      </c>
      <c r="B102">
        <v>0</v>
      </c>
      <c r="C102" s="6">
        <f t="shared" si="8"/>
        <v>3953382352.8910003</v>
      </c>
      <c r="F102" s="19">
        <f t="shared" si="15"/>
        <v>500.00099992752075</v>
      </c>
      <c r="G102" s="20">
        <f t="shared" si="12"/>
        <v>8.3333499987920128</v>
      </c>
      <c r="H102" s="8">
        <f t="shared" si="9"/>
        <v>0</v>
      </c>
      <c r="I102" s="21">
        <f t="shared" si="13"/>
        <v>0</v>
      </c>
      <c r="J102" s="17">
        <f t="shared" si="10"/>
        <v>0</v>
      </c>
      <c r="K102" s="21">
        <f t="shared" si="11"/>
        <v>1</v>
      </c>
      <c r="L102" s="21">
        <f t="shared" si="14"/>
        <v>8.3266671498616773E-2</v>
      </c>
    </row>
    <row r="103" spans="1:12" x14ac:dyDescent="0.3">
      <c r="A103" s="1">
        <v>45756.740253275464</v>
      </c>
      <c r="B103">
        <v>0</v>
      </c>
      <c r="C103" s="6">
        <f t="shared" si="8"/>
        <v>3953382357.8829999</v>
      </c>
      <c r="F103" s="19">
        <f t="shared" si="15"/>
        <v>504.99299955368042</v>
      </c>
      <c r="G103" s="20">
        <f t="shared" si="12"/>
        <v>8.4165499925613396</v>
      </c>
      <c r="H103" s="8">
        <f t="shared" si="9"/>
        <v>0</v>
      </c>
      <c r="I103" s="21">
        <f t="shared" si="13"/>
        <v>0</v>
      </c>
      <c r="J103" s="17">
        <f t="shared" si="10"/>
        <v>0</v>
      </c>
      <c r="K103" s="21">
        <f t="shared" si="11"/>
        <v>1</v>
      </c>
      <c r="L103" s="21">
        <f t="shared" si="14"/>
        <v>8.3199993769326852E-2</v>
      </c>
    </row>
    <row r="104" spans="1:12" x14ac:dyDescent="0.3">
      <c r="A104" s="1">
        <v>45756.740311261572</v>
      </c>
      <c r="B104">
        <v>0</v>
      </c>
      <c r="C104" s="6">
        <f t="shared" si="8"/>
        <v>3953382362.8929996</v>
      </c>
      <c r="F104" s="19">
        <f t="shared" si="15"/>
        <v>510.0029993057251</v>
      </c>
      <c r="G104" s="20">
        <f t="shared" si="12"/>
        <v>8.500049988428751</v>
      </c>
      <c r="H104" s="8">
        <f t="shared" si="9"/>
        <v>0</v>
      </c>
      <c r="I104" s="21">
        <f t="shared" si="13"/>
        <v>0</v>
      </c>
      <c r="J104" s="17">
        <f t="shared" si="10"/>
        <v>0</v>
      </c>
      <c r="K104" s="21">
        <f t="shared" si="11"/>
        <v>1</v>
      </c>
      <c r="L104" s="21">
        <f t="shared" si="14"/>
        <v>8.3499995867411414E-2</v>
      </c>
    </row>
    <row r="105" spans="1:12" x14ac:dyDescent="0.3">
      <c r="A105" s="1">
        <v>45756.74036916667</v>
      </c>
      <c r="B105">
        <v>0</v>
      </c>
      <c r="C105" s="6">
        <f t="shared" si="8"/>
        <v>3953382367.8960004</v>
      </c>
      <c r="F105" s="19">
        <f t="shared" si="15"/>
        <v>515.00600004196167</v>
      </c>
      <c r="G105" s="20">
        <f t="shared" si="12"/>
        <v>8.5834333340326943</v>
      </c>
      <c r="H105" s="8">
        <f t="shared" si="9"/>
        <v>0</v>
      </c>
      <c r="I105" s="21">
        <f t="shared" si="13"/>
        <v>0</v>
      </c>
      <c r="J105" s="17">
        <f t="shared" si="10"/>
        <v>0</v>
      </c>
      <c r="K105" s="21">
        <f t="shared" si="11"/>
        <v>1</v>
      </c>
      <c r="L105" s="21">
        <f t="shared" si="14"/>
        <v>8.3383345603943226E-2</v>
      </c>
    </row>
    <row r="106" spans="1:12" x14ac:dyDescent="0.3">
      <c r="A106" s="1">
        <v>45756.740426886572</v>
      </c>
      <c r="B106">
        <v>0</v>
      </c>
      <c r="C106" s="6">
        <f t="shared" si="8"/>
        <v>3953382372.8829999</v>
      </c>
      <c r="F106" s="19">
        <f t="shared" si="15"/>
        <v>519.99299955368042</v>
      </c>
      <c r="G106" s="20">
        <f t="shared" si="12"/>
        <v>8.6665499925613396</v>
      </c>
      <c r="H106" s="8">
        <f t="shared" si="9"/>
        <v>0</v>
      </c>
      <c r="I106" s="21">
        <f t="shared" si="13"/>
        <v>0</v>
      </c>
      <c r="J106" s="17">
        <f t="shared" si="10"/>
        <v>0</v>
      </c>
      <c r="K106" s="21">
        <f t="shared" si="11"/>
        <v>1</v>
      </c>
      <c r="L106" s="21">
        <f t="shared" si="14"/>
        <v>8.311665852864536E-2</v>
      </c>
    </row>
    <row r="107" spans="1:12" x14ac:dyDescent="0.3">
      <c r="A107" s="1">
        <v>45756.740484745373</v>
      </c>
      <c r="B107">
        <v>0</v>
      </c>
      <c r="C107" s="6">
        <f t="shared" si="8"/>
        <v>3953382377.882</v>
      </c>
      <c r="F107" s="19">
        <f t="shared" si="15"/>
        <v>524.99199962615967</v>
      </c>
      <c r="G107" s="20">
        <f t="shared" si="12"/>
        <v>8.7498666604359947</v>
      </c>
      <c r="H107" s="8">
        <f t="shared" si="9"/>
        <v>0</v>
      </c>
      <c r="I107" s="21">
        <f t="shared" si="13"/>
        <v>0</v>
      </c>
      <c r="J107" s="17">
        <f t="shared" si="10"/>
        <v>0</v>
      </c>
      <c r="K107" s="21">
        <f t="shared" si="11"/>
        <v>1</v>
      </c>
      <c r="L107" s="21">
        <f t="shared" si="14"/>
        <v>8.3316667874655082E-2</v>
      </c>
    </row>
    <row r="108" spans="1:12" x14ac:dyDescent="0.3">
      <c r="A108" s="1">
        <v>45756.740542638887</v>
      </c>
      <c r="B108">
        <v>0</v>
      </c>
      <c r="C108" s="6">
        <f t="shared" si="8"/>
        <v>3953382382.8839998</v>
      </c>
      <c r="F108" s="19">
        <f t="shared" si="15"/>
        <v>529.99399948120117</v>
      </c>
      <c r="G108" s="20">
        <f t="shared" si="12"/>
        <v>8.8332333246866863</v>
      </c>
      <c r="H108" s="8">
        <f t="shared" si="9"/>
        <v>0</v>
      </c>
      <c r="I108" s="21">
        <f t="shared" si="13"/>
        <v>0</v>
      </c>
      <c r="J108" s="17">
        <f t="shared" si="10"/>
        <v>0</v>
      </c>
      <c r="K108" s="21">
        <f t="shared" si="11"/>
        <v>1</v>
      </c>
      <c r="L108" s="21">
        <f t="shared" si="14"/>
        <v>8.3366664250691613E-2</v>
      </c>
    </row>
    <row r="109" spans="1:12" x14ac:dyDescent="0.3">
      <c r="A109" s="1">
        <v>45756.740600543984</v>
      </c>
      <c r="B109">
        <v>0</v>
      </c>
      <c r="C109" s="6">
        <f t="shared" si="8"/>
        <v>3953382387.8870001</v>
      </c>
      <c r="F109" s="19">
        <f t="shared" si="15"/>
        <v>534.99699974060059</v>
      </c>
      <c r="G109" s="20">
        <f t="shared" si="12"/>
        <v>8.9166166623433423</v>
      </c>
      <c r="H109" s="8">
        <f t="shared" si="9"/>
        <v>0</v>
      </c>
      <c r="I109" s="21">
        <f t="shared" si="13"/>
        <v>0</v>
      </c>
      <c r="J109" s="17">
        <f t="shared" si="10"/>
        <v>0</v>
      </c>
      <c r="K109" s="21">
        <f t="shared" si="11"/>
        <v>1</v>
      </c>
      <c r="L109" s="21">
        <f t="shared" si="14"/>
        <v>8.3383337656655954E-2</v>
      </c>
    </row>
    <row r="110" spans="1:12" x14ac:dyDescent="0.3">
      <c r="A110" s="1">
        <v>45756.740658391202</v>
      </c>
      <c r="B110">
        <v>0</v>
      </c>
      <c r="C110" s="6">
        <f t="shared" si="8"/>
        <v>3953382392.8849998</v>
      </c>
      <c r="F110" s="19">
        <f t="shared" si="15"/>
        <v>539.99499940872192</v>
      </c>
      <c r="G110" s="20">
        <f t="shared" si="12"/>
        <v>8.9999166568120312</v>
      </c>
      <c r="H110" s="8">
        <f t="shared" si="9"/>
        <v>0</v>
      </c>
      <c r="I110" s="21">
        <f t="shared" si="13"/>
        <v>0</v>
      </c>
      <c r="J110" s="17">
        <f t="shared" si="10"/>
        <v>0</v>
      </c>
      <c r="K110" s="21">
        <f t="shared" si="11"/>
        <v>1</v>
      </c>
      <c r="L110" s="21">
        <f t="shared" si="14"/>
        <v>8.3299994468688965E-2</v>
      </c>
    </row>
    <row r="111" spans="1:12" x14ac:dyDescent="0.3">
      <c r="A111" s="1">
        <v>45756.740716319444</v>
      </c>
      <c r="B111">
        <v>0</v>
      </c>
      <c r="C111" s="6">
        <f t="shared" si="8"/>
        <v>3953382397.8899999</v>
      </c>
      <c r="F111" s="19">
        <f t="shared" si="15"/>
        <v>544.99999952316284</v>
      </c>
      <c r="G111" s="20">
        <f t="shared" si="12"/>
        <v>9.0833333253860467</v>
      </c>
      <c r="H111" s="8">
        <f t="shared" si="9"/>
        <v>0</v>
      </c>
      <c r="I111" s="21">
        <f t="shared" si="13"/>
        <v>0</v>
      </c>
      <c r="J111" s="17">
        <f t="shared" si="10"/>
        <v>0</v>
      </c>
      <c r="K111" s="21">
        <f t="shared" si="11"/>
        <v>1</v>
      </c>
      <c r="L111" s="21">
        <f t="shared" si="14"/>
        <v>8.3416668574015418E-2</v>
      </c>
    </row>
    <row r="112" spans="1:12" x14ac:dyDescent="0.3">
      <c r="A112" s="1">
        <v>45756.740774247686</v>
      </c>
      <c r="B112">
        <v>0</v>
      </c>
      <c r="C112" s="6">
        <f t="shared" si="8"/>
        <v>3953382402.895</v>
      </c>
      <c r="F112" s="19">
        <f t="shared" si="15"/>
        <v>550.00499963760376</v>
      </c>
      <c r="G112" s="20">
        <f t="shared" si="12"/>
        <v>9.1667499939600621</v>
      </c>
      <c r="H112" s="8">
        <f t="shared" si="9"/>
        <v>0</v>
      </c>
      <c r="I112" s="21">
        <f t="shared" si="13"/>
        <v>0</v>
      </c>
      <c r="J112" s="17">
        <f t="shared" si="10"/>
        <v>0</v>
      </c>
      <c r="K112" s="21">
        <f t="shared" si="11"/>
        <v>1</v>
      </c>
      <c r="L112" s="21">
        <f t="shared" si="14"/>
        <v>8.3416668574015418E-2</v>
      </c>
    </row>
    <row r="113" spans="1:12" x14ac:dyDescent="0.3">
      <c r="A113" s="1">
        <v>45756.740832118056</v>
      </c>
      <c r="B113">
        <v>0</v>
      </c>
      <c r="C113" s="6">
        <f t="shared" si="8"/>
        <v>3953382407.895</v>
      </c>
      <c r="F113" s="19">
        <f t="shared" si="15"/>
        <v>555.00499963760376</v>
      </c>
      <c r="G113" s="20">
        <f t="shared" si="12"/>
        <v>9.250083327293396</v>
      </c>
      <c r="H113" s="8">
        <f t="shared" si="9"/>
        <v>0</v>
      </c>
      <c r="I113" s="21">
        <f t="shared" si="13"/>
        <v>0</v>
      </c>
      <c r="J113" s="17">
        <f t="shared" si="10"/>
        <v>0</v>
      </c>
      <c r="K113" s="21">
        <f t="shared" si="11"/>
        <v>1</v>
      </c>
      <c r="L113" s="21">
        <f t="shared" si="14"/>
        <v>8.3333333333333925E-2</v>
      </c>
    </row>
    <row r="114" spans="1:12" x14ac:dyDescent="0.3">
      <c r="A114" s="1">
        <v>45756.740889976849</v>
      </c>
      <c r="B114">
        <v>0</v>
      </c>
      <c r="C114" s="6">
        <f t="shared" si="8"/>
        <v>3953382412.8939996</v>
      </c>
      <c r="F114" s="19">
        <f t="shared" si="15"/>
        <v>560.00399923324585</v>
      </c>
      <c r="G114" s="20">
        <f t="shared" si="12"/>
        <v>9.3333999872207638</v>
      </c>
      <c r="H114" s="8">
        <f t="shared" si="9"/>
        <v>0</v>
      </c>
      <c r="I114" s="21">
        <f t="shared" si="13"/>
        <v>0</v>
      </c>
      <c r="J114" s="17">
        <f t="shared" si="10"/>
        <v>0</v>
      </c>
      <c r="K114" s="21">
        <f t="shared" si="11"/>
        <v>1</v>
      </c>
      <c r="L114" s="21">
        <f t="shared" si="14"/>
        <v>8.3316659927367809E-2</v>
      </c>
    </row>
    <row r="115" spans="1:12" x14ac:dyDescent="0.3">
      <c r="A115" s="1">
        <v>45756.74094773148</v>
      </c>
      <c r="B115">
        <v>0</v>
      </c>
      <c r="C115" s="6">
        <f t="shared" si="8"/>
        <v>3953382417.8839998</v>
      </c>
      <c r="F115" s="19">
        <f t="shared" si="15"/>
        <v>564.99399948120117</v>
      </c>
      <c r="G115" s="20">
        <f t="shared" si="12"/>
        <v>9.4165666580200202</v>
      </c>
      <c r="H115" s="8">
        <f t="shared" si="9"/>
        <v>0</v>
      </c>
      <c r="I115" s="21">
        <f t="shared" si="13"/>
        <v>0</v>
      </c>
      <c r="J115" s="17">
        <f t="shared" si="10"/>
        <v>0</v>
      </c>
      <c r="K115" s="21">
        <f t="shared" si="11"/>
        <v>1</v>
      </c>
      <c r="L115" s="21">
        <f t="shared" si="14"/>
        <v>8.3166670799256437E-2</v>
      </c>
    </row>
    <row r="116" spans="1:12" x14ac:dyDescent="0.3">
      <c r="A116" s="1">
        <v>45756.741005625001</v>
      </c>
      <c r="B116">
        <v>0</v>
      </c>
      <c r="C116" s="6">
        <f t="shared" si="8"/>
        <v>3953382422.8860002</v>
      </c>
      <c r="F116" s="19">
        <f t="shared" si="15"/>
        <v>569.99599981307983</v>
      </c>
      <c r="G116" s="20">
        <f t="shared" si="12"/>
        <v>9.4999333302179974</v>
      </c>
      <c r="H116" s="8">
        <f t="shared" si="9"/>
        <v>0</v>
      </c>
      <c r="I116" s="21">
        <f t="shared" si="13"/>
        <v>0</v>
      </c>
      <c r="J116" s="17">
        <f t="shared" si="10"/>
        <v>0</v>
      </c>
      <c r="K116" s="21">
        <f t="shared" si="11"/>
        <v>1</v>
      </c>
      <c r="L116" s="21">
        <f t="shared" si="14"/>
        <v>8.336667219797711E-2</v>
      </c>
    </row>
    <row r="117" spans="1:12" x14ac:dyDescent="0.3">
      <c r="A117" s="1">
        <v>45756.741063576388</v>
      </c>
      <c r="B117">
        <v>0</v>
      </c>
      <c r="C117" s="6">
        <f t="shared" si="8"/>
        <v>3953382427.8930001</v>
      </c>
      <c r="F117" s="19">
        <f t="shared" si="15"/>
        <v>575.00299978256226</v>
      </c>
      <c r="G117" s="20">
        <f t="shared" si="12"/>
        <v>9.5833833297093705</v>
      </c>
      <c r="H117" s="8">
        <f t="shared" si="9"/>
        <v>0</v>
      </c>
      <c r="I117" s="21">
        <f t="shared" si="13"/>
        <v>0</v>
      </c>
      <c r="J117" s="17">
        <f t="shared" si="10"/>
        <v>0</v>
      </c>
      <c r="K117" s="21">
        <f t="shared" si="11"/>
        <v>1</v>
      </c>
      <c r="L117" s="21">
        <f t="shared" si="14"/>
        <v>8.3449999491373106E-2</v>
      </c>
    </row>
    <row r="118" spans="1:12" x14ac:dyDescent="0.3">
      <c r="A118" s="1">
        <v>45756.741121412037</v>
      </c>
      <c r="B118">
        <v>0</v>
      </c>
      <c r="C118" s="6">
        <f t="shared" si="8"/>
        <v>3953382432.8899999</v>
      </c>
      <c r="F118" s="19">
        <f t="shared" si="15"/>
        <v>579.99999952316284</v>
      </c>
      <c r="G118" s="20">
        <f t="shared" si="12"/>
        <v>9.6666666587193806</v>
      </c>
      <c r="H118" s="8">
        <f t="shared" si="9"/>
        <v>0</v>
      </c>
      <c r="I118" s="21">
        <f t="shared" si="13"/>
        <v>0</v>
      </c>
      <c r="J118" s="17">
        <f t="shared" si="10"/>
        <v>0</v>
      </c>
      <c r="K118" s="21">
        <f t="shared" si="11"/>
        <v>1</v>
      </c>
      <c r="L118" s="21">
        <f t="shared" si="14"/>
        <v>8.3283329010010121E-2</v>
      </c>
    </row>
    <row r="119" spans="1:12" x14ac:dyDescent="0.3">
      <c r="A119" s="1">
        <v>45756.741179236109</v>
      </c>
      <c r="B119">
        <v>0</v>
      </c>
      <c r="C119" s="6">
        <f t="shared" si="8"/>
        <v>3953382437.8859997</v>
      </c>
      <c r="F119" s="19">
        <f t="shared" si="15"/>
        <v>584.99599933624268</v>
      </c>
      <c r="G119" s="20">
        <f t="shared" si="12"/>
        <v>9.7499333222707119</v>
      </c>
      <c r="H119" s="8">
        <f t="shared" si="9"/>
        <v>0</v>
      </c>
      <c r="I119" s="21">
        <f t="shared" si="13"/>
        <v>0</v>
      </c>
      <c r="J119" s="17">
        <f t="shared" si="10"/>
        <v>0</v>
      </c>
      <c r="K119" s="21">
        <f t="shared" si="11"/>
        <v>1</v>
      </c>
      <c r="L119" s="21">
        <f t="shared" si="14"/>
        <v>8.3266663551331277E-2</v>
      </c>
    </row>
    <row r="120" spans="1:12" x14ac:dyDescent="0.3">
      <c r="A120" s="1">
        <v>45756.741237071757</v>
      </c>
      <c r="B120">
        <v>0</v>
      </c>
      <c r="C120" s="6">
        <f t="shared" si="8"/>
        <v>3953382442.8829999</v>
      </c>
      <c r="F120" s="19">
        <f t="shared" si="15"/>
        <v>589.99299955368042</v>
      </c>
      <c r="G120" s="20">
        <f t="shared" si="12"/>
        <v>9.8332166592280075</v>
      </c>
      <c r="H120" s="8">
        <f t="shared" si="9"/>
        <v>0</v>
      </c>
      <c r="I120" s="21">
        <f t="shared" si="13"/>
        <v>0</v>
      </c>
      <c r="J120" s="17">
        <f t="shared" si="10"/>
        <v>0</v>
      </c>
      <c r="K120" s="21">
        <f t="shared" si="11"/>
        <v>1</v>
      </c>
      <c r="L120" s="21">
        <f t="shared" si="14"/>
        <v>8.3283336957295617E-2</v>
      </c>
    </row>
    <row r="121" spans="1:12" x14ac:dyDescent="0.3">
      <c r="A121" s="1">
        <v>45756.741295092594</v>
      </c>
      <c r="B121">
        <v>0</v>
      </c>
      <c r="C121" s="6">
        <f t="shared" si="8"/>
        <v>3953382447.8959999</v>
      </c>
      <c r="F121" s="19">
        <f t="shared" si="15"/>
        <v>595.00599956512451</v>
      </c>
      <c r="G121" s="20">
        <f t="shared" si="12"/>
        <v>9.9167666594187427</v>
      </c>
      <c r="H121" s="8">
        <f t="shared" si="9"/>
        <v>0</v>
      </c>
      <c r="I121" s="21">
        <f t="shared" si="13"/>
        <v>0</v>
      </c>
      <c r="J121" s="17">
        <f t="shared" si="10"/>
        <v>0</v>
      </c>
      <c r="K121" s="21">
        <f t="shared" si="11"/>
        <v>1</v>
      </c>
      <c r="L121" s="21">
        <f t="shared" si="14"/>
        <v>8.3550000190735219E-2</v>
      </c>
    </row>
    <row r="122" spans="1:12" x14ac:dyDescent="0.3">
      <c r="A122" s="1">
        <v>45756.741352951387</v>
      </c>
      <c r="B122">
        <v>0</v>
      </c>
      <c r="C122" s="6">
        <f t="shared" si="8"/>
        <v>3953382452.895</v>
      </c>
      <c r="F122" s="19">
        <f t="shared" si="15"/>
        <v>600.00499963760376</v>
      </c>
      <c r="G122" s="20">
        <f t="shared" si="12"/>
        <v>10.000083327293396</v>
      </c>
      <c r="H122" s="8">
        <f t="shared" si="9"/>
        <v>0</v>
      </c>
      <c r="I122" s="21">
        <f t="shared" si="13"/>
        <v>0</v>
      </c>
      <c r="J122" s="17">
        <f t="shared" si="10"/>
        <v>0</v>
      </c>
      <c r="K122" s="21">
        <f t="shared" si="11"/>
        <v>1</v>
      </c>
      <c r="L122" s="21">
        <f t="shared" si="14"/>
        <v>8.3316667874653305E-2</v>
      </c>
    </row>
    <row r="123" spans="1:12" x14ac:dyDescent="0.3">
      <c r="A123" s="1">
        <v>45756.741410706018</v>
      </c>
      <c r="B123">
        <v>0</v>
      </c>
      <c r="C123" s="6">
        <f t="shared" si="8"/>
        <v>3953382457.8849998</v>
      </c>
      <c r="F123" s="19">
        <f t="shared" si="15"/>
        <v>604.99499940872192</v>
      </c>
      <c r="G123" s="20">
        <f t="shared" si="12"/>
        <v>10.083249990145365</v>
      </c>
      <c r="H123" s="8">
        <f t="shared" si="9"/>
        <v>0</v>
      </c>
      <c r="I123" s="21">
        <f t="shared" si="13"/>
        <v>0</v>
      </c>
      <c r="J123" s="17">
        <f t="shared" si="10"/>
        <v>0</v>
      </c>
      <c r="K123" s="21">
        <f t="shared" si="11"/>
        <v>1</v>
      </c>
      <c r="L123" s="21">
        <f t="shared" si="14"/>
        <v>8.3166662851969164E-2</v>
      </c>
    </row>
    <row r="124" spans="1:12" x14ac:dyDescent="0.3">
      <c r="A124" s="1">
        <v>45756.741468657405</v>
      </c>
      <c r="B124">
        <v>0</v>
      </c>
      <c r="C124" s="6">
        <f t="shared" si="8"/>
        <v>3953382462.8919997</v>
      </c>
      <c r="F124" s="19">
        <f t="shared" si="15"/>
        <v>610.00199937820435</v>
      </c>
      <c r="G124" s="20">
        <f t="shared" si="12"/>
        <v>10.166699989636738</v>
      </c>
      <c r="H124" s="8">
        <f t="shared" si="9"/>
        <v>0</v>
      </c>
      <c r="I124" s="21">
        <f t="shared" si="13"/>
        <v>0</v>
      </c>
      <c r="J124" s="17">
        <f t="shared" si="10"/>
        <v>0</v>
      </c>
      <c r="K124" s="21">
        <f t="shared" si="11"/>
        <v>1</v>
      </c>
      <c r="L124" s="21">
        <f t="shared" si="14"/>
        <v>8.3449999491373106E-2</v>
      </c>
    </row>
    <row r="125" spans="1:12" x14ac:dyDescent="0.3">
      <c r="A125" s="1">
        <v>45756.741526550926</v>
      </c>
      <c r="B125">
        <v>0</v>
      </c>
      <c r="C125" s="6">
        <f t="shared" si="8"/>
        <v>3953382467.8940001</v>
      </c>
      <c r="F125" s="19">
        <f t="shared" si="15"/>
        <v>615.00399971008301</v>
      </c>
      <c r="G125" s="20">
        <f t="shared" si="12"/>
        <v>10.250066661834717</v>
      </c>
      <c r="H125" s="8">
        <f t="shared" si="9"/>
        <v>0</v>
      </c>
      <c r="I125" s="21">
        <f t="shared" si="13"/>
        <v>0</v>
      </c>
      <c r="J125" s="17">
        <f t="shared" si="10"/>
        <v>0</v>
      </c>
      <c r="K125" s="21">
        <f t="shared" si="11"/>
        <v>1</v>
      </c>
      <c r="L125" s="21">
        <f t="shared" si="14"/>
        <v>8.3366672197978886E-2</v>
      </c>
    </row>
    <row r="126" spans="1:12" x14ac:dyDescent="0.3">
      <c r="A126" s="1">
        <v>45756.741584374999</v>
      </c>
      <c r="B126">
        <v>0</v>
      </c>
      <c r="C126" s="6">
        <f t="shared" si="8"/>
        <v>3953382472.8899999</v>
      </c>
      <c r="F126" s="19">
        <f t="shared" si="15"/>
        <v>619.99999952316284</v>
      </c>
      <c r="G126" s="20">
        <f t="shared" si="12"/>
        <v>10.333333325386047</v>
      </c>
      <c r="H126" s="8">
        <f t="shared" si="9"/>
        <v>0</v>
      </c>
      <c r="I126" s="21">
        <f t="shared" si="13"/>
        <v>0</v>
      </c>
      <c r="J126" s="17">
        <f t="shared" si="10"/>
        <v>0</v>
      </c>
      <c r="K126" s="21">
        <f t="shared" si="11"/>
        <v>1</v>
      </c>
      <c r="L126" s="21">
        <f t="shared" si="14"/>
        <v>8.3266663551329501E-2</v>
      </c>
    </row>
    <row r="127" spans="1:12" x14ac:dyDescent="0.3">
      <c r="A127" s="1">
        <v>45756.74164226852</v>
      </c>
      <c r="B127">
        <v>0</v>
      </c>
      <c r="C127" s="6">
        <f t="shared" si="8"/>
        <v>3953382477.8920002</v>
      </c>
      <c r="F127" s="19">
        <f t="shared" si="15"/>
        <v>625.0019998550415</v>
      </c>
      <c r="G127" s="20">
        <f t="shared" si="12"/>
        <v>10.416699997584026</v>
      </c>
      <c r="H127" s="8">
        <f t="shared" si="9"/>
        <v>0</v>
      </c>
      <c r="I127" s="21">
        <f t="shared" si="13"/>
        <v>0</v>
      </c>
      <c r="J127" s="17">
        <f t="shared" si="10"/>
        <v>0</v>
      </c>
      <c r="K127" s="21">
        <f t="shared" si="11"/>
        <v>1</v>
      </c>
      <c r="L127" s="21">
        <f t="shared" si="14"/>
        <v>8.3366672197978886E-2</v>
      </c>
    </row>
    <row r="128" spans="1:12" x14ac:dyDescent="0.3">
      <c r="A128" s="1">
        <v>45756.741700185186</v>
      </c>
      <c r="B128">
        <v>0</v>
      </c>
      <c r="C128" s="6">
        <f t="shared" si="8"/>
        <v>3953382482.8959999</v>
      </c>
      <c r="F128" s="19">
        <f t="shared" si="15"/>
        <v>630.00599956512451</v>
      </c>
      <c r="G128" s="20">
        <f t="shared" si="12"/>
        <v>10.500099992752075</v>
      </c>
      <c r="H128" s="8">
        <f t="shared" si="9"/>
        <v>0</v>
      </c>
      <c r="I128" s="21">
        <f t="shared" si="13"/>
        <v>0</v>
      </c>
      <c r="J128" s="17">
        <f t="shared" si="10"/>
        <v>0</v>
      </c>
      <c r="K128" s="21">
        <f t="shared" si="11"/>
        <v>1</v>
      </c>
      <c r="L128" s="21">
        <f t="shared" si="14"/>
        <v>8.3399995168049301E-2</v>
      </c>
    </row>
    <row r="129" spans="1:12" x14ac:dyDescent="0.3">
      <c r="A129" s="1">
        <v>45756.741757905096</v>
      </c>
      <c r="B129">
        <v>0</v>
      </c>
      <c r="C129" s="6">
        <f t="shared" si="8"/>
        <v>3953382487.8830004</v>
      </c>
      <c r="F129" s="19">
        <f t="shared" si="15"/>
        <v>634.99300003051758</v>
      </c>
      <c r="G129" s="20">
        <f t="shared" si="12"/>
        <v>10.583216667175293</v>
      </c>
      <c r="H129" s="8">
        <f t="shared" si="9"/>
        <v>0</v>
      </c>
      <c r="I129" s="21">
        <f t="shared" si="13"/>
        <v>0</v>
      </c>
      <c r="J129" s="17">
        <f t="shared" si="10"/>
        <v>0</v>
      </c>
      <c r="K129" s="21">
        <f t="shared" si="11"/>
        <v>1</v>
      </c>
      <c r="L129" s="21">
        <f t="shared" si="14"/>
        <v>8.3116674423218129E-2</v>
      </c>
    </row>
    <row r="130" spans="1:12" x14ac:dyDescent="0.3">
      <c r="A130" s="1">
        <v>45756.741815868052</v>
      </c>
      <c r="B130">
        <v>0</v>
      </c>
      <c r="C130" s="6">
        <f t="shared" si="8"/>
        <v>3953382492.8909998</v>
      </c>
      <c r="F130" s="19">
        <f t="shared" si="15"/>
        <v>640.00099945068359</v>
      </c>
      <c r="G130" s="20">
        <f t="shared" si="12"/>
        <v>10.666683324178059</v>
      </c>
      <c r="H130" s="8">
        <f t="shared" si="9"/>
        <v>0</v>
      </c>
      <c r="I130" s="21">
        <f t="shared" si="13"/>
        <v>0</v>
      </c>
      <c r="J130" s="17">
        <f t="shared" si="10"/>
        <v>0</v>
      </c>
      <c r="K130" s="21">
        <f t="shared" si="11"/>
        <v>1</v>
      </c>
      <c r="L130" s="21">
        <f t="shared" si="14"/>
        <v>8.3466657002766453E-2</v>
      </c>
    </row>
    <row r="131" spans="1:12" x14ac:dyDescent="0.3">
      <c r="A131" s="1">
        <v>45756.741873761574</v>
      </c>
      <c r="B131">
        <v>0</v>
      </c>
      <c r="C131" s="6">
        <f t="shared" ref="C131:C194" si="16">A131*86400</f>
        <v>3953382497.8930001</v>
      </c>
      <c r="F131" s="19">
        <f t="shared" si="15"/>
        <v>645.00299978256226</v>
      </c>
      <c r="G131" s="20">
        <f t="shared" si="12"/>
        <v>10.750049996376038</v>
      </c>
      <c r="H131" s="8">
        <f t="shared" ref="H131:H194" si="17">B131</f>
        <v>0</v>
      </c>
      <c r="I131" s="21">
        <f t="shared" si="13"/>
        <v>0</v>
      </c>
      <c r="J131" s="17">
        <f t="shared" ref="J131:J194" si="18">H131/10000</f>
        <v>0</v>
      </c>
      <c r="K131" s="21">
        <f t="shared" ref="K131:K194" si="19">1-I131</f>
        <v>1</v>
      </c>
      <c r="L131" s="21">
        <f t="shared" si="14"/>
        <v>8.3366672197978886E-2</v>
      </c>
    </row>
    <row r="132" spans="1:12" x14ac:dyDescent="0.3">
      <c r="A132" s="1">
        <v>45756.741931689816</v>
      </c>
      <c r="B132">
        <v>0</v>
      </c>
      <c r="C132" s="6">
        <f t="shared" si="16"/>
        <v>3953382502.8980002</v>
      </c>
      <c r="F132" s="19">
        <f t="shared" si="15"/>
        <v>650.00799989700317</v>
      </c>
      <c r="G132" s="20">
        <f t="shared" ref="G132:G195" si="20">F132/60</f>
        <v>10.833466664950054</v>
      </c>
      <c r="H132" s="8">
        <f t="shared" si="17"/>
        <v>0</v>
      </c>
      <c r="I132" s="21">
        <f t="shared" ref="I132:I195" si="21">H132/$E$1</f>
        <v>0</v>
      </c>
      <c r="J132" s="17">
        <f t="shared" si="18"/>
        <v>0</v>
      </c>
      <c r="K132" s="21">
        <f t="shared" si="19"/>
        <v>1</v>
      </c>
      <c r="L132" s="21">
        <f t="shared" ref="L132:L195" si="22">K132*(G132-G131)</f>
        <v>8.3416668574015418E-2</v>
      </c>
    </row>
    <row r="133" spans="1:12" x14ac:dyDescent="0.3">
      <c r="A133" s="1">
        <v>45756.741989409726</v>
      </c>
      <c r="B133">
        <v>0</v>
      </c>
      <c r="C133" s="6">
        <f t="shared" si="16"/>
        <v>3953382507.8850002</v>
      </c>
      <c r="F133" s="19">
        <f t="shared" ref="F133:F196" si="23">C133-$C$2</f>
        <v>654.99499988555908</v>
      </c>
      <c r="G133" s="20">
        <f t="shared" si="20"/>
        <v>10.916583331425985</v>
      </c>
      <c r="H133" s="8">
        <f t="shared" si="17"/>
        <v>0</v>
      </c>
      <c r="I133" s="21">
        <f t="shared" si="21"/>
        <v>0</v>
      </c>
      <c r="J133" s="17">
        <f t="shared" si="18"/>
        <v>0</v>
      </c>
      <c r="K133" s="21">
        <f t="shared" si="19"/>
        <v>1</v>
      </c>
      <c r="L133" s="21">
        <f t="shared" si="22"/>
        <v>8.3116666475930856E-2</v>
      </c>
    </row>
    <row r="134" spans="1:12" x14ac:dyDescent="0.3">
      <c r="A134" s="1">
        <v>45756.742047372682</v>
      </c>
      <c r="B134">
        <v>0</v>
      </c>
      <c r="C134" s="6">
        <f t="shared" si="16"/>
        <v>3953382512.8929996</v>
      </c>
      <c r="F134" s="19">
        <f t="shared" si="23"/>
        <v>660.0029993057251</v>
      </c>
      <c r="G134" s="20">
        <f t="shared" si="20"/>
        <v>11.000049988428751</v>
      </c>
      <c r="H134" s="8">
        <f t="shared" si="17"/>
        <v>0</v>
      </c>
      <c r="I134" s="21">
        <f t="shared" si="21"/>
        <v>0</v>
      </c>
      <c r="J134" s="17">
        <f t="shared" si="18"/>
        <v>0</v>
      </c>
      <c r="K134" s="21">
        <f t="shared" si="19"/>
        <v>1</v>
      </c>
      <c r="L134" s="21">
        <f t="shared" si="22"/>
        <v>8.3466657002766453E-2</v>
      </c>
    </row>
    <row r="135" spans="1:12" x14ac:dyDescent="0.3">
      <c r="A135" s="1">
        <v>45756.742105196761</v>
      </c>
      <c r="B135">
        <v>0</v>
      </c>
      <c r="C135" s="6">
        <f t="shared" si="16"/>
        <v>3953382517.8889999</v>
      </c>
      <c r="F135" s="19">
        <f t="shared" si="23"/>
        <v>664.99899959564209</v>
      </c>
      <c r="G135" s="20">
        <f t="shared" si="20"/>
        <v>11.083316659927368</v>
      </c>
      <c r="H135" s="8">
        <f t="shared" si="17"/>
        <v>0</v>
      </c>
      <c r="I135" s="21">
        <f t="shared" si="21"/>
        <v>0</v>
      </c>
      <c r="J135" s="17">
        <f t="shared" si="18"/>
        <v>0</v>
      </c>
      <c r="K135" s="21">
        <f t="shared" si="19"/>
        <v>1</v>
      </c>
      <c r="L135" s="21">
        <f t="shared" si="22"/>
        <v>8.3266671498616773E-2</v>
      </c>
    </row>
    <row r="136" spans="1:12" x14ac:dyDescent="0.3">
      <c r="A136" s="1">
        <v>45756.742163067131</v>
      </c>
      <c r="B136">
        <v>0</v>
      </c>
      <c r="C136" s="6">
        <f t="shared" si="16"/>
        <v>3953382522.8889999</v>
      </c>
      <c r="F136" s="19">
        <f t="shared" si="23"/>
        <v>669.99899959564209</v>
      </c>
      <c r="G136" s="20">
        <f t="shared" si="20"/>
        <v>11.166649993260702</v>
      </c>
      <c r="H136" s="8">
        <f t="shared" si="17"/>
        <v>0</v>
      </c>
      <c r="I136" s="21">
        <f t="shared" si="21"/>
        <v>0</v>
      </c>
      <c r="J136" s="17">
        <f t="shared" si="18"/>
        <v>0</v>
      </c>
      <c r="K136" s="21">
        <f t="shared" si="19"/>
        <v>1</v>
      </c>
      <c r="L136" s="21">
        <f t="shared" si="22"/>
        <v>8.3333333333333925E-2</v>
      </c>
    </row>
    <row r="137" spans="1:12" x14ac:dyDescent="0.3">
      <c r="A137" s="1">
        <v>45756.742220972221</v>
      </c>
      <c r="B137">
        <v>0</v>
      </c>
      <c r="C137" s="6">
        <f t="shared" si="16"/>
        <v>3953382527.8919997</v>
      </c>
      <c r="F137" s="19">
        <f t="shared" si="23"/>
        <v>675.00199937820435</v>
      </c>
      <c r="G137" s="20">
        <f t="shared" si="20"/>
        <v>11.250033322970072</v>
      </c>
      <c r="H137" s="8">
        <f t="shared" si="17"/>
        <v>0</v>
      </c>
      <c r="I137" s="21">
        <f t="shared" si="21"/>
        <v>0</v>
      </c>
      <c r="J137" s="17">
        <f t="shared" si="18"/>
        <v>0</v>
      </c>
      <c r="K137" s="21">
        <f t="shared" si="19"/>
        <v>1</v>
      </c>
      <c r="L137" s="21">
        <f t="shared" si="22"/>
        <v>8.3383329709370457E-2</v>
      </c>
    </row>
    <row r="138" spans="1:12" x14ac:dyDescent="0.3">
      <c r="A138" s="1">
        <v>45756.742278831021</v>
      </c>
      <c r="B138">
        <v>0</v>
      </c>
      <c r="C138" s="6">
        <f t="shared" si="16"/>
        <v>3953382532.8910003</v>
      </c>
      <c r="F138" s="19">
        <f t="shared" si="23"/>
        <v>680.00099992752075</v>
      </c>
      <c r="G138" s="20">
        <f t="shared" si="20"/>
        <v>11.333349998792013</v>
      </c>
      <c r="H138" s="8">
        <f t="shared" si="17"/>
        <v>0</v>
      </c>
      <c r="I138" s="21">
        <f t="shared" si="21"/>
        <v>0</v>
      </c>
      <c r="J138" s="17">
        <f t="shared" si="18"/>
        <v>0</v>
      </c>
      <c r="K138" s="21">
        <f t="shared" si="19"/>
        <v>1</v>
      </c>
      <c r="L138" s="21">
        <f t="shared" si="22"/>
        <v>8.3316675821940578E-2</v>
      </c>
    </row>
    <row r="139" spans="1:12" x14ac:dyDescent="0.3">
      <c r="A139" s="1">
        <v>45756.742336724536</v>
      </c>
      <c r="B139">
        <v>0</v>
      </c>
      <c r="C139" s="6">
        <f t="shared" si="16"/>
        <v>3953382537.8929996</v>
      </c>
      <c r="F139" s="19">
        <f t="shared" si="23"/>
        <v>685.0029993057251</v>
      </c>
      <c r="G139" s="20">
        <f t="shared" si="20"/>
        <v>11.416716655095419</v>
      </c>
      <c r="H139" s="8">
        <f t="shared" si="17"/>
        <v>0</v>
      </c>
      <c r="I139" s="21">
        <f t="shared" si="21"/>
        <v>0</v>
      </c>
      <c r="J139" s="17">
        <f t="shared" si="18"/>
        <v>0</v>
      </c>
      <c r="K139" s="21">
        <f t="shared" si="19"/>
        <v>1</v>
      </c>
      <c r="L139" s="21">
        <f t="shared" si="22"/>
        <v>8.3366656303406117E-2</v>
      </c>
    </row>
    <row r="140" spans="1:12" x14ac:dyDescent="0.3">
      <c r="A140" s="1">
        <v>45756.742394618057</v>
      </c>
      <c r="B140">
        <v>0</v>
      </c>
      <c r="C140" s="6">
        <f t="shared" si="16"/>
        <v>3953382542.895</v>
      </c>
      <c r="F140" s="19">
        <f t="shared" si="23"/>
        <v>690.00499963760376</v>
      </c>
      <c r="G140" s="20">
        <f t="shared" si="20"/>
        <v>11.500083327293396</v>
      </c>
      <c r="H140" s="8">
        <f t="shared" si="17"/>
        <v>0</v>
      </c>
      <c r="I140" s="21">
        <f t="shared" si="21"/>
        <v>0</v>
      </c>
      <c r="J140" s="17">
        <f t="shared" si="18"/>
        <v>0</v>
      </c>
      <c r="K140" s="21">
        <f t="shared" si="19"/>
        <v>1</v>
      </c>
      <c r="L140" s="21">
        <f t="shared" si="22"/>
        <v>8.336667219797711E-2</v>
      </c>
    </row>
    <row r="141" spans="1:12" x14ac:dyDescent="0.3">
      <c r="A141" s="1">
        <v>45756.742452465274</v>
      </c>
      <c r="B141">
        <v>0</v>
      </c>
      <c r="C141" s="6">
        <f t="shared" si="16"/>
        <v>3953382547.8929996</v>
      </c>
      <c r="F141" s="19">
        <f t="shared" si="23"/>
        <v>695.0029993057251</v>
      </c>
      <c r="G141" s="20">
        <f t="shared" si="20"/>
        <v>11.583383321762085</v>
      </c>
      <c r="H141" s="8">
        <f t="shared" si="17"/>
        <v>0</v>
      </c>
      <c r="I141" s="21">
        <f t="shared" si="21"/>
        <v>0</v>
      </c>
      <c r="J141" s="17">
        <f t="shared" si="18"/>
        <v>0</v>
      </c>
      <c r="K141" s="21">
        <f t="shared" si="19"/>
        <v>1</v>
      </c>
      <c r="L141" s="21">
        <f t="shared" si="22"/>
        <v>8.3299994468688965E-2</v>
      </c>
    </row>
    <row r="142" spans="1:12" x14ac:dyDescent="0.3">
      <c r="A142" s="1">
        <v>45756.742510381948</v>
      </c>
      <c r="B142">
        <v>0</v>
      </c>
      <c r="C142" s="6">
        <f t="shared" si="16"/>
        <v>3953382552.8970003</v>
      </c>
      <c r="F142" s="19">
        <f t="shared" si="23"/>
        <v>700.00699996948242</v>
      </c>
      <c r="G142" s="20">
        <f t="shared" si="20"/>
        <v>11.666783332824707</v>
      </c>
      <c r="H142" s="8">
        <f t="shared" si="17"/>
        <v>0</v>
      </c>
      <c r="I142" s="21">
        <f t="shared" si="21"/>
        <v>0</v>
      </c>
      <c r="J142" s="17">
        <f t="shared" si="18"/>
        <v>0</v>
      </c>
      <c r="K142" s="21">
        <f t="shared" si="19"/>
        <v>1</v>
      </c>
      <c r="L142" s="21">
        <f t="shared" si="22"/>
        <v>8.340001106262207E-2</v>
      </c>
    </row>
    <row r="143" spans="1:12" x14ac:dyDescent="0.3">
      <c r="A143" s="1">
        <v>45756.742568194444</v>
      </c>
      <c r="B143">
        <v>0</v>
      </c>
      <c r="C143" s="6">
        <f t="shared" si="16"/>
        <v>3953382557.8920002</v>
      </c>
      <c r="F143" s="19">
        <f t="shared" si="23"/>
        <v>705.0019998550415</v>
      </c>
      <c r="G143" s="20">
        <f t="shared" si="20"/>
        <v>11.750033330917358</v>
      </c>
      <c r="H143" s="8">
        <f t="shared" si="17"/>
        <v>0</v>
      </c>
      <c r="I143" s="21">
        <f t="shared" si="21"/>
        <v>0</v>
      </c>
      <c r="J143" s="17">
        <f t="shared" si="18"/>
        <v>0</v>
      </c>
      <c r="K143" s="21">
        <f t="shared" si="19"/>
        <v>1</v>
      </c>
      <c r="L143" s="21">
        <f t="shared" si="22"/>
        <v>8.3249998092650657E-2</v>
      </c>
    </row>
    <row r="144" spans="1:12" x14ac:dyDescent="0.3">
      <c r="A144" s="1">
        <v>45756.742626134263</v>
      </c>
      <c r="B144">
        <v>0</v>
      </c>
      <c r="C144" s="6">
        <f t="shared" si="16"/>
        <v>3953382562.8980002</v>
      </c>
      <c r="F144" s="19">
        <f t="shared" si="23"/>
        <v>710.00799989700317</v>
      </c>
      <c r="G144" s="20">
        <f t="shared" si="20"/>
        <v>11.833466664950054</v>
      </c>
      <c r="H144" s="8">
        <f t="shared" si="17"/>
        <v>0</v>
      </c>
      <c r="I144" s="21">
        <f t="shared" si="21"/>
        <v>0</v>
      </c>
      <c r="J144" s="17">
        <f t="shared" si="18"/>
        <v>0</v>
      </c>
      <c r="K144" s="21">
        <f t="shared" si="19"/>
        <v>1</v>
      </c>
      <c r="L144" s="21">
        <f t="shared" si="22"/>
        <v>8.3433334032696038E-2</v>
      </c>
    </row>
    <row r="145" spans="1:12" x14ac:dyDescent="0.3">
      <c r="A145" s="1">
        <v>45756.742683993056</v>
      </c>
      <c r="B145">
        <v>0</v>
      </c>
      <c r="C145" s="6">
        <f t="shared" si="16"/>
        <v>3953382567.8969998</v>
      </c>
      <c r="F145" s="19">
        <f t="shared" si="23"/>
        <v>715.00699949264526</v>
      </c>
      <c r="G145" s="20">
        <f t="shared" si="20"/>
        <v>11.916783324877422</v>
      </c>
      <c r="H145" s="8">
        <f t="shared" si="17"/>
        <v>0</v>
      </c>
      <c r="I145" s="21">
        <f t="shared" si="21"/>
        <v>0</v>
      </c>
      <c r="J145" s="17">
        <f t="shared" si="18"/>
        <v>0</v>
      </c>
      <c r="K145" s="21">
        <f t="shared" si="19"/>
        <v>1</v>
      </c>
      <c r="L145" s="21">
        <f t="shared" si="22"/>
        <v>8.3316659927367809E-2</v>
      </c>
    </row>
    <row r="146" spans="1:12" x14ac:dyDescent="0.3">
      <c r="A146" s="1">
        <v>45756.742741793983</v>
      </c>
      <c r="B146">
        <v>0</v>
      </c>
      <c r="C146" s="6">
        <f t="shared" si="16"/>
        <v>3953382572.8910003</v>
      </c>
      <c r="F146" s="19">
        <f t="shared" si="23"/>
        <v>720.00099992752075</v>
      </c>
      <c r="G146" s="20">
        <f t="shared" si="20"/>
        <v>12.000016665458679</v>
      </c>
      <c r="H146" s="8">
        <f t="shared" si="17"/>
        <v>0</v>
      </c>
      <c r="I146" s="21">
        <f t="shared" si="21"/>
        <v>0</v>
      </c>
      <c r="J146" s="17">
        <f t="shared" si="18"/>
        <v>0</v>
      </c>
      <c r="K146" s="21">
        <f t="shared" si="19"/>
        <v>1</v>
      </c>
      <c r="L146" s="21">
        <f t="shared" si="22"/>
        <v>8.3233340581257309E-2</v>
      </c>
    </row>
    <row r="147" spans="1:12" x14ac:dyDescent="0.3">
      <c r="A147" s="1">
        <v>45756.742799629632</v>
      </c>
      <c r="B147">
        <v>0</v>
      </c>
      <c r="C147" s="6">
        <f t="shared" si="16"/>
        <v>3953382577.888</v>
      </c>
      <c r="F147" s="19">
        <f t="shared" si="23"/>
        <v>724.99799966812134</v>
      </c>
      <c r="G147" s="20">
        <f t="shared" si="20"/>
        <v>12.083299994468689</v>
      </c>
      <c r="H147" s="8">
        <f t="shared" si="17"/>
        <v>0</v>
      </c>
      <c r="I147" s="21">
        <f t="shared" si="21"/>
        <v>0</v>
      </c>
      <c r="J147" s="17">
        <f t="shared" si="18"/>
        <v>0</v>
      </c>
      <c r="K147" s="21">
        <f t="shared" si="19"/>
        <v>1</v>
      </c>
      <c r="L147" s="21">
        <f t="shared" si="22"/>
        <v>8.3283329010010121E-2</v>
      </c>
    </row>
    <row r="148" spans="1:12" x14ac:dyDescent="0.3">
      <c r="A148" s="1">
        <v>45756.742857442128</v>
      </c>
      <c r="B148">
        <v>0</v>
      </c>
      <c r="C148" s="6">
        <f t="shared" si="16"/>
        <v>3953382582.8829999</v>
      </c>
      <c r="F148" s="19">
        <f t="shared" si="23"/>
        <v>729.99299955368042</v>
      </c>
      <c r="G148" s="20">
        <f t="shared" si="20"/>
        <v>12.16654999256134</v>
      </c>
      <c r="H148" s="8">
        <f t="shared" si="17"/>
        <v>0</v>
      </c>
      <c r="I148" s="21">
        <f t="shared" si="21"/>
        <v>0</v>
      </c>
      <c r="J148" s="17">
        <f t="shared" si="18"/>
        <v>0</v>
      </c>
      <c r="K148" s="21">
        <f t="shared" si="19"/>
        <v>1</v>
      </c>
      <c r="L148" s="21">
        <f t="shared" si="22"/>
        <v>8.3249998092650657E-2</v>
      </c>
    </row>
    <row r="149" spans="1:12" x14ac:dyDescent="0.3">
      <c r="A149" s="1">
        <v>45756.742915381947</v>
      </c>
      <c r="B149">
        <v>0</v>
      </c>
      <c r="C149" s="6">
        <f t="shared" si="16"/>
        <v>3953382587.8890004</v>
      </c>
      <c r="F149" s="19">
        <f t="shared" si="23"/>
        <v>734.99900007247925</v>
      </c>
      <c r="G149" s="20">
        <f t="shared" si="20"/>
        <v>12.249983334541321</v>
      </c>
      <c r="H149" s="8">
        <f t="shared" si="17"/>
        <v>0</v>
      </c>
      <c r="I149" s="21">
        <f t="shared" si="21"/>
        <v>0</v>
      </c>
      <c r="J149" s="17">
        <f t="shared" si="18"/>
        <v>0</v>
      </c>
      <c r="K149" s="21">
        <f t="shared" si="19"/>
        <v>1</v>
      </c>
      <c r="L149" s="21">
        <f t="shared" si="22"/>
        <v>8.3433341979981535E-2</v>
      </c>
    </row>
    <row r="150" spans="1:12" x14ac:dyDescent="0.3">
      <c r="A150" s="1">
        <v>45756.742973287037</v>
      </c>
      <c r="B150">
        <v>0</v>
      </c>
      <c r="C150" s="6">
        <f t="shared" si="16"/>
        <v>3953382592.8920002</v>
      </c>
      <c r="F150" s="19">
        <f t="shared" si="23"/>
        <v>740.0019998550415</v>
      </c>
      <c r="G150" s="20">
        <f t="shared" si="20"/>
        <v>12.333366664250692</v>
      </c>
      <c r="H150" s="8">
        <f t="shared" si="17"/>
        <v>0</v>
      </c>
      <c r="I150" s="21">
        <f t="shared" si="21"/>
        <v>0</v>
      </c>
      <c r="J150" s="17">
        <f t="shared" si="18"/>
        <v>0</v>
      </c>
      <c r="K150" s="21">
        <f t="shared" si="19"/>
        <v>1</v>
      </c>
      <c r="L150" s="21">
        <f t="shared" si="22"/>
        <v>8.3383329709370457E-2</v>
      </c>
    </row>
    <row r="151" spans="1:12" x14ac:dyDescent="0.3">
      <c r="A151" s="1">
        <v>45756.743031192127</v>
      </c>
      <c r="B151">
        <v>0</v>
      </c>
      <c r="C151" s="6">
        <f t="shared" si="16"/>
        <v>3953382597.895</v>
      </c>
      <c r="F151" s="19">
        <f t="shared" si="23"/>
        <v>745.00499963760376</v>
      </c>
      <c r="G151" s="20">
        <f t="shared" si="20"/>
        <v>12.416749993960062</v>
      </c>
      <c r="H151" s="8">
        <f t="shared" si="17"/>
        <v>0</v>
      </c>
      <c r="I151" s="21">
        <f t="shared" si="21"/>
        <v>0</v>
      </c>
      <c r="J151" s="17">
        <f t="shared" si="18"/>
        <v>0</v>
      </c>
      <c r="K151" s="21">
        <f t="shared" si="19"/>
        <v>1</v>
      </c>
      <c r="L151" s="21">
        <f t="shared" si="22"/>
        <v>8.3383329709370457E-2</v>
      </c>
    </row>
    <row r="152" spans="1:12" x14ac:dyDescent="0.3">
      <c r="A152" s="1">
        <v>45756.743089074072</v>
      </c>
      <c r="B152">
        <v>0</v>
      </c>
      <c r="C152" s="6">
        <f t="shared" si="16"/>
        <v>3953382602.8959999</v>
      </c>
      <c r="F152" s="19">
        <f t="shared" si="23"/>
        <v>750.00599956512451</v>
      </c>
      <c r="G152" s="20">
        <f t="shared" si="20"/>
        <v>12.500099992752075</v>
      </c>
      <c r="H152" s="8">
        <f t="shared" si="17"/>
        <v>0</v>
      </c>
      <c r="I152" s="21">
        <f t="shared" si="21"/>
        <v>0</v>
      </c>
      <c r="J152" s="17">
        <f t="shared" si="18"/>
        <v>0</v>
      </c>
      <c r="K152" s="21">
        <f t="shared" si="19"/>
        <v>1</v>
      </c>
      <c r="L152" s="21">
        <f t="shared" si="22"/>
        <v>8.3349998792012769E-2</v>
      </c>
    </row>
    <row r="153" spans="1:12" x14ac:dyDescent="0.3">
      <c r="A153" s="1">
        <v>45756.743146956018</v>
      </c>
      <c r="B153">
        <v>0</v>
      </c>
      <c r="C153" s="6">
        <f t="shared" si="16"/>
        <v>3953382607.8969998</v>
      </c>
      <c r="F153" s="19">
        <f t="shared" si="23"/>
        <v>755.00699949264526</v>
      </c>
      <c r="G153" s="20">
        <f t="shared" si="20"/>
        <v>12.583449991544088</v>
      </c>
      <c r="H153" s="8">
        <f t="shared" si="17"/>
        <v>0</v>
      </c>
      <c r="I153" s="21">
        <f t="shared" si="21"/>
        <v>0</v>
      </c>
      <c r="J153" s="17">
        <f t="shared" si="18"/>
        <v>0</v>
      </c>
      <c r="K153" s="21">
        <f t="shared" si="19"/>
        <v>1</v>
      </c>
      <c r="L153" s="21">
        <f t="shared" si="22"/>
        <v>8.3349998792012769E-2</v>
      </c>
    </row>
    <row r="154" spans="1:12" x14ac:dyDescent="0.3">
      <c r="A154" s="1">
        <v>45756.743204756945</v>
      </c>
      <c r="B154">
        <v>0</v>
      </c>
      <c r="C154" s="6">
        <f t="shared" si="16"/>
        <v>3953382612.8910003</v>
      </c>
      <c r="F154" s="19">
        <f t="shared" si="23"/>
        <v>760.00099992752075</v>
      </c>
      <c r="G154" s="20">
        <f t="shared" si="20"/>
        <v>12.666683332125347</v>
      </c>
      <c r="H154" s="8">
        <f t="shared" si="17"/>
        <v>0</v>
      </c>
      <c r="I154" s="21">
        <f t="shared" si="21"/>
        <v>0</v>
      </c>
      <c r="J154" s="17">
        <f t="shared" si="18"/>
        <v>0</v>
      </c>
      <c r="K154" s="21">
        <f t="shared" si="19"/>
        <v>1</v>
      </c>
      <c r="L154" s="21">
        <f t="shared" si="22"/>
        <v>8.3233340581259085E-2</v>
      </c>
    </row>
    <row r="155" spans="1:12" x14ac:dyDescent="0.3">
      <c r="A155" s="1">
        <v>45756.743262627315</v>
      </c>
      <c r="B155">
        <v>0</v>
      </c>
      <c r="C155" s="6">
        <f t="shared" si="16"/>
        <v>3953382617.8909998</v>
      </c>
      <c r="F155" s="19">
        <f t="shared" si="23"/>
        <v>765.00099945068359</v>
      </c>
      <c r="G155" s="20">
        <f t="shared" si="20"/>
        <v>12.750016657511393</v>
      </c>
      <c r="H155" s="8">
        <f t="shared" si="17"/>
        <v>0</v>
      </c>
      <c r="I155" s="21">
        <f t="shared" si="21"/>
        <v>0</v>
      </c>
      <c r="J155" s="17">
        <f t="shared" si="18"/>
        <v>0</v>
      </c>
      <c r="K155" s="21">
        <f t="shared" si="19"/>
        <v>1</v>
      </c>
      <c r="L155" s="21">
        <f t="shared" si="22"/>
        <v>8.3333325386046653E-2</v>
      </c>
    </row>
    <row r="156" spans="1:12" x14ac:dyDescent="0.3">
      <c r="A156" s="1">
        <v>45756.743320497684</v>
      </c>
      <c r="B156">
        <v>0</v>
      </c>
      <c r="C156" s="6">
        <f t="shared" si="16"/>
        <v>3953382622.8909998</v>
      </c>
      <c r="F156" s="19">
        <f t="shared" si="23"/>
        <v>770.00099945068359</v>
      </c>
      <c r="G156" s="20">
        <f t="shared" si="20"/>
        <v>12.833349990844727</v>
      </c>
      <c r="H156" s="8">
        <f t="shared" si="17"/>
        <v>0</v>
      </c>
      <c r="I156" s="21">
        <f t="shared" si="21"/>
        <v>0</v>
      </c>
      <c r="J156" s="17">
        <f t="shared" si="18"/>
        <v>0</v>
      </c>
      <c r="K156" s="21">
        <f t="shared" si="19"/>
        <v>1</v>
      </c>
      <c r="L156" s="21">
        <f t="shared" si="22"/>
        <v>8.3333333333333925E-2</v>
      </c>
    </row>
    <row r="157" spans="1:12" x14ac:dyDescent="0.3">
      <c r="A157" s="1">
        <v>45756.743378449071</v>
      </c>
      <c r="B157">
        <v>0</v>
      </c>
      <c r="C157" s="6">
        <f t="shared" si="16"/>
        <v>3953382627.8979998</v>
      </c>
      <c r="F157" s="19">
        <f t="shared" si="23"/>
        <v>775.00799942016602</v>
      </c>
      <c r="G157" s="20">
        <f t="shared" si="20"/>
        <v>12.9167999903361</v>
      </c>
      <c r="H157" s="8">
        <f t="shared" si="17"/>
        <v>0</v>
      </c>
      <c r="I157" s="21">
        <f t="shared" si="21"/>
        <v>0</v>
      </c>
      <c r="J157" s="17">
        <f t="shared" si="18"/>
        <v>0</v>
      </c>
      <c r="K157" s="21">
        <f t="shared" si="19"/>
        <v>1</v>
      </c>
      <c r="L157" s="21">
        <f t="shared" si="22"/>
        <v>8.3449999491373106E-2</v>
      </c>
    </row>
    <row r="158" spans="1:12" x14ac:dyDescent="0.3">
      <c r="A158" s="1">
        <v>45756.743436319448</v>
      </c>
      <c r="B158">
        <v>0</v>
      </c>
      <c r="C158" s="6">
        <f t="shared" si="16"/>
        <v>3953382632.8980002</v>
      </c>
      <c r="F158" s="19">
        <f t="shared" si="23"/>
        <v>780.00799989700317</v>
      </c>
      <c r="G158" s="20">
        <f t="shared" si="20"/>
        <v>13.00013333161672</v>
      </c>
      <c r="H158" s="8">
        <f t="shared" si="17"/>
        <v>0</v>
      </c>
      <c r="I158" s="21">
        <f t="shared" si="21"/>
        <v>0</v>
      </c>
      <c r="J158" s="17">
        <f t="shared" si="18"/>
        <v>0</v>
      </c>
      <c r="K158" s="21">
        <f t="shared" si="19"/>
        <v>1</v>
      </c>
      <c r="L158" s="21">
        <f t="shared" si="22"/>
        <v>8.3333341280619422E-2</v>
      </c>
    </row>
    <row r="159" spans="1:12" x14ac:dyDescent="0.3">
      <c r="A159" s="1">
        <v>45756.743494155089</v>
      </c>
      <c r="B159">
        <v>0</v>
      </c>
      <c r="C159" s="6">
        <f t="shared" si="16"/>
        <v>3953382637.8949995</v>
      </c>
      <c r="F159" s="19">
        <f t="shared" si="23"/>
        <v>785.0049991607666</v>
      </c>
      <c r="G159" s="20">
        <f t="shared" si="20"/>
        <v>13.083416652679443</v>
      </c>
      <c r="H159" s="8">
        <f t="shared" si="17"/>
        <v>0</v>
      </c>
      <c r="I159" s="21">
        <f t="shared" si="21"/>
        <v>0</v>
      </c>
      <c r="J159" s="17">
        <f t="shared" si="18"/>
        <v>0</v>
      </c>
      <c r="K159" s="21">
        <f t="shared" si="19"/>
        <v>1</v>
      </c>
      <c r="L159" s="21">
        <f t="shared" si="22"/>
        <v>8.3283321062722848E-2</v>
      </c>
    </row>
    <row r="160" spans="1:12" x14ac:dyDescent="0.3">
      <c r="A160" s="1">
        <v>45756.743551886575</v>
      </c>
      <c r="B160">
        <v>0</v>
      </c>
      <c r="C160" s="6">
        <f t="shared" si="16"/>
        <v>3953382642.8829999</v>
      </c>
      <c r="F160" s="19">
        <f t="shared" si="23"/>
        <v>789.99299955368042</v>
      </c>
      <c r="G160" s="20">
        <f t="shared" si="20"/>
        <v>13.16654999256134</v>
      </c>
      <c r="H160" s="8">
        <f t="shared" si="17"/>
        <v>0</v>
      </c>
      <c r="I160" s="21">
        <f t="shared" si="21"/>
        <v>0</v>
      </c>
      <c r="J160" s="17">
        <f t="shared" si="18"/>
        <v>0</v>
      </c>
      <c r="K160" s="21">
        <f t="shared" si="19"/>
        <v>1</v>
      </c>
      <c r="L160" s="21">
        <f t="shared" si="22"/>
        <v>8.3133339881896973E-2</v>
      </c>
    </row>
    <row r="161" spans="1:12" x14ac:dyDescent="0.3">
      <c r="A161" s="1">
        <v>45756.743609756944</v>
      </c>
      <c r="B161">
        <v>0</v>
      </c>
      <c r="C161" s="6">
        <f t="shared" si="16"/>
        <v>3953382647.8829999</v>
      </c>
      <c r="F161" s="19">
        <f t="shared" si="23"/>
        <v>794.99299955368042</v>
      </c>
      <c r="G161" s="20">
        <f t="shared" si="20"/>
        <v>13.249883325894674</v>
      </c>
      <c r="H161" s="8">
        <f t="shared" si="17"/>
        <v>0</v>
      </c>
      <c r="I161" s="21">
        <f t="shared" si="21"/>
        <v>0</v>
      </c>
      <c r="J161" s="17">
        <f t="shared" si="18"/>
        <v>0</v>
      </c>
      <c r="K161" s="21">
        <f t="shared" si="19"/>
        <v>1</v>
      </c>
      <c r="L161" s="21">
        <f t="shared" si="22"/>
        <v>8.3333333333333925E-2</v>
      </c>
    </row>
    <row r="162" spans="1:12" x14ac:dyDescent="0.3">
      <c r="A162" s="1">
        <v>45756.74366763889</v>
      </c>
      <c r="B162">
        <v>0</v>
      </c>
      <c r="C162" s="6">
        <f t="shared" si="16"/>
        <v>3953382652.8840003</v>
      </c>
      <c r="F162" s="19">
        <f t="shared" si="23"/>
        <v>799.99399995803833</v>
      </c>
      <c r="G162" s="20">
        <f t="shared" si="20"/>
        <v>13.333233332633972</v>
      </c>
      <c r="H162" s="8">
        <f t="shared" si="17"/>
        <v>0</v>
      </c>
      <c r="I162" s="21">
        <f t="shared" si="21"/>
        <v>0</v>
      </c>
      <c r="J162" s="17">
        <f t="shared" si="18"/>
        <v>0</v>
      </c>
      <c r="K162" s="21">
        <f t="shared" si="19"/>
        <v>1</v>
      </c>
      <c r="L162" s="21">
        <f t="shared" si="22"/>
        <v>8.3350006739298266E-2</v>
      </c>
    </row>
    <row r="163" spans="1:12" x14ac:dyDescent="0.3">
      <c r="A163" s="1">
        <v>45756.743725671295</v>
      </c>
      <c r="B163">
        <v>0</v>
      </c>
      <c r="C163" s="6">
        <f t="shared" si="16"/>
        <v>3953382657.8979998</v>
      </c>
      <c r="F163" s="19">
        <f t="shared" si="23"/>
        <v>805.00799942016602</v>
      </c>
      <c r="G163" s="20">
        <f t="shared" si="20"/>
        <v>13.4167999903361</v>
      </c>
      <c r="H163" s="8">
        <f t="shared" si="17"/>
        <v>0</v>
      </c>
      <c r="I163" s="21">
        <f t="shared" si="21"/>
        <v>0</v>
      </c>
      <c r="J163" s="17">
        <f t="shared" si="18"/>
        <v>0</v>
      </c>
      <c r="K163" s="21">
        <f t="shared" si="19"/>
        <v>1</v>
      </c>
      <c r="L163" s="21">
        <f t="shared" si="22"/>
        <v>8.3566657702128566E-2</v>
      </c>
    </row>
    <row r="164" spans="1:12" x14ac:dyDescent="0.3">
      <c r="A164" s="1">
        <v>45756.743783483798</v>
      </c>
      <c r="B164">
        <v>0</v>
      </c>
      <c r="C164" s="6">
        <f t="shared" si="16"/>
        <v>3953382662.8930001</v>
      </c>
      <c r="F164" s="19">
        <f t="shared" si="23"/>
        <v>810.00299978256226</v>
      </c>
      <c r="G164" s="20">
        <f t="shared" si="20"/>
        <v>13.500049996376038</v>
      </c>
      <c r="H164" s="8">
        <f t="shared" si="17"/>
        <v>0</v>
      </c>
      <c r="I164" s="21">
        <f t="shared" si="21"/>
        <v>0</v>
      </c>
      <c r="J164" s="17">
        <f t="shared" si="18"/>
        <v>0</v>
      </c>
      <c r="K164" s="21">
        <f t="shared" si="19"/>
        <v>1</v>
      </c>
      <c r="L164" s="21">
        <f t="shared" si="22"/>
        <v>8.3250006039937929E-2</v>
      </c>
    </row>
    <row r="165" spans="1:12" x14ac:dyDescent="0.3">
      <c r="A165" s="1">
        <v>45756.743841400465</v>
      </c>
      <c r="B165">
        <v>0</v>
      </c>
      <c r="C165" s="6">
        <f t="shared" si="16"/>
        <v>3953382667.8970003</v>
      </c>
      <c r="F165" s="19">
        <f t="shared" si="23"/>
        <v>815.00699996948242</v>
      </c>
      <c r="G165" s="20">
        <f t="shared" si="20"/>
        <v>13.583449999491373</v>
      </c>
      <c r="H165" s="8">
        <f t="shared" si="17"/>
        <v>0</v>
      </c>
      <c r="I165" s="21">
        <f t="shared" si="21"/>
        <v>0</v>
      </c>
      <c r="J165" s="17">
        <f t="shared" si="18"/>
        <v>0</v>
      </c>
      <c r="K165" s="21">
        <f t="shared" si="19"/>
        <v>1</v>
      </c>
      <c r="L165" s="21">
        <f t="shared" si="22"/>
        <v>8.3400003115334798E-2</v>
      </c>
    </row>
    <row r="166" spans="1:12" x14ac:dyDescent="0.3">
      <c r="A166" s="1">
        <v>45756.743899224537</v>
      </c>
      <c r="B166">
        <v>0</v>
      </c>
      <c r="C166" s="6">
        <f t="shared" si="16"/>
        <v>3953382672.8930001</v>
      </c>
      <c r="F166" s="19">
        <f t="shared" si="23"/>
        <v>820.00299978256226</v>
      </c>
      <c r="G166" s="20">
        <f t="shared" si="20"/>
        <v>13.666716663042704</v>
      </c>
      <c r="H166" s="8">
        <f t="shared" si="17"/>
        <v>0</v>
      </c>
      <c r="I166" s="21">
        <f t="shared" si="21"/>
        <v>0</v>
      </c>
      <c r="J166" s="17">
        <f t="shared" si="18"/>
        <v>0</v>
      </c>
      <c r="K166" s="21">
        <f t="shared" si="19"/>
        <v>1</v>
      </c>
      <c r="L166" s="21">
        <f t="shared" si="22"/>
        <v>8.3266663551331277E-2</v>
      </c>
    </row>
    <row r="167" spans="1:12" x14ac:dyDescent="0.3">
      <c r="A167" s="1">
        <v>45756.743957141203</v>
      </c>
      <c r="B167">
        <v>0</v>
      </c>
      <c r="C167" s="6">
        <f t="shared" si="16"/>
        <v>3953382677.8969998</v>
      </c>
      <c r="F167" s="19">
        <f t="shared" si="23"/>
        <v>825.00699949264526</v>
      </c>
      <c r="G167" s="20">
        <f t="shared" si="20"/>
        <v>13.750116658210754</v>
      </c>
      <c r="H167" s="8">
        <f t="shared" si="17"/>
        <v>0</v>
      </c>
      <c r="I167" s="21">
        <f t="shared" si="21"/>
        <v>0</v>
      </c>
      <c r="J167" s="17">
        <f t="shared" si="18"/>
        <v>0</v>
      </c>
      <c r="K167" s="21">
        <f t="shared" si="19"/>
        <v>1</v>
      </c>
      <c r="L167" s="21">
        <f t="shared" si="22"/>
        <v>8.3399995168049301E-2</v>
      </c>
    </row>
    <row r="168" spans="1:12" x14ac:dyDescent="0.3">
      <c r="A168" s="1">
        <v>45756.744014999997</v>
      </c>
      <c r="B168">
        <v>0</v>
      </c>
      <c r="C168" s="6">
        <f t="shared" si="16"/>
        <v>3953382682.8959999</v>
      </c>
      <c r="F168" s="19">
        <f t="shared" si="23"/>
        <v>830.00599956512451</v>
      </c>
      <c r="G168" s="20">
        <f t="shared" si="20"/>
        <v>13.833433326085409</v>
      </c>
      <c r="H168" s="8">
        <f t="shared" si="17"/>
        <v>0</v>
      </c>
      <c r="I168" s="21">
        <f t="shared" si="21"/>
        <v>0</v>
      </c>
      <c r="J168" s="17">
        <f t="shared" si="18"/>
        <v>0</v>
      </c>
      <c r="K168" s="21">
        <f t="shared" si="19"/>
        <v>1</v>
      </c>
      <c r="L168" s="21">
        <f t="shared" si="22"/>
        <v>8.3316667874655082E-2</v>
      </c>
    </row>
    <row r="169" spans="1:12" x14ac:dyDescent="0.3">
      <c r="A169" s="1">
        <v>45756.744072881942</v>
      </c>
      <c r="B169">
        <v>0</v>
      </c>
      <c r="C169" s="6">
        <f t="shared" si="16"/>
        <v>3953382687.8969998</v>
      </c>
      <c r="F169" s="19">
        <f t="shared" si="23"/>
        <v>835.00699949264526</v>
      </c>
      <c r="G169" s="20">
        <f t="shared" si="20"/>
        <v>13.916783324877422</v>
      </c>
      <c r="H169" s="8">
        <f t="shared" si="17"/>
        <v>0</v>
      </c>
      <c r="I169" s="21">
        <f t="shared" si="21"/>
        <v>0</v>
      </c>
      <c r="J169" s="17">
        <f t="shared" si="18"/>
        <v>0</v>
      </c>
      <c r="K169" s="21">
        <f t="shared" si="19"/>
        <v>1</v>
      </c>
      <c r="L169" s="21">
        <f t="shared" si="22"/>
        <v>8.3349998792012769E-2</v>
      </c>
    </row>
    <row r="170" spans="1:12" x14ac:dyDescent="0.3">
      <c r="A170" s="1">
        <v>45756.744130694446</v>
      </c>
      <c r="B170">
        <v>0</v>
      </c>
      <c r="C170" s="6">
        <f t="shared" si="16"/>
        <v>3953382692.8920002</v>
      </c>
      <c r="F170" s="19">
        <f t="shared" si="23"/>
        <v>840.0019998550415</v>
      </c>
      <c r="G170" s="20">
        <f t="shared" si="20"/>
        <v>14.000033330917358</v>
      </c>
      <c r="H170" s="8">
        <f t="shared" si="17"/>
        <v>0</v>
      </c>
      <c r="I170" s="21">
        <f t="shared" si="21"/>
        <v>0</v>
      </c>
      <c r="J170" s="17">
        <f t="shared" si="18"/>
        <v>0</v>
      </c>
      <c r="K170" s="21">
        <f t="shared" si="19"/>
        <v>1</v>
      </c>
      <c r="L170" s="21">
        <f t="shared" si="22"/>
        <v>8.3250006039936153E-2</v>
      </c>
    </row>
    <row r="171" spans="1:12" x14ac:dyDescent="0.3">
      <c r="A171" s="1">
        <v>45756.744188599536</v>
      </c>
      <c r="B171">
        <v>0</v>
      </c>
      <c r="C171" s="6">
        <f t="shared" si="16"/>
        <v>3953382697.895</v>
      </c>
      <c r="F171" s="19">
        <f t="shared" si="23"/>
        <v>845.00499963760376</v>
      </c>
      <c r="G171" s="20">
        <f t="shared" si="20"/>
        <v>14.08341666062673</v>
      </c>
      <c r="H171" s="8">
        <f t="shared" si="17"/>
        <v>0</v>
      </c>
      <c r="I171" s="21">
        <f t="shared" si="21"/>
        <v>0</v>
      </c>
      <c r="J171" s="17">
        <f t="shared" si="18"/>
        <v>0</v>
      </c>
      <c r="K171" s="21">
        <f t="shared" si="19"/>
        <v>1</v>
      </c>
      <c r="L171" s="21">
        <f t="shared" si="22"/>
        <v>8.3383329709372234E-2</v>
      </c>
    </row>
    <row r="172" spans="1:12" x14ac:dyDescent="0.3">
      <c r="A172" s="1">
        <v>45756.74424634259</v>
      </c>
      <c r="B172">
        <v>0</v>
      </c>
      <c r="C172" s="6">
        <f t="shared" si="16"/>
        <v>3953382702.8839998</v>
      </c>
      <c r="F172" s="19">
        <f t="shared" si="23"/>
        <v>849.99399948120117</v>
      </c>
      <c r="G172" s="20">
        <f t="shared" si="20"/>
        <v>14.16656665802002</v>
      </c>
      <c r="H172" s="8">
        <f t="shared" si="17"/>
        <v>0</v>
      </c>
      <c r="I172" s="21">
        <f t="shared" si="21"/>
        <v>0</v>
      </c>
      <c r="J172" s="17">
        <f t="shared" si="18"/>
        <v>0</v>
      </c>
      <c r="K172" s="21">
        <f t="shared" si="19"/>
        <v>1</v>
      </c>
      <c r="L172" s="21">
        <f t="shared" si="22"/>
        <v>8.314999739329032E-2</v>
      </c>
    </row>
    <row r="173" spans="1:12" x14ac:dyDescent="0.3">
      <c r="A173" s="1">
        <v>45756.744304386571</v>
      </c>
      <c r="B173">
        <v>0</v>
      </c>
      <c r="C173" s="6">
        <f t="shared" si="16"/>
        <v>3953382707.8989997</v>
      </c>
      <c r="F173" s="19">
        <f t="shared" si="23"/>
        <v>855.00899934768677</v>
      </c>
      <c r="G173" s="20">
        <f t="shared" si="20"/>
        <v>14.250149989128113</v>
      </c>
      <c r="H173" s="8">
        <f t="shared" si="17"/>
        <v>0</v>
      </c>
      <c r="I173" s="21">
        <f t="shared" si="21"/>
        <v>0</v>
      </c>
      <c r="J173" s="17">
        <f t="shared" si="18"/>
        <v>0</v>
      </c>
      <c r="K173" s="21">
        <f t="shared" si="19"/>
        <v>1</v>
      </c>
      <c r="L173" s="21">
        <f t="shared" si="22"/>
        <v>8.3583331108092906E-2</v>
      </c>
    </row>
    <row r="174" spans="1:12" x14ac:dyDescent="0.3">
      <c r="A174" s="1">
        <v>45756.744362233796</v>
      </c>
      <c r="B174">
        <v>0</v>
      </c>
      <c r="C174" s="6">
        <f t="shared" si="16"/>
        <v>3953382712.8969998</v>
      </c>
      <c r="F174" s="19">
        <f t="shared" si="23"/>
        <v>860.00699949264526</v>
      </c>
      <c r="G174" s="20">
        <f t="shared" si="20"/>
        <v>14.333449991544088</v>
      </c>
      <c r="H174" s="8">
        <f t="shared" si="17"/>
        <v>0</v>
      </c>
      <c r="I174" s="21">
        <f t="shared" si="21"/>
        <v>0</v>
      </c>
      <c r="J174" s="17">
        <f t="shared" si="18"/>
        <v>0</v>
      </c>
      <c r="K174" s="21">
        <f t="shared" si="19"/>
        <v>1</v>
      </c>
      <c r="L174" s="21">
        <f t="shared" si="22"/>
        <v>8.3300002415974461E-2</v>
      </c>
    </row>
    <row r="175" spans="1:12" x14ac:dyDescent="0.3">
      <c r="A175" s="1">
        <v>45756.744420104165</v>
      </c>
      <c r="B175">
        <v>0</v>
      </c>
      <c r="C175" s="6">
        <f t="shared" si="16"/>
        <v>3953382717.8969998</v>
      </c>
      <c r="F175" s="19">
        <f t="shared" si="23"/>
        <v>865.00699949264526</v>
      </c>
      <c r="G175" s="20">
        <f t="shared" si="20"/>
        <v>14.416783324877422</v>
      </c>
      <c r="H175" s="8">
        <f t="shared" si="17"/>
        <v>0</v>
      </c>
      <c r="I175" s="21">
        <f t="shared" si="21"/>
        <v>0</v>
      </c>
      <c r="J175" s="17">
        <f t="shared" si="18"/>
        <v>0</v>
      </c>
      <c r="K175" s="21">
        <f t="shared" si="19"/>
        <v>1</v>
      </c>
      <c r="L175" s="21">
        <f t="shared" si="22"/>
        <v>8.3333333333333925E-2</v>
      </c>
    </row>
    <row r="176" spans="1:12" x14ac:dyDescent="0.3">
      <c r="A176" s="1">
        <v>45756.744477858796</v>
      </c>
      <c r="B176">
        <v>0</v>
      </c>
      <c r="C176" s="6">
        <f t="shared" si="16"/>
        <v>3953382722.8870001</v>
      </c>
      <c r="F176" s="19">
        <f t="shared" si="23"/>
        <v>869.99699974060059</v>
      </c>
      <c r="G176" s="20">
        <f t="shared" si="20"/>
        <v>14.499949995676676</v>
      </c>
      <c r="H176" s="8">
        <f t="shared" si="17"/>
        <v>0</v>
      </c>
      <c r="I176" s="21">
        <f t="shared" si="21"/>
        <v>0</v>
      </c>
      <c r="J176" s="17">
        <f t="shared" si="18"/>
        <v>0</v>
      </c>
      <c r="K176" s="21">
        <f t="shared" si="19"/>
        <v>1</v>
      </c>
      <c r="L176" s="21">
        <f t="shared" si="22"/>
        <v>8.3166670799254661E-2</v>
      </c>
    </row>
    <row r="177" spans="1:12" x14ac:dyDescent="0.3">
      <c r="A177" s="1">
        <v>45756.744535763886</v>
      </c>
      <c r="B177">
        <v>0</v>
      </c>
      <c r="C177" s="6">
        <f t="shared" si="16"/>
        <v>3953382727.8899999</v>
      </c>
      <c r="F177" s="19">
        <f t="shared" si="23"/>
        <v>874.99999952316284</v>
      </c>
      <c r="G177" s="20">
        <f t="shared" si="20"/>
        <v>14.583333325386047</v>
      </c>
      <c r="H177" s="8">
        <f t="shared" si="17"/>
        <v>0</v>
      </c>
      <c r="I177" s="21">
        <f t="shared" si="21"/>
        <v>0</v>
      </c>
      <c r="J177" s="17">
        <f t="shared" si="18"/>
        <v>0</v>
      </c>
      <c r="K177" s="21">
        <f t="shared" si="19"/>
        <v>1</v>
      </c>
      <c r="L177" s="21">
        <f t="shared" si="22"/>
        <v>8.3383329709370457E-2</v>
      </c>
    </row>
    <row r="178" spans="1:12" x14ac:dyDescent="0.3">
      <c r="A178" s="1">
        <v>45756.744593680552</v>
      </c>
      <c r="B178">
        <v>0</v>
      </c>
      <c r="C178" s="6">
        <f t="shared" si="16"/>
        <v>3953382732.8939996</v>
      </c>
      <c r="F178" s="19">
        <f t="shared" si="23"/>
        <v>880.00399923324585</v>
      </c>
      <c r="G178" s="20">
        <f t="shared" si="20"/>
        <v>14.666733320554098</v>
      </c>
      <c r="H178" s="8">
        <f t="shared" si="17"/>
        <v>0</v>
      </c>
      <c r="I178" s="21">
        <f t="shared" si="21"/>
        <v>0</v>
      </c>
      <c r="J178" s="17">
        <f t="shared" si="18"/>
        <v>0</v>
      </c>
      <c r="K178" s="21">
        <f t="shared" si="19"/>
        <v>1</v>
      </c>
      <c r="L178" s="21">
        <f t="shared" si="22"/>
        <v>8.3399995168051078E-2</v>
      </c>
    </row>
    <row r="179" spans="1:12" x14ac:dyDescent="0.3">
      <c r="A179" s="1">
        <v>45756.744651550929</v>
      </c>
      <c r="B179">
        <v>0</v>
      </c>
      <c r="C179" s="6">
        <f t="shared" si="16"/>
        <v>3953382737.8940001</v>
      </c>
      <c r="F179" s="19">
        <f t="shared" si="23"/>
        <v>885.00399971008301</v>
      </c>
      <c r="G179" s="20">
        <f t="shared" si="20"/>
        <v>14.750066661834717</v>
      </c>
      <c r="H179" s="8">
        <f t="shared" si="17"/>
        <v>0</v>
      </c>
      <c r="I179" s="21">
        <f t="shared" si="21"/>
        <v>0</v>
      </c>
      <c r="J179" s="17">
        <f t="shared" si="18"/>
        <v>0</v>
      </c>
      <c r="K179" s="21">
        <f t="shared" si="19"/>
        <v>1</v>
      </c>
      <c r="L179" s="21">
        <f t="shared" si="22"/>
        <v>8.3333341280619422E-2</v>
      </c>
    </row>
    <row r="180" spans="1:12" x14ac:dyDescent="0.3">
      <c r="A180" s="1">
        <v>45756.744709409722</v>
      </c>
      <c r="B180">
        <v>0</v>
      </c>
      <c r="C180" s="6">
        <f t="shared" si="16"/>
        <v>3953382742.8930001</v>
      </c>
      <c r="F180" s="19">
        <f t="shared" si="23"/>
        <v>890.00299978256226</v>
      </c>
      <c r="G180" s="20">
        <f t="shared" si="20"/>
        <v>14.83338332970937</v>
      </c>
      <c r="H180" s="8">
        <f t="shared" si="17"/>
        <v>0</v>
      </c>
      <c r="I180" s="21">
        <f t="shared" si="21"/>
        <v>0</v>
      </c>
      <c r="J180" s="17">
        <f t="shared" si="18"/>
        <v>0</v>
      </c>
      <c r="K180" s="21">
        <f t="shared" si="19"/>
        <v>1</v>
      </c>
      <c r="L180" s="21">
        <f t="shared" si="22"/>
        <v>8.3316667874653305E-2</v>
      </c>
    </row>
    <row r="181" spans="1:12" x14ac:dyDescent="0.3">
      <c r="A181" s="1">
        <v>45756.744767187498</v>
      </c>
      <c r="B181">
        <v>0</v>
      </c>
      <c r="C181" s="6">
        <f t="shared" si="16"/>
        <v>3953382747.8849998</v>
      </c>
      <c r="F181" s="19">
        <f t="shared" si="23"/>
        <v>894.99499940872192</v>
      </c>
      <c r="G181" s="20">
        <f t="shared" si="20"/>
        <v>14.916583323478699</v>
      </c>
      <c r="H181" s="8">
        <f t="shared" si="17"/>
        <v>0</v>
      </c>
      <c r="I181" s="21">
        <f t="shared" si="21"/>
        <v>0</v>
      </c>
      <c r="J181" s="17">
        <f t="shared" si="18"/>
        <v>0</v>
      </c>
      <c r="K181" s="21">
        <f t="shared" si="19"/>
        <v>1</v>
      </c>
      <c r="L181" s="21">
        <f t="shared" si="22"/>
        <v>8.3199993769328628E-2</v>
      </c>
    </row>
    <row r="182" spans="1:12" x14ac:dyDescent="0.3">
      <c r="A182" s="1">
        <v>45756.74482511574</v>
      </c>
      <c r="B182">
        <v>0</v>
      </c>
      <c r="C182" s="6">
        <f t="shared" si="16"/>
        <v>3953382752.8899999</v>
      </c>
      <c r="F182" s="19">
        <f t="shared" si="23"/>
        <v>899.99999952316284</v>
      </c>
      <c r="G182" s="20">
        <f t="shared" si="20"/>
        <v>14.999999992052715</v>
      </c>
      <c r="H182" s="8">
        <f t="shared" si="17"/>
        <v>0</v>
      </c>
      <c r="I182" s="21">
        <f t="shared" si="21"/>
        <v>0</v>
      </c>
      <c r="J182" s="17">
        <f t="shared" si="18"/>
        <v>0</v>
      </c>
      <c r="K182" s="21">
        <f t="shared" si="19"/>
        <v>1</v>
      </c>
      <c r="L182" s="21">
        <f t="shared" si="22"/>
        <v>8.3416668574015418E-2</v>
      </c>
    </row>
    <row r="183" spans="1:12" x14ac:dyDescent="0.3">
      <c r="A183" s="1">
        <v>45756.744883032407</v>
      </c>
      <c r="B183">
        <v>0</v>
      </c>
      <c r="C183" s="6">
        <f t="shared" si="16"/>
        <v>3953382757.8940001</v>
      </c>
      <c r="F183" s="19">
        <f t="shared" si="23"/>
        <v>905.00399971008301</v>
      </c>
      <c r="G183" s="20">
        <f t="shared" si="20"/>
        <v>15.083399995168049</v>
      </c>
      <c r="H183" s="8">
        <f t="shared" si="17"/>
        <v>0</v>
      </c>
      <c r="I183" s="21">
        <f t="shared" si="21"/>
        <v>0</v>
      </c>
      <c r="J183" s="17">
        <f t="shared" si="18"/>
        <v>0</v>
      </c>
      <c r="K183" s="21">
        <f t="shared" si="19"/>
        <v>1</v>
      </c>
      <c r="L183" s="21">
        <f t="shared" si="22"/>
        <v>8.3400003115334798E-2</v>
      </c>
    </row>
    <row r="184" spans="1:12" x14ac:dyDescent="0.3">
      <c r="A184" s="1">
        <v>45756.744940949073</v>
      </c>
      <c r="B184">
        <v>0</v>
      </c>
      <c r="C184" s="6">
        <f t="shared" si="16"/>
        <v>3953382762.8979998</v>
      </c>
      <c r="F184" s="19">
        <f t="shared" si="23"/>
        <v>910.00799942016602</v>
      </c>
      <c r="G184" s="20">
        <f t="shared" si="20"/>
        <v>15.1667999903361</v>
      </c>
      <c r="H184" s="8">
        <f t="shared" si="17"/>
        <v>0</v>
      </c>
      <c r="I184" s="21">
        <f t="shared" si="21"/>
        <v>0</v>
      </c>
      <c r="J184" s="17">
        <f t="shared" si="18"/>
        <v>0</v>
      </c>
      <c r="K184" s="21">
        <f t="shared" si="19"/>
        <v>1</v>
      </c>
      <c r="L184" s="21">
        <f t="shared" si="22"/>
        <v>8.3399995168051078E-2</v>
      </c>
    </row>
    <row r="185" spans="1:12" x14ac:dyDescent="0.3">
      <c r="A185" s="1">
        <v>45756.744998773145</v>
      </c>
      <c r="B185">
        <v>0</v>
      </c>
      <c r="C185" s="6">
        <f t="shared" si="16"/>
        <v>3953382767.8939996</v>
      </c>
      <c r="F185" s="19">
        <f t="shared" si="23"/>
        <v>915.00399923324585</v>
      </c>
      <c r="G185" s="20">
        <f t="shared" si="20"/>
        <v>15.250066653887432</v>
      </c>
      <c r="H185" s="8">
        <f t="shared" si="17"/>
        <v>0</v>
      </c>
      <c r="I185" s="21">
        <f t="shared" si="21"/>
        <v>0</v>
      </c>
      <c r="J185" s="17">
        <f t="shared" si="18"/>
        <v>0</v>
      </c>
      <c r="K185" s="21">
        <f t="shared" si="19"/>
        <v>1</v>
      </c>
      <c r="L185" s="21">
        <f t="shared" si="22"/>
        <v>8.3266663551331277E-2</v>
      </c>
    </row>
    <row r="186" spans="1:12" x14ac:dyDescent="0.3">
      <c r="A186" s="1">
        <v>45756.745056678243</v>
      </c>
      <c r="B186">
        <v>0</v>
      </c>
      <c r="C186" s="6">
        <f t="shared" si="16"/>
        <v>3953382772.8970003</v>
      </c>
      <c r="F186" s="19">
        <f t="shared" si="23"/>
        <v>920.00699996948242</v>
      </c>
      <c r="G186" s="20">
        <f t="shared" si="20"/>
        <v>15.333449999491373</v>
      </c>
      <c r="H186" s="8">
        <f t="shared" si="17"/>
        <v>0</v>
      </c>
      <c r="I186" s="21">
        <f t="shared" si="21"/>
        <v>0</v>
      </c>
      <c r="J186" s="17">
        <f t="shared" si="18"/>
        <v>0</v>
      </c>
      <c r="K186" s="21">
        <f t="shared" si="19"/>
        <v>1</v>
      </c>
      <c r="L186" s="21">
        <f t="shared" si="22"/>
        <v>8.338334560394145E-2</v>
      </c>
    </row>
    <row r="187" spans="1:12" x14ac:dyDescent="0.3">
      <c r="A187" s="1">
        <v>45756.745114513891</v>
      </c>
      <c r="B187">
        <v>0</v>
      </c>
      <c r="C187" s="6">
        <f t="shared" si="16"/>
        <v>3953382777.8940001</v>
      </c>
      <c r="F187" s="19">
        <f t="shared" si="23"/>
        <v>925.00399971008301</v>
      </c>
      <c r="G187" s="20">
        <f t="shared" si="20"/>
        <v>15.416733328501383</v>
      </c>
      <c r="H187" s="8">
        <f t="shared" si="17"/>
        <v>0</v>
      </c>
      <c r="I187" s="21">
        <f t="shared" si="21"/>
        <v>0</v>
      </c>
      <c r="J187" s="17">
        <f t="shared" si="18"/>
        <v>0</v>
      </c>
      <c r="K187" s="21">
        <f t="shared" si="19"/>
        <v>1</v>
      </c>
      <c r="L187" s="21">
        <f t="shared" si="22"/>
        <v>8.3283329010010121E-2</v>
      </c>
    </row>
    <row r="188" spans="1:12" x14ac:dyDescent="0.3">
      <c r="A188" s="1">
        <v>45756.745172303243</v>
      </c>
      <c r="B188">
        <v>0</v>
      </c>
      <c r="C188" s="6">
        <f t="shared" si="16"/>
        <v>3953382782.8870001</v>
      </c>
      <c r="F188" s="19">
        <f t="shared" si="23"/>
        <v>929.99699974060059</v>
      </c>
      <c r="G188" s="20">
        <f t="shared" si="20"/>
        <v>15.499949995676676</v>
      </c>
      <c r="H188" s="8">
        <f t="shared" si="17"/>
        <v>0</v>
      </c>
      <c r="I188" s="21">
        <f t="shared" si="21"/>
        <v>0</v>
      </c>
      <c r="J188" s="17">
        <f t="shared" si="18"/>
        <v>0</v>
      </c>
      <c r="K188" s="21">
        <f t="shared" si="19"/>
        <v>1</v>
      </c>
      <c r="L188" s="21">
        <f t="shared" si="22"/>
        <v>8.3216667175292969E-2</v>
      </c>
    </row>
    <row r="189" spans="1:12" x14ac:dyDescent="0.3">
      <c r="A189" s="1">
        <v>45756.745230277775</v>
      </c>
      <c r="B189">
        <v>0</v>
      </c>
      <c r="C189" s="6">
        <f t="shared" si="16"/>
        <v>3953382787.8959999</v>
      </c>
      <c r="F189" s="19">
        <f t="shared" si="23"/>
        <v>935.00599956512451</v>
      </c>
      <c r="G189" s="20">
        <f t="shared" si="20"/>
        <v>15.583433326085409</v>
      </c>
      <c r="H189" s="8">
        <f t="shared" si="17"/>
        <v>0</v>
      </c>
      <c r="I189" s="21">
        <f t="shared" si="21"/>
        <v>0</v>
      </c>
      <c r="J189" s="17">
        <f t="shared" si="18"/>
        <v>0</v>
      </c>
      <c r="K189" s="21">
        <f t="shared" si="19"/>
        <v>1</v>
      </c>
      <c r="L189" s="21">
        <f t="shared" si="22"/>
        <v>8.348333040873257E-2</v>
      </c>
    </row>
    <row r="190" spans="1:12" x14ac:dyDescent="0.3">
      <c r="A190" s="1">
        <v>45756.745288171296</v>
      </c>
      <c r="B190">
        <v>0</v>
      </c>
      <c r="C190" s="6">
        <f t="shared" si="16"/>
        <v>3953382792.8979998</v>
      </c>
      <c r="F190" s="19">
        <f t="shared" si="23"/>
        <v>940.00799942016602</v>
      </c>
      <c r="G190" s="20">
        <f t="shared" si="20"/>
        <v>15.6667999903361</v>
      </c>
      <c r="H190" s="8">
        <f t="shared" si="17"/>
        <v>0</v>
      </c>
      <c r="I190" s="21">
        <f t="shared" si="21"/>
        <v>0</v>
      </c>
      <c r="J190" s="17">
        <f t="shared" si="18"/>
        <v>0</v>
      </c>
      <c r="K190" s="21">
        <f t="shared" si="19"/>
        <v>1</v>
      </c>
      <c r="L190" s="21">
        <f t="shared" si="22"/>
        <v>8.3366664250691613E-2</v>
      </c>
    </row>
    <row r="191" spans="1:12" x14ac:dyDescent="0.3">
      <c r="A191" s="1">
        <v>45756.745346006945</v>
      </c>
      <c r="B191">
        <v>0</v>
      </c>
      <c r="C191" s="6">
        <f t="shared" si="16"/>
        <v>3953382797.895</v>
      </c>
      <c r="F191" s="19">
        <f t="shared" si="23"/>
        <v>945.00499963760376</v>
      </c>
      <c r="G191" s="20">
        <f t="shared" si="20"/>
        <v>15.750083327293396</v>
      </c>
      <c r="H191" s="8">
        <f t="shared" si="17"/>
        <v>0</v>
      </c>
      <c r="I191" s="21">
        <f t="shared" si="21"/>
        <v>0</v>
      </c>
      <c r="J191" s="17">
        <f t="shared" si="18"/>
        <v>0</v>
      </c>
      <c r="K191" s="21">
        <f t="shared" si="19"/>
        <v>1</v>
      </c>
      <c r="L191" s="21">
        <f t="shared" si="22"/>
        <v>8.3283336957295617E-2</v>
      </c>
    </row>
    <row r="192" spans="1:12" x14ac:dyDescent="0.3">
      <c r="A192" s="1">
        <v>45756.745403831017</v>
      </c>
      <c r="B192">
        <v>0</v>
      </c>
      <c r="C192" s="6">
        <f t="shared" si="16"/>
        <v>3953382802.8909998</v>
      </c>
      <c r="F192" s="19">
        <f t="shared" si="23"/>
        <v>950.00099945068359</v>
      </c>
      <c r="G192" s="20">
        <f t="shared" si="20"/>
        <v>15.833349990844727</v>
      </c>
      <c r="H192" s="8">
        <f t="shared" si="17"/>
        <v>0</v>
      </c>
      <c r="I192" s="21">
        <f t="shared" si="21"/>
        <v>0</v>
      </c>
      <c r="J192" s="17">
        <f t="shared" si="18"/>
        <v>0</v>
      </c>
      <c r="K192" s="21">
        <f t="shared" si="19"/>
        <v>1</v>
      </c>
      <c r="L192" s="21">
        <f t="shared" si="22"/>
        <v>8.3266663551331277E-2</v>
      </c>
    </row>
    <row r="193" spans="1:12" x14ac:dyDescent="0.3">
      <c r="A193" s="1">
        <v>45756.745461655089</v>
      </c>
      <c r="B193">
        <v>0</v>
      </c>
      <c r="C193" s="6">
        <f t="shared" si="16"/>
        <v>3953382807.8869996</v>
      </c>
      <c r="F193" s="19">
        <f t="shared" si="23"/>
        <v>954.99699926376343</v>
      </c>
      <c r="G193" s="20">
        <f t="shared" si="20"/>
        <v>15.916616654396057</v>
      </c>
      <c r="H193" s="8">
        <f t="shared" si="17"/>
        <v>0</v>
      </c>
      <c r="I193" s="21">
        <f t="shared" si="21"/>
        <v>0</v>
      </c>
      <c r="J193" s="17">
        <f t="shared" si="18"/>
        <v>0</v>
      </c>
      <c r="K193" s="21">
        <f t="shared" si="19"/>
        <v>1</v>
      </c>
      <c r="L193" s="21">
        <f t="shared" si="22"/>
        <v>8.3266663551329501E-2</v>
      </c>
    </row>
    <row r="194" spans="1:12" x14ac:dyDescent="0.3">
      <c r="A194" s="1">
        <v>45756.745519629629</v>
      </c>
      <c r="B194">
        <v>0</v>
      </c>
      <c r="C194" s="6">
        <f t="shared" si="16"/>
        <v>3953382812.8959999</v>
      </c>
      <c r="F194" s="19">
        <f t="shared" si="23"/>
        <v>960.00599956512451</v>
      </c>
      <c r="G194" s="20">
        <f t="shared" si="20"/>
        <v>16.000099992752077</v>
      </c>
      <c r="H194" s="8">
        <f t="shared" si="17"/>
        <v>0</v>
      </c>
      <c r="I194" s="21">
        <f t="shared" si="21"/>
        <v>0</v>
      </c>
      <c r="J194" s="17">
        <f t="shared" si="18"/>
        <v>0</v>
      </c>
      <c r="K194" s="21">
        <f t="shared" si="19"/>
        <v>1</v>
      </c>
      <c r="L194" s="21">
        <f t="shared" si="22"/>
        <v>8.3483338356019843E-2</v>
      </c>
    </row>
    <row r="195" spans="1:12" x14ac:dyDescent="0.3">
      <c r="A195" s="1">
        <v>45756.745577499998</v>
      </c>
      <c r="B195">
        <v>0</v>
      </c>
      <c r="C195" s="6">
        <f t="shared" ref="C195:C258" si="24">A195*86400</f>
        <v>3953382817.8959999</v>
      </c>
      <c r="F195" s="19">
        <f t="shared" si="23"/>
        <v>965.00599956512451</v>
      </c>
      <c r="G195" s="20">
        <f t="shared" si="20"/>
        <v>16.083433326085409</v>
      </c>
      <c r="H195" s="8">
        <f t="shared" ref="H195:H258" si="25">B195</f>
        <v>0</v>
      </c>
      <c r="I195" s="21">
        <f t="shared" si="21"/>
        <v>0</v>
      </c>
      <c r="J195" s="17">
        <f t="shared" ref="J195:J258" si="26">H195/10000</f>
        <v>0</v>
      </c>
      <c r="K195" s="21">
        <f t="shared" ref="K195:K258" si="27">1-I195</f>
        <v>1</v>
      </c>
      <c r="L195" s="21">
        <f t="shared" si="22"/>
        <v>8.3333333333332149E-2</v>
      </c>
    </row>
    <row r="196" spans="1:12" x14ac:dyDescent="0.3">
      <c r="A196" s="1">
        <v>45756.745635347223</v>
      </c>
      <c r="B196">
        <v>0</v>
      </c>
      <c r="C196" s="6">
        <f t="shared" si="24"/>
        <v>3953382822.8940001</v>
      </c>
      <c r="F196" s="19">
        <f t="shared" si="23"/>
        <v>970.00399971008301</v>
      </c>
      <c r="G196" s="20">
        <f t="shared" ref="G196:G259" si="28">F196/60</f>
        <v>16.166733328501383</v>
      </c>
      <c r="H196" s="8">
        <f t="shared" si="25"/>
        <v>0</v>
      </c>
      <c r="I196" s="21">
        <f t="shared" ref="I196:I259" si="29">H196/$E$1</f>
        <v>0</v>
      </c>
      <c r="J196" s="17">
        <f t="shared" si="26"/>
        <v>0</v>
      </c>
      <c r="K196" s="21">
        <f t="shared" si="27"/>
        <v>1</v>
      </c>
      <c r="L196" s="21">
        <f t="shared" ref="L196:L259" si="30">K196*(G196-G195)</f>
        <v>8.3300002415974461E-2</v>
      </c>
    </row>
    <row r="197" spans="1:12" x14ac:dyDescent="0.3">
      <c r="A197" s="1">
        <v>45756.745693287034</v>
      </c>
      <c r="B197">
        <v>0</v>
      </c>
      <c r="C197" s="6">
        <f t="shared" si="24"/>
        <v>3953382827.8999996</v>
      </c>
      <c r="F197" s="19">
        <f t="shared" ref="F197:F260" si="31">C197-$C$2</f>
        <v>975.00999927520752</v>
      </c>
      <c r="G197" s="20">
        <f t="shared" si="28"/>
        <v>16.250166654586792</v>
      </c>
      <c r="H197" s="8">
        <f t="shared" si="25"/>
        <v>0</v>
      </c>
      <c r="I197" s="21">
        <f t="shared" si="29"/>
        <v>0</v>
      </c>
      <c r="J197" s="17">
        <f t="shared" si="26"/>
        <v>0</v>
      </c>
      <c r="K197" s="21">
        <f t="shared" si="27"/>
        <v>1</v>
      </c>
      <c r="L197" s="21">
        <f t="shared" si="30"/>
        <v>8.3433326085408765E-2</v>
      </c>
    </row>
    <row r="198" spans="1:12" x14ac:dyDescent="0.3">
      <c r="A198" s="1">
        <v>45756.745751134258</v>
      </c>
      <c r="B198">
        <v>0</v>
      </c>
      <c r="C198" s="6">
        <f t="shared" si="24"/>
        <v>3953382832.8979998</v>
      </c>
      <c r="F198" s="19">
        <f t="shared" si="31"/>
        <v>980.00799942016602</v>
      </c>
      <c r="G198" s="20">
        <f t="shared" si="28"/>
        <v>16.333466657002766</v>
      </c>
      <c r="H198" s="8">
        <f t="shared" si="25"/>
        <v>0</v>
      </c>
      <c r="I198" s="21">
        <f t="shared" si="29"/>
        <v>0</v>
      </c>
      <c r="J198" s="17">
        <f t="shared" si="26"/>
        <v>0</v>
      </c>
      <c r="K198" s="21">
        <f t="shared" si="27"/>
        <v>1</v>
      </c>
      <c r="L198" s="21">
        <f t="shared" si="30"/>
        <v>8.3300002415974461E-2</v>
      </c>
    </row>
    <row r="199" spans="1:12" x14ac:dyDescent="0.3">
      <c r="A199" s="1">
        <v>45756.745808854168</v>
      </c>
      <c r="B199">
        <v>0</v>
      </c>
      <c r="C199" s="6">
        <f t="shared" si="24"/>
        <v>3953382837.8850002</v>
      </c>
      <c r="F199" s="19">
        <f t="shared" si="31"/>
        <v>984.99499988555908</v>
      </c>
      <c r="G199" s="20">
        <f t="shared" si="28"/>
        <v>16.416583331425986</v>
      </c>
      <c r="H199" s="8">
        <f t="shared" si="25"/>
        <v>0</v>
      </c>
      <c r="I199" s="21">
        <f t="shared" si="29"/>
        <v>0</v>
      </c>
      <c r="J199" s="17">
        <f t="shared" si="26"/>
        <v>0</v>
      </c>
      <c r="K199" s="21">
        <f t="shared" si="27"/>
        <v>1</v>
      </c>
      <c r="L199" s="21">
        <f t="shared" si="30"/>
        <v>8.3116674423219905E-2</v>
      </c>
    </row>
    <row r="200" spans="1:12" x14ac:dyDescent="0.3">
      <c r="A200" s="1">
        <v>45756.745866828707</v>
      </c>
      <c r="B200">
        <v>0</v>
      </c>
      <c r="C200" s="6">
        <f t="shared" si="24"/>
        <v>3953382842.8940005</v>
      </c>
      <c r="F200" s="19">
        <f t="shared" si="31"/>
        <v>990.00400018692017</v>
      </c>
      <c r="G200" s="20">
        <f t="shared" si="28"/>
        <v>16.500066669782004</v>
      </c>
      <c r="H200" s="8">
        <f t="shared" si="25"/>
        <v>0</v>
      </c>
      <c r="I200" s="21">
        <f t="shared" si="29"/>
        <v>0</v>
      </c>
      <c r="J200" s="17">
        <f t="shared" si="26"/>
        <v>0</v>
      </c>
      <c r="K200" s="21">
        <f t="shared" si="27"/>
        <v>1</v>
      </c>
      <c r="L200" s="21">
        <f t="shared" si="30"/>
        <v>8.3483338356018066E-2</v>
      </c>
    </row>
    <row r="201" spans="1:12" x14ac:dyDescent="0.3">
      <c r="A201" s="1">
        <v>45756.745924664348</v>
      </c>
      <c r="B201">
        <v>0</v>
      </c>
      <c r="C201" s="6">
        <f t="shared" si="24"/>
        <v>3953382847.8909998</v>
      </c>
      <c r="F201" s="19">
        <f t="shared" si="31"/>
        <v>995.00099945068359</v>
      </c>
      <c r="G201" s="20">
        <f t="shared" si="28"/>
        <v>16.583349990844727</v>
      </c>
      <c r="H201" s="8">
        <f t="shared" si="25"/>
        <v>0</v>
      </c>
      <c r="I201" s="21">
        <f t="shared" si="29"/>
        <v>0</v>
      </c>
      <c r="J201" s="17">
        <f t="shared" si="26"/>
        <v>0</v>
      </c>
      <c r="K201" s="21">
        <f t="shared" si="27"/>
        <v>1</v>
      </c>
      <c r="L201" s="21">
        <f t="shared" si="30"/>
        <v>8.3283321062722848E-2</v>
      </c>
    </row>
    <row r="202" spans="1:12" x14ac:dyDescent="0.3">
      <c r="A202" s="1">
        <v>45756.745982627312</v>
      </c>
      <c r="B202">
        <v>0</v>
      </c>
      <c r="C202" s="6">
        <f t="shared" si="24"/>
        <v>3953382852.8989997</v>
      </c>
      <c r="F202" s="19">
        <f t="shared" si="31"/>
        <v>1000.0089993476868</v>
      </c>
      <c r="G202" s="20">
        <f t="shared" si="28"/>
        <v>16.666816655794779</v>
      </c>
      <c r="H202" s="8">
        <f t="shared" si="25"/>
        <v>0</v>
      </c>
      <c r="I202" s="21">
        <f t="shared" si="29"/>
        <v>0</v>
      </c>
      <c r="J202" s="17">
        <f t="shared" si="26"/>
        <v>0</v>
      </c>
      <c r="K202" s="21">
        <f t="shared" si="27"/>
        <v>1</v>
      </c>
      <c r="L202" s="21">
        <f t="shared" si="30"/>
        <v>8.346666495005195E-2</v>
      </c>
    </row>
    <row r="203" spans="1:12" x14ac:dyDescent="0.3">
      <c r="A203" s="1">
        <v>45756.746040428239</v>
      </c>
      <c r="B203">
        <v>0</v>
      </c>
      <c r="C203" s="6">
        <f t="shared" si="24"/>
        <v>3953382857.8929996</v>
      </c>
      <c r="F203" s="19">
        <f t="shared" si="31"/>
        <v>1005.0029993057251</v>
      </c>
      <c r="G203" s="20">
        <f t="shared" si="28"/>
        <v>16.750049988428753</v>
      </c>
      <c r="H203" s="8">
        <f t="shared" si="25"/>
        <v>0</v>
      </c>
      <c r="I203" s="21">
        <f t="shared" si="29"/>
        <v>0</v>
      </c>
      <c r="J203" s="17">
        <f t="shared" si="26"/>
        <v>0</v>
      </c>
      <c r="K203" s="21">
        <f t="shared" si="27"/>
        <v>1</v>
      </c>
      <c r="L203" s="21">
        <f t="shared" si="30"/>
        <v>8.3233332633973589E-2</v>
      </c>
    </row>
    <row r="204" spans="1:12" x14ac:dyDescent="0.3">
      <c r="A204" s="1">
        <v>45756.746098344905</v>
      </c>
      <c r="B204">
        <v>0</v>
      </c>
      <c r="C204" s="6">
        <f t="shared" si="24"/>
        <v>3953382862.8969998</v>
      </c>
      <c r="F204" s="19">
        <f t="shared" si="31"/>
        <v>1010.0069994926453</v>
      </c>
      <c r="G204" s="20">
        <f t="shared" si="28"/>
        <v>16.833449991544089</v>
      </c>
      <c r="H204" s="8">
        <f t="shared" si="25"/>
        <v>0</v>
      </c>
      <c r="I204" s="21">
        <f t="shared" si="29"/>
        <v>0</v>
      </c>
      <c r="J204" s="17">
        <f t="shared" si="26"/>
        <v>0</v>
      </c>
      <c r="K204" s="21">
        <f t="shared" si="27"/>
        <v>1</v>
      </c>
      <c r="L204" s="21">
        <f t="shared" si="30"/>
        <v>8.3400003115336574E-2</v>
      </c>
    </row>
    <row r="205" spans="1:12" x14ac:dyDescent="0.3">
      <c r="A205" s="1">
        <v>45756.746156099536</v>
      </c>
      <c r="B205">
        <v>0</v>
      </c>
      <c r="C205" s="6">
        <f t="shared" si="24"/>
        <v>3953382867.8870001</v>
      </c>
      <c r="F205" s="19">
        <f t="shared" si="31"/>
        <v>1014.9969997406006</v>
      </c>
      <c r="G205" s="20">
        <f t="shared" si="28"/>
        <v>16.916616662343344</v>
      </c>
      <c r="H205" s="8">
        <f t="shared" si="25"/>
        <v>0</v>
      </c>
      <c r="I205" s="21">
        <f t="shared" si="29"/>
        <v>0</v>
      </c>
      <c r="J205" s="17">
        <f t="shared" si="26"/>
        <v>0</v>
      </c>
      <c r="K205" s="21">
        <f t="shared" si="27"/>
        <v>1</v>
      </c>
      <c r="L205" s="21">
        <f t="shared" si="30"/>
        <v>8.3166670799254661E-2</v>
      </c>
    </row>
    <row r="206" spans="1:12" x14ac:dyDescent="0.3">
      <c r="A206" s="1">
        <v>45756.746214016202</v>
      </c>
      <c r="B206">
        <v>0</v>
      </c>
      <c r="C206" s="6">
        <f t="shared" si="24"/>
        <v>3953382872.8909998</v>
      </c>
      <c r="F206" s="19">
        <f t="shared" si="31"/>
        <v>1020.0009994506836</v>
      </c>
      <c r="G206" s="20">
        <f t="shared" si="28"/>
        <v>17.000016657511392</v>
      </c>
      <c r="H206" s="8">
        <f t="shared" si="25"/>
        <v>0</v>
      </c>
      <c r="I206" s="21">
        <f t="shared" si="29"/>
        <v>0</v>
      </c>
      <c r="J206" s="17">
        <f t="shared" si="26"/>
        <v>0</v>
      </c>
      <c r="K206" s="21">
        <f t="shared" si="27"/>
        <v>1</v>
      </c>
      <c r="L206" s="21">
        <f t="shared" si="30"/>
        <v>8.3399995168047525E-2</v>
      </c>
    </row>
    <row r="207" spans="1:12" x14ac:dyDescent="0.3">
      <c r="A207" s="1">
        <v>45756.746271990742</v>
      </c>
      <c r="B207">
        <v>0</v>
      </c>
      <c r="C207" s="6">
        <f t="shared" si="24"/>
        <v>3953382877.9000001</v>
      </c>
      <c r="F207" s="19">
        <f t="shared" si="31"/>
        <v>1025.0099997520447</v>
      </c>
      <c r="G207" s="20">
        <f t="shared" si="28"/>
        <v>17.08349999586741</v>
      </c>
      <c r="H207" s="8">
        <f t="shared" si="25"/>
        <v>0</v>
      </c>
      <c r="I207" s="21">
        <f t="shared" si="29"/>
        <v>0</v>
      </c>
      <c r="J207" s="17">
        <f t="shared" si="26"/>
        <v>0</v>
      </c>
      <c r="K207" s="21">
        <f t="shared" si="27"/>
        <v>1</v>
      </c>
      <c r="L207" s="21">
        <f t="shared" si="30"/>
        <v>8.3483338356018066E-2</v>
      </c>
    </row>
    <row r="208" spans="1:12" x14ac:dyDescent="0.3">
      <c r="A208" s="1">
        <v>45756.746329768517</v>
      </c>
      <c r="B208">
        <v>0</v>
      </c>
      <c r="C208" s="6">
        <f t="shared" si="24"/>
        <v>3953382882.8919997</v>
      </c>
      <c r="F208" s="19">
        <f t="shared" si="31"/>
        <v>1030.0019993782043</v>
      </c>
      <c r="G208" s="20">
        <f t="shared" si="28"/>
        <v>17.16669998963674</v>
      </c>
      <c r="H208" s="8">
        <f t="shared" si="25"/>
        <v>0</v>
      </c>
      <c r="I208" s="21">
        <f t="shared" si="29"/>
        <v>0</v>
      </c>
      <c r="J208" s="17">
        <f t="shared" si="26"/>
        <v>0</v>
      </c>
      <c r="K208" s="21">
        <f t="shared" si="27"/>
        <v>1</v>
      </c>
      <c r="L208" s="21">
        <f t="shared" si="30"/>
        <v>8.3199993769330405E-2</v>
      </c>
    </row>
    <row r="209" spans="1:12" x14ac:dyDescent="0.3">
      <c r="A209" s="1">
        <v>45756.746387685183</v>
      </c>
      <c r="B209">
        <v>0</v>
      </c>
      <c r="C209" s="6">
        <f t="shared" si="24"/>
        <v>3953382887.8959999</v>
      </c>
      <c r="F209" s="19">
        <f t="shared" si="31"/>
        <v>1035.0059995651245</v>
      </c>
      <c r="G209" s="20">
        <f t="shared" si="28"/>
        <v>17.250099992752077</v>
      </c>
      <c r="H209" s="8">
        <f t="shared" si="25"/>
        <v>0</v>
      </c>
      <c r="I209" s="21">
        <f t="shared" si="29"/>
        <v>0</v>
      </c>
      <c r="J209" s="17">
        <f t="shared" si="26"/>
        <v>0</v>
      </c>
      <c r="K209" s="21">
        <f t="shared" si="27"/>
        <v>1</v>
      </c>
      <c r="L209" s="21">
        <f t="shared" si="30"/>
        <v>8.3400003115336574E-2</v>
      </c>
    </row>
    <row r="210" spans="1:12" x14ac:dyDescent="0.3">
      <c r="A210" s="1">
        <v>45756.74644560185</v>
      </c>
      <c r="B210">
        <v>0</v>
      </c>
      <c r="C210" s="6">
        <f t="shared" si="24"/>
        <v>3953382892.8999996</v>
      </c>
      <c r="F210" s="19">
        <f t="shared" si="31"/>
        <v>1040.0099992752075</v>
      </c>
      <c r="G210" s="20">
        <f t="shared" si="28"/>
        <v>17.333499987920124</v>
      </c>
      <c r="H210" s="8">
        <f t="shared" si="25"/>
        <v>0</v>
      </c>
      <c r="I210" s="21">
        <f t="shared" si="29"/>
        <v>0</v>
      </c>
      <c r="J210" s="17">
        <f t="shared" si="26"/>
        <v>0</v>
      </c>
      <c r="K210" s="21">
        <f t="shared" si="27"/>
        <v>1</v>
      </c>
      <c r="L210" s="21">
        <f t="shared" si="30"/>
        <v>8.3399995168047525E-2</v>
      </c>
    </row>
    <row r="211" spans="1:12" x14ac:dyDescent="0.3">
      <c r="A211" s="1">
        <v>45756.746503414353</v>
      </c>
      <c r="B211">
        <v>0</v>
      </c>
      <c r="C211" s="6">
        <f t="shared" si="24"/>
        <v>3953382897.895</v>
      </c>
      <c r="F211" s="19">
        <f t="shared" si="31"/>
        <v>1045.0049996376038</v>
      </c>
      <c r="G211" s="20">
        <f t="shared" si="28"/>
        <v>17.416749993960064</v>
      </c>
      <c r="H211" s="8">
        <f t="shared" si="25"/>
        <v>0</v>
      </c>
      <c r="I211" s="21">
        <f t="shared" si="29"/>
        <v>0</v>
      </c>
      <c r="J211" s="17">
        <f t="shared" si="26"/>
        <v>0</v>
      </c>
      <c r="K211" s="21">
        <f t="shared" si="27"/>
        <v>1</v>
      </c>
      <c r="L211" s="21">
        <f t="shared" si="30"/>
        <v>8.3250006039939706E-2</v>
      </c>
    </row>
    <row r="212" spans="1:12" x14ac:dyDescent="0.3">
      <c r="A212" s="1">
        <v>45756.746561238426</v>
      </c>
      <c r="B212">
        <v>0</v>
      </c>
      <c r="C212" s="6">
        <f t="shared" si="24"/>
        <v>3953382902.8909998</v>
      </c>
      <c r="F212" s="19">
        <f t="shared" si="31"/>
        <v>1050.0009994506836</v>
      </c>
      <c r="G212" s="20">
        <f t="shared" si="28"/>
        <v>17.500016657511392</v>
      </c>
      <c r="H212" s="8">
        <f t="shared" si="25"/>
        <v>0</v>
      </c>
      <c r="I212" s="21">
        <f t="shared" si="29"/>
        <v>0</v>
      </c>
      <c r="J212" s="17">
        <f t="shared" si="26"/>
        <v>0</v>
      </c>
      <c r="K212" s="21">
        <f t="shared" si="27"/>
        <v>1</v>
      </c>
      <c r="L212" s="21">
        <f t="shared" si="30"/>
        <v>8.3266663551327724E-2</v>
      </c>
    </row>
    <row r="213" spans="1:12" x14ac:dyDescent="0.3">
      <c r="A213" s="1">
        <v>45756.746619143516</v>
      </c>
      <c r="B213">
        <v>0</v>
      </c>
      <c r="C213" s="6">
        <f t="shared" si="24"/>
        <v>3953382907.8939996</v>
      </c>
      <c r="F213" s="19">
        <f t="shared" si="31"/>
        <v>1055.0039992332458</v>
      </c>
      <c r="G213" s="20">
        <f t="shared" si="28"/>
        <v>17.583399987220766</v>
      </c>
      <c r="H213" s="8">
        <f t="shared" si="25"/>
        <v>0</v>
      </c>
      <c r="I213" s="21">
        <f t="shared" si="29"/>
        <v>0</v>
      </c>
      <c r="J213" s="17">
        <f t="shared" si="26"/>
        <v>0</v>
      </c>
      <c r="K213" s="21">
        <f t="shared" si="27"/>
        <v>1</v>
      </c>
      <c r="L213" s="21">
        <f t="shared" si="30"/>
        <v>8.338332970937401E-2</v>
      </c>
    </row>
    <row r="214" spans="1:12" x14ac:dyDescent="0.3">
      <c r="A214" s="1">
        <v>45756.746677002317</v>
      </c>
      <c r="B214">
        <v>0</v>
      </c>
      <c r="C214" s="6">
        <f t="shared" si="24"/>
        <v>3953382912.8930001</v>
      </c>
      <c r="F214" s="19">
        <f t="shared" si="31"/>
        <v>1060.0029997825623</v>
      </c>
      <c r="G214" s="20">
        <f t="shared" si="28"/>
        <v>17.666716663042703</v>
      </c>
      <c r="H214" s="8">
        <f t="shared" si="25"/>
        <v>0</v>
      </c>
      <c r="I214" s="21">
        <f t="shared" si="29"/>
        <v>0</v>
      </c>
      <c r="J214" s="17">
        <f t="shared" si="26"/>
        <v>0</v>
      </c>
      <c r="K214" s="21">
        <f t="shared" si="27"/>
        <v>1</v>
      </c>
      <c r="L214" s="21">
        <f t="shared" si="30"/>
        <v>8.3316675821937025E-2</v>
      </c>
    </row>
    <row r="215" spans="1:12" x14ac:dyDescent="0.3">
      <c r="A215" s="1">
        <v>45756.746734791668</v>
      </c>
      <c r="B215">
        <v>0</v>
      </c>
      <c r="C215" s="6">
        <f t="shared" si="24"/>
        <v>3953382917.8860002</v>
      </c>
      <c r="F215" s="19">
        <f t="shared" si="31"/>
        <v>1064.9959998130798</v>
      </c>
      <c r="G215" s="20">
        <f t="shared" si="28"/>
        <v>17.749933330217996</v>
      </c>
      <c r="H215" s="8">
        <f t="shared" si="25"/>
        <v>0</v>
      </c>
      <c r="I215" s="21">
        <f t="shared" si="29"/>
        <v>0</v>
      </c>
      <c r="J215" s="17">
        <f t="shared" si="26"/>
        <v>0</v>
      </c>
      <c r="K215" s="21">
        <f t="shared" si="27"/>
        <v>1</v>
      </c>
      <c r="L215" s="21">
        <f t="shared" si="30"/>
        <v>8.3216667175292969E-2</v>
      </c>
    </row>
    <row r="216" spans="1:12" x14ac:dyDescent="0.3">
      <c r="A216" s="1">
        <v>45756.7467927662</v>
      </c>
      <c r="B216">
        <v>0</v>
      </c>
      <c r="C216" s="6">
        <f t="shared" si="24"/>
        <v>3953382922.8949995</v>
      </c>
      <c r="F216" s="19">
        <f t="shared" si="31"/>
        <v>1070.0049991607666</v>
      </c>
      <c r="G216" s="20">
        <f t="shared" si="28"/>
        <v>17.833416652679443</v>
      </c>
      <c r="H216" s="8">
        <f t="shared" si="25"/>
        <v>0</v>
      </c>
      <c r="I216" s="21">
        <f t="shared" si="29"/>
        <v>0</v>
      </c>
      <c r="J216" s="17">
        <f t="shared" si="26"/>
        <v>0</v>
      </c>
      <c r="K216" s="21">
        <f t="shared" si="27"/>
        <v>1</v>
      </c>
      <c r="L216" s="21">
        <f t="shared" si="30"/>
        <v>8.3483322461447074E-2</v>
      </c>
    </row>
    <row r="217" spans="1:12" x14ac:dyDescent="0.3">
      <c r="A217" s="1">
        <v>45756.746850601849</v>
      </c>
      <c r="B217">
        <v>0</v>
      </c>
      <c r="C217" s="6">
        <f t="shared" si="24"/>
        <v>3953382927.8919997</v>
      </c>
      <c r="F217" s="19">
        <f t="shared" si="31"/>
        <v>1075.0019993782043</v>
      </c>
      <c r="G217" s="20">
        <f t="shared" si="28"/>
        <v>17.91669998963674</v>
      </c>
      <c r="H217" s="8">
        <f t="shared" si="25"/>
        <v>0</v>
      </c>
      <c r="I217" s="21">
        <f t="shared" si="29"/>
        <v>0</v>
      </c>
      <c r="J217" s="17">
        <f t="shared" si="26"/>
        <v>0</v>
      </c>
      <c r="K217" s="21">
        <f t="shared" si="27"/>
        <v>1</v>
      </c>
      <c r="L217" s="21">
        <f t="shared" si="30"/>
        <v>8.3283336957297394E-2</v>
      </c>
    </row>
    <row r="218" spans="1:12" x14ac:dyDescent="0.3">
      <c r="A218" s="1">
        <v>45756.746908472225</v>
      </c>
      <c r="B218">
        <v>0</v>
      </c>
      <c r="C218" s="6">
        <f t="shared" si="24"/>
        <v>3953382932.8920002</v>
      </c>
      <c r="F218" s="19">
        <f t="shared" si="31"/>
        <v>1080.0019998550415</v>
      </c>
      <c r="G218" s="20">
        <f t="shared" si="28"/>
        <v>18.000033330917358</v>
      </c>
      <c r="H218" s="8">
        <f t="shared" si="25"/>
        <v>0</v>
      </c>
      <c r="I218" s="21">
        <f t="shared" si="29"/>
        <v>0</v>
      </c>
      <c r="J218" s="17">
        <f t="shared" si="26"/>
        <v>0</v>
      </c>
      <c r="K218" s="21">
        <f t="shared" si="27"/>
        <v>1</v>
      </c>
      <c r="L218" s="21">
        <f t="shared" si="30"/>
        <v>8.3333341280617645E-2</v>
      </c>
    </row>
    <row r="219" spans="1:12" x14ac:dyDescent="0.3">
      <c r="A219" s="1">
        <v>45756.746966331018</v>
      </c>
      <c r="B219">
        <v>0</v>
      </c>
      <c r="C219" s="6">
        <f t="shared" si="24"/>
        <v>3953382937.8909998</v>
      </c>
      <c r="F219" s="19">
        <f t="shared" si="31"/>
        <v>1085.0009994506836</v>
      </c>
      <c r="G219" s="20">
        <f t="shared" si="28"/>
        <v>18.083349990844727</v>
      </c>
      <c r="H219" s="8">
        <f t="shared" si="25"/>
        <v>0</v>
      </c>
      <c r="I219" s="21">
        <f t="shared" si="29"/>
        <v>0</v>
      </c>
      <c r="J219" s="17">
        <f t="shared" si="26"/>
        <v>0</v>
      </c>
      <c r="K219" s="21">
        <f t="shared" si="27"/>
        <v>1</v>
      </c>
      <c r="L219" s="21">
        <f t="shared" si="30"/>
        <v>8.3316659927369585E-2</v>
      </c>
    </row>
    <row r="220" spans="1:12" x14ac:dyDescent="0.3">
      <c r="A220" s="1">
        <v>45756.747024282406</v>
      </c>
      <c r="B220">
        <v>0</v>
      </c>
      <c r="C220" s="6">
        <f t="shared" si="24"/>
        <v>3953382942.8979998</v>
      </c>
      <c r="F220" s="19">
        <f t="shared" si="31"/>
        <v>1090.007999420166</v>
      </c>
      <c r="G220" s="20">
        <f t="shared" si="28"/>
        <v>18.166799990336099</v>
      </c>
      <c r="H220" s="8">
        <f t="shared" si="25"/>
        <v>0</v>
      </c>
      <c r="I220" s="21">
        <f t="shared" si="29"/>
        <v>0</v>
      </c>
      <c r="J220" s="17">
        <f t="shared" si="26"/>
        <v>0</v>
      </c>
      <c r="K220" s="21">
        <f t="shared" si="27"/>
        <v>1</v>
      </c>
      <c r="L220" s="21">
        <f t="shared" si="30"/>
        <v>8.3449999491371329E-2</v>
      </c>
    </row>
    <row r="221" spans="1:12" x14ac:dyDescent="0.3">
      <c r="A221" s="1">
        <v>45756.747082164351</v>
      </c>
      <c r="B221">
        <v>0</v>
      </c>
      <c r="C221" s="6">
        <f t="shared" si="24"/>
        <v>3953382947.8989997</v>
      </c>
      <c r="F221" s="19">
        <f t="shared" si="31"/>
        <v>1095.0089993476868</v>
      </c>
      <c r="G221" s="20">
        <f t="shared" si="28"/>
        <v>18.250149989128111</v>
      </c>
      <c r="H221" s="8">
        <f t="shared" si="25"/>
        <v>0</v>
      </c>
      <c r="I221" s="21">
        <f t="shared" si="29"/>
        <v>0</v>
      </c>
      <c r="J221" s="17">
        <f t="shared" si="26"/>
        <v>0</v>
      </c>
      <c r="K221" s="21">
        <f t="shared" si="27"/>
        <v>1</v>
      </c>
      <c r="L221" s="21">
        <f t="shared" si="30"/>
        <v>8.3349998792012769E-2</v>
      </c>
    </row>
    <row r="222" spans="1:12" x14ac:dyDescent="0.3">
      <c r="A222" s="1">
        <v>45756.747139988423</v>
      </c>
      <c r="B222">
        <v>0</v>
      </c>
      <c r="C222" s="6">
        <f t="shared" si="24"/>
        <v>3953382952.895</v>
      </c>
      <c r="F222" s="19">
        <f t="shared" si="31"/>
        <v>1100.0049996376038</v>
      </c>
      <c r="G222" s="20">
        <f t="shared" si="28"/>
        <v>18.333416660626728</v>
      </c>
      <c r="H222" s="8">
        <f t="shared" si="25"/>
        <v>0</v>
      </c>
      <c r="I222" s="21">
        <f t="shared" si="29"/>
        <v>0</v>
      </c>
      <c r="J222" s="17">
        <f t="shared" si="26"/>
        <v>0</v>
      </c>
      <c r="K222" s="21">
        <f t="shared" si="27"/>
        <v>1</v>
      </c>
      <c r="L222" s="21">
        <f t="shared" si="30"/>
        <v>8.3266671498616773E-2</v>
      </c>
    </row>
    <row r="223" spans="1:12" x14ac:dyDescent="0.3">
      <c r="A223" s="1">
        <v>45756.747197870369</v>
      </c>
      <c r="B223">
        <v>0</v>
      </c>
      <c r="C223" s="6">
        <f t="shared" si="24"/>
        <v>3953382957.8959999</v>
      </c>
      <c r="F223" s="19">
        <f t="shared" si="31"/>
        <v>1105.0059995651245</v>
      </c>
      <c r="G223" s="20">
        <f t="shared" si="28"/>
        <v>18.416766659418741</v>
      </c>
      <c r="H223" s="8">
        <f t="shared" si="25"/>
        <v>0</v>
      </c>
      <c r="I223" s="21">
        <f t="shared" si="29"/>
        <v>0</v>
      </c>
      <c r="J223" s="17">
        <f t="shared" si="26"/>
        <v>0</v>
      </c>
      <c r="K223" s="21">
        <f t="shared" si="27"/>
        <v>1</v>
      </c>
      <c r="L223" s="21">
        <f t="shared" si="30"/>
        <v>8.3349998792012769E-2</v>
      </c>
    </row>
    <row r="224" spans="1:12" x14ac:dyDescent="0.3">
      <c r="A224" s="1">
        <v>45756.747255717593</v>
      </c>
      <c r="B224">
        <v>0</v>
      </c>
      <c r="C224" s="6">
        <f t="shared" si="24"/>
        <v>3953382962.8940001</v>
      </c>
      <c r="F224" s="19">
        <f t="shared" si="31"/>
        <v>1110.003999710083</v>
      </c>
      <c r="G224" s="20">
        <f t="shared" si="28"/>
        <v>18.500066661834715</v>
      </c>
      <c r="H224" s="8">
        <f t="shared" si="25"/>
        <v>0</v>
      </c>
      <c r="I224" s="21">
        <f t="shared" si="29"/>
        <v>0</v>
      </c>
      <c r="J224" s="17">
        <f t="shared" si="26"/>
        <v>0</v>
      </c>
      <c r="K224" s="21">
        <f t="shared" si="27"/>
        <v>1</v>
      </c>
      <c r="L224" s="21">
        <f t="shared" si="30"/>
        <v>8.3300002415974461E-2</v>
      </c>
    </row>
    <row r="225" spans="1:12" x14ac:dyDescent="0.3">
      <c r="A225" s="1">
        <v>45756.74731366898</v>
      </c>
      <c r="B225">
        <v>0</v>
      </c>
      <c r="C225" s="6">
        <f t="shared" si="24"/>
        <v>3953382967.901</v>
      </c>
      <c r="F225" s="19">
        <f t="shared" si="31"/>
        <v>1115.0109996795654</v>
      </c>
      <c r="G225" s="20">
        <f t="shared" si="28"/>
        <v>18.58351666132609</v>
      </c>
      <c r="H225" s="8">
        <f t="shared" si="25"/>
        <v>0</v>
      </c>
      <c r="I225" s="21">
        <f t="shared" si="29"/>
        <v>0</v>
      </c>
      <c r="J225" s="17">
        <f t="shared" si="26"/>
        <v>0</v>
      </c>
      <c r="K225" s="21">
        <f t="shared" si="27"/>
        <v>1</v>
      </c>
      <c r="L225" s="21">
        <f t="shared" si="30"/>
        <v>8.3449999491374882E-2</v>
      </c>
    </row>
    <row r="226" spans="1:12" x14ac:dyDescent="0.3">
      <c r="A226" s="1">
        <v>45756.747371527781</v>
      </c>
      <c r="B226">
        <v>0</v>
      </c>
      <c r="C226" s="6">
        <f t="shared" si="24"/>
        <v>3953382972.9000001</v>
      </c>
      <c r="F226" s="19">
        <f t="shared" si="31"/>
        <v>1120.0099997520447</v>
      </c>
      <c r="G226" s="20">
        <f t="shared" si="28"/>
        <v>18.666833329200745</v>
      </c>
      <c r="H226" s="8">
        <f t="shared" si="25"/>
        <v>0</v>
      </c>
      <c r="I226" s="21">
        <f t="shared" si="29"/>
        <v>0</v>
      </c>
      <c r="J226" s="17">
        <f t="shared" si="26"/>
        <v>0</v>
      </c>
      <c r="K226" s="21">
        <f t="shared" si="27"/>
        <v>1</v>
      </c>
      <c r="L226" s="21">
        <f t="shared" si="30"/>
        <v>8.3316667874655082E-2</v>
      </c>
    </row>
    <row r="227" spans="1:12" x14ac:dyDescent="0.3">
      <c r="A227" s="1">
        <v>45756.747429247684</v>
      </c>
      <c r="B227">
        <v>0</v>
      </c>
      <c r="C227" s="6">
        <f t="shared" si="24"/>
        <v>3953382977.8870001</v>
      </c>
      <c r="F227" s="19">
        <f t="shared" si="31"/>
        <v>1124.9969997406006</v>
      </c>
      <c r="G227" s="20">
        <f t="shared" si="28"/>
        <v>18.749949995676676</v>
      </c>
      <c r="H227" s="8">
        <f t="shared" si="25"/>
        <v>0</v>
      </c>
      <c r="I227" s="21">
        <f t="shared" si="29"/>
        <v>0</v>
      </c>
      <c r="J227" s="17">
        <f t="shared" si="26"/>
        <v>0</v>
      </c>
      <c r="K227" s="21">
        <f t="shared" si="27"/>
        <v>1</v>
      </c>
      <c r="L227" s="21">
        <f t="shared" si="30"/>
        <v>8.3116666475930856E-2</v>
      </c>
    </row>
    <row r="228" spans="1:12" x14ac:dyDescent="0.3">
      <c r="A228" s="1">
        <v>45756.747487245368</v>
      </c>
      <c r="B228">
        <v>0</v>
      </c>
      <c r="C228" s="6">
        <f t="shared" si="24"/>
        <v>3953382982.8979998</v>
      </c>
      <c r="F228" s="19">
        <f t="shared" si="31"/>
        <v>1130.007999420166</v>
      </c>
      <c r="G228" s="20">
        <f t="shared" si="28"/>
        <v>18.833466657002766</v>
      </c>
      <c r="H228" s="8">
        <f t="shared" si="25"/>
        <v>0</v>
      </c>
      <c r="I228" s="21">
        <f t="shared" si="29"/>
        <v>0</v>
      </c>
      <c r="J228" s="17">
        <f t="shared" si="26"/>
        <v>0</v>
      </c>
      <c r="K228" s="21">
        <f t="shared" si="27"/>
        <v>1</v>
      </c>
      <c r="L228" s="21">
        <f t="shared" si="30"/>
        <v>8.3516661326090258E-2</v>
      </c>
    </row>
    <row r="229" spans="1:12" x14ac:dyDescent="0.3">
      <c r="A229" s="1">
        <v>45756.747545034719</v>
      </c>
      <c r="B229">
        <v>0</v>
      </c>
      <c r="C229" s="6">
        <f t="shared" si="24"/>
        <v>3953382987.8909998</v>
      </c>
      <c r="F229" s="19">
        <f t="shared" si="31"/>
        <v>1135.0009994506836</v>
      </c>
      <c r="G229" s="20">
        <f t="shared" si="28"/>
        <v>18.916683324178059</v>
      </c>
      <c r="H229" s="8">
        <f t="shared" si="25"/>
        <v>0</v>
      </c>
      <c r="I229" s="21">
        <f t="shared" si="29"/>
        <v>0</v>
      </c>
      <c r="J229" s="17">
        <f t="shared" si="26"/>
        <v>0</v>
      </c>
      <c r="K229" s="21">
        <f t="shared" si="27"/>
        <v>1</v>
      </c>
      <c r="L229" s="21">
        <f t="shared" si="30"/>
        <v>8.3216667175292969E-2</v>
      </c>
    </row>
    <row r="230" spans="1:12" x14ac:dyDescent="0.3">
      <c r="A230" s="1">
        <v>45756.747602997682</v>
      </c>
      <c r="B230">
        <v>0</v>
      </c>
      <c r="C230" s="6">
        <f t="shared" si="24"/>
        <v>3953382992.8989997</v>
      </c>
      <c r="F230" s="19">
        <f t="shared" si="31"/>
        <v>1140.0089993476868</v>
      </c>
      <c r="G230" s="20">
        <f t="shared" si="28"/>
        <v>19.000149989128111</v>
      </c>
      <c r="H230" s="8">
        <f t="shared" si="25"/>
        <v>0</v>
      </c>
      <c r="I230" s="21">
        <f t="shared" si="29"/>
        <v>0</v>
      </c>
      <c r="J230" s="17">
        <f t="shared" si="26"/>
        <v>0</v>
      </c>
      <c r="K230" s="21">
        <f t="shared" si="27"/>
        <v>1</v>
      </c>
      <c r="L230" s="21">
        <f t="shared" si="30"/>
        <v>8.346666495005195E-2</v>
      </c>
    </row>
    <row r="231" spans="1:12" x14ac:dyDescent="0.3">
      <c r="A231" s="1">
        <v>45756.74766079861</v>
      </c>
      <c r="B231">
        <v>0</v>
      </c>
      <c r="C231" s="6">
        <f t="shared" si="24"/>
        <v>3953382997.8930001</v>
      </c>
      <c r="F231" s="19">
        <f t="shared" si="31"/>
        <v>1145.0029997825623</v>
      </c>
      <c r="G231" s="20">
        <f t="shared" si="28"/>
        <v>19.08338332970937</v>
      </c>
      <c r="H231" s="8">
        <f t="shared" si="25"/>
        <v>0</v>
      </c>
      <c r="I231" s="21">
        <f t="shared" si="29"/>
        <v>0</v>
      </c>
      <c r="J231" s="17">
        <f t="shared" si="26"/>
        <v>0</v>
      </c>
      <c r="K231" s="21">
        <f t="shared" si="27"/>
        <v>1</v>
      </c>
      <c r="L231" s="21">
        <f t="shared" si="30"/>
        <v>8.3233340581259085E-2</v>
      </c>
    </row>
    <row r="232" spans="1:12" x14ac:dyDescent="0.3">
      <c r="A232" s="1">
        <v>45756.747718726852</v>
      </c>
      <c r="B232">
        <v>0</v>
      </c>
      <c r="C232" s="6">
        <f t="shared" si="24"/>
        <v>3953383002.8980002</v>
      </c>
      <c r="F232" s="19">
        <f t="shared" si="31"/>
        <v>1150.0079998970032</v>
      </c>
      <c r="G232" s="20">
        <f t="shared" si="28"/>
        <v>19.166799998283388</v>
      </c>
      <c r="H232" s="8">
        <f t="shared" si="25"/>
        <v>0</v>
      </c>
      <c r="I232" s="21">
        <f t="shared" si="29"/>
        <v>0</v>
      </c>
      <c r="J232" s="17">
        <f t="shared" si="26"/>
        <v>0</v>
      </c>
      <c r="K232" s="21">
        <f t="shared" si="27"/>
        <v>1</v>
      </c>
      <c r="L232" s="21">
        <f t="shared" si="30"/>
        <v>8.3416668574017194E-2</v>
      </c>
    </row>
    <row r="233" spans="1:12" x14ac:dyDescent="0.3">
      <c r="A233" s="1">
        <v>45756.747776631943</v>
      </c>
      <c r="B233">
        <v>0</v>
      </c>
      <c r="C233" s="6">
        <f t="shared" si="24"/>
        <v>3953383007.901</v>
      </c>
      <c r="F233" s="19">
        <f t="shared" si="31"/>
        <v>1155.0109996795654</v>
      </c>
      <c r="G233" s="20">
        <f t="shared" si="28"/>
        <v>19.250183327992758</v>
      </c>
      <c r="H233" s="8">
        <f t="shared" si="25"/>
        <v>0</v>
      </c>
      <c r="I233" s="21">
        <f t="shared" si="29"/>
        <v>0</v>
      </c>
      <c r="J233" s="17">
        <f t="shared" si="26"/>
        <v>0</v>
      </c>
      <c r="K233" s="21">
        <f t="shared" si="27"/>
        <v>1</v>
      </c>
      <c r="L233" s="21">
        <f t="shared" si="30"/>
        <v>8.3383329709370457E-2</v>
      </c>
    </row>
    <row r="234" spans="1:12" x14ac:dyDescent="0.3">
      <c r="A234" s="1">
        <v>45756.747834467591</v>
      </c>
      <c r="B234">
        <v>0</v>
      </c>
      <c r="C234" s="6">
        <f t="shared" si="24"/>
        <v>3953383012.8979998</v>
      </c>
      <c r="F234" s="19">
        <f t="shared" si="31"/>
        <v>1160.007999420166</v>
      </c>
      <c r="G234" s="20">
        <f t="shared" si="28"/>
        <v>19.333466657002766</v>
      </c>
      <c r="H234" s="8">
        <f t="shared" si="25"/>
        <v>0</v>
      </c>
      <c r="I234" s="21">
        <f t="shared" si="29"/>
        <v>0</v>
      </c>
      <c r="J234" s="17">
        <f t="shared" si="26"/>
        <v>0</v>
      </c>
      <c r="K234" s="21">
        <f t="shared" si="27"/>
        <v>1</v>
      </c>
      <c r="L234" s="21">
        <f t="shared" si="30"/>
        <v>8.3283329010008345E-2</v>
      </c>
    </row>
    <row r="235" spans="1:12" x14ac:dyDescent="0.3">
      <c r="A235" s="1">
        <v>45756.747892361112</v>
      </c>
      <c r="B235">
        <v>0</v>
      </c>
      <c r="C235" s="6">
        <f t="shared" si="24"/>
        <v>3953383017.9000001</v>
      </c>
      <c r="F235" s="19">
        <f t="shared" si="31"/>
        <v>1165.0099997520447</v>
      </c>
      <c r="G235" s="20">
        <f t="shared" si="28"/>
        <v>19.416833329200745</v>
      </c>
      <c r="H235" s="8">
        <f t="shared" si="25"/>
        <v>0</v>
      </c>
      <c r="I235" s="21">
        <f t="shared" si="29"/>
        <v>0</v>
      </c>
      <c r="J235" s="17">
        <f t="shared" si="26"/>
        <v>0</v>
      </c>
      <c r="K235" s="21">
        <f t="shared" si="27"/>
        <v>1</v>
      </c>
      <c r="L235" s="21">
        <f t="shared" si="30"/>
        <v>8.3366672197978886E-2</v>
      </c>
    </row>
    <row r="236" spans="1:12" x14ac:dyDescent="0.3">
      <c r="A236" s="1">
        <v>45756.747950243058</v>
      </c>
      <c r="B236">
        <v>0</v>
      </c>
      <c r="C236" s="6">
        <f t="shared" si="24"/>
        <v>3953383022.901</v>
      </c>
      <c r="F236" s="19">
        <f t="shared" si="31"/>
        <v>1170.0109996795654</v>
      </c>
      <c r="G236" s="20">
        <f t="shared" si="28"/>
        <v>19.500183327992758</v>
      </c>
      <c r="H236" s="8">
        <f t="shared" si="25"/>
        <v>0</v>
      </c>
      <c r="I236" s="21">
        <f t="shared" si="29"/>
        <v>0</v>
      </c>
      <c r="J236" s="17">
        <f t="shared" si="26"/>
        <v>0</v>
      </c>
      <c r="K236" s="21">
        <f t="shared" si="27"/>
        <v>1</v>
      </c>
      <c r="L236" s="21">
        <f t="shared" si="30"/>
        <v>8.3349998792012769E-2</v>
      </c>
    </row>
    <row r="237" spans="1:12" x14ac:dyDescent="0.3">
      <c r="A237" s="1">
        <v>45756.748008101851</v>
      </c>
      <c r="B237">
        <v>0</v>
      </c>
      <c r="C237" s="6">
        <f t="shared" si="24"/>
        <v>3953383027.9000001</v>
      </c>
      <c r="F237" s="19">
        <f t="shared" si="31"/>
        <v>1175.0099997520447</v>
      </c>
      <c r="G237" s="20">
        <f t="shared" si="28"/>
        <v>19.58349999586741</v>
      </c>
      <c r="H237" s="8">
        <f t="shared" si="25"/>
        <v>0</v>
      </c>
      <c r="I237" s="21">
        <f t="shared" si="29"/>
        <v>0</v>
      </c>
      <c r="J237" s="17">
        <f t="shared" si="26"/>
        <v>0</v>
      </c>
      <c r="K237" s="21">
        <f t="shared" si="27"/>
        <v>1</v>
      </c>
      <c r="L237" s="21">
        <f t="shared" si="30"/>
        <v>8.3316667874651529E-2</v>
      </c>
    </row>
    <row r="238" spans="1:12" x14ac:dyDescent="0.3">
      <c r="A238" s="1">
        <v>45756.748065995373</v>
      </c>
      <c r="B238">
        <v>0</v>
      </c>
      <c r="C238" s="6">
        <f t="shared" si="24"/>
        <v>3953383032.9020004</v>
      </c>
      <c r="F238" s="19">
        <f t="shared" si="31"/>
        <v>1180.0120000839233</v>
      </c>
      <c r="G238" s="20">
        <f t="shared" si="28"/>
        <v>19.666866668065389</v>
      </c>
      <c r="H238" s="8">
        <f t="shared" si="25"/>
        <v>0</v>
      </c>
      <c r="I238" s="21">
        <f t="shared" si="29"/>
        <v>0</v>
      </c>
      <c r="J238" s="17">
        <f t="shared" si="26"/>
        <v>0</v>
      </c>
      <c r="K238" s="21">
        <f t="shared" si="27"/>
        <v>1</v>
      </c>
      <c r="L238" s="21">
        <f t="shared" si="30"/>
        <v>8.3366672197978886E-2</v>
      </c>
    </row>
    <row r="239" spans="1:12" x14ac:dyDescent="0.3">
      <c r="A239" s="1">
        <v>45756.748123796293</v>
      </c>
      <c r="B239">
        <v>0</v>
      </c>
      <c r="C239" s="6">
        <f t="shared" si="24"/>
        <v>3953383037.8959999</v>
      </c>
      <c r="F239" s="19">
        <f t="shared" si="31"/>
        <v>1185.0059995651245</v>
      </c>
      <c r="G239" s="20">
        <f t="shared" si="28"/>
        <v>19.750099992752077</v>
      </c>
      <c r="H239" s="8">
        <f t="shared" si="25"/>
        <v>0</v>
      </c>
      <c r="I239" s="21">
        <f t="shared" si="29"/>
        <v>0</v>
      </c>
      <c r="J239" s="17">
        <f t="shared" si="26"/>
        <v>0</v>
      </c>
      <c r="K239" s="21">
        <f t="shared" si="27"/>
        <v>1</v>
      </c>
      <c r="L239" s="21">
        <f t="shared" si="30"/>
        <v>8.3233324686688093E-2</v>
      </c>
    </row>
    <row r="240" spans="1:12" x14ac:dyDescent="0.3">
      <c r="A240" s="1">
        <v>45756.748181643517</v>
      </c>
      <c r="B240">
        <v>0</v>
      </c>
      <c r="C240" s="6">
        <f t="shared" si="24"/>
        <v>3953383042.8940001</v>
      </c>
      <c r="F240" s="19">
        <f t="shared" si="31"/>
        <v>1190.003999710083</v>
      </c>
      <c r="G240" s="20">
        <f t="shared" si="28"/>
        <v>19.833399995168051</v>
      </c>
      <c r="H240" s="8">
        <f t="shared" si="25"/>
        <v>0</v>
      </c>
      <c r="I240" s="21">
        <f t="shared" si="29"/>
        <v>0</v>
      </c>
      <c r="J240" s="17">
        <f t="shared" si="26"/>
        <v>0</v>
      </c>
      <c r="K240" s="21">
        <f t="shared" si="27"/>
        <v>1</v>
      </c>
      <c r="L240" s="21">
        <f t="shared" si="30"/>
        <v>8.3300002415974461E-2</v>
      </c>
    </row>
    <row r="241" spans="1:12" x14ac:dyDescent="0.3">
      <c r="A241" s="1">
        <v>45756.748239583336</v>
      </c>
      <c r="B241">
        <v>0</v>
      </c>
      <c r="C241" s="6">
        <f t="shared" si="24"/>
        <v>3953383047.9000001</v>
      </c>
      <c r="F241" s="19">
        <f t="shared" si="31"/>
        <v>1195.0099997520447</v>
      </c>
      <c r="G241" s="20">
        <f t="shared" si="28"/>
        <v>19.916833329200745</v>
      </c>
      <c r="H241" s="8">
        <f t="shared" si="25"/>
        <v>0</v>
      </c>
      <c r="I241" s="21">
        <f t="shared" si="29"/>
        <v>0</v>
      </c>
      <c r="J241" s="17">
        <f t="shared" si="26"/>
        <v>0</v>
      </c>
      <c r="K241" s="21">
        <f t="shared" si="27"/>
        <v>1</v>
      </c>
      <c r="L241" s="21">
        <f t="shared" si="30"/>
        <v>8.3433334032694262E-2</v>
      </c>
    </row>
    <row r="242" spans="1:12" x14ac:dyDescent="0.3">
      <c r="A242" s="1">
        <v>45756.748297395832</v>
      </c>
      <c r="B242">
        <v>0</v>
      </c>
      <c r="C242" s="6">
        <f t="shared" si="24"/>
        <v>3953383052.895</v>
      </c>
      <c r="F242" s="19">
        <f t="shared" si="31"/>
        <v>1200.0049996376038</v>
      </c>
      <c r="G242" s="20">
        <f t="shared" si="28"/>
        <v>20.000083327293396</v>
      </c>
      <c r="H242" s="8">
        <f t="shared" si="25"/>
        <v>0</v>
      </c>
      <c r="I242" s="21">
        <f t="shared" si="29"/>
        <v>0</v>
      </c>
      <c r="J242" s="17">
        <f t="shared" si="26"/>
        <v>0</v>
      </c>
      <c r="K242" s="21">
        <f t="shared" si="27"/>
        <v>1</v>
      </c>
      <c r="L242" s="21">
        <f t="shared" si="30"/>
        <v>8.3249998092650657E-2</v>
      </c>
    </row>
    <row r="243" spans="1:12" x14ac:dyDescent="0.3">
      <c r="A243" s="1">
        <v>45756.748355335651</v>
      </c>
      <c r="B243">
        <v>0</v>
      </c>
      <c r="C243" s="6">
        <f t="shared" si="24"/>
        <v>3953383057.901</v>
      </c>
      <c r="F243" s="19">
        <f t="shared" si="31"/>
        <v>1205.0109996795654</v>
      </c>
      <c r="G243" s="20">
        <f t="shared" si="28"/>
        <v>20.08351666132609</v>
      </c>
      <c r="H243" s="8">
        <f t="shared" si="25"/>
        <v>0</v>
      </c>
      <c r="I243" s="21">
        <f t="shared" si="29"/>
        <v>0</v>
      </c>
      <c r="J243" s="17">
        <f t="shared" si="26"/>
        <v>0</v>
      </c>
      <c r="K243" s="21">
        <f t="shared" si="27"/>
        <v>1</v>
      </c>
      <c r="L243" s="21">
        <f t="shared" si="30"/>
        <v>8.3433334032694262E-2</v>
      </c>
    </row>
    <row r="244" spans="1:12" x14ac:dyDescent="0.3">
      <c r="A244" s="1">
        <v>45756.748413125002</v>
      </c>
      <c r="B244">
        <v>0</v>
      </c>
      <c r="C244" s="6">
        <f t="shared" si="24"/>
        <v>3953383062.8940001</v>
      </c>
      <c r="F244" s="19">
        <f t="shared" si="31"/>
        <v>1210.003999710083</v>
      </c>
      <c r="G244" s="20">
        <f t="shared" si="28"/>
        <v>20.166733328501383</v>
      </c>
      <c r="H244" s="8">
        <f t="shared" si="25"/>
        <v>0</v>
      </c>
      <c r="I244" s="21">
        <f t="shared" si="29"/>
        <v>0</v>
      </c>
      <c r="J244" s="17">
        <f t="shared" si="26"/>
        <v>0</v>
      </c>
      <c r="K244" s="21">
        <f t="shared" si="27"/>
        <v>1</v>
      </c>
      <c r="L244" s="21">
        <f t="shared" si="30"/>
        <v>8.3216667175292969E-2</v>
      </c>
    </row>
    <row r="245" spans="1:12" x14ac:dyDescent="0.3">
      <c r="A245" s="1">
        <v>45756.748470960651</v>
      </c>
      <c r="B245">
        <v>0</v>
      </c>
      <c r="C245" s="6">
        <f t="shared" si="24"/>
        <v>3953383067.8910003</v>
      </c>
      <c r="F245" s="19">
        <f t="shared" si="31"/>
        <v>1215.0009999275208</v>
      </c>
      <c r="G245" s="20">
        <f t="shared" si="28"/>
        <v>20.250016665458681</v>
      </c>
      <c r="H245" s="8">
        <f t="shared" si="25"/>
        <v>0</v>
      </c>
      <c r="I245" s="21">
        <f t="shared" si="29"/>
        <v>0</v>
      </c>
      <c r="J245" s="17">
        <f t="shared" si="26"/>
        <v>0</v>
      </c>
      <c r="K245" s="21">
        <f t="shared" si="27"/>
        <v>1</v>
      </c>
      <c r="L245" s="21">
        <f t="shared" si="30"/>
        <v>8.3283336957297394E-2</v>
      </c>
    </row>
    <row r="246" spans="1:12" x14ac:dyDescent="0.3">
      <c r="A246" s="1">
        <v>45756.748528796299</v>
      </c>
      <c r="B246">
        <v>0</v>
      </c>
      <c r="C246" s="6">
        <f t="shared" si="24"/>
        <v>3953383072.888</v>
      </c>
      <c r="F246" s="19">
        <f t="shared" si="31"/>
        <v>1219.9979996681213</v>
      </c>
      <c r="G246" s="20">
        <f t="shared" si="28"/>
        <v>20.333299994468689</v>
      </c>
      <c r="H246" s="8">
        <f t="shared" si="25"/>
        <v>0</v>
      </c>
      <c r="I246" s="21">
        <f t="shared" si="29"/>
        <v>0</v>
      </c>
      <c r="J246" s="17">
        <f t="shared" si="26"/>
        <v>0</v>
      </c>
      <c r="K246" s="21">
        <f t="shared" si="27"/>
        <v>1</v>
      </c>
      <c r="L246" s="21">
        <f t="shared" si="30"/>
        <v>8.3283329010008345E-2</v>
      </c>
    </row>
    <row r="247" spans="1:12" x14ac:dyDescent="0.3">
      <c r="A247" s="1">
        <v>45756.748586655092</v>
      </c>
      <c r="B247">
        <v>0</v>
      </c>
      <c r="C247" s="6">
        <f t="shared" si="24"/>
        <v>3953383077.8870001</v>
      </c>
      <c r="F247" s="19">
        <f t="shared" si="31"/>
        <v>1224.9969997406006</v>
      </c>
      <c r="G247" s="20">
        <f t="shared" si="28"/>
        <v>20.416616662343344</v>
      </c>
      <c r="H247" s="8">
        <f t="shared" si="25"/>
        <v>0</v>
      </c>
      <c r="I247" s="21">
        <f t="shared" si="29"/>
        <v>0</v>
      </c>
      <c r="J247" s="17">
        <f t="shared" si="26"/>
        <v>0</v>
      </c>
      <c r="K247" s="21">
        <f t="shared" si="27"/>
        <v>1</v>
      </c>
      <c r="L247" s="21">
        <f t="shared" si="30"/>
        <v>8.3316667874655082E-2</v>
      </c>
    </row>
    <row r="248" spans="1:12" x14ac:dyDescent="0.3">
      <c r="A248" s="1">
        <v>45756.748644699073</v>
      </c>
      <c r="B248">
        <v>0</v>
      </c>
      <c r="C248" s="6">
        <f t="shared" si="24"/>
        <v>3953383082.902</v>
      </c>
      <c r="F248" s="19">
        <f t="shared" si="31"/>
        <v>1230.0119996070862</v>
      </c>
      <c r="G248" s="20">
        <f t="shared" si="28"/>
        <v>20.500199993451435</v>
      </c>
      <c r="H248" s="8">
        <f t="shared" si="25"/>
        <v>0</v>
      </c>
      <c r="I248" s="21">
        <f t="shared" si="29"/>
        <v>0</v>
      </c>
      <c r="J248" s="17">
        <f t="shared" si="26"/>
        <v>0</v>
      </c>
      <c r="K248" s="21">
        <f t="shared" si="27"/>
        <v>1</v>
      </c>
      <c r="L248" s="21">
        <f t="shared" si="30"/>
        <v>8.358333110809113E-2</v>
      </c>
    </row>
    <row r="249" spans="1:12" x14ac:dyDescent="0.3">
      <c r="A249" s="1">
        <v>45756.748702511577</v>
      </c>
      <c r="B249">
        <v>0</v>
      </c>
      <c r="C249" s="6">
        <f t="shared" si="24"/>
        <v>3953383087.8970003</v>
      </c>
      <c r="F249" s="19">
        <f t="shared" si="31"/>
        <v>1235.0069999694824</v>
      </c>
      <c r="G249" s="20">
        <f t="shared" si="28"/>
        <v>20.583449999491375</v>
      </c>
      <c r="H249" s="8">
        <f t="shared" si="25"/>
        <v>0</v>
      </c>
      <c r="I249" s="21">
        <f t="shared" si="29"/>
        <v>0</v>
      </c>
      <c r="J249" s="17">
        <f t="shared" si="26"/>
        <v>0</v>
      </c>
      <c r="K249" s="21">
        <f t="shared" si="27"/>
        <v>1</v>
      </c>
      <c r="L249" s="21">
        <f t="shared" si="30"/>
        <v>8.3250006039939706E-2</v>
      </c>
    </row>
    <row r="250" spans="1:12" x14ac:dyDescent="0.3">
      <c r="A250" s="1">
        <v>45756.748760428243</v>
      </c>
      <c r="B250">
        <v>200</v>
      </c>
      <c r="C250" s="6">
        <f t="shared" si="24"/>
        <v>3953383092.901</v>
      </c>
      <c r="F250" s="19">
        <f t="shared" si="31"/>
        <v>1240.0109996795654</v>
      </c>
      <c r="G250" s="20">
        <f t="shared" si="28"/>
        <v>20.666849994659422</v>
      </c>
      <c r="H250" s="8">
        <f t="shared" si="25"/>
        <v>200</v>
      </c>
      <c r="I250" s="21">
        <f t="shared" si="29"/>
        <v>5.0000000000000001E-3</v>
      </c>
      <c r="J250" s="17">
        <f t="shared" si="26"/>
        <v>0.02</v>
      </c>
      <c r="K250" s="21">
        <f t="shared" si="27"/>
        <v>0.995</v>
      </c>
      <c r="L250" s="21">
        <f t="shared" si="30"/>
        <v>8.2982995192207282E-2</v>
      </c>
    </row>
    <row r="251" spans="1:12" x14ac:dyDescent="0.3">
      <c r="A251" s="1">
        <v>45756.748818275461</v>
      </c>
      <c r="B251">
        <v>300</v>
      </c>
      <c r="C251" s="6">
        <f t="shared" si="24"/>
        <v>3953383097.8989997</v>
      </c>
      <c r="F251" s="19">
        <f t="shared" si="31"/>
        <v>1245.0089993476868</v>
      </c>
      <c r="G251" s="20">
        <f t="shared" si="28"/>
        <v>20.750149989128111</v>
      </c>
      <c r="H251" s="8">
        <f t="shared" si="25"/>
        <v>300</v>
      </c>
      <c r="I251" s="21">
        <f t="shared" si="29"/>
        <v>7.4999999999999997E-3</v>
      </c>
      <c r="J251" s="17">
        <f t="shared" si="26"/>
        <v>0.03</v>
      </c>
      <c r="K251" s="21">
        <f t="shared" si="27"/>
        <v>0.99250000000000005</v>
      </c>
      <c r="L251" s="21">
        <f t="shared" si="30"/>
        <v>8.2675244510173801E-2</v>
      </c>
    </row>
    <row r="252" spans="1:12" x14ac:dyDescent="0.3">
      <c r="A252" s="1">
        <v>45756.748876122685</v>
      </c>
      <c r="B252">
        <v>400</v>
      </c>
      <c r="C252" s="6">
        <f t="shared" si="24"/>
        <v>3953383102.8969998</v>
      </c>
      <c r="F252" s="19">
        <f t="shared" si="31"/>
        <v>1250.0069994926453</v>
      </c>
      <c r="G252" s="20">
        <f t="shared" si="28"/>
        <v>20.833449991544089</v>
      </c>
      <c r="H252" s="8">
        <f t="shared" si="25"/>
        <v>400</v>
      </c>
      <c r="I252" s="21">
        <f t="shared" si="29"/>
        <v>0.01</v>
      </c>
      <c r="J252" s="17">
        <f t="shared" si="26"/>
        <v>0.04</v>
      </c>
      <c r="K252" s="21">
        <f t="shared" si="27"/>
        <v>0.99</v>
      </c>
      <c r="L252" s="21">
        <f t="shared" si="30"/>
        <v>8.2467002391818228E-2</v>
      </c>
    </row>
    <row r="253" spans="1:12" x14ac:dyDescent="0.3">
      <c r="A253" s="1">
        <v>45756.748934027775</v>
      </c>
      <c r="B253">
        <v>500</v>
      </c>
      <c r="C253" s="6">
        <f t="shared" si="24"/>
        <v>3953383107.8999996</v>
      </c>
      <c r="F253" s="19">
        <f t="shared" si="31"/>
        <v>1255.0099992752075</v>
      </c>
      <c r="G253" s="20">
        <f t="shared" si="28"/>
        <v>20.91683332125346</v>
      </c>
      <c r="H253" s="8">
        <f t="shared" si="25"/>
        <v>500</v>
      </c>
      <c r="I253" s="21">
        <f t="shared" si="29"/>
        <v>1.2500000000000001E-2</v>
      </c>
      <c r="J253" s="17">
        <f t="shared" si="26"/>
        <v>0.05</v>
      </c>
      <c r="K253" s="21">
        <f t="shared" si="27"/>
        <v>0.98750000000000004</v>
      </c>
      <c r="L253" s="21">
        <f t="shared" si="30"/>
        <v>8.2341038088003332E-2</v>
      </c>
    </row>
    <row r="254" spans="1:12" x14ac:dyDescent="0.3">
      <c r="A254" s="1">
        <v>45756.748991909721</v>
      </c>
      <c r="B254">
        <v>600</v>
      </c>
      <c r="C254" s="6">
        <f t="shared" si="24"/>
        <v>3953383112.901</v>
      </c>
      <c r="F254" s="19">
        <f t="shared" si="31"/>
        <v>1260.0109996795654</v>
      </c>
      <c r="G254" s="20">
        <f t="shared" si="28"/>
        <v>21.000183327992758</v>
      </c>
      <c r="H254" s="8">
        <f t="shared" si="25"/>
        <v>600</v>
      </c>
      <c r="I254" s="21">
        <f t="shared" si="29"/>
        <v>1.4999999999999999E-2</v>
      </c>
      <c r="J254" s="17">
        <f t="shared" si="26"/>
        <v>0.06</v>
      </c>
      <c r="K254" s="21">
        <f t="shared" si="27"/>
        <v>0.98499999999999999</v>
      </c>
      <c r="L254" s="21">
        <f t="shared" si="30"/>
        <v>8.2099756638208787E-2</v>
      </c>
    </row>
    <row r="255" spans="1:12" x14ac:dyDescent="0.3">
      <c r="A255" s="1">
        <v>45756.749049664351</v>
      </c>
      <c r="B255">
        <v>700</v>
      </c>
      <c r="C255" s="6">
        <f t="shared" si="24"/>
        <v>3953383117.8909998</v>
      </c>
      <c r="F255" s="19">
        <f t="shared" si="31"/>
        <v>1265.0009994506836</v>
      </c>
      <c r="G255" s="20">
        <f t="shared" si="28"/>
        <v>21.083349990844727</v>
      </c>
      <c r="H255" s="8">
        <f t="shared" si="25"/>
        <v>700</v>
      </c>
      <c r="I255" s="21">
        <f t="shared" si="29"/>
        <v>1.7500000000000002E-2</v>
      </c>
      <c r="J255" s="17">
        <f t="shared" si="26"/>
        <v>7.0000000000000007E-2</v>
      </c>
      <c r="K255" s="21">
        <f t="shared" si="27"/>
        <v>0.98250000000000004</v>
      </c>
      <c r="L255" s="21">
        <f t="shared" si="30"/>
        <v>8.1711246252059708E-2</v>
      </c>
    </row>
    <row r="256" spans="1:12" x14ac:dyDescent="0.3">
      <c r="A256" s="1">
        <v>45756.749107581018</v>
      </c>
      <c r="B256">
        <v>700</v>
      </c>
      <c r="C256" s="6">
        <f t="shared" si="24"/>
        <v>3953383122.895</v>
      </c>
      <c r="F256" s="19">
        <f t="shared" si="31"/>
        <v>1270.0049996376038</v>
      </c>
      <c r="G256" s="20">
        <f t="shared" si="28"/>
        <v>21.166749993960064</v>
      </c>
      <c r="H256" s="8">
        <f t="shared" si="25"/>
        <v>700</v>
      </c>
      <c r="I256" s="21">
        <f t="shared" si="29"/>
        <v>1.7500000000000002E-2</v>
      </c>
      <c r="J256" s="17">
        <f t="shared" si="26"/>
        <v>7.0000000000000007E-2</v>
      </c>
      <c r="K256" s="21">
        <f t="shared" si="27"/>
        <v>0.98250000000000004</v>
      </c>
      <c r="L256" s="21">
        <f t="shared" si="30"/>
        <v>8.1940503060818182E-2</v>
      </c>
    </row>
    <row r="257" spans="1:17" x14ac:dyDescent="0.3">
      <c r="A257" s="1">
        <v>45756.749165439818</v>
      </c>
      <c r="B257">
        <v>800</v>
      </c>
      <c r="C257" s="6">
        <f t="shared" si="24"/>
        <v>3953383127.8940001</v>
      </c>
      <c r="F257" s="19">
        <f t="shared" si="31"/>
        <v>1275.003999710083</v>
      </c>
      <c r="G257" s="20">
        <f t="shared" si="28"/>
        <v>21.250066661834715</v>
      </c>
      <c r="H257" s="8">
        <f t="shared" si="25"/>
        <v>800</v>
      </c>
      <c r="I257" s="21">
        <f t="shared" si="29"/>
        <v>0.02</v>
      </c>
      <c r="J257" s="17">
        <f t="shared" si="26"/>
        <v>0.08</v>
      </c>
      <c r="K257" s="21">
        <f t="shared" si="27"/>
        <v>0.98</v>
      </c>
      <c r="L257" s="21">
        <f t="shared" si="30"/>
        <v>8.1650334517158502E-2</v>
      </c>
    </row>
    <row r="258" spans="1:17" x14ac:dyDescent="0.3">
      <c r="A258" s="1">
        <v>45756.749223298611</v>
      </c>
      <c r="B258">
        <v>1000</v>
      </c>
      <c r="C258" s="6">
        <f t="shared" si="24"/>
        <v>3953383132.8930001</v>
      </c>
      <c r="F258" s="19">
        <f t="shared" si="31"/>
        <v>1280.0029997825623</v>
      </c>
      <c r="G258" s="20">
        <f t="shared" si="28"/>
        <v>21.33338332970937</v>
      </c>
      <c r="H258" s="8">
        <f t="shared" si="25"/>
        <v>1000</v>
      </c>
      <c r="I258" s="21">
        <f t="shared" si="29"/>
        <v>2.5000000000000001E-2</v>
      </c>
      <c r="J258" s="17">
        <f t="shared" si="26"/>
        <v>0.1</v>
      </c>
      <c r="K258" s="21">
        <f t="shared" si="27"/>
        <v>0.97499999999999998</v>
      </c>
      <c r="L258" s="21">
        <f t="shared" si="30"/>
        <v>8.1233751177788707E-2</v>
      </c>
    </row>
    <row r="259" spans="1:17" x14ac:dyDescent="0.3">
      <c r="A259" s="1">
        <v>45756.749281157405</v>
      </c>
      <c r="B259">
        <v>1200</v>
      </c>
      <c r="C259" s="6">
        <f t="shared" ref="C259:C322" si="32">A259*86400</f>
        <v>3953383137.8919997</v>
      </c>
      <c r="F259" s="19">
        <f t="shared" si="31"/>
        <v>1285.0019993782043</v>
      </c>
      <c r="G259" s="20">
        <f t="shared" si="28"/>
        <v>21.41669998963674</v>
      </c>
      <c r="H259" s="8">
        <f t="shared" ref="H259:H322" si="33">B259</f>
        <v>1200</v>
      </c>
      <c r="I259" s="21">
        <f t="shared" si="29"/>
        <v>0.03</v>
      </c>
      <c r="J259" s="17">
        <f t="shared" ref="J259:J322" si="34">H259/10000</f>
        <v>0.12</v>
      </c>
      <c r="K259" s="21">
        <f t="shared" ref="K259:K322" si="35">1-I259</f>
        <v>0.97</v>
      </c>
      <c r="L259" s="21">
        <f t="shared" si="30"/>
        <v>8.0817160129548496E-2</v>
      </c>
    </row>
    <row r="260" spans="1:17" x14ac:dyDescent="0.3">
      <c r="A260" s="1">
        <v>45756.749338969908</v>
      </c>
      <c r="B260">
        <v>1400</v>
      </c>
      <c r="C260" s="6">
        <f t="shared" si="32"/>
        <v>3953383142.8870001</v>
      </c>
      <c r="F260" s="19">
        <f t="shared" si="31"/>
        <v>1289.9969997406006</v>
      </c>
      <c r="G260" s="20">
        <f t="shared" ref="G260:G323" si="36">F260/60</f>
        <v>21.499949995676676</v>
      </c>
      <c r="H260" s="8">
        <f t="shared" si="33"/>
        <v>1400</v>
      </c>
      <c r="I260" s="21">
        <f t="shared" ref="I260:I323" si="37">H260/$E$1</f>
        <v>3.5000000000000003E-2</v>
      </c>
      <c r="J260" s="17">
        <f t="shared" si="34"/>
        <v>0.14000000000000001</v>
      </c>
      <c r="K260" s="21">
        <f t="shared" si="35"/>
        <v>0.96499999999999997</v>
      </c>
      <c r="L260" s="21">
        <f t="shared" ref="L260:L323" si="38">K260*(G260-G259)</f>
        <v>8.0336255828538386E-2</v>
      </c>
    </row>
    <row r="261" spans="1:17" ht="15" thickBot="1" x14ac:dyDescent="0.35">
      <c r="A261" s="1">
        <v>45756.749396932872</v>
      </c>
      <c r="B261">
        <v>1700</v>
      </c>
      <c r="C261" s="6">
        <f t="shared" si="32"/>
        <v>3953383147.895</v>
      </c>
      <c r="F261" s="19">
        <f t="shared" ref="F261:F324" si="39">C261-$C$2</f>
        <v>1295.0049996376038</v>
      </c>
      <c r="G261" s="20">
        <f t="shared" si="36"/>
        <v>21.583416660626728</v>
      </c>
      <c r="H261" s="8">
        <f t="shared" si="33"/>
        <v>1700</v>
      </c>
      <c r="I261" s="21">
        <f t="shared" si="37"/>
        <v>4.2500000000000003E-2</v>
      </c>
      <c r="J261" s="17">
        <f t="shared" si="34"/>
        <v>0.17</v>
      </c>
      <c r="K261" s="21">
        <f t="shared" si="35"/>
        <v>0.95750000000000002</v>
      </c>
      <c r="L261" s="21">
        <f t="shared" si="38"/>
        <v>7.9919331689674744E-2</v>
      </c>
    </row>
    <row r="262" spans="1:17" x14ac:dyDescent="0.3">
      <c r="A262" s="59">
        <v>45756.749454803241</v>
      </c>
      <c r="B262" s="60">
        <v>1900</v>
      </c>
      <c r="C262" s="61">
        <f t="shared" si="32"/>
        <v>3953383152.895</v>
      </c>
      <c r="D262" s="12"/>
      <c r="E262" s="12"/>
      <c r="F262" s="62">
        <f t="shared" si="39"/>
        <v>1300.0049996376038</v>
      </c>
      <c r="G262" s="39">
        <f t="shared" si="36"/>
        <v>21.666749993960064</v>
      </c>
      <c r="H262" s="54">
        <f t="shared" si="33"/>
        <v>1900</v>
      </c>
      <c r="I262" s="42">
        <f t="shared" si="37"/>
        <v>4.7500000000000001E-2</v>
      </c>
      <c r="J262" s="43">
        <f t="shared" si="34"/>
        <v>0.19</v>
      </c>
      <c r="K262" s="42">
        <f t="shared" si="35"/>
        <v>0.95250000000000001</v>
      </c>
      <c r="L262" s="44">
        <f t="shared" si="38"/>
        <v>7.9375000000002263E-2</v>
      </c>
      <c r="M262" s="24" t="s">
        <v>19</v>
      </c>
      <c r="N262" s="69">
        <v>0.05</v>
      </c>
      <c r="O262" s="25">
        <f>N262*E1</f>
        <v>2000</v>
      </c>
      <c r="P262" s="25">
        <f>O262/1000000</f>
        <v>2E-3</v>
      </c>
      <c r="Q262" s="26">
        <f>1-N262</f>
        <v>0.95</v>
      </c>
    </row>
    <row r="263" spans="1:17" x14ac:dyDescent="0.3">
      <c r="A263" s="59">
        <v>45756.749512685186</v>
      </c>
      <c r="B263" s="60">
        <v>2200</v>
      </c>
      <c r="C263" s="61">
        <f t="shared" si="32"/>
        <v>3953383157.8959999</v>
      </c>
      <c r="D263" s="12"/>
      <c r="E263" s="12"/>
      <c r="F263" s="62">
        <f t="shared" si="39"/>
        <v>1305.0059995651245</v>
      </c>
      <c r="G263" s="39">
        <f t="shared" si="36"/>
        <v>21.750099992752077</v>
      </c>
      <c r="H263" s="54">
        <f t="shared" si="33"/>
        <v>2200</v>
      </c>
      <c r="I263" s="42">
        <f t="shared" si="37"/>
        <v>5.5E-2</v>
      </c>
      <c r="J263" s="43">
        <f t="shared" si="34"/>
        <v>0.22</v>
      </c>
      <c r="K263" s="42">
        <f t="shared" si="35"/>
        <v>0.94499999999999995</v>
      </c>
      <c r="L263" s="44">
        <f t="shared" si="38"/>
        <v>7.876574885845207E-2</v>
      </c>
      <c r="M263" s="68">
        <f>G262+(((0.05-I262)*(G263-G262))/(I263-I262))</f>
        <v>21.694533326890735</v>
      </c>
      <c r="N263" s="3">
        <f>Q262</f>
        <v>0.95</v>
      </c>
      <c r="O263" s="3">
        <f>N263*(M263-G262)</f>
        <v>2.6394166284137377E-2</v>
      </c>
      <c r="Q263" s="28"/>
    </row>
    <row r="264" spans="1:17" ht="15" thickBot="1" x14ac:dyDescent="0.35">
      <c r="A264" s="1">
        <v>45756.749570578701</v>
      </c>
      <c r="B264">
        <v>2500</v>
      </c>
      <c r="C264" s="6">
        <f t="shared" si="32"/>
        <v>3953383162.8979998</v>
      </c>
      <c r="F264" s="19">
        <f t="shared" si="39"/>
        <v>1310.007999420166</v>
      </c>
      <c r="G264" s="20">
        <f t="shared" si="36"/>
        <v>21.833466657002766</v>
      </c>
      <c r="H264" s="8">
        <f t="shared" si="33"/>
        <v>2500</v>
      </c>
      <c r="I264" s="21">
        <f t="shared" si="37"/>
        <v>6.25E-2</v>
      </c>
      <c r="J264" s="17">
        <f t="shared" si="34"/>
        <v>0.25</v>
      </c>
      <c r="K264" s="21">
        <f t="shared" si="35"/>
        <v>0.9375</v>
      </c>
      <c r="L264" s="21">
        <f t="shared" si="38"/>
        <v>7.8156247735021722E-2</v>
      </c>
      <c r="M264" s="63">
        <f>SUM(K55:K262)+N263</f>
        <v>208.66499999999999</v>
      </c>
      <c r="N264" s="64">
        <f>SUM(L3:L262)+O263</f>
        <v>21.669393785251508</v>
      </c>
      <c r="O264" s="64"/>
      <c r="P264" s="29"/>
      <c r="Q264" s="30"/>
    </row>
    <row r="265" spans="1:17" x14ac:dyDescent="0.3">
      <c r="A265" s="1">
        <v>45756.749628356483</v>
      </c>
      <c r="B265">
        <v>2900</v>
      </c>
      <c r="C265" s="6">
        <f t="shared" si="32"/>
        <v>3953383167.8900003</v>
      </c>
      <c r="F265" s="19">
        <f t="shared" si="39"/>
        <v>1315</v>
      </c>
      <c r="G265" s="20">
        <f t="shared" si="36"/>
        <v>21.916666666666668</v>
      </c>
      <c r="H265" s="8">
        <f t="shared" si="33"/>
        <v>2900</v>
      </c>
      <c r="I265" s="21">
        <f t="shared" si="37"/>
        <v>7.2499999999999995E-2</v>
      </c>
      <c r="J265" s="17">
        <f t="shared" si="34"/>
        <v>0.28999999999999998</v>
      </c>
      <c r="K265" s="21">
        <f t="shared" si="35"/>
        <v>0.92749999999999999</v>
      </c>
      <c r="L265" s="21">
        <f t="shared" si="38"/>
        <v>7.7168008963268545E-2</v>
      </c>
    </row>
    <row r="266" spans="1:17" x14ac:dyDescent="0.3">
      <c r="A266" s="1">
        <v>45756.749686192132</v>
      </c>
      <c r="B266">
        <v>3200</v>
      </c>
      <c r="C266" s="6">
        <f t="shared" si="32"/>
        <v>3953383172.8870001</v>
      </c>
      <c r="F266" s="19">
        <f t="shared" si="39"/>
        <v>1319.9969997406006</v>
      </c>
      <c r="G266" s="20">
        <f t="shared" si="36"/>
        <v>21.999949995676676</v>
      </c>
      <c r="H266" s="8">
        <f t="shared" si="33"/>
        <v>3200</v>
      </c>
      <c r="I266" s="21">
        <f t="shared" si="37"/>
        <v>0.08</v>
      </c>
      <c r="J266" s="17">
        <f t="shared" si="34"/>
        <v>0.32</v>
      </c>
      <c r="K266" s="21">
        <f t="shared" si="35"/>
        <v>0.92</v>
      </c>
      <c r="L266" s="21">
        <f t="shared" si="38"/>
        <v>7.6620662689207683E-2</v>
      </c>
    </row>
    <row r="267" spans="1:17" x14ac:dyDescent="0.3">
      <c r="A267" s="1">
        <v>45756.749744097222</v>
      </c>
      <c r="B267">
        <v>3600</v>
      </c>
      <c r="C267" s="6">
        <f t="shared" si="32"/>
        <v>3953383177.8899999</v>
      </c>
      <c r="F267" s="19">
        <f t="shared" si="39"/>
        <v>1324.9999995231628</v>
      </c>
      <c r="G267" s="20">
        <f t="shared" si="36"/>
        <v>22.083333325386047</v>
      </c>
      <c r="H267" s="8">
        <f t="shared" si="33"/>
        <v>3600</v>
      </c>
      <c r="I267" s="21">
        <f t="shared" si="37"/>
        <v>0.09</v>
      </c>
      <c r="J267" s="17">
        <f t="shared" si="34"/>
        <v>0.36</v>
      </c>
      <c r="K267" s="21">
        <f t="shared" si="35"/>
        <v>0.91</v>
      </c>
      <c r="L267" s="21">
        <f t="shared" si="38"/>
        <v>7.5878830035527117E-2</v>
      </c>
    </row>
    <row r="268" spans="1:17" x14ac:dyDescent="0.3">
      <c r="A268" s="1">
        <v>45756.749802048609</v>
      </c>
      <c r="B268">
        <v>4000</v>
      </c>
      <c r="C268" s="6">
        <f t="shared" si="32"/>
        <v>3953383182.8969998</v>
      </c>
      <c r="F268" s="19">
        <f t="shared" si="39"/>
        <v>1330.0069994926453</v>
      </c>
      <c r="G268" s="20">
        <f t="shared" si="36"/>
        <v>22.166783324877422</v>
      </c>
      <c r="H268" s="8">
        <f t="shared" si="33"/>
        <v>4000</v>
      </c>
      <c r="I268" s="21">
        <f t="shared" si="37"/>
        <v>0.1</v>
      </c>
      <c r="J268" s="17">
        <f t="shared" si="34"/>
        <v>0.4</v>
      </c>
      <c r="K268" s="21">
        <f t="shared" si="35"/>
        <v>0.9</v>
      </c>
      <c r="L268" s="21">
        <f t="shared" si="38"/>
        <v>7.5104999542237399E-2</v>
      </c>
    </row>
    <row r="269" spans="1:17" x14ac:dyDescent="0.3">
      <c r="A269" s="1">
        <v>45756.749859837961</v>
      </c>
      <c r="B269">
        <v>4400</v>
      </c>
      <c r="C269" s="6">
        <f t="shared" si="32"/>
        <v>3953383187.8899999</v>
      </c>
      <c r="F269" s="19">
        <f t="shared" si="39"/>
        <v>1334.9999995231628</v>
      </c>
      <c r="G269" s="20">
        <f t="shared" si="36"/>
        <v>22.249999992052715</v>
      </c>
      <c r="H269" s="8">
        <f t="shared" si="33"/>
        <v>4400</v>
      </c>
      <c r="I269" s="21">
        <f t="shared" si="37"/>
        <v>0.11</v>
      </c>
      <c r="J269" s="17">
        <f t="shared" si="34"/>
        <v>0.44</v>
      </c>
      <c r="K269" s="21">
        <f t="shared" si="35"/>
        <v>0.89</v>
      </c>
      <c r="L269" s="21">
        <f t="shared" si="38"/>
        <v>7.4062833786010737E-2</v>
      </c>
    </row>
    <row r="270" spans="1:17" x14ac:dyDescent="0.3">
      <c r="A270" s="1">
        <v>45756.749917847221</v>
      </c>
      <c r="B270">
        <v>4800</v>
      </c>
      <c r="C270" s="6">
        <f t="shared" si="32"/>
        <v>3953383192.902</v>
      </c>
      <c r="F270" s="19">
        <f t="shared" si="39"/>
        <v>1340.0119996070862</v>
      </c>
      <c r="G270" s="20">
        <f t="shared" si="36"/>
        <v>22.333533326784771</v>
      </c>
      <c r="H270" s="8">
        <f t="shared" si="33"/>
        <v>4800</v>
      </c>
      <c r="I270" s="21">
        <f t="shared" si="37"/>
        <v>0.12</v>
      </c>
      <c r="J270" s="17">
        <f t="shared" si="34"/>
        <v>0.48</v>
      </c>
      <c r="K270" s="21">
        <f t="shared" si="35"/>
        <v>0.88</v>
      </c>
      <c r="L270" s="21">
        <f t="shared" si="38"/>
        <v>7.3509334564209605E-2</v>
      </c>
    </row>
    <row r="271" spans="1:17" x14ac:dyDescent="0.3">
      <c r="A271" s="1">
        <v>45756.749975706021</v>
      </c>
      <c r="B271">
        <v>5200</v>
      </c>
      <c r="C271" s="6">
        <f t="shared" si="32"/>
        <v>3953383197.901</v>
      </c>
      <c r="F271" s="19">
        <f t="shared" si="39"/>
        <v>1345.0109996795654</v>
      </c>
      <c r="G271" s="20">
        <f t="shared" si="36"/>
        <v>22.416849994659422</v>
      </c>
      <c r="H271" s="8">
        <f t="shared" si="33"/>
        <v>5200</v>
      </c>
      <c r="I271" s="21">
        <f t="shared" si="37"/>
        <v>0.13</v>
      </c>
      <c r="J271" s="17">
        <f t="shared" si="34"/>
        <v>0.52</v>
      </c>
      <c r="K271" s="21">
        <f t="shared" si="35"/>
        <v>0.87</v>
      </c>
      <c r="L271" s="21">
        <f t="shared" si="38"/>
        <v>7.2485501050946824E-2</v>
      </c>
    </row>
    <row r="272" spans="1:17" x14ac:dyDescent="0.3">
      <c r="A272" s="1">
        <v>45756.750033599536</v>
      </c>
      <c r="B272">
        <v>5500</v>
      </c>
      <c r="C272" s="6">
        <f t="shared" si="32"/>
        <v>3953383202.9029999</v>
      </c>
      <c r="F272" s="19">
        <f t="shared" si="39"/>
        <v>1350.0129995346069</v>
      </c>
      <c r="G272" s="20">
        <f t="shared" si="36"/>
        <v>22.500216658910116</v>
      </c>
      <c r="H272" s="8">
        <f t="shared" si="33"/>
        <v>5500</v>
      </c>
      <c r="I272" s="21">
        <f t="shared" si="37"/>
        <v>0.13750000000000001</v>
      </c>
      <c r="J272" s="17">
        <f t="shared" si="34"/>
        <v>0.55000000000000004</v>
      </c>
      <c r="K272" s="21">
        <f t="shared" si="35"/>
        <v>0.86250000000000004</v>
      </c>
      <c r="L272" s="21">
        <f t="shared" si="38"/>
        <v>7.1903747916223046E-2</v>
      </c>
    </row>
    <row r="273" spans="1:12" x14ac:dyDescent="0.3">
      <c r="A273" s="1">
        <v>45756.750091458336</v>
      </c>
      <c r="B273">
        <v>5800</v>
      </c>
      <c r="C273" s="6">
        <f t="shared" si="32"/>
        <v>3953383207.9020004</v>
      </c>
      <c r="F273" s="19">
        <f t="shared" si="39"/>
        <v>1355.0120000839233</v>
      </c>
      <c r="G273" s="20">
        <f t="shared" si="36"/>
        <v>22.583533334732056</v>
      </c>
      <c r="H273" s="8">
        <f t="shared" si="33"/>
        <v>5800</v>
      </c>
      <c r="I273" s="21">
        <f t="shared" si="37"/>
        <v>0.14499999999999999</v>
      </c>
      <c r="J273" s="17">
        <f t="shared" si="34"/>
        <v>0.57999999999999996</v>
      </c>
      <c r="K273" s="21">
        <f t="shared" si="35"/>
        <v>0.85499999999999998</v>
      </c>
      <c r="L273" s="21">
        <f t="shared" si="38"/>
        <v>7.1235757827759191E-2</v>
      </c>
    </row>
    <row r="274" spans="1:12" x14ac:dyDescent="0.3">
      <c r="A274" s="1">
        <v>45756.750149224536</v>
      </c>
      <c r="B274">
        <v>6200</v>
      </c>
      <c r="C274" s="6">
        <f t="shared" si="32"/>
        <v>3953383212.8929996</v>
      </c>
      <c r="F274" s="19">
        <f t="shared" si="39"/>
        <v>1360.0029993057251</v>
      </c>
      <c r="G274" s="20">
        <f t="shared" si="36"/>
        <v>22.666716655095417</v>
      </c>
      <c r="H274" s="8">
        <f t="shared" si="33"/>
        <v>6200</v>
      </c>
      <c r="I274" s="21">
        <f t="shared" si="37"/>
        <v>0.155</v>
      </c>
      <c r="J274" s="17">
        <f t="shared" si="34"/>
        <v>0.62</v>
      </c>
      <c r="K274" s="21">
        <f t="shared" si="35"/>
        <v>0.84499999999999997</v>
      </c>
      <c r="L274" s="21">
        <f t="shared" si="38"/>
        <v>7.0289905707039815E-2</v>
      </c>
    </row>
    <row r="275" spans="1:12" x14ac:dyDescent="0.3">
      <c r="A275" s="1">
        <v>45756.750207141202</v>
      </c>
      <c r="B275">
        <v>6600</v>
      </c>
      <c r="C275" s="6">
        <f t="shared" si="32"/>
        <v>3953383217.8969998</v>
      </c>
      <c r="F275" s="19">
        <f t="shared" si="39"/>
        <v>1365.0069994926453</v>
      </c>
      <c r="G275" s="20">
        <f t="shared" si="36"/>
        <v>22.750116658210754</v>
      </c>
      <c r="H275" s="8">
        <f t="shared" si="33"/>
        <v>6600</v>
      </c>
      <c r="I275" s="21">
        <f t="shared" si="37"/>
        <v>0.16500000000000001</v>
      </c>
      <c r="J275" s="17">
        <f t="shared" si="34"/>
        <v>0.66</v>
      </c>
      <c r="K275" s="21">
        <f t="shared" si="35"/>
        <v>0.83499999999999996</v>
      </c>
      <c r="L275" s="21">
        <f t="shared" si="38"/>
        <v>6.9639002601306038E-2</v>
      </c>
    </row>
    <row r="276" spans="1:12" x14ac:dyDescent="0.3">
      <c r="A276" s="1">
        <v>45756.75026508102</v>
      </c>
      <c r="B276">
        <v>7000</v>
      </c>
      <c r="C276" s="6">
        <f t="shared" si="32"/>
        <v>3953383222.9030004</v>
      </c>
      <c r="F276" s="19">
        <f t="shared" si="39"/>
        <v>1370.0130000114441</v>
      </c>
      <c r="G276" s="20">
        <f t="shared" si="36"/>
        <v>22.833550000190733</v>
      </c>
      <c r="H276" s="8">
        <f t="shared" si="33"/>
        <v>7000</v>
      </c>
      <c r="I276" s="21">
        <f t="shared" si="37"/>
        <v>0.17499999999999999</v>
      </c>
      <c r="J276" s="17">
        <f t="shared" si="34"/>
        <v>0.7</v>
      </c>
      <c r="K276" s="21">
        <f t="shared" si="35"/>
        <v>0.82499999999999996</v>
      </c>
      <c r="L276" s="21">
        <f t="shared" si="38"/>
        <v>6.8832507133483295E-2</v>
      </c>
    </row>
    <row r="277" spans="1:12" x14ac:dyDescent="0.3">
      <c r="A277" s="1">
        <v>45756.75032284722</v>
      </c>
      <c r="B277">
        <v>7300</v>
      </c>
      <c r="C277" s="6">
        <f t="shared" si="32"/>
        <v>3953383227.8939996</v>
      </c>
      <c r="F277" s="19">
        <f t="shared" si="39"/>
        <v>1375.0039992332458</v>
      </c>
      <c r="G277" s="20">
        <f t="shared" si="36"/>
        <v>22.916733320554098</v>
      </c>
      <c r="H277" s="8">
        <f t="shared" si="33"/>
        <v>7300</v>
      </c>
      <c r="I277" s="21">
        <f t="shared" si="37"/>
        <v>0.1825</v>
      </c>
      <c r="J277" s="17">
        <f t="shared" si="34"/>
        <v>0.73</v>
      </c>
      <c r="K277" s="21">
        <f t="shared" si="35"/>
        <v>0.8175</v>
      </c>
      <c r="L277" s="21">
        <f t="shared" si="38"/>
        <v>6.8002364397050305E-2</v>
      </c>
    </row>
    <row r="278" spans="1:12" x14ac:dyDescent="0.3">
      <c r="A278" s="1">
        <v>45756.750380729165</v>
      </c>
      <c r="B278">
        <v>7700</v>
      </c>
      <c r="C278" s="6">
        <f t="shared" si="32"/>
        <v>3953383232.895</v>
      </c>
      <c r="F278" s="19">
        <f t="shared" si="39"/>
        <v>1380.0049996376038</v>
      </c>
      <c r="G278" s="20">
        <f t="shared" si="36"/>
        <v>23.000083327293396</v>
      </c>
      <c r="H278" s="8">
        <f t="shared" si="33"/>
        <v>7700</v>
      </c>
      <c r="I278" s="21">
        <f t="shared" si="37"/>
        <v>0.1925</v>
      </c>
      <c r="J278" s="17">
        <f t="shared" si="34"/>
        <v>0.77</v>
      </c>
      <c r="K278" s="21">
        <f t="shared" si="35"/>
        <v>0.8075</v>
      </c>
      <c r="L278" s="21">
        <f t="shared" si="38"/>
        <v>6.7305130441983343E-2</v>
      </c>
    </row>
    <row r="279" spans="1:12" x14ac:dyDescent="0.3">
      <c r="A279" s="1">
        <v>45756.75043857639</v>
      </c>
      <c r="B279">
        <v>7900</v>
      </c>
      <c r="C279" s="6">
        <f t="shared" si="32"/>
        <v>3953383237.8930001</v>
      </c>
      <c r="F279" s="19">
        <f t="shared" si="39"/>
        <v>1385.0029997825623</v>
      </c>
      <c r="G279" s="20">
        <f t="shared" si="36"/>
        <v>23.08338332970937</v>
      </c>
      <c r="H279" s="8">
        <f t="shared" si="33"/>
        <v>7900</v>
      </c>
      <c r="I279" s="21">
        <f t="shared" si="37"/>
        <v>0.19750000000000001</v>
      </c>
      <c r="J279" s="17">
        <f t="shared" si="34"/>
        <v>0.79</v>
      </c>
      <c r="K279" s="21">
        <f t="shared" si="35"/>
        <v>0.80249999999999999</v>
      </c>
      <c r="L279" s="21">
        <f t="shared" si="38"/>
        <v>6.6848251938819506E-2</v>
      </c>
    </row>
    <row r="280" spans="1:12" x14ac:dyDescent="0.3">
      <c r="A280" s="1">
        <v>45756.750496516201</v>
      </c>
      <c r="B280">
        <v>8200</v>
      </c>
      <c r="C280" s="6">
        <f t="shared" si="32"/>
        <v>3953383242.8989997</v>
      </c>
      <c r="F280" s="19">
        <f t="shared" si="39"/>
        <v>1390.0089993476868</v>
      </c>
      <c r="G280" s="20">
        <f t="shared" si="36"/>
        <v>23.166816655794779</v>
      </c>
      <c r="H280" s="8">
        <f t="shared" si="33"/>
        <v>8200</v>
      </c>
      <c r="I280" s="21">
        <f t="shared" si="37"/>
        <v>0.20499999999999999</v>
      </c>
      <c r="J280" s="17">
        <f t="shared" si="34"/>
        <v>0.82</v>
      </c>
      <c r="K280" s="21">
        <f t="shared" si="35"/>
        <v>0.79500000000000004</v>
      </c>
      <c r="L280" s="21">
        <f t="shared" si="38"/>
        <v>6.6329494237899966E-2</v>
      </c>
    </row>
    <row r="281" spans="1:12" x14ac:dyDescent="0.3">
      <c r="A281" s="1">
        <v>45756.750554409722</v>
      </c>
      <c r="B281">
        <v>8500</v>
      </c>
      <c r="C281" s="6">
        <f t="shared" si="32"/>
        <v>3953383247.901</v>
      </c>
      <c r="F281" s="19">
        <f t="shared" si="39"/>
        <v>1395.0109996795654</v>
      </c>
      <c r="G281" s="20">
        <f t="shared" si="36"/>
        <v>23.250183327992758</v>
      </c>
      <c r="H281" s="8">
        <f t="shared" si="33"/>
        <v>8500</v>
      </c>
      <c r="I281" s="21">
        <f t="shared" si="37"/>
        <v>0.21249999999999999</v>
      </c>
      <c r="J281" s="17">
        <f t="shared" si="34"/>
        <v>0.85</v>
      </c>
      <c r="K281" s="21">
        <f t="shared" si="35"/>
        <v>0.78749999999999998</v>
      </c>
      <c r="L281" s="21">
        <f t="shared" si="38"/>
        <v>6.5651254355908364E-2</v>
      </c>
    </row>
    <row r="282" spans="1:12" x14ac:dyDescent="0.3">
      <c r="A282" s="1">
        <v>45756.750612280091</v>
      </c>
      <c r="B282">
        <v>8900</v>
      </c>
      <c r="C282" s="6">
        <f t="shared" si="32"/>
        <v>3953383252.901</v>
      </c>
      <c r="F282" s="19">
        <f t="shared" si="39"/>
        <v>1400.0109996795654</v>
      </c>
      <c r="G282" s="20">
        <f t="shared" si="36"/>
        <v>23.33351666132609</v>
      </c>
      <c r="H282" s="8">
        <f t="shared" si="33"/>
        <v>8900</v>
      </c>
      <c r="I282" s="21">
        <f t="shared" si="37"/>
        <v>0.2225</v>
      </c>
      <c r="J282" s="17">
        <f t="shared" si="34"/>
        <v>0.89</v>
      </c>
      <c r="K282" s="21">
        <f t="shared" si="35"/>
        <v>0.77749999999999997</v>
      </c>
      <c r="L282" s="21">
        <f t="shared" si="38"/>
        <v>6.4791666666665748E-2</v>
      </c>
    </row>
    <row r="283" spans="1:12" x14ac:dyDescent="0.3">
      <c r="A283" s="1">
        <v>45756.750670104164</v>
      </c>
      <c r="B283">
        <v>9200</v>
      </c>
      <c r="C283" s="6">
        <f t="shared" si="32"/>
        <v>3953383257.8969998</v>
      </c>
      <c r="F283" s="19">
        <f t="shared" si="39"/>
        <v>1405.0069994926453</v>
      </c>
      <c r="G283" s="20">
        <f t="shared" si="36"/>
        <v>23.416783324877422</v>
      </c>
      <c r="H283" s="8">
        <f t="shared" si="33"/>
        <v>9200</v>
      </c>
      <c r="I283" s="21">
        <f t="shared" si="37"/>
        <v>0.23</v>
      </c>
      <c r="J283" s="17">
        <f t="shared" si="34"/>
        <v>0.92</v>
      </c>
      <c r="K283" s="21">
        <f t="shared" si="35"/>
        <v>0.77</v>
      </c>
      <c r="L283" s="21">
        <f t="shared" si="38"/>
        <v>6.411533093452508E-2</v>
      </c>
    </row>
    <row r="284" spans="1:12" x14ac:dyDescent="0.3">
      <c r="A284" s="1">
        <v>45756.750728032406</v>
      </c>
      <c r="B284">
        <v>9600</v>
      </c>
      <c r="C284" s="6">
        <f t="shared" si="32"/>
        <v>3953383262.902</v>
      </c>
      <c r="F284" s="19">
        <f t="shared" si="39"/>
        <v>1410.0119996070862</v>
      </c>
      <c r="G284" s="20">
        <f t="shared" si="36"/>
        <v>23.500199993451435</v>
      </c>
      <c r="H284" s="8">
        <f t="shared" si="33"/>
        <v>9600</v>
      </c>
      <c r="I284" s="21">
        <f t="shared" si="37"/>
        <v>0.24</v>
      </c>
      <c r="J284" s="17">
        <f t="shared" si="34"/>
        <v>0.96</v>
      </c>
      <c r="K284" s="21">
        <f t="shared" si="35"/>
        <v>0.76</v>
      </c>
      <c r="L284" s="21">
        <f t="shared" si="38"/>
        <v>6.3396668116250374E-2</v>
      </c>
    </row>
    <row r="285" spans="1:12" x14ac:dyDescent="0.3">
      <c r="A285" s="1">
        <v>45756.750785833334</v>
      </c>
      <c r="B285">
        <v>9800</v>
      </c>
      <c r="C285" s="6">
        <f t="shared" si="32"/>
        <v>3953383267.8959999</v>
      </c>
      <c r="F285" s="19">
        <f t="shared" si="39"/>
        <v>1415.0059995651245</v>
      </c>
      <c r="G285" s="20">
        <f t="shared" si="36"/>
        <v>23.583433326085409</v>
      </c>
      <c r="H285" s="8">
        <f t="shared" si="33"/>
        <v>9800</v>
      </c>
      <c r="I285" s="21">
        <f t="shared" si="37"/>
        <v>0.245</v>
      </c>
      <c r="J285" s="17">
        <f t="shared" si="34"/>
        <v>0.98</v>
      </c>
      <c r="K285" s="21">
        <f t="shared" si="35"/>
        <v>0.755</v>
      </c>
      <c r="L285" s="21">
        <f t="shared" si="38"/>
        <v>6.2841166138650054E-2</v>
      </c>
    </row>
    <row r="286" spans="1:12" x14ac:dyDescent="0.3">
      <c r="A286" s="1">
        <v>45756.75084375</v>
      </c>
      <c r="B286">
        <v>10100</v>
      </c>
      <c r="C286" s="6">
        <f t="shared" si="32"/>
        <v>3953383272.9000001</v>
      </c>
      <c r="F286" s="19">
        <f t="shared" si="39"/>
        <v>1420.0099997520447</v>
      </c>
      <c r="G286" s="20">
        <f t="shared" si="36"/>
        <v>23.666833329200745</v>
      </c>
      <c r="H286" s="8">
        <f t="shared" si="33"/>
        <v>10100</v>
      </c>
      <c r="I286" s="21">
        <f t="shared" si="37"/>
        <v>0.2525</v>
      </c>
      <c r="J286" s="17">
        <f t="shared" si="34"/>
        <v>1.01</v>
      </c>
      <c r="K286" s="21">
        <f t="shared" si="35"/>
        <v>0.74750000000000005</v>
      </c>
      <c r="L286" s="21">
        <f t="shared" si="38"/>
        <v>6.2341502328714091E-2</v>
      </c>
    </row>
    <row r="287" spans="1:12" x14ac:dyDescent="0.3">
      <c r="A287" s="1">
        <v>45756.750901585649</v>
      </c>
      <c r="B287">
        <v>10300</v>
      </c>
      <c r="C287" s="6">
        <f t="shared" si="32"/>
        <v>3953383277.8969998</v>
      </c>
      <c r="F287" s="19">
        <f t="shared" si="39"/>
        <v>1425.0069994926453</v>
      </c>
      <c r="G287" s="20">
        <f t="shared" si="36"/>
        <v>23.750116658210754</v>
      </c>
      <c r="H287" s="8">
        <f t="shared" si="33"/>
        <v>10300</v>
      </c>
      <c r="I287" s="21">
        <f t="shared" si="37"/>
        <v>0.25750000000000001</v>
      </c>
      <c r="J287" s="17">
        <f t="shared" si="34"/>
        <v>1.03</v>
      </c>
      <c r="K287" s="21">
        <f t="shared" si="35"/>
        <v>0.74249999999999994</v>
      </c>
      <c r="L287" s="21">
        <f t="shared" si="38"/>
        <v>6.1837871789931192E-2</v>
      </c>
    </row>
    <row r="288" spans="1:12" x14ac:dyDescent="0.3">
      <c r="A288" s="1">
        <v>45756.750959456018</v>
      </c>
      <c r="B288">
        <v>10600</v>
      </c>
      <c r="C288" s="6">
        <f t="shared" si="32"/>
        <v>3953383282.8969998</v>
      </c>
      <c r="F288" s="19">
        <f t="shared" si="39"/>
        <v>1430.0069994926453</v>
      </c>
      <c r="G288" s="20">
        <f t="shared" si="36"/>
        <v>23.833449991544089</v>
      </c>
      <c r="H288" s="8">
        <f t="shared" si="33"/>
        <v>10600</v>
      </c>
      <c r="I288" s="21">
        <f t="shared" si="37"/>
        <v>0.26500000000000001</v>
      </c>
      <c r="J288" s="17">
        <f t="shared" si="34"/>
        <v>1.06</v>
      </c>
      <c r="K288" s="21">
        <f t="shared" si="35"/>
        <v>0.73499999999999999</v>
      </c>
      <c r="L288" s="21">
        <f t="shared" si="38"/>
        <v>6.1250000000001741E-2</v>
      </c>
    </row>
    <row r="289" spans="1:12" x14ac:dyDescent="0.3">
      <c r="A289" s="1">
        <v>45756.75101728009</v>
      </c>
      <c r="B289">
        <v>11100</v>
      </c>
      <c r="C289" s="6">
        <f t="shared" si="32"/>
        <v>3953383287.8929996</v>
      </c>
      <c r="F289" s="19">
        <f t="shared" si="39"/>
        <v>1435.0029993057251</v>
      </c>
      <c r="G289" s="20">
        <f t="shared" si="36"/>
        <v>23.916716655095417</v>
      </c>
      <c r="H289" s="8">
        <f t="shared" si="33"/>
        <v>11100</v>
      </c>
      <c r="I289" s="21">
        <f t="shared" si="37"/>
        <v>0.27750000000000002</v>
      </c>
      <c r="J289" s="17">
        <f t="shared" si="34"/>
        <v>1.1100000000000001</v>
      </c>
      <c r="K289" s="21">
        <f t="shared" si="35"/>
        <v>0.72249999999999992</v>
      </c>
      <c r="L289" s="21">
        <f t="shared" si="38"/>
        <v>6.0160164415834272E-2</v>
      </c>
    </row>
    <row r="290" spans="1:12" x14ac:dyDescent="0.3">
      <c r="A290" s="1">
        <v>45756.751075127315</v>
      </c>
      <c r="B290">
        <v>11400</v>
      </c>
      <c r="C290" s="6">
        <f t="shared" si="32"/>
        <v>3953383292.8909998</v>
      </c>
      <c r="F290" s="19">
        <f t="shared" si="39"/>
        <v>1440.0009994506836</v>
      </c>
      <c r="G290" s="20">
        <f t="shared" si="36"/>
        <v>24.000016657511392</v>
      </c>
      <c r="H290" s="8">
        <f t="shared" si="33"/>
        <v>11400</v>
      </c>
      <c r="I290" s="21">
        <f t="shared" si="37"/>
        <v>0.28499999999999998</v>
      </c>
      <c r="J290" s="17">
        <f t="shared" si="34"/>
        <v>1.1399999999999999</v>
      </c>
      <c r="K290" s="21">
        <f t="shared" si="35"/>
        <v>0.71500000000000008</v>
      </c>
      <c r="L290" s="21">
        <f t="shared" si="38"/>
        <v>5.9559501727421749E-2</v>
      </c>
    </row>
    <row r="291" spans="1:12" x14ac:dyDescent="0.3">
      <c r="A291" s="1">
        <v>45756.751133078702</v>
      </c>
      <c r="B291">
        <v>11700</v>
      </c>
      <c r="C291" s="6">
        <f t="shared" si="32"/>
        <v>3953383297.8979998</v>
      </c>
      <c r="F291" s="19">
        <f t="shared" si="39"/>
        <v>1445.007999420166</v>
      </c>
      <c r="G291" s="20">
        <f t="shared" si="36"/>
        <v>24.083466657002766</v>
      </c>
      <c r="H291" s="8">
        <f t="shared" si="33"/>
        <v>11700</v>
      </c>
      <c r="I291" s="21">
        <f t="shared" si="37"/>
        <v>0.29249999999999998</v>
      </c>
      <c r="J291" s="17">
        <f t="shared" si="34"/>
        <v>1.17</v>
      </c>
      <c r="K291" s="21">
        <f t="shared" si="35"/>
        <v>0.70750000000000002</v>
      </c>
      <c r="L291" s="21">
        <f t="shared" si="38"/>
        <v>5.9040874640147734E-2</v>
      </c>
    </row>
    <row r="292" spans="1:12" x14ac:dyDescent="0.3">
      <c r="A292" s="1">
        <v>45756.751190868054</v>
      </c>
      <c r="B292">
        <v>11900</v>
      </c>
      <c r="C292" s="6">
        <f t="shared" si="32"/>
        <v>3953383302.8909998</v>
      </c>
      <c r="F292" s="19">
        <f t="shared" si="39"/>
        <v>1450.0009994506836</v>
      </c>
      <c r="G292" s="20">
        <f t="shared" si="36"/>
        <v>24.166683324178059</v>
      </c>
      <c r="H292" s="8">
        <f t="shared" si="33"/>
        <v>11900</v>
      </c>
      <c r="I292" s="21">
        <f t="shared" si="37"/>
        <v>0.29749999999999999</v>
      </c>
      <c r="J292" s="17">
        <f t="shared" si="34"/>
        <v>1.19</v>
      </c>
      <c r="K292" s="21">
        <f t="shared" si="35"/>
        <v>0.70250000000000001</v>
      </c>
      <c r="L292" s="21">
        <f t="shared" si="38"/>
        <v>5.8459708690643312E-2</v>
      </c>
    </row>
    <row r="293" spans="1:12" x14ac:dyDescent="0.3">
      <c r="A293" s="1">
        <v>45756.751248865738</v>
      </c>
      <c r="B293">
        <v>12200</v>
      </c>
      <c r="C293" s="6">
        <f t="shared" si="32"/>
        <v>3953383307.902</v>
      </c>
      <c r="F293" s="19">
        <f t="shared" si="39"/>
        <v>1455.0119996070862</v>
      </c>
      <c r="G293" s="20">
        <f t="shared" si="36"/>
        <v>24.250199993451435</v>
      </c>
      <c r="H293" s="8">
        <f t="shared" si="33"/>
        <v>12200</v>
      </c>
      <c r="I293" s="21">
        <f t="shared" si="37"/>
        <v>0.30499999999999999</v>
      </c>
      <c r="J293" s="17">
        <f t="shared" si="34"/>
        <v>1.22</v>
      </c>
      <c r="K293" s="21">
        <f t="shared" si="35"/>
        <v>0.69500000000000006</v>
      </c>
      <c r="L293" s="21">
        <f t="shared" si="38"/>
        <v>5.8044085144996156E-2</v>
      </c>
    </row>
    <row r="294" spans="1:12" x14ac:dyDescent="0.3">
      <c r="A294" s="1">
        <v>45756.751306689817</v>
      </c>
      <c r="B294">
        <v>12500</v>
      </c>
      <c r="C294" s="6">
        <f t="shared" si="32"/>
        <v>3953383312.8980002</v>
      </c>
      <c r="F294" s="19">
        <f t="shared" si="39"/>
        <v>1460.0079998970032</v>
      </c>
      <c r="G294" s="20">
        <f t="shared" si="36"/>
        <v>24.333466664950052</v>
      </c>
      <c r="H294" s="8">
        <f t="shared" si="33"/>
        <v>12500</v>
      </c>
      <c r="I294" s="21">
        <f t="shared" si="37"/>
        <v>0.3125</v>
      </c>
      <c r="J294" s="17">
        <f t="shared" si="34"/>
        <v>1.25</v>
      </c>
      <c r="K294" s="21">
        <f t="shared" si="35"/>
        <v>0.6875</v>
      </c>
      <c r="L294" s="21">
        <f t="shared" si="38"/>
        <v>5.7245836655299032E-2</v>
      </c>
    </row>
    <row r="295" spans="1:12" x14ac:dyDescent="0.3">
      <c r="A295" s="1">
        <v>45756.751364490738</v>
      </c>
      <c r="B295">
        <v>13000</v>
      </c>
      <c r="C295" s="6">
        <f t="shared" si="32"/>
        <v>3953383317.8919997</v>
      </c>
      <c r="F295" s="19">
        <f t="shared" si="39"/>
        <v>1465.0019993782043</v>
      </c>
      <c r="G295" s="20">
        <f t="shared" si="36"/>
        <v>24.41669998963674</v>
      </c>
      <c r="H295" s="8">
        <f t="shared" si="33"/>
        <v>13000</v>
      </c>
      <c r="I295" s="21">
        <f t="shared" si="37"/>
        <v>0.32500000000000001</v>
      </c>
      <c r="J295" s="17">
        <f t="shared" si="34"/>
        <v>1.3</v>
      </c>
      <c r="K295" s="21">
        <f t="shared" si="35"/>
        <v>0.67500000000000004</v>
      </c>
      <c r="L295" s="21">
        <f t="shared" si="38"/>
        <v>5.6182494163514465E-2</v>
      </c>
    </row>
    <row r="296" spans="1:12" x14ac:dyDescent="0.3">
      <c r="A296" s="1">
        <v>45756.751422465277</v>
      </c>
      <c r="B296">
        <v>13200</v>
      </c>
      <c r="C296" s="6">
        <f t="shared" si="32"/>
        <v>3953383322.901</v>
      </c>
      <c r="F296" s="19">
        <f t="shared" si="39"/>
        <v>1470.0109996795654</v>
      </c>
      <c r="G296" s="20">
        <f t="shared" si="36"/>
        <v>24.500183327992758</v>
      </c>
      <c r="H296" s="8">
        <f t="shared" si="33"/>
        <v>13200</v>
      </c>
      <c r="I296" s="21">
        <f t="shared" si="37"/>
        <v>0.33</v>
      </c>
      <c r="J296" s="17">
        <f t="shared" si="34"/>
        <v>1.32</v>
      </c>
      <c r="K296" s="21">
        <f t="shared" si="35"/>
        <v>0.66999999999999993</v>
      </c>
      <c r="L296" s="21">
        <f t="shared" si="38"/>
        <v>5.5933836698532101E-2</v>
      </c>
    </row>
    <row r="297" spans="1:12" x14ac:dyDescent="0.3">
      <c r="A297" s="1">
        <v>45756.751480254628</v>
      </c>
      <c r="B297">
        <v>13500</v>
      </c>
      <c r="C297" s="6">
        <f t="shared" si="32"/>
        <v>3953383327.8940001</v>
      </c>
      <c r="F297" s="19">
        <f t="shared" si="39"/>
        <v>1475.003999710083</v>
      </c>
      <c r="G297" s="20">
        <f t="shared" si="36"/>
        <v>24.583399995168051</v>
      </c>
      <c r="H297" s="8">
        <f t="shared" si="33"/>
        <v>13500</v>
      </c>
      <c r="I297" s="21">
        <f t="shared" si="37"/>
        <v>0.33750000000000002</v>
      </c>
      <c r="J297" s="17">
        <f t="shared" si="34"/>
        <v>1.35</v>
      </c>
      <c r="K297" s="21">
        <f t="shared" si="35"/>
        <v>0.66249999999999998</v>
      </c>
      <c r="L297" s="21">
        <f t="shared" si="38"/>
        <v>5.5131042003631593E-2</v>
      </c>
    </row>
    <row r="298" spans="1:12" x14ac:dyDescent="0.3">
      <c r="A298" s="1">
        <v>45756.751538229168</v>
      </c>
      <c r="B298">
        <v>13700</v>
      </c>
      <c r="C298" s="6">
        <f t="shared" si="32"/>
        <v>3953383332.9029999</v>
      </c>
      <c r="F298" s="19">
        <f t="shared" si="39"/>
        <v>1480.0129995346069</v>
      </c>
      <c r="G298" s="20">
        <f t="shared" si="36"/>
        <v>24.666883325576784</v>
      </c>
      <c r="H298" s="8">
        <f t="shared" si="33"/>
        <v>13700</v>
      </c>
      <c r="I298" s="21">
        <f t="shared" si="37"/>
        <v>0.34250000000000003</v>
      </c>
      <c r="J298" s="17">
        <f t="shared" si="34"/>
        <v>1.37</v>
      </c>
      <c r="K298" s="21">
        <f t="shared" si="35"/>
        <v>0.65749999999999997</v>
      </c>
      <c r="L298" s="21">
        <f t="shared" si="38"/>
        <v>5.489028974374166E-2</v>
      </c>
    </row>
    <row r="299" spans="1:12" x14ac:dyDescent="0.3">
      <c r="A299" s="1">
        <v>45756.751595972222</v>
      </c>
      <c r="B299">
        <v>14000</v>
      </c>
      <c r="C299" s="6">
        <f t="shared" si="32"/>
        <v>3953383337.8920002</v>
      </c>
      <c r="F299" s="19">
        <f t="shared" si="39"/>
        <v>1485.0019998550415</v>
      </c>
      <c r="G299" s="20">
        <f t="shared" si="36"/>
        <v>24.750033330917358</v>
      </c>
      <c r="H299" s="8">
        <f t="shared" si="33"/>
        <v>14000</v>
      </c>
      <c r="I299" s="21">
        <f t="shared" si="37"/>
        <v>0.35</v>
      </c>
      <c r="J299" s="17">
        <f t="shared" si="34"/>
        <v>1.4</v>
      </c>
      <c r="K299" s="21">
        <f t="shared" si="35"/>
        <v>0.65</v>
      </c>
      <c r="L299" s="21">
        <f t="shared" si="38"/>
        <v>5.4047503471373125E-2</v>
      </c>
    </row>
    <row r="300" spans="1:12" x14ac:dyDescent="0.3">
      <c r="A300" s="1">
        <v>45756.751653912041</v>
      </c>
      <c r="B300">
        <v>14300</v>
      </c>
      <c r="C300" s="6">
        <f t="shared" si="32"/>
        <v>3953383342.8980002</v>
      </c>
      <c r="F300" s="19">
        <f t="shared" si="39"/>
        <v>1490.0079998970032</v>
      </c>
      <c r="G300" s="20">
        <f t="shared" si="36"/>
        <v>24.833466664950052</v>
      </c>
      <c r="H300" s="8">
        <f t="shared" si="33"/>
        <v>14300</v>
      </c>
      <c r="I300" s="21">
        <f t="shared" si="37"/>
        <v>0.35749999999999998</v>
      </c>
      <c r="J300" s="17">
        <f t="shared" si="34"/>
        <v>1.43</v>
      </c>
      <c r="K300" s="21">
        <f t="shared" si="35"/>
        <v>0.64250000000000007</v>
      </c>
      <c r="L300" s="21">
        <f t="shared" si="38"/>
        <v>5.3605917116006069E-2</v>
      </c>
    </row>
    <row r="301" spans="1:12" x14ac:dyDescent="0.3">
      <c r="A301" s="1">
        <v>45756.751711828707</v>
      </c>
      <c r="B301">
        <v>14600</v>
      </c>
      <c r="C301" s="6">
        <f t="shared" si="32"/>
        <v>3953383347.9020004</v>
      </c>
      <c r="F301" s="19">
        <f t="shared" si="39"/>
        <v>1495.0120000839233</v>
      </c>
      <c r="G301" s="20">
        <f t="shared" si="36"/>
        <v>24.916866668065389</v>
      </c>
      <c r="H301" s="8">
        <f t="shared" si="33"/>
        <v>14600</v>
      </c>
      <c r="I301" s="21">
        <f t="shared" si="37"/>
        <v>0.36499999999999999</v>
      </c>
      <c r="J301" s="17">
        <f t="shared" si="34"/>
        <v>1.46</v>
      </c>
      <c r="K301" s="21">
        <f t="shared" si="35"/>
        <v>0.63500000000000001</v>
      </c>
      <c r="L301" s="21">
        <f t="shared" si="38"/>
        <v>5.2959001978238725E-2</v>
      </c>
    </row>
    <row r="302" spans="1:12" x14ac:dyDescent="0.3">
      <c r="A302" s="1">
        <v>45756.751769560185</v>
      </c>
      <c r="B302">
        <v>14900</v>
      </c>
      <c r="C302" s="6">
        <f t="shared" si="32"/>
        <v>3953383352.8899999</v>
      </c>
      <c r="F302" s="19">
        <f t="shared" si="39"/>
        <v>1499.9999995231628</v>
      </c>
      <c r="G302" s="20">
        <f t="shared" si="36"/>
        <v>24.999999992052715</v>
      </c>
      <c r="H302" s="8">
        <f t="shared" si="33"/>
        <v>14900</v>
      </c>
      <c r="I302" s="21">
        <f t="shared" si="37"/>
        <v>0.3725</v>
      </c>
      <c r="J302" s="17">
        <f t="shared" si="34"/>
        <v>1.49</v>
      </c>
      <c r="K302" s="21">
        <f t="shared" si="35"/>
        <v>0.62749999999999995</v>
      </c>
      <c r="L302" s="21">
        <f t="shared" si="38"/>
        <v>5.216616080204705E-2</v>
      </c>
    </row>
    <row r="303" spans="1:12" x14ac:dyDescent="0.3">
      <c r="A303" s="1">
        <v>45756.751827511573</v>
      </c>
      <c r="B303">
        <v>15100</v>
      </c>
      <c r="C303" s="6">
        <f t="shared" si="32"/>
        <v>3953383357.8969998</v>
      </c>
      <c r="F303" s="19">
        <f t="shared" si="39"/>
        <v>1505.0069994926453</v>
      </c>
      <c r="G303" s="20">
        <f t="shared" si="36"/>
        <v>25.083449991544089</v>
      </c>
      <c r="H303" s="8">
        <f t="shared" si="33"/>
        <v>15100</v>
      </c>
      <c r="I303" s="21">
        <f t="shared" si="37"/>
        <v>0.3775</v>
      </c>
      <c r="J303" s="17">
        <f t="shared" si="34"/>
        <v>1.51</v>
      </c>
      <c r="K303" s="21">
        <f t="shared" si="35"/>
        <v>0.62250000000000005</v>
      </c>
      <c r="L303" s="21">
        <f t="shared" si="38"/>
        <v>5.1947624683380871E-2</v>
      </c>
    </row>
    <row r="304" spans="1:12" x14ac:dyDescent="0.3">
      <c r="A304" s="1">
        <v>45756.751885335645</v>
      </c>
      <c r="B304">
        <v>15300</v>
      </c>
      <c r="C304" s="6">
        <f t="shared" si="32"/>
        <v>3953383362.8929996</v>
      </c>
      <c r="F304" s="19">
        <f t="shared" si="39"/>
        <v>1510.0029993057251</v>
      </c>
      <c r="G304" s="20">
        <f t="shared" si="36"/>
        <v>25.166716655095417</v>
      </c>
      <c r="H304" s="8">
        <f t="shared" si="33"/>
        <v>15300</v>
      </c>
      <c r="I304" s="21">
        <f t="shared" si="37"/>
        <v>0.38250000000000001</v>
      </c>
      <c r="J304" s="17">
        <f t="shared" si="34"/>
        <v>1.53</v>
      </c>
      <c r="K304" s="21">
        <f t="shared" si="35"/>
        <v>0.61749999999999994</v>
      </c>
      <c r="L304" s="21">
        <f t="shared" si="38"/>
        <v>5.1417164742944867E-2</v>
      </c>
    </row>
    <row r="305" spans="1:12" x14ac:dyDescent="0.3">
      <c r="A305" s="1">
        <v>45756.751943194446</v>
      </c>
      <c r="B305">
        <v>15700</v>
      </c>
      <c r="C305" s="6">
        <f t="shared" si="32"/>
        <v>3953383367.8920002</v>
      </c>
      <c r="F305" s="19">
        <f t="shared" si="39"/>
        <v>1515.0019998550415</v>
      </c>
      <c r="G305" s="20">
        <f t="shared" si="36"/>
        <v>25.250033330917358</v>
      </c>
      <c r="H305" s="8">
        <f t="shared" si="33"/>
        <v>15700</v>
      </c>
      <c r="I305" s="21">
        <f t="shared" si="37"/>
        <v>0.39250000000000002</v>
      </c>
      <c r="J305" s="17">
        <f t="shared" si="34"/>
        <v>1.57</v>
      </c>
      <c r="K305" s="21">
        <f t="shared" si="35"/>
        <v>0.60749999999999993</v>
      </c>
      <c r="L305" s="21">
        <f t="shared" si="38"/>
        <v>5.0614880561828897E-2</v>
      </c>
    </row>
    <row r="306" spans="1:12" x14ac:dyDescent="0.3">
      <c r="A306" s="1">
        <v>45756.752001053239</v>
      </c>
      <c r="B306">
        <v>15900</v>
      </c>
      <c r="C306" s="6">
        <f t="shared" si="32"/>
        <v>3953383372.8909998</v>
      </c>
      <c r="F306" s="19">
        <f t="shared" si="39"/>
        <v>1520.0009994506836</v>
      </c>
      <c r="G306" s="20">
        <f t="shared" si="36"/>
        <v>25.333349990844727</v>
      </c>
      <c r="H306" s="8">
        <f t="shared" si="33"/>
        <v>15900</v>
      </c>
      <c r="I306" s="21">
        <f t="shared" si="37"/>
        <v>0.39750000000000002</v>
      </c>
      <c r="J306" s="17">
        <f t="shared" si="34"/>
        <v>1.59</v>
      </c>
      <c r="K306" s="21">
        <f t="shared" si="35"/>
        <v>0.60250000000000004</v>
      </c>
      <c r="L306" s="21">
        <f t="shared" si="38"/>
        <v>5.0198287606240177E-2</v>
      </c>
    </row>
    <row r="307" spans="1:12" x14ac:dyDescent="0.3">
      <c r="A307" s="1">
        <v>45756.752059050923</v>
      </c>
      <c r="B307">
        <v>16100</v>
      </c>
      <c r="C307" s="6">
        <f t="shared" si="32"/>
        <v>3953383377.902</v>
      </c>
      <c r="F307" s="19">
        <f t="shared" si="39"/>
        <v>1525.0119996070862</v>
      </c>
      <c r="G307" s="20">
        <f t="shared" si="36"/>
        <v>25.416866660118103</v>
      </c>
      <c r="H307" s="8">
        <f t="shared" si="33"/>
        <v>16100</v>
      </c>
      <c r="I307" s="21">
        <f t="shared" si="37"/>
        <v>0.40250000000000002</v>
      </c>
      <c r="J307" s="17">
        <f t="shared" si="34"/>
        <v>1.61</v>
      </c>
      <c r="K307" s="21">
        <f t="shared" si="35"/>
        <v>0.59749999999999992</v>
      </c>
      <c r="L307" s="21">
        <f t="shared" si="38"/>
        <v>4.9901209890842006E-2</v>
      </c>
    </row>
    <row r="308" spans="1:12" x14ac:dyDescent="0.3">
      <c r="A308" s="1">
        <v>45756.752116932868</v>
      </c>
      <c r="B308">
        <v>16400</v>
      </c>
      <c r="C308" s="6">
        <f t="shared" si="32"/>
        <v>3953383382.9029999</v>
      </c>
      <c r="F308" s="19">
        <f t="shared" si="39"/>
        <v>1530.0129995346069</v>
      </c>
      <c r="G308" s="20">
        <f t="shared" si="36"/>
        <v>25.500216658910116</v>
      </c>
      <c r="H308" s="8">
        <f t="shared" si="33"/>
        <v>16400</v>
      </c>
      <c r="I308" s="21">
        <f t="shared" si="37"/>
        <v>0.41</v>
      </c>
      <c r="J308" s="17">
        <f t="shared" si="34"/>
        <v>1.64</v>
      </c>
      <c r="K308" s="21">
        <f t="shared" si="35"/>
        <v>0.59000000000000008</v>
      </c>
      <c r="L308" s="21">
        <f t="shared" si="38"/>
        <v>4.9176499287287539E-2</v>
      </c>
    </row>
    <row r="309" spans="1:12" x14ac:dyDescent="0.3">
      <c r="A309" s="1">
        <v>45756.75217482639</v>
      </c>
      <c r="B309">
        <v>16700</v>
      </c>
      <c r="C309" s="6">
        <f t="shared" si="32"/>
        <v>3953383387.9050002</v>
      </c>
      <c r="F309" s="19">
        <f t="shared" si="39"/>
        <v>1535.0149998664856</v>
      </c>
      <c r="G309" s="20">
        <f t="shared" si="36"/>
        <v>25.583583331108095</v>
      </c>
      <c r="H309" s="8">
        <f t="shared" si="33"/>
        <v>16700</v>
      </c>
      <c r="I309" s="21">
        <f t="shared" si="37"/>
        <v>0.41749999999999998</v>
      </c>
      <c r="J309" s="17">
        <f t="shared" si="34"/>
        <v>1.67</v>
      </c>
      <c r="K309" s="21">
        <f t="shared" si="35"/>
        <v>0.58250000000000002</v>
      </c>
      <c r="L309" s="21">
        <f t="shared" si="38"/>
        <v>4.8561086555322701E-2</v>
      </c>
    </row>
    <row r="310" spans="1:12" x14ac:dyDescent="0.3">
      <c r="A310" s="1">
        <v>45756.752232685183</v>
      </c>
      <c r="B310">
        <v>16900</v>
      </c>
      <c r="C310" s="6">
        <f t="shared" si="32"/>
        <v>3953383392.9039998</v>
      </c>
      <c r="F310" s="19">
        <f t="shared" si="39"/>
        <v>1540.0139994621277</v>
      </c>
      <c r="G310" s="20">
        <f t="shared" si="36"/>
        <v>25.666899991035461</v>
      </c>
      <c r="H310" s="8">
        <f t="shared" si="33"/>
        <v>16900</v>
      </c>
      <c r="I310" s="21">
        <f t="shared" si="37"/>
        <v>0.42249999999999999</v>
      </c>
      <c r="J310" s="17">
        <f t="shared" si="34"/>
        <v>1.69</v>
      </c>
      <c r="K310" s="21">
        <f t="shared" si="35"/>
        <v>0.57750000000000001</v>
      </c>
      <c r="L310" s="21">
        <f t="shared" si="38"/>
        <v>4.8115371108053882E-2</v>
      </c>
    </row>
    <row r="311" spans="1:12" x14ac:dyDescent="0.3">
      <c r="A311" s="1">
        <v>45756.752290428238</v>
      </c>
      <c r="B311">
        <v>17100</v>
      </c>
      <c r="C311" s="6">
        <f t="shared" si="32"/>
        <v>3953383397.8929996</v>
      </c>
      <c r="F311" s="19">
        <f t="shared" si="39"/>
        <v>1545.0029993057251</v>
      </c>
      <c r="G311" s="20">
        <f t="shared" si="36"/>
        <v>25.750049988428753</v>
      </c>
      <c r="H311" s="8">
        <f t="shared" si="33"/>
        <v>17100</v>
      </c>
      <c r="I311" s="21">
        <f t="shared" si="37"/>
        <v>0.42749999999999999</v>
      </c>
      <c r="J311" s="17">
        <f t="shared" si="34"/>
        <v>1.71</v>
      </c>
      <c r="K311" s="21">
        <f t="shared" si="35"/>
        <v>0.57250000000000001</v>
      </c>
      <c r="L311" s="21">
        <f t="shared" si="38"/>
        <v>4.7603373507659724E-2</v>
      </c>
    </row>
    <row r="312" spans="1:12" x14ac:dyDescent="0.3">
      <c r="A312" s="1">
        <v>45756.752348402777</v>
      </c>
      <c r="B312">
        <v>17400</v>
      </c>
      <c r="C312" s="6">
        <f t="shared" si="32"/>
        <v>3953383402.902</v>
      </c>
      <c r="F312" s="19">
        <f t="shared" si="39"/>
        <v>1550.0119996070862</v>
      </c>
      <c r="G312" s="20">
        <f t="shared" si="36"/>
        <v>25.833533326784771</v>
      </c>
      <c r="H312" s="8">
        <f t="shared" si="33"/>
        <v>17400</v>
      </c>
      <c r="I312" s="21">
        <f t="shared" si="37"/>
        <v>0.435</v>
      </c>
      <c r="J312" s="17">
        <f t="shared" si="34"/>
        <v>1.74</v>
      </c>
      <c r="K312" s="21">
        <f t="shared" si="35"/>
        <v>0.56499999999999995</v>
      </c>
      <c r="L312" s="21">
        <f t="shared" si="38"/>
        <v>4.7168086171150203E-2</v>
      </c>
    </row>
    <row r="313" spans="1:12" x14ac:dyDescent="0.3">
      <c r="A313" s="1">
        <v>45756.752406134263</v>
      </c>
      <c r="B313">
        <v>17500</v>
      </c>
      <c r="C313" s="6">
        <f t="shared" si="32"/>
        <v>3953383407.8900003</v>
      </c>
      <c r="F313" s="19">
        <f t="shared" si="39"/>
        <v>1555</v>
      </c>
      <c r="G313" s="20">
        <f t="shared" si="36"/>
        <v>25.916666666666668</v>
      </c>
      <c r="H313" s="8">
        <f t="shared" si="33"/>
        <v>17500</v>
      </c>
      <c r="I313" s="21">
        <f t="shared" si="37"/>
        <v>0.4375</v>
      </c>
      <c r="J313" s="17">
        <f t="shared" si="34"/>
        <v>1.75</v>
      </c>
      <c r="K313" s="21">
        <f t="shared" si="35"/>
        <v>0.5625</v>
      </c>
      <c r="L313" s="21">
        <f t="shared" si="38"/>
        <v>4.6762503683567047E-2</v>
      </c>
    </row>
    <row r="314" spans="1:12" x14ac:dyDescent="0.3">
      <c r="A314" s="1">
        <v>45756.752464050929</v>
      </c>
      <c r="B314">
        <v>17700</v>
      </c>
      <c r="C314" s="6">
        <f t="shared" si="32"/>
        <v>3953383412.8940001</v>
      </c>
      <c r="F314" s="19">
        <f t="shared" si="39"/>
        <v>1560.003999710083</v>
      </c>
      <c r="G314" s="20">
        <f t="shared" si="36"/>
        <v>26.000066661834715</v>
      </c>
      <c r="H314" s="8">
        <f t="shared" si="33"/>
        <v>17700</v>
      </c>
      <c r="I314" s="21">
        <f t="shared" si="37"/>
        <v>0.4425</v>
      </c>
      <c r="J314" s="17">
        <f t="shared" si="34"/>
        <v>1.77</v>
      </c>
      <c r="K314" s="21">
        <f t="shared" si="35"/>
        <v>0.5575</v>
      </c>
      <c r="L314" s="21">
        <f t="shared" si="38"/>
        <v>4.6495497306186497E-2</v>
      </c>
    </row>
    <row r="315" spans="1:12" x14ac:dyDescent="0.3">
      <c r="A315" s="1">
        <v>45756.752522048613</v>
      </c>
      <c r="B315">
        <v>17900</v>
      </c>
      <c r="C315" s="6">
        <f t="shared" si="32"/>
        <v>3953383417.9050002</v>
      </c>
      <c r="F315" s="19">
        <f t="shared" si="39"/>
        <v>1565.0149998664856</v>
      </c>
      <c r="G315" s="20">
        <f t="shared" si="36"/>
        <v>26.083583331108095</v>
      </c>
      <c r="H315" s="8">
        <f t="shared" si="33"/>
        <v>17900</v>
      </c>
      <c r="I315" s="21">
        <f t="shared" si="37"/>
        <v>0.44750000000000001</v>
      </c>
      <c r="J315" s="17">
        <f t="shared" si="34"/>
        <v>1.79</v>
      </c>
      <c r="K315" s="21">
        <f t="shared" si="35"/>
        <v>0.55249999999999999</v>
      </c>
      <c r="L315" s="21">
        <f t="shared" si="38"/>
        <v>4.6142959773542068E-2</v>
      </c>
    </row>
    <row r="316" spans="1:12" x14ac:dyDescent="0.3">
      <c r="A316" s="1">
        <v>45756.752579826389</v>
      </c>
      <c r="B316">
        <v>18200</v>
      </c>
      <c r="C316" s="6">
        <f t="shared" si="32"/>
        <v>3953383422.8969998</v>
      </c>
      <c r="F316" s="19">
        <f t="shared" si="39"/>
        <v>1570.0069994926453</v>
      </c>
      <c r="G316" s="20">
        <f t="shared" si="36"/>
        <v>26.166783324877422</v>
      </c>
      <c r="H316" s="8">
        <f t="shared" si="33"/>
        <v>18200</v>
      </c>
      <c r="I316" s="21">
        <f t="shared" si="37"/>
        <v>0.45500000000000002</v>
      </c>
      <c r="J316" s="17">
        <f t="shared" si="34"/>
        <v>1.82</v>
      </c>
      <c r="K316" s="21">
        <f t="shared" si="35"/>
        <v>0.54499999999999993</v>
      </c>
      <c r="L316" s="21">
        <f t="shared" si="38"/>
        <v>4.5343996604283128E-2</v>
      </c>
    </row>
    <row r="317" spans="1:12" x14ac:dyDescent="0.3">
      <c r="A317" s="1">
        <v>45756.752637743055</v>
      </c>
      <c r="B317">
        <v>18600</v>
      </c>
      <c r="C317" s="6">
        <f t="shared" si="32"/>
        <v>3953383427.901</v>
      </c>
      <c r="F317" s="19">
        <f t="shared" si="39"/>
        <v>1575.0109996795654</v>
      </c>
      <c r="G317" s="20">
        <f t="shared" si="36"/>
        <v>26.250183327992758</v>
      </c>
      <c r="H317" s="8">
        <f t="shared" si="33"/>
        <v>18600</v>
      </c>
      <c r="I317" s="21">
        <f t="shared" si="37"/>
        <v>0.46500000000000002</v>
      </c>
      <c r="J317" s="17">
        <f t="shared" si="34"/>
        <v>1.86</v>
      </c>
      <c r="K317" s="21">
        <f t="shared" si="35"/>
        <v>0.53499999999999992</v>
      </c>
      <c r="L317" s="21">
        <f t="shared" si="38"/>
        <v>4.4619001666705058E-2</v>
      </c>
    </row>
    <row r="318" spans="1:12" x14ac:dyDescent="0.3">
      <c r="A318" s="1">
        <v>45756.752695659721</v>
      </c>
      <c r="B318">
        <v>18700</v>
      </c>
      <c r="C318" s="6">
        <f t="shared" si="32"/>
        <v>3953383432.9049997</v>
      </c>
      <c r="F318" s="19">
        <f t="shared" si="39"/>
        <v>1580.0149993896484</v>
      </c>
      <c r="G318" s="20">
        <f t="shared" si="36"/>
        <v>26.333583323160806</v>
      </c>
      <c r="H318" s="8">
        <f t="shared" si="33"/>
        <v>18700</v>
      </c>
      <c r="I318" s="21">
        <f t="shared" si="37"/>
        <v>0.46750000000000003</v>
      </c>
      <c r="J318" s="17">
        <f t="shared" si="34"/>
        <v>1.87</v>
      </c>
      <c r="K318" s="21">
        <f t="shared" si="35"/>
        <v>0.53249999999999997</v>
      </c>
      <c r="L318" s="21">
        <f t="shared" si="38"/>
        <v>4.4410497426985301E-2</v>
      </c>
    </row>
    <row r="319" spans="1:12" x14ac:dyDescent="0.3">
      <c r="A319" s="1">
        <v>45756.752753460649</v>
      </c>
      <c r="B319">
        <v>18900</v>
      </c>
      <c r="C319" s="6">
        <f t="shared" si="32"/>
        <v>3953383437.8990002</v>
      </c>
      <c r="F319" s="19">
        <f t="shared" si="39"/>
        <v>1585.0089998245239</v>
      </c>
      <c r="G319" s="20">
        <f t="shared" si="36"/>
        <v>26.416816663742065</v>
      </c>
      <c r="H319" s="8">
        <f t="shared" si="33"/>
        <v>18900</v>
      </c>
      <c r="I319" s="21">
        <f t="shared" si="37"/>
        <v>0.47249999999999998</v>
      </c>
      <c r="J319" s="17">
        <f t="shared" si="34"/>
        <v>1.89</v>
      </c>
      <c r="K319" s="21">
        <f t="shared" si="35"/>
        <v>0.52750000000000008</v>
      </c>
      <c r="L319" s="21">
        <f t="shared" si="38"/>
        <v>4.3905587156614176E-2</v>
      </c>
    </row>
    <row r="320" spans="1:12" x14ac:dyDescent="0.3">
      <c r="A320" s="1">
        <v>45756.752811388891</v>
      </c>
      <c r="B320">
        <v>19200</v>
      </c>
      <c r="C320" s="6">
        <f t="shared" si="32"/>
        <v>3953383442.9040003</v>
      </c>
      <c r="F320" s="19">
        <f t="shared" si="39"/>
        <v>1590.0139999389648</v>
      </c>
      <c r="G320" s="20">
        <f t="shared" si="36"/>
        <v>26.500233332316082</v>
      </c>
      <c r="H320" s="8">
        <f t="shared" si="33"/>
        <v>19200</v>
      </c>
      <c r="I320" s="21">
        <f t="shared" si="37"/>
        <v>0.48</v>
      </c>
      <c r="J320" s="17">
        <f t="shared" si="34"/>
        <v>1.92</v>
      </c>
      <c r="K320" s="21">
        <f t="shared" si="35"/>
        <v>0.52</v>
      </c>
      <c r="L320" s="21">
        <f t="shared" si="38"/>
        <v>4.3376667658488945E-2</v>
      </c>
    </row>
    <row r="321" spans="1:12" x14ac:dyDescent="0.3">
      <c r="A321" s="1">
        <v>45756.752869270837</v>
      </c>
      <c r="B321">
        <v>19300</v>
      </c>
      <c r="C321" s="6">
        <f t="shared" si="32"/>
        <v>3953383447.9050002</v>
      </c>
      <c r="F321" s="19">
        <f t="shared" si="39"/>
        <v>1595.0149998664856</v>
      </c>
      <c r="G321" s="20">
        <f t="shared" si="36"/>
        <v>26.583583331108095</v>
      </c>
      <c r="H321" s="8">
        <f t="shared" si="33"/>
        <v>19300</v>
      </c>
      <c r="I321" s="21">
        <f t="shared" si="37"/>
        <v>0.48249999999999998</v>
      </c>
      <c r="J321" s="17">
        <f t="shared" si="34"/>
        <v>1.93</v>
      </c>
      <c r="K321" s="21">
        <f t="shared" si="35"/>
        <v>0.51750000000000007</v>
      </c>
      <c r="L321" s="21">
        <f t="shared" si="38"/>
        <v>4.3133624374866612E-2</v>
      </c>
    </row>
    <row r="322" spans="1:12" x14ac:dyDescent="0.3">
      <c r="A322" s="1">
        <v>45756.75292697917</v>
      </c>
      <c r="B322">
        <v>19600</v>
      </c>
      <c r="C322" s="6">
        <f t="shared" si="32"/>
        <v>3953383452.8910003</v>
      </c>
      <c r="F322" s="19">
        <f t="shared" si="39"/>
        <v>1600.0009999275208</v>
      </c>
      <c r="G322" s="20">
        <f t="shared" si="36"/>
        <v>26.666683332125345</v>
      </c>
      <c r="H322" s="8">
        <f t="shared" si="33"/>
        <v>19600</v>
      </c>
      <c r="I322" s="21">
        <f t="shared" si="37"/>
        <v>0.49</v>
      </c>
      <c r="J322" s="17">
        <f t="shared" si="34"/>
        <v>1.96</v>
      </c>
      <c r="K322" s="21">
        <f t="shared" si="35"/>
        <v>0.51</v>
      </c>
      <c r="L322" s="21">
        <f t="shared" si="38"/>
        <v>4.2381000518797618E-2</v>
      </c>
    </row>
    <row r="323" spans="1:12" x14ac:dyDescent="0.3">
      <c r="A323" s="1">
        <v>45756.752984861108</v>
      </c>
      <c r="B323">
        <v>19700</v>
      </c>
      <c r="C323" s="6">
        <f t="shared" ref="C323:C386" si="40">A323*86400</f>
        <v>3953383457.8919997</v>
      </c>
      <c r="F323" s="19">
        <f t="shared" si="39"/>
        <v>1605.0019993782043</v>
      </c>
      <c r="G323" s="20">
        <f t="shared" si="36"/>
        <v>26.750033322970072</v>
      </c>
      <c r="H323" s="8">
        <f t="shared" ref="H323:H386" si="41">B323</f>
        <v>19700</v>
      </c>
      <c r="I323" s="21">
        <f t="shared" si="37"/>
        <v>0.49249999999999999</v>
      </c>
      <c r="J323" s="17">
        <f t="shared" ref="J323:J386" si="42">H323/10000</f>
        <v>1.97</v>
      </c>
      <c r="K323" s="21">
        <f t="shared" ref="K323:K386" si="43">1-I323</f>
        <v>0.50750000000000006</v>
      </c>
      <c r="L323" s="21">
        <f t="shared" si="38"/>
        <v>4.2300120353699094E-2</v>
      </c>
    </row>
    <row r="324" spans="1:12" x14ac:dyDescent="0.3">
      <c r="A324" s="1">
        <v>45756.753042708333</v>
      </c>
      <c r="B324">
        <v>19800</v>
      </c>
      <c r="C324" s="6">
        <f t="shared" si="40"/>
        <v>3953383462.8899999</v>
      </c>
      <c r="F324" s="19">
        <f t="shared" si="39"/>
        <v>1609.9999995231628</v>
      </c>
      <c r="G324" s="20">
        <f t="shared" ref="G324:G387" si="44">F324/60</f>
        <v>26.833333325386047</v>
      </c>
      <c r="H324" s="8">
        <f t="shared" si="41"/>
        <v>19800</v>
      </c>
      <c r="I324" s="21">
        <f t="shared" ref="I324:I387" si="45">H324/$E$1</f>
        <v>0.495</v>
      </c>
      <c r="J324" s="17">
        <f t="shared" si="42"/>
        <v>1.98</v>
      </c>
      <c r="K324" s="21">
        <f t="shared" si="43"/>
        <v>0.505</v>
      </c>
      <c r="L324" s="21">
        <f t="shared" ref="L324:L387" si="46">K324*(G324-G323)</f>
        <v>4.2066501220067103E-2</v>
      </c>
    </row>
    <row r="325" spans="1:12" x14ac:dyDescent="0.3">
      <c r="A325" s="1">
        <v>45756.753100636575</v>
      </c>
      <c r="B325">
        <v>20000</v>
      </c>
      <c r="C325" s="6">
        <f t="shared" si="40"/>
        <v>3953383467.895</v>
      </c>
      <c r="F325" s="19">
        <f t="shared" ref="F325:F388" si="47">C325-$C$2</f>
        <v>1615.0049996376038</v>
      </c>
      <c r="G325" s="20">
        <f t="shared" si="44"/>
        <v>26.916749993960064</v>
      </c>
      <c r="H325" s="8">
        <f t="shared" si="41"/>
        <v>20000</v>
      </c>
      <c r="I325" s="21">
        <f t="shared" si="45"/>
        <v>0.5</v>
      </c>
      <c r="J325" s="17">
        <f t="shared" si="42"/>
        <v>2</v>
      </c>
      <c r="K325" s="21">
        <f t="shared" si="43"/>
        <v>0.5</v>
      </c>
      <c r="L325" s="21">
        <f t="shared" si="46"/>
        <v>4.1708334287008597E-2</v>
      </c>
    </row>
    <row r="326" spans="1:12" x14ac:dyDescent="0.3">
      <c r="A326" s="1">
        <v>45756.753158587962</v>
      </c>
      <c r="B326">
        <v>20300</v>
      </c>
      <c r="C326" s="6">
        <f t="shared" si="40"/>
        <v>3953383472.902</v>
      </c>
      <c r="F326" s="19">
        <f t="shared" si="47"/>
        <v>1620.0119996070862</v>
      </c>
      <c r="G326" s="20">
        <f t="shared" si="44"/>
        <v>27.000199993451435</v>
      </c>
      <c r="H326" s="8">
        <f t="shared" si="41"/>
        <v>20300</v>
      </c>
      <c r="I326" s="21">
        <f t="shared" si="45"/>
        <v>0.50749999999999995</v>
      </c>
      <c r="J326" s="17">
        <f t="shared" si="42"/>
        <v>2.0299999999999998</v>
      </c>
      <c r="K326" s="21">
        <f t="shared" si="43"/>
        <v>0.49250000000000005</v>
      </c>
      <c r="L326" s="21">
        <f t="shared" si="46"/>
        <v>4.1099124749500386E-2</v>
      </c>
    </row>
    <row r="327" spans="1:12" x14ac:dyDescent="0.3">
      <c r="A327" s="1">
        <v>45756.753216319441</v>
      </c>
      <c r="B327">
        <v>20500</v>
      </c>
      <c r="C327" s="6">
        <f t="shared" si="40"/>
        <v>3953383477.8899999</v>
      </c>
      <c r="F327" s="19">
        <f t="shared" si="47"/>
        <v>1624.9999995231628</v>
      </c>
      <c r="G327" s="20">
        <f t="shared" si="44"/>
        <v>27.083333325386047</v>
      </c>
      <c r="H327" s="8">
        <f t="shared" si="41"/>
        <v>20500</v>
      </c>
      <c r="I327" s="21">
        <f t="shared" si="45"/>
        <v>0.51249999999999996</v>
      </c>
      <c r="J327" s="17">
        <f t="shared" si="42"/>
        <v>2.0499999999999998</v>
      </c>
      <c r="K327" s="21">
        <f t="shared" si="43"/>
        <v>0.48750000000000004</v>
      </c>
      <c r="L327" s="21">
        <f t="shared" si="46"/>
        <v>4.0527499318123099E-2</v>
      </c>
    </row>
    <row r="328" spans="1:12" x14ac:dyDescent="0.3">
      <c r="A328" s="1">
        <v>45756.753274363429</v>
      </c>
      <c r="B328">
        <v>20700</v>
      </c>
      <c r="C328" s="6">
        <f t="shared" si="40"/>
        <v>3953383482.9050002</v>
      </c>
      <c r="F328" s="19">
        <f t="shared" si="47"/>
        <v>1630.0149998664856</v>
      </c>
      <c r="G328" s="20">
        <f t="shared" si="44"/>
        <v>27.166916664441427</v>
      </c>
      <c r="H328" s="8">
        <f t="shared" si="41"/>
        <v>20700</v>
      </c>
      <c r="I328" s="21">
        <f t="shared" si="45"/>
        <v>0.51749999999999996</v>
      </c>
      <c r="J328" s="17">
        <f t="shared" si="42"/>
        <v>2.0699999999999998</v>
      </c>
      <c r="K328" s="21">
        <f t="shared" si="43"/>
        <v>0.48250000000000004</v>
      </c>
      <c r="L328" s="21">
        <f t="shared" si="46"/>
        <v>4.032896109422094E-2</v>
      </c>
    </row>
    <row r="329" spans="1:12" x14ac:dyDescent="0.3">
      <c r="A329" s="1">
        <v>45756.753332060187</v>
      </c>
      <c r="B329">
        <v>20900</v>
      </c>
      <c r="C329" s="6">
        <f t="shared" si="40"/>
        <v>3953383487.8900003</v>
      </c>
      <c r="F329" s="19">
        <f t="shared" si="47"/>
        <v>1635</v>
      </c>
      <c r="G329" s="20">
        <f t="shared" si="44"/>
        <v>27.25</v>
      </c>
      <c r="H329" s="8">
        <f t="shared" si="41"/>
        <v>20900</v>
      </c>
      <c r="I329" s="21">
        <f t="shared" si="45"/>
        <v>0.52249999999999996</v>
      </c>
      <c r="J329" s="17">
        <f t="shared" si="42"/>
        <v>2.09</v>
      </c>
      <c r="K329" s="21">
        <f t="shared" si="43"/>
        <v>0.47750000000000004</v>
      </c>
      <c r="L329" s="21">
        <f t="shared" si="46"/>
        <v>3.967229272921869E-2</v>
      </c>
    </row>
    <row r="330" spans="1:12" x14ac:dyDescent="0.3">
      <c r="A330" s="1">
        <v>45756.753390011574</v>
      </c>
      <c r="B330">
        <v>21100</v>
      </c>
      <c r="C330" s="6">
        <f t="shared" si="40"/>
        <v>3953383492.8969998</v>
      </c>
      <c r="F330" s="19">
        <f t="shared" si="47"/>
        <v>1640.0069994926453</v>
      </c>
      <c r="G330" s="20">
        <f t="shared" si="44"/>
        <v>27.333449991544089</v>
      </c>
      <c r="H330" s="8">
        <f t="shared" si="41"/>
        <v>21100</v>
      </c>
      <c r="I330" s="21">
        <f t="shared" si="45"/>
        <v>0.52749999999999997</v>
      </c>
      <c r="J330" s="17">
        <f t="shared" si="42"/>
        <v>2.11</v>
      </c>
      <c r="K330" s="21">
        <f t="shared" si="43"/>
        <v>0.47250000000000003</v>
      </c>
      <c r="L330" s="21">
        <f t="shared" si="46"/>
        <v>3.9430121004582236E-2</v>
      </c>
    </row>
    <row r="331" spans="1:12" x14ac:dyDescent="0.3">
      <c r="A331" s="1">
        <v>45756.753447962961</v>
      </c>
      <c r="B331">
        <v>21200</v>
      </c>
      <c r="C331" s="6">
        <f t="shared" si="40"/>
        <v>3953383497.9039998</v>
      </c>
      <c r="F331" s="19">
        <f t="shared" si="47"/>
        <v>1645.0139994621277</v>
      </c>
      <c r="G331" s="20">
        <f t="shared" si="44"/>
        <v>27.416899991035461</v>
      </c>
      <c r="H331" s="8">
        <f t="shared" si="41"/>
        <v>21200</v>
      </c>
      <c r="I331" s="21">
        <f t="shared" si="45"/>
        <v>0.53</v>
      </c>
      <c r="J331" s="17">
        <f t="shared" si="42"/>
        <v>2.12</v>
      </c>
      <c r="K331" s="21">
        <f t="shared" si="43"/>
        <v>0.47</v>
      </c>
      <c r="L331" s="21">
        <f t="shared" si="46"/>
        <v>3.9221499760944523E-2</v>
      </c>
    </row>
    <row r="332" spans="1:12" x14ac:dyDescent="0.3">
      <c r="A332" s="1">
        <v>45756.753505752313</v>
      </c>
      <c r="B332">
        <v>21300</v>
      </c>
      <c r="C332" s="6">
        <f t="shared" si="40"/>
        <v>3953383502.8969998</v>
      </c>
      <c r="F332" s="19">
        <f t="shared" si="47"/>
        <v>1650.0069994926453</v>
      </c>
      <c r="G332" s="20">
        <f t="shared" si="44"/>
        <v>27.500116658210754</v>
      </c>
      <c r="H332" s="8">
        <f t="shared" si="41"/>
        <v>21300</v>
      </c>
      <c r="I332" s="21">
        <f t="shared" si="45"/>
        <v>0.53249999999999997</v>
      </c>
      <c r="J332" s="17">
        <f t="shared" si="42"/>
        <v>2.13</v>
      </c>
      <c r="K332" s="21">
        <f t="shared" si="43"/>
        <v>0.46750000000000003</v>
      </c>
      <c r="L332" s="21">
        <f t="shared" si="46"/>
        <v>3.8903791904449467E-2</v>
      </c>
    </row>
    <row r="333" spans="1:12" x14ac:dyDescent="0.3">
      <c r="A333" s="1">
        <v>45756.753563564816</v>
      </c>
      <c r="B333">
        <v>21300</v>
      </c>
      <c r="C333" s="6">
        <f t="shared" si="40"/>
        <v>3953383507.8920002</v>
      </c>
      <c r="F333" s="19">
        <f t="shared" si="47"/>
        <v>1655.0019998550415</v>
      </c>
      <c r="G333" s="20">
        <f t="shared" si="44"/>
        <v>27.583366664250693</v>
      </c>
      <c r="H333" s="8">
        <f t="shared" si="41"/>
        <v>21300</v>
      </c>
      <c r="I333" s="21">
        <f t="shared" si="45"/>
        <v>0.53249999999999997</v>
      </c>
      <c r="J333" s="17">
        <f t="shared" si="42"/>
        <v>2.13</v>
      </c>
      <c r="K333" s="21">
        <f t="shared" si="43"/>
        <v>0.46750000000000003</v>
      </c>
      <c r="L333" s="21">
        <f t="shared" si="46"/>
        <v>3.8919377823671816E-2</v>
      </c>
    </row>
    <row r="334" spans="1:12" x14ac:dyDescent="0.3">
      <c r="A334" s="1">
        <v>45756.75362142361</v>
      </c>
      <c r="B334">
        <v>21500</v>
      </c>
      <c r="C334" s="6">
        <f t="shared" si="40"/>
        <v>3953383512.8909998</v>
      </c>
      <c r="F334" s="19">
        <f t="shared" si="47"/>
        <v>1660.0009994506836</v>
      </c>
      <c r="G334" s="20">
        <f t="shared" si="44"/>
        <v>27.666683324178059</v>
      </c>
      <c r="H334" s="8">
        <f t="shared" si="41"/>
        <v>21500</v>
      </c>
      <c r="I334" s="21">
        <f t="shared" si="45"/>
        <v>0.53749999999999998</v>
      </c>
      <c r="J334" s="17">
        <f t="shared" si="42"/>
        <v>2.15</v>
      </c>
      <c r="K334" s="21">
        <f t="shared" si="43"/>
        <v>0.46250000000000002</v>
      </c>
      <c r="L334" s="21">
        <f t="shared" si="46"/>
        <v>3.853395521640679E-2</v>
      </c>
    </row>
    <row r="335" spans="1:12" x14ac:dyDescent="0.3">
      <c r="A335" s="1">
        <v>45756.753679305555</v>
      </c>
      <c r="B335">
        <v>21600</v>
      </c>
      <c r="C335" s="6">
        <f t="shared" si="40"/>
        <v>3953383517.8920002</v>
      </c>
      <c r="F335" s="19">
        <f t="shared" si="47"/>
        <v>1665.0019998550415</v>
      </c>
      <c r="G335" s="20">
        <f t="shared" si="44"/>
        <v>27.750033330917358</v>
      </c>
      <c r="H335" s="8">
        <f t="shared" si="41"/>
        <v>21600</v>
      </c>
      <c r="I335" s="21">
        <f t="shared" si="45"/>
        <v>0.54</v>
      </c>
      <c r="J335" s="17">
        <f t="shared" si="42"/>
        <v>2.16</v>
      </c>
      <c r="K335" s="21">
        <f t="shared" si="43"/>
        <v>0.45999999999999996</v>
      </c>
      <c r="L335" s="21">
        <f t="shared" si="46"/>
        <v>3.8341003100077202E-2</v>
      </c>
    </row>
    <row r="336" spans="1:12" x14ac:dyDescent="0.3">
      <c r="A336" s="1">
        <v>45756.753737233797</v>
      </c>
      <c r="B336">
        <v>21800</v>
      </c>
      <c r="C336" s="6">
        <f t="shared" si="40"/>
        <v>3953383522.8970003</v>
      </c>
      <c r="F336" s="19">
        <f t="shared" si="47"/>
        <v>1670.0069999694824</v>
      </c>
      <c r="G336" s="20">
        <f t="shared" si="44"/>
        <v>27.833449999491375</v>
      </c>
      <c r="H336" s="8">
        <f t="shared" si="41"/>
        <v>21800</v>
      </c>
      <c r="I336" s="21">
        <f t="shared" si="45"/>
        <v>0.54500000000000004</v>
      </c>
      <c r="J336" s="17">
        <f t="shared" si="42"/>
        <v>2.1800000000000002</v>
      </c>
      <c r="K336" s="21">
        <f t="shared" si="43"/>
        <v>0.45499999999999996</v>
      </c>
      <c r="L336" s="21">
        <f t="shared" si="46"/>
        <v>3.7954584201177817E-2</v>
      </c>
    </row>
    <row r="337" spans="1:12" x14ac:dyDescent="0.3">
      <c r="A337" s="1">
        <v>45756.753795196761</v>
      </c>
      <c r="B337">
        <v>22000</v>
      </c>
      <c r="C337" s="6">
        <f t="shared" si="40"/>
        <v>3953383527.9050002</v>
      </c>
      <c r="F337" s="19">
        <f t="shared" si="47"/>
        <v>1675.0149998664856</v>
      </c>
      <c r="G337" s="20">
        <f t="shared" si="44"/>
        <v>27.916916664441427</v>
      </c>
      <c r="H337" s="8">
        <f t="shared" si="41"/>
        <v>22000</v>
      </c>
      <c r="I337" s="21">
        <f t="shared" si="45"/>
        <v>0.55000000000000004</v>
      </c>
      <c r="J337" s="17">
        <f t="shared" si="42"/>
        <v>2.2000000000000002</v>
      </c>
      <c r="K337" s="21">
        <f t="shared" si="43"/>
        <v>0.44999999999999996</v>
      </c>
      <c r="L337" s="21">
        <f t="shared" si="46"/>
        <v>3.7559999227523372E-2</v>
      </c>
    </row>
    <row r="338" spans="1:12" x14ac:dyDescent="0.3">
      <c r="A338" s="1">
        <v>45756.75385306713</v>
      </c>
      <c r="B338">
        <v>22100</v>
      </c>
      <c r="C338" s="6">
        <f t="shared" si="40"/>
        <v>3953383532.9050002</v>
      </c>
      <c r="F338" s="19">
        <f t="shared" si="47"/>
        <v>1680.0149998664856</v>
      </c>
      <c r="G338" s="20">
        <f t="shared" si="44"/>
        <v>28.000249997774759</v>
      </c>
      <c r="H338" s="8">
        <f t="shared" si="41"/>
        <v>22100</v>
      </c>
      <c r="I338" s="21">
        <f t="shared" si="45"/>
        <v>0.55249999999999999</v>
      </c>
      <c r="J338" s="17">
        <f t="shared" si="42"/>
        <v>2.21</v>
      </c>
      <c r="K338" s="21">
        <f t="shared" si="43"/>
        <v>0.44750000000000001</v>
      </c>
      <c r="L338" s="21">
        <f t="shared" si="46"/>
        <v>3.729166666666614E-2</v>
      </c>
    </row>
    <row r="339" spans="1:12" x14ac:dyDescent="0.3">
      <c r="A339" s="1">
        <v>45756.753910868058</v>
      </c>
      <c r="B339">
        <v>22300</v>
      </c>
      <c r="C339" s="6">
        <f t="shared" si="40"/>
        <v>3953383537.8990002</v>
      </c>
      <c r="F339" s="19">
        <f t="shared" si="47"/>
        <v>1685.0089998245239</v>
      </c>
      <c r="G339" s="20">
        <f t="shared" si="44"/>
        <v>28.083483330408733</v>
      </c>
      <c r="H339" s="8">
        <f t="shared" si="41"/>
        <v>22300</v>
      </c>
      <c r="I339" s="21">
        <f t="shared" si="45"/>
        <v>0.5575</v>
      </c>
      <c r="J339" s="17">
        <f t="shared" si="42"/>
        <v>2.23</v>
      </c>
      <c r="K339" s="21">
        <f t="shared" si="43"/>
        <v>0.4425</v>
      </c>
      <c r="L339" s="21">
        <f t="shared" si="46"/>
        <v>3.6830749690533314E-2</v>
      </c>
    </row>
    <row r="340" spans="1:12" x14ac:dyDescent="0.3">
      <c r="A340" s="1">
        <v>45756.753968819445</v>
      </c>
      <c r="B340">
        <v>22300</v>
      </c>
      <c r="C340" s="6">
        <f t="shared" si="40"/>
        <v>3953383542.9060001</v>
      </c>
      <c r="F340" s="19">
        <f t="shared" si="47"/>
        <v>1690.0159997940063</v>
      </c>
      <c r="G340" s="20">
        <f t="shared" si="44"/>
        <v>28.166933329900107</v>
      </c>
      <c r="H340" s="8">
        <f t="shared" si="41"/>
        <v>22300</v>
      </c>
      <c r="I340" s="21">
        <f t="shared" si="45"/>
        <v>0.5575</v>
      </c>
      <c r="J340" s="17">
        <f t="shared" si="42"/>
        <v>2.23</v>
      </c>
      <c r="K340" s="21">
        <f t="shared" si="43"/>
        <v>0.4425</v>
      </c>
      <c r="L340" s="21">
        <f t="shared" si="46"/>
        <v>3.6926624774933386E-2</v>
      </c>
    </row>
    <row r="341" spans="1:12" x14ac:dyDescent="0.3">
      <c r="A341" s="1">
        <v>45756.754026655093</v>
      </c>
      <c r="B341">
        <v>22500</v>
      </c>
      <c r="C341" s="6">
        <f t="shared" si="40"/>
        <v>3953383547.9029999</v>
      </c>
      <c r="F341" s="19">
        <f t="shared" si="47"/>
        <v>1695.0129995346069</v>
      </c>
      <c r="G341" s="20">
        <f t="shared" si="44"/>
        <v>28.250216658910116</v>
      </c>
      <c r="H341" s="8">
        <f t="shared" si="41"/>
        <v>22500</v>
      </c>
      <c r="I341" s="21">
        <f t="shared" si="45"/>
        <v>0.5625</v>
      </c>
      <c r="J341" s="17">
        <f t="shared" si="42"/>
        <v>2.25</v>
      </c>
      <c r="K341" s="21">
        <f t="shared" si="43"/>
        <v>0.4375</v>
      </c>
      <c r="L341" s="21">
        <f t="shared" si="46"/>
        <v>3.6436456441878651E-2</v>
      </c>
    </row>
    <row r="342" spans="1:12" x14ac:dyDescent="0.3">
      <c r="A342" s="1">
        <v>45756.754084548615</v>
      </c>
      <c r="B342">
        <v>22800</v>
      </c>
      <c r="C342" s="6">
        <f t="shared" si="40"/>
        <v>3953383552.9050002</v>
      </c>
      <c r="F342" s="19">
        <f t="shared" si="47"/>
        <v>1700.0149998664856</v>
      </c>
      <c r="G342" s="20">
        <f t="shared" si="44"/>
        <v>28.333583331108095</v>
      </c>
      <c r="H342" s="8">
        <f t="shared" si="41"/>
        <v>22800</v>
      </c>
      <c r="I342" s="21">
        <f t="shared" si="45"/>
        <v>0.56999999999999995</v>
      </c>
      <c r="J342" s="17">
        <f t="shared" si="42"/>
        <v>2.2799999999999998</v>
      </c>
      <c r="K342" s="21">
        <f t="shared" si="43"/>
        <v>0.43000000000000005</v>
      </c>
      <c r="L342" s="21">
        <f t="shared" si="46"/>
        <v>3.5847669045130925E-2</v>
      </c>
    </row>
    <row r="343" spans="1:12" x14ac:dyDescent="0.3">
      <c r="A343" s="1">
        <v>45756.754142384256</v>
      </c>
      <c r="B343">
        <v>22900</v>
      </c>
      <c r="C343" s="6">
        <f t="shared" si="40"/>
        <v>3953383557.9019995</v>
      </c>
      <c r="F343" s="19">
        <f t="shared" si="47"/>
        <v>1705.011999130249</v>
      </c>
      <c r="G343" s="20">
        <f t="shared" si="44"/>
        <v>28.416866652170818</v>
      </c>
      <c r="H343" s="8">
        <f t="shared" si="41"/>
        <v>22900</v>
      </c>
      <c r="I343" s="21">
        <f t="shared" si="45"/>
        <v>0.57250000000000001</v>
      </c>
      <c r="J343" s="17">
        <f t="shared" si="42"/>
        <v>2.29</v>
      </c>
      <c r="K343" s="21">
        <f t="shared" si="43"/>
        <v>0.42749999999999999</v>
      </c>
      <c r="L343" s="21">
        <f t="shared" si="46"/>
        <v>3.5603619754314017E-2</v>
      </c>
    </row>
    <row r="344" spans="1:12" x14ac:dyDescent="0.3">
      <c r="A344" s="1">
        <v>45756.754200300929</v>
      </c>
      <c r="B344">
        <v>22900</v>
      </c>
      <c r="C344" s="6">
        <f t="shared" si="40"/>
        <v>3953383562.9060001</v>
      </c>
      <c r="F344" s="19">
        <f t="shared" si="47"/>
        <v>1710.0159997940063</v>
      </c>
      <c r="G344" s="20">
        <f t="shared" si="44"/>
        <v>28.50026666323344</v>
      </c>
      <c r="H344" s="8">
        <f t="shared" si="41"/>
        <v>22900</v>
      </c>
      <c r="I344" s="21">
        <f t="shared" si="45"/>
        <v>0.57250000000000001</v>
      </c>
      <c r="J344" s="17">
        <f t="shared" si="42"/>
        <v>2.29</v>
      </c>
      <c r="K344" s="21">
        <f t="shared" si="43"/>
        <v>0.42749999999999999</v>
      </c>
      <c r="L344" s="21">
        <f t="shared" si="46"/>
        <v>3.5653504729270931E-2</v>
      </c>
    </row>
    <row r="345" spans="1:12" x14ac:dyDescent="0.3">
      <c r="A345" s="1">
        <v>45756.754258078705</v>
      </c>
      <c r="B345">
        <v>23200</v>
      </c>
      <c r="C345" s="6">
        <f t="shared" si="40"/>
        <v>3953383567.8980002</v>
      </c>
      <c r="F345" s="19">
        <f t="shared" si="47"/>
        <v>1715.0079998970032</v>
      </c>
      <c r="G345" s="20">
        <f t="shared" si="44"/>
        <v>28.583466664950052</v>
      </c>
      <c r="H345" s="8">
        <f t="shared" si="41"/>
        <v>23200</v>
      </c>
      <c r="I345" s="21">
        <f t="shared" si="45"/>
        <v>0.57999999999999996</v>
      </c>
      <c r="J345" s="17">
        <f t="shared" si="42"/>
        <v>2.3199999999999998</v>
      </c>
      <c r="K345" s="21">
        <f t="shared" si="43"/>
        <v>0.42000000000000004</v>
      </c>
      <c r="L345" s="21">
        <f t="shared" si="46"/>
        <v>3.4944000720977191E-2</v>
      </c>
    </row>
    <row r="346" spans="1:12" x14ac:dyDescent="0.3">
      <c r="A346" s="1">
        <v>45756.754315891201</v>
      </c>
      <c r="B346">
        <v>23300</v>
      </c>
      <c r="C346" s="6">
        <f t="shared" si="40"/>
        <v>3953383572.8929996</v>
      </c>
      <c r="F346" s="19">
        <f t="shared" si="47"/>
        <v>1720.0029993057251</v>
      </c>
      <c r="G346" s="20">
        <f t="shared" si="44"/>
        <v>28.666716655095417</v>
      </c>
      <c r="H346" s="8">
        <f t="shared" si="41"/>
        <v>23300</v>
      </c>
      <c r="I346" s="21">
        <f t="shared" si="45"/>
        <v>0.58250000000000002</v>
      </c>
      <c r="J346" s="17">
        <f t="shared" si="42"/>
        <v>2.33</v>
      </c>
      <c r="K346" s="21">
        <f t="shared" si="43"/>
        <v>0.41749999999999998</v>
      </c>
      <c r="L346" s="21">
        <f t="shared" si="46"/>
        <v>3.4756870885689954E-2</v>
      </c>
    </row>
    <row r="347" spans="1:12" x14ac:dyDescent="0.3">
      <c r="A347" s="1">
        <v>45756.754373784723</v>
      </c>
      <c r="B347">
        <v>23500</v>
      </c>
      <c r="C347" s="6">
        <f t="shared" si="40"/>
        <v>3953383577.895</v>
      </c>
      <c r="F347" s="19">
        <f t="shared" si="47"/>
        <v>1725.0049996376038</v>
      </c>
      <c r="G347" s="20">
        <f t="shared" si="44"/>
        <v>28.750083327293396</v>
      </c>
      <c r="H347" s="8">
        <f t="shared" si="41"/>
        <v>23500</v>
      </c>
      <c r="I347" s="21">
        <f t="shared" si="45"/>
        <v>0.58750000000000002</v>
      </c>
      <c r="J347" s="17">
        <f t="shared" si="42"/>
        <v>2.35</v>
      </c>
      <c r="K347" s="21">
        <f t="shared" si="43"/>
        <v>0.41249999999999998</v>
      </c>
      <c r="L347" s="21">
        <f t="shared" si="46"/>
        <v>3.4388752281666289E-2</v>
      </c>
    </row>
    <row r="348" spans="1:12" x14ac:dyDescent="0.3">
      <c r="A348" s="1">
        <v>45756.754431724534</v>
      </c>
      <c r="B348">
        <v>23600</v>
      </c>
      <c r="C348" s="6">
        <f t="shared" si="40"/>
        <v>3953383582.9009995</v>
      </c>
      <c r="F348" s="19">
        <f t="shared" si="47"/>
        <v>1730.0109992027283</v>
      </c>
      <c r="G348" s="20">
        <f t="shared" si="44"/>
        <v>28.833516653378805</v>
      </c>
      <c r="H348" s="8">
        <f t="shared" si="41"/>
        <v>23600</v>
      </c>
      <c r="I348" s="21">
        <f t="shared" si="45"/>
        <v>0.59</v>
      </c>
      <c r="J348" s="17">
        <f t="shared" si="42"/>
        <v>2.36</v>
      </c>
      <c r="K348" s="21">
        <f t="shared" si="43"/>
        <v>0.41000000000000003</v>
      </c>
      <c r="L348" s="21">
        <f t="shared" si="46"/>
        <v>3.4207663695017598E-2</v>
      </c>
    </row>
    <row r="349" spans="1:12" x14ac:dyDescent="0.3">
      <c r="A349" s="1">
        <v>45756.754489548613</v>
      </c>
      <c r="B349">
        <v>23700</v>
      </c>
      <c r="C349" s="6">
        <f t="shared" si="40"/>
        <v>3953383587.8970003</v>
      </c>
      <c r="F349" s="19">
        <f t="shared" si="47"/>
        <v>1735.0069999694824</v>
      </c>
      <c r="G349" s="20">
        <f t="shared" si="44"/>
        <v>28.916783332824707</v>
      </c>
      <c r="H349" s="8">
        <f t="shared" si="41"/>
        <v>23700</v>
      </c>
      <c r="I349" s="21">
        <f t="shared" si="45"/>
        <v>0.59250000000000003</v>
      </c>
      <c r="J349" s="17">
        <f t="shared" si="42"/>
        <v>2.37</v>
      </c>
      <c r="K349" s="21">
        <f t="shared" si="43"/>
        <v>0.40749999999999997</v>
      </c>
      <c r="L349" s="21">
        <f t="shared" si="46"/>
        <v>3.393117187420517E-2</v>
      </c>
    </row>
    <row r="350" spans="1:12" x14ac:dyDescent="0.3">
      <c r="A350" s="1">
        <v>45756.754547488425</v>
      </c>
      <c r="B350">
        <v>23700</v>
      </c>
      <c r="C350" s="6">
        <f t="shared" si="40"/>
        <v>3953383592.9029999</v>
      </c>
      <c r="F350" s="19">
        <f t="shared" si="47"/>
        <v>1740.0129995346069</v>
      </c>
      <c r="G350" s="20">
        <f t="shared" si="44"/>
        <v>29.000216658910116</v>
      </c>
      <c r="H350" s="8">
        <f t="shared" si="41"/>
        <v>23700</v>
      </c>
      <c r="I350" s="21">
        <f t="shared" si="45"/>
        <v>0.59250000000000003</v>
      </c>
      <c r="J350" s="17">
        <f t="shared" si="42"/>
        <v>2.37</v>
      </c>
      <c r="K350" s="21">
        <f t="shared" si="43"/>
        <v>0.40749999999999997</v>
      </c>
      <c r="L350" s="21">
        <f t="shared" si="46"/>
        <v>3.3999080379804071E-2</v>
      </c>
    </row>
    <row r="351" spans="1:12" x14ac:dyDescent="0.3">
      <c r="A351" s="1">
        <v>45756.754605254631</v>
      </c>
      <c r="B351">
        <v>24000</v>
      </c>
      <c r="C351" s="6">
        <f t="shared" si="40"/>
        <v>3953383597.8940001</v>
      </c>
      <c r="F351" s="19">
        <f t="shared" si="47"/>
        <v>1745.003999710083</v>
      </c>
      <c r="G351" s="20">
        <f t="shared" si="44"/>
        <v>29.083399995168051</v>
      </c>
      <c r="H351" s="8">
        <f t="shared" si="41"/>
        <v>24000</v>
      </c>
      <c r="I351" s="21">
        <f t="shared" si="45"/>
        <v>0.6</v>
      </c>
      <c r="J351" s="17">
        <f t="shared" si="42"/>
        <v>2.4</v>
      </c>
      <c r="K351" s="21">
        <f t="shared" si="43"/>
        <v>0.4</v>
      </c>
      <c r="L351" s="21">
        <f t="shared" si="46"/>
        <v>3.3273334503174115E-2</v>
      </c>
    </row>
    <row r="352" spans="1:12" x14ac:dyDescent="0.3">
      <c r="A352" s="1">
        <v>45756.754663171298</v>
      </c>
      <c r="B352">
        <v>24000</v>
      </c>
      <c r="C352" s="6">
        <f t="shared" si="40"/>
        <v>3953383602.8980002</v>
      </c>
      <c r="F352" s="19">
        <f t="shared" si="47"/>
        <v>1750.0079998970032</v>
      </c>
      <c r="G352" s="20">
        <f t="shared" si="44"/>
        <v>29.166799998283388</v>
      </c>
      <c r="H352" s="8">
        <f t="shared" si="41"/>
        <v>24000</v>
      </c>
      <c r="I352" s="21">
        <f t="shared" si="45"/>
        <v>0.6</v>
      </c>
      <c r="J352" s="17">
        <f t="shared" si="42"/>
        <v>2.4</v>
      </c>
      <c r="K352" s="21">
        <f t="shared" si="43"/>
        <v>0.4</v>
      </c>
      <c r="L352" s="21">
        <f t="shared" si="46"/>
        <v>3.3360001246134634E-2</v>
      </c>
    </row>
    <row r="353" spans="1:12" x14ac:dyDescent="0.3">
      <c r="A353" s="1">
        <v>45756.754721030091</v>
      </c>
      <c r="B353">
        <v>24200</v>
      </c>
      <c r="C353" s="6">
        <f t="shared" si="40"/>
        <v>3953383607.8969998</v>
      </c>
      <c r="F353" s="19">
        <f t="shared" si="47"/>
        <v>1755.0069994926453</v>
      </c>
      <c r="G353" s="20">
        <f t="shared" si="44"/>
        <v>29.250116658210754</v>
      </c>
      <c r="H353" s="8">
        <f t="shared" si="41"/>
        <v>24200</v>
      </c>
      <c r="I353" s="21">
        <f t="shared" si="45"/>
        <v>0.60499999999999998</v>
      </c>
      <c r="J353" s="17">
        <f t="shared" si="42"/>
        <v>2.42</v>
      </c>
      <c r="K353" s="21">
        <f t="shared" si="43"/>
        <v>0.39500000000000002</v>
      </c>
      <c r="L353" s="21">
        <f t="shared" si="46"/>
        <v>3.2910080671309586E-2</v>
      </c>
    </row>
    <row r="354" spans="1:12" x14ac:dyDescent="0.3">
      <c r="A354" s="1">
        <v>45756.754778912036</v>
      </c>
      <c r="B354">
        <v>24300</v>
      </c>
      <c r="C354" s="6">
        <f t="shared" si="40"/>
        <v>3953383612.8979998</v>
      </c>
      <c r="F354" s="19">
        <f t="shared" si="47"/>
        <v>1760.007999420166</v>
      </c>
      <c r="G354" s="20">
        <f t="shared" si="44"/>
        <v>29.333466657002766</v>
      </c>
      <c r="H354" s="8">
        <f t="shared" si="41"/>
        <v>24300</v>
      </c>
      <c r="I354" s="21">
        <f t="shared" si="45"/>
        <v>0.60750000000000004</v>
      </c>
      <c r="J354" s="17">
        <f t="shared" si="42"/>
        <v>2.4300000000000002</v>
      </c>
      <c r="K354" s="21">
        <f t="shared" si="43"/>
        <v>0.39249999999999996</v>
      </c>
      <c r="L354" s="21">
        <f t="shared" si="46"/>
        <v>3.2714874525865009E-2</v>
      </c>
    </row>
    <row r="355" spans="1:12" x14ac:dyDescent="0.3">
      <c r="A355" s="1">
        <v>45756.754836840279</v>
      </c>
      <c r="B355">
        <v>24400</v>
      </c>
      <c r="C355" s="6">
        <f t="shared" si="40"/>
        <v>3953383617.9029999</v>
      </c>
      <c r="F355" s="19">
        <f t="shared" si="47"/>
        <v>1765.0129995346069</v>
      </c>
      <c r="G355" s="20">
        <f t="shared" si="44"/>
        <v>29.416883325576784</v>
      </c>
      <c r="H355" s="8">
        <f t="shared" si="41"/>
        <v>24400</v>
      </c>
      <c r="I355" s="21">
        <f t="shared" si="45"/>
        <v>0.61</v>
      </c>
      <c r="J355" s="17">
        <f t="shared" si="42"/>
        <v>2.44</v>
      </c>
      <c r="K355" s="21">
        <f t="shared" si="43"/>
        <v>0.39</v>
      </c>
      <c r="L355" s="21">
        <f t="shared" si="46"/>
        <v>3.253250074386671E-2</v>
      </c>
    </row>
    <row r="356" spans="1:12" x14ac:dyDescent="0.3">
      <c r="A356" s="1">
        <v>45756.754894618054</v>
      </c>
      <c r="B356">
        <v>24600</v>
      </c>
      <c r="C356" s="6">
        <f t="shared" si="40"/>
        <v>3953383622.895</v>
      </c>
      <c r="F356" s="19">
        <f t="shared" si="47"/>
        <v>1770.0049996376038</v>
      </c>
      <c r="G356" s="20">
        <f t="shared" si="44"/>
        <v>29.500083327293396</v>
      </c>
      <c r="H356" s="8">
        <f t="shared" si="41"/>
        <v>24600</v>
      </c>
      <c r="I356" s="21">
        <f t="shared" si="45"/>
        <v>0.61499999999999999</v>
      </c>
      <c r="J356" s="17">
        <f t="shared" si="42"/>
        <v>2.46</v>
      </c>
      <c r="K356" s="21">
        <f t="shared" si="43"/>
        <v>0.38500000000000001</v>
      </c>
      <c r="L356" s="21">
        <f t="shared" si="46"/>
        <v>3.2032000660895753E-2</v>
      </c>
    </row>
    <row r="357" spans="1:12" x14ac:dyDescent="0.3">
      <c r="A357" s="1">
        <v>45756.754952615738</v>
      </c>
      <c r="B357">
        <v>24600</v>
      </c>
      <c r="C357" s="6">
        <f t="shared" si="40"/>
        <v>3953383627.9059997</v>
      </c>
      <c r="F357" s="19">
        <f t="shared" si="47"/>
        <v>1775.0159993171692</v>
      </c>
      <c r="G357" s="20">
        <f t="shared" si="44"/>
        <v>29.583599988619486</v>
      </c>
      <c r="H357" s="8">
        <f t="shared" si="41"/>
        <v>24600</v>
      </c>
      <c r="I357" s="21">
        <f t="shared" si="45"/>
        <v>0.61499999999999999</v>
      </c>
      <c r="J357" s="17">
        <f t="shared" si="42"/>
        <v>2.46</v>
      </c>
      <c r="K357" s="21">
        <f t="shared" si="43"/>
        <v>0.38500000000000001</v>
      </c>
      <c r="L357" s="21">
        <f t="shared" si="46"/>
        <v>3.2153914610544752E-2</v>
      </c>
    </row>
    <row r="358" spans="1:12" x14ac:dyDescent="0.3">
      <c r="A358" s="1">
        <v>45756.755010428242</v>
      </c>
      <c r="B358">
        <v>24700</v>
      </c>
      <c r="C358" s="6">
        <f t="shared" si="40"/>
        <v>3953383632.901</v>
      </c>
      <c r="F358" s="19">
        <f t="shared" si="47"/>
        <v>1780.0109996795654</v>
      </c>
      <c r="G358" s="20">
        <f t="shared" si="44"/>
        <v>29.666849994659422</v>
      </c>
      <c r="H358" s="8">
        <f t="shared" si="41"/>
        <v>24700</v>
      </c>
      <c r="I358" s="21">
        <f t="shared" si="45"/>
        <v>0.61750000000000005</v>
      </c>
      <c r="J358" s="17">
        <f t="shared" si="42"/>
        <v>2.4700000000000002</v>
      </c>
      <c r="K358" s="21">
        <f t="shared" si="43"/>
        <v>0.38249999999999995</v>
      </c>
      <c r="L358" s="21">
        <f t="shared" si="46"/>
        <v>3.1843127310275575E-2</v>
      </c>
    </row>
    <row r="359" spans="1:12" x14ac:dyDescent="0.3">
      <c r="A359" s="1">
        <v>45756.755068240738</v>
      </c>
      <c r="B359">
        <v>24800</v>
      </c>
      <c r="C359" s="6">
        <f t="shared" si="40"/>
        <v>3953383637.8959999</v>
      </c>
      <c r="F359" s="19">
        <f t="shared" si="47"/>
        <v>1785.0059995651245</v>
      </c>
      <c r="G359" s="20">
        <f t="shared" si="44"/>
        <v>29.750099992752077</v>
      </c>
      <c r="H359" s="8">
        <f t="shared" si="41"/>
        <v>24800</v>
      </c>
      <c r="I359" s="21">
        <f t="shared" si="45"/>
        <v>0.62</v>
      </c>
      <c r="J359" s="17">
        <f t="shared" si="42"/>
        <v>2.48</v>
      </c>
      <c r="K359" s="21">
        <f t="shared" si="43"/>
        <v>0.38</v>
      </c>
      <c r="L359" s="21">
        <f t="shared" si="46"/>
        <v>3.1634999275208603E-2</v>
      </c>
    </row>
    <row r="360" spans="1:12" x14ac:dyDescent="0.3">
      <c r="A360" s="1">
        <v>45756.755126157404</v>
      </c>
      <c r="B360">
        <v>24800</v>
      </c>
      <c r="C360" s="6">
        <f t="shared" si="40"/>
        <v>3953383642.8999996</v>
      </c>
      <c r="F360" s="19">
        <f t="shared" si="47"/>
        <v>1790.0099992752075</v>
      </c>
      <c r="G360" s="20">
        <f t="shared" si="44"/>
        <v>29.833499987920124</v>
      </c>
      <c r="H360" s="8">
        <f t="shared" si="41"/>
        <v>24800</v>
      </c>
      <c r="I360" s="21">
        <f t="shared" si="45"/>
        <v>0.62</v>
      </c>
      <c r="J360" s="17">
        <f t="shared" si="42"/>
        <v>2.48</v>
      </c>
      <c r="K360" s="21">
        <f t="shared" si="43"/>
        <v>0.38</v>
      </c>
      <c r="L360" s="21">
        <f t="shared" si="46"/>
        <v>3.1691998163858058E-2</v>
      </c>
    </row>
    <row r="361" spans="1:12" x14ac:dyDescent="0.3">
      <c r="A361" s="1">
        <v>45756.75518403935</v>
      </c>
      <c r="B361">
        <v>25000</v>
      </c>
      <c r="C361" s="6">
        <f t="shared" si="40"/>
        <v>3953383647.901</v>
      </c>
      <c r="F361" s="19">
        <f t="shared" si="47"/>
        <v>1795.0109996795654</v>
      </c>
      <c r="G361" s="20">
        <f t="shared" si="44"/>
        <v>29.916849994659422</v>
      </c>
      <c r="H361" s="8">
        <f t="shared" si="41"/>
        <v>25000</v>
      </c>
      <c r="I361" s="21">
        <f t="shared" si="45"/>
        <v>0.625</v>
      </c>
      <c r="J361" s="17">
        <f t="shared" si="42"/>
        <v>2.5</v>
      </c>
      <c r="K361" s="21">
        <f t="shared" si="43"/>
        <v>0.375</v>
      </c>
      <c r="L361" s="21">
        <f t="shared" si="46"/>
        <v>3.125625252723685E-2</v>
      </c>
    </row>
    <row r="362" spans="1:12" x14ac:dyDescent="0.3">
      <c r="A362" s="1">
        <v>45756.755241817133</v>
      </c>
      <c r="B362">
        <v>25100</v>
      </c>
      <c r="C362" s="6">
        <f t="shared" si="40"/>
        <v>3953383652.8930001</v>
      </c>
      <c r="F362" s="19">
        <f t="shared" si="47"/>
        <v>1800.0029997825623</v>
      </c>
      <c r="G362" s="20">
        <f t="shared" si="44"/>
        <v>30.000049996376038</v>
      </c>
      <c r="H362" s="8">
        <f t="shared" si="41"/>
        <v>25100</v>
      </c>
      <c r="I362" s="21">
        <f t="shared" si="45"/>
        <v>0.62749999999999995</v>
      </c>
      <c r="J362" s="17">
        <f t="shared" si="42"/>
        <v>2.5099999999999998</v>
      </c>
      <c r="K362" s="21">
        <f t="shared" si="43"/>
        <v>0.37250000000000005</v>
      </c>
      <c r="L362" s="21">
        <f t="shared" si="46"/>
        <v>3.0992000639439427E-2</v>
      </c>
    </row>
    <row r="363" spans="1:12" x14ac:dyDescent="0.3">
      <c r="A363" s="1">
        <v>45756.755299756944</v>
      </c>
      <c r="B363">
        <v>25100</v>
      </c>
      <c r="C363" s="6">
        <f t="shared" si="40"/>
        <v>3953383657.8990002</v>
      </c>
      <c r="F363" s="19">
        <f t="shared" si="47"/>
        <v>1805.0089998245239</v>
      </c>
      <c r="G363" s="20">
        <f t="shared" si="44"/>
        <v>30.083483330408733</v>
      </c>
      <c r="H363" s="8">
        <f t="shared" si="41"/>
        <v>25100</v>
      </c>
      <c r="I363" s="21">
        <f t="shared" si="45"/>
        <v>0.62749999999999995</v>
      </c>
      <c r="J363" s="17">
        <f t="shared" si="42"/>
        <v>2.5099999999999998</v>
      </c>
      <c r="K363" s="21">
        <f t="shared" si="43"/>
        <v>0.37250000000000005</v>
      </c>
      <c r="L363" s="21">
        <f t="shared" si="46"/>
        <v>3.1078916927178617E-2</v>
      </c>
    </row>
    <row r="364" spans="1:12" x14ac:dyDescent="0.3">
      <c r="A364" s="1">
        <v>45756.755357546295</v>
      </c>
      <c r="B364">
        <v>25200</v>
      </c>
      <c r="C364" s="6">
        <f t="shared" si="40"/>
        <v>3953383662.8919997</v>
      </c>
      <c r="F364" s="19">
        <f t="shared" si="47"/>
        <v>1810.0019993782043</v>
      </c>
      <c r="G364" s="20">
        <f t="shared" si="44"/>
        <v>30.16669998963674</v>
      </c>
      <c r="H364" s="8">
        <f t="shared" si="41"/>
        <v>25200</v>
      </c>
      <c r="I364" s="21">
        <f t="shared" si="45"/>
        <v>0.63</v>
      </c>
      <c r="J364" s="17">
        <f t="shared" si="42"/>
        <v>2.52</v>
      </c>
      <c r="K364" s="21">
        <f t="shared" si="43"/>
        <v>0.37</v>
      </c>
      <c r="L364" s="21">
        <f t="shared" si="46"/>
        <v>3.0790163914362765E-2</v>
      </c>
    </row>
    <row r="365" spans="1:12" x14ac:dyDescent="0.3">
      <c r="A365" s="1">
        <v>45756.755415509258</v>
      </c>
      <c r="B365">
        <v>25400</v>
      </c>
      <c r="C365" s="6">
        <f t="shared" si="40"/>
        <v>3953383667.9000001</v>
      </c>
      <c r="F365" s="19">
        <f t="shared" si="47"/>
        <v>1815.0099997520447</v>
      </c>
      <c r="G365" s="20">
        <f t="shared" si="44"/>
        <v>30.250166662534077</v>
      </c>
      <c r="H365" s="8">
        <f t="shared" si="41"/>
        <v>25400</v>
      </c>
      <c r="I365" s="21">
        <f t="shared" si="45"/>
        <v>0.63500000000000001</v>
      </c>
      <c r="J365" s="17">
        <f t="shared" si="42"/>
        <v>2.54</v>
      </c>
      <c r="K365" s="21">
        <f t="shared" si="43"/>
        <v>0.36499999999999999</v>
      </c>
      <c r="L365" s="21">
        <f t="shared" si="46"/>
        <v>3.0465335607528166E-2</v>
      </c>
    </row>
    <row r="366" spans="1:12" x14ac:dyDescent="0.3">
      <c r="A366" s="1">
        <v>45756.755473344907</v>
      </c>
      <c r="B366">
        <v>25400</v>
      </c>
      <c r="C366" s="6">
        <f t="shared" si="40"/>
        <v>3953383672.8969998</v>
      </c>
      <c r="F366" s="19">
        <f t="shared" si="47"/>
        <v>1820.0069994926453</v>
      </c>
      <c r="G366" s="20">
        <f t="shared" si="44"/>
        <v>30.333449991544089</v>
      </c>
      <c r="H366" s="8">
        <f t="shared" si="41"/>
        <v>25400</v>
      </c>
      <c r="I366" s="21">
        <f t="shared" si="45"/>
        <v>0.63500000000000001</v>
      </c>
      <c r="J366" s="17">
        <f t="shared" si="42"/>
        <v>2.54</v>
      </c>
      <c r="K366" s="21">
        <f t="shared" si="43"/>
        <v>0.36499999999999999</v>
      </c>
      <c r="L366" s="21">
        <f t="shared" si="46"/>
        <v>3.0398415088654342E-2</v>
      </c>
    </row>
    <row r="367" spans="1:12" x14ac:dyDescent="0.3">
      <c r="A367" s="1">
        <v>45756.755531296294</v>
      </c>
      <c r="B367">
        <v>25600</v>
      </c>
      <c r="C367" s="6">
        <f t="shared" si="40"/>
        <v>3953383677.9039998</v>
      </c>
      <c r="F367" s="19">
        <f t="shared" si="47"/>
        <v>1825.0139994621277</v>
      </c>
      <c r="G367" s="20">
        <f t="shared" si="44"/>
        <v>30.416899991035461</v>
      </c>
      <c r="H367" s="8">
        <f t="shared" si="41"/>
        <v>25600</v>
      </c>
      <c r="I367" s="21">
        <f t="shared" si="45"/>
        <v>0.64</v>
      </c>
      <c r="J367" s="17">
        <f t="shared" si="42"/>
        <v>2.56</v>
      </c>
      <c r="K367" s="21">
        <f t="shared" si="43"/>
        <v>0.36</v>
      </c>
      <c r="L367" s="21">
        <f t="shared" si="46"/>
        <v>3.0041999816893677E-2</v>
      </c>
    </row>
    <row r="368" spans="1:12" x14ac:dyDescent="0.3">
      <c r="A368" s="1">
        <v>45756.755589074077</v>
      </c>
      <c r="B368">
        <v>25800</v>
      </c>
      <c r="C368" s="6">
        <f t="shared" si="40"/>
        <v>3953383682.8960004</v>
      </c>
      <c r="F368" s="19">
        <f t="shared" si="47"/>
        <v>1830.0060000419617</v>
      </c>
      <c r="G368" s="20">
        <f t="shared" si="44"/>
        <v>30.500100000699362</v>
      </c>
      <c r="H368" s="8">
        <f t="shared" si="41"/>
        <v>25800</v>
      </c>
      <c r="I368" s="21">
        <f t="shared" si="45"/>
        <v>0.64500000000000002</v>
      </c>
      <c r="J368" s="17">
        <f t="shared" si="42"/>
        <v>2.58</v>
      </c>
      <c r="K368" s="21">
        <f t="shared" si="43"/>
        <v>0.35499999999999998</v>
      </c>
      <c r="L368" s="21">
        <f t="shared" si="46"/>
        <v>2.9536003430684996E-2</v>
      </c>
    </row>
    <row r="369" spans="1:12" x14ac:dyDescent="0.3">
      <c r="A369" s="1">
        <v>45756.755647002312</v>
      </c>
      <c r="B369">
        <v>26000</v>
      </c>
      <c r="C369" s="6">
        <f t="shared" si="40"/>
        <v>3953383687.9009995</v>
      </c>
      <c r="F369" s="19">
        <f t="shared" si="47"/>
        <v>1835.0109992027283</v>
      </c>
      <c r="G369" s="20">
        <f t="shared" si="44"/>
        <v>30.583516653378805</v>
      </c>
      <c r="H369" s="8">
        <f t="shared" si="41"/>
        <v>26000</v>
      </c>
      <c r="I369" s="21">
        <f t="shared" si="45"/>
        <v>0.65</v>
      </c>
      <c r="J369" s="17">
        <f t="shared" si="42"/>
        <v>2.6</v>
      </c>
      <c r="K369" s="21">
        <f t="shared" si="43"/>
        <v>0.35</v>
      </c>
      <c r="L369" s="21">
        <f t="shared" si="46"/>
        <v>2.9195828437804924E-2</v>
      </c>
    </row>
    <row r="370" spans="1:12" x14ac:dyDescent="0.3">
      <c r="A370" s="1">
        <v>45756.75570494213</v>
      </c>
      <c r="B370">
        <v>25800</v>
      </c>
      <c r="C370" s="6">
        <f t="shared" si="40"/>
        <v>3953383692.9070001</v>
      </c>
      <c r="F370" s="19">
        <f t="shared" si="47"/>
        <v>1840.0169997215271</v>
      </c>
      <c r="G370" s="20">
        <f t="shared" si="44"/>
        <v>30.666949995358785</v>
      </c>
      <c r="H370" s="8">
        <f t="shared" si="41"/>
        <v>25800</v>
      </c>
      <c r="I370" s="21">
        <f t="shared" si="45"/>
        <v>0.64500000000000002</v>
      </c>
      <c r="J370" s="17">
        <f t="shared" si="42"/>
        <v>2.58</v>
      </c>
      <c r="K370" s="21">
        <f t="shared" si="43"/>
        <v>0.35499999999999998</v>
      </c>
      <c r="L370" s="21">
        <f t="shared" si="46"/>
        <v>2.9618836402892812E-2</v>
      </c>
    </row>
    <row r="371" spans="1:12" x14ac:dyDescent="0.3">
      <c r="A371" s="1">
        <v>45756.75576270833</v>
      </c>
      <c r="B371">
        <v>26000</v>
      </c>
      <c r="C371" s="6">
        <f t="shared" si="40"/>
        <v>3953383697.8979998</v>
      </c>
      <c r="F371" s="19">
        <f t="shared" si="47"/>
        <v>1845.007999420166</v>
      </c>
      <c r="G371" s="20">
        <f t="shared" si="44"/>
        <v>30.750133323669434</v>
      </c>
      <c r="H371" s="8">
        <f t="shared" si="41"/>
        <v>26000</v>
      </c>
      <c r="I371" s="21">
        <f t="shared" si="45"/>
        <v>0.65</v>
      </c>
      <c r="J371" s="17">
        <f t="shared" si="42"/>
        <v>2.6</v>
      </c>
      <c r="K371" s="21">
        <f t="shared" si="43"/>
        <v>0.35</v>
      </c>
      <c r="L371" s="21">
        <f t="shared" si="46"/>
        <v>2.9114164908727421E-2</v>
      </c>
    </row>
    <row r="372" spans="1:12" x14ac:dyDescent="0.3">
      <c r="A372" s="1">
        <v>45756.755820543978</v>
      </c>
      <c r="B372">
        <v>26100</v>
      </c>
      <c r="C372" s="6">
        <f t="shared" si="40"/>
        <v>3953383702.8949995</v>
      </c>
      <c r="F372" s="19">
        <f t="shared" si="47"/>
        <v>1850.0049991607666</v>
      </c>
      <c r="G372" s="20">
        <f t="shared" si="44"/>
        <v>30.833416652679443</v>
      </c>
      <c r="H372" s="8">
        <f t="shared" si="41"/>
        <v>26100</v>
      </c>
      <c r="I372" s="21">
        <f t="shared" si="45"/>
        <v>0.65249999999999997</v>
      </c>
      <c r="J372" s="17">
        <f t="shared" si="42"/>
        <v>2.61</v>
      </c>
      <c r="K372" s="21">
        <f t="shared" si="43"/>
        <v>0.34750000000000003</v>
      </c>
      <c r="L372" s="21">
        <f t="shared" si="46"/>
        <v>2.8940956830977901E-2</v>
      </c>
    </row>
    <row r="373" spans="1:12" x14ac:dyDescent="0.3">
      <c r="A373" s="1">
        <v>45756.755878483797</v>
      </c>
      <c r="B373">
        <v>26200</v>
      </c>
      <c r="C373" s="6">
        <f t="shared" si="40"/>
        <v>3953383707.901</v>
      </c>
      <c r="F373" s="19">
        <f t="shared" si="47"/>
        <v>1855.0109996795654</v>
      </c>
      <c r="G373" s="20">
        <f t="shared" si="44"/>
        <v>30.916849994659422</v>
      </c>
      <c r="H373" s="8">
        <f t="shared" si="41"/>
        <v>26200</v>
      </c>
      <c r="I373" s="21">
        <f t="shared" si="45"/>
        <v>0.65500000000000003</v>
      </c>
      <c r="J373" s="17">
        <f t="shared" si="42"/>
        <v>2.62</v>
      </c>
      <c r="K373" s="21">
        <f t="shared" si="43"/>
        <v>0.34499999999999997</v>
      </c>
      <c r="L373" s="21">
        <f t="shared" si="46"/>
        <v>2.8784502983093013E-2</v>
      </c>
    </row>
    <row r="374" spans="1:12" x14ac:dyDescent="0.3">
      <c r="A374" s="1">
        <v>45756.755936296293</v>
      </c>
      <c r="B374">
        <v>26300</v>
      </c>
      <c r="C374" s="6">
        <f t="shared" si="40"/>
        <v>3953383712.8959999</v>
      </c>
      <c r="F374" s="19">
        <f t="shared" si="47"/>
        <v>1860.0059995651245</v>
      </c>
      <c r="G374" s="20">
        <f t="shared" si="44"/>
        <v>31.000099992752077</v>
      </c>
      <c r="H374" s="8">
        <f t="shared" si="41"/>
        <v>26300</v>
      </c>
      <c r="I374" s="21">
        <f t="shared" si="45"/>
        <v>0.65749999999999997</v>
      </c>
      <c r="J374" s="17">
        <f t="shared" si="42"/>
        <v>2.63</v>
      </c>
      <c r="K374" s="21">
        <f t="shared" si="43"/>
        <v>0.34250000000000003</v>
      </c>
      <c r="L374" s="21">
        <f t="shared" si="46"/>
        <v>2.8513124346734069E-2</v>
      </c>
    </row>
    <row r="375" spans="1:12" x14ac:dyDescent="0.3">
      <c r="A375" s="1">
        <v>45756.755994282408</v>
      </c>
      <c r="B375">
        <v>26400</v>
      </c>
      <c r="C375" s="6">
        <f t="shared" si="40"/>
        <v>3953383717.9060001</v>
      </c>
      <c r="F375" s="19">
        <f t="shared" si="47"/>
        <v>1865.0159997940063</v>
      </c>
      <c r="G375" s="20">
        <f t="shared" si="44"/>
        <v>31.083599996566772</v>
      </c>
      <c r="H375" s="8">
        <f t="shared" si="41"/>
        <v>26400</v>
      </c>
      <c r="I375" s="21">
        <f t="shared" si="45"/>
        <v>0.66</v>
      </c>
      <c r="J375" s="17">
        <f t="shared" si="42"/>
        <v>2.64</v>
      </c>
      <c r="K375" s="21">
        <f t="shared" si="43"/>
        <v>0.33999999999999997</v>
      </c>
      <c r="L375" s="21">
        <f t="shared" si="46"/>
        <v>2.8390001296996342E-2</v>
      </c>
    </row>
    <row r="376" spans="1:12" x14ac:dyDescent="0.3">
      <c r="A376" s="1">
        <v>45756.756052060184</v>
      </c>
      <c r="B376">
        <v>26400</v>
      </c>
      <c r="C376" s="6">
        <f t="shared" si="40"/>
        <v>3953383722.8979998</v>
      </c>
      <c r="F376" s="19">
        <f t="shared" si="47"/>
        <v>1870.007999420166</v>
      </c>
      <c r="G376" s="20">
        <f t="shared" si="44"/>
        <v>31.166799990336099</v>
      </c>
      <c r="H376" s="8">
        <f t="shared" si="41"/>
        <v>26400</v>
      </c>
      <c r="I376" s="21">
        <f t="shared" si="45"/>
        <v>0.66</v>
      </c>
      <c r="J376" s="17">
        <f t="shared" si="42"/>
        <v>2.64</v>
      </c>
      <c r="K376" s="21">
        <f t="shared" si="43"/>
        <v>0.33999999999999997</v>
      </c>
      <c r="L376" s="21">
        <f t="shared" si="46"/>
        <v>2.8287997881571127E-2</v>
      </c>
    </row>
    <row r="377" spans="1:12" x14ac:dyDescent="0.3">
      <c r="A377" s="1">
        <v>45756.756109918984</v>
      </c>
      <c r="B377">
        <v>26500</v>
      </c>
      <c r="C377" s="6">
        <f t="shared" si="40"/>
        <v>3953383727.8970003</v>
      </c>
      <c r="F377" s="19">
        <f t="shared" si="47"/>
        <v>1875.0069999694824</v>
      </c>
      <c r="G377" s="20">
        <f t="shared" si="44"/>
        <v>31.250116666158039</v>
      </c>
      <c r="H377" s="8">
        <f t="shared" si="41"/>
        <v>26500</v>
      </c>
      <c r="I377" s="21">
        <f t="shared" si="45"/>
        <v>0.66249999999999998</v>
      </c>
      <c r="J377" s="17">
        <f t="shared" si="42"/>
        <v>2.65</v>
      </c>
      <c r="K377" s="21">
        <f t="shared" si="43"/>
        <v>0.33750000000000002</v>
      </c>
      <c r="L377" s="21">
        <f t="shared" si="46"/>
        <v>2.8119378089904948E-2</v>
      </c>
    </row>
    <row r="378" spans="1:12" x14ac:dyDescent="0.3">
      <c r="A378" s="1">
        <v>45756.756167743057</v>
      </c>
      <c r="B378">
        <v>26700</v>
      </c>
      <c r="C378" s="6">
        <f t="shared" si="40"/>
        <v>3953383732.8930001</v>
      </c>
      <c r="F378" s="19">
        <f t="shared" si="47"/>
        <v>1880.0029997825623</v>
      </c>
      <c r="G378" s="20">
        <f t="shared" si="44"/>
        <v>31.33338332970937</v>
      </c>
      <c r="H378" s="8">
        <f t="shared" si="41"/>
        <v>26700</v>
      </c>
      <c r="I378" s="21">
        <f t="shared" si="45"/>
        <v>0.66749999999999998</v>
      </c>
      <c r="J378" s="17">
        <f t="shared" si="42"/>
        <v>2.67</v>
      </c>
      <c r="K378" s="21">
        <f t="shared" si="43"/>
        <v>0.33250000000000002</v>
      </c>
      <c r="L378" s="21">
        <f t="shared" si="46"/>
        <v>2.768616563081765E-2</v>
      </c>
    </row>
    <row r="379" spans="1:12" x14ac:dyDescent="0.3">
      <c r="A379" s="1">
        <v>45756.756225659723</v>
      </c>
      <c r="B379">
        <v>26700</v>
      </c>
      <c r="C379" s="6">
        <f t="shared" si="40"/>
        <v>3953383737.8969998</v>
      </c>
      <c r="F379" s="19">
        <f t="shared" si="47"/>
        <v>1885.0069994926453</v>
      </c>
      <c r="G379" s="20">
        <f t="shared" si="44"/>
        <v>31.416783324877422</v>
      </c>
      <c r="H379" s="8">
        <f t="shared" si="41"/>
        <v>26700</v>
      </c>
      <c r="I379" s="21">
        <f t="shared" si="45"/>
        <v>0.66749999999999998</v>
      </c>
      <c r="J379" s="17">
        <f t="shared" si="42"/>
        <v>2.67</v>
      </c>
      <c r="K379" s="21">
        <f t="shared" si="43"/>
        <v>0.33250000000000002</v>
      </c>
      <c r="L379" s="21">
        <f t="shared" si="46"/>
        <v>2.7730498393376986E-2</v>
      </c>
    </row>
    <row r="380" spans="1:12" x14ac:dyDescent="0.3">
      <c r="A380" s="1">
        <v>45756.756283622686</v>
      </c>
      <c r="B380">
        <v>26800</v>
      </c>
      <c r="C380" s="6">
        <f t="shared" si="40"/>
        <v>3953383742.9050002</v>
      </c>
      <c r="F380" s="19">
        <f t="shared" si="47"/>
        <v>1890.0149998664856</v>
      </c>
      <c r="G380" s="20">
        <f t="shared" si="44"/>
        <v>31.500249997774759</v>
      </c>
      <c r="H380" s="8">
        <f t="shared" si="41"/>
        <v>26800</v>
      </c>
      <c r="I380" s="21">
        <f t="shared" si="45"/>
        <v>0.67</v>
      </c>
      <c r="J380" s="17">
        <f t="shared" si="42"/>
        <v>2.68</v>
      </c>
      <c r="K380" s="21">
        <f t="shared" si="43"/>
        <v>0.32999999999999996</v>
      </c>
      <c r="L380" s="21">
        <f t="shared" si="46"/>
        <v>2.7544002056121356E-2</v>
      </c>
    </row>
    <row r="381" spans="1:12" x14ac:dyDescent="0.3">
      <c r="A381" s="1">
        <v>45756.756341504632</v>
      </c>
      <c r="B381">
        <v>27000</v>
      </c>
      <c r="C381" s="6">
        <f t="shared" si="40"/>
        <v>3953383747.9060001</v>
      </c>
      <c r="F381" s="19">
        <f t="shared" si="47"/>
        <v>1895.0159997940063</v>
      </c>
      <c r="G381" s="20">
        <f t="shared" si="44"/>
        <v>31.583599996566772</v>
      </c>
      <c r="H381" s="8">
        <f t="shared" si="41"/>
        <v>27000</v>
      </c>
      <c r="I381" s="21">
        <f t="shared" si="45"/>
        <v>0.67500000000000004</v>
      </c>
      <c r="J381" s="17">
        <f t="shared" si="42"/>
        <v>2.7</v>
      </c>
      <c r="K381" s="21">
        <f t="shared" si="43"/>
        <v>0.32499999999999996</v>
      </c>
      <c r="L381" s="21">
        <f t="shared" si="46"/>
        <v>2.7088749607404147E-2</v>
      </c>
    </row>
    <row r="382" spans="1:12" x14ac:dyDescent="0.3">
      <c r="A382" s="1">
        <v>45756.756399375001</v>
      </c>
      <c r="B382">
        <v>26900</v>
      </c>
      <c r="C382" s="6">
        <f t="shared" si="40"/>
        <v>3953383752.9060001</v>
      </c>
      <c r="F382" s="19">
        <f t="shared" si="47"/>
        <v>1900.0159997940063</v>
      </c>
      <c r="G382" s="20">
        <f t="shared" si="44"/>
        <v>31.666933329900107</v>
      </c>
      <c r="H382" s="8">
        <f t="shared" si="41"/>
        <v>26900</v>
      </c>
      <c r="I382" s="21">
        <f t="shared" si="45"/>
        <v>0.67249999999999999</v>
      </c>
      <c r="J382" s="17">
        <f t="shared" si="42"/>
        <v>2.69</v>
      </c>
      <c r="K382" s="21">
        <f t="shared" si="43"/>
        <v>0.32750000000000001</v>
      </c>
      <c r="L382" s="21">
        <f t="shared" si="46"/>
        <v>2.7291666666667443E-2</v>
      </c>
    </row>
    <row r="383" spans="1:12" x14ac:dyDescent="0.3">
      <c r="A383" s="1">
        <v>45756.756457210649</v>
      </c>
      <c r="B383">
        <v>27000</v>
      </c>
      <c r="C383" s="6">
        <f t="shared" si="40"/>
        <v>3953383757.9029999</v>
      </c>
      <c r="F383" s="19">
        <f t="shared" si="47"/>
        <v>1905.0129995346069</v>
      </c>
      <c r="G383" s="20">
        <f t="shared" si="44"/>
        <v>31.750216658910116</v>
      </c>
      <c r="H383" s="8">
        <f t="shared" si="41"/>
        <v>27000</v>
      </c>
      <c r="I383" s="21">
        <f t="shared" si="45"/>
        <v>0.67500000000000004</v>
      </c>
      <c r="J383" s="17">
        <f t="shared" si="42"/>
        <v>2.7</v>
      </c>
      <c r="K383" s="21">
        <f t="shared" si="43"/>
        <v>0.32499999999999996</v>
      </c>
      <c r="L383" s="21">
        <f t="shared" si="46"/>
        <v>2.7067081928252707E-2</v>
      </c>
    </row>
    <row r="384" spans="1:12" x14ac:dyDescent="0.3">
      <c r="A384" s="1">
        <v>45756.756515138892</v>
      </c>
      <c r="B384">
        <v>27100</v>
      </c>
      <c r="C384" s="6">
        <f t="shared" si="40"/>
        <v>3953383762.9080005</v>
      </c>
      <c r="F384" s="19">
        <f t="shared" si="47"/>
        <v>1910.018000125885</v>
      </c>
      <c r="G384" s="20">
        <f t="shared" si="44"/>
        <v>31.833633335431418</v>
      </c>
      <c r="H384" s="8">
        <f t="shared" si="41"/>
        <v>27100</v>
      </c>
      <c r="I384" s="21">
        <f t="shared" si="45"/>
        <v>0.67749999999999999</v>
      </c>
      <c r="J384" s="17">
        <f t="shared" si="42"/>
        <v>2.71</v>
      </c>
      <c r="K384" s="21">
        <f t="shared" si="43"/>
        <v>0.32250000000000001</v>
      </c>
      <c r="L384" s="21">
        <f t="shared" si="46"/>
        <v>2.690187817812012E-2</v>
      </c>
    </row>
    <row r="385" spans="1:12" x14ac:dyDescent="0.3">
      <c r="A385" s="1">
        <v>45756.756572824073</v>
      </c>
      <c r="B385">
        <v>27100</v>
      </c>
      <c r="C385" s="6">
        <f t="shared" si="40"/>
        <v>3953383767.8919997</v>
      </c>
      <c r="F385" s="19">
        <f t="shared" si="47"/>
        <v>1915.0019993782043</v>
      </c>
      <c r="G385" s="20">
        <f t="shared" si="44"/>
        <v>31.91669998963674</v>
      </c>
      <c r="H385" s="8">
        <f t="shared" si="41"/>
        <v>27100</v>
      </c>
      <c r="I385" s="21">
        <f t="shared" si="45"/>
        <v>0.67749999999999999</v>
      </c>
      <c r="J385" s="17">
        <f t="shared" si="42"/>
        <v>2.71</v>
      </c>
      <c r="K385" s="21">
        <f t="shared" si="43"/>
        <v>0.32250000000000001</v>
      </c>
      <c r="L385" s="21">
        <f t="shared" si="46"/>
        <v>2.6788995981216202E-2</v>
      </c>
    </row>
    <row r="386" spans="1:12" x14ac:dyDescent="0.3">
      <c r="A386" s="1">
        <v>45756.756630868054</v>
      </c>
      <c r="B386">
        <v>27200</v>
      </c>
      <c r="C386" s="6">
        <f t="shared" si="40"/>
        <v>3953383772.9070001</v>
      </c>
      <c r="F386" s="19">
        <f t="shared" si="47"/>
        <v>1920.0169997215271</v>
      </c>
      <c r="G386" s="20">
        <f t="shared" si="44"/>
        <v>32.00028332869212</v>
      </c>
      <c r="H386" s="8">
        <f t="shared" si="41"/>
        <v>27200</v>
      </c>
      <c r="I386" s="21">
        <f t="shared" si="45"/>
        <v>0.68</v>
      </c>
      <c r="J386" s="17">
        <f t="shared" si="42"/>
        <v>2.72</v>
      </c>
      <c r="K386" s="21">
        <f t="shared" si="43"/>
        <v>0.31999999999999995</v>
      </c>
      <c r="L386" s="21">
        <f t="shared" si="46"/>
        <v>2.6746668497721653E-2</v>
      </c>
    </row>
    <row r="387" spans="1:12" x14ac:dyDescent="0.3">
      <c r="A387" s="1">
        <v>45756.75668864583</v>
      </c>
      <c r="B387">
        <v>27200</v>
      </c>
      <c r="C387" s="6">
        <f t="shared" ref="C387:C450" si="48">A387*86400</f>
        <v>3953383777.8989997</v>
      </c>
      <c r="F387" s="19">
        <f t="shared" si="47"/>
        <v>1925.0089993476868</v>
      </c>
      <c r="G387" s="20">
        <f t="shared" si="44"/>
        <v>32.083483322461447</v>
      </c>
      <c r="H387" s="8">
        <f t="shared" ref="H387:H450" si="49">B387</f>
        <v>27200</v>
      </c>
      <c r="I387" s="21">
        <f t="shared" si="45"/>
        <v>0.68</v>
      </c>
      <c r="J387" s="17">
        <f t="shared" ref="J387:J450" si="50">H387/10000</f>
        <v>2.72</v>
      </c>
      <c r="K387" s="21">
        <f t="shared" ref="K387:K450" si="51">1-I387</f>
        <v>0.31999999999999995</v>
      </c>
      <c r="L387" s="21">
        <f t="shared" si="46"/>
        <v>2.6623998006184587E-2</v>
      </c>
    </row>
    <row r="388" spans="1:12" x14ac:dyDescent="0.3">
      <c r="A388" s="1">
        <v>45756.756746574072</v>
      </c>
      <c r="B388">
        <v>27400</v>
      </c>
      <c r="C388" s="6">
        <f t="shared" si="48"/>
        <v>3953383782.9039998</v>
      </c>
      <c r="F388" s="19">
        <f t="shared" si="47"/>
        <v>1930.0139994621277</v>
      </c>
      <c r="G388" s="20">
        <f t="shared" ref="G388:G451" si="52">F388/60</f>
        <v>32.166899991035464</v>
      </c>
      <c r="H388" s="8">
        <f t="shared" si="49"/>
        <v>27400</v>
      </c>
      <c r="I388" s="21">
        <f t="shared" ref="I388:I451" si="53">H388/$E$1</f>
        <v>0.68500000000000005</v>
      </c>
      <c r="J388" s="17">
        <f t="shared" si="50"/>
        <v>2.74</v>
      </c>
      <c r="K388" s="21">
        <f t="shared" si="51"/>
        <v>0.31499999999999995</v>
      </c>
      <c r="L388" s="21">
        <f t="shared" ref="L388:L451" si="54">K388*(G388-G387)</f>
        <v>2.6276250600815412E-2</v>
      </c>
    </row>
    <row r="389" spans="1:12" x14ac:dyDescent="0.3">
      <c r="A389" s="1">
        <v>45756.756804317127</v>
      </c>
      <c r="B389">
        <v>27400</v>
      </c>
      <c r="C389" s="6">
        <f t="shared" si="48"/>
        <v>3953383787.8929996</v>
      </c>
      <c r="F389" s="19">
        <f t="shared" ref="F389:F452" si="55">C389-$C$2</f>
        <v>1935.0029993057251</v>
      </c>
      <c r="G389" s="20">
        <f t="shared" si="52"/>
        <v>32.250049988428749</v>
      </c>
      <c r="H389" s="8">
        <f t="shared" si="49"/>
        <v>27400</v>
      </c>
      <c r="I389" s="21">
        <f t="shared" si="53"/>
        <v>0.68500000000000005</v>
      </c>
      <c r="J389" s="17">
        <f t="shared" si="50"/>
        <v>2.74</v>
      </c>
      <c r="K389" s="21">
        <f t="shared" si="51"/>
        <v>0.31499999999999995</v>
      </c>
      <c r="L389" s="21">
        <f t="shared" si="54"/>
        <v>2.6192249178884769E-2</v>
      </c>
    </row>
    <row r="390" spans="1:12" x14ac:dyDescent="0.3">
      <c r="A390" s="1">
        <v>45756.756862361108</v>
      </c>
      <c r="B390">
        <v>27300</v>
      </c>
      <c r="C390" s="6">
        <f t="shared" si="48"/>
        <v>3953383792.9079995</v>
      </c>
      <c r="F390" s="19">
        <f t="shared" si="55"/>
        <v>1940.0179991722107</v>
      </c>
      <c r="G390" s="20">
        <f t="shared" si="52"/>
        <v>32.333633319536844</v>
      </c>
      <c r="H390" s="8">
        <f t="shared" si="49"/>
        <v>27300</v>
      </c>
      <c r="I390" s="21">
        <f t="shared" si="53"/>
        <v>0.6825</v>
      </c>
      <c r="J390" s="17">
        <f t="shared" si="50"/>
        <v>2.73</v>
      </c>
      <c r="K390" s="21">
        <f t="shared" si="51"/>
        <v>0.3175</v>
      </c>
      <c r="L390" s="21">
        <f t="shared" si="54"/>
        <v>2.6537707626820062E-2</v>
      </c>
    </row>
    <row r="391" spans="1:12" x14ac:dyDescent="0.3">
      <c r="A391" s="1">
        <v>45756.756920173611</v>
      </c>
      <c r="B391">
        <v>27500</v>
      </c>
      <c r="C391" s="6">
        <f t="shared" si="48"/>
        <v>3953383797.9029999</v>
      </c>
      <c r="F391" s="19">
        <f t="shared" si="55"/>
        <v>1945.0129995346069</v>
      </c>
      <c r="G391" s="20">
        <f t="shared" si="52"/>
        <v>32.416883325576784</v>
      </c>
      <c r="H391" s="8">
        <f t="shared" si="49"/>
        <v>27500</v>
      </c>
      <c r="I391" s="21">
        <f t="shared" si="53"/>
        <v>0.6875</v>
      </c>
      <c r="J391" s="17">
        <f t="shared" si="50"/>
        <v>2.75</v>
      </c>
      <c r="K391" s="21">
        <f t="shared" si="51"/>
        <v>0.3125</v>
      </c>
      <c r="L391" s="21">
        <f t="shared" si="54"/>
        <v>2.6015626887481158E-2</v>
      </c>
    </row>
    <row r="392" spans="1:12" x14ac:dyDescent="0.3">
      <c r="A392" s="1">
        <v>45756.756978090278</v>
      </c>
      <c r="B392">
        <v>27700</v>
      </c>
      <c r="C392" s="6">
        <f t="shared" si="48"/>
        <v>3953383802.9070001</v>
      </c>
      <c r="F392" s="19">
        <f t="shared" si="55"/>
        <v>1950.0169997215271</v>
      </c>
      <c r="G392" s="20">
        <f t="shared" si="52"/>
        <v>32.50028332869212</v>
      </c>
      <c r="H392" s="8">
        <f t="shared" si="49"/>
        <v>27700</v>
      </c>
      <c r="I392" s="21">
        <f t="shared" si="53"/>
        <v>0.6925</v>
      </c>
      <c r="J392" s="17">
        <f t="shared" si="50"/>
        <v>2.77</v>
      </c>
      <c r="K392" s="21">
        <f t="shared" si="51"/>
        <v>0.3075</v>
      </c>
      <c r="L392" s="21">
        <f t="shared" si="54"/>
        <v>2.5645500957965996E-2</v>
      </c>
    </row>
    <row r="393" spans="1:12" x14ac:dyDescent="0.3">
      <c r="A393" s="1">
        <v>45756.757035925926</v>
      </c>
      <c r="B393">
        <v>27800</v>
      </c>
      <c r="C393" s="6">
        <f t="shared" si="48"/>
        <v>3953383807.9039998</v>
      </c>
      <c r="F393" s="19">
        <f t="shared" si="55"/>
        <v>1955.0139994621277</v>
      </c>
      <c r="G393" s="20">
        <f t="shared" si="52"/>
        <v>32.583566657702129</v>
      </c>
      <c r="H393" s="8">
        <f t="shared" si="49"/>
        <v>27800</v>
      </c>
      <c r="I393" s="21">
        <f t="shared" si="53"/>
        <v>0.69499999999999995</v>
      </c>
      <c r="J393" s="17">
        <f t="shared" si="50"/>
        <v>2.78</v>
      </c>
      <c r="K393" s="21">
        <f t="shared" si="51"/>
        <v>0.30500000000000005</v>
      </c>
      <c r="L393" s="21">
        <f t="shared" si="54"/>
        <v>2.5401415348052549E-2</v>
      </c>
    </row>
    <row r="394" spans="1:12" x14ac:dyDescent="0.3">
      <c r="A394" s="1">
        <v>45756.757093668981</v>
      </c>
      <c r="B394">
        <v>27800</v>
      </c>
      <c r="C394" s="6">
        <f t="shared" si="48"/>
        <v>3953383812.8930001</v>
      </c>
      <c r="F394" s="19">
        <f t="shared" si="55"/>
        <v>1960.0029997825623</v>
      </c>
      <c r="G394" s="20">
        <f t="shared" si="52"/>
        <v>32.666716663042706</v>
      </c>
      <c r="H394" s="8">
        <f t="shared" si="49"/>
        <v>27800</v>
      </c>
      <c r="I394" s="21">
        <f t="shared" si="53"/>
        <v>0.69499999999999995</v>
      </c>
      <c r="J394" s="17">
        <f t="shared" si="50"/>
        <v>2.78</v>
      </c>
      <c r="K394" s="21">
        <f t="shared" si="51"/>
        <v>0.30500000000000005</v>
      </c>
      <c r="L394" s="21">
        <f t="shared" si="54"/>
        <v>2.5360751628876171E-2</v>
      </c>
    </row>
    <row r="395" spans="1:12" x14ac:dyDescent="0.3">
      <c r="A395" s="1">
        <v>45756.757151655096</v>
      </c>
      <c r="B395">
        <v>27700</v>
      </c>
      <c r="C395" s="6">
        <f t="shared" si="48"/>
        <v>3953383817.9030004</v>
      </c>
      <c r="F395" s="19">
        <f t="shared" si="55"/>
        <v>1965.0130000114441</v>
      </c>
      <c r="G395" s="20">
        <f t="shared" si="52"/>
        <v>32.750216666857405</v>
      </c>
      <c r="H395" s="8">
        <f t="shared" si="49"/>
        <v>27700</v>
      </c>
      <c r="I395" s="21">
        <f t="shared" si="53"/>
        <v>0.6925</v>
      </c>
      <c r="J395" s="17">
        <f t="shared" si="50"/>
        <v>2.77</v>
      </c>
      <c r="K395" s="21">
        <f t="shared" si="51"/>
        <v>0.3075</v>
      </c>
      <c r="L395" s="21">
        <f t="shared" si="54"/>
        <v>2.5676251173019846E-2</v>
      </c>
    </row>
    <row r="396" spans="1:12" x14ac:dyDescent="0.3">
      <c r="A396" s="1">
        <v>45756.757209525465</v>
      </c>
      <c r="B396">
        <v>27700</v>
      </c>
      <c r="C396" s="6">
        <f t="shared" si="48"/>
        <v>3953383822.9030004</v>
      </c>
      <c r="F396" s="19">
        <f t="shared" si="55"/>
        <v>1970.0130000114441</v>
      </c>
      <c r="G396" s="20">
        <f t="shared" si="52"/>
        <v>32.833550000190733</v>
      </c>
      <c r="H396" s="8">
        <f t="shared" si="49"/>
        <v>27700</v>
      </c>
      <c r="I396" s="21">
        <f t="shared" si="53"/>
        <v>0.6925</v>
      </c>
      <c r="J396" s="17">
        <f t="shared" si="50"/>
        <v>2.77</v>
      </c>
      <c r="K396" s="21">
        <f t="shared" si="51"/>
        <v>0.3075</v>
      </c>
      <c r="L396" s="21">
        <f t="shared" si="54"/>
        <v>2.5624999999998541E-2</v>
      </c>
    </row>
    <row r="397" spans="1:12" x14ac:dyDescent="0.3">
      <c r="A397" s="1">
        <v>45756.757267430556</v>
      </c>
      <c r="B397">
        <v>28000</v>
      </c>
      <c r="C397" s="6">
        <f t="shared" si="48"/>
        <v>3953383827.9060001</v>
      </c>
      <c r="F397" s="19">
        <f t="shared" si="55"/>
        <v>1975.0159997940063</v>
      </c>
      <c r="G397" s="20">
        <f t="shared" si="52"/>
        <v>32.916933329900104</v>
      </c>
      <c r="H397" s="8">
        <f t="shared" si="49"/>
        <v>28000</v>
      </c>
      <c r="I397" s="21">
        <f t="shared" si="53"/>
        <v>0.7</v>
      </c>
      <c r="J397" s="17">
        <f t="shared" si="50"/>
        <v>2.8</v>
      </c>
      <c r="K397" s="21">
        <f t="shared" si="51"/>
        <v>0.30000000000000004</v>
      </c>
      <c r="L397" s="21">
        <f t="shared" si="54"/>
        <v>2.5014998912811139E-2</v>
      </c>
    </row>
    <row r="398" spans="1:12" x14ac:dyDescent="0.3">
      <c r="A398" s="1">
        <v>45756.757325196762</v>
      </c>
      <c r="B398">
        <v>28000</v>
      </c>
      <c r="C398" s="6">
        <f t="shared" si="48"/>
        <v>3953383832.8970003</v>
      </c>
      <c r="F398" s="19">
        <f t="shared" si="55"/>
        <v>1980.0069999694824</v>
      </c>
      <c r="G398" s="20">
        <f t="shared" si="52"/>
        <v>33.000116666158043</v>
      </c>
      <c r="H398" s="8">
        <f t="shared" si="49"/>
        <v>28000</v>
      </c>
      <c r="I398" s="21">
        <f t="shared" si="53"/>
        <v>0.7</v>
      </c>
      <c r="J398" s="17">
        <f t="shared" si="50"/>
        <v>2.8</v>
      </c>
      <c r="K398" s="21">
        <f t="shared" si="51"/>
        <v>0.30000000000000004</v>
      </c>
      <c r="L398" s="21">
        <f t="shared" si="54"/>
        <v>2.4955000877381655E-2</v>
      </c>
    </row>
    <row r="399" spans="1:12" x14ac:dyDescent="0.3">
      <c r="A399" s="1">
        <v>45756.75738304398</v>
      </c>
      <c r="B399">
        <v>28000</v>
      </c>
      <c r="C399" s="6">
        <f t="shared" si="48"/>
        <v>3953383837.895</v>
      </c>
      <c r="F399" s="19">
        <f t="shared" si="55"/>
        <v>1985.0049996376038</v>
      </c>
      <c r="G399" s="20">
        <f t="shared" si="52"/>
        <v>33.083416660626732</v>
      </c>
      <c r="H399" s="8">
        <f t="shared" si="49"/>
        <v>28000</v>
      </c>
      <c r="I399" s="21">
        <f t="shared" si="53"/>
        <v>0.7</v>
      </c>
      <c r="J399" s="17">
        <f t="shared" si="50"/>
        <v>2.8</v>
      </c>
      <c r="K399" s="21">
        <f t="shared" si="51"/>
        <v>0.30000000000000004</v>
      </c>
      <c r="L399" s="21">
        <f t="shared" si="54"/>
        <v>2.4989998340606692E-2</v>
      </c>
    </row>
    <row r="400" spans="1:12" x14ac:dyDescent="0.3">
      <c r="A400" s="1">
        <v>45756.757441006943</v>
      </c>
      <c r="B400">
        <v>28000</v>
      </c>
      <c r="C400" s="6">
        <f t="shared" si="48"/>
        <v>3953383842.9029999</v>
      </c>
      <c r="F400" s="19">
        <f t="shared" si="55"/>
        <v>1990.0129995346069</v>
      </c>
      <c r="G400" s="20">
        <f t="shared" si="52"/>
        <v>33.166883325576784</v>
      </c>
      <c r="H400" s="8">
        <f t="shared" si="49"/>
        <v>28000</v>
      </c>
      <c r="I400" s="21">
        <f t="shared" si="53"/>
        <v>0.7</v>
      </c>
      <c r="J400" s="17">
        <f t="shared" si="50"/>
        <v>2.8</v>
      </c>
      <c r="K400" s="21">
        <f t="shared" si="51"/>
        <v>0.30000000000000004</v>
      </c>
      <c r="L400" s="21">
        <f t="shared" si="54"/>
        <v>2.5039999485015587E-2</v>
      </c>
    </row>
    <row r="401" spans="1:12" x14ac:dyDescent="0.3">
      <c r="A401" s="1">
        <v>45756.757498946761</v>
      </c>
      <c r="B401">
        <v>28100</v>
      </c>
      <c r="C401" s="6">
        <f t="shared" si="48"/>
        <v>3953383847.9090004</v>
      </c>
      <c r="F401" s="19">
        <f t="shared" si="55"/>
        <v>1995.0190000534058</v>
      </c>
      <c r="G401" s="20">
        <f t="shared" si="52"/>
        <v>33.25031666755676</v>
      </c>
      <c r="H401" s="8">
        <f t="shared" si="49"/>
        <v>28100</v>
      </c>
      <c r="I401" s="21">
        <f t="shared" si="53"/>
        <v>0.70250000000000001</v>
      </c>
      <c r="J401" s="17">
        <f t="shared" si="50"/>
        <v>2.81</v>
      </c>
      <c r="K401" s="21">
        <f t="shared" si="51"/>
        <v>0.29749999999999999</v>
      </c>
      <c r="L401" s="21">
        <f t="shared" si="54"/>
        <v>2.4821419239042922E-2</v>
      </c>
    </row>
    <row r="402" spans="1:12" x14ac:dyDescent="0.3">
      <c r="A402" s="1">
        <v>45756.757556759258</v>
      </c>
      <c r="B402">
        <v>28200</v>
      </c>
      <c r="C402" s="6">
        <f t="shared" si="48"/>
        <v>3953383852.9039998</v>
      </c>
      <c r="F402" s="19">
        <f t="shared" si="55"/>
        <v>2000.0139994621277</v>
      </c>
      <c r="G402" s="20">
        <f t="shared" si="52"/>
        <v>33.333566657702129</v>
      </c>
      <c r="H402" s="8">
        <f t="shared" si="49"/>
        <v>28200</v>
      </c>
      <c r="I402" s="21">
        <f t="shared" si="53"/>
        <v>0.70499999999999996</v>
      </c>
      <c r="J402" s="17">
        <f t="shared" si="50"/>
        <v>2.82</v>
      </c>
      <c r="K402" s="21">
        <f t="shared" si="51"/>
        <v>0.29500000000000004</v>
      </c>
      <c r="L402" s="21">
        <f t="shared" si="54"/>
        <v>2.4558747092883772E-2</v>
      </c>
    </row>
    <row r="403" spans="1:12" x14ac:dyDescent="0.3">
      <c r="A403" s="1">
        <v>45756.757614652779</v>
      </c>
      <c r="B403">
        <v>28200</v>
      </c>
      <c r="C403" s="6">
        <f t="shared" si="48"/>
        <v>3953383857.9060001</v>
      </c>
      <c r="F403" s="19">
        <f t="shared" si="55"/>
        <v>2005.0159997940063</v>
      </c>
      <c r="G403" s="20">
        <f t="shared" si="52"/>
        <v>33.416933329900104</v>
      </c>
      <c r="H403" s="8">
        <f t="shared" si="49"/>
        <v>28200</v>
      </c>
      <c r="I403" s="21">
        <f t="shared" si="53"/>
        <v>0.70499999999999996</v>
      </c>
      <c r="J403" s="17">
        <f t="shared" si="50"/>
        <v>2.82</v>
      </c>
      <c r="K403" s="21">
        <f t="shared" si="51"/>
        <v>0.29500000000000004</v>
      </c>
      <c r="L403" s="21">
        <f t="shared" si="54"/>
        <v>2.4593168298402728E-2</v>
      </c>
    </row>
    <row r="404" spans="1:12" x14ac:dyDescent="0.3">
      <c r="A404" s="1">
        <v>45756.757672384258</v>
      </c>
      <c r="B404">
        <v>28400</v>
      </c>
      <c r="C404" s="6">
        <f t="shared" si="48"/>
        <v>3953383862.8940001</v>
      </c>
      <c r="F404" s="19">
        <f t="shared" si="55"/>
        <v>2010.003999710083</v>
      </c>
      <c r="G404" s="20">
        <f t="shared" si="52"/>
        <v>33.500066661834715</v>
      </c>
      <c r="H404" s="8">
        <f t="shared" si="49"/>
        <v>28400</v>
      </c>
      <c r="I404" s="21">
        <f t="shared" si="53"/>
        <v>0.71</v>
      </c>
      <c r="J404" s="17">
        <f t="shared" si="50"/>
        <v>2.84</v>
      </c>
      <c r="K404" s="21">
        <f t="shared" si="51"/>
        <v>0.29000000000000004</v>
      </c>
      <c r="L404" s="21">
        <f t="shared" si="54"/>
        <v>2.4108666261037331E-2</v>
      </c>
    </row>
    <row r="405" spans="1:12" x14ac:dyDescent="0.3">
      <c r="A405" s="1">
        <v>45756.757730370373</v>
      </c>
      <c r="B405">
        <v>28300</v>
      </c>
      <c r="C405" s="6">
        <f t="shared" si="48"/>
        <v>3953383867.9040003</v>
      </c>
      <c r="F405" s="19">
        <f t="shared" si="55"/>
        <v>2015.0139999389648</v>
      </c>
      <c r="G405" s="20">
        <f t="shared" si="52"/>
        <v>33.583566665649414</v>
      </c>
      <c r="H405" s="8">
        <f t="shared" si="49"/>
        <v>28300</v>
      </c>
      <c r="I405" s="21">
        <f t="shared" si="53"/>
        <v>0.70750000000000002</v>
      </c>
      <c r="J405" s="17">
        <f t="shared" si="50"/>
        <v>2.83</v>
      </c>
      <c r="K405" s="21">
        <f t="shared" si="51"/>
        <v>0.29249999999999998</v>
      </c>
      <c r="L405" s="21">
        <f t="shared" si="54"/>
        <v>2.4423751115799364E-2</v>
      </c>
    </row>
    <row r="406" spans="1:12" x14ac:dyDescent="0.3">
      <c r="A406" s="1">
        <v>45756.757788275463</v>
      </c>
      <c r="B406">
        <v>28400</v>
      </c>
      <c r="C406" s="6">
        <f t="shared" si="48"/>
        <v>3953383872.9070001</v>
      </c>
      <c r="F406" s="19">
        <f t="shared" si="55"/>
        <v>2020.0169997215271</v>
      </c>
      <c r="G406" s="20">
        <f t="shared" si="52"/>
        <v>33.666949995358785</v>
      </c>
      <c r="H406" s="8">
        <f t="shared" si="49"/>
        <v>28400</v>
      </c>
      <c r="I406" s="21">
        <f t="shared" si="53"/>
        <v>0.71</v>
      </c>
      <c r="J406" s="17">
        <f t="shared" si="50"/>
        <v>2.84</v>
      </c>
      <c r="K406" s="21">
        <f t="shared" si="51"/>
        <v>0.29000000000000004</v>
      </c>
      <c r="L406" s="21">
        <f t="shared" si="54"/>
        <v>2.4181165615717436E-2</v>
      </c>
    </row>
    <row r="407" spans="1:12" x14ac:dyDescent="0.3">
      <c r="A407" s="1">
        <v>45756.757846157408</v>
      </c>
      <c r="B407">
        <v>28600</v>
      </c>
      <c r="C407" s="6">
        <f t="shared" si="48"/>
        <v>3953383877.908</v>
      </c>
      <c r="F407" s="19">
        <f t="shared" si="55"/>
        <v>2025.0179996490479</v>
      </c>
      <c r="G407" s="20">
        <f t="shared" si="52"/>
        <v>33.750299994150801</v>
      </c>
      <c r="H407" s="8">
        <f t="shared" si="49"/>
        <v>28600</v>
      </c>
      <c r="I407" s="21">
        <f t="shared" si="53"/>
        <v>0.71499999999999997</v>
      </c>
      <c r="J407" s="17">
        <f t="shared" si="50"/>
        <v>2.86</v>
      </c>
      <c r="K407" s="21">
        <f t="shared" si="51"/>
        <v>0.28500000000000003</v>
      </c>
      <c r="L407" s="21">
        <f t="shared" si="54"/>
        <v>2.3754749655724654E-2</v>
      </c>
    </row>
    <row r="408" spans="1:12" x14ac:dyDescent="0.3">
      <c r="A408" s="1">
        <v>45756.757904004633</v>
      </c>
      <c r="B408">
        <v>28600</v>
      </c>
      <c r="C408" s="6">
        <f t="shared" si="48"/>
        <v>3953383882.9060001</v>
      </c>
      <c r="F408" s="19">
        <f t="shared" si="55"/>
        <v>2030.0159997940063</v>
      </c>
      <c r="G408" s="20">
        <f t="shared" si="52"/>
        <v>33.833599996566775</v>
      </c>
      <c r="H408" s="8">
        <f t="shared" si="49"/>
        <v>28600</v>
      </c>
      <c r="I408" s="21">
        <f t="shared" si="53"/>
        <v>0.71499999999999997</v>
      </c>
      <c r="J408" s="17">
        <f t="shared" si="50"/>
        <v>2.86</v>
      </c>
      <c r="K408" s="21">
        <f t="shared" si="51"/>
        <v>0.28500000000000003</v>
      </c>
      <c r="L408" s="21">
        <f t="shared" si="54"/>
        <v>2.3740500688552723E-2</v>
      </c>
    </row>
    <row r="409" spans="1:12" x14ac:dyDescent="0.3">
      <c r="A409" s="1">
        <v>45756.757961747688</v>
      </c>
      <c r="B409">
        <v>28400</v>
      </c>
      <c r="C409" s="6">
        <f t="shared" si="48"/>
        <v>3953383887.895</v>
      </c>
      <c r="F409" s="19">
        <f t="shared" si="55"/>
        <v>2035.0049996376038</v>
      </c>
      <c r="G409" s="20">
        <f t="shared" si="52"/>
        <v>33.91674999396006</v>
      </c>
      <c r="H409" s="8">
        <f t="shared" si="49"/>
        <v>28400</v>
      </c>
      <c r="I409" s="21">
        <f t="shared" si="53"/>
        <v>0.71</v>
      </c>
      <c r="J409" s="17">
        <f t="shared" si="50"/>
        <v>2.84</v>
      </c>
      <c r="K409" s="21">
        <f t="shared" si="51"/>
        <v>0.29000000000000004</v>
      </c>
      <c r="L409" s="21">
        <f t="shared" si="54"/>
        <v>2.411349924405265E-2</v>
      </c>
    </row>
    <row r="410" spans="1:12" x14ac:dyDescent="0.3">
      <c r="A410" s="1">
        <v>45756.758019745372</v>
      </c>
      <c r="B410">
        <v>28600</v>
      </c>
      <c r="C410" s="6">
        <f t="shared" si="48"/>
        <v>3953383892.9060001</v>
      </c>
      <c r="F410" s="19">
        <f t="shared" si="55"/>
        <v>2040.0159997940063</v>
      </c>
      <c r="G410" s="20">
        <f t="shared" si="52"/>
        <v>34.00026666323344</v>
      </c>
      <c r="H410" s="8">
        <f t="shared" si="49"/>
        <v>28600</v>
      </c>
      <c r="I410" s="21">
        <f t="shared" si="53"/>
        <v>0.71499999999999997</v>
      </c>
      <c r="J410" s="17">
        <f t="shared" si="50"/>
        <v>2.86</v>
      </c>
      <c r="K410" s="21">
        <f t="shared" si="51"/>
        <v>0.28500000000000003</v>
      </c>
      <c r="L410" s="21">
        <f t="shared" si="54"/>
        <v>2.3802250742913107E-2</v>
      </c>
    </row>
    <row r="411" spans="1:12" x14ac:dyDescent="0.3">
      <c r="A411" s="1">
        <v>45756.758077488426</v>
      </c>
      <c r="B411">
        <v>28700</v>
      </c>
      <c r="C411" s="6">
        <f t="shared" si="48"/>
        <v>3953383897.895</v>
      </c>
      <c r="F411" s="19">
        <f t="shared" si="55"/>
        <v>2045.0049996376038</v>
      </c>
      <c r="G411" s="20">
        <f t="shared" si="52"/>
        <v>34.083416660626732</v>
      </c>
      <c r="H411" s="8">
        <f t="shared" si="49"/>
        <v>28700</v>
      </c>
      <c r="I411" s="21">
        <f t="shared" si="53"/>
        <v>0.71750000000000003</v>
      </c>
      <c r="J411" s="17">
        <f t="shared" si="50"/>
        <v>2.87</v>
      </c>
      <c r="K411" s="21">
        <f t="shared" si="51"/>
        <v>0.28249999999999997</v>
      </c>
      <c r="L411" s="21">
        <f t="shared" si="54"/>
        <v>2.3489874263605014E-2</v>
      </c>
    </row>
    <row r="412" spans="1:12" x14ac:dyDescent="0.3">
      <c r="A412" s="1">
        <v>45756.758135497686</v>
      </c>
      <c r="B412">
        <v>28800</v>
      </c>
      <c r="C412" s="6">
        <f t="shared" si="48"/>
        <v>3953383902.9070001</v>
      </c>
      <c r="F412" s="19">
        <f t="shared" si="55"/>
        <v>2050.0169997215271</v>
      </c>
      <c r="G412" s="20">
        <f t="shared" si="52"/>
        <v>34.166949995358785</v>
      </c>
      <c r="H412" s="8">
        <f t="shared" si="49"/>
        <v>28800</v>
      </c>
      <c r="I412" s="21">
        <f t="shared" si="53"/>
        <v>0.72</v>
      </c>
      <c r="J412" s="17">
        <f t="shared" si="50"/>
        <v>2.88</v>
      </c>
      <c r="K412" s="21">
        <f t="shared" si="51"/>
        <v>0.28000000000000003</v>
      </c>
      <c r="L412" s="21">
        <f t="shared" si="54"/>
        <v>2.3389333724974794E-2</v>
      </c>
    </row>
    <row r="413" spans="1:12" x14ac:dyDescent="0.3">
      <c r="A413" s="1">
        <v>45756.758193391201</v>
      </c>
      <c r="B413">
        <v>28700</v>
      </c>
      <c r="C413" s="6">
        <f t="shared" si="48"/>
        <v>3953383907.9089999</v>
      </c>
      <c r="F413" s="19">
        <f t="shared" si="55"/>
        <v>2055.0189995765686</v>
      </c>
      <c r="G413" s="20">
        <f t="shared" si="52"/>
        <v>34.250316659609474</v>
      </c>
      <c r="H413" s="8">
        <f t="shared" si="49"/>
        <v>28700</v>
      </c>
      <c r="I413" s="21">
        <f t="shared" si="53"/>
        <v>0.71750000000000003</v>
      </c>
      <c r="J413" s="17">
        <f t="shared" si="50"/>
        <v>2.87</v>
      </c>
      <c r="K413" s="21">
        <f t="shared" si="51"/>
        <v>0.28249999999999997</v>
      </c>
      <c r="L413" s="21">
        <f t="shared" si="54"/>
        <v>2.3551082650819878E-2</v>
      </c>
    </row>
    <row r="414" spans="1:12" x14ac:dyDescent="0.3">
      <c r="A414" s="1">
        <v>45756.758251157407</v>
      </c>
      <c r="B414">
        <v>28800</v>
      </c>
      <c r="C414" s="6">
        <f t="shared" si="48"/>
        <v>3953383912.9000001</v>
      </c>
      <c r="F414" s="19">
        <f t="shared" si="55"/>
        <v>2060.0099997520447</v>
      </c>
      <c r="G414" s="20">
        <f t="shared" si="52"/>
        <v>34.333499995867413</v>
      </c>
      <c r="H414" s="8">
        <f t="shared" si="49"/>
        <v>28800</v>
      </c>
      <c r="I414" s="21">
        <f t="shared" si="53"/>
        <v>0.72</v>
      </c>
      <c r="J414" s="17">
        <f t="shared" si="50"/>
        <v>2.88</v>
      </c>
      <c r="K414" s="21">
        <f t="shared" si="51"/>
        <v>0.28000000000000003</v>
      </c>
      <c r="L414" s="21">
        <f t="shared" si="54"/>
        <v>2.3291334152222877E-2</v>
      </c>
    </row>
    <row r="415" spans="1:12" x14ac:dyDescent="0.3">
      <c r="A415" s="1">
        <v>45756.758309108794</v>
      </c>
      <c r="B415">
        <v>28900</v>
      </c>
      <c r="C415" s="6">
        <f t="shared" si="48"/>
        <v>3953383917.9070001</v>
      </c>
      <c r="F415" s="19">
        <f t="shared" si="55"/>
        <v>2065.0169997215271</v>
      </c>
      <c r="G415" s="20">
        <f t="shared" si="52"/>
        <v>34.416949995358785</v>
      </c>
      <c r="H415" s="8">
        <f t="shared" si="49"/>
        <v>28900</v>
      </c>
      <c r="I415" s="21">
        <f t="shared" si="53"/>
        <v>0.72250000000000003</v>
      </c>
      <c r="J415" s="17">
        <f t="shared" si="50"/>
        <v>2.89</v>
      </c>
      <c r="K415" s="21">
        <f t="shared" si="51"/>
        <v>0.27749999999999997</v>
      </c>
      <c r="L415" s="21">
        <f t="shared" si="54"/>
        <v>2.315737485885554E-2</v>
      </c>
    </row>
    <row r="416" spans="1:12" x14ac:dyDescent="0.3">
      <c r="A416" s="1">
        <v>45756.758367002316</v>
      </c>
      <c r="B416">
        <v>28800</v>
      </c>
      <c r="C416" s="6">
        <f t="shared" si="48"/>
        <v>3953383922.9089999</v>
      </c>
      <c r="F416" s="19">
        <f t="shared" si="55"/>
        <v>2070.0189995765686</v>
      </c>
      <c r="G416" s="20">
        <f t="shared" si="52"/>
        <v>34.500316659609474</v>
      </c>
      <c r="H416" s="8">
        <f t="shared" si="49"/>
        <v>28800</v>
      </c>
      <c r="I416" s="21">
        <f t="shared" si="53"/>
        <v>0.72</v>
      </c>
      <c r="J416" s="17">
        <f t="shared" si="50"/>
        <v>2.88</v>
      </c>
      <c r="K416" s="21">
        <f t="shared" si="51"/>
        <v>0.28000000000000003</v>
      </c>
      <c r="L416" s="21">
        <f t="shared" si="54"/>
        <v>2.3342665990193155E-2</v>
      </c>
    </row>
    <row r="417" spans="1:12" x14ac:dyDescent="0.3">
      <c r="A417" s="1">
        <v>45756.758424826388</v>
      </c>
      <c r="B417">
        <v>28800</v>
      </c>
      <c r="C417" s="6">
        <f t="shared" si="48"/>
        <v>3953383927.9049997</v>
      </c>
      <c r="F417" s="19">
        <f t="shared" si="55"/>
        <v>2075.0149993896484</v>
      </c>
      <c r="G417" s="20">
        <f t="shared" si="52"/>
        <v>34.583583323160809</v>
      </c>
      <c r="H417" s="8">
        <f t="shared" si="49"/>
        <v>28800</v>
      </c>
      <c r="I417" s="21">
        <f t="shared" si="53"/>
        <v>0.72</v>
      </c>
      <c r="J417" s="17">
        <f t="shared" si="50"/>
        <v>2.88</v>
      </c>
      <c r="K417" s="21">
        <f t="shared" si="51"/>
        <v>0.28000000000000003</v>
      </c>
      <c r="L417" s="21">
        <f t="shared" si="54"/>
        <v>2.3314665794373756E-2</v>
      </c>
    </row>
    <row r="418" spans="1:12" x14ac:dyDescent="0.3">
      <c r="A418" s="1">
        <v>45756.758482673613</v>
      </c>
      <c r="B418">
        <v>28900</v>
      </c>
      <c r="C418" s="6">
        <f t="shared" si="48"/>
        <v>3953383932.9030004</v>
      </c>
      <c r="F418" s="19">
        <f t="shared" si="55"/>
        <v>2080.0130000114441</v>
      </c>
      <c r="G418" s="20">
        <f t="shared" si="52"/>
        <v>34.666883333524069</v>
      </c>
      <c r="H418" s="8">
        <f t="shared" si="49"/>
        <v>28900</v>
      </c>
      <c r="I418" s="21">
        <f t="shared" si="53"/>
        <v>0.72250000000000003</v>
      </c>
      <c r="J418" s="17">
        <f t="shared" si="50"/>
        <v>2.89</v>
      </c>
      <c r="K418" s="21">
        <f t="shared" si="51"/>
        <v>0.27749999999999997</v>
      </c>
      <c r="L418" s="21">
        <f t="shared" si="54"/>
        <v>2.3115752875804637E-2</v>
      </c>
    </row>
    <row r="419" spans="1:12" x14ac:dyDescent="0.3">
      <c r="A419" s="1">
        <v>45756.758540590279</v>
      </c>
      <c r="B419">
        <v>29100</v>
      </c>
      <c r="C419" s="6">
        <f t="shared" si="48"/>
        <v>3953383937.9070001</v>
      </c>
      <c r="F419" s="19">
        <f t="shared" si="55"/>
        <v>2085.0169997215271</v>
      </c>
      <c r="G419" s="20">
        <f t="shared" si="52"/>
        <v>34.75028332869212</v>
      </c>
      <c r="H419" s="8">
        <f t="shared" si="49"/>
        <v>29100</v>
      </c>
      <c r="I419" s="21">
        <f t="shared" si="53"/>
        <v>0.72750000000000004</v>
      </c>
      <c r="J419" s="17">
        <f t="shared" si="50"/>
        <v>2.91</v>
      </c>
      <c r="K419" s="21">
        <f t="shared" si="51"/>
        <v>0.27249999999999996</v>
      </c>
      <c r="L419" s="21">
        <f t="shared" si="54"/>
        <v>2.2726498683293916E-2</v>
      </c>
    </row>
    <row r="420" spans="1:12" x14ac:dyDescent="0.3">
      <c r="A420" s="1">
        <v>45756.758598449072</v>
      </c>
      <c r="B420">
        <v>29100</v>
      </c>
      <c r="C420" s="6">
        <f t="shared" si="48"/>
        <v>3953383942.9059997</v>
      </c>
      <c r="F420" s="19">
        <f t="shared" si="55"/>
        <v>2090.0159993171692</v>
      </c>
      <c r="G420" s="20">
        <f t="shared" si="52"/>
        <v>34.83359998861949</v>
      </c>
      <c r="H420" s="8">
        <f t="shared" si="49"/>
        <v>29100</v>
      </c>
      <c r="I420" s="21">
        <f t="shared" si="53"/>
        <v>0.72750000000000004</v>
      </c>
      <c r="J420" s="17">
        <f t="shared" si="50"/>
        <v>2.91</v>
      </c>
      <c r="K420" s="21">
        <f t="shared" si="51"/>
        <v>0.27249999999999996</v>
      </c>
      <c r="L420" s="21">
        <f t="shared" si="54"/>
        <v>2.270378983020821E-2</v>
      </c>
    </row>
    <row r="421" spans="1:12" x14ac:dyDescent="0.3">
      <c r="A421" s="1">
        <v>45756.758656261576</v>
      </c>
      <c r="B421">
        <v>29200</v>
      </c>
      <c r="C421" s="6">
        <f t="shared" si="48"/>
        <v>3953383947.901</v>
      </c>
      <c r="F421" s="19">
        <f t="shared" si="55"/>
        <v>2095.0109996795654</v>
      </c>
      <c r="G421" s="20">
        <f t="shared" si="52"/>
        <v>34.916849994659422</v>
      </c>
      <c r="H421" s="8">
        <f t="shared" si="49"/>
        <v>29200</v>
      </c>
      <c r="I421" s="21">
        <f t="shared" si="53"/>
        <v>0.73</v>
      </c>
      <c r="J421" s="17">
        <f t="shared" si="50"/>
        <v>2.92</v>
      </c>
      <c r="K421" s="21">
        <f t="shared" si="51"/>
        <v>0.27</v>
      </c>
      <c r="L421" s="21">
        <f t="shared" si="54"/>
        <v>2.2477501630781802E-2</v>
      </c>
    </row>
    <row r="422" spans="1:12" x14ac:dyDescent="0.3">
      <c r="A422" s="1">
        <v>45756.758714085649</v>
      </c>
      <c r="B422">
        <v>29300</v>
      </c>
      <c r="C422" s="6">
        <f t="shared" si="48"/>
        <v>3953383952.8969998</v>
      </c>
      <c r="F422" s="19">
        <f t="shared" si="55"/>
        <v>2100.0069994926453</v>
      </c>
      <c r="G422" s="20">
        <f t="shared" si="52"/>
        <v>35.000116658210757</v>
      </c>
      <c r="H422" s="8">
        <f t="shared" si="49"/>
        <v>29300</v>
      </c>
      <c r="I422" s="21">
        <f t="shared" si="53"/>
        <v>0.73250000000000004</v>
      </c>
      <c r="J422" s="17">
        <f t="shared" si="50"/>
        <v>2.93</v>
      </c>
      <c r="K422" s="21">
        <f t="shared" si="51"/>
        <v>0.26749999999999996</v>
      </c>
      <c r="L422" s="21">
        <f t="shared" si="54"/>
        <v>2.2273832499982063E-2</v>
      </c>
    </row>
    <row r="423" spans="1:12" x14ac:dyDescent="0.3">
      <c r="A423" s="1">
        <v>45756.758771990739</v>
      </c>
      <c r="B423">
        <v>29300</v>
      </c>
      <c r="C423" s="6">
        <f t="shared" si="48"/>
        <v>3953383957.8999996</v>
      </c>
      <c r="F423" s="19">
        <f t="shared" si="55"/>
        <v>2105.0099992752075</v>
      </c>
      <c r="G423" s="20">
        <f t="shared" si="52"/>
        <v>35.083499987920128</v>
      </c>
      <c r="H423" s="8">
        <f t="shared" si="49"/>
        <v>29300</v>
      </c>
      <c r="I423" s="21">
        <f t="shared" si="53"/>
        <v>0.73250000000000004</v>
      </c>
      <c r="J423" s="17">
        <f t="shared" si="50"/>
        <v>2.93</v>
      </c>
      <c r="K423" s="21">
        <f t="shared" si="51"/>
        <v>0.26749999999999996</v>
      </c>
      <c r="L423" s="21">
        <f t="shared" si="54"/>
        <v>2.2305040697256594E-2</v>
      </c>
    </row>
    <row r="424" spans="1:12" x14ac:dyDescent="0.3">
      <c r="A424" s="1">
        <v>45756.758829930557</v>
      </c>
      <c r="B424">
        <v>29500</v>
      </c>
      <c r="C424" s="6">
        <f t="shared" si="48"/>
        <v>3953383962.9060001</v>
      </c>
      <c r="F424" s="19">
        <f t="shared" si="55"/>
        <v>2110.0159997940063</v>
      </c>
      <c r="G424" s="20">
        <f t="shared" si="52"/>
        <v>35.166933329900104</v>
      </c>
      <c r="H424" s="8">
        <f t="shared" si="49"/>
        <v>29500</v>
      </c>
      <c r="I424" s="21">
        <f t="shared" si="53"/>
        <v>0.73750000000000004</v>
      </c>
      <c r="J424" s="17">
        <f t="shared" si="50"/>
        <v>2.95</v>
      </c>
      <c r="K424" s="21">
        <f t="shared" si="51"/>
        <v>0.26249999999999996</v>
      </c>
      <c r="L424" s="21">
        <f t="shared" si="54"/>
        <v>2.1901252269743751E-2</v>
      </c>
    </row>
    <row r="425" spans="1:12" x14ac:dyDescent="0.3">
      <c r="A425" s="1">
        <v>45756.75888775463</v>
      </c>
      <c r="B425">
        <v>29500</v>
      </c>
      <c r="C425" s="6">
        <f t="shared" si="48"/>
        <v>3953383967.902</v>
      </c>
      <c r="F425" s="19">
        <f t="shared" si="55"/>
        <v>2115.0119996070862</v>
      </c>
      <c r="G425" s="20">
        <f t="shared" si="52"/>
        <v>35.250199993451439</v>
      </c>
      <c r="H425" s="8">
        <f t="shared" si="49"/>
        <v>29500</v>
      </c>
      <c r="I425" s="21">
        <f t="shared" si="53"/>
        <v>0.73750000000000004</v>
      </c>
      <c r="J425" s="17">
        <f t="shared" si="50"/>
        <v>2.95</v>
      </c>
      <c r="K425" s="21">
        <f t="shared" si="51"/>
        <v>0.26249999999999996</v>
      </c>
      <c r="L425" s="21">
        <f t="shared" si="54"/>
        <v>2.185749918222539E-2</v>
      </c>
    </row>
    <row r="426" spans="1:12" x14ac:dyDescent="0.3">
      <c r="A426" s="1">
        <v>45756.758945706017</v>
      </c>
      <c r="B426">
        <v>29400</v>
      </c>
      <c r="C426" s="6">
        <f t="shared" si="48"/>
        <v>3953383972.9089999</v>
      </c>
      <c r="F426" s="19">
        <f t="shared" si="55"/>
        <v>2120.0189995765686</v>
      </c>
      <c r="G426" s="20">
        <f t="shared" si="52"/>
        <v>35.33364999294281</v>
      </c>
      <c r="H426" s="8">
        <f t="shared" si="49"/>
        <v>29400</v>
      </c>
      <c r="I426" s="21">
        <f t="shared" si="53"/>
        <v>0.73499999999999999</v>
      </c>
      <c r="J426" s="17">
        <f t="shared" si="50"/>
        <v>2.94</v>
      </c>
      <c r="K426" s="21">
        <f t="shared" si="51"/>
        <v>0.26500000000000001</v>
      </c>
      <c r="L426" s="21">
        <f t="shared" si="54"/>
        <v>2.2114249865213403E-2</v>
      </c>
    </row>
    <row r="427" spans="1:12" x14ac:dyDescent="0.3">
      <c r="A427" s="1">
        <v>45756.759003483799</v>
      </c>
      <c r="B427">
        <v>29600</v>
      </c>
      <c r="C427" s="6">
        <f t="shared" si="48"/>
        <v>3953383977.9010005</v>
      </c>
      <c r="F427" s="19">
        <f t="shared" si="55"/>
        <v>2125.0110001564026</v>
      </c>
      <c r="G427" s="20">
        <f t="shared" si="52"/>
        <v>35.416850002606708</v>
      </c>
      <c r="H427" s="8">
        <f t="shared" si="49"/>
        <v>29600</v>
      </c>
      <c r="I427" s="21">
        <f t="shared" si="53"/>
        <v>0.74</v>
      </c>
      <c r="J427" s="17">
        <f t="shared" si="50"/>
        <v>2.96</v>
      </c>
      <c r="K427" s="21">
        <f t="shared" si="51"/>
        <v>0.26</v>
      </c>
      <c r="L427" s="21">
        <f t="shared" si="54"/>
        <v>2.1632002512613439E-2</v>
      </c>
    </row>
    <row r="428" spans="1:12" x14ac:dyDescent="0.3">
      <c r="A428" s="1">
        <v>45756.759061307872</v>
      </c>
      <c r="B428">
        <v>29600</v>
      </c>
      <c r="C428" s="6">
        <f t="shared" si="48"/>
        <v>3953383982.8970003</v>
      </c>
      <c r="F428" s="19">
        <f t="shared" si="55"/>
        <v>2130.0069999694824</v>
      </c>
      <c r="G428" s="20">
        <f t="shared" si="52"/>
        <v>35.500116666158043</v>
      </c>
      <c r="H428" s="8">
        <f t="shared" si="49"/>
        <v>29600</v>
      </c>
      <c r="I428" s="21">
        <f t="shared" si="53"/>
        <v>0.74</v>
      </c>
      <c r="J428" s="17">
        <f t="shared" si="50"/>
        <v>2.96</v>
      </c>
      <c r="K428" s="21">
        <f t="shared" si="51"/>
        <v>0.26</v>
      </c>
      <c r="L428" s="21">
        <f t="shared" si="54"/>
        <v>2.1649332523347057E-2</v>
      </c>
    </row>
    <row r="429" spans="1:12" x14ac:dyDescent="0.3">
      <c r="A429" s="1">
        <v>45756.759119224538</v>
      </c>
      <c r="B429">
        <v>29500</v>
      </c>
      <c r="C429" s="6">
        <f t="shared" si="48"/>
        <v>3953383987.901</v>
      </c>
      <c r="F429" s="19">
        <f t="shared" si="55"/>
        <v>2135.0109996795654</v>
      </c>
      <c r="G429" s="20">
        <f t="shared" si="52"/>
        <v>35.583516661326094</v>
      </c>
      <c r="H429" s="8">
        <f t="shared" si="49"/>
        <v>29500</v>
      </c>
      <c r="I429" s="21">
        <f t="shared" si="53"/>
        <v>0.73750000000000004</v>
      </c>
      <c r="J429" s="17">
        <f t="shared" si="50"/>
        <v>2.95</v>
      </c>
      <c r="K429" s="21">
        <f t="shared" si="51"/>
        <v>0.26249999999999996</v>
      </c>
      <c r="L429" s="21">
        <f t="shared" si="54"/>
        <v>2.1892498731613405E-2</v>
      </c>
    </row>
    <row r="430" spans="1:12" x14ac:dyDescent="0.3">
      <c r="A430" s="1">
        <v>45756.759177199077</v>
      </c>
      <c r="B430">
        <v>29600</v>
      </c>
      <c r="C430" s="6">
        <f t="shared" si="48"/>
        <v>3953383992.9100003</v>
      </c>
      <c r="F430" s="19">
        <f t="shared" si="55"/>
        <v>2140.0199999809265</v>
      </c>
      <c r="G430" s="20">
        <f t="shared" si="52"/>
        <v>35.666999999682112</v>
      </c>
      <c r="H430" s="8">
        <f t="shared" si="49"/>
        <v>29600</v>
      </c>
      <c r="I430" s="21">
        <f t="shared" si="53"/>
        <v>0.74</v>
      </c>
      <c r="J430" s="17">
        <f t="shared" si="50"/>
        <v>2.96</v>
      </c>
      <c r="K430" s="21">
        <f t="shared" si="51"/>
        <v>0.26</v>
      </c>
      <c r="L430" s="21">
        <f t="shared" si="54"/>
        <v>2.1705667972564697E-2</v>
      </c>
    </row>
    <row r="431" spans="1:12" x14ac:dyDescent="0.3">
      <c r="A431" s="1">
        <v>45756.75923502315</v>
      </c>
      <c r="B431">
        <v>29600</v>
      </c>
      <c r="C431" s="6">
        <f t="shared" si="48"/>
        <v>3953383997.9060001</v>
      </c>
      <c r="F431" s="19">
        <f t="shared" si="55"/>
        <v>2145.0159997940063</v>
      </c>
      <c r="G431" s="20">
        <f t="shared" si="52"/>
        <v>35.75026666323344</v>
      </c>
      <c r="H431" s="8">
        <f t="shared" si="49"/>
        <v>29600</v>
      </c>
      <c r="I431" s="21">
        <f t="shared" si="53"/>
        <v>0.74</v>
      </c>
      <c r="J431" s="17">
        <f t="shared" si="50"/>
        <v>2.96</v>
      </c>
      <c r="K431" s="21">
        <f t="shared" si="51"/>
        <v>0.26</v>
      </c>
      <c r="L431" s="21">
        <f t="shared" si="54"/>
        <v>2.1649332523345208E-2</v>
      </c>
    </row>
    <row r="432" spans="1:12" x14ac:dyDescent="0.3">
      <c r="A432" s="1">
        <v>45756.759292939816</v>
      </c>
      <c r="B432">
        <v>29600</v>
      </c>
      <c r="C432" s="6">
        <f t="shared" si="48"/>
        <v>3953384002.9100003</v>
      </c>
      <c r="F432" s="19">
        <f t="shared" si="55"/>
        <v>2150.0199999809265</v>
      </c>
      <c r="G432" s="20">
        <f t="shared" si="52"/>
        <v>35.833666666348776</v>
      </c>
      <c r="H432" s="8">
        <f t="shared" si="49"/>
        <v>29600</v>
      </c>
      <c r="I432" s="21">
        <f t="shared" si="53"/>
        <v>0.74</v>
      </c>
      <c r="J432" s="17">
        <f t="shared" si="50"/>
        <v>2.96</v>
      </c>
      <c r="K432" s="21">
        <f t="shared" si="51"/>
        <v>0.26</v>
      </c>
      <c r="L432" s="21">
        <f t="shared" si="54"/>
        <v>2.168400080998751E-2</v>
      </c>
    </row>
    <row r="433" spans="1:12" x14ac:dyDescent="0.3">
      <c r="A433" s="1">
        <v>45756.759350798609</v>
      </c>
      <c r="B433">
        <v>29700</v>
      </c>
      <c r="C433" s="6">
        <f t="shared" si="48"/>
        <v>3953384007.9089999</v>
      </c>
      <c r="F433" s="19">
        <f t="shared" si="55"/>
        <v>2155.0189995765686</v>
      </c>
      <c r="G433" s="20">
        <f t="shared" si="52"/>
        <v>35.916983326276146</v>
      </c>
      <c r="H433" s="8">
        <f t="shared" si="49"/>
        <v>29700</v>
      </c>
      <c r="I433" s="21">
        <f t="shared" si="53"/>
        <v>0.74250000000000005</v>
      </c>
      <c r="J433" s="17">
        <f t="shared" si="50"/>
        <v>2.97</v>
      </c>
      <c r="K433" s="21">
        <f t="shared" si="51"/>
        <v>0.25749999999999995</v>
      </c>
      <c r="L433" s="21">
        <f t="shared" si="54"/>
        <v>2.1454039931297665E-2</v>
      </c>
    </row>
    <row r="434" spans="1:12" x14ac:dyDescent="0.3">
      <c r="A434" s="1">
        <v>45756.759408518519</v>
      </c>
      <c r="B434">
        <v>29700</v>
      </c>
      <c r="C434" s="6">
        <f t="shared" si="48"/>
        <v>3953384012.8959999</v>
      </c>
      <c r="F434" s="19">
        <f t="shared" si="55"/>
        <v>2160.0059995651245</v>
      </c>
      <c r="G434" s="20">
        <f t="shared" si="52"/>
        <v>36.000099992752077</v>
      </c>
      <c r="H434" s="8">
        <f t="shared" si="49"/>
        <v>29700</v>
      </c>
      <c r="I434" s="21">
        <f t="shared" si="53"/>
        <v>0.74250000000000005</v>
      </c>
      <c r="J434" s="17">
        <f t="shared" si="50"/>
        <v>2.97</v>
      </c>
      <c r="K434" s="21">
        <f t="shared" si="51"/>
        <v>0.25749999999999995</v>
      </c>
      <c r="L434" s="21">
        <f t="shared" si="54"/>
        <v>2.1402541617552191E-2</v>
      </c>
    </row>
    <row r="435" spans="1:12" x14ac:dyDescent="0.3">
      <c r="A435" s="1">
        <v>45756.759466550924</v>
      </c>
      <c r="B435">
        <v>29800</v>
      </c>
      <c r="C435" s="6">
        <f t="shared" si="48"/>
        <v>3953384017.9099998</v>
      </c>
      <c r="F435" s="19">
        <f t="shared" si="55"/>
        <v>2165.0199995040894</v>
      </c>
      <c r="G435" s="20">
        <f t="shared" si="52"/>
        <v>36.083666658401491</v>
      </c>
      <c r="H435" s="8">
        <f t="shared" si="49"/>
        <v>29800</v>
      </c>
      <c r="I435" s="21">
        <f t="shared" si="53"/>
        <v>0.745</v>
      </c>
      <c r="J435" s="17">
        <f t="shared" si="50"/>
        <v>2.98</v>
      </c>
      <c r="K435" s="21">
        <f t="shared" si="51"/>
        <v>0.255</v>
      </c>
      <c r="L435" s="21">
        <f t="shared" si="54"/>
        <v>2.1309499740600587E-2</v>
      </c>
    </row>
    <row r="436" spans="1:12" x14ac:dyDescent="0.3">
      <c r="A436" s="1">
        <v>45756.759524398149</v>
      </c>
      <c r="B436">
        <v>29900</v>
      </c>
      <c r="C436" s="6">
        <f t="shared" si="48"/>
        <v>3953384022.908</v>
      </c>
      <c r="F436" s="19">
        <f t="shared" si="55"/>
        <v>2170.0179996490479</v>
      </c>
      <c r="G436" s="20">
        <f t="shared" si="52"/>
        <v>36.166966660817465</v>
      </c>
      <c r="H436" s="8">
        <f t="shared" si="49"/>
        <v>29900</v>
      </c>
      <c r="I436" s="21">
        <f t="shared" si="53"/>
        <v>0.74750000000000005</v>
      </c>
      <c r="J436" s="17">
        <f t="shared" si="50"/>
        <v>2.99</v>
      </c>
      <c r="K436" s="21">
        <f t="shared" si="51"/>
        <v>0.25249999999999995</v>
      </c>
      <c r="L436" s="21">
        <f t="shared" si="54"/>
        <v>2.1033250610033548E-2</v>
      </c>
    </row>
    <row r="437" spans="1:12" x14ac:dyDescent="0.3">
      <c r="A437" s="1">
        <v>45756.759582268518</v>
      </c>
      <c r="B437">
        <v>30000</v>
      </c>
      <c r="C437" s="6">
        <f t="shared" si="48"/>
        <v>3953384027.908</v>
      </c>
      <c r="F437" s="19">
        <f t="shared" si="55"/>
        <v>2175.0179996490479</v>
      </c>
      <c r="G437" s="20">
        <f t="shared" si="52"/>
        <v>36.250299994150801</v>
      </c>
      <c r="H437" s="8">
        <f t="shared" si="49"/>
        <v>30000</v>
      </c>
      <c r="I437" s="21">
        <f t="shared" si="53"/>
        <v>0.75</v>
      </c>
      <c r="J437" s="17">
        <f t="shared" si="50"/>
        <v>3</v>
      </c>
      <c r="K437" s="21">
        <f t="shared" si="51"/>
        <v>0.25</v>
      </c>
      <c r="L437" s="21">
        <f t="shared" si="54"/>
        <v>2.0833333333333925E-2</v>
      </c>
    </row>
    <row r="438" spans="1:12" x14ac:dyDescent="0.3">
      <c r="A438" s="1">
        <v>45756.759640069446</v>
      </c>
      <c r="B438">
        <v>30000</v>
      </c>
      <c r="C438" s="6">
        <f t="shared" si="48"/>
        <v>3953384032.902</v>
      </c>
      <c r="F438" s="19">
        <f t="shared" si="55"/>
        <v>2180.0119996070862</v>
      </c>
      <c r="G438" s="20">
        <f t="shared" si="52"/>
        <v>36.333533326784767</v>
      </c>
      <c r="H438" s="8">
        <f t="shared" si="49"/>
        <v>30000</v>
      </c>
      <c r="I438" s="21">
        <f t="shared" si="53"/>
        <v>0.75</v>
      </c>
      <c r="J438" s="17">
        <f t="shared" si="50"/>
        <v>3</v>
      </c>
      <c r="K438" s="21">
        <f t="shared" si="51"/>
        <v>0.25</v>
      </c>
      <c r="L438" s="21">
        <f t="shared" si="54"/>
        <v>2.0808333158491621E-2</v>
      </c>
    </row>
    <row r="439" spans="1:12" x14ac:dyDescent="0.3">
      <c r="A439" s="1">
        <v>45756.75969796296</v>
      </c>
      <c r="B439">
        <v>29900</v>
      </c>
      <c r="C439" s="6">
        <f t="shared" si="48"/>
        <v>3953384037.9039998</v>
      </c>
      <c r="F439" s="19">
        <f t="shared" si="55"/>
        <v>2185.0139994621277</v>
      </c>
      <c r="G439" s="20">
        <f t="shared" si="52"/>
        <v>36.416899991035464</v>
      </c>
      <c r="H439" s="8">
        <f t="shared" si="49"/>
        <v>29900</v>
      </c>
      <c r="I439" s="21">
        <f t="shared" si="53"/>
        <v>0.74750000000000005</v>
      </c>
      <c r="J439" s="17">
        <f t="shared" si="50"/>
        <v>2.99</v>
      </c>
      <c r="K439" s="21">
        <f t="shared" si="51"/>
        <v>0.25249999999999995</v>
      </c>
      <c r="L439" s="21">
        <f t="shared" si="54"/>
        <v>2.1050082723300972E-2</v>
      </c>
    </row>
    <row r="440" spans="1:12" x14ac:dyDescent="0.3">
      <c r="A440" s="1">
        <v>45756.759755914354</v>
      </c>
      <c r="B440">
        <v>29900</v>
      </c>
      <c r="C440" s="6">
        <f t="shared" si="48"/>
        <v>3953384042.9110003</v>
      </c>
      <c r="F440" s="19">
        <f t="shared" si="55"/>
        <v>2190.0209999084473</v>
      </c>
      <c r="G440" s="20">
        <f t="shared" si="52"/>
        <v>36.500349998474121</v>
      </c>
      <c r="H440" s="8">
        <f t="shared" si="49"/>
        <v>29900</v>
      </c>
      <c r="I440" s="21">
        <f t="shared" si="53"/>
        <v>0.74750000000000005</v>
      </c>
      <c r="J440" s="17">
        <f t="shared" si="50"/>
        <v>2.99</v>
      </c>
      <c r="K440" s="21">
        <f t="shared" si="51"/>
        <v>0.25249999999999995</v>
      </c>
      <c r="L440" s="21">
        <f t="shared" si="54"/>
        <v>2.1071126878260845E-2</v>
      </c>
    </row>
    <row r="441" spans="1:12" x14ac:dyDescent="0.3">
      <c r="A441" s="1">
        <v>45756.759813645833</v>
      </c>
      <c r="B441">
        <v>30000</v>
      </c>
      <c r="C441" s="6">
        <f t="shared" si="48"/>
        <v>3953384047.8990002</v>
      </c>
      <c r="F441" s="19">
        <f t="shared" si="55"/>
        <v>2195.0089998245239</v>
      </c>
      <c r="G441" s="20">
        <f t="shared" si="52"/>
        <v>36.583483330408733</v>
      </c>
      <c r="H441" s="8">
        <f t="shared" si="49"/>
        <v>30000</v>
      </c>
      <c r="I441" s="21">
        <f t="shared" si="53"/>
        <v>0.75</v>
      </c>
      <c r="J441" s="17">
        <f t="shared" si="50"/>
        <v>3</v>
      </c>
      <c r="K441" s="21">
        <f t="shared" si="51"/>
        <v>0.25</v>
      </c>
      <c r="L441" s="21">
        <f t="shared" si="54"/>
        <v>2.0783332983652869E-2</v>
      </c>
    </row>
    <row r="442" spans="1:12" x14ac:dyDescent="0.3">
      <c r="A442" s="1">
        <v>45756.75987159722</v>
      </c>
      <c r="B442">
        <v>29900</v>
      </c>
      <c r="C442" s="6">
        <f t="shared" si="48"/>
        <v>3953384052.9059997</v>
      </c>
      <c r="F442" s="19">
        <f t="shared" si="55"/>
        <v>2200.0159993171692</v>
      </c>
      <c r="G442" s="20">
        <f t="shared" si="52"/>
        <v>36.666933321952818</v>
      </c>
      <c r="H442" s="8">
        <f t="shared" si="49"/>
        <v>29900</v>
      </c>
      <c r="I442" s="21">
        <f t="shared" si="53"/>
        <v>0.74750000000000005</v>
      </c>
      <c r="J442" s="17">
        <f t="shared" si="50"/>
        <v>2.99</v>
      </c>
      <c r="K442" s="21">
        <f t="shared" si="51"/>
        <v>0.25249999999999995</v>
      </c>
      <c r="L442" s="21">
        <f t="shared" si="54"/>
        <v>2.1071122864881667E-2</v>
      </c>
    </row>
    <row r="443" spans="1:12" x14ac:dyDescent="0.3">
      <c r="A443" s="1">
        <v>45756.759929513886</v>
      </c>
      <c r="B443">
        <v>30000</v>
      </c>
      <c r="C443" s="6">
        <f t="shared" si="48"/>
        <v>3953384057.9099998</v>
      </c>
      <c r="F443" s="19">
        <f t="shared" si="55"/>
        <v>2205.0199995040894</v>
      </c>
      <c r="G443" s="20">
        <f t="shared" si="52"/>
        <v>36.750333325068155</v>
      </c>
      <c r="H443" s="8">
        <f t="shared" si="49"/>
        <v>30000</v>
      </c>
      <c r="I443" s="21">
        <f t="shared" si="53"/>
        <v>0.75</v>
      </c>
      <c r="J443" s="17">
        <f t="shared" si="50"/>
        <v>3</v>
      </c>
      <c r="K443" s="21">
        <f t="shared" si="51"/>
        <v>0.25</v>
      </c>
      <c r="L443" s="21">
        <f t="shared" si="54"/>
        <v>2.0850000778834143E-2</v>
      </c>
    </row>
    <row r="444" spans="1:12" x14ac:dyDescent="0.3">
      <c r="A444" s="1">
        <v>45756.75998732639</v>
      </c>
      <c r="B444">
        <v>30000</v>
      </c>
      <c r="C444" s="6">
        <f t="shared" si="48"/>
        <v>3953384062.9050002</v>
      </c>
      <c r="F444" s="19">
        <f t="shared" si="55"/>
        <v>2210.0149998664856</v>
      </c>
      <c r="G444" s="20">
        <f t="shared" si="52"/>
        <v>36.833583331108095</v>
      </c>
      <c r="H444" s="8">
        <f t="shared" si="49"/>
        <v>30000</v>
      </c>
      <c r="I444" s="21">
        <f t="shared" si="53"/>
        <v>0.75</v>
      </c>
      <c r="J444" s="17">
        <f t="shared" si="50"/>
        <v>3</v>
      </c>
      <c r="K444" s="21">
        <f t="shared" si="51"/>
        <v>0.25</v>
      </c>
      <c r="L444" s="21">
        <f t="shared" si="54"/>
        <v>2.0812501509984926E-2</v>
      </c>
    </row>
    <row r="445" spans="1:12" x14ac:dyDescent="0.3">
      <c r="A445" s="1">
        <v>45756.760045185183</v>
      </c>
      <c r="B445">
        <v>30300</v>
      </c>
      <c r="C445" s="6">
        <f t="shared" si="48"/>
        <v>3953384067.9039998</v>
      </c>
      <c r="F445" s="19">
        <f t="shared" si="55"/>
        <v>2215.0139994621277</v>
      </c>
      <c r="G445" s="20">
        <f t="shared" si="52"/>
        <v>36.916899991035464</v>
      </c>
      <c r="H445" s="8">
        <f t="shared" si="49"/>
        <v>30300</v>
      </c>
      <c r="I445" s="21">
        <f t="shared" si="53"/>
        <v>0.75749999999999995</v>
      </c>
      <c r="J445" s="17">
        <f t="shared" si="50"/>
        <v>3.03</v>
      </c>
      <c r="K445" s="21">
        <f t="shared" si="51"/>
        <v>0.24250000000000005</v>
      </c>
      <c r="L445" s="21">
        <f t="shared" si="54"/>
        <v>2.0204290032387127E-2</v>
      </c>
    </row>
    <row r="446" spans="1:12" x14ac:dyDescent="0.3">
      <c r="A446" s="1">
        <v>45756.760103090281</v>
      </c>
      <c r="B446">
        <v>30200</v>
      </c>
      <c r="C446" s="6">
        <f t="shared" si="48"/>
        <v>3953384072.9070001</v>
      </c>
      <c r="F446" s="19">
        <f t="shared" si="55"/>
        <v>2220.0169997215271</v>
      </c>
      <c r="G446" s="20">
        <f t="shared" si="52"/>
        <v>37.00028332869212</v>
      </c>
      <c r="H446" s="8">
        <f t="shared" si="49"/>
        <v>30200</v>
      </c>
      <c r="I446" s="21">
        <f t="shared" si="53"/>
        <v>0.755</v>
      </c>
      <c r="J446" s="17">
        <f t="shared" si="50"/>
        <v>3.02</v>
      </c>
      <c r="K446" s="21">
        <f t="shared" si="51"/>
        <v>0.245</v>
      </c>
      <c r="L446" s="21">
        <f t="shared" si="54"/>
        <v>2.0428917725880708E-2</v>
      </c>
    </row>
    <row r="447" spans="1:12" x14ac:dyDescent="0.3">
      <c r="A447" s="1">
        <v>45756.760160879632</v>
      </c>
      <c r="B447">
        <v>30100</v>
      </c>
      <c r="C447" s="6">
        <f t="shared" si="48"/>
        <v>3953384077.9000001</v>
      </c>
      <c r="F447" s="19">
        <f t="shared" si="55"/>
        <v>2225.0099997520447</v>
      </c>
      <c r="G447" s="20">
        <f t="shared" si="52"/>
        <v>37.083499995867413</v>
      </c>
      <c r="H447" s="8">
        <f t="shared" si="49"/>
        <v>30100</v>
      </c>
      <c r="I447" s="21">
        <f t="shared" si="53"/>
        <v>0.75249999999999995</v>
      </c>
      <c r="J447" s="17">
        <f t="shared" si="50"/>
        <v>3.01</v>
      </c>
      <c r="K447" s="21">
        <f t="shared" si="51"/>
        <v>0.24750000000000005</v>
      </c>
      <c r="L447" s="21">
        <f t="shared" si="54"/>
        <v>2.0596125125885014E-2</v>
      </c>
    </row>
    <row r="448" spans="1:12" x14ac:dyDescent="0.3">
      <c r="A448" s="1">
        <v>45756.760218819443</v>
      </c>
      <c r="B448">
        <v>30100</v>
      </c>
      <c r="C448" s="6">
        <f t="shared" si="48"/>
        <v>3953384082.9059997</v>
      </c>
      <c r="F448" s="19">
        <f t="shared" si="55"/>
        <v>2230.0159993171692</v>
      </c>
      <c r="G448" s="20">
        <f t="shared" si="52"/>
        <v>37.166933321952818</v>
      </c>
      <c r="H448" s="8">
        <f t="shared" si="49"/>
        <v>30100</v>
      </c>
      <c r="I448" s="21">
        <f t="shared" si="53"/>
        <v>0.75249999999999995</v>
      </c>
      <c r="J448" s="17">
        <f t="shared" si="50"/>
        <v>3.01</v>
      </c>
      <c r="K448" s="21">
        <f t="shared" si="51"/>
        <v>0.24750000000000005</v>
      </c>
      <c r="L448" s="21">
        <f t="shared" si="54"/>
        <v>2.0649748206137793E-2</v>
      </c>
    </row>
    <row r="449" spans="1:12" x14ac:dyDescent="0.3">
      <c r="A449" s="1">
        <v>45756.760276712965</v>
      </c>
      <c r="B449">
        <v>30200</v>
      </c>
      <c r="C449" s="6">
        <f t="shared" si="48"/>
        <v>3953384087.908</v>
      </c>
      <c r="F449" s="19">
        <f t="shared" si="55"/>
        <v>2235.0179996490479</v>
      </c>
      <c r="G449" s="20">
        <f t="shared" si="52"/>
        <v>37.250299994150801</v>
      </c>
      <c r="H449" s="8">
        <f t="shared" si="49"/>
        <v>30200</v>
      </c>
      <c r="I449" s="21">
        <f t="shared" si="53"/>
        <v>0.755</v>
      </c>
      <c r="J449" s="17">
        <f t="shared" si="50"/>
        <v>3.02</v>
      </c>
      <c r="K449" s="21">
        <f t="shared" si="51"/>
        <v>0.245</v>
      </c>
      <c r="L449" s="21">
        <f t="shared" si="54"/>
        <v>2.0424834688505696E-2</v>
      </c>
    </row>
    <row r="450" spans="1:12" x14ac:dyDescent="0.3">
      <c r="A450" s="1">
        <v>45756.76033459491</v>
      </c>
      <c r="B450">
        <v>30200</v>
      </c>
      <c r="C450" s="6">
        <f t="shared" si="48"/>
        <v>3953384092.9090004</v>
      </c>
      <c r="F450" s="19">
        <f t="shared" si="55"/>
        <v>2240.0190000534058</v>
      </c>
      <c r="G450" s="20">
        <f t="shared" si="52"/>
        <v>37.333650000890096</v>
      </c>
      <c r="H450" s="8">
        <f t="shared" si="49"/>
        <v>30200</v>
      </c>
      <c r="I450" s="21">
        <f t="shared" si="53"/>
        <v>0.755</v>
      </c>
      <c r="J450" s="17">
        <f t="shared" si="50"/>
        <v>3.02</v>
      </c>
      <c r="K450" s="21">
        <f t="shared" si="51"/>
        <v>0.245</v>
      </c>
      <c r="L450" s="21">
        <f t="shared" si="54"/>
        <v>2.0420751651127205E-2</v>
      </c>
    </row>
    <row r="451" spans="1:12" x14ac:dyDescent="0.3">
      <c r="A451" s="1">
        <v>45756.760392453703</v>
      </c>
      <c r="B451">
        <v>30200</v>
      </c>
      <c r="C451" s="6">
        <f t="shared" ref="C451:C514" si="56">A451*86400</f>
        <v>3953384097.908</v>
      </c>
      <c r="F451" s="19">
        <f t="shared" si="55"/>
        <v>2245.0179996490479</v>
      </c>
      <c r="G451" s="20">
        <f t="shared" si="52"/>
        <v>37.416966660817465</v>
      </c>
      <c r="H451" s="8">
        <f t="shared" ref="H451:H514" si="57">B451</f>
        <v>30200</v>
      </c>
      <c r="I451" s="21">
        <f t="shared" si="53"/>
        <v>0.755</v>
      </c>
      <c r="J451" s="17">
        <f t="shared" ref="J451:J514" si="58">H451/10000</f>
        <v>3.02</v>
      </c>
      <c r="K451" s="21">
        <f t="shared" ref="K451:K514" si="59">1-I451</f>
        <v>0.245</v>
      </c>
      <c r="L451" s="21">
        <f t="shared" si="54"/>
        <v>2.0412581682205548E-2</v>
      </c>
    </row>
    <row r="452" spans="1:12" x14ac:dyDescent="0.3">
      <c r="A452" s="1">
        <v>45756.760450243055</v>
      </c>
      <c r="B452">
        <v>30200</v>
      </c>
      <c r="C452" s="6">
        <f t="shared" si="56"/>
        <v>3953384102.901</v>
      </c>
      <c r="F452" s="19">
        <f t="shared" si="55"/>
        <v>2250.0109996795654</v>
      </c>
      <c r="G452" s="20">
        <f t="shared" ref="G452:G515" si="60">F452/60</f>
        <v>37.500183327992758</v>
      </c>
      <c r="H452" s="8">
        <f t="shared" si="57"/>
        <v>30200</v>
      </c>
      <c r="I452" s="21">
        <f t="shared" ref="I452:I515" si="61">H452/$E$1</f>
        <v>0.755</v>
      </c>
      <c r="J452" s="17">
        <f t="shared" si="58"/>
        <v>3.02</v>
      </c>
      <c r="K452" s="21">
        <f t="shared" si="59"/>
        <v>0.245</v>
      </c>
      <c r="L452" s="21">
        <f t="shared" ref="L452:L515" si="62">K452*(G452-G451)</f>
        <v>2.0388083457946776E-2</v>
      </c>
    </row>
    <row r="453" spans="1:12" x14ac:dyDescent="0.3">
      <c r="A453" s="1">
        <v>45756.760508055559</v>
      </c>
      <c r="B453">
        <v>30300</v>
      </c>
      <c r="C453" s="6">
        <f t="shared" si="56"/>
        <v>3953384107.8960004</v>
      </c>
      <c r="F453" s="19">
        <f t="shared" ref="F453:F468" si="63">C453-$C$2</f>
        <v>2255.0060000419617</v>
      </c>
      <c r="G453" s="20">
        <f t="shared" si="60"/>
        <v>37.583433334032698</v>
      </c>
      <c r="H453" s="8">
        <f t="shared" si="57"/>
        <v>30300</v>
      </c>
      <c r="I453" s="21">
        <f t="shared" si="61"/>
        <v>0.75749999999999995</v>
      </c>
      <c r="J453" s="17">
        <f t="shared" si="58"/>
        <v>3.03</v>
      </c>
      <c r="K453" s="21">
        <f t="shared" si="59"/>
        <v>0.24250000000000005</v>
      </c>
      <c r="L453" s="21">
        <f t="shared" si="62"/>
        <v>2.0188126464685381E-2</v>
      </c>
    </row>
    <row r="454" spans="1:12" x14ac:dyDescent="0.3">
      <c r="A454" s="1">
        <v>45756.760565960649</v>
      </c>
      <c r="B454">
        <v>30500</v>
      </c>
      <c r="C454" s="6">
        <f t="shared" si="56"/>
        <v>3953384112.8990002</v>
      </c>
      <c r="F454" s="19">
        <f t="shared" si="63"/>
        <v>2260.0089998245239</v>
      </c>
      <c r="G454" s="20">
        <f t="shared" si="60"/>
        <v>37.666816663742068</v>
      </c>
      <c r="H454" s="8">
        <f t="shared" si="57"/>
        <v>30500</v>
      </c>
      <c r="I454" s="21">
        <f t="shared" si="61"/>
        <v>0.76249999999999996</v>
      </c>
      <c r="J454" s="17">
        <f t="shared" si="58"/>
        <v>3.05</v>
      </c>
      <c r="K454" s="21">
        <f t="shared" si="59"/>
        <v>0.23750000000000004</v>
      </c>
      <c r="L454" s="21">
        <f t="shared" si="62"/>
        <v>1.9803540805975486E-2</v>
      </c>
    </row>
    <row r="455" spans="1:12" x14ac:dyDescent="0.3">
      <c r="A455" s="1">
        <v>45756.76062385417</v>
      </c>
      <c r="B455">
        <v>30600</v>
      </c>
      <c r="C455" s="6">
        <f t="shared" si="56"/>
        <v>3953384117.9010005</v>
      </c>
      <c r="F455" s="19">
        <f t="shared" si="63"/>
        <v>2265.0110001564026</v>
      </c>
      <c r="G455" s="20">
        <f t="shared" si="60"/>
        <v>37.750183335940044</v>
      </c>
      <c r="H455" s="8">
        <f t="shared" si="57"/>
        <v>30600</v>
      </c>
      <c r="I455" s="21">
        <f t="shared" si="61"/>
        <v>0.76500000000000001</v>
      </c>
      <c r="J455" s="17">
        <f t="shared" si="58"/>
        <v>3.06</v>
      </c>
      <c r="K455" s="21">
        <f t="shared" si="59"/>
        <v>0.23499999999999999</v>
      </c>
      <c r="L455" s="21">
        <f t="shared" si="62"/>
        <v>1.9591167966524201E-2</v>
      </c>
    </row>
    <row r="456" spans="1:12" x14ac:dyDescent="0.3">
      <c r="A456" s="1">
        <v>45756.760681770837</v>
      </c>
      <c r="B456">
        <v>30500</v>
      </c>
      <c r="C456" s="6">
        <f t="shared" si="56"/>
        <v>3953384122.9050002</v>
      </c>
      <c r="F456" s="19">
        <f t="shared" si="63"/>
        <v>2270.0149998664856</v>
      </c>
      <c r="G456" s="20">
        <f t="shared" si="60"/>
        <v>37.833583331108095</v>
      </c>
      <c r="H456" s="8">
        <f t="shared" si="57"/>
        <v>30500</v>
      </c>
      <c r="I456" s="21">
        <f t="shared" si="61"/>
        <v>0.76249999999999996</v>
      </c>
      <c r="J456" s="17">
        <f t="shared" si="58"/>
        <v>3.05</v>
      </c>
      <c r="K456" s="21">
        <f t="shared" si="59"/>
        <v>0.23750000000000004</v>
      </c>
      <c r="L456" s="21">
        <f t="shared" si="62"/>
        <v>1.9807498852412134E-2</v>
      </c>
    </row>
    <row r="457" spans="1:12" x14ac:dyDescent="0.3">
      <c r="A457" s="1">
        <v>45756.760739652775</v>
      </c>
      <c r="B457">
        <v>30500</v>
      </c>
      <c r="C457" s="6">
        <f t="shared" si="56"/>
        <v>3953384127.9059997</v>
      </c>
      <c r="F457" s="19">
        <f t="shared" si="63"/>
        <v>2275.0159993171692</v>
      </c>
      <c r="G457" s="20">
        <f t="shared" si="60"/>
        <v>37.916933321952818</v>
      </c>
      <c r="H457" s="8">
        <f t="shared" si="57"/>
        <v>30500</v>
      </c>
      <c r="I457" s="21">
        <f t="shared" si="61"/>
        <v>0.76249999999999996</v>
      </c>
      <c r="J457" s="17">
        <f t="shared" si="58"/>
        <v>3.05</v>
      </c>
      <c r="K457" s="21">
        <f t="shared" si="59"/>
        <v>0.23750000000000004</v>
      </c>
      <c r="L457" s="21">
        <f t="shared" si="62"/>
        <v>1.9795622825621886E-2</v>
      </c>
    </row>
    <row r="458" spans="1:12" x14ac:dyDescent="0.3">
      <c r="A458" s="1">
        <v>45756.760797511575</v>
      </c>
      <c r="B458">
        <v>30500</v>
      </c>
      <c r="C458" s="6">
        <f t="shared" si="56"/>
        <v>3953384132.9050002</v>
      </c>
      <c r="F458" s="19">
        <f t="shared" si="63"/>
        <v>2280.0149998664856</v>
      </c>
      <c r="G458" s="20">
        <f t="shared" si="60"/>
        <v>38.000249997774759</v>
      </c>
      <c r="H458" s="8">
        <f t="shared" si="57"/>
        <v>30500</v>
      </c>
      <c r="I458" s="21">
        <f t="shared" si="61"/>
        <v>0.76249999999999996</v>
      </c>
      <c r="J458" s="17">
        <f t="shared" si="58"/>
        <v>3.05</v>
      </c>
      <c r="K458" s="21">
        <f t="shared" si="59"/>
        <v>0.23750000000000004</v>
      </c>
      <c r="L458" s="21">
        <f t="shared" si="62"/>
        <v>1.9787710507710891E-2</v>
      </c>
    </row>
    <row r="459" spans="1:12" x14ac:dyDescent="0.3">
      <c r="A459" s="1">
        <v>45756.760855451386</v>
      </c>
      <c r="B459">
        <v>30500</v>
      </c>
      <c r="C459" s="6">
        <f t="shared" si="56"/>
        <v>3953384137.9109998</v>
      </c>
      <c r="F459" s="19">
        <f t="shared" si="63"/>
        <v>2285.0209994316101</v>
      </c>
      <c r="G459" s="20">
        <f t="shared" si="60"/>
        <v>38.083683323860171</v>
      </c>
      <c r="H459" s="8">
        <f t="shared" si="57"/>
        <v>30500</v>
      </c>
      <c r="I459" s="21">
        <f t="shared" si="61"/>
        <v>0.76249999999999996</v>
      </c>
      <c r="J459" s="17">
        <f t="shared" si="58"/>
        <v>3.05</v>
      </c>
      <c r="K459" s="21">
        <f t="shared" si="59"/>
        <v>0.23750000000000004</v>
      </c>
      <c r="L459" s="21">
        <f t="shared" si="62"/>
        <v>1.981541494528543E-2</v>
      </c>
    </row>
    <row r="460" spans="1:12" x14ac:dyDescent="0.3">
      <c r="A460" s="1">
        <v>45756.760913298611</v>
      </c>
      <c r="B460">
        <v>30600</v>
      </c>
      <c r="C460" s="6">
        <f t="shared" si="56"/>
        <v>3953384142.9089999</v>
      </c>
      <c r="F460" s="19">
        <f t="shared" si="63"/>
        <v>2290.0189995765686</v>
      </c>
      <c r="G460" s="20">
        <f t="shared" si="60"/>
        <v>38.166983326276146</v>
      </c>
      <c r="H460" s="8">
        <f t="shared" si="57"/>
        <v>30600</v>
      </c>
      <c r="I460" s="21">
        <f t="shared" si="61"/>
        <v>0.76500000000000001</v>
      </c>
      <c r="J460" s="17">
        <f t="shared" si="58"/>
        <v>3.06</v>
      </c>
      <c r="K460" s="21">
        <f t="shared" si="59"/>
        <v>0.23499999999999999</v>
      </c>
      <c r="L460" s="21">
        <f t="shared" si="62"/>
        <v>1.9575500567753996E-2</v>
      </c>
    </row>
    <row r="461" spans="1:12" x14ac:dyDescent="0.3">
      <c r="A461" s="1">
        <v>45756.760971030089</v>
      </c>
      <c r="B461">
        <v>30600</v>
      </c>
      <c r="C461" s="6">
        <f t="shared" si="56"/>
        <v>3953384147.8969998</v>
      </c>
      <c r="F461" s="19">
        <f t="shared" si="63"/>
        <v>2295.0069994926453</v>
      </c>
      <c r="G461" s="20">
        <f t="shared" si="60"/>
        <v>38.250116658210757</v>
      </c>
      <c r="H461" s="8">
        <f t="shared" si="57"/>
        <v>30600</v>
      </c>
      <c r="I461" s="21">
        <f t="shared" si="61"/>
        <v>0.76500000000000001</v>
      </c>
      <c r="J461" s="17">
        <f t="shared" si="58"/>
        <v>3.06</v>
      </c>
      <c r="K461" s="21">
        <f t="shared" si="59"/>
        <v>0.23499999999999999</v>
      </c>
      <c r="L461" s="21">
        <f t="shared" si="62"/>
        <v>1.9536333004633696E-2</v>
      </c>
    </row>
    <row r="462" spans="1:12" x14ac:dyDescent="0.3">
      <c r="A462" s="1">
        <v>45756.761028900466</v>
      </c>
      <c r="B462">
        <v>30700</v>
      </c>
      <c r="C462" s="6">
        <f t="shared" si="56"/>
        <v>3953384152.8970003</v>
      </c>
      <c r="F462" s="19">
        <f t="shared" si="63"/>
        <v>2300.0069999694824</v>
      </c>
      <c r="G462" s="20">
        <f t="shared" si="60"/>
        <v>38.333449999491371</v>
      </c>
      <c r="H462" s="8">
        <f t="shared" si="57"/>
        <v>30700</v>
      </c>
      <c r="I462" s="21">
        <f t="shared" si="61"/>
        <v>0.76749999999999996</v>
      </c>
      <c r="J462" s="17">
        <f t="shared" si="58"/>
        <v>3.07</v>
      </c>
      <c r="K462" s="21">
        <f t="shared" si="59"/>
        <v>0.23250000000000004</v>
      </c>
      <c r="L462" s="21">
        <f t="shared" si="62"/>
        <v>1.9375001847742782E-2</v>
      </c>
    </row>
    <row r="463" spans="1:12" x14ac:dyDescent="0.3">
      <c r="A463" s="1">
        <v>45756.761086932871</v>
      </c>
      <c r="B463">
        <v>30600</v>
      </c>
      <c r="C463" s="6">
        <f t="shared" si="56"/>
        <v>3953384157.9110003</v>
      </c>
      <c r="F463" s="19">
        <f t="shared" si="63"/>
        <v>2305.0209999084473</v>
      </c>
      <c r="G463" s="20">
        <f t="shared" si="60"/>
        <v>38.417016665140785</v>
      </c>
      <c r="H463" s="8">
        <f t="shared" si="57"/>
        <v>30600</v>
      </c>
      <c r="I463" s="21">
        <f t="shared" si="61"/>
        <v>0.76500000000000001</v>
      </c>
      <c r="J463" s="17">
        <f t="shared" si="58"/>
        <v>3.06</v>
      </c>
      <c r="K463" s="21">
        <f t="shared" si="59"/>
        <v>0.23499999999999999</v>
      </c>
      <c r="L463" s="21">
        <f t="shared" si="62"/>
        <v>1.9638166427612305E-2</v>
      </c>
    </row>
    <row r="464" spans="1:12" x14ac:dyDescent="0.3">
      <c r="A464" s="1">
        <v>45756.76114480324</v>
      </c>
      <c r="B464">
        <v>30600</v>
      </c>
      <c r="C464" s="6">
        <f t="shared" si="56"/>
        <v>3953384162.9109998</v>
      </c>
      <c r="F464" s="19">
        <f t="shared" si="63"/>
        <v>2310.0209994316101</v>
      </c>
      <c r="G464" s="20">
        <f t="shared" si="60"/>
        <v>38.500349990526836</v>
      </c>
      <c r="H464" s="8">
        <f t="shared" si="57"/>
        <v>30600</v>
      </c>
      <c r="I464" s="21">
        <f t="shared" si="61"/>
        <v>0.76500000000000001</v>
      </c>
      <c r="J464" s="17">
        <f t="shared" si="58"/>
        <v>3.06</v>
      </c>
      <c r="K464" s="21">
        <f t="shared" si="59"/>
        <v>0.23499999999999999</v>
      </c>
      <c r="L464" s="21">
        <f t="shared" si="62"/>
        <v>1.9583331465721797E-2</v>
      </c>
    </row>
    <row r="465" spans="1:12" x14ac:dyDescent="0.3">
      <c r="A465" s="1">
        <v>45756.761202627313</v>
      </c>
      <c r="B465">
        <v>30700</v>
      </c>
      <c r="C465" s="6">
        <f t="shared" si="56"/>
        <v>3953384167.9069996</v>
      </c>
      <c r="F465" s="19">
        <f t="shared" si="63"/>
        <v>2315.0169992446899</v>
      </c>
      <c r="G465" s="20">
        <f t="shared" si="60"/>
        <v>38.583616654078163</v>
      </c>
      <c r="H465" s="8">
        <f t="shared" si="57"/>
        <v>30700</v>
      </c>
      <c r="I465" s="21">
        <f t="shared" si="61"/>
        <v>0.76749999999999996</v>
      </c>
      <c r="J465" s="17">
        <f t="shared" si="58"/>
        <v>3.07</v>
      </c>
      <c r="K465" s="21">
        <f t="shared" si="59"/>
        <v>0.23250000000000004</v>
      </c>
      <c r="L465" s="21">
        <f t="shared" si="62"/>
        <v>1.93594992756837E-2</v>
      </c>
    </row>
    <row r="466" spans="1:12" x14ac:dyDescent="0.3">
      <c r="A466" s="1">
        <v>45756.761260474537</v>
      </c>
      <c r="B466">
        <v>30700</v>
      </c>
      <c r="C466" s="6">
        <f t="shared" si="56"/>
        <v>3953384172.9050002</v>
      </c>
      <c r="F466" s="19">
        <f t="shared" si="63"/>
        <v>2320.0149998664856</v>
      </c>
      <c r="G466" s="20">
        <f t="shared" si="60"/>
        <v>38.666916664441423</v>
      </c>
      <c r="H466" s="8">
        <f t="shared" si="57"/>
        <v>30700</v>
      </c>
      <c r="I466" s="21">
        <f t="shared" si="61"/>
        <v>0.76749999999999996</v>
      </c>
      <c r="J466" s="17">
        <f t="shared" si="58"/>
        <v>3.07</v>
      </c>
      <c r="K466" s="21">
        <f t="shared" si="59"/>
        <v>0.23250000000000004</v>
      </c>
      <c r="L466" s="21">
        <f t="shared" si="62"/>
        <v>1.9367252409457945E-2</v>
      </c>
    </row>
    <row r="467" spans="1:12" x14ac:dyDescent="0.3">
      <c r="A467" s="1">
        <v>45756.761318344907</v>
      </c>
      <c r="B467">
        <v>30700</v>
      </c>
      <c r="C467" s="6">
        <f t="shared" si="56"/>
        <v>3953384177.9049997</v>
      </c>
      <c r="F467" s="19">
        <f t="shared" si="63"/>
        <v>2325.0149993896484</v>
      </c>
      <c r="G467" s="20">
        <f t="shared" si="60"/>
        <v>38.750249989827473</v>
      </c>
      <c r="H467" s="8">
        <f t="shared" si="57"/>
        <v>30700</v>
      </c>
      <c r="I467" s="21">
        <f t="shared" si="61"/>
        <v>0.76749999999999996</v>
      </c>
      <c r="J467" s="17">
        <f t="shared" si="58"/>
        <v>3.07</v>
      </c>
      <c r="K467" s="21">
        <f t="shared" si="59"/>
        <v>0.23250000000000004</v>
      </c>
      <c r="L467" s="21">
        <f t="shared" si="62"/>
        <v>1.9374998152256677E-2</v>
      </c>
    </row>
    <row r="468" spans="1:12" x14ac:dyDescent="0.3">
      <c r="A468" s="1">
        <v>45756.761376261573</v>
      </c>
      <c r="B468">
        <v>30800</v>
      </c>
      <c r="C468" s="6">
        <f t="shared" si="56"/>
        <v>3953384182.9089999</v>
      </c>
      <c r="F468" s="19">
        <f t="shared" si="63"/>
        <v>2330.0189995765686</v>
      </c>
      <c r="G468" s="20">
        <f t="shared" si="60"/>
        <v>38.83364999294281</v>
      </c>
      <c r="H468" s="8">
        <f t="shared" si="57"/>
        <v>30800</v>
      </c>
      <c r="I468" s="21">
        <f t="shared" si="61"/>
        <v>0.77</v>
      </c>
      <c r="J468" s="17">
        <f t="shared" si="58"/>
        <v>3.08</v>
      </c>
      <c r="K468" s="21">
        <f t="shared" si="59"/>
        <v>0.22999999999999998</v>
      </c>
      <c r="L468" s="21">
        <f t="shared" si="62"/>
        <v>1.9182000716527411E-2</v>
      </c>
    </row>
    <row r="469" spans="1:12" x14ac:dyDescent="0.3">
      <c r="A469" s="1">
        <v>45756.761434085645</v>
      </c>
      <c r="B469">
        <v>30800</v>
      </c>
      <c r="C469" s="6">
        <f t="shared" si="56"/>
        <v>3953384187.9049997</v>
      </c>
      <c r="F469" s="19">
        <f>C469-$C$2</f>
        <v>2335.0149993896484</v>
      </c>
      <c r="G469" s="20">
        <f t="shared" si="60"/>
        <v>38.916916656494138</v>
      </c>
      <c r="H469" s="8">
        <f t="shared" si="57"/>
        <v>30800</v>
      </c>
      <c r="I469" s="21">
        <f t="shared" si="61"/>
        <v>0.77</v>
      </c>
      <c r="J469" s="17">
        <f t="shared" si="58"/>
        <v>3.08</v>
      </c>
      <c r="K469" s="21">
        <f t="shared" si="59"/>
        <v>0.22999999999999998</v>
      </c>
      <c r="L469" s="21">
        <f t="shared" si="62"/>
        <v>1.9151332616805374E-2</v>
      </c>
    </row>
    <row r="470" spans="1:12" x14ac:dyDescent="0.3">
      <c r="A470" s="1">
        <v>45756.761491909725</v>
      </c>
      <c r="B470">
        <v>30800</v>
      </c>
      <c r="C470" s="6">
        <f t="shared" si="56"/>
        <v>3953384192.901</v>
      </c>
      <c r="F470" s="19">
        <f t="shared" ref="F470:F533" si="64">C470-$C$2</f>
        <v>2340.0109996795654</v>
      </c>
      <c r="G470" s="20">
        <f t="shared" si="60"/>
        <v>39.000183327992758</v>
      </c>
      <c r="H470" s="8">
        <f t="shared" si="57"/>
        <v>30800</v>
      </c>
      <c r="I470" s="21">
        <f t="shared" si="61"/>
        <v>0.77</v>
      </c>
      <c r="J470" s="17">
        <f t="shared" si="58"/>
        <v>3.08</v>
      </c>
      <c r="K470" s="21">
        <f t="shared" si="59"/>
        <v>0.22999999999999998</v>
      </c>
      <c r="L470" s="21">
        <f t="shared" si="62"/>
        <v>1.9151334444682675E-2</v>
      </c>
    </row>
    <row r="471" spans="1:12" x14ac:dyDescent="0.3">
      <c r="A471" s="1">
        <v>45756.761549814815</v>
      </c>
      <c r="B471">
        <v>30900</v>
      </c>
      <c r="C471" s="6">
        <f t="shared" si="56"/>
        <v>3953384197.9039998</v>
      </c>
      <c r="F471" s="19">
        <f t="shared" si="64"/>
        <v>2345.0139994621277</v>
      </c>
      <c r="G471" s="20">
        <f t="shared" si="60"/>
        <v>39.083566657702129</v>
      </c>
      <c r="H471" s="8">
        <f t="shared" si="57"/>
        <v>30900</v>
      </c>
      <c r="I471" s="21">
        <f t="shared" si="61"/>
        <v>0.77249999999999996</v>
      </c>
      <c r="J471" s="17">
        <f t="shared" si="58"/>
        <v>3.09</v>
      </c>
      <c r="K471" s="21">
        <f t="shared" si="59"/>
        <v>0.22750000000000004</v>
      </c>
      <c r="L471" s="21">
        <f t="shared" si="62"/>
        <v>1.8969707508881783E-2</v>
      </c>
    </row>
    <row r="472" spans="1:12" x14ac:dyDescent="0.3">
      <c r="A472" s="1">
        <v>45756.761607708337</v>
      </c>
      <c r="B472">
        <v>30900</v>
      </c>
      <c r="C472" s="6">
        <f t="shared" si="56"/>
        <v>3953384202.9060001</v>
      </c>
      <c r="F472" s="19">
        <f t="shared" si="64"/>
        <v>2350.0159997940063</v>
      </c>
      <c r="G472" s="20">
        <f t="shared" si="60"/>
        <v>39.166933329900104</v>
      </c>
      <c r="H472" s="8">
        <f t="shared" si="57"/>
        <v>30900</v>
      </c>
      <c r="I472" s="21">
        <f t="shared" si="61"/>
        <v>0.77249999999999996</v>
      </c>
      <c r="J472" s="17">
        <f t="shared" si="58"/>
        <v>3.09</v>
      </c>
      <c r="K472" s="21">
        <f t="shared" si="59"/>
        <v>0.22750000000000004</v>
      </c>
      <c r="L472" s="21">
        <f t="shared" si="62"/>
        <v>1.8965917925039391E-2</v>
      </c>
    </row>
    <row r="473" spans="1:12" x14ac:dyDescent="0.3">
      <c r="A473" s="1">
        <v>45756.761665636572</v>
      </c>
      <c r="B473">
        <v>31000</v>
      </c>
      <c r="C473" s="6">
        <f t="shared" si="56"/>
        <v>3953384207.9109998</v>
      </c>
      <c r="F473" s="19">
        <f t="shared" si="64"/>
        <v>2355.0209994316101</v>
      </c>
      <c r="G473" s="20">
        <f t="shared" si="60"/>
        <v>39.250349990526836</v>
      </c>
      <c r="H473" s="8">
        <f t="shared" si="57"/>
        <v>31000</v>
      </c>
      <c r="I473" s="21">
        <f t="shared" si="61"/>
        <v>0.77500000000000002</v>
      </c>
      <c r="J473" s="17">
        <f t="shared" si="58"/>
        <v>3.1</v>
      </c>
      <c r="K473" s="21">
        <f t="shared" si="59"/>
        <v>0.22499999999999998</v>
      </c>
      <c r="L473" s="21">
        <f t="shared" si="62"/>
        <v>1.8768748641014629E-2</v>
      </c>
    </row>
    <row r="474" spans="1:12" x14ac:dyDescent="0.3">
      <c r="A474" s="1">
        <v>45756.761723518517</v>
      </c>
      <c r="B474">
        <v>31000</v>
      </c>
      <c r="C474" s="6">
        <f t="shared" si="56"/>
        <v>3953384212.9119997</v>
      </c>
      <c r="F474" s="19">
        <f t="shared" si="64"/>
        <v>2360.0219993591309</v>
      </c>
      <c r="G474" s="20">
        <f t="shared" si="60"/>
        <v>39.333699989318845</v>
      </c>
      <c r="H474" s="8">
        <f t="shared" si="57"/>
        <v>31000</v>
      </c>
      <c r="I474" s="21">
        <f t="shared" si="61"/>
        <v>0.77500000000000002</v>
      </c>
      <c r="J474" s="17">
        <f t="shared" si="58"/>
        <v>3.1</v>
      </c>
      <c r="K474" s="21">
        <f t="shared" si="59"/>
        <v>0.22499999999999998</v>
      </c>
      <c r="L474" s="21">
        <f t="shared" si="62"/>
        <v>1.8753749728202072E-2</v>
      </c>
    </row>
    <row r="475" spans="1:12" x14ac:dyDescent="0.3">
      <c r="A475" s="1">
        <v>45756.761781284724</v>
      </c>
      <c r="B475">
        <v>31000</v>
      </c>
      <c r="C475" s="6">
        <f t="shared" si="56"/>
        <v>3953384217.9030004</v>
      </c>
      <c r="F475" s="19">
        <f>C475-$C$2</f>
        <v>2365.0130000114441</v>
      </c>
      <c r="G475" s="20">
        <f t="shared" si="60"/>
        <v>39.416883333524069</v>
      </c>
      <c r="H475" s="8">
        <f t="shared" si="57"/>
        <v>31000</v>
      </c>
      <c r="I475" s="21">
        <f t="shared" si="61"/>
        <v>0.77500000000000002</v>
      </c>
      <c r="J475" s="17">
        <f t="shared" si="58"/>
        <v>3.1</v>
      </c>
      <c r="K475" s="21">
        <f t="shared" si="59"/>
        <v>0.22499999999999998</v>
      </c>
      <c r="L475" s="21">
        <f t="shared" si="62"/>
        <v>1.8716252446175471E-2</v>
      </c>
    </row>
    <row r="476" spans="1:12" x14ac:dyDescent="0.3">
      <c r="A476" s="1">
        <v>45756.761839155093</v>
      </c>
      <c r="B476">
        <v>31000</v>
      </c>
      <c r="C476" s="6">
        <f t="shared" si="56"/>
        <v>3953384222.9029999</v>
      </c>
      <c r="F476" s="19">
        <f t="shared" si="64"/>
        <v>2370.0129995346069</v>
      </c>
      <c r="G476" s="20">
        <f t="shared" si="60"/>
        <v>39.500216658910112</v>
      </c>
      <c r="H476" s="8">
        <f t="shared" si="57"/>
        <v>31000</v>
      </c>
      <c r="I476" s="21">
        <f t="shared" si="61"/>
        <v>0.77500000000000002</v>
      </c>
      <c r="J476" s="17">
        <f t="shared" si="58"/>
        <v>3.1</v>
      </c>
      <c r="K476" s="21">
        <f t="shared" si="59"/>
        <v>0.22499999999999998</v>
      </c>
      <c r="L476" s="21">
        <f t="shared" si="62"/>
        <v>1.8749998211859697E-2</v>
      </c>
    </row>
    <row r="477" spans="1:12" x14ac:dyDescent="0.3">
      <c r="A477" s="1">
        <v>45756.761896990742</v>
      </c>
      <c r="B477">
        <v>31100</v>
      </c>
      <c r="C477" s="6">
        <f t="shared" si="56"/>
        <v>3953384227.9000001</v>
      </c>
      <c r="F477" s="19">
        <f t="shared" si="64"/>
        <v>2375.0099997520447</v>
      </c>
      <c r="G477" s="20">
        <f t="shared" si="60"/>
        <v>39.583499995867413</v>
      </c>
      <c r="H477" s="8">
        <f t="shared" si="57"/>
        <v>31100</v>
      </c>
      <c r="I477" s="21">
        <f t="shared" si="61"/>
        <v>0.77749999999999997</v>
      </c>
      <c r="J477" s="17">
        <f t="shared" si="58"/>
        <v>3.11</v>
      </c>
      <c r="K477" s="21">
        <f t="shared" si="59"/>
        <v>0.22250000000000003</v>
      </c>
      <c r="L477" s="21">
        <f t="shared" si="62"/>
        <v>1.8530542472999463E-2</v>
      </c>
    </row>
    <row r="478" spans="1:12" x14ac:dyDescent="0.3">
      <c r="A478" s="1">
        <v>45756.761954930553</v>
      </c>
      <c r="B478">
        <v>31100</v>
      </c>
      <c r="C478" s="6">
        <f t="shared" si="56"/>
        <v>3953384232.9059997</v>
      </c>
      <c r="F478" s="19">
        <f t="shared" si="64"/>
        <v>2380.0159993171692</v>
      </c>
      <c r="G478" s="20">
        <f t="shared" si="60"/>
        <v>39.666933321952818</v>
      </c>
      <c r="H478" s="8">
        <f t="shared" si="57"/>
        <v>31100</v>
      </c>
      <c r="I478" s="21">
        <f t="shared" si="61"/>
        <v>0.77749999999999997</v>
      </c>
      <c r="J478" s="17">
        <f t="shared" si="58"/>
        <v>3.11</v>
      </c>
      <c r="K478" s="21">
        <f t="shared" si="59"/>
        <v>0.22250000000000003</v>
      </c>
      <c r="L478" s="21">
        <f t="shared" si="62"/>
        <v>1.8563915054002664E-2</v>
      </c>
    </row>
    <row r="479" spans="1:12" x14ac:dyDescent="0.3">
      <c r="A479" s="1">
        <v>45756.762012847219</v>
      </c>
      <c r="B479">
        <v>31100</v>
      </c>
      <c r="C479" s="6">
        <f t="shared" si="56"/>
        <v>3953384237.9099998</v>
      </c>
      <c r="F479" s="19">
        <f t="shared" si="64"/>
        <v>2385.0199995040894</v>
      </c>
      <c r="G479" s="20">
        <f t="shared" si="60"/>
        <v>39.750333325068155</v>
      </c>
      <c r="H479" s="8">
        <f t="shared" si="57"/>
        <v>31100</v>
      </c>
      <c r="I479" s="21">
        <f t="shared" si="61"/>
        <v>0.77749999999999997</v>
      </c>
      <c r="J479" s="17">
        <f t="shared" si="58"/>
        <v>3.11</v>
      </c>
      <c r="K479" s="21">
        <f t="shared" si="59"/>
        <v>0.22250000000000003</v>
      </c>
      <c r="L479" s="21">
        <f t="shared" si="62"/>
        <v>1.8556500693162389E-2</v>
      </c>
    </row>
    <row r="480" spans="1:12" x14ac:dyDescent="0.3">
      <c r="A480" s="1">
        <v>45756.76207060185</v>
      </c>
      <c r="B480">
        <v>31200</v>
      </c>
      <c r="C480" s="6">
        <f t="shared" si="56"/>
        <v>3953384242.8999996</v>
      </c>
      <c r="F480" s="19">
        <f t="shared" si="64"/>
        <v>2390.0099992752075</v>
      </c>
      <c r="G480" s="20">
        <f t="shared" si="60"/>
        <v>39.833499987920128</v>
      </c>
      <c r="H480" s="8">
        <f t="shared" si="57"/>
        <v>31200</v>
      </c>
      <c r="I480" s="21">
        <f t="shared" si="61"/>
        <v>0.78</v>
      </c>
      <c r="J480" s="17">
        <f t="shared" si="58"/>
        <v>3.12</v>
      </c>
      <c r="K480" s="21">
        <f t="shared" si="59"/>
        <v>0.21999999999999997</v>
      </c>
      <c r="L480" s="21">
        <f t="shared" si="62"/>
        <v>1.8296665827433996E-2</v>
      </c>
    </row>
    <row r="481" spans="1:12" x14ac:dyDescent="0.3">
      <c r="A481" s="1">
        <v>45756.762128541668</v>
      </c>
      <c r="B481">
        <v>31200</v>
      </c>
      <c r="C481" s="6">
        <f t="shared" si="56"/>
        <v>3953384247.9060001</v>
      </c>
      <c r="F481" s="19">
        <f t="shared" si="64"/>
        <v>2395.0159997940063</v>
      </c>
      <c r="G481" s="20">
        <f t="shared" si="60"/>
        <v>39.916933329900104</v>
      </c>
      <c r="H481" s="8">
        <f t="shared" si="57"/>
        <v>31200</v>
      </c>
      <c r="I481" s="21">
        <f t="shared" si="61"/>
        <v>0.78</v>
      </c>
      <c r="J481" s="17">
        <f t="shared" si="58"/>
        <v>3.12</v>
      </c>
      <c r="K481" s="21">
        <f t="shared" si="59"/>
        <v>0.21999999999999997</v>
      </c>
      <c r="L481" s="21">
        <f t="shared" si="62"/>
        <v>1.8355335235594763E-2</v>
      </c>
    </row>
    <row r="482" spans="1:12" x14ac:dyDescent="0.3">
      <c r="A482" s="1">
        <v>45756.762186481479</v>
      </c>
      <c r="B482">
        <v>31200</v>
      </c>
      <c r="C482" s="6">
        <f t="shared" si="56"/>
        <v>3953384252.9119997</v>
      </c>
      <c r="F482" s="19">
        <f t="shared" si="64"/>
        <v>2400.0219993591309</v>
      </c>
      <c r="G482" s="20">
        <f t="shared" si="60"/>
        <v>40.000366655985516</v>
      </c>
      <c r="H482" s="8">
        <f t="shared" si="57"/>
        <v>31200</v>
      </c>
      <c r="I482" s="21">
        <f t="shared" si="61"/>
        <v>0.78</v>
      </c>
      <c r="J482" s="17">
        <f t="shared" si="58"/>
        <v>3.12</v>
      </c>
      <c r="K482" s="21">
        <f t="shared" si="59"/>
        <v>0.21999999999999997</v>
      </c>
      <c r="L482" s="21">
        <f t="shared" si="62"/>
        <v>1.8355331738790708E-2</v>
      </c>
    </row>
    <row r="483" spans="1:12" x14ac:dyDescent="0.3">
      <c r="A483" s="1">
        <v>45756.762244212965</v>
      </c>
      <c r="B483">
        <v>31300</v>
      </c>
      <c r="C483" s="6">
        <f t="shared" si="56"/>
        <v>3953384257.9000001</v>
      </c>
      <c r="F483" s="19">
        <f t="shared" si="64"/>
        <v>2405.0099997520447</v>
      </c>
      <c r="G483" s="20">
        <f t="shared" si="60"/>
        <v>40.083499995867413</v>
      </c>
      <c r="H483" s="8">
        <f t="shared" si="57"/>
        <v>31300</v>
      </c>
      <c r="I483" s="21">
        <f t="shared" si="61"/>
        <v>0.78249999999999997</v>
      </c>
      <c r="J483" s="17">
        <f t="shared" si="58"/>
        <v>3.13</v>
      </c>
      <c r="K483" s="21">
        <f t="shared" si="59"/>
        <v>0.21750000000000003</v>
      </c>
      <c r="L483" s="21">
        <f t="shared" si="62"/>
        <v>1.8081501424312595E-2</v>
      </c>
    </row>
    <row r="484" spans="1:12" x14ac:dyDescent="0.3">
      <c r="A484" s="1">
        <v>45756.762302199073</v>
      </c>
      <c r="B484">
        <v>31300</v>
      </c>
      <c r="C484" s="6">
        <f t="shared" si="56"/>
        <v>3953384262.9099998</v>
      </c>
      <c r="F484" s="19">
        <f t="shared" si="64"/>
        <v>2410.0199995040894</v>
      </c>
      <c r="G484" s="20">
        <f t="shared" si="60"/>
        <v>40.166999991734819</v>
      </c>
      <c r="H484" s="8">
        <f t="shared" si="57"/>
        <v>31300</v>
      </c>
      <c r="I484" s="21">
        <f t="shared" si="61"/>
        <v>0.78249999999999997</v>
      </c>
      <c r="J484" s="17">
        <f t="shared" si="58"/>
        <v>3.13</v>
      </c>
      <c r="K484" s="21">
        <f t="shared" si="59"/>
        <v>0.21750000000000003</v>
      </c>
      <c r="L484" s="21">
        <f t="shared" si="62"/>
        <v>1.8161249101160827E-2</v>
      </c>
    </row>
    <row r="485" spans="1:12" x14ac:dyDescent="0.3">
      <c r="A485" s="1">
        <v>45756.762360023145</v>
      </c>
      <c r="B485">
        <v>31300</v>
      </c>
      <c r="C485" s="6">
        <f t="shared" si="56"/>
        <v>3953384267.9059997</v>
      </c>
      <c r="F485" s="19">
        <f t="shared" si="64"/>
        <v>2415.0159993171692</v>
      </c>
      <c r="G485" s="20">
        <f t="shared" si="60"/>
        <v>40.250266655286154</v>
      </c>
      <c r="H485" s="8">
        <f t="shared" si="57"/>
        <v>31300</v>
      </c>
      <c r="I485" s="21">
        <f t="shared" si="61"/>
        <v>0.78249999999999997</v>
      </c>
      <c r="J485" s="17">
        <f t="shared" si="58"/>
        <v>3.13</v>
      </c>
      <c r="K485" s="21">
        <f t="shared" si="59"/>
        <v>0.21750000000000003</v>
      </c>
      <c r="L485" s="21">
        <f t="shared" si="62"/>
        <v>1.8110499322415329E-2</v>
      </c>
    </row>
    <row r="486" spans="1:12" x14ac:dyDescent="0.3">
      <c r="A486" s="1">
        <v>45756.762417858794</v>
      </c>
      <c r="B486">
        <v>31200</v>
      </c>
      <c r="C486" s="6">
        <f t="shared" si="56"/>
        <v>3953384272.9029999</v>
      </c>
      <c r="F486" s="19">
        <f t="shared" si="64"/>
        <v>2420.0129995346069</v>
      </c>
      <c r="G486" s="20">
        <f t="shared" si="60"/>
        <v>40.333549992243448</v>
      </c>
      <c r="H486" s="8">
        <f t="shared" si="57"/>
        <v>31200</v>
      </c>
      <c r="I486" s="21">
        <f t="shared" si="61"/>
        <v>0.78</v>
      </c>
      <c r="J486" s="17">
        <f t="shared" si="58"/>
        <v>3.12</v>
      </c>
      <c r="K486" s="21">
        <f t="shared" si="59"/>
        <v>0.21999999999999997</v>
      </c>
      <c r="L486" s="21">
        <f t="shared" si="62"/>
        <v>1.8322334130604644E-2</v>
      </c>
    </row>
    <row r="487" spans="1:12" x14ac:dyDescent="0.3">
      <c r="A487" s="1">
        <v>45756.762475821757</v>
      </c>
      <c r="B487">
        <v>31100</v>
      </c>
      <c r="C487" s="6">
        <f t="shared" si="56"/>
        <v>3953384277.9109998</v>
      </c>
      <c r="F487" s="19">
        <f t="shared" si="64"/>
        <v>2425.0209994316101</v>
      </c>
      <c r="G487" s="20">
        <f t="shared" si="60"/>
        <v>40.4170166571935</v>
      </c>
      <c r="H487" s="8">
        <f t="shared" si="57"/>
        <v>31100</v>
      </c>
      <c r="I487" s="21">
        <f t="shared" si="61"/>
        <v>0.77749999999999997</v>
      </c>
      <c r="J487" s="17">
        <f t="shared" si="58"/>
        <v>3.11</v>
      </c>
      <c r="K487" s="21">
        <f t="shared" si="59"/>
        <v>0.22250000000000003</v>
      </c>
      <c r="L487" s="21">
        <f t="shared" si="62"/>
        <v>1.8571332951386563E-2</v>
      </c>
    </row>
    <row r="488" spans="1:12" x14ac:dyDescent="0.3">
      <c r="A488" s="1">
        <v>45756.76253359954</v>
      </c>
      <c r="B488">
        <v>31200</v>
      </c>
      <c r="C488" s="6">
        <f t="shared" si="56"/>
        <v>3953384282.9030004</v>
      </c>
      <c r="F488" s="19">
        <f t="shared" si="64"/>
        <v>2430.0130000114441</v>
      </c>
      <c r="G488" s="20">
        <f t="shared" si="60"/>
        <v>40.500216666857405</v>
      </c>
      <c r="H488" s="8">
        <f t="shared" si="57"/>
        <v>31200</v>
      </c>
      <c r="I488" s="21">
        <f t="shared" si="61"/>
        <v>0.78</v>
      </c>
      <c r="J488" s="17">
        <f t="shared" si="58"/>
        <v>3.12</v>
      </c>
      <c r="K488" s="21">
        <f t="shared" si="59"/>
        <v>0.21999999999999997</v>
      </c>
      <c r="L488" s="21">
        <f t="shared" si="62"/>
        <v>1.8304002126059087E-2</v>
      </c>
    </row>
    <row r="489" spans="1:12" x14ac:dyDescent="0.3">
      <c r="A489" s="1">
        <v>45756.762591458333</v>
      </c>
      <c r="B489">
        <v>31100</v>
      </c>
      <c r="C489" s="6">
        <f t="shared" si="56"/>
        <v>3953384287.902</v>
      </c>
      <c r="F489" s="19">
        <f t="shared" si="64"/>
        <v>2435.0119996070862</v>
      </c>
      <c r="G489" s="20">
        <f t="shared" si="60"/>
        <v>40.583533326784767</v>
      </c>
      <c r="H489" s="8">
        <f t="shared" si="57"/>
        <v>31100</v>
      </c>
      <c r="I489" s="21">
        <f t="shared" si="61"/>
        <v>0.77749999999999997</v>
      </c>
      <c r="J489" s="17">
        <f t="shared" si="58"/>
        <v>3.11</v>
      </c>
      <c r="K489" s="21">
        <f t="shared" si="59"/>
        <v>0.22250000000000003</v>
      </c>
      <c r="L489" s="21">
        <f t="shared" si="62"/>
        <v>1.8537956833838156E-2</v>
      </c>
    </row>
    <row r="490" spans="1:12" x14ac:dyDescent="0.3">
      <c r="A490" s="1">
        <v>45756.762649340279</v>
      </c>
      <c r="B490">
        <v>31200</v>
      </c>
      <c r="C490" s="6">
        <f t="shared" si="56"/>
        <v>3953384292.9029999</v>
      </c>
      <c r="F490" s="19">
        <f t="shared" si="64"/>
        <v>2440.0129995346069</v>
      </c>
      <c r="G490" s="20">
        <f t="shared" si="60"/>
        <v>40.666883325576784</v>
      </c>
      <c r="H490" s="8">
        <f t="shared" si="57"/>
        <v>31200</v>
      </c>
      <c r="I490" s="21">
        <f t="shared" si="61"/>
        <v>0.78</v>
      </c>
      <c r="J490" s="17">
        <f t="shared" si="58"/>
        <v>3.12</v>
      </c>
      <c r="K490" s="21">
        <f t="shared" si="59"/>
        <v>0.21999999999999997</v>
      </c>
      <c r="L490" s="21">
        <f t="shared" si="62"/>
        <v>1.8336999734243589E-2</v>
      </c>
    </row>
    <row r="491" spans="1:12" x14ac:dyDescent="0.3">
      <c r="A491" s="1">
        <v>45756.762707233793</v>
      </c>
      <c r="B491">
        <v>31100</v>
      </c>
      <c r="C491" s="6">
        <f t="shared" si="56"/>
        <v>3953384297.9049997</v>
      </c>
      <c r="F491" s="19">
        <f t="shared" si="64"/>
        <v>2445.0149993896484</v>
      </c>
      <c r="G491" s="20">
        <f t="shared" si="60"/>
        <v>40.750249989827473</v>
      </c>
      <c r="H491" s="8">
        <f t="shared" si="57"/>
        <v>31100</v>
      </c>
      <c r="I491" s="21">
        <f t="shared" si="61"/>
        <v>0.77749999999999997</v>
      </c>
      <c r="J491" s="17">
        <f t="shared" si="58"/>
        <v>3.11</v>
      </c>
      <c r="K491" s="21">
        <f t="shared" si="59"/>
        <v>0.22250000000000003</v>
      </c>
      <c r="L491" s="21">
        <f t="shared" si="62"/>
        <v>1.854908279577849E-2</v>
      </c>
    </row>
    <row r="492" spans="1:12" x14ac:dyDescent="0.3">
      <c r="A492" s="1">
        <v>45756.762765104169</v>
      </c>
      <c r="B492">
        <v>31300</v>
      </c>
      <c r="C492" s="6">
        <f t="shared" si="56"/>
        <v>3953384302.9050002</v>
      </c>
      <c r="F492" s="19">
        <f t="shared" si="64"/>
        <v>2450.0149998664856</v>
      </c>
      <c r="G492" s="20">
        <f t="shared" si="60"/>
        <v>40.833583331108095</v>
      </c>
      <c r="H492" s="8">
        <f t="shared" si="57"/>
        <v>31300</v>
      </c>
      <c r="I492" s="21">
        <f t="shared" si="61"/>
        <v>0.78249999999999997</v>
      </c>
      <c r="J492" s="17">
        <f t="shared" si="58"/>
        <v>3.13</v>
      </c>
      <c r="K492" s="21">
        <f t="shared" si="59"/>
        <v>0.21750000000000003</v>
      </c>
      <c r="L492" s="21">
        <f t="shared" si="62"/>
        <v>1.8125001728535112E-2</v>
      </c>
    </row>
    <row r="493" spans="1:12" x14ac:dyDescent="0.3">
      <c r="A493" s="1">
        <v>45756.76282300926</v>
      </c>
      <c r="B493">
        <v>31400</v>
      </c>
      <c r="C493" s="6">
        <f t="shared" si="56"/>
        <v>3953384307.908</v>
      </c>
      <c r="F493" s="19">
        <f t="shared" si="64"/>
        <v>2455.0179996490479</v>
      </c>
      <c r="G493" s="20">
        <f t="shared" si="60"/>
        <v>40.916966660817465</v>
      </c>
      <c r="H493" s="8">
        <f t="shared" si="57"/>
        <v>31400</v>
      </c>
      <c r="I493" s="21">
        <f t="shared" si="61"/>
        <v>0.78500000000000003</v>
      </c>
      <c r="J493" s="17">
        <f t="shared" si="58"/>
        <v>3.14</v>
      </c>
      <c r="K493" s="21">
        <f t="shared" si="59"/>
        <v>0.21499999999999997</v>
      </c>
      <c r="L493" s="21">
        <f t="shared" si="62"/>
        <v>1.7927415887514647E-2</v>
      </c>
    </row>
    <row r="494" spans="1:12" x14ac:dyDescent="0.3">
      <c r="A494" s="1">
        <v>45756.762880856484</v>
      </c>
      <c r="B494">
        <v>31400</v>
      </c>
      <c r="C494" s="6">
        <f t="shared" si="56"/>
        <v>3953384312.9060001</v>
      </c>
      <c r="F494" s="19">
        <f t="shared" si="64"/>
        <v>2460.0159997940063</v>
      </c>
      <c r="G494" s="20">
        <f t="shared" si="60"/>
        <v>41.00026666323344</v>
      </c>
      <c r="H494" s="8">
        <f t="shared" si="57"/>
        <v>31400</v>
      </c>
      <c r="I494" s="21">
        <f t="shared" si="61"/>
        <v>0.78500000000000003</v>
      </c>
      <c r="J494" s="17">
        <f t="shared" si="58"/>
        <v>3.14</v>
      </c>
      <c r="K494" s="21">
        <f t="shared" si="59"/>
        <v>0.21499999999999997</v>
      </c>
      <c r="L494" s="21">
        <f t="shared" si="62"/>
        <v>1.7909500519434508E-2</v>
      </c>
    </row>
    <row r="495" spans="1:12" x14ac:dyDescent="0.3">
      <c r="A495" s="1">
        <v>45756.762938715277</v>
      </c>
      <c r="B495">
        <v>31400</v>
      </c>
      <c r="C495" s="6">
        <f t="shared" si="56"/>
        <v>3953384317.9049997</v>
      </c>
      <c r="F495" s="19">
        <f t="shared" si="64"/>
        <v>2465.0149993896484</v>
      </c>
      <c r="G495" s="20">
        <f t="shared" si="60"/>
        <v>41.083583323160809</v>
      </c>
      <c r="H495" s="8">
        <f t="shared" si="57"/>
        <v>31400</v>
      </c>
      <c r="I495" s="21">
        <f t="shared" si="61"/>
        <v>0.78500000000000003</v>
      </c>
      <c r="J495" s="17">
        <f t="shared" si="58"/>
        <v>3.14</v>
      </c>
      <c r="K495" s="21">
        <f t="shared" si="59"/>
        <v>0.21499999999999997</v>
      </c>
      <c r="L495" s="21">
        <f t="shared" si="62"/>
        <v>1.7913081884384459E-2</v>
      </c>
    </row>
    <row r="496" spans="1:12" x14ac:dyDescent="0.3">
      <c r="A496" s="1">
        <v>45756.762996655096</v>
      </c>
      <c r="B496">
        <v>31300</v>
      </c>
      <c r="C496" s="6">
        <f t="shared" si="56"/>
        <v>3953384322.9110003</v>
      </c>
      <c r="F496" s="19">
        <f t="shared" si="64"/>
        <v>2470.0209999084473</v>
      </c>
      <c r="G496" s="20">
        <f t="shared" si="60"/>
        <v>41.167016665140785</v>
      </c>
      <c r="H496" s="8">
        <f t="shared" si="57"/>
        <v>31300</v>
      </c>
      <c r="I496" s="21">
        <f t="shared" si="61"/>
        <v>0.78249999999999997</v>
      </c>
      <c r="J496" s="17">
        <f t="shared" si="58"/>
        <v>3.13</v>
      </c>
      <c r="K496" s="21">
        <f t="shared" si="59"/>
        <v>0.21750000000000003</v>
      </c>
      <c r="L496" s="21">
        <f t="shared" si="62"/>
        <v>1.8146751880644827E-2</v>
      </c>
    </row>
    <row r="497" spans="1:12" x14ac:dyDescent="0.3">
      <c r="A497" s="1">
        <v>45756.76305454861</v>
      </c>
      <c r="B497">
        <v>31300</v>
      </c>
      <c r="C497" s="6">
        <f t="shared" si="56"/>
        <v>3953384327.9130001</v>
      </c>
      <c r="F497" s="19">
        <f t="shared" si="64"/>
        <v>2475.0229997634888</v>
      </c>
      <c r="G497" s="20">
        <f t="shared" si="60"/>
        <v>41.250383329391482</v>
      </c>
      <c r="H497" s="8">
        <f t="shared" si="57"/>
        <v>31300</v>
      </c>
      <c r="I497" s="21">
        <f t="shared" si="61"/>
        <v>0.78249999999999997</v>
      </c>
      <c r="J497" s="17">
        <f t="shared" si="58"/>
        <v>3.13</v>
      </c>
      <c r="K497" s="21">
        <f t="shared" si="59"/>
        <v>0.21750000000000003</v>
      </c>
      <c r="L497" s="21">
        <f t="shared" si="62"/>
        <v>1.8132249474526588E-2</v>
      </c>
    </row>
    <row r="498" spans="1:12" x14ac:dyDescent="0.3">
      <c r="A498" s="1">
        <v>45756.763112407411</v>
      </c>
      <c r="B498">
        <v>31400</v>
      </c>
      <c r="C498" s="6">
        <f t="shared" si="56"/>
        <v>3953384332.9120002</v>
      </c>
      <c r="F498" s="19">
        <f t="shared" si="64"/>
        <v>2480.021999835968</v>
      </c>
      <c r="G498" s="20">
        <f t="shared" si="60"/>
        <v>41.33369999726613</v>
      </c>
      <c r="H498" s="8">
        <f t="shared" si="57"/>
        <v>31400</v>
      </c>
      <c r="I498" s="21">
        <f t="shared" si="61"/>
        <v>0.78500000000000003</v>
      </c>
      <c r="J498" s="17">
        <f t="shared" si="58"/>
        <v>3.14</v>
      </c>
      <c r="K498" s="21">
        <f t="shared" si="59"/>
        <v>0.21499999999999997</v>
      </c>
      <c r="L498" s="21">
        <f t="shared" si="62"/>
        <v>1.7913083593049311E-2</v>
      </c>
    </row>
    <row r="499" spans="1:12" x14ac:dyDescent="0.3">
      <c r="A499" s="1">
        <v>45756.763170289349</v>
      </c>
      <c r="B499">
        <v>31500</v>
      </c>
      <c r="C499" s="6">
        <f t="shared" si="56"/>
        <v>3953384337.9129996</v>
      </c>
      <c r="F499" s="19">
        <f t="shared" si="64"/>
        <v>2485.0229992866516</v>
      </c>
      <c r="G499" s="20">
        <f t="shared" si="60"/>
        <v>41.417049988110861</v>
      </c>
      <c r="H499" s="8">
        <f t="shared" si="57"/>
        <v>31500</v>
      </c>
      <c r="I499" s="21">
        <f t="shared" si="61"/>
        <v>0.78749999999999998</v>
      </c>
      <c r="J499" s="17">
        <f t="shared" si="58"/>
        <v>3.15</v>
      </c>
      <c r="K499" s="21">
        <f t="shared" si="59"/>
        <v>0.21250000000000002</v>
      </c>
      <c r="L499" s="21">
        <f t="shared" si="62"/>
        <v>1.7711873054505303E-2</v>
      </c>
    </row>
    <row r="500" spans="1:12" x14ac:dyDescent="0.3">
      <c r="A500" s="1">
        <v>45756.763228159725</v>
      </c>
      <c r="B500">
        <v>31500</v>
      </c>
      <c r="C500" s="6">
        <f t="shared" si="56"/>
        <v>3953384342.9130001</v>
      </c>
      <c r="F500" s="19">
        <f t="shared" si="64"/>
        <v>2490.0229997634888</v>
      </c>
      <c r="G500" s="20">
        <f t="shared" si="60"/>
        <v>41.500383329391482</v>
      </c>
      <c r="H500" s="8">
        <f t="shared" si="57"/>
        <v>31500</v>
      </c>
      <c r="I500" s="21">
        <f t="shared" si="61"/>
        <v>0.78749999999999998</v>
      </c>
      <c r="J500" s="17">
        <f t="shared" si="58"/>
        <v>3.15</v>
      </c>
      <c r="K500" s="21">
        <f t="shared" si="59"/>
        <v>0.21250000000000002</v>
      </c>
      <c r="L500" s="21">
        <f t="shared" si="62"/>
        <v>1.7708335022132007E-2</v>
      </c>
    </row>
    <row r="501" spans="1:12" x14ac:dyDescent="0.3">
      <c r="A501" s="1">
        <v>45756.763285960646</v>
      </c>
      <c r="B501">
        <v>31500</v>
      </c>
      <c r="C501" s="6">
        <f t="shared" si="56"/>
        <v>3953384347.9069996</v>
      </c>
      <c r="F501" s="19">
        <f t="shared" si="64"/>
        <v>2495.0169992446899</v>
      </c>
      <c r="G501" s="20">
        <f t="shared" si="60"/>
        <v>41.583616654078163</v>
      </c>
      <c r="H501" s="8">
        <f t="shared" si="57"/>
        <v>31500</v>
      </c>
      <c r="I501" s="21">
        <f t="shared" si="61"/>
        <v>0.78749999999999998</v>
      </c>
      <c r="J501" s="17">
        <f t="shared" si="58"/>
        <v>3.15</v>
      </c>
      <c r="K501" s="21">
        <f t="shared" si="59"/>
        <v>0.21250000000000002</v>
      </c>
      <c r="L501" s="21">
        <f t="shared" si="62"/>
        <v>1.7687081495919712E-2</v>
      </c>
    </row>
    <row r="502" spans="1:12" x14ac:dyDescent="0.3">
      <c r="A502" s="1">
        <v>45756.763343888888</v>
      </c>
      <c r="B502">
        <v>31500</v>
      </c>
      <c r="C502" s="6">
        <f t="shared" si="56"/>
        <v>3953384352.9119997</v>
      </c>
      <c r="F502" s="19">
        <f t="shared" si="64"/>
        <v>2500.0219993591309</v>
      </c>
      <c r="G502" s="20">
        <f t="shared" si="60"/>
        <v>41.667033322652181</v>
      </c>
      <c r="H502" s="8">
        <f t="shared" si="57"/>
        <v>31500</v>
      </c>
      <c r="I502" s="21">
        <f t="shared" si="61"/>
        <v>0.78749999999999998</v>
      </c>
      <c r="J502" s="17">
        <f t="shared" si="58"/>
        <v>3.15</v>
      </c>
      <c r="K502" s="21">
        <f t="shared" si="59"/>
        <v>0.21250000000000002</v>
      </c>
      <c r="L502" s="21">
        <f t="shared" si="62"/>
        <v>1.7726042071978657E-2</v>
      </c>
    </row>
    <row r="503" spans="1:12" x14ac:dyDescent="0.3">
      <c r="A503" s="1">
        <v>45756.763401666663</v>
      </c>
      <c r="B503">
        <v>31600</v>
      </c>
      <c r="C503" s="6">
        <f t="shared" si="56"/>
        <v>3953384357.9039998</v>
      </c>
      <c r="F503" s="19">
        <f t="shared" si="64"/>
        <v>2505.0139994621277</v>
      </c>
      <c r="G503" s="20">
        <f t="shared" si="60"/>
        <v>41.750233324368793</v>
      </c>
      <c r="H503" s="8">
        <f t="shared" si="57"/>
        <v>31600</v>
      </c>
      <c r="I503" s="21">
        <f t="shared" si="61"/>
        <v>0.79</v>
      </c>
      <c r="J503" s="17">
        <f t="shared" si="58"/>
        <v>3.16</v>
      </c>
      <c r="K503" s="21">
        <f t="shared" si="59"/>
        <v>0.20999999999999996</v>
      </c>
      <c r="L503" s="21">
        <f t="shared" si="62"/>
        <v>1.7472000360488592E-2</v>
      </c>
    </row>
    <row r="504" spans="1:12" x14ac:dyDescent="0.3">
      <c r="A504" s="1">
        <v>45756.763459548609</v>
      </c>
      <c r="B504">
        <v>31500</v>
      </c>
      <c r="C504" s="6">
        <f t="shared" si="56"/>
        <v>3953384362.9049997</v>
      </c>
      <c r="F504" s="19">
        <f t="shared" si="64"/>
        <v>2510.0149993896484</v>
      </c>
      <c r="G504" s="20">
        <f t="shared" si="60"/>
        <v>41.833583323160809</v>
      </c>
      <c r="H504" s="8">
        <f t="shared" si="57"/>
        <v>31500</v>
      </c>
      <c r="I504" s="21">
        <f t="shared" si="61"/>
        <v>0.78749999999999998</v>
      </c>
      <c r="J504" s="17">
        <f t="shared" si="58"/>
        <v>3.15</v>
      </c>
      <c r="K504" s="21">
        <f t="shared" si="59"/>
        <v>0.21250000000000002</v>
      </c>
      <c r="L504" s="21">
        <f t="shared" si="62"/>
        <v>1.771187474330347E-2</v>
      </c>
    </row>
    <row r="505" spans="1:12" x14ac:dyDescent="0.3">
      <c r="A505" s="1">
        <v>45756.763517488427</v>
      </c>
      <c r="B505">
        <v>31500</v>
      </c>
      <c r="C505" s="6">
        <f t="shared" si="56"/>
        <v>3953384367.9110003</v>
      </c>
      <c r="F505" s="19">
        <f t="shared" si="64"/>
        <v>2515.0209999084473</v>
      </c>
      <c r="G505" s="20">
        <f t="shared" si="60"/>
        <v>41.917016665140785</v>
      </c>
      <c r="H505" s="8">
        <f t="shared" si="57"/>
        <v>31500</v>
      </c>
      <c r="I505" s="21">
        <f t="shared" si="61"/>
        <v>0.78749999999999998</v>
      </c>
      <c r="J505" s="17">
        <f t="shared" si="58"/>
        <v>3.15</v>
      </c>
      <c r="K505" s="21">
        <f t="shared" si="59"/>
        <v>0.21250000000000002</v>
      </c>
      <c r="L505" s="21">
        <f t="shared" si="62"/>
        <v>1.7729585170744945E-2</v>
      </c>
    </row>
    <row r="506" spans="1:12" x14ac:dyDescent="0.3">
      <c r="A506" s="1">
        <v>45756.763575266203</v>
      </c>
      <c r="B506">
        <v>31500</v>
      </c>
      <c r="C506" s="6">
        <f t="shared" si="56"/>
        <v>3953384372.9029999</v>
      </c>
      <c r="F506" s="19">
        <f t="shared" si="64"/>
        <v>2520.0129995346069</v>
      </c>
      <c r="G506" s="20">
        <f t="shared" si="60"/>
        <v>42.000216658910112</v>
      </c>
      <c r="H506" s="8">
        <f t="shared" si="57"/>
        <v>31500</v>
      </c>
      <c r="I506" s="21">
        <f t="shared" si="61"/>
        <v>0.78749999999999998</v>
      </c>
      <c r="J506" s="17">
        <f t="shared" si="58"/>
        <v>3.15</v>
      </c>
      <c r="K506" s="21">
        <f t="shared" si="59"/>
        <v>0.21250000000000002</v>
      </c>
      <c r="L506" s="21">
        <f t="shared" si="62"/>
        <v>1.7679998675981957E-2</v>
      </c>
    </row>
    <row r="507" spans="1:12" x14ac:dyDescent="0.3">
      <c r="A507" s="1">
        <v>45756.763633136572</v>
      </c>
      <c r="B507">
        <v>31500</v>
      </c>
      <c r="C507" s="6">
        <f t="shared" si="56"/>
        <v>3953384377.9029999</v>
      </c>
      <c r="F507" s="19">
        <f t="shared" si="64"/>
        <v>2525.0129995346069</v>
      </c>
      <c r="G507" s="20">
        <f t="shared" si="60"/>
        <v>42.083549992243448</v>
      </c>
      <c r="H507" s="8">
        <f t="shared" si="57"/>
        <v>31500</v>
      </c>
      <c r="I507" s="21">
        <f t="shared" si="61"/>
        <v>0.78749999999999998</v>
      </c>
      <c r="J507" s="17">
        <f t="shared" si="58"/>
        <v>3.15</v>
      </c>
      <c r="K507" s="21">
        <f t="shared" si="59"/>
        <v>0.21250000000000002</v>
      </c>
      <c r="L507" s="21">
        <f t="shared" si="62"/>
        <v>1.7708333333333839E-2</v>
      </c>
    </row>
    <row r="508" spans="1:12" x14ac:dyDescent="0.3">
      <c r="A508" s="1">
        <v>45756.763691030093</v>
      </c>
      <c r="B508">
        <v>31400</v>
      </c>
      <c r="C508" s="6">
        <f t="shared" si="56"/>
        <v>3953384382.9050002</v>
      </c>
      <c r="F508" s="19">
        <f t="shared" si="64"/>
        <v>2530.0149998664856</v>
      </c>
      <c r="G508" s="20">
        <f t="shared" si="60"/>
        <v>42.166916664441423</v>
      </c>
      <c r="H508" s="8">
        <f t="shared" si="57"/>
        <v>31400</v>
      </c>
      <c r="I508" s="21">
        <f t="shared" si="61"/>
        <v>0.78500000000000003</v>
      </c>
      <c r="J508" s="17">
        <f t="shared" si="58"/>
        <v>3.14</v>
      </c>
      <c r="K508" s="21">
        <f t="shared" si="59"/>
        <v>0.21499999999999997</v>
      </c>
      <c r="L508" s="21">
        <f t="shared" si="62"/>
        <v>1.7923834522564693E-2</v>
      </c>
    </row>
    <row r="509" spans="1:12" x14ac:dyDescent="0.3">
      <c r="A509" s="1">
        <v>45756.763748969905</v>
      </c>
      <c r="B509">
        <v>31600</v>
      </c>
      <c r="C509" s="6">
        <f t="shared" si="56"/>
        <v>3953384387.9109998</v>
      </c>
      <c r="F509" s="19">
        <f t="shared" si="64"/>
        <v>2535.0209994316101</v>
      </c>
      <c r="G509" s="20">
        <f t="shared" si="60"/>
        <v>42.250349990526836</v>
      </c>
      <c r="H509" s="8">
        <f t="shared" si="57"/>
        <v>31600</v>
      </c>
      <c r="I509" s="21">
        <f t="shared" si="61"/>
        <v>0.79</v>
      </c>
      <c r="J509" s="17">
        <f t="shared" si="58"/>
        <v>3.16</v>
      </c>
      <c r="K509" s="21">
        <f t="shared" si="59"/>
        <v>0.20999999999999996</v>
      </c>
      <c r="L509" s="21">
        <f t="shared" si="62"/>
        <v>1.7520998477936586E-2</v>
      </c>
    </row>
    <row r="510" spans="1:12" x14ac:dyDescent="0.3">
      <c r="A510" s="1">
        <v>45756.763806759256</v>
      </c>
      <c r="B510">
        <v>31600</v>
      </c>
      <c r="C510" s="6">
        <f t="shared" si="56"/>
        <v>3953384392.9039998</v>
      </c>
      <c r="F510" s="19">
        <f t="shared" si="64"/>
        <v>2540.0139994621277</v>
      </c>
      <c r="G510" s="20">
        <f t="shared" si="60"/>
        <v>42.333566657702129</v>
      </c>
      <c r="H510" s="8">
        <f t="shared" si="57"/>
        <v>31600</v>
      </c>
      <c r="I510" s="21">
        <f t="shared" si="61"/>
        <v>0.79</v>
      </c>
      <c r="J510" s="17">
        <f t="shared" si="58"/>
        <v>3.16</v>
      </c>
      <c r="K510" s="21">
        <f t="shared" si="59"/>
        <v>0.20999999999999996</v>
      </c>
      <c r="L510" s="21">
        <f t="shared" si="62"/>
        <v>1.7475500106811519E-2</v>
      </c>
    </row>
    <row r="511" spans="1:12" x14ac:dyDescent="0.3">
      <c r="A511" s="1">
        <v>45756.763864710651</v>
      </c>
      <c r="B511">
        <v>31500</v>
      </c>
      <c r="C511" s="6">
        <f t="shared" si="56"/>
        <v>3953384397.9110003</v>
      </c>
      <c r="F511" s="19">
        <f t="shared" si="64"/>
        <v>2545.0209999084473</v>
      </c>
      <c r="G511" s="20">
        <f t="shared" si="60"/>
        <v>42.417016665140785</v>
      </c>
      <c r="H511" s="8">
        <f t="shared" si="57"/>
        <v>31500</v>
      </c>
      <c r="I511" s="21">
        <f t="shared" si="61"/>
        <v>0.78749999999999998</v>
      </c>
      <c r="J511" s="17">
        <f t="shared" si="58"/>
        <v>3.15</v>
      </c>
      <c r="K511" s="21">
        <f t="shared" si="59"/>
        <v>0.21250000000000002</v>
      </c>
      <c r="L511" s="21">
        <f t="shared" si="62"/>
        <v>1.7733126580714579E-2</v>
      </c>
    </row>
    <row r="512" spans="1:12" x14ac:dyDescent="0.3">
      <c r="A512" s="1">
        <v>45756.76392247685</v>
      </c>
      <c r="B512">
        <v>31600</v>
      </c>
      <c r="C512" s="6">
        <f t="shared" si="56"/>
        <v>3953384402.902</v>
      </c>
      <c r="F512" s="19">
        <f t="shared" si="64"/>
        <v>2550.0119996070862</v>
      </c>
      <c r="G512" s="20">
        <f t="shared" si="60"/>
        <v>42.500199993451439</v>
      </c>
      <c r="H512" s="8">
        <f t="shared" si="57"/>
        <v>31600</v>
      </c>
      <c r="I512" s="21">
        <f t="shared" si="61"/>
        <v>0.79</v>
      </c>
      <c r="J512" s="17">
        <f t="shared" si="58"/>
        <v>3.16</v>
      </c>
      <c r="K512" s="21">
        <f t="shared" si="59"/>
        <v>0.20999999999999996</v>
      </c>
      <c r="L512" s="21">
        <f t="shared" si="62"/>
        <v>1.7468498945237197E-2</v>
      </c>
    </row>
    <row r="513" spans="1:12" x14ac:dyDescent="0.3">
      <c r="A513" s="1">
        <v>45756.76398048611</v>
      </c>
      <c r="B513">
        <v>31600</v>
      </c>
      <c r="C513" s="6">
        <f t="shared" si="56"/>
        <v>3953384407.914</v>
      </c>
      <c r="F513" s="19">
        <f t="shared" si="64"/>
        <v>2555.0239996910095</v>
      </c>
      <c r="G513" s="20">
        <f t="shared" si="60"/>
        <v>42.583733328183492</v>
      </c>
      <c r="H513" s="8">
        <f t="shared" si="57"/>
        <v>31600</v>
      </c>
      <c r="I513" s="21">
        <f t="shared" si="61"/>
        <v>0.79</v>
      </c>
      <c r="J513" s="17">
        <f t="shared" si="58"/>
        <v>3.16</v>
      </c>
      <c r="K513" s="21">
        <f t="shared" si="59"/>
        <v>0.20999999999999996</v>
      </c>
      <c r="L513" s="21">
        <f t="shared" si="62"/>
        <v>1.754200029373109E-2</v>
      </c>
    </row>
    <row r="514" spans="1:12" x14ac:dyDescent="0.3">
      <c r="A514" s="1">
        <v>45756.764038310183</v>
      </c>
      <c r="B514">
        <v>31600</v>
      </c>
      <c r="C514" s="6">
        <f t="shared" si="56"/>
        <v>3953384412.9099998</v>
      </c>
      <c r="F514" s="19">
        <f t="shared" si="64"/>
        <v>2560.0199995040894</v>
      </c>
      <c r="G514" s="20">
        <f t="shared" si="60"/>
        <v>42.666999991734819</v>
      </c>
      <c r="H514" s="8">
        <f t="shared" si="57"/>
        <v>31600</v>
      </c>
      <c r="I514" s="21">
        <f t="shared" si="61"/>
        <v>0.79</v>
      </c>
      <c r="J514" s="17">
        <f t="shared" si="58"/>
        <v>3.16</v>
      </c>
      <c r="K514" s="21">
        <f t="shared" si="59"/>
        <v>0.20999999999999996</v>
      </c>
      <c r="L514" s="21">
        <f t="shared" si="62"/>
        <v>1.7485999345778821E-2</v>
      </c>
    </row>
    <row r="515" spans="1:12" x14ac:dyDescent="0.3">
      <c r="A515" s="1">
        <v>45756.76409621528</v>
      </c>
      <c r="B515">
        <v>31700</v>
      </c>
      <c r="C515" s="6">
        <f t="shared" ref="C515:C578" si="65">A515*86400</f>
        <v>3953384417.9130001</v>
      </c>
      <c r="F515" s="19">
        <f t="shared" si="64"/>
        <v>2565.0229997634888</v>
      </c>
      <c r="G515" s="20">
        <f t="shared" si="60"/>
        <v>42.750383329391482</v>
      </c>
      <c r="H515" s="8">
        <f t="shared" ref="H515:H578" si="66">B515</f>
        <v>31700</v>
      </c>
      <c r="I515" s="21">
        <f t="shared" si="61"/>
        <v>0.79249999999999998</v>
      </c>
      <c r="J515" s="17">
        <f t="shared" ref="J515:J578" si="67">H515/10000</f>
        <v>3.17</v>
      </c>
      <c r="K515" s="21">
        <f t="shared" ref="K515:K578" si="68">1-I515</f>
        <v>0.20750000000000002</v>
      </c>
      <c r="L515" s="21">
        <f t="shared" si="62"/>
        <v>1.7302042563757586E-2</v>
      </c>
    </row>
    <row r="516" spans="1:12" x14ac:dyDescent="0.3">
      <c r="A516" s="1">
        <v>45756.764154097225</v>
      </c>
      <c r="B516">
        <v>31700</v>
      </c>
      <c r="C516" s="6">
        <f t="shared" si="65"/>
        <v>3953384422.9140005</v>
      </c>
      <c r="F516" s="19">
        <f t="shared" si="64"/>
        <v>2570.0240001678467</v>
      </c>
      <c r="G516" s="20">
        <f t="shared" ref="G516:G579" si="69">F516/60</f>
        <v>42.833733336130777</v>
      </c>
      <c r="H516" s="8">
        <f t="shared" si="66"/>
        <v>31700</v>
      </c>
      <c r="I516" s="21">
        <f t="shared" ref="I516:I579" si="70">H516/$E$1</f>
        <v>0.79249999999999998</v>
      </c>
      <c r="J516" s="17">
        <f t="shared" si="67"/>
        <v>3.17</v>
      </c>
      <c r="K516" s="21">
        <f t="shared" si="68"/>
        <v>0.20750000000000002</v>
      </c>
      <c r="L516" s="21">
        <f t="shared" ref="L516:L579" si="71">K516*(G516-G515)</f>
        <v>1.7295126398403655E-2</v>
      </c>
    </row>
    <row r="517" spans="1:12" x14ac:dyDescent="0.3">
      <c r="A517" s="1">
        <v>45756.764211956019</v>
      </c>
      <c r="B517">
        <v>31700</v>
      </c>
      <c r="C517" s="6">
        <f t="shared" si="65"/>
        <v>3953384427.9130001</v>
      </c>
      <c r="F517" s="19">
        <f t="shared" si="64"/>
        <v>2575.0229997634888</v>
      </c>
      <c r="G517" s="20">
        <f t="shared" si="69"/>
        <v>42.917049996058147</v>
      </c>
      <c r="H517" s="8">
        <f t="shared" si="66"/>
        <v>31700</v>
      </c>
      <c r="I517" s="21">
        <f t="shared" si="70"/>
        <v>0.79249999999999998</v>
      </c>
      <c r="J517" s="17">
        <f t="shared" si="67"/>
        <v>3.17</v>
      </c>
      <c r="K517" s="21">
        <f t="shared" si="68"/>
        <v>0.20750000000000002</v>
      </c>
      <c r="L517" s="21">
        <f t="shared" si="71"/>
        <v>1.728820693492919E-2</v>
      </c>
    </row>
    <row r="518" spans="1:12" x14ac:dyDescent="0.3">
      <c r="A518" s="1">
        <v>45756.764269826388</v>
      </c>
      <c r="B518">
        <v>31800</v>
      </c>
      <c r="C518" s="6">
        <f t="shared" si="65"/>
        <v>3953384432.9130001</v>
      </c>
      <c r="F518" s="19">
        <f t="shared" si="64"/>
        <v>2580.0229997634888</v>
      </c>
      <c r="G518" s="20">
        <f t="shared" si="69"/>
        <v>43.000383329391482</v>
      </c>
      <c r="H518" s="8">
        <f t="shared" si="66"/>
        <v>31800</v>
      </c>
      <c r="I518" s="21">
        <f t="shared" si="70"/>
        <v>0.79500000000000004</v>
      </c>
      <c r="J518" s="17">
        <f t="shared" si="67"/>
        <v>3.18</v>
      </c>
      <c r="K518" s="21">
        <f t="shared" si="68"/>
        <v>0.20499999999999996</v>
      </c>
      <c r="L518" s="21">
        <f t="shared" si="71"/>
        <v>1.7083333333333815E-2</v>
      </c>
    </row>
    <row r="519" spans="1:12" x14ac:dyDescent="0.3">
      <c r="A519" s="1">
        <v>45756.764327627316</v>
      </c>
      <c r="B519">
        <v>31700</v>
      </c>
      <c r="C519" s="6">
        <f t="shared" si="65"/>
        <v>3953384437.9070001</v>
      </c>
      <c r="F519" s="19">
        <f t="shared" si="64"/>
        <v>2585.0169997215271</v>
      </c>
      <c r="G519" s="20">
        <f t="shared" si="69"/>
        <v>43.083616662025449</v>
      </c>
      <c r="H519" s="8">
        <f t="shared" si="66"/>
        <v>31700</v>
      </c>
      <c r="I519" s="21">
        <f t="shared" si="70"/>
        <v>0.79249999999999998</v>
      </c>
      <c r="J519" s="17">
        <f t="shared" si="67"/>
        <v>3.17</v>
      </c>
      <c r="K519" s="21">
        <f t="shared" si="68"/>
        <v>0.20750000000000002</v>
      </c>
      <c r="L519" s="21">
        <f t="shared" si="71"/>
        <v>1.7270916521548049E-2</v>
      </c>
    </row>
    <row r="520" spans="1:12" x14ac:dyDescent="0.3">
      <c r="A520" s="1">
        <v>45756.764385578703</v>
      </c>
      <c r="B520">
        <v>31700</v>
      </c>
      <c r="C520" s="6">
        <f t="shared" si="65"/>
        <v>3953384442.914</v>
      </c>
      <c r="F520" s="19">
        <f t="shared" si="64"/>
        <v>2590.0239996910095</v>
      </c>
      <c r="G520" s="20">
        <f t="shared" si="69"/>
        <v>43.167066661516827</v>
      </c>
      <c r="H520" s="8">
        <f t="shared" si="66"/>
        <v>31700</v>
      </c>
      <c r="I520" s="21">
        <f t="shared" si="70"/>
        <v>0.79249999999999998</v>
      </c>
      <c r="J520" s="17">
        <f t="shared" si="67"/>
        <v>3.17</v>
      </c>
      <c r="K520" s="21">
        <f t="shared" si="68"/>
        <v>0.20750000000000002</v>
      </c>
      <c r="L520" s="21">
        <f t="shared" si="71"/>
        <v>1.7315874894461028E-2</v>
      </c>
    </row>
    <row r="521" spans="1:12" x14ac:dyDescent="0.3">
      <c r="A521" s="1">
        <v>45756.764443449072</v>
      </c>
      <c r="B521">
        <v>31600</v>
      </c>
      <c r="C521" s="6">
        <f t="shared" si="65"/>
        <v>3953384447.914</v>
      </c>
      <c r="F521" s="19">
        <f t="shared" si="64"/>
        <v>2595.0239996910095</v>
      </c>
      <c r="G521" s="20">
        <f t="shared" si="69"/>
        <v>43.250399994850156</v>
      </c>
      <c r="H521" s="8">
        <f t="shared" si="66"/>
        <v>31600</v>
      </c>
      <c r="I521" s="21">
        <f t="shared" si="70"/>
        <v>0.79</v>
      </c>
      <c r="J521" s="17">
        <f t="shared" si="67"/>
        <v>3.16</v>
      </c>
      <c r="K521" s="21">
        <f t="shared" si="68"/>
        <v>0.20999999999999996</v>
      </c>
      <c r="L521" s="21">
        <f t="shared" si="71"/>
        <v>1.7499999999999002E-2</v>
      </c>
    </row>
    <row r="522" spans="1:12" x14ac:dyDescent="0.3">
      <c r="A522" s="1">
        <v>45756.764501273145</v>
      </c>
      <c r="B522">
        <v>31700</v>
      </c>
      <c r="C522" s="6">
        <f t="shared" si="65"/>
        <v>3953384452.9099998</v>
      </c>
      <c r="F522" s="19">
        <f t="shared" si="64"/>
        <v>2600.0199995040894</v>
      </c>
      <c r="G522" s="20">
        <f t="shared" si="69"/>
        <v>43.333666658401491</v>
      </c>
      <c r="H522" s="8">
        <f t="shared" si="66"/>
        <v>31700</v>
      </c>
      <c r="I522" s="21">
        <f t="shared" si="70"/>
        <v>0.79249999999999998</v>
      </c>
      <c r="J522" s="17">
        <f t="shared" si="67"/>
        <v>3.17</v>
      </c>
      <c r="K522" s="21">
        <f t="shared" si="68"/>
        <v>0.20750000000000002</v>
      </c>
      <c r="L522" s="21">
        <f t="shared" si="71"/>
        <v>1.727783268690198E-2</v>
      </c>
    </row>
    <row r="523" spans="1:12" x14ac:dyDescent="0.3">
      <c r="A523" s="1">
        <v>45756.764559189818</v>
      </c>
      <c r="B523">
        <v>31700</v>
      </c>
      <c r="C523" s="6">
        <f t="shared" si="65"/>
        <v>3953384457.9140005</v>
      </c>
      <c r="F523" s="19">
        <f t="shared" si="64"/>
        <v>2605.0240001678467</v>
      </c>
      <c r="G523" s="20">
        <f t="shared" si="69"/>
        <v>43.417066669464113</v>
      </c>
      <c r="H523" s="8">
        <f t="shared" si="66"/>
        <v>31700</v>
      </c>
      <c r="I523" s="21">
        <f t="shared" si="70"/>
        <v>0.79249999999999998</v>
      </c>
      <c r="J523" s="17">
        <f t="shared" si="67"/>
        <v>3.17</v>
      </c>
      <c r="K523" s="21">
        <f t="shared" si="68"/>
        <v>0.20750000000000002</v>
      </c>
      <c r="L523" s="21">
        <f t="shared" si="71"/>
        <v>1.7305502295494081E-2</v>
      </c>
    </row>
    <row r="524" spans="1:12" x14ac:dyDescent="0.3">
      <c r="A524" s="1">
        <v>45756.764617071756</v>
      </c>
      <c r="B524">
        <v>31800</v>
      </c>
      <c r="C524" s="6">
        <f t="shared" si="65"/>
        <v>3953384462.915</v>
      </c>
      <c r="F524" s="19">
        <f t="shared" si="64"/>
        <v>2610.0249996185303</v>
      </c>
      <c r="G524" s="20">
        <f t="shared" si="69"/>
        <v>43.500416660308836</v>
      </c>
      <c r="H524" s="8">
        <f t="shared" si="66"/>
        <v>31800</v>
      </c>
      <c r="I524" s="21">
        <f t="shared" si="70"/>
        <v>0.79500000000000004</v>
      </c>
      <c r="J524" s="17">
        <f t="shared" si="67"/>
        <v>3.18</v>
      </c>
      <c r="K524" s="21">
        <f t="shared" si="68"/>
        <v>0.20499999999999996</v>
      </c>
      <c r="L524" s="21">
        <f t="shared" si="71"/>
        <v>1.708674812316836E-2</v>
      </c>
    </row>
    <row r="525" spans="1:12" x14ac:dyDescent="0.3">
      <c r="A525" s="1">
        <v>45756.764674942133</v>
      </c>
      <c r="B525">
        <v>31900</v>
      </c>
      <c r="C525" s="6">
        <f t="shared" si="65"/>
        <v>3953384467.9150004</v>
      </c>
      <c r="F525" s="19">
        <f t="shared" si="64"/>
        <v>2615.0250000953674</v>
      </c>
      <c r="G525" s="20">
        <f t="shared" si="69"/>
        <v>43.583750001589458</v>
      </c>
      <c r="H525" s="8">
        <f t="shared" si="66"/>
        <v>31900</v>
      </c>
      <c r="I525" s="21">
        <f t="shared" si="70"/>
        <v>0.79749999999999999</v>
      </c>
      <c r="J525" s="17">
        <f t="shared" si="67"/>
        <v>3.19</v>
      </c>
      <c r="K525" s="21">
        <f t="shared" si="68"/>
        <v>0.20250000000000001</v>
      </c>
      <c r="L525" s="21">
        <f t="shared" si="71"/>
        <v>1.6875001609325795E-2</v>
      </c>
    </row>
    <row r="526" spans="1:12" x14ac:dyDescent="0.3">
      <c r="A526" s="1">
        <v>45756.764732731484</v>
      </c>
      <c r="B526">
        <v>31700</v>
      </c>
      <c r="C526" s="6">
        <f t="shared" si="65"/>
        <v>3953384472.9080005</v>
      </c>
      <c r="F526" s="19">
        <f t="shared" si="64"/>
        <v>2620.018000125885</v>
      </c>
      <c r="G526" s="20">
        <f t="shared" si="69"/>
        <v>43.666966668764751</v>
      </c>
      <c r="H526" s="8">
        <f t="shared" si="66"/>
        <v>31700</v>
      </c>
      <c r="I526" s="21">
        <f t="shared" si="70"/>
        <v>0.79249999999999998</v>
      </c>
      <c r="J526" s="17">
        <f t="shared" si="67"/>
        <v>3.17</v>
      </c>
      <c r="K526" s="21">
        <f t="shared" si="68"/>
        <v>0.20750000000000002</v>
      </c>
      <c r="L526" s="21">
        <f t="shared" si="71"/>
        <v>1.7267458438873291E-2</v>
      </c>
    </row>
    <row r="527" spans="1:12" x14ac:dyDescent="0.3">
      <c r="A527" s="1">
        <v>45756.764790682872</v>
      </c>
      <c r="B527">
        <v>32000</v>
      </c>
      <c r="C527" s="6">
        <f t="shared" si="65"/>
        <v>3953384477.915</v>
      </c>
      <c r="F527" s="19">
        <f t="shared" si="64"/>
        <v>2625.0249996185303</v>
      </c>
      <c r="G527" s="20">
        <f t="shared" si="69"/>
        <v>43.750416660308836</v>
      </c>
      <c r="H527" s="8">
        <f t="shared" si="66"/>
        <v>32000</v>
      </c>
      <c r="I527" s="21">
        <f t="shared" si="70"/>
        <v>0.8</v>
      </c>
      <c r="J527" s="17">
        <f t="shared" si="67"/>
        <v>3.2</v>
      </c>
      <c r="K527" s="21">
        <f t="shared" si="68"/>
        <v>0.19999999999999996</v>
      </c>
      <c r="L527" s="21">
        <f t="shared" si="71"/>
        <v>1.6689998308817164E-2</v>
      </c>
    </row>
    <row r="528" spans="1:12" x14ac:dyDescent="0.3">
      <c r="A528" s="1">
        <v>45756.764848437502</v>
      </c>
      <c r="B528">
        <v>31800</v>
      </c>
      <c r="C528" s="6">
        <f t="shared" si="65"/>
        <v>3953384482.9050002</v>
      </c>
      <c r="F528" s="19">
        <f t="shared" si="64"/>
        <v>2630.0149998664856</v>
      </c>
      <c r="G528" s="20">
        <f t="shared" si="69"/>
        <v>43.833583331108095</v>
      </c>
      <c r="H528" s="8">
        <f t="shared" si="66"/>
        <v>31800</v>
      </c>
      <c r="I528" s="21">
        <f t="shared" si="70"/>
        <v>0.79500000000000004</v>
      </c>
      <c r="J528" s="17">
        <f t="shared" si="67"/>
        <v>3.18</v>
      </c>
      <c r="K528" s="21">
        <f t="shared" si="68"/>
        <v>0.20499999999999996</v>
      </c>
      <c r="L528" s="21">
        <f t="shared" si="71"/>
        <v>1.704916751384793E-2</v>
      </c>
    </row>
    <row r="529" spans="1:12" x14ac:dyDescent="0.3">
      <c r="A529" s="1">
        <v>45756.76490642361</v>
      </c>
      <c r="B529">
        <v>31700</v>
      </c>
      <c r="C529" s="6">
        <f t="shared" si="65"/>
        <v>3953384487.915</v>
      </c>
      <c r="F529" s="19">
        <f t="shared" si="64"/>
        <v>2635.0249996185303</v>
      </c>
      <c r="G529" s="20">
        <f t="shared" si="69"/>
        <v>43.917083326975508</v>
      </c>
      <c r="H529" s="8">
        <f t="shared" si="66"/>
        <v>31700</v>
      </c>
      <c r="I529" s="21">
        <f t="shared" si="70"/>
        <v>0.79249999999999998</v>
      </c>
      <c r="J529" s="17">
        <f t="shared" si="67"/>
        <v>3.17</v>
      </c>
      <c r="K529" s="21">
        <f t="shared" si="68"/>
        <v>0.20750000000000002</v>
      </c>
      <c r="L529" s="21">
        <f t="shared" si="71"/>
        <v>1.7326249142488238E-2</v>
      </c>
    </row>
    <row r="530" spans="1:12" x14ac:dyDescent="0.3">
      <c r="A530" s="1">
        <v>45756.764964131944</v>
      </c>
      <c r="B530">
        <v>31800</v>
      </c>
      <c r="C530" s="6">
        <f t="shared" si="65"/>
        <v>3953384492.901</v>
      </c>
      <c r="F530" s="19">
        <f t="shared" si="64"/>
        <v>2640.0109996795654</v>
      </c>
      <c r="G530" s="20">
        <f t="shared" si="69"/>
        <v>44.000183327992758</v>
      </c>
      <c r="H530" s="8">
        <f t="shared" si="66"/>
        <v>31800</v>
      </c>
      <c r="I530" s="21">
        <f t="shared" si="70"/>
        <v>0.79500000000000004</v>
      </c>
      <c r="J530" s="17">
        <f t="shared" si="67"/>
        <v>3.18</v>
      </c>
      <c r="K530" s="21">
        <f t="shared" si="68"/>
        <v>0.20499999999999996</v>
      </c>
      <c r="L530" s="21">
        <f t="shared" si="71"/>
        <v>1.7035500208536294E-2</v>
      </c>
    </row>
    <row r="531" spans="1:12" x14ac:dyDescent="0.3">
      <c r="A531" s="1">
        <v>45756.765022129628</v>
      </c>
      <c r="B531">
        <v>31800</v>
      </c>
      <c r="C531" s="6">
        <f t="shared" si="65"/>
        <v>3953384497.9119997</v>
      </c>
      <c r="F531" s="19">
        <f t="shared" si="64"/>
        <v>2645.0219993591309</v>
      </c>
      <c r="G531" s="20">
        <f t="shared" si="69"/>
        <v>44.083699989318845</v>
      </c>
      <c r="H531" s="8">
        <f t="shared" si="66"/>
        <v>31800</v>
      </c>
      <c r="I531" s="21">
        <f t="shared" si="70"/>
        <v>0.79500000000000004</v>
      </c>
      <c r="J531" s="17">
        <f t="shared" si="67"/>
        <v>3.18</v>
      </c>
      <c r="K531" s="21">
        <f t="shared" si="68"/>
        <v>0.20499999999999996</v>
      </c>
      <c r="L531" s="21">
        <f t="shared" si="71"/>
        <v>1.7120915571847771E-2</v>
      </c>
    </row>
    <row r="532" spans="1:12" x14ac:dyDescent="0.3">
      <c r="A532" s="1">
        <v>45756.765080011573</v>
      </c>
      <c r="B532">
        <v>31800</v>
      </c>
      <c r="C532" s="6">
        <f t="shared" si="65"/>
        <v>3953384502.9130001</v>
      </c>
      <c r="F532" s="19">
        <f t="shared" si="64"/>
        <v>2650.0229997634888</v>
      </c>
      <c r="G532" s="20">
        <f t="shared" si="69"/>
        <v>44.167049996058147</v>
      </c>
      <c r="H532" s="8">
        <f t="shared" si="66"/>
        <v>31800</v>
      </c>
      <c r="I532" s="21">
        <f t="shared" si="70"/>
        <v>0.79500000000000004</v>
      </c>
      <c r="J532" s="17">
        <f t="shared" si="67"/>
        <v>3.18</v>
      </c>
      <c r="K532" s="21">
        <f t="shared" si="68"/>
        <v>0.20499999999999996</v>
      </c>
      <c r="L532" s="21">
        <f t="shared" si="71"/>
        <v>1.708675138155687E-2</v>
      </c>
    </row>
    <row r="533" spans="1:12" x14ac:dyDescent="0.3">
      <c r="A533" s="1">
        <v>45756.765137905095</v>
      </c>
      <c r="B533">
        <v>31900</v>
      </c>
      <c r="C533" s="6">
        <f t="shared" si="65"/>
        <v>3953384507.915</v>
      </c>
      <c r="F533" s="19">
        <f t="shared" si="64"/>
        <v>2655.0249996185303</v>
      </c>
      <c r="G533" s="20">
        <f t="shared" si="69"/>
        <v>44.250416660308836</v>
      </c>
      <c r="H533" s="8">
        <f t="shared" si="66"/>
        <v>31900</v>
      </c>
      <c r="I533" s="21">
        <f t="shared" si="70"/>
        <v>0.79749999999999999</v>
      </c>
      <c r="J533" s="17">
        <f t="shared" si="67"/>
        <v>3.19</v>
      </c>
      <c r="K533" s="21">
        <f t="shared" si="68"/>
        <v>0.20250000000000001</v>
      </c>
      <c r="L533" s="21">
        <f t="shared" si="71"/>
        <v>1.6881749510764692E-2</v>
      </c>
    </row>
    <row r="534" spans="1:12" x14ac:dyDescent="0.3">
      <c r="A534" s="1">
        <v>45756.765195624997</v>
      </c>
      <c r="B534">
        <v>32100</v>
      </c>
      <c r="C534" s="6">
        <f t="shared" si="65"/>
        <v>3953384512.902</v>
      </c>
      <c r="F534" s="19">
        <f t="shared" ref="F534:F597" si="72">C534-$C$2</f>
        <v>2660.0119996070862</v>
      </c>
      <c r="G534" s="20">
        <f t="shared" si="69"/>
        <v>44.333533326784767</v>
      </c>
      <c r="H534" s="8">
        <f t="shared" si="66"/>
        <v>32100</v>
      </c>
      <c r="I534" s="21">
        <f t="shared" si="70"/>
        <v>0.80249999999999999</v>
      </c>
      <c r="J534" s="17">
        <f t="shared" si="67"/>
        <v>3.21</v>
      </c>
      <c r="K534" s="21">
        <f t="shared" si="68"/>
        <v>0.19750000000000001</v>
      </c>
      <c r="L534" s="21">
        <f t="shared" si="71"/>
        <v>1.6415541628996343E-2</v>
      </c>
    </row>
    <row r="535" spans="1:12" x14ac:dyDescent="0.3">
      <c r="A535" s="1">
        <v>45756.765253611113</v>
      </c>
      <c r="B535">
        <v>32000</v>
      </c>
      <c r="C535" s="6">
        <f t="shared" si="65"/>
        <v>3953384517.9120002</v>
      </c>
      <c r="F535" s="19">
        <f t="shared" si="72"/>
        <v>2665.021999835968</v>
      </c>
      <c r="G535" s="20">
        <f t="shared" si="69"/>
        <v>44.417033330599466</v>
      </c>
      <c r="H535" s="8">
        <f t="shared" si="66"/>
        <v>32000</v>
      </c>
      <c r="I535" s="21">
        <f t="shared" si="70"/>
        <v>0.8</v>
      </c>
      <c r="J535" s="17">
        <f t="shared" si="67"/>
        <v>3.2</v>
      </c>
      <c r="K535" s="21">
        <f t="shared" si="68"/>
        <v>0.19999999999999996</v>
      </c>
      <c r="L535" s="21">
        <f t="shared" si="71"/>
        <v>1.6700000762939735E-2</v>
      </c>
    </row>
    <row r="536" spans="1:12" x14ac:dyDescent="0.3">
      <c r="A536" s="1">
        <v>45756.765311469906</v>
      </c>
      <c r="B536">
        <v>31900</v>
      </c>
      <c r="C536" s="6">
        <f t="shared" si="65"/>
        <v>3953384522.9109998</v>
      </c>
      <c r="F536" s="19">
        <f t="shared" si="72"/>
        <v>2670.0209994316101</v>
      </c>
      <c r="G536" s="20">
        <f t="shared" si="69"/>
        <v>44.500349990526836</v>
      </c>
      <c r="H536" s="8">
        <f t="shared" si="66"/>
        <v>31900</v>
      </c>
      <c r="I536" s="21">
        <f t="shared" si="70"/>
        <v>0.79749999999999999</v>
      </c>
      <c r="J536" s="17">
        <f t="shared" si="67"/>
        <v>3.19</v>
      </c>
      <c r="K536" s="21">
        <f t="shared" si="68"/>
        <v>0.20250000000000001</v>
      </c>
      <c r="L536" s="21">
        <f t="shared" si="71"/>
        <v>1.6871623635292342E-2</v>
      </c>
    </row>
    <row r="537" spans="1:12" x14ac:dyDescent="0.3">
      <c r="A537" s="1">
        <v>45756.765369351851</v>
      </c>
      <c r="B537">
        <v>32100</v>
      </c>
      <c r="C537" s="6">
        <f t="shared" si="65"/>
        <v>3953384527.9120002</v>
      </c>
      <c r="F537" s="19">
        <f t="shared" si="72"/>
        <v>2675.021999835968</v>
      </c>
      <c r="G537" s="20">
        <f t="shared" si="69"/>
        <v>44.58369999726613</v>
      </c>
      <c r="H537" s="8">
        <f t="shared" si="66"/>
        <v>32100</v>
      </c>
      <c r="I537" s="21">
        <f t="shared" si="70"/>
        <v>0.80249999999999999</v>
      </c>
      <c r="J537" s="17">
        <f t="shared" si="67"/>
        <v>3.21</v>
      </c>
      <c r="K537" s="21">
        <f t="shared" si="68"/>
        <v>0.19750000000000001</v>
      </c>
      <c r="L537" s="21">
        <f t="shared" si="71"/>
        <v>1.6461626331010705E-2</v>
      </c>
    </row>
    <row r="538" spans="1:12" x14ac:dyDescent="0.3">
      <c r="A538" s="1">
        <v>45756.765427118058</v>
      </c>
      <c r="B538">
        <v>32100</v>
      </c>
      <c r="C538" s="6">
        <f t="shared" si="65"/>
        <v>3953384532.9030004</v>
      </c>
      <c r="F538" s="19">
        <f t="shared" si="72"/>
        <v>2680.0130000114441</v>
      </c>
      <c r="G538" s="20">
        <f t="shared" si="69"/>
        <v>44.666883333524069</v>
      </c>
      <c r="H538" s="8">
        <f t="shared" si="66"/>
        <v>32100</v>
      </c>
      <c r="I538" s="21">
        <f t="shared" si="70"/>
        <v>0.80249999999999999</v>
      </c>
      <c r="J538" s="17">
        <f t="shared" si="67"/>
        <v>3.21</v>
      </c>
      <c r="K538" s="21">
        <f t="shared" si="68"/>
        <v>0.19750000000000001</v>
      </c>
      <c r="L538" s="21">
        <f t="shared" si="71"/>
        <v>1.6428708910942922E-2</v>
      </c>
    </row>
    <row r="539" spans="1:12" x14ac:dyDescent="0.3">
      <c r="A539" s="1">
        <v>45756.765485138887</v>
      </c>
      <c r="B539">
        <v>32100</v>
      </c>
      <c r="C539" s="6">
        <f t="shared" si="65"/>
        <v>3953384537.9159999</v>
      </c>
      <c r="F539" s="19">
        <f t="shared" si="72"/>
        <v>2685.025999546051</v>
      </c>
      <c r="G539" s="20">
        <f t="shared" si="69"/>
        <v>44.750433325767517</v>
      </c>
      <c r="H539" s="8">
        <f t="shared" si="66"/>
        <v>32100</v>
      </c>
      <c r="I539" s="21">
        <f t="shared" si="70"/>
        <v>0.80249999999999999</v>
      </c>
      <c r="J539" s="17">
        <f t="shared" si="67"/>
        <v>3.21</v>
      </c>
      <c r="K539" s="21">
        <f t="shared" si="68"/>
        <v>0.19750000000000001</v>
      </c>
      <c r="L539" s="21">
        <f t="shared" si="71"/>
        <v>1.6501123468080969E-2</v>
      </c>
    </row>
    <row r="540" spans="1:12" x14ac:dyDescent="0.3">
      <c r="A540" s="1">
        <v>45756.765542939815</v>
      </c>
      <c r="B540">
        <v>32000</v>
      </c>
      <c r="C540" s="6">
        <f t="shared" si="65"/>
        <v>3953384542.9099998</v>
      </c>
      <c r="F540" s="19">
        <f t="shared" si="72"/>
        <v>2690.0199995040894</v>
      </c>
      <c r="G540" s="20">
        <f t="shared" si="69"/>
        <v>44.833666658401491</v>
      </c>
      <c r="H540" s="8">
        <f t="shared" si="66"/>
        <v>32000</v>
      </c>
      <c r="I540" s="21">
        <f t="shared" si="70"/>
        <v>0.8</v>
      </c>
      <c r="J540" s="17">
        <f t="shared" si="67"/>
        <v>3.2</v>
      </c>
      <c r="K540" s="21">
        <f t="shared" si="68"/>
        <v>0.19999999999999996</v>
      </c>
      <c r="L540" s="21">
        <f t="shared" si="71"/>
        <v>1.6646666526794713E-2</v>
      </c>
    </row>
    <row r="541" spans="1:12" x14ac:dyDescent="0.3">
      <c r="A541" s="1">
        <v>45756.765600879633</v>
      </c>
      <c r="B541">
        <v>32200</v>
      </c>
      <c r="C541" s="6">
        <f t="shared" si="65"/>
        <v>3953384547.9160004</v>
      </c>
      <c r="F541" s="19">
        <f t="shared" si="72"/>
        <v>2695.0260000228882</v>
      </c>
      <c r="G541" s="20">
        <f t="shared" si="69"/>
        <v>44.917100000381467</v>
      </c>
      <c r="H541" s="8">
        <f t="shared" si="66"/>
        <v>32200</v>
      </c>
      <c r="I541" s="21">
        <f t="shared" si="70"/>
        <v>0.80500000000000005</v>
      </c>
      <c r="J541" s="17">
        <f t="shared" si="67"/>
        <v>3.22</v>
      </c>
      <c r="K541" s="21">
        <f t="shared" si="68"/>
        <v>0.19499999999999995</v>
      </c>
      <c r="L541" s="21">
        <f t="shared" si="71"/>
        <v>1.6269501686095356E-2</v>
      </c>
    </row>
    <row r="542" spans="1:12" x14ac:dyDescent="0.3">
      <c r="A542" s="1">
        <v>45756.765658645832</v>
      </c>
      <c r="B542">
        <v>32100</v>
      </c>
      <c r="C542" s="6">
        <f t="shared" si="65"/>
        <v>3953384552.9070001</v>
      </c>
      <c r="F542" s="19">
        <f t="shared" si="72"/>
        <v>2700.0169997215271</v>
      </c>
      <c r="G542" s="20">
        <f t="shared" si="69"/>
        <v>45.00028332869212</v>
      </c>
      <c r="H542" s="8">
        <f t="shared" si="66"/>
        <v>32100</v>
      </c>
      <c r="I542" s="21">
        <f t="shared" si="70"/>
        <v>0.80249999999999999</v>
      </c>
      <c r="J542" s="17">
        <f t="shared" si="67"/>
        <v>3.21</v>
      </c>
      <c r="K542" s="21">
        <f t="shared" si="68"/>
        <v>0.19750000000000001</v>
      </c>
      <c r="L542" s="21">
        <f t="shared" si="71"/>
        <v>1.6428707341354036E-2</v>
      </c>
    </row>
    <row r="543" spans="1:12" x14ac:dyDescent="0.3">
      <c r="A543" s="1">
        <v>45756.765716574075</v>
      </c>
      <c r="B543">
        <v>32200</v>
      </c>
      <c r="C543" s="6">
        <f t="shared" si="65"/>
        <v>3953384557.9120002</v>
      </c>
      <c r="F543" s="19">
        <f t="shared" si="72"/>
        <v>2705.021999835968</v>
      </c>
      <c r="G543" s="20">
        <f t="shared" si="69"/>
        <v>45.08369999726613</v>
      </c>
      <c r="H543" s="8">
        <f t="shared" si="66"/>
        <v>32200</v>
      </c>
      <c r="I543" s="21">
        <f t="shared" si="70"/>
        <v>0.80500000000000005</v>
      </c>
      <c r="J543" s="17">
        <f t="shared" si="67"/>
        <v>3.22</v>
      </c>
      <c r="K543" s="21">
        <f t="shared" si="68"/>
        <v>0.19499999999999995</v>
      </c>
      <c r="L543" s="21">
        <f t="shared" si="71"/>
        <v>1.6266250371931964E-2</v>
      </c>
    </row>
    <row r="544" spans="1:12" x14ac:dyDescent="0.3">
      <c r="A544" s="1">
        <v>45756.765774432868</v>
      </c>
      <c r="B544">
        <v>31900</v>
      </c>
      <c r="C544" s="6">
        <f t="shared" si="65"/>
        <v>3953384562.9109998</v>
      </c>
      <c r="F544" s="19">
        <f t="shared" si="72"/>
        <v>2710.0209994316101</v>
      </c>
      <c r="G544" s="20">
        <f t="shared" si="69"/>
        <v>45.1670166571935</v>
      </c>
      <c r="H544" s="8">
        <f t="shared" si="66"/>
        <v>31900</v>
      </c>
      <c r="I544" s="21">
        <f t="shared" si="70"/>
        <v>0.79749999999999999</v>
      </c>
      <c r="J544" s="17">
        <f t="shared" si="67"/>
        <v>3.19</v>
      </c>
      <c r="K544" s="21">
        <f t="shared" si="68"/>
        <v>0.20250000000000001</v>
      </c>
      <c r="L544" s="21">
        <f t="shared" si="71"/>
        <v>1.6871623635292342E-2</v>
      </c>
    </row>
    <row r="545" spans="1:12" x14ac:dyDescent="0.3">
      <c r="A545" s="1">
        <v>45756.765832326389</v>
      </c>
      <c r="B545">
        <v>31900</v>
      </c>
      <c r="C545" s="6">
        <f t="shared" si="65"/>
        <v>3953384567.9130001</v>
      </c>
      <c r="F545" s="19">
        <f t="shared" si="72"/>
        <v>2715.0229997634888</v>
      </c>
      <c r="G545" s="20">
        <f t="shared" si="69"/>
        <v>45.250383329391482</v>
      </c>
      <c r="H545" s="8">
        <f t="shared" si="66"/>
        <v>31900</v>
      </c>
      <c r="I545" s="21">
        <f t="shared" si="70"/>
        <v>0.79749999999999999</v>
      </c>
      <c r="J545" s="17">
        <f t="shared" si="67"/>
        <v>3.19</v>
      </c>
      <c r="K545" s="21">
        <f t="shared" si="68"/>
        <v>0.20250000000000001</v>
      </c>
      <c r="L545" s="21">
        <f t="shared" si="71"/>
        <v>1.6881751120091444E-2</v>
      </c>
    </row>
    <row r="546" spans="1:12" x14ac:dyDescent="0.3">
      <c r="A546" s="1">
        <v>45756.765890069444</v>
      </c>
      <c r="B546">
        <v>32000</v>
      </c>
      <c r="C546" s="6">
        <f t="shared" si="65"/>
        <v>3953384572.902</v>
      </c>
      <c r="F546" s="19">
        <f t="shared" si="72"/>
        <v>2720.0119996070862</v>
      </c>
      <c r="G546" s="20">
        <f t="shared" si="69"/>
        <v>45.333533326784767</v>
      </c>
      <c r="H546" s="8">
        <f t="shared" si="66"/>
        <v>32000</v>
      </c>
      <c r="I546" s="21">
        <f t="shared" si="70"/>
        <v>0.8</v>
      </c>
      <c r="J546" s="17">
        <f t="shared" si="67"/>
        <v>3.2</v>
      </c>
      <c r="K546" s="21">
        <f t="shared" si="68"/>
        <v>0.19999999999999996</v>
      </c>
      <c r="L546" s="21">
        <f t="shared" si="71"/>
        <v>1.6629999478656995E-2</v>
      </c>
    </row>
    <row r="547" spans="1:12" x14ac:dyDescent="0.3">
      <c r="A547" s="1">
        <v>45756.765947997686</v>
      </c>
      <c r="B547">
        <v>32100</v>
      </c>
      <c r="C547" s="6">
        <f t="shared" si="65"/>
        <v>3953384577.9070001</v>
      </c>
      <c r="F547" s="19">
        <f t="shared" si="72"/>
        <v>2725.0169997215271</v>
      </c>
      <c r="G547" s="20">
        <f t="shared" si="69"/>
        <v>45.416949995358785</v>
      </c>
      <c r="H547" s="8">
        <f t="shared" si="66"/>
        <v>32100</v>
      </c>
      <c r="I547" s="21">
        <f t="shared" si="70"/>
        <v>0.80249999999999999</v>
      </c>
      <c r="J547" s="17">
        <f t="shared" si="67"/>
        <v>3.21</v>
      </c>
      <c r="K547" s="21">
        <f t="shared" si="68"/>
        <v>0.19750000000000001</v>
      </c>
      <c r="L547" s="21">
        <f t="shared" si="71"/>
        <v>1.6474792043368398E-2</v>
      </c>
    </row>
    <row r="548" spans="1:12" x14ac:dyDescent="0.3">
      <c r="A548" s="1">
        <v>45756.766005925929</v>
      </c>
      <c r="B548">
        <v>32200</v>
      </c>
      <c r="C548" s="6">
        <f t="shared" si="65"/>
        <v>3953384582.9120002</v>
      </c>
      <c r="F548" s="19">
        <f t="shared" si="72"/>
        <v>2730.021999835968</v>
      </c>
      <c r="G548" s="20">
        <f t="shared" si="69"/>
        <v>45.500366663932802</v>
      </c>
      <c r="H548" s="8">
        <f t="shared" si="66"/>
        <v>32200</v>
      </c>
      <c r="I548" s="21">
        <f t="shared" si="70"/>
        <v>0.80500000000000005</v>
      </c>
      <c r="J548" s="17">
        <f t="shared" si="67"/>
        <v>3.22</v>
      </c>
      <c r="K548" s="21">
        <f t="shared" si="68"/>
        <v>0.19499999999999995</v>
      </c>
      <c r="L548" s="21">
        <f t="shared" si="71"/>
        <v>1.6266250371933348E-2</v>
      </c>
    </row>
    <row r="549" spans="1:12" x14ac:dyDescent="0.3">
      <c r="A549" s="1">
        <v>45756.766063773146</v>
      </c>
      <c r="B549">
        <v>32100</v>
      </c>
      <c r="C549" s="6">
        <f t="shared" si="65"/>
        <v>3953384587.9099998</v>
      </c>
      <c r="F549" s="19">
        <f t="shared" si="72"/>
        <v>2735.0199995040894</v>
      </c>
      <c r="G549" s="20">
        <f t="shared" si="69"/>
        <v>45.583666658401491</v>
      </c>
      <c r="H549" s="8">
        <f t="shared" si="66"/>
        <v>32100</v>
      </c>
      <c r="I549" s="21">
        <f t="shared" si="70"/>
        <v>0.80249999999999999</v>
      </c>
      <c r="J549" s="17">
        <f t="shared" si="67"/>
        <v>3.21</v>
      </c>
      <c r="K549" s="21">
        <f t="shared" si="68"/>
        <v>0.19750000000000001</v>
      </c>
      <c r="L549" s="21">
        <f t="shared" si="71"/>
        <v>1.645174890756607E-2</v>
      </c>
    </row>
    <row r="550" spans="1:12" x14ac:dyDescent="0.3">
      <c r="A550" s="1">
        <v>45756.766121655091</v>
      </c>
      <c r="B550">
        <v>31900</v>
      </c>
      <c r="C550" s="6">
        <f t="shared" si="65"/>
        <v>3953384592.9109998</v>
      </c>
      <c r="F550" s="19">
        <f t="shared" si="72"/>
        <v>2740.0209994316101</v>
      </c>
      <c r="G550" s="20">
        <f t="shared" si="69"/>
        <v>45.6670166571935</v>
      </c>
      <c r="H550" s="8">
        <f t="shared" si="66"/>
        <v>31900</v>
      </c>
      <c r="I550" s="21">
        <f t="shared" si="70"/>
        <v>0.79749999999999999</v>
      </c>
      <c r="J550" s="17">
        <f t="shared" si="67"/>
        <v>3.19</v>
      </c>
      <c r="K550" s="21">
        <f t="shared" si="68"/>
        <v>0.20250000000000001</v>
      </c>
      <c r="L550" s="21">
        <f t="shared" si="71"/>
        <v>1.6878374755381866E-2</v>
      </c>
    </row>
    <row r="551" spans="1:12" x14ac:dyDescent="0.3">
      <c r="A551" s="1">
        <v>45756.766179502316</v>
      </c>
      <c r="B551">
        <v>32100</v>
      </c>
      <c r="C551" s="6">
        <f t="shared" si="65"/>
        <v>3953384597.9089999</v>
      </c>
      <c r="F551" s="19">
        <f t="shared" si="72"/>
        <v>2745.0189995765686</v>
      </c>
      <c r="G551" s="20">
        <f t="shared" si="69"/>
        <v>45.750316659609474</v>
      </c>
      <c r="H551" s="8">
        <f t="shared" si="66"/>
        <v>32100</v>
      </c>
      <c r="I551" s="21">
        <f t="shared" si="70"/>
        <v>0.80249999999999999</v>
      </c>
      <c r="J551" s="17">
        <f t="shared" si="67"/>
        <v>3.21</v>
      </c>
      <c r="K551" s="21">
        <f t="shared" si="68"/>
        <v>0.19750000000000001</v>
      </c>
      <c r="L551" s="21">
        <f t="shared" si="71"/>
        <v>1.6451750477154956E-2</v>
      </c>
    </row>
    <row r="552" spans="1:12" x14ac:dyDescent="0.3">
      <c r="A552" s="1">
        <v>45756.766237453703</v>
      </c>
      <c r="B552">
        <v>32100</v>
      </c>
      <c r="C552" s="6">
        <f t="shared" si="65"/>
        <v>3953384602.9159999</v>
      </c>
      <c r="F552" s="19">
        <f t="shared" si="72"/>
        <v>2750.025999546051</v>
      </c>
      <c r="G552" s="20">
        <f t="shared" si="69"/>
        <v>45.833766659100853</v>
      </c>
      <c r="H552" s="8">
        <f t="shared" si="66"/>
        <v>32100</v>
      </c>
      <c r="I552" s="21">
        <f t="shared" si="70"/>
        <v>0.80249999999999999</v>
      </c>
      <c r="J552" s="17">
        <f t="shared" si="67"/>
        <v>3.21</v>
      </c>
      <c r="K552" s="21">
        <f t="shared" si="68"/>
        <v>0.19750000000000001</v>
      </c>
      <c r="L552" s="21">
        <f t="shared" si="71"/>
        <v>1.6481374899547242E-2</v>
      </c>
    </row>
    <row r="553" spans="1:12" x14ac:dyDescent="0.3">
      <c r="A553" s="1">
        <v>45756.766295277775</v>
      </c>
      <c r="B553">
        <v>32200</v>
      </c>
      <c r="C553" s="6">
        <f t="shared" si="65"/>
        <v>3953384607.9119997</v>
      </c>
      <c r="F553" s="19">
        <f t="shared" si="72"/>
        <v>2755.0219993591309</v>
      </c>
      <c r="G553" s="20">
        <f t="shared" si="69"/>
        <v>45.917033322652181</v>
      </c>
      <c r="H553" s="8">
        <f t="shared" si="66"/>
        <v>32200</v>
      </c>
      <c r="I553" s="21">
        <f t="shared" si="70"/>
        <v>0.80500000000000005</v>
      </c>
      <c r="J553" s="17">
        <f t="shared" si="67"/>
        <v>3.22</v>
      </c>
      <c r="K553" s="21">
        <f t="shared" si="68"/>
        <v>0.19499999999999995</v>
      </c>
      <c r="L553" s="21">
        <f t="shared" si="71"/>
        <v>1.6236999392508902E-2</v>
      </c>
    </row>
    <row r="554" spans="1:12" x14ac:dyDescent="0.3">
      <c r="A554" s="1">
        <v>45756.766353182873</v>
      </c>
      <c r="B554">
        <v>32200</v>
      </c>
      <c r="C554" s="6">
        <f t="shared" si="65"/>
        <v>3953384612.9150004</v>
      </c>
      <c r="F554" s="19">
        <f t="shared" si="72"/>
        <v>2760.0250000953674</v>
      </c>
      <c r="G554" s="20">
        <f t="shared" si="69"/>
        <v>46.000416668256122</v>
      </c>
      <c r="H554" s="8">
        <f t="shared" si="66"/>
        <v>32200</v>
      </c>
      <c r="I554" s="21">
        <f t="shared" si="70"/>
        <v>0.80500000000000005</v>
      </c>
      <c r="J554" s="17">
        <f t="shared" si="67"/>
        <v>3.22</v>
      </c>
      <c r="K554" s="21">
        <f t="shared" si="68"/>
        <v>0.19499999999999995</v>
      </c>
      <c r="L554" s="21">
        <f t="shared" si="71"/>
        <v>1.625975239276858E-2</v>
      </c>
    </row>
    <row r="555" spans="1:12" x14ac:dyDescent="0.3">
      <c r="A555" s="1">
        <v>45756.766411006945</v>
      </c>
      <c r="B555">
        <v>32200</v>
      </c>
      <c r="C555" s="6">
        <f t="shared" si="65"/>
        <v>3953384617.9110003</v>
      </c>
      <c r="F555" s="19">
        <f t="shared" si="72"/>
        <v>2765.0209999084473</v>
      </c>
      <c r="G555" s="20">
        <f t="shared" si="69"/>
        <v>46.083683331807457</v>
      </c>
      <c r="H555" s="8">
        <f t="shared" si="66"/>
        <v>32200</v>
      </c>
      <c r="I555" s="21">
        <f t="shared" si="70"/>
        <v>0.80500000000000005</v>
      </c>
      <c r="J555" s="17">
        <f t="shared" si="67"/>
        <v>3.22</v>
      </c>
      <c r="K555" s="21">
        <f t="shared" si="68"/>
        <v>0.19499999999999995</v>
      </c>
      <c r="L555" s="21">
        <f t="shared" si="71"/>
        <v>1.6236999392510287E-2</v>
      </c>
    </row>
    <row r="556" spans="1:12" x14ac:dyDescent="0.3">
      <c r="A556" s="1">
        <v>45756.766468784721</v>
      </c>
      <c r="B556">
        <v>32200</v>
      </c>
      <c r="C556" s="6">
        <f t="shared" si="65"/>
        <v>3953384622.9029999</v>
      </c>
      <c r="F556" s="19">
        <f t="shared" si="72"/>
        <v>2770.0129995346069</v>
      </c>
      <c r="G556" s="20">
        <f t="shared" si="69"/>
        <v>46.166883325576784</v>
      </c>
      <c r="H556" s="8">
        <f t="shared" si="66"/>
        <v>32200</v>
      </c>
      <c r="I556" s="21">
        <f t="shared" si="70"/>
        <v>0.80500000000000005</v>
      </c>
      <c r="J556" s="17">
        <f t="shared" si="67"/>
        <v>3.22</v>
      </c>
      <c r="K556" s="21">
        <f t="shared" si="68"/>
        <v>0.19499999999999995</v>
      </c>
      <c r="L556" s="21">
        <f t="shared" si="71"/>
        <v>1.622399878501873E-2</v>
      </c>
    </row>
    <row r="557" spans="1:12" x14ac:dyDescent="0.3">
      <c r="A557" s="1">
        <v>45756.766526666666</v>
      </c>
      <c r="B557">
        <v>32200</v>
      </c>
      <c r="C557" s="6">
        <f t="shared" si="65"/>
        <v>3953384627.9039998</v>
      </c>
      <c r="F557" s="19">
        <f t="shared" si="72"/>
        <v>2775.0139994621277</v>
      </c>
      <c r="G557" s="20">
        <f t="shared" si="69"/>
        <v>46.250233324368793</v>
      </c>
      <c r="H557" s="8">
        <f t="shared" si="66"/>
        <v>32200</v>
      </c>
      <c r="I557" s="21">
        <f t="shared" si="70"/>
        <v>0.80500000000000005</v>
      </c>
      <c r="J557" s="17">
        <f t="shared" si="67"/>
        <v>3.22</v>
      </c>
      <c r="K557" s="21">
        <f t="shared" si="68"/>
        <v>0.19499999999999995</v>
      </c>
      <c r="L557" s="21">
        <f t="shared" si="71"/>
        <v>1.6253249764441792E-2</v>
      </c>
    </row>
    <row r="558" spans="1:12" x14ac:dyDescent="0.3">
      <c r="A558" s="1">
        <v>45756.766584594909</v>
      </c>
      <c r="B558">
        <v>32200</v>
      </c>
      <c r="C558" s="6">
        <f t="shared" si="65"/>
        <v>3953384632.9089999</v>
      </c>
      <c r="F558" s="19">
        <f t="shared" si="72"/>
        <v>2780.0189995765686</v>
      </c>
      <c r="G558" s="20">
        <f t="shared" si="69"/>
        <v>46.33364999294281</v>
      </c>
      <c r="H558" s="8">
        <f t="shared" si="66"/>
        <v>32200</v>
      </c>
      <c r="I558" s="21">
        <f t="shared" si="70"/>
        <v>0.80500000000000005</v>
      </c>
      <c r="J558" s="17">
        <f t="shared" si="67"/>
        <v>3.22</v>
      </c>
      <c r="K558" s="21">
        <f t="shared" si="68"/>
        <v>0.19499999999999995</v>
      </c>
      <c r="L558" s="21">
        <f t="shared" si="71"/>
        <v>1.6266250371933348E-2</v>
      </c>
    </row>
    <row r="559" spans="1:12" x14ac:dyDescent="0.3">
      <c r="A559" s="1">
        <v>45756.766642499999</v>
      </c>
      <c r="B559">
        <v>32400</v>
      </c>
      <c r="C559" s="6">
        <f t="shared" si="65"/>
        <v>3953384637.9119997</v>
      </c>
      <c r="F559" s="19">
        <f t="shared" si="72"/>
        <v>2785.0219993591309</v>
      </c>
      <c r="G559" s="20">
        <f t="shared" si="69"/>
        <v>46.417033322652181</v>
      </c>
      <c r="H559" s="8">
        <f t="shared" si="66"/>
        <v>32400</v>
      </c>
      <c r="I559" s="21">
        <f t="shared" si="70"/>
        <v>0.81</v>
      </c>
      <c r="J559" s="17">
        <f t="shared" si="67"/>
        <v>3.24</v>
      </c>
      <c r="K559" s="21">
        <f t="shared" si="68"/>
        <v>0.18999999999999995</v>
      </c>
      <c r="L559" s="21">
        <f t="shared" si="71"/>
        <v>1.5842832644780383E-2</v>
      </c>
    </row>
    <row r="560" spans="1:12" x14ac:dyDescent="0.3">
      <c r="A560" s="1">
        <v>45756.76670039352</v>
      </c>
      <c r="B560">
        <v>32200</v>
      </c>
      <c r="C560" s="6">
        <f t="shared" si="65"/>
        <v>3953384642.914</v>
      </c>
      <c r="F560" s="19">
        <f t="shared" si="72"/>
        <v>2790.0239996910095</v>
      </c>
      <c r="G560" s="20">
        <f t="shared" si="69"/>
        <v>46.500399994850156</v>
      </c>
      <c r="H560" s="8">
        <f t="shared" si="66"/>
        <v>32200</v>
      </c>
      <c r="I560" s="21">
        <f t="shared" si="70"/>
        <v>0.80500000000000005</v>
      </c>
      <c r="J560" s="17">
        <f t="shared" si="67"/>
        <v>3.22</v>
      </c>
      <c r="K560" s="21">
        <f t="shared" si="68"/>
        <v>0.19499999999999995</v>
      </c>
      <c r="L560" s="21">
        <f t="shared" si="71"/>
        <v>1.6256501078605184E-2</v>
      </c>
    </row>
    <row r="561" spans="1:12" x14ac:dyDescent="0.3">
      <c r="A561" s="1">
        <v>45756.766758252314</v>
      </c>
      <c r="B561">
        <v>32400</v>
      </c>
      <c r="C561" s="6">
        <f t="shared" si="65"/>
        <v>3953384647.9130001</v>
      </c>
      <c r="F561" s="19">
        <f t="shared" si="72"/>
        <v>2795.0229997634888</v>
      </c>
      <c r="G561" s="20">
        <f t="shared" si="69"/>
        <v>46.583716662724811</v>
      </c>
      <c r="H561" s="8">
        <f t="shared" si="66"/>
        <v>32400</v>
      </c>
      <c r="I561" s="21">
        <f t="shared" si="70"/>
        <v>0.81</v>
      </c>
      <c r="J561" s="17">
        <f t="shared" si="67"/>
        <v>3.24</v>
      </c>
      <c r="K561" s="21">
        <f t="shared" si="68"/>
        <v>0.18999999999999995</v>
      </c>
      <c r="L561" s="21">
        <f t="shared" si="71"/>
        <v>1.583016689618446E-2</v>
      </c>
    </row>
    <row r="562" spans="1:12" x14ac:dyDescent="0.3">
      <c r="A562" s="1">
        <v>45756.766816134259</v>
      </c>
      <c r="B562">
        <v>32400</v>
      </c>
      <c r="C562" s="6">
        <f t="shared" si="65"/>
        <v>3953384652.914</v>
      </c>
      <c r="F562" s="19">
        <f t="shared" si="72"/>
        <v>2800.0239996910095</v>
      </c>
      <c r="G562" s="20">
        <f t="shared" si="69"/>
        <v>46.667066661516827</v>
      </c>
      <c r="H562" s="8">
        <f t="shared" si="66"/>
        <v>32400</v>
      </c>
      <c r="I562" s="21">
        <f t="shared" si="70"/>
        <v>0.81</v>
      </c>
      <c r="J562" s="17">
        <f t="shared" si="67"/>
        <v>3.24</v>
      </c>
      <c r="K562" s="21">
        <f t="shared" si="68"/>
        <v>0.18999999999999995</v>
      </c>
      <c r="L562" s="21">
        <f t="shared" si="71"/>
        <v>1.5836499770483098E-2</v>
      </c>
    </row>
    <row r="563" spans="1:12" x14ac:dyDescent="0.3">
      <c r="A563" s="1">
        <v>45756.766873969907</v>
      </c>
      <c r="B563">
        <v>32200</v>
      </c>
      <c r="C563" s="6">
        <f t="shared" si="65"/>
        <v>3953384657.9109998</v>
      </c>
      <c r="F563" s="19">
        <f t="shared" si="72"/>
        <v>2805.0209994316101</v>
      </c>
      <c r="G563" s="20">
        <f t="shared" si="69"/>
        <v>46.750349990526836</v>
      </c>
      <c r="H563" s="8">
        <f t="shared" si="66"/>
        <v>32200</v>
      </c>
      <c r="I563" s="21">
        <f t="shared" si="70"/>
        <v>0.80500000000000005</v>
      </c>
      <c r="J563" s="17">
        <f t="shared" si="67"/>
        <v>3.22</v>
      </c>
      <c r="K563" s="21">
        <f t="shared" si="68"/>
        <v>0.19499999999999995</v>
      </c>
      <c r="L563" s="21">
        <f t="shared" si="71"/>
        <v>1.6240249156951624E-2</v>
      </c>
    </row>
    <row r="564" spans="1:12" x14ac:dyDescent="0.3">
      <c r="A564" s="1">
        <v>45756.766931840277</v>
      </c>
      <c r="B564">
        <v>32300</v>
      </c>
      <c r="C564" s="6">
        <f t="shared" si="65"/>
        <v>3953384662.9109998</v>
      </c>
      <c r="F564" s="19">
        <f t="shared" si="72"/>
        <v>2810.0209994316101</v>
      </c>
      <c r="G564" s="20">
        <f t="shared" si="69"/>
        <v>46.833683323860171</v>
      </c>
      <c r="H564" s="8">
        <f t="shared" si="66"/>
        <v>32300</v>
      </c>
      <c r="I564" s="21">
        <f t="shared" si="70"/>
        <v>0.8075</v>
      </c>
      <c r="J564" s="17">
        <f t="shared" si="67"/>
        <v>3.23</v>
      </c>
      <c r="K564" s="21">
        <f t="shared" si="68"/>
        <v>0.1925</v>
      </c>
      <c r="L564" s="21">
        <f t="shared" si="71"/>
        <v>1.6041666666667124E-2</v>
      </c>
    </row>
    <row r="565" spans="1:12" x14ac:dyDescent="0.3">
      <c r="A565" s="1">
        <v>45756.766989687501</v>
      </c>
      <c r="B565">
        <v>32300</v>
      </c>
      <c r="C565" s="6">
        <f t="shared" si="65"/>
        <v>3953384667.9089999</v>
      </c>
      <c r="F565" s="19">
        <f t="shared" si="72"/>
        <v>2815.0189995765686</v>
      </c>
      <c r="G565" s="20">
        <f t="shared" si="69"/>
        <v>46.916983326276146</v>
      </c>
      <c r="H565" s="8">
        <f t="shared" si="66"/>
        <v>32300</v>
      </c>
      <c r="I565" s="21">
        <f t="shared" si="70"/>
        <v>0.8075</v>
      </c>
      <c r="J565" s="17">
        <f t="shared" si="67"/>
        <v>3.23</v>
      </c>
      <c r="K565" s="21">
        <f t="shared" si="68"/>
        <v>0.1925</v>
      </c>
      <c r="L565" s="21">
        <f t="shared" si="71"/>
        <v>1.6035250465075084E-2</v>
      </c>
    </row>
    <row r="566" spans="1:12" x14ac:dyDescent="0.3">
      <c r="A566" s="1">
        <v>45756.767047546295</v>
      </c>
      <c r="B566">
        <v>32300</v>
      </c>
      <c r="C566" s="6">
        <f t="shared" si="65"/>
        <v>3953384672.908</v>
      </c>
      <c r="F566" s="19">
        <f t="shared" si="72"/>
        <v>2820.0179996490479</v>
      </c>
      <c r="G566" s="20">
        <f t="shared" si="69"/>
        <v>47.000299994150801</v>
      </c>
      <c r="H566" s="8">
        <f t="shared" si="66"/>
        <v>32300</v>
      </c>
      <c r="I566" s="21">
        <f t="shared" si="70"/>
        <v>0.8075</v>
      </c>
      <c r="J566" s="17">
        <f t="shared" si="67"/>
        <v>3.23</v>
      </c>
      <c r="K566" s="21">
        <f t="shared" si="68"/>
        <v>0.1925</v>
      </c>
      <c r="L566" s="21">
        <f t="shared" si="71"/>
        <v>1.6038458565871102E-2</v>
      </c>
    </row>
    <row r="567" spans="1:12" x14ac:dyDescent="0.3">
      <c r="A567" s="1">
        <v>45756.767105451392</v>
      </c>
      <c r="B567">
        <v>32200</v>
      </c>
      <c r="C567" s="6">
        <f t="shared" si="65"/>
        <v>3953384677.9110003</v>
      </c>
      <c r="F567" s="19">
        <f t="shared" si="72"/>
        <v>2825.0209999084473</v>
      </c>
      <c r="G567" s="20">
        <f t="shared" si="69"/>
        <v>47.083683331807457</v>
      </c>
      <c r="H567" s="8">
        <f t="shared" si="66"/>
        <v>32200</v>
      </c>
      <c r="I567" s="21">
        <f t="shared" si="70"/>
        <v>0.80500000000000005</v>
      </c>
      <c r="J567" s="17">
        <f t="shared" si="67"/>
        <v>3.22</v>
      </c>
      <c r="K567" s="21">
        <f t="shared" si="68"/>
        <v>0.19499999999999995</v>
      </c>
      <c r="L567" s="21">
        <f t="shared" si="71"/>
        <v>1.6259750843047906E-2</v>
      </c>
    </row>
    <row r="568" spans="1:12" x14ac:dyDescent="0.3">
      <c r="A568" s="1">
        <v>45756.767163252312</v>
      </c>
      <c r="B568">
        <v>32300</v>
      </c>
      <c r="C568" s="6">
        <f t="shared" si="65"/>
        <v>3953384682.9049997</v>
      </c>
      <c r="F568" s="19">
        <f t="shared" si="72"/>
        <v>2830.0149993896484</v>
      </c>
      <c r="G568" s="20">
        <f t="shared" si="69"/>
        <v>47.166916656494138</v>
      </c>
      <c r="H568" s="8">
        <f t="shared" si="66"/>
        <v>32300</v>
      </c>
      <c r="I568" s="21">
        <f t="shared" si="70"/>
        <v>0.8075</v>
      </c>
      <c r="J568" s="17">
        <f t="shared" si="67"/>
        <v>3.23</v>
      </c>
      <c r="K568" s="21">
        <f t="shared" si="68"/>
        <v>0.1925</v>
      </c>
      <c r="L568" s="21">
        <f t="shared" si="71"/>
        <v>1.602241500218609E-2</v>
      </c>
    </row>
    <row r="569" spans="1:12" x14ac:dyDescent="0.3">
      <c r="A569" s="1">
        <v>45756.767221134258</v>
      </c>
      <c r="B569">
        <v>32400</v>
      </c>
      <c r="C569" s="6">
        <f t="shared" si="65"/>
        <v>3953384687.9059997</v>
      </c>
      <c r="F569" s="19">
        <f t="shared" si="72"/>
        <v>2835.0159993171692</v>
      </c>
      <c r="G569" s="20">
        <f t="shared" si="69"/>
        <v>47.250266655286154</v>
      </c>
      <c r="H569" s="8">
        <f t="shared" si="66"/>
        <v>32400</v>
      </c>
      <c r="I569" s="21">
        <f t="shared" si="70"/>
        <v>0.81</v>
      </c>
      <c r="J569" s="17">
        <f t="shared" si="67"/>
        <v>3.24</v>
      </c>
      <c r="K569" s="21">
        <f t="shared" si="68"/>
        <v>0.18999999999999995</v>
      </c>
      <c r="L569" s="21">
        <f t="shared" si="71"/>
        <v>1.5836499770483098E-2</v>
      </c>
    </row>
    <row r="570" spans="1:12" x14ac:dyDescent="0.3">
      <c r="A570" s="1">
        <v>45756.767279074076</v>
      </c>
      <c r="B570">
        <v>32400</v>
      </c>
      <c r="C570" s="6">
        <f t="shared" si="65"/>
        <v>3953384692.9120002</v>
      </c>
      <c r="F570" s="19">
        <f t="shared" si="72"/>
        <v>2840.021999835968</v>
      </c>
      <c r="G570" s="20">
        <f t="shared" si="69"/>
        <v>47.33369999726613</v>
      </c>
      <c r="H570" s="8">
        <f t="shared" si="66"/>
        <v>32400</v>
      </c>
      <c r="I570" s="21">
        <f t="shared" si="70"/>
        <v>0.81</v>
      </c>
      <c r="J570" s="17">
        <f t="shared" si="67"/>
        <v>3.24</v>
      </c>
      <c r="K570" s="21">
        <f t="shared" si="68"/>
        <v>0.18999999999999995</v>
      </c>
      <c r="L570" s="21">
        <f t="shared" si="71"/>
        <v>1.5852334976195474E-2</v>
      </c>
    </row>
    <row r="571" spans="1:12" x14ac:dyDescent="0.3">
      <c r="A571" s="1">
        <v>45756.767337002311</v>
      </c>
      <c r="B571">
        <v>32500</v>
      </c>
      <c r="C571" s="6">
        <f t="shared" si="65"/>
        <v>3953384697.9169998</v>
      </c>
      <c r="F571" s="19">
        <f t="shared" si="72"/>
        <v>2845.0269994735718</v>
      </c>
      <c r="G571" s="20">
        <f t="shared" si="69"/>
        <v>47.417116657892862</v>
      </c>
      <c r="H571" s="8">
        <f t="shared" si="66"/>
        <v>32500</v>
      </c>
      <c r="I571" s="21">
        <f t="shared" si="70"/>
        <v>0.8125</v>
      </c>
      <c r="J571" s="17">
        <f t="shared" si="67"/>
        <v>3.25</v>
      </c>
      <c r="K571" s="21">
        <f t="shared" si="68"/>
        <v>0.1875</v>
      </c>
      <c r="L571" s="21">
        <f t="shared" si="71"/>
        <v>1.5640623867512193E-2</v>
      </c>
    </row>
    <row r="572" spans="1:12" x14ac:dyDescent="0.3">
      <c r="A572" s="1">
        <v>45756.767394710645</v>
      </c>
      <c r="B572">
        <v>32500</v>
      </c>
      <c r="C572" s="6">
        <f t="shared" si="65"/>
        <v>3953384702.9029999</v>
      </c>
      <c r="F572" s="19">
        <f t="shared" si="72"/>
        <v>2850.0129995346069</v>
      </c>
      <c r="G572" s="20">
        <f t="shared" si="69"/>
        <v>47.500216658910112</v>
      </c>
      <c r="H572" s="8">
        <f t="shared" si="66"/>
        <v>32500</v>
      </c>
      <c r="I572" s="21">
        <f t="shared" si="70"/>
        <v>0.8125</v>
      </c>
      <c r="J572" s="17">
        <f t="shared" si="67"/>
        <v>3.25</v>
      </c>
      <c r="K572" s="21">
        <f t="shared" si="68"/>
        <v>0.1875</v>
      </c>
      <c r="L572" s="21">
        <f t="shared" si="71"/>
        <v>1.5581250190734419E-2</v>
      </c>
    </row>
    <row r="573" spans="1:12" x14ac:dyDescent="0.3">
      <c r="A573" s="1">
        <v>45756.767452685184</v>
      </c>
      <c r="B573">
        <v>32400</v>
      </c>
      <c r="C573" s="6">
        <f t="shared" si="65"/>
        <v>3953384707.9119997</v>
      </c>
      <c r="F573" s="19">
        <f t="shared" si="72"/>
        <v>2855.0219993591309</v>
      </c>
      <c r="G573" s="20">
        <f t="shared" si="69"/>
        <v>47.583699989318845</v>
      </c>
      <c r="H573" s="8">
        <f t="shared" si="66"/>
        <v>32400</v>
      </c>
      <c r="I573" s="21">
        <f t="shared" si="70"/>
        <v>0.81</v>
      </c>
      <c r="J573" s="17">
        <f t="shared" si="67"/>
        <v>3.24</v>
      </c>
      <c r="K573" s="21">
        <f t="shared" si="68"/>
        <v>0.18999999999999995</v>
      </c>
      <c r="L573" s="21">
        <f t="shared" si="71"/>
        <v>1.5861832777659183E-2</v>
      </c>
    </row>
    <row r="574" spans="1:12" x14ac:dyDescent="0.3">
      <c r="A574" s="1">
        <v>45756.767510520833</v>
      </c>
      <c r="B574">
        <v>32600</v>
      </c>
      <c r="C574" s="6">
        <f t="shared" si="65"/>
        <v>3953384712.9089999</v>
      </c>
      <c r="F574" s="19">
        <f t="shared" si="72"/>
        <v>2860.0189995765686</v>
      </c>
      <c r="G574" s="20">
        <f t="shared" si="69"/>
        <v>47.666983326276146</v>
      </c>
      <c r="H574" s="8">
        <f t="shared" si="66"/>
        <v>32600</v>
      </c>
      <c r="I574" s="21">
        <f t="shared" si="70"/>
        <v>0.81499999999999995</v>
      </c>
      <c r="J574" s="17">
        <f t="shared" si="67"/>
        <v>3.26</v>
      </c>
      <c r="K574" s="21">
        <f t="shared" si="68"/>
        <v>0.18500000000000005</v>
      </c>
      <c r="L574" s="21">
        <f t="shared" si="71"/>
        <v>1.540741733710068E-2</v>
      </c>
    </row>
    <row r="575" spans="1:12" x14ac:dyDescent="0.3">
      <c r="A575" s="1">
        <v>45756.767568356481</v>
      </c>
      <c r="B575">
        <v>32400</v>
      </c>
      <c r="C575" s="6">
        <f t="shared" si="65"/>
        <v>3953384717.9060001</v>
      </c>
      <c r="F575" s="19">
        <f t="shared" si="72"/>
        <v>2865.0159997940063</v>
      </c>
      <c r="G575" s="20">
        <f t="shared" si="69"/>
        <v>47.75026666323344</v>
      </c>
      <c r="H575" s="8">
        <f t="shared" si="66"/>
        <v>32400</v>
      </c>
      <c r="I575" s="21">
        <f t="shared" si="70"/>
        <v>0.81</v>
      </c>
      <c r="J575" s="17">
        <f t="shared" si="67"/>
        <v>3.24</v>
      </c>
      <c r="K575" s="21">
        <f t="shared" si="68"/>
        <v>0.18999999999999995</v>
      </c>
      <c r="L575" s="21">
        <f t="shared" si="71"/>
        <v>1.5823834021885825E-2</v>
      </c>
    </row>
    <row r="576" spans="1:12" x14ac:dyDescent="0.3">
      <c r="A576" s="1">
        <v>45756.767626226851</v>
      </c>
      <c r="B576">
        <v>32400</v>
      </c>
      <c r="C576" s="6">
        <f t="shared" si="65"/>
        <v>3953384722.9059997</v>
      </c>
      <c r="F576" s="19">
        <f t="shared" si="72"/>
        <v>2870.0159993171692</v>
      </c>
      <c r="G576" s="20">
        <f t="shared" si="69"/>
        <v>47.83359998861949</v>
      </c>
      <c r="H576" s="8">
        <f t="shared" si="66"/>
        <v>32400</v>
      </c>
      <c r="I576" s="21">
        <f t="shared" si="70"/>
        <v>0.81</v>
      </c>
      <c r="J576" s="17">
        <f t="shared" si="67"/>
        <v>3.24</v>
      </c>
      <c r="K576" s="21">
        <f t="shared" si="68"/>
        <v>0.18999999999999995</v>
      </c>
      <c r="L576" s="21">
        <f t="shared" si="71"/>
        <v>1.5833331823349533E-2</v>
      </c>
    </row>
    <row r="577" spans="1:12" x14ac:dyDescent="0.3">
      <c r="A577" s="1">
        <v>45756.767684062499</v>
      </c>
      <c r="B577">
        <v>32400</v>
      </c>
      <c r="C577" s="6">
        <f t="shared" si="65"/>
        <v>3953384727.9029999</v>
      </c>
      <c r="F577" s="19">
        <f t="shared" si="72"/>
        <v>2875.0129995346069</v>
      </c>
      <c r="G577" s="20">
        <f t="shared" si="69"/>
        <v>47.916883325576784</v>
      </c>
      <c r="H577" s="8">
        <f t="shared" si="66"/>
        <v>32400</v>
      </c>
      <c r="I577" s="21">
        <f t="shared" si="70"/>
        <v>0.81</v>
      </c>
      <c r="J577" s="17">
        <f t="shared" si="67"/>
        <v>3.24</v>
      </c>
      <c r="K577" s="21">
        <f t="shared" si="68"/>
        <v>0.18999999999999995</v>
      </c>
      <c r="L577" s="21">
        <f t="shared" si="71"/>
        <v>1.5823834021885825E-2</v>
      </c>
    </row>
    <row r="578" spans="1:12" x14ac:dyDescent="0.3">
      <c r="A578" s="1">
        <v>45756.767742002317</v>
      </c>
      <c r="B578">
        <v>32400</v>
      </c>
      <c r="C578" s="6">
        <f t="shared" si="65"/>
        <v>3953384732.9090004</v>
      </c>
      <c r="F578" s="19">
        <f t="shared" si="72"/>
        <v>2880.0190000534058</v>
      </c>
      <c r="G578" s="20">
        <f t="shared" si="69"/>
        <v>48.00031666755676</v>
      </c>
      <c r="H578" s="8">
        <f t="shared" si="66"/>
        <v>32400</v>
      </c>
      <c r="I578" s="21">
        <f t="shared" si="70"/>
        <v>0.81</v>
      </c>
      <c r="J578" s="17">
        <f t="shared" si="67"/>
        <v>3.24</v>
      </c>
      <c r="K578" s="21">
        <f t="shared" si="68"/>
        <v>0.18999999999999995</v>
      </c>
      <c r="L578" s="21">
        <f t="shared" si="71"/>
        <v>1.5852334976195474E-2</v>
      </c>
    </row>
    <row r="579" spans="1:12" x14ac:dyDescent="0.3">
      <c r="A579" s="1">
        <v>45756.767799942128</v>
      </c>
      <c r="B579">
        <v>32300</v>
      </c>
      <c r="C579" s="6">
        <f t="shared" ref="C579:C642" si="73">A579*86400</f>
        <v>3953384737.915</v>
      </c>
      <c r="F579" s="19">
        <f t="shared" si="72"/>
        <v>2885.0249996185303</v>
      </c>
      <c r="G579" s="20">
        <f t="shared" si="69"/>
        <v>48.083749993642172</v>
      </c>
      <c r="H579" s="8">
        <f t="shared" ref="H579:H642" si="74">B579</f>
        <v>32300</v>
      </c>
      <c r="I579" s="21">
        <f t="shared" si="70"/>
        <v>0.8075</v>
      </c>
      <c r="J579" s="17">
        <f t="shared" ref="J579:J642" si="75">H579/10000</f>
        <v>3.23</v>
      </c>
      <c r="K579" s="21">
        <f t="shared" ref="K579:K642" si="76">1-I579</f>
        <v>0.1925</v>
      </c>
      <c r="L579" s="21">
        <f t="shared" si="71"/>
        <v>1.6060915271441871E-2</v>
      </c>
    </row>
    <row r="580" spans="1:12" x14ac:dyDescent="0.3">
      <c r="A580" s="1">
        <v>45756.767857754632</v>
      </c>
      <c r="B580">
        <v>32400</v>
      </c>
      <c r="C580" s="6">
        <f t="shared" si="73"/>
        <v>3953384742.9100003</v>
      </c>
      <c r="F580" s="19">
        <f t="shared" si="72"/>
        <v>2890.0199999809265</v>
      </c>
      <c r="G580" s="20">
        <f t="shared" ref="G580:G643" si="77">F580/60</f>
        <v>48.166999999682112</v>
      </c>
      <c r="H580" s="8">
        <f t="shared" si="74"/>
        <v>32400</v>
      </c>
      <c r="I580" s="21">
        <f t="shared" ref="I580:I643" si="78">H580/$E$1</f>
        <v>0.81</v>
      </c>
      <c r="J580" s="17">
        <f t="shared" si="75"/>
        <v>3.24</v>
      </c>
      <c r="K580" s="21">
        <f t="shared" si="76"/>
        <v>0.18999999999999995</v>
      </c>
      <c r="L580" s="21">
        <f t="shared" ref="L580:L643" si="79">K580*(G580-G579)</f>
        <v>1.581750114758854E-2</v>
      </c>
    </row>
    <row r="581" spans="1:12" x14ac:dyDescent="0.3">
      <c r="A581" s="1">
        <v>45756.767915671298</v>
      </c>
      <c r="B581">
        <v>32500</v>
      </c>
      <c r="C581" s="6">
        <f t="shared" si="73"/>
        <v>3953384747.914</v>
      </c>
      <c r="F581" s="19">
        <f t="shared" si="72"/>
        <v>2895.0239996910095</v>
      </c>
      <c r="G581" s="20">
        <f t="shared" si="77"/>
        <v>48.250399994850156</v>
      </c>
      <c r="H581" s="8">
        <f t="shared" si="74"/>
        <v>32500</v>
      </c>
      <c r="I581" s="21">
        <f t="shared" si="78"/>
        <v>0.8125</v>
      </c>
      <c r="J581" s="17">
        <f t="shared" si="75"/>
        <v>3.25</v>
      </c>
      <c r="K581" s="21">
        <f t="shared" si="76"/>
        <v>0.1875</v>
      </c>
      <c r="L581" s="21">
        <f t="shared" si="79"/>
        <v>1.5637499094008245E-2</v>
      </c>
    </row>
    <row r="582" spans="1:12" x14ac:dyDescent="0.3">
      <c r="A582" s="1">
        <v>45756.767973541668</v>
      </c>
      <c r="B582">
        <v>32500</v>
      </c>
      <c r="C582" s="6">
        <f t="shared" si="73"/>
        <v>3953384752.914</v>
      </c>
      <c r="F582" s="19">
        <f t="shared" si="72"/>
        <v>2900.0239996910095</v>
      </c>
      <c r="G582" s="20">
        <f t="shared" si="77"/>
        <v>48.333733328183492</v>
      </c>
      <c r="H582" s="8">
        <f t="shared" si="74"/>
        <v>32500</v>
      </c>
      <c r="I582" s="21">
        <f t="shared" si="78"/>
        <v>0.8125</v>
      </c>
      <c r="J582" s="17">
        <f t="shared" si="75"/>
        <v>3.25</v>
      </c>
      <c r="K582" s="21">
        <f t="shared" si="76"/>
        <v>0.1875</v>
      </c>
      <c r="L582" s="21">
        <f t="shared" si="79"/>
        <v>1.5625000000000444E-2</v>
      </c>
    </row>
    <row r="583" spans="1:12" x14ac:dyDescent="0.3">
      <c r="A583" s="1">
        <v>45756.768031435182</v>
      </c>
      <c r="B583">
        <v>32600</v>
      </c>
      <c r="C583" s="6">
        <f t="shared" si="73"/>
        <v>3953384757.9159999</v>
      </c>
      <c r="F583" s="19">
        <f t="shared" si="72"/>
        <v>2905.025999546051</v>
      </c>
      <c r="G583" s="20">
        <f t="shared" si="77"/>
        <v>48.417099992434181</v>
      </c>
      <c r="H583" s="8">
        <f t="shared" si="74"/>
        <v>32600</v>
      </c>
      <c r="I583" s="21">
        <f t="shared" si="78"/>
        <v>0.81499999999999995</v>
      </c>
      <c r="J583" s="17">
        <f t="shared" si="75"/>
        <v>3.26</v>
      </c>
      <c r="K583" s="21">
        <f t="shared" si="76"/>
        <v>0.18500000000000005</v>
      </c>
      <c r="L583" s="21">
        <f t="shared" si="79"/>
        <v>1.5422832886377625E-2</v>
      </c>
    </row>
    <row r="584" spans="1:12" x14ac:dyDescent="0.3">
      <c r="A584" s="1">
        <v>45756.76808927083</v>
      </c>
      <c r="B584">
        <v>32600</v>
      </c>
      <c r="C584" s="6">
        <f t="shared" si="73"/>
        <v>3953384762.9129996</v>
      </c>
      <c r="F584" s="19">
        <f t="shared" si="72"/>
        <v>2910.0229992866516</v>
      </c>
      <c r="G584" s="20">
        <f t="shared" si="77"/>
        <v>48.500383321444197</v>
      </c>
      <c r="H584" s="8">
        <f t="shared" si="74"/>
        <v>32600</v>
      </c>
      <c r="I584" s="21">
        <f t="shared" si="78"/>
        <v>0.81499999999999995</v>
      </c>
      <c r="J584" s="17">
        <f t="shared" si="75"/>
        <v>3.26</v>
      </c>
      <c r="K584" s="21">
        <f t="shared" si="76"/>
        <v>0.18500000000000005</v>
      </c>
      <c r="L584" s="21">
        <f t="shared" si="79"/>
        <v>1.5407415866852863E-2</v>
      </c>
    </row>
    <row r="585" spans="1:12" x14ac:dyDescent="0.3">
      <c r="A585" s="1">
        <v>45756.768147083334</v>
      </c>
      <c r="B585">
        <v>32500</v>
      </c>
      <c r="C585" s="6">
        <f t="shared" si="73"/>
        <v>3953384767.908</v>
      </c>
      <c r="F585" s="19">
        <f t="shared" si="72"/>
        <v>2915.0179996490479</v>
      </c>
      <c r="G585" s="20">
        <f t="shared" si="77"/>
        <v>48.583633327484129</v>
      </c>
      <c r="H585" s="8">
        <f t="shared" si="74"/>
        <v>32500</v>
      </c>
      <c r="I585" s="21">
        <f t="shared" si="78"/>
        <v>0.8125</v>
      </c>
      <c r="J585" s="17">
        <f t="shared" si="75"/>
        <v>3.25</v>
      </c>
      <c r="K585" s="21">
        <f t="shared" si="76"/>
        <v>0.1875</v>
      </c>
      <c r="L585" s="21">
        <f t="shared" si="79"/>
        <v>1.5609376132487363E-2</v>
      </c>
    </row>
    <row r="586" spans="1:12" x14ac:dyDescent="0.3">
      <c r="A586" s="1">
        <v>45756.768205023145</v>
      </c>
      <c r="B586">
        <v>32500</v>
      </c>
      <c r="C586" s="6">
        <f t="shared" si="73"/>
        <v>3953384772.9139996</v>
      </c>
      <c r="F586" s="19">
        <f t="shared" si="72"/>
        <v>2920.0239992141724</v>
      </c>
      <c r="G586" s="20">
        <f t="shared" si="77"/>
        <v>48.667066653569542</v>
      </c>
      <c r="H586" s="8">
        <f t="shared" si="74"/>
        <v>32500</v>
      </c>
      <c r="I586" s="21">
        <f t="shared" si="78"/>
        <v>0.8125</v>
      </c>
      <c r="J586" s="17">
        <f t="shared" si="75"/>
        <v>3.25</v>
      </c>
      <c r="K586" s="21">
        <f t="shared" si="76"/>
        <v>0.1875</v>
      </c>
      <c r="L586" s="21">
        <f t="shared" si="79"/>
        <v>1.564374864101481E-2</v>
      </c>
    </row>
    <row r="587" spans="1:12" x14ac:dyDescent="0.3">
      <c r="A587" s="1">
        <v>45756.76826287037</v>
      </c>
      <c r="B587">
        <v>32400</v>
      </c>
      <c r="C587" s="6">
        <f t="shared" si="73"/>
        <v>3953384777.9119997</v>
      </c>
      <c r="F587" s="19">
        <f t="shared" si="72"/>
        <v>2925.0219993591309</v>
      </c>
      <c r="G587" s="20">
        <f t="shared" si="77"/>
        <v>48.750366655985516</v>
      </c>
      <c r="H587" s="8">
        <f t="shared" si="74"/>
        <v>32400</v>
      </c>
      <c r="I587" s="21">
        <f t="shared" si="78"/>
        <v>0.81</v>
      </c>
      <c r="J587" s="17">
        <f t="shared" si="75"/>
        <v>3.24</v>
      </c>
      <c r="K587" s="21">
        <f t="shared" si="76"/>
        <v>0.18999999999999995</v>
      </c>
      <c r="L587" s="21">
        <f t="shared" si="79"/>
        <v>1.5827000459035144E-2</v>
      </c>
    </row>
    <row r="588" spans="1:12" x14ac:dyDescent="0.3">
      <c r="A588" s="1">
        <v>45756.768320752315</v>
      </c>
      <c r="B588">
        <v>32500</v>
      </c>
      <c r="C588" s="6">
        <f t="shared" si="73"/>
        <v>3953384782.9130001</v>
      </c>
      <c r="F588" s="19">
        <f t="shared" si="72"/>
        <v>2930.0229997634888</v>
      </c>
      <c r="G588" s="20">
        <f t="shared" si="77"/>
        <v>48.833716662724811</v>
      </c>
      <c r="H588" s="8">
        <f t="shared" si="74"/>
        <v>32500</v>
      </c>
      <c r="I588" s="21">
        <f t="shared" si="78"/>
        <v>0.8125</v>
      </c>
      <c r="J588" s="17">
        <f t="shared" si="75"/>
        <v>3.25</v>
      </c>
      <c r="K588" s="21">
        <f t="shared" si="76"/>
        <v>0.1875</v>
      </c>
      <c r="L588" s="21">
        <f t="shared" si="79"/>
        <v>1.5628126263617759E-2</v>
      </c>
    </row>
    <row r="589" spans="1:12" x14ac:dyDescent="0.3">
      <c r="A589" s="1">
        <v>45756.768378576387</v>
      </c>
      <c r="B589">
        <v>32400</v>
      </c>
      <c r="C589" s="6">
        <f t="shared" si="73"/>
        <v>3953384787.9089999</v>
      </c>
      <c r="F589" s="19">
        <f t="shared" si="72"/>
        <v>2935.0189995765686</v>
      </c>
      <c r="G589" s="20">
        <f t="shared" si="77"/>
        <v>48.916983326276146</v>
      </c>
      <c r="H589" s="8">
        <f t="shared" si="74"/>
        <v>32400</v>
      </c>
      <c r="I589" s="21">
        <f t="shared" si="78"/>
        <v>0.81</v>
      </c>
      <c r="J589" s="17">
        <f t="shared" si="75"/>
        <v>3.24</v>
      </c>
      <c r="K589" s="21">
        <f t="shared" si="76"/>
        <v>0.18999999999999995</v>
      </c>
      <c r="L589" s="21">
        <f t="shared" si="79"/>
        <v>1.5820666074753614E-2</v>
      </c>
    </row>
    <row r="590" spans="1:12" x14ac:dyDescent="0.3">
      <c r="A590" s="1">
        <v>45756.768436493054</v>
      </c>
      <c r="B590">
        <v>32500</v>
      </c>
      <c r="C590" s="6">
        <f t="shared" si="73"/>
        <v>3953384792.9129996</v>
      </c>
      <c r="F590" s="19">
        <f t="shared" si="72"/>
        <v>2940.0229992866516</v>
      </c>
      <c r="G590" s="20">
        <f t="shared" si="77"/>
        <v>49.000383321444197</v>
      </c>
      <c r="H590" s="8">
        <f t="shared" si="74"/>
        <v>32500</v>
      </c>
      <c r="I590" s="21">
        <f t="shared" si="78"/>
        <v>0.8125</v>
      </c>
      <c r="J590" s="17">
        <f t="shared" si="75"/>
        <v>3.25</v>
      </c>
      <c r="K590" s="21">
        <f t="shared" si="76"/>
        <v>0.1875</v>
      </c>
      <c r="L590" s="21">
        <f t="shared" si="79"/>
        <v>1.5637499094009577E-2</v>
      </c>
    </row>
    <row r="591" spans="1:12" x14ac:dyDescent="0.3">
      <c r="A591" s="1">
        <v>45756.768494270837</v>
      </c>
      <c r="B591">
        <v>32400</v>
      </c>
      <c r="C591" s="6">
        <f t="shared" si="73"/>
        <v>3953384797.9050002</v>
      </c>
      <c r="F591" s="19">
        <f t="shared" si="72"/>
        <v>2945.0149998664856</v>
      </c>
      <c r="G591" s="20">
        <f t="shared" si="77"/>
        <v>49.083583331108095</v>
      </c>
      <c r="H591" s="8">
        <f t="shared" si="74"/>
        <v>32400</v>
      </c>
      <c r="I591" s="21">
        <f t="shared" si="78"/>
        <v>0.81</v>
      </c>
      <c r="J591" s="17">
        <f t="shared" si="75"/>
        <v>3.24</v>
      </c>
      <c r="K591" s="21">
        <f t="shared" si="76"/>
        <v>0.18999999999999995</v>
      </c>
      <c r="L591" s="21">
        <f t="shared" si="79"/>
        <v>1.5808001836140586E-2</v>
      </c>
    </row>
    <row r="592" spans="1:12" x14ac:dyDescent="0.3">
      <c r="A592" s="1">
        <v>45756.768552175927</v>
      </c>
      <c r="B592">
        <v>32400</v>
      </c>
      <c r="C592" s="6">
        <f t="shared" si="73"/>
        <v>3953384802.908</v>
      </c>
      <c r="F592" s="19">
        <f t="shared" si="72"/>
        <v>2950.0179996490479</v>
      </c>
      <c r="G592" s="20">
        <f t="shared" si="77"/>
        <v>49.166966660817465</v>
      </c>
      <c r="H592" s="8">
        <f t="shared" si="74"/>
        <v>32400</v>
      </c>
      <c r="I592" s="21">
        <f t="shared" si="78"/>
        <v>0.81</v>
      </c>
      <c r="J592" s="17">
        <f t="shared" si="75"/>
        <v>3.24</v>
      </c>
      <c r="K592" s="21">
        <f t="shared" si="76"/>
        <v>0.18999999999999995</v>
      </c>
      <c r="L592" s="21">
        <f t="shared" si="79"/>
        <v>1.5842832644780383E-2</v>
      </c>
    </row>
    <row r="593" spans="1:12" x14ac:dyDescent="0.3">
      <c r="A593" s="1">
        <v>45756.768610150466</v>
      </c>
      <c r="B593">
        <v>32600</v>
      </c>
      <c r="C593" s="6">
        <f t="shared" si="73"/>
        <v>3953384807.9170003</v>
      </c>
      <c r="F593" s="19">
        <f t="shared" si="72"/>
        <v>2955.0269999504089</v>
      </c>
      <c r="G593" s="20">
        <f t="shared" si="77"/>
        <v>49.250449999173483</v>
      </c>
      <c r="H593" s="8">
        <f t="shared" si="74"/>
        <v>32600</v>
      </c>
      <c r="I593" s="21">
        <f t="shared" si="78"/>
        <v>0.81499999999999995</v>
      </c>
      <c r="J593" s="17">
        <f t="shared" si="75"/>
        <v>3.26</v>
      </c>
      <c r="K593" s="21">
        <f t="shared" si="76"/>
        <v>0.18500000000000005</v>
      </c>
      <c r="L593" s="21">
        <f t="shared" si="79"/>
        <v>1.5444417595863347E-2</v>
      </c>
    </row>
    <row r="594" spans="1:12" x14ac:dyDescent="0.3">
      <c r="A594" s="1">
        <v>45756.768667962962</v>
      </c>
      <c r="B594">
        <v>32700</v>
      </c>
      <c r="C594" s="6">
        <f t="shared" si="73"/>
        <v>3953384812.9120002</v>
      </c>
      <c r="F594" s="19">
        <f t="shared" si="72"/>
        <v>2960.021999835968</v>
      </c>
      <c r="G594" s="20">
        <f t="shared" si="77"/>
        <v>49.33369999726613</v>
      </c>
      <c r="H594" s="8">
        <f t="shared" si="74"/>
        <v>32700</v>
      </c>
      <c r="I594" s="21">
        <f t="shared" si="78"/>
        <v>0.8175</v>
      </c>
      <c r="J594" s="17">
        <f t="shared" si="75"/>
        <v>3.27</v>
      </c>
      <c r="K594" s="21">
        <f t="shared" si="76"/>
        <v>0.1825</v>
      </c>
      <c r="L594" s="21">
        <f t="shared" si="79"/>
        <v>1.5193124651908096E-2</v>
      </c>
    </row>
    <row r="595" spans="1:12" x14ac:dyDescent="0.3">
      <c r="A595" s="1">
        <v>45756.768725891205</v>
      </c>
      <c r="B595">
        <v>32500</v>
      </c>
      <c r="C595" s="6">
        <f t="shared" si="73"/>
        <v>3953384817.9170003</v>
      </c>
      <c r="F595" s="19">
        <f t="shared" si="72"/>
        <v>2965.0269999504089</v>
      </c>
      <c r="G595" s="20">
        <f t="shared" si="77"/>
        <v>49.417116665840148</v>
      </c>
      <c r="H595" s="8">
        <f t="shared" si="74"/>
        <v>32500</v>
      </c>
      <c r="I595" s="21">
        <f t="shared" si="78"/>
        <v>0.8125</v>
      </c>
      <c r="J595" s="17">
        <f t="shared" si="75"/>
        <v>3.25</v>
      </c>
      <c r="K595" s="21">
        <f t="shared" si="76"/>
        <v>0.1875</v>
      </c>
      <c r="L595" s="21">
        <f t="shared" si="79"/>
        <v>1.5640625357628224E-2</v>
      </c>
    </row>
    <row r="596" spans="1:12" x14ac:dyDescent="0.3">
      <c r="A596" s="1">
        <v>45756.768783761574</v>
      </c>
      <c r="B596">
        <v>32600</v>
      </c>
      <c r="C596" s="6">
        <f t="shared" si="73"/>
        <v>3953384822.9169998</v>
      </c>
      <c r="F596" s="19">
        <f t="shared" si="72"/>
        <v>2970.0269994735718</v>
      </c>
      <c r="G596" s="20">
        <f t="shared" si="77"/>
        <v>49.500449991226198</v>
      </c>
      <c r="H596" s="8">
        <f t="shared" si="74"/>
        <v>32600</v>
      </c>
      <c r="I596" s="21">
        <f t="shared" si="78"/>
        <v>0.81499999999999995</v>
      </c>
      <c r="J596" s="17">
        <f t="shared" si="75"/>
        <v>3.26</v>
      </c>
      <c r="K596" s="21">
        <f t="shared" si="76"/>
        <v>0.18500000000000005</v>
      </c>
      <c r="L596" s="21">
        <f t="shared" si="79"/>
        <v>1.5416665196419292E-2</v>
      </c>
    </row>
    <row r="597" spans="1:12" x14ac:dyDescent="0.3">
      <c r="A597" s="1">
        <v>45756.768841562502</v>
      </c>
      <c r="B597">
        <v>32600</v>
      </c>
      <c r="C597" s="6">
        <f t="shared" si="73"/>
        <v>3953384827.9110003</v>
      </c>
      <c r="F597" s="19">
        <f t="shared" si="72"/>
        <v>2975.0209999084473</v>
      </c>
      <c r="G597" s="20">
        <f t="shared" si="77"/>
        <v>49.583683331807457</v>
      </c>
      <c r="H597" s="8">
        <f t="shared" si="74"/>
        <v>32600</v>
      </c>
      <c r="I597" s="21">
        <f t="shared" si="78"/>
        <v>0.81499999999999995</v>
      </c>
      <c r="J597" s="17">
        <f t="shared" si="75"/>
        <v>3.26</v>
      </c>
      <c r="K597" s="21">
        <f t="shared" si="76"/>
        <v>0.18500000000000005</v>
      </c>
      <c r="L597" s="21">
        <f t="shared" si="79"/>
        <v>1.5398168007532935E-2</v>
      </c>
    </row>
    <row r="598" spans="1:12" x14ac:dyDescent="0.3">
      <c r="A598" s="1">
        <v>45756.768899513889</v>
      </c>
      <c r="B598">
        <v>32700</v>
      </c>
      <c r="C598" s="6">
        <f t="shared" si="73"/>
        <v>3953384832.9180002</v>
      </c>
      <c r="F598" s="19">
        <f t="shared" ref="F598:F661" si="80">C598-$C$2</f>
        <v>2980.0279998779297</v>
      </c>
      <c r="G598" s="20">
        <f t="shared" si="77"/>
        <v>49.667133331298828</v>
      </c>
      <c r="H598" s="8">
        <f t="shared" si="74"/>
        <v>32700</v>
      </c>
      <c r="I598" s="21">
        <f t="shared" si="78"/>
        <v>0.8175</v>
      </c>
      <c r="J598" s="17">
        <f t="shared" si="75"/>
        <v>3.27</v>
      </c>
      <c r="K598" s="21">
        <f t="shared" si="76"/>
        <v>0.1825</v>
      </c>
      <c r="L598" s="21">
        <f t="shared" si="79"/>
        <v>1.5229624907175268E-2</v>
      </c>
    </row>
    <row r="599" spans="1:12" x14ac:dyDescent="0.3">
      <c r="A599" s="1">
        <v>45756.768957314816</v>
      </c>
      <c r="B599">
        <v>32600</v>
      </c>
      <c r="C599" s="6">
        <f t="shared" si="73"/>
        <v>3953384837.9120002</v>
      </c>
      <c r="F599" s="19">
        <f t="shared" si="80"/>
        <v>2985.021999835968</v>
      </c>
      <c r="G599" s="20">
        <f t="shared" si="77"/>
        <v>49.750366663932802</v>
      </c>
      <c r="H599" s="8">
        <f t="shared" si="74"/>
        <v>32600</v>
      </c>
      <c r="I599" s="21">
        <f t="shared" si="78"/>
        <v>0.81499999999999995</v>
      </c>
      <c r="J599" s="17">
        <f t="shared" si="75"/>
        <v>3.26</v>
      </c>
      <c r="K599" s="21">
        <f t="shared" si="76"/>
        <v>0.18500000000000005</v>
      </c>
      <c r="L599" s="21">
        <f t="shared" si="79"/>
        <v>1.5398166537285119E-2</v>
      </c>
    </row>
    <row r="600" spans="1:12" x14ac:dyDescent="0.3">
      <c r="A600" s="1">
        <v>45756.769015185186</v>
      </c>
      <c r="B600">
        <v>32500</v>
      </c>
      <c r="C600" s="6">
        <f t="shared" si="73"/>
        <v>3953384842.9120002</v>
      </c>
      <c r="F600" s="19">
        <f t="shared" si="80"/>
        <v>2990.021999835968</v>
      </c>
      <c r="G600" s="20">
        <f t="shared" si="77"/>
        <v>49.83369999726613</v>
      </c>
      <c r="H600" s="8">
        <f t="shared" si="74"/>
        <v>32500</v>
      </c>
      <c r="I600" s="21">
        <f t="shared" si="78"/>
        <v>0.8125</v>
      </c>
      <c r="J600" s="17">
        <f t="shared" si="75"/>
        <v>3.25</v>
      </c>
      <c r="K600" s="21">
        <f t="shared" si="76"/>
        <v>0.1875</v>
      </c>
      <c r="L600" s="21">
        <f t="shared" si="79"/>
        <v>1.5624999999999112E-2</v>
      </c>
    </row>
    <row r="601" spans="1:12" x14ac:dyDescent="0.3">
      <c r="A601" s="1">
        <v>45756.769073043979</v>
      </c>
      <c r="B601">
        <v>32600</v>
      </c>
      <c r="C601" s="6">
        <f t="shared" si="73"/>
        <v>3953384847.9109998</v>
      </c>
      <c r="F601" s="19">
        <f t="shared" si="80"/>
        <v>2995.0209994316101</v>
      </c>
      <c r="G601" s="20">
        <f t="shared" si="77"/>
        <v>49.9170166571935</v>
      </c>
      <c r="H601" s="8">
        <f t="shared" si="74"/>
        <v>32600</v>
      </c>
      <c r="I601" s="21">
        <f t="shared" si="78"/>
        <v>0.81499999999999995</v>
      </c>
      <c r="J601" s="17">
        <f t="shared" si="75"/>
        <v>3.26</v>
      </c>
      <c r="K601" s="21">
        <f t="shared" si="76"/>
        <v>0.18500000000000005</v>
      </c>
      <c r="L601" s="21">
        <f t="shared" si="79"/>
        <v>1.5413582086563378E-2</v>
      </c>
    </row>
    <row r="602" spans="1:12" x14ac:dyDescent="0.3">
      <c r="A602" s="1">
        <v>45756.76913090278</v>
      </c>
      <c r="B602">
        <v>32600</v>
      </c>
      <c r="C602" s="6">
        <f t="shared" si="73"/>
        <v>3953384852.9100003</v>
      </c>
      <c r="F602" s="19">
        <f t="shared" si="80"/>
        <v>3000.0199999809265</v>
      </c>
      <c r="G602" s="20">
        <f t="shared" si="77"/>
        <v>50.00033333301544</v>
      </c>
      <c r="H602" s="8">
        <f t="shared" si="74"/>
        <v>32600</v>
      </c>
      <c r="I602" s="21">
        <f t="shared" si="78"/>
        <v>0.81499999999999995</v>
      </c>
      <c r="J602" s="17">
        <f t="shared" si="75"/>
        <v>3.26</v>
      </c>
      <c r="K602" s="21">
        <f t="shared" si="76"/>
        <v>0.18500000000000005</v>
      </c>
      <c r="L602" s="21">
        <f t="shared" si="79"/>
        <v>1.5413585027059012E-2</v>
      </c>
    </row>
    <row r="603" spans="1:12" x14ac:dyDescent="0.3">
      <c r="A603" s="1">
        <v>45756.769188761573</v>
      </c>
      <c r="B603">
        <v>32700</v>
      </c>
      <c r="C603" s="6">
        <f t="shared" si="73"/>
        <v>3953384857.9089999</v>
      </c>
      <c r="F603" s="19">
        <f t="shared" si="80"/>
        <v>3005.0189995765686</v>
      </c>
      <c r="G603" s="20">
        <f t="shared" si="77"/>
        <v>50.08364999294281</v>
      </c>
      <c r="H603" s="8">
        <f t="shared" si="74"/>
        <v>32700</v>
      </c>
      <c r="I603" s="21">
        <f t="shared" si="78"/>
        <v>0.8175</v>
      </c>
      <c r="J603" s="17">
        <f t="shared" si="75"/>
        <v>3.27</v>
      </c>
      <c r="K603" s="21">
        <f t="shared" si="76"/>
        <v>0.1825</v>
      </c>
      <c r="L603" s="21">
        <f t="shared" si="79"/>
        <v>1.5205290436744949E-2</v>
      </c>
    </row>
    <row r="604" spans="1:12" x14ac:dyDescent="0.3">
      <c r="A604" s="1">
        <v>45756.76924671296</v>
      </c>
      <c r="B604">
        <v>32600</v>
      </c>
      <c r="C604" s="6">
        <f t="shared" si="73"/>
        <v>3953384862.9159999</v>
      </c>
      <c r="F604" s="19">
        <f t="shared" si="80"/>
        <v>3010.025999546051</v>
      </c>
      <c r="G604" s="20">
        <f t="shared" si="77"/>
        <v>50.167099992434181</v>
      </c>
      <c r="H604" s="8">
        <f t="shared" si="74"/>
        <v>32600</v>
      </c>
      <c r="I604" s="21">
        <f t="shared" si="78"/>
        <v>0.81499999999999995</v>
      </c>
      <c r="J604" s="17">
        <f t="shared" si="75"/>
        <v>3.26</v>
      </c>
      <c r="K604" s="21">
        <f t="shared" si="76"/>
        <v>0.18500000000000005</v>
      </c>
      <c r="L604" s="21">
        <f t="shared" si="79"/>
        <v>1.54382499059037E-2</v>
      </c>
    </row>
    <row r="605" spans="1:12" x14ac:dyDescent="0.3">
      <c r="A605" s="1">
        <v>45756.769304456022</v>
      </c>
      <c r="B605">
        <v>32500</v>
      </c>
      <c r="C605" s="6">
        <f t="shared" si="73"/>
        <v>3953384867.9050002</v>
      </c>
      <c r="F605" s="19">
        <f t="shared" si="80"/>
        <v>3015.0149998664856</v>
      </c>
      <c r="G605" s="20">
        <f t="shared" si="77"/>
        <v>50.250249997774759</v>
      </c>
      <c r="H605" s="8">
        <f t="shared" si="74"/>
        <v>32500</v>
      </c>
      <c r="I605" s="21">
        <f t="shared" si="78"/>
        <v>0.8125</v>
      </c>
      <c r="J605" s="17">
        <f t="shared" si="75"/>
        <v>3.25</v>
      </c>
      <c r="K605" s="21">
        <f t="shared" si="76"/>
        <v>0.1875</v>
      </c>
      <c r="L605" s="21">
        <f t="shared" si="79"/>
        <v>1.5590626001358299E-2</v>
      </c>
    </row>
    <row r="606" spans="1:12" x14ac:dyDescent="0.3">
      <c r="A606" s="1">
        <v>45756.769362395833</v>
      </c>
      <c r="B606">
        <v>32600</v>
      </c>
      <c r="C606" s="6">
        <f t="shared" si="73"/>
        <v>3953384872.9109998</v>
      </c>
      <c r="F606" s="19">
        <f t="shared" si="80"/>
        <v>3020.0209994316101</v>
      </c>
      <c r="G606" s="20">
        <f t="shared" si="77"/>
        <v>50.333683323860171</v>
      </c>
      <c r="H606" s="8">
        <f t="shared" si="74"/>
        <v>32600</v>
      </c>
      <c r="I606" s="21">
        <f t="shared" si="78"/>
        <v>0.81499999999999995</v>
      </c>
      <c r="J606" s="17">
        <f t="shared" si="75"/>
        <v>3.26</v>
      </c>
      <c r="K606" s="21">
        <f t="shared" si="76"/>
        <v>0.18500000000000005</v>
      </c>
      <c r="L606" s="21">
        <f t="shared" si="79"/>
        <v>1.5435165325801282E-2</v>
      </c>
    </row>
    <row r="607" spans="1:12" x14ac:dyDescent="0.3">
      <c r="A607" s="1">
        <v>45756.769420185185</v>
      </c>
      <c r="B607">
        <v>32700</v>
      </c>
      <c r="C607" s="6">
        <f t="shared" si="73"/>
        <v>3953384877.9039998</v>
      </c>
      <c r="F607" s="19">
        <f t="shared" si="80"/>
        <v>3025.0139994621277</v>
      </c>
      <c r="G607" s="20">
        <f t="shared" si="77"/>
        <v>50.416899991035464</v>
      </c>
      <c r="H607" s="8">
        <f t="shared" si="74"/>
        <v>32700</v>
      </c>
      <c r="I607" s="21">
        <f t="shared" si="78"/>
        <v>0.8175</v>
      </c>
      <c r="J607" s="17">
        <f t="shared" si="75"/>
        <v>3.27</v>
      </c>
      <c r="K607" s="21">
        <f t="shared" si="76"/>
        <v>0.1825</v>
      </c>
      <c r="L607" s="21">
        <f t="shared" si="79"/>
        <v>1.5187041759490967E-2</v>
      </c>
    </row>
    <row r="608" spans="1:12" x14ac:dyDescent="0.3">
      <c r="A608" s="1">
        <v>45756.769478182869</v>
      </c>
      <c r="B608">
        <v>32600</v>
      </c>
      <c r="C608" s="6">
        <f t="shared" si="73"/>
        <v>3953384882.915</v>
      </c>
      <c r="F608" s="19">
        <f t="shared" si="80"/>
        <v>3030.0249996185303</v>
      </c>
      <c r="G608" s="20">
        <f t="shared" si="77"/>
        <v>50.500416660308836</v>
      </c>
      <c r="H608" s="8">
        <f t="shared" si="74"/>
        <v>32600</v>
      </c>
      <c r="I608" s="21">
        <f t="shared" si="78"/>
        <v>0.81499999999999995</v>
      </c>
      <c r="J608" s="17">
        <f t="shared" si="75"/>
        <v>3.26</v>
      </c>
      <c r="K608" s="21">
        <f t="shared" si="76"/>
        <v>0.18500000000000005</v>
      </c>
      <c r="L608" s="21">
        <f t="shared" si="79"/>
        <v>1.5450583815573862E-2</v>
      </c>
    </row>
    <row r="609" spans="1:12" x14ac:dyDescent="0.3">
      <c r="A609" s="1">
        <v>45756.769535995372</v>
      </c>
      <c r="B609">
        <v>32500</v>
      </c>
      <c r="C609" s="6">
        <f t="shared" si="73"/>
        <v>3953384887.9100003</v>
      </c>
      <c r="F609" s="19">
        <f t="shared" si="80"/>
        <v>3035.0199999809265</v>
      </c>
      <c r="G609" s="20">
        <f t="shared" si="77"/>
        <v>50.583666666348776</v>
      </c>
      <c r="H609" s="8">
        <f t="shared" si="74"/>
        <v>32500</v>
      </c>
      <c r="I609" s="21">
        <f t="shared" si="78"/>
        <v>0.8125</v>
      </c>
      <c r="J609" s="17">
        <f t="shared" si="75"/>
        <v>3.25</v>
      </c>
      <c r="K609" s="21">
        <f t="shared" si="76"/>
        <v>0.1875</v>
      </c>
      <c r="L609" s="21">
        <f t="shared" si="79"/>
        <v>1.5609376132488695E-2</v>
      </c>
    </row>
    <row r="610" spans="1:12" x14ac:dyDescent="0.3">
      <c r="A610" s="1">
        <v>45756.769593946759</v>
      </c>
      <c r="B610">
        <v>32700</v>
      </c>
      <c r="C610" s="6">
        <f t="shared" si="73"/>
        <v>3953384892.9169998</v>
      </c>
      <c r="F610" s="19">
        <f t="shared" si="80"/>
        <v>3040.0269994735718</v>
      </c>
      <c r="G610" s="20">
        <f t="shared" si="77"/>
        <v>50.667116657892862</v>
      </c>
      <c r="H610" s="8">
        <f t="shared" si="74"/>
        <v>32700</v>
      </c>
      <c r="I610" s="21">
        <f t="shared" si="78"/>
        <v>0.8175</v>
      </c>
      <c r="J610" s="17">
        <f t="shared" si="75"/>
        <v>3.27</v>
      </c>
      <c r="K610" s="21">
        <f t="shared" si="76"/>
        <v>0.1825</v>
      </c>
      <c r="L610" s="21">
        <f t="shared" si="79"/>
        <v>1.5229623456795665E-2</v>
      </c>
    </row>
    <row r="611" spans="1:12" x14ac:dyDescent="0.3">
      <c r="A611" s="1">
        <v>45756.769651828705</v>
      </c>
      <c r="B611">
        <v>32700</v>
      </c>
      <c r="C611" s="6">
        <f t="shared" si="73"/>
        <v>3953384897.9180002</v>
      </c>
      <c r="F611" s="19">
        <f t="shared" si="80"/>
        <v>3045.0279998779297</v>
      </c>
      <c r="G611" s="20">
        <f t="shared" si="77"/>
        <v>50.750466664632164</v>
      </c>
      <c r="H611" s="8">
        <f t="shared" si="74"/>
        <v>32700</v>
      </c>
      <c r="I611" s="21">
        <f t="shared" si="78"/>
        <v>0.8175</v>
      </c>
      <c r="J611" s="17">
        <f t="shared" si="75"/>
        <v>3.27</v>
      </c>
      <c r="K611" s="21">
        <f t="shared" si="76"/>
        <v>0.1825</v>
      </c>
      <c r="L611" s="21">
        <f t="shared" si="79"/>
        <v>1.5211376229922581E-2</v>
      </c>
    </row>
    <row r="612" spans="1:12" x14ac:dyDescent="0.3">
      <c r="A612" s="1">
        <v>45756.769709652777</v>
      </c>
      <c r="B612">
        <v>32700</v>
      </c>
      <c r="C612" s="6">
        <f t="shared" si="73"/>
        <v>3953384902.914</v>
      </c>
      <c r="F612" s="19">
        <f t="shared" si="80"/>
        <v>3050.0239996910095</v>
      </c>
      <c r="G612" s="20">
        <f t="shared" si="77"/>
        <v>50.833733328183492</v>
      </c>
      <c r="H612" s="8">
        <f t="shared" si="74"/>
        <v>32700</v>
      </c>
      <c r="I612" s="21">
        <f t="shared" si="78"/>
        <v>0.8175</v>
      </c>
      <c r="J612" s="17">
        <f t="shared" si="75"/>
        <v>3.27</v>
      </c>
      <c r="K612" s="21">
        <f t="shared" si="76"/>
        <v>0.1825</v>
      </c>
      <c r="L612" s="21">
        <f t="shared" si="79"/>
        <v>1.519616609811731E-2</v>
      </c>
    </row>
    <row r="613" spans="1:12" x14ac:dyDescent="0.3">
      <c r="A613" s="1">
        <v>45756.769767569444</v>
      </c>
      <c r="B613">
        <v>32800</v>
      </c>
      <c r="C613" s="6">
        <f t="shared" si="73"/>
        <v>3953384907.9179997</v>
      </c>
      <c r="F613" s="19">
        <f t="shared" si="80"/>
        <v>3055.0279994010925</v>
      </c>
      <c r="G613" s="20">
        <f t="shared" si="77"/>
        <v>50.917133323351543</v>
      </c>
      <c r="H613" s="8">
        <f t="shared" si="74"/>
        <v>32800</v>
      </c>
      <c r="I613" s="21">
        <f t="shared" si="78"/>
        <v>0.82</v>
      </c>
      <c r="J613" s="17">
        <f t="shared" si="75"/>
        <v>3.28</v>
      </c>
      <c r="K613" s="21">
        <f t="shared" si="76"/>
        <v>0.18000000000000005</v>
      </c>
      <c r="L613" s="21">
        <f t="shared" si="79"/>
        <v>1.5011999130249198E-2</v>
      </c>
    </row>
    <row r="614" spans="1:12" x14ac:dyDescent="0.3">
      <c r="A614" s="1">
        <v>45756.769825439813</v>
      </c>
      <c r="B614">
        <v>32700</v>
      </c>
      <c r="C614" s="6">
        <f t="shared" si="73"/>
        <v>3953384912.9179997</v>
      </c>
      <c r="F614" s="19">
        <f t="shared" si="80"/>
        <v>3060.0279994010925</v>
      </c>
      <c r="G614" s="20">
        <f t="shared" si="77"/>
        <v>51.000466656684878</v>
      </c>
      <c r="H614" s="8">
        <f t="shared" si="74"/>
        <v>32700</v>
      </c>
      <c r="I614" s="21">
        <f t="shared" si="78"/>
        <v>0.8175</v>
      </c>
      <c r="J614" s="17">
        <f t="shared" si="75"/>
        <v>3.27</v>
      </c>
      <c r="K614" s="21">
        <f t="shared" si="76"/>
        <v>0.1825</v>
      </c>
      <c r="L614" s="21">
        <f t="shared" si="79"/>
        <v>1.5208333333333766E-2</v>
      </c>
    </row>
    <row r="615" spans="1:12" x14ac:dyDescent="0.3">
      <c r="A615" s="1">
        <v>45756.769883321758</v>
      </c>
      <c r="B615">
        <v>32700</v>
      </c>
      <c r="C615" s="6">
        <f t="shared" si="73"/>
        <v>3953384917.9190001</v>
      </c>
      <c r="F615" s="19">
        <f t="shared" si="80"/>
        <v>3065.0289998054504</v>
      </c>
      <c r="G615" s="20">
        <f t="shared" si="77"/>
        <v>51.083816663424173</v>
      </c>
      <c r="H615" s="8">
        <f t="shared" si="74"/>
        <v>32700</v>
      </c>
      <c r="I615" s="21">
        <f t="shared" si="78"/>
        <v>0.8175</v>
      </c>
      <c r="J615" s="17">
        <f t="shared" si="75"/>
        <v>3.27</v>
      </c>
      <c r="K615" s="21">
        <f t="shared" si="76"/>
        <v>0.1825</v>
      </c>
      <c r="L615" s="21">
        <f t="shared" si="79"/>
        <v>1.5211376229921286E-2</v>
      </c>
    </row>
    <row r="616" spans="1:12" x14ac:dyDescent="0.3">
      <c r="A616" s="1">
        <v>45756.769941099534</v>
      </c>
      <c r="B616">
        <v>32700</v>
      </c>
      <c r="C616" s="6">
        <f t="shared" si="73"/>
        <v>3953384922.9109998</v>
      </c>
      <c r="F616" s="19">
        <f t="shared" si="80"/>
        <v>3070.0209994316101</v>
      </c>
      <c r="G616" s="20">
        <f t="shared" si="77"/>
        <v>51.1670166571935</v>
      </c>
      <c r="H616" s="8">
        <f t="shared" si="74"/>
        <v>32700</v>
      </c>
      <c r="I616" s="21">
        <f t="shared" si="78"/>
        <v>0.8175</v>
      </c>
      <c r="J616" s="17">
        <f t="shared" si="75"/>
        <v>3.27</v>
      </c>
      <c r="K616" s="21">
        <f t="shared" si="76"/>
        <v>0.1825</v>
      </c>
      <c r="L616" s="21">
        <f t="shared" si="79"/>
        <v>1.518399886290215E-2</v>
      </c>
    </row>
    <row r="617" spans="1:12" x14ac:dyDescent="0.3">
      <c r="A617" s="1">
        <v>45756.769999027776</v>
      </c>
      <c r="B617">
        <v>32500</v>
      </c>
      <c r="C617" s="6">
        <f t="shared" si="73"/>
        <v>3953384927.9159999</v>
      </c>
      <c r="F617" s="19">
        <f t="shared" si="80"/>
        <v>3075.025999546051</v>
      </c>
      <c r="G617" s="20">
        <f t="shared" si="77"/>
        <v>51.250433325767517</v>
      </c>
      <c r="H617" s="8">
        <f t="shared" si="74"/>
        <v>32500</v>
      </c>
      <c r="I617" s="21">
        <f t="shared" si="78"/>
        <v>0.8125</v>
      </c>
      <c r="J617" s="17">
        <f t="shared" si="75"/>
        <v>3.25</v>
      </c>
      <c r="K617" s="21">
        <f t="shared" si="76"/>
        <v>0.1875</v>
      </c>
      <c r="L617" s="21">
        <f t="shared" si="79"/>
        <v>1.5640625357628224E-2</v>
      </c>
    </row>
    <row r="618" spans="1:12" x14ac:dyDescent="0.3">
      <c r="A618" s="1">
        <v>45756.770056932874</v>
      </c>
      <c r="B618">
        <v>32600</v>
      </c>
      <c r="C618" s="6">
        <f t="shared" si="73"/>
        <v>3953384932.9190001</v>
      </c>
      <c r="F618" s="19">
        <f t="shared" si="80"/>
        <v>3080.0289998054504</v>
      </c>
      <c r="G618" s="20">
        <f t="shared" si="77"/>
        <v>51.333816663424173</v>
      </c>
      <c r="H618" s="8">
        <f t="shared" si="74"/>
        <v>32600</v>
      </c>
      <c r="I618" s="21">
        <f t="shared" si="78"/>
        <v>0.81499999999999995</v>
      </c>
      <c r="J618" s="17">
        <f t="shared" si="75"/>
        <v>3.26</v>
      </c>
      <c r="K618" s="21">
        <f t="shared" si="76"/>
        <v>0.18500000000000005</v>
      </c>
      <c r="L618" s="21">
        <f t="shared" si="79"/>
        <v>1.5425917466481356E-2</v>
      </c>
    </row>
    <row r="619" spans="1:12" x14ac:dyDescent="0.3">
      <c r="A619" s="1">
        <v>45756.77011474537</v>
      </c>
      <c r="B619">
        <v>32600</v>
      </c>
      <c r="C619" s="6">
        <f t="shared" si="73"/>
        <v>3953384937.914</v>
      </c>
      <c r="F619" s="19">
        <f t="shared" si="80"/>
        <v>3085.0239996910095</v>
      </c>
      <c r="G619" s="20">
        <f t="shared" si="77"/>
        <v>51.417066661516827</v>
      </c>
      <c r="H619" s="8">
        <f t="shared" si="74"/>
        <v>32600</v>
      </c>
      <c r="I619" s="21">
        <f t="shared" si="78"/>
        <v>0.81499999999999995</v>
      </c>
      <c r="J619" s="17">
        <f t="shared" si="75"/>
        <v>3.26</v>
      </c>
      <c r="K619" s="21">
        <f t="shared" si="76"/>
        <v>0.18500000000000005</v>
      </c>
      <c r="L619" s="21">
        <f t="shared" si="79"/>
        <v>1.5401249647141034E-2</v>
      </c>
    </row>
    <row r="620" spans="1:12" x14ac:dyDescent="0.3">
      <c r="A620" s="1">
        <v>45756.770172523145</v>
      </c>
      <c r="B620">
        <v>32600</v>
      </c>
      <c r="C620" s="6">
        <f t="shared" si="73"/>
        <v>3953384942.9059997</v>
      </c>
      <c r="F620" s="19">
        <f t="shared" si="80"/>
        <v>3090.0159993171692</v>
      </c>
      <c r="G620" s="20">
        <f t="shared" si="77"/>
        <v>51.500266655286154</v>
      </c>
      <c r="H620" s="8">
        <f t="shared" si="74"/>
        <v>32600</v>
      </c>
      <c r="I620" s="21">
        <f t="shared" si="78"/>
        <v>0.81499999999999995</v>
      </c>
      <c r="J620" s="17">
        <f t="shared" si="75"/>
        <v>3.26</v>
      </c>
      <c r="K620" s="21">
        <f t="shared" si="76"/>
        <v>0.18500000000000005</v>
      </c>
      <c r="L620" s="21">
        <f t="shared" si="79"/>
        <v>1.5391998847325472E-2</v>
      </c>
    </row>
    <row r="621" spans="1:12" x14ac:dyDescent="0.3">
      <c r="A621" s="1">
        <v>45756.770230509261</v>
      </c>
      <c r="B621">
        <v>32700</v>
      </c>
      <c r="C621" s="6">
        <f t="shared" si="73"/>
        <v>3953384947.9159999</v>
      </c>
      <c r="F621" s="19">
        <f t="shared" si="80"/>
        <v>3095.025999546051</v>
      </c>
      <c r="G621" s="20">
        <f t="shared" si="77"/>
        <v>51.583766659100853</v>
      </c>
      <c r="H621" s="8">
        <f t="shared" si="74"/>
        <v>32700</v>
      </c>
      <c r="I621" s="21">
        <f t="shared" si="78"/>
        <v>0.8175</v>
      </c>
      <c r="J621" s="17">
        <f t="shared" si="75"/>
        <v>3.27</v>
      </c>
      <c r="K621" s="21">
        <f t="shared" si="76"/>
        <v>0.1825</v>
      </c>
      <c r="L621" s="21">
        <f t="shared" si="79"/>
        <v>1.523875069618251E-2</v>
      </c>
    </row>
    <row r="622" spans="1:12" x14ac:dyDescent="0.3">
      <c r="A622" s="1">
        <v>45756.770288402775</v>
      </c>
      <c r="B622">
        <v>33000</v>
      </c>
      <c r="C622" s="6">
        <f t="shared" si="73"/>
        <v>3953384952.9179997</v>
      </c>
      <c r="F622" s="19">
        <f t="shared" si="80"/>
        <v>3100.0279994010925</v>
      </c>
      <c r="G622" s="20">
        <f t="shared" si="77"/>
        <v>51.667133323351543</v>
      </c>
      <c r="H622" s="8">
        <f t="shared" si="74"/>
        <v>33000</v>
      </c>
      <c r="I622" s="21">
        <f t="shared" si="78"/>
        <v>0.82499999999999996</v>
      </c>
      <c r="J622" s="17">
        <f t="shared" si="75"/>
        <v>3.3</v>
      </c>
      <c r="K622" s="21">
        <f t="shared" si="76"/>
        <v>0.17500000000000004</v>
      </c>
      <c r="L622" s="21">
        <f t="shared" si="79"/>
        <v>1.4589166243870725E-2</v>
      </c>
    </row>
    <row r="623" spans="1:12" x14ac:dyDescent="0.3">
      <c r="A623" s="1">
        <v>45756.77034628472</v>
      </c>
      <c r="B623">
        <v>32900</v>
      </c>
      <c r="C623" s="6">
        <f t="shared" si="73"/>
        <v>3953384957.9189997</v>
      </c>
      <c r="F623" s="19">
        <f t="shared" si="80"/>
        <v>3105.0289993286133</v>
      </c>
      <c r="G623" s="20">
        <f t="shared" si="77"/>
        <v>51.750483322143552</v>
      </c>
      <c r="H623" s="8">
        <f t="shared" si="74"/>
        <v>32900</v>
      </c>
      <c r="I623" s="21">
        <f t="shared" si="78"/>
        <v>0.82250000000000001</v>
      </c>
      <c r="J623" s="17">
        <f t="shared" si="75"/>
        <v>3.29</v>
      </c>
      <c r="K623" s="21">
        <f t="shared" si="76"/>
        <v>0.17749999999999999</v>
      </c>
      <c r="L623" s="21">
        <f t="shared" si="79"/>
        <v>1.4794624785581635E-2</v>
      </c>
    </row>
    <row r="624" spans="1:12" x14ac:dyDescent="0.3">
      <c r="A624" s="1">
        <v>45756.77040400463</v>
      </c>
      <c r="B624">
        <v>32900</v>
      </c>
      <c r="C624" s="6">
        <f t="shared" si="73"/>
        <v>3953384962.9060001</v>
      </c>
      <c r="F624" s="19">
        <f t="shared" si="80"/>
        <v>3110.0159997940063</v>
      </c>
      <c r="G624" s="20">
        <f t="shared" si="77"/>
        <v>51.833599996566775</v>
      </c>
      <c r="H624" s="8">
        <f t="shared" si="74"/>
        <v>32900</v>
      </c>
      <c r="I624" s="21">
        <f t="shared" si="78"/>
        <v>0.82250000000000001</v>
      </c>
      <c r="J624" s="17">
        <f t="shared" si="75"/>
        <v>3.29</v>
      </c>
      <c r="K624" s="21">
        <f t="shared" si="76"/>
        <v>0.17749999999999999</v>
      </c>
      <c r="L624" s="21">
        <f t="shared" si="79"/>
        <v>1.4753209710122162E-2</v>
      </c>
    </row>
    <row r="625" spans="1:17" x14ac:dyDescent="0.3">
      <c r="A625" s="1">
        <v>45756.770462037035</v>
      </c>
      <c r="B625">
        <v>32900</v>
      </c>
      <c r="C625" s="6">
        <f t="shared" si="73"/>
        <v>3953384967.9199996</v>
      </c>
      <c r="F625" s="19">
        <f t="shared" si="80"/>
        <v>3115.029999256134</v>
      </c>
      <c r="G625" s="20">
        <f t="shared" si="77"/>
        <v>51.917166654268904</v>
      </c>
      <c r="H625" s="8">
        <f t="shared" si="74"/>
        <v>32900</v>
      </c>
      <c r="I625" s="21">
        <f t="shared" si="78"/>
        <v>0.82250000000000001</v>
      </c>
      <c r="J625" s="17">
        <f t="shared" si="75"/>
        <v>3.29</v>
      </c>
      <c r="K625" s="21">
        <f t="shared" si="76"/>
        <v>0.17749999999999999</v>
      </c>
      <c r="L625" s="21">
        <f t="shared" si="79"/>
        <v>1.4833081742127819E-2</v>
      </c>
    </row>
    <row r="626" spans="1:17" x14ac:dyDescent="0.3">
      <c r="A626" s="1">
        <v>45756.770519895836</v>
      </c>
      <c r="B626">
        <v>32700</v>
      </c>
      <c r="C626" s="6">
        <f t="shared" si="73"/>
        <v>3953384972.9190001</v>
      </c>
      <c r="F626" s="19">
        <f t="shared" si="80"/>
        <v>3120.0289998054504</v>
      </c>
      <c r="G626" s="20">
        <f t="shared" si="77"/>
        <v>52.000483330090837</v>
      </c>
      <c r="H626" s="8">
        <f t="shared" si="74"/>
        <v>32700</v>
      </c>
      <c r="I626" s="21">
        <f t="shared" si="78"/>
        <v>0.8175</v>
      </c>
      <c r="J626" s="17">
        <f t="shared" si="75"/>
        <v>3.27</v>
      </c>
      <c r="K626" s="21">
        <f t="shared" si="76"/>
        <v>0.1825</v>
      </c>
      <c r="L626" s="21">
        <f t="shared" si="79"/>
        <v>1.5205293337502859E-2</v>
      </c>
    </row>
    <row r="627" spans="1:17" x14ac:dyDescent="0.3">
      <c r="A627" s="1">
        <v>45756.770577604169</v>
      </c>
      <c r="B627">
        <v>32800</v>
      </c>
      <c r="C627" s="6">
        <f t="shared" si="73"/>
        <v>3953384977.9050002</v>
      </c>
      <c r="F627" s="19">
        <f t="shared" si="80"/>
        <v>3125.0149998664856</v>
      </c>
      <c r="G627" s="20">
        <f t="shared" si="77"/>
        <v>52.083583331108095</v>
      </c>
      <c r="H627" s="8">
        <f t="shared" si="74"/>
        <v>32800</v>
      </c>
      <c r="I627" s="21">
        <f t="shared" si="78"/>
        <v>0.82</v>
      </c>
      <c r="J627" s="17">
        <f t="shared" si="75"/>
        <v>3.28</v>
      </c>
      <c r="K627" s="21">
        <f t="shared" si="76"/>
        <v>0.18000000000000005</v>
      </c>
      <c r="L627" s="21">
        <f t="shared" si="79"/>
        <v>1.4958000183106326E-2</v>
      </c>
      <c r="M627" t="s">
        <v>19</v>
      </c>
      <c r="N627">
        <v>0.95</v>
      </c>
      <c r="O627">
        <f>N627*E311</f>
        <v>0</v>
      </c>
      <c r="P627">
        <f>O627/1000000</f>
        <v>0</v>
      </c>
      <c r="Q627">
        <f>1-N627</f>
        <v>5.0000000000000044E-2</v>
      </c>
    </row>
    <row r="628" spans="1:17" x14ac:dyDescent="0.3">
      <c r="A628" s="1">
        <v>45756.77063554398</v>
      </c>
      <c r="B628">
        <v>32900</v>
      </c>
      <c r="C628" s="6">
        <f t="shared" si="73"/>
        <v>3953384982.9109998</v>
      </c>
      <c r="F628" s="19">
        <f t="shared" si="80"/>
        <v>3130.0209994316101</v>
      </c>
      <c r="G628" s="20">
        <f t="shared" si="77"/>
        <v>52.1670166571935</v>
      </c>
      <c r="H628" s="8">
        <f t="shared" si="74"/>
        <v>32900</v>
      </c>
      <c r="I628" s="21">
        <f t="shared" si="78"/>
        <v>0.82250000000000001</v>
      </c>
      <c r="J628" s="17">
        <f t="shared" si="75"/>
        <v>3.29</v>
      </c>
      <c r="K628" s="21">
        <f t="shared" si="76"/>
        <v>0.17749999999999999</v>
      </c>
      <c r="L628" s="21">
        <f t="shared" si="79"/>
        <v>1.4809415380159424E-2</v>
      </c>
      <c r="M628">
        <f>G627+(((N627-I627)*(G628-G627))/(I628-I627))</f>
        <v>56.422116287549066</v>
      </c>
      <c r="N628">
        <f>Q627</f>
        <v>5.0000000000000044E-2</v>
      </c>
      <c r="O628">
        <f>N628*(M628-G627)</f>
        <v>0.21692664782204876</v>
      </c>
    </row>
    <row r="629" spans="1:17" x14ac:dyDescent="0.3">
      <c r="A629" s="1">
        <v>45756.770693344908</v>
      </c>
      <c r="B629">
        <v>32900</v>
      </c>
      <c r="C629" s="6">
        <f t="shared" si="73"/>
        <v>3953384987.9050002</v>
      </c>
      <c r="F629" s="19">
        <f t="shared" si="80"/>
        <v>3135.0149998664856</v>
      </c>
      <c r="G629" s="20">
        <f t="shared" si="77"/>
        <v>52.250249997774759</v>
      </c>
      <c r="H629" s="8">
        <f t="shared" si="74"/>
        <v>32900</v>
      </c>
      <c r="I629" s="21">
        <f t="shared" si="78"/>
        <v>0.82250000000000001</v>
      </c>
      <c r="J629" s="17">
        <f t="shared" si="75"/>
        <v>3.29</v>
      </c>
      <c r="K629" s="21">
        <f t="shared" si="76"/>
        <v>0.17749999999999999</v>
      </c>
      <c r="L629" s="21">
        <f t="shared" si="79"/>
        <v>1.4773917953173487E-2</v>
      </c>
      <c r="M629">
        <f>SUM(K2:K627)+N628</f>
        <v>382.42999999999955</v>
      </c>
      <c r="N629">
        <f>SUM(L3:L627)+O628</f>
        <v>31.998760809143342</v>
      </c>
    </row>
    <row r="630" spans="1:17" x14ac:dyDescent="0.3">
      <c r="A630" s="1">
        <v>45756.770751377313</v>
      </c>
      <c r="B630">
        <v>32800</v>
      </c>
      <c r="C630" s="6">
        <f t="shared" si="73"/>
        <v>3953384992.9189997</v>
      </c>
      <c r="F630" s="19">
        <f t="shared" si="80"/>
        <v>3140.0289993286133</v>
      </c>
      <c r="G630" s="20">
        <f t="shared" si="77"/>
        <v>52.333816655476888</v>
      </c>
      <c r="H630" s="8">
        <f t="shared" si="74"/>
        <v>32800</v>
      </c>
      <c r="I630" s="21">
        <f t="shared" si="78"/>
        <v>0.82</v>
      </c>
      <c r="J630" s="17">
        <f t="shared" si="75"/>
        <v>3.28</v>
      </c>
      <c r="K630" s="21">
        <f t="shared" si="76"/>
        <v>0.18000000000000005</v>
      </c>
      <c r="L630" s="21">
        <f t="shared" si="79"/>
        <v>1.5041998386383147E-2</v>
      </c>
    </row>
    <row r="631" spans="1:17" x14ac:dyDescent="0.3">
      <c r="A631" s="1">
        <v>45756.770809247682</v>
      </c>
      <c r="B631">
        <v>32700</v>
      </c>
      <c r="C631" s="6">
        <f t="shared" si="73"/>
        <v>3953384997.9189997</v>
      </c>
      <c r="F631" s="19">
        <f t="shared" si="80"/>
        <v>3145.0289993286133</v>
      </c>
      <c r="G631" s="20">
        <f t="shared" si="77"/>
        <v>52.417149988810223</v>
      </c>
      <c r="H631" s="8">
        <f t="shared" si="74"/>
        <v>32700</v>
      </c>
      <c r="I631" s="21">
        <f t="shared" si="78"/>
        <v>0.8175</v>
      </c>
      <c r="J631" s="17">
        <f t="shared" si="75"/>
        <v>3.27</v>
      </c>
      <c r="K631" s="21">
        <f t="shared" si="76"/>
        <v>0.1825</v>
      </c>
      <c r="L631" s="21">
        <f t="shared" si="79"/>
        <v>1.5208333333333766E-2</v>
      </c>
    </row>
    <row r="632" spans="1:17" x14ac:dyDescent="0.3">
      <c r="A632" s="1">
        <v>45756.770867060186</v>
      </c>
      <c r="B632">
        <v>32900</v>
      </c>
      <c r="C632" s="6">
        <f t="shared" si="73"/>
        <v>3953385002.914</v>
      </c>
      <c r="F632" s="19">
        <f t="shared" si="80"/>
        <v>3150.0239996910095</v>
      </c>
      <c r="G632" s="20">
        <f t="shared" si="77"/>
        <v>52.500399994850156</v>
      </c>
      <c r="H632" s="8">
        <f t="shared" si="74"/>
        <v>32900</v>
      </c>
      <c r="I632" s="21">
        <f t="shared" si="78"/>
        <v>0.82250000000000001</v>
      </c>
      <c r="J632" s="17">
        <f t="shared" si="75"/>
        <v>3.29</v>
      </c>
      <c r="K632" s="21">
        <f t="shared" si="76"/>
        <v>0.17749999999999999</v>
      </c>
      <c r="L632" s="21">
        <f t="shared" si="79"/>
        <v>1.4776876072088036E-2</v>
      </c>
    </row>
    <row r="633" spans="1:17" x14ac:dyDescent="0.3">
      <c r="A633" s="1">
        <v>45756.770924988428</v>
      </c>
      <c r="B633">
        <v>32800</v>
      </c>
      <c r="C633" s="6">
        <f t="shared" si="73"/>
        <v>3953385007.9190001</v>
      </c>
      <c r="F633" s="19">
        <f t="shared" si="80"/>
        <v>3155.0289998054504</v>
      </c>
      <c r="G633" s="20">
        <f t="shared" si="77"/>
        <v>52.583816663424173</v>
      </c>
      <c r="H633" s="8">
        <f t="shared" si="74"/>
        <v>32800</v>
      </c>
      <c r="I633" s="21">
        <f t="shared" si="78"/>
        <v>0.82</v>
      </c>
      <c r="J633" s="17">
        <f t="shared" si="75"/>
        <v>3.28</v>
      </c>
      <c r="K633" s="21">
        <f t="shared" si="76"/>
        <v>0.18000000000000005</v>
      </c>
      <c r="L633" s="21">
        <f t="shared" si="79"/>
        <v>1.50150003433231E-2</v>
      </c>
    </row>
    <row r="634" spans="1:17" x14ac:dyDescent="0.3">
      <c r="A634" s="1">
        <v>45756.770982824077</v>
      </c>
      <c r="B634">
        <v>32900</v>
      </c>
      <c r="C634" s="6">
        <f t="shared" si="73"/>
        <v>3953385012.9160004</v>
      </c>
      <c r="F634" s="19">
        <f t="shared" si="80"/>
        <v>3160.0260000228882</v>
      </c>
      <c r="G634" s="20">
        <f t="shared" si="77"/>
        <v>52.667100000381467</v>
      </c>
      <c r="H634" s="8">
        <f t="shared" si="74"/>
        <v>32900</v>
      </c>
      <c r="I634" s="21">
        <f t="shared" si="78"/>
        <v>0.82250000000000001</v>
      </c>
      <c r="J634" s="17">
        <f t="shared" si="75"/>
        <v>3.29</v>
      </c>
      <c r="K634" s="21">
        <f t="shared" si="76"/>
        <v>0.17749999999999999</v>
      </c>
      <c r="L634" s="21">
        <f t="shared" si="79"/>
        <v>1.4782792309919655E-2</v>
      </c>
    </row>
    <row r="635" spans="1:17" x14ac:dyDescent="0.3">
      <c r="A635" s="1">
        <v>45756.771040740743</v>
      </c>
      <c r="B635">
        <v>32900</v>
      </c>
      <c r="C635" s="6">
        <f t="shared" si="73"/>
        <v>3953385017.9200001</v>
      </c>
      <c r="F635" s="19">
        <f t="shared" si="80"/>
        <v>3165.0299997329712</v>
      </c>
      <c r="G635" s="20">
        <f t="shared" si="77"/>
        <v>52.750499995549518</v>
      </c>
      <c r="H635" s="8">
        <f t="shared" si="74"/>
        <v>32900</v>
      </c>
      <c r="I635" s="21">
        <f t="shared" si="78"/>
        <v>0.82250000000000001</v>
      </c>
      <c r="J635" s="17">
        <f t="shared" si="75"/>
        <v>3.29</v>
      </c>
      <c r="K635" s="21">
        <f t="shared" si="76"/>
        <v>0.17749999999999999</v>
      </c>
      <c r="L635" s="21">
        <f t="shared" si="79"/>
        <v>1.4803499142329065E-2</v>
      </c>
    </row>
    <row r="636" spans="1:17" x14ac:dyDescent="0.3">
      <c r="A636" s="1">
        <v>45756.77109858796</v>
      </c>
      <c r="B636">
        <v>33000</v>
      </c>
      <c r="C636" s="6">
        <f t="shared" si="73"/>
        <v>3953385022.9179997</v>
      </c>
      <c r="F636" s="19">
        <f t="shared" si="80"/>
        <v>3170.0279994010925</v>
      </c>
      <c r="G636" s="20">
        <f t="shared" si="77"/>
        <v>52.833799990018207</v>
      </c>
      <c r="H636" s="8">
        <f t="shared" si="74"/>
        <v>33000</v>
      </c>
      <c r="I636" s="21">
        <f t="shared" si="78"/>
        <v>0.82499999999999996</v>
      </c>
      <c r="J636" s="17">
        <f t="shared" si="75"/>
        <v>3.3</v>
      </c>
      <c r="K636" s="21">
        <f t="shared" si="76"/>
        <v>0.17500000000000004</v>
      </c>
      <c r="L636" s="21">
        <f t="shared" si="79"/>
        <v>1.4577499032020573E-2</v>
      </c>
    </row>
    <row r="637" spans="1:17" x14ac:dyDescent="0.3">
      <c r="A637" s="1">
        <v>45756.77115641204</v>
      </c>
      <c r="B637">
        <v>33000</v>
      </c>
      <c r="C637" s="6">
        <f t="shared" si="73"/>
        <v>3953385027.914</v>
      </c>
      <c r="F637" s="19">
        <f t="shared" si="80"/>
        <v>3175.0239996910095</v>
      </c>
      <c r="G637" s="20">
        <f t="shared" si="77"/>
        <v>52.917066661516827</v>
      </c>
      <c r="H637" s="8">
        <f t="shared" si="74"/>
        <v>33000</v>
      </c>
      <c r="I637" s="21">
        <f t="shared" si="78"/>
        <v>0.82499999999999996</v>
      </c>
      <c r="J637" s="17">
        <f t="shared" si="75"/>
        <v>3.3</v>
      </c>
      <c r="K637" s="21">
        <f t="shared" si="76"/>
        <v>0.17500000000000004</v>
      </c>
      <c r="L637" s="21">
        <f t="shared" si="79"/>
        <v>1.457166751225856E-2</v>
      </c>
    </row>
    <row r="638" spans="1:17" x14ac:dyDescent="0.3">
      <c r="A638" s="1">
        <v>45756.771214340275</v>
      </c>
      <c r="B638">
        <v>32900</v>
      </c>
      <c r="C638" s="6">
        <f t="shared" si="73"/>
        <v>3953385032.9189997</v>
      </c>
      <c r="F638" s="19">
        <f t="shared" si="80"/>
        <v>3180.0289993286133</v>
      </c>
      <c r="G638" s="20">
        <f t="shared" si="77"/>
        <v>53.000483322143552</v>
      </c>
      <c r="H638" s="8">
        <f t="shared" si="74"/>
        <v>32900</v>
      </c>
      <c r="I638" s="21">
        <f t="shared" si="78"/>
        <v>0.82250000000000001</v>
      </c>
      <c r="J638" s="17">
        <f t="shared" si="75"/>
        <v>3.29</v>
      </c>
      <c r="K638" s="21">
        <f t="shared" si="76"/>
        <v>0.17749999999999999</v>
      </c>
      <c r="L638" s="21">
        <f t="shared" si="79"/>
        <v>1.4806457261243614E-2</v>
      </c>
    </row>
    <row r="639" spans="1:17" x14ac:dyDescent="0.3">
      <c r="A639" s="1">
        <v>45756.771272175924</v>
      </c>
      <c r="B639">
        <v>32900</v>
      </c>
      <c r="C639" s="6">
        <f t="shared" si="73"/>
        <v>3953385037.9159999</v>
      </c>
      <c r="F639" s="19">
        <f t="shared" si="80"/>
        <v>3185.025999546051</v>
      </c>
      <c r="G639" s="20">
        <f t="shared" si="77"/>
        <v>53.083766659100853</v>
      </c>
      <c r="H639" s="8">
        <f t="shared" si="74"/>
        <v>32900</v>
      </c>
      <c r="I639" s="21">
        <f t="shared" si="78"/>
        <v>0.82250000000000001</v>
      </c>
      <c r="J639" s="17">
        <f t="shared" si="75"/>
        <v>3.29</v>
      </c>
      <c r="K639" s="21">
        <f t="shared" si="76"/>
        <v>0.17749999999999999</v>
      </c>
      <c r="L639" s="21">
        <f t="shared" si="79"/>
        <v>1.4782792309920917E-2</v>
      </c>
    </row>
    <row r="640" spans="1:17" x14ac:dyDescent="0.3">
      <c r="A640" s="1">
        <v>45756.771330034724</v>
      </c>
      <c r="B640">
        <v>33000</v>
      </c>
      <c r="C640" s="6">
        <f t="shared" si="73"/>
        <v>3953385042.915</v>
      </c>
      <c r="F640" s="19">
        <f t="shared" si="80"/>
        <v>3190.0249996185303</v>
      </c>
      <c r="G640" s="20">
        <f t="shared" si="77"/>
        <v>53.167083326975508</v>
      </c>
      <c r="H640" s="8">
        <f t="shared" si="74"/>
        <v>33000</v>
      </c>
      <c r="I640" s="21">
        <f t="shared" si="78"/>
        <v>0.82499999999999996</v>
      </c>
      <c r="J640" s="17">
        <f t="shared" si="75"/>
        <v>3.3</v>
      </c>
      <c r="K640" s="21">
        <f t="shared" si="76"/>
        <v>0.17500000000000004</v>
      </c>
      <c r="L640" s="21">
        <f t="shared" si="79"/>
        <v>1.4580416878064642E-2</v>
      </c>
    </row>
    <row r="641" spans="1:12" x14ac:dyDescent="0.3">
      <c r="A641" s="1">
        <v>45756.771387962966</v>
      </c>
      <c r="B641">
        <v>32900</v>
      </c>
      <c r="C641" s="6">
        <f t="shared" si="73"/>
        <v>3953385047.9200001</v>
      </c>
      <c r="F641" s="19">
        <f t="shared" si="80"/>
        <v>3195.0299997329712</v>
      </c>
      <c r="G641" s="20">
        <f t="shared" si="77"/>
        <v>53.250499995549518</v>
      </c>
      <c r="H641" s="8">
        <f t="shared" si="74"/>
        <v>32900</v>
      </c>
      <c r="I641" s="21">
        <f t="shared" si="78"/>
        <v>0.82250000000000001</v>
      </c>
      <c r="J641" s="17">
        <f t="shared" si="75"/>
        <v>3.29</v>
      </c>
      <c r="K641" s="21">
        <f t="shared" si="76"/>
        <v>0.17749999999999999</v>
      </c>
      <c r="L641" s="21">
        <f t="shared" si="79"/>
        <v>1.4806458671886791E-2</v>
      </c>
    </row>
    <row r="642" spans="1:12" x14ac:dyDescent="0.3">
      <c r="A642" s="1">
        <v>45756.771445810184</v>
      </c>
      <c r="B642">
        <v>32700</v>
      </c>
      <c r="C642" s="6">
        <f t="shared" si="73"/>
        <v>3953385052.9179997</v>
      </c>
      <c r="F642" s="19">
        <f t="shared" si="80"/>
        <v>3200.0279994010925</v>
      </c>
      <c r="G642" s="20">
        <f t="shared" si="77"/>
        <v>53.333799990018207</v>
      </c>
      <c r="H642" s="8">
        <f t="shared" si="74"/>
        <v>32700</v>
      </c>
      <c r="I642" s="21">
        <f t="shared" si="78"/>
        <v>0.8175</v>
      </c>
      <c r="J642" s="17">
        <f t="shared" si="75"/>
        <v>3.27</v>
      </c>
      <c r="K642" s="21">
        <f t="shared" si="76"/>
        <v>0.1825</v>
      </c>
      <c r="L642" s="21">
        <f t="shared" si="79"/>
        <v>1.5202248990535737E-2</v>
      </c>
    </row>
    <row r="643" spans="1:12" x14ac:dyDescent="0.3">
      <c r="A643" s="1">
        <v>45756.771503599535</v>
      </c>
      <c r="B643">
        <v>32800</v>
      </c>
      <c r="C643" s="6">
        <f t="shared" ref="C643:C706" si="81">A643*86400</f>
        <v>3953385057.9109998</v>
      </c>
      <c r="F643" s="19">
        <f t="shared" si="80"/>
        <v>3205.0209994316101</v>
      </c>
      <c r="G643" s="20">
        <f t="shared" si="77"/>
        <v>53.4170166571935</v>
      </c>
      <c r="H643" s="8">
        <f t="shared" ref="H643:H706" si="82">B643</f>
        <v>32800</v>
      </c>
      <c r="I643" s="21">
        <f t="shared" si="78"/>
        <v>0.82</v>
      </c>
      <c r="J643" s="17">
        <f t="shared" ref="J643:J706" si="83">H643/10000</f>
        <v>3.28</v>
      </c>
      <c r="K643" s="21">
        <f t="shared" ref="K643:K706" si="84">1-I643</f>
        <v>0.18000000000000005</v>
      </c>
      <c r="L643" s="21">
        <f t="shared" si="79"/>
        <v>1.4979000091552739E-2</v>
      </c>
    </row>
    <row r="644" spans="1:12" x14ac:dyDescent="0.3">
      <c r="A644" s="1">
        <v>45756.771561550922</v>
      </c>
      <c r="B644">
        <v>32700</v>
      </c>
      <c r="C644" s="6">
        <f t="shared" si="81"/>
        <v>3953385062.9179997</v>
      </c>
      <c r="F644" s="19">
        <f t="shared" si="80"/>
        <v>3210.0279994010925</v>
      </c>
      <c r="G644" s="20">
        <f t="shared" ref="G644:G707" si="85">F644/60</f>
        <v>53.500466656684878</v>
      </c>
      <c r="H644" s="8">
        <f t="shared" si="82"/>
        <v>32700</v>
      </c>
      <c r="I644" s="21">
        <f t="shared" ref="I644:I707" si="86">H644/$E$1</f>
        <v>0.8175</v>
      </c>
      <c r="J644" s="17">
        <f t="shared" si="83"/>
        <v>3.27</v>
      </c>
      <c r="K644" s="21">
        <f t="shared" si="84"/>
        <v>0.1825</v>
      </c>
      <c r="L644" s="21">
        <f t="shared" ref="L644:L707" si="87">K644*(G644-G643)</f>
        <v>1.5229624907176564E-2</v>
      </c>
    </row>
    <row r="645" spans="1:12" x14ac:dyDescent="0.3">
      <c r="A645" s="1">
        <v>45756.771619444444</v>
      </c>
      <c r="B645">
        <v>32700</v>
      </c>
      <c r="C645" s="6">
        <f t="shared" si="81"/>
        <v>3953385067.9200001</v>
      </c>
      <c r="F645" s="19">
        <f t="shared" si="80"/>
        <v>3215.0299997329712</v>
      </c>
      <c r="G645" s="20">
        <f t="shared" si="85"/>
        <v>53.583833328882854</v>
      </c>
      <c r="H645" s="8">
        <f t="shared" si="82"/>
        <v>32700</v>
      </c>
      <c r="I645" s="21">
        <f t="shared" si="86"/>
        <v>0.8175</v>
      </c>
      <c r="J645" s="17">
        <f t="shared" si="83"/>
        <v>3.27</v>
      </c>
      <c r="K645" s="21">
        <f t="shared" si="84"/>
        <v>0.1825</v>
      </c>
      <c r="L645" s="21">
        <f t="shared" si="87"/>
        <v>1.5214417676130498E-2</v>
      </c>
    </row>
    <row r="646" spans="1:12" x14ac:dyDescent="0.3">
      <c r="A646" s="1">
        <v>45756.771677314813</v>
      </c>
      <c r="B646">
        <v>32700</v>
      </c>
      <c r="C646" s="6">
        <f t="shared" si="81"/>
        <v>3953385072.9200001</v>
      </c>
      <c r="F646" s="19">
        <f t="shared" si="80"/>
        <v>3220.0299997329712</v>
      </c>
      <c r="G646" s="20">
        <f t="shared" si="85"/>
        <v>53.667166662216189</v>
      </c>
      <c r="H646" s="8">
        <f t="shared" si="82"/>
        <v>32700</v>
      </c>
      <c r="I646" s="21">
        <f t="shared" si="86"/>
        <v>0.8175</v>
      </c>
      <c r="J646" s="17">
        <f t="shared" si="83"/>
        <v>3.27</v>
      </c>
      <c r="K646" s="21">
        <f t="shared" si="84"/>
        <v>0.1825</v>
      </c>
      <c r="L646" s="21">
        <f t="shared" si="87"/>
        <v>1.5208333333333766E-2</v>
      </c>
    </row>
    <row r="647" spans="1:12" x14ac:dyDescent="0.3">
      <c r="A647" s="1">
        <v>45756.771735185182</v>
      </c>
      <c r="B647">
        <v>32900</v>
      </c>
      <c r="C647" s="6">
        <f t="shared" si="81"/>
        <v>3953385077.9199996</v>
      </c>
      <c r="F647" s="19">
        <f t="shared" si="80"/>
        <v>3225.029999256134</v>
      </c>
      <c r="G647" s="20">
        <f t="shared" si="85"/>
        <v>53.750499987602232</v>
      </c>
      <c r="H647" s="8">
        <f t="shared" si="82"/>
        <v>32900</v>
      </c>
      <c r="I647" s="21">
        <f t="shared" si="86"/>
        <v>0.82250000000000001</v>
      </c>
      <c r="J647" s="17">
        <f t="shared" si="83"/>
        <v>3.29</v>
      </c>
      <c r="K647" s="21">
        <f t="shared" si="84"/>
        <v>0.17749999999999999</v>
      </c>
      <c r="L647" s="21">
        <f t="shared" si="87"/>
        <v>1.479166525602265E-2</v>
      </c>
    </row>
    <row r="648" spans="1:12" x14ac:dyDescent="0.3">
      <c r="A648" s="1">
        <v>45756.771793032407</v>
      </c>
      <c r="B648">
        <v>32900</v>
      </c>
      <c r="C648" s="6">
        <f t="shared" si="81"/>
        <v>3953385082.9179997</v>
      </c>
      <c r="F648" s="19">
        <f t="shared" si="80"/>
        <v>3230.0279994010925</v>
      </c>
      <c r="G648" s="20">
        <f t="shared" si="85"/>
        <v>53.833799990018207</v>
      </c>
      <c r="H648" s="8">
        <f t="shared" si="82"/>
        <v>32900</v>
      </c>
      <c r="I648" s="21">
        <f t="shared" si="86"/>
        <v>0.82250000000000001</v>
      </c>
      <c r="J648" s="17">
        <f t="shared" si="83"/>
        <v>3.29</v>
      </c>
      <c r="K648" s="21">
        <f t="shared" si="84"/>
        <v>0.17749999999999999</v>
      </c>
      <c r="L648" s="21">
        <f t="shared" si="87"/>
        <v>1.4785750428835466E-2</v>
      </c>
    </row>
    <row r="649" spans="1:12" x14ac:dyDescent="0.3">
      <c r="A649" s="1">
        <v>45756.771850902776</v>
      </c>
      <c r="B649">
        <v>32900</v>
      </c>
      <c r="C649" s="6">
        <f t="shared" si="81"/>
        <v>3953385087.9179997</v>
      </c>
      <c r="F649" s="19">
        <f t="shared" si="80"/>
        <v>3235.0279994010925</v>
      </c>
      <c r="G649" s="20">
        <f t="shared" si="85"/>
        <v>53.917133323351543</v>
      </c>
      <c r="H649" s="8">
        <f t="shared" si="82"/>
        <v>32900</v>
      </c>
      <c r="I649" s="21">
        <f t="shared" si="86"/>
        <v>0.82250000000000001</v>
      </c>
      <c r="J649" s="17">
        <f t="shared" si="83"/>
        <v>3.29</v>
      </c>
      <c r="K649" s="21">
        <f t="shared" si="84"/>
        <v>0.17749999999999999</v>
      </c>
      <c r="L649" s="21">
        <f t="shared" si="87"/>
        <v>1.4791666666667086E-2</v>
      </c>
    </row>
    <row r="650" spans="1:12" x14ac:dyDescent="0.3">
      <c r="A650" s="1">
        <v>45756.771908807874</v>
      </c>
      <c r="B650">
        <v>33000</v>
      </c>
      <c r="C650" s="6">
        <f t="shared" si="81"/>
        <v>3953385092.9210005</v>
      </c>
      <c r="F650" s="19">
        <f t="shared" si="80"/>
        <v>3240.0310001373291</v>
      </c>
      <c r="G650" s="20">
        <f t="shared" si="85"/>
        <v>54.000516668955484</v>
      </c>
      <c r="H650" s="8">
        <f t="shared" si="82"/>
        <v>33000</v>
      </c>
      <c r="I650" s="21">
        <f t="shared" si="86"/>
        <v>0.82499999999999996</v>
      </c>
      <c r="J650" s="17">
        <f t="shared" si="83"/>
        <v>3.3</v>
      </c>
      <c r="K650" s="21">
        <f t="shared" si="84"/>
        <v>0.17500000000000004</v>
      </c>
      <c r="L650" s="21">
        <f t="shared" si="87"/>
        <v>1.4592085480689758E-2</v>
      </c>
    </row>
    <row r="651" spans="1:12" x14ac:dyDescent="0.3">
      <c r="A651" s="1">
        <v>45756.771966585649</v>
      </c>
      <c r="B651">
        <v>32900</v>
      </c>
      <c r="C651" s="6">
        <f t="shared" si="81"/>
        <v>3953385097.9130001</v>
      </c>
      <c r="F651" s="19">
        <f t="shared" si="80"/>
        <v>3245.0229997634888</v>
      </c>
      <c r="G651" s="20">
        <f t="shared" si="85"/>
        <v>54.083716662724811</v>
      </c>
      <c r="H651" s="8">
        <f t="shared" si="82"/>
        <v>32900</v>
      </c>
      <c r="I651" s="21">
        <f t="shared" si="86"/>
        <v>0.82250000000000001</v>
      </c>
      <c r="J651" s="17">
        <f t="shared" si="83"/>
        <v>3.29</v>
      </c>
      <c r="K651" s="21">
        <f t="shared" si="84"/>
        <v>0.17749999999999999</v>
      </c>
      <c r="L651" s="21">
        <f t="shared" si="87"/>
        <v>1.4767998894055516E-2</v>
      </c>
    </row>
    <row r="652" spans="1:12" x14ac:dyDescent="0.3">
      <c r="A652" s="1">
        <v>45756.772024537036</v>
      </c>
      <c r="B652">
        <v>32900</v>
      </c>
      <c r="C652" s="6">
        <f t="shared" si="81"/>
        <v>3953385102.9200001</v>
      </c>
      <c r="F652" s="19">
        <f t="shared" si="80"/>
        <v>3250.0299997329712</v>
      </c>
      <c r="G652" s="20">
        <f t="shared" si="85"/>
        <v>54.167166662216189</v>
      </c>
      <c r="H652" s="8">
        <f t="shared" si="82"/>
        <v>32900</v>
      </c>
      <c r="I652" s="21">
        <f t="shared" si="86"/>
        <v>0.82250000000000001</v>
      </c>
      <c r="J652" s="17">
        <f t="shared" si="83"/>
        <v>3.29</v>
      </c>
      <c r="K652" s="21">
        <f t="shared" si="84"/>
        <v>0.17749999999999999</v>
      </c>
      <c r="L652" s="21">
        <f t="shared" si="87"/>
        <v>1.4812374909719671E-2</v>
      </c>
    </row>
    <row r="653" spans="1:12" x14ac:dyDescent="0.3">
      <c r="A653" s="1">
        <v>45756.77208234954</v>
      </c>
      <c r="B653">
        <v>32800</v>
      </c>
      <c r="C653" s="6">
        <f t="shared" si="81"/>
        <v>3953385107.9150004</v>
      </c>
      <c r="F653" s="19">
        <f t="shared" si="80"/>
        <v>3255.0250000953674</v>
      </c>
      <c r="G653" s="20">
        <f t="shared" si="85"/>
        <v>54.250416668256122</v>
      </c>
      <c r="H653" s="8">
        <f t="shared" si="82"/>
        <v>32800</v>
      </c>
      <c r="I653" s="21">
        <f t="shared" si="86"/>
        <v>0.82</v>
      </c>
      <c r="J653" s="17">
        <f t="shared" si="83"/>
        <v>3.28</v>
      </c>
      <c r="K653" s="21">
        <f t="shared" si="84"/>
        <v>0.18000000000000005</v>
      </c>
      <c r="L653" s="21">
        <f t="shared" si="87"/>
        <v>1.4985001087187873E-2</v>
      </c>
    </row>
    <row r="654" spans="1:12" x14ac:dyDescent="0.3">
      <c r="A654" s="1">
        <v>45756.772140196757</v>
      </c>
      <c r="B654">
        <v>32900</v>
      </c>
      <c r="C654" s="6">
        <f t="shared" si="81"/>
        <v>3953385112.9129996</v>
      </c>
      <c r="F654" s="19">
        <f t="shared" si="80"/>
        <v>3260.0229992866516</v>
      </c>
      <c r="G654" s="20">
        <f t="shared" si="85"/>
        <v>54.333716654777525</v>
      </c>
      <c r="H654" s="8">
        <f t="shared" si="82"/>
        <v>32900</v>
      </c>
      <c r="I654" s="21">
        <f t="shared" si="86"/>
        <v>0.82250000000000001</v>
      </c>
      <c r="J654" s="17">
        <f t="shared" si="83"/>
        <v>3.29</v>
      </c>
      <c r="K654" s="21">
        <f t="shared" si="84"/>
        <v>0.17749999999999999</v>
      </c>
      <c r="L654" s="21">
        <f t="shared" si="87"/>
        <v>1.4785747607549115E-2</v>
      </c>
    </row>
    <row r="655" spans="1:12" x14ac:dyDescent="0.3">
      <c r="A655" s="1">
        <v>45756.772198171297</v>
      </c>
      <c r="B655">
        <v>32700</v>
      </c>
      <c r="C655" s="6">
        <f t="shared" si="81"/>
        <v>3953385117.9219999</v>
      </c>
      <c r="F655" s="19">
        <f t="shared" si="80"/>
        <v>3265.0319995880127</v>
      </c>
      <c r="G655" s="20">
        <f t="shared" si="85"/>
        <v>54.417199993133544</v>
      </c>
      <c r="H655" s="8">
        <f t="shared" si="82"/>
        <v>32700</v>
      </c>
      <c r="I655" s="21">
        <f t="shared" si="86"/>
        <v>0.8175</v>
      </c>
      <c r="J655" s="17">
        <f t="shared" si="83"/>
        <v>3.27</v>
      </c>
      <c r="K655" s="21">
        <f t="shared" si="84"/>
        <v>0.1825</v>
      </c>
      <c r="L655" s="21">
        <f t="shared" si="87"/>
        <v>1.5235709249973297E-2</v>
      </c>
    </row>
    <row r="656" spans="1:12" x14ac:dyDescent="0.3">
      <c r="A656" s="1">
        <v>45756.772255995369</v>
      </c>
      <c r="B656">
        <v>32800</v>
      </c>
      <c r="C656" s="6">
        <f t="shared" si="81"/>
        <v>3953385122.9179997</v>
      </c>
      <c r="F656" s="19">
        <f t="shared" si="80"/>
        <v>3270.0279994010925</v>
      </c>
      <c r="G656" s="20">
        <f t="shared" si="85"/>
        <v>54.500466656684878</v>
      </c>
      <c r="H656" s="8">
        <f t="shared" si="82"/>
        <v>32800</v>
      </c>
      <c r="I656" s="21">
        <f t="shared" si="86"/>
        <v>0.82</v>
      </c>
      <c r="J656" s="17">
        <f t="shared" si="83"/>
        <v>3.28</v>
      </c>
      <c r="K656" s="21">
        <f t="shared" si="84"/>
        <v>0.18000000000000005</v>
      </c>
      <c r="L656" s="21">
        <f t="shared" si="87"/>
        <v>1.4987999439240273E-2</v>
      </c>
    </row>
    <row r="657" spans="1:12" x14ac:dyDescent="0.3">
      <c r="A657" s="1">
        <v>45756.772313865738</v>
      </c>
      <c r="B657">
        <v>32900</v>
      </c>
      <c r="C657" s="6">
        <f t="shared" si="81"/>
        <v>3953385127.9179997</v>
      </c>
      <c r="F657" s="19">
        <f t="shared" si="80"/>
        <v>3275.0279994010925</v>
      </c>
      <c r="G657" s="20">
        <f t="shared" si="85"/>
        <v>54.583799990018207</v>
      </c>
      <c r="H657" s="8">
        <f t="shared" si="82"/>
        <v>32900</v>
      </c>
      <c r="I657" s="21">
        <f t="shared" si="86"/>
        <v>0.82250000000000001</v>
      </c>
      <c r="J657" s="17">
        <f t="shared" si="83"/>
        <v>3.29</v>
      </c>
      <c r="K657" s="21">
        <f t="shared" si="84"/>
        <v>0.17749999999999999</v>
      </c>
      <c r="L657" s="21">
        <f t="shared" si="87"/>
        <v>1.4791666666665825E-2</v>
      </c>
    </row>
    <row r="658" spans="1:12" x14ac:dyDescent="0.3">
      <c r="A658" s="1">
        <v>45756.772371712963</v>
      </c>
      <c r="B658">
        <v>32900</v>
      </c>
      <c r="C658" s="6">
        <f t="shared" si="81"/>
        <v>3953385132.9159999</v>
      </c>
      <c r="F658" s="19">
        <f t="shared" si="80"/>
        <v>3280.025999546051</v>
      </c>
      <c r="G658" s="20">
        <f t="shared" si="85"/>
        <v>54.667099992434181</v>
      </c>
      <c r="H658" s="8">
        <f t="shared" si="82"/>
        <v>32900</v>
      </c>
      <c r="I658" s="21">
        <f t="shared" si="86"/>
        <v>0.82250000000000001</v>
      </c>
      <c r="J658" s="17">
        <f t="shared" si="83"/>
        <v>3.29</v>
      </c>
      <c r="K658" s="21">
        <f t="shared" si="84"/>
        <v>0.17749999999999999</v>
      </c>
      <c r="L658" s="21">
        <f t="shared" si="87"/>
        <v>1.4785750428835466E-2</v>
      </c>
    </row>
    <row r="659" spans="1:12" x14ac:dyDescent="0.3">
      <c r="A659" s="1">
        <v>45756.772429641205</v>
      </c>
      <c r="B659">
        <v>32900</v>
      </c>
      <c r="C659" s="6">
        <f t="shared" si="81"/>
        <v>3953385137.921</v>
      </c>
      <c r="F659" s="19">
        <f t="shared" si="80"/>
        <v>3285.0309996604919</v>
      </c>
      <c r="G659" s="20">
        <f t="shared" si="85"/>
        <v>54.750516661008199</v>
      </c>
      <c r="H659" s="8">
        <f t="shared" si="82"/>
        <v>32900</v>
      </c>
      <c r="I659" s="21">
        <f t="shared" si="86"/>
        <v>0.82250000000000001</v>
      </c>
      <c r="J659" s="17">
        <f t="shared" si="83"/>
        <v>3.29</v>
      </c>
      <c r="K659" s="21">
        <f t="shared" si="84"/>
        <v>0.17749999999999999</v>
      </c>
      <c r="L659" s="21">
        <f t="shared" si="87"/>
        <v>1.4806458671888052E-2</v>
      </c>
    </row>
    <row r="660" spans="1:12" x14ac:dyDescent="0.3">
      <c r="A660" s="1">
        <v>45756.772487499999</v>
      </c>
      <c r="B660">
        <v>33000</v>
      </c>
      <c r="C660" s="6">
        <f t="shared" si="81"/>
        <v>3953385142.9200001</v>
      </c>
      <c r="F660" s="19">
        <f t="shared" si="80"/>
        <v>3290.0299997329712</v>
      </c>
      <c r="G660" s="20">
        <f t="shared" si="85"/>
        <v>54.833833328882854</v>
      </c>
      <c r="H660" s="8">
        <f t="shared" si="82"/>
        <v>33000</v>
      </c>
      <c r="I660" s="21">
        <f t="shared" si="86"/>
        <v>0.82499999999999996</v>
      </c>
      <c r="J660" s="17">
        <f t="shared" si="83"/>
        <v>3.3</v>
      </c>
      <c r="K660" s="21">
        <f t="shared" si="84"/>
        <v>0.17500000000000004</v>
      </c>
      <c r="L660" s="21">
        <f t="shared" si="87"/>
        <v>1.4580416878064642E-2</v>
      </c>
    </row>
    <row r="661" spans="1:12" x14ac:dyDescent="0.3">
      <c r="A661" s="1">
        <v>45756.772545347223</v>
      </c>
      <c r="B661">
        <v>32900</v>
      </c>
      <c r="C661" s="6">
        <f t="shared" si="81"/>
        <v>3953385147.9180002</v>
      </c>
      <c r="F661" s="19">
        <f t="shared" si="80"/>
        <v>3295.0279998779297</v>
      </c>
      <c r="G661" s="20">
        <f t="shared" si="85"/>
        <v>54.917133331298828</v>
      </c>
      <c r="H661" s="8">
        <f t="shared" si="82"/>
        <v>32900</v>
      </c>
      <c r="I661" s="21">
        <f t="shared" si="86"/>
        <v>0.82250000000000001</v>
      </c>
      <c r="J661" s="17">
        <f t="shared" si="83"/>
        <v>3.29</v>
      </c>
      <c r="K661" s="21">
        <f t="shared" si="84"/>
        <v>0.17749999999999999</v>
      </c>
      <c r="L661" s="21">
        <f t="shared" si="87"/>
        <v>1.4785750428835466E-2</v>
      </c>
    </row>
    <row r="662" spans="1:12" x14ac:dyDescent="0.3">
      <c r="A662" s="1">
        <v>45756.772603240737</v>
      </c>
      <c r="B662">
        <v>32900</v>
      </c>
      <c r="C662" s="6">
        <f t="shared" si="81"/>
        <v>3953385152.9199996</v>
      </c>
      <c r="F662" s="19">
        <f t="shared" ref="F662:F725" si="88">C662-$C$2</f>
        <v>3300.029999256134</v>
      </c>
      <c r="G662" s="20">
        <f t="shared" si="85"/>
        <v>55.000499987602232</v>
      </c>
      <c r="H662" s="8">
        <f t="shared" si="82"/>
        <v>32900</v>
      </c>
      <c r="I662" s="21">
        <f t="shared" si="86"/>
        <v>0.82250000000000001</v>
      </c>
      <c r="J662" s="17">
        <f t="shared" si="83"/>
        <v>3.29</v>
      </c>
      <c r="K662" s="21">
        <f t="shared" si="84"/>
        <v>0.17749999999999999</v>
      </c>
      <c r="L662" s="21">
        <f t="shared" si="87"/>
        <v>1.4797581493854269E-2</v>
      </c>
    </row>
    <row r="663" spans="1:12" x14ac:dyDescent="0.3">
      <c r="A663" s="1">
        <v>45756.772661087962</v>
      </c>
      <c r="B663">
        <v>33000</v>
      </c>
      <c r="C663" s="6">
        <f t="shared" si="81"/>
        <v>3953385157.9179997</v>
      </c>
      <c r="F663" s="19">
        <f t="shared" si="88"/>
        <v>3305.0279994010925</v>
      </c>
      <c r="G663" s="20">
        <f t="shared" si="85"/>
        <v>55.083799990018207</v>
      </c>
      <c r="H663" s="8">
        <f t="shared" si="82"/>
        <v>33000</v>
      </c>
      <c r="I663" s="21">
        <f t="shared" si="86"/>
        <v>0.82499999999999996</v>
      </c>
      <c r="J663" s="17">
        <f t="shared" si="83"/>
        <v>3.3</v>
      </c>
      <c r="K663" s="21">
        <f t="shared" si="84"/>
        <v>0.17500000000000004</v>
      </c>
      <c r="L663" s="21">
        <f t="shared" si="87"/>
        <v>1.4577500422795535E-2</v>
      </c>
    </row>
    <row r="664" spans="1:12" x14ac:dyDescent="0.3">
      <c r="A664" s="1">
        <v>45756.772718969907</v>
      </c>
      <c r="B664">
        <v>32900</v>
      </c>
      <c r="C664" s="6">
        <f t="shared" si="81"/>
        <v>3953385162.9190001</v>
      </c>
      <c r="F664" s="19">
        <f t="shared" si="88"/>
        <v>3310.0289998054504</v>
      </c>
      <c r="G664" s="20">
        <f t="shared" si="85"/>
        <v>55.167149996757509</v>
      </c>
      <c r="H664" s="8">
        <f t="shared" si="82"/>
        <v>32900</v>
      </c>
      <c r="I664" s="21">
        <f t="shared" si="86"/>
        <v>0.82250000000000001</v>
      </c>
      <c r="J664" s="17">
        <f t="shared" si="83"/>
        <v>3.29</v>
      </c>
      <c r="K664" s="21">
        <f t="shared" si="84"/>
        <v>0.17749999999999999</v>
      </c>
      <c r="L664" s="21">
        <f t="shared" si="87"/>
        <v>1.4794626196226072E-2</v>
      </c>
    </row>
    <row r="665" spans="1:12" x14ac:dyDescent="0.3">
      <c r="A665" s="1">
        <v>45756.772776782411</v>
      </c>
      <c r="B665">
        <v>32900</v>
      </c>
      <c r="C665" s="6">
        <f t="shared" si="81"/>
        <v>3953385167.9140005</v>
      </c>
      <c r="F665" s="19">
        <f t="shared" si="88"/>
        <v>3315.0240001678467</v>
      </c>
      <c r="G665" s="20">
        <f t="shared" si="85"/>
        <v>55.250400002797441</v>
      </c>
      <c r="H665" s="8">
        <f t="shared" si="82"/>
        <v>32900</v>
      </c>
      <c r="I665" s="21">
        <f t="shared" si="86"/>
        <v>0.82250000000000001</v>
      </c>
      <c r="J665" s="17">
        <f t="shared" si="83"/>
        <v>3.29</v>
      </c>
      <c r="K665" s="21">
        <f t="shared" si="84"/>
        <v>0.17749999999999999</v>
      </c>
      <c r="L665" s="21">
        <f t="shared" si="87"/>
        <v>1.4776876072088036E-2</v>
      </c>
    </row>
    <row r="666" spans="1:12" x14ac:dyDescent="0.3">
      <c r="A666" s="1">
        <v>45756.772834733798</v>
      </c>
      <c r="B666">
        <v>33100</v>
      </c>
      <c r="C666" s="6">
        <f t="shared" si="81"/>
        <v>3953385172.921</v>
      </c>
      <c r="F666" s="19">
        <f t="shared" si="88"/>
        <v>3320.0309996604919</v>
      </c>
      <c r="G666" s="20">
        <f t="shared" si="85"/>
        <v>55.333849994341534</v>
      </c>
      <c r="H666" s="8">
        <f t="shared" si="82"/>
        <v>33100</v>
      </c>
      <c r="I666" s="21">
        <f t="shared" si="86"/>
        <v>0.82750000000000001</v>
      </c>
      <c r="J666" s="17">
        <f t="shared" si="83"/>
        <v>3.31</v>
      </c>
      <c r="K666" s="21">
        <f t="shared" si="84"/>
        <v>0.17249999999999999</v>
      </c>
      <c r="L666" s="21">
        <f t="shared" si="87"/>
        <v>1.439512354135603E-2</v>
      </c>
    </row>
    <row r="667" spans="1:12" x14ac:dyDescent="0.3">
      <c r="A667" s="1">
        <v>45756.772892604167</v>
      </c>
      <c r="B667">
        <v>33100</v>
      </c>
      <c r="C667" s="6">
        <f t="shared" si="81"/>
        <v>3953385177.921</v>
      </c>
      <c r="F667" s="19">
        <f t="shared" si="88"/>
        <v>3325.0309996604919</v>
      </c>
      <c r="G667" s="20">
        <f t="shared" si="85"/>
        <v>55.417183327674863</v>
      </c>
      <c r="H667" s="8">
        <f t="shared" si="82"/>
        <v>33100</v>
      </c>
      <c r="I667" s="21">
        <f t="shared" si="86"/>
        <v>0.82750000000000001</v>
      </c>
      <c r="J667" s="17">
        <f t="shared" si="83"/>
        <v>3.31</v>
      </c>
      <c r="K667" s="21">
        <f t="shared" si="84"/>
        <v>0.17249999999999999</v>
      </c>
      <c r="L667" s="21">
        <f t="shared" si="87"/>
        <v>1.4374999999999182E-2</v>
      </c>
    </row>
    <row r="668" spans="1:12" x14ac:dyDescent="0.3">
      <c r="A668" s="1">
        <v>45756.772950486113</v>
      </c>
      <c r="B668">
        <v>33000</v>
      </c>
      <c r="C668" s="6">
        <f t="shared" si="81"/>
        <v>3953385182.9219999</v>
      </c>
      <c r="F668" s="19">
        <f t="shared" si="88"/>
        <v>3330.0319995880127</v>
      </c>
      <c r="G668" s="20">
        <f t="shared" si="85"/>
        <v>55.500533326466879</v>
      </c>
      <c r="H668" s="8">
        <f t="shared" si="82"/>
        <v>33000</v>
      </c>
      <c r="I668" s="21">
        <f t="shared" si="86"/>
        <v>0.82499999999999996</v>
      </c>
      <c r="J668" s="17">
        <f t="shared" si="83"/>
        <v>3.3</v>
      </c>
      <c r="K668" s="21">
        <f t="shared" si="84"/>
        <v>0.17500000000000004</v>
      </c>
      <c r="L668" s="21">
        <f t="shared" si="87"/>
        <v>1.4586249788602861E-2</v>
      </c>
    </row>
    <row r="669" spans="1:12" x14ac:dyDescent="0.3">
      <c r="A669" s="1">
        <v>45756.773008252312</v>
      </c>
      <c r="B669">
        <v>33000</v>
      </c>
      <c r="C669" s="6">
        <f t="shared" si="81"/>
        <v>3953385187.9129996</v>
      </c>
      <c r="F669" s="19">
        <f t="shared" si="88"/>
        <v>3335.0229992866516</v>
      </c>
      <c r="G669" s="20">
        <f t="shared" si="85"/>
        <v>55.583716654777525</v>
      </c>
      <c r="H669" s="8">
        <f t="shared" si="82"/>
        <v>33000</v>
      </c>
      <c r="I669" s="21">
        <f t="shared" si="86"/>
        <v>0.82499999999999996</v>
      </c>
      <c r="J669" s="17">
        <f t="shared" si="83"/>
        <v>3.3</v>
      </c>
      <c r="K669" s="21">
        <f t="shared" si="84"/>
        <v>0.17500000000000004</v>
      </c>
      <c r="L669" s="21">
        <f t="shared" si="87"/>
        <v>1.4557082454363095E-2</v>
      </c>
    </row>
    <row r="670" spans="1:12" x14ac:dyDescent="0.3">
      <c r="A670" s="1">
        <v>45756.773066226851</v>
      </c>
      <c r="B670">
        <v>33000</v>
      </c>
      <c r="C670" s="6">
        <f t="shared" si="81"/>
        <v>3953385192.9219999</v>
      </c>
      <c r="F670" s="19">
        <f t="shared" si="88"/>
        <v>3340.0319995880127</v>
      </c>
      <c r="G670" s="20">
        <f t="shared" si="85"/>
        <v>55.667199993133544</v>
      </c>
      <c r="H670" s="8">
        <f t="shared" si="82"/>
        <v>33000</v>
      </c>
      <c r="I670" s="21">
        <f t="shared" si="86"/>
        <v>0.82499999999999996</v>
      </c>
      <c r="J670" s="17">
        <f t="shared" si="83"/>
        <v>3.3</v>
      </c>
      <c r="K670" s="21">
        <f t="shared" si="84"/>
        <v>0.17500000000000004</v>
      </c>
      <c r="L670" s="21">
        <f t="shared" si="87"/>
        <v>1.4609584212303165E-2</v>
      </c>
    </row>
    <row r="671" spans="1:12" x14ac:dyDescent="0.3">
      <c r="A671" s="1">
        <v>45756.773124097221</v>
      </c>
      <c r="B671">
        <v>33100</v>
      </c>
      <c r="C671" s="6">
        <f t="shared" si="81"/>
        <v>3953385197.9219999</v>
      </c>
      <c r="F671" s="19">
        <f t="shared" si="88"/>
        <v>3345.0319995880127</v>
      </c>
      <c r="G671" s="20">
        <f t="shared" si="85"/>
        <v>55.750533326466879</v>
      </c>
      <c r="H671" s="8">
        <f t="shared" si="82"/>
        <v>33100</v>
      </c>
      <c r="I671" s="21">
        <f t="shared" si="86"/>
        <v>0.82750000000000001</v>
      </c>
      <c r="J671" s="17">
        <f t="shared" si="83"/>
        <v>3.31</v>
      </c>
      <c r="K671" s="21">
        <f t="shared" si="84"/>
        <v>0.17249999999999999</v>
      </c>
      <c r="L671" s="21">
        <f t="shared" si="87"/>
        <v>1.4375000000000408E-2</v>
      </c>
    </row>
    <row r="672" spans="1:12" x14ac:dyDescent="0.3">
      <c r="A672" s="1">
        <v>45756.773181956021</v>
      </c>
      <c r="B672">
        <v>32900</v>
      </c>
      <c r="C672" s="6">
        <f t="shared" si="81"/>
        <v>3953385202.921</v>
      </c>
      <c r="F672" s="19">
        <f t="shared" si="88"/>
        <v>3350.0309996604919</v>
      </c>
      <c r="G672" s="20">
        <f t="shared" si="85"/>
        <v>55.833849994341534</v>
      </c>
      <c r="H672" s="8">
        <f t="shared" si="82"/>
        <v>32900</v>
      </c>
      <c r="I672" s="21">
        <f t="shared" si="86"/>
        <v>0.82250000000000001</v>
      </c>
      <c r="J672" s="17">
        <f t="shared" si="83"/>
        <v>3.29</v>
      </c>
      <c r="K672" s="21">
        <f t="shared" si="84"/>
        <v>0.17749999999999999</v>
      </c>
      <c r="L672" s="21">
        <f t="shared" si="87"/>
        <v>1.4788708547751276E-2</v>
      </c>
    </row>
    <row r="673" spans="1:12" x14ac:dyDescent="0.3">
      <c r="A673" s="1">
        <v>45756.773239826391</v>
      </c>
      <c r="B673">
        <v>32900</v>
      </c>
      <c r="C673" s="6">
        <f t="shared" si="81"/>
        <v>3953385207.921</v>
      </c>
      <c r="F673" s="19">
        <f t="shared" si="88"/>
        <v>3355.0309996604919</v>
      </c>
      <c r="G673" s="20">
        <f t="shared" si="85"/>
        <v>55.917183327674863</v>
      </c>
      <c r="H673" s="8">
        <f t="shared" si="82"/>
        <v>32900</v>
      </c>
      <c r="I673" s="21">
        <f t="shared" si="86"/>
        <v>0.82250000000000001</v>
      </c>
      <c r="J673" s="17">
        <f t="shared" si="83"/>
        <v>3.29</v>
      </c>
      <c r="K673" s="21">
        <f t="shared" si="84"/>
        <v>0.17749999999999999</v>
      </c>
      <c r="L673" s="21">
        <f t="shared" si="87"/>
        <v>1.4791666666665825E-2</v>
      </c>
    </row>
    <row r="674" spans="1:12" x14ac:dyDescent="0.3">
      <c r="A674" s="1">
        <v>45756.773297638887</v>
      </c>
      <c r="B674">
        <v>33000</v>
      </c>
      <c r="C674" s="6">
        <f t="shared" si="81"/>
        <v>3953385212.9159999</v>
      </c>
      <c r="F674" s="19">
        <f t="shared" si="88"/>
        <v>3360.025999546051</v>
      </c>
      <c r="G674" s="20">
        <f t="shared" si="85"/>
        <v>56.000433325767517</v>
      </c>
      <c r="H674" s="8">
        <f t="shared" si="82"/>
        <v>33000</v>
      </c>
      <c r="I674" s="21">
        <f t="shared" si="86"/>
        <v>0.82499999999999996</v>
      </c>
      <c r="J674" s="17">
        <f t="shared" si="83"/>
        <v>3.3</v>
      </c>
      <c r="K674" s="21">
        <f t="shared" si="84"/>
        <v>0.17500000000000004</v>
      </c>
      <c r="L674" s="21">
        <f t="shared" si="87"/>
        <v>1.456874966621449E-2</v>
      </c>
    </row>
    <row r="675" spans="1:12" x14ac:dyDescent="0.3">
      <c r="A675" s="1">
        <v>45756.773355486112</v>
      </c>
      <c r="B675">
        <v>33000</v>
      </c>
      <c r="C675" s="6">
        <f t="shared" si="81"/>
        <v>3953385217.914</v>
      </c>
      <c r="F675" s="19">
        <f t="shared" si="88"/>
        <v>3365.0239996910095</v>
      </c>
      <c r="G675" s="20">
        <f t="shared" si="85"/>
        <v>56.083733328183492</v>
      </c>
      <c r="H675" s="8">
        <f t="shared" si="82"/>
        <v>33000</v>
      </c>
      <c r="I675" s="21">
        <f t="shared" si="86"/>
        <v>0.82499999999999996</v>
      </c>
      <c r="J675" s="17">
        <f t="shared" si="83"/>
        <v>3.3</v>
      </c>
      <c r="K675" s="21">
        <f t="shared" si="84"/>
        <v>0.17500000000000004</v>
      </c>
      <c r="L675" s="21">
        <f t="shared" si="87"/>
        <v>1.4577500422795535E-2</v>
      </c>
    </row>
    <row r="676" spans="1:12" x14ac:dyDescent="0.3">
      <c r="A676" s="1">
        <v>45756.773413449075</v>
      </c>
      <c r="B676">
        <v>33100</v>
      </c>
      <c r="C676" s="6">
        <f t="shared" si="81"/>
        <v>3953385222.9219999</v>
      </c>
      <c r="F676" s="19">
        <f t="shared" si="88"/>
        <v>3370.0319995880127</v>
      </c>
      <c r="G676" s="20">
        <f t="shared" si="85"/>
        <v>56.167199993133544</v>
      </c>
      <c r="H676" s="8">
        <f t="shared" si="82"/>
        <v>33100</v>
      </c>
      <c r="I676" s="21">
        <f t="shared" si="86"/>
        <v>0.82750000000000001</v>
      </c>
      <c r="J676" s="17">
        <f t="shared" si="83"/>
        <v>3.31</v>
      </c>
      <c r="K676" s="21">
        <f t="shared" si="84"/>
        <v>0.17249999999999999</v>
      </c>
      <c r="L676" s="21">
        <f t="shared" si="87"/>
        <v>1.439799970388396E-2</v>
      </c>
    </row>
    <row r="677" spans="1:12" x14ac:dyDescent="0.3">
      <c r="A677" s="1">
        <v>45756.773471296299</v>
      </c>
      <c r="B677">
        <v>33200</v>
      </c>
      <c r="C677" s="6">
        <f t="shared" si="81"/>
        <v>3953385227.9200001</v>
      </c>
      <c r="F677" s="19">
        <f t="shared" si="88"/>
        <v>3375.0299997329712</v>
      </c>
      <c r="G677" s="20">
        <f t="shared" si="85"/>
        <v>56.250499995549518</v>
      </c>
      <c r="H677" s="8">
        <f t="shared" si="82"/>
        <v>33200</v>
      </c>
      <c r="I677" s="21">
        <f t="shared" si="86"/>
        <v>0.83</v>
      </c>
      <c r="J677" s="17">
        <f t="shared" si="83"/>
        <v>3.32</v>
      </c>
      <c r="K677" s="21">
        <f t="shared" si="84"/>
        <v>0.17000000000000004</v>
      </c>
      <c r="L677" s="21">
        <f t="shared" si="87"/>
        <v>1.4161000410715661E-2</v>
      </c>
    </row>
    <row r="678" spans="1:12" x14ac:dyDescent="0.3">
      <c r="A678" s="1">
        <v>45756.773529143516</v>
      </c>
      <c r="B678">
        <v>33200</v>
      </c>
      <c r="C678" s="6">
        <f t="shared" si="81"/>
        <v>3953385232.9179997</v>
      </c>
      <c r="F678" s="19">
        <f t="shared" si="88"/>
        <v>3380.0279994010925</v>
      </c>
      <c r="G678" s="20">
        <f t="shared" si="85"/>
        <v>56.333799990018207</v>
      </c>
      <c r="H678" s="8">
        <f t="shared" si="82"/>
        <v>33200</v>
      </c>
      <c r="I678" s="21">
        <f t="shared" si="86"/>
        <v>0.83</v>
      </c>
      <c r="J678" s="17">
        <f t="shared" si="83"/>
        <v>3.32</v>
      </c>
      <c r="K678" s="21">
        <f t="shared" si="84"/>
        <v>0.17000000000000004</v>
      </c>
      <c r="L678" s="21">
        <f t="shared" si="87"/>
        <v>1.4160999059677127E-2</v>
      </c>
    </row>
    <row r="679" spans="1:12" x14ac:dyDescent="0.3">
      <c r="A679" s="1">
        <v>45756.773587048614</v>
      </c>
      <c r="B679">
        <v>33100</v>
      </c>
      <c r="C679" s="6">
        <f t="shared" si="81"/>
        <v>3953385237.9210005</v>
      </c>
      <c r="F679" s="19">
        <f t="shared" si="88"/>
        <v>3385.0310001373291</v>
      </c>
      <c r="G679" s="20">
        <f t="shared" si="85"/>
        <v>56.417183335622148</v>
      </c>
      <c r="H679" s="8">
        <f t="shared" si="82"/>
        <v>33100</v>
      </c>
      <c r="I679" s="21">
        <f t="shared" si="86"/>
        <v>0.82750000000000001</v>
      </c>
      <c r="J679" s="17">
        <f t="shared" si="83"/>
        <v>3.31</v>
      </c>
      <c r="K679" s="21">
        <f t="shared" si="84"/>
        <v>0.17249999999999999</v>
      </c>
      <c r="L679" s="21">
        <f t="shared" si="87"/>
        <v>1.43836271166799E-2</v>
      </c>
    </row>
    <row r="680" spans="1:12" x14ac:dyDescent="0.3">
      <c r="A680" s="1">
        <v>45756.773644849534</v>
      </c>
      <c r="B680">
        <v>33000</v>
      </c>
      <c r="C680" s="6">
        <f t="shared" si="81"/>
        <v>3953385242.915</v>
      </c>
      <c r="F680" s="19">
        <f t="shared" si="88"/>
        <v>3390.0249996185303</v>
      </c>
      <c r="G680" s="20">
        <f t="shared" si="85"/>
        <v>56.500416660308836</v>
      </c>
      <c r="H680" s="8">
        <f t="shared" si="82"/>
        <v>33000</v>
      </c>
      <c r="I680" s="21">
        <f t="shared" si="86"/>
        <v>0.82499999999999996</v>
      </c>
      <c r="J680" s="17">
        <f t="shared" si="83"/>
        <v>3.3</v>
      </c>
      <c r="K680" s="21">
        <f t="shared" si="84"/>
        <v>0.17500000000000004</v>
      </c>
      <c r="L680" s="21">
        <f t="shared" si="87"/>
        <v>1.4565831820170421E-2</v>
      </c>
    </row>
    <row r="681" spans="1:12" x14ac:dyDescent="0.3">
      <c r="A681" s="1">
        <v>45756.773702708335</v>
      </c>
      <c r="B681">
        <v>32900</v>
      </c>
      <c r="C681" s="6">
        <f t="shared" si="81"/>
        <v>3953385247.914</v>
      </c>
      <c r="F681" s="19">
        <f t="shared" si="88"/>
        <v>3395.0239996910095</v>
      </c>
      <c r="G681" s="20">
        <f t="shared" si="85"/>
        <v>56.583733328183492</v>
      </c>
      <c r="H681" s="8">
        <f t="shared" si="82"/>
        <v>32900</v>
      </c>
      <c r="I681" s="21">
        <f t="shared" si="86"/>
        <v>0.82250000000000001</v>
      </c>
      <c r="J681" s="17">
        <f t="shared" si="83"/>
        <v>3.29</v>
      </c>
      <c r="K681" s="21">
        <f t="shared" si="84"/>
        <v>0.17749999999999999</v>
      </c>
      <c r="L681" s="21">
        <f t="shared" si="87"/>
        <v>1.4788708547751276E-2</v>
      </c>
    </row>
    <row r="682" spans="1:12" x14ac:dyDescent="0.3">
      <c r="A682" s="1">
        <v>45756.773760659722</v>
      </c>
      <c r="B682">
        <v>32900</v>
      </c>
      <c r="C682" s="6">
        <f t="shared" si="81"/>
        <v>3953385252.921</v>
      </c>
      <c r="F682" s="19">
        <f t="shared" si="88"/>
        <v>3400.0309996604919</v>
      </c>
      <c r="G682" s="20">
        <f t="shared" si="85"/>
        <v>56.667183327674863</v>
      </c>
      <c r="H682" s="8">
        <f t="shared" si="82"/>
        <v>32900</v>
      </c>
      <c r="I682" s="21">
        <f t="shared" si="86"/>
        <v>0.82250000000000001</v>
      </c>
      <c r="J682" s="17">
        <f t="shared" si="83"/>
        <v>3.29</v>
      </c>
      <c r="K682" s="21">
        <f t="shared" si="84"/>
        <v>0.17749999999999999</v>
      </c>
      <c r="L682" s="21">
        <f t="shared" si="87"/>
        <v>1.481237490971841E-2</v>
      </c>
    </row>
    <row r="683" spans="1:12" x14ac:dyDescent="0.3">
      <c r="A683" s="1">
        <v>45756.773818495371</v>
      </c>
      <c r="B683">
        <v>32900</v>
      </c>
      <c r="C683" s="6">
        <f t="shared" si="81"/>
        <v>3953385257.9180002</v>
      </c>
      <c r="F683" s="19">
        <f t="shared" si="88"/>
        <v>3405.0279998779297</v>
      </c>
      <c r="G683" s="20">
        <f t="shared" si="85"/>
        <v>56.750466664632164</v>
      </c>
      <c r="H683" s="8">
        <f t="shared" si="82"/>
        <v>32900</v>
      </c>
      <c r="I683" s="21">
        <f t="shared" si="86"/>
        <v>0.82250000000000001</v>
      </c>
      <c r="J683" s="17">
        <f t="shared" si="83"/>
        <v>3.29</v>
      </c>
      <c r="K683" s="21">
        <f t="shared" si="84"/>
        <v>0.17749999999999999</v>
      </c>
      <c r="L683" s="21">
        <f t="shared" si="87"/>
        <v>1.4782792309920917E-2</v>
      </c>
    </row>
    <row r="684" spans="1:12" x14ac:dyDescent="0.3">
      <c r="A684" s="1">
        <v>45756.773876412037</v>
      </c>
      <c r="B684">
        <v>32900</v>
      </c>
      <c r="C684" s="6">
        <f t="shared" si="81"/>
        <v>3953385262.9219999</v>
      </c>
      <c r="F684" s="19">
        <f t="shared" si="88"/>
        <v>3410.0319995880127</v>
      </c>
      <c r="G684" s="20">
        <f t="shared" si="85"/>
        <v>56.833866659800215</v>
      </c>
      <c r="H684" s="8">
        <f t="shared" si="82"/>
        <v>32900</v>
      </c>
      <c r="I684" s="21">
        <f t="shared" si="86"/>
        <v>0.82250000000000001</v>
      </c>
      <c r="J684" s="17">
        <f t="shared" si="83"/>
        <v>3.29</v>
      </c>
      <c r="K684" s="21">
        <f t="shared" si="84"/>
        <v>0.17749999999999999</v>
      </c>
      <c r="L684" s="21">
        <f t="shared" si="87"/>
        <v>1.4803499142329065E-2</v>
      </c>
    </row>
    <row r="685" spans="1:12" x14ac:dyDescent="0.3">
      <c r="A685" s="1">
        <v>45756.773934189812</v>
      </c>
      <c r="B685">
        <v>32900</v>
      </c>
      <c r="C685" s="6">
        <f t="shared" si="81"/>
        <v>3953385267.9139996</v>
      </c>
      <c r="F685" s="19">
        <f t="shared" si="88"/>
        <v>3415.0239992141724</v>
      </c>
      <c r="G685" s="20">
        <f t="shared" si="85"/>
        <v>56.917066653569542</v>
      </c>
      <c r="H685" s="8">
        <f t="shared" si="82"/>
        <v>32900</v>
      </c>
      <c r="I685" s="21">
        <f t="shared" si="86"/>
        <v>0.82250000000000001</v>
      </c>
      <c r="J685" s="17">
        <f t="shared" si="83"/>
        <v>3.29</v>
      </c>
      <c r="K685" s="21">
        <f t="shared" si="84"/>
        <v>0.17749999999999999</v>
      </c>
      <c r="L685" s="21">
        <f t="shared" si="87"/>
        <v>1.4767998894055516E-2</v>
      </c>
    </row>
    <row r="686" spans="1:12" x14ac:dyDescent="0.3">
      <c r="A686" s="1">
        <v>45756.773992048613</v>
      </c>
      <c r="B686">
        <v>32800</v>
      </c>
      <c r="C686" s="6">
        <f t="shared" si="81"/>
        <v>3953385272.9130001</v>
      </c>
      <c r="F686" s="19">
        <f t="shared" si="88"/>
        <v>3420.0229997634888</v>
      </c>
      <c r="G686" s="20">
        <f t="shared" si="85"/>
        <v>57.000383329391482</v>
      </c>
      <c r="H686" s="8">
        <f t="shared" si="82"/>
        <v>32800</v>
      </c>
      <c r="I686" s="21">
        <f t="shared" si="86"/>
        <v>0.82</v>
      </c>
      <c r="J686" s="17">
        <f t="shared" si="83"/>
        <v>3.28</v>
      </c>
      <c r="K686" s="21">
        <f t="shared" si="84"/>
        <v>0.18000000000000005</v>
      </c>
      <c r="L686" s="21">
        <f t="shared" si="87"/>
        <v>1.4997001647949308E-2</v>
      </c>
    </row>
    <row r="687" spans="1:12" x14ac:dyDescent="0.3">
      <c r="A687" s="1">
        <v>45756.774074247682</v>
      </c>
      <c r="B687">
        <v>32900</v>
      </c>
      <c r="C687" s="6">
        <f t="shared" si="81"/>
        <v>3953385280.0149999</v>
      </c>
      <c r="F687" s="19">
        <f t="shared" si="88"/>
        <v>3427.1249995231628</v>
      </c>
      <c r="G687" s="20">
        <f t="shared" si="85"/>
        <v>57.118749992052713</v>
      </c>
      <c r="H687" s="8">
        <f t="shared" si="82"/>
        <v>32900</v>
      </c>
      <c r="I687" s="21">
        <f t="shared" si="86"/>
        <v>0.82250000000000001</v>
      </c>
      <c r="J687" s="17">
        <f t="shared" si="83"/>
        <v>3.29</v>
      </c>
      <c r="K687" s="21">
        <f t="shared" si="84"/>
        <v>0.17749999999999999</v>
      </c>
      <c r="L687" s="21">
        <f t="shared" si="87"/>
        <v>2.1010082622368458E-2</v>
      </c>
    </row>
    <row r="688" spans="1:12" x14ac:dyDescent="0.3">
      <c r="A688" s="1">
        <v>45756.774154618055</v>
      </c>
      <c r="B688">
        <v>32900</v>
      </c>
      <c r="C688" s="6">
        <f t="shared" si="81"/>
        <v>3953385286.9590001</v>
      </c>
      <c r="F688" s="19">
        <f t="shared" si="88"/>
        <v>3434.0689997673035</v>
      </c>
      <c r="G688" s="20">
        <f t="shared" si="85"/>
        <v>57.23448332945506</v>
      </c>
      <c r="H688" s="8">
        <f t="shared" si="82"/>
        <v>32900</v>
      </c>
      <c r="I688" s="21">
        <f t="shared" si="86"/>
        <v>0.82250000000000001</v>
      </c>
      <c r="J688" s="17">
        <f t="shared" si="83"/>
        <v>3.29</v>
      </c>
      <c r="K688" s="21">
        <f t="shared" si="84"/>
        <v>0.17749999999999999</v>
      </c>
      <c r="L688" s="21">
        <f t="shared" si="87"/>
        <v>2.0542667388916518E-2</v>
      </c>
    </row>
    <row r="689" spans="1:12" x14ac:dyDescent="0.3">
      <c r="A689" s="1">
        <v>45756.774231249998</v>
      </c>
      <c r="B689">
        <v>32900</v>
      </c>
      <c r="C689" s="6">
        <f t="shared" si="81"/>
        <v>3953385293.5799999</v>
      </c>
      <c r="F689" s="19">
        <f t="shared" si="88"/>
        <v>3440.6899995803833</v>
      </c>
      <c r="G689" s="20">
        <f t="shared" si="85"/>
        <v>57.344833326339725</v>
      </c>
      <c r="H689" s="8">
        <f t="shared" si="82"/>
        <v>32900</v>
      </c>
      <c r="I689" s="21">
        <f t="shared" si="86"/>
        <v>0.82250000000000001</v>
      </c>
      <c r="J689" s="17">
        <f t="shared" si="83"/>
        <v>3.29</v>
      </c>
      <c r="K689" s="21">
        <f t="shared" si="84"/>
        <v>0.17749999999999999</v>
      </c>
      <c r="L689" s="21">
        <f t="shared" si="87"/>
        <v>1.9587124447028009E-2</v>
      </c>
    </row>
    <row r="690" spans="1:12" x14ac:dyDescent="0.3">
      <c r="A690" s="1">
        <v>45756.774271759263</v>
      </c>
      <c r="B690">
        <v>33000</v>
      </c>
      <c r="C690" s="6">
        <f t="shared" si="81"/>
        <v>3953385297.0800004</v>
      </c>
      <c r="F690" s="19">
        <f t="shared" si="88"/>
        <v>3444.1900000572205</v>
      </c>
      <c r="G690" s="20">
        <f t="shared" si="85"/>
        <v>57.40316666762034</v>
      </c>
      <c r="H690" s="8">
        <f t="shared" si="82"/>
        <v>33000</v>
      </c>
      <c r="I690" s="21">
        <f t="shared" si="86"/>
        <v>0.82499999999999996</v>
      </c>
      <c r="J690" s="17">
        <f t="shared" si="83"/>
        <v>3.3</v>
      </c>
      <c r="K690" s="21">
        <f t="shared" si="84"/>
        <v>0.17500000000000004</v>
      </c>
      <c r="L690" s="21">
        <f t="shared" si="87"/>
        <v>1.0208334724107718E-2</v>
      </c>
    </row>
    <row r="691" spans="1:12" x14ac:dyDescent="0.3">
      <c r="A691" s="1">
        <v>45756.774309942128</v>
      </c>
      <c r="B691">
        <v>33000</v>
      </c>
      <c r="C691" s="6">
        <f t="shared" si="81"/>
        <v>3953385300.3789997</v>
      </c>
      <c r="F691" s="19">
        <f t="shared" si="88"/>
        <v>3447.4889993667603</v>
      </c>
      <c r="G691" s="20">
        <f t="shared" si="85"/>
        <v>57.458149989446007</v>
      </c>
      <c r="H691" s="8">
        <f t="shared" si="82"/>
        <v>33000</v>
      </c>
      <c r="I691" s="21">
        <f t="shared" si="86"/>
        <v>0.82499999999999996</v>
      </c>
      <c r="J691" s="17">
        <f t="shared" si="83"/>
        <v>3.3</v>
      </c>
      <c r="K691" s="21">
        <f t="shared" si="84"/>
        <v>0.17500000000000004</v>
      </c>
      <c r="L691" s="21">
        <f t="shared" si="87"/>
        <v>9.6220813194916512E-3</v>
      </c>
    </row>
    <row r="692" spans="1:12" x14ac:dyDescent="0.3">
      <c r="A692" s="1">
        <v>45756.774347766201</v>
      </c>
      <c r="B692">
        <v>33100</v>
      </c>
      <c r="C692" s="6">
        <f t="shared" si="81"/>
        <v>3953385303.6469998</v>
      </c>
      <c r="F692" s="19">
        <f t="shared" si="88"/>
        <v>3450.7569994926453</v>
      </c>
      <c r="G692" s="20">
        <f t="shared" si="85"/>
        <v>57.512616658210753</v>
      </c>
      <c r="H692" s="8">
        <f t="shared" si="82"/>
        <v>33100</v>
      </c>
      <c r="I692" s="21">
        <f t="shared" si="86"/>
        <v>0.82750000000000001</v>
      </c>
      <c r="J692" s="17">
        <f t="shared" si="83"/>
        <v>3.31</v>
      </c>
      <c r="K692" s="21">
        <f t="shared" si="84"/>
        <v>0.17249999999999999</v>
      </c>
      <c r="L692" s="21">
        <f t="shared" si="87"/>
        <v>9.3955003619187495E-3</v>
      </c>
    </row>
    <row r="693" spans="1:12" x14ac:dyDescent="0.3">
      <c r="A693" s="1">
        <v>45756.774397222223</v>
      </c>
      <c r="B693">
        <v>33200</v>
      </c>
      <c r="C693" s="6">
        <f t="shared" si="81"/>
        <v>3953385307.9200001</v>
      </c>
      <c r="F693" s="19">
        <f t="shared" si="88"/>
        <v>3455.0299997329712</v>
      </c>
      <c r="G693" s="20">
        <f t="shared" si="85"/>
        <v>57.583833328882854</v>
      </c>
      <c r="H693" s="8">
        <f t="shared" si="82"/>
        <v>33200</v>
      </c>
      <c r="I693" s="21">
        <f t="shared" si="86"/>
        <v>0.83</v>
      </c>
      <c r="J693" s="17">
        <f t="shared" si="83"/>
        <v>3.32</v>
      </c>
      <c r="K693" s="21">
        <f t="shared" si="84"/>
        <v>0.17000000000000004</v>
      </c>
      <c r="L693" s="21">
        <f t="shared" si="87"/>
        <v>1.210683401425712E-2</v>
      </c>
    </row>
    <row r="694" spans="1:12" x14ac:dyDescent="0.3">
      <c r="A694" s="1">
        <v>45756.774455127314</v>
      </c>
      <c r="B694">
        <v>33200</v>
      </c>
      <c r="C694" s="6">
        <f t="shared" si="81"/>
        <v>3953385312.9229999</v>
      </c>
      <c r="F694" s="19">
        <f t="shared" si="88"/>
        <v>3460.0329995155334</v>
      </c>
      <c r="G694" s="20">
        <f t="shared" si="85"/>
        <v>57.667216658592224</v>
      </c>
      <c r="H694" s="8">
        <f t="shared" si="82"/>
        <v>33200</v>
      </c>
      <c r="I694" s="21">
        <f t="shared" si="86"/>
        <v>0.83</v>
      </c>
      <c r="J694" s="17">
        <f t="shared" si="83"/>
        <v>3.32</v>
      </c>
      <c r="K694" s="21">
        <f t="shared" si="84"/>
        <v>0.17000000000000004</v>
      </c>
      <c r="L694" s="21">
        <f t="shared" si="87"/>
        <v>1.4175166050592981E-2</v>
      </c>
    </row>
    <row r="695" spans="1:12" x14ac:dyDescent="0.3">
      <c r="A695" s="1">
        <v>45756.774512951386</v>
      </c>
      <c r="B695">
        <v>33200</v>
      </c>
      <c r="C695" s="6">
        <f t="shared" si="81"/>
        <v>3953385317.9189997</v>
      </c>
      <c r="F695" s="19">
        <f t="shared" si="88"/>
        <v>3465.0289993286133</v>
      </c>
      <c r="G695" s="20">
        <f t="shared" si="85"/>
        <v>57.750483322143552</v>
      </c>
      <c r="H695" s="8">
        <f t="shared" si="82"/>
        <v>33200</v>
      </c>
      <c r="I695" s="21">
        <f t="shared" si="86"/>
        <v>0.83</v>
      </c>
      <c r="J695" s="17">
        <f t="shared" si="83"/>
        <v>3.32</v>
      </c>
      <c r="K695" s="21">
        <f t="shared" si="84"/>
        <v>0.17000000000000004</v>
      </c>
      <c r="L695" s="21">
        <f t="shared" si="87"/>
        <v>1.4155332803725716E-2</v>
      </c>
    </row>
    <row r="696" spans="1:12" x14ac:dyDescent="0.3">
      <c r="A696" s="1">
        <v>45756.774570775466</v>
      </c>
      <c r="B696">
        <v>33100</v>
      </c>
      <c r="C696" s="6">
        <f t="shared" si="81"/>
        <v>3953385322.9150004</v>
      </c>
      <c r="F696" s="19">
        <f t="shared" si="88"/>
        <v>3470.0250000953674</v>
      </c>
      <c r="G696" s="20">
        <f t="shared" si="85"/>
        <v>57.833750001589458</v>
      </c>
      <c r="H696" s="8">
        <f t="shared" si="82"/>
        <v>33100</v>
      </c>
      <c r="I696" s="21">
        <f t="shared" si="86"/>
        <v>0.82750000000000001</v>
      </c>
      <c r="J696" s="17">
        <f t="shared" si="83"/>
        <v>3.31</v>
      </c>
      <c r="K696" s="21">
        <f t="shared" si="84"/>
        <v>0.17249999999999999</v>
      </c>
      <c r="L696" s="21">
        <f t="shared" si="87"/>
        <v>1.4363502204418753E-2</v>
      </c>
    </row>
    <row r="697" spans="1:12" x14ac:dyDescent="0.3">
      <c r="A697" s="1">
        <v>45756.774628726853</v>
      </c>
      <c r="B697">
        <v>33000</v>
      </c>
      <c r="C697" s="6">
        <f t="shared" si="81"/>
        <v>3953385327.9219999</v>
      </c>
      <c r="F697" s="19">
        <f t="shared" si="88"/>
        <v>3475.0319995880127</v>
      </c>
      <c r="G697" s="20">
        <f t="shared" si="85"/>
        <v>57.917199993133544</v>
      </c>
      <c r="H697" s="8">
        <f t="shared" si="82"/>
        <v>33000</v>
      </c>
      <c r="I697" s="21">
        <f t="shared" si="86"/>
        <v>0.82499999999999996</v>
      </c>
      <c r="J697" s="17">
        <f t="shared" si="83"/>
        <v>3.3</v>
      </c>
      <c r="K697" s="21">
        <f t="shared" si="84"/>
        <v>0.17500000000000004</v>
      </c>
      <c r="L697" s="21">
        <f t="shared" si="87"/>
        <v>1.4603748520215025E-2</v>
      </c>
    </row>
    <row r="698" spans="1:12" x14ac:dyDescent="0.3">
      <c r="A698" s="1">
        <v>45756.774686620367</v>
      </c>
      <c r="B698">
        <v>33200</v>
      </c>
      <c r="C698" s="6">
        <f t="shared" si="81"/>
        <v>3953385332.9239998</v>
      </c>
      <c r="F698" s="19">
        <f t="shared" si="88"/>
        <v>3480.0339994430542</v>
      </c>
      <c r="G698" s="20">
        <f t="shared" si="85"/>
        <v>58.000566657384233</v>
      </c>
      <c r="H698" s="8">
        <f t="shared" si="82"/>
        <v>33200</v>
      </c>
      <c r="I698" s="21">
        <f t="shared" si="86"/>
        <v>0.83</v>
      </c>
      <c r="J698" s="17">
        <f t="shared" si="83"/>
        <v>3.32</v>
      </c>
      <c r="K698" s="21">
        <f t="shared" si="84"/>
        <v>0.17000000000000004</v>
      </c>
      <c r="L698" s="21">
        <f t="shared" si="87"/>
        <v>1.4172332922617275E-2</v>
      </c>
    </row>
    <row r="699" spans="1:12" x14ac:dyDescent="0.3">
      <c r="A699" s="1">
        <v>45756.774744374998</v>
      </c>
      <c r="B699">
        <v>33000</v>
      </c>
      <c r="C699" s="6">
        <f t="shared" si="81"/>
        <v>3953385337.914</v>
      </c>
      <c r="F699" s="19">
        <f t="shared" si="88"/>
        <v>3485.0239996910095</v>
      </c>
      <c r="G699" s="20">
        <f t="shared" si="85"/>
        <v>58.083733328183492</v>
      </c>
      <c r="H699" s="8">
        <f t="shared" si="82"/>
        <v>33000</v>
      </c>
      <c r="I699" s="21">
        <f t="shared" si="86"/>
        <v>0.82499999999999996</v>
      </c>
      <c r="J699" s="17">
        <f t="shared" si="83"/>
        <v>3.3</v>
      </c>
      <c r="K699" s="21">
        <f t="shared" si="84"/>
        <v>0.17500000000000004</v>
      </c>
      <c r="L699" s="21">
        <f t="shared" si="87"/>
        <v>1.4554167389870191E-2</v>
      </c>
    </row>
    <row r="700" spans="1:12" x14ac:dyDescent="0.3">
      <c r="A700" s="1">
        <v>45756.774802326392</v>
      </c>
      <c r="B700">
        <v>33100</v>
      </c>
      <c r="C700" s="6">
        <f t="shared" si="81"/>
        <v>3953385342.9210005</v>
      </c>
      <c r="F700" s="19">
        <f t="shared" si="88"/>
        <v>3490.0310001373291</v>
      </c>
      <c r="G700" s="20">
        <f t="shared" si="85"/>
        <v>58.167183335622148</v>
      </c>
      <c r="H700" s="8">
        <f t="shared" si="82"/>
        <v>33100</v>
      </c>
      <c r="I700" s="21">
        <f t="shared" si="86"/>
        <v>0.82750000000000001</v>
      </c>
      <c r="J700" s="17">
        <f t="shared" si="83"/>
        <v>3.31</v>
      </c>
      <c r="K700" s="21">
        <f t="shared" si="84"/>
        <v>0.17249999999999999</v>
      </c>
      <c r="L700" s="21">
        <f t="shared" si="87"/>
        <v>1.4395126283168301E-2</v>
      </c>
    </row>
    <row r="701" spans="1:12" x14ac:dyDescent="0.3">
      <c r="A701" s="1">
        <v>45756.774860196761</v>
      </c>
      <c r="B701">
        <v>33200</v>
      </c>
      <c r="C701" s="6">
        <f t="shared" si="81"/>
        <v>3953385347.921</v>
      </c>
      <c r="F701" s="19">
        <f t="shared" si="88"/>
        <v>3495.0309996604919</v>
      </c>
      <c r="G701" s="20">
        <f t="shared" si="85"/>
        <v>58.250516661008199</v>
      </c>
      <c r="H701" s="8">
        <f t="shared" si="82"/>
        <v>33200</v>
      </c>
      <c r="I701" s="21">
        <f t="shared" si="86"/>
        <v>0.83</v>
      </c>
      <c r="J701" s="17">
        <f t="shared" si="83"/>
        <v>3.32</v>
      </c>
      <c r="K701" s="21">
        <f t="shared" si="84"/>
        <v>0.17000000000000004</v>
      </c>
      <c r="L701" s="21">
        <f t="shared" si="87"/>
        <v>1.4166665315628539E-2</v>
      </c>
    </row>
    <row r="702" spans="1:12" x14ac:dyDescent="0.3">
      <c r="A702" s="1">
        <v>45756.774918078707</v>
      </c>
      <c r="B702">
        <v>33400</v>
      </c>
      <c r="C702" s="6">
        <f t="shared" si="81"/>
        <v>3953385352.9220004</v>
      </c>
      <c r="F702" s="19">
        <f t="shared" si="88"/>
        <v>3500.0320000648499</v>
      </c>
      <c r="G702" s="20">
        <f t="shared" si="85"/>
        <v>58.3338666677475</v>
      </c>
      <c r="H702" s="8">
        <f t="shared" si="82"/>
        <v>33400</v>
      </c>
      <c r="I702" s="21">
        <f t="shared" si="86"/>
        <v>0.83499999999999996</v>
      </c>
      <c r="J702" s="17">
        <f t="shared" si="83"/>
        <v>3.34</v>
      </c>
      <c r="K702" s="21">
        <f t="shared" si="84"/>
        <v>0.16500000000000004</v>
      </c>
      <c r="L702" s="21">
        <f t="shared" si="87"/>
        <v>1.3752751111984802E-2</v>
      </c>
    </row>
    <row r="703" spans="1:12" x14ac:dyDescent="0.3">
      <c r="A703" s="1">
        <v>45756.774975949076</v>
      </c>
      <c r="B703">
        <v>33300</v>
      </c>
      <c r="C703" s="6">
        <f t="shared" si="81"/>
        <v>3953385357.9220004</v>
      </c>
      <c r="F703" s="19">
        <f t="shared" si="88"/>
        <v>3505.0320000648499</v>
      </c>
      <c r="G703" s="20">
        <f t="shared" si="85"/>
        <v>58.417200001080829</v>
      </c>
      <c r="H703" s="8">
        <f t="shared" si="82"/>
        <v>33300</v>
      </c>
      <c r="I703" s="21">
        <f t="shared" si="86"/>
        <v>0.83250000000000002</v>
      </c>
      <c r="J703" s="17">
        <f t="shared" si="83"/>
        <v>3.33</v>
      </c>
      <c r="K703" s="21">
        <f t="shared" si="84"/>
        <v>0.16749999999999998</v>
      </c>
      <c r="L703" s="21">
        <f t="shared" si="87"/>
        <v>1.3958333333332539E-2</v>
      </c>
    </row>
    <row r="704" spans="1:12" x14ac:dyDescent="0.3">
      <c r="A704" s="1">
        <v>45756.775033749997</v>
      </c>
      <c r="B704">
        <v>33300</v>
      </c>
      <c r="C704" s="6">
        <f t="shared" si="81"/>
        <v>3953385362.9159999</v>
      </c>
      <c r="F704" s="19">
        <f t="shared" si="88"/>
        <v>3510.025999546051</v>
      </c>
      <c r="G704" s="20">
        <f t="shared" si="85"/>
        <v>58.500433325767517</v>
      </c>
      <c r="H704" s="8">
        <f t="shared" si="82"/>
        <v>33300</v>
      </c>
      <c r="I704" s="21">
        <f t="shared" si="86"/>
        <v>0.83250000000000002</v>
      </c>
      <c r="J704" s="17">
        <f t="shared" si="83"/>
        <v>3.33</v>
      </c>
      <c r="K704" s="21">
        <f t="shared" si="84"/>
        <v>0.16749999999999998</v>
      </c>
      <c r="L704" s="21">
        <f t="shared" si="87"/>
        <v>1.3941581885020255E-2</v>
      </c>
    </row>
    <row r="705" spans="1:12" x14ac:dyDescent="0.3">
      <c r="A705" s="1">
        <v>45756.775091574076</v>
      </c>
      <c r="B705">
        <v>33300</v>
      </c>
      <c r="C705" s="6">
        <f t="shared" si="81"/>
        <v>3953385367.9120002</v>
      </c>
      <c r="F705" s="19">
        <f t="shared" si="88"/>
        <v>3515.021999835968</v>
      </c>
      <c r="G705" s="20">
        <f t="shared" si="85"/>
        <v>58.58369999726613</v>
      </c>
      <c r="H705" s="8">
        <f t="shared" si="82"/>
        <v>33300</v>
      </c>
      <c r="I705" s="21">
        <f t="shared" si="86"/>
        <v>0.83250000000000002</v>
      </c>
      <c r="J705" s="17">
        <f t="shared" si="83"/>
        <v>3.33</v>
      </c>
      <c r="K705" s="21">
        <f t="shared" si="84"/>
        <v>0.16749999999999998</v>
      </c>
      <c r="L705" s="21">
        <f t="shared" si="87"/>
        <v>1.3947167476017713E-2</v>
      </c>
    </row>
    <row r="706" spans="1:12" x14ac:dyDescent="0.3">
      <c r="A706" s="1">
        <v>45756.775149525463</v>
      </c>
      <c r="B706">
        <v>33200</v>
      </c>
      <c r="C706" s="6">
        <f t="shared" si="81"/>
        <v>3953385372.9190001</v>
      </c>
      <c r="F706" s="19">
        <f t="shared" si="88"/>
        <v>3520.0289998054504</v>
      </c>
      <c r="G706" s="20">
        <f t="shared" si="85"/>
        <v>58.667149996757509</v>
      </c>
      <c r="H706" s="8">
        <f t="shared" si="82"/>
        <v>33200</v>
      </c>
      <c r="I706" s="21">
        <f t="shared" si="86"/>
        <v>0.83</v>
      </c>
      <c r="J706" s="17">
        <f t="shared" si="83"/>
        <v>3.32</v>
      </c>
      <c r="K706" s="21">
        <f t="shared" si="84"/>
        <v>0.17000000000000004</v>
      </c>
      <c r="L706" s="21">
        <f t="shared" si="87"/>
        <v>1.4186499913534337E-2</v>
      </c>
    </row>
    <row r="707" spans="1:12" x14ac:dyDescent="0.3">
      <c r="A707" s="1">
        <v>45756.775207453706</v>
      </c>
      <c r="B707">
        <v>33300</v>
      </c>
      <c r="C707" s="6">
        <f t="shared" ref="C707:C770" si="89">A707*86400</f>
        <v>3953385377.9240003</v>
      </c>
      <c r="F707" s="19">
        <f t="shared" si="88"/>
        <v>3525.0339999198914</v>
      </c>
      <c r="G707" s="20">
        <f t="shared" si="85"/>
        <v>58.750566665331526</v>
      </c>
      <c r="H707" s="8">
        <f t="shared" ref="H707:H770" si="90">B707</f>
        <v>33300</v>
      </c>
      <c r="I707" s="21">
        <f t="shared" si="86"/>
        <v>0.83250000000000002</v>
      </c>
      <c r="J707" s="17">
        <f t="shared" ref="J707:J770" si="91">H707/10000</f>
        <v>3.33</v>
      </c>
      <c r="K707" s="21">
        <f t="shared" ref="K707:K770" si="92">1-I707</f>
        <v>0.16749999999999998</v>
      </c>
      <c r="L707" s="21">
        <f t="shared" si="87"/>
        <v>1.3972291986147878E-2</v>
      </c>
    </row>
    <row r="708" spans="1:12" x14ac:dyDescent="0.3">
      <c r="A708" s="1">
        <v>45756.775265277778</v>
      </c>
      <c r="B708">
        <v>33300</v>
      </c>
      <c r="C708" s="6">
        <f t="shared" si="89"/>
        <v>3953385382.9200001</v>
      </c>
      <c r="F708" s="19">
        <f t="shared" si="88"/>
        <v>3530.0299997329712</v>
      </c>
      <c r="G708" s="20">
        <f t="shared" ref="G708:G719" si="93">F708/60</f>
        <v>58.833833328882854</v>
      </c>
      <c r="H708" s="8">
        <f t="shared" si="90"/>
        <v>33300</v>
      </c>
      <c r="I708" s="21">
        <f t="shared" ref="I708:I771" si="94">H708/$E$1</f>
        <v>0.83250000000000002</v>
      </c>
      <c r="J708" s="17">
        <f t="shared" si="91"/>
        <v>3.33</v>
      </c>
      <c r="K708" s="21">
        <f t="shared" si="92"/>
        <v>0.16749999999999998</v>
      </c>
      <c r="L708" s="21">
        <f t="shared" ref="L708:L771" si="95">K708*(G708-G707)</f>
        <v>1.3947166144847393E-2</v>
      </c>
    </row>
    <row r="709" spans="1:12" x14ac:dyDescent="0.3">
      <c r="A709" s="58">
        <v>45756.775324074071</v>
      </c>
      <c r="B709">
        <v>33500</v>
      </c>
      <c r="C709" s="6">
        <f t="shared" si="89"/>
        <v>3953385387.9999995</v>
      </c>
      <c r="F709" s="19">
        <f t="shared" si="88"/>
        <v>3535.1099991798401</v>
      </c>
      <c r="G709" s="20">
        <f t="shared" si="93"/>
        <v>58.918499986330666</v>
      </c>
      <c r="H709" s="8">
        <f t="shared" si="90"/>
        <v>33500</v>
      </c>
      <c r="I709" s="21">
        <f t="shared" si="94"/>
        <v>0.83750000000000002</v>
      </c>
      <c r="J709" s="17">
        <f t="shared" si="91"/>
        <v>3.35</v>
      </c>
      <c r="K709" s="21">
        <f t="shared" si="92"/>
        <v>0.16249999999999998</v>
      </c>
      <c r="L709" s="21">
        <f t="shared" si="95"/>
        <v>1.3758331835269465E-2</v>
      </c>
    </row>
    <row r="710" spans="1:12" x14ac:dyDescent="0.3">
      <c r="A710" s="1">
        <v>45756.775380960651</v>
      </c>
      <c r="B710">
        <v>33200</v>
      </c>
      <c r="C710" s="6">
        <f t="shared" si="89"/>
        <v>3953385392.9150004</v>
      </c>
      <c r="F710" s="19">
        <f t="shared" si="88"/>
        <v>3540.0250000953674</v>
      </c>
      <c r="G710" s="20">
        <f t="shared" si="93"/>
        <v>59.000416668256122</v>
      </c>
      <c r="H710" s="8">
        <f t="shared" si="90"/>
        <v>33200</v>
      </c>
      <c r="I710" s="21">
        <f t="shared" si="94"/>
        <v>0.83</v>
      </c>
      <c r="J710" s="17">
        <f t="shared" si="91"/>
        <v>3.32</v>
      </c>
      <c r="K710" s="21">
        <f t="shared" si="92"/>
        <v>0.17000000000000004</v>
      </c>
      <c r="L710" s="21">
        <f t="shared" si="95"/>
        <v>1.3925835927327558E-2</v>
      </c>
    </row>
    <row r="711" spans="1:12" x14ac:dyDescent="0.3">
      <c r="A711" s="1">
        <v>45756.775438935183</v>
      </c>
      <c r="B711">
        <v>33200</v>
      </c>
      <c r="C711" s="6">
        <f t="shared" si="89"/>
        <v>3953385397.9239998</v>
      </c>
      <c r="F711" s="19">
        <f t="shared" si="88"/>
        <v>3545.0339994430542</v>
      </c>
      <c r="G711" s="20">
        <f t="shared" si="93"/>
        <v>59.083899990717569</v>
      </c>
      <c r="H711" s="8">
        <f t="shared" si="90"/>
        <v>33200</v>
      </c>
      <c r="I711" s="21">
        <f t="shared" si="94"/>
        <v>0.83</v>
      </c>
      <c r="J711" s="17">
        <f t="shared" si="91"/>
        <v>3.32</v>
      </c>
      <c r="K711" s="21">
        <f t="shared" si="92"/>
        <v>0.17000000000000004</v>
      </c>
      <c r="L711" s="21">
        <f t="shared" si="95"/>
        <v>1.4192164818446006E-2</v>
      </c>
    </row>
    <row r="712" spans="1:12" x14ac:dyDescent="0.3">
      <c r="A712" s="1">
        <v>45756.775496793984</v>
      </c>
      <c r="B712">
        <v>33200</v>
      </c>
      <c r="C712" s="6">
        <f t="shared" si="89"/>
        <v>3953385402.9230003</v>
      </c>
      <c r="F712" s="19">
        <f t="shared" si="88"/>
        <v>3550.0329999923706</v>
      </c>
      <c r="G712" s="20">
        <f t="shared" si="93"/>
        <v>59.16721666653951</v>
      </c>
      <c r="H712" s="8">
        <f t="shared" si="90"/>
        <v>33200</v>
      </c>
      <c r="I712" s="21">
        <f t="shared" si="94"/>
        <v>0.83</v>
      </c>
      <c r="J712" s="17">
        <f t="shared" si="91"/>
        <v>3.32</v>
      </c>
      <c r="K712" s="21">
        <f t="shared" si="92"/>
        <v>0.17000000000000004</v>
      </c>
      <c r="L712" s="21">
        <f t="shared" si="95"/>
        <v>1.4163834889729901E-2</v>
      </c>
    </row>
    <row r="713" spans="1:12" x14ac:dyDescent="0.3">
      <c r="A713" s="1">
        <v>45756.775554629632</v>
      </c>
      <c r="B713">
        <v>33100</v>
      </c>
      <c r="C713" s="6">
        <f t="shared" si="89"/>
        <v>3953385407.9200001</v>
      </c>
      <c r="F713" s="19">
        <f t="shared" si="88"/>
        <v>3555.0299997329712</v>
      </c>
      <c r="G713" s="20">
        <f t="shared" si="93"/>
        <v>59.250499995549518</v>
      </c>
      <c r="H713" s="8">
        <f t="shared" si="90"/>
        <v>33100</v>
      </c>
      <c r="I713" s="21">
        <f t="shared" si="94"/>
        <v>0.82750000000000001</v>
      </c>
      <c r="J713" s="17">
        <f t="shared" si="91"/>
        <v>3.31</v>
      </c>
      <c r="K713" s="21">
        <f t="shared" si="92"/>
        <v>0.17249999999999999</v>
      </c>
      <c r="L713" s="21">
        <f t="shared" si="95"/>
        <v>1.4366374254226438E-2</v>
      </c>
    </row>
    <row r="714" spans="1:12" x14ac:dyDescent="0.3">
      <c r="A714" s="1">
        <v>45756.775612546298</v>
      </c>
      <c r="B714">
        <v>33200</v>
      </c>
      <c r="C714" s="6">
        <f t="shared" si="89"/>
        <v>3953385412.9240003</v>
      </c>
      <c r="F714" s="19">
        <f t="shared" si="88"/>
        <v>3560.0339999198914</v>
      </c>
      <c r="G714" s="20">
        <f t="shared" si="93"/>
        <v>59.333899998664855</v>
      </c>
      <c r="H714" s="8">
        <f t="shared" si="90"/>
        <v>33200</v>
      </c>
      <c r="I714" s="21">
        <f t="shared" si="94"/>
        <v>0.83</v>
      </c>
      <c r="J714" s="17">
        <f t="shared" si="91"/>
        <v>3.32</v>
      </c>
      <c r="K714" s="21">
        <f t="shared" si="92"/>
        <v>0.17000000000000004</v>
      </c>
      <c r="L714" s="21">
        <f t="shared" si="95"/>
        <v>1.4178000529607221E-2</v>
      </c>
    </row>
    <row r="715" spans="1:12" x14ac:dyDescent="0.3">
      <c r="A715" s="1">
        <v>45756.775670324074</v>
      </c>
      <c r="B715">
        <v>33200</v>
      </c>
      <c r="C715" s="6">
        <f t="shared" si="89"/>
        <v>3953385417.9159999</v>
      </c>
      <c r="F715" s="19">
        <f t="shared" si="88"/>
        <v>3565.025999546051</v>
      </c>
      <c r="G715" s="20">
        <f t="shared" si="93"/>
        <v>59.417099992434181</v>
      </c>
      <c r="H715" s="8">
        <f t="shared" si="90"/>
        <v>33200</v>
      </c>
      <c r="I715" s="21">
        <f t="shared" si="94"/>
        <v>0.83</v>
      </c>
      <c r="J715" s="17">
        <f t="shared" si="91"/>
        <v>3.32</v>
      </c>
      <c r="K715" s="21">
        <f t="shared" si="92"/>
        <v>0.17000000000000004</v>
      </c>
      <c r="L715" s="21">
        <f t="shared" si="95"/>
        <v>1.4143998940785569E-2</v>
      </c>
    </row>
    <row r="716" spans="1:12" x14ac:dyDescent="0.3">
      <c r="A716" s="1">
        <v>45756.77572824074</v>
      </c>
      <c r="B716">
        <v>33200</v>
      </c>
      <c r="C716" s="6">
        <f t="shared" si="89"/>
        <v>3953385422.9200001</v>
      </c>
      <c r="F716" s="19">
        <f t="shared" si="88"/>
        <v>3570.0299997329712</v>
      </c>
      <c r="G716" s="20">
        <f t="shared" si="93"/>
        <v>59.500499995549518</v>
      </c>
      <c r="H716" s="8">
        <f t="shared" si="90"/>
        <v>33200</v>
      </c>
      <c r="I716" s="21">
        <f t="shared" si="94"/>
        <v>0.83</v>
      </c>
      <c r="J716" s="17">
        <f t="shared" si="91"/>
        <v>3.32</v>
      </c>
      <c r="K716" s="21">
        <f t="shared" si="92"/>
        <v>0.17000000000000004</v>
      </c>
      <c r="L716" s="21">
        <f t="shared" si="95"/>
        <v>1.4178000529607221E-2</v>
      </c>
    </row>
    <row r="717" spans="1:12" x14ac:dyDescent="0.3">
      <c r="A717" s="1">
        <v>45756.77578614583</v>
      </c>
      <c r="B717">
        <v>33300</v>
      </c>
      <c r="C717" s="6">
        <f t="shared" si="89"/>
        <v>3953385427.9229999</v>
      </c>
      <c r="F717" s="19">
        <f t="shared" si="88"/>
        <v>3575.0329995155334</v>
      </c>
      <c r="G717" s="20">
        <f t="shared" si="93"/>
        <v>59.583883325258888</v>
      </c>
      <c r="H717" s="8">
        <f t="shared" si="90"/>
        <v>33300</v>
      </c>
      <c r="I717" s="21">
        <f t="shared" si="94"/>
        <v>0.83250000000000002</v>
      </c>
      <c r="J717" s="17">
        <f t="shared" si="91"/>
        <v>3.33</v>
      </c>
      <c r="K717" s="21">
        <f t="shared" si="92"/>
        <v>0.16749999999999998</v>
      </c>
      <c r="L717" s="21">
        <f t="shared" si="95"/>
        <v>1.396670772631955E-2</v>
      </c>
    </row>
    <row r="718" spans="1:12" x14ac:dyDescent="0.3">
      <c r="A718" s="1">
        <v>45756.775843981479</v>
      </c>
      <c r="B718">
        <v>33400</v>
      </c>
      <c r="C718" s="6">
        <f t="shared" si="89"/>
        <v>3953385432.9199996</v>
      </c>
      <c r="F718" s="19">
        <f t="shared" si="88"/>
        <v>3580.029999256134</v>
      </c>
      <c r="G718" s="20">
        <f t="shared" si="93"/>
        <v>59.667166654268904</v>
      </c>
      <c r="H718" s="8">
        <f t="shared" si="90"/>
        <v>33400</v>
      </c>
      <c r="I718" s="21">
        <f t="shared" si="94"/>
        <v>0.83499999999999996</v>
      </c>
      <c r="J718" s="17">
        <f t="shared" si="91"/>
        <v>3.34</v>
      </c>
      <c r="K718" s="21">
        <f t="shared" si="92"/>
        <v>0.16500000000000004</v>
      </c>
      <c r="L718" s="21">
        <f t="shared" si="95"/>
        <v>1.3741749286652552E-2</v>
      </c>
    </row>
    <row r="719" spans="1:12" x14ac:dyDescent="0.3">
      <c r="A719" s="1">
        <v>45756.775901851855</v>
      </c>
      <c r="B719">
        <v>33400</v>
      </c>
      <c r="C719" s="6">
        <f t="shared" si="89"/>
        <v>3953385437.9200001</v>
      </c>
      <c r="F719" s="19">
        <f t="shared" si="88"/>
        <v>3585.0299997329712</v>
      </c>
      <c r="G719" s="20">
        <f t="shared" si="93"/>
        <v>59.750499995549518</v>
      </c>
      <c r="H719" s="8">
        <f t="shared" si="90"/>
        <v>33400</v>
      </c>
      <c r="I719" s="21">
        <f t="shared" si="94"/>
        <v>0.83499999999999996</v>
      </c>
      <c r="J719" s="17">
        <f t="shared" si="91"/>
        <v>3.34</v>
      </c>
      <c r="K719" s="21">
        <f t="shared" si="92"/>
        <v>0.16500000000000004</v>
      </c>
      <c r="L719" s="21">
        <f t="shared" si="95"/>
        <v>1.3750001311301328E-2</v>
      </c>
    </row>
    <row r="720" spans="1:12" x14ac:dyDescent="0.3">
      <c r="A720" s="58">
        <v>45756.775960648149</v>
      </c>
      <c r="B720">
        <v>33400</v>
      </c>
      <c r="C720" s="6">
        <f t="shared" si="89"/>
        <v>3953385443</v>
      </c>
      <c r="F720" s="19">
        <f t="shared" si="88"/>
        <v>3590.1099996566772</v>
      </c>
      <c r="G720" s="20">
        <f>F720/60</f>
        <v>59.835166660944623</v>
      </c>
      <c r="H720" s="8">
        <f t="shared" si="90"/>
        <v>33400</v>
      </c>
      <c r="I720" s="21">
        <f t="shared" si="94"/>
        <v>0.83499999999999996</v>
      </c>
      <c r="J720" s="17">
        <f t="shared" si="91"/>
        <v>3.34</v>
      </c>
      <c r="K720" s="21">
        <f t="shared" si="92"/>
        <v>0.16500000000000004</v>
      </c>
      <c r="L720" s="21">
        <f t="shared" si="95"/>
        <v>1.3969999790192278E-2</v>
      </c>
    </row>
    <row r="721" spans="1:12" x14ac:dyDescent="0.3">
      <c r="A721" s="1">
        <v>45756.776017638891</v>
      </c>
      <c r="B721">
        <v>33300</v>
      </c>
      <c r="C721" s="6">
        <f t="shared" si="89"/>
        <v>3953385447.9240003</v>
      </c>
      <c r="F721" s="19">
        <f t="shared" si="88"/>
        <v>3595.0339999198914</v>
      </c>
      <c r="G721" s="20">
        <f t="shared" ref="G721:G784" si="96">F721/60</f>
        <v>59.91723333199819</v>
      </c>
      <c r="H721" s="8">
        <f t="shared" si="90"/>
        <v>33300</v>
      </c>
      <c r="I721" s="21">
        <f t="shared" si="94"/>
        <v>0.83250000000000002</v>
      </c>
      <c r="J721" s="17">
        <f t="shared" si="91"/>
        <v>3.33</v>
      </c>
      <c r="K721" s="21">
        <f t="shared" si="92"/>
        <v>0.16749999999999998</v>
      </c>
      <c r="L721" s="21">
        <f t="shared" si="95"/>
        <v>1.3746167401472567E-2</v>
      </c>
    </row>
    <row r="722" spans="1:12" x14ac:dyDescent="0.3">
      <c r="A722" s="1">
        <v>45756.776075497684</v>
      </c>
      <c r="B722">
        <v>33100</v>
      </c>
      <c r="C722" s="6">
        <f t="shared" si="89"/>
        <v>3953385452.9229999</v>
      </c>
      <c r="F722" s="19">
        <f t="shared" si="88"/>
        <v>3600.0329995155334</v>
      </c>
      <c r="G722" s="20">
        <f t="shared" si="96"/>
        <v>60.00054999192556</v>
      </c>
      <c r="H722" s="8">
        <f t="shared" si="90"/>
        <v>33100</v>
      </c>
      <c r="I722" s="21">
        <f t="shared" si="94"/>
        <v>0.82750000000000001</v>
      </c>
      <c r="J722" s="17">
        <f t="shared" si="91"/>
        <v>3.31</v>
      </c>
      <c r="K722" s="21">
        <f t="shared" si="92"/>
        <v>0.17249999999999999</v>
      </c>
      <c r="L722" s="21">
        <f t="shared" si="95"/>
        <v>1.4372123837471253E-2</v>
      </c>
    </row>
    <row r="723" spans="1:12" x14ac:dyDescent="0.3">
      <c r="A723" s="1">
        <v>45756.77613337963</v>
      </c>
      <c r="B723">
        <v>33100</v>
      </c>
      <c r="C723" s="6">
        <f t="shared" si="89"/>
        <v>3953385457.9239998</v>
      </c>
      <c r="F723" s="19">
        <f t="shared" si="88"/>
        <v>3605.0339994430542</v>
      </c>
      <c r="G723" s="20">
        <f t="shared" si="96"/>
        <v>60.083899990717569</v>
      </c>
      <c r="H723" s="8">
        <f t="shared" si="90"/>
        <v>33100</v>
      </c>
      <c r="I723" s="21">
        <f t="shared" si="94"/>
        <v>0.82750000000000001</v>
      </c>
      <c r="J723" s="17">
        <f t="shared" si="91"/>
        <v>3.31</v>
      </c>
      <c r="K723" s="21">
        <f t="shared" si="92"/>
        <v>0.17249999999999999</v>
      </c>
      <c r="L723" s="21">
        <f t="shared" si="95"/>
        <v>1.4377874791621588E-2</v>
      </c>
    </row>
    <row r="724" spans="1:12" x14ac:dyDescent="0.3">
      <c r="A724" s="1">
        <v>45756.776191249999</v>
      </c>
      <c r="B724">
        <v>33300</v>
      </c>
      <c r="C724" s="6">
        <f t="shared" si="89"/>
        <v>3953385462.9239998</v>
      </c>
      <c r="F724" s="19">
        <f t="shared" si="88"/>
        <v>3610.0339994430542</v>
      </c>
      <c r="G724" s="20">
        <f t="shared" si="96"/>
        <v>60.167233324050905</v>
      </c>
      <c r="H724" s="8">
        <f t="shared" si="90"/>
        <v>33300</v>
      </c>
      <c r="I724" s="21">
        <f t="shared" si="94"/>
        <v>0.83250000000000002</v>
      </c>
      <c r="J724" s="17">
        <f t="shared" si="91"/>
        <v>3.33</v>
      </c>
      <c r="K724" s="21">
        <f t="shared" si="92"/>
        <v>0.16749999999999998</v>
      </c>
      <c r="L724" s="21">
        <f t="shared" si="95"/>
        <v>1.3958333333333729E-2</v>
      </c>
    </row>
    <row r="725" spans="1:12" x14ac:dyDescent="0.3">
      <c r="A725" s="1">
        <v>45756.776249085648</v>
      </c>
      <c r="B725">
        <v>33400</v>
      </c>
      <c r="C725" s="6">
        <f t="shared" si="89"/>
        <v>3953385467.921</v>
      </c>
      <c r="F725" s="19">
        <f t="shared" si="88"/>
        <v>3615.0309996604919</v>
      </c>
      <c r="G725" s="20">
        <f t="shared" si="96"/>
        <v>60.250516661008199</v>
      </c>
      <c r="H725" s="8">
        <f t="shared" si="90"/>
        <v>33400</v>
      </c>
      <c r="I725" s="21">
        <f t="shared" si="94"/>
        <v>0.83499999999999996</v>
      </c>
      <c r="J725" s="17">
        <f t="shared" si="91"/>
        <v>3.34</v>
      </c>
      <c r="K725" s="21">
        <f t="shared" si="92"/>
        <v>0.16500000000000004</v>
      </c>
      <c r="L725" s="21">
        <f t="shared" si="95"/>
        <v>1.3741750597953488E-2</v>
      </c>
    </row>
    <row r="726" spans="1:12" x14ac:dyDescent="0.3">
      <c r="A726" s="1">
        <v>45756.776306956017</v>
      </c>
      <c r="B726">
        <v>33200</v>
      </c>
      <c r="C726" s="6">
        <f t="shared" si="89"/>
        <v>3953385472.921</v>
      </c>
      <c r="F726" s="19">
        <f t="shared" ref="F726:F789" si="97">C726-$C$2</f>
        <v>3620.0309996604919</v>
      </c>
      <c r="G726" s="20">
        <f t="shared" si="96"/>
        <v>60.333849994341534</v>
      </c>
      <c r="H726" s="8">
        <f t="shared" si="90"/>
        <v>33200</v>
      </c>
      <c r="I726" s="21">
        <f t="shared" si="94"/>
        <v>0.83</v>
      </c>
      <c r="J726" s="17">
        <f t="shared" si="91"/>
        <v>3.32</v>
      </c>
      <c r="K726" s="21">
        <f t="shared" si="92"/>
        <v>0.17000000000000004</v>
      </c>
      <c r="L726" s="21">
        <f t="shared" si="95"/>
        <v>1.4166666666667072E-2</v>
      </c>
    </row>
    <row r="727" spans="1:12" x14ac:dyDescent="0.3">
      <c r="A727" s="1">
        <v>45756.776364768521</v>
      </c>
      <c r="B727">
        <v>33300</v>
      </c>
      <c r="C727" s="6">
        <f t="shared" si="89"/>
        <v>3953385477.9160004</v>
      </c>
      <c r="F727" s="19">
        <f t="shared" si="97"/>
        <v>3625.0260000228882</v>
      </c>
      <c r="G727" s="20">
        <f t="shared" si="96"/>
        <v>60.417100000381467</v>
      </c>
      <c r="H727" s="8">
        <f t="shared" si="90"/>
        <v>33300</v>
      </c>
      <c r="I727" s="21">
        <f t="shared" si="94"/>
        <v>0.83250000000000002</v>
      </c>
      <c r="J727" s="17">
        <f t="shared" si="91"/>
        <v>3.33</v>
      </c>
      <c r="K727" s="21">
        <f t="shared" si="92"/>
        <v>0.16749999999999998</v>
      </c>
      <c r="L727" s="21">
        <f t="shared" si="95"/>
        <v>1.3944376011688709E-2</v>
      </c>
    </row>
    <row r="728" spans="1:12" x14ac:dyDescent="0.3">
      <c r="A728" s="1">
        <v>45756.776422708332</v>
      </c>
      <c r="B728">
        <v>33200</v>
      </c>
      <c r="C728" s="6">
        <f t="shared" si="89"/>
        <v>3953385482.9219999</v>
      </c>
      <c r="F728" s="19">
        <f t="shared" si="97"/>
        <v>3630.0319995880127</v>
      </c>
      <c r="G728" s="20">
        <f t="shared" si="96"/>
        <v>60.500533326466879</v>
      </c>
      <c r="H728" s="8">
        <f t="shared" si="90"/>
        <v>33200</v>
      </c>
      <c r="I728" s="21">
        <f t="shared" si="94"/>
        <v>0.83</v>
      </c>
      <c r="J728" s="17">
        <f t="shared" si="91"/>
        <v>3.32</v>
      </c>
      <c r="K728" s="21">
        <f t="shared" si="92"/>
        <v>0.17000000000000004</v>
      </c>
      <c r="L728" s="21">
        <f t="shared" si="95"/>
        <v>1.4183665434520097E-2</v>
      </c>
    </row>
    <row r="729" spans="1:12" x14ac:dyDescent="0.3">
      <c r="A729" s="1">
        <v>45756.776480578701</v>
      </c>
      <c r="B729">
        <v>33300</v>
      </c>
      <c r="C729" s="6">
        <f t="shared" si="89"/>
        <v>3953385487.9219999</v>
      </c>
      <c r="F729" s="19">
        <f t="shared" si="97"/>
        <v>3635.0319995880127</v>
      </c>
      <c r="G729" s="20">
        <f t="shared" si="96"/>
        <v>60.583866659800215</v>
      </c>
      <c r="H729" s="8">
        <f t="shared" si="90"/>
        <v>33300</v>
      </c>
      <c r="I729" s="21">
        <f t="shared" si="94"/>
        <v>0.83250000000000002</v>
      </c>
      <c r="J729" s="17">
        <f t="shared" si="91"/>
        <v>3.33</v>
      </c>
      <c r="K729" s="21">
        <f t="shared" si="92"/>
        <v>0.16749999999999998</v>
      </c>
      <c r="L729" s="21">
        <f t="shared" si="95"/>
        <v>1.3958333333333729E-2</v>
      </c>
    </row>
    <row r="730" spans="1:12" x14ac:dyDescent="0.3">
      <c r="A730" s="1">
        <v>45756.776538449078</v>
      </c>
      <c r="B730">
        <v>33300</v>
      </c>
      <c r="C730" s="6">
        <f t="shared" si="89"/>
        <v>3953385492.9220004</v>
      </c>
      <c r="F730" s="19">
        <f t="shared" si="97"/>
        <v>3640.0320000648499</v>
      </c>
      <c r="G730" s="20">
        <f t="shared" si="96"/>
        <v>60.667200001080829</v>
      </c>
      <c r="H730" s="8">
        <f t="shared" si="90"/>
        <v>33300</v>
      </c>
      <c r="I730" s="21">
        <f t="shared" si="94"/>
        <v>0.83250000000000002</v>
      </c>
      <c r="J730" s="17">
        <f t="shared" si="91"/>
        <v>3.33</v>
      </c>
      <c r="K730" s="21">
        <f t="shared" si="92"/>
        <v>0.16749999999999998</v>
      </c>
      <c r="L730" s="21">
        <f t="shared" si="95"/>
        <v>1.3958334664502858E-2</v>
      </c>
    </row>
    <row r="731" spans="1:12" x14ac:dyDescent="0.3">
      <c r="A731" s="1">
        <v>45756.776596307871</v>
      </c>
      <c r="B731">
        <v>33300</v>
      </c>
      <c r="C731" s="6">
        <f t="shared" si="89"/>
        <v>3953385497.921</v>
      </c>
      <c r="F731" s="19">
        <f t="shared" si="97"/>
        <v>3645.0309996604919</v>
      </c>
      <c r="G731" s="20">
        <f t="shared" si="96"/>
        <v>60.750516661008199</v>
      </c>
      <c r="H731" s="8">
        <f t="shared" si="90"/>
        <v>33300</v>
      </c>
      <c r="I731" s="21">
        <f t="shared" si="94"/>
        <v>0.83250000000000002</v>
      </c>
      <c r="J731" s="17">
        <f t="shared" si="91"/>
        <v>3.33</v>
      </c>
      <c r="K731" s="21">
        <f t="shared" si="92"/>
        <v>0.16749999999999998</v>
      </c>
      <c r="L731" s="21">
        <f t="shared" si="95"/>
        <v>1.3955540537834404E-2</v>
      </c>
    </row>
    <row r="732" spans="1:12" x14ac:dyDescent="0.3">
      <c r="A732" s="1">
        <v>45756.776654224537</v>
      </c>
      <c r="B732">
        <v>33100</v>
      </c>
      <c r="C732" s="6">
        <f t="shared" si="89"/>
        <v>3953385502.9250002</v>
      </c>
      <c r="F732" s="19">
        <f t="shared" si="97"/>
        <v>3650.0349998474121</v>
      </c>
      <c r="G732" s="20">
        <f t="shared" si="96"/>
        <v>60.833916664123535</v>
      </c>
      <c r="H732" s="8">
        <f t="shared" si="90"/>
        <v>33100</v>
      </c>
      <c r="I732" s="21">
        <f t="shared" si="94"/>
        <v>0.82750000000000001</v>
      </c>
      <c r="J732" s="17">
        <f t="shared" si="91"/>
        <v>3.31</v>
      </c>
      <c r="K732" s="21">
        <f t="shared" si="92"/>
        <v>0.17249999999999999</v>
      </c>
      <c r="L732" s="21">
        <f t="shared" si="95"/>
        <v>1.4386500537395559E-2</v>
      </c>
    </row>
    <row r="733" spans="1:12" x14ac:dyDescent="0.3">
      <c r="A733" s="1">
        <v>45756.776712071762</v>
      </c>
      <c r="B733">
        <v>33100</v>
      </c>
      <c r="C733" s="6">
        <f t="shared" si="89"/>
        <v>3953385507.9230003</v>
      </c>
      <c r="F733" s="19">
        <f t="shared" si="97"/>
        <v>3655.0329999923706</v>
      </c>
      <c r="G733" s="20">
        <f t="shared" si="96"/>
        <v>60.91721666653951</v>
      </c>
      <c r="H733" s="8">
        <f t="shared" si="90"/>
        <v>33100</v>
      </c>
      <c r="I733" s="21">
        <f t="shared" si="94"/>
        <v>0.82750000000000001</v>
      </c>
      <c r="J733" s="17">
        <f t="shared" si="91"/>
        <v>3.31</v>
      </c>
      <c r="K733" s="21">
        <f t="shared" si="92"/>
        <v>0.17249999999999999</v>
      </c>
      <c r="L733" s="21">
        <f t="shared" si="95"/>
        <v>1.4369250416755594E-2</v>
      </c>
    </row>
    <row r="734" spans="1:12" x14ac:dyDescent="0.3">
      <c r="A734" s="1">
        <v>45756.776769930555</v>
      </c>
      <c r="B734">
        <v>33200</v>
      </c>
      <c r="C734" s="6">
        <f t="shared" si="89"/>
        <v>3953385512.9219999</v>
      </c>
      <c r="F734" s="19">
        <f t="shared" si="97"/>
        <v>3660.0319995880127</v>
      </c>
      <c r="G734" s="20">
        <f t="shared" si="96"/>
        <v>61.000533326466879</v>
      </c>
      <c r="H734" s="8">
        <f t="shared" si="90"/>
        <v>33200</v>
      </c>
      <c r="I734" s="21">
        <f t="shared" si="94"/>
        <v>0.83</v>
      </c>
      <c r="J734" s="17">
        <f t="shared" si="91"/>
        <v>3.32</v>
      </c>
      <c r="K734" s="21">
        <f t="shared" si="92"/>
        <v>0.17000000000000004</v>
      </c>
      <c r="L734" s="21">
        <f t="shared" si="95"/>
        <v>1.4163832187652832E-2</v>
      </c>
    </row>
    <row r="735" spans="1:12" x14ac:dyDescent="0.3">
      <c r="A735" s="1">
        <v>45756.776827743059</v>
      </c>
      <c r="B735">
        <v>33400</v>
      </c>
      <c r="C735" s="6">
        <f t="shared" si="89"/>
        <v>3953385517.9170003</v>
      </c>
      <c r="F735" s="19">
        <f t="shared" si="97"/>
        <v>3665.0269999504089</v>
      </c>
      <c r="G735" s="20">
        <f t="shared" si="96"/>
        <v>61.083783332506819</v>
      </c>
      <c r="H735" s="8">
        <f t="shared" si="90"/>
        <v>33400</v>
      </c>
      <c r="I735" s="21">
        <f t="shared" si="94"/>
        <v>0.83499999999999996</v>
      </c>
      <c r="J735" s="17">
        <f t="shared" si="91"/>
        <v>3.34</v>
      </c>
      <c r="K735" s="21">
        <f t="shared" si="92"/>
        <v>0.16500000000000004</v>
      </c>
      <c r="L735" s="21">
        <f t="shared" si="95"/>
        <v>1.3736250996590054E-2</v>
      </c>
    </row>
    <row r="736" spans="1:12" x14ac:dyDescent="0.3">
      <c r="A736" s="1">
        <v>45756.776885648149</v>
      </c>
      <c r="B736">
        <v>33300</v>
      </c>
      <c r="C736" s="6">
        <f t="shared" si="89"/>
        <v>3953385522.9200001</v>
      </c>
      <c r="F736" s="19">
        <f t="shared" si="97"/>
        <v>3670.0299997329712</v>
      </c>
      <c r="G736" s="20">
        <f t="shared" si="96"/>
        <v>61.167166662216189</v>
      </c>
      <c r="H736" s="8">
        <f t="shared" si="90"/>
        <v>33300</v>
      </c>
      <c r="I736" s="21">
        <f t="shared" si="94"/>
        <v>0.83250000000000002</v>
      </c>
      <c r="J736" s="17">
        <f t="shared" si="91"/>
        <v>3.33</v>
      </c>
      <c r="K736" s="21">
        <f t="shared" si="92"/>
        <v>0.16749999999999998</v>
      </c>
      <c r="L736" s="21">
        <f t="shared" si="95"/>
        <v>1.396670772631955E-2</v>
      </c>
    </row>
    <row r="737" spans="1:12" x14ac:dyDescent="0.3">
      <c r="A737" s="1">
        <v>45756.776943541663</v>
      </c>
      <c r="B737">
        <v>33200</v>
      </c>
      <c r="C737" s="6">
        <f t="shared" si="89"/>
        <v>3953385527.9219995</v>
      </c>
      <c r="F737" s="19">
        <f t="shared" si="97"/>
        <v>3675.0319991111755</v>
      </c>
      <c r="G737" s="20">
        <f t="shared" si="96"/>
        <v>61.250533318519594</v>
      </c>
      <c r="H737" s="8">
        <f t="shared" si="90"/>
        <v>33200</v>
      </c>
      <c r="I737" s="21">
        <f t="shared" si="94"/>
        <v>0.83</v>
      </c>
      <c r="J737" s="17">
        <f t="shared" si="91"/>
        <v>3.32</v>
      </c>
      <c r="K737" s="21">
        <f t="shared" si="92"/>
        <v>0.17000000000000004</v>
      </c>
      <c r="L737" s="21">
        <f t="shared" si="95"/>
        <v>1.4172331571578741E-2</v>
      </c>
    </row>
    <row r="738" spans="1:12" x14ac:dyDescent="0.3">
      <c r="A738" s="1">
        <v>45756.777001377312</v>
      </c>
      <c r="B738">
        <v>33200</v>
      </c>
      <c r="C738" s="6">
        <f t="shared" si="89"/>
        <v>3953385532.9189997</v>
      </c>
      <c r="F738" s="19">
        <f t="shared" si="97"/>
        <v>3680.0289993286133</v>
      </c>
      <c r="G738" s="20">
        <f t="shared" si="96"/>
        <v>61.333816655476888</v>
      </c>
      <c r="H738" s="8">
        <f t="shared" si="90"/>
        <v>33200</v>
      </c>
      <c r="I738" s="21">
        <f t="shared" si="94"/>
        <v>0.83</v>
      </c>
      <c r="J738" s="17">
        <f t="shared" si="91"/>
        <v>3.32</v>
      </c>
      <c r="K738" s="21">
        <f t="shared" si="92"/>
        <v>0.17000000000000004</v>
      </c>
      <c r="L738" s="21">
        <f t="shared" si="95"/>
        <v>1.4158167282739956E-2</v>
      </c>
    </row>
    <row r="739" spans="1:12" x14ac:dyDescent="0.3">
      <c r="A739" s="1">
        <v>45756.777059328706</v>
      </c>
      <c r="B739">
        <v>33400</v>
      </c>
      <c r="C739" s="6">
        <f t="shared" si="89"/>
        <v>3953385537.9260001</v>
      </c>
      <c r="F739" s="19">
        <f t="shared" si="97"/>
        <v>3685.0359997749329</v>
      </c>
      <c r="G739" s="20">
        <f t="shared" si="96"/>
        <v>61.417266662915544</v>
      </c>
      <c r="H739" s="8">
        <f t="shared" si="90"/>
        <v>33400</v>
      </c>
      <c r="I739" s="21">
        <f t="shared" si="94"/>
        <v>0.83499999999999996</v>
      </c>
      <c r="J739" s="17">
        <f t="shared" si="91"/>
        <v>3.34</v>
      </c>
      <c r="K739" s="21">
        <f t="shared" si="92"/>
        <v>0.16500000000000004</v>
      </c>
      <c r="L739" s="21">
        <f t="shared" si="95"/>
        <v>1.376925122737838E-2</v>
      </c>
    </row>
    <row r="740" spans="1:12" x14ac:dyDescent="0.3">
      <c r="A740" s="1">
        <v>45756.777117118058</v>
      </c>
      <c r="B740">
        <v>33200</v>
      </c>
      <c r="C740" s="6">
        <f t="shared" si="89"/>
        <v>3953385542.9190001</v>
      </c>
      <c r="F740" s="19">
        <f t="shared" si="97"/>
        <v>3690.0289998054504</v>
      </c>
      <c r="G740" s="20">
        <f t="shared" si="96"/>
        <v>61.500483330090837</v>
      </c>
      <c r="H740" s="8">
        <f t="shared" si="90"/>
        <v>33200</v>
      </c>
      <c r="I740" s="21">
        <f t="shared" si="94"/>
        <v>0.83</v>
      </c>
      <c r="J740" s="17">
        <f t="shared" si="91"/>
        <v>3.32</v>
      </c>
      <c r="K740" s="21">
        <f t="shared" si="92"/>
        <v>0.17000000000000004</v>
      </c>
      <c r="L740" s="21">
        <f t="shared" si="95"/>
        <v>1.4146833419799809E-2</v>
      </c>
    </row>
    <row r="741" spans="1:12" x14ac:dyDescent="0.3">
      <c r="A741" s="1">
        <v>45756.77717494213</v>
      </c>
      <c r="B741">
        <v>33300</v>
      </c>
      <c r="C741" s="6">
        <f t="shared" si="89"/>
        <v>3953385547.915</v>
      </c>
      <c r="F741" s="19">
        <f t="shared" si="97"/>
        <v>3695.0249996185303</v>
      </c>
      <c r="G741" s="20">
        <f t="shared" si="96"/>
        <v>61.583749993642172</v>
      </c>
      <c r="H741" s="8">
        <f t="shared" si="90"/>
        <v>33300</v>
      </c>
      <c r="I741" s="21">
        <f t="shared" si="94"/>
        <v>0.83250000000000002</v>
      </c>
      <c r="J741" s="17">
        <f t="shared" si="91"/>
        <v>3.33</v>
      </c>
      <c r="K741" s="21">
        <f t="shared" si="92"/>
        <v>0.16749999999999998</v>
      </c>
      <c r="L741" s="21">
        <f t="shared" si="95"/>
        <v>1.3947166144848583E-2</v>
      </c>
    </row>
    <row r="742" spans="1:12" x14ac:dyDescent="0.3">
      <c r="A742" s="1">
        <v>45756.777232870372</v>
      </c>
      <c r="B742">
        <v>33200</v>
      </c>
      <c r="C742" s="6">
        <f t="shared" si="89"/>
        <v>3953385552.9200001</v>
      </c>
      <c r="F742" s="19">
        <f t="shared" si="97"/>
        <v>3700.0299997329712</v>
      </c>
      <c r="G742" s="20">
        <f t="shared" si="96"/>
        <v>61.667166662216189</v>
      </c>
      <c r="H742" s="8">
        <f t="shared" si="90"/>
        <v>33200</v>
      </c>
      <c r="I742" s="21">
        <f t="shared" si="94"/>
        <v>0.83</v>
      </c>
      <c r="J742" s="17">
        <f t="shared" si="91"/>
        <v>3.32</v>
      </c>
      <c r="K742" s="21">
        <f t="shared" si="92"/>
        <v>0.17000000000000004</v>
      </c>
      <c r="L742" s="21">
        <f t="shared" si="95"/>
        <v>1.4180833657582926E-2</v>
      </c>
    </row>
    <row r="743" spans="1:12" x14ac:dyDescent="0.3">
      <c r="A743" s="1">
        <v>45756.777290763886</v>
      </c>
      <c r="B743">
        <v>33200</v>
      </c>
      <c r="C743" s="6">
        <f t="shared" si="89"/>
        <v>3953385557.9219999</v>
      </c>
      <c r="F743" s="19">
        <f t="shared" si="97"/>
        <v>3705.0319995880127</v>
      </c>
      <c r="G743" s="20">
        <f t="shared" si="96"/>
        <v>61.750533326466879</v>
      </c>
      <c r="H743" s="8">
        <f t="shared" si="90"/>
        <v>33200</v>
      </c>
      <c r="I743" s="21">
        <f t="shared" si="94"/>
        <v>0.83</v>
      </c>
      <c r="J743" s="17">
        <f t="shared" si="91"/>
        <v>3.32</v>
      </c>
      <c r="K743" s="21">
        <f t="shared" si="92"/>
        <v>0.17000000000000004</v>
      </c>
      <c r="L743" s="21">
        <f t="shared" si="95"/>
        <v>1.4172332922617275E-2</v>
      </c>
    </row>
    <row r="744" spans="1:12" x14ac:dyDescent="0.3">
      <c r="A744" s="1">
        <v>45756.777348668984</v>
      </c>
      <c r="B744">
        <v>33300</v>
      </c>
      <c r="C744" s="6">
        <f t="shared" si="89"/>
        <v>3953385562.9250002</v>
      </c>
      <c r="F744" s="19">
        <f t="shared" si="97"/>
        <v>3710.0349998474121</v>
      </c>
      <c r="G744" s="20">
        <f t="shared" si="96"/>
        <v>61.833916664123535</v>
      </c>
      <c r="H744" s="8">
        <f t="shared" si="90"/>
        <v>33300</v>
      </c>
      <c r="I744" s="21">
        <f t="shared" si="94"/>
        <v>0.83250000000000002</v>
      </c>
      <c r="J744" s="17">
        <f t="shared" si="91"/>
        <v>3.33</v>
      </c>
      <c r="K744" s="21">
        <f t="shared" si="92"/>
        <v>0.16749999999999998</v>
      </c>
      <c r="L744" s="21">
        <f t="shared" si="95"/>
        <v>1.3966709057489871E-2</v>
      </c>
    </row>
    <row r="745" spans="1:12" x14ac:dyDescent="0.3">
      <c r="A745" s="1">
        <v>45756.777406516201</v>
      </c>
      <c r="B745">
        <v>33200</v>
      </c>
      <c r="C745" s="6">
        <f t="shared" si="89"/>
        <v>3953385567.9229999</v>
      </c>
      <c r="F745" s="19">
        <f t="shared" si="97"/>
        <v>3715.0329995155334</v>
      </c>
      <c r="G745" s="20">
        <f t="shared" si="96"/>
        <v>61.917216658592224</v>
      </c>
      <c r="H745" s="8">
        <f t="shared" si="90"/>
        <v>33200</v>
      </c>
      <c r="I745" s="21">
        <f t="shared" si="94"/>
        <v>0.83</v>
      </c>
      <c r="J745" s="17">
        <f t="shared" si="91"/>
        <v>3.32</v>
      </c>
      <c r="K745" s="21">
        <f t="shared" si="92"/>
        <v>0.17000000000000004</v>
      </c>
      <c r="L745" s="21">
        <f t="shared" si="95"/>
        <v>1.4160999059677127E-2</v>
      </c>
    </row>
    <row r="746" spans="1:12" x14ac:dyDescent="0.3">
      <c r="A746" s="1">
        <v>45756.777464409723</v>
      </c>
      <c r="B746">
        <v>33200</v>
      </c>
      <c r="C746" s="6">
        <f t="shared" si="89"/>
        <v>3953385572.9250002</v>
      </c>
      <c r="F746" s="19">
        <f t="shared" si="97"/>
        <v>3720.0349998474121</v>
      </c>
      <c r="G746" s="20">
        <f t="shared" si="96"/>
        <v>62.000583330790199</v>
      </c>
      <c r="H746" s="8">
        <f t="shared" si="90"/>
        <v>33200</v>
      </c>
      <c r="I746" s="21">
        <f t="shared" si="94"/>
        <v>0.83</v>
      </c>
      <c r="J746" s="17">
        <f t="shared" si="91"/>
        <v>3.32</v>
      </c>
      <c r="K746" s="21">
        <f t="shared" si="92"/>
        <v>0.17000000000000004</v>
      </c>
      <c r="L746" s="21">
        <f t="shared" si="95"/>
        <v>1.417233427365581E-2</v>
      </c>
    </row>
    <row r="747" spans="1:12" x14ac:dyDescent="0.3">
      <c r="A747" s="1">
        <v>45756.777522280092</v>
      </c>
      <c r="B747">
        <v>33400</v>
      </c>
      <c r="C747" s="6">
        <f t="shared" si="89"/>
        <v>3953385577.9249997</v>
      </c>
      <c r="F747" s="19">
        <f t="shared" si="97"/>
        <v>3725.034999370575</v>
      </c>
      <c r="G747" s="20">
        <f t="shared" si="96"/>
        <v>62.08391665617625</v>
      </c>
      <c r="H747" s="8">
        <f t="shared" si="90"/>
        <v>33400</v>
      </c>
      <c r="I747" s="21">
        <f t="shared" si="94"/>
        <v>0.83499999999999996</v>
      </c>
      <c r="J747" s="17">
        <f t="shared" si="91"/>
        <v>3.34</v>
      </c>
      <c r="K747" s="21">
        <f t="shared" si="92"/>
        <v>0.16500000000000004</v>
      </c>
      <c r="L747" s="21">
        <f t="shared" si="95"/>
        <v>1.3749998688698287E-2</v>
      </c>
    </row>
    <row r="748" spans="1:12" x14ac:dyDescent="0.3">
      <c r="A748" s="1">
        <v>45756.777580092596</v>
      </c>
      <c r="B748">
        <v>33300</v>
      </c>
      <c r="C748" s="6">
        <f t="shared" si="89"/>
        <v>3953385582.9200001</v>
      </c>
      <c r="F748" s="19">
        <f t="shared" si="97"/>
        <v>3730.0299997329712</v>
      </c>
      <c r="G748" s="20">
        <f t="shared" si="96"/>
        <v>62.167166662216189</v>
      </c>
      <c r="H748" s="8">
        <f t="shared" si="90"/>
        <v>33300</v>
      </c>
      <c r="I748" s="21">
        <f t="shared" si="94"/>
        <v>0.83250000000000002</v>
      </c>
      <c r="J748" s="17">
        <f t="shared" si="91"/>
        <v>3.33</v>
      </c>
      <c r="K748" s="21">
        <f t="shared" si="92"/>
        <v>0.16749999999999998</v>
      </c>
      <c r="L748" s="21">
        <f t="shared" si="95"/>
        <v>1.3944376011689899E-2</v>
      </c>
    </row>
    <row r="749" spans="1:12" x14ac:dyDescent="0.3">
      <c r="A749" s="1">
        <v>45756.777638020831</v>
      </c>
      <c r="B749">
        <v>33300</v>
      </c>
      <c r="C749" s="6">
        <f t="shared" si="89"/>
        <v>3953385587.9249997</v>
      </c>
      <c r="F749" s="19">
        <f t="shared" si="97"/>
        <v>3735.034999370575</v>
      </c>
      <c r="G749" s="20">
        <f t="shared" si="96"/>
        <v>62.250583322842914</v>
      </c>
      <c r="H749" s="8">
        <f t="shared" si="90"/>
        <v>33300</v>
      </c>
      <c r="I749" s="21">
        <f t="shared" si="94"/>
        <v>0.83250000000000002</v>
      </c>
      <c r="J749" s="17">
        <f t="shared" si="91"/>
        <v>3.33</v>
      </c>
      <c r="K749" s="21">
        <f t="shared" si="92"/>
        <v>0.16749999999999998</v>
      </c>
      <c r="L749" s="21">
        <f t="shared" si="95"/>
        <v>1.3972290654976368E-2</v>
      </c>
    </row>
    <row r="750" spans="1:12" x14ac:dyDescent="0.3">
      <c r="A750" s="1">
        <v>45756.777695810182</v>
      </c>
      <c r="B750">
        <v>33300</v>
      </c>
      <c r="C750" s="6">
        <f t="shared" si="89"/>
        <v>3953385592.9179997</v>
      </c>
      <c r="F750" s="19">
        <f t="shared" si="97"/>
        <v>3740.0279994010925</v>
      </c>
      <c r="G750" s="20">
        <f t="shared" si="96"/>
        <v>62.333799990018207</v>
      </c>
      <c r="H750" s="8">
        <f t="shared" si="90"/>
        <v>33300</v>
      </c>
      <c r="I750" s="21">
        <f t="shared" si="94"/>
        <v>0.83250000000000002</v>
      </c>
      <c r="J750" s="17">
        <f t="shared" si="91"/>
        <v>3.33</v>
      </c>
      <c r="K750" s="21">
        <f t="shared" si="92"/>
        <v>0.16749999999999998</v>
      </c>
      <c r="L750" s="21">
        <f t="shared" si="95"/>
        <v>1.393879175186157E-2</v>
      </c>
    </row>
    <row r="751" spans="1:12" x14ac:dyDescent="0.3">
      <c r="A751" s="1">
        <v>45756.777753738425</v>
      </c>
      <c r="B751">
        <v>33400</v>
      </c>
      <c r="C751" s="6">
        <f t="shared" si="89"/>
        <v>3953385597.9229999</v>
      </c>
      <c r="F751" s="19">
        <f t="shared" si="97"/>
        <v>3745.0329995155334</v>
      </c>
      <c r="G751" s="20">
        <f t="shared" si="96"/>
        <v>62.417216658592224</v>
      </c>
      <c r="H751" s="8">
        <f t="shared" si="90"/>
        <v>33400</v>
      </c>
      <c r="I751" s="21">
        <f t="shared" si="94"/>
        <v>0.83499999999999996</v>
      </c>
      <c r="J751" s="17">
        <f t="shared" si="91"/>
        <v>3.34</v>
      </c>
      <c r="K751" s="21">
        <f t="shared" si="92"/>
        <v>0.16500000000000004</v>
      </c>
      <c r="L751" s="21">
        <f t="shared" si="95"/>
        <v>1.3763750314712841E-2</v>
      </c>
    </row>
    <row r="752" spans="1:12" x14ac:dyDescent="0.3">
      <c r="A752" s="1">
        <v>45756.77781162037</v>
      </c>
      <c r="B752">
        <v>33200</v>
      </c>
      <c r="C752" s="6">
        <f t="shared" si="89"/>
        <v>3953385602.9239998</v>
      </c>
      <c r="F752" s="19">
        <f t="shared" si="97"/>
        <v>3750.0339994430542</v>
      </c>
      <c r="G752" s="20">
        <f t="shared" si="96"/>
        <v>62.500566657384233</v>
      </c>
      <c r="H752" s="8">
        <f t="shared" si="90"/>
        <v>33200</v>
      </c>
      <c r="I752" s="21">
        <f t="shared" si="94"/>
        <v>0.83</v>
      </c>
      <c r="J752" s="17">
        <f t="shared" si="91"/>
        <v>3.32</v>
      </c>
      <c r="K752" s="21">
        <f t="shared" si="92"/>
        <v>0.17000000000000004</v>
      </c>
      <c r="L752" s="21">
        <f t="shared" si="95"/>
        <v>1.416949979464157E-2</v>
      </c>
    </row>
    <row r="753" spans="1:12" x14ac:dyDescent="0.3">
      <c r="A753" s="1">
        <v>45756.777869467594</v>
      </c>
      <c r="B753">
        <v>33400</v>
      </c>
      <c r="C753" s="6">
        <f t="shared" si="89"/>
        <v>3953385607.9219999</v>
      </c>
      <c r="F753" s="19">
        <f t="shared" si="97"/>
        <v>3755.0319995880127</v>
      </c>
      <c r="G753" s="20">
        <f t="shared" si="96"/>
        <v>62.583866659800215</v>
      </c>
      <c r="H753" s="8">
        <f t="shared" si="90"/>
        <v>33400</v>
      </c>
      <c r="I753" s="21">
        <f t="shared" si="94"/>
        <v>0.83499999999999996</v>
      </c>
      <c r="J753" s="17">
        <f t="shared" si="91"/>
        <v>3.34</v>
      </c>
      <c r="K753" s="21">
        <f t="shared" si="92"/>
        <v>0.16500000000000004</v>
      </c>
      <c r="L753" s="21">
        <f t="shared" si="95"/>
        <v>1.3744500398636962E-2</v>
      </c>
    </row>
    <row r="754" spans="1:12" x14ac:dyDescent="0.3">
      <c r="A754" s="1">
        <v>45756.777927372685</v>
      </c>
      <c r="B754">
        <v>33400</v>
      </c>
      <c r="C754" s="6">
        <f t="shared" si="89"/>
        <v>3953385612.9250002</v>
      </c>
      <c r="F754" s="19">
        <f t="shared" si="97"/>
        <v>3760.0349998474121</v>
      </c>
      <c r="G754" s="20">
        <f t="shared" si="96"/>
        <v>62.667249997456871</v>
      </c>
      <c r="H754" s="8">
        <f t="shared" si="90"/>
        <v>33400</v>
      </c>
      <c r="I754" s="21">
        <f t="shared" si="94"/>
        <v>0.83499999999999996</v>
      </c>
      <c r="J754" s="17">
        <f t="shared" si="91"/>
        <v>3.34</v>
      </c>
      <c r="K754" s="21">
        <f t="shared" si="92"/>
        <v>0.16500000000000004</v>
      </c>
      <c r="L754" s="21">
        <f t="shared" si="95"/>
        <v>1.3758250713348236E-2</v>
      </c>
    </row>
    <row r="755" spans="1:12" x14ac:dyDescent="0.3">
      <c r="A755" s="1">
        <v>45756.777985185188</v>
      </c>
      <c r="B755">
        <v>33300</v>
      </c>
      <c r="C755" s="6">
        <f t="shared" si="89"/>
        <v>3953385617.9200001</v>
      </c>
      <c r="F755" s="19">
        <f t="shared" si="97"/>
        <v>3765.0299997329712</v>
      </c>
      <c r="G755" s="20">
        <f t="shared" si="96"/>
        <v>62.750499995549518</v>
      </c>
      <c r="H755" s="8">
        <f t="shared" si="90"/>
        <v>33300</v>
      </c>
      <c r="I755" s="21">
        <f t="shared" si="94"/>
        <v>0.83250000000000002</v>
      </c>
      <c r="J755" s="17">
        <f t="shared" si="91"/>
        <v>3.33</v>
      </c>
      <c r="K755" s="21">
        <f t="shared" si="92"/>
        <v>0.16749999999999998</v>
      </c>
      <c r="L755" s="21">
        <f t="shared" si="95"/>
        <v>1.3944374680518389E-2</v>
      </c>
    </row>
    <row r="756" spans="1:12" x14ac:dyDescent="0.3">
      <c r="A756" s="1">
        <v>45756.778043124999</v>
      </c>
      <c r="B756">
        <v>33200</v>
      </c>
      <c r="C756" s="6">
        <f t="shared" si="89"/>
        <v>3953385622.9260001</v>
      </c>
      <c r="F756" s="19">
        <f t="shared" si="97"/>
        <v>3770.0359997749329</v>
      </c>
      <c r="G756" s="20">
        <f t="shared" si="96"/>
        <v>62.833933329582216</v>
      </c>
      <c r="H756" s="8">
        <f t="shared" si="90"/>
        <v>33200</v>
      </c>
      <c r="I756" s="21">
        <f t="shared" si="94"/>
        <v>0.83</v>
      </c>
      <c r="J756" s="17">
        <f t="shared" si="91"/>
        <v>3.32</v>
      </c>
      <c r="K756" s="21">
        <f t="shared" si="92"/>
        <v>0.17000000000000004</v>
      </c>
      <c r="L756" s="21">
        <f t="shared" si="95"/>
        <v>1.4183666785558631E-2</v>
      </c>
    </row>
    <row r="757" spans="1:12" x14ac:dyDescent="0.3">
      <c r="A757" s="1">
        <v>45756.778100995369</v>
      </c>
      <c r="B757">
        <v>33100</v>
      </c>
      <c r="C757" s="6">
        <f t="shared" si="89"/>
        <v>3953385627.9259996</v>
      </c>
      <c r="F757" s="19">
        <f t="shared" si="97"/>
        <v>3775.0359992980957</v>
      </c>
      <c r="G757" s="20">
        <f t="shared" si="96"/>
        <v>62.917266654968259</v>
      </c>
      <c r="H757" s="8">
        <f t="shared" si="90"/>
        <v>33100</v>
      </c>
      <c r="I757" s="21">
        <f t="shared" si="94"/>
        <v>0.82750000000000001</v>
      </c>
      <c r="J757" s="17">
        <f t="shared" si="91"/>
        <v>3.31</v>
      </c>
      <c r="K757" s="21">
        <f t="shared" si="92"/>
        <v>0.17249999999999999</v>
      </c>
      <c r="L757" s="21">
        <f t="shared" si="95"/>
        <v>1.4374998629092434E-2</v>
      </c>
    </row>
    <row r="758" spans="1:12" x14ac:dyDescent="0.3">
      <c r="A758" s="1">
        <v>45756.778158807872</v>
      </c>
      <c r="B758">
        <v>33200</v>
      </c>
      <c r="C758" s="6">
        <f t="shared" si="89"/>
        <v>3953385632.921</v>
      </c>
      <c r="F758" s="19">
        <f t="shared" si="97"/>
        <v>3780.0309996604919</v>
      </c>
      <c r="G758" s="20">
        <f t="shared" si="96"/>
        <v>63.000516661008199</v>
      </c>
      <c r="H758" s="8">
        <f t="shared" si="90"/>
        <v>33200</v>
      </c>
      <c r="I758" s="21">
        <f t="shared" si="94"/>
        <v>0.83</v>
      </c>
      <c r="J758" s="17">
        <f t="shared" si="91"/>
        <v>3.32</v>
      </c>
      <c r="K758" s="21">
        <f t="shared" si="92"/>
        <v>0.17000000000000004</v>
      </c>
      <c r="L758" s="21">
        <f t="shared" si="95"/>
        <v>1.4152501026789754E-2</v>
      </c>
    </row>
    <row r="759" spans="1:12" x14ac:dyDescent="0.3">
      <c r="A759" s="1">
        <v>45756.778216701387</v>
      </c>
      <c r="B759">
        <v>33200</v>
      </c>
      <c r="C759" s="6">
        <f t="shared" si="89"/>
        <v>3953385637.9229999</v>
      </c>
      <c r="F759" s="19">
        <f t="shared" si="97"/>
        <v>3785.0329995155334</v>
      </c>
      <c r="G759" s="20">
        <f t="shared" si="96"/>
        <v>63.083883325258888</v>
      </c>
      <c r="H759" s="8">
        <f t="shared" si="90"/>
        <v>33200</v>
      </c>
      <c r="I759" s="21">
        <f t="shared" si="94"/>
        <v>0.83</v>
      </c>
      <c r="J759" s="17">
        <f t="shared" si="91"/>
        <v>3.32</v>
      </c>
      <c r="K759" s="21">
        <f t="shared" si="92"/>
        <v>0.17000000000000004</v>
      </c>
      <c r="L759" s="21">
        <f t="shared" si="95"/>
        <v>1.4172332922617275E-2</v>
      </c>
    </row>
    <row r="760" spans="1:12" x14ac:dyDescent="0.3">
      <c r="A760" s="1">
        <v>45756.778274618053</v>
      </c>
      <c r="B760">
        <v>33200</v>
      </c>
      <c r="C760" s="6">
        <f t="shared" si="89"/>
        <v>3953385642.9269996</v>
      </c>
      <c r="F760" s="19">
        <f t="shared" si="97"/>
        <v>3790.0369992256165</v>
      </c>
      <c r="G760" s="20">
        <f t="shared" si="96"/>
        <v>63.167283320426939</v>
      </c>
      <c r="H760" s="8">
        <f t="shared" si="90"/>
        <v>33200</v>
      </c>
      <c r="I760" s="21">
        <f t="shared" si="94"/>
        <v>0.83</v>
      </c>
      <c r="J760" s="17">
        <f t="shared" si="91"/>
        <v>3.32</v>
      </c>
      <c r="K760" s="21">
        <f t="shared" si="92"/>
        <v>0.17000000000000004</v>
      </c>
      <c r="L760" s="21">
        <f t="shared" si="95"/>
        <v>1.4177999178568686E-2</v>
      </c>
    </row>
    <row r="761" spans="1:12" x14ac:dyDescent="0.3">
      <c r="A761" s="1">
        <v>45756.778332465277</v>
      </c>
      <c r="B761">
        <v>33200</v>
      </c>
      <c r="C761" s="6">
        <f t="shared" si="89"/>
        <v>3953385647.9250002</v>
      </c>
      <c r="F761" s="19">
        <f t="shared" si="97"/>
        <v>3795.0349998474121</v>
      </c>
      <c r="G761" s="20">
        <f t="shared" si="96"/>
        <v>63.250583330790199</v>
      </c>
      <c r="H761" s="8">
        <f t="shared" si="90"/>
        <v>33200</v>
      </c>
      <c r="I761" s="21">
        <f t="shared" si="94"/>
        <v>0.83</v>
      </c>
      <c r="J761" s="17">
        <f t="shared" si="91"/>
        <v>3.32</v>
      </c>
      <c r="K761" s="21">
        <f t="shared" si="92"/>
        <v>0.17000000000000004</v>
      </c>
      <c r="L761" s="21">
        <f t="shared" si="95"/>
        <v>1.4161001761754196E-2</v>
      </c>
    </row>
    <row r="762" spans="1:12" x14ac:dyDescent="0.3">
      <c r="A762" s="1">
        <v>45756.778390243053</v>
      </c>
      <c r="B762">
        <v>33300</v>
      </c>
      <c r="C762" s="6">
        <f t="shared" si="89"/>
        <v>3953385652.9169998</v>
      </c>
      <c r="F762" s="19">
        <f t="shared" si="97"/>
        <v>3800.0269994735718</v>
      </c>
      <c r="G762" s="20">
        <f t="shared" si="96"/>
        <v>63.333783324559526</v>
      </c>
      <c r="H762" s="8">
        <f t="shared" si="90"/>
        <v>33300</v>
      </c>
      <c r="I762" s="21">
        <f t="shared" si="94"/>
        <v>0.83250000000000002</v>
      </c>
      <c r="J762" s="17">
        <f t="shared" si="91"/>
        <v>3.33</v>
      </c>
      <c r="K762" s="21">
        <f t="shared" si="92"/>
        <v>0.16749999999999998</v>
      </c>
      <c r="L762" s="21">
        <f t="shared" si="95"/>
        <v>1.3935998956362246E-2</v>
      </c>
    </row>
    <row r="763" spans="1:12" x14ac:dyDescent="0.3">
      <c r="A763" s="1">
        <v>45756.778448194447</v>
      </c>
      <c r="B763">
        <v>33300</v>
      </c>
      <c r="C763" s="6">
        <f t="shared" si="89"/>
        <v>3953385657.9240003</v>
      </c>
      <c r="F763" s="19">
        <f t="shared" si="97"/>
        <v>3805.0339999198914</v>
      </c>
      <c r="G763" s="20">
        <f t="shared" si="96"/>
        <v>63.41723333199819</v>
      </c>
      <c r="H763" s="8">
        <f t="shared" si="90"/>
        <v>33300</v>
      </c>
      <c r="I763" s="21">
        <f t="shared" si="94"/>
        <v>0.83250000000000002</v>
      </c>
      <c r="J763" s="17">
        <f t="shared" si="91"/>
        <v>3.33</v>
      </c>
      <c r="K763" s="21">
        <f t="shared" si="92"/>
        <v>0.16749999999999998</v>
      </c>
      <c r="L763" s="21">
        <f t="shared" si="95"/>
        <v>1.3977876245976207E-2</v>
      </c>
    </row>
    <row r="764" spans="1:12" x14ac:dyDescent="0.3">
      <c r="A764" s="1">
        <v>45756.778506076385</v>
      </c>
      <c r="B764">
        <v>33400</v>
      </c>
      <c r="C764" s="6">
        <f t="shared" si="89"/>
        <v>3953385662.9249997</v>
      </c>
      <c r="F764" s="19">
        <f t="shared" si="97"/>
        <v>3810.034999370575</v>
      </c>
      <c r="G764" s="20">
        <f t="shared" si="96"/>
        <v>63.500583322842914</v>
      </c>
      <c r="H764" s="8">
        <f t="shared" si="90"/>
        <v>33400</v>
      </c>
      <c r="I764" s="21">
        <f t="shared" si="94"/>
        <v>0.83499999999999996</v>
      </c>
      <c r="J764" s="17">
        <f t="shared" si="91"/>
        <v>3.34</v>
      </c>
      <c r="K764" s="21">
        <f t="shared" si="92"/>
        <v>0.16500000000000004</v>
      </c>
      <c r="L764" s="21">
        <f t="shared" si="95"/>
        <v>1.3752748489379418E-2</v>
      </c>
    </row>
    <row r="765" spans="1:12" x14ac:dyDescent="0.3">
      <c r="A765" s="1">
        <v>45756.778563912034</v>
      </c>
      <c r="B765">
        <v>33500</v>
      </c>
      <c r="C765" s="6">
        <f t="shared" si="89"/>
        <v>3953385667.9219999</v>
      </c>
      <c r="F765" s="19">
        <f t="shared" si="97"/>
        <v>3815.0319995880127</v>
      </c>
      <c r="G765" s="20">
        <f t="shared" si="96"/>
        <v>63.583866659800215</v>
      </c>
      <c r="H765" s="8">
        <f t="shared" si="90"/>
        <v>33500</v>
      </c>
      <c r="I765" s="21">
        <f t="shared" si="94"/>
        <v>0.83750000000000002</v>
      </c>
      <c r="J765" s="17">
        <f t="shared" si="91"/>
        <v>3.35</v>
      </c>
      <c r="K765" s="21">
        <f t="shared" si="92"/>
        <v>0.16249999999999998</v>
      </c>
      <c r="L765" s="21">
        <f t="shared" si="95"/>
        <v>1.3533542255561403E-2</v>
      </c>
    </row>
    <row r="766" spans="1:12" x14ac:dyDescent="0.3">
      <c r="A766" s="1">
        <v>45756.77862178241</v>
      </c>
      <c r="B766">
        <v>33400</v>
      </c>
      <c r="C766" s="6">
        <f t="shared" si="89"/>
        <v>3953385672.9220004</v>
      </c>
      <c r="F766" s="19">
        <f t="shared" si="97"/>
        <v>3820.0320000648499</v>
      </c>
      <c r="G766" s="20">
        <f t="shared" si="96"/>
        <v>63.667200001080829</v>
      </c>
      <c r="H766" s="8">
        <f t="shared" si="90"/>
        <v>33400</v>
      </c>
      <c r="I766" s="21">
        <f t="shared" si="94"/>
        <v>0.83499999999999996</v>
      </c>
      <c r="J766" s="17">
        <f t="shared" si="91"/>
        <v>3.34</v>
      </c>
      <c r="K766" s="21">
        <f t="shared" si="92"/>
        <v>0.16500000000000004</v>
      </c>
      <c r="L766" s="21">
        <f t="shared" si="95"/>
        <v>1.3750001311301328E-2</v>
      </c>
    </row>
    <row r="767" spans="1:12" x14ac:dyDescent="0.3">
      <c r="A767" s="1">
        <v>45756.778679675925</v>
      </c>
      <c r="B767">
        <v>33500</v>
      </c>
      <c r="C767" s="6">
        <f t="shared" si="89"/>
        <v>3953385677.9239998</v>
      </c>
      <c r="F767" s="19">
        <f t="shared" si="97"/>
        <v>3825.0339994430542</v>
      </c>
      <c r="G767" s="20">
        <f t="shared" si="96"/>
        <v>63.750566657384233</v>
      </c>
      <c r="H767" s="8">
        <f t="shared" si="90"/>
        <v>33500</v>
      </c>
      <c r="I767" s="21">
        <f t="shared" si="94"/>
        <v>0.83750000000000002</v>
      </c>
      <c r="J767" s="17">
        <f t="shared" si="91"/>
        <v>3.35</v>
      </c>
      <c r="K767" s="21">
        <f t="shared" si="92"/>
        <v>0.16249999999999998</v>
      </c>
      <c r="L767" s="21">
        <f t="shared" si="95"/>
        <v>1.3547081649303204E-2</v>
      </c>
    </row>
    <row r="768" spans="1:12" x14ac:dyDescent="0.3">
      <c r="A768" s="1">
        <v>45756.778737569446</v>
      </c>
      <c r="B768">
        <v>33300</v>
      </c>
      <c r="C768" s="6">
        <f t="shared" si="89"/>
        <v>3953385682.9260001</v>
      </c>
      <c r="F768" s="19">
        <f t="shared" si="97"/>
        <v>3830.0359997749329</v>
      </c>
      <c r="G768" s="20">
        <f t="shared" si="96"/>
        <v>63.833933329582216</v>
      </c>
      <c r="H768" s="8">
        <f t="shared" si="90"/>
        <v>33300</v>
      </c>
      <c r="I768" s="21">
        <f t="shared" si="94"/>
        <v>0.83250000000000002</v>
      </c>
      <c r="J768" s="17">
        <f t="shared" si="91"/>
        <v>3.33</v>
      </c>
      <c r="K768" s="21">
        <f t="shared" si="92"/>
        <v>0.16749999999999998</v>
      </c>
      <c r="L768" s="21">
        <f t="shared" si="95"/>
        <v>1.3963917593162057E-2</v>
      </c>
    </row>
    <row r="769" spans="1:12" x14ac:dyDescent="0.3">
      <c r="A769" s="1">
        <v>45756.778795370374</v>
      </c>
      <c r="B769">
        <v>33400</v>
      </c>
      <c r="C769" s="6">
        <f t="shared" si="89"/>
        <v>3953385687.9200001</v>
      </c>
      <c r="F769" s="19">
        <f t="shared" si="97"/>
        <v>3835.0299997329712</v>
      </c>
      <c r="G769" s="20">
        <f t="shared" si="96"/>
        <v>63.917166662216189</v>
      </c>
      <c r="H769" s="8">
        <f t="shared" si="90"/>
        <v>33400</v>
      </c>
      <c r="I769" s="21">
        <f t="shared" si="94"/>
        <v>0.83499999999999996</v>
      </c>
      <c r="J769" s="17">
        <f t="shared" si="91"/>
        <v>3.34</v>
      </c>
      <c r="K769" s="21">
        <f t="shared" si="92"/>
        <v>0.16500000000000004</v>
      </c>
      <c r="L769" s="21">
        <f t="shared" si="95"/>
        <v>1.3733499884605645E-2</v>
      </c>
    </row>
    <row r="770" spans="1:12" x14ac:dyDescent="0.3">
      <c r="A770" s="1">
        <v>45756.778853217591</v>
      </c>
      <c r="B770">
        <v>33500</v>
      </c>
      <c r="C770" s="6">
        <f t="shared" si="89"/>
        <v>3953385692.9179997</v>
      </c>
      <c r="F770" s="19">
        <f t="shared" si="97"/>
        <v>3840.0279994010925</v>
      </c>
      <c r="G770" s="20">
        <f t="shared" si="96"/>
        <v>64.000466656684878</v>
      </c>
      <c r="H770" s="8">
        <f t="shared" si="90"/>
        <v>33500</v>
      </c>
      <c r="I770" s="21">
        <f t="shared" si="94"/>
        <v>0.83750000000000002</v>
      </c>
      <c r="J770" s="17">
        <f t="shared" si="91"/>
        <v>3.35</v>
      </c>
      <c r="K770" s="21">
        <f t="shared" si="92"/>
        <v>0.16249999999999998</v>
      </c>
      <c r="L770" s="21">
        <f t="shared" si="95"/>
        <v>1.3536249101161956E-2</v>
      </c>
    </row>
    <row r="771" spans="1:12" x14ac:dyDescent="0.3">
      <c r="A771" s="1">
        <v>45756.778911134257</v>
      </c>
      <c r="B771">
        <v>33600</v>
      </c>
      <c r="C771" s="6">
        <f t="shared" ref="C771:C834" si="98">A771*86400</f>
        <v>3953385697.9219999</v>
      </c>
      <c r="F771" s="19">
        <f t="shared" si="97"/>
        <v>3845.0319995880127</v>
      </c>
      <c r="G771" s="20">
        <f t="shared" si="96"/>
        <v>64.083866659800208</v>
      </c>
      <c r="H771" s="8">
        <f t="shared" ref="H771:H834" si="99">B771</f>
        <v>33600</v>
      </c>
      <c r="I771" s="21">
        <f t="shared" si="94"/>
        <v>0.84</v>
      </c>
      <c r="J771" s="17">
        <f t="shared" ref="J771:J834" si="100">H771/10000</f>
        <v>3.36</v>
      </c>
      <c r="K771" s="21">
        <f t="shared" ref="K771:K834" si="101">1-I771</f>
        <v>0.16000000000000003</v>
      </c>
      <c r="L771" s="21">
        <f t="shared" si="95"/>
        <v>1.3344000498452718E-2</v>
      </c>
    </row>
    <row r="772" spans="1:12" x14ac:dyDescent="0.3">
      <c r="A772" s="1">
        <v>45756.778969016203</v>
      </c>
      <c r="B772">
        <v>33500</v>
      </c>
      <c r="C772" s="6">
        <f t="shared" si="98"/>
        <v>3953385702.9229999</v>
      </c>
      <c r="F772" s="19">
        <f t="shared" si="97"/>
        <v>3850.0329995155334</v>
      </c>
      <c r="G772" s="20">
        <f t="shared" si="96"/>
        <v>64.167216658592224</v>
      </c>
      <c r="H772" s="8">
        <f t="shared" si="99"/>
        <v>33500</v>
      </c>
      <c r="I772" s="21">
        <f t="shared" ref="I772:I835" si="102">H772/$E$1</f>
        <v>0.83750000000000002</v>
      </c>
      <c r="J772" s="17">
        <f t="shared" si="100"/>
        <v>3.35</v>
      </c>
      <c r="K772" s="21">
        <f t="shared" si="101"/>
        <v>0.16249999999999998</v>
      </c>
      <c r="L772" s="21">
        <f t="shared" ref="L772:L835" si="103">K772*(G772-G771)</f>
        <v>1.3544374803702651E-2</v>
      </c>
    </row>
    <row r="773" spans="1:12" x14ac:dyDescent="0.3">
      <c r="A773" s="1">
        <v>45756.779026932869</v>
      </c>
      <c r="B773">
        <v>33400</v>
      </c>
      <c r="C773" s="6">
        <f t="shared" si="98"/>
        <v>3953385707.927</v>
      </c>
      <c r="F773" s="19">
        <f t="shared" si="97"/>
        <v>3855.0369997024536</v>
      </c>
      <c r="G773" s="20">
        <f t="shared" si="96"/>
        <v>64.250616661707554</v>
      </c>
      <c r="H773" s="8">
        <f t="shared" si="99"/>
        <v>33400</v>
      </c>
      <c r="I773" s="21">
        <f t="shared" si="102"/>
        <v>0.83499999999999996</v>
      </c>
      <c r="J773" s="17">
        <f t="shared" si="100"/>
        <v>3.34</v>
      </c>
      <c r="K773" s="21">
        <f t="shared" si="101"/>
        <v>0.16500000000000004</v>
      </c>
      <c r="L773" s="21">
        <f t="shared" si="103"/>
        <v>1.3761000514029365E-2</v>
      </c>
    </row>
    <row r="774" spans="1:12" x14ac:dyDescent="0.3">
      <c r="A774" s="1">
        <v>45756.779084733796</v>
      </c>
      <c r="B774">
        <v>33400</v>
      </c>
      <c r="C774" s="6">
        <f t="shared" si="98"/>
        <v>3953385712.921</v>
      </c>
      <c r="F774" s="19">
        <f t="shared" si="97"/>
        <v>3860.0309996604919</v>
      </c>
      <c r="G774" s="20">
        <f t="shared" si="96"/>
        <v>64.333849994341534</v>
      </c>
      <c r="H774" s="8">
        <f t="shared" si="99"/>
        <v>33400</v>
      </c>
      <c r="I774" s="21">
        <f t="shared" si="102"/>
        <v>0.83499999999999996</v>
      </c>
      <c r="J774" s="17">
        <f t="shared" si="100"/>
        <v>3.34</v>
      </c>
      <c r="K774" s="21">
        <f t="shared" si="101"/>
        <v>0.16500000000000004</v>
      </c>
      <c r="L774" s="21">
        <f t="shared" si="103"/>
        <v>1.3733499884606818E-2</v>
      </c>
    </row>
    <row r="775" spans="1:12" x14ac:dyDescent="0.3">
      <c r="A775" s="1">
        <v>45756.779142638887</v>
      </c>
      <c r="B775">
        <v>33400</v>
      </c>
      <c r="C775" s="6">
        <f t="shared" si="98"/>
        <v>3953385717.9239998</v>
      </c>
      <c r="F775" s="19">
        <f t="shared" si="97"/>
        <v>3865.0339994430542</v>
      </c>
      <c r="G775" s="20">
        <f t="shared" si="96"/>
        <v>64.417233324050898</v>
      </c>
      <c r="H775" s="8">
        <f t="shared" si="99"/>
        <v>33400</v>
      </c>
      <c r="I775" s="21">
        <f t="shared" si="102"/>
        <v>0.83499999999999996</v>
      </c>
      <c r="J775" s="17">
        <f t="shared" si="100"/>
        <v>3.34</v>
      </c>
      <c r="K775" s="21">
        <f t="shared" si="101"/>
        <v>0.16500000000000004</v>
      </c>
      <c r="L775" s="21">
        <f t="shared" si="103"/>
        <v>1.3758249402044957E-2</v>
      </c>
    </row>
    <row r="776" spans="1:12" x14ac:dyDescent="0.3">
      <c r="A776" s="1">
        <v>45756.779200497687</v>
      </c>
      <c r="B776">
        <v>33400</v>
      </c>
      <c r="C776" s="6">
        <f t="shared" si="98"/>
        <v>3953385722.9230003</v>
      </c>
      <c r="F776" s="19">
        <f t="shared" si="97"/>
        <v>3870.0329999923706</v>
      </c>
      <c r="G776" s="20">
        <f t="shared" si="96"/>
        <v>64.500549999872845</v>
      </c>
      <c r="H776" s="8">
        <f t="shared" si="99"/>
        <v>33400</v>
      </c>
      <c r="I776" s="21">
        <f t="shared" si="102"/>
        <v>0.83499999999999996</v>
      </c>
      <c r="J776" s="17">
        <f t="shared" si="100"/>
        <v>3.34</v>
      </c>
      <c r="K776" s="21">
        <f t="shared" si="101"/>
        <v>0.16500000000000004</v>
      </c>
      <c r="L776" s="21">
        <f t="shared" si="103"/>
        <v>1.374725151062137E-2</v>
      </c>
    </row>
    <row r="777" spans="1:12" x14ac:dyDescent="0.3">
      <c r="A777" s="1">
        <v>45756.779258379633</v>
      </c>
      <c r="B777">
        <v>33400</v>
      </c>
      <c r="C777" s="6">
        <f t="shared" si="98"/>
        <v>3953385727.9240003</v>
      </c>
      <c r="F777" s="19">
        <f t="shared" si="97"/>
        <v>3875.0339999198914</v>
      </c>
      <c r="G777" s="20">
        <f t="shared" si="96"/>
        <v>64.583899998664862</v>
      </c>
      <c r="H777" s="8">
        <f t="shared" si="99"/>
        <v>33400</v>
      </c>
      <c r="I777" s="21">
        <f t="shared" si="102"/>
        <v>0.83499999999999996</v>
      </c>
      <c r="J777" s="17">
        <f t="shared" si="100"/>
        <v>3.34</v>
      </c>
      <c r="K777" s="21">
        <f t="shared" si="101"/>
        <v>0.16500000000000004</v>
      </c>
      <c r="L777" s="21">
        <f t="shared" si="103"/>
        <v>1.3752749800682695E-2</v>
      </c>
    </row>
    <row r="778" spans="1:12" x14ac:dyDescent="0.3">
      <c r="A778" s="1">
        <v>45756.779316168984</v>
      </c>
      <c r="B778">
        <v>33200</v>
      </c>
      <c r="C778" s="6">
        <f t="shared" si="98"/>
        <v>3953385732.9170003</v>
      </c>
      <c r="F778" s="19">
        <f t="shared" si="97"/>
        <v>3880.0269999504089</v>
      </c>
      <c r="G778" s="20">
        <f t="shared" si="96"/>
        <v>64.667116665840155</v>
      </c>
      <c r="H778" s="8">
        <f t="shared" si="99"/>
        <v>33200</v>
      </c>
      <c r="I778" s="21">
        <f t="shared" si="102"/>
        <v>0.83</v>
      </c>
      <c r="J778" s="17">
        <f t="shared" si="100"/>
        <v>3.32</v>
      </c>
      <c r="K778" s="21">
        <f t="shared" si="101"/>
        <v>0.17000000000000004</v>
      </c>
      <c r="L778" s="21">
        <f t="shared" si="103"/>
        <v>1.4146833419799809E-2</v>
      </c>
    </row>
    <row r="779" spans="1:12" x14ac:dyDescent="0.3">
      <c r="A779" s="1">
        <v>45756.779374097219</v>
      </c>
      <c r="B779">
        <v>33400</v>
      </c>
      <c r="C779" s="6">
        <f t="shared" si="98"/>
        <v>3953385737.9219999</v>
      </c>
      <c r="F779" s="19">
        <f t="shared" si="97"/>
        <v>3885.0319995880127</v>
      </c>
      <c r="G779" s="20">
        <f t="shared" si="96"/>
        <v>64.750533326466879</v>
      </c>
      <c r="H779" s="8">
        <f t="shared" si="99"/>
        <v>33400</v>
      </c>
      <c r="I779" s="21">
        <f t="shared" si="102"/>
        <v>0.83499999999999996</v>
      </c>
      <c r="J779" s="17">
        <f t="shared" si="100"/>
        <v>3.34</v>
      </c>
      <c r="K779" s="21">
        <f t="shared" si="101"/>
        <v>0.16500000000000004</v>
      </c>
      <c r="L779" s="21">
        <f t="shared" si="103"/>
        <v>1.3763749003409561E-2</v>
      </c>
    </row>
    <row r="780" spans="1:12" x14ac:dyDescent="0.3">
      <c r="A780" s="1">
        <v>45756.779432013886</v>
      </c>
      <c r="B780">
        <v>33400</v>
      </c>
      <c r="C780" s="6">
        <f t="shared" si="98"/>
        <v>3953385742.9259996</v>
      </c>
      <c r="F780" s="19">
        <f t="shared" si="97"/>
        <v>3890.0359992980957</v>
      </c>
      <c r="G780" s="20">
        <f t="shared" si="96"/>
        <v>64.83393332163493</v>
      </c>
      <c r="H780" s="8">
        <f t="shared" si="99"/>
        <v>33400</v>
      </c>
      <c r="I780" s="21">
        <f t="shared" si="102"/>
        <v>0.83499999999999996</v>
      </c>
      <c r="J780" s="17">
        <f t="shared" si="100"/>
        <v>3.34</v>
      </c>
      <c r="K780" s="21">
        <f t="shared" si="101"/>
        <v>0.16500000000000004</v>
      </c>
      <c r="L780" s="21">
        <f t="shared" si="103"/>
        <v>1.3760999202728431E-2</v>
      </c>
    </row>
    <row r="781" spans="1:12" x14ac:dyDescent="0.3">
      <c r="A781" s="1">
        <v>45756.779489826389</v>
      </c>
      <c r="B781">
        <v>33500</v>
      </c>
      <c r="C781" s="6">
        <f t="shared" si="98"/>
        <v>3953385747.921</v>
      </c>
      <c r="F781" s="19">
        <f t="shared" si="97"/>
        <v>3895.0309996604919</v>
      </c>
      <c r="G781" s="20">
        <f t="shared" si="96"/>
        <v>64.917183327674863</v>
      </c>
      <c r="H781" s="8">
        <f t="shared" si="99"/>
        <v>33500</v>
      </c>
      <c r="I781" s="21">
        <f t="shared" si="102"/>
        <v>0.83750000000000002</v>
      </c>
      <c r="J781" s="17">
        <f t="shared" si="100"/>
        <v>3.35</v>
      </c>
      <c r="K781" s="21">
        <f t="shared" si="101"/>
        <v>0.16249999999999998</v>
      </c>
      <c r="L781" s="21">
        <f t="shared" si="103"/>
        <v>1.3528125981489047E-2</v>
      </c>
    </row>
    <row r="782" spans="1:12" x14ac:dyDescent="0.3">
      <c r="A782" s="1">
        <v>45756.779547777776</v>
      </c>
      <c r="B782">
        <v>33300</v>
      </c>
      <c r="C782" s="6">
        <f t="shared" si="98"/>
        <v>3953385752.928</v>
      </c>
      <c r="F782" s="19">
        <f t="shared" si="97"/>
        <v>3900.0379996299744</v>
      </c>
      <c r="G782" s="20">
        <f t="shared" si="96"/>
        <v>65.000633327166241</v>
      </c>
      <c r="H782" s="8">
        <f t="shared" si="99"/>
        <v>33300</v>
      </c>
      <c r="I782" s="21">
        <f t="shared" si="102"/>
        <v>0.83250000000000002</v>
      </c>
      <c r="J782" s="17">
        <f t="shared" si="100"/>
        <v>3.33</v>
      </c>
      <c r="K782" s="21">
        <f t="shared" si="101"/>
        <v>0.16749999999999998</v>
      </c>
      <c r="L782" s="21">
        <f t="shared" si="103"/>
        <v>1.3977874914805887E-2</v>
      </c>
    </row>
    <row r="783" spans="1:12" x14ac:dyDescent="0.3">
      <c r="A783" s="1">
        <v>45756.779605543983</v>
      </c>
      <c r="B783">
        <v>33300</v>
      </c>
      <c r="C783" s="6">
        <f t="shared" si="98"/>
        <v>3953385757.9190001</v>
      </c>
      <c r="F783" s="19">
        <f t="shared" si="97"/>
        <v>3905.0289998054504</v>
      </c>
      <c r="G783" s="20">
        <f t="shared" si="96"/>
        <v>65.083816663424173</v>
      </c>
      <c r="H783" s="8">
        <f t="shared" si="99"/>
        <v>33300</v>
      </c>
      <c r="I783" s="21">
        <f t="shared" si="102"/>
        <v>0.83250000000000002</v>
      </c>
      <c r="J783" s="17">
        <f t="shared" si="100"/>
        <v>3.33</v>
      </c>
      <c r="K783" s="21">
        <f t="shared" si="101"/>
        <v>0.16749999999999998</v>
      </c>
      <c r="L783" s="21">
        <f t="shared" si="103"/>
        <v>1.3933208823203563E-2</v>
      </c>
    </row>
    <row r="784" spans="1:12" x14ac:dyDescent="0.3">
      <c r="A784" s="1">
        <v>45756.779663449073</v>
      </c>
      <c r="B784">
        <v>33400</v>
      </c>
      <c r="C784" s="6">
        <f t="shared" si="98"/>
        <v>3953385762.9219999</v>
      </c>
      <c r="F784" s="19">
        <f t="shared" si="97"/>
        <v>3910.0319995880127</v>
      </c>
      <c r="G784" s="20">
        <f t="shared" si="96"/>
        <v>65.167199993133551</v>
      </c>
      <c r="H784" s="8">
        <f t="shared" si="99"/>
        <v>33400</v>
      </c>
      <c r="I784" s="21">
        <f t="shared" si="102"/>
        <v>0.83499999999999996</v>
      </c>
      <c r="J784" s="17">
        <f t="shared" si="100"/>
        <v>3.34</v>
      </c>
      <c r="K784" s="21">
        <f t="shared" si="101"/>
        <v>0.16500000000000004</v>
      </c>
      <c r="L784" s="21">
        <f t="shared" si="103"/>
        <v>1.37582494020473E-2</v>
      </c>
    </row>
    <row r="785" spans="1:12" x14ac:dyDescent="0.3">
      <c r="A785" s="1">
        <v>45756.779721388892</v>
      </c>
      <c r="B785">
        <v>33600</v>
      </c>
      <c r="C785" s="6">
        <f t="shared" si="98"/>
        <v>3953385767.9280005</v>
      </c>
      <c r="F785" s="19">
        <f t="shared" si="97"/>
        <v>3915.0380001068115</v>
      </c>
      <c r="G785" s="20">
        <f t="shared" ref="G785:G848" si="104">F785/60</f>
        <v>65.25063333511352</v>
      </c>
      <c r="H785" s="8">
        <f t="shared" si="99"/>
        <v>33600</v>
      </c>
      <c r="I785" s="21">
        <f t="shared" si="102"/>
        <v>0.84</v>
      </c>
      <c r="J785" s="17">
        <f t="shared" si="100"/>
        <v>3.36</v>
      </c>
      <c r="K785" s="21">
        <f t="shared" si="101"/>
        <v>0.16000000000000003</v>
      </c>
      <c r="L785" s="21">
        <f t="shared" si="103"/>
        <v>1.3349334716795058E-2</v>
      </c>
    </row>
    <row r="786" spans="1:12" x14ac:dyDescent="0.3">
      <c r="A786" s="1">
        <v>45756.779779143515</v>
      </c>
      <c r="B786">
        <v>33500</v>
      </c>
      <c r="C786" s="6">
        <f t="shared" si="98"/>
        <v>3953385772.9179997</v>
      </c>
      <c r="F786" s="19">
        <f t="shared" si="97"/>
        <v>3920.0279994010925</v>
      </c>
      <c r="G786" s="20">
        <f t="shared" si="104"/>
        <v>65.333799990018207</v>
      </c>
      <c r="H786" s="8">
        <f t="shared" si="99"/>
        <v>33500</v>
      </c>
      <c r="I786" s="21">
        <f t="shared" si="102"/>
        <v>0.83750000000000002</v>
      </c>
      <c r="J786" s="17">
        <f t="shared" si="100"/>
        <v>3.35</v>
      </c>
      <c r="K786" s="21">
        <f t="shared" si="101"/>
        <v>0.16249999999999998</v>
      </c>
      <c r="L786" s="21">
        <f t="shared" si="103"/>
        <v>1.3514581422011672E-2</v>
      </c>
    </row>
    <row r="787" spans="1:12" x14ac:dyDescent="0.3">
      <c r="A787" s="1">
        <v>45756.77983702546</v>
      </c>
      <c r="B787">
        <v>33400</v>
      </c>
      <c r="C787" s="6">
        <f t="shared" si="98"/>
        <v>3953385777.9189997</v>
      </c>
      <c r="F787" s="19">
        <f t="shared" si="97"/>
        <v>3925.0289993286133</v>
      </c>
      <c r="G787" s="20">
        <f t="shared" si="104"/>
        <v>65.417149988810223</v>
      </c>
      <c r="H787" s="8">
        <f t="shared" si="99"/>
        <v>33400</v>
      </c>
      <c r="I787" s="21">
        <f t="shared" si="102"/>
        <v>0.83499999999999996</v>
      </c>
      <c r="J787" s="17">
        <f t="shared" si="100"/>
        <v>3.34</v>
      </c>
      <c r="K787" s="21">
        <f t="shared" si="101"/>
        <v>0.16500000000000004</v>
      </c>
      <c r="L787" s="21">
        <f t="shared" si="103"/>
        <v>1.3752749800682695E-2</v>
      </c>
    </row>
    <row r="788" spans="1:12" x14ac:dyDescent="0.3">
      <c r="A788" s="1">
        <v>45756.779894965279</v>
      </c>
      <c r="B788">
        <v>33600</v>
      </c>
      <c r="C788" s="6">
        <f t="shared" si="98"/>
        <v>3953385782.9250002</v>
      </c>
      <c r="F788" s="19">
        <f t="shared" si="97"/>
        <v>3930.0349998474121</v>
      </c>
      <c r="G788" s="20">
        <f t="shared" si="104"/>
        <v>65.500583330790207</v>
      </c>
      <c r="H788" s="8">
        <f t="shared" si="99"/>
        <v>33600</v>
      </c>
      <c r="I788" s="21">
        <f t="shared" si="102"/>
        <v>0.84</v>
      </c>
      <c r="J788" s="17">
        <f t="shared" si="100"/>
        <v>3.36</v>
      </c>
      <c r="K788" s="21">
        <f t="shared" si="101"/>
        <v>0.16000000000000003</v>
      </c>
      <c r="L788" s="21">
        <f t="shared" si="103"/>
        <v>1.3349334716797332E-2</v>
      </c>
    </row>
    <row r="789" spans="1:12" x14ac:dyDescent="0.3">
      <c r="A789" s="1">
        <v>45756.779952812503</v>
      </c>
      <c r="B789">
        <v>33400</v>
      </c>
      <c r="C789" s="6">
        <f t="shared" si="98"/>
        <v>3953385787.9230003</v>
      </c>
      <c r="F789" s="19">
        <f t="shared" si="97"/>
        <v>3935.0329999923706</v>
      </c>
      <c r="G789" s="20">
        <f t="shared" si="104"/>
        <v>65.583883333206174</v>
      </c>
      <c r="H789" s="8">
        <f t="shared" si="99"/>
        <v>33400</v>
      </c>
      <c r="I789" s="21">
        <f t="shared" si="102"/>
        <v>0.83499999999999996</v>
      </c>
      <c r="J789" s="17">
        <f t="shared" si="100"/>
        <v>3.34</v>
      </c>
      <c r="K789" s="21">
        <f t="shared" si="101"/>
        <v>0.16500000000000004</v>
      </c>
      <c r="L789" s="21">
        <f t="shared" si="103"/>
        <v>1.3744500398634616E-2</v>
      </c>
    </row>
    <row r="790" spans="1:12" x14ac:dyDescent="0.3">
      <c r="A790" s="1">
        <v>45756.780010740738</v>
      </c>
      <c r="B790">
        <v>33500</v>
      </c>
      <c r="C790" s="6">
        <f t="shared" si="98"/>
        <v>3953385792.928</v>
      </c>
      <c r="F790" s="19">
        <f t="shared" ref="F790:F853" si="105">C790-$C$2</f>
        <v>3940.0379996299744</v>
      </c>
      <c r="G790" s="20">
        <f t="shared" si="104"/>
        <v>65.667299993832913</v>
      </c>
      <c r="H790" s="8">
        <f t="shared" si="99"/>
        <v>33500</v>
      </c>
      <c r="I790" s="21">
        <f t="shared" si="102"/>
        <v>0.83750000000000002</v>
      </c>
      <c r="J790" s="17">
        <f t="shared" si="100"/>
        <v>3.35</v>
      </c>
      <c r="K790" s="21">
        <f t="shared" si="101"/>
        <v>0.16249999999999998</v>
      </c>
      <c r="L790" s="21">
        <f t="shared" si="103"/>
        <v>1.3555207351845055E-2</v>
      </c>
    </row>
    <row r="791" spans="1:12" x14ac:dyDescent="0.3">
      <c r="A791" s="1">
        <v>45756.780068576387</v>
      </c>
      <c r="B791">
        <v>33500</v>
      </c>
      <c r="C791" s="6">
        <f t="shared" si="98"/>
        <v>3953385797.9249997</v>
      </c>
      <c r="F791" s="19">
        <f t="shared" si="105"/>
        <v>3945.034999370575</v>
      </c>
      <c r="G791" s="20">
        <f t="shared" si="104"/>
        <v>65.750583322842914</v>
      </c>
      <c r="H791" s="8">
        <f t="shared" si="99"/>
        <v>33500</v>
      </c>
      <c r="I791" s="21">
        <f t="shared" si="102"/>
        <v>0.83750000000000002</v>
      </c>
      <c r="J791" s="17">
        <f t="shared" si="100"/>
        <v>3.35</v>
      </c>
      <c r="K791" s="21">
        <f t="shared" si="101"/>
        <v>0.16249999999999998</v>
      </c>
      <c r="L791" s="21">
        <f t="shared" si="103"/>
        <v>1.35335409641252E-2</v>
      </c>
    </row>
    <row r="792" spans="1:12" x14ac:dyDescent="0.3">
      <c r="A792" s="1">
        <v>45756.780126446756</v>
      </c>
      <c r="B792">
        <v>33400</v>
      </c>
      <c r="C792" s="6">
        <f t="shared" si="98"/>
        <v>3953385802.9249997</v>
      </c>
      <c r="F792" s="19">
        <f t="shared" si="105"/>
        <v>3950.034999370575</v>
      </c>
      <c r="G792" s="20">
        <f t="shared" si="104"/>
        <v>65.833916656176243</v>
      </c>
      <c r="H792" s="8">
        <f t="shared" si="99"/>
        <v>33400</v>
      </c>
      <c r="I792" s="21">
        <f t="shared" si="102"/>
        <v>0.83499999999999996</v>
      </c>
      <c r="J792" s="17">
        <f t="shared" si="100"/>
        <v>3.34</v>
      </c>
      <c r="K792" s="21">
        <f t="shared" si="101"/>
        <v>0.16500000000000004</v>
      </c>
      <c r="L792" s="21">
        <f t="shared" si="103"/>
        <v>1.3749999999999221E-2</v>
      </c>
    </row>
    <row r="793" spans="1:12" x14ac:dyDescent="0.3">
      <c r="A793" s="1">
        <v>45756.780184351854</v>
      </c>
      <c r="B793">
        <v>33400</v>
      </c>
      <c r="C793" s="6">
        <f t="shared" si="98"/>
        <v>3953385807.928</v>
      </c>
      <c r="F793" s="19">
        <f t="shared" si="105"/>
        <v>3955.0379996299744</v>
      </c>
      <c r="G793" s="20">
        <f t="shared" si="104"/>
        <v>65.917299993832913</v>
      </c>
      <c r="H793" s="8">
        <f t="shared" si="99"/>
        <v>33400</v>
      </c>
      <c r="I793" s="21">
        <f t="shared" si="102"/>
        <v>0.83499999999999996</v>
      </c>
      <c r="J793" s="17">
        <f t="shared" si="100"/>
        <v>3.34</v>
      </c>
      <c r="K793" s="21">
        <f t="shared" si="101"/>
        <v>0.16500000000000004</v>
      </c>
      <c r="L793" s="21">
        <f t="shared" si="103"/>
        <v>1.375825071335058E-2</v>
      </c>
    </row>
    <row r="794" spans="1:12" x14ac:dyDescent="0.3">
      <c r="A794" s="1">
        <v>45756.780242222223</v>
      </c>
      <c r="B794">
        <v>33400</v>
      </c>
      <c r="C794" s="6">
        <f t="shared" si="98"/>
        <v>3953385812.928</v>
      </c>
      <c r="F794" s="19">
        <f t="shared" si="105"/>
        <v>3960.0379996299744</v>
      </c>
      <c r="G794" s="20">
        <f t="shared" si="104"/>
        <v>66.000633327166241</v>
      </c>
      <c r="H794" s="8">
        <f t="shared" si="99"/>
        <v>33400</v>
      </c>
      <c r="I794" s="21">
        <f t="shared" si="102"/>
        <v>0.83499999999999996</v>
      </c>
      <c r="J794" s="17">
        <f t="shared" si="100"/>
        <v>3.34</v>
      </c>
      <c r="K794" s="21">
        <f t="shared" si="101"/>
        <v>0.16500000000000004</v>
      </c>
      <c r="L794" s="21">
        <f t="shared" si="103"/>
        <v>1.3749999999999221E-2</v>
      </c>
    </row>
    <row r="795" spans="1:12" x14ac:dyDescent="0.3">
      <c r="A795" s="1">
        <v>45756.780300069448</v>
      </c>
      <c r="B795">
        <v>33400</v>
      </c>
      <c r="C795" s="6">
        <f t="shared" si="98"/>
        <v>3953385817.9260001</v>
      </c>
      <c r="F795" s="19">
        <f t="shared" si="105"/>
        <v>3965.0359997749329</v>
      </c>
      <c r="G795" s="20">
        <f t="shared" si="104"/>
        <v>66.083933329582209</v>
      </c>
      <c r="H795" s="8">
        <f t="shared" si="99"/>
        <v>33400</v>
      </c>
      <c r="I795" s="21">
        <f t="shared" si="102"/>
        <v>0.83499999999999996</v>
      </c>
      <c r="J795" s="17">
        <f t="shared" si="100"/>
        <v>3.34</v>
      </c>
      <c r="K795" s="21">
        <f t="shared" si="101"/>
        <v>0.16500000000000004</v>
      </c>
      <c r="L795" s="21">
        <f t="shared" si="103"/>
        <v>1.3744500398634616E-2</v>
      </c>
    </row>
    <row r="796" spans="1:12" x14ac:dyDescent="0.3">
      <c r="A796" s="1">
        <v>45756.780357870368</v>
      </c>
      <c r="B796">
        <v>33400</v>
      </c>
      <c r="C796" s="6">
        <f t="shared" si="98"/>
        <v>3953385822.9199996</v>
      </c>
      <c r="F796" s="19">
        <f t="shared" si="105"/>
        <v>3970.029999256134</v>
      </c>
      <c r="G796" s="20">
        <f t="shared" si="104"/>
        <v>66.167166654268897</v>
      </c>
      <c r="H796" s="8">
        <f t="shared" si="99"/>
        <v>33400</v>
      </c>
      <c r="I796" s="21">
        <f t="shared" si="102"/>
        <v>0.83499999999999996</v>
      </c>
      <c r="J796" s="17">
        <f t="shared" si="100"/>
        <v>3.34</v>
      </c>
      <c r="K796" s="21">
        <f t="shared" si="101"/>
        <v>0.16500000000000004</v>
      </c>
      <c r="L796" s="21">
        <f t="shared" si="103"/>
        <v>1.3733498573303539E-2</v>
      </c>
    </row>
    <row r="797" spans="1:12" x14ac:dyDescent="0.3">
      <c r="A797" s="1">
        <v>45756.780415787034</v>
      </c>
      <c r="B797">
        <v>33400</v>
      </c>
      <c r="C797" s="6">
        <f t="shared" si="98"/>
        <v>3953385827.9239998</v>
      </c>
      <c r="F797" s="19">
        <f t="shared" si="105"/>
        <v>3975.0339994430542</v>
      </c>
      <c r="G797" s="20">
        <f t="shared" si="104"/>
        <v>66.25056665738424</v>
      </c>
      <c r="H797" s="8">
        <f t="shared" si="99"/>
        <v>33400</v>
      </c>
      <c r="I797" s="21">
        <f t="shared" si="102"/>
        <v>0.83499999999999996</v>
      </c>
      <c r="J797" s="17">
        <f t="shared" si="100"/>
        <v>3.34</v>
      </c>
      <c r="K797" s="21">
        <f t="shared" si="101"/>
        <v>0.16500000000000004</v>
      </c>
      <c r="L797" s="21">
        <f t="shared" si="103"/>
        <v>1.376100051403171E-2</v>
      </c>
    </row>
    <row r="798" spans="1:12" x14ac:dyDescent="0.3">
      <c r="A798" s="1">
        <v>45756.780473657411</v>
      </c>
      <c r="B798">
        <v>33500</v>
      </c>
      <c r="C798" s="6">
        <f t="shared" si="98"/>
        <v>3953385832.9240003</v>
      </c>
      <c r="F798" s="19">
        <f t="shared" si="105"/>
        <v>3980.0339999198914</v>
      </c>
      <c r="G798" s="20">
        <f t="shared" si="104"/>
        <v>66.333899998664862</v>
      </c>
      <c r="H798" s="8">
        <f t="shared" si="99"/>
        <v>33500</v>
      </c>
      <c r="I798" s="21">
        <f t="shared" si="102"/>
        <v>0.83750000000000002</v>
      </c>
      <c r="J798" s="17">
        <f t="shared" si="100"/>
        <v>3.35</v>
      </c>
      <c r="K798" s="21">
        <f t="shared" si="101"/>
        <v>0.16249999999999998</v>
      </c>
      <c r="L798" s="21">
        <f t="shared" si="103"/>
        <v>1.3541667958100943E-2</v>
      </c>
    </row>
    <row r="799" spans="1:12" x14ac:dyDescent="0.3">
      <c r="A799" s="1">
        <v>45756.78053152778</v>
      </c>
      <c r="B799">
        <v>33600</v>
      </c>
      <c r="C799" s="6">
        <f t="shared" si="98"/>
        <v>3953385837.9240003</v>
      </c>
      <c r="F799" s="19">
        <f t="shared" si="105"/>
        <v>3985.0339999198914</v>
      </c>
      <c r="G799" s="20">
        <f t="shared" si="104"/>
        <v>66.41723333199819</v>
      </c>
      <c r="H799" s="8">
        <f t="shared" si="99"/>
        <v>33600</v>
      </c>
      <c r="I799" s="21">
        <f t="shared" si="102"/>
        <v>0.84</v>
      </c>
      <c r="J799" s="17">
        <f t="shared" si="100"/>
        <v>3.36</v>
      </c>
      <c r="K799" s="21">
        <f t="shared" si="101"/>
        <v>0.16000000000000003</v>
      </c>
      <c r="L799" s="21">
        <f t="shared" si="103"/>
        <v>1.3333333333332578E-2</v>
      </c>
    </row>
    <row r="800" spans="1:12" x14ac:dyDescent="0.3">
      <c r="A800" s="1">
        <v>45756.78058943287</v>
      </c>
      <c r="B800">
        <v>33500</v>
      </c>
      <c r="C800" s="6">
        <f t="shared" si="98"/>
        <v>3953385842.927</v>
      </c>
      <c r="F800" s="19">
        <f t="shared" si="105"/>
        <v>3990.0369997024536</v>
      </c>
      <c r="G800" s="20">
        <f t="shared" si="104"/>
        <v>66.500616661707554</v>
      </c>
      <c r="H800" s="8">
        <f t="shared" si="99"/>
        <v>33500</v>
      </c>
      <c r="I800" s="21">
        <f t="shared" si="102"/>
        <v>0.83750000000000002</v>
      </c>
      <c r="J800" s="17">
        <f t="shared" si="100"/>
        <v>3.35</v>
      </c>
      <c r="K800" s="21">
        <f t="shared" si="101"/>
        <v>0.16249999999999998</v>
      </c>
      <c r="L800" s="21">
        <f t="shared" si="103"/>
        <v>1.3549791077771543E-2</v>
      </c>
    </row>
    <row r="801" spans="1:12" x14ac:dyDescent="0.3">
      <c r="A801" s="1">
        <v>45756.78064730324</v>
      </c>
      <c r="B801">
        <v>33500</v>
      </c>
      <c r="C801" s="6">
        <f t="shared" si="98"/>
        <v>3953385847.927</v>
      </c>
      <c r="F801" s="19">
        <f t="shared" si="105"/>
        <v>3995.0369997024536</v>
      </c>
      <c r="G801" s="20">
        <f t="shared" si="104"/>
        <v>66.583949995040896</v>
      </c>
      <c r="H801" s="8">
        <f t="shared" si="99"/>
        <v>33500</v>
      </c>
      <c r="I801" s="21">
        <f t="shared" si="102"/>
        <v>0.83750000000000002</v>
      </c>
      <c r="J801" s="17">
        <f t="shared" si="100"/>
        <v>3.35</v>
      </c>
      <c r="K801" s="21">
        <f t="shared" si="101"/>
        <v>0.16249999999999998</v>
      </c>
      <c r="L801" s="21">
        <f t="shared" si="103"/>
        <v>1.3541666666668204E-2</v>
      </c>
    </row>
    <row r="802" spans="1:12" x14ac:dyDescent="0.3">
      <c r="A802" s="1">
        <v>45756.780705150464</v>
      </c>
      <c r="B802">
        <v>33500</v>
      </c>
      <c r="C802" s="6">
        <f t="shared" si="98"/>
        <v>3953385852.9250002</v>
      </c>
      <c r="F802" s="19">
        <f t="shared" si="105"/>
        <v>4000.0349998474121</v>
      </c>
      <c r="G802" s="20">
        <f t="shared" si="104"/>
        <v>66.667249997456864</v>
      </c>
      <c r="H802" s="8">
        <f t="shared" si="99"/>
        <v>33500</v>
      </c>
      <c r="I802" s="21">
        <f t="shared" si="102"/>
        <v>0.83750000000000002</v>
      </c>
      <c r="J802" s="17">
        <f t="shared" si="100"/>
        <v>3.35</v>
      </c>
      <c r="K802" s="21">
        <f t="shared" si="101"/>
        <v>0.16249999999999998</v>
      </c>
      <c r="L802" s="21">
        <f t="shared" si="103"/>
        <v>1.3536250392594694E-2</v>
      </c>
    </row>
    <row r="803" spans="1:12" x14ac:dyDescent="0.3">
      <c r="A803" s="1">
        <v>45756.780763020834</v>
      </c>
      <c r="B803">
        <v>33500</v>
      </c>
      <c r="C803" s="6">
        <f t="shared" si="98"/>
        <v>3953385857.9250002</v>
      </c>
      <c r="F803" s="19">
        <f t="shared" si="105"/>
        <v>4005.0349998474121</v>
      </c>
      <c r="G803" s="20">
        <f t="shared" si="104"/>
        <v>66.750583330790207</v>
      </c>
      <c r="H803" s="8">
        <f t="shared" si="99"/>
        <v>33500</v>
      </c>
      <c r="I803" s="21">
        <f t="shared" si="102"/>
        <v>0.83750000000000002</v>
      </c>
      <c r="J803" s="17">
        <f t="shared" si="100"/>
        <v>3.35</v>
      </c>
      <c r="K803" s="21">
        <f t="shared" si="101"/>
        <v>0.16249999999999998</v>
      </c>
      <c r="L803" s="21">
        <f t="shared" si="103"/>
        <v>1.3541666666668204E-2</v>
      </c>
    </row>
    <row r="804" spans="1:12" x14ac:dyDescent="0.3">
      <c r="A804" s="1">
        <v>45756.780820902779</v>
      </c>
      <c r="B804">
        <v>33600</v>
      </c>
      <c r="C804" s="6">
        <f t="shared" si="98"/>
        <v>3953385862.9260001</v>
      </c>
      <c r="F804" s="19">
        <f t="shared" si="105"/>
        <v>4010.0359997749329</v>
      </c>
      <c r="G804" s="20">
        <f t="shared" si="104"/>
        <v>66.833933329582209</v>
      </c>
      <c r="H804" s="8">
        <f t="shared" si="99"/>
        <v>33600</v>
      </c>
      <c r="I804" s="21">
        <f t="shared" si="102"/>
        <v>0.84</v>
      </c>
      <c r="J804" s="17">
        <f t="shared" si="100"/>
        <v>3.36</v>
      </c>
      <c r="K804" s="21">
        <f t="shared" si="101"/>
        <v>0.16000000000000003</v>
      </c>
      <c r="L804" s="21">
        <f t="shared" si="103"/>
        <v>1.3335999806720341E-2</v>
      </c>
    </row>
    <row r="805" spans="1:12" x14ac:dyDescent="0.3">
      <c r="A805" s="1">
        <v>45756.78087869213</v>
      </c>
      <c r="B805">
        <v>33600</v>
      </c>
      <c r="C805" s="6">
        <f t="shared" si="98"/>
        <v>3953385867.9190001</v>
      </c>
      <c r="F805" s="19">
        <f t="shared" si="105"/>
        <v>4015.0289998054504</v>
      </c>
      <c r="G805" s="20">
        <f t="shared" si="104"/>
        <v>66.917149996757502</v>
      </c>
      <c r="H805" s="8">
        <f t="shared" si="99"/>
        <v>33600</v>
      </c>
      <c r="I805" s="21">
        <f t="shared" si="102"/>
        <v>0.84</v>
      </c>
      <c r="J805" s="17">
        <f t="shared" si="100"/>
        <v>3.36</v>
      </c>
      <c r="K805" s="21">
        <f t="shared" si="101"/>
        <v>0.16000000000000003</v>
      </c>
      <c r="L805" s="21">
        <f t="shared" si="103"/>
        <v>1.3314666748046877E-2</v>
      </c>
    </row>
    <row r="806" spans="1:12" x14ac:dyDescent="0.3">
      <c r="A806" s="1">
        <v>45756.780936585645</v>
      </c>
      <c r="B806">
        <v>33600</v>
      </c>
      <c r="C806" s="6">
        <f t="shared" si="98"/>
        <v>3953385872.9209995</v>
      </c>
      <c r="F806" s="19">
        <f t="shared" si="105"/>
        <v>4020.0309991836548</v>
      </c>
      <c r="G806" s="20">
        <f t="shared" si="104"/>
        <v>67.000516653060913</v>
      </c>
      <c r="H806" s="8">
        <f t="shared" si="99"/>
        <v>33600</v>
      </c>
      <c r="I806" s="21">
        <f t="shared" si="102"/>
        <v>0.84</v>
      </c>
      <c r="J806" s="17">
        <f t="shared" si="100"/>
        <v>3.36</v>
      </c>
      <c r="K806" s="21">
        <f t="shared" si="101"/>
        <v>0.16000000000000003</v>
      </c>
      <c r="L806" s="21">
        <f t="shared" si="103"/>
        <v>1.3338665008545834E-2</v>
      </c>
    </row>
    <row r="807" spans="1:12" x14ac:dyDescent="0.3">
      <c r="A807" s="1">
        <v>45756.780994548608</v>
      </c>
      <c r="B807">
        <v>33400</v>
      </c>
      <c r="C807" s="6">
        <f t="shared" si="98"/>
        <v>3953385877.9289999</v>
      </c>
      <c r="F807" s="19">
        <f t="shared" si="105"/>
        <v>4025.0389995574951</v>
      </c>
      <c r="G807" s="20">
        <f t="shared" si="104"/>
        <v>67.083983325958258</v>
      </c>
      <c r="H807" s="8">
        <f t="shared" si="99"/>
        <v>33400</v>
      </c>
      <c r="I807" s="21">
        <f t="shared" si="102"/>
        <v>0.83499999999999996</v>
      </c>
      <c r="J807" s="17">
        <f t="shared" si="100"/>
        <v>3.34</v>
      </c>
      <c r="K807" s="21">
        <f t="shared" si="101"/>
        <v>0.16500000000000004</v>
      </c>
      <c r="L807" s="21">
        <f t="shared" si="103"/>
        <v>1.3772001028061854E-2</v>
      </c>
    </row>
    <row r="808" spans="1:12" x14ac:dyDescent="0.3">
      <c r="A808" s="1">
        <v>45756.781052314815</v>
      </c>
      <c r="B808">
        <v>33200</v>
      </c>
      <c r="C808" s="6">
        <f t="shared" si="98"/>
        <v>3953385882.9200001</v>
      </c>
      <c r="F808" s="19">
        <f t="shared" si="105"/>
        <v>4030.0299997329712</v>
      </c>
      <c r="G808" s="20">
        <f t="shared" si="104"/>
        <v>67.167166662216189</v>
      </c>
      <c r="H808" s="8">
        <f t="shared" si="99"/>
        <v>33200</v>
      </c>
      <c r="I808" s="21">
        <f t="shared" si="102"/>
        <v>0.83</v>
      </c>
      <c r="J808" s="17">
        <f t="shared" si="100"/>
        <v>3.32</v>
      </c>
      <c r="K808" s="21">
        <f t="shared" si="101"/>
        <v>0.17000000000000004</v>
      </c>
      <c r="L808" s="21">
        <f t="shared" si="103"/>
        <v>1.4141167163848396E-2</v>
      </c>
    </row>
    <row r="809" spans="1:12" x14ac:dyDescent="0.3">
      <c r="A809" s="1">
        <v>45756.781110243057</v>
      </c>
      <c r="B809">
        <v>33400</v>
      </c>
      <c r="C809" s="6">
        <f t="shared" si="98"/>
        <v>3953385887.9250002</v>
      </c>
      <c r="F809" s="19">
        <f t="shared" si="105"/>
        <v>4035.0349998474121</v>
      </c>
      <c r="G809" s="20">
        <f t="shared" si="104"/>
        <v>67.250583330790207</v>
      </c>
      <c r="H809" s="8">
        <f t="shared" si="99"/>
        <v>33400</v>
      </c>
      <c r="I809" s="21">
        <f t="shared" si="102"/>
        <v>0.83499999999999996</v>
      </c>
      <c r="J809" s="17">
        <f t="shared" si="100"/>
        <v>3.34</v>
      </c>
      <c r="K809" s="21">
        <f t="shared" si="101"/>
        <v>0.16500000000000004</v>
      </c>
      <c r="L809" s="21">
        <f t="shared" si="103"/>
        <v>1.3763750314712841E-2</v>
      </c>
    </row>
    <row r="810" spans="1:12" x14ac:dyDescent="0.3">
      <c r="A810" s="1">
        <v>45756.781168055553</v>
      </c>
      <c r="B810">
        <v>33400</v>
      </c>
      <c r="C810" s="6">
        <f t="shared" si="98"/>
        <v>3953385892.9199996</v>
      </c>
      <c r="F810" s="19">
        <f t="shared" si="105"/>
        <v>4040.029999256134</v>
      </c>
      <c r="G810" s="20">
        <f t="shared" si="104"/>
        <v>67.333833320935568</v>
      </c>
      <c r="H810" s="8">
        <f t="shared" si="99"/>
        <v>33400</v>
      </c>
      <c r="I810" s="21">
        <f t="shared" si="102"/>
        <v>0.83499999999999996</v>
      </c>
      <c r="J810" s="17">
        <f t="shared" si="100"/>
        <v>3.34</v>
      </c>
      <c r="K810" s="21">
        <f t="shared" si="101"/>
        <v>0.16500000000000004</v>
      </c>
      <c r="L810" s="21">
        <f t="shared" si="103"/>
        <v>1.3736248373984667E-2</v>
      </c>
    </row>
    <row r="811" spans="1:12" x14ac:dyDescent="0.3">
      <c r="A811" s="1">
        <v>45756.781225983796</v>
      </c>
      <c r="B811">
        <v>33400</v>
      </c>
      <c r="C811" s="6">
        <f t="shared" si="98"/>
        <v>3953385897.9249997</v>
      </c>
      <c r="F811" s="19">
        <f t="shared" si="105"/>
        <v>4045.034999370575</v>
      </c>
      <c r="G811" s="20">
        <f t="shared" si="104"/>
        <v>67.417249989509585</v>
      </c>
      <c r="H811" s="8">
        <f t="shared" si="99"/>
        <v>33400</v>
      </c>
      <c r="I811" s="21">
        <f t="shared" si="102"/>
        <v>0.83499999999999996</v>
      </c>
      <c r="J811" s="17">
        <f t="shared" si="100"/>
        <v>3.34</v>
      </c>
      <c r="K811" s="21">
        <f t="shared" si="101"/>
        <v>0.16500000000000004</v>
      </c>
      <c r="L811" s="21">
        <f t="shared" si="103"/>
        <v>1.3763750314712841E-2</v>
      </c>
    </row>
    <row r="812" spans="1:12" x14ac:dyDescent="0.3">
      <c r="A812" s="1">
        <v>45756.781283796299</v>
      </c>
      <c r="B812">
        <v>33500</v>
      </c>
      <c r="C812" s="6">
        <f t="shared" si="98"/>
        <v>3953385902.9200001</v>
      </c>
      <c r="F812" s="19">
        <f t="shared" si="105"/>
        <v>4050.0299997329712</v>
      </c>
      <c r="G812" s="20">
        <f t="shared" si="104"/>
        <v>67.500499995549518</v>
      </c>
      <c r="H812" s="8">
        <f t="shared" si="99"/>
        <v>33500</v>
      </c>
      <c r="I812" s="21">
        <f t="shared" si="102"/>
        <v>0.83750000000000002</v>
      </c>
      <c r="J812" s="17">
        <f t="shared" si="100"/>
        <v>3.35</v>
      </c>
      <c r="K812" s="21">
        <f t="shared" si="101"/>
        <v>0.16249999999999998</v>
      </c>
      <c r="L812" s="21">
        <f t="shared" si="103"/>
        <v>1.3528125981489047E-2</v>
      </c>
    </row>
    <row r="813" spans="1:12" x14ac:dyDescent="0.3">
      <c r="A813" s="1">
        <v>45756.781341770831</v>
      </c>
      <c r="B813">
        <v>33500</v>
      </c>
      <c r="C813" s="6">
        <f t="shared" si="98"/>
        <v>3953385907.9289999</v>
      </c>
      <c r="F813" s="19">
        <f t="shared" si="105"/>
        <v>4055.0389995574951</v>
      </c>
      <c r="G813" s="20">
        <f t="shared" si="104"/>
        <v>67.583983325958258</v>
      </c>
      <c r="H813" s="8">
        <f t="shared" si="99"/>
        <v>33500</v>
      </c>
      <c r="I813" s="21">
        <f t="shared" si="102"/>
        <v>0.83750000000000002</v>
      </c>
      <c r="J813" s="17">
        <f t="shared" si="100"/>
        <v>3.35</v>
      </c>
      <c r="K813" s="21">
        <f t="shared" si="101"/>
        <v>0.16249999999999998</v>
      </c>
      <c r="L813" s="21">
        <f t="shared" si="103"/>
        <v>1.3566041191420195E-2</v>
      </c>
    </row>
    <row r="814" spans="1:12" x14ac:dyDescent="0.3">
      <c r="A814" s="1">
        <v>45756.781399629632</v>
      </c>
      <c r="B814">
        <v>33500</v>
      </c>
      <c r="C814" s="6">
        <f t="shared" si="98"/>
        <v>3953385912.928</v>
      </c>
      <c r="F814" s="19">
        <f t="shared" si="105"/>
        <v>4060.0379996299744</v>
      </c>
      <c r="G814" s="20">
        <f t="shared" si="104"/>
        <v>67.667299993832913</v>
      </c>
      <c r="H814" s="8">
        <f t="shared" si="99"/>
        <v>33500</v>
      </c>
      <c r="I814" s="21">
        <f t="shared" si="102"/>
        <v>0.83750000000000002</v>
      </c>
      <c r="J814" s="17">
        <f t="shared" si="100"/>
        <v>3.35</v>
      </c>
      <c r="K814" s="21">
        <f t="shared" si="101"/>
        <v>0.16249999999999998</v>
      </c>
      <c r="L814" s="21">
        <f t="shared" si="103"/>
        <v>1.3538958529631448E-2</v>
      </c>
    </row>
    <row r="815" spans="1:12" x14ac:dyDescent="0.3">
      <c r="A815" s="1">
        <v>45756.781457511577</v>
      </c>
      <c r="B815">
        <v>33600</v>
      </c>
      <c r="C815" s="6">
        <f t="shared" si="98"/>
        <v>3953385917.9290004</v>
      </c>
      <c r="F815" s="19">
        <f t="shared" si="105"/>
        <v>4065.0390000343323</v>
      </c>
      <c r="G815" s="20">
        <f t="shared" si="104"/>
        <v>67.750650000572207</v>
      </c>
      <c r="H815" s="8">
        <f t="shared" si="99"/>
        <v>33600</v>
      </c>
      <c r="I815" s="21">
        <f t="shared" si="102"/>
        <v>0.84</v>
      </c>
      <c r="J815" s="17">
        <f t="shared" si="100"/>
        <v>3.36</v>
      </c>
      <c r="K815" s="21">
        <f t="shared" si="101"/>
        <v>0.16000000000000003</v>
      </c>
      <c r="L815" s="21">
        <f t="shared" si="103"/>
        <v>1.3336001078287156E-2</v>
      </c>
    </row>
    <row r="816" spans="1:12" x14ac:dyDescent="0.3">
      <c r="A816" s="1">
        <v>45756.781515381947</v>
      </c>
      <c r="B816">
        <v>33500</v>
      </c>
      <c r="C816" s="6">
        <f t="shared" si="98"/>
        <v>3953385922.9290004</v>
      </c>
      <c r="F816" s="19">
        <f t="shared" si="105"/>
        <v>4070.0390000343323</v>
      </c>
      <c r="G816" s="20">
        <f t="shared" si="104"/>
        <v>67.833983333905536</v>
      </c>
      <c r="H816" s="8">
        <f t="shared" si="99"/>
        <v>33500</v>
      </c>
      <c r="I816" s="21">
        <f t="shared" si="102"/>
        <v>0.83750000000000002</v>
      </c>
      <c r="J816" s="17">
        <f t="shared" si="100"/>
        <v>3.35</v>
      </c>
      <c r="K816" s="21">
        <f t="shared" si="101"/>
        <v>0.16249999999999998</v>
      </c>
      <c r="L816" s="21">
        <f t="shared" si="103"/>
        <v>1.3541666666665895E-2</v>
      </c>
    </row>
    <row r="817" spans="1:12" x14ac:dyDescent="0.3">
      <c r="A817" s="1">
        <v>45756.781573206019</v>
      </c>
      <c r="B817">
        <v>33500</v>
      </c>
      <c r="C817" s="6">
        <f t="shared" si="98"/>
        <v>3953385927.9250002</v>
      </c>
      <c r="F817" s="19">
        <f t="shared" si="105"/>
        <v>4075.0349998474121</v>
      </c>
      <c r="G817" s="20">
        <f t="shared" si="104"/>
        <v>67.917249997456864</v>
      </c>
      <c r="H817" s="8">
        <f t="shared" si="99"/>
        <v>33500</v>
      </c>
      <c r="I817" s="21">
        <f t="shared" si="102"/>
        <v>0.83750000000000002</v>
      </c>
      <c r="J817" s="17">
        <f t="shared" si="100"/>
        <v>3.35</v>
      </c>
      <c r="K817" s="21">
        <f t="shared" si="101"/>
        <v>0.16249999999999998</v>
      </c>
      <c r="L817" s="21">
        <f t="shared" si="103"/>
        <v>1.3530832827090753E-2</v>
      </c>
    </row>
    <row r="818" spans="1:12" x14ac:dyDescent="0.3">
      <c r="A818" s="1">
        <v>45756.781631076388</v>
      </c>
      <c r="B818">
        <v>33500</v>
      </c>
      <c r="C818" s="6">
        <f t="shared" si="98"/>
        <v>3953385932.9249997</v>
      </c>
      <c r="F818" s="19">
        <f t="shared" si="105"/>
        <v>4080.034999370575</v>
      </c>
      <c r="G818" s="20">
        <f t="shared" si="104"/>
        <v>68.000583322842914</v>
      </c>
      <c r="H818" s="8">
        <f t="shared" si="99"/>
        <v>33500</v>
      </c>
      <c r="I818" s="21">
        <f t="shared" si="102"/>
        <v>0.83750000000000002</v>
      </c>
      <c r="J818" s="17">
        <f t="shared" si="100"/>
        <v>3.35</v>
      </c>
      <c r="K818" s="21">
        <f t="shared" si="101"/>
        <v>0.16249999999999998</v>
      </c>
      <c r="L818" s="21">
        <f t="shared" si="103"/>
        <v>1.3541665375233157E-2</v>
      </c>
    </row>
    <row r="819" spans="1:12" x14ac:dyDescent="0.3">
      <c r="A819" s="1">
        <v>45756.781688993055</v>
      </c>
      <c r="B819">
        <v>33600</v>
      </c>
      <c r="C819" s="6">
        <f t="shared" si="98"/>
        <v>3953385937.9289999</v>
      </c>
      <c r="F819" s="19">
        <f t="shared" si="105"/>
        <v>4085.0389995574951</v>
      </c>
      <c r="G819" s="20">
        <f t="shared" si="104"/>
        <v>68.083983325958258</v>
      </c>
      <c r="H819" s="8">
        <f t="shared" si="99"/>
        <v>33600</v>
      </c>
      <c r="I819" s="21">
        <f t="shared" si="102"/>
        <v>0.84</v>
      </c>
      <c r="J819" s="17">
        <f t="shared" si="100"/>
        <v>3.36</v>
      </c>
      <c r="K819" s="21">
        <f t="shared" si="101"/>
        <v>0.16000000000000003</v>
      </c>
      <c r="L819" s="21">
        <f t="shared" si="103"/>
        <v>1.3344000498454991E-2</v>
      </c>
    </row>
    <row r="820" spans="1:12" x14ac:dyDescent="0.3">
      <c r="A820" s="1">
        <v>45756.781746875</v>
      </c>
      <c r="B820">
        <v>33600</v>
      </c>
      <c r="C820" s="6">
        <f t="shared" si="98"/>
        <v>3953385942.9299998</v>
      </c>
      <c r="F820" s="19">
        <f t="shared" si="105"/>
        <v>4090.0399994850159</v>
      </c>
      <c r="G820" s="20">
        <f t="shared" si="104"/>
        <v>68.16733332475026</v>
      </c>
      <c r="H820" s="8">
        <f t="shared" si="99"/>
        <v>33600</v>
      </c>
      <c r="I820" s="21">
        <f t="shared" si="102"/>
        <v>0.84</v>
      </c>
      <c r="J820" s="17">
        <f t="shared" si="100"/>
        <v>3.36</v>
      </c>
      <c r="K820" s="21">
        <f t="shared" si="101"/>
        <v>0.16000000000000003</v>
      </c>
      <c r="L820" s="21">
        <f t="shared" si="103"/>
        <v>1.3335999806720341E-2</v>
      </c>
    </row>
    <row r="821" spans="1:12" x14ac:dyDescent="0.3">
      <c r="A821" s="1">
        <v>45756.781804710648</v>
      </c>
      <c r="B821">
        <v>33600</v>
      </c>
      <c r="C821" s="6">
        <f t="shared" si="98"/>
        <v>3953385947.927</v>
      </c>
      <c r="F821" s="19">
        <f t="shared" si="105"/>
        <v>4095.0369997024536</v>
      </c>
      <c r="G821" s="20">
        <f t="shared" si="104"/>
        <v>68.250616661707554</v>
      </c>
      <c r="H821" s="8">
        <f t="shared" si="99"/>
        <v>33600</v>
      </c>
      <c r="I821" s="21">
        <f t="shared" si="102"/>
        <v>0.84</v>
      </c>
      <c r="J821" s="17">
        <f t="shared" si="100"/>
        <v>3.36</v>
      </c>
      <c r="K821" s="21">
        <f t="shared" si="101"/>
        <v>0.16000000000000003</v>
      </c>
      <c r="L821" s="21">
        <f t="shared" si="103"/>
        <v>1.3325333913167018E-2</v>
      </c>
    </row>
    <row r="822" spans="1:12" x14ac:dyDescent="0.3">
      <c r="A822" s="1">
        <v>45756.781862581018</v>
      </c>
      <c r="B822">
        <v>33400</v>
      </c>
      <c r="C822" s="6">
        <f t="shared" si="98"/>
        <v>3953385952.927</v>
      </c>
      <c r="F822" s="19">
        <f t="shared" si="105"/>
        <v>4100.0369997024536</v>
      </c>
      <c r="G822" s="20">
        <f t="shared" si="104"/>
        <v>68.333949995040896</v>
      </c>
      <c r="H822" s="8">
        <f t="shared" si="99"/>
        <v>33400</v>
      </c>
      <c r="I822" s="21">
        <f t="shared" si="102"/>
        <v>0.83499999999999996</v>
      </c>
      <c r="J822" s="17">
        <f t="shared" si="100"/>
        <v>3.34</v>
      </c>
      <c r="K822" s="21">
        <f t="shared" si="101"/>
        <v>0.16500000000000004</v>
      </c>
      <c r="L822" s="21">
        <f t="shared" si="103"/>
        <v>1.3750000000001567E-2</v>
      </c>
    </row>
    <row r="823" spans="1:12" x14ac:dyDescent="0.3">
      <c r="A823" s="1">
        <v>45756.781920462963</v>
      </c>
      <c r="B823">
        <v>33500</v>
      </c>
      <c r="C823" s="6">
        <f t="shared" si="98"/>
        <v>3953385957.928</v>
      </c>
      <c r="F823" s="19">
        <f t="shared" si="105"/>
        <v>4105.0379996299744</v>
      </c>
      <c r="G823" s="20">
        <f t="shared" si="104"/>
        <v>68.417299993832913</v>
      </c>
      <c r="H823" s="8">
        <f t="shared" si="99"/>
        <v>33500</v>
      </c>
      <c r="I823" s="21">
        <f t="shared" si="102"/>
        <v>0.83750000000000002</v>
      </c>
      <c r="J823" s="17">
        <f t="shared" si="100"/>
        <v>3.35</v>
      </c>
      <c r="K823" s="21">
        <f t="shared" si="101"/>
        <v>0.16249999999999998</v>
      </c>
      <c r="L823" s="21">
        <f t="shared" si="103"/>
        <v>1.3544374803702651E-2</v>
      </c>
    </row>
    <row r="824" spans="1:12" x14ac:dyDescent="0.3">
      <c r="A824" s="1">
        <v>45756.781978298612</v>
      </c>
      <c r="B824">
        <v>33500</v>
      </c>
      <c r="C824" s="6">
        <f t="shared" si="98"/>
        <v>3953385962.9250002</v>
      </c>
      <c r="F824" s="19">
        <f t="shared" si="105"/>
        <v>4110.0349998474121</v>
      </c>
      <c r="G824" s="20">
        <f t="shared" si="104"/>
        <v>68.500583330790207</v>
      </c>
      <c r="H824" s="8">
        <f t="shared" si="99"/>
        <v>33500</v>
      </c>
      <c r="I824" s="21">
        <f t="shared" si="102"/>
        <v>0.83750000000000002</v>
      </c>
      <c r="J824" s="17">
        <f t="shared" si="100"/>
        <v>3.35</v>
      </c>
      <c r="K824" s="21">
        <f t="shared" si="101"/>
        <v>0.16249999999999998</v>
      </c>
      <c r="L824" s="21">
        <f t="shared" si="103"/>
        <v>1.3533542255560247E-2</v>
      </c>
    </row>
    <row r="825" spans="1:12" x14ac:dyDescent="0.3">
      <c r="A825" s="1">
        <v>45756.782036157405</v>
      </c>
      <c r="B825">
        <v>33700</v>
      </c>
      <c r="C825" s="6">
        <f t="shared" si="98"/>
        <v>3953385967.9239998</v>
      </c>
      <c r="F825" s="19">
        <f t="shared" si="105"/>
        <v>4115.0339994430542</v>
      </c>
      <c r="G825" s="20">
        <f t="shared" si="104"/>
        <v>68.583899990717569</v>
      </c>
      <c r="H825" s="8">
        <f t="shared" si="99"/>
        <v>33700</v>
      </c>
      <c r="I825" s="21">
        <f t="shared" si="102"/>
        <v>0.84250000000000003</v>
      </c>
      <c r="J825" s="17">
        <f t="shared" si="100"/>
        <v>3.37</v>
      </c>
      <c r="K825" s="21">
        <f t="shared" si="101"/>
        <v>0.15749999999999997</v>
      </c>
      <c r="L825" s="21">
        <f t="shared" si="103"/>
        <v>1.3122373938559589E-2</v>
      </c>
    </row>
    <row r="826" spans="1:12" x14ac:dyDescent="0.3">
      <c r="A826" s="1">
        <v>45756.782093993053</v>
      </c>
      <c r="B826">
        <v>33600</v>
      </c>
      <c r="C826" s="6">
        <f t="shared" si="98"/>
        <v>3953385972.921</v>
      </c>
      <c r="F826" s="19">
        <f t="shared" si="105"/>
        <v>4120.0309996604919</v>
      </c>
      <c r="G826" s="20">
        <f t="shared" si="104"/>
        <v>68.667183327674863</v>
      </c>
      <c r="H826" s="8">
        <f t="shared" si="99"/>
        <v>33600</v>
      </c>
      <c r="I826" s="21">
        <f t="shared" si="102"/>
        <v>0.84</v>
      </c>
      <c r="J826" s="17">
        <f t="shared" si="100"/>
        <v>3.36</v>
      </c>
      <c r="K826" s="21">
        <f t="shared" si="101"/>
        <v>0.16000000000000003</v>
      </c>
      <c r="L826" s="21">
        <f t="shared" si="103"/>
        <v>1.3325333913167018E-2</v>
      </c>
    </row>
    <row r="827" spans="1:12" x14ac:dyDescent="0.3">
      <c r="A827" s="1">
        <v>45756.782151863423</v>
      </c>
      <c r="B827">
        <v>33500</v>
      </c>
      <c r="C827" s="6">
        <f t="shared" si="98"/>
        <v>3953385977.9209995</v>
      </c>
      <c r="F827" s="19">
        <f t="shared" si="105"/>
        <v>4125.0309991836548</v>
      </c>
      <c r="G827" s="20">
        <f t="shared" si="104"/>
        <v>68.750516653060913</v>
      </c>
      <c r="H827" s="8">
        <f t="shared" si="99"/>
        <v>33500</v>
      </c>
      <c r="I827" s="21">
        <f t="shared" si="102"/>
        <v>0.83750000000000002</v>
      </c>
      <c r="J827" s="17">
        <f t="shared" si="100"/>
        <v>3.35</v>
      </c>
      <c r="K827" s="21">
        <f t="shared" si="101"/>
        <v>0.16249999999999998</v>
      </c>
      <c r="L827" s="21">
        <f t="shared" si="103"/>
        <v>1.3541665375233157E-2</v>
      </c>
    </row>
    <row r="828" spans="1:12" x14ac:dyDescent="0.3">
      <c r="A828" s="1">
        <v>45756.782209722223</v>
      </c>
      <c r="B828">
        <v>33600</v>
      </c>
      <c r="C828" s="6">
        <f t="shared" si="98"/>
        <v>3953385982.9200001</v>
      </c>
      <c r="F828" s="19">
        <f t="shared" si="105"/>
        <v>4130.0299997329712</v>
      </c>
      <c r="G828" s="20">
        <f t="shared" si="104"/>
        <v>68.833833328882847</v>
      </c>
      <c r="H828" s="8">
        <f t="shared" si="99"/>
        <v>33600</v>
      </c>
      <c r="I828" s="21">
        <f t="shared" si="102"/>
        <v>0.84</v>
      </c>
      <c r="J828" s="17">
        <f t="shared" si="100"/>
        <v>3.36</v>
      </c>
      <c r="K828" s="21">
        <f t="shared" si="101"/>
        <v>0.16000000000000003</v>
      </c>
      <c r="L828" s="21">
        <f t="shared" si="103"/>
        <v>1.3330668131509358E-2</v>
      </c>
    </row>
    <row r="829" spans="1:12" x14ac:dyDescent="0.3">
      <c r="A829" s="1">
        <v>45756.782267615738</v>
      </c>
      <c r="B829">
        <v>33600</v>
      </c>
      <c r="C829" s="6">
        <f t="shared" si="98"/>
        <v>3953385987.9219999</v>
      </c>
      <c r="F829" s="19">
        <f t="shared" si="105"/>
        <v>4135.0319995880127</v>
      </c>
      <c r="G829" s="20">
        <f t="shared" si="104"/>
        <v>68.917199993133551</v>
      </c>
      <c r="H829" s="8">
        <f t="shared" si="99"/>
        <v>33600</v>
      </c>
      <c r="I829" s="21">
        <f t="shared" si="102"/>
        <v>0.84</v>
      </c>
      <c r="J829" s="17">
        <f t="shared" si="100"/>
        <v>3.36</v>
      </c>
      <c r="K829" s="21">
        <f t="shared" si="101"/>
        <v>0.16000000000000003</v>
      </c>
      <c r="L829" s="21">
        <f t="shared" si="103"/>
        <v>1.3338666280112651E-2</v>
      </c>
    </row>
    <row r="830" spans="1:12" x14ac:dyDescent="0.3">
      <c r="A830" s="1">
        <v>45756.782325520835</v>
      </c>
      <c r="B830">
        <v>33700</v>
      </c>
      <c r="C830" s="6">
        <f t="shared" si="98"/>
        <v>3953385992.9250002</v>
      </c>
      <c r="F830" s="19">
        <f t="shared" si="105"/>
        <v>4140.0349998474121</v>
      </c>
      <c r="G830" s="20">
        <f t="shared" si="104"/>
        <v>69.000583330790207</v>
      </c>
      <c r="H830" s="8">
        <f t="shared" si="99"/>
        <v>33700</v>
      </c>
      <c r="I830" s="21">
        <f t="shared" si="102"/>
        <v>0.84250000000000003</v>
      </c>
      <c r="J830" s="17">
        <f t="shared" si="100"/>
        <v>3.37</v>
      </c>
      <c r="K830" s="21">
        <f t="shared" si="101"/>
        <v>0.15749999999999997</v>
      </c>
      <c r="L830" s="21">
        <f t="shared" si="103"/>
        <v>1.3132875680923311E-2</v>
      </c>
    </row>
    <row r="831" spans="1:12" x14ac:dyDescent="0.3">
      <c r="A831" s="1">
        <v>45756.782383437501</v>
      </c>
      <c r="B831">
        <v>33600</v>
      </c>
      <c r="C831" s="6">
        <f t="shared" si="98"/>
        <v>3953385997.9289999</v>
      </c>
      <c r="F831" s="19">
        <f t="shared" si="105"/>
        <v>4145.0389995574951</v>
      </c>
      <c r="G831" s="20">
        <f t="shared" si="104"/>
        <v>69.083983325958258</v>
      </c>
      <c r="H831" s="8">
        <f t="shared" si="99"/>
        <v>33600</v>
      </c>
      <c r="I831" s="21">
        <f t="shared" si="102"/>
        <v>0.84</v>
      </c>
      <c r="J831" s="17">
        <f t="shared" si="100"/>
        <v>3.36</v>
      </c>
      <c r="K831" s="21">
        <f t="shared" si="101"/>
        <v>0.16000000000000003</v>
      </c>
      <c r="L831" s="21">
        <f t="shared" si="103"/>
        <v>1.3343999226888175E-2</v>
      </c>
    </row>
    <row r="832" spans="1:12" x14ac:dyDescent="0.3">
      <c r="A832" s="1">
        <v>45756.78244127315</v>
      </c>
      <c r="B832">
        <v>33700</v>
      </c>
      <c r="C832" s="6">
        <f t="shared" si="98"/>
        <v>3953386002.9260001</v>
      </c>
      <c r="F832" s="19">
        <f t="shared" si="105"/>
        <v>4150.0359997749329</v>
      </c>
      <c r="G832" s="20">
        <f t="shared" si="104"/>
        <v>69.167266662915551</v>
      </c>
      <c r="H832" s="8">
        <f t="shared" si="99"/>
        <v>33700</v>
      </c>
      <c r="I832" s="21">
        <f t="shared" si="102"/>
        <v>0.84250000000000003</v>
      </c>
      <c r="J832" s="17">
        <f t="shared" si="100"/>
        <v>3.37</v>
      </c>
      <c r="K832" s="21">
        <f t="shared" si="101"/>
        <v>0.15749999999999997</v>
      </c>
      <c r="L832" s="21">
        <f t="shared" si="103"/>
        <v>1.3117125570773778E-2</v>
      </c>
    </row>
    <row r="833" spans="1:12" x14ac:dyDescent="0.3">
      <c r="A833" s="1">
        <v>45756.782499189816</v>
      </c>
      <c r="B833">
        <v>33600</v>
      </c>
      <c r="C833" s="6">
        <f t="shared" si="98"/>
        <v>3953386007.9300003</v>
      </c>
      <c r="F833" s="19">
        <f t="shared" si="105"/>
        <v>4155.039999961853</v>
      </c>
      <c r="G833" s="20">
        <f t="shared" si="104"/>
        <v>69.250666666030881</v>
      </c>
      <c r="H833" s="8">
        <f t="shared" si="99"/>
        <v>33600</v>
      </c>
      <c r="I833" s="21">
        <f t="shared" si="102"/>
        <v>0.84</v>
      </c>
      <c r="J833" s="17">
        <f t="shared" si="100"/>
        <v>3.36</v>
      </c>
      <c r="K833" s="21">
        <f t="shared" si="101"/>
        <v>0.16000000000000003</v>
      </c>
      <c r="L833" s="21">
        <f t="shared" si="103"/>
        <v>1.3344000498452718E-2</v>
      </c>
    </row>
    <row r="834" spans="1:12" x14ac:dyDescent="0.3">
      <c r="A834" s="1">
        <v>45756.782557048609</v>
      </c>
      <c r="B834">
        <v>33600</v>
      </c>
      <c r="C834" s="6">
        <f t="shared" si="98"/>
        <v>3953386012.9289999</v>
      </c>
      <c r="F834" s="19">
        <f t="shared" si="105"/>
        <v>4160.0389995574951</v>
      </c>
      <c r="G834" s="20">
        <f t="shared" si="104"/>
        <v>69.333983325958258</v>
      </c>
      <c r="H834" s="8">
        <f t="shared" si="99"/>
        <v>33600</v>
      </c>
      <c r="I834" s="21">
        <f t="shared" si="102"/>
        <v>0.84</v>
      </c>
      <c r="J834" s="17">
        <f t="shared" si="100"/>
        <v>3.36</v>
      </c>
      <c r="K834" s="21">
        <f t="shared" si="101"/>
        <v>0.16000000000000003</v>
      </c>
      <c r="L834" s="21">
        <f t="shared" si="103"/>
        <v>1.3330665588380274E-2</v>
      </c>
    </row>
    <row r="835" spans="1:12" x14ac:dyDescent="0.3">
      <c r="A835" s="1">
        <v>45756.782614849537</v>
      </c>
      <c r="B835">
        <v>33600</v>
      </c>
      <c r="C835" s="6">
        <f t="shared" ref="C835:C898" si="106">A835*86400</f>
        <v>3953386017.9229999</v>
      </c>
      <c r="F835" s="19">
        <f t="shared" si="105"/>
        <v>4165.0329995155334</v>
      </c>
      <c r="G835" s="20">
        <f t="shared" si="104"/>
        <v>69.417216658592224</v>
      </c>
      <c r="H835" s="8">
        <f t="shared" ref="H835:H898" si="107">B835</f>
        <v>33600</v>
      </c>
      <c r="I835" s="21">
        <f t="shared" si="102"/>
        <v>0.84</v>
      </c>
      <c r="J835" s="17">
        <f t="shared" ref="J835:J898" si="108">H835/10000</f>
        <v>3.36</v>
      </c>
      <c r="K835" s="21">
        <f t="shared" ref="K835:K898" si="109">1-I835</f>
        <v>0.16000000000000003</v>
      </c>
      <c r="L835" s="21">
        <f t="shared" si="103"/>
        <v>1.331733322143464E-2</v>
      </c>
    </row>
    <row r="836" spans="1:12" x14ac:dyDescent="0.3">
      <c r="A836" s="1">
        <v>45756.782672743058</v>
      </c>
      <c r="B836">
        <v>33600</v>
      </c>
      <c r="C836" s="6">
        <f t="shared" si="106"/>
        <v>3953386022.9250002</v>
      </c>
      <c r="F836" s="19">
        <f t="shared" si="105"/>
        <v>4170.0349998474121</v>
      </c>
      <c r="G836" s="20">
        <f t="shared" si="104"/>
        <v>69.500583330790207</v>
      </c>
      <c r="H836" s="8">
        <f t="shared" si="107"/>
        <v>33600</v>
      </c>
      <c r="I836" s="21">
        <f t="shared" ref="I836:I899" si="110">H836/$E$1</f>
        <v>0.84</v>
      </c>
      <c r="J836" s="17">
        <f t="shared" si="108"/>
        <v>3.36</v>
      </c>
      <c r="K836" s="21">
        <f t="shared" si="109"/>
        <v>0.16000000000000003</v>
      </c>
      <c r="L836" s="21">
        <f t="shared" ref="L836:L899" si="111">K836*(G836-G835)</f>
        <v>1.3338667551677192E-2</v>
      </c>
    </row>
    <row r="837" spans="1:12" x14ac:dyDescent="0.3">
      <c r="A837" s="1">
        <v>45756.782730636573</v>
      </c>
      <c r="B837">
        <v>33700</v>
      </c>
      <c r="C837" s="6">
        <f t="shared" si="106"/>
        <v>3953386027.927</v>
      </c>
      <c r="F837" s="19">
        <f t="shared" si="105"/>
        <v>4175.0369997024536</v>
      </c>
      <c r="G837" s="20">
        <f t="shared" si="104"/>
        <v>69.583949995040896</v>
      </c>
      <c r="H837" s="8">
        <f t="shared" si="107"/>
        <v>33700</v>
      </c>
      <c r="I837" s="21">
        <f t="shared" si="110"/>
        <v>0.84250000000000003</v>
      </c>
      <c r="J837" s="17">
        <f t="shared" si="108"/>
        <v>3.37</v>
      </c>
      <c r="K837" s="21">
        <f t="shared" si="109"/>
        <v>0.15749999999999997</v>
      </c>
      <c r="L837" s="21">
        <f t="shared" si="111"/>
        <v>1.3130249619483647E-2</v>
      </c>
    </row>
    <row r="838" spans="1:12" x14ac:dyDescent="0.3">
      <c r="A838" s="1">
        <v>45756.782788495373</v>
      </c>
      <c r="B838">
        <v>33700</v>
      </c>
      <c r="C838" s="6">
        <f t="shared" si="106"/>
        <v>3953386032.9260001</v>
      </c>
      <c r="F838" s="19">
        <f t="shared" si="105"/>
        <v>4180.0359997749329</v>
      </c>
      <c r="G838" s="20">
        <f t="shared" si="104"/>
        <v>69.667266662915551</v>
      </c>
      <c r="H838" s="8">
        <f t="shared" si="107"/>
        <v>33700</v>
      </c>
      <c r="I838" s="21">
        <f t="shared" si="110"/>
        <v>0.84250000000000003</v>
      </c>
      <c r="J838" s="17">
        <f t="shared" si="108"/>
        <v>3.37</v>
      </c>
      <c r="K838" s="21">
        <f t="shared" si="109"/>
        <v>0.15749999999999997</v>
      </c>
      <c r="L838" s="21">
        <f t="shared" si="111"/>
        <v>1.3122375190258172E-2</v>
      </c>
    </row>
    <row r="839" spans="1:12" x14ac:dyDescent="0.3">
      <c r="A839" s="1">
        <v>45756.782846296293</v>
      </c>
      <c r="B839">
        <v>33600</v>
      </c>
      <c r="C839" s="6">
        <f t="shared" si="106"/>
        <v>3953386037.9199996</v>
      </c>
      <c r="F839" s="19">
        <f t="shared" si="105"/>
        <v>4185.029999256134</v>
      </c>
      <c r="G839" s="20">
        <f t="shared" si="104"/>
        <v>69.75049998760224</v>
      </c>
      <c r="H839" s="8">
        <f t="shared" si="107"/>
        <v>33600</v>
      </c>
      <c r="I839" s="21">
        <f t="shared" si="110"/>
        <v>0.84</v>
      </c>
      <c r="J839" s="17">
        <f t="shared" si="108"/>
        <v>3.36</v>
      </c>
      <c r="K839" s="21">
        <f t="shared" si="109"/>
        <v>0.16000000000000003</v>
      </c>
      <c r="L839" s="21">
        <f t="shared" si="111"/>
        <v>1.3317331949870097E-2</v>
      </c>
    </row>
    <row r="840" spans="1:12" x14ac:dyDescent="0.3">
      <c r="A840" s="1">
        <v>45756.782904282409</v>
      </c>
      <c r="B840">
        <v>33700</v>
      </c>
      <c r="C840" s="6">
        <f t="shared" si="106"/>
        <v>3953386042.9300003</v>
      </c>
      <c r="F840" s="19">
        <f t="shared" si="105"/>
        <v>4190.039999961853</v>
      </c>
      <c r="G840" s="20">
        <f t="shared" si="104"/>
        <v>69.833999999364224</v>
      </c>
      <c r="H840" s="8">
        <f t="shared" si="107"/>
        <v>33700</v>
      </c>
      <c r="I840" s="21">
        <f t="shared" si="110"/>
        <v>0.84250000000000003</v>
      </c>
      <c r="J840" s="17">
        <f t="shared" si="108"/>
        <v>3.37</v>
      </c>
      <c r="K840" s="21">
        <f t="shared" si="109"/>
        <v>0.15749999999999997</v>
      </c>
      <c r="L840" s="21">
        <f t="shared" si="111"/>
        <v>1.3151251852512506E-2</v>
      </c>
    </row>
    <row r="841" spans="1:12" x14ac:dyDescent="0.3">
      <c r="A841" s="1">
        <v>45756.782962118057</v>
      </c>
      <c r="B841">
        <v>34000</v>
      </c>
      <c r="C841" s="6">
        <f t="shared" si="106"/>
        <v>3953386047.927</v>
      </c>
      <c r="F841" s="19">
        <f t="shared" si="105"/>
        <v>4195.0369997024536</v>
      </c>
      <c r="G841" s="20">
        <f t="shared" si="104"/>
        <v>69.917283328374225</v>
      </c>
      <c r="H841" s="8">
        <f t="shared" si="107"/>
        <v>34000</v>
      </c>
      <c r="I841" s="21">
        <f t="shared" si="110"/>
        <v>0.85</v>
      </c>
      <c r="J841" s="17">
        <f t="shared" si="108"/>
        <v>3.4</v>
      </c>
      <c r="K841" s="21">
        <f t="shared" si="109"/>
        <v>0.15000000000000002</v>
      </c>
      <c r="L841" s="21">
        <f t="shared" si="111"/>
        <v>1.2492499351500187E-2</v>
      </c>
    </row>
    <row r="842" spans="1:12" x14ac:dyDescent="0.3">
      <c r="A842" s="1">
        <v>45756.783020000003</v>
      </c>
      <c r="B842">
        <v>33800</v>
      </c>
      <c r="C842" s="6">
        <f t="shared" si="106"/>
        <v>3953386052.9280005</v>
      </c>
      <c r="F842" s="19">
        <f t="shared" si="105"/>
        <v>4200.0380001068115</v>
      </c>
      <c r="G842" s="20">
        <f t="shared" si="104"/>
        <v>70.00063333511352</v>
      </c>
      <c r="H842" s="8">
        <f t="shared" si="107"/>
        <v>33800</v>
      </c>
      <c r="I842" s="21">
        <f t="shared" si="110"/>
        <v>0.84499999999999997</v>
      </c>
      <c r="J842" s="17">
        <f t="shared" si="108"/>
        <v>3.38</v>
      </c>
      <c r="K842" s="21">
        <f t="shared" si="109"/>
        <v>0.15500000000000003</v>
      </c>
      <c r="L842" s="21">
        <f t="shared" si="111"/>
        <v>1.2919251044590683E-2</v>
      </c>
    </row>
    <row r="843" spans="1:12" x14ac:dyDescent="0.3">
      <c r="A843" s="1">
        <v>45756.783077777778</v>
      </c>
      <c r="B843">
        <v>33700</v>
      </c>
      <c r="C843" s="6">
        <f t="shared" si="106"/>
        <v>3953386057.9200001</v>
      </c>
      <c r="F843" s="19">
        <f t="shared" si="105"/>
        <v>4205.0299997329712</v>
      </c>
      <c r="G843" s="20">
        <f t="shared" si="104"/>
        <v>70.083833328882847</v>
      </c>
      <c r="H843" s="8">
        <f t="shared" si="107"/>
        <v>33700</v>
      </c>
      <c r="I843" s="21">
        <f t="shared" si="110"/>
        <v>0.84250000000000003</v>
      </c>
      <c r="J843" s="17">
        <f t="shared" si="108"/>
        <v>3.37</v>
      </c>
      <c r="K843" s="21">
        <f t="shared" si="109"/>
        <v>0.15749999999999997</v>
      </c>
      <c r="L843" s="21">
        <f t="shared" si="111"/>
        <v>1.3103999018668978E-2</v>
      </c>
    </row>
    <row r="844" spans="1:12" x14ac:dyDescent="0.3">
      <c r="A844" s="1">
        <v>45756.783135682868</v>
      </c>
      <c r="B844">
        <v>33500</v>
      </c>
      <c r="C844" s="6">
        <f t="shared" si="106"/>
        <v>3953386062.9229999</v>
      </c>
      <c r="F844" s="19">
        <f t="shared" si="105"/>
        <v>4210.0329995155334</v>
      </c>
      <c r="G844" s="20">
        <f t="shared" si="104"/>
        <v>70.167216658592224</v>
      </c>
      <c r="H844" s="8">
        <f t="shared" si="107"/>
        <v>33500</v>
      </c>
      <c r="I844" s="21">
        <f t="shared" si="110"/>
        <v>0.83750000000000002</v>
      </c>
      <c r="J844" s="17">
        <f t="shared" si="108"/>
        <v>3.35</v>
      </c>
      <c r="K844" s="21">
        <f t="shared" si="109"/>
        <v>0.16249999999999998</v>
      </c>
      <c r="L844" s="21">
        <f t="shared" si="111"/>
        <v>1.3549791077773852E-2</v>
      </c>
    </row>
    <row r="845" spans="1:12" x14ac:dyDescent="0.3">
      <c r="A845" s="1">
        <v>45756.783193634263</v>
      </c>
      <c r="B845">
        <v>33500</v>
      </c>
      <c r="C845" s="6">
        <f t="shared" si="106"/>
        <v>3953386067.9300003</v>
      </c>
      <c r="F845" s="19">
        <f t="shared" si="105"/>
        <v>4215.039999961853</v>
      </c>
      <c r="G845" s="20">
        <f t="shared" si="104"/>
        <v>70.250666666030881</v>
      </c>
      <c r="H845" s="8">
        <f t="shared" si="107"/>
        <v>33500</v>
      </c>
      <c r="I845" s="21">
        <f t="shared" si="110"/>
        <v>0.83750000000000002</v>
      </c>
      <c r="J845" s="17">
        <f t="shared" si="108"/>
        <v>3.35</v>
      </c>
      <c r="K845" s="21">
        <f t="shared" si="109"/>
        <v>0.16249999999999998</v>
      </c>
      <c r="L845" s="21">
        <f t="shared" si="111"/>
        <v>1.3560626208781732E-2</v>
      </c>
    </row>
    <row r="846" spans="1:12" x14ac:dyDescent="0.3">
      <c r="A846" s="1">
        <v>45756.783251446759</v>
      </c>
      <c r="B846">
        <v>33500</v>
      </c>
      <c r="C846" s="6">
        <f t="shared" si="106"/>
        <v>3953386072.9250002</v>
      </c>
      <c r="F846" s="19">
        <f t="shared" si="105"/>
        <v>4220.0349998474121</v>
      </c>
      <c r="G846" s="20">
        <f t="shared" si="104"/>
        <v>70.333916664123535</v>
      </c>
      <c r="H846" s="8">
        <f t="shared" si="107"/>
        <v>33500</v>
      </c>
      <c r="I846" s="21">
        <f t="shared" si="110"/>
        <v>0.83750000000000002</v>
      </c>
      <c r="J846" s="17">
        <f t="shared" si="108"/>
        <v>3.35</v>
      </c>
      <c r="K846" s="21">
        <f t="shared" si="109"/>
        <v>0.16249999999999998</v>
      </c>
      <c r="L846" s="21">
        <f t="shared" si="111"/>
        <v>1.3528124690056308E-2</v>
      </c>
    </row>
    <row r="847" spans="1:12" x14ac:dyDescent="0.3">
      <c r="A847" s="1">
        <v>45756.783309340281</v>
      </c>
      <c r="B847">
        <v>33600</v>
      </c>
      <c r="C847" s="6">
        <f t="shared" si="106"/>
        <v>3953386077.927</v>
      </c>
      <c r="F847" s="19">
        <f t="shared" si="105"/>
        <v>4225.0369997024536</v>
      </c>
      <c r="G847" s="20">
        <f t="shared" si="104"/>
        <v>70.417283328374225</v>
      </c>
      <c r="H847" s="8">
        <f t="shared" si="107"/>
        <v>33600</v>
      </c>
      <c r="I847" s="21">
        <f t="shared" si="110"/>
        <v>0.84</v>
      </c>
      <c r="J847" s="17">
        <f t="shared" si="108"/>
        <v>3.36</v>
      </c>
      <c r="K847" s="21">
        <f t="shared" si="109"/>
        <v>0.16000000000000003</v>
      </c>
      <c r="L847" s="21">
        <f t="shared" si="111"/>
        <v>1.3338666280110377E-2</v>
      </c>
    </row>
    <row r="848" spans="1:12" x14ac:dyDescent="0.3">
      <c r="A848" s="1">
        <v>45756.783367256947</v>
      </c>
      <c r="B848">
        <v>33700</v>
      </c>
      <c r="C848" s="6">
        <f t="shared" si="106"/>
        <v>3953386082.9310002</v>
      </c>
      <c r="F848" s="19">
        <f t="shared" si="105"/>
        <v>4230.0409998893738</v>
      </c>
      <c r="G848" s="20">
        <f t="shared" si="104"/>
        <v>70.500683331489569</v>
      </c>
      <c r="H848" s="8">
        <f t="shared" si="107"/>
        <v>33700</v>
      </c>
      <c r="I848" s="21">
        <f t="shared" si="110"/>
        <v>0.84250000000000003</v>
      </c>
      <c r="J848" s="17">
        <f t="shared" si="108"/>
        <v>3.37</v>
      </c>
      <c r="K848" s="21">
        <f t="shared" si="109"/>
        <v>0.15749999999999997</v>
      </c>
      <c r="L848" s="21">
        <f t="shared" si="111"/>
        <v>1.3135500490666627E-2</v>
      </c>
    </row>
    <row r="849" spans="1:12" x14ac:dyDescent="0.3">
      <c r="A849" s="1">
        <v>45756.78342511574</v>
      </c>
      <c r="B849">
        <v>33700</v>
      </c>
      <c r="C849" s="6">
        <f t="shared" si="106"/>
        <v>3953386087.9299998</v>
      </c>
      <c r="F849" s="19">
        <f t="shared" si="105"/>
        <v>4235.0399994850159</v>
      </c>
      <c r="G849" s="20">
        <f t="shared" ref="G849:G912" si="112">F849/60</f>
        <v>70.583999991416931</v>
      </c>
      <c r="H849" s="8">
        <f t="shared" si="107"/>
        <v>33700</v>
      </c>
      <c r="I849" s="21">
        <f t="shared" si="110"/>
        <v>0.84250000000000003</v>
      </c>
      <c r="J849" s="17">
        <f t="shared" si="108"/>
        <v>3.37</v>
      </c>
      <c r="K849" s="21">
        <f t="shared" si="109"/>
        <v>0.15749999999999997</v>
      </c>
      <c r="L849" s="21">
        <f t="shared" si="111"/>
        <v>1.3122373938559589E-2</v>
      </c>
    </row>
    <row r="850" spans="1:12" x14ac:dyDescent="0.3">
      <c r="A850" s="1">
        <v>45756.783482939813</v>
      </c>
      <c r="B850">
        <v>33600</v>
      </c>
      <c r="C850" s="6">
        <f t="shared" si="106"/>
        <v>3953386092.9259996</v>
      </c>
      <c r="F850" s="19">
        <f t="shared" si="105"/>
        <v>4240.0359992980957</v>
      </c>
      <c r="G850" s="20">
        <f t="shared" si="112"/>
        <v>70.667266654968259</v>
      </c>
      <c r="H850" s="8">
        <f t="shared" si="107"/>
        <v>33600</v>
      </c>
      <c r="I850" s="21">
        <f t="shared" si="110"/>
        <v>0.84</v>
      </c>
      <c r="J850" s="17">
        <f t="shared" si="108"/>
        <v>3.36</v>
      </c>
      <c r="K850" s="21">
        <f t="shared" si="109"/>
        <v>0.16000000000000003</v>
      </c>
      <c r="L850" s="21">
        <f t="shared" si="111"/>
        <v>1.3322666168212439E-2</v>
      </c>
    </row>
    <row r="851" spans="1:12" x14ac:dyDescent="0.3">
      <c r="A851" s="1">
        <v>45756.783540798613</v>
      </c>
      <c r="B851">
        <v>33400</v>
      </c>
      <c r="C851" s="6">
        <f t="shared" si="106"/>
        <v>3953386097.9250002</v>
      </c>
      <c r="F851" s="19">
        <f t="shared" si="105"/>
        <v>4245.0349998474121</v>
      </c>
      <c r="G851" s="20">
        <f t="shared" si="112"/>
        <v>70.750583330790207</v>
      </c>
      <c r="H851" s="8">
        <f t="shared" si="107"/>
        <v>33400</v>
      </c>
      <c r="I851" s="21">
        <f t="shared" si="110"/>
        <v>0.83499999999999996</v>
      </c>
      <c r="J851" s="17">
        <f t="shared" si="108"/>
        <v>3.34</v>
      </c>
      <c r="K851" s="21">
        <f t="shared" si="109"/>
        <v>0.16500000000000004</v>
      </c>
      <c r="L851" s="21">
        <f t="shared" si="111"/>
        <v>1.374725151062137E-2</v>
      </c>
    </row>
    <row r="852" spans="1:12" x14ac:dyDescent="0.3">
      <c r="A852" s="1">
        <v>45756.783598715279</v>
      </c>
      <c r="B852">
        <v>33600</v>
      </c>
      <c r="C852" s="6">
        <f t="shared" si="106"/>
        <v>3953386102.9289999</v>
      </c>
      <c r="F852" s="19">
        <f t="shared" si="105"/>
        <v>4250.0389995574951</v>
      </c>
      <c r="G852" s="20">
        <f t="shared" si="112"/>
        <v>70.833983325958258</v>
      </c>
      <c r="H852" s="8">
        <f t="shared" si="107"/>
        <v>33600</v>
      </c>
      <c r="I852" s="21">
        <f t="shared" si="110"/>
        <v>0.84</v>
      </c>
      <c r="J852" s="17">
        <f t="shared" si="108"/>
        <v>3.36</v>
      </c>
      <c r="K852" s="21">
        <f t="shared" si="109"/>
        <v>0.16000000000000003</v>
      </c>
      <c r="L852" s="21">
        <f t="shared" si="111"/>
        <v>1.3343999226888175E-2</v>
      </c>
    </row>
    <row r="853" spans="1:12" x14ac:dyDescent="0.3">
      <c r="A853" s="1">
        <v>45756.783656597225</v>
      </c>
      <c r="B853">
        <v>33500</v>
      </c>
      <c r="C853" s="6">
        <f t="shared" si="106"/>
        <v>3953386107.9300003</v>
      </c>
      <c r="F853" s="19">
        <f t="shared" si="105"/>
        <v>4255.039999961853</v>
      </c>
      <c r="G853" s="20">
        <f t="shared" si="112"/>
        <v>70.917333332697552</v>
      </c>
      <c r="H853" s="8">
        <f t="shared" si="107"/>
        <v>33500</v>
      </c>
      <c r="I853" s="21">
        <f t="shared" si="110"/>
        <v>0.83750000000000002</v>
      </c>
      <c r="J853" s="17">
        <f t="shared" si="108"/>
        <v>3.35</v>
      </c>
      <c r="K853" s="21">
        <f t="shared" si="109"/>
        <v>0.16249999999999998</v>
      </c>
      <c r="L853" s="21">
        <f t="shared" si="111"/>
        <v>1.3544376095135389E-2</v>
      </c>
    </row>
    <row r="854" spans="1:12" x14ac:dyDescent="0.3">
      <c r="A854" s="1">
        <v>45756.783714467594</v>
      </c>
      <c r="B854">
        <v>33400</v>
      </c>
      <c r="C854" s="6">
        <f t="shared" si="106"/>
        <v>3953386112.9300003</v>
      </c>
      <c r="F854" s="19">
        <f t="shared" ref="F854:F917" si="113">C854-$C$2</f>
        <v>4260.039999961853</v>
      </c>
      <c r="G854" s="20">
        <f t="shared" si="112"/>
        <v>71.000666666030881</v>
      </c>
      <c r="H854" s="8">
        <f t="shared" si="107"/>
        <v>33400</v>
      </c>
      <c r="I854" s="21">
        <f t="shared" si="110"/>
        <v>0.83499999999999996</v>
      </c>
      <c r="J854" s="17">
        <f t="shared" si="108"/>
        <v>3.34</v>
      </c>
      <c r="K854" s="21">
        <f t="shared" si="109"/>
        <v>0.16500000000000004</v>
      </c>
      <c r="L854" s="21">
        <f t="shared" si="111"/>
        <v>1.3749999999999221E-2</v>
      </c>
    </row>
    <row r="855" spans="1:12" x14ac:dyDescent="0.3">
      <c r="A855" s="1">
        <v>45756.783772222225</v>
      </c>
      <c r="B855">
        <v>33500</v>
      </c>
      <c r="C855" s="6">
        <f t="shared" si="106"/>
        <v>3953386117.9200001</v>
      </c>
      <c r="F855" s="19">
        <f t="shared" si="113"/>
        <v>4265.0299997329712</v>
      </c>
      <c r="G855" s="20">
        <f t="shared" si="112"/>
        <v>71.083833328882847</v>
      </c>
      <c r="H855" s="8">
        <f t="shared" si="107"/>
        <v>33500</v>
      </c>
      <c r="I855" s="21">
        <f t="shared" si="110"/>
        <v>0.83750000000000002</v>
      </c>
      <c r="J855" s="17">
        <f t="shared" si="108"/>
        <v>3.35</v>
      </c>
      <c r="K855" s="21">
        <f t="shared" si="109"/>
        <v>0.16249999999999998</v>
      </c>
      <c r="L855" s="21">
        <f t="shared" si="111"/>
        <v>1.351458271344441E-2</v>
      </c>
    </row>
    <row r="856" spans="1:12" x14ac:dyDescent="0.3">
      <c r="A856" s="1">
        <v>45756.783830208333</v>
      </c>
      <c r="B856">
        <v>33500</v>
      </c>
      <c r="C856" s="6">
        <f t="shared" si="106"/>
        <v>3953386122.9299998</v>
      </c>
      <c r="F856" s="19">
        <f t="shared" si="113"/>
        <v>4270.0399994850159</v>
      </c>
      <c r="G856" s="20">
        <f t="shared" si="112"/>
        <v>71.16733332475026</v>
      </c>
      <c r="H856" s="8">
        <f t="shared" si="107"/>
        <v>33500</v>
      </c>
      <c r="I856" s="21">
        <f t="shared" si="110"/>
        <v>0.83750000000000002</v>
      </c>
      <c r="J856" s="17">
        <f t="shared" si="108"/>
        <v>3.35</v>
      </c>
      <c r="K856" s="21">
        <f t="shared" si="109"/>
        <v>0.16249999999999998</v>
      </c>
      <c r="L856" s="21">
        <f t="shared" si="111"/>
        <v>1.3568749328454642E-2</v>
      </c>
    </row>
    <row r="857" spans="1:12" x14ac:dyDescent="0.3">
      <c r="A857" s="1">
        <v>45756.783888078702</v>
      </c>
      <c r="B857">
        <v>33500</v>
      </c>
      <c r="C857" s="6">
        <f t="shared" si="106"/>
        <v>3953386127.9299998</v>
      </c>
      <c r="F857" s="19">
        <f t="shared" si="113"/>
        <v>4275.0399994850159</v>
      </c>
      <c r="G857" s="20">
        <f t="shared" si="112"/>
        <v>71.250666658083603</v>
      </c>
      <c r="H857" s="8">
        <f t="shared" si="107"/>
        <v>33500</v>
      </c>
      <c r="I857" s="21">
        <f t="shared" si="110"/>
        <v>0.83750000000000002</v>
      </c>
      <c r="J857" s="17">
        <f t="shared" si="108"/>
        <v>3.35</v>
      </c>
      <c r="K857" s="21">
        <f t="shared" si="109"/>
        <v>0.16249999999999998</v>
      </c>
      <c r="L857" s="21">
        <f t="shared" si="111"/>
        <v>1.3541666666668204E-2</v>
      </c>
    </row>
    <row r="858" spans="1:12" x14ac:dyDescent="0.3">
      <c r="A858" s="1">
        <v>45756.783945937503</v>
      </c>
      <c r="B858">
        <v>33600</v>
      </c>
      <c r="C858" s="6">
        <f t="shared" si="106"/>
        <v>3953386132.9290004</v>
      </c>
      <c r="F858" s="19">
        <f t="shared" si="113"/>
        <v>4280.0390000343323</v>
      </c>
      <c r="G858" s="20">
        <f t="shared" si="112"/>
        <v>71.333983333905536</v>
      </c>
      <c r="H858" s="8">
        <f t="shared" si="107"/>
        <v>33600</v>
      </c>
      <c r="I858" s="21">
        <f t="shared" si="110"/>
        <v>0.84</v>
      </c>
      <c r="J858" s="17">
        <f t="shared" si="108"/>
        <v>3.36</v>
      </c>
      <c r="K858" s="21">
        <f t="shared" si="109"/>
        <v>0.16000000000000003</v>
      </c>
      <c r="L858" s="21">
        <f t="shared" si="111"/>
        <v>1.3330668131509358E-2</v>
      </c>
    </row>
    <row r="859" spans="1:12" x14ac:dyDescent="0.3">
      <c r="A859" s="1">
        <v>45756.784003738423</v>
      </c>
      <c r="B859">
        <v>33600</v>
      </c>
      <c r="C859" s="6">
        <f t="shared" si="106"/>
        <v>3953386137.9229999</v>
      </c>
      <c r="F859" s="19">
        <f t="shared" si="113"/>
        <v>4285.0329995155334</v>
      </c>
      <c r="G859" s="20">
        <f t="shared" si="112"/>
        <v>71.417216658592224</v>
      </c>
      <c r="H859" s="8">
        <f t="shared" si="107"/>
        <v>33600</v>
      </c>
      <c r="I859" s="21">
        <f t="shared" si="110"/>
        <v>0.84</v>
      </c>
      <c r="J859" s="17">
        <f t="shared" si="108"/>
        <v>3.36</v>
      </c>
      <c r="K859" s="21">
        <f t="shared" si="109"/>
        <v>0.16000000000000003</v>
      </c>
      <c r="L859" s="21">
        <f t="shared" si="111"/>
        <v>1.3317331949870097E-2</v>
      </c>
    </row>
    <row r="860" spans="1:12" x14ac:dyDescent="0.3">
      <c r="A860" s="1">
        <v>45756.784061643521</v>
      </c>
      <c r="B860">
        <v>33500</v>
      </c>
      <c r="C860" s="6">
        <f t="shared" si="106"/>
        <v>3953386142.9260001</v>
      </c>
      <c r="F860" s="19">
        <f t="shared" si="113"/>
        <v>4290.0359997749329</v>
      </c>
      <c r="G860" s="20">
        <f t="shared" si="112"/>
        <v>71.50059999624888</v>
      </c>
      <c r="H860" s="8">
        <f t="shared" si="107"/>
        <v>33500</v>
      </c>
      <c r="I860" s="21">
        <f t="shared" si="110"/>
        <v>0.83750000000000002</v>
      </c>
      <c r="J860" s="17">
        <f t="shared" si="108"/>
        <v>3.35</v>
      </c>
      <c r="K860" s="21">
        <f t="shared" si="109"/>
        <v>0.16249999999999998</v>
      </c>
      <c r="L860" s="21">
        <f t="shared" si="111"/>
        <v>1.354979236920659E-2</v>
      </c>
    </row>
    <row r="861" spans="1:12" x14ac:dyDescent="0.3">
      <c r="A861" s="1">
        <v>45756.784119571763</v>
      </c>
      <c r="B861">
        <v>33400</v>
      </c>
      <c r="C861" s="6">
        <f t="shared" si="106"/>
        <v>3953386147.9310002</v>
      </c>
      <c r="F861" s="19">
        <f t="shared" si="113"/>
        <v>4295.0409998893738</v>
      </c>
      <c r="G861" s="20">
        <f t="shared" si="112"/>
        <v>71.584016664822897</v>
      </c>
      <c r="H861" s="8">
        <f t="shared" si="107"/>
        <v>33400</v>
      </c>
      <c r="I861" s="21">
        <f t="shared" si="110"/>
        <v>0.83499999999999996</v>
      </c>
      <c r="J861" s="17">
        <f t="shared" si="108"/>
        <v>3.34</v>
      </c>
      <c r="K861" s="21">
        <f t="shared" si="109"/>
        <v>0.16500000000000004</v>
      </c>
      <c r="L861" s="21">
        <f t="shared" si="111"/>
        <v>1.3763750314712841E-2</v>
      </c>
    </row>
    <row r="862" spans="1:12" x14ac:dyDescent="0.3">
      <c r="A862" s="1">
        <v>45756.784177407404</v>
      </c>
      <c r="B862">
        <v>33400</v>
      </c>
      <c r="C862" s="6">
        <f t="shared" si="106"/>
        <v>3953386152.9279995</v>
      </c>
      <c r="F862" s="19">
        <f t="shared" si="113"/>
        <v>4300.0379991531372</v>
      </c>
      <c r="G862" s="20">
        <f t="shared" si="112"/>
        <v>71.66729998588562</v>
      </c>
      <c r="H862" s="8">
        <f t="shared" si="107"/>
        <v>33400</v>
      </c>
      <c r="I862" s="21">
        <f t="shared" si="110"/>
        <v>0.83499999999999996</v>
      </c>
      <c r="J862" s="17">
        <f t="shared" si="108"/>
        <v>3.34</v>
      </c>
      <c r="K862" s="21">
        <f t="shared" si="109"/>
        <v>0.16500000000000004</v>
      </c>
      <c r="L862" s="21">
        <f t="shared" si="111"/>
        <v>1.3741747975349272E-2</v>
      </c>
    </row>
    <row r="863" spans="1:12" x14ac:dyDescent="0.3">
      <c r="A863" s="1">
        <v>45756.784235300926</v>
      </c>
      <c r="B863">
        <v>33300</v>
      </c>
      <c r="C863" s="6">
        <f t="shared" si="106"/>
        <v>3953386157.9299998</v>
      </c>
      <c r="F863" s="19">
        <f t="shared" si="113"/>
        <v>4305.0399994850159</v>
      </c>
      <c r="G863" s="20">
        <f t="shared" si="112"/>
        <v>71.750666658083603</v>
      </c>
      <c r="H863" s="8">
        <f t="shared" si="107"/>
        <v>33300</v>
      </c>
      <c r="I863" s="21">
        <f t="shared" si="110"/>
        <v>0.83250000000000002</v>
      </c>
      <c r="J863" s="17">
        <f t="shared" si="108"/>
        <v>3.33</v>
      </c>
      <c r="K863" s="21">
        <f t="shared" si="109"/>
        <v>0.16749999999999998</v>
      </c>
      <c r="L863" s="21">
        <f t="shared" si="111"/>
        <v>1.3963917593162057E-2</v>
      </c>
    </row>
    <row r="864" spans="1:12" x14ac:dyDescent="0.3">
      <c r="A864" s="1">
        <v>45756.784293055556</v>
      </c>
      <c r="B864">
        <v>33400</v>
      </c>
      <c r="C864" s="6">
        <f t="shared" si="106"/>
        <v>3953386162.9200001</v>
      </c>
      <c r="F864" s="19">
        <f t="shared" si="113"/>
        <v>4310.0299997329712</v>
      </c>
      <c r="G864" s="20">
        <f t="shared" si="112"/>
        <v>71.833833328882847</v>
      </c>
      <c r="H864" s="8">
        <f t="shared" si="107"/>
        <v>33400</v>
      </c>
      <c r="I864" s="21">
        <f t="shared" si="110"/>
        <v>0.83499999999999996</v>
      </c>
      <c r="J864" s="17">
        <f t="shared" si="108"/>
        <v>3.34</v>
      </c>
      <c r="K864" s="21">
        <f t="shared" si="109"/>
        <v>0.16500000000000004</v>
      </c>
      <c r="L864" s="21">
        <f t="shared" si="111"/>
        <v>1.3722500681875263E-2</v>
      </c>
    </row>
    <row r="865" spans="1:12" x14ac:dyDescent="0.3">
      <c r="A865" s="1">
        <v>45756.78435105324</v>
      </c>
      <c r="B865">
        <v>33500</v>
      </c>
      <c r="C865" s="6">
        <f t="shared" si="106"/>
        <v>3953386167.9309998</v>
      </c>
      <c r="F865" s="19">
        <f t="shared" si="113"/>
        <v>4315.0409994125366</v>
      </c>
      <c r="G865" s="20">
        <f t="shared" si="112"/>
        <v>71.917349990208947</v>
      </c>
      <c r="H865" s="8">
        <f t="shared" si="107"/>
        <v>33500</v>
      </c>
      <c r="I865" s="21">
        <f t="shared" si="110"/>
        <v>0.83750000000000002</v>
      </c>
      <c r="J865" s="17">
        <f t="shared" si="108"/>
        <v>3.35</v>
      </c>
      <c r="K865" s="21">
        <f t="shared" si="109"/>
        <v>0.16249999999999998</v>
      </c>
      <c r="L865" s="21">
        <f t="shared" si="111"/>
        <v>1.3571457465491397E-2</v>
      </c>
    </row>
    <row r="866" spans="1:12" x14ac:dyDescent="0.3">
      <c r="A866" s="1">
        <v>45756.784408912034</v>
      </c>
      <c r="B866">
        <v>33500</v>
      </c>
      <c r="C866" s="6">
        <f t="shared" si="106"/>
        <v>3953386172.9299998</v>
      </c>
      <c r="F866" s="19">
        <f t="shared" si="113"/>
        <v>4320.0399994850159</v>
      </c>
      <c r="G866" s="20">
        <f t="shared" si="112"/>
        <v>72.000666658083603</v>
      </c>
      <c r="H866" s="8">
        <f t="shared" si="107"/>
        <v>33500</v>
      </c>
      <c r="I866" s="21">
        <f t="shared" si="110"/>
        <v>0.83750000000000002</v>
      </c>
      <c r="J866" s="17">
        <f t="shared" si="108"/>
        <v>3.35</v>
      </c>
      <c r="K866" s="21">
        <f t="shared" si="109"/>
        <v>0.16249999999999998</v>
      </c>
      <c r="L866" s="21">
        <f t="shared" si="111"/>
        <v>1.3538958529631448E-2</v>
      </c>
    </row>
    <row r="867" spans="1:12" x14ac:dyDescent="0.3">
      <c r="A867" s="1">
        <v>45756.784466643519</v>
      </c>
      <c r="B867">
        <v>33400</v>
      </c>
      <c r="C867" s="6">
        <f t="shared" si="106"/>
        <v>3953386177.9180002</v>
      </c>
      <c r="F867" s="19">
        <f t="shared" si="113"/>
        <v>4325.0279998779297</v>
      </c>
      <c r="G867" s="20">
        <f t="shared" si="112"/>
        <v>72.0837999979655</v>
      </c>
      <c r="H867" s="8">
        <f t="shared" si="107"/>
        <v>33400</v>
      </c>
      <c r="I867" s="21">
        <f t="shared" si="110"/>
        <v>0.83499999999999996</v>
      </c>
      <c r="J867" s="17">
        <f t="shared" si="108"/>
        <v>3.34</v>
      </c>
      <c r="K867" s="21">
        <f t="shared" si="109"/>
        <v>0.16500000000000004</v>
      </c>
      <c r="L867" s="21">
        <f t="shared" si="111"/>
        <v>1.3717001080513004E-2</v>
      </c>
    </row>
    <row r="868" spans="1:12" x14ac:dyDescent="0.3">
      <c r="A868" s="1">
        <v>45756.784524675924</v>
      </c>
      <c r="B868">
        <v>33400</v>
      </c>
      <c r="C868" s="6">
        <f t="shared" si="106"/>
        <v>3953386182.9319997</v>
      </c>
      <c r="F868" s="19">
        <f t="shared" si="113"/>
        <v>4330.0419993400574</v>
      </c>
      <c r="G868" s="20">
        <f t="shared" si="112"/>
        <v>72.167366655667621</v>
      </c>
      <c r="H868" s="8">
        <f t="shared" si="107"/>
        <v>33400</v>
      </c>
      <c r="I868" s="21">
        <f t="shared" si="110"/>
        <v>0.83499999999999996</v>
      </c>
      <c r="J868" s="17">
        <f t="shared" si="108"/>
        <v>3.34</v>
      </c>
      <c r="K868" s="21">
        <f t="shared" si="109"/>
        <v>0.16500000000000004</v>
      </c>
      <c r="L868" s="21">
        <f t="shared" si="111"/>
        <v>1.3788498520850043E-2</v>
      </c>
    </row>
    <row r="869" spans="1:12" x14ac:dyDescent="0.3">
      <c r="A869" s="1">
        <v>45756.784582418979</v>
      </c>
      <c r="B869">
        <v>33500</v>
      </c>
      <c r="C869" s="6">
        <f t="shared" si="106"/>
        <v>3953386187.921</v>
      </c>
      <c r="F869" s="19">
        <f t="shared" si="113"/>
        <v>4335.0309996604919</v>
      </c>
      <c r="G869" s="20">
        <f t="shared" si="112"/>
        <v>72.250516661008206</v>
      </c>
      <c r="H869" s="8">
        <f t="shared" si="107"/>
        <v>33500</v>
      </c>
      <c r="I869" s="21">
        <f t="shared" si="110"/>
        <v>0.83750000000000002</v>
      </c>
      <c r="J869" s="17">
        <f t="shared" si="108"/>
        <v>3.35</v>
      </c>
      <c r="K869" s="21">
        <f t="shared" si="109"/>
        <v>0.16249999999999998</v>
      </c>
      <c r="L869" s="21">
        <f t="shared" si="111"/>
        <v>1.3511875867845012E-2</v>
      </c>
    </row>
    <row r="870" spans="1:12" x14ac:dyDescent="0.3">
      <c r="A870" s="1">
        <v>45756.784640381942</v>
      </c>
      <c r="B870">
        <v>33500</v>
      </c>
      <c r="C870" s="6">
        <f t="shared" si="106"/>
        <v>3953386192.9289999</v>
      </c>
      <c r="F870" s="19">
        <f t="shared" si="113"/>
        <v>4340.0389995574951</v>
      </c>
      <c r="G870" s="20">
        <f t="shared" si="112"/>
        <v>72.333983325958258</v>
      </c>
      <c r="H870" s="8">
        <f t="shared" si="107"/>
        <v>33500</v>
      </c>
      <c r="I870" s="21">
        <f t="shared" si="110"/>
        <v>0.83750000000000002</v>
      </c>
      <c r="J870" s="17">
        <f t="shared" si="108"/>
        <v>3.35</v>
      </c>
      <c r="K870" s="21">
        <f t="shared" si="109"/>
        <v>0.16249999999999998</v>
      </c>
      <c r="L870" s="21">
        <f t="shared" si="111"/>
        <v>1.3563333054383441E-2</v>
      </c>
    </row>
    <row r="871" spans="1:12" x14ac:dyDescent="0.3">
      <c r="A871" s="1">
        <v>45756.784698275464</v>
      </c>
      <c r="B871">
        <v>33500</v>
      </c>
      <c r="C871" s="6">
        <f t="shared" si="106"/>
        <v>3953386197.9310002</v>
      </c>
      <c r="F871" s="19">
        <f t="shared" si="113"/>
        <v>4345.0409998893738</v>
      </c>
      <c r="G871" s="20">
        <f t="shared" si="112"/>
        <v>72.417349998156226</v>
      </c>
      <c r="H871" s="8">
        <f t="shared" si="107"/>
        <v>33500</v>
      </c>
      <c r="I871" s="21">
        <f t="shared" si="110"/>
        <v>0.83750000000000002</v>
      </c>
      <c r="J871" s="17">
        <f t="shared" si="108"/>
        <v>3.35</v>
      </c>
      <c r="K871" s="21">
        <f t="shared" si="109"/>
        <v>0.16249999999999998</v>
      </c>
      <c r="L871" s="21">
        <f t="shared" si="111"/>
        <v>1.3547084232169835E-2</v>
      </c>
    </row>
    <row r="872" spans="1:12" x14ac:dyDescent="0.3">
      <c r="A872" s="1">
        <v>45756.784756099536</v>
      </c>
      <c r="B872">
        <v>33500</v>
      </c>
      <c r="C872" s="6">
        <f t="shared" si="106"/>
        <v>3953386202.927</v>
      </c>
      <c r="F872" s="19">
        <f t="shared" si="113"/>
        <v>4350.0369997024536</v>
      </c>
      <c r="G872" s="20">
        <f t="shared" si="112"/>
        <v>72.500616661707554</v>
      </c>
      <c r="H872" s="8">
        <f t="shared" si="107"/>
        <v>33500</v>
      </c>
      <c r="I872" s="21">
        <f t="shared" si="110"/>
        <v>0.83750000000000002</v>
      </c>
      <c r="J872" s="17">
        <f t="shared" si="108"/>
        <v>3.35</v>
      </c>
      <c r="K872" s="21">
        <f t="shared" si="109"/>
        <v>0.16249999999999998</v>
      </c>
      <c r="L872" s="21">
        <f t="shared" si="111"/>
        <v>1.3530832827090753E-2</v>
      </c>
    </row>
    <row r="873" spans="1:12" x14ac:dyDescent="0.3">
      <c r="A873" s="1">
        <v>45756.784813969905</v>
      </c>
      <c r="B873">
        <v>33500</v>
      </c>
      <c r="C873" s="6">
        <f t="shared" si="106"/>
        <v>3953386207.927</v>
      </c>
      <c r="F873" s="19">
        <f t="shared" si="113"/>
        <v>4355.0369997024536</v>
      </c>
      <c r="G873" s="20">
        <f t="shared" si="112"/>
        <v>72.583949995040896</v>
      </c>
      <c r="H873" s="8">
        <f t="shared" si="107"/>
        <v>33500</v>
      </c>
      <c r="I873" s="21">
        <f t="shared" si="110"/>
        <v>0.83750000000000002</v>
      </c>
      <c r="J873" s="17">
        <f t="shared" si="108"/>
        <v>3.35</v>
      </c>
      <c r="K873" s="21">
        <f t="shared" si="109"/>
        <v>0.16249999999999998</v>
      </c>
      <c r="L873" s="21">
        <f t="shared" si="111"/>
        <v>1.3541666666668204E-2</v>
      </c>
    </row>
    <row r="874" spans="1:12" x14ac:dyDescent="0.3">
      <c r="A874" s="1">
        <v>45756.784871828706</v>
      </c>
      <c r="B874">
        <v>33400</v>
      </c>
      <c r="C874" s="6">
        <f t="shared" si="106"/>
        <v>3953386212.9260001</v>
      </c>
      <c r="F874" s="19">
        <f t="shared" si="113"/>
        <v>4360.0359997749329</v>
      </c>
      <c r="G874" s="20">
        <f t="shared" si="112"/>
        <v>72.667266662915551</v>
      </c>
      <c r="H874" s="8">
        <f t="shared" si="107"/>
        <v>33400</v>
      </c>
      <c r="I874" s="21">
        <f t="shared" si="110"/>
        <v>0.83499999999999996</v>
      </c>
      <c r="J874" s="17">
        <f t="shared" si="108"/>
        <v>3.34</v>
      </c>
      <c r="K874" s="21">
        <f t="shared" si="109"/>
        <v>0.16500000000000004</v>
      </c>
      <c r="L874" s="21">
        <f t="shared" si="111"/>
        <v>1.3747250199318091E-2</v>
      </c>
    </row>
    <row r="875" spans="1:12" x14ac:dyDescent="0.3">
      <c r="A875" s="1">
        <v>45756.784929756941</v>
      </c>
      <c r="B875">
        <v>33600</v>
      </c>
      <c r="C875" s="6">
        <f t="shared" si="106"/>
        <v>3953386217.9309998</v>
      </c>
      <c r="F875" s="19">
        <f t="shared" si="113"/>
        <v>4365.0409994125366</v>
      </c>
      <c r="G875" s="20">
        <f t="shared" si="112"/>
        <v>72.750683323542276</v>
      </c>
      <c r="H875" s="8">
        <f t="shared" si="107"/>
        <v>33600</v>
      </c>
      <c r="I875" s="21">
        <f t="shared" si="110"/>
        <v>0.84</v>
      </c>
      <c r="J875" s="17">
        <f t="shared" si="108"/>
        <v>3.36</v>
      </c>
      <c r="K875" s="21">
        <f t="shared" si="109"/>
        <v>0.16000000000000003</v>
      </c>
      <c r="L875" s="21">
        <f t="shared" si="111"/>
        <v>1.3346665700275937E-2</v>
      </c>
    </row>
    <row r="876" spans="1:12" x14ac:dyDescent="0.3">
      <c r="A876" s="1">
        <v>45756.784987638886</v>
      </c>
      <c r="B876">
        <v>33400</v>
      </c>
      <c r="C876" s="6">
        <f t="shared" si="106"/>
        <v>3953386222.9319997</v>
      </c>
      <c r="F876" s="19">
        <f t="shared" si="113"/>
        <v>4370.0419993400574</v>
      </c>
      <c r="G876" s="20">
        <f t="shared" si="112"/>
        <v>72.834033322334292</v>
      </c>
      <c r="H876" s="8">
        <f t="shared" si="107"/>
        <v>33400</v>
      </c>
      <c r="I876" s="21">
        <f t="shared" si="110"/>
        <v>0.83499999999999996</v>
      </c>
      <c r="J876" s="17">
        <f t="shared" si="108"/>
        <v>3.34</v>
      </c>
      <c r="K876" s="21">
        <f t="shared" si="109"/>
        <v>0.16500000000000004</v>
      </c>
      <c r="L876" s="21">
        <f t="shared" si="111"/>
        <v>1.3752749800682695E-2</v>
      </c>
    </row>
    <row r="877" spans="1:12" x14ac:dyDescent="0.3">
      <c r="A877" s="1">
        <v>45756.78504545139</v>
      </c>
      <c r="B877">
        <v>33500</v>
      </c>
      <c r="C877" s="6">
        <f t="shared" si="106"/>
        <v>3953386227.927</v>
      </c>
      <c r="F877" s="19">
        <f t="shared" si="113"/>
        <v>4375.0369997024536</v>
      </c>
      <c r="G877" s="20">
        <f t="shared" si="112"/>
        <v>72.917283328374225</v>
      </c>
      <c r="H877" s="8">
        <f t="shared" si="107"/>
        <v>33500</v>
      </c>
      <c r="I877" s="21">
        <f t="shared" si="110"/>
        <v>0.83750000000000002</v>
      </c>
      <c r="J877" s="17">
        <f t="shared" si="108"/>
        <v>3.35</v>
      </c>
      <c r="K877" s="21">
        <f t="shared" si="109"/>
        <v>0.16249999999999998</v>
      </c>
      <c r="L877" s="21">
        <f t="shared" si="111"/>
        <v>1.3528125981489047E-2</v>
      </c>
    </row>
    <row r="878" spans="1:12" x14ac:dyDescent="0.3">
      <c r="A878" s="1">
        <v>45756.785103379632</v>
      </c>
      <c r="B878">
        <v>33500</v>
      </c>
      <c r="C878" s="6">
        <f t="shared" si="106"/>
        <v>3953386232.9320002</v>
      </c>
      <c r="F878" s="19">
        <f t="shared" si="113"/>
        <v>4380.0419998168945</v>
      </c>
      <c r="G878" s="20">
        <f t="shared" si="112"/>
        <v>73.000699996948242</v>
      </c>
      <c r="H878" s="8">
        <f t="shared" si="107"/>
        <v>33500</v>
      </c>
      <c r="I878" s="21">
        <f t="shared" si="110"/>
        <v>0.83750000000000002</v>
      </c>
      <c r="J878" s="17">
        <f t="shared" si="108"/>
        <v>3.35</v>
      </c>
      <c r="K878" s="21">
        <f t="shared" si="109"/>
        <v>0.16249999999999998</v>
      </c>
      <c r="L878" s="21">
        <f t="shared" si="111"/>
        <v>1.3555208643277793E-2</v>
      </c>
    </row>
    <row r="879" spans="1:12" x14ac:dyDescent="0.3">
      <c r="A879" s="1">
        <v>45756.785161250002</v>
      </c>
      <c r="B879">
        <v>33600</v>
      </c>
      <c r="C879" s="6">
        <f t="shared" si="106"/>
        <v>3953386237.9320002</v>
      </c>
      <c r="F879" s="19">
        <f t="shared" si="113"/>
        <v>4385.0419998168945</v>
      </c>
      <c r="G879" s="20">
        <f t="shared" si="112"/>
        <v>73.084033330281571</v>
      </c>
      <c r="H879" s="8">
        <f t="shared" si="107"/>
        <v>33600</v>
      </c>
      <c r="I879" s="21">
        <f t="shared" si="110"/>
        <v>0.84</v>
      </c>
      <c r="J879" s="17">
        <f t="shared" si="108"/>
        <v>3.36</v>
      </c>
      <c r="K879" s="21">
        <f t="shared" si="109"/>
        <v>0.16000000000000003</v>
      </c>
      <c r="L879" s="21">
        <f t="shared" si="111"/>
        <v>1.3333333333332578E-2</v>
      </c>
    </row>
    <row r="880" spans="1:12" x14ac:dyDescent="0.3">
      <c r="A880" s="1">
        <v>45756.785219097219</v>
      </c>
      <c r="B880">
        <v>33600</v>
      </c>
      <c r="C880" s="6">
        <f t="shared" si="106"/>
        <v>3953386242.9299998</v>
      </c>
      <c r="F880" s="19">
        <f t="shared" si="113"/>
        <v>4390.0399994850159</v>
      </c>
      <c r="G880" s="20">
        <f t="shared" si="112"/>
        <v>73.16733332475026</v>
      </c>
      <c r="H880" s="8">
        <f t="shared" si="107"/>
        <v>33600</v>
      </c>
      <c r="I880" s="21">
        <f t="shared" si="110"/>
        <v>0.84</v>
      </c>
      <c r="J880" s="17">
        <f t="shared" si="108"/>
        <v>3.36</v>
      </c>
      <c r="K880" s="21">
        <f t="shared" si="109"/>
        <v>0.16000000000000003</v>
      </c>
      <c r="L880" s="21">
        <f t="shared" si="111"/>
        <v>1.3327999114990236E-2</v>
      </c>
    </row>
    <row r="881" spans="1:12" x14ac:dyDescent="0.3">
      <c r="A881" s="1">
        <v>45756.785276909723</v>
      </c>
      <c r="B881">
        <v>33600</v>
      </c>
      <c r="C881" s="6">
        <f t="shared" si="106"/>
        <v>3953386247.9250002</v>
      </c>
      <c r="F881" s="19">
        <f t="shared" si="113"/>
        <v>4395.0349998474121</v>
      </c>
      <c r="G881" s="20">
        <f t="shared" si="112"/>
        <v>73.250583330790207</v>
      </c>
      <c r="H881" s="8">
        <f t="shared" si="107"/>
        <v>33600</v>
      </c>
      <c r="I881" s="21">
        <f t="shared" si="110"/>
        <v>0.84</v>
      </c>
      <c r="J881" s="17">
        <f t="shared" si="108"/>
        <v>3.36</v>
      </c>
      <c r="K881" s="21">
        <f t="shared" si="109"/>
        <v>0.16000000000000003</v>
      </c>
      <c r="L881" s="21">
        <f t="shared" si="111"/>
        <v>1.3320000966391493E-2</v>
      </c>
    </row>
    <row r="882" spans="1:12" x14ac:dyDescent="0.3">
      <c r="A882" s="1">
        <v>45756.785334756947</v>
      </c>
      <c r="B882">
        <v>33700</v>
      </c>
      <c r="C882" s="6">
        <f t="shared" si="106"/>
        <v>3953386252.9230003</v>
      </c>
      <c r="F882" s="19">
        <f t="shared" si="113"/>
        <v>4400.0329999923706</v>
      </c>
      <c r="G882" s="20">
        <f t="shared" si="112"/>
        <v>73.333883333206174</v>
      </c>
      <c r="H882" s="8">
        <f t="shared" si="107"/>
        <v>33700</v>
      </c>
      <c r="I882" s="21">
        <f t="shared" si="110"/>
        <v>0.84250000000000003</v>
      </c>
      <c r="J882" s="17">
        <f t="shared" si="108"/>
        <v>3.37</v>
      </c>
      <c r="K882" s="21">
        <f t="shared" si="109"/>
        <v>0.15749999999999997</v>
      </c>
      <c r="L882" s="21">
        <f t="shared" si="111"/>
        <v>1.3119750380514857E-2</v>
      </c>
    </row>
    <row r="883" spans="1:12" x14ac:dyDescent="0.3">
      <c r="A883" s="1">
        <v>45756.785392685182</v>
      </c>
      <c r="B883">
        <v>33700</v>
      </c>
      <c r="C883" s="6">
        <f t="shared" si="106"/>
        <v>3953386257.928</v>
      </c>
      <c r="F883" s="19">
        <f t="shared" si="113"/>
        <v>4405.0379996299744</v>
      </c>
      <c r="G883" s="20">
        <f t="shared" si="112"/>
        <v>73.417299993832913</v>
      </c>
      <c r="H883" s="8">
        <f t="shared" si="107"/>
        <v>33700</v>
      </c>
      <c r="I883" s="21">
        <f t="shared" si="110"/>
        <v>0.84250000000000003</v>
      </c>
      <c r="J883" s="17">
        <f t="shared" si="108"/>
        <v>3.37</v>
      </c>
      <c r="K883" s="21">
        <f t="shared" si="109"/>
        <v>0.15749999999999997</v>
      </c>
      <c r="L883" s="21">
        <f t="shared" si="111"/>
        <v>1.3138124048711359E-2</v>
      </c>
    </row>
    <row r="884" spans="1:12" x14ac:dyDescent="0.3">
      <c r="A884" s="1">
        <v>45756.785450532407</v>
      </c>
      <c r="B884">
        <v>33700</v>
      </c>
      <c r="C884" s="6">
        <f t="shared" si="106"/>
        <v>3953386262.9260001</v>
      </c>
      <c r="F884" s="19">
        <f t="shared" si="113"/>
        <v>4410.0359997749329</v>
      </c>
      <c r="G884" s="20">
        <f t="shared" si="112"/>
        <v>73.50059999624888</v>
      </c>
      <c r="H884" s="8">
        <f t="shared" si="107"/>
        <v>33700</v>
      </c>
      <c r="I884" s="21">
        <f t="shared" si="110"/>
        <v>0.84250000000000003</v>
      </c>
      <c r="J884" s="17">
        <f t="shared" si="108"/>
        <v>3.37</v>
      </c>
      <c r="K884" s="21">
        <f t="shared" si="109"/>
        <v>0.15749999999999997</v>
      </c>
      <c r="L884" s="21">
        <f t="shared" si="111"/>
        <v>1.3119750380514857E-2</v>
      </c>
    </row>
    <row r="885" spans="1:12" x14ac:dyDescent="0.3">
      <c r="A885" s="1">
        <v>45756.785508460649</v>
      </c>
      <c r="B885">
        <v>33700</v>
      </c>
      <c r="C885" s="6">
        <f t="shared" si="106"/>
        <v>3953386267.9310002</v>
      </c>
      <c r="F885" s="19">
        <f t="shared" si="113"/>
        <v>4415.0409998893738</v>
      </c>
      <c r="G885" s="20">
        <f t="shared" si="112"/>
        <v>73.584016664822897</v>
      </c>
      <c r="H885" s="8">
        <f t="shared" si="107"/>
        <v>33700</v>
      </c>
      <c r="I885" s="21">
        <f t="shared" si="110"/>
        <v>0.84250000000000003</v>
      </c>
      <c r="J885" s="17">
        <f t="shared" si="108"/>
        <v>3.37</v>
      </c>
      <c r="K885" s="21">
        <f t="shared" si="109"/>
        <v>0.15749999999999997</v>
      </c>
      <c r="L885" s="21">
        <f t="shared" si="111"/>
        <v>1.3138125300407706E-2</v>
      </c>
    </row>
    <row r="886" spans="1:12" x14ac:dyDescent="0.3">
      <c r="A886" s="1">
        <v>45756.785566331018</v>
      </c>
      <c r="B886">
        <v>33700</v>
      </c>
      <c r="C886" s="6">
        <f t="shared" si="106"/>
        <v>3953386272.9309998</v>
      </c>
      <c r="F886" s="19">
        <f t="shared" si="113"/>
        <v>4420.0409994125366</v>
      </c>
      <c r="G886" s="20">
        <f t="shared" si="112"/>
        <v>73.667349990208947</v>
      </c>
      <c r="H886" s="8">
        <f t="shared" si="107"/>
        <v>33700</v>
      </c>
      <c r="I886" s="21">
        <f t="shared" si="110"/>
        <v>0.84250000000000003</v>
      </c>
      <c r="J886" s="17">
        <f t="shared" si="108"/>
        <v>3.37</v>
      </c>
      <c r="K886" s="21">
        <f t="shared" si="109"/>
        <v>0.15749999999999997</v>
      </c>
      <c r="L886" s="21">
        <f t="shared" si="111"/>
        <v>1.3124998748302905E-2</v>
      </c>
    </row>
    <row r="887" spans="1:12" x14ac:dyDescent="0.3">
      <c r="A887" s="1">
        <v>45756.785624178243</v>
      </c>
      <c r="B887">
        <v>33800</v>
      </c>
      <c r="C887" s="6">
        <f t="shared" si="106"/>
        <v>3953386277.9290004</v>
      </c>
      <c r="F887" s="19">
        <f t="shared" si="113"/>
        <v>4425.0390000343323</v>
      </c>
      <c r="G887" s="20">
        <f t="shared" si="112"/>
        <v>73.750650000572207</v>
      </c>
      <c r="H887" s="8">
        <f t="shared" si="107"/>
        <v>33800</v>
      </c>
      <c r="I887" s="21">
        <f t="shared" si="110"/>
        <v>0.84499999999999997</v>
      </c>
      <c r="J887" s="17">
        <f t="shared" si="108"/>
        <v>3.38</v>
      </c>
      <c r="K887" s="21">
        <f t="shared" si="109"/>
        <v>0.15500000000000003</v>
      </c>
      <c r="L887" s="21">
        <f t="shared" si="111"/>
        <v>1.2911501606305296E-2</v>
      </c>
    </row>
    <row r="888" spans="1:12" x14ac:dyDescent="0.3">
      <c r="A888" s="1">
        <v>45756.785682094909</v>
      </c>
      <c r="B888">
        <v>33700</v>
      </c>
      <c r="C888" s="6">
        <f t="shared" si="106"/>
        <v>3953386282.9330001</v>
      </c>
      <c r="F888" s="19">
        <f t="shared" si="113"/>
        <v>4430.0429997444153</v>
      </c>
      <c r="G888" s="20">
        <f t="shared" si="112"/>
        <v>73.834049995740259</v>
      </c>
      <c r="H888" s="8">
        <f t="shared" si="107"/>
        <v>33700</v>
      </c>
      <c r="I888" s="21">
        <f t="shared" si="110"/>
        <v>0.84250000000000003</v>
      </c>
      <c r="J888" s="17">
        <f t="shared" si="108"/>
        <v>3.37</v>
      </c>
      <c r="K888" s="21">
        <f t="shared" si="109"/>
        <v>0.15749999999999997</v>
      </c>
      <c r="L888" s="21">
        <f t="shared" si="111"/>
        <v>1.3135499238968042E-2</v>
      </c>
    </row>
    <row r="889" spans="1:12" x14ac:dyDescent="0.3">
      <c r="A889" s="1">
        <v>45756.785739884261</v>
      </c>
      <c r="B889">
        <v>33500</v>
      </c>
      <c r="C889" s="6">
        <f t="shared" si="106"/>
        <v>3953386287.9260001</v>
      </c>
      <c r="F889" s="19">
        <f t="shared" si="113"/>
        <v>4435.0359997749329</v>
      </c>
      <c r="G889" s="20">
        <f t="shared" si="112"/>
        <v>73.917266662915551</v>
      </c>
      <c r="H889" s="8">
        <f t="shared" si="107"/>
        <v>33500</v>
      </c>
      <c r="I889" s="21">
        <f t="shared" si="110"/>
        <v>0.83750000000000002</v>
      </c>
      <c r="J889" s="17">
        <f t="shared" si="108"/>
        <v>3.35</v>
      </c>
      <c r="K889" s="21">
        <f t="shared" si="109"/>
        <v>0.16249999999999998</v>
      </c>
      <c r="L889" s="21">
        <f t="shared" si="111"/>
        <v>1.3522708415985105E-2</v>
      </c>
    </row>
    <row r="890" spans="1:12" x14ac:dyDescent="0.3">
      <c r="A890" s="1">
        <v>45756.785797824072</v>
      </c>
      <c r="B890">
        <v>33400</v>
      </c>
      <c r="C890" s="6">
        <f t="shared" si="106"/>
        <v>3953386292.9319997</v>
      </c>
      <c r="F890" s="19">
        <f t="shared" si="113"/>
        <v>4440.0419993400574</v>
      </c>
      <c r="G890" s="20">
        <f t="shared" si="112"/>
        <v>74.00069998900095</v>
      </c>
      <c r="H890" s="8">
        <f t="shared" si="107"/>
        <v>33400</v>
      </c>
      <c r="I890" s="21">
        <f t="shared" si="110"/>
        <v>0.83499999999999996</v>
      </c>
      <c r="J890" s="17">
        <f t="shared" si="108"/>
        <v>3.34</v>
      </c>
      <c r="K890" s="21">
        <f t="shared" si="109"/>
        <v>0.16500000000000004</v>
      </c>
      <c r="L890" s="21">
        <f t="shared" si="111"/>
        <v>1.376649880409069E-2</v>
      </c>
    </row>
    <row r="891" spans="1:12" x14ac:dyDescent="0.3">
      <c r="A891" s="1">
        <v>45756.785855682872</v>
      </c>
      <c r="B891">
        <v>33500</v>
      </c>
      <c r="C891" s="6">
        <f t="shared" si="106"/>
        <v>3953386297.9310002</v>
      </c>
      <c r="F891" s="19">
        <f t="shared" si="113"/>
        <v>4445.0409998893738</v>
      </c>
      <c r="G891" s="20">
        <f t="shared" si="112"/>
        <v>74.084016664822897</v>
      </c>
      <c r="H891" s="8">
        <f t="shared" si="107"/>
        <v>33500</v>
      </c>
      <c r="I891" s="21">
        <f t="shared" si="110"/>
        <v>0.83750000000000002</v>
      </c>
      <c r="J891" s="17">
        <f t="shared" si="108"/>
        <v>3.35</v>
      </c>
      <c r="K891" s="21">
        <f t="shared" si="109"/>
        <v>0.16249999999999998</v>
      </c>
      <c r="L891" s="21">
        <f t="shared" si="111"/>
        <v>1.3538959821066497E-2</v>
      </c>
    </row>
    <row r="892" spans="1:12" x14ac:dyDescent="0.3">
      <c r="A892" s="1">
        <v>45756.785913483793</v>
      </c>
      <c r="B892">
        <v>33700</v>
      </c>
      <c r="C892" s="6">
        <f t="shared" si="106"/>
        <v>3953386302.9249997</v>
      </c>
      <c r="F892" s="19">
        <f t="shared" si="113"/>
        <v>4450.034999370575</v>
      </c>
      <c r="G892" s="20">
        <f t="shared" si="112"/>
        <v>74.167249989509585</v>
      </c>
      <c r="H892" s="8">
        <f t="shared" si="107"/>
        <v>33700</v>
      </c>
      <c r="I892" s="21">
        <f t="shared" si="110"/>
        <v>0.84250000000000003</v>
      </c>
      <c r="J892" s="17">
        <f t="shared" si="108"/>
        <v>3.37</v>
      </c>
      <c r="K892" s="21">
        <f t="shared" si="109"/>
        <v>0.15749999999999997</v>
      </c>
      <c r="L892" s="21">
        <f t="shared" si="111"/>
        <v>1.3109248638153373E-2</v>
      </c>
    </row>
    <row r="893" spans="1:12" x14ac:dyDescent="0.3">
      <c r="A893" s="1">
        <v>45756.785971423611</v>
      </c>
      <c r="B893">
        <v>33700</v>
      </c>
      <c r="C893" s="6">
        <f t="shared" si="106"/>
        <v>3953386307.9309998</v>
      </c>
      <c r="F893" s="19">
        <f t="shared" si="113"/>
        <v>4455.0409994125366</v>
      </c>
      <c r="G893" s="20">
        <f t="shared" si="112"/>
        <v>74.250683323542276</v>
      </c>
      <c r="H893" s="8">
        <f t="shared" si="107"/>
        <v>33700</v>
      </c>
      <c r="I893" s="21">
        <f t="shared" si="110"/>
        <v>0.84250000000000003</v>
      </c>
      <c r="J893" s="17">
        <f t="shared" si="108"/>
        <v>3.37</v>
      </c>
      <c r="K893" s="21">
        <f t="shared" si="109"/>
        <v>0.15749999999999997</v>
      </c>
      <c r="L893" s="21">
        <f t="shared" si="111"/>
        <v>1.3140750110148784E-2</v>
      </c>
    </row>
    <row r="894" spans="1:12" x14ac:dyDescent="0.3">
      <c r="A894" s="1">
        <v>45756.786029270836</v>
      </c>
      <c r="B894">
        <v>33600</v>
      </c>
      <c r="C894" s="6">
        <f t="shared" si="106"/>
        <v>3953386312.9290004</v>
      </c>
      <c r="F894" s="19">
        <f t="shared" si="113"/>
        <v>4460.0390000343323</v>
      </c>
      <c r="G894" s="20">
        <f t="shared" si="112"/>
        <v>74.333983333905536</v>
      </c>
      <c r="H894" s="8">
        <f t="shared" si="107"/>
        <v>33600</v>
      </c>
      <c r="I894" s="21">
        <f t="shared" si="110"/>
        <v>0.84</v>
      </c>
      <c r="J894" s="17">
        <f t="shared" si="108"/>
        <v>3.36</v>
      </c>
      <c r="K894" s="21">
        <f t="shared" si="109"/>
        <v>0.16000000000000003</v>
      </c>
      <c r="L894" s="21">
        <f t="shared" si="111"/>
        <v>1.3328001658121596E-2</v>
      </c>
    </row>
    <row r="895" spans="1:12" x14ac:dyDescent="0.3">
      <c r="A895" s="1">
        <v>45756.786087175926</v>
      </c>
      <c r="B895">
        <v>33600</v>
      </c>
      <c r="C895" s="6">
        <f t="shared" si="106"/>
        <v>3953386317.9320002</v>
      </c>
      <c r="F895" s="19">
        <f t="shared" si="113"/>
        <v>4465.0419998168945</v>
      </c>
      <c r="G895" s="20">
        <f t="shared" si="112"/>
        <v>74.417366663614914</v>
      </c>
      <c r="H895" s="8">
        <f t="shared" si="107"/>
        <v>33600</v>
      </c>
      <c r="I895" s="21">
        <f t="shared" si="110"/>
        <v>0.84</v>
      </c>
      <c r="J895" s="17">
        <f t="shared" si="108"/>
        <v>3.36</v>
      </c>
      <c r="K895" s="21">
        <f t="shared" si="109"/>
        <v>0.16000000000000003</v>
      </c>
      <c r="L895" s="21">
        <f t="shared" si="111"/>
        <v>1.3341332753500412E-2</v>
      </c>
    </row>
    <row r="896" spans="1:12" x14ac:dyDescent="0.3">
      <c r="A896" s="1">
        <v>45756.786145057871</v>
      </c>
      <c r="B896">
        <v>33600</v>
      </c>
      <c r="C896" s="6">
        <f t="shared" si="106"/>
        <v>3953386322.9330001</v>
      </c>
      <c r="F896" s="19">
        <f t="shared" si="113"/>
        <v>4470.0429997444153</v>
      </c>
      <c r="G896" s="20">
        <f t="shared" si="112"/>
        <v>74.500716662406916</v>
      </c>
      <c r="H896" s="8">
        <f t="shared" si="107"/>
        <v>33600</v>
      </c>
      <c r="I896" s="21">
        <f t="shared" si="110"/>
        <v>0.84</v>
      </c>
      <c r="J896" s="17">
        <f t="shared" si="108"/>
        <v>3.36</v>
      </c>
      <c r="K896" s="21">
        <f t="shared" si="109"/>
        <v>0.16000000000000003</v>
      </c>
      <c r="L896" s="21">
        <f t="shared" si="111"/>
        <v>1.3335999806720341E-2</v>
      </c>
    </row>
    <row r="897" spans="1:12" x14ac:dyDescent="0.3">
      <c r="A897" s="1">
        <v>45756.786202881944</v>
      </c>
      <c r="B897">
        <v>33600</v>
      </c>
      <c r="C897" s="6">
        <f t="shared" si="106"/>
        <v>3953386327.9289999</v>
      </c>
      <c r="F897" s="19">
        <f t="shared" si="113"/>
        <v>4475.0389995574951</v>
      </c>
      <c r="G897" s="20">
        <f t="shared" si="112"/>
        <v>74.583983325958258</v>
      </c>
      <c r="H897" s="8">
        <f t="shared" si="107"/>
        <v>33600</v>
      </c>
      <c r="I897" s="21">
        <f t="shared" si="110"/>
        <v>0.84</v>
      </c>
      <c r="J897" s="17">
        <f t="shared" si="108"/>
        <v>3.36</v>
      </c>
      <c r="K897" s="21">
        <f t="shared" si="109"/>
        <v>0.16000000000000003</v>
      </c>
      <c r="L897" s="21">
        <f t="shared" si="111"/>
        <v>1.3322666168214712E-2</v>
      </c>
    </row>
    <row r="898" spans="1:12" x14ac:dyDescent="0.3">
      <c r="A898" s="1">
        <v>45756.786260740744</v>
      </c>
      <c r="B898">
        <v>33800</v>
      </c>
      <c r="C898" s="6">
        <f t="shared" si="106"/>
        <v>3953386332.9280005</v>
      </c>
      <c r="F898" s="19">
        <f t="shared" si="113"/>
        <v>4480.0380001068115</v>
      </c>
      <c r="G898" s="20">
        <f t="shared" si="112"/>
        <v>74.667300001780191</v>
      </c>
      <c r="H898" s="8">
        <f t="shared" si="107"/>
        <v>33800</v>
      </c>
      <c r="I898" s="21">
        <f t="shared" si="110"/>
        <v>0.84499999999999997</v>
      </c>
      <c r="J898" s="17">
        <f t="shared" si="108"/>
        <v>3.38</v>
      </c>
      <c r="K898" s="21">
        <f t="shared" si="109"/>
        <v>0.15500000000000003</v>
      </c>
      <c r="L898" s="21">
        <f t="shared" si="111"/>
        <v>1.291408475239969E-2</v>
      </c>
    </row>
    <row r="899" spans="1:12" x14ac:dyDescent="0.3">
      <c r="A899" s="1">
        <v>45756.78631865741</v>
      </c>
      <c r="B899">
        <v>33800</v>
      </c>
      <c r="C899" s="6">
        <f t="shared" ref="C899:C962" si="114">A899*86400</f>
        <v>3953386337.9320002</v>
      </c>
      <c r="F899" s="19">
        <f t="shared" si="113"/>
        <v>4485.0419998168945</v>
      </c>
      <c r="G899" s="20">
        <f t="shared" si="112"/>
        <v>74.750699996948242</v>
      </c>
      <c r="H899" s="8">
        <f t="shared" ref="H899:H962" si="115">B899</f>
        <v>33800</v>
      </c>
      <c r="I899" s="21">
        <f t="shared" si="110"/>
        <v>0.84499999999999997</v>
      </c>
      <c r="J899" s="17">
        <f t="shared" ref="J899:J962" si="116">H899/10000</f>
        <v>3.38</v>
      </c>
      <c r="K899" s="21">
        <f t="shared" ref="K899:K962" si="117">1-I899</f>
        <v>0.15500000000000003</v>
      </c>
      <c r="L899" s="21">
        <f t="shared" si="111"/>
        <v>1.292699925104792E-2</v>
      </c>
    </row>
    <row r="900" spans="1:12" x14ac:dyDescent="0.3">
      <c r="A900" s="1">
        <v>45756.786376435186</v>
      </c>
      <c r="B900">
        <v>33800</v>
      </c>
      <c r="C900" s="6">
        <f t="shared" si="114"/>
        <v>3953386342.9240003</v>
      </c>
      <c r="F900" s="19">
        <f t="shared" si="113"/>
        <v>4490.0339999198914</v>
      </c>
      <c r="G900" s="20">
        <f t="shared" si="112"/>
        <v>74.833899998664862</v>
      </c>
      <c r="H900" s="8">
        <f t="shared" si="115"/>
        <v>33800</v>
      </c>
      <c r="I900" s="21">
        <f t="shared" ref="I900:I963" si="118">H900/$E$1</f>
        <v>0.84499999999999997</v>
      </c>
      <c r="J900" s="17">
        <f t="shared" si="116"/>
        <v>3.38</v>
      </c>
      <c r="K900" s="21">
        <f t="shared" si="117"/>
        <v>0.15500000000000003</v>
      </c>
      <c r="L900" s="21">
        <f t="shared" ref="L900:L963" si="119">K900*(G900-G899)</f>
        <v>1.2896000266076018E-2</v>
      </c>
    </row>
    <row r="901" spans="1:12" x14ac:dyDescent="0.3">
      <c r="A901" s="1">
        <v>45756.786434386573</v>
      </c>
      <c r="B901">
        <v>33700</v>
      </c>
      <c r="C901" s="6">
        <f t="shared" si="114"/>
        <v>3953386347.9309998</v>
      </c>
      <c r="F901" s="19">
        <f t="shared" si="113"/>
        <v>4495.0409994125366</v>
      </c>
      <c r="G901" s="20">
        <f t="shared" si="112"/>
        <v>74.917349990208947</v>
      </c>
      <c r="H901" s="8">
        <f t="shared" si="115"/>
        <v>33700</v>
      </c>
      <c r="I901" s="21">
        <f t="shared" si="118"/>
        <v>0.84250000000000003</v>
      </c>
      <c r="J901" s="17">
        <f t="shared" si="116"/>
        <v>3.37</v>
      </c>
      <c r="K901" s="21">
        <f t="shared" si="117"/>
        <v>0.15749999999999997</v>
      </c>
      <c r="L901" s="21">
        <f t="shared" si="119"/>
        <v>1.3143373668193516E-2</v>
      </c>
    </row>
    <row r="902" spans="1:12" x14ac:dyDescent="0.3">
      <c r="A902" s="1">
        <v>45756.786492222222</v>
      </c>
      <c r="B902">
        <v>33800</v>
      </c>
      <c r="C902" s="6">
        <f t="shared" si="114"/>
        <v>3953386352.928</v>
      </c>
      <c r="F902" s="19">
        <f t="shared" si="113"/>
        <v>4500.0379996299744</v>
      </c>
      <c r="G902" s="20">
        <f t="shared" si="112"/>
        <v>75.000633327166241</v>
      </c>
      <c r="H902" s="8">
        <f t="shared" si="115"/>
        <v>33800</v>
      </c>
      <c r="I902" s="21">
        <f t="shared" si="118"/>
        <v>0.84499999999999997</v>
      </c>
      <c r="J902" s="17">
        <f t="shared" si="116"/>
        <v>3.38</v>
      </c>
      <c r="K902" s="21">
        <f t="shared" si="117"/>
        <v>0.15500000000000003</v>
      </c>
      <c r="L902" s="21">
        <f t="shared" si="119"/>
        <v>1.2908917228380548E-2</v>
      </c>
    </row>
    <row r="903" spans="1:12" x14ac:dyDescent="0.3">
      <c r="A903" s="1">
        <v>45756.78655005787</v>
      </c>
      <c r="B903">
        <v>33700</v>
      </c>
      <c r="C903" s="6">
        <f t="shared" si="114"/>
        <v>3953386357.9250002</v>
      </c>
      <c r="F903" s="19">
        <f t="shared" si="113"/>
        <v>4505.0349998474121</v>
      </c>
      <c r="G903" s="20">
        <f t="shared" si="112"/>
        <v>75.083916664123535</v>
      </c>
      <c r="H903" s="8">
        <f t="shared" si="115"/>
        <v>33700</v>
      </c>
      <c r="I903" s="21">
        <f t="shared" si="118"/>
        <v>0.84250000000000003</v>
      </c>
      <c r="J903" s="17">
        <f t="shared" si="116"/>
        <v>3.37</v>
      </c>
      <c r="K903" s="21">
        <f t="shared" si="117"/>
        <v>0.15749999999999997</v>
      </c>
      <c r="L903" s="21">
        <f t="shared" si="119"/>
        <v>1.3117125570773778E-2</v>
      </c>
    </row>
    <row r="904" spans="1:12" x14ac:dyDescent="0.3">
      <c r="A904" s="1">
        <v>45756.786607916663</v>
      </c>
      <c r="B904">
        <v>33700</v>
      </c>
      <c r="C904" s="6">
        <f t="shared" si="114"/>
        <v>3953386362.9239998</v>
      </c>
      <c r="F904" s="19">
        <f t="shared" si="113"/>
        <v>4510.0339994430542</v>
      </c>
      <c r="G904" s="20">
        <f t="shared" si="112"/>
        <v>75.167233324050898</v>
      </c>
      <c r="H904" s="8">
        <f t="shared" si="115"/>
        <v>33700</v>
      </c>
      <c r="I904" s="21">
        <f t="shared" si="118"/>
        <v>0.84250000000000003</v>
      </c>
      <c r="J904" s="17">
        <f t="shared" si="116"/>
        <v>3.37</v>
      </c>
      <c r="K904" s="21">
        <f t="shared" si="117"/>
        <v>0.15749999999999997</v>
      </c>
      <c r="L904" s="21">
        <f t="shared" si="119"/>
        <v>1.3122373938559589E-2</v>
      </c>
    </row>
    <row r="905" spans="1:12" x14ac:dyDescent="0.3">
      <c r="A905" s="1">
        <v>45756.786665844906</v>
      </c>
      <c r="B905">
        <v>33900</v>
      </c>
      <c r="C905" s="6">
        <f t="shared" si="114"/>
        <v>3953386367.9289999</v>
      </c>
      <c r="F905" s="19">
        <f t="shared" si="113"/>
        <v>4515.0389995574951</v>
      </c>
      <c r="G905" s="20">
        <f t="shared" si="112"/>
        <v>75.250649992624915</v>
      </c>
      <c r="H905" s="8">
        <f t="shared" si="115"/>
        <v>33900</v>
      </c>
      <c r="I905" s="21">
        <f t="shared" si="118"/>
        <v>0.84750000000000003</v>
      </c>
      <c r="J905" s="17">
        <f t="shared" si="116"/>
        <v>3.39</v>
      </c>
      <c r="K905" s="21">
        <f t="shared" si="117"/>
        <v>0.15249999999999997</v>
      </c>
      <c r="L905" s="21">
        <f t="shared" si="119"/>
        <v>1.2721041957537619E-2</v>
      </c>
    </row>
    <row r="906" spans="1:12" x14ac:dyDescent="0.3">
      <c r="A906" s="1">
        <v>45756.786723715275</v>
      </c>
      <c r="B906">
        <v>33700</v>
      </c>
      <c r="C906" s="6">
        <f t="shared" si="114"/>
        <v>3953386372.9289999</v>
      </c>
      <c r="F906" s="19">
        <f t="shared" si="113"/>
        <v>4520.0389995574951</v>
      </c>
      <c r="G906" s="20">
        <f t="shared" si="112"/>
        <v>75.333983325958258</v>
      </c>
      <c r="H906" s="8">
        <f t="shared" si="115"/>
        <v>33700</v>
      </c>
      <c r="I906" s="21">
        <f t="shared" si="118"/>
        <v>0.84250000000000003</v>
      </c>
      <c r="J906" s="17">
        <f t="shared" si="116"/>
        <v>3.37</v>
      </c>
      <c r="K906" s="21">
        <f t="shared" si="117"/>
        <v>0.15749999999999997</v>
      </c>
      <c r="L906" s="21">
        <f t="shared" si="119"/>
        <v>1.312500000000149E-2</v>
      </c>
    </row>
    <row r="907" spans="1:12" x14ac:dyDescent="0.3">
      <c r="A907" s="1">
        <v>45756.786781516203</v>
      </c>
      <c r="B907">
        <v>33700</v>
      </c>
      <c r="C907" s="6">
        <f t="shared" si="114"/>
        <v>3953386377.9229999</v>
      </c>
      <c r="F907" s="19">
        <f t="shared" si="113"/>
        <v>4525.0329995155334</v>
      </c>
      <c r="G907" s="20">
        <f t="shared" si="112"/>
        <v>75.417216658592224</v>
      </c>
      <c r="H907" s="8">
        <f t="shared" si="115"/>
        <v>33700</v>
      </c>
      <c r="I907" s="21">
        <f t="shared" si="118"/>
        <v>0.84250000000000003</v>
      </c>
      <c r="J907" s="17">
        <f t="shared" si="116"/>
        <v>3.37</v>
      </c>
      <c r="K907" s="21">
        <f t="shared" si="117"/>
        <v>0.15749999999999997</v>
      </c>
      <c r="L907" s="21">
        <f t="shared" si="119"/>
        <v>1.3109249889849718E-2</v>
      </c>
    </row>
    <row r="908" spans="1:12" x14ac:dyDescent="0.3">
      <c r="A908" s="1">
        <v>45756.786839398148</v>
      </c>
      <c r="B908">
        <v>33800</v>
      </c>
      <c r="C908" s="6">
        <f t="shared" si="114"/>
        <v>3953386382.9239998</v>
      </c>
      <c r="F908" s="19">
        <f t="shared" si="113"/>
        <v>4530.0339994430542</v>
      </c>
      <c r="G908" s="20">
        <f t="shared" si="112"/>
        <v>75.50056665738424</v>
      </c>
      <c r="H908" s="8">
        <f t="shared" si="115"/>
        <v>33800</v>
      </c>
      <c r="I908" s="21">
        <f t="shared" si="118"/>
        <v>0.84499999999999997</v>
      </c>
      <c r="J908" s="17">
        <f t="shared" si="116"/>
        <v>3.38</v>
      </c>
      <c r="K908" s="21">
        <f t="shared" si="117"/>
        <v>0.15500000000000003</v>
      </c>
      <c r="L908" s="21">
        <f t="shared" si="119"/>
        <v>1.2919249812762532E-2</v>
      </c>
    </row>
    <row r="909" spans="1:12" x14ac:dyDescent="0.3">
      <c r="A909" s="1">
        <v>45756.786897372687</v>
      </c>
      <c r="B909">
        <v>33800</v>
      </c>
      <c r="C909" s="6">
        <f t="shared" si="114"/>
        <v>3953386387.9330001</v>
      </c>
      <c r="F909" s="19">
        <f t="shared" si="113"/>
        <v>4535.0429997444153</v>
      </c>
      <c r="G909" s="20">
        <f t="shared" si="112"/>
        <v>75.584049995740259</v>
      </c>
      <c r="H909" s="8">
        <f t="shared" si="115"/>
        <v>33800</v>
      </c>
      <c r="I909" s="21">
        <f t="shared" si="118"/>
        <v>0.84499999999999997</v>
      </c>
      <c r="J909" s="17">
        <f t="shared" si="116"/>
        <v>3.38</v>
      </c>
      <c r="K909" s="21">
        <f t="shared" si="117"/>
        <v>0.15500000000000003</v>
      </c>
      <c r="L909" s="21">
        <f t="shared" si="119"/>
        <v>1.2939917445182803E-2</v>
      </c>
    </row>
    <row r="910" spans="1:12" x14ac:dyDescent="0.3">
      <c r="A910" s="1">
        <v>45756.786955185184</v>
      </c>
      <c r="B910">
        <v>33900</v>
      </c>
      <c r="C910" s="6">
        <f t="shared" si="114"/>
        <v>3953386392.928</v>
      </c>
      <c r="F910" s="19">
        <f t="shared" si="113"/>
        <v>4540.0379996299744</v>
      </c>
      <c r="G910" s="20">
        <f t="shared" si="112"/>
        <v>75.667299993832913</v>
      </c>
      <c r="H910" s="8">
        <f t="shared" si="115"/>
        <v>33900</v>
      </c>
      <c r="I910" s="21">
        <f t="shared" si="118"/>
        <v>0.84750000000000003</v>
      </c>
      <c r="J910" s="17">
        <f t="shared" si="116"/>
        <v>3.39</v>
      </c>
      <c r="K910" s="21">
        <f t="shared" si="117"/>
        <v>0.15249999999999997</v>
      </c>
      <c r="L910" s="21">
        <f t="shared" si="119"/>
        <v>1.2695624709129764E-2</v>
      </c>
    </row>
    <row r="911" spans="1:12" x14ac:dyDescent="0.3">
      <c r="A911" s="1">
        <v>45756.787013009256</v>
      </c>
      <c r="B911">
        <v>33800</v>
      </c>
      <c r="C911" s="6">
        <f t="shared" si="114"/>
        <v>3953386397.9239998</v>
      </c>
      <c r="F911" s="19">
        <f t="shared" si="113"/>
        <v>4545.0339994430542</v>
      </c>
      <c r="G911" s="20">
        <f t="shared" si="112"/>
        <v>75.75056665738424</v>
      </c>
      <c r="H911" s="8">
        <f t="shared" si="115"/>
        <v>33800</v>
      </c>
      <c r="I911" s="21">
        <f t="shared" si="118"/>
        <v>0.84499999999999997</v>
      </c>
      <c r="J911" s="17">
        <f t="shared" si="116"/>
        <v>3.38</v>
      </c>
      <c r="K911" s="21">
        <f t="shared" si="117"/>
        <v>0.15500000000000003</v>
      </c>
      <c r="L911" s="21">
        <f t="shared" si="119"/>
        <v>1.2906332850455799E-2</v>
      </c>
    </row>
    <row r="912" spans="1:12" x14ac:dyDescent="0.3">
      <c r="A912" s="1">
        <v>45756.787070844905</v>
      </c>
      <c r="B912">
        <v>33700</v>
      </c>
      <c r="C912" s="6">
        <f t="shared" si="114"/>
        <v>3953386402.9209995</v>
      </c>
      <c r="F912" s="19">
        <f t="shared" si="113"/>
        <v>4550.0309991836548</v>
      </c>
      <c r="G912" s="20">
        <f t="shared" si="112"/>
        <v>75.833849986394242</v>
      </c>
      <c r="H912" s="8">
        <f t="shared" si="115"/>
        <v>33700</v>
      </c>
      <c r="I912" s="21">
        <f t="shared" si="118"/>
        <v>0.84250000000000003</v>
      </c>
      <c r="J912" s="17">
        <f t="shared" si="116"/>
        <v>3.37</v>
      </c>
      <c r="K912" s="21">
        <f t="shared" si="117"/>
        <v>0.15749999999999997</v>
      </c>
      <c r="L912" s="21">
        <f t="shared" si="119"/>
        <v>1.3117124319075192E-2</v>
      </c>
    </row>
    <row r="913" spans="1:12" x14ac:dyDescent="0.3">
      <c r="A913" s="1">
        <v>45756.787128819444</v>
      </c>
      <c r="B913">
        <v>33700</v>
      </c>
      <c r="C913" s="6">
        <f t="shared" si="114"/>
        <v>3953386407.9299998</v>
      </c>
      <c r="F913" s="19">
        <f t="shared" si="113"/>
        <v>4555.0399994850159</v>
      </c>
      <c r="G913" s="20">
        <f t="shared" ref="G913:G976" si="120">F913/60</f>
        <v>75.91733332475026</v>
      </c>
      <c r="H913" s="8">
        <f t="shared" si="115"/>
        <v>33700</v>
      </c>
      <c r="I913" s="21">
        <f t="shared" si="118"/>
        <v>0.84250000000000003</v>
      </c>
      <c r="J913" s="17">
        <f t="shared" si="116"/>
        <v>3.37</v>
      </c>
      <c r="K913" s="21">
        <f t="shared" si="117"/>
        <v>0.15749999999999997</v>
      </c>
      <c r="L913" s="21">
        <f t="shared" si="119"/>
        <v>1.3148625791072843E-2</v>
      </c>
    </row>
    <row r="914" spans="1:12" x14ac:dyDescent="0.3">
      <c r="A914" s="1">
        <v>45756.787186655092</v>
      </c>
      <c r="B914">
        <v>33700</v>
      </c>
      <c r="C914" s="6">
        <f t="shared" si="114"/>
        <v>3953386412.927</v>
      </c>
      <c r="F914" s="19">
        <f t="shared" si="113"/>
        <v>4560.0369997024536</v>
      </c>
      <c r="G914" s="20">
        <f t="shared" si="120"/>
        <v>76.000616661707554</v>
      </c>
      <c r="H914" s="8">
        <f t="shared" si="115"/>
        <v>33700</v>
      </c>
      <c r="I914" s="21">
        <f t="shared" si="118"/>
        <v>0.84250000000000003</v>
      </c>
      <c r="J914" s="17">
        <f t="shared" si="116"/>
        <v>3.37</v>
      </c>
      <c r="K914" s="21">
        <f t="shared" si="117"/>
        <v>0.15749999999999997</v>
      </c>
      <c r="L914" s="21">
        <f t="shared" si="119"/>
        <v>1.3117125570773778E-2</v>
      </c>
    </row>
    <row r="915" spans="1:12" x14ac:dyDescent="0.3">
      <c r="A915" s="1">
        <v>45756.787244490741</v>
      </c>
      <c r="B915">
        <v>33600</v>
      </c>
      <c r="C915" s="6">
        <f t="shared" si="114"/>
        <v>3953386417.9239998</v>
      </c>
      <c r="F915" s="19">
        <f t="shared" si="113"/>
        <v>4565.0339994430542</v>
      </c>
      <c r="G915" s="20">
        <f t="shared" si="120"/>
        <v>76.083899990717569</v>
      </c>
      <c r="H915" s="8">
        <f t="shared" si="115"/>
        <v>33600</v>
      </c>
      <c r="I915" s="21">
        <f t="shared" si="118"/>
        <v>0.84</v>
      </c>
      <c r="J915" s="17">
        <f t="shared" si="116"/>
        <v>3.36</v>
      </c>
      <c r="K915" s="21">
        <f t="shared" si="117"/>
        <v>0.16000000000000003</v>
      </c>
      <c r="L915" s="21">
        <f t="shared" si="119"/>
        <v>1.3325332641602475E-2</v>
      </c>
    </row>
    <row r="916" spans="1:12" x14ac:dyDescent="0.3">
      <c r="A916" s="1">
        <v>45756.787302314813</v>
      </c>
      <c r="B916">
        <v>33600</v>
      </c>
      <c r="C916" s="6">
        <f t="shared" si="114"/>
        <v>3953386422.9200001</v>
      </c>
      <c r="F916" s="19">
        <f t="shared" si="113"/>
        <v>4570.0299997329712</v>
      </c>
      <c r="G916" s="20">
        <f t="shared" si="120"/>
        <v>76.167166662216189</v>
      </c>
      <c r="H916" s="8">
        <f t="shared" si="115"/>
        <v>33600</v>
      </c>
      <c r="I916" s="21">
        <f t="shared" si="118"/>
        <v>0.84</v>
      </c>
      <c r="J916" s="17">
        <f t="shared" si="116"/>
        <v>3.36</v>
      </c>
      <c r="K916" s="21">
        <f t="shared" si="117"/>
        <v>0.16000000000000003</v>
      </c>
      <c r="L916" s="21">
        <f t="shared" si="119"/>
        <v>1.3322667439779255E-2</v>
      </c>
    </row>
    <row r="917" spans="1:12" x14ac:dyDescent="0.3">
      <c r="A917" s="1">
        <v>45756.787360347225</v>
      </c>
      <c r="B917">
        <v>33700</v>
      </c>
      <c r="C917" s="6">
        <f t="shared" si="114"/>
        <v>3953386427.9340005</v>
      </c>
      <c r="F917" s="19">
        <f t="shared" si="113"/>
        <v>4575.0440001487732</v>
      </c>
      <c r="G917" s="20">
        <f t="shared" si="120"/>
        <v>76.250733335812882</v>
      </c>
      <c r="H917" s="8">
        <f t="shared" si="115"/>
        <v>33700</v>
      </c>
      <c r="I917" s="21">
        <f t="shared" si="118"/>
        <v>0.84250000000000003</v>
      </c>
      <c r="J917" s="17">
        <f t="shared" si="116"/>
        <v>3.37</v>
      </c>
      <c r="K917" s="21">
        <f t="shared" si="117"/>
        <v>0.15749999999999997</v>
      </c>
      <c r="L917" s="21">
        <f t="shared" si="119"/>
        <v>1.316175109147906E-2</v>
      </c>
    </row>
    <row r="918" spans="1:12" x14ac:dyDescent="0.3">
      <c r="A918" s="1">
        <v>45756.787418136577</v>
      </c>
      <c r="B918">
        <v>33600</v>
      </c>
      <c r="C918" s="6">
        <f t="shared" si="114"/>
        <v>3953386432.927</v>
      </c>
      <c r="F918" s="19">
        <f t="shared" ref="F918:F981" si="121">C918-$C$2</f>
        <v>4580.0369997024536</v>
      </c>
      <c r="G918" s="20">
        <f t="shared" si="120"/>
        <v>76.333949995040896</v>
      </c>
      <c r="H918" s="8">
        <f t="shared" si="115"/>
        <v>33600</v>
      </c>
      <c r="I918" s="21">
        <f t="shared" si="118"/>
        <v>0.84</v>
      </c>
      <c r="J918" s="17">
        <f t="shared" si="116"/>
        <v>3.36</v>
      </c>
      <c r="K918" s="21">
        <f t="shared" si="117"/>
        <v>0.16000000000000003</v>
      </c>
      <c r="L918" s="21">
        <f t="shared" si="119"/>
        <v>1.3314665476482334E-2</v>
      </c>
    </row>
    <row r="919" spans="1:12" x14ac:dyDescent="0.3">
      <c r="A919" s="1">
        <v>45756.787475983794</v>
      </c>
      <c r="B919">
        <v>33700</v>
      </c>
      <c r="C919" s="6">
        <f t="shared" si="114"/>
        <v>3953386437.9249997</v>
      </c>
      <c r="F919" s="19">
        <f t="shared" si="121"/>
        <v>4585.034999370575</v>
      </c>
      <c r="G919" s="20">
        <f t="shared" si="120"/>
        <v>76.417249989509585</v>
      </c>
      <c r="H919" s="8">
        <f t="shared" si="115"/>
        <v>33700</v>
      </c>
      <c r="I919" s="21">
        <f t="shared" si="118"/>
        <v>0.84250000000000003</v>
      </c>
      <c r="J919" s="17">
        <f t="shared" si="116"/>
        <v>3.37</v>
      </c>
      <c r="K919" s="21">
        <f t="shared" si="117"/>
        <v>0.15749999999999997</v>
      </c>
      <c r="L919" s="21">
        <f t="shared" si="119"/>
        <v>1.311974912881851E-2</v>
      </c>
    </row>
    <row r="920" spans="1:12" x14ac:dyDescent="0.3">
      <c r="A920" s="1">
        <v>45756.787533842595</v>
      </c>
      <c r="B920">
        <v>33700</v>
      </c>
      <c r="C920" s="6">
        <f t="shared" si="114"/>
        <v>3953386442.9240003</v>
      </c>
      <c r="F920" s="19">
        <f t="shared" si="121"/>
        <v>4590.0339999198914</v>
      </c>
      <c r="G920" s="20">
        <f t="shared" si="120"/>
        <v>76.500566665331519</v>
      </c>
      <c r="H920" s="8">
        <f t="shared" si="115"/>
        <v>33700</v>
      </c>
      <c r="I920" s="21">
        <f t="shared" si="118"/>
        <v>0.84250000000000003</v>
      </c>
      <c r="J920" s="17">
        <f t="shared" si="116"/>
        <v>3.37</v>
      </c>
      <c r="K920" s="21">
        <f t="shared" si="117"/>
        <v>0.15749999999999997</v>
      </c>
      <c r="L920" s="21">
        <f t="shared" si="119"/>
        <v>1.312237644195452E-2</v>
      </c>
    </row>
    <row r="921" spans="1:12" x14ac:dyDescent="0.3">
      <c r="A921" s="1">
        <v>45756.787591666667</v>
      </c>
      <c r="B921">
        <v>33700</v>
      </c>
      <c r="C921" s="6">
        <f t="shared" si="114"/>
        <v>3953386447.9200001</v>
      </c>
      <c r="F921" s="19">
        <f t="shared" si="121"/>
        <v>4595.0299997329712</v>
      </c>
      <c r="G921" s="20">
        <f t="shared" si="120"/>
        <v>76.583833328882847</v>
      </c>
      <c r="H921" s="8">
        <f t="shared" si="115"/>
        <v>33700</v>
      </c>
      <c r="I921" s="21">
        <f t="shared" si="118"/>
        <v>0.84250000000000003</v>
      </c>
      <c r="J921" s="17">
        <f t="shared" si="116"/>
        <v>3.37</v>
      </c>
      <c r="K921" s="21">
        <f t="shared" si="117"/>
        <v>0.15749999999999997</v>
      </c>
      <c r="L921" s="21">
        <f t="shared" si="119"/>
        <v>1.3114499509334115E-2</v>
      </c>
    </row>
    <row r="922" spans="1:12" x14ac:dyDescent="0.3">
      <c r="A922" s="1">
        <v>45756.787649560189</v>
      </c>
      <c r="B922">
        <v>33700</v>
      </c>
      <c r="C922" s="6">
        <f t="shared" si="114"/>
        <v>3953386452.9220004</v>
      </c>
      <c r="F922" s="19">
        <f t="shared" si="121"/>
        <v>4600.0320000648499</v>
      </c>
      <c r="G922" s="20">
        <f t="shared" si="120"/>
        <v>76.667200001080829</v>
      </c>
      <c r="H922" s="8">
        <f t="shared" si="115"/>
        <v>33700</v>
      </c>
      <c r="I922" s="21">
        <f t="shared" si="118"/>
        <v>0.84250000000000003</v>
      </c>
      <c r="J922" s="17">
        <f t="shared" si="116"/>
        <v>3.37</v>
      </c>
      <c r="K922" s="21">
        <f t="shared" si="117"/>
        <v>0.15749999999999997</v>
      </c>
      <c r="L922" s="21">
        <f t="shared" si="119"/>
        <v>1.3130250871182232E-2</v>
      </c>
    </row>
    <row r="923" spans="1:12" x14ac:dyDescent="0.3">
      <c r="A923" s="1">
        <v>45756.787707546297</v>
      </c>
      <c r="B923">
        <v>33700</v>
      </c>
      <c r="C923" s="6">
        <f t="shared" si="114"/>
        <v>3953386457.9320002</v>
      </c>
      <c r="F923" s="19">
        <f t="shared" si="121"/>
        <v>4605.0419998168945</v>
      </c>
      <c r="G923" s="20">
        <f t="shared" si="120"/>
        <v>76.750699996948242</v>
      </c>
      <c r="H923" s="8">
        <f t="shared" si="115"/>
        <v>33700</v>
      </c>
      <c r="I923" s="21">
        <f t="shared" si="118"/>
        <v>0.84250000000000003</v>
      </c>
      <c r="J923" s="17">
        <f t="shared" si="116"/>
        <v>3.37</v>
      </c>
      <c r="K923" s="21">
        <f t="shared" si="117"/>
        <v>0.15749999999999997</v>
      </c>
      <c r="L923" s="21">
        <f t="shared" si="119"/>
        <v>1.3151249349117575E-2</v>
      </c>
    </row>
    <row r="924" spans="1:12" x14ac:dyDescent="0.3">
      <c r="A924" s="1">
        <v>45756.787765393521</v>
      </c>
      <c r="B924">
        <v>33700</v>
      </c>
      <c r="C924" s="6">
        <f t="shared" si="114"/>
        <v>3953386462.9300003</v>
      </c>
      <c r="F924" s="19">
        <f t="shared" si="121"/>
        <v>4610.039999961853</v>
      </c>
      <c r="G924" s="20">
        <f t="shared" si="120"/>
        <v>76.833999999364224</v>
      </c>
      <c r="H924" s="8">
        <f t="shared" si="115"/>
        <v>33700</v>
      </c>
      <c r="I924" s="21">
        <f t="shared" si="118"/>
        <v>0.84250000000000003</v>
      </c>
      <c r="J924" s="17">
        <f t="shared" si="116"/>
        <v>3.37</v>
      </c>
      <c r="K924" s="21">
        <f t="shared" si="117"/>
        <v>0.15749999999999997</v>
      </c>
      <c r="L924" s="21">
        <f t="shared" si="119"/>
        <v>1.3119750380517095E-2</v>
      </c>
    </row>
    <row r="925" spans="1:12" x14ac:dyDescent="0.3">
      <c r="A925" s="1">
        <v>45756.787823298611</v>
      </c>
      <c r="B925">
        <v>33700</v>
      </c>
      <c r="C925" s="6">
        <f t="shared" si="114"/>
        <v>3953386467.9330001</v>
      </c>
      <c r="F925" s="19">
        <f t="shared" si="121"/>
        <v>4615.0429997444153</v>
      </c>
      <c r="G925" s="20">
        <f t="shared" si="120"/>
        <v>76.917383329073587</v>
      </c>
      <c r="H925" s="8">
        <f t="shared" si="115"/>
        <v>33700</v>
      </c>
      <c r="I925" s="21">
        <f t="shared" si="118"/>
        <v>0.84250000000000003</v>
      </c>
      <c r="J925" s="17">
        <f t="shared" si="116"/>
        <v>3.37</v>
      </c>
      <c r="K925" s="21">
        <f t="shared" si="117"/>
        <v>0.15749999999999997</v>
      </c>
      <c r="L925" s="21">
        <f t="shared" si="119"/>
        <v>1.3132874429224726E-2</v>
      </c>
    </row>
    <row r="926" spans="1:12" x14ac:dyDescent="0.3">
      <c r="A926" s="1">
        <v>45756.787881157405</v>
      </c>
      <c r="B926">
        <v>33700</v>
      </c>
      <c r="C926" s="6">
        <f t="shared" si="114"/>
        <v>3953386472.9319997</v>
      </c>
      <c r="F926" s="19">
        <f t="shared" si="121"/>
        <v>4620.0419993400574</v>
      </c>
      <c r="G926" s="20">
        <f t="shared" si="120"/>
        <v>77.00069998900095</v>
      </c>
      <c r="H926" s="8">
        <f t="shared" si="115"/>
        <v>33700</v>
      </c>
      <c r="I926" s="21">
        <f t="shared" si="118"/>
        <v>0.84250000000000003</v>
      </c>
      <c r="J926" s="17">
        <f t="shared" si="116"/>
        <v>3.37</v>
      </c>
      <c r="K926" s="21">
        <f t="shared" si="117"/>
        <v>0.15749999999999997</v>
      </c>
      <c r="L926" s="21">
        <f t="shared" si="119"/>
        <v>1.3122373938559589E-2</v>
      </c>
    </row>
    <row r="927" spans="1:12" x14ac:dyDescent="0.3">
      <c r="A927" s="1">
        <v>45756.787939016205</v>
      </c>
      <c r="B927">
        <v>33800</v>
      </c>
      <c r="C927" s="6">
        <f t="shared" si="114"/>
        <v>3953386477.9310002</v>
      </c>
      <c r="F927" s="19">
        <f t="shared" si="121"/>
        <v>4625.0409998893738</v>
      </c>
      <c r="G927" s="20">
        <f t="shared" si="120"/>
        <v>77.084016664822897</v>
      </c>
      <c r="H927" s="8">
        <f t="shared" si="115"/>
        <v>33800</v>
      </c>
      <c r="I927" s="21">
        <f t="shared" si="118"/>
        <v>0.84499999999999997</v>
      </c>
      <c r="J927" s="17">
        <f t="shared" si="116"/>
        <v>3.38</v>
      </c>
      <c r="K927" s="21">
        <f t="shared" si="117"/>
        <v>0.15500000000000003</v>
      </c>
      <c r="L927" s="21">
        <f t="shared" si="119"/>
        <v>1.2914084752401894E-2</v>
      </c>
    </row>
    <row r="928" spans="1:12" x14ac:dyDescent="0.3">
      <c r="A928" s="1">
        <v>45756.787996840278</v>
      </c>
      <c r="B928">
        <v>33800</v>
      </c>
      <c r="C928" s="6">
        <f t="shared" si="114"/>
        <v>3953386482.927</v>
      </c>
      <c r="F928" s="19">
        <f t="shared" si="121"/>
        <v>4630.0369997024536</v>
      </c>
      <c r="G928" s="20">
        <f t="shared" si="120"/>
        <v>77.167283328374225</v>
      </c>
      <c r="H928" s="8">
        <f t="shared" si="115"/>
        <v>33800</v>
      </c>
      <c r="I928" s="21">
        <f t="shared" si="118"/>
        <v>0.84499999999999997</v>
      </c>
      <c r="J928" s="17">
        <f t="shared" si="116"/>
        <v>3.38</v>
      </c>
      <c r="K928" s="21">
        <f t="shared" si="117"/>
        <v>0.15500000000000003</v>
      </c>
      <c r="L928" s="21">
        <f t="shared" si="119"/>
        <v>1.2906332850455799E-2</v>
      </c>
    </row>
    <row r="929" spans="1:12" x14ac:dyDescent="0.3">
      <c r="A929" s="1">
        <v>45756.78805476852</v>
      </c>
      <c r="B929">
        <v>33700</v>
      </c>
      <c r="C929" s="6">
        <f t="shared" si="114"/>
        <v>3953386487.9320002</v>
      </c>
      <c r="F929" s="19">
        <f t="shared" si="121"/>
        <v>4635.0419998168945</v>
      </c>
      <c r="G929" s="20">
        <f t="shared" si="120"/>
        <v>77.250699996948242</v>
      </c>
      <c r="H929" s="8">
        <f t="shared" si="115"/>
        <v>33700</v>
      </c>
      <c r="I929" s="21">
        <f t="shared" si="118"/>
        <v>0.84250000000000003</v>
      </c>
      <c r="J929" s="17">
        <f t="shared" si="116"/>
        <v>3.37</v>
      </c>
      <c r="K929" s="21">
        <f t="shared" si="117"/>
        <v>0.15749999999999997</v>
      </c>
      <c r="L929" s="21">
        <f t="shared" si="119"/>
        <v>1.3138125300407706E-2</v>
      </c>
    </row>
    <row r="930" spans="1:12" x14ac:dyDescent="0.3">
      <c r="A930" s="1">
        <v>45756.788112650465</v>
      </c>
      <c r="B930">
        <v>33900</v>
      </c>
      <c r="C930" s="6">
        <f t="shared" si="114"/>
        <v>3953386492.9330001</v>
      </c>
      <c r="F930" s="19">
        <f t="shared" si="121"/>
        <v>4640.0429997444153</v>
      </c>
      <c r="G930" s="20">
        <f t="shared" si="120"/>
        <v>77.334049995740259</v>
      </c>
      <c r="H930" s="8">
        <f t="shared" si="115"/>
        <v>33900</v>
      </c>
      <c r="I930" s="21">
        <f t="shared" si="118"/>
        <v>0.84750000000000003</v>
      </c>
      <c r="J930" s="17">
        <f t="shared" si="116"/>
        <v>3.39</v>
      </c>
      <c r="K930" s="21">
        <f t="shared" si="117"/>
        <v>0.15249999999999997</v>
      </c>
      <c r="L930" s="21">
        <f t="shared" si="119"/>
        <v>1.2710874815782487E-2</v>
      </c>
    </row>
    <row r="931" spans="1:12" x14ac:dyDescent="0.3">
      <c r="A931" s="1">
        <v>45756.788170520835</v>
      </c>
      <c r="B931">
        <v>33900</v>
      </c>
      <c r="C931" s="6">
        <f t="shared" si="114"/>
        <v>3953386497.9330001</v>
      </c>
      <c r="F931" s="19">
        <f t="shared" si="121"/>
        <v>4645.0429997444153</v>
      </c>
      <c r="G931" s="20">
        <f t="shared" si="120"/>
        <v>77.417383329073587</v>
      </c>
      <c r="H931" s="8">
        <f t="shared" si="115"/>
        <v>33900</v>
      </c>
      <c r="I931" s="21">
        <f t="shared" si="118"/>
        <v>0.84750000000000003</v>
      </c>
      <c r="J931" s="17">
        <f t="shared" si="116"/>
        <v>3.39</v>
      </c>
      <c r="K931" s="21">
        <f t="shared" si="117"/>
        <v>0.15249999999999997</v>
      </c>
      <c r="L931" s="21">
        <f t="shared" si="119"/>
        <v>1.2708333333332609E-2</v>
      </c>
    </row>
    <row r="932" spans="1:12" x14ac:dyDescent="0.3">
      <c r="A932" s="1">
        <v>45756.788228379628</v>
      </c>
      <c r="B932">
        <v>34000</v>
      </c>
      <c r="C932" s="6">
        <f t="shared" si="114"/>
        <v>3953386502.9319997</v>
      </c>
      <c r="F932" s="19">
        <f t="shared" si="121"/>
        <v>4650.0419993400574</v>
      </c>
      <c r="G932" s="20">
        <f t="shared" si="120"/>
        <v>77.50069998900095</v>
      </c>
      <c r="H932" s="8">
        <f t="shared" si="115"/>
        <v>34000</v>
      </c>
      <c r="I932" s="21">
        <f t="shared" si="118"/>
        <v>0.85</v>
      </c>
      <c r="J932" s="17">
        <f t="shared" si="116"/>
        <v>3.4</v>
      </c>
      <c r="K932" s="21">
        <f t="shared" si="117"/>
        <v>0.15000000000000002</v>
      </c>
      <c r="L932" s="21">
        <f t="shared" si="119"/>
        <v>1.2497498989104374E-2</v>
      </c>
    </row>
    <row r="933" spans="1:12" x14ac:dyDescent="0.3">
      <c r="A933" s="1">
        <v>45756.788286238429</v>
      </c>
      <c r="B933">
        <v>33900</v>
      </c>
      <c r="C933" s="6">
        <f t="shared" si="114"/>
        <v>3953386507.9310002</v>
      </c>
      <c r="F933" s="19">
        <f t="shared" si="121"/>
        <v>4655.0409998893738</v>
      </c>
      <c r="G933" s="20">
        <f t="shared" si="120"/>
        <v>77.584016664822897</v>
      </c>
      <c r="H933" s="8">
        <f t="shared" si="115"/>
        <v>33900</v>
      </c>
      <c r="I933" s="21">
        <f t="shared" si="118"/>
        <v>0.84750000000000003</v>
      </c>
      <c r="J933" s="17">
        <f t="shared" si="116"/>
        <v>3.39</v>
      </c>
      <c r="K933" s="21">
        <f t="shared" si="117"/>
        <v>0.15249999999999997</v>
      </c>
      <c r="L933" s="21">
        <f t="shared" si="119"/>
        <v>1.2705793062847019E-2</v>
      </c>
    </row>
    <row r="934" spans="1:12" x14ac:dyDescent="0.3">
      <c r="A934" s="1">
        <v>45756.788343981483</v>
      </c>
      <c r="B934">
        <v>33900</v>
      </c>
      <c r="C934" s="6">
        <f t="shared" si="114"/>
        <v>3953386512.9200001</v>
      </c>
      <c r="F934" s="19">
        <f t="shared" si="121"/>
        <v>4660.0299997329712</v>
      </c>
      <c r="G934" s="20">
        <f t="shared" si="120"/>
        <v>77.667166662216189</v>
      </c>
      <c r="H934" s="8">
        <f t="shared" si="115"/>
        <v>33900</v>
      </c>
      <c r="I934" s="21">
        <f t="shared" si="118"/>
        <v>0.84750000000000003</v>
      </c>
      <c r="J934" s="17">
        <f t="shared" si="116"/>
        <v>3.39</v>
      </c>
      <c r="K934" s="21">
        <f t="shared" si="117"/>
        <v>0.15249999999999997</v>
      </c>
      <c r="L934" s="21">
        <f t="shared" si="119"/>
        <v>1.2680374602477042E-2</v>
      </c>
    </row>
    <row r="935" spans="1:12" x14ac:dyDescent="0.3">
      <c r="A935" s="1">
        <v>45756.788401956015</v>
      </c>
      <c r="B935">
        <v>33800</v>
      </c>
      <c r="C935" s="6">
        <f t="shared" si="114"/>
        <v>3953386517.9289999</v>
      </c>
      <c r="F935" s="19">
        <f t="shared" si="121"/>
        <v>4665.0389995574951</v>
      </c>
      <c r="G935" s="20">
        <f t="shared" si="120"/>
        <v>77.750649992624915</v>
      </c>
      <c r="H935" s="8">
        <f t="shared" si="115"/>
        <v>33800</v>
      </c>
      <c r="I935" s="21">
        <f t="shared" si="118"/>
        <v>0.84499999999999997</v>
      </c>
      <c r="J935" s="17">
        <f t="shared" si="116"/>
        <v>3.38</v>
      </c>
      <c r="K935" s="21">
        <f t="shared" si="117"/>
        <v>0.15500000000000003</v>
      </c>
      <c r="L935" s="21">
        <f t="shared" si="119"/>
        <v>1.293991621335245E-2</v>
      </c>
    </row>
    <row r="936" spans="1:12" x14ac:dyDescent="0.3">
      <c r="A936" s="1">
        <v>45756.788459756943</v>
      </c>
      <c r="B936">
        <v>33800</v>
      </c>
      <c r="C936" s="6">
        <f t="shared" si="114"/>
        <v>3953386522.9229999</v>
      </c>
      <c r="F936" s="19">
        <f t="shared" si="121"/>
        <v>4670.0329995155334</v>
      </c>
      <c r="G936" s="20">
        <f t="shared" si="120"/>
        <v>77.833883325258896</v>
      </c>
      <c r="H936" s="8">
        <f t="shared" si="115"/>
        <v>33800</v>
      </c>
      <c r="I936" s="21">
        <f t="shared" si="118"/>
        <v>0.84499999999999997</v>
      </c>
      <c r="J936" s="17">
        <f t="shared" si="116"/>
        <v>3.38</v>
      </c>
      <c r="K936" s="21">
        <f t="shared" si="117"/>
        <v>0.15500000000000003</v>
      </c>
      <c r="L936" s="21">
        <f t="shared" si="119"/>
        <v>1.2901166558267009E-2</v>
      </c>
    </row>
    <row r="937" spans="1:12" x14ac:dyDescent="0.3">
      <c r="A937" s="1">
        <v>45756.788517685185</v>
      </c>
      <c r="B937">
        <v>33800</v>
      </c>
      <c r="C937" s="6">
        <f t="shared" si="114"/>
        <v>3953386527.928</v>
      </c>
      <c r="F937" s="19">
        <f t="shared" si="121"/>
        <v>4675.0379996299744</v>
      </c>
      <c r="G937" s="20">
        <f t="shared" si="120"/>
        <v>77.917299993832913</v>
      </c>
      <c r="H937" s="8">
        <f t="shared" si="115"/>
        <v>33800</v>
      </c>
      <c r="I937" s="21">
        <f t="shared" si="118"/>
        <v>0.84499999999999997</v>
      </c>
      <c r="J937" s="17">
        <f t="shared" si="116"/>
        <v>3.38</v>
      </c>
      <c r="K937" s="21">
        <f t="shared" si="117"/>
        <v>0.15500000000000003</v>
      </c>
      <c r="L937" s="21">
        <f t="shared" si="119"/>
        <v>1.2929583628972667E-2</v>
      </c>
    </row>
    <row r="938" spans="1:12" x14ac:dyDescent="0.3">
      <c r="A938" s="1">
        <v>45756.788575625003</v>
      </c>
      <c r="B938">
        <v>33900</v>
      </c>
      <c r="C938" s="6">
        <f t="shared" si="114"/>
        <v>3953386532.9340005</v>
      </c>
      <c r="F938" s="19">
        <f t="shared" si="121"/>
        <v>4680.0440001487732</v>
      </c>
      <c r="G938" s="20">
        <f t="shared" si="120"/>
        <v>78.000733335812882</v>
      </c>
      <c r="H938" s="8">
        <f t="shared" si="115"/>
        <v>33900</v>
      </c>
      <c r="I938" s="21">
        <f t="shared" si="118"/>
        <v>0.84750000000000003</v>
      </c>
      <c r="J938" s="17">
        <f t="shared" si="116"/>
        <v>3.39</v>
      </c>
      <c r="K938" s="21">
        <f t="shared" si="117"/>
        <v>0.15249999999999997</v>
      </c>
      <c r="L938" s="21">
        <f t="shared" si="119"/>
        <v>1.2723584651945286E-2</v>
      </c>
    </row>
    <row r="939" spans="1:12" x14ac:dyDescent="0.3">
      <c r="A939" s="1">
        <v>45756.788633368058</v>
      </c>
      <c r="B939">
        <v>33700</v>
      </c>
      <c r="C939" s="6">
        <f t="shared" si="114"/>
        <v>3953386537.9230003</v>
      </c>
      <c r="F939" s="19">
        <f t="shared" si="121"/>
        <v>4685.0329999923706</v>
      </c>
      <c r="G939" s="20">
        <f t="shared" si="120"/>
        <v>78.083883333206174</v>
      </c>
      <c r="H939" s="8">
        <f t="shared" si="115"/>
        <v>33700</v>
      </c>
      <c r="I939" s="21">
        <f t="shared" si="118"/>
        <v>0.84250000000000003</v>
      </c>
      <c r="J939" s="17">
        <f t="shared" si="116"/>
        <v>3.37</v>
      </c>
      <c r="K939" s="21">
        <f t="shared" si="117"/>
        <v>0.15749999999999997</v>
      </c>
      <c r="L939" s="21">
        <f t="shared" si="119"/>
        <v>1.3096124589443503E-2</v>
      </c>
    </row>
    <row r="940" spans="1:12" x14ac:dyDescent="0.3">
      <c r="A940" s="1">
        <v>45756.788691273148</v>
      </c>
      <c r="B940">
        <v>33700</v>
      </c>
      <c r="C940" s="6">
        <f t="shared" si="114"/>
        <v>3953386542.9260001</v>
      </c>
      <c r="F940" s="19">
        <f t="shared" si="121"/>
        <v>4690.0359997749329</v>
      </c>
      <c r="G940" s="20">
        <f t="shared" si="120"/>
        <v>78.167266662915551</v>
      </c>
      <c r="H940" s="8">
        <f t="shared" si="115"/>
        <v>33700</v>
      </c>
      <c r="I940" s="21">
        <f t="shared" si="118"/>
        <v>0.84250000000000003</v>
      </c>
      <c r="J940" s="17">
        <f t="shared" si="116"/>
        <v>3.37</v>
      </c>
      <c r="K940" s="21">
        <f t="shared" si="117"/>
        <v>0.15749999999999997</v>
      </c>
      <c r="L940" s="21">
        <f t="shared" si="119"/>
        <v>1.3132874429226964E-2</v>
      </c>
    </row>
    <row r="941" spans="1:12" x14ac:dyDescent="0.3">
      <c r="A941" s="1">
        <v>45756.788749131942</v>
      </c>
      <c r="B941">
        <v>33700</v>
      </c>
      <c r="C941" s="6">
        <f t="shared" si="114"/>
        <v>3953386547.9249997</v>
      </c>
      <c r="F941" s="19">
        <f t="shared" si="121"/>
        <v>4695.034999370575</v>
      </c>
      <c r="G941" s="20">
        <f t="shared" si="120"/>
        <v>78.250583322842914</v>
      </c>
      <c r="H941" s="8">
        <f t="shared" si="115"/>
        <v>33700</v>
      </c>
      <c r="I941" s="21">
        <f t="shared" si="118"/>
        <v>0.84250000000000003</v>
      </c>
      <c r="J941" s="17">
        <f t="shared" si="116"/>
        <v>3.37</v>
      </c>
      <c r="K941" s="21">
        <f t="shared" si="117"/>
        <v>0.15749999999999997</v>
      </c>
      <c r="L941" s="21">
        <f t="shared" si="119"/>
        <v>1.3122373938559589E-2</v>
      </c>
    </row>
    <row r="942" spans="1:12" x14ac:dyDescent="0.3">
      <c r="A942" s="1">
        <v>45756.788807060184</v>
      </c>
      <c r="B942">
        <v>33900</v>
      </c>
      <c r="C942" s="6">
        <f t="shared" si="114"/>
        <v>3953386552.9299998</v>
      </c>
      <c r="F942" s="19">
        <f t="shared" si="121"/>
        <v>4700.0399994850159</v>
      </c>
      <c r="G942" s="20">
        <f t="shared" si="120"/>
        <v>78.333999991416931</v>
      </c>
      <c r="H942" s="8">
        <f t="shared" si="115"/>
        <v>33900</v>
      </c>
      <c r="I942" s="21">
        <f t="shared" si="118"/>
        <v>0.84750000000000003</v>
      </c>
      <c r="J942" s="17">
        <f t="shared" si="116"/>
        <v>3.39</v>
      </c>
      <c r="K942" s="21">
        <f t="shared" si="117"/>
        <v>0.15249999999999997</v>
      </c>
      <c r="L942" s="21">
        <f t="shared" si="119"/>
        <v>1.2721041957537619E-2</v>
      </c>
    </row>
    <row r="943" spans="1:12" x14ac:dyDescent="0.3">
      <c r="A943" s="1">
        <v>45756.788864861112</v>
      </c>
      <c r="B943">
        <v>33900</v>
      </c>
      <c r="C943" s="6">
        <f t="shared" si="114"/>
        <v>3953386557.9240003</v>
      </c>
      <c r="F943" s="19">
        <f t="shared" si="121"/>
        <v>4705.0339999198914</v>
      </c>
      <c r="G943" s="20">
        <f t="shared" si="120"/>
        <v>78.41723333199819</v>
      </c>
      <c r="H943" s="8">
        <f t="shared" si="115"/>
        <v>33900</v>
      </c>
      <c r="I943" s="21">
        <f t="shared" si="118"/>
        <v>0.84750000000000003</v>
      </c>
      <c r="J943" s="17">
        <f t="shared" si="116"/>
        <v>3.39</v>
      </c>
      <c r="K943" s="21">
        <f t="shared" si="117"/>
        <v>0.15249999999999997</v>
      </c>
      <c r="L943" s="21">
        <f t="shared" si="119"/>
        <v>1.2693084438642008E-2</v>
      </c>
    </row>
    <row r="944" spans="1:12" x14ac:dyDescent="0.3">
      <c r="A944" s="1">
        <v>45756.788922719905</v>
      </c>
      <c r="B944">
        <v>33700</v>
      </c>
      <c r="C944" s="6">
        <f t="shared" si="114"/>
        <v>3953386562.9229999</v>
      </c>
      <c r="F944" s="19">
        <f t="shared" si="121"/>
        <v>4710.0329995155334</v>
      </c>
      <c r="G944" s="20">
        <f t="shared" si="120"/>
        <v>78.500549991925553</v>
      </c>
      <c r="H944" s="8">
        <f t="shared" si="115"/>
        <v>33700</v>
      </c>
      <c r="I944" s="21">
        <f t="shared" si="118"/>
        <v>0.84250000000000003</v>
      </c>
      <c r="J944" s="17">
        <f t="shared" si="116"/>
        <v>3.37</v>
      </c>
      <c r="K944" s="21">
        <f t="shared" si="117"/>
        <v>0.15749999999999997</v>
      </c>
      <c r="L944" s="21">
        <f t="shared" si="119"/>
        <v>1.3122373938559589E-2</v>
      </c>
    </row>
    <row r="945" spans="1:12" x14ac:dyDescent="0.3">
      <c r="A945" s="1">
        <v>45756.788980659723</v>
      </c>
      <c r="B945">
        <v>33700</v>
      </c>
      <c r="C945" s="6">
        <f t="shared" si="114"/>
        <v>3953386567.9289999</v>
      </c>
      <c r="F945" s="19">
        <f t="shared" si="121"/>
        <v>4715.0389995574951</v>
      </c>
      <c r="G945" s="20">
        <f t="shared" si="120"/>
        <v>78.583983325958258</v>
      </c>
      <c r="H945" s="8">
        <f t="shared" si="115"/>
        <v>33700</v>
      </c>
      <c r="I945" s="21">
        <f t="shared" si="118"/>
        <v>0.84250000000000003</v>
      </c>
      <c r="J945" s="17">
        <f t="shared" si="116"/>
        <v>3.37</v>
      </c>
      <c r="K945" s="21">
        <f t="shared" si="117"/>
        <v>0.15749999999999997</v>
      </c>
      <c r="L945" s="21">
        <f t="shared" si="119"/>
        <v>1.3140750110151023E-2</v>
      </c>
    </row>
    <row r="946" spans="1:12" x14ac:dyDescent="0.3">
      <c r="A946" s="1">
        <v>45756.789038530093</v>
      </c>
      <c r="B946">
        <v>33800</v>
      </c>
      <c r="C946" s="6">
        <f t="shared" si="114"/>
        <v>3953386572.9289999</v>
      </c>
      <c r="F946" s="19">
        <f t="shared" si="121"/>
        <v>4720.0389995574951</v>
      </c>
      <c r="G946" s="20">
        <f t="shared" si="120"/>
        <v>78.667316659291586</v>
      </c>
      <c r="H946" s="8">
        <f t="shared" si="115"/>
        <v>33800</v>
      </c>
      <c r="I946" s="21">
        <f t="shared" si="118"/>
        <v>0.84499999999999997</v>
      </c>
      <c r="J946" s="17">
        <f t="shared" si="116"/>
        <v>3.38</v>
      </c>
      <c r="K946" s="21">
        <f t="shared" si="117"/>
        <v>0.15500000000000003</v>
      </c>
      <c r="L946" s="21">
        <f t="shared" si="119"/>
        <v>1.2916666666665935E-2</v>
      </c>
    </row>
    <row r="947" spans="1:12" x14ac:dyDescent="0.3">
      <c r="A947" s="1">
        <v>45756.78909633102</v>
      </c>
      <c r="B947">
        <v>33900</v>
      </c>
      <c r="C947" s="6">
        <f t="shared" si="114"/>
        <v>3953386577.9230003</v>
      </c>
      <c r="F947" s="19">
        <f t="shared" si="121"/>
        <v>4725.0329999923706</v>
      </c>
      <c r="G947" s="20">
        <f t="shared" si="120"/>
        <v>78.750549999872845</v>
      </c>
      <c r="H947" s="8">
        <f t="shared" si="115"/>
        <v>33900</v>
      </c>
      <c r="I947" s="21">
        <f t="shared" si="118"/>
        <v>0.84750000000000003</v>
      </c>
      <c r="J947" s="17">
        <f t="shared" si="116"/>
        <v>3.39</v>
      </c>
      <c r="K947" s="21">
        <f t="shared" si="117"/>
        <v>0.15249999999999997</v>
      </c>
      <c r="L947" s="21">
        <f t="shared" si="119"/>
        <v>1.2693084438642008E-2</v>
      </c>
    </row>
    <row r="948" spans="1:12" x14ac:dyDescent="0.3">
      <c r="A948" s="1">
        <v>45756.789154270831</v>
      </c>
      <c r="B948">
        <v>33900</v>
      </c>
      <c r="C948" s="6">
        <f t="shared" si="114"/>
        <v>3953386582.9289999</v>
      </c>
      <c r="F948" s="19">
        <f t="shared" si="121"/>
        <v>4730.0389995574951</v>
      </c>
      <c r="G948" s="20">
        <f t="shared" si="120"/>
        <v>78.833983325958258</v>
      </c>
      <c r="H948" s="8">
        <f t="shared" si="115"/>
        <v>33900</v>
      </c>
      <c r="I948" s="21">
        <f t="shared" si="118"/>
        <v>0.84750000000000003</v>
      </c>
      <c r="J948" s="17">
        <f t="shared" si="116"/>
        <v>3.39</v>
      </c>
      <c r="K948" s="21">
        <f t="shared" si="117"/>
        <v>0.15249999999999997</v>
      </c>
      <c r="L948" s="21">
        <f t="shared" si="119"/>
        <v>1.2723582228025375E-2</v>
      </c>
    </row>
    <row r="949" spans="1:12" x14ac:dyDescent="0.3">
      <c r="A949" s="1">
        <v>45756.789212141201</v>
      </c>
      <c r="B949">
        <v>33700</v>
      </c>
      <c r="C949" s="6">
        <f t="shared" si="114"/>
        <v>3953386587.9289999</v>
      </c>
      <c r="F949" s="19">
        <f t="shared" si="121"/>
        <v>4735.0389995574951</v>
      </c>
      <c r="G949" s="20">
        <f t="shared" si="120"/>
        <v>78.917316659291586</v>
      </c>
      <c r="H949" s="8">
        <f t="shared" si="115"/>
        <v>33700</v>
      </c>
      <c r="I949" s="21">
        <f t="shared" si="118"/>
        <v>0.84250000000000003</v>
      </c>
      <c r="J949" s="17">
        <f t="shared" si="116"/>
        <v>3.37</v>
      </c>
      <c r="K949" s="21">
        <f t="shared" si="117"/>
        <v>0.15749999999999997</v>
      </c>
      <c r="L949" s="21">
        <f t="shared" si="119"/>
        <v>1.3124999999999252E-2</v>
      </c>
    </row>
    <row r="950" spans="1:12" x14ac:dyDescent="0.3">
      <c r="A950" s="1">
        <v>45756.78926996528</v>
      </c>
      <c r="B950">
        <v>33900</v>
      </c>
      <c r="C950" s="6">
        <f t="shared" si="114"/>
        <v>3953386592.9250002</v>
      </c>
      <c r="F950" s="19">
        <f t="shared" si="121"/>
        <v>4740.0349998474121</v>
      </c>
      <c r="G950" s="20">
        <f t="shared" si="120"/>
        <v>79.000583330790207</v>
      </c>
      <c r="H950" s="8">
        <f t="shared" si="115"/>
        <v>33900</v>
      </c>
      <c r="I950" s="21">
        <f t="shared" si="118"/>
        <v>0.84750000000000003</v>
      </c>
      <c r="J950" s="17">
        <f t="shared" si="116"/>
        <v>3.39</v>
      </c>
      <c r="K950" s="21">
        <f t="shared" si="117"/>
        <v>0.15249999999999997</v>
      </c>
      <c r="L950" s="21">
        <f t="shared" si="119"/>
        <v>1.2698167403539597E-2</v>
      </c>
    </row>
    <row r="951" spans="1:12" x14ac:dyDescent="0.3">
      <c r="A951" s="1">
        <v>45756.789327858794</v>
      </c>
      <c r="B951">
        <v>33700</v>
      </c>
      <c r="C951" s="6">
        <f t="shared" si="114"/>
        <v>3953386597.927</v>
      </c>
      <c r="F951" s="19">
        <f t="shared" si="121"/>
        <v>4745.0369997024536</v>
      </c>
      <c r="G951" s="20">
        <f t="shared" si="120"/>
        <v>79.083949995040896</v>
      </c>
      <c r="H951" s="8">
        <f t="shared" si="115"/>
        <v>33700</v>
      </c>
      <c r="I951" s="21">
        <f t="shared" si="118"/>
        <v>0.84250000000000003</v>
      </c>
      <c r="J951" s="17">
        <f t="shared" si="116"/>
        <v>3.37</v>
      </c>
      <c r="K951" s="21">
        <f t="shared" si="117"/>
        <v>0.15749999999999997</v>
      </c>
      <c r="L951" s="21">
        <f t="shared" si="119"/>
        <v>1.3130249619483647E-2</v>
      </c>
    </row>
    <row r="952" spans="1:12" x14ac:dyDescent="0.3">
      <c r="A952" s="1">
        <v>45756.789385810182</v>
      </c>
      <c r="B952">
        <v>33800</v>
      </c>
      <c r="C952" s="6">
        <f t="shared" si="114"/>
        <v>3953386602.9339995</v>
      </c>
      <c r="F952" s="19">
        <f t="shared" si="121"/>
        <v>4750.0439991950989</v>
      </c>
      <c r="G952" s="20">
        <f t="shared" si="120"/>
        <v>79.167399986584982</v>
      </c>
      <c r="H952" s="8">
        <f t="shared" si="115"/>
        <v>33800</v>
      </c>
      <c r="I952" s="21">
        <f t="shared" si="118"/>
        <v>0.84499999999999997</v>
      </c>
      <c r="J952" s="17">
        <f t="shared" si="116"/>
        <v>3.38</v>
      </c>
      <c r="K952" s="21">
        <f t="shared" si="117"/>
        <v>0.15500000000000003</v>
      </c>
      <c r="L952" s="21">
        <f t="shared" si="119"/>
        <v>1.2934748689333307E-2</v>
      </c>
    </row>
    <row r="953" spans="1:12" x14ac:dyDescent="0.3">
      <c r="A953" s="1">
        <v>45756.789443576388</v>
      </c>
      <c r="B953">
        <v>34000</v>
      </c>
      <c r="C953" s="6">
        <f t="shared" si="114"/>
        <v>3953386607.9249997</v>
      </c>
      <c r="F953" s="19">
        <f t="shared" si="121"/>
        <v>4755.034999370575</v>
      </c>
      <c r="G953" s="20">
        <f t="shared" si="120"/>
        <v>79.250583322842914</v>
      </c>
      <c r="H953" s="8">
        <f t="shared" si="115"/>
        <v>34000</v>
      </c>
      <c r="I953" s="21">
        <f t="shared" si="118"/>
        <v>0.85</v>
      </c>
      <c r="J953" s="17">
        <f t="shared" si="116"/>
        <v>3.4</v>
      </c>
      <c r="K953" s="21">
        <f t="shared" si="117"/>
        <v>0.15000000000000002</v>
      </c>
      <c r="L953" s="21">
        <f t="shared" si="119"/>
        <v>1.2477500438689761E-2</v>
      </c>
    </row>
    <row r="954" spans="1:12" x14ac:dyDescent="0.3">
      <c r="A954" s="1">
        <v>45756.789501527775</v>
      </c>
      <c r="B954">
        <v>34100</v>
      </c>
      <c r="C954" s="6">
        <f t="shared" si="114"/>
        <v>3953386612.9319997</v>
      </c>
      <c r="F954" s="19">
        <f t="shared" si="121"/>
        <v>4760.0419993400574</v>
      </c>
      <c r="G954" s="20">
        <f t="shared" si="120"/>
        <v>79.334033322334292</v>
      </c>
      <c r="H954" s="8">
        <f t="shared" si="115"/>
        <v>34100</v>
      </c>
      <c r="I954" s="21">
        <f t="shared" si="118"/>
        <v>0.85250000000000004</v>
      </c>
      <c r="J954" s="17">
        <f t="shared" si="116"/>
        <v>3.41</v>
      </c>
      <c r="K954" s="21">
        <f t="shared" si="117"/>
        <v>0.14749999999999996</v>
      </c>
      <c r="L954" s="21">
        <f t="shared" si="119"/>
        <v>1.2308874924978315E-2</v>
      </c>
    </row>
    <row r="955" spans="1:12" x14ac:dyDescent="0.3">
      <c r="A955" s="1">
        <v>45756.789559351855</v>
      </c>
      <c r="B955">
        <v>34100</v>
      </c>
      <c r="C955" s="6">
        <f t="shared" si="114"/>
        <v>3953386617.9280005</v>
      </c>
      <c r="F955" s="19">
        <f t="shared" si="121"/>
        <v>4765.0380001068115</v>
      </c>
      <c r="G955" s="20">
        <f t="shared" si="120"/>
        <v>79.417300001780191</v>
      </c>
      <c r="H955" s="8">
        <f t="shared" si="115"/>
        <v>34100</v>
      </c>
      <c r="I955" s="21">
        <f t="shared" si="118"/>
        <v>0.85250000000000004</v>
      </c>
      <c r="J955" s="17">
        <f t="shared" si="116"/>
        <v>3.41</v>
      </c>
      <c r="K955" s="21">
        <f t="shared" si="117"/>
        <v>0.14749999999999996</v>
      </c>
      <c r="L955" s="21">
        <f t="shared" si="119"/>
        <v>1.2281835218270058E-2</v>
      </c>
    </row>
    <row r="956" spans="1:12" x14ac:dyDescent="0.3">
      <c r="A956" s="1">
        <v>45756.78961728009</v>
      </c>
      <c r="B956">
        <v>34000</v>
      </c>
      <c r="C956" s="6">
        <f t="shared" si="114"/>
        <v>3953386622.9329996</v>
      </c>
      <c r="F956" s="19">
        <f t="shared" si="121"/>
        <v>4770.0429992675781</v>
      </c>
      <c r="G956" s="20">
        <f t="shared" si="120"/>
        <v>79.500716654459637</v>
      </c>
      <c r="H956" s="8">
        <f t="shared" si="115"/>
        <v>34000</v>
      </c>
      <c r="I956" s="21">
        <f t="shared" si="118"/>
        <v>0.85</v>
      </c>
      <c r="J956" s="17">
        <f t="shared" si="116"/>
        <v>3.4</v>
      </c>
      <c r="K956" s="21">
        <f t="shared" si="117"/>
        <v>0.15000000000000002</v>
      </c>
      <c r="L956" s="21">
        <f t="shared" si="119"/>
        <v>1.2512497901916933E-2</v>
      </c>
    </row>
    <row r="957" spans="1:12" x14ac:dyDescent="0.3">
      <c r="A957" s="1">
        <v>45756.789675138891</v>
      </c>
      <c r="B957">
        <v>34000</v>
      </c>
      <c r="C957" s="6">
        <f t="shared" si="114"/>
        <v>3953386627.9320002</v>
      </c>
      <c r="F957" s="19">
        <f t="shared" si="121"/>
        <v>4775.0419998168945</v>
      </c>
      <c r="G957" s="20">
        <f t="shared" si="120"/>
        <v>79.584033330281571</v>
      </c>
      <c r="H957" s="8">
        <f t="shared" si="115"/>
        <v>34000</v>
      </c>
      <c r="I957" s="21">
        <f t="shared" si="118"/>
        <v>0.85</v>
      </c>
      <c r="J957" s="17">
        <f t="shared" si="116"/>
        <v>3.4</v>
      </c>
      <c r="K957" s="21">
        <f t="shared" si="117"/>
        <v>0.15000000000000002</v>
      </c>
      <c r="L957" s="21">
        <f t="shared" si="119"/>
        <v>1.2497501373290023E-2</v>
      </c>
    </row>
    <row r="958" spans="1:12" x14ac:dyDescent="0.3">
      <c r="A958" s="1">
        <v>45756.789733020836</v>
      </c>
      <c r="B958">
        <v>33900</v>
      </c>
      <c r="C958" s="6">
        <f t="shared" si="114"/>
        <v>3953386632.9330001</v>
      </c>
      <c r="F958" s="19">
        <f t="shared" si="121"/>
        <v>4780.0429997444153</v>
      </c>
      <c r="G958" s="20">
        <f t="shared" si="120"/>
        <v>79.667383329073587</v>
      </c>
      <c r="H958" s="8">
        <f t="shared" si="115"/>
        <v>33900</v>
      </c>
      <c r="I958" s="21">
        <f t="shared" si="118"/>
        <v>0.84750000000000003</v>
      </c>
      <c r="J958" s="17">
        <f t="shared" si="116"/>
        <v>3.39</v>
      </c>
      <c r="K958" s="21">
        <f t="shared" si="117"/>
        <v>0.15249999999999997</v>
      </c>
      <c r="L958" s="21">
        <f t="shared" si="119"/>
        <v>1.2710874815782487E-2</v>
      </c>
    </row>
    <row r="959" spans="1:12" x14ac:dyDescent="0.3">
      <c r="A959" s="1">
        <v>45756.789790844909</v>
      </c>
      <c r="B959">
        <v>33900</v>
      </c>
      <c r="C959" s="6">
        <f t="shared" si="114"/>
        <v>3953386637.9289999</v>
      </c>
      <c r="F959" s="19">
        <f t="shared" si="121"/>
        <v>4785.0389995574951</v>
      </c>
      <c r="G959" s="20">
        <f t="shared" si="120"/>
        <v>79.750649992624915</v>
      </c>
      <c r="H959" s="8">
        <f t="shared" si="115"/>
        <v>33900</v>
      </c>
      <c r="I959" s="21">
        <f t="shared" si="118"/>
        <v>0.84750000000000003</v>
      </c>
      <c r="J959" s="17">
        <f t="shared" si="116"/>
        <v>3.39</v>
      </c>
      <c r="K959" s="21">
        <f t="shared" si="117"/>
        <v>0.15249999999999997</v>
      </c>
      <c r="L959" s="21">
        <f t="shared" si="119"/>
        <v>1.2698166191577475E-2</v>
      </c>
    </row>
    <row r="960" spans="1:12" x14ac:dyDescent="0.3">
      <c r="A960" s="1">
        <v>45756.78984878472</v>
      </c>
      <c r="B960">
        <v>34000</v>
      </c>
      <c r="C960" s="6">
        <f t="shared" si="114"/>
        <v>3953386642.9349999</v>
      </c>
      <c r="F960" s="19">
        <f t="shared" si="121"/>
        <v>4790.0449995994568</v>
      </c>
      <c r="G960" s="20">
        <f t="shared" si="120"/>
        <v>79.83408332665762</v>
      </c>
      <c r="H960" s="8">
        <f t="shared" si="115"/>
        <v>34000</v>
      </c>
      <c r="I960" s="21">
        <f t="shared" si="118"/>
        <v>0.85</v>
      </c>
      <c r="J960" s="17">
        <f t="shared" si="116"/>
        <v>3.4</v>
      </c>
      <c r="K960" s="21">
        <f t="shared" si="117"/>
        <v>0.15000000000000002</v>
      </c>
      <c r="L960" s="21">
        <f t="shared" si="119"/>
        <v>1.251500010490574E-2</v>
      </c>
    </row>
    <row r="961" spans="1:12" x14ac:dyDescent="0.3">
      <c r="A961" s="1">
        <v>45756.789906655089</v>
      </c>
      <c r="B961">
        <v>33900</v>
      </c>
      <c r="C961" s="6">
        <f t="shared" si="114"/>
        <v>3953386647.9349995</v>
      </c>
      <c r="F961" s="19">
        <f t="shared" si="121"/>
        <v>4795.0449991226196</v>
      </c>
      <c r="G961" s="20">
        <f t="shared" si="120"/>
        <v>79.917416652043656</v>
      </c>
      <c r="H961" s="8">
        <f t="shared" si="115"/>
        <v>33900</v>
      </c>
      <c r="I961" s="21">
        <f t="shared" si="118"/>
        <v>0.84750000000000003</v>
      </c>
      <c r="J961" s="17">
        <f t="shared" si="116"/>
        <v>3.39</v>
      </c>
      <c r="K961" s="21">
        <f t="shared" si="117"/>
        <v>0.15249999999999997</v>
      </c>
      <c r="L961" s="21">
        <f t="shared" si="119"/>
        <v>1.2708332121370486E-2</v>
      </c>
    </row>
    <row r="962" spans="1:12" x14ac:dyDescent="0.3">
      <c r="A962" s="1">
        <v>45756.789964525466</v>
      </c>
      <c r="B962">
        <v>34000</v>
      </c>
      <c r="C962" s="6">
        <f t="shared" si="114"/>
        <v>3953386652.9350004</v>
      </c>
      <c r="F962" s="19">
        <f t="shared" si="121"/>
        <v>4800.0450000762939</v>
      </c>
      <c r="G962" s="20">
        <f t="shared" si="120"/>
        <v>80.00075000127157</v>
      </c>
      <c r="H962" s="8">
        <f t="shared" si="115"/>
        <v>34000</v>
      </c>
      <c r="I962" s="21">
        <f t="shared" si="118"/>
        <v>0.85</v>
      </c>
      <c r="J962" s="17">
        <f t="shared" si="116"/>
        <v>3.4</v>
      </c>
      <c r="K962" s="21">
        <f t="shared" si="117"/>
        <v>0.15000000000000002</v>
      </c>
      <c r="L962" s="21">
        <f t="shared" si="119"/>
        <v>1.2500002384187072E-2</v>
      </c>
    </row>
    <row r="963" spans="1:12" x14ac:dyDescent="0.3">
      <c r="A963" s="1">
        <v>45756.790022303241</v>
      </c>
      <c r="B963">
        <v>33900</v>
      </c>
      <c r="C963" s="6">
        <f t="shared" ref="C963:C1026" si="122">A963*86400</f>
        <v>3953386657.927</v>
      </c>
      <c r="F963" s="19">
        <f t="shared" si="121"/>
        <v>4805.0369997024536</v>
      </c>
      <c r="G963" s="20">
        <f t="shared" si="120"/>
        <v>80.083949995040896</v>
      </c>
      <c r="H963" s="8">
        <f t="shared" ref="H963:H1026" si="123">B963</f>
        <v>33900</v>
      </c>
      <c r="I963" s="21">
        <f t="shared" si="118"/>
        <v>0.84750000000000003</v>
      </c>
      <c r="J963" s="17">
        <f t="shared" ref="J963:J1026" si="124">H963/10000</f>
        <v>3.39</v>
      </c>
      <c r="K963" s="21">
        <f t="shared" ref="K963:K1026" si="125">1-I963</f>
        <v>0.15249999999999997</v>
      </c>
      <c r="L963" s="21">
        <f t="shared" si="119"/>
        <v>1.2687999049822343E-2</v>
      </c>
    </row>
    <row r="964" spans="1:12" x14ac:dyDescent="0.3">
      <c r="A964" s="1">
        <v>45756.79008017361</v>
      </c>
      <c r="B964">
        <v>34000</v>
      </c>
      <c r="C964" s="6">
        <f t="shared" si="122"/>
        <v>3953386662.927</v>
      </c>
      <c r="F964" s="19">
        <f t="shared" si="121"/>
        <v>4810.0369997024536</v>
      </c>
      <c r="G964" s="20">
        <f t="shared" si="120"/>
        <v>80.167283328374225</v>
      </c>
      <c r="H964" s="8">
        <f t="shared" si="123"/>
        <v>34000</v>
      </c>
      <c r="I964" s="21">
        <f t="shared" ref="I964:I1027" si="126">H964/$E$1</f>
        <v>0.85</v>
      </c>
      <c r="J964" s="17">
        <f t="shared" si="124"/>
        <v>3.4</v>
      </c>
      <c r="K964" s="21">
        <f t="shared" si="125"/>
        <v>0.15000000000000002</v>
      </c>
      <c r="L964" s="21">
        <f t="shared" ref="L964:L1027" si="127">K964*(G964-G963)</f>
        <v>1.2499999999999291E-2</v>
      </c>
    </row>
    <row r="965" spans="1:12" x14ac:dyDescent="0.3">
      <c r="A965" s="1">
        <v>45756.790137974538</v>
      </c>
      <c r="B965">
        <v>34000</v>
      </c>
      <c r="C965" s="6">
        <f t="shared" si="122"/>
        <v>3953386667.921</v>
      </c>
      <c r="F965" s="19">
        <f t="shared" si="121"/>
        <v>4815.0309996604919</v>
      </c>
      <c r="G965" s="20">
        <f t="shared" si="120"/>
        <v>80.250516661008206</v>
      </c>
      <c r="H965" s="8">
        <f t="shared" si="123"/>
        <v>34000</v>
      </c>
      <c r="I965" s="21">
        <f t="shared" si="126"/>
        <v>0.85</v>
      </c>
      <c r="J965" s="17">
        <f t="shared" si="124"/>
        <v>3.4</v>
      </c>
      <c r="K965" s="21">
        <f t="shared" si="125"/>
        <v>0.15000000000000002</v>
      </c>
      <c r="L965" s="21">
        <f t="shared" si="127"/>
        <v>1.2484999895097106E-2</v>
      </c>
    </row>
    <row r="966" spans="1:12" x14ac:dyDescent="0.3">
      <c r="A966" s="1">
        <v>45756.790195925925</v>
      </c>
      <c r="B966">
        <v>33900</v>
      </c>
      <c r="C966" s="6">
        <f t="shared" si="122"/>
        <v>3953386672.928</v>
      </c>
      <c r="F966" s="19">
        <f t="shared" si="121"/>
        <v>4820.0379996299744</v>
      </c>
      <c r="G966" s="20">
        <f t="shared" si="120"/>
        <v>80.33396666049957</v>
      </c>
      <c r="H966" s="8">
        <f t="shared" si="123"/>
        <v>33900</v>
      </c>
      <c r="I966" s="21">
        <f t="shared" si="126"/>
        <v>0.84750000000000003</v>
      </c>
      <c r="J966" s="17">
        <f t="shared" si="124"/>
        <v>3.39</v>
      </c>
      <c r="K966" s="21">
        <f t="shared" si="125"/>
        <v>0.15249999999999997</v>
      </c>
      <c r="L966" s="21">
        <f t="shared" si="127"/>
        <v>1.2726124922433042E-2</v>
      </c>
    </row>
    <row r="967" spans="1:12" x14ac:dyDescent="0.3">
      <c r="A967" s="1">
        <v>45756.79025377315</v>
      </c>
      <c r="B967">
        <v>34000</v>
      </c>
      <c r="C967" s="6">
        <f t="shared" si="122"/>
        <v>3953386677.9260001</v>
      </c>
      <c r="F967" s="19">
        <f t="shared" si="121"/>
        <v>4825.0359997749329</v>
      </c>
      <c r="G967" s="20">
        <f t="shared" si="120"/>
        <v>80.417266662915551</v>
      </c>
      <c r="H967" s="8">
        <f t="shared" si="123"/>
        <v>34000</v>
      </c>
      <c r="I967" s="21">
        <f t="shared" si="126"/>
        <v>0.85</v>
      </c>
      <c r="J967" s="17">
        <f t="shared" si="124"/>
        <v>3.4</v>
      </c>
      <c r="K967" s="21">
        <f t="shared" si="125"/>
        <v>0.15000000000000002</v>
      </c>
      <c r="L967" s="21">
        <f t="shared" si="127"/>
        <v>1.2495000362397236E-2</v>
      </c>
    </row>
    <row r="968" spans="1:12" x14ac:dyDescent="0.3">
      <c r="A968" s="1">
        <v>45756.790311701392</v>
      </c>
      <c r="B968">
        <v>34000</v>
      </c>
      <c r="C968" s="6">
        <f t="shared" si="122"/>
        <v>3953386682.9310002</v>
      </c>
      <c r="F968" s="19">
        <f t="shared" si="121"/>
        <v>4830.0409998893738</v>
      </c>
      <c r="G968" s="20">
        <f t="shared" si="120"/>
        <v>80.500683331489569</v>
      </c>
      <c r="H968" s="8">
        <f t="shared" si="123"/>
        <v>34000</v>
      </c>
      <c r="I968" s="21">
        <f t="shared" si="126"/>
        <v>0.85</v>
      </c>
      <c r="J968" s="17">
        <f t="shared" si="124"/>
        <v>3.4</v>
      </c>
      <c r="K968" s="21">
        <f t="shared" si="125"/>
        <v>0.15000000000000002</v>
      </c>
      <c r="L968" s="21">
        <f t="shared" si="127"/>
        <v>1.251250028610258E-2</v>
      </c>
    </row>
    <row r="969" spans="1:12" x14ac:dyDescent="0.3">
      <c r="A969" s="1">
        <v>45756.790369560185</v>
      </c>
      <c r="B969">
        <v>33900</v>
      </c>
      <c r="C969" s="6">
        <f t="shared" si="122"/>
        <v>3953386687.9299998</v>
      </c>
      <c r="F969" s="19">
        <f t="shared" si="121"/>
        <v>4835.0399994850159</v>
      </c>
      <c r="G969" s="20">
        <f t="shared" si="120"/>
        <v>80.583999991416931</v>
      </c>
      <c r="H969" s="8">
        <f t="shared" si="123"/>
        <v>33900</v>
      </c>
      <c r="I969" s="21">
        <f t="shared" si="126"/>
        <v>0.84750000000000003</v>
      </c>
      <c r="J969" s="17">
        <f t="shared" si="124"/>
        <v>3.39</v>
      </c>
      <c r="K969" s="21">
        <f t="shared" si="125"/>
        <v>0.15249999999999997</v>
      </c>
      <c r="L969" s="21">
        <f t="shared" si="127"/>
        <v>1.2705790638922776E-2</v>
      </c>
    </row>
    <row r="970" spans="1:12" x14ac:dyDescent="0.3">
      <c r="A970" s="1">
        <v>45756.790427499996</v>
      </c>
      <c r="B970">
        <v>33900</v>
      </c>
      <c r="C970" s="6">
        <f t="shared" si="122"/>
        <v>3953386692.9359999</v>
      </c>
      <c r="F970" s="19">
        <f t="shared" si="121"/>
        <v>4840.0459995269775</v>
      </c>
      <c r="G970" s="20">
        <f t="shared" si="120"/>
        <v>80.667433325449622</v>
      </c>
      <c r="H970" s="8">
        <f t="shared" si="123"/>
        <v>33900</v>
      </c>
      <c r="I970" s="21">
        <f t="shared" si="126"/>
        <v>0.84750000000000003</v>
      </c>
      <c r="J970" s="17">
        <f t="shared" si="124"/>
        <v>3.39</v>
      </c>
      <c r="K970" s="21">
        <f t="shared" si="125"/>
        <v>0.15249999999999997</v>
      </c>
      <c r="L970" s="21">
        <f t="shared" si="127"/>
        <v>1.2723583439985331E-2</v>
      </c>
    </row>
    <row r="971" spans="1:12" x14ac:dyDescent="0.3">
      <c r="A971" s="1">
        <v>45756.790485289355</v>
      </c>
      <c r="B971">
        <v>33800</v>
      </c>
      <c r="C971" s="6">
        <f t="shared" si="122"/>
        <v>3953386697.9290004</v>
      </c>
      <c r="F971" s="19">
        <f t="shared" si="121"/>
        <v>4845.0390000343323</v>
      </c>
      <c r="G971" s="20">
        <f t="shared" si="120"/>
        <v>80.750650000572207</v>
      </c>
      <c r="H971" s="8">
        <f t="shared" si="123"/>
        <v>33800</v>
      </c>
      <c r="I971" s="21">
        <f t="shared" si="126"/>
        <v>0.84499999999999997</v>
      </c>
      <c r="J971" s="17">
        <f t="shared" si="124"/>
        <v>3.38</v>
      </c>
      <c r="K971" s="21">
        <f t="shared" si="125"/>
        <v>0.15500000000000003</v>
      </c>
      <c r="L971" s="21">
        <f t="shared" si="127"/>
        <v>1.2898584644000765E-2</v>
      </c>
    </row>
    <row r="972" spans="1:12" x14ac:dyDescent="0.3">
      <c r="A972" s="1">
        <v>45756.790543240742</v>
      </c>
      <c r="B972">
        <v>33700</v>
      </c>
      <c r="C972" s="6">
        <f t="shared" si="122"/>
        <v>3953386702.9360003</v>
      </c>
      <c r="F972" s="19">
        <f t="shared" si="121"/>
        <v>4850.0460000038147</v>
      </c>
      <c r="G972" s="20">
        <f t="shared" si="120"/>
        <v>80.834100000063572</v>
      </c>
      <c r="H972" s="8">
        <f t="shared" si="123"/>
        <v>33700</v>
      </c>
      <c r="I972" s="21">
        <f t="shared" si="126"/>
        <v>0.84250000000000003</v>
      </c>
      <c r="J972" s="17">
        <f t="shared" si="124"/>
        <v>3.37</v>
      </c>
      <c r="K972" s="21">
        <f t="shared" si="125"/>
        <v>0.15749999999999997</v>
      </c>
      <c r="L972" s="21">
        <f t="shared" si="127"/>
        <v>1.3143374919889863E-2</v>
      </c>
    </row>
    <row r="973" spans="1:12" x14ac:dyDescent="0.3">
      <c r="A973" s="1">
        <v>45756.790601053239</v>
      </c>
      <c r="B973">
        <v>33600</v>
      </c>
      <c r="C973" s="6">
        <f t="shared" si="122"/>
        <v>3953386707.9309998</v>
      </c>
      <c r="F973" s="19">
        <f t="shared" si="121"/>
        <v>4855.0409994125366</v>
      </c>
      <c r="G973" s="20">
        <f t="shared" si="120"/>
        <v>80.917349990208947</v>
      </c>
      <c r="H973" s="8">
        <f t="shared" si="123"/>
        <v>33600</v>
      </c>
      <c r="I973" s="21">
        <f t="shared" si="126"/>
        <v>0.84</v>
      </c>
      <c r="J973" s="17">
        <f t="shared" si="124"/>
        <v>3.36</v>
      </c>
      <c r="K973" s="21">
        <f t="shared" si="125"/>
        <v>0.16000000000000003</v>
      </c>
      <c r="L973" s="21">
        <f t="shared" si="127"/>
        <v>1.3319998423260133E-2</v>
      </c>
    </row>
    <row r="974" spans="1:12" x14ac:dyDescent="0.3">
      <c r="A974" s="1">
        <v>45756.790658969905</v>
      </c>
      <c r="B974">
        <v>33700</v>
      </c>
      <c r="C974" s="6">
        <f t="shared" si="122"/>
        <v>3953386712.9349999</v>
      </c>
      <c r="F974" s="19">
        <f t="shared" si="121"/>
        <v>4860.0449995994568</v>
      </c>
      <c r="G974" s="20">
        <f t="shared" si="120"/>
        <v>81.000749993324277</v>
      </c>
      <c r="H974" s="8">
        <f t="shared" si="123"/>
        <v>33700</v>
      </c>
      <c r="I974" s="21">
        <f t="shared" si="126"/>
        <v>0.84250000000000003</v>
      </c>
      <c r="J974" s="17">
        <f t="shared" si="124"/>
        <v>3.37</v>
      </c>
      <c r="K974" s="21">
        <f t="shared" si="125"/>
        <v>0.15749999999999997</v>
      </c>
      <c r="L974" s="21">
        <f t="shared" si="127"/>
        <v>1.3135500490664389E-2</v>
      </c>
    </row>
    <row r="975" spans="1:12" x14ac:dyDescent="0.3">
      <c r="A975" s="1">
        <v>45756.790716759257</v>
      </c>
      <c r="B975">
        <v>33700</v>
      </c>
      <c r="C975" s="6">
        <f t="shared" si="122"/>
        <v>3953386717.928</v>
      </c>
      <c r="F975" s="19">
        <f t="shared" si="121"/>
        <v>4865.0379996299744</v>
      </c>
      <c r="G975" s="20">
        <f t="shared" si="120"/>
        <v>81.08396666049957</v>
      </c>
      <c r="H975" s="8">
        <f t="shared" si="123"/>
        <v>33700</v>
      </c>
      <c r="I975" s="21">
        <f t="shared" si="126"/>
        <v>0.84250000000000003</v>
      </c>
      <c r="J975" s="17">
        <f t="shared" si="124"/>
        <v>3.37</v>
      </c>
      <c r="K975" s="21">
        <f t="shared" si="125"/>
        <v>0.15749999999999997</v>
      </c>
      <c r="L975" s="21">
        <f t="shared" si="127"/>
        <v>1.310662508010864E-2</v>
      </c>
    </row>
    <row r="976" spans="1:12" x14ac:dyDescent="0.3">
      <c r="A976" s="1">
        <v>45756.790774687499</v>
      </c>
      <c r="B976">
        <v>33700</v>
      </c>
      <c r="C976" s="6">
        <f t="shared" si="122"/>
        <v>3953386722.9330001</v>
      </c>
      <c r="F976" s="19">
        <f t="shared" si="121"/>
        <v>4870.0429997444153</v>
      </c>
      <c r="G976" s="20">
        <f t="shared" si="120"/>
        <v>81.167383329073587</v>
      </c>
      <c r="H976" s="8">
        <f t="shared" si="123"/>
        <v>33700</v>
      </c>
      <c r="I976" s="21">
        <f t="shared" si="126"/>
        <v>0.84250000000000003</v>
      </c>
      <c r="J976" s="17">
        <f t="shared" si="124"/>
        <v>3.37</v>
      </c>
      <c r="K976" s="21">
        <f t="shared" si="125"/>
        <v>0.15749999999999997</v>
      </c>
      <c r="L976" s="21">
        <f t="shared" si="127"/>
        <v>1.3138125300407706E-2</v>
      </c>
    </row>
    <row r="977" spans="1:12" x14ac:dyDescent="0.3">
      <c r="A977" s="1">
        <v>45756.790832523147</v>
      </c>
      <c r="B977">
        <v>33900</v>
      </c>
      <c r="C977" s="6">
        <f t="shared" si="122"/>
        <v>3953386727.9299998</v>
      </c>
      <c r="F977" s="19">
        <f t="shared" si="121"/>
        <v>4875.0399994850159</v>
      </c>
      <c r="G977" s="20">
        <f t="shared" ref="G977:G1040" si="128">F977/60</f>
        <v>81.250666658083603</v>
      </c>
      <c r="H977" s="8">
        <f t="shared" si="123"/>
        <v>33900</v>
      </c>
      <c r="I977" s="21">
        <f t="shared" si="126"/>
        <v>0.84750000000000003</v>
      </c>
      <c r="J977" s="17">
        <f t="shared" si="124"/>
        <v>3.39</v>
      </c>
      <c r="K977" s="21">
        <f t="shared" si="125"/>
        <v>0.15249999999999997</v>
      </c>
      <c r="L977" s="21">
        <f t="shared" si="127"/>
        <v>1.2700707674027353E-2</v>
      </c>
    </row>
    <row r="978" spans="1:12" x14ac:dyDescent="0.3">
      <c r="A978" s="1">
        <v>45756.790890393517</v>
      </c>
      <c r="B978">
        <v>33800</v>
      </c>
      <c r="C978" s="6">
        <f t="shared" si="122"/>
        <v>3953386732.9299998</v>
      </c>
      <c r="F978" s="19">
        <f t="shared" si="121"/>
        <v>4880.0399994850159</v>
      </c>
      <c r="G978" s="20">
        <f t="shared" si="128"/>
        <v>81.333999991416931</v>
      </c>
      <c r="H978" s="8">
        <f t="shared" si="123"/>
        <v>33800</v>
      </c>
      <c r="I978" s="21">
        <f t="shared" si="126"/>
        <v>0.84499999999999997</v>
      </c>
      <c r="J978" s="17">
        <f t="shared" si="124"/>
        <v>3.38</v>
      </c>
      <c r="K978" s="21">
        <f t="shared" si="125"/>
        <v>0.15500000000000003</v>
      </c>
      <c r="L978" s="21">
        <f t="shared" si="127"/>
        <v>1.2916666666665935E-2</v>
      </c>
    </row>
    <row r="979" spans="1:12" x14ac:dyDescent="0.3">
      <c r="A979" s="1">
        <v>45756.790948298614</v>
      </c>
      <c r="B979">
        <v>33800</v>
      </c>
      <c r="C979" s="6">
        <f t="shared" si="122"/>
        <v>3953386737.9330001</v>
      </c>
      <c r="F979" s="19">
        <f t="shared" si="121"/>
        <v>4885.0429997444153</v>
      </c>
      <c r="G979" s="20">
        <f t="shared" si="128"/>
        <v>81.417383329073587</v>
      </c>
      <c r="H979" s="8">
        <f t="shared" si="123"/>
        <v>33800</v>
      </c>
      <c r="I979" s="21">
        <f t="shared" si="126"/>
        <v>0.84499999999999997</v>
      </c>
      <c r="J979" s="17">
        <f t="shared" si="124"/>
        <v>3.38</v>
      </c>
      <c r="K979" s="21">
        <f t="shared" si="125"/>
        <v>0.15500000000000003</v>
      </c>
      <c r="L979" s="21">
        <f t="shared" si="127"/>
        <v>1.2924417336781674E-2</v>
      </c>
    </row>
    <row r="980" spans="1:12" x14ac:dyDescent="0.3">
      <c r="A980" s="1">
        <v>45756.791006111111</v>
      </c>
      <c r="B980">
        <v>33900</v>
      </c>
      <c r="C980" s="6">
        <f t="shared" si="122"/>
        <v>3953386742.928</v>
      </c>
      <c r="F980" s="19">
        <f t="shared" si="121"/>
        <v>4890.0379996299744</v>
      </c>
      <c r="G980" s="20">
        <f t="shared" si="128"/>
        <v>81.500633327166241</v>
      </c>
      <c r="H980" s="8">
        <f t="shared" si="123"/>
        <v>33900</v>
      </c>
      <c r="I980" s="21">
        <f t="shared" si="126"/>
        <v>0.84750000000000003</v>
      </c>
      <c r="J980" s="17">
        <f t="shared" si="124"/>
        <v>3.39</v>
      </c>
      <c r="K980" s="21">
        <f t="shared" si="125"/>
        <v>0.15249999999999997</v>
      </c>
      <c r="L980" s="21">
        <f t="shared" si="127"/>
        <v>1.2695624709129764E-2</v>
      </c>
    </row>
    <row r="981" spans="1:12" x14ac:dyDescent="0.3">
      <c r="A981" s="1">
        <v>45756.791063958335</v>
      </c>
      <c r="B981">
        <v>33900</v>
      </c>
      <c r="C981" s="6">
        <f t="shared" si="122"/>
        <v>3953386747.9260001</v>
      </c>
      <c r="F981" s="19">
        <f t="shared" si="121"/>
        <v>4895.0359997749329</v>
      </c>
      <c r="G981" s="20">
        <f t="shared" si="128"/>
        <v>81.583933329582209</v>
      </c>
      <c r="H981" s="8">
        <f t="shared" si="123"/>
        <v>33900</v>
      </c>
      <c r="I981" s="21">
        <f t="shared" si="126"/>
        <v>0.84750000000000003</v>
      </c>
      <c r="J981" s="17">
        <f t="shared" si="124"/>
        <v>3.39</v>
      </c>
      <c r="K981" s="21">
        <f t="shared" si="125"/>
        <v>0.15249999999999997</v>
      </c>
      <c r="L981" s="21">
        <f t="shared" si="127"/>
        <v>1.270325036843502E-2</v>
      </c>
    </row>
    <row r="982" spans="1:12" x14ac:dyDescent="0.3">
      <c r="A982" s="1">
        <v>45756.791121875001</v>
      </c>
      <c r="B982">
        <v>34100</v>
      </c>
      <c r="C982" s="6">
        <f t="shared" si="122"/>
        <v>3953386752.9300003</v>
      </c>
      <c r="F982" s="19">
        <f t="shared" ref="F982:F1045" si="129">C982-$C$2</f>
        <v>4900.039999961853</v>
      </c>
      <c r="G982" s="20">
        <f t="shared" si="128"/>
        <v>81.667333332697552</v>
      </c>
      <c r="H982" s="8">
        <f t="shared" si="123"/>
        <v>34100</v>
      </c>
      <c r="I982" s="21">
        <f t="shared" si="126"/>
        <v>0.85250000000000004</v>
      </c>
      <c r="J982" s="17">
        <f t="shared" si="124"/>
        <v>3.41</v>
      </c>
      <c r="K982" s="21">
        <f t="shared" si="125"/>
        <v>0.14749999999999996</v>
      </c>
      <c r="L982" s="21">
        <f t="shared" si="127"/>
        <v>1.230150045951319E-2</v>
      </c>
    </row>
    <row r="983" spans="1:12" x14ac:dyDescent="0.3">
      <c r="A983" s="1">
        <v>45756.791179745371</v>
      </c>
      <c r="B983">
        <v>34200</v>
      </c>
      <c r="C983" s="6">
        <f t="shared" si="122"/>
        <v>3953386757.9299998</v>
      </c>
      <c r="F983" s="19">
        <f t="shared" si="129"/>
        <v>4905.0399994850159</v>
      </c>
      <c r="G983" s="20">
        <f t="shared" si="128"/>
        <v>81.750666658083603</v>
      </c>
      <c r="H983" s="8">
        <f t="shared" si="123"/>
        <v>34200</v>
      </c>
      <c r="I983" s="21">
        <f t="shared" si="126"/>
        <v>0.85499999999999998</v>
      </c>
      <c r="J983" s="17">
        <f t="shared" si="124"/>
        <v>3.42</v>
      </c>
      <c r="K983" s="21">
        <f t="shared" si="125"/>
        <v>0.14500000000000002</v>
      </c>
      <c r="L983" s="21">
        <f t="shared" si="127"/>
        <v>1.208333218097728E-2</v>
      </c>
    </row>
    <row r="984" spans="1:12" x14ac:dyDescent="0.3">
      <c r="A984" s="1">
        <v>45756.791237569443</v>
      </c>
      <c r="B984">
        <v>34000</v>
      </c>
      <c r="C984" s="6">
        <f t="shared" si="122"/>
        <v>3953386762.9260001</v>
      </c>
      <c r="F984" s="19">
        <f t="shared" si="129"/>
        <v>4910.0359997749329</v>
      </c>
      <c r="G984" s="20">
        <f t="shared" si="128"/>
        <v>81.833933329582209</v>
      </c>
      <c r="H984" s="8">
        <f t="shared" si="123"/>
        <v>34000</v>
      </c>
      <c r="I984" s="21">
        <f t="shared" si="126"/>
        <v>0.85</v>
      </c>
      <c r="J984" s="17">
        <f t="shared" si="124"/>
        <v>3.4</v>
      </c>
      <c r="K984" s="21">
        <f t="shared" si="125"/>
        <v>0.15000000000000002</v>
      </c>
      <c r="L984" s="21">
        <f t="shared" si="127"/>
        <v>1.2490000724790919E-2</v>
      </c>
    </row>
    <row r="985" spans="1:12" x14ac:dyDescent="0.3">
      <c r="A985" s="1">
        <v>45756.791295416668</v>
      </c>
      <c r="B985">
        <v>34100</v>
      </c>
      <c r="C985" s="6">
        <f t="shared" si="122"/>
        <v>3953386767.9240003</v>
      </c>
      <c r="F985" s="19">
        <f t="shared" si="129"/>
        <v>4915.0339999198914</v>
      </c>
      <c r="G985" s="20">
        <f t="shared" si="128"/>
        <v>81.91723333199819</v>
      </c>
      <c r="H985" s="8">
        <f t="shared" si="123"/>
        <v>34100</v>
      </c>
      <c r="I985" s="21">
        <f t="shared" si="126"/>
        <v>0.85250000000000004</v>
      </c>
      <c r="J985" s="17">
        <f t="shared" si="124"/>
        <v>3.41</v>
      </c>
      <c r="K985" s="21">
        <f t="shared" si="125"/>
        <v>0.14749999999999996</v>
      </c>
      <c r="L985" s="21">
        <f t="shared" si="127"/>
        <v>1.2286750356357278E-2</v>
      </c>
    </row>
    <row r="986" spans="1:12" x14ac:dyDescent="0.3">
      <c r="A986" s="1">
        <v>45756.791353379631</v>
      </c>
      <c r="B986">
        <v>33900</v>
      </c>
      <c r="C986" s="6">
        <f t="shared" si="122"/>
        <v>3953386772.9320002</v>
      </c>
      <c r="F986" s="19">
        <f t="shared" si="129"/>
        <v>4920.0419998168945</v>
      </c>
      <c r="G986" s="20">
        <f t="shared" si="128"/>
        <v>82.000699996948242</v>
      </c>
      <c r="H986" s="8">
        <f t="shared" si="123"/>
        <v>33900</v>
      </c>
      <c r="I986" s="21">
        <f t="shared" si="126"/>
        <v>0.84750000000000003</v>
      </c>
      <c r="J986" s="17">
        <f t="shared" si="124"/>
        <v>3.39</v>
      </c>
      <c r="K986" s="21">
        <f t="shared" si="125"/>
        <v>0.15249999999999997</v>
      </c>
      <c r="L986" s="21">
        <f t="shared" si="127"/>
        <v>1.272866640488292E-2</v>
      </c>
    </row>
    <row r="987" spans="1:12" x14ac:dyDescent="0.3">
      <c r="A987" s="1">
        <v>45756.791411192127</v>
      </c>
      <c r="B987">
        <v>33900</v>
      </c>
      <c r="C987" s="6">
        <f t="shared" si="122"/>
        <v>3953386777.9269996</v>
      </c>
      <c r="F987" s="19">
        <f t="shared" si="129"/>
        <v>4925.0369992256165</v>
      </c>
      <c r="G987" s="20">
        <f t="shared" si="128"/>
        <v>82.083949987093604</v>
      </c>
      <c r="H987" s="8">
        <f t="shared" si="123"/>
        <v>33900</v>
      </c>
      <c r="I987" s="21">
        <f t="shared" si="126"/>
        <v>0.84750000000000003</v>
      </c>
      <c r="J987" s="17">
        <f t="shared" si="124"/>
        <v>3.39</v>
      </c>
      <c r="K987" s="21">
        <f t="shared" si="125"/>
        <v>0.15249999999999997</v>
      </c>
      <c r="L987" s="21">
        <f t="shared" si="127"/>
        <v>1.2695623497167642E-2</v>
      </c>
    </row>
    <row r="988" spans="1:12" x14ac:dyDescent="0.3">
      <c r="A988" s="1">
        <v>45756.791469097225</v>
      </c>
      <c r="B988">
        <v>33900</v>
      </c>
      <c r="C988" s="6">
        <f t="shared" si="122"/>
        <v>3953386782.9300003</v>
      </c>
      <c r="F988" s="19">
        <f t="shared" si="129"/>
        <v>4930.039999961853</v>
      </c>
      <c r="G988" s="20">
        <f t="shared" si="128"/>
        <v>82.167333332697552</v>
      </c>
      <c r="H988" s="8">
        <f t="shared" si="123"/>
        <v>33900</v>
      </c>
      <c r="I988" s="21">
        <f t="shared" si="126"/>
        <v>0.84750000000000003</v>
      </c>
      <c r="J988" s="17">
        <f t="shared" si="124"/>
        <v>3.39</v>
      </c>
      <c r="K988" s="21">
        <f t="shared" si="125"/>
        <v>0.15249999999999997</v>
      </c>
      <c r="L988" s="21">
        <f t="shared" si="127"/>
        <v>1.2715960204602151E-2</v>
      </c>
    </row>
    <row r="989" spans="1:12" x14ac:dyDescent="0.3">
      <c r="A989" s="1">
        <v>45756.791526956018</v>
      </c>
      <c r="B989">
        <v>33800</v>
      </c>
      <c r="C989" s="6">
        <f t="shared" si="122"/>
        <v>3953386787.9289999</v>
      </c>
      <c r="F989" s="19">
        <f t="shared" si="129"/>
        <v>4935.0389995574951</v>
      </c>
      <c r="G989" s="20">
        <f t="shared" si="128"/>
        <v>82.250649992624915</v>
      </c>
      <c r="H989" s="8">
        <f t="shared" si="123"/>
        <v>33800</v>
      </c>
      <c r="I989" s="21">
        <f t="shared" si="126"/>
        <v>0.84499999999999997</v>
      </c>
      <c r="J989" s="17">
        <f t="shared" si="124"/>
        <v>3.38</v>
      </c>
      <c r="K989" s="21">
        <f t="shared" si="125"/>
        <v>0.15500000000000003</v>
      </c>
      <c r="L989" s="21">
        <f t="shared" si="127"/>
        <v>1.2914082288741186E-2</v>
      </c>
    </row>
    <row r="990" spans="1:12" x14ac:dyDescent="0.3">
      <c r="A990" s="1">
        <v>45756.79158478009</v>
      </c>
      <c r="B990">
        <v>33900</v>
      </c>
      <c r="C990" s="6">
        <f t="shared" si="122"/>
        <v>3953386792.9249997</v>
      </c>
      <c r="F990" s="19">
        <f t="shared" si="129"/>
        <v>4940.034999370575</v>
      </c>
      <c r="G990" s="20">
        <f t="shared" si="128"/>
        <v>82.333916656176243</v>
      </c>
      <c r="H990" s="8">
        <f t="shared" si="123"/>
        <v>33900</v>
      </c>
      <c r="I990" s="21">
        <f t="shared" si="126"/>
        <v>0.84750000000000003</v>
      </c>
      <c r="J990" s="17">
        <f t="shared" si="124"/>
        <v>3.39</v>
      </c>
      <c r="K990" s="21">
        <f t="shared" si="125"/>
        <v>0.15249999999999997</v>
      </c>
      <c r="L990" s="21">
        <f t="shared" si="127"/>
        <v>1.2698166191577475E-2</v>
      </c>
    </row>
    <row r="991" spans="1:12" x14ac:dyDescent="0.3">
      <c r="A991" s="1">
        <v>45756.791642731485</v>
      </c>
      <c r="B991">
        <v>33900</v>
      </c>
      <c r="C991" s="6">
        <f t="shared" si="122"/>
        <v>3953386797.9320002</v>
      </c>
      <c r="F991" s="19">
        <f t="shared" si="129"/>
        <v>4945.0419998168945</v>
      </c>
      <c r="G991" s="20">
        <f t="shared" si="128"/>
        <v>82.417366663614914</v>
      </c>
      <c r="H991" s="8">
        <f t="shared" si="123"/>
        <v>33900</v>
      </c>
      <c r="I991" s="21">
        <f t="shared" si="126"/>
        <v>0.84750000000000003</v>
      </c>
      <c r="J991" s="17">
        <f t="shared" si="124"/>
        <v>3.39</v>
      </c>
      <c r="K991" s="21">
        <f t="shared" si="125"/>
        <v>0.15249999999999997</v>
      </c>
      <c r="L991" s="21">
        <f t="shared" si="127"/>
        <v>1.2726126134397331E-2</v>
      </c>
    </row>
    <row r="992" spans="1:12" x14ac:dyDescent="0.3">
      <c r="A992" s="1">
        <v>45756.791700520836</v>
      </c>
      <c r="B992">
        <v>33900</v>
      </c>
      <c r="C992" s="6">
        <f t="shared" si="122"/>
        <v>3953386802.9250002</v>
      </c>
      <c r="F992" s="19">
        <f t="shared" si="129"/>
        <v>4950.0349998474121</v>
      </c>
      <c r="G992" s="20">
        <f t="shared" si="128"/>
        <v>82.500583330790207</v>
      </c>
      <c r="H992" s="8">
        <f t="shared" si="123"/>
        <v>33900</v>
      </c>
      <c r="I992" s="21">
        <f t="shared" si="126"/>
        <v>0.84750000000000003</v>
      </c>
      <c r="J992" s="17">
        <f t="shared" si="124"/>
        <v>3.39</v>
      </c>
      <c r="K992" s="21">
        <f t="shared" si="125"/>
        <v>0.15249999999999997</v>
      </c>
      <c r="L992" s="21">
        <f t="shared" si="127"/>
        <v>1.2690541744232176E-2</v>
      </c>
    </row>
    <row r="993" spans="1:12" x14ac:dyDescent="0.3">
      <c r="A993" s="1">
        <v>45756.791758425927</v>
      </c>
      <c r="B993">
        <v>33700</v>
      </c>
      <c r="C993" s="6">
        <f t="shared" si="122"/>
        <v>3953386807.928</v>
      </c>
      <c r="F993" s="19">
        <f t="shared" si="129"/>
        <v>4955.0379996299744</v>
      </c>
      <c r="G993" s="20">
        <f t="shared" si="128"/>
        <v>82.58396666049957</v>
      </c>
      <c r="H993" s="8">
        <f t="shared" si="123"/>
        <v>33700</v>
      </c>
      <c r="I993" s="21">
        <f t="shared" si="126"/>
        <v>0.84250000000000003</v>
      </c>
      <c r="J993" s="17">
        <f t="shared" si="124"/>
        <v>3.37</v>
      </c>
      <c r="K993" s="21">
        <f t="shared" si="125"/>
        <v>0.15749999999999997</v>
      </c>
      <c r="L993" s="21">
        <f t="shared" si="127"/>
        <v>1.3132874429224726E-2</v>
      </c>
    </row>
    <row r="994" spans="1:12" x14ac:dyDescent="0.3">
      <c r="A994" s="1">
        <v>45756.791816273151</v>
      </c>
      <c r="B994">
        <v>33800</v>
      </c>
      <c r="C994" s="6">
        <f t="shared" si="122"/>
        <v>3953386812.9260001</v>
      </c>
      <c r="F994" s="19">
        <f t="shared" si="129"/>
        <v>4960.0359997749329</v>
      </c>
      <c r="G994" s="20">
        <f t="shared" si="128"/>
        <v>82.667266662915551</v>
      </c>
      <c r="H994" s="8">
        <f t="shared" si="123"/>
        <v>33800</v>
      </c>
      <c r="I994" s="21">
        <f t="shared" si="126"/>
        <v>0.84499999999999997</v>
      </c>
      <c r="J994" s="17">
        <f t="shared" si="124"/>
        <v>3.38</v>
      </c>
      <c r="K994" s="21">
        <f t="shared" si="125"/>
        <v>0.15500000000000003</v>
      </c>
      <c r="L994" s="21">
        <f t="shared" si="127"/>
        <v>1.2911500374477145E-2</v>
      </c>
    </row>
    <row r="995" spans="1:12" x14ac:dyDescent="0.3">
      <c r="A995" s="1">
        <v>45756.791874224538</v>
      </c>
      <c r="B995">
        <v>33700</v>
      </c>
      <c r="C995" s="6">
        <f t="shared" si="122"/>
        <v>3953386817.9330001</v>
      </c>
      <c r="F995" s="19">
        <f t="shared" si="129"/>
        <v>4965.0429997444153</v>
      </c>
      <c r="G995" s="20">
        <f t="shared" si="128"/>
        <v>82.750716662406916</v>
      </c>
      <c r="H995" s="8">
        <f t="shared" si="123"/>
        <v>33700</v>
      </c>
      <c r="I995" s="21">
        <f t="shared" si="126"/>
        <v>0.84250000000000003</v>
      </c>
      <c r="J995" s="17">
        <f t="shared" si="124"/>
        <v>3.37</v>
      </c>
      <c r="K995" s="21">
        <f t="shared" si="125"/>
        <v>0.15749999999999997</v>
      </c>
      <c r="L995" s="21">
        <f t="shared" si="127"/>
        <v>1.3143374919889863E-2</v>
      </c>
    </row>
    <row r="996" spans="1:12" x14ac:dyDescent="0.3">
      <c r="A996" s="1">
        <v>45756.791932118053</v>
      </c>
      <c r="B996">
        <v>33800</v>
      </c>
      <c r="C996" s="6">
        <f t="shared" si="122"/>
        <v>3953386822.9349999</v>
      </c>
      <c r="F996" s="19">
        <f t="shared" si="129"/>
        <v>4970.0449995994568</v>
      </c>
      <c r="G996" s="20">
        <f t="shared" si="128"/>
        <v>82.83408332665762</v>
      </c>
      <c r="H996" s="8">
        <f t="shared" si="123"/>
        <v>33800</v>
      </c>
      <c r="I996" s="21">
        <f t="shared" si="126"/>
        <v>0.84499999999999997</v>
      </c>
      <c r="J996" s="17">
        <f t="shared" si="124"/>
        <v>3.38</v>
      </c>
      <c r="K996" s="21">
        <f t="shared" si="125"/>
        <v>0.15500000000000003</v>
      </c>
      <c r="L996" s="21">
        <f t="shared" si="127"/>
        <v>1.292183295885913E-2</v>
      </c>
    </row>
    <row r="997" spans="1:12" x14ac:dyDescent="0.3">
      <c r="A997" s="1">
        <v>45756.791989884259</v>
      </c>
      <c r="B997">
        <v>33700</v>
      </c>
      <c r="C997" s="6">
        <f t="shared" si="122"/>
        <v>3953386827.9260001</v>
      </c>
      <c r="F997" s="19">
        <f t="shared" si="129"/>
        <v>4975.0359997749329</v>
      </c>
      <c r="G997" s="20">
        <f t="shared" si="128"/>
        <v>82.917266662915551</v>
      </c>
      <c r="H997" s="8">
        <f t="shared" si="123"/>
        <v>33700</v>
      </c>
      <c r="I997" s="21">
        <f t="shared" si="126"/>
        <v>0.84250000000000003</v>
      </c>
      <c r="J997" s="17">
        <f t="shared" si="124"/>
        <v>3.37</v>
      </c>
      <c r="K997" s="21">
        <f t="shared" si="125"/>
        <v>0.15749999999999997</v>
      </c>
      <c r="L997" s="21">
        <f t="shared" si="127"/>
        <v>1.3101375460624246E-2</v>
      </c>
    </row>
    <row r="998" spans="1:12" x14ac:dyDescent="0.3">
      <c r="A998" s="1">
        <v>45756.792047766205</v>
      </c>
      <c r="B998">
        <v>33900</v>
      </c>
      <c r="C998" s="6">
        <f t="shared" si="122"/>
        <v>3953386832.927</v>
      </c>
      <c r="F998" s="19">
        <f t="shared" si="129"/>
        <v>4980.0369997024536</v>
      </c>
      <c r="G998" s="20">
        <f t="shared" si="128"/>
        <v>83.000616661707554</v>
      </c>
      <c r="H998" s="8">
        <f t="shared" si="123"/>
        <v>33900</v>
      </c>
      <c r="I998" s="21">
        <f t="shared" si="126"/>
        <v>0.84750000000000003</v>
      </c>
      <c r="J998" s="17">
        <f t="shared" si="124"/>
        <v>3.39</v>
      </c>
      <c r="K998" s="21">
        <f t="shared" si="125"/>
        <v>0.15249999999999997</v>
      </c>
      <c r="L998" s="21">
        <f t="shared" si="127"/>
        <v>1.2710874815780319E-2</v>
      </c>
    </row>
    <row r="999" spans="1:12" x14ac:dyDescent="0.3">
      <c r="A999" s="1">
        <v>45756.792105694447</v>
      </c>
      <c r="B999">
        <v>33900</v>
      </c>
      <c r="C999" s="6">
        <f t="shared" si="122"/>
        <v>3953386837.9320002</v>
      </c>
      <c r="F999" s="19">
        <f t="shared" si="129"/>
        <v>4985.0419998168945</v>
      </c>
      <c r="G999" s="20">
        <f t="shared" si="128"/>
        <v>83.084033330281571</v>
      </c>
      <c r="H999" s="8">
        <f t="shared" si="123"/>
        <v>33900</v>
      </c>
      <c r="I999" s="21">
        <f t="shared" si="126"/>
        <v>0.84750000000000003</v>
      </c>
      <c r="J999" s="17">
        <f t="shared" si="124"/>
        <v>3.39</v>
      </c>
      <c r="K999" s="21">
        <f t="shared" si="125"/>
        <v>0.15249999999999997</v>
      </c>
      <c r="L999" s="21">
        <f t="shared" si="127"/>
        <v>1.2721041957537619E-2</v>
      </c>
    </row>
    <row r="1000" spans="1:12" x14ac:dyDescent="0.3">
      <c r="A1000" s="1">
        <v>45756.792163611113</v>
      </c>
      <c r="B1000">
        <v>33800</v>
      </c>
      <c r="C1000" s="6">
        <f t="shared" si="122"/>
        <v>3953386842.9360003</v>
      </c>
      <c r="F1000" s="19">
        <f t="shared" si="129"/>
        <v>4990.0460000038147</v>
      </c>
      <c r="G1000" s="20">
        <f t="shared" si="128"/>
        <v>83.167433333396914</v>
      </c>
      <c r="H1000" s="8">
        <f t="shared" si="123"/>
        <v>33800</v>
      </c>
      <c r="I1000" s="21">
        <f t="shared" si="126"/>
        <v>0.84499999999999997</v>
      </c>
      <c r="J1000" s="17">
        <f t="shared" si="124"/>
        <v>3.38</v>
      </c>
      <c r="K1000" s="21">
        <f t="shared" si="125"/>
        <v>0.15500000000000003</v>
      </c>
      <c r="L1000" s="21">
        <f t="shared" si="127"/>
        <v>1.2927000482878273E-2</v>
      </c>
    </row>
    <row r="1001" spans="1:12" x14ac:dyDescent="0.3">
      <c r="A1001" s="1">
        <v>45756.792221342592</v>
      </c>
      <c r="B1001">
        <v>33800</v>
      </c>
      <c r="C1001" s="6">
        <f t="shared" si="122"/>
        <v>3953386847.9239998</v>
      </c>
      <c r="F1001" s="19">
        <f t="shared" si="129"/>
        <v>4995.0339994430542</v>
      </c>
      <c r="G1001" s="20">
        <f t="shared" si="128"/>
        <v>83.25056665738424</v>
      </c>
      <c r="H1001" s="8">
        <f t="shared" si="123"/>
        <v>33800</v>
      </c>
      <c r="I1001" s="21">
        <f t="shared" si="126"/>
        <v>0.84499999999999997</v>
      </c>
      <c r="J1001" s="17">
        <f t="shared" si="124"/>
        <v>3.38</v>
      </c>
      <c r="K1001" s="21">
        <f t="shared" si="125"/>
        <v>0.15500000000000003</v>
      </c>
      <c r="L1001" s="21">
        <f t="shared" si="127"/>
        <v>1.288566521803553E-2</v>
      </c>
    </row>
    <row r="1002" spans="1:12" x14ac:dyDescent="0.3">
      <c r="A1002" s="1">
        <v>45756.792279259258</v>
      </c>
      <c r="B1002">
        <v>33900</v>
      </c>
      <c r="C1002" s="6">
        <f t="shared" si="122"/>
        <v>3953386852.928</v>
      </c>
      <c r="F1002" s="19">
        <f t="shared" si="129"/>
        <v>5000.0379996299744</v>
      </c>
      <c r="G1002" s="20">
        <f t="shared" si="128"/>
        <v>83.33396666049957</v>
      </c>
      <c r="H1002" s="8">
        <f t="shared" si="123"/>
        <v>33900</v>
      </c>
      <c r="I1002" s="21">
        <f t="shared" si="126"/>
        <v>0.84750000000000003</v>
      </c>
      <c r="J1002" s="17">
        <f t="shared" si="124"/>
        <v>3.39</v>
      </c>
      <c r="K1002" s="21">
        <f t="shared" si="125"/>
        <v>0.15249999999999997</v>
      </c>
      <c r="L1002" s="21">
        <f t="shared" si="127"/>
        <v>1.2718500475087741E-2</v>
      </c>
    </row>
    <row r="1003" spans="1:12" x14ac:dyDescent="0.3">
      <c r="A1003" s="1">
        <v>45756.79233715278</v>
      </c>
      <c r="B1003">
        <v>33900</v>
      </c>
      <c r="C1003" s="6">
        <f t="shared" si="122"/>
        <v>3953386857.9300003</v>
      </c>
      <c r="F1003" s="19">
        <f t="shared" si="129"/>
        <v>5005.039999961853</v>
      </c>
      <c r="G1003" s="20">
        <f t="shared" si="128"/>
        <v>83.417333332697552</v>
      </c>
      <c r="H1003" s="8">
        <f t="shared" si="123"/>
        <v>33900</v>
      </c>
      <c r="I1003" s="21">
        <f t="shared" si="126"/>
        <v>0.84750000000000003</v>
      </c>
      <c r="J1003" s="17">
        <f t="shared" si="124"/>
        <v>3.39</v>
      </c>
      <c r="K1003" s="21">
        <f t="shared" si="125"/>
        <v>0.15249999999999997</v>
      </c>
      <c r="L1003" s="21">
        <f t="shared" si="127"/>
        <v>1.271341751019232E-2</v>
      </c>
    </row>
    <row r="1004" spans="1:12" x14ac:dyDescent="0.3">
      <c r="A1004" s="1">
        <v>45756.792395092591</v>
      </c>
      <c r="B1004">
        <v>33900</v>
      </c>
      <c r="C1004" s="6">
        <f t="shared" si="122"/>
        <v>3953386862.9359999</v>
      </c>
      <c r="F1004" s="19">
        <f t="shared" si="129"/>
        <v>5010.0459995269775</v>
      </c>
      <c r="G1004" s="20">
        <f t="shared" si="128"/>
        <v>83.500766658782965</v>
      </c>
      <c r="H1004" s="8">
        <f t="shared" si="123"/>
        <v>33900</v>
      </c>
      <c r="I1004" s="21">
        <f t="shared" si="126"/>
        <v>0.84750000000000003</v>
      </c>
      <c r="J1004" s="17">
        <f t="shared" si="124"/>
        <v>3.39</v>
      </c>
      <c r="K1004" s="21">
        <f t="shared" si="125"/>
        <v>0.15249999999999997</v>
      </c>
      <c r="L1004" s="21">
        <f t="shared" si="127"/>
        <v>1.2723582228025375E-2</v>
      </c>
    </row>
    <row r="1005" spans="1:12" x14ac:dyDescent="0.3">
      <c r="A1005" s="1">
        <v>45756.792452800924</v>
      </c>
      <c r="B1005">
        <v>34000</v>
      </c>
      <c r="C1005" s="6">
        <f t="shared" si="122"/>
        <v>3953386867.9219999</v>
      </c>
      <c r="F1005" s="19">
        <f t="shared" si="129"/>
        <v>5015.0319995880127</v>
      </c>
      <c r="G1005" s="20">
        <f t="shared" si="128"/>
        <v>83.583866659800208</v>
      </c>
      <c r="H1005" s="8">
        <f t="shared" si="123"/>
        <v>34000</v>
      </c>
      <c r="I1005" s="21">
        <f t="shared" si="126"/>
        <v>0.85</v>
      </c>
      <c r="J1005" s="17">
        <f t="shared" si="124"/>
        <v>3.4</v>
      </c>
      <c r="K1005" s="21">
        <f t="shared" si="125"/>
        <v>0.15000000000000002</v>
      </c>
      <c r="L1005" s="21">
        <f t="shared" si="127"/>
        <v>1.2465000152586472E-2</v>
      </c>
    </row>
    <row r="1006" spans="1:12" x14ac:dyDescent="0.3">
      <c r="A1006" s="1">
        <v>45756.792510833337</v>
      </c>
      <c r="B1006">
        <v>34100</v>
      </c>
      <c r="C1006" s="6">
        <f t="shared" si="122"/>
        <v>3953386872.9360003</v>
      </c>
      <c r="F1006" s="19">
        <f t="shared" si="129"/>
        <v>5020.0460000038147</v>
      </c>
      <c r="G1006" s="20">
        <f t="shared" si="128"/>
        <v>83.667433333396914</v>
      </c>
      <c r="H1006" s="8">
        <f t="shared" si="123"/>
        <v>34100</v>
      </c>
      <c r="I1006" s="21">
        <f t="shared" si="126"/>
        <v>0.85250000000000004</v>
      </c>
      <c r="J1006" s="17">
        <f t="shared" si="124"/>
        <v>3.41</v>
      </c>
      <c r="K1006" s="21">
        <f t="shared" si="125"/>
        <v>0.14749999999999996</v>
      </c>
      <c r="L1006" s="21">
        <f t="shared" si="127"/>
        <v>1.232608435551423E-2</v>
      </c>
    </row>
    <row r="1007" spans="1:12" x14ac:dyDescent="0.3">
      <c r="A1007" s="1">
        <v>45756.792568553239</v>
      </c>
      <c r="B1007">
        <v>33900</v>
      </c>
      <c r="C1007" s="6">
        <f t="shared" si="122"/>
        <v>3953386877.9229999</v>
      </c>
      <c r="F1007" s="19">
        <f t="shared" si="129"/>
        <v>5025.0329995155334</v>
      </c>
      <c r="G1007" s="20">
        <f t="shared" si="128"/>
        <v>83.750549991925553</v>
      </c>
      <c r="H1007" s="8">
        <f t="shared" si="123"/>
        <v>33900</v>
      </c>
      <c r="I1007" s="21">
        <f t="shared" si="126"/>
        <v>0.84750000000000003</v>
      </c>
      <c r="J1007" s="17">
        <f t="shared" si="124"/>
        <v>3.39</v>
      </c>
      <c r="K1007" s="21">
        <f t="shared" si="125"/>
        <v>0.15249999999999997</v>
      </c>
      <c r="L1007" s="21">
        <f t="shared" si="127"/>
        <v>1.2675290425617332E-2</v>
      </c>
    </row>
    <row r="1008" spans="1:12" x14ac:dyDescent="0.3">
      <c r="A1008" s="1">
        <v>45756.792626423608</v>
      </c>
      <c r="B1008">
        <v>33700</v>
      </c>
      <c r="C1008" s="6">
        <f t="shared" si="122"/>
        <v>3953386882.9229999</v>
      </c>
      <c r="F1008" s="19">
        <f t="shared" si="129"/>
        <v>5030.0329995155334</v>
      </c>
      <c r="G1008" s="20">
        <f t="shared" si="128"/>
        <v>83.833883325258896</v>
      </c>
      <c r="H1008" s="8">
        <f t="shared" si="123"/>
        <v>33700</v>
      </c>
      <c r="I1008" s="21">
        <f t="shared" si="126"/>
        <v>0.84250000000000003</v>
      </c>
      <c r="J1008" s="17">
        <f t="shared" si="124"/>
        <v>3.37</v>
      </c>
      <c r="K1008" s="21">
        <f t="shared" si="125"/>
        <v>0.15749999999999997</v>
      </c>
      <c r="L1008" s="21">
        <f t="shared" si="127"/>
        <v>1.312500000000149E-2</v>
      </c>
    </row>
    <row r="1009" spans="1:12" x14ac:dyDescent="0.3">
      <c r="A1009" s="1">
        <v>45756.792684282409</v>
      </c>
      <c r="B1009">
        <v>33900</v>
      </c>
      <c r="C1009" s="6">
        <f t="shared" si="122"/>
        <v>3953386887.9219999</v>
      </c>
      <c r="F1009" s="19">
        <f t="shared" si="129"/>
        <v>5035.0319995880127</v>
      </c>
      <c r="G1009" s="20">
        <f t="shared" si="128"/>
        <v>83.917199993133551</v>
      </c>
      <c r="H1009" s="8">
        <f t="shared" si="123"/>
        <v>33900</v>
      </c>
      <c r="I1009" s="21">
        <f t="shared" si="126"/>
        <v>0.84750000000000003</v>
      </c>
      <c r="J1009" s="17">
        <f t="shared" si="124"/>
        <v>3.39</v>
      </c>
      <c r="K1009" s="21">
        <f t="shared" si="125"/>
        <v>0.15249999999999997</v>
      </c>
      <c r="L1009" s="21">
        <f t="shared" si="127"/>
        <v>1.2705791850884897E-2</v>
      </c>
    </row>
    <row r="1010" spans="1:12" x14ac:dyDescent="0.3">
      <c r="A1010" s="1">
        <v>45756.792742256941</v>
      </c>
      <c r="B1010">
        <v>33600</v>
      </c>
      <c r="C1010" s="6">
        <f t="shared" si="122"/>
        <v>3953386892.9309998</v>
      </c>
      <c r="F1010" s="19">
        <f t="shared" si="129"/>
        <v>5040.0409994125366</v>
      </c>
      <c r="G1010" s="20">
        <f t="shared" si="128"/>
        <v>84.000683323542276</v>
      </c>
      <c r="H1010" s="8">
        <f t="shared" si="123"/>
        <v>33600</v>
      </c>
      <c r="I1010" s="21">
        <f t="shared" si="126"/>
        <v>0.84</v>
      </c>
      <c r="J1010" s="17">
        <f t="shared" si="124"/>
        <v>3.36</v>
      </c>
      <c r="K1010" s="21">
        <f t="shared" si="125"/>
        <v>0.16000000000000003</v>
      </c>
      <c r="L1010" s="21">
        <f t="shared" si="127"/>
        <v>1.3357332865396077E-2</v>
      </c>
    </row>
    <row r="1011" spans="1:12" x14ac:dyDescent="0.3">
      <c r="A1011" s="1">
        <v>45756.792800173615</v>
      </c>
      <c r="B1011">
        <v>33700</v>
      </c>
      <c r="C1011" s="6">
        <f t="shared" si="122"/>
        <v>3953386897.9350004</v>
      </c>
      <c r="F1011" s="19">
        <f t="shared" si="129"/>
        <v>5045.0450000762939</v>
      </c>
      <c r="G1011" s="20">
        <f t="shared" si="128"/>
        <v>84.084083334604898</v>
      </c>
      <c r="H1011" s="8">
        <f t="shared" si="123"/>
        <v>33700</v>
      </c>
      <c r="I1011" s="21">
        <f t="shared" si="126"/>
        <v>0.84250000000000003</v>
      </c>
      <c r="J1011" s="17">
        <f t="shared" si="124"/>
        <v>3.37</v>
      </c>
      <c r="K1011" s="21">
        <f t="shared" si="125"/>
        <v>0.15749999999999997</v>
      </c>
      <c r="L1011" s="21">
        <f t="shared" si="127"/>
        <v>1.3135501742362974E-2</v>
      </c>
    </row>
    <row r="1012" spans="1:12" x14ac:dyDescent="0.3">
      <c r="A1012" s="1">
        <v>45756.792857997687</v>
      </c>
      <c r="B1012">
        <v>33800</v>
      </c>
      <c r="C1012" s="6">
        <f t="shared" si="122"/>
        <v>3953386902.9310002</v>
      </c>
      <c r="F1012" s="19">
        <f t="shared" si="129"/>
        <v>5050.0409998893738</v>
      </c>
      <c r="G1012" s="20">
        <f t="shared" si="128"/>
        <v>84.167349998156226</v>
      </c>
      <c r="H1012" s="8">
        <f t="shared" si="123"/>
        <v>33800</v>
      </c>
      <c r="I1012" s="21">
        <f t="shared" si="126"/>
        <v>0.84499999999999997</v>
      </c>
      <c r="J1012" s="17">
        <f t="shared" si="124"/>
        <v>3.38</v>
      </c>
      <c r="K1012" s="21">
        <f t="shared" si="125"/>
        <v>0.15500000000000003</v>
      </c>
      <c r="L1012" s="21">
        <f t="shared" si="127"/>
        <v>1.2906332850455799E-2</v>
      </c>
    </row>
    <row r="1013" spans="1:12" x14ac:dyDescent="0.3">
      <c r="A1013" s="1">
        <v>45756.792915902777</v>
      </c>
      <c r="B1013">
        <v>34000</v>
      </c>
      <c r="C1013" s="6">
        <f t="shared" si="122"/>
        <v>3953386907.934</v>
      </c>
      <c r="F1013" s="19">
        <f t="shared" si="129"/>
        <v>5055.043999671936</v>
      </c>
      <c r="G1013" s="20">
        <f t="shared" si="128"/>
        <v>84.250733327865603</v>
      </c>
      <c r="H1013" s="8">
        <f t="shared" si="123"/>
        <v>34000</v>
      </c>
      <c r="I1013" s="21">
        <f t="shared" si="126"/>
        <v>0.85</v>
      </c>
      <c r="J1013" s="17">
        <f t="shared" si="124"/>
        <v>3.4</v>
      </c>
      <c r="K1013" s="21">
        <f t="shared" si="125"/>
        <v>0.15000000000000002</v>
      </c>
      <c r="L1013" s="21">
        <f t="shared" si="127"/>
        <v>1.2507499456406636E-2</v>
      </c>
    </row>
    <row r="1014" spans="1:12" x14ac:dyDescent="0.3">
      <c r="A1014" s="1">
        <v>45756.792973796299</v>
      </c>
      <c r="B1014">
        <v>34000</v>
      </c>
      <c r="C1014" s="6">
        <f t="shared" si="122"/>
        <v>3953386912.9360003</v>
      </c>
      <c r="F1014" s="19">
        <f t="shared" si="129"/>
        <v>5060.0460000038147</v>
      </c>
      <c r="G1014" s="20">
        <f t="shared" si="128"/>
        <v>84.334100000063572</v>
      </c>
      <c r="H1014" s="8">
        <f t="shared" si="123"/>
        <v>34000</v>
      </c>
      <c r="I1014" s="21">
        <f t="shared" si="126"/>
        <v>0.85</v>
      </c>
      <c r="J1014" s="17">
        <f t="shared" si="124"/>
        <v>3.4</v>
      </c>
      <c r="K1014" s="21">
        <f t="shared" si="125"/>
        <v>0.15000000000000002</v>
      </c>
      <c r="L1014" s="21">
        <f t="shared" si="127"/>
        <v>1.2505000829695237E-2</v>
      </c>
    </row>
    <row r="1015" spans="1:12" x14ac:dyDescent="0.3">
      <c r="A1015" s="1">
        <v>45756.793031689813</v>
      </c>
      <c r="B1015">
        <v>34100</v>
      </c>
      <c r="C1015" s="6">
        <f t="shared" si="122"/>
        <v>3953386917.9379997</v>
      </c>
      <c r="F1015" s="19">
        <f t="shared" si="129"/>
        <v>5065.047999382019</v>
      </c>
      <c r="G1015" s="20">
        <f t="shared" si="128"/>
        <v>84.417466656366983</v>
      </c>
      <c r="H1015" s="8">
        <f t="shared" si="123"/>
        <v>34100</v>
      </c>
      <c r="I1015" s="21">
        <f t="shared" si="126"/>
        <v>0.85250000000000004</v>
      </c>
      <c r="J1015" s="17">
        <f t="shared" si="124"/>
        <v>3.41</v>
      </c>
      <c r="K1015" s="21">
        <f t="shared" si="125"/>
        <v>0.14749999999999996</v>
      </c>
      <c r="L1015" s="21">
        <f t="shared" si="127"/>
        <v>1.2296581804753185E-2</v>
      </c>
    </row>
    <row r="1016" spans="1:12" x14ac:dyDescent="0.3">
      <c r="A1016" s="1">
        <v>45756.793089398147</v>
      </c>
      <c r="B1016">
        <v>33900</v>
      </c>
      <c r="C1016" s="6">
        <f t="shared" si="122"/>
        <v>3953386922.9239998</v>
      </c>
      <c r="F1016" s="19">
        <f t="shared" si="129"/>
        <v>5070.0339994430542</v>
      </c>
      <c r="G1016" s="20">
        <f t="shared" si="128"/>
        <v>84.50056665738424</v>
      </c>
      <c r="H1016" s="8">
        <f t="shared" si="123"/>
        <v>33900</v>
      </c>
      <c r="I1016" s="21">
        <f t="shared" si="126"/>
        <v>0.84750000000000003</v>
      </c>
      <c r="J1016" s="17">
        <f t="shared" si="124"/>
        <v>3.39</v>
      </c>
      <c r="K1016" s="21">
        <f t="shared" si="125"/>
        <v>0.15249999999999997</v>
      </c>
      <c r="L1016" s="21">
        <f t="shared" si="127"/>
        <v>1.2672750155131743E-2</v>
      </c>
    </row>
    <row r="1017" spans="1:12" x14ac:dyDescent="0.3">
      <c r="A1017" s="1">
        <v>45756.793147407407</v>
      </c>
      <c r="B1017">
        <v>33800</v>
      </c>
      <c r="C1017" s="6">
        <f t="shared" si="122"/>
        <v>3953386927.9359999</v>
      </c>
      <c r="F1017" s="19">
        <f t="shared" si="129"/>
        <v>5075.0459995269775</v>
      </c>
      <c r="G1017" s="20">
        <f t="shared" si="128"/>
        <v>84.584099992116293</v>
      </c>
      <c r="H1017" s="8">
        <f t="shared" si="123"/>
        <v>33800</v>
      </c>
      <c r="I1017" s="21">
        <f t="shared" si="126"/>
        <v>0.84499999999999997</v>
      </c>
      <c r="J1017" s="17">
        <f t="shared" si="124"/>
        <v>3.38</v>
      </c>
      <c r="K1017" s="21">
        <f t="shared" si="125"/>
        <v>0.15500000000000003</v>
      </c>
      <c r="L1017" s="21">
        <f t="shared" si="127"/>
        <v>1.2947666883468189E-2</v>
      </c>
    </row>
    <row r="1018" spans="1:12" x14ac:dyDescent="0.3">
      <c r="A1018" s="1">
        <v>45756.793205289352</v>
      </c>
      <c r="B1018">
        <v>33800</v>
      </c>
      <c r="C1018" s="6">
        <f t="shared" si="122"/>
        <v>3953386932.9369998</v>
      </c>
      <c r="F1018" s="19">
        <f t="shared" si="129"/>
        <v>5080.0469994544983</v>
      </c>
      <c r="G1018" s="20">
        <f t="shared" si="128"/>
        <v>84.66744999090831</v>
      </c>
      <c r="H1018" s="8">
        <f t="shared" si="123"/>
        <v>33800</v>
      </c>
      <c r="I1018" s="21">
        <f t="shared" si="126"/>
        <v>0.84499999999999997</v>
      </c>
      <c r="J1018" s="17">
        <f t="shared" si="124"/>
        <v>3.38</v>
      </c>
      <c r="K1018" s="21">
        <f t="shared" si="125"/>
        <v>0.15500000000000003</v>
      </c>
      <c r="L1018" s="21">
        <f t="shared" si="127"/>
        <v>1.2919249812762532E-2</v>
      </c>
    </row>
    <row r="1019" spans="1:12" x14ac:dyDescent="0.3">
      <c r="A1019" s="1">
        <v>45756.793263043983</v>
      </c>
      <c r="B1019">
        <v>33900</v>
      </c>
      <c r="C1019" s="6">
        <f t="shared" si="122"/>
        <v>3953386937.927</v>
      </c>
      <c r="F1019" s="19">
        <f t="shared" si="129"/>
        <v>5085.0369997024536</v>
      </c>
      <c r="G1019" s="20">
        <f t="shared" si="128"/>
        <v>84.750616661707554</v>
      </c>
      <c r="H1019" s="8">
        <f t="shared" si="123"/>
        <v>33900</v>
      </c>
      <c r="I1019" s="21">
        <f t="shared" si="126"/>
        <v>0.84750000000000003</v>
      </c>
      <c r="J1019" s="17">
        <f t="shared" si="124"/>
        <v>3.39</v>
      </c>
      <c r="K1019" s="21">
        <f t="shared" si="125"/>
        <v>0.15249999999999997</v>
      </c>
      <c r="L1019" s="21">
        <f t="shared" si="127"/>
        <v>1.2682917296884708E-2</v>
      </c>
    </row>
    <row r="1020" spans="1:12" x14ac:dyDescent="0.3">
      <c r="A1020" s="1">
        <v>45756.793320879631</v>
      </c>
      <c r="B1020">
        <v>34000</v>
      </c>
      <c r="C1020" s="6">
        <f t="shared" si="122"/>
        <v>3953386942.9240003</v>
      </c>
      <c r="F1020" s="19">
        <f t="shared" si="129"/>
        <v>5090.0339999198914</v>
      </c>
      <c r="G1020" s="20">
        <f t="shared" si="128"/>
        <v>84.833899998664862</v>
      </c>
      <c r="H1020" s="8">
        <f t="shared" si="123"/>
        <v>34000</v>
      </c>
      <c r="I1020" s="21">
        <f t="shared" si="126"/>
        <v>0.85</v>
      </c>
      <c r="J1020" s="17">
        <f t="shared" si="124"/>
        <v>3.4</v>
      </c>
      <c r="K1020" s="21">
        <f t="shared" si="125"/>
        <v>0.15000000000000002</v>
      </c>
      <c r="L1020" s="21">
        <f t="shared" si="127"/>
        <v>1.249250054359621E-2</v>
      </c>
    </row>
    <row r="1021" spans="1:12" x14ac:dyDescent="0.3">
      <c r="A1021" s="1">
        <v>45756.793378726848</v>
      </c>
      <c r="B1021">
        <v>34000</v>
      </c>
      <c r="C1021" s="6">
        <f t="shared" si="122"/>
        <v>3953386947.9219999</v>
      </c>
      <c r="F1021" s="19">
        <f t="shared" si="129"/>
        <v>5095.0319995880127</v>
      </c>
      <c r="G1021" s="20">
        <f t="shared" si="128"/>
        <v>84.917199993133551</v>
      </c>
      <c r="H1021" s="8">
        <f t="shared" si="123"/>
        <v>34000</v>
      </c>
      <c r="I1021" s="21">
        <f t="shared" si="126"/>
        <v>0.85</v>
      </c>
      <c r="J1021" s="17">
        <f t="shared" si="124"/>
        <v>3.4</v>
      </c>
      <c r="K1021" s="21">
        <f t="shared" si="125"/>
        <v>0.15000000000000002</v>
      </c>
      <c r="L1021" s="21">
        <f t="shared" si="127"/>
        <v>1.2494999170303346E-2</v>
      </c>
    </row>
    <row r="1022" spans="1:12" x14ac:dyDescent="0.3">
      <c r="A1022" s="1">
        <v>45756.793436678243</v>
      </c>
      <c r="B1022">
        <v>33900</v>
      </c>
      <c r="C1022" s="6">
        <f t="shared" si="122"/>
        <v>3953386952.9290004</v>
      </c>
      <c r="F1022" s="19">
        <f t="shared" si="129"/>
        <v>5100.0390000343323</v>
      </c>
      <c r="G1022" s="20">
        <f t="shared" si="128"/>
        <v>85.000650000572207</v>
      </c>
      <c r="H1022" s="8">
        <f t="shared" si="123"/>
        <v>33900</v>
      </c>
      <c r="I1022" s="21">
        <f t="shared" si="126"/>
        <v>0.84750000000000003</v>
      </c>
      <c r="J1022" s="17">
        <f t="shared" si="124"/>
        <v>3.39</v>
      </c>
      <c r="K1022" s="21">
        <f t="shared" si="125"/>
        <v>0.15249999999999997</v>
      </c>
      <c r="L1022" s="21">
        <f t="shared" si="127"/>
        <v>1.2726126134395164E-2</v>
      </c>
    </row>
    <row r="1023" spans="1:12" x14ac:dyDescent="0.3">
      <c r="A1023" s="1">
        <v>45756.793494641206</v>
      </c>
      <c r="B1023">
        <v>33900</v>
      </c>
      <c r="C1023" s="6">
        <f t="shared" si="122"/>
        <v>3953386957.9370003</v>
      </c>
      <c r="F1023" s="19">
        <f t="shared" si="129"/>
        <v>5105.0469999313354</v>
      </c>
      <c r="G1023" s="20">
        <f t="shared" si="128"/>
        <v>85.084116665522259</v>
      </c>
      <c r="H1023" s="8">
        <f t="shared" si="123"/>
        <v>33900</v>
      </c>
      <c r="I1023" s="21">
        <f t="shared" si="126"/>
        <v>0.84750000000000003</v>
      </c>
      <c r="J1023" s="17">
        <f t="shared" si="124"/>
        <v>3.39</v>
      </c>
      <c r="K1023" s="21">
        <f t="shared" si="125"/>
        <v>0.15249999999999997</v>
      </c>
      <c r="L1023" s="21">
        <f t="shared" si="127"/>
        <v>1.272866640488292E-2</v>
      </c>
    </row>
    <row r="1024" spans="1:12" x14ac:dyDescent="0.3">
      <c r="A1024" s="1">
        <v>45756.793552372685</v>
      </c>
      <c r="B1024">
        <v>33800</v>
      </c>
      <c r="C1024" s="6">
        <f t="shared" si="122"/>
        <v>3953386962.9250002</v>
      </c>
      <c r="F1024" s="19">
        <f t="shared" si="129"/>
        <v>5110.0349998474121</v>
      </c>
      <c r="G1024" s="20">
        <f t="shared" si="128"/>
        <v>85.167249997456864</v>
      </c>
      <c r="H1024" s="8">
        <f t="shared" si="123"/>
        <v>33800</v>
      </c>
      <c r="I1024" s="21">
        <f t="shared" si="126"/>
        <v>0.84499999999999997</v>
      </c>
      <c r="J1024" s="17">
        <f t="shared" si="124"/>
        <v>3.38</v>
      </c>
      <c r="K1024" s="21">
        <f t="shared" si="125"/>
        <v>0.15500000000000003</v>
      </c>
      <c r="L1024" s="21">
        <f t="shared" si="127"/>
        <v>1.288566644986368E-2</v>
      </c>
    </row>
    <row r="1025" spans="1:12" x14ac:dyDescent="0.3">
      <c r="A1025" s="1">
        <v>45756.793610289351</v>
      </c>
      <c r="B1025">
        <v>33800</v>
      </c>
      <c r="C1025" s="6">
        <f t="shared" si="122"/>
        <v>3953386967.9289999</v>
      </c>
      <c r="F1025" s="19">
        <f t="shared" si="129"/>
        <v>5115.0389995574951</v>
      </c>
      <c r="G1025" s="20">
        <f t="shared" si="128"/>
        <v>85.250649992624915</v>
      </c>
      <c r="H1025" s="8">
        <f t="shared" si="123"/>
        <v>33800</v>
      </c>
      <c r="I1025" s="21">
        <f t="shared" si="126"/>
        <v>0.84499999999999997</v>
      </c>
      <c r="J1025" s="17">
        <f t="shared" si="124"/>
        <v>3.38</v>
      </c>
      <c r="K1025" s="21">
        <f t="shared" si="125"/>
        <v>0.15500000000000003</v>
      </c>
      <c r="L1025" s="21">
        <f t="shared" si="127"/>
        <v>1.292699925104792E-2</v>
      </c>
    </row>
    <row r="1026" spans="1:12" x14ac:dyDescent="0.3">
      <c r="A1026" s="1">
        <v>45756.793668229169</v>
      </c>
      <c r="B1026">
        <v>33800</v>
      </c>
      <c r="C1026" s="6">
        <f t="shared" si="122"/>
        <v>3953386972.9350004</v>
      </c>
      <c r="F1026" s="19">
        <f t="shared" si="129"/>
        <v>5120.0450000762939</v>
      </c>
      <c r="G1026" s="20">
        <f t="shared" si="128"/>
        <v>85.334083334604898</v>
      </c>
      <c r="H1026" s="8">
        <f t="shared" si="123"/>
        <v>33800</v>
      </c>
      <c r="I1026" s="21">
        <f t="shared" si="126"/>
        <v>0.84499999999999997</v>
      </c>
      <c r="J1026" s="17">
        <f t="shared" si="124"/>
        <v>3.38</v>
      </c>
      <c r="K1026" s="21">
        <f t="shared" si="125"/>
        <v>0.15500000000000003</v>
      </c>
      <c r="L1026" s="21">
        <f t="shared" si="127"/>
        <v>1.2932168006897416E-2</v>
      </c>
    </row>
    <row r="1027" spans="1:12" x14ac:dyDescent="0.3">
      <c r="A1027" s="1">
        <v>45756.793725995369</v>
      </c>
      <c r="B1027">
        <v>33900</v>
      </c>
      <c r="C1027" s="6">
        <f t="shared" ref="C1027:C1090" si="130">A1027*86400</f>
        <v>3953386977.9259996</v>
      </c>
      <c r="F1027" s="19">
        <f t="shared" si="129"/>
        <v>5125.0359992980957</v>
      </c>
      <c r="G1027" s="20">
        <f t="shared" si="128"/>
        <v>85.417266654968259</v>
      </c>
      <c r="H1027" s="8">
        <f t="shared" ref="H1027:H1090" si="131">B1027</f>
        <v>33900</v>
      </c>
      <c r="I1027" s="21">
        <f t="shared" si="126"/>
        <v>0.84750000000000003</v>
      </c>
      <c r="J1027" s="17">
        <f t="shared" ref="J1027:J1090" si="132">H1027/10000</f>
        <v>3.39</v>
      </c>
      <c r="K1027" s="21">
        <f t="shared" ref="K1027:K1090" si="133">1-I1027</f>
        <v>0.15249999999999997</v>
      </c>
      <c r="L1027" s="21">
        <f t="shared" si="127"/>
        <v>1.268545635541251E-2</v>
      </c>
    </row>
    <row r="1028" spans="1:12" x14ac:dyDescent="0.3">
      <c r="A1028" s="1">
        <v>45756.793783969908</v>
      </c>
      <c r="B1028">
        <v>33900</v>
      </c>
      <c r="C1028" s="6">
        <f t="shared" si="130"/>
        <v>3953386982.9349999</v>
      </c>
      <c r="F1028" s="19">
        <f t="shared" si="129"/>
        <v>5130.0449995994568</v>
      </c>
      <c r="G1028" s="20">
        <f t="shared" si="128"/>
        <v>85.500749993324277</v>
      </c>
      <c r="H1028" s="8">
        <f t="shared" si="131"/>
        <v>33900</v>
      </c>
      <c r="I1028" s="21">
        <f t="shared" ref="I1028:I1091" si="134">H1028/$E$1</f>
        <v>0.84750000000000003</v>
      </c>
      <c r="J1028" s="17">
        <f t="shared" si="132"/>
        <v>3.39</v>
      </c>
      <c r="K1028" s="21">
        <f t="shared" si="133"/>
        <v>0.15249999999999997</v>
      </c>
      <c r="L1028" s="21">
        <f t="shared" ref="L1028:L1091" si="135">K1028*(G1028-G1027)</f>
        <v>1.2731209099292753E-2</v>
      </c>
    </row>
    <row r="1029" spans="1:12" x14ac:dyDescent="0.3">
      <c r="A1029" s="1">
        <v>45756.793841851853</v>
      </c>
      <c r="B1029">
        <v>33800</v>
      </c>
      <c r="C1029" s="6">
        <f t="shared" si="130"/>
        <v>3953386987.9360003</v>
      </c>
      <c r="F1029" s="19">
        <f t="shared" si="129"/>
        <v>5135.0460000038147</v>
      </c>
      <c r="G1029" s="20">
        <f t="shared" si="128"/>
        <v>85.584100000063572</v>
      </c>
      <c r="H1029" s="8">
        <f t="shared" si="131"/>
        <v>33800</v>
      </c>
      <c r="I1029" s="21">
        <f t="shared" si="134"/>
        <v>0.84499999999999997</v>
      </c>
      <c r="J1029" s="17">
        <f t="shared" si="132"/>
        <v>3.38</v>
      </c>
      <c r="K1029" s="21">
        <f t="shared" si="133"/>
        <v>0.15500000000000003</v>
      </c>
      <c r="L1029" s="21">
        <f t="shared" si="135"/>
        <v>1.2919251044590683E-2</v>
      </c>
    </row>
    <row r="1030" spans="1:12" x14ac:dyDescent="0.3">
      <c r="A1030" s="1">
        <v>45756.793899675926</v>
      </c>
      <c r="B1030">
        <v>33900</v>
      </c>
      <c r="C1030" s="6">
        <f t="shared" si="130"/>
        <v>3953386992.9320002</v>
      </c>
      <c r="F1030" s="19">
        <f t="shared" si="129"/>
        <v>5140.0419998168945</v>
      </c>
      <c r="G1030" s="20">
        <f t="shared" si="128"/>
        <v>85.667366663614914</v>
      </c>
      <c r="H1030" s="8">
        <f t="shared" si="131"/>
        <v>33900</v>
      </c>
      <c r="I1030" s="21">
        <f t="shared" si="134"/>
        <v>0.84750000000000003</v>
      </c>
      <c r="J1030" s="17">
        <f t="shared" si="132"/>
        <v>3.39</v>
      </c>
      <c r="K1030" s="21">
        <f t="shared" si="133"/>
        <v>0.15249999999999997</v>
      </c>
      <c r="L1030" s="21">
        <f t="shared" si="135"/>
        <v>1.2698166191579643E-2</v>
      </c>
    </row>
    <row r="1031" spans="1:12" x14ac:dyDescent="0.3">
      <c r="A1031" s="1">
        <v>45756.793957604168</v>
      </c>
      <c r="B1031">
        <v>33700</v>
      </c>
      <c r="C1031" s="6">
        <f t="shared" si="130"/>
        <v>3953386997.9370003</v>
      </c>
      <c r="F1031" s="19">
        <f t="shared" si="129"/>
        <v>5145.0469999313354</v>
      </c>
      <c r="G1031" s="20">
        <f t="shared" si="128"/>
        <v>85.750783332188931</v>
      </c>
      <c r="H1031" s="8">
        <f t="shared" si="131"/>
        <v>33700</v>
      </c>
      <c r="I1031" s="21">
        <f t="shared" si="134"/>
        <v>0.84250000000000003</v>
      </c>
      <c r="J1031" s="17">
        <f t="shared" si="132"/>
        <v>3.37</v>
      </c>
      <c r="K1031" s="21">
        <f t="shared" si="133"/>
        <v>0.15749999999999997</v>
      </c>
      <c r="L1031" s="21">
        <f t="shared" si="135"/>
        <v>1.3138125300407706E-2</v>
      </c>
    </row>
    <row r="1032" spans="1:12" x14ac:dyDescent="0.3">
      <c r="A1032" s="1">
        <v>45756.794015462961</v>
      </c>
      <c r="B1032">
        <v>33800</v>
      </c>
      <c r="C1032" s="6">
        <f t="shared" si="130"/>
        <v>3953387002.9359999</v>
      </c>
      <c r="F1032" s="19">
        <f t="shared" si="129"/>
        <v>5150.0459995269775</v>
      </c>
      <c r="G1032" s="20">
        <f t="shared" si="128"/>
        <v>85.834099992116293</v>
      </c>
      <c r="H1032" s="8">
        <f t="shared" si="131"/>
        <v>33800</v>
      </c>
      <c r="I1032" s="21">
        <f t="shared" si="134"/>
        <v>0.84499999999999997</v>
      </c>
      <c r="J1032" s="17">
        <f t="shared" si="132"/>
        <v>3.38</v>
      </c>
      <c r="K1032" s="21">
        <f t="shared" si="133"/>
        <v>0.15500000000000003</v>
      </c>
      <c r="L1032" s="21">
        <f t="shared" si="135"/>
        <v>1.2914082288741186E-2</v>
      </c>
    </row>
    <row r="1033" spans="1:12" x14ac:dyDescent="0.3">
      <c r="A1033" s="1">
        <v>45756.794073356483</v>
      </c>
      <c r="B1033">
        <v>33800</v>
      </c>
      <c r="C1033" s="6">
        <f t="shared" si="130"/>
        <v>3953387007.9380002</v>
      </c>
      <c r="F1033" s="19">
        <f t="shared" si="129"/>
        <v>5155.0479998588562</v>
      </c>
      <c r="G1033" s="20">
        <f t="shared" si="128"/>
        <v>85.917466664314276</v>
      </c>
      <c r="H1033" s="8">
        <f t="shared" si="131"/>
        <v>33800</v>
      </c>
      <c r="I1033" s="21">
        <f t="shared" si="134"/>
        <v>0.84499999999999997</v>
      </c>
      <c r="J1033" s="17">
        <f t="shared" si="132"/>
        <v>3.38</v>
      </c>
      <c r="K1033" s="21">
        <f t="shared" si="133"/>
        <v>0.15500000000000003</v>
      </c>
      <c r="L1033" s="21">
        <f t="shared" si="135"/>
        <v>1.292183419068728E-2</v>
      </c>
    </row>
    <row r="1034" spans="1:12" x14ac:dyDescent="0.3">
      <c r="A1034" s="1">
        <v>45756.794131145834</v>
      </c>
      <c r="B1034">
        <v>33900</v>
      </c>
      <c r="C1034" s="6">
        <f t="shared" si="130"/>
        <v>3953387012.9310002</v>
      </c>
      <c r="F1034" s="19">
        <f t="shared" si="129"/>
        <v>5160.0409998893738</v>
      </c>
      <c r="G1034" s="20">
        <f t="shared" si="128"/>
        <v>86.000683331489569</v>
      </c>
      <c r="H1034" s="8">
        <f t="shared" si="131"/>
        <v>33900</v>
      </c>
      <c r="I1034" s="21">
        <f t="shared" si="134"/>
        <v>0.84750000000000003</v>
      </c>
      <c r="J1034" s="17">
        <f t="shared" si="132"/>
        <v>3.39</v>
      </c>
      <c r="K1034" s="21">
        <f t="shared" si="133"/>
        <v>0.15249999999999997</v>
      </c>
      <c r="L1034" s="21">
        <f t="shared" si="135"/>
        <v>1.2690541744232176E-2</v>
      </c>
    </row>
    <row r="1035" spans="1:12" x14ac:dyDescent="0.3">
      <c r="A1035" s="1">
        <v>45756.794188935186</v>
      </c>
      <c r="B1035">
        <v>34000</v>
      </c>
      <c r="C1035" s="6">
        <f t="shared" si="130"/>
        <v>3953387017.9240003</v>
      </c>
      <c r="F1035" s="19">
        <f t="shared" si="129"/>
        <v>5165.0339999198914</v>
      </c>
      <c r="G1035" s="20">
        <f t="shared" si="128"/>
        <v>86.083899998664862</v>
      </c>
      <c r="H1035" s="8">
        <f t="shared" si="131"/>
        <v>34000</v>
      </c>
      <c r="I1035" s="21">
        <f t="shared" si="134"/>
        <v>0.85</v>
      </c>
      <c r="J1035" s="17">
        <f t="shared" si="132"/>
        <v>3.4</v>
      </c>
      <c r="K1035" s="21">
        <f t="shared" si="133"/>
        <v>0.15000000000000002</v>
      </c>
      <c r="L1035" s="21">
        <f t="shared" si="135"/>
        <v>1.2482500076293947E-2</v>
      </c>
    </row>
    <row r="1036" spans="1:12" x14ac:dyDescent="0.3">
      <c r="A1036" s="1">
        <v>45756.794246840276</v>
      </c>
      <c r="B1036">
        <v>34000</v>
      </c>
      <c r="C1036" s="6">
        <f t="shared" si="130"/>
        <v>3953387022.927</v>
      </c>
      <c r="F1036" s="19">
        <f t="shared" si="129"/>
        <v>5170.0369997024536</v>
      </c>
      <c r="G1036" s="20">
        <f t="shared" si="128"/>
        <v>86.167283328374225</v>
      </c>
      <c r="H1036" s="8">
        <f t="shared" si="131"/>
        <v>34000</v>
      </c>
      <c r="I1036" s="21">
        <f t="shared" si="134"/>
        <v>0.85</v>
      </c>
      <c r="J1036" s="17">
        <f t="shared" si="132"/>
        <v>3.4</v>
      </c>
      <c r="K1036" s="21">
        <f t="shared" si="133"/>
        <v>0.15000000000000002</v>
      </c>
      <c r="L1036" s="21">
        <f t="shared" si="135"/>
        <v>1.2507499456404505E-2</v>
      </c>
    </row>
    <row r="1037" spans="1:12" x14ac:dyDescent="0.3">
      <c r="A1037" s="1">
        <v>45756.794304745374</v>
      </c>
      <c r="B1037">
        <v>33900</v>
      </c>
      <c r="C1037" s="6">
        <f t="shared" si="130"/>
        <v>3953387027.9300003</v>
      </c>
      <c r="F1037" s="19">
        <f t="shared" si="129"/>
        <v>5175.039999961853</v>
      </c>
      <c r="G1037" s="20">
        <f t="shared" si="128"/>
        <v>86.250666666030881</v>
      </c>
      <c r="H1037" s="8">
        <f t="shared" si="131"/>
        <v>33900</v>
      </c>
      <c r="I1037" s="21">
        <f t="shared" si="134"/>
        <v>0.84750000000000003</v>
      </c>
      <c r="J1037" s="17">
        <f t="shared" si="132"/>
        <v>3.39</v>
      </c>
      <c r="K1037" s="21">
        <f t="shared" si="133"/>
        <v>0.15249999999999997</v>
      </c>
      <c r="L1037" s="21">
        <f t="shared" si="135"/>
        <v>1.271595899264003E-2</v>
      </c>
    </row>
    <row r="1038" spans="1:12" x14ac:dyDescent="0.3">
      <c r="A1038" s="1">
        <v>45756.794362569446</v>
      </c>
      <c r="B1038">
        <v>33900</v>
      </c>
      <c r="C1038" s="6">
        <f t="shared" si="130"/>
        <v>3953387032.9260001</v>
      </c>
      <c r="F1038" s="19">
        <f t="shared" si="129"/>
        <v>5180.0359997749329</v>
      </c>
      <c r="G1038" s="20">
        <f t="shared" si="128"/>
        <v>86.333933329582209</v>
      </c>
      <c r="H1038" s="8">
        <f t="shared" si="131"/>
        <v>33900</v>
      </c>
      <c r="I1038" s="21">
        <f t="shared" si="134"/>
        <v>0.84750000000000003</v>
      </c>
      <c r="J1038" s="17">
        <f t="shared" si="132"/>
        <v>3.39</v>
      </c>
      <c r="K1038" s="21">
        <f t="shared" si="133"/>
        <v>0.15249999999999997</v>
      </c>
      <c r="L1038" s="21">
        <f t="shared" si="135"/>
        <v>1.2698166191577475E-2</v>
      </c>
    </row>
    <row r="1039" spans="1:12" x14ac:dyDescent="0.3">
      <c r="A1039" s="1">
        <v>45756.794420543978</v>
      </c>
      <c r="B1039">
        <v>33800</v>
      </c>
      <c r="C1039" s="6">
        <f t="shared" si="130"/>
        <v>3953387037.9349995</v>
      </c>
      <c r="F1039" s="19">
        <f t="shared" si="129"/>
        <v>5185.0449991226196</v>
      </c>
      <c r="G1039" s="20">
        <f t="shared" si="128"/>
        <v>86.417416652043656</v>
      </c>
      <c r="H1039" s="8">
        <f t="shared" si="131"/>
        <v>33800</v>
      </c>
      <c r="I1039" s="21">
        <f t="shared" si="134"/>
        <v>0.84499999999999997</v>
      </c>
      <c r="J1039" s="17">
        <f t="shared" si="132"/>
        <v>3.38</v>
      </c>
      <c r="K1039" s="21">
        <f t="shared" si="133"/>
        <v>0.15500000000000003</v>
      </c>
      <c r="L1039" s="21">
        <f t="shared" si="135"/>
        <v>1.2939914981524298E-2</v>
      </c>
    </row>
    <row r="1040" spans="1:12" x14ac:dyDescent="0.3">
      <c r="A1040" s="1">
        <v>45756.794478449076</v>
      </c>
      <c r="B1040">
        <v>33800</v>
      </c>
      <c r="C1040" s="6">
        <f t="shared" si="130"/>
        <v>3953387042.9380002</v>
      </c>
      <c r="F1040" s="19">
        <f t="shared" si="129"/>
        <v>5190.0479998588562</v>
      </c>
      <c r="G1040" s="20">
        <f t="shared" si="128"/>
        <v>86.500799997647604</v>
      </c>
      <c r="H1040" s="8">
        <f t="shared" si="131"/>
        <v>33800</v>
      </c>
      <c r="I1040" s="21">
        <f t="shared" si="134"/>
        <v>0.84499999999999997</v>
      </c>
      <c r="J1040" s="17">
        <f t="shared" si="132"/>
        <v>3.38</v>
      </c>
      <c r="K1040" s="21">
        <f t="shared" si="133"/>
        <v>0.15500000000000003</v>
      </c>
      <c r="L1040" s="21">
        <f t="shared" si="135"/>
        <v>1.2924418568612029E-2</v>
      </c>
    </row>
    <row r="1041" spans="1:12" x14ac:dyDescent="0.3">
      <c r="A1041" s="1">
        <v>45756.794536296293</v>
      </c>
      <c r="B1041">
        <v>34000</v>
      </c>
      <c r="C1041" s="6">
        <f t="shared" si="130"/>
        <v>3953387047.9359999</v>
      </c>
      <c r="F1041" s="19">
        <f t="shared" si="129"/>
        <v>5195.0459995269775</v>
      </c>
      <c r="G1041" s="20">
        <f t="shared" ref="G1041:G1104" si="136">F1041/60</f>
        <v>86.584099992116293</v>
      </c>
      <c r="H1041" s="8">
        <f t="shared" si="131"/>
        <v>34000</v>
      </c>
      <c r="I1041" s="21">
        <f t="shared" si="134"/>
        <v>0.85</v>
      </c>
      <c r="J1041" s="17">
        <f t="shared" si="132"/>
        <v>3.4</v>
      </c>
      <c r="K1041" s="21">
        <f t="shared" si="133"/>
        <v>0.15000000000000002</v>
      </c>
      <c r="L1041" s="21">
        <f t="shared" si="135"/>
        <v>1.2494999170303346E-2</v>
      </c>
    </row>
    <row r="1042" spans="1:12" x14ac:dyDescent="0.3">
      <c r="A1042" s="1">
        <v>45756.794594108796</v>
      </c>
      <c r="B1042">
        <v>33900</v>
      </c>
      <c r="C1042" s="6">
        <f t="shared" si="130"/>
        <v>3953387052.9310002</v>
      </c>
      <c r="F1042" s="19">
        <f t="shared" si="129"/>
        <v>5200.0409998893738</v>
      </c>
      <c r="G1042" s="20">
        <f t="shared" si="136"/>
        <v>86.667349998156226</v>
      </c>
      <c r="H1042" s="8">
        <f t="shared" si="131"/>
        <v>33900</v>
      </c>
      <c r="I1042" s="21">
        <f t="shared" si="134"/>
        <v>0.84750000000000003</v>
      </c>
      <c r="J1042" s="17">
        <f t="shared" si="132"/>
        <v>3.39</v>
      </c>
      <c r="K1042" s="21">
        <f t="shared" si="133"/>
        <v>0.15249999999999997</v>
      </c>
      <c r="L1042" s="21">
        <f t="shared" si="135"/>
        <v>1.2695625921089719E-2</v>
      </c>
    </row>
    <row r="1043" spans="1:12" x14ac:dyDescent="0.3">
      <c r="A1043" s="1">
        <v>45756.794651956021</v>
      </c>
      <c r="B1043">
        <v>34100</v>
      </c>
      <c r="C1043" s="6">
        <f t="shared" si="130"/>
        <v>3953387057.9290004</v>
      </c>
      <c r="F1043" s="19">
        <f t="shared" si="129"/>
        <v>5205.0390000343323</v>
      </c>
      <c r="G1043" s="20">
        <f t="shared" si="136"/>
        <v>86.750650000572207</v>
      </c>
      <c r="H1043" s="8">
        <f t="shared" si="131"/>
        <v>34100</v>
      </c>
      <c r="I1043" s="21">
        <f t="shared" si="134"/>
        <v>0.85250000000000004</v>
      </c>
      <c r="J1043" s="17">
        <f t="shared" si="132"/>
        <v>3.41</v>
      </c>
      <c r="K1043" s="21">
        <f t="shared" si="133"/>
        <v>0.14749999999999996</v>
      </c>
      <c r="L1043" s="21">
        <f t="shared" si="135"/>
        <v>1.2286750356357278E-2</v>
      </c>
    </row>
    <row r="1044" spans="1:12" x14ac:dyDescent="0.3">
      <c r="A1044" s="1">
        <v>45756.794709918984</v>
      </c>
      <c r="B1044">
        <v>34000</v>
      </c>
      <c r="C1044" s="6">
        <f t="shared" si="130"/>
        <v>3953387062.9370003</v>
      </c>
      <c r="F1044" s="19">
        <f t="shared" si="129"/>
        <v>5210.0469999313354</v>
      </c>
      <c r="G1044" s="20">
        <f t="shared" si="136"/>
        <v>86.834116665522259</v>
      </c>
      <c r="H1044" s="8">
        <f t="shared" si="131"/>
        <v>34000</v>
      </c>
      <c r="I1044" s="21">
        <f t="shared" si="134"/>
        <v>0.85</v>
      </c>
      <c r="J1044" s="17">
        <f t="shared" si="132"/>
        <v>3.4</v>
      </c>
      <c r="K1044" s="21">
        <f t="shared" si="133"/>
        <v>0.15000000000000002</v>
      </c>
      <c r="L1044" s="21">
        <f t="shared" si="135"/>
        <v>1.2519999742507794E-2</v>
      </c>
    </row>
    <row r="1045" spans="1:12" x14ac:dyDescent="0.3">
      <c r="A1045" s="1">
        <v>45756.79476780093</v>
      </c>
      <c r="B1045">
        <v>34100</v>
      </c>
      <c r="C1045" s="6">
        <f t="shared" si="130"/>
        <v>3953387067.9380002</v>
      </c>
      <c r="F1045" s="19">
        <f t="shared" si="129"/>
        <v>5215.0479998588562</v>
      </c>
      <c r="G1045" s="20">
        <f t="shared" si="136"/>
        <v>86.917466664314276</v>
      </c>
      <c r="H1045" s="8">
        <f t="shared" si="131"/>
        <v>34100</v>
      </c>
      <c r="I1045" s="21">
        <f t="shared" si="134"/>
        <v>0.85250000000000004</v>
      </c>
      <c r="J1045" s="17">
        <f t="shared" si="132"/>
        <v>3.41</v>
      </c>
      <c r="K1045" s="21">
        <f t="shared" si="133"/>
        <v>0.14749999999999996</v>
      </c>
      <c r="L1045" s="21">
        <f t="shared" si="135"/>
        <v>1.2294124821822405E-2</v>
      </c>
    </row>
    <row r="1046" spans="1:12" x14ac:dyDescent="0.3">
      <c r="A1046" s="1">
        <v>45756.794825671299</v>
      </c>
      <c r="B1046">
        <v>34100</v>
      </c>
      <c r="C1046" s="6">
        <f t="shared" si="130"/>
        <v>3953387072.9380002</v>
      </c>
      <c r="F1046" s="19">
        <f t="shared" ref="F1046:F1109" si="137">C1046-$C$2</f>
        <v>5220.0479998588562</v>
      </c>
      <c r="G1046" s="20">
        <f t="shared" si="136"/>
        <v>87.000799997647604</v>
      </c>
      <c r="H1046" s="8">
        <f t="shared" si="131"/>
        <v>34100</v>
      </c>
      <c r="I1046" s="21">
        <f t="shared" si="134"/>
        <v>0.85250000000000004</v>
      </c>
      <c r="J1046" s="17">
        <f t="shared" si="132"/>
        <v>3.41</v>
      </c>
      <c r="K1046" s="21">
        <f t="shared" si="133"/>
        <v>0.14749999999999996</v>
      </c>
      <c r="L1046" s="21">
        <f t="shared" si="135"/>
        <v>1.2291666666665965E-2</v>
      </c>
    </row>
    <row r="1047" spans="1:12" x14ac:dyDescent="0.3">
      <c r="A1047" s="1">
        <v>45756.794883518516</v>
      </c>
      <c r="B1047">
        <v>34100</v>
      </c>
      <c r="C1047" s="6">
        <f t="shared" si="130"/>
        <v>3953387077.9359999</v>
      </c>
      <c r="F1047" s="19">
        <f t="shared" si="137"/>
        <v>5225.0459995269775</v>
      </c>
      <c r="G1047" s="20">
        <f t="shared" si="136"/>
        <v>87.084099992116293</v>
      </c>
      <c r="H1047" s="8">
        <f t="shared" si="131"/>
        <v>34100</v>
      </c>
      <c r="I1047" s="21">
        <f t="shared" si="134"/>
        <v>0.85250000000000004</v>
      </c>
      <c r="J1047" s="17">
        <f t="shared" si="132"/>
        <v>3.41</v>
      </c>
      <c r="K1047" s="21">
        <f t="shared" si="133"/>
        <v>0.14749999999999996</v>
      </c>
      <c r="L1047" s="21">
        <f t="shared" si="135"/>
        <v>1.2286749184131619E-2</v>
      </c>
    </row>
    <row r="1048" spans="1:12" x14ac:dyDescent="0.3">
      <c r="A1048" s="1">
        <v>45756.794941284723</v>
      </c>
      <c r="B1048">
        <v>34000</v>
      </c>
      <c r="C1048" s="6">
        <f t="shared" si="130"/>
        <v>3953387082.927</v>
      </c>
      <c r="F1048" s="19">
        <f t="shared" si="137"/>
        <v>5230.0369997024536</v>
      </c>
      <c r="G1048" s="20">
        <f t="shared" si="136"/>
        <v>87.167283328374225</v>
      </c>
      <c r="H1048" s="8">
        <f t="shared" si="131"/>
        <v>34000</v>
      </c>
      <c r="I1048" s="21">
        <f t="shared" si="134"/>
        <v>0.85</v>
      </c>
      <c r="J1048" s="17">
        <f t="shared" si="132"/>
        <v>3.4</v>
      </c>
      <c r="K1048" s="21">
        <f t="shared" si="133"/>
        <v>0.15000000000000002</v>
      </c>
      <c r="L1048" s="21">
        <f t="shared" si="135"/>
        <v>1.2477500438689761E-2</v>
      </c>
    </row>
    <row r="1049" spans="1:12" x14ac:dyDescent="0.3">
      <c r="A1049" s="1">
        <v>45756.79499923611</v>
      </c>
      <c r="B1049">
        <v>33900</v>
      </c>
      <c r="C1049" s="6">
        <f t="shared" si="130"/>
        <v>3953387087.934</v>
      </c>
      <c r="F1049" s="19">
        <f t="shared" si="137"/>
        <v>5235.043999671936</v>
      </c>
      <c r="G1049" s="20">
        <f t="shared" si="136"/>
        <v>87.250733327865603</v>
      </c>
      <c r="H1049" s="8">
        <f t="shared" si="131"/>
        <v>33900</v>
      </c>
      <c r="I1049" s="21">
        <f t="shared" si="134"/>
        <v>0.84750000000000003</v>
      </c>
      <c r="J1049" s="17">
        <f t="shared" si="132"/>
        <v>3.39</v>
      </c>
      <c r="K1049" s="21">
        <f t="shared" si="133"/>
        <v>0.15249999999999997</v>
      </c>
      <c r="L1049" s="21">
        <f t="shared" si="135"/>
        <v>1.2726124922435208E-2</v>
      </c>
    </row>
    <row r="1050" spans="1:12" x14ac:dyDescent="0.3">
      <c r="A1050" s="1">
        <v>45756.795057094911</v>
      </c>
      <c r="B1050">
        <v>34100</v>
      </c>
      <c r="C1050" s="6">
        <f t="shared" si="130"/>
        <v>3953387092.9330001</v>
      </c>
      <c r="F1050" s="19">
        <f t="shared" si="137"/>
        <v>5240.0429997444153</v>
      </c>
      <c r="G1050" s="20">
        <f t="shared" si="136"/>
        <v>87.334049995740259</v>
      </c>
      <c r="H1050" s="8">
        <f t="shared" si="131"/>
        <v>34100</v>
      </c>
      <c r="I1050" s="21">
        <f t="shared" si="134"/>
        <v>0.85250000000000004</v>
      </c>
      <c r="J1050" s="17">
        <f t="shared" si="132"/>
        <v>3.41</v>
      </c>
      <c r="K1050" s="21">
        <f t="shared" si="133"/>
        <v>0.14749999999999996</v>
      </c>
      <c r="L1050" s="21">
        <f t="shared" si="135"/>
        <v>1.2289208511511622E-2</v>
      </c>
    </row>
    <row r="1051" spans="1:12" x14ac:dyDescent="0.3">
      <c r="A1051" s="1">
        <v>45756.79511486111</v>
      </c>
      <c r="B1051">
        <v>33900</v>
      </c>
      <c r="C1051" s="6">
        <f t="shared" si="130"/>
        <v>3953387097.9239998</v>
      </c>
      <c r="F1051" s="19">
        <f t="shared" si="137"/>
        <v>5245.0339994430542</v>
      </c>
      <c r="G1051" s="20">
        <f t="shared" si="136"/>
        <v>87.417233324050898</v>
      </c>
      <c r="H1051" s="8">
        <f t="shared" si="131"/>
        <v>33900</v>
      </c>
      <c r="I1051" s="21">
        <f t="shared" si="134"/>
        <v>0.84750000000000003</v>
      </c>
      <c r="J1051" s="17">
        <f t="shared" si="132"/>
        <v>3.39</v>
      </c>
      <c r="K1051" s="21">
        <f t="shared" si="133"/>
        <v>0.15249999999999997</v>
      </c>
      <c r="L1051" s="21">
        <f t="shared" si="135"/>
        <v>1.2685457567372464E-2</v>
      </c>
    </row>
    <row r="1052" spans="1:12" x14ac:dyDescent="0.3">
      <c r="A1052" s="1">
        <v>45756.795172777776</v>
      </c>
      <c r="B1052">
        <v>33900</v>
      </c>
      <c r="C1052" s="6">
        <f t="shared" si="130"/>
        <v>3953387102.928</v>
      </c>
      <c r="F1052" s="19">
        <f t="shared" si="137"/>
        <v>5250.0379996299744</v>
      </c>
      <c r="G1052" s="20">
        <f t="shared" si="136"/>
        <v>87.500633327166241</v>
      </c>
      <c r="H1052" s="8">
        <f t="shared" si="131"/>
        <v>33900</v>
      </c>
      <c r="I1052" s="21">
        <f t="shared" si="134"/>
        <v>0.84750000000000003</v>
      </c>
      <c r="J1052" s="17">
        <f t="shared" si="132"/>
        <v>3.39</v>
      </c>
      <c r="K1052" s="21">
        <f t="shared" si="133"/>
        <v>0.15249999999999997</v>
      </c>
      <c r="L1052" s="21">
        <f t="shared" si="135"/>
        <v>1.2718500475089909E-2</v>
      </c>
    </row>
    <row r="1053" spans="1:12" x14ac:dyDescent="0.3">
      <c r="A1053" s="1">
        <v>45756.795230682874</v>
      </c>
      <c r="B1053">
        <v>34000</v>
      </c>
      <c r="C1053" s="6">
        <f t="shared" si="130"/>
        <v>3953387107.9310002</v>
      </c>
      <c r="F1053" s="19">
        <f t="shared" si="137"/>
        <v>5255.0409998893738</v>
      </c>
      <c r="G1053" s="20">
        <f t="shared" si="136"/>
        <v>87.584016664822897</v>
      </c>
      <c r="H1053" s="8">
        <f t="shared" si="131"/>
        <v>34000</v>
      </c>
      <c r="I1053" s="21">
        <f t="shared" si="134"/>
        <v>0.85</v>
      </c>
      <c r="J1053" s="17">
        <f t="shared" si="132"/>
        <v>3.4</v>
      </c>
      <c r="K1053" s="21">
        <f t="shared" si="133"/>
        <v>0.15000000000000002</v>
      </c>
      <c r="L1053" s="21">
        <f t="shared" si="135"/>
        <v>1.2507500648498395E-2</v>
      </c>
    </row>
    <row r="1054" spans="1:12" x14ac:dyDescent="0.3">
      <c r="A1054" s="1">
        <v>45756.795288576388</v>
      </c>
      <c r="B1054">
        <v>33900</v>
      </c>
      <c r="C1054" s="6">
        <f t="shared" si="130"/>
        <v>3953387112.9330001</v>
      </c>
      <c r="F1054" s="19">
        <f t="shared" si="137"/>
        <v>5260.0429997444153</v>
      </c>
      <c r="G1054" s="20">
        <f t="shared" si="136"/>
        <v>87.667383329073587</v>
      </c>
      <c r="H1054" s="8">
        <f t="shared" si="131"/>
        <v>33900</v>
      </c>
      <c r="I1054" s="21">
        <f t="shared" si="134"/>
        <v>0.84750000000000003</v>
      </c>
      <c r="J1054" s="17">
        <f t="shared" si="132"/>
        <v>3.39</v>
      </c>
      <c r="K1054" s="21">
        <f t="shared" si="133"/>
        <v>0.15249999999999997</v>
      </c>
      <c r="L1054" s="21">
        <f t="shared" si="135"/>
        <v>1.2713416298230197E-2</v>
      </c>
    </row>
    <row r="1055" spans="1:12" x14ac:dyDescent="0.3">
      <c r="A1055" s="1">
        <v>45756.795346469909</v>
      </c>
      <c r="B1055">
        <v>33900</v>
      </c>
      <c r="C1055" s="6">
        <f t="shared" si="130"/>
        <v>3953387117.9349999</v>
      </c>
      <c r="F1055" s="19">
        <f t="shared" si="137"/>
        <v>5265.0449995994568</v>
      </c>
      <c r="G1055" s="20">
        <f t="shared" si="136"/>
        <v>87.750749993324277</v>
      </c>
      <c r="H1055" s="8">
        <f t="shared" si="131"/>
        <v>33900</v>
      </c>
      <c r="I1055" s="21">
        <f t="shared" si="134"/>
        <v>0.84750000000000003</v>
      </c>
      <c r="J1055" s="17">
        <f t="shared" si="132"/>
        <v>3.39</v>
      </c>
      <c r="K1055" s="21">
        <f t="shared" si="133"/>
        <v>0.15249999999999997</v>
      </c>
      <c r="L1055" s="21">
        <f t="shared" si="135"/>
        <v>1.2713416298230197E-2</v>
      </c>
    </row>
    <row r="1056" spans="1:12" x14ac:dyDescent="0.3">
      <c r="A1056" s="1">
        <v>45756.795404212964</v>
      </c>
      <c r="B1056">
        <v>33900</v>
      </c>
      <c r="C1056" s="6">
        <f t="shared" si="130"/>
        <v>3953387122.9240003</v>
      </c>
      <c r="F1056" s="19">
        <f t="shared" si="137"/>
        <v>5270.0339999198914</v>
      </c>
      <c r="G1056" s="20">
        <f t="shared" si="136"/>
        <v>87.833899998664862</v>
      </c>
      <c r="H1056" s="8">
        <f t="shared" si="131"/>
        <v>33900</v>
      </c>
      <c r="I1056" s="21">
        <f t="shared" si="134"/>
        <v>0.84750000000000003</v>
      </c>
      <c r="J1056" s="17">
        <f t="shared" si="132"/>
        <v>3.39</v>
      </c>
      <c r="K1056" s="21">
        <f t="shared" si="133"/>
        <v>0.15249999999999997</v>
      </c>
      <c r="L1056" s="21">
        <f t="shared" si="135"/>
        <v>1.2680375814439164E-2</v>
      </c>
    </row>
    <row r="1057" spans="1:12" x14ac:dyDescent="0.3">
      <c r="A1057" s="1">
        <v>45756.795462233793</v>
      </c>
      <c r="B1057">
        <v>33900</v>
      </c>
      <c r="C1057" s="6">
        <f t="shared" si="130"/>
        <v>3953387127.9369998</v>
      </c>
      <c r="F1057" s="19">
        <f t="shared" si="137"/>
        <v>5275.0469994544983</v>
      </c>
      <c r="G1057" s="20">
        <f t="shared" si="136"/>
        <v>87.91744999090831</v>
      </c>
      <c r="H1057" s="8">
        <f t="shared" si="131"/>
        <v>33900</v>
      </c>
      <c r="I1057" s="21">
        <f t="shared" si="134"/>
        <v>0.84750000000000003</v>
      </c>
      <c r="J1057" s="17">
        <f t="shared" si="132"/>
        <v>3.39</v>
      </c>
      <c r="K1057" s="21">
        <f t="shared" si="133"/>
        <v>0.15249999999999997</v>
      </c>
      <c r="L1057" s="21">
        <f t="shared" si="135"/>
        <v>1.274137381712581E-2</v>
      </c>
    </row>
    <row r="1058" spans="1:12" x14ac:dyDescent="0.3">
      <c r="A1058" s="1">
        <v>45756.795520127314</v>
      </c>
      <c r="B1058">
        <v>34100</v>
      </c>
      <c r="C1058" s="6">
        <f t="shared" si="130"/>
        <v>3953387132.9390001</v>
      </c>
      <c r="F1058" s="19">
        <f t="shared" si="137"/>
        <v>5280.048999786377</v>
      </c>
      <c r="G1058" s="20">
        <f t="shared" si="136"/>
        <v>88.000816663106278</v>
      </c>
      <c r="H1058" s="8">
        <f t="shared" si="131"/>
        <v>34100</v>
      </c>
      <c r="I1058" s="21">
        <f t="shared" si="134"/>
        <v>0.85250000000000004</v>
      </c>
      <c r="J1058" s="17">
        <f t="shared" si="132"/>
        <v>3.41</v>
      </c>
      <c r="K1058" s="21">
        <f t="shared" si="133"/>
        <v>0.14749999999999996</v>
      </c>
      <c r="L1058" s="21">
        <f t="shared" si="135"/>
        <v>1.2296584149200311E-2</v>
      </c>
    </row>
    <row r="1059" spans="1:12" x14ac:dyDescent="0.3">
      <c r="A1059" s="1">
        <v>45756.795577835648</v>
      </c>
      <c r="B1059">
        <v>34100</v>
      </c>
      <c r="C1059" s="6">
        <f t="shared" si="130"/>
        <v>3953387137.9250002</v>
      </c>
      <c r="F1059" s="19">
        <f t="shared" si="137"/>
        <v>5285.0349998474121</v>
      </c>
      <c r="G1059" s="20">
        <f t="shared" si="136"/>
        <v>88.083916664123535</v>
      </c>
      <c r="H1059" s="8">
        <f t="shared" si="131"/>
        <v>34100</v>
      </c>
      <c r="I1059" s="21">
        <f t="shared" si="134"/>
        <v>0.85250000000000004</v>
      </c>
      <c r="J1059" s="17">
        <f t="shared" si="132"/>
        <v>3.41</v>
      </c>
      <c r="K1059" s="21">
        <f t="shared" si="133"/>
        <v>0.14749999999999996</v>
      </c>
      <c r="L1059" s="21">
        <f t="shared" si="135"/>
        <v>1.2257250150045454E-2</v>
      </c>
    </row>
    <row r="1060" spans="1:12" x14ac:dyDescent="0.3">
      <c r="A1060" s="1">
        <v>45756.795635775467</v>
      </c>
      <c r="B1060">
        <v>34000</v>
      </c>
      <c r="C1060" s="6">
        <f t="shared" si="130"/>
        <v>3953387142.9310002</v>
      </c>
      <c r="F1060" s="19">
        <f t="shared" si="137"/>
        <v>5290.0409998893738</v>
      </c>
      <c r="G1060" s="20">
        <f t="shared" si="136"/>
        <v>88.167349998156226</v>
      </c>
      <c r="H1060" s="8">
        <f t="shared" si="131"/>
        <v>34000</v>
      </c>
      <c r="I1060" s="21">
        <f t="shared" si="134"/>
        <v>0.85</v>
      </c>
      <c r="J1060" s="17">
        <f t="shared" si="132"/>
        <v>3.4</v>
      </c>
      <c r="K1060" s="21">
        <f t="shared" si="133"/>
        <v>0.15000000000000002</v>
      </c>
      <c r="L1060" s="21">
        <f t="shared" si="135"/>
        <v>1.2515000104903608E-2</v>
      </c>
    </row>
    <row r="1061" spans="1:12" x14ac:dyDescent="0.3">
      <c r="A1061" s="1">
        <v>45756.795693599539</v>
      </c>
      <c r="B1061">
        <v>33900</v>
      </c>
      <c r="C1061" s="6">
        <f t="shared" si="130"/>
        <v>3953387147.927</v>
      </c>
      <c r="F1061" s="19">
        <f t="shared" si="137"/>
        <v>5295.0369997024536</v>
      </c>
      <c r="G1061" s="20">
        <f t="shared" si="136"/>
        <v>88.250616661707554</v>
      </c>
      <c r="H1061" s="8">
        <f t="shared" si="131"/>
        <v>33900</v>
      </c>
      <c r="I1061" s="21">
        <f t="shared" si="134"/>
        <v>0.84750000000000003</v>
      </c>
      <c r="J1061" s="17">
        <f t="shared" si="132"/>
        <v>3.39</v>
      </c>
      <c r="K1061" s="21">
        <f t="shared" si="133"/>
        <v>0.15249999999999997</v>
      </c>
      <c r="L1061" s="21">
        <f t="shared" si="135"/>
        <v>1.2698166191577475E-2</v>
      </c>
    </row>
    <row r="1062" spans="1:12" x14ac:dyDescent="0.3">
      <c r="A1062" s="1">
        <v>45756.795751516205</v>
      </c>
      <c r="B1062">
        <v>33800</v>
      </c>
      <c r="C1062" s="6">
        <f t="shared" si="130"/>
        <v>3953387152.9310002</v>
      </c>
      <c r="F1062" s="19">
        <f t="shared" si="137"/>
        <v>5300.0409998893738</v>
      </c>
      <c r="G1062" s="20">
        <f t="shared" si="136"/>
        <v>88.334016664822897</v>
      </c>
      <c r="H1062" s="8">
        <f t="shared" si="131"/>
        <v>33800</v>
      </c>
      <c r="I1062" s="21">
        <f t="shared" si="134"/>
        <v>0.84499999999999997</v>
      </c>
      <c r="J1062" s="17">
        <f t="shared" si="132"/>
        <v>3.38</v>
      </c>
      <c r="K1062" s="21">
        <f t="shared" si="133"/>
        <v>0.15500000000000003</v>
      </c>
      <c r="L1062" s="21">
        <f t="shared" si="135"/>
        <v>1.2927000482878273E-2</v>
      </c>
    </row>
    <row r="1063" spans="1:12" x14ac:dyDescent="0.3">
      <c r="A1063" s="1">
        <v>45756.795809340278</v>
      </c>
      <c r="B1063">
        <v>34000</v>
      </c>
      <c r="C1063" s="6">
        <f t="shared" si="130"/>
        <v>3953387157.927</v>
      </c>
      <c r="F1063" s="19">
        <f t="shared" si="137"/>
        <v>5305.0369997024536</v>
      </c>
      <c r="G1063" s="20">
        <f t="shared" si="136"/>
        <v>88.417283328374225</v>
      </c>
      <c r="H1063" s="8">
        <f t="shared" si="131"/>
        <v>34000</v>
      </c>
      <c r="I1063" s="21">
        <f t="shared" si="134"/>
        <v>0.85</v>
      </c>
      <c r="J1063" s="17">
        <f t="shared" si="132"/>
        <v>3.4</v>
      </c>
      <c r="K1063" s="21">
        <f t="shared" si="133"/>
        <v>0.15000000000000002</v>
      </c>
      <c r="L1063" s="21">
        <f t="shared" si="135"/>
        <v>1.2489999532699161E-2</v>
      </c>
    </row>
    <row r="1064" spans="1:12" x14ac:dyDescent="0.3">
      <c r="A1064" s="1">
        <v>45756.795867349538</v>
      </c>
      <c r="B1064">
        <v>33900</v>
      </c>
      <c r="C1064" s="6">
        <f t="shared" si="130"/>
        <v>3953387162.9390001</v>
      </c>
      <c r="F1064" s="19">
        <f t="shared" si="137"/>
        <v>5310.048999786377</v>
      </c>
      <c r="G1064" s="20">
        <f t="shared" si="136"/>
        <v>88.500816663106278</v>
      </c>
      <c r="H1064" s="8">
        <f t="shared" si="131"/>
        <v>33900</v>
      </c>
      <c r="I1064" s="21">
        <f t="shared" si="134"/>
        <v>0.84750000000000003</v>
      </c>
      <c r="J1064" s="17">
        <f t="shared" si="132"/>
        <v>3.39</v>
      </c>
      <c r="K1064" s="21">
        <f t="shared" si="133"/>
        <v>0.15249999999999997</v>
      </c>
      <c r="L1064" s="21">
        <f t="shared" si="135"/>
        <v>1.2738833546638052E-2</v>
      </c>
    </row>
    <row r="1065" spans="1:12" x14ac:dyDescent="0.3">
      <c r="A1065" s="1">
        <v>45756.795925046295</v>
      </c>
      <c r="B1065">
        <v>34000</v>
      </c>
      <c r="C1065" s="6">
        <f t="shared" si="130"/>
        <v>3953387167.9239998</v>
      </c>
      <c r="F1065" s="19">
        <f t="shared" si="137"/>
        <v>5315.0339994430542</v>
      </c>
      <c r="G1065" s="20">
        <f t="shared" si="136"/>
        <v>88.583899990717569</v>
      </c>
      <c r="H1065" s="8">
        <f t="shared" si="131"/>
        <v>34000</v>
      </c>
      <c r="I1065" s="21">
        <f t="shared" si="134"/>
        <v>0.85</v>
      </c>
      <c r="J1065" s="17">
        <f t="shared" si="132"/>
        <v>3.4</v>
      </c>
      <c r="K1065" s="21">
        <f t="shared" si="133"/>
        <v>0.15000000000000002</v>
      </c>
      <c r="L1065" s="21">
        <f t="shared" si="135"/>
        <v>1.2462499141693685E-2</v>
      </c>
    </row>
    <row r="1066" spans="1:12" x14ac:dyDescent="0.3">
      <c r="A1066" s="1">
        <v>45756.795983067132</v>
      </c>
      <c r="B1066">
        <v>34000</v>
      </c>
      <c r="C1066" s="6">
        <f t="shared" si="130"/>
        <v>3953387172.9370003</v>
      </c>
      <c r="F1066" s="19">
        <f t="shared" si="137"/>
        <v>5320.0469999313354</v>
      </c>
      <c r="G1066" s="20">
        <f t="shared" si="136"/>
        <v>88.667449998855588</v>
      </c>
      <c r="H1066" s="8">
        <f t="shared" si="131"/>
        <v>34000</v>
      </c>
      <c r="I1066" s="21">
        <f t="shared" si="134"/>
        <v>0.85</v>
      </c>
      <c r="J1066" s="17">
        <f t="shared" si="132"/>
        <v>3.4</v>
      </c>
      <c r="K1066" s="21">
        <f t="shared" si="133"/>
        <v>0.15000000000000002</v>
      </c>
      <c r="L1066" s="21">
        <f t="shared" si="135"/>
        <v>1.2532501220702843E-2</v>
      </c>
    </row>
    <row r="1067" spans="1:12" x14ac:dyDescent="0.3">
      <c r="A1067" s="1">
        <v>45756.79604079861</v>
      </c>
      <c r="B1067">
        <v>33900</v>
      </c>
      <c r="C1067" s="6">
        <f t="shared" si="130"/>
        <v>3953387177.9249997</v>
      </c>
      <c r="F1067" s="19">
        <f t="shared" si="137"/>
        <v>5325.034999370575</v>
      </c>
      <c r="G1067" s="20">
        <f t="shared" si="136"/>
        <v>88.750583322842914</v>
      </c>
      <c r="H1067" s="8">
        <f t="shared" si="131"/>
        <v>33900</v>
      </c>
      <c r="I1067" s="21">
        <f t="shared" si="134"/>
        <v>0.84750000000000003</v>
      </c>
      <c r="J1067" s="17">
        <f t="shared" si="132"/>
        <v>3.39</v>
      </c>
      <c r="K1067" s="21">
        <f t="shared" si="133"/>
        <v>0.15249999999999997</v>
      </c>
      <c r="L1067" s="21">
        <f t="shared" si="135"/>
        <v>1.2677831908067209E-2</v>
      </c>
    </row>
    <row r="1068" spans="1:12" x14ac:dyDescent="0.3">
      <c r="A1068" s="1">
        <v>45756.796098761573</v>
      </c>
      <c r="B1068">
        <v>34000</v>
      </c>
      <c r="C1068" s="6">
        <f t="shared" si="130"/>
        <v>3953387182.9330001</v>
      </c>
      <c r="F1068" s="19">
        <f t="shared" si="137"/>
        <v>5330.0429997444153</v>
      </c>
      <c r="G1068" s="20">
        <f t="shared" si="136"/>
        <v>88.834049995740259</v>
      </c>
      <c r="H1068" s="8">
        <f t="shared" si="131"/>
        <v>34000</v>
      </c>
      <c r="I1068" s="21">
        <f t="shared" si="134"/>
        <v>0.85</v>
      </c>
      <c r="J1068" s="17">
        <f t="shared" si="132"/>
        <v>3.4</v>
      </c>
      <c r="K1068" s="21">
        <f t="shared" si="133"/>
        <v>0.15000000000000002</v>
      </c>
      <c r="L1068" s="21">
        <f t="shared" si="135"/>
        <v>1.2520000934601684E-2</v>
      </c>
    </row>
    <row r="1069" spans="1:12" x14ac:dyDescent="0.3">
      <c r="A1069" s="1">
        <v>45756.79615667824</v>
      </c>
      <c r="B1069">
        <v>33900</v>
      </c>
      <c r="C1069" s="6">
        <f t="shared" si="130"/>
        <v>3953387187.9369998</v>
      </c>
      <c r="F1069" s="19">
        <f t="shared" si="137"/>
        <v>5335.0469994544983</v>
      </c>
      <c r="G1069" s="20">
        <f t="shared" si="136"/>
        <v>88.91744999090831</v>
      </c>
      <c r="H1069" s="8">
        <f t="shared" si="131"/>
        <v>33900</v>
      </c>
      <c r="I1069" s="21">
        <f t="shared" si="134"/>
        <v>0.84750000000000003</v>
      </c>
      <c r="J1069" s="17">
        <f t="shared" si="132"/>
        <v>3.39</v>
      </c>
      <c r="K1069" s="21">
        <f t="shared" si="133"/>
        <v>0.15249999999999997</v>
      </c>
      <c r="L1069" s="21">
        <f t="shared" si="135"/>
        <v>1.2718499263127786E-2</v>
      </c>
    </row>
    <row r="1070" spans="1:12" x14ac:dyDescent="0.3">
      <c r="A1070" s="1">
        <v>45756.796214513888</v>
      </c>
      <c r="B1070">
        <v>33800</v>
      </c>
      <c r="C1070" s="6">
        <f t="shared" si="130"/>
        <v>3953387192.934</v>
      </c>
      <c r="F1070" s="19">
        <f t="shared" si="137"/>
        <v>5340.043999671936</v>
      </c>
      <c r="G1070" s="20">
        <f t="shared" si="136"/>
        <v>89.000733327865603</v>
      </c>
      <c r="H1070" s="8">
        <f t="shared" si="131"/>
        <v>33800</v>
      </c>
      <c r="I1070" s="21">
        <f t="shared" si="134"/>
        <v>0.84499999999999997</v>
      </c>
      <c r="J1070" s="17">
        <f t="shared" si="132"/>
        <v>3.38</v>
      </c>
      <c r="K1070" s="21">
        <f t="shared" si="133"/>
        <v>0.15500000000000003</v>
      </c>
      <c r="L1070" s="21">
        <f t="shared" si="135"/>
        <v>1.2908917228380548E-2</v>
      </c>
    </row>
    <row r="1071" spans="1:12" x14ac:dyDescent="0.3">
      <c r="A1071" s="1">
        <v>45756.796272430554</v>
      </c>
      <c r="B1071">
        <v>34200</v>
      </c>
      <c r="C1071" s="6">
        <f t="shared" si="130"/>
        <v>3953387197.9379997</v>
      </c>
      <c r="F1071" s="19">
        <f t="shared" si="137"/>
        <v>5345.047999382019</v>
      </c>
      <c r="G1071" s="20">
        <f t="shared" si="136"/>
        <v>89.084133323033655</v>
      </c>
      <c r="H1071" s="8">
        <f t="shared" si="131"/>
        <v>34200</v>
      </c>
      <c r="I1071" s="21">
        <f t="shared" si="134"/>
        <v>0.85499999999999998</v>
      </c>
      <c r="J1071" s="17">
        <f t="shared" si="132"/>
        <v>3.42</v>
      </c>
      <c r="K1071" s="21">
        <f t="shared" si="133"/>
        <v>0.14500000000000002</v>
      </c>
      <c r="L1071" s="21">
        <f t="shared" si="135"/>
        <v>1.2092999299367408E-2</v>
      </c>
    </row>
    <row r="1072" spans="1:12" x14ac:dyDescent="0.3">
      <c r="A1072" s="1">
        <v>45756.796330324076</v>
      </c>
      <c r="B1072">
        <v>34100</v>
      </c>
      <c r="C1072" s="6">
        <f t="shared" si="130"/>
        <v>3953387202.9400001</v>
      </c>
      <c r="F1072" s="19">
        <f t="shared" si="137"/>
        <v>5350.0499997138977</v>
      </c>
      <c r="G1072" s="20">
        <f t="shared" si="136"/>
        <v>89.167499995231623</v>
      </c>
      <c r="H1072" s="8">
        <f t="shared" si="131"/>
        <v>34100</v>
      </c>
      <c r="I1072" s="21">
        <f t="shared" si="134"/>
        <v>0.85250000000000004</v>
      </c>
      <c r="J1072" s="17">
        <f t="shared" si="132"/>
        <v>3.41</v>
      </c>
      <c r="K1072" s="21">
        <f t="shared" si="133"/>
        <v>0.14749999999999996</v>
      </c>
      <c r="L1072" s="21">
        <f t="shared" si="135"/>
        <v>1.2296584149200311E-2</v>
      </c>
    </row>
    <row r="1073" spans="1:12" x14ac:dyDescent="0.3">
      <c r="A1073" s="1">
        <v>45756.796388101851</v>
      </c>
      <c r="B1073">
        <v>34100</v>
      </c>
      <c r="C1073" s="6">
        <f t="shared" si="130"/>
        <v>3953387207.9320002</v>
      </c>
      <c r="F1073" s="19">
        <f t="shared" si="137"/>
        <v>5355.0419998168945</v>
      </c>
      <c r="G1073" s="20">
        <f t="shared" si="136"/>
        <v>89.250699996948242</v>
      </c>
      <c r="H1073" s="8">
        <f t="shared" si="131"/>
        <v>34100</v>
      </c>
      <c r="I1073" s="21">
        <f t="shared" si="134"/>
        <v>0.85250000000000004</v>
      </c>
      <c r="J1073" s="17">
        <f t="shared" si="132"/>
        <v>3.41</v>
      </c>
      <c r="K1073" s="21">
        <f t="shared" si="133"/>
        <v>0.14749999999999996</v>
      </c>
      <c r="L1073" s="21">
        <f t="shared" si="135"/>
        <v>1.2272000253201366E-2</v>
      </c>
    </row>
    <row r="1074" spans="1:12" x14ac:dyDescent="0.3">
      <c r="A1074" s="1">
        <v>45756.796445925924</v>
      </c>
      <c r="B1074">
        <v>34100</v>
      </c>
      <c r="C1074" s="6">
        <f t="shared" si="130"/>
        <v>3953387212.928</v>
      </c>
      <c r="F1074" s="19">
        <f t="shared" si="137"/>
        <v>5360.0379996299744</v>
      </c>
      <c r="G1074" s="20">
        <f t="shared" si="136"/>
        <v>89.33396666049957</v>
      </c>
      <c r="H1074" s="8">
        <f t="shared" si="131"/>
        <v>34100</v>
      </c>
      <c r="I1074" s="21">
        <f t="shared" si="134"/>
        <v>0.85250000000000004</v>
      </c>
      <c r="J1074" s="17">
        <f t="shared" si="132"/>
        <v>3.41</v>
      </c>
      <c r="K1074" s="21">
        <f t="shared" si="133"/>
        <v>0.14749999999999996</v>
      </c>
      <c r="L1074" s="21">
        <f t="shared" si="135"/>
        <v>1.2281832873820836E-2</v>
      </c>
    </row>
    <row r="1075" spans="1:12" x14ac:dyDescent="0.3">
      <c r="A1075" s="1">
        <v>45756.796503831021</v>
      </c>
      <c r="B1075">
        <v>34100</v>
      </c>
      <c r="C1075" s="6">
        <f t="shared" si="130"/>
        <v>3953387217.9310002</v>
      </c>
      <c r="F1075" s="19">
        <f t="shared" si="137"/>
        <v>5365.0409998893738</v>
      </c>
      <c r="G1075" s="20">
        <f t="shared" si="136"/>
        <v>89.417349998156226</v>
      </c>
      <c r="H1075" s="8">
        <f t="shared" si="131"/>
        <v>34100</v>
      </c>
      <c r="I1075" s="21">
        <f t="shared" si="134"/>
        <v>0.85250000000000004</v>
      </c>
      <c r="J1075" s="17">
        <f t="shared" si="132"/>
        <v>3.41</v>
      </c>
      <c r="K1075" s="21">
        <f t="shared" si="133"/>
        <v>0.14749999999999996</v>
      </c>
      <c r="L1075" s="21">
        <f t="shared" si="135"/>
        <v>1.2299042304356749E-2</v>
      </c>
    </row>
    <row r="1076" spans="1:12" x14ac:dyDescent="0.3">
      <c r="A1076" s="1">
        <v>45756.796561712959</v>
      </c>
      <c r="B1076">
        <v>33900</v>
      </c>
      <c r="C1076" s="6">
        <f t="shared" si="130"/>
        <v>3953387222.9319997</v>
      </c>
      <c r="F1076" s="19">
        <f t="shared" si="137"/>
        <v>5370.0419993400574</v>
      </c>
      <c r="G1076" s="20">
        <f t="shared" si="136"/>
        <v>89.50069998900095</v>
      </c>
      <c r="H1076" s="8">
        <f t="shared" si="131"/>
        <v>33900</v>
      </c>
      <c r="I1076" s="21">
        <f t="shared" si="134"/>
        <v>0.84750000000000003</v>
      </c>
      <c r="J1076" s="17">
        <f t="shared" si="132"/>
        <v>3.39</v>
      </c>
      <c r="K1076" s="21">
        <f t="shared" si="133"/>
        <v>0.15249999999999997</v>
      </c>
      <c r="L1076" s="21">
        <f t="shared" si="135"/>
        <v>1.2710873603820365E-2</v>
      </c>
    </row>
    <row r="1077" spans="1:12" x14ac:dyDescent="0.3">
      <c r="A1077" s="1">
        <v>45756.796619502318</v>
      </c>
      <c r="B1077">
        <v>33900</v>
      </c>
      <c r="C1077" s="6">
        <f t="shared" si="130"/>
        <v>3953387227.9250002</v>
      </c>
      <c r="F1077" s="19">
        <f t="shared" si="137"/>
        <v>5375.0349998474121</v>
      </c>
      <c r="G1077" s="20">
        <f t="shared" si="136"/>
        <v>89.583916664123535</v>
      </c>
      <c r="H1077" s="8">
        <f t="shared" si="131"/>
        <v>33900</v>
      </c>
      <c r="I1077" s="21">
        <f t="shared" si="134"/>
        <v>0.84750000000000003</v>
      </c>
      <c r="J1077" s="17">
        <f t="shared" si="132"/>
        <v>3.39</v>
      </c>
      <c r="K1077" s="21">
        <f t="shared" si="133"/>
        <v>0.15249999999999997</v>
      </c>
      <c r="L1077" s="21">
        <f t="shared" si="135"/>
        <v>1.2690542956194296E-2</v>
      </c>
    </row>
    <row r="1078" spans="1:12" x14ac:dyDescent="0.3">
      <c r="A1078" s="1">
        <v>45756.796677534723</v>
      </c>
      <c r="B1078">
        <v>33900</v>
      </c>
      <c r="C1078" s="6">
        <f t="shared" si="130"/>
        <v>3953387232.9390001</v>
      </c>
      <c r="F1078" s="19">
        <f t="shared" si="137"/>
        <v>5380.048999786377</v>
      </c>
      <c r="G1078" s="20">
        <f t="shared" si="136"/>
        <v>89.667483329772949</v>
      </c>
      <c r="H1078" s="8">
        <f t="shared" si="131"/>
        <v>33900</v>
      </c>
      <c r="I1078" s="21">
        <f t="shared" si="134"/>
        <v>0.84750000000000003</v>
      </c>
      <c r="J1078" s="17">
        <f t="shared" si="132"/>
        <v>3.39</v>
      </c>
      <c r="K1078" s="21">
        <f t="shared" si="133"/>
        <v>0.15249999999999997</v>
      </c>
      <c r="L1078" s="21">
        <f t="shared" si="135"/>
        <v>1.2743916511535641E-2</v>
      </c>
    </row>
    <row r="1079" spans="1:12" x14ac:dyDescent="0.3">
      <c r="A1079" s="1">
        <v>45756.796735266202</v>
      </c>
      <c r="B1079">
        <v>33900</v>
      </c>
      <c r="C1079" s="6">
        <f t="shared" si="130"/>
        <v>3953387237.927</v>
      </c>
      <c r="F1079" s="19">
        <f t="shared" si="137"/>
        <v>5385.0369997024536</v>
      </c>
      <c r="G1079" s="20">
        <f t="shared" si="136"/>
        <v>89.750616661707554</v>
      </c>
      <c r="H1079" s="8">
        <f t="shared" si="131"/>
        <v>33900</v>
      </c>
      <c r="I1079" s="21">
        <f t="shared" si="134"/>
        <v>0.84750000000000003</v>
      </c>
      <c r="J1079" s="17">
        <f t="shared" si="132"/>
        <v>3.39</v>
      </c>
      <c r="K1079" s="21">
        <f t="shared" si="133"/>
        <v>0.15249999999999997</v>
      </c>
      <c r="L1079" s="21">
        <f t="shared" si="135"/>
        <v>1.2677833120027165E-2</v>
      </c>
    </row>
    <row r="1080" spans="1:12" x14ac:dyDescent="0.3">
      <c r="A1080" s="1">
        <v>45756.796793113426</v>
      </c>
      <c r="B1080">
        <v>33900</v>
      </c>
      <c r="C1080" s="6">
        <f t="shared" si="130"/>
        <v>3953387242.9250002</v>
      </c>
      <c r="F1080" s="19">
        <f t="shared" si="137"/>
        <v>5390.0349998474121</v>
      </c>
      <c r="G1080" s="20">
        <f t="shared" si="136"/>
        <v>89.833916664123535</v>
      </c>
      <c r="H1080" s="8">
        <f t="shared" si="131"/>
        <v>33900</v>
      </c>
      <c r="I1080" s="21">
        <f t="shared" si="134"/>
        <v>0.84750000000000003</v>
      </c>
      <c r="J1080" s="17">
        <f t="shared" si="132"/>
        <v>3.39</v>
      </c>
      <c r="K1080" s="21">
        <f t="shared" si="133"/>
        <v>0.15249999999999997</v>
      </c>
      <c r="L1080" s="21">
        <f t="shared" si="135"/>
        <v>1.2703250368437186E-2</v>
      </c>
    </row>
    <row r="1081" spans="1:12" x14ac:dyDescent="0.3">
      <c r="A1081" s="1">
        <v>45756.796851145831</v>
      </c>
      <c r="B1081">
        <v>33900</v>
      </c>
      <c r="C1081" s="6">
        <f t="shared" si="130"/>
        <v>3953387247.9389997</v>
      </c>
      <c r="F1081" s="19">
        <f t="shared" si="137"/>
        <v>5395.0489993095398</v>
      </c>
      <c r="G1081" s="20">
        <f t="shared" si="136"/>
        <v>89.917483321825657</v>
      </c>
      <c r="H1081" s="8">
        <f t="shared" si="131"/>
        <v>33900</v>
      </c>
      <c r="I1081" s="21">
        <f t="shared" si="134"/>
        <v>0.84750000000000003</v>
      </c>
      <c r="J1081" s="17">
        <f t="shared" si="132"/>
        <v>3.39</v>
      </c>
      <c r="K1081" s="21">
        <f t="shared" si="133"/>
        <v>0.15249999999999997</v>
      </c>
      <c r="L1081" s="21">
        <f t="shared" si="135"/>
        <v>1.274391529957352E-2</v>
      </c>
    </row>
    <row r="1082" spans="1:12" x14ac:dyDescent="0.3">
      <c r="A1082" s="1">
        <v>45756.796908935183</v>
      </c>
      <c r="B1082">
        <v>33900</v>
      </c>
      <c r="C1082" s="6">
        <f t="shared" si="130"/>
        <v>3953387252.9319997</v>
      </c>
      <c r="F1082" s="19">
        <f t="shared" si="137"/>
        <v>5400.0419993400574</v>
      </c>
      <c r="G1082" s="20">
        <f t="shared" si="136"/>
        <v>90.00069998900095</v>
      </c>
      <c r="H1082" s="8">
        <f t="shared" si="131"/>
        <v>33900</v>
      </c>
      <c r="I1082" s="21">
        <f t="shared" si="134"/>
        <v>0.84750000000000003</v>
      </c>
      <c r="J1082" s="17">
        <f t="shared" si="132"/>
        <v>3.39</v>
      </c>
      <c r="K1082" s="21">
        <f t="shared" si="133"/>
        <v>0.15249999999999997</v>
      </c>
      <c r="L1082" s="21">
        <f t="shared" si="135"/>
        <v>1.2690541744232176E-2</v>
      </c>
    </row>
    <row r="1083" spans="1:12" x14ac:dyDescent="0.3">
      <c r="A1083" s="1">
        <v>45756.796966898146</v>
      </c>
      <c r="B1083">
        <v>33800</v>
      </c>
      <c r="C1083" s="6">
        <f t="shared" si="130"/>
        <v>3953387257.9399996</v>
      </c>
      <c r="F1083" s="19">
        <f t="shared" si="137"/>
        <v>5405.0499992370605</v>
      </c>
      <c r="G1083" s="20">
        <f t="shared" si="136"/>
        <v>90.084166653951016</v>
      </c>
      <c r="H1083" s="8">
        <f t="shared" si="131"/>
        <v>33800</v>
      </c>
      <c r="I1083" s="21">
        <f t="shared" si="134"/>
        <v>0.84499999999999997</v>
      </c>
      <c r="J1083" s="17">
        <f t="shared" si="132"/>
        <v>3.38</v>
      </c>
      <c r="K1083" s="21">
        <f t="shared" si="133"/>
        <v>0.15500000000000003</v>
      </c>
      <c r="L1083" s="21">
        <f t="shared" si="135"/>
        <v>1.2937333067260257E-2</v>
      </c>
    </row>
    <row r="1084" spans="1:12" x14ac:dyDescent="0.3">
      <c r="A1084" s="1">
        <v>45756.79702474537</v>
      </c>
      <c r="B1084">
        <v>34000</v>
      </c>
      <c r="C1084" s="6">
        <f t="shared" si="130"/>
        <v>3953387262.9380002</v>
      </c>
      <c r="F1084" s="19">
        <f t="shared" si="137"/>
        <v>5410.0479998588562</v>
      </c>
      <c r="G1084" s="20">
        <f t="shared" si="136"/>
        <v>90.167466664314276</v>
      </c>
      <c r="H1084" s="8">
        <f t="shared" si="131"/>
        <v>34000</v>
      </c>
      <c r="I1084" s="21">
        <f t="shared" si="134"/>
        <v>0.85</v>
      </c>
      <c r="J1084" s="17">
        <f t="shared" si="132"/>
        <v>3.4</v>
      </c>
      <c r="K1084" s="21">
        <f t="shared" si="133"/>
        <v>0.15000000000000002</v>
      </c>
      <c r="L1084" s="21">
        <f t="shared" si="135"/>
        <v>1.2495001554488995E-2</v>
      </c>
    </row>
    <row r="1085" spans="1:12" x14ac:dyDescent="0.3">
      <c r="A1085" s="1">
        <v>45756.797082627316</v>
      </c>
      <c r="B1085">
        <v>34000</v>
      </c>
      <c r="C1085" s="6">
        <f t="shared" si="130"/>
        <v>3953387267.9390001</v>
      </c>
      <c r="F1085" s="19">
        <f t="shared" si="137"/>
        <v>5415.048999786377</v>
      </c>
      <c r="G1085" s="20">
        <f t="shared" si="136"/>
        <v>90.250816663106278</v>
      </c>
      <c r="H1085" s="8">
        <f t="shared" si="131"/>
        <v>34000</v>
      </c>
      <c r="I1085" s="21">
        <f t="shared" si="134"/>
        <v>0.85</v>
      </c>
      <c r="J1085" s="17">
        <f t="shared" si="132"/>
        <v>3.4</v>
      </c>
      <c r="K1085" s="21">
        <f t="shared" si="133"/>
        <v>0.15000000000000002</v>
      </c>
      <c r="L1085" s="21">
        <f t="shared" si="135"/>
        <v>1.2502499818800318E-2</v>
      </c>
    </row>
    <row r="1086" spans="1:12" x14ac:dyDescent="0.3">
      <c r="A1086" s="1">
        <v>45756.797140497685</v>
      </c>
      <c r="B1086">
        <v>34000</v>
      </c>
      <c r="C1086" s="6">
        <f t="shared" si="130"/>
        <v>3953387272.9390001</v>
      </c>
      <c r="F1086" s="19">
        <f t="shared" si="137"/>
        <v>5420.048999786377</v>
      </c>
      <c r="G1086" s="20">
        <f t="shared" si="136"/>
        <v>90.334149996439621</v>
      </c>
      <c r="H1086" s="8">
        <f t="shared" si="131"/>
        <v>34000</v>
      </c>
      <c r="I1086" s="21">
        <f t="shared" si="134"/>
        <v>0.85</v>
      </c>
      <c r="J1086" s="17">
        <f t="shared" si="132"/>
        <v>3.4</v>
      </c>
      <c r="K1086" s="21">
        <f t="shared" si="133"/>
        <v>0.15000000000000002</v>
      </c>
      <c r="L1086" s="21">
        <f t="shared" si="135"/>
        <v>1.2500000000001423E-2</v>
      </c>
    </row>
    <row r="1087" spans="1:12" x14ac:dyDescent="0.3">
      <c r="A1087" s="1">
        <v>45756.797198229164</v>
      </c>
      <c r="B1087">
        <v>33900</v>
      </c>
      <c r="C1087" s="6">
        <f t="shared" si="130"/>
        <v>3953387277.9269996</v>
      </c>
      <c r="F1087" s="19">
        <f t="shared" si="137"/>
        <v>5425.0369992256165</v>
      </c>
      <c r="G1087" s="20">
        <f t="shared" si="136"/>
        <v>90.417283320426947</v>
      </c>
      <c r="H1087" s="8">
        <f t="shared" si="131"/>
        <v>33900</v>
      </c>
      <c r="I1087" s="21">
        <f t="shared" si="134"/>
        <v>0.84750000000000003</v>
      </c>
      <c r="J1087" s="17">
        <f t="shared" si="132"/>
        <v>3.39</v>
      </c>
      <c r="K1087" s="21">
        <f t="shared" si="133"/>
        <v>0.15249999999999997</v>
      </c>
      <c r="L1087" s="21">
        <f t="shared" si="135"/>
        <v>1.2677831908067209E-2</v>
      </c>
    </row>
    <row r="1088" spans="1:12" x14ac:dyDescent="0.3">
      <c r="A1088" s="1">
        <v>45756.797256203703</v>
      </c>
      <c r="B1088">
        <v>33900</v>
      </c>
      <c r="C1088" s="6">
        <f t="shared" si="130"/>
        <v>3953387282.9359999</v>
      </c>
      <c r="F1088" s="19">
        <f t="shared" si="137"/>
        <v>5430.0459995269775</v>
      </c>
      <c r="G1088" s="20">
        <f t="shared" si="136"/>
        <v>90.500766658782965</v>
      </c>
      <c r="H1088" s="8">
        <f t="shared" si="131"/>
        <v>33900</v>
      </c>
      <c r="I1088" s="21">
        <f t="shared" si="134"/>
        <v>0.84750000000000003</v>
      </c>
      <c r="J1088" s="17">
        <f t="shared" si="132"/>
        <v>3.39</v>
      </c>
      <c r="K1088" s="21">
        <f t="shared" si="133"/>
        <v>0.15249999999999997</v>
      </c>
      <c r="L1088" s="21">
        <f t="shared" si="135"/>
        <v>1.2731209099292753E-2</v>
      </c>
    </row>
    <row r="1089" spans="1:12" x14ac:dyDescent="0.3">
      <c r="A1089" s="1">
        <v>45756.797314097224</v>
      </c>
      <c r="B1089">
        <v>33700</v>
      </c>
      <c r="C1089" s="6">
        <f t="shared" si="130"/>
        <v>3953387287.9380002</v>
      </c>
      <c r="F1089" s="19">
        <f t="shared" si="137"/>
        <v>5435.0479998588562</v>
      </c>
      <c r="G1089" s="20">
        <f t="shared" si="136"/>
        <v>90.584133330980933</v>
      </c>
      <c r="H1089" s="8">
        <f t="shared" si="131"/>
        <v>33700</v>
      </c>
      <c r="I1089" s="21">
        <f t="shared" si="134"/>
        <v>0.84250000000000003</v>
      </c>
      <c r="J1089" s="17">
        <f t="shared" si="132"/>
        <v>3.37</v>
      </c>
      <c r="K1089" s="21">
        <f t="shared" si="133"/>
        <v>0.15749999999999997</v>
      </c>
      <c r="L1089" s="21">
        <f t="shared" si="135"/>
        <v>1.3130250871179994E-2</v>
      </c>
    </row>
    <row r="1090" spans="1:12" x14ac:dyDescent="0.3">
      <c r="A1090" s="1">
        <v>45756.79737197917</v>
      </c>
      <c r="B1090">
        <v>33900</v>
      </c>
      <c r="C1090" s="6">
        <f t="shared" si="130"/>
        <v>3953387292.9390001</v>
      </c>
      <c r="F1090" s="19">
        <f t="shared" si="137"/>
        <v>5440.048999786377</v>
      </c>
      <c r="G1090" s="20">
        <f t="shared" si="136"/>
        <v>90.667483329772949</v>
      </c>
      <c r="H1090" s="8">
        <f t="shared" si="131"/>
        <v>33900</v>
      </c>
      <c r="I1090" s="21">
        <f t="shared" si="134"/>
        <v>0.84750000000000003</v>
      </c>
      <c r="J1090" s="17">
        <f t="shared" si="132"/>
        <v>3.39</v>
      </c>
      <c r="K1090" s="21">
        <f t="shared" si="133"/>
        <v>0.15249999999999997</v>
      </c>
      <c r="L1090" s="21">
        <f t="shared" si="135"/>
        <v>1.2710874815782487E-2</v>
      </c>
    </row>
    <row r="1091" spans="1:12" x14ac:dyDescent="0.3">
      <c r="A1091" s="1">
        <v>45756.797429826387</v>
      </c>
      <c r="B1091">
        <v>33900</v>
      </c>
      <c r="C1091" s="6">
        <f t="shared" ref="C1091:C1154" si="138">A1091*86400</f>
        <v>3953387297.9369998</v>
      </c>
      <c r="F1091" s="19">
        <f t="shared" si="137"/>
        <v>5445.0469994544983</v>
      </c>
      <c r="G1091" s="20">
        <f t="shared" si="136"/>
        <v>90.750783324241638</v>
      </c>
      <c r="H1091" s="8">
        <f t="shared" ref="H1091:H1154" si="139">B1091</f>
        <v>33900</v>
      </c>
      <c r="I1091" s="21">
        <f t="shared" si="134"/>
        <v>0.84750000000000003</v>
      </c>
      <c r="J1091" s="17">
        <f t="shared" ref="J1091:J1154" si="140">H1091/10000</f>
        <v>3.39</v>
      </c>
      <c r="K1091" s="21">
        <f t="shared" ref="K1091:K1154" si="141">1-I1091</f>
        <v>0.15249999999999997</v>
      </c>
      <c r="L1091" s="21">
        <f t="shared" si="135"/>
        <v>1.2703249156475065E-2</v>
      </c>
    </row>
    <row r="1092" spans="1:12" x14ac:dyDescent="0.3">
      <c r="A1092" s="1">
        <v>45756.79748765046</v>
      </c>
      <c r="B1092">
        <v>33800</v>
      </c>
      <c r="C1092" s="6">
        <f t="shared" si="138"/>
        <v>3953387302.9329996</v>
      </c>
      <c r="F1092" s="19">
        <f t="shared" si="137"/>
        <v>5450.0429992675781</v>
      </c>
      <c r="G1092" s="20">
        <f t="shared" si="136"/>
        <v>90.834049987792966</v>
      </c>
      <c r="H1092" s="8">
        <f t="shared" si="139"/>
        <v>33800</v>
      </c>
      <c r="I1092" s="21">
        <f t="shared" ref="I1092:I1155" si="142">H1092/$E$1</f>
        <v>0.84499999999999997</v>
      </c>
      <c r="J1092" s="17">
        <f t="shared" si="140"/>
        <v>3.38</v>
      </c>
      <c r="K1092" s="21">
        <f t="shared" si="141"/>
        <v>0.15500000000000003</v>
      </c>
      <c r="L1092" s="21">
        <f t="shared" ref="L1092:L1155" si="143">K1092*(G1092-G1091)</f>
        <v>1.2906332850455799E-2</v>
      </c>
    </row>
    <row r="1093" spans="1:12" x14ac:dyDescent="0.3">
      <c r="A1093" s="1">
        <v>45756.797545567133</v>
      </c>
      <c r="B1093">
        <v>34000</v>
      </c>
      <c r="C1093" s="6">
        <f t="shared" si="138"/>
        <v>3953387307.9370003</v>
      </c>
      <c r="F1093" s="19">
        <f t="shared" si="137"/>
        <v>5455.0469999313354</v>
      </c>
      <c r="G1093" s="20">
        <f t="shared" si="136"/>
        <v>90.917449998855588</v>
      </c>
      <c r="H1093" s="8">
        <f t="shared" si="139"/>
        <v>34000</v>
      </c>
      <c r="I1093" s="21">
        <f t="shared" si="142"/>
        <v>0.85</v>
      </c>
      <c r="J1093" s="17">
        <f t="shared" si="140"/>
        <v>3.4</v>
      </c>
      <c r="K1093" s="21">
        <f t="shared" si="141"/>
        <v>0.15000000000000002</v>
      </c>
      <c r="L1093" s="21">
        <f t="shared" si="143"/>
        <v>1.2510001659393312E-2</v>
      </c>
    </row>
    <row r="1094" spans="1:12" x14ac:dyDescent="0.3">
      <c r="A1094" s="1">
        <v>45756.797603321756</v>
      </c>
      <c r="B1094">
        <v>34100</v>
      </c>
      <c r="C1094" s="6">
        <f t="shared" si="138"/>
        <v>3953387312.9269996</v>
      </c>
      <c r="F1094" s="19">
        <f t="shared" si="137"/>
        <v>5460.0369992256165</v>
      </c>
      <c r="G1094" s="20">
        <f t="shared" si="136"/>
        <v>91.000616653760275</v>
      </c>
      <c r="H1094" s="8">
        <f t="shared" si="139"/>
        <v>34100</v>
      </c>
      <c r="I1094" s="21">
        <f t="shared" si="142"/>
        <v>0.85250000000000004</v>
      </c>
      <c r="J1094" s="17">
        <f t="shared" si="140"/>
        <v>3.41</v>
      </c>
      <c r="K1094" s="21">
        <f t="shared" si="141"/>
        <v>0.14749999999999996</v>
      </c>
      <c r="L1094" s="21">
        <f t="shared" si="143"/>
        <v>1.2267081598441362E-2</v>
      </c>
    </row>
    <row r="1095" spans="1:12" x14ac:dyDescent="0.3">
      <c r="A1095" s="1">
        <v>45756.79766128472</v>
      </c>
      <c r="B1095">
        <v>34100</v>
      </c>
      <c r="C1095" s="6">
        <f t="shared" si="138"/>
        <v>3953387317.9349999</v>
      </c>
      <c r="F1095" s="19">
        <f t="shared" si="137"/>
        <v>5465.0449995994568</v>
      </c>
      <c r="G1095" s="20">
        <f t="shared" si="136"/>
        <v>91.08408332665762</v>
      </c>
      <c r="H1095" s="8">
        <f t="shared" si="139"/>
        <v>34100</v>
      </c>
      <c r="I1095" s="21">
        <f t="shared" si="142"/>
        <v>0.85250000000000004</v>
      </c>
      <c r="J1095" s="17">
        <f t="shared" si="140"/>
        <v>3.41</v>
      </c>
      <c r="K1095" s="21">
        <f t="shared" si="141"/>
        <v>0.14749999999999996</v>
      </c>
      <c r="L1095" s="21">
        <f t="shared" si="143"/>
        <v>1.2311334252358318E-2</v>
      </c>
    </row>
    <row r="1096" spans="1:12" x14ac:dyDescent="0.3">
      <c r="A1096" s="1">
        <v>45756.79771914352</v>
      </c>
      <c r="B1096">
        <v>34100</v>
      </c>
      <c r="C1096" s="6">
        <f t="shared" si="138"/>
        <v>3953387322.934</v>
      </c>
      <c r="F1096" s="19">
        <f t="shared" si="137"/>
        <v>5470.043999671936</v>
      </c>
      <c r="G1096" s="20">
        <f t="shared" si="136"/>
        <v>91.167399994532261</v>
      </c>
      <c r="H1096" s="8">
        <f t="shared" si="139"/>
        <v>34100</v>
      </c>
      <c r="I1096" s="21">
        <f t="shared" si="142"/>
        <v>0.85250000000000004</v>
      </c>
      <c r="J1096" s="17">
        <f t="shared" si="140"/>
        <v>3.41</v>
      </c>
      <c r="K1096" s="21">
        <f t="shared" si="141"/>
        <v>0.14749999999999996</v>
      </c>
      <c r="L1096" s="21">
        <f t="shared" si="143"/>
        <v>1.2289208511509525E-2</v>
      </c>
    </row>
    <row r="1097" spans="1:12" x14ac:dyDescent="0.3">
      <c r="A1097" s="1">
        <v>45756.79777704861</v>
      </c>
      <c r="B1097">
        <v>34200</v>
      </c>
      <c r="C1097" s="6">
        <f t="shared" si="138"/>
        <v>3953387327.9369998</v>
      </c>
      <c r="F1097" s="19">
        <f t="shared" si="137"/>
        <v>5475.0469994544983</v>
      </c>
      <c r="G1097" s="20">
        <f t="shared" si="136"/>
        <v>91.250783324241638</v>
      </c>
      <c r="H1097" s="8">
        <f t="shared" si="139"/>
        <v>34200</v>
      </c>
      <c r="I1097" s="21">
        <f t="shared" si="142"/>
        <v>0.85499999999999998</v>
      </c>
      <c r="J1097" s="17">
        <f t="shared" si="140"/>
        <v>3.42</v>
      </c>
      <c r="K1097" s="21">
        <f t="shared" si="141"/>
        <v>0.14500000000000002</v>
      </c>
      <c r="L1097" s="21">
        <f t="shared" si="143"/>
        <v>1.2090582807859749E-2</v>
      </c>
    </row>
    <row r="1098" spans="1:12" x14ac:dyDescent="0.3">
      <c r="A1098" s="1">
        <v>45756.797834849538</v>
      </c>
      <c r="B1098">
        <v>34200</v>
      </c>
      <c r="C1098" s="6">
        <f t="shared" si="138"/>
        <v>3953387332.9310002</v>
      </c>
      <c r="F1098" s="19">
        <f t="shared" si="137"/>
        <v>5480.0409998893738</v>
      </c>
      <c r="G1098" s="20">
        <f t="shared" si="136"/>
        <v>91.334016664822897</v>
      </c>
      <c r="H1098" s="8">
        <f t="shared" si="139"/>
        <v>34200</v>
      </c>
      <c r="I1098" s="21">
        <f t="shared" si="142"/>
        <v>0.85499999999999998</v>
      </c>
      <c r="J1098" s="17">
        <f t="shared" si="140"/>
        <v>3.42</v>
      </c>
      <c r="K1098" s="21">
        <f t="shared" si="141"/>
        <v>0.14500000000000002</v>
      </c>
      <c r="L1098" s="21">
        <f t="shared" si="143"/>
        <v>1.2068834384282568E-2</v>
      </c>
    </row>
    <row r="1099" spans="1:12" x14ac:dyDescent="0.3">
      <c r="A1099" s="1">
        <v>45756.797892789349</v>
      </c>
      <c r="B1099">
        <v>34100</v>
      </c>
      <c r="C1099" s="6">
        <f t="shared" si="138"/>
        <v>3953387337.9369998</v>
      </c>
      <c r="F1099" s="19">
        <f t="shared" si="137"/>
        <v>5485.0469994544983</v>
      </c>
      <c r="G1099" s="20">
        <f t="shared" si="136"/>
        <v>91.41744999090831</v>
      </c>
      <c r="H1099" s="8">
        <f t="shared" si="139"/>
        <v>34100</v>
      </c>
      <c r="I1099" s="21">
        <f t="shared" si="142"/>
        <v>0.85250000000000004</v>
      </c>
      <c r="J1099" s="17">
        <f t="shared" si="140"/>
        <v>3.41</v>
      </c>
      <c r="K1099" s="21">
        <f t="shared" si="141"/>
        <v>0.14749999999999996</v>
      </c>
      <c r="L1099" s="21">
        <f t="shared" si="143"/>
        <v>1.2306415597598314E-2</v>
      </c>
    </row>
    <row r="1100" spans="1:12" x14ac:dyDescent="0.3">
      <c r="A1100" s="1">
        <v>45756.797950694447</v>
      </c>
      <c r="B1100">
        <v>34100</v>
      </c>
      <c r="C1100" s="6">
        <f t="shared" si="138"/>
        <v>3953387342.9400001</v>
      </c>
      <c r="F1100" s="19">
        <f t="shared" si="137"/>
        <v>5490.0499997138977</v>
      </c>
      <c r="G1100" s="20">
        <f t="shared" si="136"/>
        <v>91.500833328564966</v>
      </c>
      <c r="H1100" s="8">
        <f t="shared" si="139"/>
        <v>34100</v>
      </c>
      <c r="I1100" s="21">
        <f t="shared" si="142"/>
        <v>0.85250000000000004</v>
      </c>
      <c r="J1100" s="17">
        <f t="shared" si="140"/>
        <v>3.41</v>
      </c>
      <c r="K1100" s="21">
        <f t="shared" si="141"/>
        <v>0.14749999999999996</v>
      </c>
      <c r="L1100" s="21">
        <f t="shared" si="143"/>
        <v>1.2299042304356749E-2</v>
      </c>
    </row>
    <row r="1101" spans="1:12" x14ac:dyDescent="0.3">
      <c r="A1101" s="1">
        <v>45756.798008460646</v>
      </c>
      <c r="B1101">
        <v>34000</v>
      </c>
      <c r="C1101" s="6">
        <f t="shared" si="138"/>
        <v>3953387347.9309998</v>
      </c>
      <c r="F1101" s="19">
        <f t="shared" si="137"/>
        <v>5495.0409994125366</v>
      </c>
      <c r="G1101" s="20">
        <f t="shared" si="136"/>
        <v>91.584016656875605</v>
      </c>
      <c r="H1101" s="8">
        <f t="shared" si="139"/>
        <v>34000</v>
      </c>
      <c r="I1101" s="21">
        <f t="shared" si="142"/>
        <v>0.85</v>
      </c>
      <c r="J1101" s="17">
        <f t="shared" si="140"/>
        <v>3.4</v>
      </c>
      <c r="K1101" s="21">
        <f t="shared" si="141"/>
        <v>0.15000000000000002</v>
      </c>
      <c r="L1101" s="21">
        <f t="shared" si="143"/>
        <v>1.247749924659587E-2</v>
      </c>
    </row>
    <row r="1102" spans="1:12" x14ac:dyDescent="0.3">
      <c r="A1102" s="1">
        <v>45756.798066446761</v>
      </c>
      <c r="B1102">
        <v>33800</v>
      </c>
      <c r="C1102" s="6">
        <f t="shared" si="138"/>
        <v>3953387352.941</v>
      </c>
      <c r="F1102" s="19">
        <f t="shared" si="137"/>
        <v>5500.0509996414185</v>
      </c>
      <c r="G1102" s="20">
        <f t="shared" si="136"/>
        <v>91.66751666069031</v>
      </c>
      <c r="H1102" s="8">
        <f t="shared" si="139"/>
        <v>33800</v>
      </c>
      <c r="I1102" s="21">
        <f t="shared" si="142"/>
        <v>0.84499999999999997</v>
      </c>
      <c r="J1102" s="17">
        <f t="shared" si="140"/>
        <v>3.38</v>
      </c>
      <c r="K1102" s="21">
        <f t="shared" si="141"/>
        <v>0.15500000000000003</v>
      </c>
      <c r="L1102" s="21">
        <f t="shared" si="143"/>
        <v>1.29425005912794E-2</v>
      </c>
    </row>
    <row r="1103" spans="1:12" x14ac:dyDescent="0.3">
      <c r="A1103" s="1">
        <v>45756.798124259258</v>
      </c>
      <c r="B1103">
        <v>34100</v>
      </c>
      <c r="C1103" s="6">
        <f t="shared" si="138"/>
        <v>3953387357.9359999</v>
      </c>
      <c r="F1103" s="19">
        <f t="shared" si="137"/>
        <v>5505.0459995269775</v>
      </c>
      <c r="G1103" s="20">
        <f t="shared" si="136"/>
        <v>91.750766658782965</v>
      </c>
      <c r="H1103" s="8">
        <f t="shared" si="139"/>
        <v>34100</v>
      </c>
      <c r="I1103" s="21">
        <f t="shared" si="142"/>
        <v>0.85250000000000004</v>
      </c>
      <c r="J1103" s="17">
        <f t="shared" si="140"/>
        <v>3.41</v>
      </c>
      <c r="K1103" s="21">
        <f t="shared" si="141"/>
        <v>0.14749999999999996</v>
      </c>
      <c r="L1103" s="21">
        <f t="shared" si="143"/>
        <v>1.2279374718666494E-2</v>
      </c>
    </row>
    <row r="1104" spans="1:12" x14ac:dyDescent="0.3">
      <c r="A1104" s="1">
        <v>45756.79818208333</v>
      </c>
      <c r="B1104">
        <v>33900</v>
      </c>
      <c r="C1104" s="6">
        <f t="shared" si="138"/>
        <v>3953387362.9319997</v>
      </c>
      <c r="F1104" s="19">
        <f t="shared" si="137"/>
        <v>5510.0419993400574</v>
      </c>
      <c r="G1104" s="20">
        <f t="shared" si="136"/>
        <v>91.834033322334292</v>
      </c>
      <c r="H1104" s="8">
        <f t="shared" si="139"/>
        <v>33900</v>
      </c>
      <c r="I1104" s="21">
        <f t="shared" si="142"/>
        <v>0.84750000000000003</v>
      </c>
      <c r="J1104" s="17">
        <f t="shared" si="140"/>
        <v>3.39</v>
      </c>
      <c r="K1104" s="21">
        <f t="shared" si="141"/>
        <v>0.15249999999999997</v>
      </c>
      <c r="L1104" s="21">
        <f t="shared" si="143"/>
        <v>1.2698166191577475E-2</v>
      </c>
    </row>
    <row r="1105" spans="1:12" x14ac:dyDescent="0.3">
      <c r="A1105" s="1">
        <v>45756.798240023149</v>
      </c>
      <c r="B1105">
        <v>34100</v>
      </c>
      <c r="C1105" s="6">
        <f t="shared" si="138"/>
        <v>3953387367.9380002</v>
      </c>
      <c r="F1105" s="19">
        <f t="shared" si="137"/>
        <v>5515.0479998588562</v>
      </c>
      <c r="G1105" s="20">
        <f t="shared" ref="G1105:G1168" si="144">F1105/60</f>
        <v>91.917466664314276</v>
      </c>
      <c r="H1105" s="8">
        <f t="shared" si="139"/>
        <v>34100</v>
      </c>
      <c r="I1105" s="21">
        <f t="shared" si="142"/>
        <v>0.85250000000000004</v>
      </c>
      <c r="J1105" s="17">
        <f t="shared" si="140"/>
        <v>3.41</v>
      </c>
      <c r="K1105" s="21">
        <f t="shared" si="141"/>
        <v>0.14749999999999996</v>
      </c>
      <c r="L1105" s="21">
        <f t="shared" si="143"/>
        <v>1.2306417942047536E-2</v>
      </c>
    </row>
    <row r="1106" spans="1:12" x14ac:dyDescent="0.3">
      <c r="A1106" s="1">
        <v>45756.798297893518</v>
      </c>
      <c r="B1106">
        <v>34100</v>
      </c>
      <c r="C1106" s="6">
        <f t="shared" si="138"/>
        <v>3953387372.9379997</v>
      </c>
      <c r="F1106" s="19">
        <f t="shared" si="137"/>
        <v>5520.047999382019</v>
      </c>
      <c r="G1106" s="20">
        <f t="shared" si="144"/>
        <v>92.000799989700312</v>
      </c>
      <c r="H1106" s="8">
        <f t="shared" si="139"/>
        <v>34100</v>
      </c>
      <c r="I1106" s="21">
        <f t="shared" si="142"/>
        <v>0.85250000000000004</v>
      </c>
      <c r="J1106" s="17">
        <f t="shared" si="140"/>
        <v>3.41</v>
      </c>
      <c r="K1106" s="21">
        <f t="shared" si="141"/>
        <v>0.14749999999999996</v>
      </c>
      <c r="L1106" s="21">
        <f t="shared" si="143"/>
        <v>1.2291665494440307E-2</v>
      </c>
    </row>
    <row r="1107" spans="1:12" x14ac:dyDescent="0.3">
      <c r="A1107" s="1">
        <v>45756.798355740742</v>
      </c>
      <c r="B1107">
        <v>34000</v>
      </c>
      <c r="C1107" s="6">
        <f t="shared" si="138"/>
        <v>3953387377.9360003</v>
      </c>
      <c r="F1107" s="19">
        <f t="shared" si="137"/>
        <v>5525.0460000038147</v>
      </c>
      <c r="G1107" s="20">
        <f t="shared" si="144"/>
        <v>92.084100000063572</v>
      </c>
      <c r="H1107" s="8">
        <f t="shared" si="139"/>
        <v>34000</v>
      </c>
      <c r="I1107" s="21">
        <f t="shared" si="142"/>
        <v>0.85</v>
      </c>
      <c r="J1107" s="17">
        <f t="shared" si="140"/>
        <v>3.4</v>
      </c>
      <c r="K1107" s="21">
        <f t="shared" si="141"/>
        <v>0.15000000000000002</v>
      </c>
      <c r="L1107" s="21">
        <f t="shared" si="143"/>
        <v>1.2495001554488995E-2</v>
      </c>
    </row>
    <row r="1108" spans="1:12" x14ac:dyDescent="0.3">
      <c r="A1108" s="1">
        <v>45756.798413564815</v>
      </c>
      <c r="B1108">
        <v>34000</v>
      </c>
      <c r="C1108" s="6">
        <f t="shared" si="138"/>
        <v>3953387382.9320002</v>
      </c>
      <c r="F1108" s="19">
        <f t="shared" si="137"/>
        <v>5530.0419998168945</v>
      </c>
      <c r="G1108" s="20">
        <f t="shared" si="144"/>
        <v>92.167366663614914</v>
      </c>
      <c r="H1108" s="8">
        <f t="shared" si="139"/>
        <v>34000</v>
      </c>
      <c r="I1108" s="21">
        <f t="shared" si="142"/>
        <v>0.85</v>
      </c>
      <c r="J1108" s="17">
        <f t="shared" si="140"/>
        <v>3.4</v>
      </c>
      <c r="K1108" s="21">
        <f t="shared" si="141"/>
        <v>0.15000000000000002</v>
      </c>
      <c r="L1108" s="21">
        <f t="shared" si="143"/>
        <v>1.2489999532701293E-2</v>
      </c>
    </row>
    <row r="1109" spans="1:12" x14ac:dyDescent="0.3">
      <c r="A1109" s="1">
        <v>45756.798471377311</v>
      </c>
      <c r="B1109">
        <v>33900</v>
      </c>
      <c r="C1109" s="6">
        <f t="shared" si="138"/>
        <v>3953387387.9269996</v>
      </c>
      <c r="F1109" s="19">
        <f t="shared" si="137"/>
        <v>5535.0369992256165</v>
      </c>
      <c r="G1109" s="20">
        <f t="shared" si="144"/>
        <v>92.250616653760275</v>
      </c>
      <c r="H1109" s="8">
        <f t="shared" si="139"/>
        <v>33900</v>
      </c>
      <c r="I1109" s="21">
        <f t="shared" si="142"/>
        <v>0.84750000000000003</v>
      </c>
      <c r="J1109" s="17">
        <f t="shared" si="140"/>
        <v>3.39</v>
      </c>
      <c r="K1109" s="21">
        <f t="shared" si="141"/>
        <v>0.15249999999999997</v>
      </c>
      <c r="L1109" s="21">
        <f t="shared" si="143"/>
        <v>1.2695623497167642E-2</v>
      </c>
    </row>
    <row r="1110" spans="1:12" x14ac:dyDescent="0.3">
      <c r="A1110" s="1">
        <v>45756.798529398147</v>
      </c>
      <c r="B1110">
        <v>34100</v>
      </c>
      <c r="C1110" s="6">
        <f t="shared" si="138"/>
        <v>3953387392.9400001</v>
      </c>
      <c r="F1110" s="19">
        <f t="shared" ref="F1110:F1173" si="145">C1110-$C$2</f>
        <v>5540.0499997138977</v>
      </c>
      <c r="G1110" s="20">
        <f t="shared" si="144"/>
        <v>92.334166661898294</v>
      </c>
      <c r="H1110" s="8">
        <f t="shared" si="139"/>
        <v>34100</v>
      </c>
      <c r="I1110" s="21">
        <f t="shared" si="142"/>
        <v>0.85250000000000004</v>
      </c>
      <c r="J1110" s="17">
        <f t="shared" si="140"/>
        <v>3.41</v>
      </c>
      <c r="K1110" s="21">
        <f t="shared" si="141"/>
        <v>0.14749999999999996</v>
      </c>
      <c r="L1110" s="21">
        <f t="shared" si="143"/>
        <v>1.232362620035779E-2</v>
      </c>
    </row>
    <row r="1111" spans="1:12" x14ac:dyDescent="0.3">
      <c r="A1111" s="1">
        <v>45756.798587210651</v>
      </c>
      <c r="B1111">
        <v>34000</v>
      </c>
      <c r="C1111" s="6">
        <f t="shared" si="138"/>
        <v>3953387397.9350004</v>
      </c>
      <c r="F1111" s="19">
        <f t="shared" si="145"/>
        <v>5545.0450000762939</v>
      </c>
      <c r="G1111" s="20">
        <f t="shared" si="144"/>
        <v>92.417416667938227</v>
      </c>
      <c r="H1111" s="8">
        <f t="shared" si="139"/>
        <v>34000</v>
      </c>
      <c r="I1111" s="21">
        <f t="shared" si="142"/>
        <v>0.85</v>
      </c>
      <c r="J1111" s="17">
        <f t="shared" si="140"/>
        <v>3.4</v>
      </c>
      <c r="K1111" s="21">
        <f t="shared" si="141"/>
        <v>0.15000000000000002</v>
      </c>
      <c r="L1111" s="21">
        <f t="shared" si="143"/>
        <v>1.2487500905989891E-2</v>
      </c>
    </row>
    <row r="1112" spans="1:12" x14ac:dyDescent="0.3">
      <c r="A1112" s="1">
        <v>45756.79864497685</v>
      </c>
      <c r="B1112">
        <v>34100</v>
      </c>
      <c r="C1112" s="6">
        <f t="shared" si="138"/>
        <v>3953387402.9260001</v>
      </c>
      <c r="F1112" s="19">
        <f t="shared" si="145"/>
        <v>5550.0359997749329</v>
      </c>
      <c r="G1112" s="20">
        <f t="shared" si="144"/>
        <v>92.50059999624888</v>
      </c>
      <c r="H1112" s="8">
        <f t="shared" si="139"/>
        <v>34100</v>
      </c>
      <c r="I1112" s="21">
        <f t="shared" si="142"/>
        <v>0.85250000000000004</v>
      </c>
      <c r="J1112" s="17">
        <f t="shared" si="140"/>
        <v>3.41</v>
      </c>
      <c r="K1112" s="21">
        <f t="shared" si="141"/>
        <v>0.14749999999999996</v>
      </c>
      <c r="L1112" s="21">
        <f t="shared" si="143"/>
        <v>1.2269540925821365E-2</v>
      </c>
    </row>
    <row r="1113" spans="1:12" x14ac:dyDescent="0.3">
      <c r="A1113" s="1">
        <v>45756.798702962966</v>
      </c>
      <c r="B1113">
        <v>33900</v>
      </c>
      <c r="C1113" s="6">
        <f t="shared" si="138"/>
        <v>3953387407.9360003</v>
      </c>
      <c r="F1113" s="19">
        <f t="shared" si="145"/>
        <v>5555.0460000038147</v>
      </c>
      <c r="G1113" s="20">
        <f t="shared" si="144"/>
        <v>92.584100000063572</v>
      </c>
      <c r="H1113" s="8">
        <f t="shared" si="139"/>
        <v>33900</v>
      </c>
      <c r="I1113" s="21">
        <f t="shared" si="142"/>
        <v>0.84750000000000003</v>
      </c>
      <c r="J1113" s="17">
        <f t="shared" si="140"/>
        <v>3.39</v>
      </c>
      <c r="K1113" s="21">
        <f t="shared" si="141"/>
        <v>0.15249999999999997</v>
      </c>
      <c r="L1113" s="21">
        <f t="shared" si="143"/>
        <v>1.2733750581740463E-2</v>
      </c>
    </row>
    <row r="1114" spans="1:12" x14ac:dyDescent="0.3">
      <c r="A1114" s="1">
        <v>45756.798760775462</v>
      </c>
      <c r="B1114">
        <v>33700</v>
      </c>
      <c r="C1114" s="6">
        <f t="shared" si="138"/>
        <v>3953387412.9309998</v>
      </c>
      <c r="F1114" s="19">
        <f t="shared" si="145"/>
        <v>5560.0409994125366</v>
      </c>
      <c r="G1114" s="20">
        <f t="shared" si="144"/>
        <v>92.667349990208947</v>
      </c>
      <c r="H1114" s="8">
        <f t="shared" si="139"/>
        <v>33700</v>
      </c>
      <c r="I1114" s="21">
        <f t="shared" si="142"/>
        <v>0.84250000000000003</v>
      </c>
      <c r="J1114" s="17">
        <f t="shared" si="140"/>
        <v>3.37</v>
      </c>
      <c r="K1114" s="21">
        <f t="shared" si="141"/>
        <v>0.15749999999999997</v>
      </c>
      <c r="L1114" s="21">
        <f t="shared" si="143"/>
        <v>1.311187344789669E-2</v>
      </c>
    </row>
    <row r="1115" spans="1:12" x14ac:dyDescent="0.3">
      <c r="A1115" s="1">
        <v>45756.798818680552</v>
      </c>
      <c r="B1115">
        <v>33900</v>
      </c>
      <c r="C1115" s="6">
        <f t="shared" si="138"/>
        <v>3953387417.9339995</v>
      </c>
      <c r="F1115" s="19">
        <f t="shared" si="145"/>
        <v>5565.0439991950989</v>
      </c>
      <c r="G1115" s="20">
        <f t="shared" si="144"/>
        <v>92.750733319918311</v>
      </c>
      <c r="H1115" s="8">
        <f t="shared" si="139"/>
        <v>33900</v>
      </c>
      <c r="I1115" s="21">
        <f t="shared" si="142"/>
        <v>0.84750000000000003</v>
      </c>
      <c r="J1115" s="17">
        <f t="shared" si="140"/>
        <v>3.39</v>
      </c>
      <c r="K1115" s="21">
        <f t="shared" si="141"/>
        <v>0.15249999999999997</v>
      </c>
      <c r="L1115" s="21">
        <f t="shared" si="143"/>
        <v>1.2715957780677909E-2</v>
      </c>
    </row>
    <row r="1116" spans="1:12" x14ac:dyDescent="0.3">
      <c r="A1116" s="1">
        <v>45756.798876608795</v>
      </c>
      <c r="B1116">
        <v>33900</v>
      </c>
      <c r="C1116" s="6">
        <f t="shared" si="138"/>
        <v>3953387422.9389997</v>
      </c>
      <c r="F1116" s="19">
        <f t="shared" si="145"/>
        <v>5570.0489993095398</v>
      </c>
      <c r="G1116" s="20">
        <f t="shared" si="144"/>
        <v>92.834149988492328</v>
      </c>
      <c r="H1116" s="8">
        <f t="shared" si="139"/>
        <v>33900</v>
      </c>
      <c r="I1116" s="21">
        <f t="shared" si="142"/>
        <v>0.84750000000000003</v>
      </c>
      <c r="J1116" s="17">
        <f t="shared" si="140"/>
        <v>3.39</v>
      </c>
      <c r="K1116" s="21">
        <f t="shared" si="141"/>
        <v>0.15249999999999997</v>
      </c>
      <c r="L1116" s="21">
        <f t="shared" si="143"/>
        <v>1.2721041957537619E-2</v>
      </c>
    </row>
    <row r="1117" spans="1:12" x14ac:dyDescent="0.3">
      <c r="A1117" s="1">
        <v>45756.798934398146</v>
      </c>
      <c r="B1117">
        <v>34100</v>
      </c>
      <c r="C1117" s="6">
        <f t="shared" si="138"/>
        <v>3953387427.9319997</v>
      </c>
      <c r="F1117" s="19">
        <f t="shared" si="145"/>
        <v>5575.0419993400574</v>
      </c>
      <c r="G1117" s="20">
        <f t="shared" si="144"/>
        <v>92.917366655667621</v>
      </c>
      <c r="H1117" s="8">
        <f t="shared" si="139"/>
        <v>34100</v>
      </c>
      <c r="I1117" s="21">
        <f t="shared" si="142"/>
        <v>0.85250000000000004</v>
      </c>
      <c r="J1117" s="17">
        <f t="shared" si="140"/>
        <v>3.41</v>
      </c>
      <c r="K1117" s="21">
        <f t="shared" si="141"/>
        <v>0.14749999999999996</v>
      </c>
      <c r="L1117" s="21">
        <f t="shared" si="143"/>
        <v>1.2274458408355711E-2</v>
      </c>
    </row>
    <row r="1118" spans="1:12" x14ac:dyDescent="0.3">
      <c r="A1118" s="1">
        <v>45756.79899221065</v>
      </c>
      <c r="B1118">
        <v>34200</v>
      </c>
      <c r="C1118" s="6">
        <f t="shared" si="138"/>
        <v>3953387432.927</v>
      </c>
      <c r="F1118" s="19">
        <f t="shared" si="145"/>
        <v>5580.0369997024536</v>
      </c>
      <c r="G1118" s="20">
        <f t="shared" si="144"/>
        <v>93.000616661707554</v>
      </c>
      <c r="H1118" s="8">
        <f t="shared" si="139"/>
        <v>34200</v>
      </c>
      <c r="I1118" s="21">
        <f t="shared" si="142"/>
        <v>0.85499999999999998</v>
      </c>
      <c r="J1118" s="17">
        <f t="shared" si="140"/>
        <v>3.42</v>
      </c>
      <c r="K1118" s="21">
        <f t="shared" si="141"/>
        <v>0.14500000000000002</v>
      </c>
      <c r="L1118" s="21">
        <f t="shared" si="143"/>
        <v>1.2071250875790229E-2</v>
      </c>
    </row>
    <row r="1119" spans="1:12" x14ac:dyDescent="0.3">
      <c r="A1119" s="1">
        <v>45756.799050173613</v>
      </c>
      <c r="B1119">
        <v>34100</v>
      </c>
      <c r="C1119" s="6">
        <f t="shared" si="138"/>
        <v>3953387437.9349999</v>
      </c>
      <c r="F1119" s="19">
        <f t="shared" si="145"/>
        <v>5585.0449995994568</v>
      </c>
      <c r="G1119" s="20">
        <f t="shared" si="144"/>
        <v>93.08408332665762</v>
      </c>
      <c r="H1119" s="8">
        <f t="shared" si="139"/>
        <v>34100</v>
      </c>
      <c r="I1119" s="21">
        <f t="shared" si="142"/>
        <v>0.85250000000000004</v>
      </c>
      <c r="J1119" s="17">
        <f t="shared" si="140"/>
        <v>3.41</v>
      </c>
      <c r="K1119" s="21">
        <f t="shared" si="141"/>
        <v>0.14749999999999996</v>
      </c>
      <c r="L1119" s="21">
        <f t="shared" si="143"/>
        <v>1.2311333080134755E-2</v>
      </c>
    </row>
    <row r="1120" spans="1:12" x14ac:dyDescent="0.3">
      <c r="A1120" s="1">
        <v>45756.799108113424</v>
      </c>
      <c r="B1120">
        <v>34100</v>
      </c>
      <c r="C1120" s="6">
        <f t="shared" si="138"/>
        <v>3953387442.941</v>
      </c>
      <c r="F1120" s="19">
        <f t="shared" si="145"/>
        <v>5590.0509996414185</v>
      </c>
      <c r="G1120" s="20">
        <f t="shared" si="144"/>
        <v>93.16751666069031</v>
      </c>
      <c r="H1120" s="8">
        <f t="shared" si="139"/>
        <v>34100</v>
      </c>
      <c r="I1120" s="21">
        <f t="shared" si="142"/>
        <v>0.85250000000000004</v>
      </c>
      <c r="J1120" s="17">
        <f t="shared" si="140"/>
        <v>3.41</v>
      </c>
      <c r="K1120" s="21">
        <f t="shared" si="141"/>
        <v>0.14749999999999996</v>
      </c>
      <c r="L1120" s="21">
        <f t="shared" si="143"/>
        <v>1.2306416769821877E-2</v>
      </c>
    </row>
    <row r="1121" spans="1:12" x14ac:dyDescent="0.3">
      <c r="A1121" s="1">
        <v>45756.79916599537</v>
      </c>
      <c r="B1121">
        <v>34100</v>
      </c>
      <c r="C1121" s="6">
        <f t="shared" si="138"/>
        <v>3953387447.9419999</v>
      </c>
      <c r="F1121" s="19">
        <f t="shared" si="145"/>
        <v>5595.0519995689392</v>
      </c>
      <c r="G1121" s="20">
        <f t="shared" si="144"/>
        <v>93.250866659482327</v>
      </c>
      <c r="H1121" s="8">
        <f t="shared" si="139"/>
        <v>34100</v>
      </c>
      <c r="I1121" s="21">
        <f t="shared" si="142"/>
        <v>0.85250000000000004</v>
      </c>
      <c r="J1121" s="17">
        <f t="shared" si="140"/>
        <v>3.41</v>
      </c>
      <c r="K1121" s="21">
        <f t="shared" si="141"/>
        <v>0.14749999999999996</v>
      </c>
      <c r="L1121" s="21">
        <f t="shared" si="143"/>
        <v>1.2294124821822405E-2</v>
      </c>
    </row>
    <row r="1122" spans="1:12" x14ac:dyDescent="0.3">
      <c r="A1122" s="1">
        <v>45756.799223715279</v>
      </c>
      <c r="B1122">
        <v>34200</v>
      </c>
      <c r="C1122" s="6">
        <f t="shared" si="138"/>
        <v>3953387452.9289999</v>
      </c>
      <c r="F1122" s="19">
        <f t="shared" si="145"/>
        <v>5600.0389995574951</v>
      </c>
      <c r="G1122" s="20">
        <f t="shared" si="144"/>
        <v>93.333983325958258</v>
      </c>
      <c r="H1122" s="8">
        <f t="shared" si="139"/>
        <v>34200</v>
      </c>
      <c r="I1122" s="21">
        <f t="shared" si="142"/>
        <v>0.85499999999999998</v>
      </c>
      <c r="J1122" s="17">
        <f t="shared" si="140"/>
        <v>3.42</v>
      </c>
      <c r="K1122" s="21">
        <f t="shared" si="141"/>
        <v>0.14500000000000002</v>
      </c>
      <c r="L1122" s="21">
        <f t="shared" si="143"/>
        <v>1.2051916639009976E-2</v>
      </c>
    </row>
    <row r="1123" spans="1:12" x14ac:dyDescent="0.3">
      <c r="A1123" s="1">
        <v>45756.799281597225</v>
      </c>
      <c r="B1123">
        <v>34100</v>
      </c>
      <c r="C1123" s="6">
        <f t="shared" si="138"/>
        <v>3953387457.9300003</v>
      </c>
      <c r="F1123" s="19">
        <f t="shared" si="145"/>
        <v>5605.039999961853</v>
      </c>
      <c r="G1123" s="20">
        <f t="shared" si="144"/>
        <v>93.417333332697552</v>
      </c>
      <c r="H1123" s="8">
        <f t="shared" si="139"/>
        <v>34100</v>
      </c>
      <c r="I1123" s="21">
        <f t="shared" si="142"/>
        <v>0.85250000000000004</v>
      </c>
      <c r="J1123" s="17">
        <f t="shared" si="140"/>
        <v>3.41</v>
      </c>
      <c r="K1123" s="21">
        <f t="shared" si="141"/>
        <v>0.14749999999999996</v>
      </c>
      <c r="L1123" s="21">
        <f t="shared" si="143"/>
        <v>1.2294125994045967E-2</v>
      </c>
    </row>
    <row r="1124" spans="1:12" x14ac:dyDescent="0.3">
      <c r="A1124" s="1">
        <v>45756.799339537036</v>
      </c>
      <c r="B1124">
        <v>34100</v>
      </c>
      <c r="C1124" s="6">
        <f t="shared" si="138"/>
        <v>3953387462.9359999</v>
      </c>
      <c r="F1124" s="19">
        <f t="shared" si="145"/>
        <v>5610.0459995269775</v>
      </c>
      <c r="G1124" s="20">
        <f t="shared" si="144"/>
        <v>93.500766658782965</v>
      </c>
      <c r="H1124" s="8">
        <f t="shared" si="139"/>
        <v>34100</v>
      </c>
      <c r="I1124" s="21">
        <f t="shared" si="142"/>
        <v>0.85250000000000004</v>
      </c>
      <c r="J1124" s="17">
        <f t="shared" si="140"/>
        <v>3.41</v>
      </c>
      <c r="K1124" s="21">
        <f t="shared" si="141"/>
        <v>0.14749999999999996</v>
      </c>
      <c r="L1124" s="21">
        <f t="shared" si="143"/>
        <v>1.2306415597598314E-2</v>
      </c>
    </row>
    <row r="1125" spans="1:12" x14ac:dyDescent="0.3">
      <c r="A1125" s="1">
        <v>45756.799397395836</v>
      </c>
      <c r="B1125">
        <v>34000</v>
      </c>
      <c r="C1125" s="6">
        <f t="shared" si="138"/>
        <v>3953387467.9350004</v>
      </c>
      <c r="F1125" s="19">
        <f t="shared" si="145"/>
        <v>5615.0450000762939</v>
      </c>
      <c r="G1125" s="20">
        <f t="shared" si="144"/>
        <v>93.584083334604898</v>
      </c>
      <c r="H1125" s="8">
        <f t="shared" si="139"/>
        <v>34000</v>
      </c>
      <c r="I1125" s="21">
        <f t="shared" si="142"/>
        <v>0.85</v>
      </c>
      <c r="J1125" s="17">
        <f t="shared" si="140"/>
        <v>3.4</v>
      </c>
      <c r="K1125" s="21">
        <f t="shared" si="141"/>
        <v>0.15000000000000002</v>
      </c>
      <c r="L1125" s="21">
        <f t="shared" si="143"/>
        <v>1.2497501373290023E-2</v>
      </c>
    </row>
    <row r="1126" spans="1:12" x14ac:dyDescent="0.3">
      <c r="A1126" s="1">
        <v>45756.799455347224</v>
      </c>
      <c r="B1126">
        <v>34100</v>
      </c>
      <c r="C1126" s="6">
        <f t="shared" si="138"/>
        <v>3953387472.9419999</v>
      </c>
      <c r="F1126" s="19">
        <f t="shared" si="145"/>
        <v>5620.0519995689392</v>
      </c>
      <c r="G1126" s="20">
        <f t="shared" si="144"/>
        <v>93.667533326148984</v>
      </c>
      <c r="H1126" s="8">
        <f t="shared" si="139"/>
        <v>34100</v>
      </c>
      <c r="I1126" s="21">
        <f t="shared" si="142"/>
        <v>0.85250000000000004</v>
      </c>
      <c r="J1126" s="17">
        <f t="shared" si="140"/>
        <v>3.41</v>
      </c>
      <c r="K1126" s="21">
        <f t="shared" si="141"/>
        <v>0.14749999999999996</v>
      </c>
      <c r="L1126" s="21">
        <f t="shared" si="143"/>
        <v>1.2308873752752657E-2</v>
      </c>
    </row>
    <row r="1127" spans="1:12" x14ac:dyDescent="0.3">
      <c r="A1127" s="1">
        <v>45756.799513113423</v>
      </c>
      <c r="B1127">
        <v>34200</v>
      </c>
      <c r="C1127" s="6">
        <f t="shared" si="138"/>
        <v>3953387477.9329996</v>
      </c>
      <c r="F1127" s="19">
        <f t="shared" si="145"/>
        <v>5625.0429992675781</v>
      </c>
      <c r="G1127" s="20">
        <f t="shared" si="144"/>
        <v>93.750716654459637</v>
      </c>
      <c r="H1127" s="8">
        <f t="shared" si="139"/>
        <v>34200</v>
      </c>
      <c r="I1127" s="21">
        <f t="shared" si="142"/>
        <v>0.85499999999999998</v>
      </c>
      <c r="J1127" s="17">
        <f t="shared" si="140"/>
        <v>3.42</v>
      </c>
      <c r="K1127" s="21">
        <f t="shared" si="141"/>
        <v>0.14500000000000002</v>
      </c>
      <c r="L1127" s="21">
        <f t="shared" si="143"/>
        <v>1.2061582605044736E-2</v>
      </c>
    </row>
    <row r="1128" spans="1:12" x14ac:dyDescent="0.3">
      <c r="A1128" s="1">
        <v>45756.799571053241</v>
      </c>
      <c r="B1128">
        <v>34100</v>
      </c>
      <c r="C1128" s="6">
        <f t="shared" si="138"/>
        <v>3953387482.9390001</v>
      </c>
      <c r="F1128" s="19">
        <f t="shared" si="145"/>
        <v>5630.048999786377</v>
      </c>
      <c r="G1128" s="20">
        <f t="shared" si="144"/>
        <v>93.834149996439621</v>
      </c>
      <c r="H1128" s="8">
        <f t="shared" si="139"/>
        <v>34100</v>
      </c>
      <c r="I1128" s="21">
        <f t="shared" si="142"/>
        <v>0.85250000000000004</v>
      </c>
      <c r="J1128" s="17">
        <f t="shared" si="140"/>
        <v>3.41</v>
      </c>
      <c r="K1128" s="21">
        <f t="shared" si="141"/>
        <v>0.14749999999999996</v>
      </c>
      <c r="L1128" s="21">
        <f t="shared" si="143"/>
        <v>1.2306417942047536E-2</v>
      </c>
    </row>
    <row r="1129" spans="1:12" x14ac:dyDescent="0.3">
      <c r="A1129" s="1">
        <v>45756.799628923611</v>
      </c>
      <c r="B1129">
        <v>34100</v>
      </c>
      <c r="C1129" s="6">
        <f t="shared" si="138"/>
        <v>3953387487.9390001</v>
      </c>
      <c r="F1129" s="19">
        <f t="shared" si="145"/>
        <v>5635.048999786377</v>
      </c>
      <c r="G1129" s="20">
        <f t="shared" si="144"/>
        <v>93.917483329772949</v>
      </c>
      <c r="H1129" s="8">
        <f t="shared" si="139"/>
        <v>34100</v>
      </c>
      <c r="I1129" s="21">
        <f t="shared" si="142"/>
        <v>0.85250000000000004</v>
      </c>
      <c r="J1129" s="17">
        <f t="shared" si="140"/>
        <v>3.41</v>
      </c>
      <c r="K1129" s="21">
        <f t="shared" si="141"/>
        <v>0.14749999999999996</v>
      </c>
      <c r="L1129" s="21">
        <f t="shared" si="143"/>
        <v>1.2291666666665965E-2</v>
      </c>
    </row>
    <row r="1130" spans="1:12" x14ac:dyDescent="0.3">
      <c r="A1130" s="1">
        <v>45756.799686712962</v>
      </c>
      <c r="B1130">
        <v>34100</v>
      </c>
      <c r="C1130" s="6">
        <f t="shared" si="138"/>
        <v>3953387492.9320002</v>
      </c>
      <c r="F1130" s="19">
        <f t="shared" si="145"/>
        <v>5640.0419998168945</v>
      </c>
      <c r="G1130" s="20">
        <f t="shared" si="144"/>
        <v>94.000699996948242</v>
      </c>
      <c r="H1130" s="8">
        <f t="shared" si="139"/>
        <v>34100</v>
      </c>
      <c r="I1130" s="21">
        <f t="shared" si="142"/>
        <v>0.85250000000000004</v>
      </c>
      <c r="J1130" s="17">
        <f t="shared" si="140"/>
        <v>3.41</v>
      </c>
      <c r="K1130" s="21">
        <f t="shared" si="141"/>
        <v>0.14749999999999996</v>
      </c>
      <c r="L1130" s="21">
        <f t="shared" si="143"/>
        <v>1.2274458408355711E-2</v>
      </c>
    </row>
    <row r="1131" spans="1:12" x14ac:dyDescent="0.3">
      <c r="A1131" s="1">
        <v>45756.799744687502</v>
      </c>
      <c r="B1131">
        <v>34000</v>
      </c>
      <c r="C1131" s="6">
        <f t="shared" si="138"/>
        <v>3953387497.941</v>
      </c>
      <c r="F1131" s="19">
        <f t="shared" si="145"/>
        <v>5645.0509996414185</v>
      </c>
      <c r="G1131" s="20">
        <f t="shared" si="144"/>
        <v>94.084183327356968</v>
      </c>
      <c r="H1131" s="8">
        <f t="shared" si="139"/>
        <v>34000</v>
      </c>
      <c r="I1131" s="21">
        <f t="shared" si="142"/>
        <v>0.85</v>
      </c>
      <c r="J1131" s="17">
        <f t="shared" si="140"/>
        <v>3.4</v>
      </c>
      <c r="K1131" s="21">
        <f t="shared" si="141"/>
        <v>0.15000000000000002</v>
      </c>
      <c r="L1131" s="21">
        <f t="shared" si="143"/>
        <v>1.2522499561308822E-2</v>
      </c>
    </row>
    <row r="1132" spans="1:12" x14ac:dyDescent="0.3">
      <c r="A1132" s="1">
        <v>45756.799802557871</v>
      </c>
      <c r="B1132">
        <v>34000</v>
      </c>
      <c r="C1132" s="6">
        <f t="shared" si="138"/>
        <v>3953387502.941</v>
      </c>
      <c r="F1132" s="19">
        <f t="shared" si="145"/>
        <v>5650.0509996414185</v>
      </c>
      <c r="G1132" s="20">
        <f t="shared" si="144"/>
        <v>94.16751666069031</v>
      </c>
      <c r="H1132" s="8">
        <f t="shared" si="139"/>
        <v>34000</v>
      </c>
      <c r="I1132" s="21">
        <f t="shared" si="142"/>
        <v>0.85</v>
      </c>
      <c r="J1132" s="17">
        <f t="shared" si="140"/>
        <v>3.4</v>
      </c>
      <c r="K1132" s="21">
        <f t="shared" si="141"/>
        <v>0.15000000000000002</v>
      </c>
      <c r="L1132" s="21">
        <f t="shared" si="143"/>
        <v>1.2500000000001423E-2</v>
      </c>
    </row>
    <row r="1133" spans="1:12" x14ac:dyDescent="0.3">
      <c r="A1133" s="1">
        <v>45756.799860324078</v>
      </c>
      <c r="B1133">
        <v>34000</v>
      </c>
      <c r="C1133" s="6">
        <f t="shared" si="138"/>
        <v>3953387507.9320002</v>
      </c>
      <c r="F1133" s="19">
        <f t="shared" si="145"/>
        <v>5655.0419998168945</v>
      </c>
      <c r="G1133" s="20">
        <f t="shared" si="144"/>
        <v>94.250699996948242</v>
      </c>
      <c r="H1133" s="8">
        <f t="shared" si="139"/>
        <v>34000</v>
      </c>
      <c r="I1133" s="21">
        <f t="shared" si="142"/>
        <v>0.85</v>
      </c>
      <c r="J1133" s="17">
        <f t="shared" si="140"/>
        <v>3.4</v>
      </c>
      <c r="K1133" s="21">
        <f t="shared" si="141"/>
        <v>0.15000000000000002</v>
      </c>
      <c r="L1133" s="21">
        <f t="shared" si="143"/>
        <v>1.2477500438689761E-2</v>
      </c>
    </row>
    <row r="1134" spans="1:12" x14ac:dyDescent="0.3">
      <c r="A1134" s="1">
        <v>45756.799918182871</v>
      </c>
      <c r="B1134">
        <v>33900</v>
      </c>
      <c r="C1134" s="6">
        <f t="shared" si="138"/>
        <v>3953387512.9310002</v>
      </c>
      <c r="F1134" s="19">
        <f t="shared" si="145"/>
        <v>5660.0409998893738</v>
      </c>
      <c r="G1134" s="20">
        <f t="shared" si="144"/>
        <v>94.334016664822897</v>
      </c>
      <c r="H1134" s="8">
        <f t="shared" si="139"/>
        <v>33900</v>
      </c>
      <c r="I1134" s="21">
        <f t="shared" si="142"/>
        <v>0.84750000000000003</v>
      </c>
      <c r="J1134" s="17">
        <f t="shared" si="140"/>
        <v>3.39</v>
      </c>
      <c r="K1134" s="21">
        <f t="shared" si="141"/>
        <v>0.15249999999999997</v>
      </c>
      <c r="L1134" s="21">
        <f t="shared" si="143"/>
        <v>1.2705791850884897E-2</v>
      </c>
    </row>
    <row r="1135" spans="1:12" x14ac:dyDescent="0.3">
      <c r="A1135" s="1">
        <v>45756.799976041664</v>
      </c>
      <c r="B1135">
        <v>34000</v>
      </c>
      <c r="C1135" s="6">
        <f t="shared" si="138"/>
        <v>3953387517.9299998</v>
      </c>
      <c r="F1135" s="19">
        <f t="shared" si="145"/>
        <v>5665.0399994850159</v>
      </c>
      <c r="G1135" s="20">
        <f t="shared" si="144"/>
        <v>94.41733332475026</v>
      </c>
      <c r="H1135" s="8">
        <f t="shared" si="139"/>
        <v>34000</v>
      </c>
      <c r="I1135" s="21">
        <f t="shared" si="142"/>
        <v>0.85</v>
      </c>
      <c r="J1135" s="17">
        <f t="shared" si="140"/>
        <v>3.4</v>
      </c>
      <c r="K1135" s="21">
        <f t="shared" si="141"/>
        <v>0.15000000000000002</v>
      </c>
      <c r="L1135" s="21">
        <f t="shared" si="143"/>
        <v>1.2497498989104374E-2</v>
      </c>
    </row>
    <row r="1136" spans="1:12" x14ac:dyDescent="0.3">
      <c r="A1136" s="1">
        <v>45756.800034004627</v>
      </c>
      <c r="B1136">
        <v>34000</v>
      </c>
      <c r="C1136" s="6">
        <f t="shared" si="138"/>
        <v>3953387522.9379997</v>
      </c>
      <c r="F1136" s="19">
        <f t="shared" si="145"/>
        <v>5670.047999382019</v>
      </c>
      <c r="G1136" s="20">
        <f t="shared" si="144"/>
        <v>94.500799989700312</v>
      </c>
      <c r="H1136" s="8">
        <f t="shared" si="139"/>
        <v>34000</v>
      </c>
      <c r="I1136" s="21">
        <f t="shared" si="142"/>
        <v>0.85</v>
      </c>
      <c r="J1136" s="17">
        <f t="shared" si="140"/>
        <v>3.4</v>
      </c>
      <c r="K1136" s="21">
        <f t="shared" si="141"/>
        <v>0.15000000000000002</v>
      </c>
      <c r="L1136" s="21">
        <f t="shared" si="143"/>
        <v>1.2519999742507794E-2</v>
      </c>
    </row>
    <row r="1137" spans="1:12" x14ac:dyDescent="0.3">
      <c r="A1137" s="1">
        <v>45756.800091863428</v>
      </c>
      <c r="B1137">
        <v>34100</v>
      </c>
      <c r="C1137" s="6">
        <f t="shared" si="138"/>
        <v>3953387527.9370003</v>
      </c>
      <c r="F1137" s="19">
        <f t="shared" si="145"/>
        <v>5675.0469999313354</v>
      </c>
      <c r="G1137" s="20">
        <f t="shared" si="144"/>
        <v>94.584116665522259</v>
      </c>
      <c r="H1137" s="8">
        <f t="shared" si="139"/>
        <v>34100</v>
      </c>
      <c r="I1137" s="21">
        <f t="shared" si="142"/>
        <v>0.85250000000000004</v>
      </c>
      <c r="J1137" s="17">
        <f t="shared" si="140"/>
        <v>3.41</v>
      </c>
      <c r="K1137" s="21">
        <f t="shared" si="141"/>
        <v>0.14749999999999996</v>
      </c>
      <c r="L1137" s="21">
        <f t="shared" si="143"/>
        <v>1.2289209683737281E-2</v>
      </c>
    </row>
    <row r="1138" spans="1:12" x14ac:dyDescent="0.3">
      <c r="A1138" s="1">
        <v>45756.80014979167</v>
      </c>
      <c r="B1138">
        <v>34100</v>
      </c>
      <c r="C1138" s="6">
        <f t="shared" si="138"/>
        <v>3953387532.9420004</v>
      </c>
      <c r="F1138" s="19">
        <f t="shared" si="145"/>
        <v>5680.0520000457764</v>
      </c>
      <c r="G1138" s="20">
        <f t="shared" si="144"/>
        <v>94.667533334096277</v>
      </c>
      <c r="H1138" s="8">
        <f t="shared" si="139"/>
        <v>34100</v>
      </c>
      <c r="I1138" s="21">
        <f t="shared" si="142"/>
        <v>0.85250000000000004</v>
      </c>
      <c r="J1138" s="17">
        <f t="shared" si="140"/>
        <v>3.41</v>
      </c>
      <c r="K1138" s="21">
        <f t="shared" si="141"/>
        <v>0.14749999999999996</v>
      </c>
      <c r="L1138" s="21">
        <f t="shared" si="143"/>
        <v>1.2303958614667532E-2</v>
      </c>
    </row>
    <row r="1139" spans="1:12" x14ac:dyDescent="0.3">
      <c r="A1139" s="1">
        <v>45756.800207581022</v>
      </c>
      <c r="B1139">
        <v>34100</v>
      </c>
      <c r="C1139" s="6">
        <f t="shared" si="138"/>
        <v>3953387537.9350004</v>
      </c>
      <c r="F1139" s="19">
        <f t="shared" si="145"/>
        <v>5685.0450000762939</v>
      </c>
      <c r="G1139" s="20">
        <f t="shared" si="144"/>
        <v>94.75075000127157</v>
      </c>
      <c r="H1139" s="8">
        <f t="shared" si="139"/>
        <v>34100</v>
      </c>
      <c r="I1139" s="21">
        <f t="shared" si="142"/>
        <v>0.85250000000000004</v>
      </c>
      <c r="J1139" s="17">
        <f t="shared" si="140"/>
        <v>3.41</v>
      </c>
      <c r="K1139" s="21">
        <f t="shared" si="141"/>
        <v>0.14749999999999996</v>
      </c>
      <c r="L1139" s="21">
        <f t="shared" si="143"/>
        <v>1.2274458408355711E-2</v>
      </c>
    </row>
    <row r="1140" spans="1:12" x14ac:dyDescent="0.3">
      <c r="A1140" s="1">
        <v>45756.800265474536</v>
      </c>
      <c r="B1140">
        <v>34100</v>
      </c>
      <c r="C1140" s="6">
        <f t="shared" si="138"/>
        <v>3953387542.9369998</v>
      </c>
      <c r="F1140" s="19">
        <f t="shared" si="145"/>
        <v>5690.0469994544983</v>
      </c>
      <c r="G1140" s="20">
        <f t="shared" si="144"/>
        <v>94.834116657574967</v>
      </c>
      <c r="H1140" s="8">
        <f t="shared" si="139"/>
        <v>34100</v>
      </c>
      <c r="I1140" s="21">
        <f t="shared" si="142"/>
        <v>0.85250000000000004</v>
      </c>
      <c r="J1140" s="17">
        <f t="shared" si="140"/>
        <v>3.41</v>
      </c>
      <c r="K1140" s="21">
        <f t="shared" si="141"/>
        <v>0.14749999999999996</v>
      </c>
      <c r="L1140" s="21">
        <f t="shared" si="143"/>
        <v>1.229658180475109E-2</v>
      </c>
    </row>
    <row r="1141" spans="1:12" x14ac:dyDescent="0.3">
      <c r="A1141" s="1">
        <v>45756.800323356481</v>
      </c>
      <c r="B1141">
        <v>34100</v>
      </c>
      <c r="C1141" s="6">
        <f t="shared" si="138"/>
        <v>3953387547.9380002</v>
      </c>
      <c r="F1141" s="19">
        <f t="shared" si="145"/>
        <v>5695.0479998588562</v>
      </c>
      <c r="G1141" s="20">
        <f t="shared" si="144"/>
        <v>94.917466664314276</v>
      </c>
      <c r="H1141" s="8">
        <f t="shared" si="139"/>
        <v>34100</v>
      </c>
      <c r="I1141" s="21">
        <f t="shared" si="142"/>
        <v>0.85250000000000004</v>
      </c>
      <c r="J1141" s="17">
        <f t="shared" si="140"/>
        <v>3.41</v>
      </c>
      <c r="K1141" s="21">
        <f t="shared" si="141"/>
        <v>0.14749999999999996</v>
      </c>
      <c r="L1141" s="21">
        <f t="shared" si="143"/>
        <v>1.2294125994048064E-2</v>
      </c>
    </row>
    <row r="1142" spans="1:12" x14ac:dyDescent="0.3">
      <c r="A1142" s="1">
        <v>45756.800381273148</v>
      </c>
      <c r="B1142">
        <v>34100</v>
      </c>
      <c r="C1142" s="6">
        <f t="shared" si="138"/>
        <v>3953387552.9419999</v>
      </c>
      <c r="F1142" s="19">
        <f t="shared" si="145"/>
        <v>5700.0519995689392</v>
      </c>
      <c r="G1142" s="20">
        <f t="shared" si="144"/>
        <v>95.000866659482327</v>
      </c>
      <c r="H1142" s="8">
        <f t="shared" si="139"/>
        <v>34100</v>
      </c>
      <c r="I1142" s="21">
        <f t="shared" si="142"/>
        <v>0.85250000000000004</v>
      </c>
      <c r="J1142" s="17">
        <f t="shared" si="140"/>
        <v>3.41</v>
      </c>
      <c r="K1142" s="21">
        <f t="shared" si="141"/>
        <v>0.14749999999999996</v>
      </c>
      <c r="L1142" s="21">
        <f t="shared" si="143"/>
        <v>1.2301499287287531E-2</v>
      </c>
    </row>
    <row r="1143" spans="1:12" x14ac:dyDescent="0.3">
      <c r="A1143" s="1">
        <v>45756.800439039354</v>
      </c>
      <c r="B1143">
        <v>34100</v>
      </c>
      <c r="C1143" s="6">
        <f t="shared" si="138"/>
        <v>3953387557.9330001</v>
      </c>
      <c r="F1143" s="19">
        <f t="shared" si="145"/>
        <v>5705.0429997444153</v>
      </c>
      <c r="G1143" s="20">
        <f t="shared" si="144"/>
        <v>95.084049995740259</v>
      </c>
      <c r="H1143" s="8">
        <f t="shared" si="139"/>
        <v>34100</v>
      </c>
      <c r="I1143" s="21">
        <f t="shared" si="142"/>
        <v>0.85250000000000004</v>
      </c>
      <c r="J1143" s="17">
        <f t="shared" si="140"/>
        <v>3.41</v>
      </c>
      <c r="K1143" s="21">
        <f t="shared" si="141"/>
        <v>0.14749999999999996</v>
      </c>
      <c r="L1143" s="21">
        <f t="shared" si="143"/>
        <v>1.2269542098044928E-2</v>
      </c>
    </row>
    <row r="1144" spans="1:12" x14ac:dyDescent="0.3">
      <c r="A1144" s="1">
        <v>45756.8004969213</v>
      </c>
      <c r="B1144">
        <v>34000</v>
      </c>
      <c r="C1144" s="6">
        <f t="shared" si="138"/>
        <v>3953387562.9340005</v>
      </c>
      <c r="F1144" s="19">
        <f t="shared" si="145"/>
        <v>5710.0440001487732</v>
      </c>
      <c r="G1144" s="20">
        <f t="shared" si="144"/>
        <v>95.167400002479553</v>
      </c>
      <c r="H1144" s="8">
        <f t="shared" si="139"/>
        <v>34000</v>
      </c>
      <c r="I1144" s="21">
        <f t="shared" si="142"/>
        <v>0.85</v>
      </c>
      <c r="J1144" s="17">
        <f t="shared" si="140"/>
        <v>3.4</v>
      </c>
      <c r="K1144" s="21">
        <f t="shared" si="141"/>
        <v>0.15000000000000002</v>
      </c>
      <c r="L1144" s="21">
        <f t="shared" si="143"/>
        <v>1.2502501010894208E-2</v>
      </c>
    </row>
    <row r="1145" spans="1:12" x14ac:dyDescent="0.3">
      <c r="A1145" s="1">
        <v>45756.80055482639</v>
      </c>
      <c r="B1145">
        <v>34000</v>
      </c>
      <c r="C1145" s="6">
        <f t="shared" si="138"/>
        <v>3953387567.9370003</v>
      </c>
      <c r="F1145" s="19">
        <f t="shared" si="145"/>
        <v>5715.0469999313354</v>
      </c>
      <c r="G1145" s="20">
        <f t="shared" si="144"/>
        <v>95.250783332188931</v>
      </c>
      <c r="H1145" s="8">
        <f t="shared" si="139"/>
        <v>34000</v>
      </c>
      <c r="I1145" s="21">
        <f t="shared" si="142"/>
        <v>0.85</v>
      </c>
      <c r="J1145" s="17">
        <f t="shared" si="140"/>
        <v>3.4</v>
      </c>
      <c r="K1145" s="21">
        <f t="shared" si="141"/>
        <v>0.15000000000000002</v>
      </c>
      <c r="L1145" s="21">
        <f t="shared" si="143"/>
        <v>1.2507499456406636E-2</v>
      </c>
    </row>
    <row r="1146" spans="1:12" x14ac:dyDescent="0.3">
      <c r="A1146" s="1">
        <v>45756.80061273148</v>
      </c>
      <c r="B1146">
        <v>34100</v>
      </c>
      <c r="C1146" s="6">
        <f t="shared" si="138"/>
        <v>3953387572.9400001</v>
      </c>
      <c r="F1146" s="19">
        <f t="shared" si="145"/>
        <v>5720.0499997138977</v>
      </c>
      <c r="G1146" s="20">
        <f t="shared" si="144"/>
        <v>95.334166661898294</v>
      </c>
      <c r="H1146" s="8">
        <f t="shared" si="139"/>
        <v>34100</v>
      </c>
      <c r="I1146" s="21">
        <f t="shared" si="142"/>
        <v>0.85250000000000004</v>
      </c>
      <c r="J1146" s="17">
        <f t="shared" si="140"/>
        <v>3.41</v>
      </c>
      <c r="K1146" s="21">
        <f t="shared" si="141"/>
        <v>0.14749999999999996</v>
      </c>
      <c r="L1146" s="21">
        <f t="shared" si="143"/>
        <v>1.2299041132131091E-2</v>
      </c>
    </row>
    <row r="1147" spans="1:12" x14ac:dyDescent="0.3">
      <c r="A1147" s="1">
        <v>45756.800670555553</v>
      </c>
      <c r="B1147">
        <v>34100</v>
      </c>
      <c r="C1147" s="6">
        <f t="shared" si="138"/>
        <v>3953387577.9359999</v>
      </c>
      <c r="F1147" s="19">
        <f t="shared" si="145"/>
        <v>5725.0459995269775</v>
      </c>
      <c r="G1147" s="20">
        <f t="shared" si="144"/>
        <v>95.417433325449622</v>
      </c>
      <c r="H1147" s="8">
        <f t="shared" si="139"/>
        <v>34100</v>
      </c>
      <c r="I1147" s="21">
        <f t="shared" si="142"/>
        <v>0.85250000000000004</v>
      </c>
      <c r="J1147" s="17">
        <f t="shared" si="140"/>
        <v>3.41</v>
      </c>
      <c r="K1147" s="21">
        <f t="shared" si="141"/>
        <v>0.14749999999999996</v>
      </c>
      <c r="L1147" s="21">
        <f t="shared" si="143"/>
        <v>1.2281832873820836E-2</v>
      </c>
    </row>
    <row r="1148" spans="1:12" x14ac:dyDescent="0.3">
      <c r="A1148" s="1">
        <v>45756.800728425929</v>
      </c>
      <c r="B1148">
        <v>34100</v>
      </c>
      <c r="C1148" s="6">
        <f t="shared" si="138"/>
        <v>3953387582.9360003</v>
      </c>
      <c r="F1148" s="19">
        <f t="shared" si="145"/>
        <v>5730.0460000038147</v>
      </c>
      <c r="G1148" s="20">
        <f t="shared" si="144"/>
        <v>95.500766666730243</v>
      </c>
      <c r="H1148" s="8">
        <f t="shared" si="139"/>
        <v>34100</v>
      </c>
      <c r="I1148" s="21">
        <f t="shared" si="142"/>
        <v>0.85250000000000004</v>
      </c>
      <c r="J1148" s="17">
        <f t="shared" si="140"/>
        <v>3.41</v>
      </c>
      <c r="K1148" s="21">
        <f t="shared" si="141"/>
        <v>0.14749999999999996</v>
      </c>
      <c r="L1148" s="21">
        <f t="shared" si="143"/>
        <v>1.2291667838891624E-2</v>
      </c>
    </row>
    <row r="1149" spans="1:12" x14ac:dyDescent="0.3">
      <c r="A1149" s="1">
        <v>45756.80078636574</v>
      </c>
      <c r="B1149">
        <v>34100</v>
      </c>
      <c r="C1149" s="6">
        <f t="shared" si="138"/>
        <v>3953387587.9419999</v>
      </c>
      <c r="F1149" s="19">
        <f t="shared" si="145"/>
        <v>5735.0519995689392</v>
      </c>
      <c r="G1149" s="20">
        <f t="shared" si="144"/>
        <v>95.584199992815655</v>
      </c>
      <c r="H1149" s="8">
        <f t="shared" si="139"/>
        <v>34100</v>
      </c>
      <c r="I1149" s="21">
        <f t="shared" si="142"/>
        <v>0.85250000000000004</v>
      </c>
      <c r="J1149" s="17">
        <f t="shared" si="140"/>
        <v>3.41</v>
      </c>
      <c r="K1149" s="21">
        <f t="shared" si="141"/>
        <v>0.14749999999999996</v>
      </c>
      <c r="L1149" s="21">
        <f t="shared" si="143"/>
        <v>1.2306415597598314E-2</v>
      </c>
    </row>
    <row r="1150" spans="1:12" x14ac:dyDescent="0.3">
      <c r="A1150" s="1">
        <v>45756.800844247686</v>
      </c>
      <c r="B1150">
        <v>34200</v>
      </c>
      <c r="C1150" s="6">
        <f t="shared" si="138"/>
        <v>3953387592.9429998</v>
      </c>
      <c r="F1150" s="19">
        <f t="shared" si="145"/>
        <v>5740.05299949646</v>
      </c>
      <c r="G1150" s="20">
        <f t="shared" si="144"/>
        <v>95.667549991607672</v>
      </c>
      <c r="H1150" s="8">
        <f t="shared" si="139"/>
        <v>34200</v>
      </c>
      <c r="I1150" s="21">
        <f t="shared" si="142"/>
        <v>0.85499999999999998</v>
      </c>
      <c r="J1150" s="17">
        <f t="shared" si="140"/>
        <v>3.42</v>
      </c>
      <c r="K1150" s="21">
        <f t="shared" si="141"/>
        <v>0.14500000000000002</v>
      </c>
      <c r="L1150" s="21">
        <f t="shared" si="143"/>
        <v>1.2085749824842368E-2</v>
      </c>
    </row>
    <row r="1151" spans="1:12" x14ac:dyDescent="0.3">
      <c r="A1151" s="1">
        <v>45756.800901932867</v>
      </c>
      <c r="B1151">
        <v>34200</v>
      </c>
      <c r="C1151" s="6">
        <f t="shared" si="138"/>
        <v>3953387597.9269996</v>
      </c>
      <c r="F1151" s="19">
        <f t="shared" si="145"/>
        <v>5745.0369992256165</v>
      </c>
      <c r="G1151" s="20">
        <f t="shared" si="144"/>
        <v>95.750616653760275</v>
      </c>
      <c r="H1151" s="8">
        <f t="shared" si="139"/>
        <v>34200</v>
      </c>
      <c r="I1151" s="21">
        <f t="shared" si="142"/>
        <v>0.85499999999999998</v>
      </c>
      <c r="J1151" s="17">
        <f t="shared" si="140"/>
        <v>3.42</v>
      </c>
      <c r="K1151" s="21">
        <f t="shared" si="141"/>
        <v>0.14500000000000002</v>
      </c>
      <c r="L1151" s="21">
        <f t="shared" si="143"/>
        <v>1.2044666012127508E-2</v>
      </c>
    </row>
    <row r="1152" spans="1:12" x14ac:dyDescent="0.3">
      <c r="A1152" s="1">
        <v>45756.800959942128</v>
      </c>
      <c r="B1152">
        <v>34200</v>
      </c>
      <c r="C1152" s="6">
        <f t="shared" si="138"/>
        <v>3953387602.9389997</v>
      </c>
      <c r="F1152" s="19">
        <f t="shared" si="145"/>
        <v>5750.0489993095398</v>
      </c>
      <c r="G1152" s="20">
        <f t="shared" si="144"/>
        <v>95.834149988492328</v>
      </c>
      <c r="H1152" s="8">
        <f t="shared" si="139"/>
        <v>34200</v>
      </c>
      <c r="I1152" s="21">
        <f t="shared" si="142"/>
        <v>0.85499999999999998</v>
      </c>
      <c r="J1152" s="17">
        <f t="shared" si="140"/>
        <v>3.42</v>
      </c>
      <c r="K1152" s="21">
        <f t="shared" si="141"/>
        <v>0.14500000000000002</v>
      </c>
      <c r="L1152" s="21">
        <f t="shared" si="143"/>
        <v>1.211233353614766E-2</v>
      </c>
    </row>
    <row r="1153" spans="1:12" x14ac:dyDescent="0.3">
      <c r="A1153" s="1">
        <v>45756.801017858794</v>
      </c>
      <c r="B1153">
        <v>34100</v>
      </c>
      <c r="C1153" s="6">
        <f t="shared" si="138"/>
        <v>3953387607.9429998</v>
      </c>
      <c r="F1153" s="19">
        <f t="shared" si="145"/>
        <v>5755.05299949646</v>
      </c>
      <c r="G1153" s="20">
        <f t="shared" si="144"/>
        <v>95.917549991607672</v>
      </c>
      <c r="H1153" s="8">
        <f t="shared" si="139"/>
        <v>34100</v>
      </c>
      <c r="I1153" s="21">
        <f t="shared" si="142"/>
        <v>0.85250000000000004</v>
      </c>
      <c r="J1153" s="17">
        <f t="shared" si="140"/>
        <v>3.41</v>
      </c>
      <c r="K1153" s="21">
        <f t="shared" si="141"/>
        <v>0.14749999999999996</v>
      </c>
      <c r="L1153" s="21">
        <f t="shared" si="143"/>
        <v>1.230150045951319E-2</v>
      </c>
    </row>
    <row r="1154" spans="1:12" x14ac:dyDescent="0.3">
      <c r="A1154" s="1">
        <v>45756.801075682873</v>
      </c>
      <c r="B1154">
        <v>34200</v>
      </c>
      <c r="C1154" s="6">
        <f t="shared" si="138"/>
        <v>3953387612.9390001</v>
      </c>
      <c r="F1154" s="19">
        <f t="shared" si="145"/>
        <v>5760.048999786377</v>
      </c>
      <c r="G1154" s="20">
        <f t="shared" si="144"/>
        <v>96.000816663106278</v>
      </c>
      <c r="H1154" s="8">
        <f t="shared" si="139"/>
        <v>34200</v>
      </c>
      <c r="I1154" s="21">
        <f t="shared" si="142"/>
        <v>0.85499999999999998</v>
      </c>
      <c r="J1154" s="17">
        <f t="shared" si="140"/>
        <v>3.42</v>
      </c>
      <c r="K1154" s="21">
        <f t="shared" si="141"/>
        <v>0.14500000000000002</v>
      </c>
      <c r="L1154" s="21">
        <f t="shared" si="143"/>
        <v>1.2073667367297888E-2</v>
      </c>
    </row>
    <row r="1155" spans="1:12" x14ac:dyDescent="0.3">
      <c r="A1155" s="1">
        <v>45756.801133518522</v>
      </c>
      <c r="B1155">
        <v>34200</v>
      </c>
      <c r="C1155" s="6">
        <f t="shared" ref="C1155:C1218" si="146">A1155*86400</f>
        <v>3953387617.9360003</v>
      </c>
      <c r="F1155" s="19">
        <f t="shared" si="145"/>
        <v>5765.0460000038147</v>
      </c>
      <c r="G1155" s="20">
        <f t="shared" si="144"/>
        <v>96.084100000063572</v>
      </c>
      <c r="H1155" s="8">
        <f t="shared" ref="H1155:H1218" si="147">B1155</f>
        <v>34200</v>
      </c>
      <c r="I1155" s="21">
        <f t="shared" si="142"/>
        <v>0.85499999999999998</v>
      </c>
      <c r="J1155" s="17">
        <f t="shared" ref="J1155:J1218" si="148">H1155/10000</f>
        <v>3.42</v>
      </c>
      <c r="K1155" s="21">
        <f t="shared" ref="K1155:K1218" si="149">1-I1155</f>
        <v>0.14500000000000002</v>
      </c>
      <c r="L1155" s="21">
        <f t="shared" si="143"/>
        <v>1.2076083858807608E-2</v>
      </c>
    </row>
    <row r="1156" spans="1:12" x14ac:dyDescent="0.3">
      <c r="A1156" s="1">
        <v>45756.801191446757</v>
      </c>
      <c r="B1156">
        <v>34100</v>
      </c>
      <c r="C1156" s="6">
        <f t="shared" si="146"/>
        <v>3953387622.941</v>
      </c>
      <c r="F1156" s="19">
        <f t="shared" si="145"/>
        <v>5770.0509996414185</v>
      </c>
      <c r="G1156" s="20">
        <f t="shared" si="144"/>
        <v>96.16751666069031</v>
      </c>
      <c r="H1156" s="8">
        <f t="shared" si="147"/>
        <v>34100</v>
      </c>
      <c r="I1156" s="21">
        <f t="shared" ref="I1156:I1219" si="150">H1156/$E$1</f>
        <v>0.85250000000000004</v>
      </c>
      <c r="J1156" s="17">
        <f t="shared" si="148"/>
        <v>3.41</v>
      </c>
      <c r="K1156" s="21">
        <f t="shared" si="149"/>
        <v>0.14749999999999996</v>
      </c>
      <c r="L1156" s="21">
        <f t="shared" ref="L1156:L1219" si="151">K1156*(G1156-G1155)</f>
        <v>1.2303957442443971E-2</v>
      </c>
    </row>
    <row r="1157" spans="1:12" x14ac:dyDescent="0.3">
      <c r="A1157" s="1">
        <v>45756.801249178243</v>
      </c>
      <c r="B1157">
        <v>34200</v>
      </c>
      <c r="C1157" s="6">
        <f t="shared" si="146"/>
        <v>3953387627.9290004</v>
      </c>
      <c r="F1157" s="19">
        <f t="shared" si="145"/>
        <v>5775.0390000343323</v>
      </c>
      <c r="G1157" s="20">
        <f t="shared" si="144"/>
        <v>96.250650000572207</v>
      </c>
      <c r="H1157" s="8">
        <f t="shared" si="147"/>
        <v>34200</v>
      </c>
      <c r="I1157" s="21">
        <f t="shared" si="150"/>
        <v>0.85499999999999998</v>
      </c>
      <c r="J1157" s="17">
        <f t="shared" si="148"/>
        <v>3.42</v>
      </c>
      <c r="K1157" s="21">
        <f t="shared" si="149"/>
        <v>0.14500000000000002</v>
      </c>
      <c r="L1157" s="21">
        <f t="shared" si="151"/>
        <v>1.2054334282875062E-2</v>
      </c>
    </row>
    <row r="1158" spans="1:12" x14ac:dyDescent="0.3">
      <c r="A1158" s="1">
        <v>45756.801307071757</v>
      </c>
      <c r="B1158">
        <v>34100</v>
      </c>
      <c r="C1158" s="6">
        <f t="shared" si="146"/>
        <v>3953387632.9309998</v>
      </c>
      <c r="F1158" s="19">
        <f t="shared" si="145"/>
        <v>5780.0409994125366</v>
      </c>
      <c r="G1158" s="20">
        <f t="shared" si="144"/>
        <v>96.334016656875605</v>
      </c>
      <c r="H1158" s="8">
        <f t="shared" si="147"/>
        <v>34100</v>
      </c>
      <c r="I1158" s="21">
        <f t="shared" si="150"/>
        <v>0.85250000000000004</v>
      </c>
      <c r="J1158" s="17">
        <f t="shared" si="148"/>
        <v>3.41</v>
      </c>
      <c r="K1158" s="21">
        <f t="shared" si="149"/>
        <v>0.14749999999999996</v>
      </c>
      <c r="L1158" s="21">
        <f t="shared" si="151"/>
        <v>1.229658180475109E-2</v>
      </c>
    </row>
    <row r="1159" spans="1:12" x14ac:dyDescent="0.3">
      <c r="A1159" s="1">
        <v>45756.801364953702</v>
      </c>
      <c r="B1159">
        <v>34100</v>
      </c>
      <c r="C1159" s="6">
        <f t="shared" si="146"/>
        <v>3953387637.9319997</v>
      </c>
      <c r="F1159" s="19">
        <f t="shared" si="145"/>
        <v>5785.0419993400574</v>
      </c>
      <c r="G1159" s="20">
        <f t="shared" si="144"/>
        <v>96.417366655667621</v>
      </c>
      <c r="H1159" s="8">
        <f t="shared" si="147"/>
        <v>34100</v>
      </c>
      <c r="I1159" s="21">
        <f t="shared" si="150"/>
        <v>0.85250000000000004</v>
      </c>
      <c r="J1159" s="17">
        <f t="shared" si="148"/>
        <v>3.41</v>
      </c>
      <c r="K1159" s="21">
        <f t="shared" si="149"/>
        <v>0.14749999999999996</v>
      </c>
      <c r="L1159" s="21">
        <f t="shared" si="151"/>
        <v>1.2294124821822405E-2</v>
      </c>
    </row>
    <row r="1160" spans="1:12" x14ac:dyDescent="0.3">
      <c r="A1160" s="1">
        <v>45756.801422812503</v>
      </c>
      <c r="B1160">
        <v>34100</v>
      </c>
      <c r="C1160" s="6">
        <f t="shared" si="146"/>
        <v>3953387642.9310002</v>
      </c>
      <c r="F1160" s="19">
        <f t="shared" si="145"/>
        <v>5790.0409998893738</v>
      </c>
      <c r="G1160" s="20">
        <f t="shared" si="144"/>
        <v>96.500683331489569</v>
      </c>
      <c r="H1160" s="8">
        <f t="shared" si="147"/>
        <v>34100</v>
      </c>
      <c r="I1160" s="21">
        <f t="shared" si="150"/>
        <v>0.85250000000000004</v>
      </c>
      <c r="J1160" s="17">
        <f t="shared" si="148"/>
        <v>3.41</v>
      </c>
      <c r="K1160" s="21">
        <f t="shared" si="149"/>
        <v>0.14749999999999996</v>
      </c>
      <c r="L1160" s="21">
        <f t="shared" si="151"/>
        <v>1.2289209683737281E-2</v>
      </c>
    </row>
    <row r="1161" spans="1:12" x14ac:dyDescent="0.3">
      <c r="A1161" s="1">
        <v>45756.801480821756</v>
      </c>
      <c r="B1161">
        <v>34200</v>
      </c>
      <c r="C1161" s="6">
        <f t="shared" si="146"/>
        <v>3953387647.9429998</v>
      </c>
      <c r="F1161" s="19">
        <f t="shared" si="145"/>
        <v>5795.05299949646</v>
      </c>
      <c r="G1161" s="20">
        <f t="shared" si="144"/>
        <v>96.584216658274329</v>
      </c>
      <c r="H1161" s="8">
        <f t="shared" si="147"/>
        <v>34200</v>
      </c>
      <c r="I1161" s="21">
        <f t="shared" si="150"/>
        <v>0.85499999999999998</v>
      </c>
      <c r="J1161" s="17">
        <f t="shared" si="148"/>
        <v>3.42</v>
      </c>
      <c r="K1161" s="21">
        <f t="shared" si="149"/>
        <v>0.14500000000000002</v>
      </c>
      <c r="L1161" s="21">
        <f t="shared" si="151"/>
        <v>1.2112332383790234E-2</v>
      </c>
    </row>
    <row r="1162" spans="1:12" x14ac:dyDescent="0.3">
      <c r="A1162" s="1">
        <v>45756.801538692132</v>
      </c>
      <c r="B1162">
        <v>34200</v>
      </c>
      <c r="C1162" s="6">
        <f t="shared" si="146"/>
        <v>3953387652.9430003</v>
      </c>
      <c r="F1162" s="19">
        <f t="shared" si="145"/>
        <v>5800.0529999732971</v>
      </c>
      <c r="G1162" s="20">
        <f t="shared" si="144"/>
        <v>96.66754999955495</v>
      </c>
      <c r="H1162" s="8">
        <f t="shared" si="147"/>
        <v>34200</v>
      </c>
      <c r="I1162" s="21">
        <f t="shared" si="150"/>
        <v>0.85499999999999998</v>
      </c>
      <c r="J1162" s="17">
        <f t="shared" si="148"/>
        <v>3.42</v>
      </c>
      <c r="K1162" s="21">
        <f t="shared" si="149"/>
        <v>0.14500000000000002</v>
      </c>
      <c r="L1162" s="21">
        <f t="shared" si="151"/>
        <v>1.2083334485690074E-2</v>
      </c>
    </row>
    <row r="1163" spans="1:12" x14ac:dyDescent="0.3">
      <c r="A1163" s="1">
        <v>45756.801596562502</v>
      </c>
      <c r="B1163">
        <v>34200</v>
      </c>
      <c r="C1163" s="6">
        <f t="shared" si="146"/>
        <v>3953387657.9430003</v>
      </c>
      <c r="F1163" s="19">
        <f t="shared" si="145"/>
        <v>5805.0529999732971</v>
      </c>
      <c r="G1163" s="20">
        <f t="shared" si="144"/>
        <v>96.750883332888279</v>
      </c>
      <c r="H1163" s="8">
        <f t="shared" si="147"/>
        <v>34200</v>
      </c>
      <c r="I1163" s="21">
        <f t="shared" si="150"/>
        <v>0.85499999999999998</v>
      </c>
      <c r="J1163" s="17">
        <f t="shared" si="148"/>
        <v>3.42</v>
      </c>
      <c r="K1163" s="21">
        <f t="shared" si="149"/>
        <v>0.14500000000000002</v>
      </c>
      <c r="L1163" s="21">
        <f t="shared" si="151"/>
        <v>1.2083333333332648E-2</v>
      </c>
    </row>
    <row r="1164" spans="1:12" x14ac:dyDescent="0.3">
      <c r="A1164" s="1">
        <v>45756.801654421295</v>
      </c>
      <c r="B1164">
        <v>34100</v>
      </c>
      <c r="C1164" s="6">
        <f t="shared" si="146"/>
        <v>3953387662.9419999</v>
      </c>
      <c r="F1164" s="19">
        <f t="shared" si="145"/>
        <v>5810.0519995689392</v>
      </c>
      <c r="G1164" s="20">
        <f t="shared" si="144"/>
        <v>96.834199992815655</v>
      </c>
      <c r="H1164" s="8">
        <f t="shared" si="147"/>
        <v>34100</v>
      </c>
      <c r="I1164" s="21">
        <f t="shared" si="150"/>
        <v>0.85250000000000004</v>
      </c>
      <c r="J1164" s="17">
        <f t="shared" si="148"/>
        <v>3.41</v>
      </c>
      <c r="K1164" s="21">
        <f t="shared" si="149"/>
        <v>0.14749999999999996</v>
      </c>
      <c r="L1164" s="21">
        <f t="shared" si="151"/>
        <v>1.2289207339288059E-2</v>
      </c>
    </row>
    <row r="1165" spans="1:12" x14ac:dyDescent="0.3">
      <c r="A1165" s="1">
        <v>45756.80171230324</v>
      </c>
      <c r="B1165">
        <v>33900</v>
      </c>
      <c r="C1165" s="6">
        <f t="shared" si="146"/>
        <v>3953387667.9429998</v>
      </c>
      <c r="F1165" s="19">
        <f t="shared" si="145"/>
        <v>5815.05299949646</v>
      </c>
      <c r="G1165" s="20">
        <f t="shared" si="144"/>
        <v>96.917549991607672</v>
      </c>
      <c r="H1165" s="8">
        <f t="shared" si="147"/>
        <v>33900</v>
      </c>
      <c r="I1165" s="21">
        <f t="shared" si="150"/>
        <v>0.84750000000000003</v>
      </c>
      <c r="J1165" s="17">
        <f t="shared" si="148"/>
        <v>3.39</v>
      </c>
      <c r="K1165" s="21">
        <f t="shared" si="149"/>
        <v>0.15249999999999997</v>
      </c>
      <c r="L1165" s="21">
        <f t="shared" si="151"/>
        <v>1.2710874815782487E-2</v>
      </c>
    </row>
    <row r="1166" spans="1:12" x14ac:dyDescent="0.3">
      <c r="A1166" s="1">
        <v>45756.801770162034</v>
      </c>
      <c r="B1166">
        <v>34000</v>
      </c>
      <c r="C1166" s="6">
        <f t="shared" si="146"/>
        <v>3953387672.9419999</v>
      </c>
      <c r="F1166" s="19">
        <f t="shared" si="145"/>
        <v>5820.0519995689392</v>
      </c>
      <c r="G1166" s="20">
        <f t="shared" si="144"/>
        <v>97.000866659482327</v>
      </c>
      <c r="H1166" s="8">
        <f t="shared" si="147"/>
        <v>34000</v>
      </c>
      <c r="I1166" s="21">
        <f t="shared" si="150"/>
        <v>0.85</v>
      </c>
      <c r="J1166" s="17">
        <f t="shared" si="148"/>
        <v>3.4</v>
      </c>
      <c r="K1166" s="21">
        <f t="shared" si="149"/>
        <v>0.15000000000000002</v>
      </c>
      <c r="L1166" s="21">
        <f t="shared" si="151"/>
        <v>1.2497500181198265E-2</v>
      </c>
    </row>
    <row r="1167" spans="1:12" x14ac:dyDescent="0.3">
      <c r="A1167" s="1">
        <v>45756.801827939817</v>
      </c>
      <c r="B1167">
        <v>34100</v>
      </c>
      <c r="C1167" s="6">
        <f t="shared" si="146"/>
        <v>3953387677.934</v>
      </c>
      <c r="F1167" s="19">
        <f t="shared" si="145"/>
        <v>5825.043999671936</v>
      </c>
      <c r="G1167" s="20">
        <f t="shared" si="144"/>
        <v>97.084066661198932</v>
      </c>
      <c r="H1167" s="8">
        <f t="shared" si="147"/>
        <v>34100</v>
      </c>
      <c r="I1167" s="21">
        <f t="shared" si="150"/>
        <v>0.85250000000000004</v>
      </c>
      <c r="J1167" s="17">
        <f t="shared" si="148"/>
        <v>3.41</v>
      </c>
      <c r="K1167" s="21">
        <f t="shared" si="149"/>
        <v>0.14749999999999996</v>
      </c>
      <c r="L1167" s="21">
        <f t="shared" si="151"/>
        <v>1.2272000253199271E-2</v>
      </c>
    </row>
    <row r="1168" spans="1:12" x14ac:dyDescent="0.3">
      <c r="A1168" s="1">
        <v>45756.801885914349</v>
      </c>
      <c r="B1168">
        <v>33900</v>
      </c>
      <c r="C1168" s="6">
        <f t="shared" si="146"/>
        <v>3953387682.9429998</v>
      </c>
      <c r="F1168" s="19">
        <f t="shared" si="145"/>
        <v>5830.05299949646</v>
      </c>
      <c r="G1168" s="20">
        <f t="shared" si="144"/>
        <v>97.167549991607672</v>
      </c>
      <c r="H1168" s="8">
        <f t="shared" si="147"/>
        <v>33900</v>
      </c>
      <c r="I1168" s="21">
        <f t="shared" si="150"/>
        <v>0.84750000000000003</v>
      </c>
      <c r="J1168" s="17">
        <f t="shared" si="148"/>
        <v>3.39</v>
      </c>
      <c r="K1168" s="21">
        <f t="shared" si="149"/>
        <v>0.15249999999999997</v>
      </c>
      <c r="L1168" s="21">
        <f t="shared" si="151"/>
        <v>1.2731207887332797E-2</v>
      </c>
    </row>
    <row r="1169" spans="1:12" x14ac:dyDescent="0.3">
      <c r="A1169" s="1">
        <v>45756.801943796294</v>
      </c>
      <c r="B1169">
        <v>33900</v>
      </c>
      <c r="C1169" s="6">
        <f t="shared" si="146"/>
        <v>3953387687.9439998</v>
      </c>
      <c r="F1169" s="19">
        <f t="shared" si="145"/>
        <v>5835.0539994239807</v>
      </c>
      <c r="G1169" s="20">
        <f t="shared" ref="G1169:G1232" si="152">F1169/60</f>
        <v>97.250899990399674</v>
      </c>
      <c r="H1169" s="8">
        <f t="shared" si="147"/>
        <v>33900</v>
      </c>
      <c r="I1169" s="21">
        <f t="shared" si="150"/>
        <v>0.84750000000000003</v>
      </c>
      <c r="J1169" s="17">
        <f t="shared" si="148"/>
        <v>3.39</v>
      </c>
      <c r="K1169" s="21">
        <f t="shared" si="149"/>
        <v>0.15249999999999997</v>
      </c>
      <c r="L1169" s="21">
        <f t="shared" si="151"/>
        <v>1.2710874815780319E-2</v>
      </c>
    </row>
    <row r="1170" spans="1:12" x14ac:dyDescent="0.3">
      <c r="A1170" s="1">
        <v>45756.802001655095</v>
      </c>
      <c r="B1170">
        <v>34000</v>
      </c>
      <c r="C1170" s="6">
        <f t="shared" si="146"/>
        <v>3953387692.9430003</v>
      </c>
      <c r="F1170" s="19">
        <f t="shared" si="145"/>
        <v>5840.0529999732971</v>
      </c>
      <c r="G1170" s="20">
        <f t="shared" si="152"/>
        <v>97.334216666221621</v>
      </c>
      <c r="H1170" s="8">
        <f t="shared" si="147"/>
        <v>34000</v>
      </c>
      <c r="I1170" s="21">
        <f t="shared" si="150"/>
        <v>0.85</v>
      </c>
      <c r="J1170" s="17">
        <f t="shared" si="148"/>
        <v>3.4</v>
      </c>
      <c r="K1170" s="21">
        <f t="shared" si="149"/>
        <v>0.15000000000000002</v>
      </c>
      <c r="L1170" s="21">
        <f t="shared" si="151"/>
        <v>1.2497501373292154E-2</v>
      </c>
    </row>
    <row r="1171" spans="1:12" x14ac:dyDescent="0.3">
      <c r="A1171" s="1">
        <v>45756.802059363428</v>
      </c>
      <c r="B1171">
        <v>34100</v>
      </c>
      <c r="C1171" s="6">
        <f t="shared" si="146"/>
        <v>3953387697.9290004</v>
      </c>
      <c r="F1171" s="19">
        <f t="shared" si="145"/>
        <v>5845.0390000343323</v>
      </c>
      <c r="G1171" s="20">
        <f t="shared" si="152"/>
        <v>97.417316667238865</v>
      </c>
      <c r="H1171" s="8">
        <f t="shared" si="147"/>
        <v>34100</v>
      </c>
      <c r="I1171" s="21">
        <f t="shared" si="150"/>
        <v>0.85250000000000004</v>
      </c>
      <c r="J1171" s="17">
        <f t="shared" si="148"/>
        <v>3.41</v>
      </c>
      <c r="K1171" s="21">
        <f t="shared" si="149"/>
        <v>0.14749999999999996</v>
      </c>
      <c r="L1171" s="21">
        <f t="shared" si="151"/>
        <v>1.2257250150043359E-2</v>
      </c>
    </row>
    <row r="1172" spans="1:12" x14ac:dyDescent="0.3">
      <c r="A1172" s="1">
        <v>45756.802117361112</v>
      </c>
      <c r="B1172">
        <v>34200</v>
      </c>
      <c r="C1172" s="6">
        <f t="shared" si="146"/>
        <v>3953387702.9400001</v>
      </c>
      <c r="F1172" s="19">
        <f t="shared" si="145"/>
        <v>5850.0499997138977</v>
      </c>
      <c r="G1172" s="20">
        <f t="shared" si="152"/>
        <v>97.500833328564966</v>
      </c>
      <c r="H1172" s="8">
        <f t="shared" si="147"/>
        <v>34200</v>
      </c>
      <c r="I1172" s="21">
        <f t="shared" si="150"/>
        <v>0.85499999999999998</v>
      </c>
      <c r="J1172" s="17">
        <f t="shared" si="148"/>
        <v>3.42</v>
      </c>
      <c r="K1172" s="21">
        <f t="shared" si="149"/>
        <v>0.14500000000000002</v>
      </c>
      <c r="L1172" s="21">
        <f t="shared" si="151"/>
        <v>1.2109915892284634E-2</v>
      </c>
    </row>
    <row r="1173" spans="1:12" x14ac:dyDescent="0.3">
      <c r="A1173" s="1">
        <v>45756.802175254626</v>
      </c>
      <c r="B1173">
        <v>34100</v>
      </c>
      <c r="C1173" s="6">
        <f t="shared" si="146"/>
        <v>3953387707.9419999</v>
      </c>
      <c r="F1173" s="19">
        <f t="shared" si="145"/>
        <v>5855.0519995689392</v>
      </c>
      <c r="G1173" s="20">
        <f t="shared" si="152"/>
        <v>97.584199992815655</v>
      </c>
      <c r="H1173" s="8">
        <f t="shared" si="147"/>
        <v>34100</v>
      </c>
      <c r="I1173" s="21">
        <f t="shared" si="150"/>
        <v>0.85250000000000004</v>
      </c>
      <c r="J1173" s="17">
        <f t="shared" si="148"/>
        <v>3.41</v>
      </c>
      <c r="K1173" s="21">
        <f t="shared" si="149"/>
        <v>0.14749999999999996</v>
      </c>
      <c r="L1173" s="21">
        <f t="shared" si="151"/>
        <v>1.2296582976976748E-2</v>
      </c>
    </row>
    <row r="1174" spans="1:12" x14ac:dyDescent="0.3">
      <c r="A1174" s="1">
        <v>45756.802233055554</v>
      </c>
      <c r="B1174">
        <v>34000</v>
      </c>
      <c r="C1174" s="6">
        <f t="shared" si="146"/>
        <v>3953387712.9359999</v>
      </c>
      <c r="F1174" s="19">
        <f t="shared" ref="F1174:F1237" si="153">C1174-$C$2</f>
        <v>5860.0459995269775</v>
      </c>
      <c r="G1174" s="20">
        <f t="shared" si="152"/>
        <v>97.667433325449622</v>
      </c>
      <c r="H1174" s="8">
        <f t="shared" si="147"/>
        <v>34000</v>
      </c>
      <c r="I1174" s="21">
        <f t="shared" si="150"/>
        <v>0.85</v>
      </c>
      <c r="J1174" s="17">
        <f t="shared" si="148"/>
        <v>3.4</v>
      </c>
      <c r="K1174" s="21">
        <f t="shared" si="149"/>
        <v>0.15000000000000002</v>
      </c>
      <c r="L1174" s="21">
        <f t="shared" si="151"/>
        <v>1.2484999895094974E-2</v>
      </c>
    </row>
    <row r="1175" spans="1:12" x14ac:dyDescent="0.3">
      <c r="A1175" s="1">
        <v>45756.802290995372</v>
      </c>
      <c r="B1175">
        <v>34100</v>
      </c>
      <c r="C1175" s="6">
        <f t="shared" si="146"/>
        <v>3953387717.9420004</v>
      </c>
      <c r="F1175" s="19">
        <f t="shared" si="153"/>
        <v>5865.0520000457764</v>
      </c>
      <c r="G1175" s="20">
        <f t="shared" si="152"/>
        <v>97.750866667429605</v>
      </c>
      <c r="H1175" s="8">
        <f t="shared" si="147"/>
        <v>34100</v>
      </c>
      <c r="I1175" s="21">
        <f t="shared" si="150"/>
        <v>0.85250000000000004</v>
      </c>
      <c r="J1175" s="17">
        <f t="shared" si="148"/>
        <v>3.41</v>
      </c>
      <c r="K1175" s="21">
        <f t="shared" si="149"/>
        <v>0.14749999999999996</v>
      </c>
      <c r="L1175" s="21">
        <f t="shared" si="151"/>
        <v>1.2306417942047536E-2</v>
      </c>
    </row>
    <row r="1176" spans="1:12" x14ac:dyDescent="0.3">
      <c r="A1176" s="1">
        <v>45756.802348761572</v>
      </c>
      <c r="B1176">
        <v>34100</v>
      </c>
      <c r="C1176" s="6">
        <f t="shared" si="146"/>
        <v>3953387722.9329996</v>
      </c>
      <c r="F1176" s="19">
        <f t="shared" si="153"/>
        <v>5870.0429992675781</v>
      </c>
      <c r="G1176" s="20">
        <f t="shared" si="152"/>
        <v>97.834049987792966</v>
      </c>
      <c r="H1176" s="8">
        <f t="shared" si="147"/>
        <v>34100</v>
      </c>
      <c r="I1176" s="21">
        <f t="shared" si="150"/>
        <v>0.85250000000000004</v>
      </c>
      <c r="J1176" s="17">
        <f t="shared" si="148"/>
        <v>3.41</v>
      </c>
      <c r="K1176" s="21">
        <f t="shared" si="149"/>
        <v>0.14749999999999996</v>
      </c>
      <c r="L1176" s="21">
        <f t="shared" si="151"/>
        <v>1.2269539753595706E-2</v>
      </c>
    </row>
    <row r="1177" spans="1:12" x14ac:dyDescent="0.3">
      <c r="A1177" s="1">
        <v>45756.802406655093</v>
      </c>
      <c r="B1177">
        <v>34100</v>
      </c>
      <c r="C1177" s="6">
        <f t="shared" si="146"/>
        <v>3953387727.9349999</v>
      </c>
      <c r="F1177" s="19">
        <f t="shared" si="153"/>
        <v>5875.0449995994568</v>
      </c>
      <c r="G1177" s="20">
        <f t="shared" si="152"/>
        <v>97.917416659990948</v>
      </c>
      <c r="H1177" s="8">
        <f t="shared" si="147"/>
        <v>34100</v>
      </c>
      <c r="I1177" s="21">
        <f t="shared" si="150"/>
        <v>0.85250000000000004</v>
      </c>
      <c r="J1177" s="17">
        <f t="shared" si="148"/>
        <v>3.41</v>
      </c>
      <c r="K1177" s="21">
        <f t="shared" si="149"/>
        <v>0.14749999999999996</v>
      </c>
      <c r="L1177" s="21">
        <f t="shared" si="151"/>
        <v>1.2296584149202407E-2</v>
      </c>
    </row>
    <row r="1178" spans="1:12" x14ac:dyDescent="0.3">
      <c r="A1178" s="1">
        <v>45756.802464560184</v>
      </c>
      <c r="B1178">
        <v>34100</v>
      </c>
      <c r="C1178" s="6">
        <f t="shared" si="146"/>
        <v>3953387732.9379997</v>
      </c>
      <c r="F1178" s="19">
        <f t="shared" si="153"/>
        <v>5880.047999382019</v>
      </c>
      <c r="G1178" s="20">
        <f t="shared" si="152"/>
        <v>98.000799989700312</v>
      </c>
      <c r="H1178" s="8">
        <f t="shared" si="147"/>
        <v>34100</v>
      </c>
      <c r="I1178" s="21">
        <f t="shared" si="150"/>
        <v>0.85250000000000004</v>
      </c>
      <c r="J1178" s="17">
        <f t="shared" si="148"/>
        <v>3.41</v>
      </c>
      <c r="K1178" s="21">
        <f t="shared" si="149"/>
        <v>0.14749999999999996</v>
      </c>
      <c r="L1178" s="21">
        <f t="shared" si="151"/>
        <v>1.2299041132131091E-2</v>
      </c>
    </row>
    <row r="1179" spans="1:12" x14ac:dyDescent="0.3">
      <c r="A1179" s="1">
        <v>45756.80252232639</v>
      </c>
      <c r="B1179">
        <v>34200</v>
      </c>
      <c r="C1179" s="6">
        <f t="shared" si="146"/>
        <v>3953387737.9289999</v>
      </c>
      <c r="F1179" s="19">
        <f t="shared" si="153"/>
        <v>5885.0389995574951</v>
      </c>
      <c r="G1179" s="20">
        <f t="shared" si="152"/>
        <v>98.083983325958258</v>
      </c>
      <c r="H1179" s="8">
        <f t="shared" si="147"/>
        <v>34200</v>
      </c>
      <c r="I1179" s="21">
        <f t="shared" si="150"/>
        <v>0.85499999999999998</v>
      </c>
      <c r="J1179" s="17">
        <f t="shared" si="148"/>
        <v>3.42</v>
      </c>
      <c r="K1179" s="21">
        <f t="shared" si="149"/>
        <v>0.14500000000000002</v>
      </c>
      <c r="L1179" s="21">
        <f t="shared" si="151"/>
        <v>1.2061583757402163E-2</v>
      </c>
    </row>
    <row r="1180" spans="1:12" x14ac:dyDescent="0.3">
      <c r="A1180" s="1">
        <v>45756.802580312498</v>
      </c>
      <c r="B1180">
        <v>34200</v>
      </c>
      <c r="C1180" s="6">
        <f t="shared" si="146"/>
        <v>3953387742.9389997</v>
      </c>
      <c r="F1180" s="19">
        <f t="shared" si="153"/>
        <v>5890.0489993095398</v>
      </c>
      <c r="G1180" s="20">
        <f t="shared" si="152"/>
        <v>98.167483321825657</v>
      </c>
      <c r="H1180" s="8">
        <f t="shared" si="147"/>
        <v>34200</v>
      </c>
      <c r="I1180" s="21">
        <f t="shared" si="150"/>
        <v>0.85499999999999998</v>
      </c>
      <c r="J1180" s="17">
        <f t="shared" si="148"/>
        <v>3.42</v>
      </c>
      <c r="K1180" s="21">
        <f t="shared" si="149"/>
        <v>0.14500000000000002</v>
      </c>
      <c r="L1180" s="21">
        <f t="shared" si="151"/>
        <v>1.2107499400772853E-2</v>
      </c>
    </row>
    <row r="1181" spans="1:12" x14ac:dyDescent="0.3">
      <c r="A1181" s="1">
        <v>45756.802638148147</v>
      </c>
      <c r="B1181">
        <v>34100</v>
      </c>
      <c r="C1181" s="6">
        <f t="shared" si="146"/>
        <v>3953387747.9359999</v>
      </c>
      <c r="F1181" s="19">
        <f t="shared" si="153"/>
        <v>5895.0459995269775</v>
      </c>
      <c r="G1181" s="20">
        <f t="shared" si="152"/>
        <v>98.250766658782965</v>
      </c>
      <c r="H1181" s="8">
        <f t="shared" si="147"/>
        <v>34100</v>
      </c>
      <c r="I1181" s="21">
        <f t="shared" si="150"/>
        <v>0.85250000000000004</v>
      </c>
      <c r="J1181" s="17">
        <f t="shared" si="148"/>
        <v>3.41</v>
      </c>
      <c r="K1181" s="21">
        <f t="shared" si="149"/>
        <v>0.14749999999999996</v>
      </c>
      <c r="L1181" s="21">
        <f t="shared" si="151"/>
        <v>1.2284292201202935E-2</v>
      </c>
    </row>
    <row r="1182" spans="1:12" x14ac:dyDescent="0.3">
      <c r="A1182" s="1">
        <v>45756.802696099534</v>
      </c>
      <c r="B1182">
        <v>34100</v>
      </c>
      <c r="C1182" s="6">
        <f t="shared" si="146"/>
        <v>3953387752.9429998</v>
      </c>
      <c r="F1182" s="19">
        <f t="shared" si="153"/>
        <v>5900.05299949646</v>
      </c>
      <c r="G1182" s="20">
        <f t="shared" si="152"/>
        <v>98.334216658274329</v>
      </c>
      <c r="H1182" s="8">
        <f t="shared" si="147"/>
        <v>34100</v>
      </c>
      <c r="I1182" s="21">
        <f t="shared" si="150"/>
        <v>0.85250000000000004</v>
      </c>
      <c r="J1182" s="17">
        <f t="shared" si="148"/>
        <v>3.41</v>
      </c>
      <c r="K1182" s="21">
        <f t="shared" si="149"/>
        <v>0.14749999999999996</v>
      </c>
      <c r="L1182" s="21">
        <f t="shared" si="151"/>
        <v>1.230887492497622E-2</v>
      </c>
    </row>
    <row r="1183" spans="1:12" x14ac:dyDescent="0.3">
      <c r="A1183" s="1">
        <v>45756.802753946758</v>
      </c>
      <c r="B1183">
        <v>34100</v>
      </c>
      <c r="C1183" s="6">
        <f t="shared" si="146"/>
        <v>3953387757.941</v>
      </c>
      <c r="F1183" s="19">
        <f t="shared" si="153"/>
        <v>5905.0509996414185</v>
      </c>
      <c r="G1183" s="20">
        <f t="shared" si="152"/>
        <v>98.41751666069031</v>
      </c>
      <c r="H1183" s="8">
        <f t="shared" si="147"/>
        <v>34100</v>
      </c>
      <c r="I1183" s="21">
        <f t="shared" si="150"/>
        <v>0.85250000000000004</v>
      </c>
      <c r="J1183" s="17">
        <f t="shared" si="148"/>
        <v>3.41</v>
      </c>
      <c r="K1183" s="21">
        <f t="shared" si="149"/>
        <v>0.14749999999999996</v>
      </c>
      <c r="L1183" s="21">
        <f t="shared" si="151"/>
        <v>1.2286750356357278E-2</v>
      </c>
    </row>
    <row r="1184" spans="1:12" x14ac:dyDescent="0.3">
      <c r="A1184" s="1">
        <v>45756.802811689813</v>
      </c>
      <c r="B1184">
        <v>34200</v>
      </c>
      <c r="C1184" s="6">
        <f t="shared" si="146"/>
        <v>3953387762.9299998</v>
      </c>
      <c r="F1184" s="19">
        <f t="shared" si="153"/>
        <v>5910.0399994850159</v>
      </c>
      <c r="G1184" s="20">
        <f t="shared" si="152"/>
        <v>98.500666658083603</v>
      </c>
      <c r="H1184" s="8">
        <f t="shared" si="147"/>
        <v>34200</v>
      </c>
      <c r="I1184" s="21">
        <f t="shared" si="150"/>
        <v>0.85499999999999998</v>
      </c>
      <c r="J1184" s="17">
        <f t="shared" si="148"/>
        <v>3.42</v>
      </c>
      <c r="K1184" s="21">
        <f t="shared" si="149"/>
        <v>0.14500000000000002</v>
      </c>
      <c r="L1184" s="21">
        <f t="shared" si="151"/>
        <v>1.2056749622027355E-2</v>
      </c>
    </row>
    <row r="1185" spans="1:12" x14ac:dyDescent="0.3">
      <c r="A1185" s="1">
        <v>45756.802869699073</v>
      </c>
      <c r="B1185">
        <v>34100</v>
      </c>
      <c r="C1185" s="6">
        <f t="shared" si="146"/>
        <v>3953387767.9419999</v>
      </c>
      <c r="F1185" s="19">
        <f t="shared" si="153"/>
        <v>5915.0519995689392</v>
      </c>
      <c r="G1185" s="20">
        <f t="shared" si="152"/>
        <v>98.584199992815655</v>
      </c>
      <c r="H1185" s="8">
        <f t="shared" si="147"/>
        <v>34100</v>
      </c>
      <c r="I1185" s="21">
        <f t="shared" si="150"/>
        <v>0.85250000000000004</v>
      </c>
      <c r="J1185" s="17">
        <f t="shared" si="148"/>
        <v>3.41</v>
      </c>
      <c r="K1185" s="21">
        <f t="shared" si="149"/>
        <v>0.14749999999999996</v>
      </c>
      <c r="L1185" s="21">
        <f t="shared" si="151"/>
        <v>1.2321166872977789E-2</v>
      </c>
    </row>
    <row r="1186" spans="1:12" x14ac:dyDescent="0.3">
      <c r="A1186" s="1">
        <v>45756.802927534722</v>
      </c>
      <c r="B1186">
        <v>34100</v>
      </c>
      <c r="C1186" s="6">
        <f t="shared" si="146"/>
        <v>3953387772.9390001</v>
      </c>
      <c r="F1186" s="19">
        <f t="shared" si="153"/>
        <v>5920.048999786377</v>
      </c>
      <c r="G1186" s="20">
        <f t="shared" si="152"/>
        <v>98.667483329772949</v>
      </c>
      <c r="H1186" s="8">
        <f t="shared" si="147"/>
        <v>34100</v>
      </c>
      <c r="I1186" s="21">
        <f t="shared" si="150"/>
        <v>0.85250000000000004</v>
      </c>
      <c r="J1186" s="17">
        <f t="shared" si="148"/>
        <v>3.41</v>
      </c>
      <c r="K1186" s="21">
        <f t="shared" si="149"/>
        <v>0.14749999999999996</v>
      </c>
      <c r="L1186" s="21">
        <f t="shared" si="151"/>
        <v>1.2284292201200838E-2</v>
      </c>
    </row>
    <row r="1187" spans="1:12" x14ac:dyDescent="0.3">
      <c r="A1187" s="1">
        <v>45756.802985347225</v>
      </c>
      <c r="B1187">
        <v>34100</v>
      </c>
      <c r="C1187" s="6">
        <f t="shared" si="146"/>
        <v>3953387777.9340005</v>
      </c>
      <c r="F1187" s="19">
        <f t="shared" si="153"/>
        <v>5925.0440001487732</v>
      </c>
      <c r="G1187" s="20">
        <f t="shared" si="152"/>
        <v>98.750733335812882</v>
      </c>
      <c r="H1187" s="8">
        <f t="shared" si="147"/>
        <v>34100</v>
      </c>
      <c r="I1187" s="21">
        <f t="shared" si="150"/>
        <v>0.85250000000000004</v>
      </c>
      <c r="J1187" s="17">
        <f t="shared" si="148"/>
        <v>3.41</v>
      </c>
      <c r="K1187" s="21">
        <f t="shared" si="149"/>
        <v>0.14749999999999996</v>
      </c>
      <c r="L1187" s="21">
        <f t="shared" si="151"/>
        <v>1.2279375890890055E-2</v>
      </c>
    </row>
    <row r="1188" spans="1:12" x14ac:dyDescent="0.3">
      <c r="A1188" s="1">
        <v>45756.803043344909</v>
      </c>
      <c r="B1188">
        <v>34200</v>
      </c>
      <c r="C1188" s="6">
        <f t="shared" si="146"/>
        <v>3953387782.9450002</v>
      </c>
      <c r="F1188" s="19">
        <f t="shared" si="153"/>
        <v>5930.0549998283386</v>
      </c>
      <c r="G1188" s="20">
        <f t="shared" si="152"/>
        <v>98.834249997138983</v>
      </c>
      <c r="H1188" s="8">
        <f t="shared" si="147"/>
        <v>34200</v>
      </c>
      <c r="I1188" s="21">
        <f t="shared" si="150"/>
        <v>0.85499999999999998</v>
      </c>
      <c r="J1188" s="17">
        <f t="shared" si="148"/>
        <v>3.42</v>
      </c>
      <c r="K1188" s="21">
        <f t="shared" si="149"/>
        <v>0.14500000000000002</v>
      </c>
      <c r="L1188" s="21">
        <f t="shared" si="151"/>
        <v>1.2109915892284634E-2</v>
      </c>
    </row>
    <row r="1189" spans="1:12" x14ac:dyDescent="0.3">
      <c r="A1189" s="1">
        <v>45756.80310109954</v>
      </c>
      <c r="B1189">
        <v>34100</v>
      </c>
      <c r="C1189" s="6">
        <f t="shared" si="146"/>
        <v>3953387787.9350004</v>
      </c>
      <c r="F1189" s="19">
        <f t="shared" si="153"/>
        <v>5935.0450000762939</v>
      </c>
      <c r="G1189" s="20">
        <f t="shared" si="152"/>
        <v>98.917416667938227</v>
      </c>
      <c r="H1189" s="8">
        <f t="shared" si="147"/>
        <v>34100</v>
      </c>
      <c r="I1189" s="21">
        <f t="shared" si="150"/>
        <v>0.85250000000000004</v>
      </c>
      <c r="J1189" s="17">
        <f t="shared" si="148"/>
        <v>3.41</v>
      </c>
      <c r="K1189" s="21">
        <f t="shared" si="149"/>
        <v>0.14749999999999996</v>
      </c>
      <c r="L1189" s="21">
        <f t="shared" si="151"/>
        <v>1.2267083942888488E-2</v>
      </c>
    </row>
    <row r="1190" spans="1:12" x14ac:dyDescent="0.3">
      <c r="A1190" s="1">
        <v>45756.803158969909</v>
      </c>
      <c r="B1190">
        <v>34100</v>
      </c>
      <c r="C1190" s="6">
        <f t="shared" si="146"/>
        <v>3953387792.9349999</v>
      </c>
      <c r="F1190" s="19">
        <f t="shared" si="153"/>
        <v>5940.0449995994568</v>
      </c>
      <c r="G1190" s="20">
        <f t="shared" si="152"/>
        <v>99.000749993324277</v>
      </c>
      <c r="H1190" s="8">
        <f t="shared" si="147"/>
        <v>34100</v>
      </c>
      <c r="I1190" s="21">
        <f t="shared" si="150"/>
        <v>0.85250000000000004</v>
      </c>
      <c r="J1190" s="17">
        <f t="shared" si="148"/>
        <v>3.41</v>
      </c>
      <c r="K1190" s="21">
        <f t="shared" si="149"/>
        <v>0.14749999999999996</v>
      </c>
      <c r="L1190" s="21">
        <f t="shared" si="151"/>
        <v>1.2291665494442402E-2</v>
      </c>
    </row>
    <row r="1191" spans="1:12" x14ac:dyDescent="0.3">
      <c r="A1191" s="1">
        <v>45756.803216875</v>
      </c>
      <c r="B1191">
        <v>34000</v>
      </c>
      <c r="C1191" s="6">
        <f t="shared" si="146"/>
        <v>3953387797.9380002</v>
      </c>
      <c r="F1191" s="19">
        <f t="shared" si="153"/>
        <v>5945.0479998588562</v>
      </c>
      <c r="G1191" s="20">
        <f t="shared" si="152"/>
        <v>99.084133330980933</v>
      </c>
      <c r="H1191" s="8">
        <f t="shared" si="147"/>
        <v>34000</v>
      </c>
      <c r="I1191" s="21">
        <f t="shared" si="150"/>
        <v>0.85</v>
      </c>
      <c r="J1191" s="17">
        <f t="shared" si="148"/>
        <v>3.4</v>
      </c>
      <c r="K1191" s="21">
        <f t="shared" si="149"/>
        <v>0.15000000000000002</v>
      </c>
      <c r="L1191" s="21">
        <f t="shared" si="151"/>
        <v>1.2507500648498395E-2</v>
      </c>
    </row>
    <row r="1192" spans="1:12" x14ac:dyDescent="0.3">
      <c r="A1192" s="1">
        <v>45756.803274652775</v>
      </c>
      <c r="B1192">
        <v>34000</v>
      </c>
      <c r="C1192" s="6">
        <f t="shared" si="146"/>
        <v>3953387802.9299998</v>
      </c>
      <c r="F1192" s="19">
        <f t="shared" si="153"/>
        <v>5950.0399994850159</v>
      </c>
      <c r="G1192" s="20">
        <f t="shared" si="152"/>
        <v>99.16733332475026</v>
      </c>
      <c r="H1192" s="8">
        <f t="shared" si="147"/>
        <v>34000</v>
      </c>
      <c r="I1192" s="21">
        <f t="shared" si="150"/>
        <v>0.85</v>
      </c>
      <c r="J1192" s="17">
        <f t="shared" si="148"/>
        <v>3.4</v>
      </c>
      <c r="K1192" s="21">
        <f t="shared" si="149"/>
        <v>0.15000000000000002</v>
      </c>
      <c r="L1192" s="21">
        <f t="shared" si="151"/>
        <v>1.247999906539903E-2</v>
      </c>
    </row>
    <row r="1193" spans="1:12" x14ac:dyDescent="0.3">
      <c r="A1193" s="1">
        <v>45756.803332615738</v>
      </c>
      <c r="B1193">
        <v>34100</v>
      </c>
      <c r="C1193" s="6">
        <f t="shared" si="146"/>
        <v>3953387807.9379997</v>
      </c>
      <c r="F1193" s="19">
        <f t="shared" si="153"/>
        <v>5955.047999382019</v>
      </c>
      <c r="G1193" s="20">
        <f t="shared" si="152"/>
        <v>99.250799989700312</v>
      </c>
      <c r="H1193" s="8">
        <f t="shared" si="147"/>
        <v>34100</v>
      </c>
      <c r="I1193" s="21">
        <f t="shared" si="150"/>
        <v>0.85250000000000004</v>
      </c>
      <c r="J1193" s="17">
        <f t="shared" si="148"/>
        <v>3.41</v>
      </c>
      <c r="K1193" s="21">
        <f t="shared" si="149"/>
        <v>0.14749999999999996</v>
      </c>
      <c r="L1193" s="21">
        <f t="shared" si="151"/>
        <v>1.231133308013266E-2</v>
      </c>
    </row>
    <row r="1194" spans="1:12" x14ac:dyDescent="0.3">
      <c r="A1194" s="1">
        <v>45756.803390520836</v>
      </c>
      <c r="B1194">
        <v>34100</v>
      </c>
      <c r="C1194" s="6">
        <f t="shared" si="146"/>
        <v>3953387812.941</v>
      </c>
      <c r="F1194" s="19">
        <f t="shared" si="153"/>
        <v>5960.0509996414185</v>
      </c>
      <c r="G1194" s="20">
        <f t="shared" si="152"/>
        <v>99.334183327356968</v>
      </c>
      <c r="H1194" s="8">
        <f t="shared" si="147"/>
        <v>34100</v>
      </c>
      <c r="I1194" s="21">
        <f t="shared" si="150"/>
        <v>0.85250000000000004</v>
      </c>
      <c r="J1194" s="17">
        <f t="shared" si="148"/>
        <v>3.41</v>
      </c>
      <c r="K1194" s="21">
        <f t="shared" si="149"/>
        <v>0.14749999999999996</v>
      </c>
      <c r="L1194" s="21">
        <f t="shared" si="151"/>
        <v>1.2299042304356749E-2</v>
      </c>
    </row>
    <row r="1195" spans="1:12" x14ac:dyDescent="0.3">
      <c r="A1195" s="1">
        <v>45756.803448344908</v>
      </c>
      <c r="B1195">
        <v>34100</v>
      </c>
      <c r="C1195" s="6">
        <f t="shared" si="146"/>
        <v>3953387817.9370003</v>
      </c>
      <c r="F1195" s="19">
        <f t="shared" si="153"/>
        <v>5965.0469999313354</v>
      </c>
      <c r="G1195" s="20">
        <f t="shared" si="152"/>
        <v>99.417449998855588</v>
      </c>
      <c r="H1195" s="8">
        <f t="shared" si="147"/>
        <v>34100</v>
      </c>
      <c r="I1195" s="21">
        <f t="shared" si="150"/>
        <v>0.85250000000000004</v>
      </c>
      <c r="J1195" s="17">
        <f t="shared" si="148"/>
        <v>3.41</v>
      </c>
      <c r="K1195" s="21">
        <f t="shared" si="149"/>
        <v>0.14749999999999996</v>
      </c>
      <c r="L1195" s="21">
        <f t="shared" si="151"/>
        <v>1.2281834046046495E-2</v>
      </c>
    </row>
    <row r="1196" spans="1:12" x14ac:dyDescent="0.3">
      <c r="A1196" s="1">
        <v>45756.803506273151</v>
      </c>
      <c r="B1196">
        <v>34100</v>
      </c>
      <c r="C1196" s="6">
        <f t="shared" si="146"/>
        <v>3953387822.9420004</v>
      </c>
      <c r="F1196" s="19">
        <f t="shared" si="153"/>
        <v>5970.0520000457764</v>
      </c>
      <c r="G1196" s="20">
        <f t="shared" si="152"/>
        <v>99.500866667429605</v>
      </c>
      <c r="H1196" s="8">
        <f t="shared" si="147"/>
        <v>34100</v>
      </c>
      <c r="I1196" s="21">
        <f t="shared" si="150"/>
        <v>0.85250000000000004</v>
      </c>
      <c r="J1196" s="17">
        <f t="shared" si="148"/>
        <v>3.41</v>
      </c>
      <c r="K1196" s="21">
        <f t="shared" si="149"/>
        <v>0.14749999999999996</v>
      </c>
      <c r="L1196" s="21">
        <f t="shared" si="151"/>
        <v>1.2303958614667532E-2</v>
      </c>
    </row>
    <row r="1197" spans="1:12" x14ac:dyDescent="0.3">
      <c r="A1197" s="1">
        <v>45756.803564166665</v>
      </c>
      <c r="B1197">
        <v>34000</v>
      </c>
      <c r="C1197" s="6">
        <f t="shared" si="146"/>
        <v>3953387827.9439998</v>
      </c>
      <c r="F1197" s="19">
        <f t="shared" si="153"/>
        <v>5975.0539994239807</v>
      </c>
      <c r="G1197" s="20">
        <f t="shared" si="152"/>
        <v>99.584233323733017</v>
      </c>
      <c r="H1197" s="8">
        <f t="shared" si="147"/>
        <v>34000</v>
      </c>
      <c r="I1197" s="21">
        <f t="shared" si="150"/>
        <v>0.85</v>
      </c>
      <c r="J1197" s="17">
        <f t="shared" si="148"/>
        <v>3.4</v>
      </c>
      <c r="K1197" s="21">
        <f t="shared" si="149"/>
        <v>0.15000000000000002</v>
      </c>
      <c r="L1197" s="21">
        <f t="shared" si="151"/>
        <v>1.2504998445511719E-2</v>
      </c>
    </row>
    <row r="1198" spans="1:12" x14ac:dyDescent="0.3">
      <c r="A1198" s="1">
        <v>45756.803621909719</v>
      </c>
      <c r="B1198">
        <v>34200</v>
      </c>
      <c r="C1198" s="6">
        <f t="shared" si="146"/>
        <v>3953387832.9329996</v>
      </c>
      <c r="F1198" s="19">
        <f t="shared" si="153"/>
        <v>5980.0429992675781</v>
      </c>
      <c r="G1198" s="20">
        <f t="shared" si="152"/>
        <v>99.667383321126309</v>
      </c>
      <c r="H1198" s="8">
        <f t="shared" si="147"/>
        <v>34200</v>
      </c>
      <c r="I1198" s="21">
        <f t="shared" si="150"/>
        <v>0.85499999999999998</v>
      </c>
      <c r="J1198" s="17">
        <f t="shared" si="148"/>
        <v>3.42</v>
      </c>
      <c r="K1198" s="21">
        <f t="shared" si="149"/>
        <v>0.14500000000000002</v>
      </c>
      <c r="L1198" s="21">
        <f t="shared" si="151"/>
        <v>1.2056749622027355E-2</v>
      </c>
    </row>
    <row r="1199" spans="1:12" x14ac:dyDescent="0.3">
      <c r="A1199" s="1">
        <v>45756.803679918979</v>
      </c>
      <c r="B1199">
        <v>34200</v>
      </c>
      <c r="C1199" s="6">
        <f t="shared" si="146"/>
        <v>3953387837.9449997</v>
      </c>
      <c r="F1199" s="19">
        <f t="shared" si="153"/>
        <v>5985.0549993515015</v>
      </c>
      <c r="G1199" s="20">
        <f t="shared" si="152"/>
        <v>99.750916655858362</v>
      </c>
      <c r="H1199" s="8">
        <f t="shared" si="147"/>
        <v>34200</v>
      </c>
      <c r="I1199" s="21">
        <f t="shared" si="150"/>
        <v>0.85499999999999998</v>
      </c>
      <c r="J1199" s="17">
        <f t="shared" si="148"/>
        <v>3.42</v>
      </c>
      <c r="K1199" s="21">
        <f t="shared" si="149"/>
        <v>0.14500000000000002</v>
      </c>
      <c r="L1199" s="21">
        <f t="shared" si="151"/>
        <v>1.211233353614766E-2</v>
      </c>
    </row>
    <row r="1200" spans="1:12" x14ac:dyDescent="0.3">
      <c r="A1200" s="1">
        <v>45756.803737731483</v>
      </c>
      <c r="B1200">
        <v>34100</v>
      </c>
      <c r="C1200" s="6">
        <f t="shared" si="146"/>
        <v>3953387842.9400001</v>
      </c>
      <c r="F1200" s="19">
        <f t="shared" si="153"/>
        <v>5990.0499997138977</v>
      </c>
      <c r="G1200" s="20">
        <f t="shared" si="152"/>
        <v>99.834166661898294</v>
      </c>
      <c r="H1200" s="8">
        <f t="shared" si="147"/>
        <v>34100</v>
      </c>
      <c r="I1200" s="21">
        <f t="shared" si="150"/>
        <v>0.85250000000000004</v>
      </c>
      <c r="J1200" s="17">
        <f t="shared" si="148"/>
        <v>3.41</v>
      </c>
      <c r="K1200" s="21">
        <f t="shared" si="149"/>
        <v>0.14749999999999996</v>
      </c>
      <c r="L1200" s="21">
        <f t="shared" si="151"/>
        <v>1.2279375890890055E-2</v>
      </c>
    </row>
    <row r="1201" spans="1:12" x14ac:dyDescent="0.3">
      <c r="A1201" s="1">
        <v>45756.803795659725</v>
      </c>
      <c r="B1201">
        <v>34100</v>
      </c>
      <c r="C1201" s="6">
        <f t="shared" si="146"/>
        <v>3953387847.9450002</v>
      </c>
      <c r="F1201" s="19">
        <f t="shared" si="153"/>
        <v>5995.0549998283386</v>
      </c>
      <c r="G1201" s="20">
        <f t="shared" si="152"/>
        <v>99.917583330472311</v>
      </c>
      <c r="H1201" s="8">
        <f t="shared" si="147"/>
        <v>34100</v>
      </c>
      <c r="I1201" s="21">
        <f t="shared" si="150"/>
        <v>0.85250000000000004</v>
      </c>
      <c r="J1201" s="17">
        <f t="shared" si="148"/>
        <v>3.41</v>
      </c>
      <c r="K1201" s="21">
        <f t="shared" si="149"/>
        <v>0.14749999999999996</v>
      </c>
      <c r="L1201" s="21">
        <f t="shared" si="151"/>
        <v>1.2303958614667532E-2</v>
      </c>
    </row>
    <row r="1202" spans="1:12" x14ac:dyDescent="0.3">
      <c r="A1202" s="1">
        <v>45756.803853437501</v>
      </c>
      <c r="B1202">
        <v>34100</v>
      </c>
      <c r="C1202" s="6">
        <f t="shared" si="146"/>
        <v>3953387852.9370003</v>
      </c>
      <c r="F1202" s="19">
        <f t="shared" si="153"/>
        <v>6000.0469999313354</v>
      </c>
      <c r="G1202" s="20">
        <f t="shared" si="152"/>
        <v>100.00078333218893</v>
      </c>
      <c r="H1202" s="8">
        <f t="shared" si="147"/>
        <v>34100</v>
      </c>
      <c r="I1202" s="21">
        <f t="shared" si="150"/>
        <v>0.85250000000000004</v>
      </c>
      <c r="J1202" s="17">
        <f t="shared" si="148"/>
        <v>3.41</v>
      </c>
      <c r="K1202" s="21">
        <f t="shared" si="149"/>
        <v>0.14749999999999996</v>
      </c>
      <c r="L1202" s="21">
        <f t="shared" si="151"/>
        <v>1.2272000253201366E-2</v>
      </c>
    </row>
    <row r="1203" spans="1:12" x14ac:dyDescent="0.3">
      <c r="A1203" s="1">
        <v>45756.803911388888</v>
      </c>
      <c r="B1203">
        <v>34100</v>
      </c>
      <c r="C1203" s="6">
        <f t="shared" si="146"/>
        <v>3953387857.9439998</v>
      </c>
      <c r="F1203" s="19">
        <f t="shared" si="153"/>
        <v>6005.0539994239807</v>
      </c>
      <c r="G1203" s="20">
        <f t="shared" si="152"/>
        <v>100.08423332373302</v>
      </c>
      <c r="H1203" s="8">
        <f t="shared" si="147"/>
        <v>34100</v>
      </c>
      <c r="I1203" s="21">
        <f t="shared" si="150"/>
        <v>0.85250000000000004</v>
      </c>
      <c r="J1203" s="17">
        <f t="shared" si="148"/>
        <v>3.41</v>
      </c>
      <c r="K1203" s="21">
        <f t="shared" si="149"/>
        <v>0.14749999999999996</v>
      </c>
      <c r="L1203" s="21">
        <f t="shared" si="151"/>
        <v>1.2308873752752657E-2</v>
      </c>
    </row>
    <row r="1204" spans="1:12" x14ac:dyDescent="0.3">
      <c r="A1204" s="1">
        <v>45756.803969120374</v>
      </c>
      <c r="B1204">
        <v>34000</v>
      </c>
      <c r="C1204" s="6">
        <f t="shared" si="146"/>
        <v>3953387862.9320002</v>
      </c>
      <c r="F1204" s="19">
        <f t="shared" si="153"/>
        <v>6010.0419998168945</v>
      </c>
      <c r="G1204" s="20">
        <f t="shared" si="152"/>
        <v>100.16736666361491</v>
      </c>
      <c r="H1204" s="8">
        <f t="shared" si="147"/>
        <v>34000</v>
      </c>
      <c r="I1204" s="21">
        <f t="shared" si="150"/>
        <v>0.85</v>
      </c>
      <c r="J1204" s="17">
        <f t="shared" si="148"/>
        <v>3.4</v>
      </c>
      <c r="K1204" s="21">
        <f t="shared" si="149"/>
        <v>0.15000000000000002</v>
      </c>
      <c r="L1204" s="21">
        <f t="shared" si="151"/>
        <v>1.2470000982284547E-2</v>
      </c>
    </row>
    <row r="1205" spans="1:12" x14ac:dyDescent="0.3">
      <c r="A1205" s="1">
        <v>45756.804027094906</v>
      </c>
      <c r="B1205">
        <v>34100</v>
      </c>
      <c r="C1205" s="6">
        <f t="shared" si="146"/>
        <v>3953387867.941</v>
      </c>
      <c r="F1205" s="19">
        <f t="shared" si="153"/>
        <v>6015.0509996414185</v>
      </c>
      <c r="G1205" s="20">
        <f t="shared" si="152"/>
        <v>100.25084999402364</v>
      </c>
      <c r="H1205" s="8">
        <f t="shared" si="147"/>
        <v>34100</v>
      </c>
      <c r="I1205" s="21">
        <f t="shared" si="150"/>
        <v>0.85250000000000004</v>
      </c>
      <c r="J1205" s="17">
        <f t="shared" si="148"/>
        <v>3.41</v>
      </c>
      <c r="K1205" s="21">
        <f t="shared" si="149"/>
        <v>0.14749999999999996</v>
      </c>
      <c r="L1205" s="21">
        <f t="shared" si="151"/>
        <v>1.2313791235287003E-2</v>
      </c>
    </row>
    <row r="1206" spans="1:12" x14ac:dyDescent="0.3">
      <c r="A1206" s="1">
        <v>45756.804084884257</v>
      </c>
      <c r="B1206">
        <v>33900</v>
      </c>
      <c r="C1206" s="6">
        <f t="shared" si="146"/>
        <v>3953387872.934</v>
      </c>
      <c r="F1206" s="19">
        <f t="shared" si="153"/>
        <v>6020.043999671936</v>
      </c>
      <c r="G1206" s="20">
        <f t="shared" si="152"/>
        <v>100.33406666119893</v>
      </c>
      <c r="H1206" s="8">
        <f t="shared" si="147"/>
        <v>33900</v>
      </c>
      <c r="I1206" s="21">
        <f t="shared" si="150"/>
        <v>0.84750000000000003</v>
      </c>
      <c r="J1206" s="17">
        <f t="shared" si="148"/>
        <v>3.39</v>
      </c>
      <c r="K1206" s="21">
        <f t="shared" si="149"/>
        <v>0.15249999999999997</v>
      </c>
      <c r="L1206" s="21">
        <f t="shared" si="151"/>
        <v>1.2690541744232176E-2</v>
      </c>
    </row>
    <row r="1207" spans="1:12" x14ac:dyDescent="0.3">
      <c r="A1207" s="1">
        <v>45756.804142789355</v>
      </c>
      <c r="B1207">
        <v>34000</v>
      </c>
      <c r="C1207" s="6">
        <f t="shared" si="146"/>
        <v>3953387877.9370003</v>
      </c>
      <c r="F1207" s="19">
        <f t="shared" si="153"/>
        <v>6025.0469999313354</v>
      </c>
      <c r="G1207" s="20">
        <f t="shared" si="152"/>
        <v>100.41744999885559</v>
      </c>
      <c r="H1207" s="8">
        <f t="shared" si="147"/>
        <v>34000</v>
      </c>
      <c r="I1207" s="21">
        <f t="shared" si="150"/>
        <v>0.85</v>
      </c>
      <c r="J1207" s="17">
        <f t="shared" si="148"/>
        <v>3.4</v>
      </c>
      <c r="K1207" s="21">
        <f t="shared" si="149"/>
        <v>0.15000000000000002</v>
      </c>
      <c r="L1207" s="21">
        <f t="shared" si="151"/>
        <v>1.2507500648498395E-2</v>
      </c>
    </row>
    <row r="1208" spans="1:12" x14ac:dyDescent="0.3">
      <c r="A1208" s="1">
        <v>45756.80420071759</v>
      </c>
      <c r="B1208">
        <v>34100</v>
      </c>
      <c r="C1208" s="6">
        <f t="shared" si="146"/>
        <v>3953387882.9419999</v>
      </c>
      <c r="F1208" s="19">
        <f t="shared" si="153"/>
        <v>6030.0519995689392</v>
      </c>
      <c r="G1208" s="20">
        <f t="shared" si="152"/>
        <v>100.50086665948233</v>
      </c>
      <c r="H1208" s="8">
        <f t="shared" si="147"/>
        <v>34100</v>
      </c>
      <c r="I1208" s="21">
        <f t="shared" si="150"/>
        <v>0.85250000000000004</v>
      </c>
      <c r="J1208" s="17">
        <f t="shared" si="148"/>
        <v>3.41</v>
      </c>
      <c r="K1208" s="21">
        <f t="shared" si="149"/>
        <v>0.14749999999999996</v>
      </c>
      <c r="L1208" s="21">
        <f t="shared" si="151"/>
        <v>1.2303957442443971E-2</v>
      </c>
    </row>
    <row r="1209" spans="1:12" x14ac:dyDescent="0.3">
      <c r="A1209" s="1">
        <v>45756.80425854167</v>
      </c>
      <c r="B1209">
        <v>34100</v>
      </c>
      <c r="C1209" s="6">
        <f t="shared" si="146"/>
        <v>3953387887.9380002</v>
      </c>
      <c r="F1209" s="19">
        <f t="shared" si="153"/>
        <v>6035.0479998588562</v>
      </c>
      <c r="G1209" s="20">
        <f t="shared" si="152"/>
        <v>100.58413333098093</v>
      </c>
      <c r="H1209" s="8">
        <f t="shared" si="147"/>
        <v>34100</v>
      </c>
      <c r="I1209" s="21">
        <f t="shared" si="150"/>
        <v>0.85250000000000004</v>
      </c>
      <c r="J1209" s="17">
        <f t="shared" si="148"/>
        <v>3.41</v>
      </c>
      <c r="K1209" s="21">
        <f t="shared" si="149"/>
        <v>0.14749999999999996</v>
      </c>
      <c r="L1209" s="21">
        <f t="shared" si="151"/>
        <v>1.2281834046044399E-2</v>
      </c>
    </row>
    <row r="1210" spans="1:12" x14ac:dyDescent="0.3">
      <c r="A1210" s="1">
        <v>45756.804316435184</v>
      </c>
      <c r="B1210">
        <v>34200</v>
      </c>
      <c r="C1210" s="6">
        <f t="shared" si="146"/>
        <v>3953387892.9400001</v>
      </c>
      <c r="F1210" s="19">
        <f t="shared" si="153"/>
        <v>6040.0499997138977</v>
      </c>
      <c r="G1210" s="20">
        <f t="shared" si="152"/>
        <v>100.66749999523162</v>
      </c>
      <c r="H1210" s="8">
        <f t="shared" si="147"/>
        <v>34200</v>
      </c>
      <c r="I1210" s="21">
        <f t="shared" si="150"/>
        <v>0.85499999999999998</v>
      </c>
      <c r="J1210" s="17">
        <f t="shared" si="148"/>
        <v>3.42</v>
      </c>
      <c r="K1210" s="21">
        <f t="shared" si="149"/>
        <v>0.14500000000000002</v>
      </c>
      <c r="L1210" s="21">
        <f t="shared" si="151"/>
        <v>1.2088166316350029E-2</v>
      </c>
    </row>
    <row r="1211" spans="1:12" x14ac:dyDescent="0.3">
      <c r="A1211" s="1">
        <v>45756.804374328705</v>
      </c>
      <c r="B1211">
        <v>34200</v>
      </c>
      <c r="C1211" s="6">
        <f t="shared" si="146"/>
        <v>3953387897.9419999</v>
      </c>
      <c r="F1211" s="19">
        <f t="shared" si="153"/>
        <v>6045.0519995689392</v>
      </c>
      <c r="G1211" s="20">
        <f t="shared" si="152"/>
        <v>100.75086665948233</v>
      </c>
      <c r="H1211" s="8">
        <f t="shared" si="147"/>
        <v>34200</v>
      </c>
      <c r="I1211" s="21">
        <f t="shared" si="150"/>
        <v>0.85499999999999998</v>
      </c>
      <c r="J1211" s="17">
        <f t="shared" si="148"/>
        <v>3.42</v>
      </c>
      <c r="K1211" s="21">
        <f t="shared" si="149"/>
        <v>0.14500000000000002</v>
      </c>
      <c r="L1211" s="21">
        <f t="shared" si="151"/>
        <v>1.2088166316352088E-2</v>
      </c>
    </row>
    <row r="1212" spans="1:12" x14ac:dyDescent="0.3">
      <c r="A1212" s="1">
        <v>45756.804432199075</v>
      </c>
      <c r="B1212">
        <v>34400</v>
      </c>
      <c r="C1212" s="6">
        <f t="shared" si="146"/>
        <v>3953387902.9419999</v>
      </c>
      <c r="F1212" s="19">
        <f t="shared" si="153"/>
        <v>6050.0519995689392</v>
      </c>
      <c r="G1212" s="20">
        <f t="shared" si="152"/>
        <v>100.83419999281566</v>
      </c>
      <c r="H1212" s="8">
        <f t="shared" si="147"/>
        <v>34400</v>
      </c>
      <c r="I1212" s="21">
        <f t="shared" si="150"/>
        <v>0.86</v>
      </c>
      <c r="J1212" s="17">
        <f t="shared" si="148"/>
        <v>3.44</v>
      </c>
      <c r="K1212" s="21">
        <f t="shared" si="149"/>
        <v>0.14000000000000001</v>
      </c>
      <c r="L1212" s="21">
        <f t="shared" si="151"/>
        <v>1.1666666666666005E-2</v>
      </c>
    </row>
    <row r="1213" spans="1:12" x14ac:dyDescent="0.3">
      <c r="A1213" s="1">
        <v>45756.804490069444</v>
      </c>
      <c r="B1213">
        <v>34300</v>
      </c>
      <c r="C1213" s="6">
        <f t="shared" si="146"/>
        <v>3953387907.9419999</v>
      </c>
      <c r="F1213" s="19">
        <f t="shared" si="153"/>
        <v>6055.0519995689392</v>
      </c>
      <c r="G1213" s="20">
        <f t="shared" si="152"/>
        <v>100.91753332614898</v>
      </c>
      <c r="H1213" s="8">
        <f t="shared" si="147"/>
        <v>34300</v>
      </c>
      <c r="I1213" s="21">
        <f t="shared" si="150"/>
        <v>0.85750000000000004</v>
      </c>
      <c r="J1213" s="17">
        <f t="shared" si="148"/>
        <v>3.43</v>
      </c>
      <c r="K1213" s="21">
        <f t="shared" si="149"/>
        <v>0.14249999999999996</v>
      </c>
      <c r="L1213" s="21">
        <f t="shared" si="151"/>
        <v>1.1874999999999322E-2</v>
      </c>
    </row>
    <row r="1214" spans="1:12" x14ac:dyDescent="0.3">
      <c r="A1214" s="1">
        <v>45756.804547916669</v>
      </c>
      <c r="B1214">
        <v>34200</v>
      </c>
      <c r="C1214" s="6">
        <f t="shared" si="146"/>
        <v>3953387912.9400001</v>
      </c>
      <c r="F1214" s="19">
        <f t="shared" si="153"/>
        <v>6060.0499997138977</v>
      </c>
      <c r="G1214" s="20">
        <f t="shared" si="152"/>
        <v>101.00083332856497</v>
      </c>
      <c r="H1214" s="8">
        <f t="shared" si="147"/>
        <v>34200</v>
      </c>
      <c r="I1214" s="21">
        <f t="shared" si="150"/>
        <v>0.85499999999999998</v>
      </c>
      <c r="J1214" s="17">
        <f t="shared" si="148"/>
        <v>3.42</v>
      </c>
      <c r="K1214" s="21">
        <f t="shared" si="149"/>
        <v>0.14500000000000002</v>
      </c>
      <c r="L1214" s="21">
        <f t="shared" si="151"/>
        <v>1.2078500350317328E-2</v>
      </c>
    </row>
    <row r="1215" spans="1:12" x14ac:dyDescent="0.3">
      <c r="A1215" s="1">
        <v>45756.80460585648</v>
      </c>
      <c r="B1215">
        <v>34100</v>
      </c>
      <c r="C1215" s="6">
        <f t="shared" si="146"/>
        <v>3953387917.9459996</v>
      </c>
      <c r="F1215" s="19">
        <f t="shared" si="153"/>
        <v>6065.0559992790222</v>
      </c>
      <c r="G1215" s="20">
        <f t="shared" si="152"/>
        <v>101.08426665465036</v>
      </c>
      <c r="H1215" s="8">
        <f t="shared" si="147"/>
        <v>34100</v>
      </c>
      <c r="I1215" s="21">
        <f t="shared" si="150"/>
        <v>0.85250000000000004</v>
      </c>
      <c r="J1215" s="17">
        <f t="shared" si="148"/>
        <v>3.41</v>
      </c>
      <c r="K1215" s="21">
        <f t="shared" si="149"/>
        <v>0.14749999999999996</v>
      </c>
      <c r="L1215" s="21">
        <f t="shared" si="151"/>
        <v>1.2306415597596218E-2</v>
      </c>
    </row>
    <row r="1216" spans="1:12" x14ac:dyDescent="0.3">
      <c r="A1216" s="1">
        <v>45756.804663599534</v>
      </c>
      <c r="B1216">
        <v>34100</v>
      </c>
      <c r="C1216" s="6">
        <f t="shared" si="146"/>
        <v>3953387922.9349999</v>
      </c>
      <c r="F1216" s="19">
        <f t="shared" si="153"/>
        <v>6070.0449995994568</v>
      </c>
      <c r="G1216" s="20">
        <f t="shared" si="152"/>
        <v>101.16741665999095</v>
      </c>
      <c r="H1216" s="8">
        <f t="shared" si="147"/>
        <v>34100</v>
      </c>
      <c r="I1216" s="21">
        <f t="shared" si="150"/>
        <v>0.85250000000000004</v>
      </c>
      <c r="J1216" s="17">
        <f t="shared" si="148"/>
        <v>3.41</v>
      </c>
      <c r="K1216" s="21">
        <f t="shared" si="149"/>
        <v>0.14749999999999996</v>
      </c>
      <c r="L1216" s="21">
        <f t="shared" si="151"/>
        <v>1.226462578773624E-2</v>
      </c>
    </row>
    <row r="1217" spans="1:12" x14ac:dyDescent="0.3">
      <c r="A1217" s="1">
        <v>45756.804721574073</v>
      </c>
      <c r="B1217">
        <v>34200</v>
      </c>
      <c r="C1217" s="6">
        <f t="shared" si="146"/>
        <v>3953387927.9439998</v>
      </c>
      <c r="F1217" s="19">
        <f t="shared" si="153"/>
        <v>6075.0539994239807</v>
      </c>
      <c r="G1217" s="20">
        <f t="shared" si="152"/>
        <v>101.25089999039967</v>
      </c>
      <c r="H1217" s="8">
        <f t="shared" si="147"/>
        <v>34200</v>
      </c>
      <c r="I1217" s="21">
        <f t="shared" si="150"/>
        <v>0.85499999999999998</v>
      </c>
      <c r="J1217" s="17">
        <f t="shared" si="148"/>
        <v>3.42</v>
      </c>
      <c r="K1217" s="21">
        <f t="shared" si="149"/>
        <v>0.14500000000000002</v>
      </c>
      <c r="L1217" s="21">
        <f t="shared" si="151"/>
        <v>1.2105082909265194E-2</v>
      </c>
    </row>
    <row r="1218" spans="1:12" x14ac:dyDescent="0.3">
      <c r="A1218" s="1">
        <v>45756.804779456019</v>
      </c>
      <c r="B1218">
        <v>34100</v>
      </c>
      <c r="C1218" s="6">
        <f t="shared" si="146"/>
        <v>3953387932.9450002</v>
      </c>
      <c r="F1218" s="19">
        <f t="shared" si="153"/>
        <v>6080.0549998283386</v>
      </c>
      <c r="G1218" s="20">
        <f t="shared" si="152"/>
        <v>101.33424999713898</v>
      </c>
      <c r="H1218" s="8">
        <f t="shared" si="147"/>
        <v>34100</v>
      </c>
      <c r="I1218" s="21">
        <f t="shared" si="150"/>
        <v>0.85250000000000004</v>
      </c>
      <c r="J1218" s="17">
        <f t="shared" si="148"/>
        <v>3.41</v>
      </c>
      <c r="K1218" s="21">
        <f t="shared" si="149"/>
        <v>0.14749999999999996</v>
      </c>
      <c r="L1218" s="21">
        <f t="shared" si="151"/>
        <v>1.2294125994048064E-2</v>
      </c>
    </row>
    <row r="1219" spans="1:12" x14ac:dyDescent="0.3">
      <c r="A1219" s="1">
        <v>45756.804837233794</v>
      </c>
      <c r="B1219">
        <v>34100</v>
      </c>
      <c r="C1219" s="6">
        <f t="shared" ref="C1219:C1282" si="154">A1219*86400</f>
        <v>3953387937.9369998</v>
      </c>
      <c r="F1219" s="19">
        <f t="shared" si="153"/>
        <v>6085.0469994544983</v>
      </c>
      <c r="G1219" s="20">
        <f t="shared" si="152"/>
        <v>101.41744999090831</v>
      </c>
      <c r="H1219" s="8">
        <f t="shared" ref="H1219:H1282" si="155">B1219</f>
        <v>34100</v>
      </c>
      <c r="I1219" s="21">
        <f t="shared" si="150"/>
        <v>0.85250000000000004</v>
      </c>
      <c r="J1219" s="17">
        <f t="shared" ref="J1219:J1282" si="156">H1219/10000</f>
        <v>3.41</v>
      </c>
      <c r="K1219" s="21">
        <f t="shared" ref="K1219:K1282" si="157">1-I1219</f>
        <v>0.14749999999999996</v>
      </c>
      <c r="L1219" s="21">
        <f t="shared" si="151"/>
        <v>1.2271999080975707E-2</v>
      </c>
    </row>
    <row r="1220" spans="1:12" x14ac:dyDescent="0.3">
      <c r="A1220" s="1">
        <v>45756.804895208334</v>
      </c>
      <c r="B1220">
        <v>34300</v>
      </c>
      <c r="C1220" s="6">
        <f t="shared" si="154"/>
        <v>3953387942.9460001</v>
      </c>
      <c r="F1220" s="19">
        <f t="shared" si="153"/>
        <v>6090.0559997558594</v>
      </c>
      <c r="G1220" s="20">
        <f t="shared" si="152"/>
        <v>101.50093332926433</v>
      </c>
      <c r="H1220" s="8">
        <f t="shared" si="155"/>
        <v>34300</v>
      </c>
      <c r="I1220" s="21">
        <f t="shared" ref="I1220:I1283" si="158">H1220/$E$1</f>
        <v>0.85750000000000004</v>
      </c>
      <c r="J1220" s="17">
        <f t="shared" si="156"/>
        <v>3.43</v>
      </c>
      <c r="K1220" s="21">
        <f t="shared" si="157"/>
        <v>0.14249999999999996</v>
      </c>
      <c r="L1220" s="21">
        <f t="shared" ref="L1220:L1283" si="159">K1220*(G1220-G1219)</f>
        <v>1.1896375715732571E-2</v>
      </c>
    </row>
    <row r="1221" spans="1:12" x14ac:dyDescent="0.3">
      <c r="A1221" s="1">
        <v>45756.804953009261</v>
      </c>
      <c r="B1221">
        <v>34300</v>
      </c>
      <c r="C1221" s="6">
        <f t="shared" si="154"/>
        <v>3953387947.9400001</v>
      </c>
      <c r="F1221" s="19">
        <f t="shared" si="153"/>
        <v>6095.0499997138977</v>
      </c>
      <c r="G1221" s="20">
        <f t="shared" si="152"/>
        <v>101.58416666189829</v>
      </c>
      <c r="H1221" s="8">
        <f t="shared" si="155"/>
        <v>34300</v>
      </c>
      <c r="I1221" s="21">
        <f t="shared" si="158"/>
        <v>0.85750000000000004</v>
      </c>
      <c r="J1221" s="17">
        <f t="shared" si="156"/>
        <v>3.43</v>
      </c>
      <c r="K1221" s="21">
        <f t="shared" si="157"/>
        <v>0.14249999999999996</v>
      </c>
      <c r="L1221" s="21">
        <f t="shared" si="159"/>
        <v>1.1860749900340221E-2</v>
      </c>
    </row>
    <row r="1222" spans="1:12" x14ac:dyDescent="0.3">
      <c r="A1222" s="1">
        <v>45756.805010798613</v>
      </c>
      <c r="B1222">
        <v>34200</v>
      </c>
      <c r="C1222" s="6">
        <f t="shared" si="154"/>
        <v>3953387952.9330001</v>
      </c>
      <c r="F1222" s="19">
        <f t="shared" si="153"/>
        <v>6100.0429997444153</v>
      </c>
      <c r="G1222" s="20">
        <f t="shared" si="152"/>
        <v>101.66738332907359</v>
      </c>
      <c r="H1222" s="8">
        <f t="shared" si="155"/>
        <v>34200</v>
      </c>
      <c r="I1222" s="21">
        <f t="shared" si="158"/>
        <v>0.85499999999999998</v>
      </c>
      <c r="J1222" s="17">
        <f t="shared" si="156"/>
        <v>3.42</v>
      </c>
      <c r="K1222" s="21">
        <f t="shared" si="157"/>
        <v>0.14500000000000002</v>
      </c>
      <c r="L1222" s="21">
        <f t="shared" si="159"/>
        <v>1.2066416740417482E-2</v>
      </c>
    </row>
    <row r="1223" spans="1:12" x14ac:dyDescent="0.3">
      <c r="A1223" s="1">
        <v>45756.80506875</v>
      </c>
      <c r="B1223">
        <v>34200</v>
      </c>
      <c r="C1223" s="6">
        <f t="shared" si="154"/>
        <v>3953387957.9400001</v>
      </c>
      <c r="F1223" s="19">
        <f t="shared" si="153"/>
        <v>6105.0499997138977</v>
      </c>
      <c r="G1223" s="20">
        <f t="shared" si="152"/>
        <v>101.75083332856497</v>
      </c>
      <c r="H1223" s="8">
        <f t="shared" si="155"/>
        <v>34200</v>
      </c>
      <c r="I1223" s="21">
        <f t="shared" si="158"/>
        <v>0.85499999999999998</v>
      </c>
      <c r="J1223" s="17">
        <f t="shared" si="156"/>
        <v>3.42</v>
      </c>
      <c r="K1223" s="21">
        <f t="shared" si="157"/>
        <v>0.14500000000000002</v>
      </c>
      <c r="L1223" s="21">
        <f t="shared" si="159"/>
        <v>1.2100249926249874E-2</v>
      </c>
    </row>
    <row r="1224" spans="1:12" x14ac:dyDescent="0.3">
      <c r="A1224" s="1">
        <v>45756.805126701387</v>
      </c>
      <c r="B1224">
        <v>34100</v>
      </c>
      <c r="C1224" s="6">
        <f t="shared" si="154"/>
        <v>3953387962.947</v>
      </c>
      <c r="F1224" s="19">
        <f t="shared" si="153"/>
        <v>6110.0569996833801</v>
      </c>
      <c r="G1224" s="20">
        <f t="shared" si="152"/>
        <v>101.83428332805633</v>
      </c>
      <c r="H1224" s="8">
        <f t="shared" si="155"/>
        <v>34100</v>
      </c>
      <c r="I1224" s="21">
        <f t="shared" si="158"/>
        <v>0.85250000000000004</v>
      </c>
      <c r="J1224" s="17">
        <f t="shared" si="156"/>
        <v>3.41</v>
      </c>
      <c r="K1224" s="21">
        <f t="shared" si="157"/>
        <v>0.14749999999999996</v>
      </c>
      <c r="L1224" s="21">
        <f t="shared" si="159"/>
        <v>1.230887492497622E-2</v>
      </c>
    </row>
    <row r="1225" spans="1:12" x14ac:dyDescent="0.3">
      <c r="A1225" s="1">
        <v>45756.805184548612</v>
      </c>
      <c r="B1225">
        <v>34100</v>
      </c>
      <c r="C1225" s="6">
        <f t="shared" si="154"/>
        <v>3953387967.9450002</v>
      </c>
      <c r="F1225" s="19">
        <f t="shared" si="153"/>
        <v>6115.0549998283386</v>
      </c>
      <c r="G1225" s="20">
        <f t="shared" si="152"/>
        <v>101.91758333047231</v>
      </c>
      <c r="H1225" s="8">
        <f t="shared" si="155"/>
        <v>34100</v>
      </c>
      <c r="I1225" s="21">
        <f t="shared" si="158"/>
        <v>0.85250000000000004</v>
      </c>
      <c r="J1225" s="17">
        <f t="shared" si="156"/>
        <v>3.41</v>
      </c>
      <c r="K1225" s="21">
        <f t="shared" si="157"/>
        <v>0.14749999999999996</v>
      </c>
      <c r="L1225" s="21">
        <f t="shared" si="159"/>
        <v>1.2286750356357278E-2</v>
      </c>
    </row>
    <row r="1226" spans="1:12" x14ac:dyDescent="0.3">
      <c r="A1226" s="1">
        <v>45756.805242268521</v>
      </c>
      <c r="B1226">
        <v>34100</v>
      </c>
      <c r="C1226" s="6">
        <f t="shared" si="154"/>
        <v>3953387972.9320002</v>
      </c>
      <c r="F1226" s="19">
        <f t="shared" si="153"/>
        <v>6120.0419998168945</v>
      </c>
      <c r="G1226" s="20">
        <f t="shared" si="152"/>
        <v>102.00069999694824</v>
      </c>
      <c r="H1226" s="8">
        <f t="shared" si="155"/>
        <v>34100</v>
      </c>
      <c r="I1226" s="21">
        <f t="shared" si="158"/>
        <v>0.85250000000000004</v>
      </c>
      <c r="J1226" s="17">
        <f t="shared" si="156"/>
        <v>3.41</v>
      </c>
      <c r="K1226" s="21">
        <f t="shared" si="157"/>
        <v>0.14749999999999996</v>
      </c>
      <c r="L1226" s="21">
        <f t="shared" si="159"/>
        <v>1.2259708305199799E-2</v>
      </c>
    </row>
    <row r="1227" spans="1:12" x14ac:dyDescent="0.3">
      <c r="A1227" s="1">
        <v>45756.805300208332</v>
      </c>
      <c r="B1227">
        <v>34100</v>
      </c>
      <c r="C1227" s="6">
        <f t="shared" si="154"/>
        <v>3953387977.9379997</v>
      </c>
      <c r="F1227" s="19">
        <f t="shared" si="153"/>
        <v>6125.047999382019</v>
      </c>
      <c r="G1227" s="20">
        <f t="shared" si="152"/>
        <v>102.08413332303365</v>
      </c>
      <c r="H1227" s="8">
        <f t="shared" si="155"/>
        <v>34100</v>
      </c>
      <c r="I1227" s="21">
        <f t="shared" si="158"/>
        <v>0.85250000000000004</v>
      </c>
      <c r="J1227" s="17">
        <f t="shared" si="156"/>
        <v>3.41</v>
      </c>
      <c r="K1227" s="21">
        <f t="shared" si="157"/>
        <v>0.14749999999999996</v>
      </c>
      <c r="L1227" s="21">
        <f t="shared" si="159"/>
        <v>1.2306415597598314E-2</v>
      </c>
    </row>
    <row r="1228" spans="1:12" x14ac:dyDescent="0.3">
      <c r="A1228" s="1">
        <v>45756.805358148151</v>
      </c>
      <c r="B1228">
        <v>34100</v>
      </c>
      <c r="C1228" s="6">
        <f t="shared" si="154"/>
        <v>3953387982.9440002</v>
      </c>
      <c r="F1228" s="19">
        <f t="shared" si="153"/>
        <v>6130.0539999008179</v>
      </c>
      <c r="G1228" s="20">
        <f t="shared" si="152"/>
        <v>102.16756666501364</v>
      </c>
      <c r="H1228" s="8">
        <f t="shared" si="155"/>
        <v>34100</v>
      </c>
      <c r="I1228" s="21">
        <f t="shared" si="158"/>
        <v>0.85250000000000004</v>
      </c>
      <c r="J1228" s="17">
        <f t="shared" si="156"/>
        <v>3.41</v>
      </c>
      <c r="K1228" s="21">
        <f t="shared" si="157"/>
        <v>0.14749999999999996</v>
      </c>
      <c r="L1228" s="21">
        <f t="shared" si="159"/>
        <v>1.2306417942047536E-2</v>
      </c>
    </row>
    <row r="1229" spans="1:12" x14ac:dyDescent="0.3">
      <c r="A1229" s="1">
        <v>45756.805415995368</v>
      </c>
      <c r="B1229">
        <v>34000</v>
      </c>
      <c r="C1229" s="6">
        <f t="shared" si="154"/>
        <v>3953387987.9419999</v>
      </c>
      <c r="F1229" s="19">
        <f t="shared" si="153"/>
        <v>6135.0519995689392</v>
      </c>
      <c r="G1229" s="20">
        <f t="shared" si="152"/>
        <v>102.25086665948233</v>
      </c>
      <c r="H1229" s="8">
        <f t="shared" si="155"/>
        <v>34000</v>
      </c>
      <c r="I1229" s="21">
        <f t="shared" si="158"/>
        <v>0.85</v>
      </c>
      <c r="J1229" s="17">
        <f t="shared" si="156"/>
        <v>3.4</v>
      </c>
      <c r="K1229" s="21">
        <f t="shared" si="157"/>
        <v>0.15000000000000002</v>
      </c>
      <c r="L1229" s="21">
        <f t="shared" si="159"/>
        <v>1.2494999170303346E-2</v>
      </c>
    </row>
    <row r="1230" spans="1:12" x14ac:dyDescent="0.3">
      <c r="A1230" s="1">
        <v>45756.805473912034</v>
      </c>
      <c r="B1230">
        <v>34300</v>
      </c>
      <c r="C1230" s="6">
        <f t="shared" si="154"/>
        <v>3953387992.9459996</v>
      </c>
      <c r="F1230" s="19">
        <f t="shared" si="153"/>
        <v>6140.0559992790222</v>
      </c>
      <c r="G1230" s="20">
        <f t="shared" si="152"/>
        <v>102.33426665465036</v>
      </c>
      <c r="H1230" s="8">
        <f t="shared" si="155"/>
        <v>34300</v>
      </c>
      <c r="I1230" s="21">
        <f t="shared" si="158"/>
        <v>0.85750000000000004</v>
      </c>
      <c r="J1230" s="17">
        <f t="shared" si="156"/>
        <v>3.43</v>
      </c>
      <c r="K1230" s="21">
        <f t="shared" si="157"/>
        <v>0.14249999999999996</v>
      </c>
      <c r="L1230" s="21">
        <f t="shared" si="159"/>
        <v>1.188449931144525E-2</v>
      </c>
    </row>
    <row r="1231" spans="1:12" x14ac:dyDescent="0.3">
      <c r="A1231" s="1">
        <v>45756.805531655089</v>
      </c>
      <c r="B1231">
        <v>34200</v>
      </c>
      <c r="C1231" s="6">
        <f t="shared" si="154"/>
        <v>3953387997.9349995</v>
      </c>
      <c r="F1231" s="19">
        <f t="shared" si="153"/>
        <v>6145.0449991226196</v>
      </c>
      <c r="G1231" s="20">
        <f t="shared" si="152"/>
        <v>102.41741665204366</v>
      </c>
      <c r="H1231" s="8">
        <f t="shared" si="155"/>
        <v>34200</v>
      </c>
      <c r="I1231" s="21">
        <f t="shared" si="158"/>
        <v>0.85499999999999998</v>
      </c>
      <c r="J1231" s="17">
        <f t="shared" si="156"/>
        <v>3.42</v>
      </c>
      <c r="K1231" s="21">
        <f t="shared" si="157"/>
        <v>0.14500000000000002</v>
      </c>
      <c r="L1231" s="21">
        <f t="shared" si="159"/>
        <v>1.2056749622027355E-2</v>
      </c>
    </row>
    <row r="1232" spans="1:12" x14ac:dyDescent="0.3">
      <c r="A1232" s="1">
        <v>45756.80558951389</v>
      </c>
      <c r="B1232">
        <v>34200</v>
      </c>
      <c r="C1232" s="6">
        <f t="shared" si="154"/>
        <v>3953388002.934</v>
      </c>
      <c r="F1232" s="19">
        <f t="shared" si="153"/>
        <v>6150.043999671936</v>
      </c>
      <c r="G1232" s="20">
        <f t="shared" si="152"/>
        <v>102.5007333278656</v>
      </c>
      <c r="H1232" s="8">
        <f t="shared" si="155"/>
        <v>34200</v>
      </c>
      <c r="I1232" s="21">
        <f t="shared" si="158"/>
        <v>0.85499999999999998</v>
      </c>
      <c r="J1232" s="17">
        <f t="shared" si="156"/>
        <v>3.42</v>
      </c>
      <c r="K1232" s="21">
        <f t="shared" si="157"/>
        <v>0.14500000000000002</v>
      </c>
      <c r="L1232" s="21">
        <f t="shared" si="159"/>
        <v>1.2080917994182415E-2</v>
      </c>
    </row>
    <row r="1233" spans="1:12" x14ac:dyDescent="0.3">
      <c r="A1233" s="1">
        <v>45756.805647442132</v>
      </c>
      <c r="B1233">
        <v>34200</v>
      </c>
      <c r="C1233" s="6">
        <f t="shared" si="154"/>
        <v>3953388007.9390001</v>
      </c>
      <c r="F1233" s="19">
        <f t="shared" si="153"/>
        <v>6155.048999786377</v>
      </c>
      <c r="G1233" s="20">
        <f t="shared" ref="G1233:G1296" si="160">F1233/60</f>
        <v>102.58414999643962</v>
      </c>
      <c r="H1233" s="8">
        <f t="shared" si="155"/>
        <v>34200</v>
      </c>
      <c r="I1233" s="21">
        <f t="shared" si="158"/>
        <v>0.85499999999999998</v>
      </c>
      <c r="J1233" s="17">
        <f t="shared" si="156"/>
        <v>3.42</v>
      </c>
      <c r="K1233" s="21">
        <f t="shared" si="157"/>
        <v>0.14500000000000002</v>
      </c>
      <c r="L1233" s="21">
        <f t="shared" si="159"/>
        <v>1.2095416943232495E-2</v>
      </c>
    </row>
    <row r="1234" spans="1:12" x14ac:dyDescent="0.3">
      <c r="A1234" s="1">
        <v>45756.805705254628</v>
      </c>
      <c r="B1234">
        <v>34100</v>
      </c>
      <c r="C1234" s="6">
        <f t="shared" si="154"/>
        <v>3953388012.934</v>
      </c>
      <c r="F1234" s="19">
        <f t="shared" si="153"/>
        <v>6160.043999671936</v>
      </c>
      <c r="G1234" s="20">
        <f t="shared" si="160"/>
        <v>102.66739999453226</v>
      </c>
      <c r="H1234" s="8">
        <f t="shared" si="155"/>
        <v>34100</v>
      </c>
      <c r="I1234" s="21">
        <f t="shared" si="158"/>
        <v>0.85250000000000004</v>
      </c>
      <c r="J1234" s="17">
        <f t="shared" si="156"/>
        <v>3.41</v>
      </c>
      <c r="K1234" s="21">
        <f t="shared" si="157"/>
        <v>0.14749999999999996</v>
      </c>
      <c r="L1234" s="21">
        <f t="shared" si="159"/>
        <v>1.2279374718664396E-2</v>
      </c>
    </row>
    <row r="1235" spans="1:12" x14ac:dyDescent="0.3">
      <c r="A1235" s="1">
        <v>45756.805763263888</v>
      </c>
      <c r="B1235">
        <v>34200</v>
      </c>
      <c r="C1235" s="6">
        <f t="shared" si="154"/>
        <v>3953388017.9460001</v>
      </c>
      <c r="F1235" s="19">
        <f t="shared" si="153"/>
        <v>6165.0559997558594</v>
      </c>
      <c r="G1235" s="20">
        <f t="shared" si="160"/>
        <v>102.75093332926433</v>
      </c>
      <c r="H1235" s="8">
        <f t="shared" si="155"/>
        <v>34200</v>
      </c>
      <c r="I1235" s="21">
        <f t="shared" si="158"/>
        <v>0.85499999999999998</v>
      </c>
      <c r="J1235" s="17">
        <f t="shared" si="156"/>
        <v>3.42</v>
      </c>
      <c r="K1235" s="21">
        <f t="shared" si="157"/>
        <v>0.14500000000000002</v>
      </c>
      <c r="L1235" s="21">
        <f t="shared" si="159"/>
        <v>1.2112333536149721E-2</v>
      </c>
    </row>
    <row r="1236" spans="1:12" x14ac:dyDescent="0.3">
      <c r="A1236" s="1">
        <v>45756.805821134258</v>
      </c>
      <c r="B1236">
        <v>34300</v>
      </c>
      <c r="C1236" s="6">
        <f t="shared" si="154"/>
        <v>3953388022.9460001</v>
      </c>
      <c r="F1236" s="19">
        <f t="shared" si="153"/>
        <v>6170.0559997558594</v>
      </c>
      <c r="G1236" s="20">
        <f t="shared" si="160"/>
        <v>102.83426666259766</v>
      </c>
      <c r="H1236" s="8">
        <f t="shared" si="155"/>
        <v>34300</v>
      </c>
      <c r="I1236" s="21">
        <f t="shared" si="158"/>
        <v>0.85750000000000004</v>
      </c>
      <c r="J1236" s="17">
        <f t="shared" si="156"/>
        <v>3.43</v>
      </c>
      <c r="K1236" s="21">
        <f t="shared" si="157"/>
        <v>0.14249999999999996</v>
      </c>
      <c r="L1236" s="21">
        <f t="shared" si="159"/>
        <v>1.1874999999999322E-2</v>
      </c>
    </row>
    <row r="1237" spans="1:12" x14ac:dyDescent="0.3">
      <c r="A1237" s="1">
        <v>45756.805878935185</v>
      </c>
      <c r="B1237">
        <v>34200</v>
      </c>
      <c r="C1237" s="6">
        <f t="shared" si="154"/>
        <v>3953388027.9400001</v>
      </c>
      <c r="F1237" s="19">
        <f t="shared" si="153"/>
        <v>6175.0499997138977</v>
      </c>
      <c r="G1237" s="20">
        <f t="shared" si="160"/>
        <v>102.91749999523162</v>
      </c>
      <c r="H1237" s="8">
        <f t="shared" si="155"/>
        <v>34200</v>
      </c>
      <c r="I1237" s="21">
        <f t="shared" si="158"/>
        <v>0.85499999999999998</v>
      </c>
      <c r="J1237" s="17">
        <f t="shared" si="156"/>
        <v>3.42</v>
      </c>
      <c r="K1237" s="21">
        <f t="shared" si="157"/>
        <v>0.14500000000000002</v>
      </c>
      <c r="L1237" s="21">
        <f t="shared" si="159"/>
        <v>1.2068833231925142E-2</v>
      </c>
    </row>
    <row r="1238" spans="1:12" x14ac:dyDescent="0.3">
      <c r="A1238" s="1">
        <v>45756.805936874996</v>
      </c>
      <c r="B1238">
        <v>34000</v>
      </c>
      <c r="C1238" s="6">
        <f t="shared" si="154"/>
        <v>3953388032.9459996</v>
      </c>
      <c r="F1238" s="19">
        <f t="shared" ref="F1238:F1301" si="161">C1238-$C$2</f>
        <v>6180.0559992790222</v>
      </c>
      <c r="G1238" s="20">
        <f t="shared" si="160"/>
        <v>103.00093332131704</v>
      </c>
      <c r="H1238" s="8">
        <f t="shared" si="155"/>
        <v>34000</v>
      </c>
      <c r="I1238" s="21">
        <f t="shared" si="158"/>
        <v>0.85</v>
      </c>
      <c r="J1238" s="17">
        <f t="shared" si="156"/>
        <v>3.4</v>
      </c>
      <c r="K1238" s="21">
        <f t="shared" si="157"/>
        <v>0.15000000000000002</v>
      </c>
      <c r="L1238" s="21">
        <f t="shared" si="159"/>
        <v>1.251499891281185E-2</v>
      </c>
    </row>
    <row r="1239" spans="1:12" x14ac:dyDescent="0.3">
      <c r="A1239" s="1">
        <v>45756.805994594906</v>
      </c>
      <c r="B1239">
        <v>34100</v>
      </c>
      <c r="C1239" s="6">
        <f t="shared" si="154"/>
        <v>3953388037.9330001</v>
      </c>
      <c r="F1239" s="19">
        <f t="shared" si="161"/>
        <v>6185.0429997444153</v>
      </c>
      <c r="G1239" s="20">
        <f t="shared" si="160"/>
        <v>103.08404999574026</v>
      </c>
      <c r="H1239" s="8">
        <f t="shared" si="155"/>
        <v>34100</v>
      </c>
      <c r="I1239" s="21">
        <f t="shared" si="158"/>
        <v>0.85250000000000004</v>
      </c>
      <c r="J1239" s="17">
        <f t="shared" si="156"/>
        <v>3.41</v>
      </c>
      <c r="K1239" s="21">
        <f t="shared" si="157"/>
        <v>0.14749999999999996</v>
      </c>
      <c r="L1239" s="21">
        <f t="shared" si="159"/>
        <v>1.2259709477425457E-2</v>
      </c>
    </row>
    <row r="1240" spans="1:12" x14ac:dyDescent="0.3">
      <c r="A1240" s="1">
        <v>45756.806052523149</v>
      </c>
      <c r="B1240">
        <v>34300</v>
      </c>
      <c r="C1240" s="6">
        <f t="shared" si="154"/>
        <v>3953388042.9380002</v>
      </c>
      <c r="F1240" s="19">
        <f t="shared" si="161"/>
        <v>6190.0479998588562</v>
      </c>
      <c r="G1240" s="20">
        <f t="shared" si="160"/>
        <v>103.16746666431428</v>
      </c>
      <c r="H1240" s="8">
        <f t="shared" si="155"/>
        <v>34300</v>
      </c>
      <c r="I1240" s="21">
        <f t="shared" si="158"/>
        <v>0.85750000000000004</v>
      </c>
      <c r="J1240" s="17">
        <f t="shared" si="156"/>
        <v>3.43</v>
      </c>
      <c r="K1240" s="21">
        <f t="shared" si="157"/>
        <v>0.14249999999999996</v>
      </c>
      <c r="L1240" s="21">
        <f t="shared" si="159"/>
        <v>1.1886875271797447E-2</v>
      </c>
    </row>
    <row r="1241" spans="1:12" x14ac:dyDescent="0.3">
      <c r="A1241" s="1">
        <v>45756.80611041667</v>
      </c>
      <c r="B1241">
        <v>34200</v>
      </c>
      <c r="C1241" s="6">
        <f t="shared" si="154"/>
        <v>3953388047.9400001</v>
      </c>
      <c r="F1241" s="19">
        <f t="shared" si="161"/>
        <v>6195.0499997138977</v>
      </c>
      <c r="G1241" s="20">
        <f t="shared" si="160"/>
        <v>103.25083332856497</v>
      </c>
      <c r="H1241" s="8">
        <f t="shared" si="155"/>
        <v>34200</v>
      </c>
      <c r="I1241" s="21">
        <f t="shared" si="158"/>
        <v>0.85499999999999998</v>
      </c>
      <c r="J1241" s="17">
        <f t="shared" si="156"/>
        <v>3.42</v>
      </c>
      <c r="K1241" s="21">
        <f t="shared" si="157"/>
        <v>0.14500000000000002</v>
      </c>
      <c r="L1241" s="21">
        <f t="shared" si="159"/>
        <v>1.2088166316350029E-2</v>
      </c>
    </row>
    <row r="1242" spans="1:12" x14ac:dyDescent="0.3">
      <c r="A1242" s="1">
        <v>45756.80616832176</v>
      </c>
      <c r="B1242">
        <v>34100</v>
      </c>
      <c r="C1242" s="6">
        <f t="shared" si="154"/>
        <v>3953388052.9430003</v>
      </c>
      <c r="F1242" s="19">
        <f t="shared" si="161"/>
        <v>6200.0529999732971</v>
      </c>
      <c r="G1242" s="20">
        <f t="shared" si="160"/>
        <v>103.33421666622162</v>
      </c>
      <c r="H1242" s="8">
        <f t="shared" si="155"/>
        <v>34100</v>
      </c>
      <c r="I1242" s="21">
        <f t="shared" si="158"/>
        <v>0.85250000000000004</v>
      </c>
      <c r="J1242" s="17">
        <f t="shared" si="156"/>
        <v>3.41</v>
      </c>
      <c r="K1242" s="21">
        <f t="shared" si="157"/>
        <v>0.14749999999999996</v>
      </c>
      <c r="L1242" s="21">
        <f t="shared" si="159"/>
        <v>1.2299042304356749E-2</v>
      </c>
    </row>
    <row r="1243" spans="1:12" x14ac:dyDescent="0.3">
      <c r="A1243" s="1">
        <v>45756.806226215274</v>
      </c>
      <c r="B1243">
        <v>34300</v>
      </c>
      <c r="C1243" s="6">
        <f t="shared" si="154"/>
        <v>3953388057.9449997</v>
      </c>
      <c r="F1243" s="19">
        <f t="shared" si="161"/>
        <v>6205.0549993515015</v>
      </c>
      <c r="G1243" s="20">
        <f t="shared" si="160"/>
        <v>103.41758332252502</v>
      </c>
      <c r="H1243" s="8">
        <f t="shared" si="155"/>
        <v>34300</v>
      </c>
      <c r="I1243" s="21">
        <f t="shared" si="158"/>
        <v>0.85750000000000004</v>
      </c>
      <c r="J1243" s="17">
        <f t="shared" si="156"/>
        <v>3.43</v>
      </c>
      <c r="K1243" s="21">
        <f t="shared" si="157"/>
        <v>0.14249999999999996</v>
      </c>
      <c r="L1243" s="21">
        <f t="shared" si="159"/>
        <v>1.1879748523234103E-2</v>
      </c>
    </row>
    <row r="1244" spans="1:12" x14ac:dyDescent="0.3">
      <c r="A1244" s="1">
        <v>45756.80628409722</v>
      </c>
      <c r="B1244">
        <v>34400</v>
      </c>
      <c r="C1244" s="6">
        <f t="shared" si="154"/>
        <v>3953388062.9459996</v>
      </c>
      <c r="F1244" s="19">
        <f t="shared" si="161"/>
        <v>6210.0559992790222</v>
      </c>
      <c r="G1244" s="20">
        <f t="shared" si="160"/>
        <v>103.50093332131704</v>
      </c>
      <c r="H1244" s="8">
        <f t="shared" si="155"/>
        <v>34400</v>
      </c>
      <c r="I1244" s="21">
        <f t="shared" si="158"/>
        <v>0.86</v>
      </c>
      <c r="J1244" s="17">
        <f t="shared" si="156"/>
        <v>3.44</v>
      </c>
      <c r="K1244" s="21">
        <f t="shared" si="157"/>
        <v>0.14000000000000001</v>
      </c>
      <c r="L1244" s="21">
        <f t="shared" si="159"/>
        <v>1.1668999830882286E-2</v>
      </c>
    </row>
    <row r="1245" spans="1:12" x14ac:dyDescent="0.3">
      <c r="A1245" s="1">
        <v>45756.806341967589</v>
      </c>
      <c r="B1245">
        <v>34300</v>
      </c>
      <c r="C1245" s="6">
        <f t="shared" si="154"/>
        <v>3953388067.9459996</v>
      </c>
      <c r="F1245" s="19">
        <f t="shared" si="161"/>
        <v>6215.0559992790222</v>
      </c>
      <c r="G1245" s="20">
        <f t="shared" si="160"/>
        <v>103.58426665465036</v>
      </c>
      <c r="H1245" s="8">
        <f t="shared" si="155"/>
        <v>34300</v>
      </c>
      <c r="I1245" s="21">
        <f t="shared" si="158"/>
        <v>0.85750000000000004</v>
      </c>
      <c r="J1245" s="17">
        <f t="shared" si="156"/>
        <v>3.43</v>
      </c>
      <c r="K1245" s="21">
        <f t="shared" si="157"/>
        <v>0.14249999999999996</v>
      </c>
      <c r="L1245" s="21">
        <f t="shared" si="159"/>
        <v>1.1874999999999322E-2</v>
      </c>
    </row>
    <row r="1246" spans="1:12" x14ac:dyDescent="0.3">
      <c r="A1246" s="1">
        <v>45756.80639982639</v>
      </c>
      <c r="B1246">
        <v>34100</v>
      </c>
      <c r="C1246" s="6">
        <f t="shared" si="154"/>
        <v>3953388072.9450002</v>
      </c>
      <c r="F1246" s="19">
        <f t="shared" si="161"/>
        <v>6220.0549998283386</v>
      </c>
      <c r="G1246" s="20">
        <f t="shared" si="160"/>
        <v>103.66758333047231</v>
      </c>
      <c r="H1246" s="8">
        <f t="shared" si="155"/>
        <v>34100</v>
      </c>
      <c r="I1246" s="21">
        <f t="shared" si="158"/>
        <v>0.85250000000000004</v>
      </c>
      <c r="J1246" s="17">
        <f t="shared" si="156"/>
        <v>3.41</v>
      </c>
      <c r="K1246" s="21">
        <f t="shared" si="157"/>
        <v>0.14749999999999996</v>
      </c>
      <c r="L1246" s="21">
        <f t="shared" si="159"/>
        <v>1.2289209683737281E-2</v>
      </c>
    </row>
    <row r="1247" spans="1:12" x14ac:dyDescent="0.3">
      <c r="A1247" s="1">
        <v>45756.80645758102</v>
      </c>
      <c r="B1247">
        <v>34200</v>
      </c>
      <c r="C1247" s="6">
        <f t="shared" si="154"/>
        <v>3953388077.9349999</v>
      </c>
      <c r="F1247" s="19">
        <f t="shared" si="161"/>
        <v>6225.0449995994568</v>
      </c>
      <c r="G1247" s="20">
        <f t="shared" si="160"/>
        <v>103.75074999332428</v>
      </c>
      <c r="H1247" s="8">
        <f t="shared" si="155"/>
        <v>34200</v>
      </c>
      <c r="I1247" s="21">
        <f t="shared" si="158"/>
        <v>0.85499999999999998</v>
      </c>
      <c r="J1247" s="17">
        <f t="shared" si="156"/>
        <v>3.42</v>
      </c>
      <c r="K1247" s="21">
        <f t="shared" si="157"/>
        <v>0.14500000000000002</v>
      </c>
      <c r="L1247" s="21">
        <f t="shared" si="159"/>
        <v>1.2059166113535014E-2</v>
      </c>
    </row>
    <row r="1248" spans="1:12" x14ac:dyDescent="0.3">
      <c r="A1248" s="1">
        <v>45756.806515520831</v>
      </c>
      <c r="B1248">
        <v>34100</v>
      </c>
      <c r="C1248" s="6">
        <f t="shared" si="154"/>
        <v>3953388082.941</v>
      </c>
      <c r="F1248" s="19">
        <f t="shared" si="161"/>
        <v>6230.0509996414185</v>
      </c>
      <c r="G1248" s="20">
        <f t="shared" si="160"/>
        <v>103.83418332735697</v>
      </c>
      <c r="H1248" s="8">
        <f t="shared" si="155"/>
        <v>34100</v>
      </c>
      <c r="I1248" s="21">
        <f t="shared" si="158"/>
        <v>0.85250000000000004</v>
      </c>
      <c r="J1248" s="17">
        <f t="shared" si="156"/>
        <v>3.41</v>
      </c>
      <c r="K1248" s="21">
        <f t="shared" si="157"/>
        <v>0.14749999999999996</v>
      </c>
      <c r="L1248" s="21">
        <f t="shared" si="159"/>
        <v>1.2306416769821877E-2</v>
      </c>
    </row>
    <row r="1249" spans="1:12" x14ac:dyDescent="0.3">
      <c r="A1249" s="1">
        <v>45756.80657346065</v>
      </c>
      <c r="B1249">
        <v>34200</v>
      </c>
      <c r="C1249" s="6">
        <f t="shared" si="154"/>
        <v>3953388087.947</v>
      </c>
      <c r="F1249" s="19">
        <f t="shared" si="161"/>
        <v>6235.0569996833801</v>
      </c>
      <c r="G1249" s="20">
        <f t="shared" si="160"/>
        <v>103.91761666138967</v>
      </c>
      <c r="H1249" s="8">
        <f t="shared" si="155"/>
        <v>34200</v>
      </c>
      <c r="I1249" s="21">
        <f t="shared" si="158"/>
        <v>0.85499999999999998</v>
      </c>
      <c r="J1249" s="17">
        <f t="shared" si="156"/>
        <v>3.42</v>
      </c>
      <c r="K1249" s="21">
        <f t="shared" si="157"/>
        <v>0.14500000000000002</v>
      </c>
      <c r="L1249" s="21">
        <f t="shared" si="159"/>
        <v>1.2097833434742215E-2</v>
      </c>
    </row>
    <row r="1250" spans="1:12" x14ac:dyDescent="0.3">
      <c r="A1250" s="1">
        <v>45756.806631331019</v>
      </c>
      <c r="B1250">
        <v>34100</v>
      </c>
      <c r="C1250" s="6">
        <f t="shared" si="154"/>
        <v>3953388092.947</v>
      </c>
      <c r="F1250" s="19">
        <f t="shared" si="161"/>
        <v>6240.0569996833801</v>
      </c>
      <c r="G1250" s="20">
        <f t="shared" si="160"/>
        <v>104.000949994723</v>
      </c>
      <c r="H1250" s="8">
        <f t="shared" si="155"/>
        <v>34100</v>
      </c>
      <c r="I1250" s="21">
        <f t="shared" si="158"/>
        <v>0.85250000000000004</v>
      </c>
      <c r="J1250" s="17">
        <f t="shared" si="156"/>
        <v>3.41</v>
      </c>
      <c r="K1250" s="21">
        <f t="shared" si="157"/>
        <v>0.14749999999999996</v>
      </c>
      <c r="L1250" s="21">
        <f t="shared" si="159"/>
        <v>1.2291666666665965E-2</v>
      </c>
    </row>
    <row r="1251" spans="1:12" x14ac:dyDescent="0.3">
      <c r="A1251" s="1">
        <v>45756.806689062498</v>
      </c>
      <c r="B1251">
        <v>34100</v>
      </c>
      <c r="C1251" s="6">
        <f t="shared" si="154"/>
        <v>3953388097.9349999</v>
      </c>
      <c r="F1251" s="19">
        <f t="shared" si="161"/>
        <v>6245.0449995994568</v>
      </c>
      <c r="G1251" s="20">
        <f t="shared" si="160"/>
        <v>104.08408332665762</v>
      </c>
      <c r="H1251" s="8">
        <f t="shared" si="155"/>
        <v>34100</v>
      </c>
      <c r="I1251" s="21">
        <f t="shared" si="158"/>
        <v>0.85250000000000004</v>
      </c>
      <c r="J1251" s="17">
        <f t="shared" si="156"/>
        <v>3.41</v>
      </c>
      <c r="K1251" s="21">
        <f t="shared" si="157"/>
        <v>0.14749999999999996</v>
      </c>
      <c r="L1251" s="21">
        <f t="shared" si="159"/>
        <v>1.2262166460356237E-2</v>
      </c>
    </row>
    <row r="1252" spans="1:12" x14ac:dyDescent="0.3">
      <c r="A1252" s="1">
        <v>45756.80674699074</v>
      </c>
      <c r="B1252">
        <v>34400</v>
      </c>
      <c r="C1252" s="6">
        <f t="shared" si="154"/>
        <v>3953388102.9400001</v>
      </c>
      <c r="F1252" s="19">
        <f t="shared" si="161"/>
        <v>6250.0499997138977</v>
      </c>
      <c r="G1252" s="20">
        <f t="shared" si="160"/>
        <v>104.16749999523162</v>
      </c>
      <c r="H1252" s="8">
        <f t="shared" si="155"/>
        <v>34400</v>
      </c>
      <c r="I1252" s="21">
        <f t="shared" si="158"/>
        <v>0.86</v>
      </c>
      <c r="J1252" s="17">
        <f t="shared" si="156"/>
        <v>3.44</v>
      </c>
      <c r="K1252" s="21">
        <f t="shared" si="157"/>
        <v>0.14000000000000001</v>
      </c>
      <c r="L1252" s="21">
        <f t="shared" si="159"/>
        <v>1.1678333600360418E-2</v>
      </c>
    </row>
    <row r="1253" spans="1:12" x14ac:dyDescent="0.3">
      <c r="A1253" s="1">
        <v>45756.80680489583</v>
      </c>
      <c r="B1253">
        <v>34300</v>
      </c>
      <c r="C1253" s="6">
        <f t="shared" si="154"/>
        <v>3953388107.9429998</v>
      </c>
      <c r="F1253" s="19">
        <f t="shared" si="161"/>
        <v>6255.05299949646</v>
      </c>
      <c r="G1253" s="20">
        <f t="shared" si="160"/>
        <v>104.250883324941</v>
      </c>
      <c r="H1253" s="8">
        <f t="shared" si="155"/>
        <v>34300</v>
      </c>
      <c r="I1253" s="21">
        <f t="shared" si="158"/>
        <v>0.85750000000000004</v>
      </c>
      <c r="J1253" s="17">
        <f t="shared" si="156"/>
        <v>3.43</v>
      </c>
      <c r="K1253" s="21">
        <f t="shared" si="157"/>
        <v>0.14249999999999996</v>
      </c>
      <c r="L1253" s="21">
        <f t="shared" si="159"/>
        <v>1.1882124483586299E-2</v>
      </c>
    </row>
    <row r="1254" spans="1:12" x14ac:dyDescent="0.3">
      <c r="A1254" s="1">
        <v>45756.806862766207</v>
      </c>
      <c r="B1254">
        <v>34300</v>
      </c>
      <c r="C1254" s="6">
        <f t="shared" si="154"/>
        <v>3953388112.9430003</v>
      </c>
      <c r="F1254" s="19">
        <f t="shared" si="161"/>
        <v>6260.0529999732971</v>
      </c>
      <c r="G1254" s="20">
        <f t="shared" si="160"/>
        <v>104.33421666622162</v>
      </c>
      <c r="H1254" s="8">
        <f t="shared" si="155"/>
        <v>34300</v>
      </c>
      <c r="I1254" s="21">
        <f t="shared" si="158"/>
        <v>0.85750000000000004</v>
      </c>
      <c r="J1254" s="17">
        <f t="shared" si="156"/>
        <v>3.43</v>
      </c>
      <c r="K1254" s="21">
        <f t="shared" si="157"/>
        <v>0.14249999999999996</v>
      </c>
      <c r="L1254" s="21">
        <f t="shared" si="159"/>
        <v>1.1875001132488518E-2</v>
      </c>
    </row>
    <row r="1255" spans="1:12" x14ac:dyDescent="0.3">
      <c r="A1255" s="1">
        <v>45756.806920648145</v>
      </c>
      <c r="B1255">
        <v>34200</v>
      </c>
      <c r="C1255" s="6">
        <f t="shared" si="154"/>
        <v>3953388117.9439998</v>
      </c>
      <c r="F1255" s="19">
        <f t="shared" si="161"/>
        <v>6265.0539994239807</v>
      </c>
      <c r="G1255" s="20">
        <f t="shared" si="160"/>
        <v>104.41756665706635</v>
      </c>
      <c r="H1255" s="8">
        <f t="shared" si="155"/>
        <v>34200</v>
      </c>
      <c r="I1255" s="21">
        <f t="shared" si="158"/>
        <v>0.85499999999999998</v>
      </c>
      <c r="J1255" s="17">
        <f t="shared" si="156"/>
        <v>3.42</v>
      </c>
      <c r="K1255" s="21">
        <f t="shared" si="157"/>
        <v>0.14500000000000002</v>
      </c>
      <c r="L1255" s="21">
        <f t="shared" si="159"/>
        <v>1.2085748672484941E-2</v>
      </c>
    </row>
    <row r="1256" spans="1:12" x14ac:dyDescent="0.3">
      <c r="A1256" s="1">
        <v>45756.806978518522</v>
      </c>
      <c r="B1256">
        <v>34400</v>
      </c>
      <c r="C1256" s="6">
        <f t="shared" si="154"/>
        <v>3953388122.9440002</v>
      </c>
      <c r="F1256" s="19">
        <f t="shared" si="161"/>
        <v>6270.0539999008179</v>
      </c>
      <c r="G1256" s="20">
        <f t="shared" si="160"/>
        <v>104.50089999834697</v>
      </c>
      <c r="H1256" s="8">
        <f t="shared" si="155"/>
        <v>34400</v>
      </c>
      <c r="I1256" s="21">
        <f t="shared" si="158"/>
        <v>0.86</v>
      </c>
      <c r="J1256" s="17">
        <f t="shared" si="156"/>
        <v>3.44</v>
      </c>
      <c r="K1256" s="21">
        <f t="shared" si="157"/>
        <v>0.14000000000000001</v>
      </c>
      <c r="L1256" s="21">
        <f t="shared" si="159"/>
        <v>1.1666667779286969E-2</v>
      </c>
    </row>
    <row r="1257" spans="1:12" x14ac:dyDescent="0.3">
      <c r="A1257" s="1">
        <v>45756.807036435188</v>
      </c>
      <c r="B1257">
        <v>34200</v>
      </c>
      <c r="C1257" s="6">
        <f t="shared" si="154"/>
        <v>3953388127.9480004</v>
      </c>
      <c r="F1257" s="19">
        <f t="shared" si="161"/>
        <v>6275.058000087738</v>
      </c>
      <c r="G1257" s="20">
        <f t="shared" si="160"/>
        <v>104.5843000014623</v>
      </c>
      <c r="H1257" s="8">
        <f t="shared" si="155"/>
        <v>34200</v>
      </c>
      <c r="I1257" s="21">
        <f t="shared" si="158"/>
        <v>0.85499999999999998</v>
      </c>
      <c r="J1257" s="17">
        <f t="shared" si="156"/>
        <v>3.42</v>
      </c>
      <c r="K1257" s="21">
        <f t="shared" si="157"/>
        <v>0.14500000000000002</v>
      </c>
      <c r="L1257" s="21">
        <f t="shared" si="159"/>
        <v>1.2093000451722775E-2</v>
      </c>
    </row>
    <row r="1258" spans="1:12" x14ac:dyDescent="0.3">
      <c r="A1258" s="1">
        <v>45756.80709425926</v>
      </c>
      <c r="B1258">
        <v>34000</v>
      </c>
      <c r="C1258" s="6">
        <f t="shared" si="154"/>
        <v>3953388132.9440002</v>
      </c>
      <c r="F1258" s="19">
        <f t="shared" si="161"/>
        <v>6280.0539999008179</v>
      </c>
      <c r="G1258" s="20">
        <f t="shared" si="160"/>
        <v>104.66756666501364</v>
      </c>
      <c r="H1258" s="8">
        <f t="shared" si="155"/>
        <v>34000</v>
      </c>
      <c r="I1258" s="21">
        <f t="shared" si="158"/>
        <v>0.85</v>
      </c>
      <c r="J1258" s="17">
        <f t="shared" si="156"/>
        <v>3.4</v>
      </c>
      <c r="K1258" s="21">
        <f t="shared" si="157"/>
        <v>0.15000000000000002</v>
      </c>
      <c r="L1258" s="21">
        <f t="shared" si="159"/>
        <v>1.2489999532701293E-2</v>
      </c>
    </row>
    <row r="1259" spans="1:12" x14ac:dyDescent="0.3">
      <c r="A1259" s="1">
        <v>45756.807152060188</v>
      </c>
      <c r="B1259">
        <v>34200</v>
      </c>
      <c r="C1259" s="6">
        <f t="shared" si="154"/>
        <v>3953388137.9380002</v>
      </c>
      <c r="F1259" s="19">
        <f t="shared" si="161"/>
        <v>6285.0479998588562</v>
      </c>
      <c r="G1259" s="20">
        <f t="shared" si="160"/>
        <v>104.7507999976476</v>
      </c>
      <c r="H1259" s="8">
        <f t="shared" si="155"/>
        <v>34200</v>
      </c>
      <c r="I1259" s="21">
        <f t="shared" si="158"/>
        <v>0.85499999999999998</v>
      </c>
      <c r="J1259" s="17">
        <f t="shared" si="156"/>
        <v>3.42</v>
      </c>
      <c r="K1259" s="21">
        <f t="shared" si="157"/>
        <v>0.14500000000000002</v>
      </c>
      <c r="L1259" s="21">
        <f t="shared" si="159"/>
        <v>1.2068833231925142E-2</v>
      </c>
    </row>
    <row r="1260" spans="1:12" x14ac:dyDescent="0.3">
      <c r="A1260" s="1">
        <v>45756.807210046296</v>
      </c>
      <c r="B1260">
        <v>34100</v>
      </c>
      <c r="C1260" s="6">
        <f t="shared" si="154"/>
        <v>3953388142.948</v>
      </c>
      <c r="F1260" s="19">
        <f t="shared" si="161"/>
        <v>6290.0579996109009</v>
      </c>
      <c r="G1260" s="20">
        <f t="shared" si="160"/>
        <v>104.83429999351502</v>
      </c>
      <c r="H1260" s="8">
        <f t="shared" si="155"/>
        <v>34100</v>
      </c>
      <c r="I1260" s="21">
        <f t="shared" si="158"/>
        <v>0.85250000000000004</v>
      </c>
      <c r="J1260" s="17">
        <f t="shared" si="156"/>
        <v>3.41</v>
      </c>
      <c r="K1260" s="21">
        <f t="shared" si="157"/>
        <v>0.14749999999999996</v>
      </c>
      <c r="L1260" s="21">
        <f t="shared" si="159"/>
        <v>1.2316249390443443E-2</v>
      </c>
    </row>
    <row r="1261" spans="1:12" x14ac:dyDescent="0.3">
      <c r="A1261" s="1">
        <v>45756.807267847224</v>
      </c>
      <c r="B1261">
        <v>34100</v>
      </c>
      <c r="C1261" s="6">
        <f t="shared" si="154"/>
        <v>3953388147.9419999</v>
      </c>
      <c r="F1261" s="19">
        <f t="shared" si="161"/>
        <v>6295.0519995689392</v>
      </c>
      <c r="G1261" s="20">
        <f t="shared" si="160"/>
        <v>104.91753332614898</v>
      </c>
      <c r="H1261" s="8">
        <f t="shared" si="155"/>
        <v>34100</v>
      </c>
      <c r="I1261" s="21">
        <f t="shared" si="158"/>
        <v>0.85250000000000004</v>
      </c>
      <c r="J1261" s="17">
        <f t="shared" si="156"/>
        <v>3.41</v>
      </c>
      <c r="K1261" s="21">
        <f t="shared" si="157"/>
        <v>0.14749999999999996</v>
      </c>
      <c r="L1261" s="21">
        <f t="shared" si="159"/>
        <v>1.2276916563510053E-2</v>
      </c>
    </row>
    <row r="1262" spans="1:12" x14ac:dyDescent="0.3">
      <c r="A1262" s="1">
        <v>45756.807325694448</v>
      </c>
      <c r="B1262">
        <v>34300</v>
      </c>
      <c r="C1262" s="6">
        <f t="shared" si="154"/>
        <v>3953388152.9400005</v>
      </c>
      <c r="F1262" s="19">
        <f t="shared" si="161"/>
        <v>6300.0500001907349</v>
      </c>
      <c r="G1262" s="20">
        <f t="shared" si="160"/>
        <v>105.00083333651224</v>
      </c>
      <c r="H1262" s="8">
        <f t="shared" si="155"/>
        <v>34300</v>
      </c>
      <c r="I1262" s="21">
        <f t="shared" si="158"/>
        <v>0.85750000000000004</v>
      </c>
      <c r="J1262" s="17">
        <f t="shared" si="156"/>
        <v>3.43</v>
      </c>
      <c r="K1262" s="21">
        <f t="shared" si="157"/>
        <v>0.14249999999999996</v>
      </c>
      <c r="L1262" s="21">
        <f t="shared" si="159"/>
        <v>1.1870251476764541E-2</v>
      </c>
    </row>
    <row r="1263" spans="1:12" x14ac:dyDescent="0.3">
      <c r="A1263" s="1">
        <v>45756.807383587962</v>
      </c>
      <c r="B1263">
        <v>34100</v>
      </c>
      <c r="C1263" s="6">
        <f t="shared" si="154"/>
        <v>3953388157.9419999</v>
      </c>
      <c r="F1263" s="19">
        <f t="shared" si="161"/>
        <v>6305.0519995689392</v>
      </c>
      <c r="G1263" s="20">
        <f t="shared" si="160"/>
        <v>105.08419999281566</v>
      </c>
      <c r="H1263" s="8">
        <f t="shared" si="155"/>
        <v>34100</v>
      </c>
      <c r="I1263" s="21">
        <f t="shared" si="158"/>
        <v>0.85250000000000004</v>
      </c>
      <c r="J1263" s="17">
        <f t="shared" si="156"/>
        <v>3.41</v>
      </c>
      <c r="K1263" s="21">
        <f t="shared" si="157"/>
        <v>0.14749999999999996</v>
      </c>
      <c r="L1263" s="21">
        <f t="shared" si="159"/>
        <v>1.2296581804753185E-2</v>
      </c>
    </row>
    <row r="1264" spans="1:12" x14ac:dyDescent="0.3">
      <c r="A1264" s="1">
        <v>45756.807441527781</v>
      </c>
      <c r="B1264">
        <v>34100</v>
      </c>
      <c r="C1264" s="6">
        <f t="shared" si="154"/>
        <v>3953388162.9480004</v>
      </c>
      <c r="F1264" s="19">
        <f t="shared" si="161"/>
        <v>6310.058000087738</v>
      </c>
      <c r="G1264" s="20">
        <f t="shared" si="160"/>
        <v>105.16763333479564</v>
      </c>
      <c r="H1264" s="8">
        <f t="shared" si="155"/>
        <v>34100</v>
      </c>
      <c r="I1264" s="21">
        <f t="shared" si="158"/>
        <v>0.85250000000000004</v>
      </c>
      <c r="J1264" s="17">
        <f t="shared" si="156"/>
        <v>3.41</v>
      </c>
      <c r="K1264" s="21">
        <f t="shared" si="157"/>
        <v>0.14749999999999996</v>
      </c>
      <c r="L1264" s="21">
        <f t="shared" si="159"/>
        <v>1.2306417942047536E-2</v>
      </c>
    </row>
    <row r="1265" spans="1:12" x14ac:dyDescent="0.3">
      <c r="A1265" s="1">
        <v>45756.807499386574</v>
      </c>
      <c r="B1265">
        <v>34100</v>
      </c>
      <c r="C1265" s="6">
        <f t="shared" si="154"/>
        <v>3953388167.947</v>
      </c>
      <c r="F1265" s="19">
        <f t="shared" si="161"/>
        <v>6315.0569996833801</v>
      </c>
      <c r="G1265" s="20">
        <f t="shared" si="160"/>
        <v>105.250949994723</v>
      </c>
      <c r="H1265" s="8">
        <f t="shared" si="155"/>
        <v>34100</v>
      </c>
      <c r="I1265" s="21">
        <f t="shared" si="158"/>
        <v>0.85250000000000004</v>
      </c>
      <c r="J1265" s="17">
        <f t="shared" si="156"/>
        <v>3.41</v>
      </c>
      <c r="K1265" s="21">
        <f t="shared" si="157"/>
        <v>0.14749999999999996</v>
      </c>
      <c r="L1265" s="21">
        <f t="shared" si="159"/>
        <v>1.2289207339285962E-2</v>
      </c>
    </row>
    <row r="1266" spans="1:12" x14ac:dyDescent="0.3">
      <c r="A1266" s="1">
        <v>45756.807557164349</v>
      </c>
      <c r="B1266">
        <v>34200</v>
      </c>
      <c r="C1266" s="6">
        <f t="shared" si="154"/>
        <v>3953388172.9389997</v>
      </c>
      <c r="F1266" s="19">
        <f t="shared" si="161"/>
        <v>6320.0489993095398</v>
      </c>
      <c r="G1266" s="20">
        <f t="shared" si="160"/>
        <v>105.33414998849233</v>
      </c>
      <c r="H1266" s="8">
        <f t="shared" si="155"/>
        <v>34200</v>
      </c>
      <c r="I1266" s="21">
        <f t="shared" si="158"/>
        <v>0.85499999999999998</v>
      </c>
      <c r="J1266" s="17">
        <f t="shared" si="156"/>
        <v>3.42</v>
      </c>
      <c r="K1266" s="21">
        <f t="shared" si="157"/>
        <v>0.14500000000000002</v>
      </c>
      <c r="L1266" s="21">
        <f t="shared" si="159"/>
        <v>1.2063999096552395E-2</v>
      </c>
    </row>
    <row r="1267" spans="1:12" x14ac:dyDescent="0.3">
      <c r="A1267" s="1">
        <v>45756.807615115744</v>
      </c>
      <c r="B1267">
        <v>34300</v>
      </c>
      <c r="C1267" s="6">
        <f t="shared" si="154"/>
        <v>3953388177.9460001</v>
      </c>
      <c r="F1267" s="19">
        <f t="shared" si="161"/>
        <v>6325.0559997558594</v>
      </c>
      <c r="G1267" s="20">
        <f t="shared" si="160"/>
        <v>105.41759999593098</v>
      </c>
      <c r="H1267" s="8">
        <f t="shared" si="155"/>
        <v>34300</v>
      </c>
      <c r="I1267" s="21">
        <f t="shared" si="158"/>
        <v>0.85750000000000004</v>
      </c>
      <c r="J1267" s="17">
        <f t="shared" si="156"/>
        <v>3.43</v>
      </c>
      <c r="K1267" s="21">
        <f t="shared" si="157"/>
        <v>0.14249999999999996</v>
      </c>
      <c r="L1267" s="21">
        <f t="shared" si="159"/>
        <v>1.1891626060008594E-2</v>
      </c>
    </row>
    <row r="1268" spans="1:12" x14ac:dyDescent="0.3">
      <c r="A1268" s="1">
        <v>45756.807672858798</v>
      </c>
      <c r="B1268">
        <v>34200</v>
      </c>
      <c r="C1268" s="6">
        <f t="shared" si="154"/>
        <v>3953388182.9350004</v>
      </c>
      <c r="F1268" s="19">
        <f t="shared" si="161"/>
        <v>6330.0450000762939</v>
      </c>
      <c r="G1268" s="20">
        <f t="shared" si="160"/>
        <v>105.50075000127157</v>
      </c>
      <c r="H1268" s="8">
        <f t="shared" si="155"/>
        <v>34200</v>
      </c>
      <c r="I1268" s="21">
        <f t="shared" si="158"/>
        <v>0.85499999999999998</v>
      </c>
      <c r="J1268" s="17">
        <f t="shared" si="156"/>
        <v>3.42</v>
      </c>
      <c r="K1268" s="21">
        <f t="shared" si="157"/>
        <v>0.14500000000000002</v>
      </c>
      <c r="L1268" s="21">
        <f t="shared" si="159"/>
        <v>1.2056750774384783E-2</v>
      </c>
    </row>
    <row r="1269" spans="1:12" x14ac:dyDescent="0.3">
      <c r="A1269" s="1">
        <v>45756.807730879627</v>
      </c>
      <c r="B1269">
        <v>34300</v>
      </c>
      <c r="C1269" s="6">
        <f t="shared" si="154"/>
        <v>3953388187.948</v>
      </c>
      <c r="F1269" s="19">
        <f t="shared" si="161"/>
        <v>6335.0579996109009</v>
      </c>
      <c r="G1269" s="20">
        <f t="shared" si="160"/>
        <v>105.58429999351502</v>
      </c>
      <c r="H1269" s="8">
        <f t="shared" si="155"/>
        <v>34300</v>
      </c>
      <c r="I1269" s="21">
        <f t="shared" si="158"/>
        <v>0.85750000000000004</v>
      </c>
      <c r="J1269" s="17">
        <f t="shared" si="156"/>
        <v>3.43</v>
      </c>
      <c r="K1269" s="21">
        <f t="shared" si="157"/>
        <v>0.14249999999999996</v>
      </c>
      <c r="L1269" s="21">
        <f t="shared" si="159"/>
        <v>1.1905873894691329E-2</v>
      </c>
    </row>
    <row r="1270" spans="1:12" x14ac:dyDescent="0.3">
      <c r="A1270" s="1">
        <v>45756.807788715276</v>
      </c>
      <c r="B1270">
        <v>34300</v>
      </c>
      <c r="C1270" s="6">
        <f t="shared" si="154"/>
        <v>3953388192.9449997</v>
      </c>
      <c r="F1270" s="19">
        <f t="shared" si="161"/>
        <v>6340.0549993515015</v>
      </c>
      <c r="G1270" s="20">
        <f t="shared" si="160"/>
        <v>105.66758332252502</v>
      </c>
      <c r="H1270" s="8">
        <f t="shared" si="155"/>
        <v>34300</v>
      </c>
      <c r="I1270" s="21">
        <f t="shared" si="158"/>
        <v>0.85750000000000004</v>
      </c>
      <c r="J1270" s="17">
        <f t="shared" si="156"/>
        <v>3.43</v>
      </c>
      <c r="K1270" s="21">
        <f t="shared" si="157"/>
        <v>0.14249999999999996</v>
      </c>
      <c r="L1270" s="21">
        <f t="shared" si="159"/>
        <v>1.1867874383925173E-2</v>
      </c>
    </row>
    <row r="1271" spans="1:12" x14ac:dyDescent="0.3">
      <c r="A1271" s="1">
        <v>45756.807846550924</v>
      </c>
      <c r="B1271">
        <v>34200</v>
      </c>
      <c r="C1271" s="6">
        <f t="shared" si="154"/>
        <v>3953388197.9419999</v>
      </c>
      <c r="F1271" s="19">
        <f t="shared" si="161"/>
        <v>6345.0519995689392</v>
      </c>
      <c r="G1271" s="20">
        <f t="shared" si="160"/>
        <v>105.75086665948233</v>
      </c>
      <c r="H1271" s="8">
        <f t="shared" si="155"/>
        <v>34200</v>
      </c>
      <c r="I1271" s="21">
        <f t="shared" si="158"/>
        <v>0.85499999999999998</v>
      </c>
      <c r="J1271" s="17">
        <f t="shared" si="156"/>
        <v>3.42</v>
      </c>
      <c r="K1271" s="21">
        <f t="shared" si="157"/>
        <v>0.14500000000000002</v>
      </c>
      <c r="L1271" s="21">
        <f t="shared" si="159"/>
        <v>1.2076083858809669E-2</v>
      </c>
    </row>
    <row r="1272" spans="1:12" x14ac:dyDescent="0.3">
      <c r="A1272" s="1">
        <v>45756.807904386573</v>
      </c>
      <c r="B1272">
        <v>34400</v>
      </c>
      <c r="C1272" s="6">
        <f t="shared" si="154"/>
        <v>3953388202.9389997</v>
      </c>
      <c r="F1272" s="19">
        <f t="shared" si="161"/>
        <v>6350.0489993095398</v>
      </c>
      <c r="G1272" s="20">
        <f t="shared" si="160"/>
        <v>105.83414998849233</v>
      </c>
      <c r="H1272" s="8">
        <f t="shared" si="155"/>
        <v>34400</v>
      </c>
      <c r="I1272" s="21">
        <f t="shared" si="158"/>
        <v>0.86</v>
      </c>
      <c r="J1272" s="17">
        <f t="shared" si="156"/>
        <v>3.44</v>
      </c>
      <c r="K1272" s="21">
        <f t="shared" si="157"/>
        <v>0.14000000000000001</v>
      </c>
      <c r="L1272" s="21">
        <f t="shared" si="159"/>
        <v>1.1659666061400174E-2</v>
      </c>
    </row>
    <row r="1273" spans="1:12" x14ac:dyDescent="0.3">
      <c r="A1273" s="1">
        <v>45756.80796229167</v>
      </c>
      <c r="B1273">
        <v>34300</v>
      </c>
      <c r="C1273" s="6">
        <f t="shared" si="154"/>
        <v>3953388207.9420004</v>
      </c>
      <c r="F1273" s="19">
        <f t="shared" si="161"/>
        <v>6355.0520000457764</v>
      </c>
      <c r="G1273" s="20">
        <f t="shared" si="160"/>
        <v>105.91753333409628</v>
      </c>
      <c r="H1273" s="8">
        <f t="shared" si="155"/>
        <v>34300</v>
      </c>
      <c r="I1273" s="21">
        <f t="shared" si="158"/>
        <v>0.85750000000000004</v>
      </c>
      <c r="J1273" s="17">
        <f t="shared" si="156"/>
        <v>3.43</v>
      </c>
      <c r="K1273" s="21">
        <f t="shared" si="157"/>
        <v>0.14249999999999996</v>
      </c>
      <c r="L1273" s="21">
        <f t="shared" si="159"/>
        <v>1.1882126748562667E-2</v>
      </c>
    </row>
    <row r="1274" spans="1:12" x14ac:dyDescent="0.3">
      <c r="A1274" s="1">
        <v>45756.808020173608</v>
      </c>
      <c r="B1274">
        <v>34400</v>
      </c>
      <c r="C1274" s="6">
        <f t="shared" si="154"/>
        <v>3953388212.9429998</v>
      </c>
      <c r="F1274" s="19">
        <f t="shared" si="161"/>
        <v>6360.05299949646</v>
      </c>
      <c r="G1274" s="20">
        <f t="shared" si="160"/>
        <v>106.000883324941</v>
      </c>
      <c r="H1274" s="8">
        <f t="shared" si="155"/>
        <v>34400</v>
      </c>
      <c r="I1274" s="21">
        <f t="shared" si="158"/>
        <v>0.86</v>
      </c>
      <c r="J1274" s="17">
        <f t="shared" si="156"/>
        <v>3.44</v>
      </c>
      <c r="K1274" s="21">
        <f t="shared" si="157"/>
        <v>0.14000000000000001</v>
      </c>
      <c r="L1274" s="21">
        <f t="shared" si="159"/>
        <v>1.1668998718261322E-2</v>
      </c>
    </row>
    <row r="1275" spans="1:12" x14ac:dyDescent="0.3">
      <c r="A1275" s="1">
        <v>45756.808078055554</v>
      </c>
      <c r="B1275">
        <v>34100</v>
      </c>
      <c r="C1275" s="6">
        <f t="shared" si="154"/>
        <v>3953388217.9439998</v>
      </c>
      <c r="F1275" s="19">
        <f t="shared" si="161"/>
        <v>6365.0539994239807</v>
      </c>
      <c r="G1275" s="20">
        <f t="shared" si="160"/>
        <v>106.08423332373302</v>
      </c>
      <c r="H1275" s="8">
        <f t="shared" si="155"/>
        <v>34100</v>
      </c>
      <c r="I1275" s="21">
        <f t="shared" si="158"/>
        <v>0.85250000000000004</v>
      </c>
      <c r="J1275" s="17">
        <f t="shared" si="156"/>
        <v>3.41</v>
      </c>
      <c r="K1275" s="21">
        <f t="shared" si="157"/>
        <v>0.14749999999999996</v>
      </c>
      <c r="L1275" s="21">
        <f t="shared" si="159"/>
        <v>1.2294124821822405E-2</v>
      </c>
    </row>
    <row r="1276" spans="1:12" x14ac:dyDescent="0.3">
      <c r="A1276" s="1">
        <v>45756.808135856481</v>
      </c>
      <c r="B1276">
        <v>34200</v>
      </c>
      <c r="C1276" s="6">
        <f t="shared" si="154"/>
        <v>3953388222.9380002</v>
      </c>
      <c r="F1276" s="19">
        <f t="shared" si="161"/>
        <v>6370.0479998588562</v>
      </c>
      <c r="G1276" s="20">
        <f t="shared" si="160"/>
        <v>106.16746666431428</v>
      </c>
      <c r="H1276" s="8">
        <f t="shared" si="155"/>
        <v>34200</v>
      </c>
      <c r="I1276" s="21">
        <f t="shared" si="158"/>
        <v>0.85499999999999998</v>
      </c>
      <c r="J1276" s="17">
        <f t="shared" si="156"/>
        <v>3.42</v>
      </c>
      <c r="K1276" s="21">
        <f t="shared" si="157"/>
        <v>0.14500000000000002</v>
      </c>
      <c r="L1276" s="21">
        <f t="shared" si="159"/>
        <v>1.2068834384282568E-2</v>
      </c>
    </row>
    <row r="1277" spans="1:12" x14ac:dyDescent="0.3">
      <c r="A1277" s="1">
        <v>45756.808193819445</v>
      </c>
      <c r="B1277">
        <v>34300</v>
      </c>
      <c r="C1277" s="6">
        <f t="shared" si="154"/>
        <v>3953388227.9460001</v>
      </c>
      <c r="F1277" s="19">
        <f t="shared" si="161"/>
        <v>6375.0559997558594</v>
      </c>
      <c r="G1277" s="20">
        <f t="shared" si="160"/>
        <v>106.25093332926433</v>
      </c>
      <c r="H1277" s="8">
        <f t="shared" si="155"/>
        <v>34300</v>
      </c>
      <c r="I1277" s="21">
        <f t="shared" si="158"/>
        <v>0.85750000000000004</v>
      </c>
      <c r="J1277" s="17">
        <f t="shared" si="156"/>
        <v>3.43</v>
      </c>
      <c r="K1277" s="21">
        <f t="shared" si="157"/>
        <v>0.14249999999999996</v>
      </c>
      <c r="L1277" s="21">
        <f t="shared" si="159"/>
        <v>1.18939997553824E-2</v>
      </c>
    </row>
    <row r="1278" spans="1:12" x14ac:dyDescent="0.3">
      <c r="A1278" s="1">
        <v>45756.808251712966</v>
      </c>
      <c r="B1278">
        <v>34300</v>
      </c>
      <c r="C1278" s="6">
        <f t="shared" si="154"/>
        <v>3953388232.9480004</v>
      </c>
      <c r="F1278" s="19">
        <f t="shared" si="161"/>
        <v>6380.058000087738</v>
      </c>
      <c r="G1278" s="20">
        <f t="shared" si="160"/>
        <v>106.3343000014623</v>
      </c>
      <c r="H1278" s="8">
        <f t="shared" si="155"/>
        <v>34300</v>
      </c>
      <c r="I1278" s="21">
        <f t="shared" si="158"/>
        <v>0.85750000000000004</v>
      </c>
      <c r="J1278" s="17">
        <f t="shared" si="156"/>
        <v>3.43</v>
      </c>
      <c r="K1278" s="21">
        <f t="shared" si="157"/>
        <v>0.14249999999999996</v>
      </c>
      <c r="L1278" s="21">
        <f t="shared" si="159"/>
        <v>1.1879750788210469E-2</v>
      </c>
    </row>
    <row r="1279" spans="1:12" x14ac:dyDescent="0.3">
      <c r="A1279" s="1">
        <v>45756.808309583335</v>
      </c>
      <c r="B1279">
        <v>34000</v>
      </c>
      <c r="C1279" s="6">
        <f t="shared" si="154"/>
        <v>3953388237.948</v>
      </c>
      <c r="F1279" s="19">
        <f t="shared" si="161"/>
        <v>6385.0579996109009</v>
      </c>
      <c r="G1279" s="20">
        <f t="shared" si="160"/>
        <v>106.41763332684835</v>
      </c>
      <c r="H1279" s="8">
        <f t="shared" si="155"/>
        <v>34000</v>
      </c>
      <c r="I1279" s="21">
        <f t="shared" si="158"/>
        <v>0.85</v>
      </c>
      <c r="J1279" s="17">
        <f t="shared" si="156"/>
        <v>3.4</v>
      </c>
      <c r="K1279" s="21">
        <f t="shared" si="157"/>
        <v>0.15000000000000002</v>
      </c>
      <c r="L1279" s="21">
        <f t="shared" si="159"/>
        <v>1.2499998807907533E-2</v>
      </c>
    </row>
    <row r="1280" spans="1:12" x14ac:dyDescent="0.3">
      <c r="A1280" s="1">
        <v>45756.808367465281</v>
      </c>
      <c r="B1280">
        <v>34200</v>
      </c>
      <c r="C1280" s="6">
        <f t="shared" si="154"/>
        <v>3953388242.9490004</v>
      </c>
      <c r="F1280" s="19">
        <f t="shared" si="161"/>
        <v>6390.0590000152588</v>
      </c>
      <c r="G1280" s="20">
        <f t="shared" si="160"/>
        <v>106.50098333358764</v>
      </c>
      <c r="H1280" s="8">
        <f t="shared" si="155"/>
        <v>34200</v>
      </c>
      <c r="I1280" s="21">
        <f t="shared" si="158"/>
        <v>0.85499999999999998</v>
      </c>
      <c r="J1280" s="17">
        <f t="shared" si="156"/>
        <v>3.42</v>
      </c>
      <c r="K1280" s="21">
        <f t="shared" si="157"/>
        <v>0.14500000000000002</v>
      </c>
      <c r="L1280" s="21">
        <f t="shared" si="159"/>
        <v>1.2085750977197735E-2</v>
      </c>
    </row>
    <row r="1281" spans="1:12" x14ac:dyDescent="0.3">
      <c r="A1281" s="1">
        <v>45756.808425185183</v>
      </c>
      <c r="B1281">
        <v>34100</v>
      </c>
      <c r="C1281" s="6">
        <f t="shared" si="154"/>
        <v>3953388247.9359999</v>
      </c>
      <c r="F1281" s="19">
        <f t="shared" si="161"/>
        <v>6395.0459995269775</v>
      </c>
      <c r="G1281" s="20">
        <f t="shared" si="160"/>
        <v>106.58409999211629</v>
      </c>
      <c r="H1281" s="8">
        <f t="shared" si="155"/>
        <v>34100</v>
      </c>
      <c r="I1281" s="21">
        <f t="shared" si="158"/>
        <v>0.85250000000000004</v>
      </c>
      <c r="J1281" s="17">
        <f t="shared" si="156"/>
        <v>3.41</v>
      </c>
      <c r="K1281" s="21">
        <f t="shared" si="157"/>
        <v>0.14749999999999996</v>
      </c>
      <c r="L1281" s="21">
        <f t="shared" si="159"/>
        <v>1.2259707132976236E-2</v>
      </c>
    </row>
    <row r="1282" spans="1:12" x14ac:dyDescent="0.3">
      <c r="A1282" s="1">
        <v>45756.808483182867</v>
      </c>
      <c r="B1282">
        <v>34100</v>
      </c>
      <c r="C1282" s="6">
        <f t="shared" si="154"/>
        <v>3953388252.9469995</v>
      </c>
      <c r="F1282" s="19">
        <f t="shared" si="161"/>
        <v>6400.056999206543</v>
      </c>
      <c r="G1282" s="20">
        <f t="shared" si="160"/>
        <v>106.66761665344238</v>
      </c>
      <c r="H1282" s="8">
        <f t="shared" si="155"/>
        <v>34100</v>
      </c>
      <c r="I1282" s="21">
        <f t="shared" si="158"/>
        <v>0.85250000000000004</v>
      </c>
      <c r="J1282" s="17">
        <f t="shared" si="156"/>
        <v>3.41</v>
      </c>
      <c r="K1282" s="21">
        <f t="shared" si="157"/>
        <v>0.14749999999999996</v>
      </c>
      <c r="L1282" s="21">
        <f t="shared" si="159"/>
        <v>1.2318707545597786E-2</v>
      </c>
    </row>
    <row r="1283" spans="1:12" x14ac:dyDescent="0.3">
      <c r="A1283" s="1">
        <v>45756.808540995371</v>
      </c>
      <c r="B1283">
        <v>34100</v>
      </c>
      <c r="C1283" s="6">
        <f t="shared" ref="C1283:C1346" si="162">A1283*86400</f>
        <v>3953388257.9419999</v>
      </c>
      <c r="F1283" s="19">
        <f t="shared" si="161"/>
        <v>6405.0519995689392</v>
      </c>
      <c r="G1283" s="20">
        <f t="shared" si="160"/>
        <v>106.75086665948233</v>
      </c>
      <c r="H1283" s="8">
        <f t="shared" ref="H1283:H1346" si="163">B1283</f>
        <v>34100</v>
      </c>
      <c r="I1283" s="21">
        <f t="shared" si="158"/>
        <v>0.85250000000000004</v>
      </c>
      <c r="J1283" s="17">
        <f t="shared" ref="J1283:J1346" si="164">H1283/10000</f>
        <v>3.41</v>
      </c>
      <c r="K1283" s="21">
        <f t="shared" ref="K1283:K1346" si="165">1-I1283</f>
        <v>0.14749999999999996</v>
      </c>
      <c r="L1283" s="21">
        <f t="shared" si="159"/>
        <v>1.2279375890892152E-2</v>
      </c>
    </row>
    <row r="1284" spans="1:12" x14ac:dyDescent="0.3">
      <c r="A1284" s="1">
        <v>45756.808598796299</v>
      </c>
      <c r="B1284">
        <v>34200</v>
      </c>
      <c r="C1284" s="6">
        <f t="shared" si="162"/>
        <v>3953388262.9360003</v>
      </c>
      <c r="F1284" s="19">
        <f t="shared" si="161"/>
        <v>6410.0460000038147</v>
      </c>
      <c r="G1284" s="20">
        <f t="shared" si="160"/>
        <v>106.83410000006357</v>
      </c>
      <c r="H1284" s="8">
        <f t="shared" si="163"/>
        <v>34200</v>
      </c>
      <c r="I1284" s="21">
        <f t="shared" ref="I1284:I1347" si="166">H1284/$E$1</f>
        <v>0.85499999999999998</v>
      </c>
      <c r="J1284" s="17">
        <f t="shared" si="164"/>
        <v>3.42</v>
      </c>
      <c r="K1284" s="21">
        <f t="shared" si="165"/>
        <v>0.14500000000000002</v>
      </c>
      <c r="L1284" s="21">
        <f t="shared" ref="L1284:L1347" si="167">K1284*(G1284-G1283)</f>
        <v>1.2068834384280509E-2</v>
      </c>
    </row>
    <row r="1285" spans="1:12" x14ac:dyDescent="0.3">
      <c r="A1285" s="1">
        <v>45756.808656782407</v>
      </c>
      <c r="B1285">
        <v>34100</v>
      </c>
      <c r="C1285" s="6">
        <f t="shared" si="162"/>
        <v>3953388267.9460001</v>
      </c>
      <c r="F1285" s="19">
        <f t="shared" si="161"/>
        <v>6415.0559997558594</v>
      </c>
      <c r="G1285" s="20">
        <f t="shared" si="160"/>
        <v>106.91759999593098</v>
      </c>
      <c r="H1285" s="8">
        <f t="shared" si="163"/>
        <v>34100</v>
      </c>
      <c r="I1285" s="21">
        <f t="shared" si="166"/>
        <v>0.85250000000000004</v>
      </c>
      <c r="J1285" s="17">
        <f t="shared" si="164"/>
        <v>3.41</v>
      </c>
      <c r="K1285" s="21">
        <f t="shared" si="165"/>
        <v>0.14749999999999996</v>
      </c>
      <c r="L1285" s="21">
        <f t="shared" si="167"/>
        <v>1.2316249390443443E-2</v>
      </c>
    </row>
    <row r="1286" spans="1:12" x14ac:dyDescent="0.3">
      <c r="A1286" s="1">
        <v>45756.80871459491</v>
      </c>
      <c r="B1286">
        <v>34200</v>
      </c>
      <c r="C1286" s="6">
        <f t="shared" si="162"/>
        <v>3953388272.9410005</v>
      </c>
      <c r="F1286" s="19">
        <f t="shared" si="161"/>
        <v>6420.0510001182556</v>
      </c>
      <c r="G1286" s="20">
        <f t="shared" si="160"/>
        <v>107.00085000197093</v>
      </c>
      <c r="H1286" s="8">
        <f t="shared" si="163"/>
        <v>34200</v>
      </c>
      <c r="I1286" s="21">
        <f t="shared" si="166"/>
        <v>0.85499999999999998</v>
      </c>
      <c r="J1286" s="17">
        <f t="shared" si="164"/>
        <v>3.42</v>
      </c>
      <c r="K1286" s="21">
        <f t="shared" si="165"/>
        <v>0.14500000000000002</v>
      </c>
      <c r="L1286" s="21">
        <f t="shared" si="167"/>
        <v>1.207125087579229E-2</v>
      </c>
    </row>
    <row r="1287" spans="1:12" x14ac:dyDescent="0.3">
      <c r="A1287" s="1">
        <v>45756.808772488424</v>
      </c>
      <c r="B1287">
        <v>34100</v>
      </c>
      <c r="C1287" s="6">
        <f t="shared" si="162"/>
        <v>3953388277.9429998</v>
      </c>
      <c r="F1287" s="19">
        <f t="shared" si="161"/>
        <v>6425.05299949646</v>
      </c>
      <c r="G1287" s="20">
        <f t="shared" si="160"/>
        <v>107.08421665827433</v>
      </c>
      <c r="H1287" s="8">
        <f t="shared" si="163"/>
        <v>34100</v>
      </c>
      <c r="I1287" s="21">
        <f t="shared" si="166"/>
        <v>0.85250000000000004</v>
      </c>
      <c r="J1287" s="17">
        <f t="shared" si="164"/>
        <v>3.41</v>
      </c>
      <c r="K1287" s="21">
        <f t="shared" si="165"/>
        <v>0.14749999999999996</v>
      </c>
      <c r="L1287" s="21">
        <f t="shared" si="167"/>
        <v>1.229658180475109E-2</v>
      </c>
    </row>
    <row r="1288" spans="1:12" x14ac:dyDescent="0.3">
      <c r="A1288" s="1">
        <v>45756.808830439812</v>
      </c>
      <c r="B1288">
        <v>34100</v>
      </c>
      <c r="C1288" s="6">
        <f t="shared" si="162"/>
        <v>3953388282.9499998</v>
      </c>
      <c r="F1288" s="19">
        <f t="shared" si="161"/>
        <v>6430.0599994659424</v>
      </c>
      <c r="G1288" s="20">
        <f t="shared" si="160"/>
        <v>107.16766665776571</v>
      </c>
      <c r="H1288" s="8">
        <f t="shared" si="163"/>
        <v>34100</v>
      </c>
      <c r="I1288" s="21">
        <f t="shared" si="166"/>
        <v>0.85250000000000004</v>
      </c>
      <c r="J1288" s="17">
        <f t="shared" si="164"/>
        <v>3.41</v>
      </c>
      <c r="K1288" s="21">
        <f t="shared" si="165"/>
        <v>0.14749999999999996</v>
      </c>
      <c r="L1288" s="21">
        <f t="shared" si="167"/>
        <v>1.2308874924978315E-2</v>
      </c>
    </row>
    <row r="1289" spans="1:12" x14ac:dyDescent="0.3">
      <c r="A1289" s="1">
        <v>45756.808888171297</v>
      </c>
      <c r="B1289">
        <v>34200</v>
      </c>
      <c r="C1289" s="6">
        <f t="shared" si="162"/>
        <v>3953388287.9380002</v>
      </c>
      <c r="F1289" s="19">
        <f t="shared" si="161"/>
        <v>6435.0479998588562</v>
      </c>
      <c r="G1289" s="20">
        <f t="shared" si="160"/>
        <v>107.2507999976476</v>
      </c>
      <c r="H1289" s="8">
        <f t="shared" si="163"/>
        <v>34200</v>
      </c>
      <c r="I1289" s="21">
        <f t="shared" si="166"/>
        <v>0.85499999999999998</v>
      </c>
      <c r="J1289" s="17">
        <f t="shared" si="164"/>
        <v>3.42</v>
      </c>
      <c r="K1289" s="21">
        <f t="shared" si="165"/>
        <v>0.14500000000000002</v>
      </c>
      <c r="L1289" s="21">
        <f t="shared" si="167"/>
        <v>1.2054334282875062E-2</v>
      </c>
    </row>
    <row r="1290" spans="1:12" x14ac:dyDescent="0.3">
      <c r="A1290" s="1">
        <v>45756.808946180558</v>
      </c>
      <c r="B1290">
        <v>34200</v>
      </c>
      <c r="C1290" s="6">
        <f t="shared" si="162"/>
        <v>3953388292.9500003</v>
      </c>
      <c r="F1290" s="19">
        <f t="shared" si="161"/>
        <v>6440.0599999427795</v>
      </c>
      <c r="G1290" s="20">
        <f t="shared" si="160"/>
        <v>107.33433333237966</v>
      </c>
      <c r="H1290" s="8">
        <f t="shared" si="163"/>
        <v>34200</v>
      </c>
      <c r="I1290" s="21">
        <f t="shared" si="166"/>
        <v>0.85499999999999998</v>
      </c>
      <c r="J1290" s="17">
        <f t="shared" si="164"/>
        <v>3.42</v>
      </c>
      <c r="K1290" s="21">
        <f t="shared" si="165"/>
        <v>0.14500000000000002</v>
      </c>
      <c r="L1290" s="21">
        <f t="shared" si="167"/>
        <v>1.211233353614766E-2</v>
      </c>
    </row>
    <row r="1291" spans="1:12" x14ac:dyDescent="0.3">
      <c r="A1291" s="1">
        <v>45756.809003923612</v>
      </c>
      <c r="B1291">
        <v>33900</v>
      </c>
      <c r="C1291" s="6">
        <f t="shared" si="162"/>
        <v>3953388297.9390001</v>
      </c>
      <c r="F1291" s="19">
        <f t="shared" si="161"/>
        <v>6445.048999786377</v>
      </c>
      <c r="G1291" s="20">
        <f t="shared" si="160"/>
        <v>107.41748332977295</v>
      </c>
      <c r="H1291" s="8">
        <f t="shared" si="163"/>
        <v>33900</v>
      </c>
      <c r="I1291" s="21">
        <f t="shared" si="166"/>
        <v>0.84750000000000003</v>
      </c>
      <c r="J1291" s="17">
        <f t="shared" si="164"/>
        <v>3.39</v>
      </c>
      <c r="K1291" s="21">
        <f t="shared" si="165"/>
        <v>0.15249999999999997</v>
      </c>
      <c r="L1291" s="21">
        <f t="shared" si="167"/>
        <v>1.2680374602477042E-2</v>
      </c>
    </row>
    <row r="1292" spans="1:12" x14ac:dyDescent="0.3">
      <c r="A1292" s="1">
        <v>45756.809061921296</v>
      </c>
      <c r="B1292">
        <v>34200</v>
      </c>
      <c r="C1292" s="6">
        <f t="shared" si="162"/>
        <v>3953388302.9499998</v>
      </c>
      <c r="F1292" s="19">
        <f t="shared" si="161"/>
        <v>6450.0599994659424</v>
      </c>
      <c r="G1292" s="20">
        <f t="shared" si="160"/>
        <v>107.50099999109904</v>
      </c>
      <c r="H1292" s="8">
        <f t="shared" si="163"/>
        <v>34200</v>
      </c>
      <c r="I1292" s="21">
        <f t="shared" si="166"/>
        <v>0.85499999999999998</v>
      </c>
      <c r="J1292" s="17">
        <f t="shared" si="164"/>
        <v>3.42</v>
      </c>
      <c r="K1292" s="21">
        <f t="shared" si="165"/>
        <v>0.14500000000000002</v>
      </c>
      <c r="L1292" s="21">
        <f t="shared" si="167"/>
        <v>1.2109915892282573E-2</v>
      </c>
    </row>
    <row r="1293" spans="1:12" x14ac:dyDescent="0.3">
      <c r="A1293" s="1">
        <v>45756.809119722224</v>
      </c>
      <c r="B1293">
        <v>34000</v>
      </c>
      <c r="C1293" s="6">
        <f t="shared" si="162"/>
        <v>3953388307.9440002</v>
      </c>
      <c r="F1293" s="19">
        <f t="shared" si="161"/>
        <v>6455.0539999008179</v>
      </c>
      <c r="G1293" s="20">
        <f t="shared" si="160"/>
        <v>107.5842333316803</v>
      </c>
      <c r="H1293" s="8">
        <f t="shared" si="163"/>
        <v>34000</v>
      </c>
      <c r="I1293" s="21">
        <f t="shared" si="166"/>
        <v>0.85</v>
      </c>
      <c r="J1293" s="17">
        <f t="shared" si="164"/>
        <v>3.4</v>
      </c>
      <c r="K1293" s="21">
        <f t="shared" si="165"/>
        <v>0.15000000000000002</v>
      </c>
      <c r="L1293" s="21">
        <f t="shared" si="167"/>
        <v>1.2485001087188865E-2</v>
      </c>
    </row>
    <row r="1294" spans="1:12" x14ac:dyDescent="0.3">
      <c r="A1294" s="1">
        <v>45756.809177673611</v>
      </c>
      <c r="B1294">
        <v>34100</v>
      </c>
      <c r="C1294" s="6">
        <f t="shared" si="162"/>
        <v>3953388312.9510002</v>
      </c>
      <c r="F1294" s="19">
        <f t="shared" si="161"/>
        <v>6460.0609998703003</v>
      </c>
      <c r="G1294" s="20">
        <f t="shared" si="160"/>
        <v>107.66768333117167</v>
      </c>
      <c r="H1294" s="8">
        <f t="shared" si="163"/>
        <v>34100</v>
      </c>
      <c r="I1294" s="21">
        <f t="shared" si="166"/>
        <v>0.85250000000000004</v>
      </c>
      <c r="J1294" s="17">
        <f t="shared" si="164"/>
        <v>3.41</v>
      </c>
      <c r="K1294" s="21">
        <f t="shared" si="165"/>
        <v>0.14749999999999996</v>
      </c>
      <c r="L1294" s="21">
        <f t="shared" si="167"/>
        <v>1.2308874924978315E-2</v>
      </c>
    </row>
    <row r="1295" spans="1:12" x14ac:dyDescent="0.3">
      <c r="A1295" s="1">
        <v>45756.809235532404</v>
      </c>
      <c r="B1295">
        <v>34100</v>
      </c>
      <c r="C1295" s="6">
        <f t="shared" si="162"/>
        <v>3953388317.9499998</v>
      </c>
      <c r="F1295" s="19">
        <f t="shared" si="161"/>
        <v>6465.0599994659424</v>
      </c>
      <c r="G1295" s="20">
        <f t="shared" si="160"/>
        <v>107.75099999109904</v>
      </c>
      <c r="H1295" s="8">
        <f t="shared" si="163"/>
        <v>34100</v>
      </c>
      <c r="I1295" s="21">
        <f t="shared" si="166"/>
        <v>0.85250000000000004</v>
      </c>
      <c r="J1295" s="17">
        <f t="shared" si="164"/>
        <v>3.41</v>
      </c>
      <c r="K1295" s="21">
        <f t="shared" si="165"/>
        <v>0.14749999999999996</v>
      </c>
      <c r="L1295" s="21">
        <f t="shared" si="167"/>
        <v>1.2289207339285962E-2</v>
      </c>
    </row>
    <row r="1296" spans="1:12" x14ac:dyDescent="0.3">
      <c r="A1296" s="1">
        <v>45756.809293356484</v>
      </c>
      <c r="B1296">
        <v>34100</v>
      </c>
      <c r="C1296" s="6">
        <f t="shared" si="162"/>
        <v>3953388322.9460001</v>
      </c>
      <c r="F1296" s="19">
        <f t="shared" si="161"/>
        <v>6470.0559997558594</v>
      </c>
      <c r="G1296" s="20">
        <f t="shared" si="160"/>
        <v>107.83426666259766</v>
      </c>
      <c r="H1296" s="8">
        <f t="shared" si="163"/>
        <v>34100</v>
      </c>
      <c r="I1296" s="21">
        <f t="shared" si="166"/>
        <v>0.85250000000000004</v>
      </c>
      <c r="J1296" s="17">
        <f t="shared" si="164"/>
        <v>3.41</v>
      </c>
      <c r="K1296" s="21">
        <f t="shared" si="165"/>
        <v>0.14749999999999996</v>
      </c>
      <c r="L1296" s="21">
        <f t="shared" si="167"/>
        <v>1.2281834046046495E-2</v>
      </c>
    </row>
    <row r="1297" spans="1:12" x14ac:dyDescent="0.3">
      <c r="A1297" s="1">
        <v>45756.809351134259</v>
      </c>
      <c r="B1297">
        <v>34100</v>
      </c>
      <c r="C1297" s="6">
        <f t="shared" si="162"/>
        <v>3953388327.9380002</v>
      </c>
      <c r="F1297" s="19">
        <f t="shared" si="161"/>
        <v>6475.0479998588562</v>
      </c>
      <c r="G1297" s="20">
        <f t="shared" ref="G1297:G1360" si="168">F1297/60</f>
        <v>107.91746666431428</v>
      </c>
      <c r="H1297" s="8">
        <f t="shared" si="163"/>
        <v>34100</v>
      </c>
      <c r="I1297" s="21">
        <f t="shared" si="166"/>
        <v>0.85250000000000004</v>
      </c>
      <c r="J1297" s="17">
        <f t="shared" si="164"/>
        <v>3.41</v>
      </c>
      <c r="K1297" s="21">
        <f t="shared" si="165"/>
        <v>0.14749999999999996</v>
      </c>
      <c r="L1297" s="21">
        <f t="shared" si="167"/>
        <v>1.2272000253201366E-2</v>
      </c>
    </row>
    <row r="1298" spans="1:12" x14ac:dyDescent="0.3">
      <c r="A1298" s="1">
        <v>45756.809409120367</v>
      </c>
      <c r="B1298">
        <v>34100</v>
      </c>
      <c r="C1298" s="6">
        <f t="shared" si="162"/>
        <v>3953388332.948</v>
      </c>
      <c r="F1298" s="19">
        <f t="shared" si="161"/>
        <v>6480.0579996109009</v>
      </c>
      <c r="G1298" s="20">
        <f t="shared" si="168"/>
        <v>108.00096666018167</v>
      </c>
      <c r="H1298" s="8">
        <f t="shared" si="163"/>
        <v>34100</v>
      </c>
      <c r="I1298" s="21">
        <f t="shared" si="166"/>
        <v>0.85250000000000004</v>
      </c>
      <c r="J1298" s="17">
        <f t="shared" si="164"/>
        <v>3.41</v>
      </c>
      <c r="K1298" s="21">
        <f t="shared" si="165"/>
        <v>0.14749999999999996</v>
      </c>
      <c r="L1298" s="21">
        <f t="shared" si="167"/>
        <v>1.2316249390441347E-2</v>
      </c>
    </row>
    <row r="1299" spans="1:12" x14ac:dyDescent="0.3">
      <c r="A1299" s="1">
        <v>45756.80946689815</v>
      </c>
      <c r="B1299">
        <v>34200</v>
      </c>
      <c r="C1299" s="6">
        <f t="shared" si="162"/>
        <v>3953388337.9400001</v>
      </c>
      <c r="F1299" s="19">
        <f t="shared" si="161"/>
        <v>6485.0499997138977</v>
      </c>
      <c r="G1299" s="20">
        <f t="shared" si="168"/>
        <v>108.08416666189829</v>
      </c>
      <c r="H1299" s="8">
        <f t="shared" si="163"/>
        <v>34200</v>
      </c>
      <c r="I1299" s="21">
        <f t="shared" si="166"/>
        <v>0.85499999999999998</v>
      </c>
      <c r="J1299" s="17">
        <f t="shared" si="164"/>
        <v>3.42</v>
      </c>
      <c r="K1299" s="21">
        <f t="shared" si="165"/>
        <v>0.14500000000000002</v>
      </c>
      <c r="L1299" s="21">
        <f t="shared" si="167"/>
        <v>1.2064000248909822E-2</v>
      </c>
    </row>
    <row r="1300" spans="1:12" x14ac:dyDescent="0.3">
      <c r="A1300" s="1">
        <v>45756.809524861113</v>
      </c>
      <c r="B1300">
        <v>34100</v>
      </c>
      <c r="C1300" s="6">
        <f t="shared" si="162"/>
        <v>3953388342.9480004</v>
      </c>
      <c r="F1300" s="19">
        <f t="shared" si="161"/>
        <v>6490.058000087738</v>
      </c>
      <c r="G1300" s="20">
        <f t="shared" si="168"/>
        <v>108.16763333479564</v>
      </c>
      <c r="H1300" s="8">
        <f t="shared" si="163"/>
        <v>34100</v>
      </c>
      <c r="I1300" s="21">
        <f t="shared" si="166"/>
        <v>0.85250000000000004</v>
      </c>
      <c r="J1300" s="17">
        <f t="shared" si="164"/>
        <v>3.41</v>
      </c>
      <c r="K1300" s="21">
        <f t="shared" si="165"/>
        <v>0.14749999999999996</v>
      </c>
      <c r="L1300" s="21">
        <f t="shared" si="167"/>
        <v>1.2311334252358318E-2</v>
      </c>
    </row>
    <row r="1301" spans="1:12" x14ac:dyDescent="0.3">
      <c r="A1301" s="1">
        <v>45756.809582696762</v>
      </c>
      <c r="B1301">
        <v>34100</v>
      </c>
      <c r="C1301" s="6">
        <f t="shared" si="162"/>
        <v>3953388347.9450002</v>
      </c>
      <c r="F1301" s="19">
        <f t="shared" si="161"/>
        <v>6495.0549998283386</v>
      </c>
      <c r="G1301" s="20">
        <f t="shared" si="168"/>
        <v>108.25091666380564</v>
      </c>
      <c r="H1301" s="8">
        <f t="shared" si="163"/>
        <v>34100</v>
      </c>
      <c r="I1301" s="21">
        <f t="shared" si="166"/>
        <v>0.85250000000000004</v>
      </c>
      <c r="J1301" s="17">
        <f t="shared" si="164"/>
        <v>3.41</v>
      </c>
      <c r="K1301" s="21">
        <f t="shared" si="165"/>
        <v>0.14749999999999996</v>
      </c>
      <c r="L1301" s="21">
        <f t="shared" si="167"/>
        <v>1.2284291028975179E-2</v>
      </c>
    </row>
    <row r="1302" spans="1:12" x14ac:dyDescent="0.3">
      <c r="A1302" s="1">
        <v>45756.809640509258</v>
      </c>
      <c r="B1302">
        <v>34100</v>
      </c>
      <c r="C1302" s="6">
        <f t="shared" si="162"/>
        <v>3953388352.9400001</v>
      </c>
      <c r="F1302" s="19">
        <f t="shared" ref="F1302:F1365" si="169">C1302-$C$2</f>
        <v>6500.0499997138977</v>
      </c>
      <c r="G1302" s="20">
        <f t="shared" si="168"/>
        <v>108.33416666189829</v>
      </c>
      <c r="H1302" s="8">
        <f t="shared" si="163"/>
        <v>34100</v>
      </c>
      <c r="I1302" s="21">
        <f t="shared" si="166"/>
        <v>0.85250000000000004</v>
      </c>
      <c r="J1302" s="17">
        <f t="shared" si="164"/>
        <v>3.41</v>
      </c>
      <c r="K1302" s="21">
        <f t="shared" si="165"/>
        <v>0.14749999999999996</v>
      </c>
      <c r="L1302" s="21">
        <f t="shared" si="167"/>
        <v>1.2279374718666494E-2</v>
      </c>
    </row>
    <row r="1303" spans="1:12" x14ac:dyDescent="0.3">
      <c r="A1303" s="1">
        <v>45756.809698460645</v>
      </c>
      <c r="B1303">
        <v>34200</v>
      </c>
      <c r="C1303" s="6">
        <f t="shared" si="162"/>
        <v>3953388357.9469995</v>
      </c>
      <c r="F1303" s="19">
        <f t="shared" si="169"/>
        <v>6505.056999206543</v>
      </c>
      <c r="G1303" s="20">
        <f t="shared" si="168"/>
        <v>108.41761665344238</v>
      </c>
      <c r="H1303" s="8">
        <f t="shared" si="163"/>
        <v>34200</v>
      </c>
      <c r="I1303" s="21">
        <f t="shared" si="166"/>
        <v>0.85499999999999998</v>
      </c>
      <c r="J1303" s="17">
        <f t="shared" si="164"/>
        <v>3.42</v>
      </c>
      <c r="K1303" s="21">
        <f t="shared" si="165"/>
        <v>0.14500000000000002</v>
      </c>
      <c r="L1303" s="21">
        <f t="shared" si="167"/>
        <v>1.2100248773892448E-2</v>
      </c>
    </row>
    <row r="1304" spans="1:12" x14ac:dyDescent="0.3">
      <c r="A1304" s="1">
        <v>45756.809756365743</v>
      </c>
      <c r="B1304">
        <v>34100</v>
      </c>
      <c r="C1304" s="6">
        <f t="shared" si="162"/>
        <v>3953388362.9500003</v>
      </c>
      <c r="F1304" s="19">
        <f t="shared" si="169"/>
        <v>6510.0599999427795</v>
      </c>
      <c r="G1304" s="20">
        <f t="shared" si="168"/>
        <v>108.50099999904633</v>
      </c>
      <c r="H1304" s="8">
        <f t="shared" si="163"/>
        <v>34100</v>
      </c>
      <c r="I1304" s="21">
        <f t="shared" si="166"/>
        <v>0.85250000000000004</v>
      </c>
      <c r="J1304" s="17">
        <f t="shared" si="164"/>
        <v>3.41</v>
      </c>
      <c r="K1304" s="21">
        <f t="shared" si="165"/>
        <v>0.14749999999999996</v>
      </c>
      <c r="L1304" s="21">
        <f t="shared" si="167"/>
        <v>1.229904347658241E-2</v>
      </c>
    </row>
    <row r="1305" spans="1:12" x14ac:dyDescent="0.3">
      <c r="A1305" s="1">
        <v>45756.809814236112</v>
      </c>
      <c r="B1305">
        <v>34100</v>
      </c>
      <c r="C1305" s="6">
        <f t="shared" si="162"/>
        <v>3953388367.9500003</v>
      </c>
      <c r="F1305" s="19">
        <f t="shared" si="169"/>
        <v>6515.0599999427795</v>
      </c>
      <c r="G1305" s="20">
        <f t="shared" si="168"/>
        <v>108.58433333237966</v>
      </c>
      <c r="H1305" s="8">
        <f t="shared" si="163"/>
        <v>34100</v>
      </c>
      <c r="I1305" s="21">
        <f t="shared" si="166"/>
        <v>0.85250000000000004</v>
      </c>
      <c r="J1305" s="17">
        <f t="shared" si="164"/>
        <v>3.41</v>
      </c>
      <c r="K1305" s="21">
        <f t="shared" si="165"/>
        <v>0.14749999999999996</v>
      </c>
      <c r="L1305" s="21">
        <f t="shared" si="167"/>
        <v>1.2291666666665965E-2</v>
      </c>
    </row>
    <row r="1306" spans="1:12" x14ac:dyDescent="0.3">
      <c r="A1306" s="1">
        <v>45756.809872048609</v>
      </c>
      <c r="B1306">
        <v>34100</v>
      </c>
      <c r="C1306" s="6">
        <f t="shared" si="162"/>
        <v>3953388372.9449997</v>
      </c>
      <c r="F1306" s="19">
        <f t="shared" si="169"/>
        <v>6520.0549993515015</v>
      </c>
      <c r="G1306" s="20">
        <f t="shared" si="168"/>
        <v>108.66758332252502</v>
      </c>
      <c r="H1306" s="8">
        <f t="shared" si="163"/>
        <v>34100</v>
      </c>
      <c r="I1306" s="21">
        <f t="shared" si="166"/>
        <v>0.85250000000000004</v>
      </c>
      <c r="J1306" s="17">
        <f t="shared" si="164"/>
        <v>3.41</v>
      </c>
      <c r="K1306" s="21">
        <f t="shared" si="165"/>
        <v>0.14749999999999996</v>
      </c>
      <c r="L1306" s="21">
        <f t="shared" si="167"/>
        <v>1.2279373546440835E-2</v>
      </c>
    </row>
    <row r="1307" spans="1:12" x14ac:dyDescent="0.3">
      <c r="A1307" s="1">
        <v>45756.809929895833</v>
      </c>
      <c r="B1307">
        <v>34200</v>
      </c>
      <c r="C1307" s="6">
        <f t="shared" si="162"/>
        <v>3953388377.9429998</v>
      </c>
      <c r="F1307" s="19">
        <f t="shared" si="169"/>
        <v>6525.05299949646</v>
      </c>
      <c r="G1307" s="20">
        <f t="shared" si="168"/>
        <v>108.750883324941</v>
      </c>
      <c r="H1307" s="8">
        <f t="shared" si="163"/>
        <v>34200</v>
      </c>
      <c r="I1307" s="21">
        <f t="shared" si="166"/>
        <v>0.85499999999999998</v>
      </c>
      <c r="J1307" s="17">
        <f t="shared" si="164"/>
        <v>3.42</v>
      </c>
      <c r="K1307" s="21">
        <f t="shared" si="165"/>
        <v>0.14500000000000002</v>
      </c>
      <c r="L1307" s="21">
        <f t="shared" si="167"/>
        <v>1.2078500350317328E-2</v>
      </c>
    </row>
    <row r="1308" spans="1:12" x14ac:dyDescent="0.3">
      <c r="A1308" s="1">
        <v>45756.809987870372</v>
      </c>
      <c r="B1308">
        <v>34200</v>
      </c>
      <c r="C1308" s="6">
        <f t="shared" si="162"/>
        <v>3953388382.9520001</v>
      </c>
      <c r="F1308" s="19">
        <f t="shared" si="169"/>
        <v>6530.061999797821</v>
      </c>
      <c r="G1308" s="20">
        <f t="shared" si="168"/>
        <v>108.83436666329702</v>
      </c>
      <c r="H1308" s="8">
        <f t="shared" si="163"/>
        <v>34200</v>
      </c>
      <c r="I1308" s="21">
        <f t="shared" si="166"/>
        <v>0.85499999999999998</v>
      </c>
      <c r="J1308" s="17">
        <f t="shared" si="164"/>
        <v>3.42</v>
      </c>
      <c r="K1308" s="21">
        <f t="shared" si="165"/>
        <v>0.14500000000000002</v>
      </c>
      <c r="L1308" s="21">
        <f t="shared" si="167"/>
        <v>1.2105084061622621E-2</v>
      </c>
    </row>
    <row r="1309" spans="1:12" x14ac:dyDescent="0.3">
      <c r="A1309" s="1">
        <v>45756.810045625003</v>
      </c>
      <c r="B1309">
        <v>34100</v>
      </c>
      <c r="C1309" s="6">
        <f t="shared" si="162"/>
        <v>3953388387.9420004</v>
      </c>
      <c r="F1309" s="19">
        <f t="shared" si="169"/>
        <v>6535.0520000457764</v>
      </c>
      <c r="G1309" s="20">
        <f t="shared" si="168"/>
        <v>108.91753333409628</v>
      </c>
      <c r="H1309" s="8">
        <f t="shared" si="163"/>
        <v>34100</v>
      </c>
      <c r="I1309" s="21">
        <f t="shared" si="166"/>
        <v>0.85250000000000004</v>
      </c>
      <c r="J1309" s="17">
        <f t="shared" si="164"/>
        <v>3.41</v>
      </c>
      <c r="K1309" s="21">
        <f t="shared" si="165"/>
        <v>0.14749999999999996</v>
      </c>
      <c r="L1309" s="21">
        <f t="shared" si="167"/>
        <v>1.2267083942890583E-2</v>
      </c>
    </row>
    <row r="1310" spans="1:12" x14ac:dyDescent="0.3">
      <c r="A1310" s="1">
        <v>45756.810103553238</v>
      </c>
      <c r="B1310">
        <v>34100</v>
      </c>
      <c r="C1310" s="6">
        <f t="shared" si="162"/>
        <v>3953388392.9469995</v>
      </c>
      <c r="F1310" s="19">
        <f t="shared" si="169"/>
        <v>6540.056999206543</v>
      </c>
      <c r="G1310" s="20">
        <f t="shared" si="168"/>
        <v>109.00094998677572</v>
      </c>
      <c r="H1310" s="8">
        <f t="shared" si="163"/>
        <v>34100</v>
      </c>
      <c r="I1310" s="21">
        <f t="shared" si="166"/>
        <v>0.85250000000000004</v>
      </c>
      <c r="J1310" s="17">
        <f t="shared" si="164"/>
        <v>3.41</v>
      </c>
      <c r="K1310" s="21">
        <f t="shared" si="165"/>
        <v>0.14749999999999996</v>
      </c>
      <c r="L1310" s="21">
        <f t="shared" si="167"/>
        <v>1.2303956270218313E-2</v>
      </c>
    </row>
    <row r="1311" spans="1:12" x14ac:dyDescent="0.3">
      <c r="A1311" s="1">
        <v>45756.810161354166</v>
      </c>
      <c r="B1311">
        <v>34200</v>
      </c>
      <c r="C1311" s="6">
        <f t="shared" si="162"/>
        <v>3953388397.941</v>
      </c>
      <c r="F1311" s="19">
        <f t="shared" si="169"/>
        <v>6545.0509996414185</v>
      </c>
      <c r="G1311" s="20">
        <f t="shared" si="168"/>
        <v>109.08418332735697</v>
      </c>
      <c r="H1311" s="8">
        <f t="shared" si="163"/>
        <v>34200</v>
      </c>
      <c r="I1311" s="21">
        <f t="shared" si="166"/>
        <v>0.85499999999999998</v>
      </c>
      <c r="J1311" s="17">
        <f t="shared" si="164"/>
        <v>3.42</v>
      </c>
      <c r="K1311" s="21">
        <f t="shared" si="165"/>
        <v>0.14500000000000002</v>
      </c>
      <c r="L1311" s="21">
        <f t="shared" si="167"/>
        <v>1.2068834384280509E-2</v>
      </c>
    </row>
    <row r="1312" spans="1:12" x14ac:dyDescent="0.3">
      <c r="A1312" s="1">
        <v>45756.810219178238</v>
      </c>
      <c r="B1312">
        <v>34200</v>
      </c>
      <c r="C1312" s="6">
        <f t="shared" si="162"/>
        <v>3953388402.9369998</v>
      </c>
      <c r="F1312" s="19">
        <f t="shared" si="169"/>
        <v>6550.0469994544983</v>
      </c>
      <c r="G1312" s="20">
        <f t="shared" si="168"/>
        <v>109.16744999090831</v>
      </c>
      <c r="H1312" s="8">
        <f t="shared" si="163"/>
        <v>34200</v>
      </c>
      <c r="I1312" s="21">
        <f t="shared" si="166"/>
        <v>0.85499999999999998</v>
      </c>
      <c r="J1312" s="17">
        <f t="shared" si="164"/>
        <v>3.42</v>
      </c>
      <c r="K1312" s="21">
        <f t="shared" si="165"/>
        <v>0.14500000000000002</v>
      </c>
      <c r="L1312" s="21">
        <f t="shared" si="167"/>
        <v>1.2073666214944581E-2</v>
      </c>
    </row>
    <row r="1313" spans="1:12" x14ac:dyDescent="0.3">
      <c r="A1313" s="1">
        <v>45756.810277199074</v>
      </c>
      <c r="B1313">
        <v>34200</v>
      </c>
      <c r="C1313" s="6">
        <f t="shared" si="162"/>
        <v>3953388407.9499998</v>
      </c>
      <c r="F1313" s="19">
        <f t="shared" si="169"/>
        <v>6555.0599994659424</v>
      </c>
      <c r="G1313" s="20">
        <f t="shared" si="168"/>
        <v>109.25099999109904</v>
      </c>
      <c r="H1313" s="8">
        <f t="shared" si="163"/>
        <v>34200</v>
      </c>
      <c r="I1313" s="21">
        <f t="shared" si="166"/>
        <v>0.85499999999999998</v>
      </c>
      <c r="J1313" s="17">
        <f t="shared" si="164"/>
        <v>3.42</v>
      </c>
      <c r="K1313" s="21">
        <f t="shared" si="165"/>
        <v>0.14500000000000002</v>
      </c>
      <c r="L1313" s="21">
        <f t="shared" si="167"/>
        <v>1.211475002765532E-2</v>
      </c>
    </row>
    <row r="1314" spans="1:12" x14ac:dyDescent="0.3">
      <c r="A1314" s="1">
        <v>45756.810335034723</v>
      </c>
      <c r="B1314">
        <v>34400</v>
      </c>
      <c r="C1314" s="6">
        <f t="shared" si="162"/>
        <v>3953388412.947</v>
      </c>
      <c r="F1314" s="19">
        <f t="shared" si="169"/>
        <v>6560.0569996833801</v>
      </c>
      <c r="G1314" s="20">
        <f t="shared" si="168"/>
        <v>109.33428332805633</v>
      </c>
      <c r="H1314" s="8">
        <f t="shared" si="163"/>
        <v>34400</v>
      </c>
      <c r="I1314" s="21">
        <f t="shared" si="166"/>
        <v>0.86</v>
      </c>
      <c r="J1314" s="17">
        <f t="shared" si="164"/>
        <v>3.44</v>
      </c>
      <c r="K1314" s="21">
        <f t="shared" si="165"/>
        <v>0.14000000000000001</v>
      </c>
      <c r="L1314" s="21">
        <f t="shared" si="167"/>
        <v>1.1659667174021138E-2</v>
      </c>
    </row>
    <row r="1315" spans="1:12" x14ac:dyDescent="0.3">
      <c r="A1315" s="1">
        <v>45756.810392916668</v>
      </c>
      <c r="B1315">
        <v>34300</v>
      </c>
      <c r="C1315" s="6">
        <f t="shared" si="162"/>
        <v>3953388417.948</v>
      </c>
      <c r="F1315" s="19">
        <f t="shared" si="169"/>
        <v>6565.0579996109009</v>
      </c>
      <c r="G1315" s="20">
        <f t="shared" si="168"/>
        <v>109.41763332684835</v>
      </c>
      <c r="H1315" s="8">
        <f t="shared" si="163"/>
        <v>34300</v>
      </c>
      <c r="I1315" s="21">
        <f t="shared" si="166"/>
        <v>0.85750000000000004</v>
      </c>
      <c r="J1315" s="17">
        <f t="shared" si="164"/>
        <v>3.43</v>
      </c>
      <c r="K1315" s="21">
        <f t="shared" si="165"/>
        <v>0.14249999999999996</v>
      </c>
      <c r="L1315" s="21">
        <f t="shared" si="167"/>
        <v>1.1877374827862323E-2</v>
      </c>
    </row>
    <row r="1316" spans="1:12" x14ac:dyDescent="0.3">
      <c r="A1316" s="1">
        <v>45756.810450729165</v>
      </c>
      <c r="B1316">
        <v>34400</v>
      </c>
      <c r="C1316" s="6">
        <f t="shared" si="162"/>
        <v>3953388422.9429998</v>
      </c>
      <c r="F1316" s="19">
        <f t="shared" si="169"/>
        <v>6570.05299949646</v>
      </c>
      <c r="G1316" s="20">
        <f t="shared" si="168"/>
        <v>109.500883324941</v>
      </c>
      <c r="H1316" s="8">
        <f t="shared" si="163"/>
        <v>34400</v>
      </c>
      <c r="I1316" s="21">
        <f t="shared" si="166"/>
        <v>0.86</v>
      </c>
      <c r="J1316" s="17">
        <f t="shared" si="164"/>
        <v>3.44</v>
      </c>
      <c r="K1316" s="21">
        <f t="shared" si="165"/>
        <v>0.14000000000000001</v>
      </c>
      <c r="L1316" s="21">
        <f t="shared" si="167"/>
        <v>1.1654999732971591E-2</v>
      </c>
    </row>
    <row r="1317" spans="1:12" x14ac:dyDescent="0.3">
      <c r="A1317" s="1">
        <v>45756.810508692128</v>
      </c>
      <c r="B1317">
        <v>34400</v>
      </c>
      <c r="C1317" s="6">
        <f t="shared" si="162"/>
        <v>3953388427.9509997</v>
      </c>
      <c r="F1317" s="19">
        <f t="shared" si="169"/>
        <v>6575.0609993934631</v>
      </c>
      <c r="G1317" s="20">
        <f t="shared" si="168"/>
        <v>109.58434998989105</v>
      </c>
      <c r="H1317" s="8">
        <f t="shared" si="163"/>
        <v>34400</v>
      </c>
      <c r="I1317" s="21">
        <f t="shared" si="166"/>
        <v>0.86</v>
      </c>
      <c r="J1317" s="17">
        <f t="shared" si="164"/>
        <v>3.44</v>
      </c>
      <c r="K1317" s="21">
        <f t="shared" si="165"/>
        <v>0.14000000000000001</v>
      </c>
      <c r="L1317" s="21">
        <f t="shared" si="167"/>
        <v>1.1685333093007275E-2</v>
      </c>
    </row>
    <row r="1318" spans="1:12" x14ac:dyDescent="0.3">
      <c r="A1318" s="1">
        <v>45756.810566400462</v>
      </c>
      <c r="B1318">
        <v>34300</v>
      </c>
      <c r="C1318" s="6">
        <f t="shared" si="162"/>
        <v>3953388432.9369998</v>
      </c>
      <c r="F1318" s="19">
        <f t="shared" si="169"/>
        <v>6580.0469994544983</v>
      </c>
      <c r="G1318" s="20">
        <f t="shared" si="168"/>
        <v>109.66744999090831</v>
      </c>
      <c r="H1318" s="8">
        <f t="shared" si="163"/>
        <v>34300</v>
      </c>
      <c r="I1318" s="21">
        <f t="shared" si="166"/>
        <v>0.85750000000000004</v>
      </c>
      <c r="J1318" s="17">
        <f t="shared" si="164"/>
        <v>3.43</v>
      </c>
      <c r="K1318" s="21">
        <f t="shared" si="165"/>
        <v>0.14249999999999996</v>
      </c>
      <c r="L1318" s="21">
        <f t="shared" si="167"/>
        <v>1.1841750144959168E-2</v>
      </c>
    </row>
    <row r="1319" spans="1:12" x14ac:dyDescent="0.3">
      <c r="A1319" s="1">
        <v>45756.810624444443</v>
      </c>
      <c r="B1319">
        <v>34200</v>
      </c>
      <c r="C1319" s="6">
        <f t="shared" si="162"/>
        <v>3953388437.9519997</v>
      </c>
      <c r="F1319" s="19">
        <f t="shared" si="169"/>
        <v>6585.0619993209839</v>
      </c>
      <c r="G1319" s="20">
        <f t="shared" si="168"/>
        <v>109.7510333220164</v>
      </c>
      <c r="H1319" s="8">
        <f t="shared" si="163"/>
        <v>34200</v>
      </c>
      <c r="I1319" s="21">
        <f t="shared" si="166"/>
        <v>0.85499999999999998</v>
      </c>
      <c r="J1319" s="17">
        <f t="shared" si="164"/>
        <v>3.42</v>
      </c>
      <c r="K1319" s="21">
        <f t="shared" si="165"/>
        <v>0.14500000000000002</v>
      </c>
      <c r="L1319" s="21">
        <f t="shared" si="167"/>
        <v>1.21195830106727E-2</v>
      </c>
    </row>
    <row r="1320" spans="1:12" x14ac:dyDescent="0.3">
      <c r="A1320" s="1">
        <v>45756.81068224537</v>
      </c>
      <c r="B1320">
        <v>34300</v>
      </c>
      <c r="C1320" s="6">
        <f t="shared" si="162"/>
        <v>3953388442.9460001</v>
      </c>
      <c r="F1320" s="19">
        <f t="shared" si="169"/>
        <v>6590.0559997558594</v>
      </c>
      <c r="G1320" s="20">
        <f t="shared" si="168"/>
        <v>109.83426666259766</v>
      </c>
      <c r="H1320" s="8">
        <f t="shared" si="163"/>
        <v>34300</v>
      </c>
      <c r="I1320" s="21">
        <f t="shared" si="166"/>
        <v>0.85750000000000004</v>
      </c>
      <c r="J1320" s="17">
        <f t="shared" si="164"/>
        <v>3.43</v>
      </c>
      <c r="K1320" s="21">
        <f t="shared" si="165"/>
        <v>0.14249999999999996</v>
      </c>
      <c r="L1320" s="21">
        <f t="shared" si="167"/>
        <v>1.1860751032829416E-2</v>
      </c>
    </row>
    <row r="1321" spans="1:12" x14ac:dyDescent="0.3">
      <c r="A1321" s="1">
        <v>45756.810740173612</v>
      </c>
      <c r="B1321">
        <v>34200</v>
      </c>
      <c r="C1321" s="6">
        <f t="shared" si="162"/>
        <v>3953388447.9510002</v>
      </c>
      <c r="F1321" s="19">
        <f t="shared" si="169"/>
        <v>6595.0609998703003</v>
      </c>
      <c r="G1321" s="20">
        <f t="shared" si="168"/>
        <v>109.91768333117167</v>
      </c>
      <c r="H1321" s="8">
        <f t="shared" si="163"/>
        <v>34200</v>
      </c>
      <c r="I1321" s="21">
        <f t="shared" si="166"/>
        <v>0.85499999999999998</v>
      </c>
      <c r="J1321" s="17">
        <f t="shared" si="164"/>
        <v>3.42</v>
      </c>
      <c r="K1321" s="21">
        <f t="shared" si="165"/>
        <v>0.14500000000000002</v>
      </c>
      <c r="L1321" s="21">
        <f t="shared" si="167"/>
        <v>1.2095416943232495E-2</v>
      </c>
    </row>
    <row r="1322" spans="1:12" x14ac:dyDescent="0.3">
      <c r="A1322" s="1">
        <v>45756.810797962964</v>
      </c>
      <c r="B1322">
        <v>34200</v>
      </c>
      <c r="C1322" s="6">
        <f t="shared" si="162"/>
        <v>3953388452.9440002</v>
      </c>
      <c r="F1322" s="19">
        <f t="shared" si="169"/>
        <v>6600.0539999008179</v>
      </c>
      <c r="G1322" s="20">
        <f t="shared" si="168"/>
        <v>110.00089999834697</v>
      </c>
      <c r="H1322" s="8">
        <f t="shared" si="163"/>
        <v>34200</v>
      </c>
      <c r="I1322" s="21">
        <f t="shared" si="166"/>
        <v>0.85499999999999998</v>
      </c>
      <c r="J1322" s="17">
        <f t="shared" si="164"/>
        <v>3.42</v>
      </c>
      <c r="K1322" s="21">
        <f t="shared" si="165"/>
        <v>0.14500000000000002</v>
      </c>
      <c r="L1322" s="21">
        <f t="shared" si="167"/>
        <v>1.2066416740417482E-2</v>
      </c>
    </row>
    <row r="1323" spans="1:12" x14ac:dyDescent="0.3">
      <c r="A1323" s="1">
        <v>45756.810855821757</v>
      </c>
      <c r="B1323">
        <v>34200</v>
      </c>
      <c r="C1323" s="6">
        <f t="shared" si="162"/>
        <v>3953388457.9429998</v>
      </c>
      <c r="F1323" s="19">
        <f t="shared" si="169"/>
        <v>6605.05299949646</v>
      </c>
      <c r="G1323" s="20">
        <f t="shared" si="168"/>
        <v>110.08421665827433</v>
      </c>
      <c r="H1323" s="8">
        <f t="shared" si="163"/>
        <v>34200</v>
      </c>
      <c r="I1323" s="21">
        <f t="shared" si="166"/>
        <v>0.85499999999999998</v>
      </c>
      <c r="J1323" s="17">
        <f t="shared" si="164"/>
        <v>3.42</v>
      </c>
      <c r="K1323" s="21">
        <f t="shared" si="165"/>
        <v>0.14500000000000002</v>
      </c>
      <c r="L1323" s="21">
        <f t="shared" si="167"/>
        <v>1.2080915689467561E-2</v>
      </c>
    </row>
    <row r="1324" spans="1:12" x14ac:dyDescent="0.3">
      <c r="A1324" s="1">
        <v>45756.810913773152</v>
      </c>
      <c r="B1324">
        <v>34100</v>
      </c>
      <c r="C1324" s="6">
        <f t="shared" si="162"/>
        <v>3953388462.9500003</v>
      </c>
      <c r="F1324" s="19">
        <f t="shared" si="169"/>
        <v>6610.0599999427795</v>
      </c>
      <c r="G1324" s="20">
        <f t="shared" si="168"/>
        <v>110.16766666571299</v>
      </c>
      <c r="H1324" s="8">
        <f t="shared" si="163"/>
        <v>34100</v>
      </c>
      <c r="I1324" s="21">
        <f t="shared" si="166"/>
        <v>0.85250000000000004</v>
      </c>
      <c r="J1324" s="17">
        <f t="shared" si="164"/>
        <v>3.41</v>
      </c>
      <c r="K1324" s="21">
        <f t="shared" si="165"/>
        <v>0.14749999999999996</v>
      </c>
      <c r="L1324" s="21">
        <f t="shared" si="167"/>
        <v>1.2308876097201878E-2</v>
      </c>
    </row>
    <row r="1325" spans="1:12" x14ac:dyDescent="0.3">
      <c r="A1325" s="1">
        <v>45756.810971574072</v>
      </c>
      <c r="B1325">
        <v>34300</v>
      </c>
      <c r="C1325" s="6">
        <f t="shared" si="162"/>
        <v>3953388467.9439998</v>
      </c>
      <c r="F1325" s="19">
        <f t="shared" si="169"/>
        <v>6615.0539994239807</v>
      </c>
      <c r="G1325" s="20">
        <f t="shared" si="168"/>
        <v>110.25089999039967</v>
      </c>
      <c r="H1325" s="8">
        <f t="shared" si="163"/>
        <v>34300</v>
      </c>
      <c r="I1325" s="21">
        <f t="shared" si="166"/>
        <v>0.85750000000000004</v>
      </c>
      <c r="J1325" s="17">
        <f t="shared" si="164"/>
        <v>3.43</v>
      </c>
      <c r="K1325" s="21">
        <f t="shared" si="165"/>
        <v>0.14249999999999996</v>
      </c>
      <c r="L1325" s="21">
        <f t="shared" si="167"/>
        <v>1.1860748767853049E-2</v>
      </c>
    </row>
    <row r="1326" spans="1:12" x14ac:dyDescent="0.3">
      <c r="A1326" s="1">
        <v>45756.811029537035</v>
      </c>
      <c r="B1326">
        <v>34300</v>
      </c>
      <c r="C1326" s="6">
        <f t="shared" si="162"/>
        <v>3953388472.9519997</v>
      </c>
      <c r="F1326" s="19">
        <f t="shared" si="169"/>
        <v>6620.0619993209839</v>
      </c>
      <c r="G1326" s="20">
        <f t="shared" si="168"/>
        <v>110.33436665534973</v>
      </c>
      <c r="H1326" s="8">
        <f t="shared" si="163"/>
        <v>34300</v>
      </c>
      <c r="I1326" s="21">
        <f t="shared" si="166"/>
        <v>0.85750000000000004</v>
      </c>
      <c r="J1326" s="17">
        <f t="shared" si="164"/>
        <v>3.43</v>
      </c>
      <c r="K1326" s="21">
        <f t="shared" si="165"/>
        <v>0.14249999999999996</v>
      </c>
      <c r="L1326" s="21">
        <f t="shared" si="167"/>
        <v>1.18939997553824E-2</v>
      </c>
    </row>
    <row r="1327" spans="1:12" x14ac:dyDescent="0.3">
      <c r="A1327" s="1">
        <v>45756.81108728009</v>
      </c>
      <c r="B1327">
        <v>34200</v>
      </c>
      <c r="C1327" s="6">
        <f t="shared" si="162"/>
        <v>3953388477.941</v>
      </c>
      <c r="F1327" s="19">
        <f t="shared" si="169"/>
        <v>6625.0509996414185</v>
      </c>
      <c r="G1327" s="20">
        <f t="shared" si="168"/>
        <v>110.41751666069031</v>
      </c>
      <c r="H1327" s="8">
        <f t="shared" si="163"/>
        <v>34200</v>
      </c>
      <c r="I1327" s="21">
        <f t="shared" si="166"/>
        <v>0.85499999999999998</v>
      </c>
      <c r="J1327" s="17">
        <f t="shared" si="164"/>
        <v>3.42</v>
      </c>
      <c r="K1327" s="21">
        <f t="shared" si="165"/>
        <v>0.14500000000000002</v>
      </c>
      <c r="L1327" s="21">
        <f t="shared" si="167"/>
        <v>1.2056750774384783E-2</v>
      </c>
    </row>
    <row r="1328" spans="1:12" x14ac:dyDescent="0.3">
      <c r="A1328" s="1">
        <v>45756.811145127314</v>
      </c>
      <c r="B1328">
        <v>34200</v>
      </c>
      <c r="C1328" s="6">
        <f t="shared" si="162"/>
        <v>3953388482.9390001</v>
      </c>
      <c r="F1328" s="19">
        <f t="shared" si="169"/>
        <v>6630.048999786377</v>
      </c>
      <c r="G1328" s="20">
        <f t="shared" si="168"/>
        <v>110.50081666310628</v>
      </c>
      <c r="H1328" s="8">
        <f t="shared" si="163"/>
        <v>34200</v>
      </c>
      <c r="I1328" s="21">
        <f t="shared" si="166"/>
        <v>0.85499999999999998</v>
      </c>
      <c r="J1328" s="17">
        <f t="shared" si="164"/>
        <v>3.42</v>
      </c>
      <c r="K1328" s="21">
        <f t="shared" si="165"/>
        <v>0.14500000000000002</v>
      </c>
      <c r="L1328" s="21">
        <f t="shared" si="167"/>
        <v>1.2078500350315269E-2</v>
      </c>
    </row>
    <row r="1329" spans="1:12" x14ac:dyDescent="0.3">
      <c r="A1329" s="1">
        <v>45756.811203159719</v>
      </c>
      <c r="B1329">
        <v>34200</v>
      </c>
      <c r="C1329" s="6">
        <f t="shared" si="162"/>
        <v>3953388487.9529996</v>
      </c>
      <c r="F1329" s="19">
        <f t="shared" si="169"/>
        <v>6635.0629992485046</v>
      </c>
      <c r="G1329" s="20">
        <f t="shared" si="168"/>
        <v>110.58438332080841</v>
      </c>
      <c r="H1329" s="8">
        <f t="shared" si="163"/>
        <v>34200</v>
      </c>
      <c r="I1329" s="21">
        <f t="shared" si="166"/>
        <v>0.85499999999999998</v>
      </c>
      <c r="J1329" s="17">
        <f t="shared" si="164"/>
        <v>3.42</v>
      </c>
      <c r="K1329" s="21">
        <f t="shared" si="165"/>
        <v>0.14500000000000002</v>
      </c>
      <c r="L1329" s="21">
        <f t="shared" si="167"/>
        <v>1.2117165366809674E-2</v>
      </c>
    </row>
    <row r="1330" spans="1:12" x14ac:dyDescent="0.3">
      <c r="A1330" s="1">
        <v>45756.811261006944</v>
      </c>
      <c r="B1330">
        <v>34100</v>
      </c>
      <c r="C1330" s="6">
        <f t="shared" si="162"/>
        <v>3953388492.9509997</v>
      </c>
      <c r="F1330" s="19">
        <f t="shared" si="169"/>
        <v>6640.0609993934631</v>
      </c>
      <c r="G1330" s="20">
        <f t="shared" si="168"/>
        <v>110.66768332322438</v>
      </c>
      <c r="H1330" s="8">
        <f t="shared" si="163"/>
        <v>34100</v>
      </c>
      <c r="I1330" s="21">
        <f t="shared" si="166"/>
        <v>0.85250000000000004</v>
      </c>
      <c r="J1330" s="17">
        <f t="shared" si="164"/>
        <v>3.41</v>
      </c>
      <c r="K1330" s="21">
        <f t="shared" si="165"/>
        <v>0.14749999999999996</v>
      </c>
      <c r="L1330" s="21">
        <f t="shared" si="167"/>
        <v>1.2286750356355182E-2</v>
      </c>
    </row>
    <row r="1331" spans="1:12" x14ac:dyDescent="0.3">
      <c r="A1331" s="1">
        <v>45756.811318888889</v>
      </c>
      <c r="B1331">
        <v>34000</v>
      </c>
      <c r="C1331" s="6">
        <f t="shared" si="162"/>
        <v>3953388497.9520001</v>
      </c>
      <c r="F1331" s="19">
        <f t="shared" si="169"/>
        <v>6645.061999797821</v>
      </c>
      <c r="G1331" s="20">
        <f t="shared" si="168"/>
        <v>110.75103332996369</v>
      </c>
      <c r="H1331" s="8">
        <f t="shared" si="163"/>
        <v>34000</v>
      </c>
      <c r="I1331" s="21">
        <f t="shared" si="166"/>
        <v>0.85</v>
      </c>
      <c r="J1331" s="17">
        <f t="shared" si="164"/>
        <v>3.4</v>
      </c>
      <c r="K1331" s="21">
        <f t="shared" si="165"/>
        <v>0.15000000000000002</v>
      </c>
      <c r="L1331" s="21">
        <f t="shared" si="167"/>
        <v>1.250250101089634E-2</v>
      </c>
    </row>
    <row r="1332" spans="1:12" x14ac:dyDescent="0.3">
      <c r="A1332" s="1">
        <v>45756.811376655096</v>
      </c>
      <c r="B1332">
        <v>34100</v>
      </c>
      <c r="C1332" s="6">
        <f t="shared" si="162"/>
        <v>3953388502.9430003</v>
      </c>
      <c r="F1332" s="19">
        <f t="shared" si="169"/>
        <v>6650.0529999732971</v>
      </c>
      <c r="G1332" s="20">
        <f t="shared" si="168"/>
        <v>110.83421666622162</v>
      </c>
      <c r="H1332" s="8">
        <f t="shared" si="163"/>
        <v>34100</v>
      </c>
      <c r="I1332" s="21">
        <f t="shared" si="166"/>
        <v>0.85250000000000004</v>
      </c>
      <c r="J1332" s="17">
        <f t="shared" si="164"/>
        <v>3.41</v>
      </c>
      <c r="K1332" s="21">
        <f t="shared" si="165"/>
        <v>0.14749999999999996</v>
      </c>
      <c r="L1332" s="21">
        <f t="shared" si="167"/>
        <v>1.2269542098044928E-2</v>
      </c>
    </row>
    <row r="1333" spans="1:12" x14ac:dyDescent="0.3">
      <c r="A1333" s="1">
        <v>45756.811434618059</v>
      </c>
      <c r="B1333">
        <v>34200</v>
      </c>
      <c r="C1333" s="6">
        <f t="shared" si="162"/>
        <v>3953388507.9510002</v>
      </c>
      <c r="F1333" s="19">
        <f t="shared" si="169"/>
        <v>6655.0609998703003</v>
      </c>
      <c r="G1333" s="20">
        <f t="shared" si="168"/>
        <v>110.91768333117167</v>
      </c>
      <c r="H1333" s="8">
        <f t="shared" si="163"/>
        <v>34200</v>
      </c>
      <c r="I1333" s="21">
        <f t="shared" si="166"/>
        <v>0.85499999999999998</v>
      </c>
      <c r="J1333" s="17">
        <f t="shared" si="164"/>
        <v>3.42</v>
      </c>
      <c r="K1333" s="21">
        <f t="shared" si="165"/>
        <v>0.14500000000000002</v>
      </c>
      <c r="L1333" s="21">
        <f t="shared" si="167"/>
        <v>1.2102666417757535E-2</v>
      </c>
    </row>
    <row r="1334" spans="1:12" x14ac:dyDescent="0.3">
      <c r="A1334" s="1">
        <v>45756.811492499997</v>
      </c>
      <c r="B1334">
        <v>34300</v>
      </c>
      <c r="C1334" s="6">
        <f t="shared" si="162"/>
        <v>3953388512.9519997</v>
      </c>
      <c r="F1334" s="19">
        <f t="shared" si="169"/>
        <v>6660.0619993209839</v>
      </c>
      <c r="G1334" s="20">
        <f t="shared" si="168"/>
        <v>111.0010333220164</v>
      </c>
      <c r="H1334" s="8">
        <f t="shared" si="163"/>
        <v>34300</v>
      </c>
      <c r="I1334" s="21">
        <f t="shared" si="166"/>
        <v>0.85750000000000004</v>
      </c>
      <c r="J1334" s="17">
        <f t="shared" si="164"/>
        <v>3.43</v>
      </c>
      <c r="K1334" s="21">
        <f t="shared" si="165"/>
        <v>0.14249999999999996</v>
      </c>
      <c r="L1334" s="21">
        <f t="shared" si="167"/>
        <v>1.1877373695373127E-2</v>
      </c>
    </row>
    <row r="1335" spans="1:12" x14ac:dyDescent="0.3">
      <c r="A1335" s="1">
        <v>45756.811550254628</v>
      </c>
      <c r="B1335">
        <v>34100</v>
      </c>
      <c r="C1335" s="6">
        <f t="shared" si="162"/>
        <v>3953388517.9419999</v>
      </c>
      <c r="F1335" s="19">
        <f t="shared" si="169"/>
        <v>6665.0519995689392</v>
      </c>
      <c r="G1335" s="20">
        <f t="shared" si="168"/>
        <v>111.08419999281566</v>
      </c>
      <c r="H1335" s="8">
        <f t="shared" si="163"/>
        <v>34100</v>
      </c>
      <c r="I1335" s="21">
        <f t="shared" si="166"/>
        <v>0.85250000000000004</v>
      </c>
      <c r="J1335" s="17">
        <f t="shared" si="164"/>
        <v>3.41</v>
      </c>
      <c r="K1335" s="21">
        <f t="shared" si="165"/>
        <v>0.14749999999999996</v>
      </c>
      <c r="L1335" s="21">
        <f t="shared" si="167"/>
        <v>1.2267083942890583E-2</v>
      </c>
    </row>
    <row r="1336" spans="1:12" x14ac:dyDescent="0.3">
      <c r="A1336" s="1">
        <v>45756.811608217591</v>
      </c>
      <c r="B1336">
        <v>34200</v>
      </c>
      <c r="C1336" s="6">
        <f t="shared" si="162"/>
        <v>3953388522.9499998</v>
      </c>
      <c r="F1336" s="19">
        <f t="shared" si="169"/>
        <v>6670.0599994659424</v>
      </c>
      <c r="G1336" s="20">
        <f t="shared" si="168"/>
        <v>111.16766665776571</v>
      </c>
      <c r="H1336" s="8">
        <f t="shared" si="163"/>
        <v>34200</v>
      </c>
      <c r="I1336" s="21">
        <f t="shared" si="166"/>
        <v>0.85499999999999998</v>
      </c>
      <c r="J1336" s="17">
        <f t="shared" si="164"/>
        <v>3.42</v>
      </c>
      <c r="K1336" s="21">
        <f t="shared" si="165"/>
        <v>0.14500000000000002</v>
      </c>
      <c r="L1336" s="21">
        <f t="shared" si="167"/>
        <v>1.2102666417757535E-2</v>
      </c>
    </row>
    <row r="1337" spans="1:12" x14ac:dyDescent="0.3">
      <c r="A1337" s="1">
        <v>45756.81166605324</v>
      </c>
      <c r="B1337">
        <v>34300</v>
      </c>
      <c r="C1337" s="6">
        <f t="shared" si="162"/>
        <v>3953388527.947</v>
      </c>
      <c r="F1337" s="19">
        <f t="shared" si="169"/>
        <v>6675.0569996833801</v>
      </c>
      <c r="G1337" s="20">
        <f t="shared" si="168"/>
        <v>111.250949994723</v>
      </c>
      <c r="H1337" s="8">
        <f t="shared" si="163"/>
        <v>34300</v>
      </c>
      <c r="I1337" s="21">
        <f t="shared" si="166"/>
        <v>0.85750000000000004</v>
      </c>
      <c r="J1337" s="17">
        <f t="shared" si="164"/>
        <v>3.43</v>
      </c>
      <c r="K1337" s="21">
        <f t="shared" si="165"/>
        <v>0.14249999999999996</v>
      </c>
      <c r="L1337" s="21">
        <f t="shared" si="167"/>
        <v>1.186787551641437E-2</v>
      </c>
    </row>
    <row r="1338" spans="1:12" x14ac:dyDescent="0.3">
      <c r="A1338" s="1">
        <v>45756.811723981482</v>
      </c>
      <c r="B1338">
        <v>34200</v>
      </c>
      <c r="C1338" s="6">
        <f t="shared" si="162"/>
        <v>3953388532.9520001</v>
      </c>
      <c r="F1338" s="19">
        <f t="shared" si="169"/>
        <v>6680.061999797821</v>
      </c>
      <c r="G1338" s="20">
        <f t="shared" si="168"/>
        <v>111.33436666329702</v>
      </c>
      <c r="H1338" s="8">
        <f t="shared" si="163"/>
        <v>34200</v>
      </c>
      <c r="I1338" s="21">
        <f t="shared" si="166"/>
        <v>0.85499999999999998</v>
      </c>
      <c r="J1338" s="17">
        <f t="shared" si="164"/>
        <v>3.42</v>
      </c>
      <c r="K1338" s="21">
        <f t="shared" si="165"/>
        <v>0.14500000000000002</v>
      </c>
      <c r="L1338" s="21">
        <f t="shared" si="167"/>
        <v>1.2095416943232495E-2</v>
      </c>
    </row>
    <row r="1339" spans="1:12" x14ac:dyDescent="0.3">
      <c r="A1339" s="1">
        <v>45756.811781840275</v>
      </c>
      <c r="B1339">
        <v>34400</v>
      </c>
      <c r="C1339" s="6">
        <f t="shared" si="162"/>
        <v>3953388537.9509997</v>
      </c>
      <c r="F1339" s="19">
        <f t="shared" si="169"/>
        <v>6685.0609993934631</v>
      </c>
      <c r="G1339" s="20">
        <f t="shared" si="168"/>
        <v>111.41768332322438</v>
      </c>
      <c r="H1339" s="8">
        <f t="shared" si="163"/>
        <v>34400</v>
      </c>
      <c r="I1339" s="21">
        <f t="shared" si="166"/>
        <v>0.86</v>
      </c>
      <c r="J1339" s="17">
        <f t="shared" si="164"/>
        <v>3.44</v>
      </c>
      <c r="K1339" s="21">
        <f t="shared" si="165"/>
        <v>0.14000000000000001</v>
      </c>
      <c r="L1339" s="21">
        <f t="shared" si="167"/>
        <v>1.1664332389830749E-2</v>
      </c>
    </row>
    <row r="1340" spans="1:12" x14ac:dyDescent="0.3">
      <c r="A1340" s="1">
        <v>45756.811839722221</v>
      </c>
      <c r="B1340">
        <v>34400</v>
      </c>
      <c r="C1340" s="6">
        <f t="shared" si="162"/>
        <v>3953388542.9519997</v>
      </c>
      <c r="F1340" s="19">
        <f t="shared" si="169"/>
        <v>6690.0619993209839</v>
      </c>
      <c r="G1340" s="20">
        <f t="shared" si="168"/>
        <v>111.5010333220164</v>
      </c>
      <c r="H1340" s="8">
        <f t="shared" si="163"/>
        <v>34400</v>
      </c>
      <c r="I1340" s="21">
        <f t="shared" si="166"/>
        <v>0.86</v>
      </c>
      <c r="J1340" s="17">
        <f t="shared" si="164"/>
        <v>3.44</v>
      </c>
      <c r="K1340" s="21">
        <f t="shared" si="165"/>
        <v>0.14000000000000001</v>
      </c>
      <c r="L1340" s="21">
        <f t="shared" si="167"/>
        <v>1.1668999830882286E-2</v>
      </c>
    </row>
    <row r="1341" spans="1:12" x14ac:dyDescent="0.3">
      <c r="A1341" s="1">
        <v>45756.811897557869</v>
      </c>
      <c r="B1341">
        <v>34300</v>
      </c>
      <c r="C1341" s="6">
        <f t="shared" si="162"/>
        <v>3953388547.9489999</v>
      </c>
      <c r="F1341" s="19">
        <f t="shared" si="169"/>
        <v>6695.0589995384216</v>
      </c>
      <c r="G1341" s="20">
        <f t="shared" si="168"/>
        <v>111.58431665897369</v>
      </c>
      <c r="H1341" s="8">
        <f t="shared" si="163"/>
        <v>34300</v>
      </c>
      <c r="I1341" s="21">
        <f t="shared" si="166"/>
        <v>0.85750000000000004</v>
      </c>
      <c r="J1341" s="17">
        <f t="shared" si="164"/>
        <v>3.43</v>
      </c>
      <c r="K1341" s="21">
        <f t="shared" si="165"/>
        <v>0.14249999999999996</v>
      </c>
      <c r="L1341" s="21">
        <f t="shared" si="167"/>
        <v>1.186787551641437E-2</v>
      </c>
    </row>
    <row r="1342" spans="1:12" x14ac:dyDescent="0.3">
      <c r="A1342" s="1">
        <v>45756.811955474535</v>
      </c>
      <c r="B1342">
        <v>34200</v>
      </c>
      <c r="C1342" s="6">
        <f t="shared" si="162"/>
        <v>3953388552.9530001</v>
      </c>
      <c r="F1342" s="19">
        <f t="shared" si="169"/>
        <v>6700.0629997253418</v>
      </c>
      <c r="G1342" s="20">
        <f t="shared" si="168"/>
        <v>111.66771666208903</v>
      </c>
      <c r="H1342" s="8">
        <f t="shared" si="163"/>
        <v>34200</v>
      </c>
      <c r="I1342" s="21">
        <f t="shared" si="166"/>
        <v>0.85499999999999998</v>
      </c>
      <c r="J1342" s="17">
        <f t="shared" si="164"/>
        <v>3.42</v>
      </c>
      <c r="K1342" s="21">
        <f t="shared" si="165"/>
        <v>0.14500000000000002</v>
      </c>
      <c r="L1342" s="21">
        <f t="shared" si="167"/>
        <v>1.2093000451724834E-2</v>
      </c>
    </row>
    <row r="1343" spans="1:12" x14ac:dyDescent="0.3">
      <c r="A1343" s="1">
        <v>45756.812013194445</v>
      </c>
      <c r="B1343">
        <v>34200</v>
      </c>
      <c r="C1343" s="6">
        <f t="shared" si="162"/>
        <v>3953388557.9400001</v>
      </c>
      <c r="F1343" s="19">
        <f t="shared" si="169"/>
        <v>6705.0499997138977</v>
      </c>
      <c r="G1343" s="20">
        <f t="shared" si="168"/>
        <v>111.75083332856497</v>
      </c>
      <c r="H1343" s="8">
        <f t="shared" si="163"/>
        <v>34200</v>
      </c>
      <c r="I1343" s="21">
        <f t="shared" si="166"/>
        <v>0.85499999999999998</v>
      </c>
      <c r="J1343" s="17">
        <f t="shared" si="164"/>
        <v>3.42</v>
      </c>
      <c r="K1343" s="21">
        <f t="shared" si="165"/>
        <v>0.14500000000000002</v>
      </c>
      <c r="L1343" s="21">
        <f t="shared" si="167"/>
        <v>1.2051916639009976E-2</v>
      </c>
    </row>
    <row r="1344" spans="1:12" x14ac:dyDescent="0.3">
      <c r="A1344" s="1">
        <v>45756.812071192129</v>
      </c>
      <c r="B1344">
        <v>34300</v>
      </c>
      <c r="C1344" s="6">
        <f t="shared" si="162"/>
        <v>3953388562.9509997</v>
      </c>
      <c r="F1344" s="19">
        <f t="shared" si="169"/>
        <v>6710.0609993934631</v>
      </c>
      <c r="G1344" s="20">
        <f t="shared" si="168"/>
        <v>111.83434998989105</v>
      </c>
      <c r="H1344" s="8">
        <f t="shared" si="163"/>
        <v>34300</v>
      </c>
      <c r="I1344" s="21">
        <f t="shared" si="166"/>
        <v>0.85750000000000004</v>
      </c>
      <c r="J1344" s="17">
        <f t="shared" si="164"/>
        <v>3.43</v>
      </c>
      <c r="K1344" s="21">
        <f t="shared" si="165"/>
        <v>0.14249999999999996</v>
      </c>
      <c r="L1344" s="21">
        <f t="shared" si="167"/>
        <v>1.1901124238967352E-2</v>
      </c>
    </row>
    <row r="1345" spans="1:12" x14ac:dyDescent="0.3">
      <c r="A1345" s="1">
        <v>45756.812128993057</v>
      </c>
      <c r="B1345">
        <v>34200</v>
      </c>
      <c r="C1345" s="6">
        <f t="shared" si="162"/>
        <v>3953388567.9450002</v>
      </c>
      <c r="F1345" s="19">
        <f t="shared" si="169"/>
        <v>6715.0549998283386</v>
      </c>
      <c r="G1345" s="20">
        <f t="shared" si="168"/>
        <v>111.91758333047231</v>
      </c>
      <c r="H1345" s="8">
        <f t="shared" si="163"/>
        <v>34200</v>
      </c>
      <c r="I1345" s="21">
        <f t="shared" si="166"/>
        <v>0.85499999999999998</v>
      </c>
      <c r="J1345" s="17">
        <f t="shared" si="164"/>
        <v>3.42</v>
      </c>
      <c r="K1345" s="21">
        <f t="shared" si="165"/>
        <v>0.14500000000000002</v>
      </c>
      <c r="L1345" s="21">
        <f t="shared" si="167"/>
        <v>1.2068834384282568E-2</v>
      </c>
    </row>
    <row r="1346" spans="1:12" x14ac:dyDescent="0.3">
      <c r="A1346" s="1">
        <v>45756.81218685185</v>
      </c>
      <c r="B1346">
        <v>34100</v>
      </c>
      <c r="C1346" s="6">
        <f t="shared" si="162"/>
        <v>3953388572.9439998</v>
      </c>
      <c r="F1346" s="19">
        <f t="shared" si="169"/>
        <v>6720.0539994239807</v>
      </c>
      <c r="G1346" s="20">
        <f t="shared" si="168"/>
        <v>112.00089999039967</v>
      </c>
      <c r="H1346" s="8">
        <f t="shared" si="163"/>
        <v>34100</v>
      </c>
      <c r="I1346" s="21">
        <f t="shared" si="166"/>
        <v>0.85250000000000004</v>
      </c>
      <c r="J1346" s="17">
        <f t="shared" si="164"/>
        <v>3.41</v>
      </c>
      <c r="K1346" s="21">
        <f t="shared" si="165"/>
        <v>0.14749999999999996</v>
      </c>
      <c r="L1346" s="21">
        <f t="shared" si="167"/>
        <v>1.2289207339285962E-2</v>
      </c>
    </row>
    <row r="1347" spans="1:12" x14ac:dyDescent="0.3">
      <c r="A1347" s="1">
        <v>45756.812244699075</v>
      </c>
      <c r="B1347">
        <v>34100</v>
      </c>
      <c r="C1347" s="6">
        <f t="shared" ref="C1347:C1410" si="170">A1347*86400</f>
        <v>3953388577.9419999</v>
      </c>
      <c r="F1347" s="19">
        <f t="shared" si="169"/>
        <v>6725.0519995689392</v>
      </c>
      <c r="G1347" s="20">
        <f t="shared" si="168"/>
        <v>112.08419999281566</v>
      </c>
      <c r="H1347" s="8">
        <f t="shared" ref="H1347:H1410" si="171">B1347</f>
        <v>34100</v>
      </c>
      <c r="I1347" s="21">
        <f t="shared" si="166"/>
        <v>0.85250000000000004</v>
      </c>
      <c r="J1347" s="17">
        <f t="shared" ref="J1347:J1410" si="172">H1347/10000</f>
        <v>3.41</v>
      </c>
      <c r="K1347" s="21">
        <f t="shared" ref="K1347:K1410" si="173">1-I1347</f>
        <v>0.14749999999999996</v>
      </c>
      <c r="L1347" s="21">
        <f t="shared" si="167"/>
        <v>1.2286750356357278E-2</v>
      </c>
    </row>
    <row r="1348" spans="1:12" x14ac:dyDescent="0.3">
      <c r="A1348" s="1">
        <v>45756.812302523147</v>
      </c>
      <c r="B1348">
        <v>34300</v>
      </c>
      <c r="C1348" s="6">
        <f t="shared" si="170"/>
        <v>3953388582.9379997</v>
      </c>
      <c r="F1348" s="19">
        <f t="shared" si="169"/>
        <v>6730.047999382019</v>
      </c>
      <c r="G1348" s="20">
        <f t="shared" si="168"/>
        <v>112.16746665636698</v>
      </c>
      <c r="H1348" s="8">
        <f t="shared" si="171"/>
        <v>34300</v>
      </c>
      <c r="I1348" s="21">
        <f t="shared" ref="I1348:I1411" si="174">H1348/$E$1</f>
        <v>0.85750000000000004</v>
      </c>
      <c r="J1348" s="17">
        <f t="shared" si="172"/>
        <v>3.43</v>
      </c>
      <c r="K1348" s="21">
        <f t="shared" si="173"/>
        <v>0.14249999999999996</v>
      </c>
      <c r="L1348" s="21">
        <f t="shared" ref="L1348:L1411" si="175">K1348*(G1348-G1347)</f>
        <v>1.1865499556064198E-2</v>
      </c>
    </row>
    <row r="1349" spans="1:12" x14ac:dyDescent="0.3">
      <c r="A1349" s="1">
        <v>45756.812360555552</v>
      </c>
      <c r="B1349">
        <v>34300</v>
      </c>
      <c r="C1349" s="6">
        <f t="shared" si="170"/>
        <v>3953388587.9519997</v>
      </c>
      <c r="F1349" s="19">
        <f t="shared" si="169"/>
        <v>6735.0619993209839</v>
      </c>
      <c r="G1349" s="20">
        <f t="shared" si="168"/>
        <v>112.2510333220164</v>
      </c>
      <c r="H1349" s="8">
        <f t="shared" si="171"/>
        <v>34300</v>
      </c>
      <c r="I1349" s="21">
        <f t="shared" si="174"/>
        <v>0.85750000000000004</v>
      </c>
      <c r="J1349" s="17">
        <f t="shared" si="172"/>
        <v>3.43</v>
      </c>
      <c r="K1349" s="21">
        <f t="shared" si="173"/>
        <v>0.14249999999999996</v>
      </c>
      <c r="L1349" s="21">
        <f t="shared" si="175"/>
        <v>1.19082498550415E-2</v>
      </c>
    </row>
    <row r="1350" spans="1:12" x14ac:dyDescent="0.3">
      <c r="A1350" s="1">
        <v>45756.81241835648</v>
      </c>
      <c r="B1350">
        <v>34400</v>
      </c>
      <c r="C1350" s="6">
        <f t="shared" si="170"/>
        <v>3953388592.9459996</v>
      </c>
      <c r="F1350" s="19">
        <f t="shared" si="169"/>
        <v>6740.0559992790222</v>
      </c>
      <c r="G1350" s="20">
        <f t="shared" si="168"/>
        <v>112.33426665465036</v>
      </c>
      <c r="H1350" s="8">
        <f t="shared" si="171"/>
        <v>34400</v>
      </c>
      <c r="I1350" s="21">
        <f t="shared" si="174"/>
        <v>0.86</v>
      </c>
      <c r="J1350" s="17">
        <f t="shared" si="172"/>
        <v>3.44</v>
      </c>
      <c r="K1350" s="21">
        <f t="shared" si="173"/>
        <v>0.14000000000000001</v>
      </c>
      <c r="L1350" s="21">
        <f t="shared" si="175"/>
        <v>1.1652666568755309E-2</v>
      </c>
    </row>
    <row r="1351" spans="1:12" x14ac:dyDescent="0.3">
      <c r="A1351" s="1">
        <v>45756.81247621528</v>
      </c>
      <c r="B1351">
        <v>34200</v>
      </c>
      <c r="C1351" s="6">
        <f t="shared" si="170"/>
        <v>3953388597.9450002</v>
      </c>
      <c r="F1351" s="19">
        <f t="shared" si="169"/>
        <v>6745.0549998283386</v>
      </c>
      <c r="G1351" s="20">
        <f t="shared" si="168"/>
        <v>112.41758333047231</v>
      </c>
      <c r="H1351" s="8">
        <f t="shared" si="171"/>
        <v>34200</v>
      </c>
      <c r="I1351" s="21">
        <f t="shared" si="174"/>
        <v>0.85499999999999998</v>
      </c>
      <c r="J1351" s="17">
        <f t="shared" si="172"/>
        <v>3.42</v>
      </c>
      <c r="K1351" s="21">
        <f t="shared" si="173"/>
        <v>0.14500000000000002</v>
      </c>
      <c r="L1351" s="21">
        <f t="shared" si="175"/>
        <v>1.2080917994182415E-2</v>
      </c>
    </row>
    <row r="1352" spans="1:12" x14ac:dyDescent="0.3">
      <c r="A1352" s="1">
        <v>45756.812534178243</v>
      </c>
      <c r="B1352">
        <v>34400</v>
      </c>
      <c r="C1352" s="6">
        <f t="shared" si="170"/>
        <v>3953388602.9530001</v>
      </c>
      <c r="F1352" s="19">
        <f t="shared" si="169"/>
        <v>6750.0629997253418</v>
      </c>
      <c r="G1352" s="20">
        <f t="shared" si="168"/>
        <v>112.50104999542236</v>
      </c>
      <c r="H1352" s="8">
        <f t="shared" si="171"/>
        <v>34400</v>
      </c>
      <c r="I1352" s="21">
        <f t="shared" si="174"/>
        <v>0.86</v>
      </c>
      <c r="J1352" s="17">
        <f t="shared" si="172"/>
        <v>3.44</v>
      </c>
      <c r="K1352" s="21">
        <f t="shared" si="173"/>
        <v>0.14000000000000001</v>
      </c>
      <c r="L1352" s="21">
        <f t="shared" si="175"/>
        <v>1.1685333093007275E-2</v>
      </c>
    </row>
    <row r="1353" spans="1:12" x14ac:dyDescent="0.3">
      <c r="A1353" s="1">
        <v>45756.812592013892</v>
      </c>
      <c r="B1353">
        <v>34600</v>
      </c>
      <c r="C1353" s="6">
        <f t="shared" si="170"/>
        <v>3953388607.9500003</v>
      </c>
      <c r="F1353" s="19">
        <f t="shared" si="169"/>
        <v>6755.0599999427795</v>
      </c>
      <c r="G1353" s="20">
        <f t="shared" si="168"/>
        <v>112.58433333237966</v>
      </c>
      <c r="H1353" s="8">
        <f t="shared" si="171"/>
        <v>34600</v>
      </c>
      <c r="I1353" s="21">
        <f t="shared" si="174"/>
        <v>0.86499999999999999</v>
      </c>
      <c r="J1353" s="17">
        <f t="shared" si="172"/>
        <v>3.46</v>
      </c>
      <c r="K1353" s="21">
        <f t="shared" si="173"/>
        <v>0.13500000000000001</v>
      </c>
      <c r="L1353" s="21">
        <f t="shared" si="175"/>
        <v>1.124325048923467E-2</v>
      </c>
    </row>
    <row r="1354" spans="1:12" x14ac:dyDescent="0.3">
      <c r="A1354" s="1">
        <v>45756.812649826388</v>
      </c>
      <c r="B1354">
        <v>34300</v>
      </c>
      <c r="C1354" s="6">
        <f t="shared" si="170"/>
        <v>3953388612.9450002</v>
      </c>
      <c r="F1354" s="19">
        <f t="shared" si="169"/>
        <v>6760.0549998283386</v>
      </c>
      <c r="G1354" s="20">
        <f t="shared" si="168"/>
        <v>112.66758333047231</v>
      </c>
      <c r="H1354" s="8">
        <f t="shared" si="171"/>
        <v>34300</v>
      </c>
      <c r="I1354" s="21">
        <f t="shared" si="174"/>
        <v>0.85750000000000004</v>
      </c>
      <c r="J1354" s="17">
        <f t="shared" si="172"/>
        <v>3.43</v>
      </c>
      <c r="K1354" s="21">
        <f t="shared" si="173"/>
        <v>0.14249999999999996</v>
      </c>
      <c r="L1354" s="21">
        <f t="shared" si="175"/>
        <v>1.1863124728203221E-2</v>
      </c>
    </row>
    <row r="1355" spans="1:12" x14ac:dyDescent="0.3">
      <c r="A1355" s="1">
        <v>45756.812707743054</v>
      </c>
      <c r="B1355">
        <v>34400</v>
      </c>
      <c r="C1355" s="6">
        <f t="shared" si="170"/>
        <v>3953388617.9489999</v>
      </c>
      <c r="F1355" s="19">
        <f t="shared" si="169"/>
        <v>6765.0589995384216</v>
      </c>
      <c r="G1355" s="20">
        <f t="shared" si="168"/>
        <v>112.75098332564036</v>
      </c>
      <c r="H1355" s="8">
        <f t="shared" si="171"/>
        <v>34400</v>
      </c>
      <c r="I1355" s="21">
        <f t="shared" si="174"/>
        <v>0.86</v>
      </c>
      <c r="J1355" s="17">
        <f t="shared" si="172"/>
        <v>3.44</v>
      </c>
      <c r="K1355" s="21">
        <f t="shared" si="173"/>
        <v>0.14000000000000001</v>
      </c>
      <c r="L1355" s="21">
        <f t="shared" si="175"/>
        <v>1.1675999323527152E-2</v>
      </c>
    </row>
    <row r="1356" spans="1:12" x14ac:dyDescent="0.3">
      <c r="A1356" s="1">
        <v>45756.812765567127</v>
      </c>
      <c r="B1356">
        <v>34400</v>
      </c>
      <c r="C1356" s="6">
        <f t="shared" si="170"/>
        <v>3953388622.9449997</v>
      </c>
      <c r="F1356" s="19">
        <f t="shared" si="169"/>
        <v>6770.0549993515015</v>
      </c>
      <c r="G1356" s="20">
        <f t="shared" si="168"/>
        <v>112.83424998919169</v>
      </c>
      <c r="H1356" s="8">
        <f t="shared" si="171"/>
        <v>34400</v>
      </c>
      <c r="I1356" s="21">
        <f t="shared" si="174"/>
        <v>0.86</v>
      </c>
      <c r="J1356" s="17">
        <f t="shared" si="172"/>
        <v>3.44</v>
      </c>
      <c r="K1356" s="21">
        <f t="shared" si="173"/>
        <v>0.14000000000000001</v>
      </c>
      <c r="L1356" s="21">
        <f t="shared" si="175"/>
        <v>1.1657332897185882E-2</v>
      </c>
    </row>
    <row r="1357" spans="1:12" x14ac:dyDescent="0.3">
      <c r="A1357" s="1">
        <v>45756.812823449072</v>
      </c>
      <c r="B1357">
        <v>34200</v>
      </c>
      <c r="C1357" s="6">
        <f t="shared" si="170"/>
        <v>3953388627.9459996</v>
      </c>
      <c r="F1357" s="19">
        <f t="shared" si="169"/>
        <v>6775.0559992790222</v>
      </c>
      <c r="G1357" s="20">
        <f t="shared" si="168"/>
        <v>112.91759998798371</v>
      </c>
      <c r="H1357" s="8">
        <f t="shared" si="171"/>
        <v>34200</v>
      </c>
      <c r="I1357" s="21">
        <f t="shared" si="174"/>
        <v>0.85499999999999998</v>
      </c>
      <c r="J1357" s="17">
        <f t="shared" si="172"/>
        <v>3.42</v>
      </c>
      <c r="K1357" s="21">
        <f t="shared" si="173"/>
        <v>0.14500000000000002</v>
      </c>
      <c r="L1357" s="21">
        <f t="shared" si="175"/>
        <v>1.2085749824842368E-2</v>
      </c>
    </row>
    <row r="1358" spans="1:12" x14ac:dyDescent="0.3">
      <c r="A1358" s="1">
        <v>45756.812881284721</v>
      </c>
      <c r="B1358">
        <v>34400</v>
      </c>
      <c r="C1358" s="6">
        <f t="shared" si="170"/>
        <v>3953388632.9429998</v>
      </c>
      <c r="F1358" s="19">
        <f t="shared" si="169"/>
        <v>6780.05299949646</v>
      </c>
      <c r="G1358" s="20">
        <f t="shared" si="168"/>
        <v>113.000883324941</v>
      </c>
      <c r="H1358" s="8">
        <f t="shared" si="171"/>
        <v>34400</v>
      </c>
      <c r="I1358" s="21">
        <f t="shared" si="174"/>
        <v>0.86</v>
      </c>
      <c r="J1358" s="17">
        <f t="shared" si="172"/>
        <v>3.44</v>
      </c>
      <c r="K1358" s="21">
        <f t="shared" si="173"/>
        <v>0.14000000000000001</v>
      </c>
      <c r="L1358" s="21">
        <f t="shared" si="175"/>
        <v>1.1659667174021138E-2</v>
      </c>
    </row>
    <row r="1359" spans="1:12" x14ac:dyDescent="0.3">
      <c r="A1359" s="1">
        <v>45756.812939189818</v>
      </c>
      <c r="B1359">
        <v>34200</v>
      </c>
      <c r="C1359" s="6">
        <f t="shared" si="170"/>
        <v>3953388637.9460001</v>
      </c>
      <c r="F1359" s="19">
        <f t="shared" si="169"/>
        <v>6785.0559997558594</v>
      </c>
      <c r="G1359" s="20">
        <f t="shared" si="168"/>
        <v>113.08426666259766</v>
      </c>
      <c r="H1359" s="8">
        <f t="shared" si="171"/>
        <v>34200</v>
      </c>
      <c r="I1359" s="21">
        <f t="shared" si="174"/>
        <v>0.85499999999999998</v>
      </c>
      <c r="J1359" s="17">
        <f t="shared" si="172"/>
        <v>3.42</v>
      </c>
      <c r="K1359" s="21">
        <f t="shared" si="173"/>
        <v>0.14500000000000002</v>
      </c>
      <c r="L1359" s="21">
        <f t="shared" si="175"/>
        <v>1.2090583960215114E-2</v>
      </c>
    </row>
    <row r="1360" spans="1:12" x14ac:dyDescent="0.3">
      <c r="A1360" s="1">
        <v>45756.812997152774</v>
      </c>
      <c r="B1360">
        <v>34300</v>
      </c>
      <c r="C1360" s="6">
        <f t="shared" si="170"/>
        <v>3953388642.9539995</v>
      </c>
      <c r="F1360" s="19">
        <f t="shared" si="169"/>
        <v>6790.0639991760254</v>
      </c>
      <c r="G1360" s="20">
        <f t="shared" si="168"/>
        <v>113.16773331960043</v>
      </c>
      <c r="H1360" s="8">
        <f t="shared" si="171"/>
        <v>34300</v>
      </c>
      <c r="I1360" s="21">
        <f t="shared" si="174"/>
        <v>0.85750000000000004</v>
      </c>
      <c r="J1360" s="17">
        <f t="shared" si="172"/>
        <v>3.43</v>
      </c>
      <c r="K1360" s="21">
        <f t="shared" si="173"/>
        <v>0.14249999999999996</v>
      </c>
      <c r="L1360" s="21">
        <f t="shared" si="175"/>
        <v>1.189399862289523E-2</v>
      </c>
    </row>
    <row r="1361" spans="1:12" x14ac:dyDescent="0.3">
      <c r="A1361" s="1">
        <v>45756.813054988423</v>
      </c>
      <c r="B1361">
        <v>34200</v>
      </c>
      <c r="C1361" s="6">
        <f t="shared" si="170"/>
        <v>3953388647.9509997</v>
      </c>
      <c r="F1361" s="19">
        <f t="shared" si="169"/>
        <v>6795.0609993934631</v>
      </c>
      <c r="G1361" s="20">
        <f t="shared" ref="G1361:G1424" si="176">F1361/60</f>
        <v>113.25101665655772</v>
      </c>
      <c r="H1361" s="8">
        <f t="shared" si="171"/>
        <v>34200</v>
      </c>
      <c r="I1361" s="21">
        <f t="shared" si="174"/>
        <v>0.85499999999999998</v>
      </c>
      <c r="J1361" s="17">
        <f t="shared" si="172"/>
        <v>3.42</v>
      </c>
      <c r="K1361" s="21">
        <f t="shared" si="173"/>
        <v>0.14500000000000002</v>
      </c>
      <c r="L1361" s="21">
        <f t="shared" si="175"/>
        <v>1.2076083858807608E-2</v>
      </c>
    </row>
    <row r="1362" spans="1:12" x14ac:dyDescent="0.3">
      <c r="A1362" s="1">
        <v>45756.813112835647</v>
      </c>
      <c r="B1362">
        <v>34300</v>
      </c>
      <c r="C1362" s="6">
        <f t="shared" si="170"/>
        <v>3953388652.9489999</v>
      </c>
      <c r="F1362" s="19">
        <f t="shared" si="169"/>
        <v>6800.0589995384216</v>
      </c>
      <c r="G1362" s="20">
        <f t="shared" si="176"/>
        <v>113.33431665897369</v>
      </c>
      <c r="H1362" s="8">
        <f t="shared" si="171"/>
        <v>34300</v>
      </c>
      <c r="I1362" s="21">
        <f t="shared" si="174"/>
        <v>0.85750000000000004</v>
      </c>
      <c r="J1362" s="17">
        <f t="shared" si="172"/>
        <v>3.43</v>
      </c>
      <c r="K1362" s="21">
        <f t="shared" si="173"/>
        <v>0.14249999999999996</v>
      </c>
      <c r="L1362" s="21">
        <f t="shared" si="175"/>
        <v>1.1870250344275345E-2</v>
      </c>
    </row>
    <row r="1363" spans="1:12" x14ac:dyDescent="0.3">
      <c r="A1363" s="1">
        <v>45756.813170740737</v>
      </c>
      <c r="B1363">
        <v>34200</v>
      </c>
      <c r="C1363" s="6">
        <f t="shared" si="170"/>
        <v>3953388657.9519997</v>
      </c>
      <c r="F1363" s="19">
        <f t="shared" si="169"/>
        <v>6805.0619993209839</v>
      </c>
      <c r="G1363" s="20">
        <f t="shared" si="176"/>
        <v>113.41769998868307</v>
      </c>
      <c r="H1363" s="8">
        <f t="shared" si="171"/>
        <v>34200</v>
      </c>
      <c r="I1363" s="21">
        <f t="shared" si="174"/>
        <v>0.85499999999999998</v>
      </c>
      <c r="J1363" s="17">
        <f t="shared" si="172"/>
        <v>3.42</v>
      </c>
      <c r="K1363" s="21">
        <f t="shared" si="173"/>
        <v>0.14500000000000002</v>
      </c>
      <c r="L1363" s="21">
        <f t="shared" si="175"/>
        <v>1.2090582807859749E-2</v>
      </c>
    </row>
    <row r="1364" spans="1:12" x14ac:dyDescent="0.3">
      <c r="A1364" s="1">
        <v>45756.813228472223</v>
      </c>
      <c r="B1364">
        <v>34200</v>
      </c>
      <c r="C1364" s="6">
        <f t="shared" si="170"/>
        <v>3953388662.9400001</v>
      </c>
      <c r="F1364" s="19">
        <f t="shared" si="169"/>
        <v>6810.0499997138977</v>
      </c>
      <c r="G1364" s="20">
        <f t="shared" si="176"/>
        <v>113.50083332856497</v>
      </c>
      <c r="H1364" s="8">
        <f t="shared" si="171"/>
        <v>34200</v>
      </c>
      <c r="I1364" s="21">
        <f t="shared" si="174"/>
        <v>0.85499999999999998</v>
      </c>
      <c r="J1364" s="17">
        <f t="shared" si="172"/>
        <v>3.42</v>
      </c>
      <c r="K1364" s="21">
        <f t="shared" si="173"/>
        <v>0.14500000000000002</v>
      </c>
      <c r="L1364" s="21">
        <f t="shared" si="175"/>
        <v>1.2054334282875062E-2</v>
      </c>
    </row>
    <row r="1365" spans="1:12" x14ac:dyDescent="0.3">
      <c r="A1365" s="1">
        <v>45756.813286504628</v>
      </c>
      <c r="B1365">
        <v>34300</v>
      </c>
      <c r="C1365" s="6">
        <f t="shared" si="170"/>
        <v>3953388667.954</v>
      </c>
      <c r="F1365" s="19">
        <f t="shared" si="169"/>
        <v>6815.0639996528625</v>
      </c>
      <c r="G1365" s="20">
        <f t="shared" si="176"/>
        <v>113.58439999421438</v>
      </c>
      <c r="H1365" s="8">
        <f t="shared" si="171"/>
        <v>34300</v>
      </c>
      <c r="I1365" s="21">
        <f t="shared" si="174"/>
        <v>0.85750000000000004</v>
      </c>
      <c r="J1365" s="17">
        <f t="shared" si="172"/>
        <v>3.43</v>
      </c>
      <c r="K1365" s="21">
        <f t="shared" si="173"/>
        <v>0.14249999999999996</v>
      </c>
      <c r="L1365" s="21">
        <f t="shared" si="175"/>
        <v>1.19082498550415E-2</v>
      </c>
    </row>
    <row r="1366" spans="1:12" x14ac:dyDescent="0.3">
      <c r="A1366" s="1">
        <v>45756.813344317132</v>
      </c>
      <c r="B1366">
        <v>34300</v>
      </c>
      <c r="C1366" s="6">
        <f t="shared" si="170"/>
        <v>3953388672.9490004</v>
      </c>
      <c r="F1366" s="19">
        <f t="shared" ref="F1366:F1429" si="177">C1366-$C$2</f>
        <v>6820.0590000152588</v>
      </c>
      <c r="G1366" s="20">
        <f t="shared" si="176"/>
        <v>113.66765000025431</v>
      </c>
      <c r="H1366" s="8">
        <f t="shared" si="171"/>
        <v>34300</v>
      </c>
      <c r="I1366" s="21">
        <f t="shared" si="174"/>
        <v>0.85750000000000004</v>
      </c>
      <c r="J1366" s="17">
        <f t="shared" si="172"/>
        <v>3.43</v>
      </c>
      <c r="K1366" s="21">
        <f t="shared" si="173"/>
        <v>0.14249999999999996</v>
      </c>
      <c r="L1366" s="21">
        <f t="shared" si="175"/>
        <v>1.1863125860690393E-2</v>
      </c>
    </row>
    <row r="1367" spans="1:12" x14ac:dyDescent="0.3">
      <c r="A1367" s="1">
        <v>45756.813402233798</v>
      </c>
      <c r="B1367">
        <v>34300</v>
      </c>
      <c r="C1367" s="6">
        <f t="shared" si="170"/>
        <v>3953388677.9530001</v>
      </c>
      <c r="F1367" s="19">
        <f t="shared" si="177"/>
        <v>6825.0629997253418</v>
      </c>
      <c r="G1367" s="20">
        <f t="shared" si="176"/>
        <v>113.75104999542236</v>
      </c>
      <c r="H1367" s="8">
        <f t="shared" si="171"/>
        <v>34300</v>
      </c>
      <c r="I1367" s="21">
        <f t="shared" si="174"/>
        <v>0.85750000000000004</v>
      </c>
      <c r="J1367" s="17">
        <f t="shared" si="172"/>
        <v>3.43</v>
      </c>
      <c r="K1367" s="21">
        <f t="shared" si="173"/>
        <v>0.14249999999999996</v>
      </c>
      <c r="L1367" s="21">
        <f t="shared" si="175"/>
        <v>1.1884499311447276E-2</v>
      </c>
    </row>
    <row r="1368" spans="1:12" x14ac:dyDescent="0.3">
      <c r="A1368" s="1">
        <v>45756.813460046294</v>
      </c>
      <c r="B1368">
        <v>34200</v>
      </c>
      <c r="C1368" s="6">
        <f t="shared" si="170"/>
        <v>3953388682.948</v>
      </c>
      <c r="F1368" s="19">
        <f t="shared" si="177"/>
        <v>6830.0579996109009</v>
      </c>
      <c r="G1368" s="20">
        <f t="shared" si="176"/>
        <v>113.83429999351502</v>
      </c>
      <c r="H1368" s="8">
        <f t="shared" si="171"/>
        <v>34200</v>
      </c>
      <c r="I1368" s="21">
        <f t="shared" si="174"/>
        <v>0.85499999999999998</v>
      </c>
      <c r="J1368" s="17">
        <f t="shared" si="172"/>
        <v>3.42</v>
      </c>
      <c r="K1368" s="21">
        <f t="shared" si="173"/>
        <v>0.14500000000000002</v>
      </c>
      <c r="L1368" s="21">
        <f t="shared" si="175"/>
        <v>1.2071249723434862E-2</v>
      </c>
    </row>
    <row r="1369" spans="1:12" x14ac:dyDescent="0.3">
      <c r="A1369" s="1">
        <v>45756.813517916664</v>
      </c>
      <c r="B1369">
        <v>34200</v>
      </c>
      <c r="C1369" s="6">
        <f t="shared" si="170"/>
        <v>3953388687.948</v>
      </c>
      <c r="F1369" s="19">
        <f t="shared" si="177"/>
        <v>6835.0579996109009</v>
      </c>
      <c r="G1369" s="20">
        <f t="shared" si="176"/>
        <v>113.91763332684835</v>
      </c>
      <c r="H1369" s="8">
        <f t="shared" si="171"/>
        <v>34200</v>
      </c>
      <c r="I1369" s="21">
        <f t="shared" si="174"/>
        <v>0.85499999999999998</v>
      </c>
      <c r="J1369" s="17">
        <f t="shared" si="172"/>
        <v>3.42</v>
      </c>
      <c r="K1369" s="21">
        <f t="shared" si="173"/>
        <v>0.14500000000000002</v>
      </c>
      <c r="L1369" s="21">
        <f t="shared" si="175"/>
        <v>1.2083333333332648E-2</v>
      </c>
    </row>
    <row r="1370" spans="1:12" x14ac:dyDescent="0.3">
      <c r="A1370" s="1">
        <v>45756.81357583333</v>
      </c>
      <c r="B1370">
        <v>34100</v>
      </c>
      <c r="C1370" s="6">
        <f t="shared" si="170"/>
        <v>3953388692.9519997</v>
      </c>
      <c r="F1370" s="19">
        <f t="shared" si="177"/>
        <v>6840.0619993209839</v>
      </c>
      <c r="G1370" s="20">
        <f t="shared" si="176"/>
        <v>114.0010333220164</v>
      </c>
      <c r="H1370" s="8">
        <f t="shared" si="171"/>
        <v>34100</v>
      </c>
      <c r="I1370" s="21">
        <f t="shared" si="174"/>
        <v>0.85250000000000004</v>
      </c>
      <c r="J1370" s="17">
        <f t="shared" si="172"/>
        <v>3.41</v>
      </c>
      <c r="K1370" s="21">
        <f t="shared" si="173"/>
        <v>0.14749999999999996</v>
      </c>
      <c r="L1370" s="21">
        <f t="shared" si="175"/>
        <v>1.2301499287287531E-2</v>
      </c>
    </row>
    <row r="1371" spans="1:12" x14ac:dyDescent="0.3">
      <c r="A1371" s="1">
        <v>45756.813633611113</v>
      </c>
      <c r="B1371">
        <v>34200</v>
      </c>
      <c r="C1371" s="6">
        <f t="shared" si="170"/>
        <v>3953388697.9440002</v>
      </c>
      <c r="F1371" s="19">
        <f t="shared" si="177"/>
        <v>6845.0539999008179</v>
      </c>
      <c r="G1371" s="20">
        <f t="shared" si="176"/>
        <v>114.0842333316803</v>
      </c>
      <c r="H1371" s="8">
        <f t="shared" si="171"/>
        <v>34200</v>
      </c>
      <c r="I1371" s="21">
        <f t="shared" si="174"/>
        <v>0.85499999999999998</v>
      </c>
      <c r="J1371" s="17">
        <f t="shared" si="172"/>
        <v>3.42</v>
      </c>
      <c r="K1371" s="21">
        <f t="shared" si="173"/>
        <v>0.14500000000000002</v>
      </c>
      <c r="L1371" s="21">
        <f t="shared" si="175"/>
        <v>1.2064001401265189E-2</v>
      </c>
    </row>
    <row r="1372" spans="1:12" x14ac:dyDescent="0.3">
      <c r="A1372" s="1">
        <v>45756.813691550924</v>
      </c>
      <c r="B1372">
        <v>34300</v>
      </c>
      <c r="C1372" s="6">
        <f t="shared" si="170"/>
        <v>3953388702.9499998</v>
      </c>
      <c r="F1372" s="19">
        <f t="shared" si="177"/>
        <v>6850.0599994659424</v>
      </c>
      <c r="G1372" s="20">
        <f t="shared" si="176"/>
        <v>114.16766665776571</v>
      </c>
      <c r="H1372" s="8">
        <f t="shared" si="171"/>
        <v>34300</v>
      </c>
      <c r="I1372" s="21">
        <f t="shared" si="174"/>
        <v>0.85750000000000004</v>
      </c>
      <c r="J1372" s="17">
        <f t="shared" si="172"/>
        <v>3.43</v>
      </c>
      <c r="K1372" s="21">
        <f t="shared" si="173"/>
        <v>0.14249999999999996</v>
      </c>
      <c r="L1372" s="21">
        <f t="shared" si="175"/>
        <v>1.1889248967171253E-2</v>
      </c>
    </row>
    <row r="1373" spans="1:12" x14ac:dyDescent="0.3">
      <c r="A1373" s="1">
        <v>45756.813749432869</v>
      </c>
      <c r="B1373">
        <v>34200</v>
      </c>
      <c r="C1373" s="6">
        <f t="shared" si="170"/>
        <v>3953388707.9509997</v>
      </c>
      <c r="F1373" s="19">
        <f t="shared" si="177"/>
        <v>6855.0609993934631</v>
      </c>
      <c r="G1373" s="20">
        <f t="shared" si="176"/>
        <v>114.25101665655772</v>
      </c>
      <c r="H1373" s="8">
        <f t="shared" si="171"/>
        <v>34200</v>
      </c>
      <c r="I1373" s="21">
        <f t="shared" si="174"/>
        <v>0.85499999999999998</v>
      </c>
      <c r="J1373" s="17">
        <f t="shared" si="172"/>
        <v>3.42</v>
      </c>
      <c r="K1373" s="21">
        <f t="shared" si="173"/>
        <v>0.14500000000000002</v>
      </c>
      <c r="L1373" s="21">
        <f t="shared" si="175"/>
        <v>1.2085749824842368E-2</v>
      </c>
    </row>
    <row r="1374" spans="1:12" x14ac:dyDescent="0.3">
      <c r="A1374" s="1">
        <v>45756.81380733796</v>
      </c>
      <c r="B1374">
        <v>34300</v>
      </c>
      <c r="C1374" s="6">
        <f t="shared" si="170"/>
        <v>3953388712.9539995</v>
      </c>
      <c r="F1374" s="19">
        <f t="shared" si="177"/>
        <v>6860.0639991760254</v>
      </c>
      <c r="G1374" s="20">
        <f t="shared" si="176"/>
        <v>114.33439998626709</v>
      </c>
      <c r="H1374" s="8">
        <f t="shared" si="171"/>
        <v>34300</v>
      </c>
      <c r="I1374" s="21">
        <f t="shared" si="174"/>
        <v>0.85750000000000004</v>
      </c>
      <c r="J1374" s="17">
        <f t="shared" si="172"/>
        <v>3.43</v>
      </c>
      <c r="K1374" s="21">
        <f t="shared" si="173"/>
        <v>0.14249999999999996</v>
      </c>
      <c r="L1374" s="21">
        <f t="shared" si="175"/>
        <v>1.1882124483584274E-2</v>
      </c>
    </row>
    <row r="1375" spans="1:12" x14ac:dyDescent="0.3">
      <c r="A1375" s="1">
        <v>45756.813865150463</v>
      </c>
      <c r="B1375">
        <v>34400</v>
      </c>
      <c r="C1375" s="6">
        <f t="shared" si="170"/>
        <v>3953388717.9489999</v>
      </c>
      <c r="F1375" s="19">
        <f t="shared" si="177"/>
        <v>6865.0589995384216</v>
      </c>
      <c r="G1375" s="20">
        <f t="shared" si="176"/>
        <v>114.41764999230703</v>
      </c>
      <c r="H1375" s="8">
        <f t="shared" si="171"/>
        <v>34400</v>
      </c>
      <c r="I1375" s="21">
        <f t="shared" si="174"/>
        <v>0.86</v>
      </c>
      <c r="J1375" s="17">
        <f t="shared" si="172"/>
        <v>3.44</v>
      </c>
      <c r="K1375" s="21">
        <f t="shared" si="173"/>
        <v>0.14000000000000001</v>
      </c>
      <c r="L1375" s="21">
        <f t="shared" si="175"/>
        <v>1.1655000845592555E-2</v>
      </c>
    </row>
    <row r="1376" spans="1:12" x14ac:dyDescent="0.3">
      <c r="A1376" s="1">
        <v>45756.813923032409</v>
      </c>
      <c r="B1376">
        <v>34300</v>
      </c>
      <c r="C1376" s="6">
        <f t="shared" si="170"/>
        <v>3953388722.9500003</v>
      </c>
      <c r="F1376" s="19">
        <f t="shared" si="177"/>
        <v>6870.0599999427795</v>
      </c>
      <c r="G1376" s="20">
        <f t="shared" si="176"/>
        <v>114.50099999904633</v>
      </c>
      <c r="H1376" s="8">
        <f t="shared" si="171"/>
        <v>34300</v>
      </c>
      <c r="I1376" s="21">
        <f t="shared" si="174"/>
        <v>0.85750000000000004</v>
      </c>
      <c r="J1376" s="17">
        <f t="shared" si="172"/>
        <v>3.43</v>
      </c>
      <c r="K1376" s="21">
        <f t="shared" si="173"/>
        <v>0.14249999999999996</v>
      </c>
      <c r="L1376" s="21">
        <f t="shared" si="175"/>
        <v>1.1877375960349493E-2</v>
      </c>
    </row>
    <row r="1377" spans="1:12" x14ac:dyDescent="0.3">
      <c r="A1377" s="1">
        <v>45756.813980960651</v>
      </c>
      <c r="B1377">
        <v>34300</v>
      </c>
      <c r="C1377" s="6">
        <f t="shared" si="170"/>
        <v>3953388727.9550004</v>
      </c>
      <c r="F1377" s="19">
        <f t="shared" si="177"/>
        <v>6875.0650000572205</v>
      </c>
      <c r="G1377" s="20">
        <f t="shared" si="176"/>
        <v>114.58441666762035</v>
      </c>
      <c r="H1377" s="8">
        <f t="shared" si="171"/>
        <v>34300</v>
      </c>
      <c r="I1377" s="21">
        <f t="shared" si="174"/>
        <v>0.85750000000000004</v>
      </c>
      <c r="J1377" s="17">
        <f t="shared" si="172"/>
        <v>3.43</v>
      </c>
      <c r="K1377" s="21">
        <f t="shared" si="173"/>
        <v>0.14249999999999996</v>
      </c>
      <c r="L1377" s="21">
        <f t="shared" si="175"/>
        <v>1.1886875271797447E-2</v>
      </c>
    </row>
    <row r="1378" spans="1:12" x14ac:dyDescent="0.3">
      <c r="A1378" s="1">
        <v>45756.814038657409</v>
      </c>
      <c r="B1378">
        <v>34100</v>
      </c>
      <c r="C1378" s="6">
        <f t="shared" si="170"/>
        <v>3953388732.9400001</v>
      </c>
      <c r="F1378" s="19">
        <f t="shared" si="177"/>
        <v>6880.0499997138977</v>
      </c>
      <c r="G1378" s="20">
        <f t="shared" si="176"/>
        <v>114.66749999523162</v>
      </c>
      <c r="H1378" s="8">
        <f t="shared" si="171"/>
        <v>34100</v>
      </c>
      <c r="I1378" s="21">
        <f t="shared" si="174"/>
        <v>0.85250000000000004</v>
      </c>
      <c r="J1378" s="17">
        <f t="shared" si="172"/>
        <v>3.41</v>
      </c>
      <c r="K1378" s="21">
        <f t="shared" si="173"/>
        <v>0.14749999999999996</v>
      </c>
      <c r="L1378" s="21">
        <f t="shared" si="175"/>
        <v>1.2254790822663357E-2</v>
      </c>
    </row>
    <row r="1379" spans="1:12" x14ac:dyDescent="0.3">
      <c r="A1379" s="1">
        <v>45756.814096666669</v>
      </c>
      <c r="B1379">
        <v>34100</v>
      </c>
      <c r="C1379" s="6">
        <f t="shared" si="170"/>
        <v>3953388737.9520001</v>
      </c>
      <c r="F1379" s="19">
        <f t="shared" si="177"/>
        <v>6885.061999797821</v>
      </c>
      <c r="G1379" s="20">
        <f t="shared" si="176"/>
        <v>114.75103332996369</v>
      </c>
      <c r="H1379" s="8">
        <f t="shared" si="171"/>
        <v>34100</v>
      </c>
      <c r="I1379" s="21">
        <f t="shared" si="174"/>
        <v>0.85250000000000004</v>
      </c>
      <c r="J1379" s="17">
        <f t="shared" si="172"/>
        <v>3.41</v>
      </c>
      <c r="K1379" s="21">
        <f t="shared" si="173"/>
        <v>0.14749999999999996</v>
      </c>
      <c r="L1379" s="21">
        <f t="shared" si="175"/>
        <v>1.2321166872979884E-2</v>
      </c>
    </row>
    <row r="1380" spans="1:12" x14ac:dyDescent="0.3">
      <c r="A1380" s="1">
        <v>45756.814154571759</v>
      </c>
      <c r="B1380">
        <v>34200</v>
      </c>
      <c r="C1380" s="6">
        <f t="shared" si="170"/>
        <v>3953388742.9549999</v>
      </c>
      <c r="F1380" s="19">
        <f t="shared" si="177"/>
        <v>6890.0649995803833</v>
      </c>
      <c r="G1380" s="20">
        <f t="shared" si="176"/>
        <v>114.83441665967305</v>
      </c>
      <c r="H1380" s="8">
        <f t="shared" si="171"/>
        <v>34200</v>
      </c>
      <c r="I1380" s="21">
        <f t="shared" si="174"/>
        <v>0.85499999999999998</v>
      </c>
      <c r="J1380" s="17">
        <f t="shared" si="172"/>
        <v>3.42</v>
      </c>
      <c r="K1380" s="21">
        <f t="shared" si="173"/>
        <v>0.14500000000000002</v>
      </c>
      <c r="L1380" s="21">
        <f t="shared" si="175"/>
        <v>1.2090582807857688E-2</v>
      </c>
    </row>
    <row r="1381" spans="1:12" x14ac:dyDescent="0.3">
      <c r="A1381" s="1">
        <v>45756.814212384263</v>
      </c>
      <c r="B1381">
        <v>34200</v>
      </c>
      <c r="C1381" s="6">
        <f t="shared" si="170"/>
        <v>3953388747.9500003</v>
      </c>
      <c r="F1381" s="19">
        <f t="shared" si="177"/>
        <v>6895.0599999427795</v>
      </c>
      <c r="G1381" s="20">
        <f t="shared" si="176"/>
        <v>114.91766666571299</v>
      </c>
      <c r="H1381" s="8">
        <f t="shared" si="171"/>
        <v>34200</v>
      </c>
      <c r="I1381" s="21">
        <f t="shared" si="174"/>
        <v>0.85499999999999998</v>
      </c>
      <c r="J1381" s="17">
        <f t="shared" si="172"/>
        <v>3.42</v>
      </c>
      <c r="K1381" s="21">
        <f t="shared" si="173"/>
        <v>0.14500000000000002</v>
      </c>
      <c r="L1381" s="21">
        <f t="shared" si="175"/>
        <v>1.2071250875790229E-2</v>
      </c>
    </row>
    <row r="1382" spans="1:12" x14ac:dyDescent="0.3">
      <c r="A1382" s="1">
        <v>45756.814270300929</v>
      </c>
      <c r="B1382">
        <v>34100</v>
      </c>
      <c r="C1382" s="6">
        <f t="shared" si="170"/>
        <v>3953388752.9540005</v>
      </c>
      <c r="F1382" s="19">
        <f t="shared" si="177"/>
        <v>6900.0640001296997</v>
      </c>
      <c r="G1382" s="20">
        <f t="shared" si="176"/>
        <v>115.00106666882833</v>
      </c>
      <c r="H1382" s="8">
        <f t="shared" si="171"/>
        <v>34100</v>
      </c>
      <c r="I1382" s="21">
        <f t="shared" si="174"/>
        <v>0.85250000000000004</v>
      </c>
      <c r="J1382" s="17">
        <f t="shared" si="172"/>
        <v>3.41</v>
      </c>
      <c r="K1382" s="21">
        <f t="shared" si="173"/>
        <v>0.14749999999999996</v>
      </c>
      <c r="L1382" s="21">
        <f t="shared" si="175"/>
        <v>1.230150045951319E-2</v>
      </c>
    </row>
    <row r="1383" spans="1:12" x14ac:dyDescent="0.3">
      <c r="A1383" s="1">
        <v>45756.814328055552</v>
      </c>
      <c r="B1383">
        <v>34100</v>
      </c>
      <c r="C1383" s="6">
        <f t="shared" si="170"/>
        <v>3953388757.9439998</v>
      </c>
      <c r="F1383" s="19">
        <f t="shared" si="177"/>
        <v>6905.0539994239807</v>
      </c>
      <c r="G1383" s="20">
        <f t="shared" si="176"/>
        <v>115.08423332373302</v>
      </c>
      <c r="H1383" s="8">
        <f t="shared" si="171"/>
        <v>34100</v>
      </c>
      <c r="I1383" s="21">
        <f t="shared" si="174"/>
        <v>0.85250000000000004</v>
      </c>
      <c r="J1383" s="17">
        <f t="shared" si="172"/>
        <v>3.41</v>
      </c>
      <c r="K1383" s="21">
        <f t="shared" si="173"/>
        <v>0.14749999999999996</v>
      </c>
      <c r="L1383" s="21">
        <f t="shared" si="175"/>
        <v>1.2267081598441362E-2</v>
      </c>
    </row>
    <row r="1384" spans="1:12" x14ac:dyDescent="0.3">
      <c r="A1384" s="1">
        <v>45756.814385925929</v>
      </c>
      <c r="B1384">
        <v>34100</v>
      </c>
      <c r="C1384" s="6">
        <f t="shared" si="170"/>
        <v>3953388762.9440002</v>
      </c>
      <c r="F1384" s="19">
        <f t="shared" si="177"/>
        <v>6910.0539999008179</v>
      </c>
      <c r="G1384" s="20">
        <f t="shared" si="176"/>
        <v>115.16756666501364</v>
      </c>
      <c r="H1384" s="8">
        <f t="shared" si="171"/>
        <v>34100</v>
      </c>
      <c r="I1384" s="21">
        <f t="shared" si="174"/>
        <v>0.85250000000000004</v>
      </c>
      <c r="J1384" s="17">
        <f t="shared" si="172"/>
        <v>3.41</v>
      </c>
      <c r="K1384" s="21">
        <f t="shared" si="173"/>
        <v>0.14749999999999996</v>
      </c>
      <c r="L1384" s="21">
        <f t="shared" si="175"/>
        <v>1.2291667838891624E-2</v>
      </c>
    </row>
    <row r="1385" spans="1:12" x14ac:dyDescent="0.3">
      <c r="A1385" s="1">
        <v>45756.814443912037</v>
      </c>
      <c r="B1385">
        <v>34300</v>
      </c>
      <c r="C1385" s="6">
        <f t="shared" si="170"/>
        <v>3953388767.954</v>
      </c>
      <c r="F1385" s="19">
        <f t="shared" si="177"/>
        <v>6915.0639996528625</v>
      </c>
      <c r="G1385" s="20">
        <f t="shared" si="176"/>
        <v>115.25106666088104</v>
      </c>
      <c r="H1385" s="8">
        <f t="shared" si="171"/>
        <v>34300</v>
      </c>
      <c r="I1385" s="21">
        <f t="shared" si="174"/>
        <v>0.85750000000000004</v>
      </c>
      <c r="J1385" s="17">
        <f t="shared" si="172"/>
        <v>3.43</v>
      </c>
      <c r="K1385" s="21">
        <f t="shared" si="173"/>
        <v>0.14249999999999996</v>
      </c>
      <c r="L1385" s="21">
        <f t="shared" si="175"/>
        <v>1.1898749411104352E-2</v>
      </c>
    </row>
    <row r="1386" spans="1:12" x14ac:dyDescent="0.3">
      <c r="A1386" s="1">
        <v>45756.814501782406</v>
      </c>
      <c r="B1386">
        <v>34400</v>
      </c>
      <c r="C1386" s="6">
        <f t="shared" si="170"/>
        <v>3953388772.954</v>
      </c>
      <c r="F1386" s="19">
        <f t="shared" si="177"/>
        <v>6920.0639996528625</v>
      </c>
      <c r="G1386" s="20">
        <f t="shared" si="176"/>
        <v>115.33439999421438</v>
      </c>
      <c r="H1386" s="8">
        <f t="shared" si="171"/>
        <v>34400</v>
      </c>
      <c r="I1386" s="21">
        <f t="shared" si="174"/>
        <v>0.86</v>
      </c>
      <c r="J1386" s="17">
        <f t="shared" si="172"/>
        <v>3.44</v>
      </c>
      <c r="K1386" s="21">
        <f t="shared" si="173"/>
        <v>0.14000000000000001</v>
      </c>
      <c r="L1386" s="21">
        <f t="shared" si="175"/>
        <v>1.1666666666667994E-2</v>
      </c>
    </row>
    <row r="1387" spans="1:12" x14ac:dyDescent="0.3">
      <c r="A1387" s="1">
        <v>45756.814559502316</v>
      </c>
      <c r="B1387">
        <v>34400</v>
      </c>
      <c r="C1387" s="6">
        <f t="shared" si="170"/>
        <v>3953388777.941</v>
      </c>
      <c r="F1387" s="19">
        <f t="shared" si="177"/>
        <v>6925.0509996414185</v>
      </c>
      <c r="G1387" s="20">
        <f t="shared" si="176"/>
        <v>115.41751666069031</v>
      </c>
      <c r="H1387" s="8">
        <f t="shared" si="171"/>
        <v>34400</v>
      </c>
      <c r="I1387" s="21">
        <f t="shared" si="174"/>
        <v>0.86</v>
      </c>
      <c r="J1387" s="17">
        <f t="shared" si="172"/>
        <v>3.44</v>
      </c>
      <c r="K1387" s="21">
        <f t="shared" si="173"/>
        <v>0.14000000000000001</v>
      </c>
      <c r="L1387" s="21">
        <f t="shared" si="175"/>
        <v>1.1636333306630321E-2</v>
      </c>
    </row>
    <row r="1388" spans="1:12" x14ac:dyDescent="0.3">
      <c r="A1388" s="1">
        <v>45756.814617511576</v>
      </c>
      <c r="B1388">
        <v>34300</v>
      </c>
      <c r="C1388" s="6">
        <f t="shared" si="170"/>
        <v>3953388782.9530001</v>
      </c>
      <c r="F1388" s="19">
        <f t="shared" si="177"/>
        <v>6930.0629997253418</v>
      </c>
      <c r="G1388" s="20">
        <f t="shared" si="176"/>
        <v>115.50104999542236</v>
      </c>
      <c r="H1388" s="8">
        <f t="shared" si="171"/>
        <v>34300</v>
      </c>
      <c r="I1388" s="21">
        <f t="shared" si="174"/>
        <v>0.85750000000000004</v>
      </c>
      <c r="J1388" s="17">
        <f t="shared" si="172"/>
        <v>3.43</v>
      </c>
      <c r="K1388" s="21">
        <f t="shared" si="173"/>
        <v>0.14249999999999996</v>
      </c>
      <c r="L1388" s="21">
        <f t="shared" si="175"/>
        <v>1.1903500199317523E-2</v>
      </c>
    </row>
    <row r="1389" spans="1:12" x14ac:dyDescent="0.3">
      <c r="A1389" s="1">
        <v>45756.814675381946</v>
      </c>
      <c r="B1389">
        <v>34200</v>
      </c>
      <c r="C1389" s="6">
        <f t="shared" si="170"/>
        <v>3953388787.9530001</v>
      </c>
      <c r="F1389" s="19">
        <f t="shared" si="177"/>
        <v>6935.0629997253418</v>
      </c>
      <c r="G1389" s="20">
        <f t="shared" si="176"/>
        <v>115.58438332875569</v>
      </c>
      <c r="H1389" s="8">
        <f t="shared" si="171"/>
        <v>34200</v>
      </c>
      <c r="I1389" s="21">
        <f t="shared" si="174"/>
        <v>0.85499999999999998</v>
      </c>
      <c r="J1389" s="17">
        <f t="shared" si="172"/>
        <v>3.42</v>
      </c>
      <c r="K1389" s="21">
        <f t="shared" si="173"/>
        <v>0.14500000000000002</v>
      </c>
      <c r="L1389" s="21">
        <f t="shared" si="175"/>
        <v>1.2083333333332648E-2</v>
      </c>
    </row>
    <row r="1390" spans="1:12" x14ac:dyDescent="0.3">
      <c r="A1390" s="1">
        <v>45756.814733263891</v>
      </c>
      <c r="B1390">
        <v>34300</v>
      </c>
      <c r="C1390" s="6">
        <f t="shared" si="170"/>
        <v>3953388792.954</v>
      </c>
      <c r="F1390" s="19">
        <f t="shared" si="177"/>
        <v>6940.0639996528625</v>
      </c>
      <c r="G1390" s="20">
        <f t="shared" si="176"/>
        <v>115.66773332754771</v>
      </c>
      <c r="H1390" s="8">
        <f t="shared" si="171"/>
        <v>34300</v>
      </c>
      <c r="I1390" s="21">
        <f t="shared" si="174"/>
        <v>0.85750000000000004</v>
      </c>
      <c r="J1390" s="17">
        <f t="shared" si="172"/>
        <v>3.43</v>
      </c>
      <c r="K1390" s="21">
        <f t="shared" si="173"/>
        <v>0.14249999999999996</v>
      </c>
      <c r="L1390" s="21">
        <f t="shared" si="175"/>
        <v>1.1877374827862323E-2</v>
      </c>
    </row>
    <row r="1391" spans="1:12" x14ac:dyDescent="0.3">
      <c r="A1391" s="1">
        <v>45756.814791145836</v>
      </c>
      <c r="B1391">
        <v>34100</v>
      </c>
      <c r="C1391" s="6">
        <f t="shared" si="170"/>
        <v>3953388797.9550004</v>
      </c>
      <c r="F1391" s="19">
        <f t="shared" si="177"/>
        <v>6945.0650000572205</v>
      </c>
      <c r="G1391" s="20">
        <f t="shared" si="176"/>
        <v>115.751083334287</v>
      </c>
      <c r="H1391" s="8">
        <f t="shared" si="171"/>
        <v>34100</v>
      </c>
      <c r="I1391" s="21">
        <f t="shared" si="174"/>
        <v>0.85250000000000004</v>
      </c>
      <c r="J1391" s="17">
        <f t="shared" si="172"/>
        <v>3.41</v>
      </c>
      <c r="K1391" s="21">
        <f t="shared" si="173"/>
        <v>0.14749999999999996</v>
      </c>
      <c r="L1391" s="21">
        <f t="shared" si="175"/>
        <v>1.2294125994045967E-2</v>
      </c>
    </row>
    <row r="1392" spans="1:12" x14ac:dyDescent="0.3">
      <c r="A1392" s="1">
        <v>45756.814848842594</v>
      </c>
      <c r="B1392">
        <v>34100</v>
      </c>
      <c r="C1392" s="6">
        <f t="shared" si="170"/>
        <v>3953388802.9400001</v>
      </c>
      <c r="F1392" s="19">
        <f t="shared" si="177"/>
        <v>6950.0499997138977</v>
      </c>
      <c r="G1392" s="20">
        <f t="shared" si="176"/>
        <v>115.83416666189829</v>
      </c>
      <c r="H1392" s="8">
        <f t="shared" si="171"/>
        <v>34100</v>
      </c>
      <c r="I1392" s="21">
        <f t="shared" si="174"/>
        <v>0.85250000000000004</v>
      </c>
      <c r="J1392" s="17">
        <f t="shared" si="172"/>
        <v>3.41</v>
      </c>
      <c r="K1392" s="21">
        <f t="shared" si="173"/>
        <v>0.14749999999999996</v>
      </c>
      <c r="L1392" s="21">
        <f t="shared" si="175"/>
        <v>1.2254790822665453E-2</v>
      </c>
    </row>
    <row r="1393" spans="1:12" x14ac:dyDescent="0.3">
      <c r="A1393" s="1">
        <v>45756.814906724539</v>
      </c>
      <c r="B1393">
        <v>34100</v>
      </c>
      <c r="C1393" s="6">
        <f t="shared" si="170"/>
        <v>3953388807.941</v>
      </c>
      <c r="F1393" s="19">
        <f t="shared" si="177"/>
        <v>6955.0509996414185</v>
      </c>
      <c r="G1393" s="20">
        <f t="shared" si="176"/>
        <v>115.91751666069031</v>
      </c>
      <c r="H1393" s="8">
        <f t="shared" si="171"/>
        <v>34100</v>
      </c>
      <c r="I1393" s="21">
        <f t="shared" si="174"/>
        <v>0.85250000000000004</v>
      </c>
      <c r="J1393" s="17">
        <f t="shared" si="172"/>
        <v>3.41</v>
      </c>
      <c r="K1393" s="21">
        <f t="shared" si="173"/>
        <v>0.14749999999999996</v>
      </c>
      <c r="L1393" s="21">
        <f t="shared" si="175"/>
        <v>1.2294124821822405E-2</v>
      </c>
    </row>
    <row r="1394" spans="1:12" x14ac:dyDescent="0.3">
      <c r="A1394" s="1">
        <v>45756.8149647338</v>
      </c>
      <c r="B1394">
        <v>34100</v>
      </c>
      <c r="C1394" s="6">
        <f t="shared" si="170"/>
        <v>3953388812.9530001</v>
      </c>
      <c r="F1394" s="19">
        <f t="shared" si="177"/>
        <v>6960.0629997253418</v>
      </c>
      <c r="G1394" s="20">
        <f t="shared" si="176"/>
        <v>116.00104999542236</v>
      </c>
      <c r="H1394" s="8">
        <f t="shared" si="171"/>
        <v>34100</v>
      </c>
      <c r="I1394" s="21">
        <f t="shared" si="174"/>
        <v>0.85250000000000004</v>
      </c>
      <c r="J1394" s="17">
        <f t="shared" si="172"/>
        <v>3.41</v>
      </c>
      <c r="K1394" s="21">
        <f t="shared" si="173"/>
        <v>0.14749999999999996</v>
      </c>
      <c r="L1394" s="21">
        <f t="shared" si="175"/>
        <v>1.2321166872977789E-2</v>
      </c>
    </row>
    <row r="1395" spans="1:12" x14ac:dyDescent="0.3">
      <c r="A1395" s="1">
        <v>45756.815022523151</v>
      </c>
      <c r="B1395">
        <v>34100</v>
      </c>
      <c r="C1395" s="6">
        <f t="shared" si="170"/>
        <v>3953388817.9460001</v>
      </c>
      <c r="F1395" s="19">
        <f t="shared" si="177"/>
        <v>6965.0559997558594</v>
      </c>
      <c r="G1395" s="20">
        <f t="shared" si="176"/>
        <v>116.08426666259766</v>
      </c>
      <c r="H1395" s="8">
        <f t="shared" si="171"/>
        <v>34100</v>
      </c>
      <c r="I1395" s="21">
        <f t="shared" si="174"/>
        <v>0.85250000000000004</v>
      </c>
      <c r="J1395" s="17">
        <f t="shared" si="172"/>
        <v>3.41</v>
      </c>
      <c r="K1395" s="21">
        <f t="shared" si="173"/>
        <v>0.14749999999999996</v>
      </c>
      <c r="L1395" s="21">
        <f t="shared" si="175"/>
        <v>1.2274458408355711E-2</v>
      </c>
    </row>
    <row r="1396" spans="1:12" x14ac:dyDescent="0.3">
      <c r="A1396" s="1">
        <v>45756.815080428241</v>
      </c>
      <c r="B1396">
        <v>34200</v>
      </c>
      <c r="C1396" s="6">
        <f t="shared" si="170"/>
        <v>3953388822.9489999</v>
      </c>
      <c r="F1396" s="19">
        <f t="shared" si="177"/>
        <v>6970.0589995384216</v>
      </c>
      <c r="G1396" s="20">
        <f t="shared" si="176"/>
        <v>116.16764999230703</v>
      </c>
      <c r="H1396" s="8">
        <f t="shared" si="171"/>
        <v>34200</v>
      </c>
      <c r="I1396" s="21">
        <f t="shared" si="174"/>
        <v>0.85499999999999998</v>
      </c>
      <c r="J1396" s="17">
        <f t="shared" si="172"/>
        <v>3.42</v>
      </c>
      <c r="K1396" s="21">
        <f t="shared" si="173"/>
        <v>0.14500000000000002</v>
      </c>
      <c r="L1396" s="21">
        <f t="shared" si="175"/>
        <v>1.2090582807859749E-2</v>
      </c>
    </row>
    <row r="1397" spans="1:12" x14ac:dyDescent="0.3">
      <c r="A1397" s="1">
        <v>45756.815138206017</v>
      </c>
      <c r="B1397">
        <v>34100</v>
      </c>
      <c r="C1397" s="6">
        <f t="shared" si="170"/>
        <v>3953388827.941</v>
      </c>
      <c r="F1397" s="19">
        <f t="shared" si="177"/>
        <v>6975.0509996414185</v>
      </c>
      <c r="G1397" s="20">
        <f t="shared" si="176"/>
        <v>116.25084999402364</v>
      </c>
      <c r="H1397" s="8">
        <f t="shared" si="171"/>
        <v>34100</v>
      </c>
      <c r="I1397" s="21">
        <f t="shared" si="174"/>
        <v>0.85250000000000004</v>
      </c>
      <c r="J1397" s="17">
        <f t="shared" si="172"/>
        <v>3.41</v>
      </c>
      <c r="K1397" s="21">
        <f t="shared" si="173"/>
        <v>0.14749999999999996</v>
      </c>
      <c r="L1397" s="21">
        <f t="shared" si="175"/>
        <v>1.2272000253199271E-2</v>
      </c>
    </row>
    <row r="1398" spans="1:12" x14ac:dyDescent="0.3">
      <c r="A1398" s="1">
        <v>45756.815196238429</v>
      </c>
      <c r="B1398">
        <v>34300</v>
      </c>
      <c r="C1398" s="6">
        <f t="shared" si="170"/>
        <v>3953388832.9550004</v>
      </c>
      <c r="F1398" s="19">
        <f t="shared" si="177"/>
        <v>6980.0650000572205</v>
      </c>
      <c r="G1398" s="20">
        <f t="shared" si="176"/>
        <v>116.33441666762035</v>
      </c>
      <c r="H1398" s="8">
        <f t="shared" si="171"/>
        <v>34300</v>
      </c>
      <c r="I1398" s="21">
        <f t="shared" si="174"/>
        <v>0.85750000000000004</v>
      </c>
      <c r="J1398" s="17">
        <f t="shared" si="172"/>
        <v>3.43</v>
      </c>
      <c r="K1398" s="21">
        <f t="shared" si="173"/>
        <v>0.14249999999999996</v>
      </c>
      <c r="L1398" s="21">
        <f t="shared" si="175"/>
        <v>1.1908250987530697E-2</v>
      </c>
    </row>
    <row r="1399" spans="1:12" x14ac:dyDescent="0.3">
      <c r="A1399" s="1">
        <v>45756.815254004629</v>
      </c>
      <c r="B1399">
        <v>34200</v>
      </c>
      <c r="C1399" s="6">
        <f t="shared" si="170"/>
        <v>3953388837.9460001</v>
      </c>
      <c r="F1399" s="19">
        <f t="shared" si="177"/>
        <v>6985.0559997558594</v>
      </c>
      <c r="G1399" s="20">
        <f t="shared" si="176"/>
        <v>116.41759999593098</v>
      </c>
      <c r="H1399" s="8">
        <f t="shared" si="171"/>
        <v>34200</v>
      </c>
      <c r="I1399" s="21">
        <f t="shared" si="174"/>
        <v>0.85499999999999998</v>
      </c>
      <c r="J1399" s="17">
        <f t="shared" si="172"/>
        <v>3.42</v>
      </c>
      <c r="K1399" s="21">
        <f t="shared" si="173"/>
        <v>0.14500000000000002</v>
      </c>
      <c r="L1399" s="21">
        <f t="shared" si="175"/>
        <v>1.2061582605042675E-2</v>
      </c>
    </row>
    <row r="1400" spans="1:12" x14ac:dyDescent="0.3">
      <c r="A1400" s="1">
        <v>45756.815311979168</v>
      </c>
      <c r="B1400">
        <v>34400</v>
      </c>
      <c r="C1400" s="6">
        <f t="shared" si="170"/>
        <v>3953388842.9549999</v>
      </c>
      <c r="F1400" s="19">
        <f t="shared" si="177"/>
        <v>6990.0649995803833</v>
      </c>
      <c r="G1400" s="20">
        <f t="shared" si="176"/>
        <v>116.50108332633972</v>
      </c>
      <c r="H1400" s="8">
        <f t="shared" si="171"/>
        <v>34400</v>
      </c>
      <c r="I1400" s="21">
        <f t="shared" si="174"/>
        <v>0.86</v>
      </c>
      <c r="J1400" s="17">
        <f t="shared" si="172"/>
        <v>3.44</v>
      </c>
      <c r="K1400" s="21">
        <f t="shared" si="173"/>
        <v>0.14000000000000001</v>
      </c>
      <c r="L1400" s="21">
        <f t="shared" si="175"/>
        <v>1.1687666257223556E-2</v>
      </c>
    </row>
    <row r="1401" spans="1:12" x14ac:dyDescent="0.3">
      <c r="A1401" s="1">
        <v>45756.815369791664</v>
      </c>
      <c r="B1401">
        <v>34200</v>
      </c>
      <c r="C1401" s="6">
        <f t="shared" si="170"/>
        <v>3953388847.9499998</v>
      </c>
      <c r="F1401" s="19">
        <f t="shared" si="177"/>
        <v>6995.0599994659424</v>
      </c>
      <c r="G1401" s="20">
        <f t="shared" si="176"/>
        <v>116.58433332443238</v>
      </c>
      <c r="H1401" s="8">
        <f t="shared" si="171"/>
        <v>34200</v>
      </c>
      <c r="I1401" s="21">
        <f t="shared" si="174"/>
        <v>0.85499999999999998</v>
      </c>
      <c r="J1401" s="17">
        <f t="shared" si="172"/>
        <v>3.42</v>
      </c>
      <c r="K1401" s="21">
        <f t="shared" si="173"/>
        <v>0.14500000000000002</v>
      </c>
      <c r="L1401" s="21">
        <f t="shared" si="175"/>
        <v>1.2071249723434862E-2</v>
      </c>
    </row>
    <row r="1402" spans="1:12" x14ac:dyDescent="0.3">
      <c r="A1402" s="1">
        <v>45756.815427604168</v>
      </c>
      <c r="B1402">
        <v>34200</v>
      </c>
      <c r="C1402" s="6">
        <f t="shared" si="170"/>
        <v>3953388852.9450002</v>
      </c>
      <c r="F1402" s="19">
        <f t="shared" si="177"/>
        <v>7000.0549998283386</v>
      </c>
      <c r="G1402" s="20">
        <f t="shared" si="176"/>
        <v>116.66758333047231</v>
      </c>
      <c r="H1402" s="8">
        <f t="shared" si="171"/>
        <v>34200</v>
      </c>
      <c r="I1402" s="21">
        <f t="shared" si="174"/>
        <v>0.85499999999999998</v>
      </c>
      <c r="J1402" s="17">
        <f t="shared" si="172"/>
        <v>3.42</v>
      </c>
      <c r="K1402" s="21">
        <f t="shared" si="173"/>
        <v>0.14500000000000002</v>
      </c>
      <c r="L1402" s="21">
        <f t="shared" si="175"/>
        <v>1.2071250875790229E-2</v>
      </c>
    </row>
    <row r="1403" spans="1:12" x14ac:dyDescent="0.3">
      <c r="A1403" s="1">
        <v>45756.815485520834</v>
      </c>
      <c r="B1403">
        <v>34300</v>
      </c>
      <c r="C1403" s="6">
        <f t="shared" si="170"/>
        <v>3953388857.9489999</v>
      </c>
      <c r="F1403" s="19">
        <f t="shared" si="177"/>
        <v>7005.0589995384216</v>
      </c>
      <c r="G1403" s="20">
        <f t="shared" si="176"/>
        <v>116.75098332564036</v>
      </c>
      <c r="H1403" s="8">
        <f t="shared" si="171"/>
        <v>34300</v>
      </c>
      <c r="I1403" s="21">
        <f t="shared" si="174"/>
        <v>0.85750000000000004</v>
      </c>
      <c r="J1403" s="17">
        <f t="shared" si="172"/>
        <v>3.43</v>
      </c>
      <c r="K1403" s="21">
        <f t="shared" si="173"/>
        <v>0.14249999999999996</v>
      </c>
      <c r="L1403" s="21">
        <f t="shared" si="175"/>
        <v>1.1884499311447276E-2</v>
      </c>
    </row>
    <row r="1404" spans="1:12" x14ac:dyDescent="0.3">
      <c r="A1404" s="1">
        <v>45756.815543425924</v>
      </c>
      <c r="B1404">
        <v>34200</v>
      </c>
      <c r="C1404" s="6">
        <f t="shared" si="170"/>
        <v>3953388862.9519997</v>
      </c>
      <c r="F1404" s="19">
        <f t="shared" si="177"/>
        <v>7010.0619993209839</v>
      </c>
      <c r="G1404" s="20">
        <f t="shared" si="176"/>
        <v>116.83436665534973</v>
      </c>
      <c r="H1404" s="8">
        <f t="shared" si="171"/>
        <v>34200</v>
      </c>
      <c r="I1404" s="21">
        <f t="shared" si="174"/>
        <v>0.85499999999999998</v>
      </c>
      <c r="J1404" s="17">
        <f t="shared" si="172"/>
        <v>3.42</v>
      </c>
      <c r="K1404" s="21">
        <f t="shared" si="173"/>
        <v>0.14500000000000002</v>
      </c>
      <c r="L1404" s="21">
        <f t="shared" si="175"/>
        <v>1.2090582807857688E-2</v>
      </c>
    </row>
    <row r="1405" spans="1:12" x14ac:dyDescent="0.3">
      <c r="A1405" s="1">
        <v>45756.815601331022</v>
      </c>
      <c r="B1405">
        <v>34200</v>
      </c>
      <c r="C1405" s="6">
        <f t="shared" si="170"/>
        <v>3953388867.9550004</v>
      </c>
      <c r="F1405" s="19">
        <f t="shared" si="177"/>
        <v>7015.0650000572205</v>
      </c>
      <c r="G1405" s="20">
        <f t="shared" si="176"/>
        <v>116.91775000095367</v>
      </c>
      <c r="H1405" s="8">
        <f t="shared" si="171"/>
        <v>34200</v>
      </c>
      <c r="I1405" s="21">
        <f t="shared" si="174"/>
        <v>0.85499999999999998</v>
      </c>
      <c r="J1405" s="17">
        <f t="shared" si="172"/>
        <v>3.42</v>
      </c>
      <c r="K1405" s="21">
        <f t="shared" si="173"/>
        <v>0.14500000000000002</v>
      </c>
      <c r="L1405" s="21">
        <f t="shared" si="175"/>
        <v>1.2090585112572542E-2</v>
      </c>
    </row>
    <row r="1406" spans="1:12" x14ac:dyDescent="0.3">
      <c r="A1406" s="1">
        <v>45756.815659189815</v>
      </c>
      <c r="B1406">
        <v>34100</v>
      </c>
      <c r="C1406" s="6">
        <f t="shared" si="170"/>
        <v>3953388872.954</v>
      </c>
      <c r="F1406" s="19">
        <f t="shared" si="177"/>
        <v>7020.0639996528625</v>
      </c>
      <c r="G1406" s="20">
        <f t="shared" si="176"/>
        <v>117.00106666088104</v>
      </c>
      <c r="H1406" s="8">
        <f t="shared" si="171"/>
        <v>34100</v>
      </c>
      <c r="I1406" s="21">
        <f t="shared" si="174"/>
        <v>0.85250000000000004</v>
      </c>
      <c r="J1406" s="17">
        <f t="shared" si="172"/>
        <v>3.41</v>
      </c>
      <c r="K1406" s="21">
        <f t="shared" si="173"/>
        <v>0.14749999999999996</v>
      </c>
      <c r="L1406" s="21">
        <f t="shared" si="175"/>
        <v>1.2289207339285962E-2</v>
      </c>
    </row>
    <row r="1407" spans="1:12" x14ac:dyDescent="0.3">
      <c r="A1407" s="1">
        <v>45756.815716967591</v>
      </c>
      <c r="B1407">
        <v>34100</v>
      </c>
      <c r="C1407" s="6">
        <f t="shared" si="170"/>
        <v>3953388877.9459996</v>
      </c>
      <c r="F1407" s="19">
        <f t="shared" si="177"/>
        <v>7025.0559992790222</v>
      </c>
      <c r="G1407" s="20">
        <f t="shared" si="176"/>
        <v>117.08426665465036</v>
      </c>
      <c r="H1407" s="8">
        <f t="shared" si="171"/>
        <v>34100</v>
      </c>
      <c r="I1407" s="21">
        <f t="shared" si="174"/>
        <v>0.85250000000000004</v>
      </c>
      <c r="J1407" s="17">
        <f t="shared" si="172"/>
        <v>3.41</v>
      </c>
      <c r="K1407" s="21">
        <f t="shared" si="173"/>
        <v>0.14749999999999996</v>
      </c>
      <c r="L1407" s="21">
        <f t="shared" si="175"/>
        <v>1.2271999080975707E-2</v>
      </c>
    </row>
    <row r="1408" spans="1:12" x14ac:dyDescent="0.3">
      <c r="A1408" s="1">
        <v>45756.815774872688</v>
      </c>
      <c r="B1408">
        <v>34200</v>
      </c>
      <c r="C1408" s="6">
        <f t="shared" si="170"/>
        <v>3953388882.9490004</v>
      </c>
      <c r="F1408" s="19">
        <f t="shared" si="177"/>
        <v>7030.0590000152588</v>
      </c>
      <c r="G1408" s="20">
        <f t="shared" si="176"/>
        <v>117.16765000025431</v>
      </c>
      <c r="H1408" s="8">
        <f t="shared" si="171"/>
        <v>34200</v>
      </c>
      <c r="I1408" s="21">
        <f t="shared" si="174"/>
        <v>0.85499999999999998</v>
      </c>
      <c r="J1408" s="17">
        <f t="shared" si="172"/>
        <v>3.42</v>
      </c>
      <c r="K1408" s="21">
        <f t="shared" si="173"/>
        <v>0.14500000000000002</v>
      </c>
      <c r="L1408" s="21">
        <f t="shared" si="175"/>
        <v>1.2090585112572542E-2</v>
      </c>
    </row>
    <row r="1409" spans="1:12" x14ac:dyDescent="0.3">
      <c r="A1409" s="1">
        <v>45756.815832824075</v>
      </c>
      <c r="B1409">
        <v>34200</v>
      </c>
      <c r="C1409" s="6">
        <f t="shared" si="170"/>
        <v>3953388887.9560003</v>
      </c>
      <c r="F1409" s="19">
        <f t="shared" si="177"/>
        <v>7035.0659999847412</v>
      </c>
      <c r="G1409" s="20">
        <f t="shared" si="176"/>
        <v>117.25109999974569</v>
      </c>
      <c r="H1409" s="8">
        <f t="shared" si="171"/>
        <v>34200</v>
      </c>
      <c r="I1409" s="21">
        <f t="shared" si="174"/>
        <v>0.85499999999999998</v>
      </c>
      <c r="J1409" s="17">
        <f t="shared" si="172"/>
        <v>3.42</v>
      </c>
      <c r="K1409" s="21">
        <f t="shared" si="173"/>
        <v>0.14500000000000002</v>
      </c>
      <c r="L1409" s="21">
        <f t="shared" si="175"/>
        <v>1.2100249926249874E-2</v>
      </c>
    </row>
    <row r="1410" spans="1:12" x14ac:dyDescent="0.3">
      <c r="A1410" s="1">
        <v>45756.81589056713</v>
      </c>
      <c r="B1410">
        <v>34200</v>
      </c>
      <c r="C1410" s="6">
        <f t="shared" si="170"/>
        <v>3953388892.9450002</v>
      </c>
      <c r="F1410" s="19">
        <f t="shared" si="177"/>
        <v>7040.0549998283386</v>
      </c>
      <c r="G1410" s="20">
        <f t="shared" si="176"/>
        <v>117.33424999713898</v>
      </c>
      <c r="H1410" s="8">
        <f t="shared" si="171"/>
        <v>34200</v>
      </c>
      <c r="I1410" s="21">
        <f t="shared" si="174"/>
        <v>0.85499999999999998</v>
      </c>
      <c r="J1410" s="17">
        <f t="shared" si="172"/>
        <v>3.42</v>
      </c>
      <c r="K1410" s="21">
        <f t="shared" si="173"/>
        <v>0.14500000000000002</v>
      </c>
      <c r="L1410" s="21">
        <f t="shared" si="175"/>
        <v>1.2056749622027355E-2</v>
      </c>
    </row>
    <row r="1411" spans="1:12" x14ac:dyDescent="0.3">
      <c r="A1411" s="1">
        <v>45756.815948564814</v>
      </c>
      <c r="B1411">
        <v>34200</v>
      </c>
      <c r="C1411" s="6">
        <f t="shared" ref="C1411:C1446" si="178">A1411*86400</f>
        <v>3953388897.9559999</v>
      </c>
      <c r="F1411" s="19">
        <f t="shared" si="177"/>
        <v>7045.0659995079041</v>
      </c>
      <c r="G1411" s="20">
        <f t="shared" si="176"/>
        <v>117.41776665846507</v>
      </c>
      <c r="H1411" s="8">
        <f t="shared" ref="H1411:H1446" si="179">B1411</f>
        <v>34200</v>
      </c>
      <c r="I1411" s="21">
        <f t="shared" si="174"/>
        <v>0.85499999999999998</v>
      </c>
      <c r="J1411" s="17">
        <f t="shared" ref="J1411:J1446" si="180">H1411/10000</f>
        <v>3.42</v>
      </c>
      <c r="K1411" s="21">
        <f t="shared" ref="K1411:K1446" si="181">1-I1411</f>
        <v>0.14500000000000002</v>
      </c>
      <c r="L1411" s="21">
        <f t="shared" si="175"/>
        <v>1.2109915892282573E-2</v>
      </c>
    </row>
    <row r="1412" spans="1:12" x14ac:dyDescent="0.3">
      <c r="A1412" s="1">
        <v>45756.816006435183</v>
      </c>
      <c r="B1412">
        <v>34100</v>
      </c>
      <c r="C1412" s="6">
        <f t="shared" si="178"/>
        <v>3953388902.9559999</v>
      </c>
      <c r="F1412" s="19">
        <f t="shared" si="177"/>
        <v>7050.0659995079041</v>
      </c>
      <c r="G1412" s="20">
        <f t="shared" si="176"/>
        <v>117.5010999917984</v>
      </c>
      <c r="H1412" s="8">
        <f t="shared" si="179"/>
        <v>34100</v>
      </c>
      <c r="I1412" s="21">
        <f t="shared" ref="I1412:I1446" si="182">H1412/$E$1</f>
        <v>0.85250000000000004</v>
      </c>
      <c r="J1412" s="17">
        <f t="shared" si="180"/>
        <v>3.41</v>
      </c>
      <c r="K1412" s="21">
        <f t="shared" si="181"/>
        <v>0.14749999999999996</v>
      </c>
      <c r="L1412" s="21">
        <f t="shared" ref="L1412:L1446" si="183">K1412*(G1412-G1411)</f>
        <v>1.2291666666665965E-2</v>
      </c>
    </row>
    <row r="1413" spans="1:12" x14ac:dyDescent="0.3">
      <c r="A1413" s="1">
        <v>45756.816064155093</v>
      </c>
      <c r="B1413">
        <v>34100</v>
      </c>
      <c r="C1413" s="6">
        <f t="shared" si="178"/>
        <v>3953388907.9429998</v>
      </c>
      <c r="F1413" s="19">
        <f t="shared" si="177"/>
        <v>7055.05299949646</v>
      </c>
      <c r="G1413" s="20">
        <f t="shared" si="176"/>
        <v>117.58421665827433</v>
      </c>
      <c r="H1413" s="8">
        <f t="shared" si="179"/>
        <v>34100</v>
      </c>
      <c r="I1413" s="21">
        <f t="shared" si="182"/>
        <v>0.85250000000000004</v>
      </c>
      <c r="J1413" s="17">
        <f t="shared" si="180"/>
        <v>3.41</v>
      </c>
      <c r="K1413" s="21">
        <f t="shared" si="181"/>
        <v>0.14749999999999996</v>
      </c>
      <c r="L1413" s="21">
        <f t="shared" si="183"/>
        <v>1.2259708305199799E-2</v>
      </c>
    </row>
    <row r="1414" spans="1:12" x14ac:dyDescent="0.3">
      <c r="A1414" s="1">
        <v>45756.816122083335</v>
      </c>
      <c r="B1414">
        <v>34200</v>
      </c>
      <c r="C1414" s="6">
        <f t="shared" si="178"/>
        <v>3953388912.948</v>
      </c>
      <c r="F1414" s="19">
        <f t="shared" si="177"/>
        <v>7060.0579996109009</v>
      </c>
      <c r="G1414" s="20">
        <f t="shared" si="176"/>
        <v>117.66763332684835</v>
      </c>
      <c r="H1414" s="8">
        <f t="shared" si="179"/>
        <v>34200</v>
      </c>
      <c r="I1414" s="21">
        <f t="shared" si="182"/>
        <v>0.85499999999999998</v>
      </c>
      <c r="J1414" s="17">
        <f t="shared" si="180"/>
        <v>3.42</v>
      </c>
      <c r="K1414" s="21">
        <f t="shared" si="181"/>
        <v>0.14500000000000002</v>
      </c>
      <c r="L1414" s="21">
        <f t="shared" si="183"/>
        <v>1.2095416943232495E-2</v>
      </c>
    </row>
    <row r="1415" spans="1:12" x14ac:dyDescent="0.3">
      <c r="A1415" s="1">
        <v>45756.816179872687</v>
      </c>
      <c r="B1415">
        <v>34200</v>
      </c>
      <c r="C1415" s="6">
        <f t="shared" si="178"/>
        <v>3953388917.941</v>
      </c>
      <c r="F1415" s="19">
        <f t="shared" si="177"/>
        <v>7065.0509996414185</v>
      </c>
      <c r="G1415" s="20">
        <f t="shared" si="176"/>
        <v>117.75084999402364</v>
      </c>
      <c r="H1415" s="8">
        <f t="shared" si="179"/>
        <v>34200</v>
      </c>
      <c r="I1415" s="21">
        <f t="shared" si="182"/>
        <v>0.85499999999999998</v>
      </c>
      <c r="J1415" s="17">
        <f t="shared" si="180"/>
        <v>3.42</v>
      </c>
      <c r="K1415" s="21">
        <f t="shared" si="181"/>
        <v>0.14500000000000002</v>
      </c>
      <c r="L1415" s="21">
        <f t="shared" si="183"/>
        <v>1.2066416740417482E-2</v>
      </c>
    </row>
    <row r="1416" spans="1:12" x14ac:dyDescent="0.3">
      <c r="A1416" s="1">
        <v>45756.816237847219</v>
      </c>
      <c r="B1416">
        <v>34200</v>
      </c>
      <c r="C1416" s="6">
        <f t="shared" si="178"/>
        <v>3953388922.9499998</v>
      </c>
      <c r="F1416" s="19">
        <f t="shared" si="177"/>
        <v>7070.0599994659424</v>
      </c>
      <c r="G1416" s="20">
        <f t="shared" si="176"/>
        <v>117.83433332443238</v>
      </c>
      <c r="H1416" s="8">
        <f t="shared" si="179"/>
        <v>34200</v>
      </c>
      <c r="I1416" s="21">
        <f t="shared" si="182"/>
        <v>0.85499999999999998</v>
      </c>
      <c r="J1416" s="17">
        <f t="shared" si="180"/>
        <v>3.42</v>
      </c>
      <c r="K1416" s="21">
        <f t="shared" si="181"/>
        <v>0.14500000000000002</v>
      </c>
      <c r="L1416" s="21">
        <f t="shared" si="183"/>
        <v>1.2105082909267255E-2</v>
      </c>
    </row>
    <row r="1417" spans="1:12" x14ac:dyDescent="0.3">
      <c r="A1417" s="1">
        <v>45756.816295706019</v>
      </c>
      <c r="B1417">
        <v>34300</v>
      </c>
      <c r="C1417" s="6">
        <f t="shared" si="178"/>
        <v>3953388927.9489999</v>
      </c>
      <c r="F1417" s="19">
        <f t="shared" si="177"/>
        <v>7075.0589995384216</v>
      </c>
      <c r="G1417" s="20">
        <f t="shared" si="176"/>
        <v>117.91764999230703</v>
      </c>
      <c r="H1417" s="8">
        <f t="shared" si="179"/>
        <v>34300</v>
      </c>
      <c r="I1417" s="21">
        <f t="shared" si="182"/>
        <v>0.85750000000000004</v>
      </c>
      <c r="J1417" s="17">
        <f t="shared" si="180"/>
        <v>3.43</v>
      </c>
      <c r="K1417" s="21">
        <f t="shared" si="181"/>
        <v>0.14249999999999996</v>
      </c>
      <c r="L1417" s="21">
        <f t="shared" si="183"/>
        <v>1.1872625172138346E-2</v>
      </c>
    </row>
    <row r="1418" spans="1:12" x14ac:dyDescent="0.3">
      <c r="A1418" s="1">
        <v>45756.816353576389</v>
      </c>
      <c r="B1418">
        <v>34200</v>
      </c>
      <c r="C1418" s="6">
        <f t="shared" si="178"/>
        <v>3953388932.9489999</v>
      </c>
      <c r="F1418" s="19">
        <f t="shared" si="177"/>
        <v>7080.0589995384216</v>
      </c>
      <c r="G1418" s="20">
        <f t="shared" si="176"/>
        <v>118.00098332564036</v>
      </c>
      <c r="H1418" s="8">
        <f t="shared" si="179"/>
        <v>34200</v>
      </c>
      <c r="I1418" s="21">
        <f t="shared" si="182"/>
        <v>0.85499999999999998</v>
      </c>
      <c r="J1418" s="17">
        <f t="shared" si="180"/>
        <v>3.42</v>
      </c>
      <c r="K1418" s="21">
        <f t="shared" si="181"/>
        <v>0.14500000000000002</v>
      </c>
      <c r="L1418" s="21">
        <f t="shared" si="183"/>
        <v>1.2083333333332648E-2</v>
      </c>
    </row>
    <row r="1419" spans="1:12" x14ac:dyDescent="0.3">
      <c r="A1419" s="1">
        <v>45756.816411458334</v>
      </c>
      <c r="B1419">
        <v>34300</v>
      </c>
      <c r="C1419" s="6">
        <f t="shared" si="178"/>
        <v>3953388937.9500003</v>
      </c>
      <c r="F1419" s="19">
        <f t="shared" si="177"/>
        <v>7085.0599999427795</v>
      </c>
      <c r="G1419" s="20">
        <f t="shared" si="176"/>
        <v>118.08433333237966</v>
      </c>
      <c r="H1419" s="8">
        <f t="shared" si="179"/>
        <v>34300</v>
      </c>
      <c r="I1419" s="21">
        <f t="shared" si="182"/>
        <v>0.85750000000000004</v>
      </c>
      <c r="J1419" s="17">
        <f t="shared" si="180"/>
        <v>3.43</v>
      </c>
      <c r="K1419" s="21">
        <f t="shared" si="181"/>
        <v>0.14249999999999996</v>
      </c>
      <c r="L1419" s="21">
        <f t="shared" si="183"/>
        <v>1.1877375960349493E-2</v>
      </c>
    </row>
    <row r="1420" spans="1:12" x14ac:dyDescent="0.3">
      <c r="A1420" s="1">
        <v>45756.816469375</v>
      </c>
      <c r="B1420">
        <v>34400</v>
      </c>
      <c r="C1420" s="6">
        <f t="shared" si="178"/>
        <v>3953388942.954</v>
      </c>
      <c r="F1420" s="19">
        <f t="shared" si="177"/>
        <v>7090.0639996528625</v>
      </c>
      <c r="G1420" s="20">
        <f t="shared" si="176"/>
        <v>118.16773332754771</v>
      </c>
      <c r="H1420" s="8">
        <f t="shared" si="179"/>
        <v>34400</v>
      </c>
      <c r="I1420" s="21">
        <f t="shared" si="182"/>
        <v>0.86</v>
      </c>
      <c r="J1420" s="17">
        <f t="shared" si="180"/>
        <v>3.44</v>
      </c>
      <c r="K1420" s="21">
        <f t="shared" si="181"/>
        <v>0.14000000000000001</v>
      </c>
      <c r="L1420" s="21">
        <f t="shared" si="183"/>
        <v>1.1675999323527152E-2</v>
      </c>
    </row>
    <row r="1421" spans="1:12" x14ac:dyDescent="0.3">
      <c r="A1421" s="1">
        <v>45756.81652724537</v>
      </c>
      <c r="B1421">
        <v>34300</v>
      </c>
      <c r="C1421" s="6">
        <f t="shared" si="178"/>
        <v>3953388947.954</v>
      </c>
      <c r="F1421" s="19">
        <f t="shared" si="177"/>
        <v>7095.0639996528625</v>
      </c>
      <c r="G1421" s="20">
        <f t="shared" si="176"/>
        <v>118.25106666088104</v>
      </c>
      <c r="H1421" s="8">
        <f t="shared" si="179"/>
        <v>34300</v>
      </c>
      <c r="I1421" s="21">
        <f t="shared" si="182"/>
        <v>0.85750000000000004</v>
      </c>
      <c r="J1421" s="17">
        <f t="shared" si="180"/>
        <v>3.43</v>
      </c>
      <c r="K1421" s="21">
        <f t="shared" si="181"/>
        <v>0.14249999999999996</v>
      </c>
      <c r="L1421" s="21">
        <f t="shared" si="183"/>
        <v>1.1874999999999322E-2</v>
      </c>
    </row>
    <row r="1422" spans="1:12" x14ac:dyDescent="0.3">
      <c r="A1422" s="1">
        <v>45756.816585069442</v>
      </c>
      <c r="B1422">
        <v>34300</v>
      </c>
      <c r="C1422" s="6">
        <f t="shared" si="178"/>
        <v>3953388952.9499998</v>
      </c>
      <c r="F1422" s="19">
        <f t="shared" si="177"/>
        <v>7100.0599994659424</v>
      </c>
      <c r="G1422" s="20">
        <f t="shared" si="176"/>
        <v>118.33433332443238</v>
      </c>
      <c r="H1422" s="8">
        <f t="shared" si="179"/>
        <v>34300</v>
      </c>
      <c r="I1422" s="21">
        <f t="shared" si="182"/>
        <v>0.85750000000000004</v>
      </c>
      <c r="J1422" s="17">
        <f t="shared" si="180"/>
        <v>3.43</v>
      </c>
      <c r="K1422" s="21">
        <f t="shared" si="181"/>
        <v>0.14249999999999996</v>
      </c>
      <c r="L1422" s="21">
        <f t="shared" si="183"/>
        <v>1.1865499556066222E-2</v>
      </c>
    </row>
    <row r="1423" spans="1:12" x14ac:dyDescent="0.3">
      <c r="A1423" s="1">
        <v>45756.816643009261</v>
      </c>
      <c r="B1423">
        <v>34200</v>
      </c>
      <c r="C1423" s="6">
        <f t="shared" si="178"/>
        <v>3953388957.9560003</v>
      </c>
      <c r="F1423" s="19">
        <f t="shared" si="177"/>
        <v>7105.0659999847412</v>
      </c>
      <c r="G1423" s="20">
        <f t="shared" si="176"/>
        <v>118.41776666641235</v>
      </c>
      <c r="H1423" s="8">
        <f t="shared" si="179"/>
        <v>34200</v>
      </c>
      <c r="I1423" s="21">
        <f t="shared" si="182"/>
        <v>0.85499999999999998</v>
      </c>
      <c r="J1423" s="17">
        <f t="shared" si="180"/>
        <v>3.42</v>
      </c>
      <c r="K1423" s="21">
        <f t="shared" si="181"/>
        <v>0.14500000000000002</v>
      </c>
      <c r="L1423" s="21">
        <f t="shared" si="183"/>
        <v>1.2097834587095522E-2</v>
      </c>
    </row>
    <row r="1424" spans="1:12" x14ac:dyDescent="0.3">
      <c r="A1424" s="1">
        <v>45756.816700902775</v>
      </c>
      <c r="B1424">
        <v>34200</v>
      </c>
      <c r="C1424" s="6">
        <f t="shared" si="178"/>
        <v>3953388962.9579997</v>
      </c>
      <c r="F1424" s="19">
        <f t="shared" si="177"/>
        <v>7110.0679993629456</v>
      </c>
      <c r="G1424" s="20">
        <f t="shared" si="176"/>
        <v>118.50113332271576</v>
      </c>
      <c r="H1424" s="8">
        <f t="shared" si="179"/>
        <v>34200</v>
      </c>
      <c r="I1424" s="21">
        <f t="shared" si="182"/>
        <v>0.85499999999999998</v>
      </c>
      <c r="J1424" s="17">
        <f t="shared" si="180"/>
        <v>3.42</v>
      </c>
      <c r="K1424" s="21">
        <f t="shared" si="181"/>
        <v>0.14500000000000002</v>
      </c>
      <c r="L1424" s="21">
        <f t="shared" si="183"/>
        <v>1.2088165163994661E-2</v>
      </c>
    </row>
    <row r="1425" spans="1:12" x14ac:dyDescent="0.3">
      <c r="A1425" s="1">
        <v>45756.816758749999</v>
      </c>
      <c r="B1425">
        <v>34100</v>
      </c>
      <c r="C1425" s="6">
        <f t="shared" si="178"/>
        <v>3953388967.9559999</v>
      </c>
      <c r="F1425" s="19">
        <f t="shared" si="177"/>
        <v>7115.0659995079041</v>
      </c>
      <c r="G1425" s="20">
        <f t="shared" ref="G1425:G1446" si="184">F1425/60</f>
        <v>118.58443332513174</v>
      </c>
      <c r="H1425" s="8">
        <f t="shared" si="179"/>
        <v>34100</v>
      </c>
      <c r="I1425" s="21">
        <f t="shared" si="182"/>
        <v>0.85250000000000004</v>
      </c>
      <c r="J1425" s="17">
        <f t="shared" si="180"/>
        <v>3.41</v>
      </c>
      <c r="K1425" s="21">
        <f t="shared" si="181"/>
        <v>0.14749999999999996</v>
      </c>
      <c r="L1425" s="21">
        <f t="shared" si="183"/>
        <v>1.2286750356357278E-2</v>
      </c>
    </row>
    <row r="1426" spans="1:12" x14ac:dyDescent="0.3">
      <c r="A1426" s="1">
        <v>45756.816816620369</v>
      </c>
      <c r="B1426">
        <v>34200</v>
      </c>
      <c r="C1426" s="6">
        <f t="shared" si="178"/>
        <v>3953388972.9559999</v>
      </c>
      <c r="F1426" s="19">
        <f t="shared" si="177"/>
        <v>7120.0659995079041</v>
      </c>
      <c r="G1426" s="20">
        <f t="shared" si="184"/>
        <v>118.66776665846507</v>
      </c>
      <c r="H1426" s="8">
        <f t="shared" si="179"/>
        <v>34200</v>
      </c>
      <c r="I1426" s="21">
        <f t="shared" si="182"/>
        <v>0.85499999999999998</v>
      </c>
      <c r="J1426" s="17">
        <f t="shared" si="180"/>
        <v>3.42</v>
      </c>
      <c r="K1426" s="21">
        <f t="shared" si="181"/>
        <v>0.14500000000000002</v>
      </c>
      <c r="L1426" s="21">
        <f t="shared" si="183"/>
        <v>1.2083333333332648E-2</v>
      </c>
    </row>
    <row r="1427" spans="1:12" x14ac:dyDescent="0.3">
      <c r="A1427" s="1">
        <v>45756.816874374999</v>
      </c>
      <c r="B1427">
        <v>34300</v>
      </c>
      <c r="C1427" s="6">
        <f t="shared" si="178"/>
        <v>3953388977.9460001</v>
      </c>
      <c r="F1427" s="19">
        <f t="shared" si="177"/>
        <v>7125.0559997558594</v>
      </c>
      <c r="G1427" s="20">
        <f t="shared" si="184"/>
        <v>118.75093332926433</v>
      </c>
      <c r="H1427" s="8">
        <f t="shared" si="179"/>
        <v>34300</v>
      </c>
      <c r="I1427" s="21">
        <f t="shared" si="182"/>
        <v>0.85750000000000004</v>
      </c>
      <c r="J1427" s="17">
        <f t="shared" si="180"/>
        <v>3.43</v>
      </c>
      <c r="K1427" s="21">
        <f t="shared" si="181"/>
        <v>0.14249999999999996</v>
      </c>
      <c r="L1427" s="21">
        <f t="shared" si="183"/>
        <v>1.1851250588894292E-2</v>
      </c>
    </row>
    <row r="1428" spans="1:12" x14ac:dyDescent="0.3">
      <c r="A1428" s="1">
        <v>45756.81693228009</v>
      </c>
      <c r="B1428">
        <v>34100</v>
      </c>
      <c r="C1428" s="6">
        <f t="shared" si="178"/>
        <v>3953388982.9489999</v>
      </c>
      <c r="F1428" s="19">
        <f t="shared" si="177"/>
        <v>7130.0589995384216</v>
      </c>
      <c r="G1428" s="20">
        <f t="shared" si="184"/>
        <v>118.83431665897369</v>
      </c>
      <c r="H1428" s="8">
        <f t="shared" si="179"/>
        <v>34100</v>
      </c>
      <c r="I1428" s="21">
        <f t="shared" si="182"/>
        <v>0.85250000000000004</v>
      </c>
      <c r="J1428" s="17">
        <f t="shared" si="180"/>
        <v>3.41</v>
      </c>
      <c r="K1428" s="21">
        <f t="shared" si="181"/>
        <v>0.14749999999999996</v>
      </c>
      <c r="L1428" s="21">
        <f t="shared" si="183"/>
        <v>1.2299041132131091E-2</v>
      </c>
    </row>
    <row r="1429" spans="1:12" x14ac:dyDescent="0.3">
      <c r="A1429" s="1">
        <v>45756.816990219908</v>
      </c>
      <c r="B1429">
        <v>34200</v>
      </c>
      <c r="C1429" s="6">
        <f t="shared" si="178"/>
        <v>3953388987.9549999</v>
      </c>
      <c r="F1429" s="19">
        <f t="shared" si="177"/>
        <v>7135.0649995803833</v>
      </c>
      <c r="G1429" s="20">
        <f t="shared" si="184"/>
        <v>118.91774999300638</v>
      </c>
      <c r="H1429" s="8">
        <f t="shared" si="179"/>
        <v>34200</v>
      </c>
      <c r="I1429" s="21">
        <f t="shared" si="182"/>
        <v>0.85499999999999998</v>
      </c>
      <c r="J1429" s="17">
        <f t="shared" si="180"/>
        <v>3.42</v>
      </c>
      <c r="K1429" s="21">
        <f t="shared" si="181"/>
        <v>0.14500000000000002</v>
      </c>
      <c r="L1429" s="21">
        <f t="shared" si="183"/>
        <v>1.2097833434740154E-2</v>
      </c>
    </row>
    <row r="1430" spans="1:12" x14ac:dyDescent="0.3">
      <c r="A1430" s="1">
        <v>45756.817048032404</v>
      </c>
      <c r="B1430">
        <v>34300</v>
      </c>
      <c r="C1430" s="6">
        <f t="shared" si="178"/>
        <v>3953388992.9499998</v>
      </c>
      <c r="F1430" s="19">
        <f t="shared" ref="F1430:F1446" si="185">C1430-$C$2</f>
        <v>7140.0599994659424</v>
      </c>
      <c r="G1430" s="20">
        <f t="shared" si="184"/>
        <v>119.00099999109904</v>
      </c>
      <c r="H1430" s="8">
        <f t="shared" si="179"/>
        <v>34300</v>
      </c>
      <c r="I1430" s="21">
        <f t="shared" si="182"/>
        <v>0.85750000000000004</v>
      </c>
      <c r="J1430" s="17">
        <f t="shared" si="180"/>
        <v>3.43</v>
      </c>
      <c r="K1430" s="21">
        <f t="shared" si="181"/>
        <v>0.14249999999999996</v>
      </c>
      <c r="L1430" s="21">
        <f t="shared" si="183"/>
        <v>1.1863124728203221E-2</v>
      </c>
    </row>
    <row r="1431" spans="1:12" x14ac:dyDescent="0.3">
      <c r="A1431" s="1">
        <v>45756.81710591435</v>
      </c>
      <c r="B1431">
        <v>34200</v>
      </c>
      <c r="C1431" s="6">
        <f t="shared" si="178"/>
        <v>3953388997.9509997</v>
      </c>
      <c r="F1431" s="19">
        <f t="shared" si="185"/>
        <v>7145.0609993934631</v>
      </c>
      <c r="G1431" s="20">
        <f t="shared" si="184"/>
        <v>119.08434998989105</v>
      </c>
      <c r="H1431" s="8">
        <f t="shared" si="179"/>
        <v>34200</v>
      </c>
      <c r="I1431" s="21">
        <f t="shared" si="182"/>
        <v>0.85499999999999998</v>
      </c>
      <c r="J1431" s="17">
        <f t="shared" si="180"/>
        <v>3.42</v>
      </c>
      <c r="K1431" s="21">
        <f t="shared" si="181"/>
        <v>0.14500000000000002</v>
      </c>
      <c r="L1431" s="21">
        <f t="shared" si="183"/>
        <v>1.2085749824842368E-2</v>
      </c>
    </row>
    <row r="1432" spans="1:12" x14ac:dyDescent="0.3">
      <c r="A1432" s="1">
        <v>45756.81716377315</v>
      </c>
      <c r="B1432">
        <v>34000</v>
      </c>
      <c r="C1432" s="6">
        <f t="shared" si="178"/>
        <v>3953389002.9500003</v>
      </c>
      <c r="F1432" s="19">
        <f t="shared" si="185"/>
        <v>7150.0599999427795</v>
      </c>
      <c r="G1432" s="20">
        <f t="shared" si="184"/>
        <v>119.16766666571299</v>
      </c>
      <c r="H1432" s="8">
        <f t="shared" si="179"/>
        <v>34000</v>
      </c>
      <c r="I1432" s="21">
        <f t="shared" si="182"/>
        <v>0.85</v>
      </c>
      <c r="J1432" s="17">
        <f t="shared" si="180"/>
        <v>3.4</v>
      </c>
      <c r="K1432" s="21">
        <f t="shared" si="181"/>
        <v>0.15000000000000002</v>
      </c>
      <c r="L1432" s="21">
        <f t="shared" si="183"/>
        <v>1.2497501373290023E-2</v>
      </c>
    </row>
    <row r="1433" spans="1:12" x14ac:dyDescent="0.3">
      <c r="A1433" s="1">
        <v>45756.81722167824</v>
      </c>
      <c r="B1433">
        <v>34100</v>
      </c>
      <c r="C1433" s="6">
        <f t="shared" si="178"/>
        <v>3953389007.9530001</v>
      </c>
      <c r="F1433" s="19">
        <f t="shared" si="185"/>
        <v>7155.0629997253418</v>
      </c>
      <c r="G1433" s="20">
        <f t="shared" si="184"/>
        <v>119.25104999542236</v>
      </c>
      <c r="H1433" s="8">
        <f t="shared" si="179"/>
        <v>34100</v>
      </c>
      <c r="I1433" s="21">
        <f t="shared" si="182"/>
        <v>0.85250000000000004</v>
      </c>
      <c r="J1433" s="17">
        <f t="shared" si="180"/>
        <v>3.41</v>
      </c>
      <c r="K1433" s="21">
        <f t="shared" si="181"/>
        <v>0.14749999999999996</v>
      </c>
      <c r="L1433" s="21">
        <f t="shared" si="183"/>
        <v>1.2299041132133188E-2</v>
      </c>
    </row>
    <row r="1434" spans="1:12" x14ac:dyDescent="0.3">
      <c r="A1434" s="1">
        <v>45756.817279571762</v>
      </c>
      <c r="B1434">
        <v>34100</v>
      </c>
      <c r="C1434" s="6">
        <f t="shared" si="178"/>
        <v>3953389012.9550004</v>
      </c>
      <c r="F1434" s="19">
        <f t="shared" si="185"/>
        <v>7160.0650000572205</v>
      </c>
      <c r="G1434" s="20">
        <f t="shared" si="184"/>
        <v>119.33441666762035</v>
      </c>
      <c r="H1434" s="8">
        <f t="shared" si="179"/>
        <v>34100</v>
      </c>
      <c r="I1434" s="21">
        <f t="shared" si="182"/>
        <v>0.85250000000000004</v>
      </c>
      <c r="J1434" s="17">
        <f t="shared" si="180"/>
        <v>3.41</v>
      </c>
      <c r="K1434" s="21">
        <f t="shared" si="181"/>
        <v>0.14749999999999996</v>
      </c>
      <c r="L1434" s="21">
        <f t="shared" si="183"/>
        <v>1.2296584149202407E-2</v>
      </c>
    </row>
    <row r="1435" spans="1:12" x14ac:dyDescent="0.3">
      <c r="A1435" s="1">
        <v>45756.817337418979</v>
      </c>
      <c r="B1435">
        <v>34100</v>
      </c>
      <c r="C1435" s="6">
        <f t="shared" si="178"/>
        <v>3953389017.9529996</v>
      </c>
      <c r="F1435" s="19">
        <f t="shared" si="185"/>
        <v>7165.0629992485046</v>
      </c>
      <c r="G1435" s="20">
        <f t="shared" si="184"/>
        <v>119.41771665414174</v>
      </c>
      <c r="H1435" s="8">
        <f t="shared" si="179"/>
        <v>34100</v>
      </c>
      <c r="I1435" s="21">
        <f t="shared" si="182"/>
        <v>0.85250000000000004</v>
      </c>
      <c r="J1435" s="17">
        <f t="shared" si="180"/>
        <v>3.41</v>
      </c>
      <c r="K1435" s="21">
        <f t="shared" si="181"/>
        <v>0.14749999999999996</v>
      </c>
      <c r="L1435" s="21">
        <f t="shared" si="183"/>
        <v>1.2286748011905961E-2</v>
      </c>
    </row>
    <row r="1436" spans="1:12" x14ac:dyDescent="0.3">
      <c r="A1436" s="1">
        <v>45756.81739527778</v>
      </c>
      <c r="B1436">
        <v>34200</v>
      </c>
      <c r="C1436" s="6">
        <f t="shared" si="178"/>
        <v>3953389022.9520001</v>
      </c>
      <c r="F1436" s="19">
        <f t="shared" si="185"/>
        <v>7170.061999797821</v>
      </c>
      <c r="G1436" s="20">
        <f t="shared" si="184"/>
        <v>119.50103332996369</v>
      </c>
      <c r="H1436" s="8">
        <f t="shared" si="179"/>
        <v>34200</v>
      </c>
      <c r="I1436" s="21">
        <f t="shared" si="182"/>
        <v>0.85499999999999998</v>
      </c>
      <c r="J1436" s="17">
        <f t="shared" si="180"/>
        <v>3.42</v>
      </c>
      <c r="K1436" s="21">
        <f t="shared" si="181"/>
        <v>0.14500000000000002</v>
      </c>
      <c r="L1436" s="21">
        <f t="shared" si="183"/>
        <v>1.2080917994182415E-2</v>
      </c>
    </row>
    <row r="1437" spans="1:12" x14ac:dyDescent="0.3">
      <c r="A1437" s="1">
        <v>45756.81745318287</v>
      </c>
      <c r="B1437">
        <v>34200</v>
      </c>
      <c r="C1437" s="6">
        <f t="shared" si="178"/>
        <v>3953389027.9549999</v>
      </c>
      <c r="F1437" s="19">
        <f t="shared" si="185"/>
        <v>7175.0649995803833</v>
      </c>
      <c r="G1437" s="20">
        <f t="shared" si="184"/>
        <v>119.58441665967305</v>
      </c>
      <c r="H1437" s="8">
        <f t="shared" si="179"/>
        <v>34200</v>
      </c>
      <c r="I1437" s="21">
        <f t="shared" si="182"/>
        <v>0.85499999999999998</v>
      </c>
      <c r="J1437" s="17">
        <f t="shared" si="180"/>
        <v>3.42</v>
      </c>
      <c r="K1437" s="21">
        <f t="shared" si="181"/>
        <v>0.14500000000000002</v>
      </c>
      <c r="L1437" s="21">
        <f t="shared" si="183"/>
        <v>1.2090582807857688E-2</v>
      </c>
    </row>
    <row r="1438" spans="1:12" x14ac:dyDescent="0.3">
      <c r="A1438" s="1">
        <v>45756.817511076391</v>
      </c>
      <c r="B1438">
        <v>34300</v>
      </c>
      <c r="C1438" s="6">
        <f t="shared" si="178"/>
        <v>3953389032.9570003</v>
      </c>
      <c r="F1438" s="19">
        <f t="shared" si="185"/>
        <v>7180.066999912262</v>
      </c>
      <c r="G1438" s="20">
        <f t="shared" si="184"/>
        <v>119.66778333187104</v>
      </c>
      <c r="H1438" s="8">
        <f t="shared" si="179"/>
        <v>34300</v>
      </c>
      <c r="I1438" s="21">
        <f t="shared" si="182"/>
        <v>0.85750000000000004</v>
      </c>
      <c r="J1438" s="17">
        <f t="shared" si="180"/>
        <v>3.43</v>
      </c>
      <c r="K1438" s="21">
        <f t="shared" si="181"/>
        <v>0.14249999999999996</v>
      </c>
      <c r="L1438" s="21">
        <f t="shared" si="183"/>
        <v>1.1879750788212495E-2</v>
      </c>
    </row>
    <row r="1439" spans="1:12" x14ac:dyDescent="0.3">
      <c r="A1439" s="1">
        <v>45756.817568923609</v>
      </c>
      <c r="B1439">
        <v>34300</v>
      </c>
      <c r="C1439" s="6">
        <f t="shared" si="178"/>
        <v>3953389037.9549999</v>
      </c>
      <c r="F1439" s="19">
        <f t="shared" si="185"/>
        <v>7185.0649995803833</v>
      </c>
      <c r="G1439" s="20">
        <f t="shared" si="184"/>
        <v>119.75108332633972</v>
      </c>
      <c r="H1439" s="8">
        <f t="shared" si="179"/>
        <v>34300</v>
      </c>
      <c r="I1439" s="21">
        <f t="shared" si="182"/>
        <v>0.85750000000000004</v>
      </c>
      <c r="J1439" s="17">
        <f t="shared" si="180"/>
        <v>3.43</v>
      </c>
      <c r="K1439" s="21">
        <f t="shared" si="181"/>
        <v>0.14249999999999996</v>
      </c>
      <c r="L1439" s="21">
        <f t="shared" si="183"/>
        <v>1.1870249211788175E-2</v>
      </c>
    </row>
    <row r="1440" spans="1:12" x14ac:dyDescent="0.3">
      <c r="A1440" s="1">
        <v>45756.817626828706</v>
      </c>
      <c r="B1440">
        <v>34300</v>
      </c>
      <c r="C1440" s="6">
        <f t="shared" si="178"/>
        <v>3953389042.9580002</v>
      </c>
      <c r="F1440" s="19">
        <f t="shared" si="185"/>
        <v>7190.0679998397827</v>
      </c>
      <c r="G1440" s="20">
        <f t="shared" si="184"/>
        <v>119.83446666399638</v>
      </c>
      <c r="H1440" s="8">
        <f t="shared" si="179"/>
        <v>34300</v>
      </c>
      <c r="I1440" s="21">
        <f t="shared" si="182"/>
        <v>0.85750000000000004</v>
      </c>
      <c r="J1440" s="17">
        <f t="shared" si="180"/>
        <v>3.43</v>
      </c>
      <c r="K1440" s="21">
        <f t="shared" si="181"/>
        <v>0.14249999999999996</v>
      </c>
      <c r="L1440" s="21">
        <f t="shared" si="183"/>
        <v>1.188212561607347E-2</v>
      </c>
    </row>
    <row r="1441" spans="1:12" x14ac:dyDescent="0.3">
      <c r="A1441" s="1">
        <v>45756.817684699075</v>
      </c>
      <c r="B1441">
        <v>34300</v>
      </c>
      <c r="C1441" s="6">
        <f t="shared" si="178"/>
        <v>3953389047.9580002</v>
      </c>
      <c r="F1441" s="19">
        <f t="shared" si="185"/>
        <v>7195.0679998397827</v>
      </c>
      <c r="G1441" s="20">
        <f t="shared" si="184"/>
        <v>119.91779999732971</v>
      </c>
      <c r="H1441" s="8">
        <f t="shared" si="179"/>
        <v>34300</v>
      </c>
      <c r="I1441" s="21">
        <f t="shared" si="182"/>
        <v>0.85750000000000004</v>
      </c>
      <c r="J1441" s="17">
        <f t="shared" si="180"/>
        <v>3.43</v>
      </c>
      <c r="K1441" s="21">
        <f t="shared" si="181"/>
        <v>0.14249999999999996</v>
      </c>
      <c r="L1441" s="21">
        <f t="shared" si="183"/>
        <v>1.1874999999999322E-2</v>
      </c>
    </row>
    <row r="1442" spans="1:12" x14ac:dyDescent="0.3">
      <c r="A1442" s="1">
        <v>45756.817742500003</v>
      </c>
      <c r="B1442">
        <v>34400</v>
      </c>
      <c r="C1442" s="6">
        <f t="shared" si="178"/>
        <v>3953389052.9520001</v>
      </c>
      <c r="F1442" s="19">
        <f t="shared" si="185"/>
        <v>7200.061999797821</v>
      </c>
      <c r="G1442" s="20">
        <f t="shared" si="184"/>
        <v>120.00103332996369</v>
      </c>
      <c r="H1442" s="8">
        <f t="shared" si="179"/>
        <v>34400</v>
      </c>
      <c r="I1442" s="21">
        <f t="shared" si="182"/>
        <v>0.86</v>
      </c>
      <c r="J1442" s="17">
        <f t="shared" si="180"/>
        <v>3.44</v>
      </c>
      <c r="K1442" s="21">
        <f t="shared" si="181"/>
        <v>0.14000000000000001</v>
      </c>
      <c r="L1442" s="21">
        <f t="shared" si="183"/>
        <v>1.1652666568757299E-2</v>
      </c>
    </row>
    <row r="1443" spans="1:12" x14ac:dyDescent="0.3">
      <c r="A1443" s="1">
        <v>45756.817800405093</v>
      </c>
      <c r="B1443">
        <v>34300</v>
      </c>
      <c r="C1443" s="6">
        <f t="shared" si="178"/>
        <v>3953389057.9549999</v>
      </c>
      <c r="F1443" s="19">
        <f t="shared" si="185"/>
        <v>7205.0649995803833</v>
      </c>
      <c r="G1443" s="20">
        <f t="shared" si="184"/>
        <v>120.08441665967305</v>
      </c>
      <c r="H1443" s="8">
        <f t="shared" si="179"/>
        <v>34300</v>
      </c>
      <c r="I1443" s="21">
        <f t="shared" si="182"/>
        <v>0.85750000000000004</v>
      </c>
      <c r="J1443" s="17">
        <f t="shared" si="180"/>
        <v>3.43</v>
      </c>
      <c r="K1443" s="21">
        <f t="shared" si="181"/>
        <v>0.14249999999999996</v>
      </c>
      <c r="L1443" s="21">
        <f t="shared" si="183"/>
        <v>1.1882124483584274E-2</v>
      </c>
    </row>
    <row r="1444" spans="1:12" x14ac:dyDescent="0.3">
      <c r="A1444" s="1">
        <v>45756.81785821759</v>
      </c>
      <c r="B1444">
        <v>34300</v>
      </c>
      <c r="C1444" s="6">
        <f t="shared" si="178"/>
        <v>3953389062.9499998</v>
      </c>
      <c r="F1444" s="19">
        <f t="shared" si="185"/>
        <v>7210.0599994659424</v>
      </c>
      <c r="G1444" s="20">
        <f t="shared" si="184"/>
        <v>120.16766665776571</v>
      </c>
      <c r="H1444" s="8">
        <f t="shared" si="179"/>
        <v>34300</v>
      </c>
      <c r="I1444" s="21">
        <f t="shared" si="182"/>
        <v>0.85750000000000004</v>
      </c>
      <c r="J1444" s="17">
        <f t="shared" si="180"/>
        <v>3.43</v>
      </c>
      <c r="K1444" s="21">
        <f t="shared" si="181"/>
        <v>0.14249999999999996</v>
      </c>
      <c r="L1444" s="21">
        <f t="shared" si="183"/>
        <v>1.1863124728203221E-2</v>
      </c>
    </row>
    <row r="1445" spans="1:12" x14ac:dyDescent="0.3">
      <c r="A1445" s="1">
        <v>45756.817916006941</v>
      </c>
      <c r="B1445">
        <v>34300</v>
      </c>
      <c r="C1445" s="6">
        <f t="shared" si="178"/>
        <v>3953389067.9429998</v>
      </c>
      <c r="F1445" s="19">
        <f t="shared" si="185"/>
        <v>7215.05299949646</v>
      </c>
      <c r="G1445" s="20">
        <f t="shared" si="184"/>
        <v>120.250883324941</v>
      </c>
      <c r="H1445" s="8">
        <f t="shared" si="179"/>
        <v>34300</v>
      </c>
      <c r="I1445" s="21">
        <f t="shared" si="182"/>
        <v>0.85750000000000004</v>
      </c>
      <c r="J1445" s="17">
        <f t="shared" si="180"/>
        <v>3.43</v>
      </c>
      <c r="K1445" s="21">
        <f t="shared" si="181"/>
        <v>0.14249999999999996</v>
      </c>
      <c r="L1445" s="21">
        <f t="shared" si="183"/>
        <v>1.1858375072479244E-2</v>
      </c>
    </row>
    <row r="1446" spans="1:12" x14ac:dyDescent="0.3">
      <c r="A1446" s="1">
        <v>45756.817974050929</v>
      </c>
      <c r="B1446">
        <v>34200</v>
      </c>
      <c r="C1446" s="6">
        <f t="shared" si="178"/>
        <v>3953389072.9580002</v>
      </c>
      <c r="F1446" s="19">
        <f t="shared" si="185"/>
        <v>7220.0679998397827</v>
      </c>
      <c r="G1446" s="20">
        <f t="shared" si="184"/>
        <v>120.33446666399638</v>
      </c>
      <c r="H1446" s="8">
        <f t="shared" si="179"/>
        <v>34200</v>
      </c>
      <c r="I1446" s="21">
        <f t="shared" si="182"/>
        <v>0.85499999999999998</v>
      </c>
      <c r="J1446" s="17">
        <f t="shared" si="180"/>
        <v>3.42</v>
      </c>
      <c r="K1446" s="21">
        <f t="shared" si="181"/>
        <v>0.14500000000000002</v>
      </c>
      <c r="L1446" s="21">
        <f t="shared" si="183"/>
        <v>1.2119584163030127E-2</v>
      </c>
    </row>
  </sheetData>
  <mergeCells count="2">
    <mergeCell ref="N1:P1"/>
    <mergeCell ref="A1:C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961A8-BDDB-47CD-A67A-D098E25BEDEF}">
  <dimension ref="A1"/>
  <sheetViews>
    <sheetView topLeftCell="A12" zoomScale="85" zoomScaleNormal="85" workbookViewId="0">
      <selection activeCell="AA38" sqref="AA38"/>
    </sheetView>
  </sheetViews>
  <sheetFormatPr defaultRowHeight="14.4" x14ac:dyDescent="0.3"/>
  <sheetData/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3E734-6552-47DD-A3F0-54B01403F0EC}">
  <dimension ref="A1:Z530"/>
  <sheetViews>
    <sheetView zoomScale="115" zoomScaleNormal="115" workbookViewId="0">
      <selection activeCell="H23" sqref="H23"/>
    </sheetView>
  </sheetViews>
  <sheetFormatPr defaultRowHeight="14.4" x14ac:dyDescent="0.3"/>
  <cols>
    <col min="1" max="1" width="14.44140625" customWidth="1"/>
    <col min="6" max="6" width="9.88671875" bestFit="1" customWidth="1"/>
    <col min="7" max="7" width="9.88671875" customWidth="1"/>
    <col min="8" max="8" width="10.88671875" bestFit="1" customWidth="1"/>
    <col min="9" max="9" width="11.88671875" customWidth="1"/>
    <col min="10" max="10" width="13.6640625" customWidth="1"/>
    <col min="12" max="12" width="10" customWidth="1"/>
    <col min="13" max="13" width="10.88671875" bestFit="1" customWidth="1"/>
    <col min="14" max="14" width="10" customWidth="1"/>
    <col min="15" max="15" width="12.109375" customWidth="1"/>
    <col min="16" max="16" width="15.88671875" customWidth="1"/>
    <col min="18" max="18" width="21.44140625" customWidth="1"/>
    <col min="23" max="23" width="20.88671875" customWidth="1"/>
  </cols>
  <sheetData>
    <row r="1" spans="1:26" ht="28.8" x14ac:dyDescent="0.3">
      <c r="F1" s="14"/>
      <c r="G1" s="66" t="s">
        <v>1</v>
      </c>
      <c r="H1" s="66" t="s">
        <v>20</v>
      </c>
      <c r="I1" s="66" t="s">
        <v>21</v>
      </c>
      <c r="J1" s="67" t="s">
        <v>22</v>
      </c>
      <c r="L1" s="14"/>
      <c r="M1" s="14"/>
      <c r="N1" s="75" t="s">
        <v>23</v>
      </c>
      <c r="O1" s="75" t="s">
        <v>24</v>
      </c>
      <c r="R1" t="s">
        <v>25</v>
      </c>
    </row>
    <row r="2" spans="1:26" x14ac:dyDescent="0.3">
      <c r="A2" s="77" t="s">
        <v>26</v>
      </c>
      <c r="B2" s="76" t="s">
        <v>27</v>
      </c>
      <c r="C2" s="76"/>
      <c r="D2" s="76"/>
      <c r="F2" s="14"/>
      <c r="G2" s="14"/>
      <c r="H2" s="73" t="s">
        <v>15</v>
      </c>
      <c r="I2" s="73" t="s">
        <v>28</v>
      </c>
      <c r="J2" s="73" t="s">
        <v>29</v>
      </c>
      <c r="L2" s="73" t="s">
        <v>8</v>
      </c>
      <c r="M2" s="73" t="s">
        <v>15</v>
      </c>
      <c r="N2" s="73" t="s">
        <v>30</v>
      </c>
      <c r="O2" s="73" t="s">
        <v>30</v>
      </c>
      <c r="P2" s="8"/>
      <c r="Q2" s="83" t="s">
        <v>31</v>
      </c>
      <c r="R2" s="78" t="s">
        <v>26</v>
      </c>
      <c r="S2" s="80" t="s">
        <v>32</v>
      </c>
      <c r="T2" s="81"/>
      <c r="U2" s="82"/>
      <c r="W2" s="78" t="s">
        <v>26</v>
      </c>
      <c r="X2" s="76" t="s">
        <v>33</v>
      </c>
      <c r="Y2" s="76"/>
      <c r="Z2" s="76"/>
    </row>
    <row r="3" spans="1:26" x14ac:dyDescent="0.3">
      <c r="A3" s="77"/>
      <c r="B3" s="73" t="s">
        <v>34</v>
      </c>
      <c r="C3" s="73" t="s">
        <v>35</v>
      </c>
      <c r="D3" s="73" t="s">
        <v>36</v>
      </c>
      <c r="F3" s="73">
        <v>2</v>
      </c>
      <c r="G3" s="73">
        <v>41000</v>
      </c>
      <c r="H3" s="73">
        <v>46</v>
      </c>
      <c r="I3" s="15">
        <f>((G3/1000000)*(H3/1000))/$F$3</f>
        <v>9.4300000000000004E-4</v>
      </c>
      <c r="J3" s="16">
        <f>'50ml_2g'!M113</f>
        <v>21.188633334636691</v>
      </c>
      <c r="K3" s="8"/>
      <c r="L3" s="73">
        <v>2</v>
      </c>
      <c r="M3" s="73">
        <v>50</v>
      </c>
      <c r="N3" s="16">
        <f>'50ml_2g'!N114</f>
        <v>21.156045753311336</v>
      </c>
      <c r="O3" s="16">
        <f>'50ml_2g'!N222</f>
        <v>28.915823347529724</v>
      </c>
      <c r="P3" s="10"/>
      <c r="Q3" s="83"/>
      <c r="R3" s="79"/>
      <c r="S3" s="73">
        <v>2</v>
      </c>
      <c r="T3" s="73">
        <v>4</v>
      </c>
      <c r="U3" s="73">
        <v>6</v>
      </c>
      <c r="W3" s="79"/>
      <c r="X3" s="73">
        <v>2</v>
      </c>
      <c r="Y3" s="73">
        <v>4</v>
      </c>
      <c r="Z3" s="73">
        <v>6</v>
      </c>
    </row>
    <row r="4" spans="1:26" x14ac:dyDescent="0.3">
      <c r="A4" s="73">
        <v>50</v>
      </c>
      <c r="B4" s="13">
        <f>X4*1000</f>
        <v>0.82099600831344</v>
      </c>
      <c r="C4" s="11">
        <f t="shared" ref="C4:D7" si="0">Y4*1000</f>
        <v>0.78778488632245014</v>
      </c>
      <c r="D4" s="11">
        <f>Z4*1000</f>
        <v>0.99097073277719105</v>
      </c>
      <c r="F4" s="73"/>
      <c r="G4" s="73">
        <v>40000</v>
      </c>
      <c r="H4" s="73">
        <v>92</v>
      </c>
      <c r="I4" s="15">
        <f>((G4/1000000)*(H4/1000))/$F$3</f>
        <v>1.8400000000000001E-3</v>
      </c>
      <c r="J4" s="16">
        <f>'100ml_2g'!M74</f>
        <v>8.9709166685740147</v>
      </c>
      <c r="K4" s="8"/>
      <c r="L4" s="73"/>
      <c r="M4" s="73">
        <v>100</v>
      </c>
      <c r="N4" s="16">
        <f>'100ml_2g'!N75</f>
        <v>8.9423375018835074</v>
      </c>
      <c r="O4" s="16">
        <f>'100ml_2g'!N185</f>
        <v>15.2913342616558</v>
      </c>
      <c r="P4" s="10"/>
      <c r="Q4" s="83"/>
      <c r="R4" s="73">
        <v>50</v>
      </c>
      <c r="S4" s="9">
        <f>I3*N3</f>
        <v>1.9950151145372592E-2</v>
      </c>
      <c r="T4" s="9">
        <f>I7*N7</f>
        <v>1.9143122978708595E-2</v>
      </c>
      <c r="U4" s="9">
        <f>I11*N11</f>
        <v>2.408052621371308E-2</v>
      </c>
      <c r="W4" s="73">
        <v>50</v>
      </c>
      <c r="X4" s="9">
        <f>$T$10*S4*0.001/($T$11*$T$12)</f>
        <v>8.2099600831343994E-4</v>
      </c>
      <c r="Y4" s="9">
        <f>$T$10*T4*0.001/($T$11*$T$12)</f>
        <v>7.8778488632245014E-4</v>
      </c>
      <c r="Z4" s="9">
        <f>$T$10*U4*0.001/($T$11*$T$12)</f>
        <v>9.9097073277719101E-4</v>
      </c>
    </row>
    <row r="5" spans="1:26" x14ac:dyDescent="0.3">
      <c r="A5" s="73">
        <v>100</v>
      </c>
      <c r="B5" s="13">
        <f t="shared" ref="B5:B6" si="1">X5*1000</f>
        <v>0.67711702766538207</v>
      </c>
      <c r="C5" s="11">
        <f t="shared" si="0"/>
        <v>0.77956779654851349</v>
      </c>
      <c r="D5" s="11">
        <f t="shared" si="0"/>
        <v>0.84875886984666959</v>
      </c>
      <c r="F5" s="73"/>
      <c r="G5" s="73">
        <v>39700</v>
      </c>
      <c r="H5" s="73">
        <v>137</v>
      </c>
      <c r="I5" s="15">
        <f>((G5/1000000)*(H5/1000))/$F$3</f>
        <v>2.71945E-3</v>
      </c>
      <c r="J5" s="16">
        <f>'150ml_2g'!M43</f>
        <v>4.6290261380374433</v>
      </c>
      <c r="K5" s="8"/>
      <c r="L5" s="73"/>
      <c r="M5" s="73">
        <v>150</v>
      </c>
      <c r="N5" s="16">
        <f>'150ml_2g'!N44</f>
        <v>4.6158307461337644</v>
      </c>
      <c r="O5" s="16">
        <f>'150ml_2g'!N147</f>
        <v>9.3165230138950683</v>
      </c>
      <c r="P5" s="10"/>
      <c r="Q5" s="83"/>
      <c r="R5" s="73">
        <v>100</v>
      </c>
      <c r="S5" s="9">
        <f>I4*N4</f>
        <v>1.6453901003465655E-2</v>
      </c>
      <c r="T5" s="9">
        <f>I8*N8</f>
        <v>1.8943448216218708E-2</v>
      </c>
      <c r="U5" s="9">
        <f>I12*N12</f>
        <v>2.0624786927041977E-2</v>
      </c>
      <c r="W5" s="73">
        <v>100</v>
      </c>
      <c r="X5" s="9">
        <f t="shared" ref="X5:Y7" si="2">$T$10*S5*0.001/($T$11*$T$12)</f>
        <v>6.7711702766538211E-4</v>
      </c>
      <c r="Y5" s="9">
        <f t="shared" si="2"/>
        <v>7.7956779654851345E-4</v>
      </c>
      <c r="Z5" s="9">
        <f t="shared" ref="Z5:Z7" si="3">$T$10*U5*0.001/($T$11*$T$12)</f>
        <v>8.4875886984666965E-4</v>
      </c>
    </row>
    <row r="6" spans="1:26" x14ac:dyDescent="0.3">
      <c r="A6" s="73">
        <v>150</v>
      </c>
      <c r="B6" s="13">
        <f t="shared" si="1"/>
        <v>0.51656598973156731</v>
      </c>
      <c r="C6" s="11">
        <f t="shared" si="0"/>
        <v>0.69420371209979326</v>
      </c>
      <c r="D6" s="11">
        <f>Z6*1000</f>
        <v>0.91019093368899717</v>
      </c>
      <c r="F6" s="73"/>
      <c r="G6" s="73">
        <v>39900</v>
      </c>
      <c r="H6" s="73">
        <v>182</v>
      </c>
      <c r="I6" s="15">
        <f>((G6/1000000)*(H6/1000))/$F$3</f>
        <v>3.6308999999999998E-3</v>
      </c>
      <c r="J6" s="16">
        <f>'200ml_2g'!M57</f>
        <v>4.5273279201984407</v>
      </c>
      <c r="K6" s="8"/>
      <c r="L6" s="73"/>
      <c r="M6" s="73">
        <v>200</v>
      </c>
      <c r="N6" s="16">
        <f>'200ml_2g'!N58</f>
        <v>4.5155281596784818</v>
      </c>
      <c r="O6" s="16">
        <f>'200ml_2g'!N226</f>
        <v>8.9130140822891857</v>
      </c>
      <c r="P6" s="10"/>
      <c r="Q6" s="83"/>
      <c r="R6" s="73">
        <v>150</v>
      </c>
      <c r="S6" s="9">
        <f>I5*N5</f>
        <v>1.2552520922573465E-2</v>
      </c>
      <c r="T6" s="9">
        <f>I9*N9</f>
        <v>1.6869106355974075E-2</v>
      </c>
      <c r="U6" s="9">
        <f>I13*N13</f>
        <v>2.2117582198171615E-2</v>
      </c>
      <c r="W6" s="73">
        <v>150</v>
      </c>
      <c r="X6" s="9">
        <f t="shared" si="2"/>
        <v>5.1656598973156729E-4</v>
      </c>
      <c r="Y6" s="9">
        <f t="shared" si="2"/>
        <v>6.942037120997932E-4</v>
      </c>
      <c r="Z6" s="9">
        <f t="shared" si="3"/>
        <v>9.1019093368899717E-4</v>
      </c>
    </row>
    <row r="7" spans="1:26" x14ac:dyDescent="0.3">
      <c r="A7" s="73">
        <v>200</v>
      </c>
      <c r="B7" s="13">
        <f>X7*1000</f>
        <v>0.67471085645261419</v>
      </c>
      <c r="C7" s="11">
        <f t="shared" si="0"/>
        <v>0.55163250319065738</v>
      </c>
      <c r="D7" s="11">
        <f t="shared" si="0"/>
        <v>0.78473728796101005</v>
      </c>
      <c r="F7" s="73">
        <v>4</v>
      </c>
      <c r="G7" s="73">
        <v>40200</v>
      </c>
      <c r="H7" s="73">
        <v>47</v>
      </c>
      <c r="I7" s="15">
        <f>((G7/1000000)*(H7/1000))/$F$7</f>
        <v>4.7235000000000002E-4</v>
      </c>
      <c r="J7" s="16">
        <f>'50ml_4g'!M205</f>
        <v>40.719701250294847</v>
      </c>
      <c r="K7" s="8"/>
      <c r="L7" s="73">
        <v>4</v>
      </c>
      <c r="M7" s="73">
        <v>50</v>
      </c>
      <c r="N7" s="16">
        <f>'50ml_4g'!N206</f>
        <v>40.527411831710793</v>
      </c>
      <c r="O7" s="16">
        <f>'50ml_4g'!N318</f>
        <v>50.273891585157692</v>
      </c>
      <c r="P7" s="10"/>
      <c r="Q7" s="83"/>
      <c r="R7" s="73">
        <v>200</v>
      </c>
      <c r="S7" s="9">
        <f>I6*N6</f>
        <v>1.6395431194976599E-2</v>
      </c>
      <c r="T7" s="9">
        <f>I10*N10</f>
        <v>1.340463498472004E-2</v>
      </c>
      <c r="U7" s="9">
        <f>I14*N14</f>
        <v>1.9069066531021327E-2</v>
      </c>
      <c r="W7" s="73">
        <v>200</v>
      </c>
      <c r="X7" s="9">
        <f t="shared" si="2"/>
        <v>6.7471085645261415E-4</v>
      </c>
      <c r="Y7" s="9">
        <f t="shared" si="2"/>
        <v>5.5163250319065736E-4</v>
      </c>
      <c r="Z7" s="9">
        <f t="shared" si="3"/>
        <v>7.8473728796101005E-4</v>
      </c>
    </row>
    <row r="8" spans="1:26" x14ac:dyDescent="0.3">
      <c r="A8" s="1"/>
      <c r="F8" s="73"/>
      <c r="G8" s="73">
        <v>40000</v>
      </c>
      <c r="H8" s="73">
        <v>96</v>
      </c>
      <c r="I8" s="15">
        <f t="shared" ref="I8:I10" si="4">((G8/1000000)*(H8/1000))/$F$7</f>
        <v>9.6000000000000002E-4</v>
      </c>
      <c r="J8" s="16">
        <f>'100ml_4g'!M239</f>
        <v>19.749416505734125</v>
      </c>
      <c r="K8" s="8"/>
      <c r="L8" s="73"/>
      <c r="M8" s="73">
        <v>100</v>
      </c>
      <c r="N8" s="16">
        <f>'100ml_4g'!N240</f>
        <v>19.732758558561155</v>
      </c>
      <c r="O8" s="16">
        <f>'100ml_4g'!N561</f>
        <v>28.427810353371111</v>
      </c>
      <c r="P8" s="10"/>
      <c r="Q8" s="10"/>
      <c r="U8" s="8"/>
    </row>
    <row r="9" spans="1:26" x14ac:dyDescent="0.3">
      <c r="A9" s="86" t="s">
        <v>26</v>
      </c>
      <c r="B9" s="76" t="s">
        <v>37</v>
      </c>
      <c r="C9" s="76"/>
      <c r="D9" s="76"/>
      <c r="F9" s="73"/>
      <c r="G9" s="73">
        <v>40000</v>
      </c>
      <c r="H9" s="73">
        <v>145</v>
      </c>
      <c r="I9" s="15">
        <f t="shared" si="4"/>
        <v>1.4499999999999999E-3</v>
      </c>
      <c r="J9" s="16">
        <f>'150ml_4g'!M142</f>
        <v>11.650326660474141</v>
      </c>
      <c r="K9" s="8"/>
      <c r="L9" s="73"/>
      <c r="M9" s="73">
        <v>150</v>
      </c>
      <c r="N9" s="16">
        <f>'150ml_4g'!N143</f>
        <v>11.633866452395916</v>
      </c>
      <c r="O9" s="16">
        <f>'150ml_4g'!N419</f>
        <v>19.53226951915024</v>
      </c>
      <c r="P9" s="10"/>
      <c r="Q9" s="10"/>
      <c r="U9" t="s">
        <v>38</v>
      </c>
      <c r="X9" t="s">
        <v>38</v>
      </c>
    </row>
    <row r="10" spans="1:26" x14ac:dyDescent="0.3">
      <c r="A10" s="86"/>
      <c r="B10" s="73" t="s">
        <v>34</v>
      </c>
      <c r="C10" s="73" t="s">
        <v>35</v>
      </c>
      <c r="D10" s="73" t="s">
        <v>36</v>
      </c>
      <c r="F10" s="73"/>
      <c r="G10" s="73">
        <v>40300</v>
      </c>
      <c r="H10" s="73">
        <v>190</v>
      </c>
      <c r="I10" s="15">
        <f t="shared" si="4"/>
        <v>1.9142500000000002E-3</v>
      </c>
      <c r="J10" s="16">
        <f>'250ml_4g'!M41</f>
        <v>7.0183935752369111</v>
      </c>
      <c r="K10" s="8"/>
      <c r="L10" s="73"/>
      <c r="M10" s="73">
        <v>200</v>
      </c>
      <c r="N10" s="16">
        <f>'250ml_4g'!N42</f>
        <v>7.0025519052997458</v>
      </c>
      <c r="O10" s="16">
        <f>'250ml_4g'!N126</f>
        <v>13.88226122342099</v>
      </c>
      <c r="P10" s="10"/>
      <c r="Q10" s="10"/>
      <c r="S10" t="s">
        <v>10</v>
      </c>
      <c r="T10">
        <v>101325</v>
      </c>
      <c r="U10" t="s">
        <v>11</v>
      </c>
    </row>
    <row r="11" spans="1:26" x14ac:dyDescent="0.3">
      <c r="A11" s="73">
        <v>50</v>
      </c>
      <c r="B11" s="11">
        <f>B4*44</f>
        <v>36.123824365791357</v>
      </c>
      <c r="C11" s="11">
        <f t="shared" ref="C11:D11" si="5">C4*44</f>
        <v>34.662534998187809</v>
      </c>
      <c r="D11" s="11">
        <f t="shared" si="5"/>
        <v>43.602712242196404</v>
      </c>
      <c r="F11" s="73">
        <v>6</v>
      </c>
      <c r="G11" s="73">
        <v>41500</v>
      </c>
      <c r="H11" s="73">
        <v>31</v>
      </c>
      <c r="I11" s="15">
        <f>((G11/1000000)*(H11/1000))/$F$11</f>
        <v>2.1441666666666668E-4</v>
      </c>
      <c r="J11" s="70">
        <f>'50ml_6g'!M474</f>
        <v>112.35453958809376</v>
      </c>
      <c r="K11" s="8"/>
      <c r="L11" s="73">
        <v>6</v>
      </c>
      <c r="M11" s="73">
        <v>50</v>
      </c>
      <c r="N11" s="16">
        <f>'50ml_6g'!N475</f>
        <v>112.30715684592185</v>
      </c>
      <c r="O11" s="16">
        <f>'50ml_6g'!N657</f>
        <v>136.23567818797852</v>
      </c>
      <c r="P11" s="10"/>
      <c r="Q11" s="10"/>
      <c r="S11" t="s">
        <v>12</v>
      </c>
      <c r="T11">
        <v>8.3140000000000001</v>
      </c>
      <c r="U11" t="s">
        <v>13</v>
      </c>
    </row>
    <row r="12" spans="1:26" x14ac:dyDescent="0.3">
      <c r="A12" s="73">
        <v>100</v>
      </c>
      <c r="B12" s="11">
        <f t="shared" ref="B12:D14" si="6">B5*44</f>
        <v>29.79314921727681</v>
      </c>
      <c r="C12" s="11">
        <f t="shared" si="6"/>
        <v>34.300983048134597</v>
      </c>
      <c r="D12" s="11">
        <f t="shared" si="6"/>
        <v>37.345390273253464</v>
      </c>
      <c r="F12" s="73"/>
      <c r="G12" s="73">
        <v>40300</v>
      </c>
      <c r="H12" s="73">
        <v>59</v>
      </c>
      <c r="I12" s="15">
        <f t="shared" ref="I12:I14" si="7">((G12/1000000)*(H12/1000))/$F$11</f>
        <v>3.9628333333333331E-4</v>
      </c>
      <c r="J12" s="16">
        <f>'100ml_6g'!M275</f>
        <v>52.084762916564941</v>
      </c>
      <c r="K12" s="8"/>
      <c r="L12" s="73"/>
      <c r="M12" s="73">
        <v>100</v>
      </c>
      <c r="N12" s="16">
        <f>'100ml_6g'!N276</f>
        <v>52.045557287400371</v>
      </c>
      <c r="O12" s="16">
        <f>'100ml_6g'!N408</f>
        <v>65.450370157112559</v>
      </c>
      <c r="P12" s="10"/>
      <c r="Q12" s="10"/>
      <c r="S12" t="s">
        <v>16</v>
      </c>
      <c r="T12">
        <f>273.15+23</f>
        <v>296.14999999999998</v>
      </c>
      <c r="U12" t="s">
        <v>17</v>
      </c>
    </row>
    <row r="13" spans="1:26" x14ac:dyDescent="0.3">
      <c r="A13" s="73">
        <v>150</v>
      </c>
      <c r="B13" s="11">
        <f t="shared" si="6"/>
        <v>22.72890354818896</v>
      </c>
      <c r="C13" s="11">
        <f t="shared" si="6"/>
        <v>30.544963332390903</v>
      </c>
      <c r="D13" s="11">
        <f t="shared" si="6"/>
        <v>40.048401082315877</v>
      </c>
      <c r="F13" s="73"/>
      <c r="G13" s="73">
        <v>40000</v>
      </c>
      <c r="H13" s="73">
        <v>87</v>
      </c>
      <c r="I13" s="15">
        <f t="shared" si="7"/>
        <v>5.8E-4</v>
      </c>
      <c r="J13" s="16">
        <f>'150ml_6g'!M210</f>
        <v>38.162308327356975</v>
      </c>
      <c r="K13" s="8"/>
      <c r="L13" s="73"/>
      <c r="M13" s="73">
        <v>150</v>
      </c>
      <c r="N13" s="16">
        <f>'150ml_6g'!N211</f>
        <v>38.133762410640713</v>
      </c>
      <c r="O13" s="16">
        <f>'150ml_6g'!N323</f>
        <v>49.110041784008324</v>
      </c>
      <c r="P13" s="10"/>
      <c r="Q13" s="10"/>
    </row>
    <row r="14" spans="1:26" x14ac:dyDescent="0.3">
      <c r="A14" s="73">
        <v>200</v>
      </c>
      <c r="B14" s="11">
        <f t="shared" si="6"/>
        <v>29.687277683915024</v>
      </c>
      <c r="C14" s="11">
        <f t="shared" si="6"/>
        <v>24.271830140388925</v>
      </c>
      <c r="D14" s="11">
        <f t="shared" si="6"/>
        <v>34.528440670284439</v>
      </c>
      <c r="F14" s="73"/>
      <c r="G14" s="73">
        <v>40000</v>
      </c>
      <c r="H14" s="73">
        <v>132</v>
      </c>
      <c r="I14" s="15">
        <f t="shared" si="7"/>
        <v>8.8000000000000003E-4</v>
      </c>
      <c r="J14" s="16">
        <f>'200ml_6g'!M263</f>
        <v>21.694533326890735</v>
      </c>
      <c r="K14" s="8"/>
      <c r="L14" s="73"/>
      <c r="M14" s="73">
        <v>200</v>
      </c>
      <c r="N14" s="16">
        <f>'200ml_6g'!N264</f>
        <v>21.669393785251508</v>
      </c>
      <c r="O14" s="16">
        <f>'200ml_6g'!N629</f>
        <v>31.998760809143342</v>
      </c>
      <c r="P14" s="10"/>
      <c r="Q14" s="10"/>
      <c r="S14" t="s">
        <v>39</v>
      </c>
      <c r="T14" t="s">
        <v>40</v>
      </c>
      <c r="U14" s="5" t="s">
        <v>41</v>
      </c>
      <c r="V14" s="5" t="s">
        <v>42</v>
      </c>
      <c r="W14" s="5" t="s">
        <v>43</v>
      </c>
      <c r="X14" s="4"/>
    </row>
    <row r="15" spans="1:26" x14ac:dyDescent="0.3">
      <c r="A15" s="1"/>
      <c r="N15" t="s">
        <v>38</v>
      </c>
      <c r="S15" t="s">
        <v>44</v>
      </c>
      <c r="U15" s="6" t="s">
        <v>45</v>
      </c>
      <c r="V15" s="6" t="s">
        <v>44</v>
      </c>
      <c r="W15" s="6" t="s">
        <v>46</v>
      </c>
      <c r="X15" t="s">
        <v>17</v>
      </c>
    </row>
    <row r="16" spans="1:26" ht="14.25" customHeight="1" x14ac:dyDescent="0.3">
      <c r="A16" s="1"/>
      <c r="M16" t="s">
        <v>1</v>
      </c>
      <c r="N16" t="s">
        <v>47</v>
      </c>
    </row>
    <row r="17" spans="1:26" x14ac:dyDescent="0.3">
      <c r="A17" s="87" t="s">
        <v>26</v>
      </c>
      <c r="B17" s="85" t="s">
        <v>48</v>
      </c>
      <c r="C17" s="85"/>
      <c r="D17" s="85"/>
      <c r="H17" s="8"/>
      <c r="M17" t="s">
        <v>49</v>
      </c>
      <c r="N17" t="s">
        <v>15</v>
      </c>
      <c r="Q17" s="88" t="s">
        <v>50</v>
      </c>
      <c r="R17" s="78" t="s">
        <v>26</v>
      </c>
      <c r="S17" s="80" t="s">
        <v>32</v>
      </c>
      <c r="T17" s="81"/>
      <c r="U17" s="82"/>
      <c r="W17" s="78" t="s">
        <v>26</v>
      </c>
      <c r="X17" s="76" t="s">
        <v>33</v>
      </c>
      <c r="Y17" s="76"/>
      <c r="Z17" s="76"/>
    </row>
    <row r="18" spans="1:26" x14ac:dyDescent="0.3">
      <c r="A18" s="87"/>
      <c r="B18" s="74" t="s">
        <v>34</v>
      </c>
      <c r="C18" s="74" t="s">
        <v>35</v>
      </c>
      <c r="D18" s="74" t="s">
        <v>36</v>
      </c>
      <c r="M18" t="s">
        <v>51</v>
      </c>
      <c r="N18" t="s">
        <v>44</v>
      </c>
      <c r="Q18" s="88"/>
      <c r="R18" s="79"/>
      <c r="S18" s="73">
        <v>2</v>
      </c>
      <c r="T18" s="73">
        <v>4</v>
      </c>
      <c r="U18" s="73">
        <v>6</v>
      </c>
      <c r="W18" s="79"/>
      <c r="X18" s="73">
        <v>2</v>
      </c>
      <c r="Y18" s="73">
        <v>4</v>
      </c>
      <c r="Z18" s="73">
        <v>6</v>
      </c>
    </row>
    <row r="19" spans="1:26" x14ac:dyDescent="0.3">
      <c r="A19" s="74">
        <v>50</v>
      </c>
      <c r="B19" s="65">
        <f>X19*1000</f>
        <v>1.1221272548865959</v>
      </c>
      <c r="C19" s="65">
        <f t="shared" ref="C19:D22" si="8">Y19*1000</f>
        <v>0.9772400994136905</v>
      </c>
      <c r="D19" s="65">
        <f>Z19*1000</f>
        <v>1.202110120457929</v>
      </c>
      <c r="Q19" s="88"/>
      <c r="R19" s="73">
        <v>50</v>
      </c>
      <c r="S19" s="9">
        <f>I3*O3</f>
        <v>2.7267621416720532E-2</v>
      </c>
      <c r="T19" s="9">
        <f>I7*O7</f>
        <v>2.3746872690249235E-2</v>
      </c>
      <c r="U19" s="9">
        <f>I11*O11</f>
        <v>2.9211199998139065E-2</v>
      </c>
      <c r="W19" s="73">
        <v>50</v>
      </c>
      <c r="X19" s="9">
        <f>$T$10*S19*0.001/($T$11*$T$12)</f>
        <v>1.1221272548865959E-3</v>
      </c>
      <c r="Y19" s="9">
        <f>$T$10*T19*0.001/($T$11*$T$12)</f>
        <v>9.7724009941369048E-4</v>
      </c>
      <c r="Z19" s="9">
        <f>$T$10*U19*0.001/($T$11*$T$12)</f>
        <v>1.2021101204579289E-3</v>
      </c>
    </row>
    <row r="20" spans="1:26" x14ac:dyDescent="0.3">
      <c r="A20" s="74">
        <v>100</v>
      </c>
      <c r="B20" s="65">
        <f t="shared" ref="B20:B21" si="9">X20*1000</f>
        <v>1.15786535702878</v>
      </c>
      <c r="C20" s="65">
        <f t="shared" si="8"/>
        <v>1.1230769084873691</v>
      </c>
      <c r="D20" s="65">
        <f t="shared" si="8"/>
        <v>1.067364537934258</v>
      </c>
      <c r="Q20" s="88"/>
      <c r="R20" s="73">
        <v>100</v>
      </c>
      <c r="S20" s="9">
        <f t="shared" ref="S20:S22" si="10">I4*O4</f>
        <v>2.8136055041446673E-2</v>
      </c>
      <c r="T20" s="9">
        <f>I8*O8</f>
        <v>2.7290697939236268E-2</v>
      </c>
      <c r="U20" s="9">
        <f t="shared" ref="U20:U22" si="11">I12*O12</f>
        <v>2.5936890853761087E-2</v>
      </c>
      <c r="W20" s="73">
        <v>100</v>
      </c>
      <c r="X20" s="9">
        <f t="shared" ref="X20:Z22" si="12">$T$10*S20*0.001/($T$11*$T$12)</f>
        <v>1.1578653570287799E-3</v>
      </c>
      <c r="Y20" s="9">
        <f t="shared" si="12"/>
        <v>1.1230769084873691E-3</v>
      </c>
      <c r="Z20" s="9">
        <f t="shared" si="12"/>
        <v>1.067364537934258E-3</v>
      </c>
    </row>
    <row r="21" spans="1:26" x14ac:dyDescent="0.3">
      <c r="A21" s="74">
        <v>150</v>
      </c>
      <c r="B21" s="65">
        <f t="shared" si="9"/>
        <v>1.0426289862470974</v>
      </c>
      <c r="C21" s="65">
        <f t="shared" si="8"/>
        <v>1.165508823864424</v>
      </c>
      <c r="D21" s="65">
        <f>Z21*1000</f>
        <v>1.1721768836641042</v>
      </c>
      <c r="Q21" s="88"/>
      <c r="R21" s="73">
        <v>150</v>
      </c>
      <c r="S21" s="9">
        <f t="shared" si="10"/>
        <v>2.5335818510136943E-2</v>
      </c>
      <c r="T21" s="9">
        <f t="shared" ref="T21" si="13">I9*O9</f>
        <v>2.8321790802767848E-2</v>
      </c>
      <c r="U21" s="9">
        <f t="shared" si="11"/>
        <v>2.8483824234724828E-2</v>
      </c>
      <c r="W21" s="73">
        <v>150</v>
      </c>
      <c r="X21" s="9">
        <f t="shared" si="12"/>
        <v>1.0426289862470975E-3</v>
      </c>
      <c r="Y21" s="9">
        <f t="shared" si="12"/>
        <v>1.1655088238644239E-3</v>
      </c>
      <c r="Z21" s="9">
        <f t="shared" si="12"/>
        <v>1.1721768836641042E-3</v>
      </c>
    </row>
    <row r="22" spans="1:26" x14ac:dyDescent="0.3">
      <c r="A22" s="74">
        <v>200</v>
      </c>
      <c r="B22" s="65">
        <f>X22*1000</f>
        <v>1.3317838251425584</v>
      </c>
      <c r="C22" s="65">
        <f t="shared" si="8"/>
        <v>1.0935879679558789</v>
      </c>
      <c r="D22" s="65">
        <f t="shared" si="8"/>
        <v>1.1588058726668597</v>
      </c>
      <c r="Q22" s="88"/>
      <c r="R22" s="73">
        <v>200</v>
      </c>
      <c r="S22" s="9">
        <f t="shared" si="10"/>
        <v>3.2362262831383805E-2</v>
      </c>
      <c r="T22" s="9">
        <f>I10*O10</f>
        <v>2.6574118546933631E-2</v>
      </c>
      <c r="U22" s="9">
        <f t="shared" si="11"/>
        <v>2.8158909512046141E-2</v>
      </c>
      <c r="W22" s="73">
        <v>200</v>
      </c>
      <c r="X22" s="9">
        <f t="shared" si="12"/>
        <v>1.3317838251425585E-3</v>
      </c>
      <c r="Y22" s="9">
        <f t="shared" si="12"/>
        <v>1.0935879679558789E-3</v>
      </c>
      <c r="Z22" s="9">
        <f t="shared" si="12"/>
        <v>1.1588058726668597E-3</v>
      </c>
    </row>
    <row r="23" spans="1:26" ht="14.25" customHeight="1" x14ac:dyDescent="0.3">
      <c r="A23" s="1"/>
      <c r="H23" s="7"/>
    </row>
    <row r="24" spans="1:26" x14ac:dyDescent="0.3">
      <c r="A24" s="84" t="s">
        <v>26</v>
      </c>
      <c r="B24" s="85" t="s">
        <v>52</v>
      </c>
      <c r="C24" s="85"/>
      <c r="D24" s="85"/>
    </row>
    <row r="25" spans="1:26" x14ac:dyDescent="0.3">
      <c r="A25" s="84"/>
      <c r="B25" s="74" t="s">
        <v>34</v>
      </c>
      <c r="C25" s="74" t="s">
        <v>35</v>
      </c>
      <c r="D25" s="74" t="s">
        <v>36</v>
      </c>
    </row>
    <row r="26" spans="1:26" x14ac:dyDescent="0.3">
      <c r="A26" s="74">
        <v>50</v>
      </c>
      <c r="B26" s="65">
        <f>B19*44</f>
        <v>49.373599215010223</v>
      </c>
      <c r="C26" s="65">
        <f t="shared" ref="C26:D26" si="14">C19*44</f>
        <v>42.998564374202381</v>
      </c>
      <c r="D26" s="65">
        <f t="shared" si="14"/>
        <v>52.892845300148878</v>
      </c>
    </row>
    <row r="27" spans="1:26" x14ac:dyDescent="0.3">
      <c r="A27" s="74">
        <v>100</v>
      </c>
      <c r="B27" s="65">
        <f t="shared" ref="B27:D29" si="15">B20*44</f>
        <v>50.946075709266324</v>
      </c>
      <c r="C27" s="65">
        <f t="shared" si="15"/>
        <v>49.415383973444236</v>
      </c>
      <c r="D27" s="65">
        <f t="shared" si="15"/>
        <v>46.964039669107351</v>
      </c>
    </row>
    <row r="28" spans="1:26" x14ac:dyDescent="0.3">
      <c r="A28" s="74">
        <v>150</v>
      </c>
      <c r="B28" s="65">
        <f t="shared" si="15"/>
        <v>45.875675394872289</v>
      </c>
      <c r="C28" s="65">
        <f t="shared" si="15"/>
        <v>51.282388250034657</v>
      </c>
      <c r="D28" s="65">
        <f t="shared" si="15"/>
        <v>51.575782881220583</v>
      </c>
    </row>
    <row r="29" spans="1:26" x14ac:dyDescent="0.3">
      <c r="A29" s="74">
        <v>200</v>
      </c>
      <c r="B29" s="65">
        <f t="shared" si="15"/>
        <v>58.598488306272571</v>
      </c>
      <c r="C29" s="65">
        <f t="shared" si="15"/>
        <v>48.117870590058672</v>
      </c>
      <c r="D29" s="65">
        <f t="shared" si="15"/>
        <v>50.987458397341825</v>
      </c>
    </row>
    <row r="30" spans="1:26" x14ac:dyDescent="0.3">
      <c r="A30" s="1"/>
    </row>
    <row r="31" spans="1:26" x14ac:dyDescent="0.3">
      <c r="A31" s="1"/>
    </row>
    <row r="32" spans="1:26" x14ac:dyDescent="0.3">
      <c r="A32" s="1"/>
    </row>
    <row r="33" spans="1:1" x14ac:dyDescent="0.3">
      <c r="A33" s="1"/>
    </row>
    <row r="34" spans="1:1" x14ac:dyDescent="0.3">
      <c r="A34" s="1"/>
    </row>
    <row r="35" spans="1:1" x14ac:dyDescent="0.3">
      <c r="A35" s="1"/>
    </row>
    <row r="36" spans="1:1" x14ac:dyDescent="0.3">
      <c r="A36" s="1"/>
    </row>
    <row r="37" spans="1:1" x14ac:dyDescent="0.3">
      <c r="A37" s="1"/>
    </row>
    <row r="38" spans="1:1" x14ac:dyDescent="0.3">
      <c r="A38" s="1"/>
    </row>
    <row r="39" spans="1:1" x14ac:dyDescent="0.3">
      <c r="A39" s="1"/>
    </row>
    <row r="40" spans="1:1" x14ac:dyDescent="0.3">
      <c r="A40" s="1"/>
    </row>
    <row r="41" spans="1:1" x14ac:dyDescent="0.3">
      <c r="A41" s="1"/>
    </row>
    <row r="42" spans="1:1" x14ac:dyDescent="0.3">
      <c r="A42" s="1"/>
    </row>
    <row r="43" spans="1:1" x14ac:dyDescent="0.3">
      <c r="A43" s="1"/>
    </row>
    <row r="44" spans="1:1" x14ac:dyDescent="0.3">
      <c r="A44" s="1"/>
    </row>
    <row r="45" spans="1:1" x14ac:dyDescent="0.3">
      <c r="A45" s="1"/>
    </row>
    <row r="46" spans="1:1" x14ac:dyDescent="0.3">
      <c r="A46" s="1"/>
    </row>
    <row r="47" spans="1:1" x14ac:dyDescent="0.3">
      <c r="A47" s="1"/>
    </row>
    <row r="48" spans="1:1" x14ac:dyDescent="0.3">
      <c r="A48" s="1"/>
    </row>
    <row r="49" spans="1:1" x14ac:dyDescent="0.3">
      <c r="A49" s="1"/>
    </row>
    <row r="50" spans="1:1" x14ac:dyDescent="0.3">
      <c r="A50" s="1"/>
    </row>
    <row r="51" spans="1:1" x14ac:dyDescent="0.3">
      <c r="A51" s="1"/>
    </row>
    <row r="52" spans="1:1" x14ac:dyDescent="0.3">
      <c r="A52" s="1"/>
    </row>
    <row r="53" spans="1:1" x14ac:dyDescent="0.3">
      <c r="A53" s="1"/>
    </row>
    <row r="54" spans="1:1" x14ac:dyDescent="0.3">
      <c r="A54" s="1"/>
    </row>
    <row r="55" spans="1:1" x14ac:dyDescent="0.3">
      <c r="A55" s="1"/>
    </row>
    <row r="56" spans="1:1" x14ac:dyDescent="0.3">
      <c r="A56" s="1"/>
    </row>
    <row r="57" spans="1:1" x14ac:dyDescent="0.3">
      <c r="A57" s="1"/>
    </row>
    <row r="58" spans="1:1" x14ac:dyDescent="0.3">
      <c r="A58" s="1"/>
    </row>
    <row r="59" spans="1:1" x14ac:dyDescent="0.3">
      <c r="A59" s="1"/>
    </row>
    <row r="60" spans="1:1" x14ac:dyDescent="0.3">
      <c r="A60" s="1"/>
    </row>
    <row r="61" spans="1:1" x14ac:dyDescent="0.3">
      <c r="A61" s="1"/>
    </row>
    <row r="62" spans="1:1" x14ac:dyDescent="0.3">
      <c r="A62" s="1"/>
    </row>
    <row r="63" spans="1:1" x14ac:dyDescent="0.3">
      <c r="A63" s="1"/>
    </row>
    <row r="64" spans="1:1" x14ac:dyDescent="0.3">
      <c r="A64" s="1"/>
    </row>
    <row r="65" spans="1:1" x14ac:dyDescent="0.3">
      <c r="A65" s="1"/>
    </row>
    <row r="66" spans="1:1" x14ac:dyDescent="0.3">
      <c r="A66" s="1"/>
    </row>
    <row r="67" spans="1:1" x14ac:dyDescent="0.3">
      <c r="A67" s="1"/>
    </row>
    <row r="68" spans="1:1" x14ac:dyDescent="0.3">
      <c r="A68" s="1"/>
    </row>
    <row r="69" spans="1:1" x14ac:dyDescent="0.3">
      <c r="A69" s="1"/>
    </row>
    <row r="70" spans="1:1" x14ac:dyDescent="0.3">
      <c r="A70" s="1"/>
    </row>
    <row r="71" spans="1:1" x14ac:dyDescent="0.3">
      <c r="A71" s="1"/>
    </row>
    <row r="72" spans="1:1" x14ac:dyDescent="0.3">
      <c r="A72" s="1"/>
    </row>
    <row r="73" spans="1:1" x14ac:dyDescent="0.3">
      <c r="A73" s="1"/>
    </row>
    <row r="74" spans="1:1" x14ac:dyDescent="0.3">
      <c r="A74" s="1"/>
    </row>
    <row r="75" spans="1:1" x14ac:dyDescent="0.3">
      <c r="A75" s="1"/>
    </row>
    <row r="76" spans="1:1" x14ac:dyDescent="0.3">
      <c r="A76" s="1"/>
    </row>
    <row r="77" spans="1:1" x14ac:dyDescent="0.3">
      <c r="A77" s="1"/>
    </row>
    <row r="78" spans="1:1" x14ac:dyDescent="0.3">
      <c r="A78" s="1"/>
    </row>
    <row r="79" spans="1:1" x14ac:dyDescent="0.3">
      <c r="A79" s="1"/>
    </row>
    <row r="80" spans="1:1" x14ac:dyDescent="0.3">
      <c r="A80" s="1"/>
    </row>
    <row r="81" spans="1:1" x14ac:dyDescent="0.3">
      <c r="A81" s="1"/>
    </row>
    <row r="82" spans="1:1" x14ac:dyDescent="0.3">
      <c r="A82" s="1"/>
    </row>
    <row r="83" spans="1:1" x14ac:dyDescent="0.3">
      <c r="A83" s="1"/>
    </row>
    <row r="84" spans="1:1" x14ac:dyDescent="0.3">
      <c r="A84" s="1"/>
    </row>
    <row r="85" spans="1:1" x14ac:dyDescent="0.3">
      <c r="A85" s="1"/>
    </row>
    <row r="86" spans="1:1" x14ac:dyDescent="0.3">
      <c r="A86" s="1"/>
    </row>
    <row r="87" spans="1:1" x14ac:dyDescent="0.3">
      <c r="A87" s="1"/>
    </row>
    <row r="88" spans="1:1" x14ac:dyDescent="0.3">
      <c r="A88" s="1"/>
    </row>
    <row r="89" spans="1:1" x14ac:dyDescent="0.3">
      <c r="A89" s="1"/>
    </row>
    <row r="90" spans="1:1" x14ac:dyDescent="0.3">
      <c r="A90" s="1"/>
    </row>
    <row r="91" spans="1:1" x14ac:dyDescent="0.3">
      <c r="A91" s="1"/>
    </row>
    <row r="92" spans="1:1" x14ac:dyDescent="0.3">
      <c r="A92" s="1"/>
    </row>
    <row r="93" spans="1:1" x14ac:dyDescent="0.3">
      <c r="A93" s="1"/>
    </row>
    <row r="94" spans="1:1" x14ac:dyDescent="0.3">
      <c r="A94" s="1"/>
    </row>
    <row r="95" spans="1:1" x14ac:dyDescent="0.3">
      <c r="A95" s="1"/>
    </row>
    <row r="96" spans="1:1" x14ac:dyDescent="0.3">
      <c r="A96" s="1"/>
    </row>
    <row r="97" spans="1:1" x14ac:dyDescent="0.3">
      <c r="A97" s="1"/>
    </row>
    <row r="98" spans="1:1" x14ac:dyDescent="0.3">
      <c r="A98" s="1"/>
    </row>
    <row r="99" spans="1:1" x14ac:dyDescent="0.3">
      <c r="A99" s="1"/>
    </row>
    <row r="100" spans="1:1" x14ac:dyDescent="0.3">
      <c r="A100" s="1"/>
    </row>
    <row r="101" spans="1:1" x14ac:dyDescent="0.3">
      <c r="A101" s="1"/>
    </row>
    <row r="102" spans="1:1" x14ac:dyDescent="0.3">
      <c r="A102" s="1"/>
    </row>
    <row r="103" spans="1:1" x14ac:dyDescent="0.3">
      <c r="A103" s="1"/>
    </row>
    <row r="104" spans="1:1" x14ac:dyDescent="0.3">
      <c r="A104" s="1"/>
    </row>
    <row r="105" spans="1:1" x14ac:dyDescent="0.3">
      <c r="A105" s="1"/>
    </row>
    <row r="106" spans="1:1" x14ac:dyDescent="0.3">
      <c r="A106" s="1"/>
    </row>
    <row r="107" spans="1:1" x14ac:dyDescent="0.3">
      <c r="A107" s="1"/>
    </row>
    <row r="108" spans="1:1" x14ac:dyDescent="0.3">
      <c r="A108" s="1"/>
    </row>
    <row r="109" spans="1:1" x14ac:dyDescent="0.3">
      <c r="A109" s="1"/>
    </row>
    <row r="110" spans="1:1" x14ac:dyDescent="0.3">
      <c r="A110" s="1"/>
    </row>
    <row r="111" spans="1:1" x14ac:dyDescent="0.3">
      <c r="A111" s="1"/>
    </row>
    <row r="112" spans="1:1" x14ac:dyDescent="0.3">
      <c r="A112" s="1"/>
    </row>
    <row r="113" spans="1:1" x14ac:dyDescent="0.3">
      <c r="A113" s="1"/>
    </row>
    <row r="114" spans="1:1" x14ac:dyDescent="0.3">
      <c r="A114" s="1"/>
    </row>
    <row r="115" spans="1:1" x14ac:dyDescent="0.3">
      <c r="A115" s="1"/>
    </row>
    <row r="116" spans="1:1" x14ac:dyDescent="0.3">
      <c r="A116" s="1"/>
    </row>
    <row r="117" spans="1:1" x14ac:dyDescent="0.3">
      <c r="A117" s="1"/>
    </row>
    <row r="118" spans="1:1" x14ac:dyDescent="0.3">
      <c r="A118" s="1"/>
    </row>
    <row r="119" spans="1:1" x14ac:dyDescent="0.3">
      <c r="A119" s="1"/>
    </row>
    <row r="120" spans="1:1" x14ac:dyDescent="0.3">
      <c r="A120" s="1"/>
    </row>
    <row r="121" spans="1:1" x14ac:dyDescent="0.3">
      <c r="A121" s="1"/>
    </row>
    <row r="122" spans="1:1" x14ac:dyDescent="0.3">
      <c r="A122" s="1"/>
    </row>
    <row r="123" spans="1:1" x14ac:dyDescent="0.3">
      <c r="A123" s="1"/>
    </row>
    <row r="124" spans="1:1" x14ac:dyDescent="0.3">
      <c r="A124" s="1"/>
    </row>
    <row r="125" spans="1:1" x14ac:dyDescent="0.3">
      <c r="A125" s="1"/>
    </row>
    <row r="126" spans="1:1" x14ac:dyDescent="0.3">
      <c r="A126" s="1"/>
    </row>
    <row r="127" spans="1:1" x14ac:dyDescent="0.3">
      <c r="A127" s="1"/>
    </row>
    <row r="128" spans="1:1" x14ac:dyDescent="0.3">
      <c r="A128" s="1"/>
    </row>
    <row r="129" spans="1:1" x14ac:dyDescent="0.3">
      <c r="A129" s="1"/>
    </row>
    <row r="130" spans="1:1" x14ac:dyDescent="0.3">
      <c r="A130" s="1"/>
    </row>
    <row r="131" spans="1:1" x14ac:dyDescent="0.3">
      <c r="A131" s="1"/>
    </row>
    <row r="132" spans="1:1" x14ac:dyDescent="0.3">
      <c r="A132" s="1"/>
    </row>
    <row r="133" spans="1:1" x14ac:dyDescent="0.3">
      <c r="A133" s="1"/>
    </row>
    <row r="134" spans="1:1" x14ac:dyDescent="0.3">
      <c r="A134" s="1"/>
    </row>
    <row r="135" spans="1:1" x14ac:dyDescent="0.3">
      <c r="A135" s="1"/>
    </row>
    <row r="136" spans="1:1" x14ac:dyDescent="0.3">
      <c r="A136" s="1"/>
    </row>
    <row r="137" spans="1:1" x14ac:dyDescent="0.3">
      <c r="A137" s="1"/>
    </row>
    <row r="138" spans="1:1" x14ac:dyDescent="0.3">
      <c r="A138" s="1"/>
    </row>
    <row r="139" spans="1:1" x14ac:dyDescent="0.3">
      <c r="A139" s="1"/>
    </row>
    <row r="140" spans="1:1" x14ac:dyDescent="0.3">
      <c r="A140" s="1"/>
    </row>
    <row r="141" spans="1:1" x14ac:dyDescent="0.3">
      <c r="A141" s="1"/>
    </row>
    <row r="142" spans="1:1" x14ac:dyDescent="0.3">
      <c r="A142" s="1"/>
    </row>
    <row r="143" spans="1:1" x14ac:dyDescent="0.3">
      <c r="A143" s="1"/>
    </row>
    <row r="144" spans="1:1" x14ac:dyDescent="0.3">
      <c r="A144" s="1"/>
    </row>
    <row r="145" spans="1:1" x14ac:dyDescent="0.3">
      <c r="A145" s="1"/>
    </row>
    <row r="146" spans="1:1" x14ac:dyDescent="0.3">
      <c r="A146" s="1"/>
    </row>
    <row r="147" spans="1:1" x14ac:dyDescent="0.3">
      <c r="A147" s="1"/>
    </row>
    <row r="148" spans="1:1" x14ac:dyDescent="0.3">
      <c r="A148" s="1"/>
    </row>
    <row r="149" spans="1:1" x14ac:dyDescent="0.3">
      <c r="A149" s="1"/>
    </row>
    <row r="150" spans="1:1" x14ac:dyDescent="0.3">
      <c r="A150" s="1"/>
    </row>
    <row r="151" spans="1:1" x14ac:dyDescent="0.3">
      <c r="A151" s="1"/>
    </row>
    <row r="152" spans="1:1" x14ac:dyDescent="0.3">
      <c r="A152" s="1"/>
    </row>
    <row r="153" spans="1:1" x14ac:dyDescent="0.3">
      <c r="A153" s="1"/>
    </row>
    <row r="154" spans="1:1" x14ac:dyDescent="0.3">
      <c r="A154" s="1"/>
    </row>
    <row r="155" spans="1:1" x14ac:dyDescent="0.3">
      <c r="A155" s="1"/>
    </row>
    <row r="156" spans="1:1" x14ac:dyDescent="0.3">
      <c r="A156" s="1"/>
    </row>
    <row r="157" spans="1:1" x14ac:dyDescent="0.3">
      <c r="A157" s="1"/>
    </row>
    <row r="158" spans="1:1" x14ac:dyDescent="0.3">
      <c r="A158" s="1"/>
    </row>
    <row r="159" spans="1:1" x14ac:dyDescent="0.3">
      <c r="A159" s="1"/>
    </row>
    <row r="160" spans="1:1" x14ac:dyDescent="0.3">
      <c r="A160" s="1"/>
    </row>
    <row r="161" spans="1:1" x14ac:dyDescent="0.3">
      <c r="A161" s="1"/>
    </row>
    <row r="162" spans="1:1" x14ac:dyDescent="0.3">
      <c r="A162" s="1"/>
    </row>
    <row r="163" spans="1:1" x14ac:dyDescent="0.3">
      <c r="A163" s="1"/>
    </row>
    <row r="164" spans="1:1" x14ac:dyDescent="0.3">
      <c r="A164" s="1"/>
    </row>
    <row r="165" spans="1:1" x14ac:dyDescent="0.3">
      <c r="A165" s="1"/>
    </row>
    <row r="166" spans="1:1" x14ac:dyDescent="0.3">
      <c r="A166" s="1"/>
    </row>
    <row r="167" spans="1:1" x14ac:dyDescent="0.3">
      <c r="A167" s="1"/>
    </row>
    <row r="168" spans="1:1" x14ac:dyDescent="0.3">
      <c r="A168" s="1"/>
    </row>
    <row r="169" spans="1:1" x14ac:dyDescent="0.3">
      <c r="A169" s="1"/>
    </row>
    <row r="170" spans="1:1" x14ac:dyDescent="0.3">
      <c r="A170" s="1"/>
    </row>
    <row r="171" spans="1:1" x14ac:dyDescent="0.3">
      <c r="A171" s="1"/>
    </row>
    <row r="172" spans="1:1" x14ac:dyDescent="0.3">
      <c r="A172" s="1"/>
    </row>
    <row r="173" spans="1:1" x14ac:dyDescent="0.3">
      <c r="A173" s="1"/>
    </row>
    <row r="174" spans="1:1" x14ac:dyDescent="0.3">
      <c r="A174" s="1"/>
    </row>
    <row r="175" spans="1:1" x14ac:dyDescent="0.3">
      <c r="A175" s="1"/>
    </row>
    <row r="176" spans="1:1" x14ac:dyDescent="0.3">
      <c r="A176" s="1"/>
    </row>
    <row r="177" spans="1:1" x14ac:dyDescent="0.3">
      <c r="A177" s="1"/>
    </row>
    <row r="178" spans="1:1" x14ac:dyDescent="0.3">
      <c r="A178" s="1"/>
    </row>
    <row r="179" spans="1:1" x14ac:dyDescent="0.3">
      <c r="A179" s="1"/>
    </row>
    <row r="180" spans="1:1" x14ac:dyDescent="0.3">
      <c r="A180" s="1"/>
    </row>
    <row r="181" spans="1:1" x14ac:dyDescent="0.3">
      <c r="A181" s="1"/>
    </row>
    <row r="182" spans="1:1" x14ac:dyDescent="0.3">
      <c r="A182" s="1"/>
    </row>
    <row r="183" spans="1:1" x14ac:dyDescent="0.3">
      <c r="A183" s="1"/>
    </row>
    <row r="184" spans="1:1" x14ac:dyDescent="0.3">
      <c r="A184" s="1"/>
    </row>
    <row r="185" spans="1:1" x14ac:dyDescent="0.3">
      <c r="A185" s="1"/>
    </row>
    <row r="186" spans="1:1" x14ac:dyDescent="0.3">
      <c r="A186" s="1"/>
    </row>
    <row r="187" spans="1:1" x14ac:dyDescent="0.3">
      <c r="A187" s="1"/>
    </row>
    <row r="188" spans="1:1" x14ac:dyDescent="0.3">
      <c r="A188" s="1"/>
    </row>
    <row r="189" spans="1:1" x14ac:dyDescent="0.3">
      <c r="A189" s="1"/>
    </row>
    <row r="190" spans="1:1" x14ac:dyDescent="0.3">
      <c r="A190" s="1"/>
    </row>
    <row r="191" spans="1:1" x14ac:dyDescent="0.3">
      <c r="A191" s="1"/>
    </row>
    <row r="192" spans="1:1" x14ac:dyDescent="0.3">
      <c r="A192" s="1"/>
    </row>
    <row r="193" spans="1:1" x14ac:dyDescent="0.3">
      <c r="A193" s="1"/>
    </row>
    <row r="194" spans="1:1" x14ac:dyDescent="0.3">
      <c r="A194" s="1"/>
    </row>
    <row r="195" spans="1:1" x14ac:dyDescent="0.3">
      <c r="A195" s="1"/>
    </row>
    <row r="196" spans="1:1" x14ac:dyDescent="0.3">
      <c r="A196" s="1"/>
    </row>
    <row r="197" spans="1:1" x14ac:dyDescent="0.3">
      <c r="A197" s="1"/>
    </row>
    <row r="198" spans="1:1" x14ac:dyDescent="0.3">
      <c r="A198" s="1"/>
    </row>
    <row r="199" spans="1:1" x14ac:dyDescent="0.3">
      <c r="A199" s="1"/>
    </row>
    <row r="200" spans="1:1" x14ac:dyDescent="0.3">
      <c r="A200" s="1"/>
    </row>
    <row r="201" spans="1:1" x14ac:dyDescent="0.3">
      <c r="A201" s="1"/>
    </row>
    <row r="202" spans="1:1" x14ac:dyDescent="0.3">
      <c r="A202" s="1"/>
    </row>
    <row r="203" spans="1:1" x14ac:dyDescent="0.3">
      <c r="A203" s="1"/>
    </row>
    <row r="204" spans="1:1" x14ac:dyDescent="0.3">
      <c r="A204" s="1"/>
    </row>
    <row r="205" spans="1:1" x14ac:dyDescent="0.3">
      <c r="A205" s="1"/>
    </row>
    <row r="206" spans="1:1" x14ac:dyDescent="0.3">
      <c r="A206" s="1"/>
    </row>
    <row r="207" spans="1:1" x14ac:dyDescent="0.3">
      <c r="A207" s="1"/>
    </row>
    <row r="208" spans="1:1" x14ac:dyDescent="0.3">
      <c r="A208" s="1"/>
    </row>
    <row r="209" spans="1:1" x14ac:dyDescent="0.3">
      <c r="A209" s="1"/>
    </row>
    <row r="210" spans="1:1" x14ac:dyDescent="0.3">
      <c r="A210" s="1"/>
    </row>
    <row r="211" spans="1:1" x14ac:dyDescent="0.3">
      <c r="A211" s="1"/>
    </row>
    <row r="212" spans="1:1" x14ac:dyDescent="0.3">
      <c r="A212" s="1"/>
    </row>
    <row r="213" spans="1:1" x14ac:dyDescent="0.3">
      <c r="A213" s="1"/>
    </row>
    <row r="214" spans="1:1" x14ac:dyDescent="0.3">
      <c r="A214" s="1"/>
    </row>
    <row r="215" spans="1:1" x14ac:dyDescent="0.3">
      <c r="A215" s="1"/>
    </row>
    <row r="216" spans="1:1" x14ac:dyDescent="0.3">
      <c r="A216" s="1"/>
    </row>
    <row r="217" spans="1:1" x14ac:dyDescent="0.3">
      <c r="A217" s="1"/>
    </row>
    <row r="218" spans="1:1" x14ac:dyDescent="0.3">
      <c r="A218" s="1"/>
    </row>
    <row r="219" spans="1:1" x14ac:dyDescent="0.3">
      <c r="A219" s="1"/>
    </row>
    <row r="220" spans="1:1" x14ac:dyDescent="0.3">
      <c r="A220" s="1"/>
    </row>
    <row r="221" spans="1:1" x14ac:dyDescent="0.3">
      <c r="A221" s="1"/>
    </row>
    <row r="222" spans="1:1" x14ac:dyDescent="0.3">
      <c r="A222" s="1"/>
    </row>
    <row r="223" spans="1:1" x14ac:dyDescent="0.3">
      <c r="A223" s="1"/>
    </row>
    <row r="224" spans="1:1" x14ac:dyDescent="0.3">
      <c r="A224" s="1"/>
    </row>
    <row r="225" spans="1:1" x14ac:dyDescent="0.3">
      <c r="A225" s="1"/>
    </row>
    <row r="226" spans="1:1" x14ac:dyDescent="0.3">
      <c r="A226" s="1"/>
    </row>
    <row r="227" spans="1:1" x14ac:dyDescent="0.3">
      <c r="A227" s="1"/>
    </row>
    <row r="228" spans="1:1" x14ac:dyDescent="0.3">
      <c r="A228" s="1"/>
    </row>
    <row r="229" spans="1:1" x14ac:dyDescent="0.3">
      <c r="A229" s="1"/>
    </row>
    <row r="230" spans="1:1" x14ac:dyDescent="0.3">
      <c r="A230" s="1"/>
    </row>
    <row r="231" spans="1:1" x14ac:dyDescent="0.3">
      <c r="A231" s="1"/>
    </row>
    <row r="232" spans="1:1" x14ac:dyDescent="0.3">
      <c r="A232" s="1"/>
    </row>
    <row r="233" spans="1:1" x14ac:dyDescent="0.3">
      <c r="A233" s="1"/>
    </row>
    <row r="234" spans="1:1" x14ac:dyDescent="0.3">
      <c r="A234" s="1"/>
    </row>
    <row r="235" spans="1:1" x14ac:dyDescent="0.3">
      <c r="A235" s="1"/>
    </row>
    <row r="236" spans="1:1" x14ac:dyDescent="0.3">
      <c r="A236" s="1"/>
    </row>
    <row r="237" spans="1:1" x14ac:dyDescent="0.3">
      <c r="A237" s="1"/>
    </row>
    <row r="238" spans="1:1" x14ac:dyDescent="0.3">
      <c r="A238" s="1"/>
    </row>
    <row r="239" spans="1:1" x14ac:dyDescent="0.3">
      <c r="A239" s="1"/>
    </row>
    <row r="240" spans="1:1" x14ac:dyDescent="0.3">
      <c r="A240" s="1"/>
    </row>
    <row r="241" spans="1:1" x14ac:dyDescent="0.3">
      <c r="A241" s="1"/>
    </row>
    <row r="242" spans="1:1" x14ac:dyDescent="0.3">
      <c r="A242" s="1"/>
    </row>
    <row r="243" spans="1:1" x14ac:dyDescent="0.3">
      <c r="A243" s="1"/>
    </row>
    <row r="244" spans="1:1" x14ac:dyDescent="0.3">
      <c r="A244" s="1"/>
    </row>
    <row r="245" spans="1:1" x14ac:dyDescent="0.3">
      <c r="A245" s="1"/>
    </row>
    <row r="246" spans="1:1" x14ac:dyDescent="0.3">
      <c r="A246" s="1"/>
    </row>
    <row r="247" spans="1:1" x14ac:dyDescent="0.3">
      <c r="A247" s="1"/>
    </row>
    <row r="248" spans="1:1" x14ac:dyDescent="0.3">
      <c r="A248" s="1"/>
    </row>
    <row r="249" spans="1:1" x14ac:dyDescent="0.3">
      <c r="A249" s="1"/>
    </row>
    <row r="250" spans="1:1" x14ac:dyDescent="0.3">
      <c r="A250" s="1"/>
    </row>
    <row r="251" spans="1:1" x14ac:dyDescent="0.3">
      <c r="A251" s="1"/>
    </row>
    <row r="252" spans="1:1" x14ac:dyDescent="0.3">
      <c r="A252" s="1"/>
    </row>
    <row r="253" spans="1:1" x14ac:dyDescent="0.3">
      <c r="A253" s="1"/>
    </row>
    <row r="254" spans="1:1" x14ac:dyDescent="0.3">
      <c r="A254" s="1"/>
    </row>
    <row r="255" spans="1:1" x14ac:dyDescent="0.3">
      <c r="A255" s="1"/>
    </row>
    <row r="256" spans="1:1" x14ac:dyDescent="0.3">
      <c r="A256" s="1"/>
    </row>
    <row r="257" spans="1:1" x14ac:dyDescent="0.3">
      <c r="A257" s="1"/>
    </row>
    <row r="258" spans="1:1" x14ac:dyDescent="0.3">
      <c r="A258" s="1"/>
    </row>
    <row r="259" spans="1:1" x14ac:dyDescent="0.3">
      <c r="A259" s="1"/>
    </row>
    <row r="260" spans="1:1" x14ac:dyDescent="0.3">
      <c r="A260" s="1"/>
    </row>
    <row r="261" spans="1:1" x14ac:dyDescent="0.3">
      <c r="A261" s="1"/>
    </row>
    <row r="262" spans="1:1" x14ac:dyDescent="0.3">
      <c r="A262" s="1"/>
    </row>
    <row r="263" spans="1:1" x14ac:dyDescent="0.3">
      <c r="A263" s="1"/>
    </row>
    <row r="264" spans="1:1" x14ac:dyDescent="0.3">
      <c r="A264" s="1"/>
    </row>
    <row r="265" spans="1:1" x14ac:dyDescent="0.3">
      <c r="A265" s="1"/>
    </row>
    <row r="266" spans="1:1" x14ac:dyDescent="0.3">
      <c r="A266" s="1"/>
    </row>
    <row r="267" spans="1:1" x14ac:dyDescent="0.3">
      <c r="A267" s="1"/>
    </row>
    <row r="268" spans="1:1" x14ac:dyDescent="0.3">
      <c r="A268" s="1"/>
    </row>
    <row r="269" spans="1:1" x14ac:dyDescent="0.3">
      <c r="A269" s="1"/>
    </row>
    <row r="270" spans="1:1" x14ac:dyDescent="0.3">
      <c r="A270" s="1"/>
    </row>
    <row r="271" spans="1:1" x14ac:dyDescent="0.3">
      <c r="A271" s="1"/>
    </row>
    <row r="272" spans="1:1" x14ac:dyDescent="0.3">
      <c r="A272" s="1"/>
    </row>
    <row r="273" spans="1:1" x14ac:dyDescent="0.3">
      <c r="A273" s="1"/>
    </row>
    <row r="274" spans="1:1" x14ac:dyDescent="0.3">
      <c r="A274" s="1"/>
    </row>
    <row r="275" spans="1:1" x14ac:dyDescent="0.3">
      <c r="A275" s="1"/>
    </row>
    <row r="276" spans="1:1" x14ac:dyDescent="0.3">
      <c r="A276" s="1"/>
    </row>
    <row r="277" spans="1:1" x14ac:dyDescent="0.3">
      <c r="A277" s="1"/>
    </row>
    <row r="278" spans="1:1" x14ac:dyDescent="0.3">
      <c r="A278" s="1"/>
    </row>
    <row r="279" spans="1:1" x14ac:dyDescent="0.3">
      <c r="A279" s="1"/>
    </row>
    <row r="280" spans="1:1" x14ac:dyDescent="0.3">
      <c r="A280" s="1"/>
    </row>
    <row r="281" spans="1:1" x14ac:dyDescent="0.3">
      <c r="A281" s="1"/>
    </row>
    <row r="282" spans="1:1" x14ac:dyDescent="0.3">
      <c r="A282" s="1"/>
    </row>
    <row r="283" spans="1:1" x14ac:dyDescent="0.3">
      <c r="A283" s="1"/>
    </row>
    <row r="284" spans="1:1" x14ac:dyDescent="0.3">
      <c r="A284" s="1"/>
    </row>
    <row r="285" spans="1:1" x14ac:dyDescent="0.3">
      <c r="A285" s="1"/>
    </row>
    <row r="286" spans="1:1" x14ac:dyDescent="0.3">
      <c r="A286" s="1"/>
    </row>
    <row r="287" spans="1:1" x14ac:dyDescent="0.3">
      <c r="A287" s="1"/>
    </row>
    <row r="288" spans="1:1" x14ac:dyDescent="0.3">
      <c r="A288" s="1"/>
    </row>
    <row r="289" spans="1:1" x14ac:dyDescent="0.3">
      <c r="A289" s="1"/>
    </row>
    <row r="290" spans="1:1" x14ac:dyDescent="0.3">
      <c r="A290" s="1"/>
    </row>
    <row r="291" spans="1:1" x14ac:dyDescent="0.3">
      <c r="A291" s="1"/>
    </row>
    <row r="292" spans="1:1" x14ac:dyDescent="0.3">
      <c r="A292" s="1"/>
    </row>
    <row r="293" spans="1:1" x14ac:dyDescent="0.3">
      <c r="A293" s="1"/>
    </row>
    <row r="294" spans="1:1" x14ac:dyDescent="0.3">
      <c r="A294" s="1"/>
    </row>
    <row r="295" spans="1:1" x14ac:dyDescent="0.3">
      <c r="A295" s="1"/>
    </row>
    <row r="296" spans="1:1" x14ac:dyDescent="0.3">
      <c r="A296" s="1"/>
    </row>
    <row r="297" spans="1:1" x14ac:dyDescent="0.3">
      <c r="A297" s="1"/>
    </row>
    <row r="298" spans="1:1" x14ac:dyDescent="0.3">
      <c r="A298" s="1"/>
    </row>
    <row r="299" spans="1:1" x14ac:dyDescent="0.3">
      <c r="A299" s="1"/>
    </row>
    <row r="300" spans="1:1" x14ac:dyDescent="0.3">
      <c r="A300" s="1"/>
    </row>
    <row r="301" spans="1:1" x14ac:dyDescent="0.3">
      <c r="A301" s="1"/>
    </row>
    <row r="302" spans="1:1" x14ac:dyDescent="0.3">
      <c r="A302" s="1"/>
    </row>
    <row r="303" spans="1:1" x14ac:dyDescent="0.3">
      <c r="A303" s="1"/>
    </row>
    <row r="304" spans="1:1" x14ac:dyDescent="0.3">
      <c r="A304" s="1"/>
    </row>
    <row r="305" spans="1:1" x14ac:dyDescent="0.3">
      <c r="A305" s="1"/>
    </row>
    <row r="306" spans="1:1" x14ac:dyDescent="0.3">
      <c r="A306" s="1"/>
    </row>
    <row r="307" spans="1:1" x14ac:dyDescent="0.3">
      <c r="A307" s="1"/>
    </row>
    <row r="308" spans="1:1" x14ac:dyDescent="0.3">
      <c r="A308" s="1"/>
    </row>
    <row r="309" spans="1:1" x14ac:dyDescent="0.3">
      <c r="A309" s="1"/>
    </row>
    <row r="310" spans="1:1" x14ac:dyDescent="0.3">
      <c r="A310" s="1"/>
    </row>
    <row r="311" spans="1:1" x14ac:dyDescent="0.3">
      <c r="A311" s="1"/>
    </row>
    <row r="312" spans="1:1" x14ac:dyDescent="0.3">
      <c r="A312" s="1"/>
    </row>
    <row r="313" spans="1:1" x14ac:dyDescent="0.3">
      <c r="A313" s="1"/>
    </row>
    <row r="314" spans="1:1" x14ac:dyDescent="0.3">
      <c r="A314" s="1"/>
    </row>
    <row r="315" spans="1:1" x14ac:dyDescent="0.3">
      <c r="A315" s="1"/>
    </row>
    <row r="316" spans="1:1" x14ac:dyDescent="0.3">
      <c r="A316" s="1"/>
    </row>
    <row r="317" spans="1:1" x14ac:dyDescent="0.3">
      <c r="A317" s="1"/>
    </row>
    <row r="318" spans="1:1" x14ac:dyDescent="0.3">
      <c r="A318" s="1"/>
    </row>
    <row r="319" spans="1:1" x14ac:dyDescent="0.3">
      <c r="A319" s="1"/>
    </row>
    <row r="320" spans="1:1" x14ac:dyDescent="0.3">
      <c r="A320" s="1"/>
    </row>
    <row r="321" spans="1:1" x14ac:dyDescent="0.3">
      <c r="A321" s="1"/>
    </row>
    <row r="322" spans="1:1" x14ac:dyDescent="0.3">
      <c r="A322" s="1"/>
    </row>
    <row r="323" spans="1:1" x14ac:dyDescent="0.3">
      <c r="A323" s="1"/>
    </row>
    <row r="324" spans="1:1" x14ac:dyDescent="0.3">
      <c r="A324" s="1"/>
    </row>
    <row r="325" spans="1:1" x14ac:dyDescent="0.3">
      <c r="A325" s="1"/>
    </row>
    <row r="326" spans="1:1" x14ac:dyDescent="0.3">
      <c r="A326" s="1"/>
    </row>
    <row r="327" spans="1:1" x14ac:dyDescent="0.3">
      <c r="A327" s="1"/>
    </row>
    <row r="328" spans="1:1" x14ac:dyDescent="0.3">
      <c r="A328" s="1"/>
    </row>
    <row r="329" spans="1:1" x14ac:dyDescent="0.3">
      <c r="A329" s="1"/>
    </row>
    <row r="330" spans="1:1" x14ac:dyDescent="0.3">
      <c r="A330" s="1"/>
    </row>
    <row r="331" spans="1:1" x14ac:dyDescent="0.3">
      <c r="A331" s="1"/>
    </row>
    <row r="332" spans="1:1" x14ac:dyDescent="0.3">
      <c r="A332" s="1"/>
    </row>
    <row r="333" spans="1:1" x14ac:dyDescent="0.3">
      <c r="A333" s="1"/>
    </row>
    <row r="334" spans="1:1" x14ac:dyDescent="0.3">
      <c r="A334" s="1"/>
    </row>
    <row r="335" spans="1:1" x14ac:dyDescent="0.3">
      <c r="A335" s="1"/>
    </row>
    <row r="336" spans="1:1" x14ac:dyDescent="0.3">
      <c r="A336" s="1"/>
    </row>
    <row r="337" spans="1:1" x14ac:dyDescent="0.3">
      <c r="A337" s="1"/>
    </row>
    <row r="338" spans="1:1" x14ac:dyDescent="0.3">
      <c r="A338" s="1"/>
    </row>
    <row r="339" spans="1:1" x14ac:dyDescent="0.3">
      <c r="A339" s="1"/>
    </row>
    <row r="340" spans="1:1" x14ac:dyDescent="0.3">
      <c r="A340" s="1"/>
    </row>
    <row r="341" spans="1:1" x14ac:dyDescent="0.3">
      <c r="A341" s="1"/>
    </row>
    <row r="342" spans="1:1" x14ac:dyDescent="0.3">
      <c r="A342" s="1"/>
    </row>
    <row r="343" spans="1:1" x14ac:dyDescent="0.3">
      <c r="A343" s="1"/>
    </row>
    <row r="344" spans="1:1" x14ac:dyDescent="0.3">
      <c r="A344" s="1"/>
    </row>
    <row r="345" spans="1:1" x14ac:dyDescent="0.3">
      <c r="A345" s="1"/>
    </row>
    <row r="346" spans="1:1" x14ac:dyDescent="0.3">
      <c r="A346" s="1"/>
    </row>
    <row r="347" spans="1:1" x14ac:dyDescent="0.3">
      <c r="A347" s="1"/>
    </row>
    <row r="348" spans="1:1" x14ac:dyDescent="0.3">
      <c r="A348" s="1"/>
    </row>
    <row r="349" spans="1:1" x14ac:dyDescent="0.3">
      <c r="A349" s="1"/>
    </row>
    <row r="350" spans="1:1" x14ac:dyDescent="0.3">
      <c r="A350" s="1"/>
    </row>
    <row r="351" spans="1:1" x14ac:dyDescent="0.3">
      <c r="A351" s="1"/>
    </row>
    <row r="352" spans="1:1" x14ac:dyDescent="0.3">
      <c r="A352" s="1"/>
    </row>
    <row r="353" spans="1:1" x14ac:dyDescent="0.3">
      <c r="A353" s="1"/>
    </row>
    <row r="354" spans="1:1" x14ac:dyDescent="0.3">
      <c r="A354" s="1"/>
    </row>
    <row r="355" spans="1:1" x14ac:dyDescent="0.3">
      <c r="A355" s="1"/>
    </row>
    <row r="356" spans="1:1" x14ac:dyDescent="0.3">
      <c r="A356" s="1"/>
    </row>
    <row r="357" spans="1:1" x14ac:dyDescent="0.3">
      <c r="A357" s="1"/>
    </row>
    <row r="358" spans="1:1" x14ac:dyDescent="0.3">
      <c r="A358" s="1"/>
    </row>
    <row r="359" spans="1:1" x14ac:dyDescent="0.3">
      <c r="A359" s="1"/>
    </row>
    <row r="360" spans="1:1" x14ac:dyDescent="0.3">
      <c r="A360" s="1"/>
    </row>
    <row r="361" spans="1:1" x14ac:dyDescent="0.3">
      <c r="A361" s="1"/>
    </row>
    <row r="362" spans="1:1" x14ac:dyDescent="0.3">
      <c r="A362" s="1"/>
    </row>
    <row r="363" spans="1:1" x14ac:dyDescent="0.3">
      <c r="A363" s="1"/>
    </row>
    <row r="364" spans="1:1" x14ac:dyDescent="0.3">
      <c r="A364" s="1"/>
    </row>
    <row r="365" spans="1:1" x14ac:dyDescent="0.3">
      <c r="A365" s="1"/>
    </row>
    <row r="366" spans="1:1" x14ac:dyDescent="0.3">
      <c r="A366" s="1"/>
    </row>
    <row r="367" spans="1:1" x14ac:dyDescent="0.3">
      <c r="A367" s="1"/>
    </row>
    <row r="368" spans="1:1" x14ac:dyDescent="0.3">
      <c r="A368" s="1"/>
    </row>
    <row r="369" spans="1:1" x14ac:dyDescent="0.3">
      <c r="A369" s="1"/>
    </row>
    <row r="370" spans="1:1" x14ac:dyDescent="0.3">
      <c r="A370" s="1"/>
    </row>
    <row r="371" spans="1:1" x14ac:dyDescent="0.3">
      <c r="A371" s="1"/>
    </row>
    <row r="372" spans="1:1" x14ac:dyDescent="0.3">
      <c r="A372" s="1"/>
    </row>
    <row r="373" spans="1:1" x14ac:dyDescent="0.3">
      <c r="A373" s="1"/>
    </row>
    <row r="374" spans="1:1" x14ac:dyDescent="0.3">
      <c r="A374" s="1"/>
    </row>
    <row r="375" spans="1:1" x14ac:dyDescent="0.3">
      <c r="A375" s="1"/>
    </row>
    <row r="376" spans="1:1" x14ac:dyDescent="0.3">
      <c r="A376" s="1"/>
    </row>
    <row r="377" spans="1:1" x14ac:dyDescent="0.3">
      <c r="A377" s="1"/>
    </row>
    <row r="378" spans="1:1" x14ac:dyDescent="0.3">
      <c r="A378" s="1"/>
    </row>
    <row r="379" spans="1:1" x14ac:dyDescent="0.3">
      <c r="A379" s="1"/>
    </row>
    <row r="380" spans="1:1" x14ac:dyDescent="0.3">
      <c r="A380" s="1"/>
    </row>
    <row r="381" spans="1:1" x14ac:dyDescent="0.3">
      <c r="A381" s="1"/>
    </row>
    <row r="382" spans="1:1" x14ac:dyDescent="0.3">
      <c r="A382" s="1"/>
    </row>
    <row r="383" spans="1:1" x14ac:dyDescent="0.3">
      <c r="A383" s="1"/>
    </row>
    <row r="384" spans="1:1" x14ac:dyDescent="0.3">
      <c r="A384" s="1"/>
    </row>
    <row r="385" spans="1:1" x14ac:dyDescent="0.3">
      <c r="A385" s="1"/>
    </row>
    <row r="386" spans="1:1" x14ac:dyDescent="0.3">
      <c r="A386" s="1"/>
    </row>
    <row r="387" spans="1:1" x14ac:dyDescent="0.3">
      <c r="A387" s="1"/>
    </row>
    <row r="388" spans="1:1" x14ac:dyDescent="0.3">
      <c r="A388" s="1"/>
    </row>
    <row r="389" spans="1:1" x14ac:dyDescent="0.3">
      <c r="A389" s="1"/>
    </row>
    <row r="390" spans="1:1" x14ac:dyDescent="0.3">
      <c r="A390" s="1"/>
    </row>
    <row r="391" spans="1:1" x14ac:dyDescent="0.3">
      <c r="A391" s="1"/>
    </row>
    <row r="392" spans="1:1" x14ac:dyDescent="0.3">
      <c r="A392" s="1"/>
    </row>
    <row r="393" spans="1:1" x14ac:dyDescent="0.3">
      <c r="A393" s="1"/>
    </row>
    <row r="394" spans="1:1" x14ac:dyDescent="0.3">
      <c r="A394" s="1"/>
    </row>
    <row r="395" spans="1:1" x14ac:dyDescent="0.3">
      <c r="A395" s="1"/>
    </row>
    <row r="396" spans="1:1" x14ac:dyDescent="0.3">
      <c r="A396" s="1"/>
    </row>
    <row r="397" spans="1:1" x14ac:dyDescent="0.3">
      <c r="A397" s="1"/>
    </row>
    <row r="398" spans="1:1" x14ac:dyDescent="0.3">
      <c r="A398" s="1"/>
    </row>
    <row r="399" spans="1:1" x14ac:dyDescent="0.3">
      <c r="A399" s="1"/>
    </row>
    <row r="400" spans="1:1" x14ac:dyDescent="0.3">
      <c r="A400" s="1"/>
    </row>
    <row r="401" spans="1:1" x14ac:dyDescent="0.3">
      <c r="A401" s="1"/>
    </row>
    <row r="402" spans="1:1" x14ac:dyDescent="0.3">
      <c r="A402" s="1"/>
    </row>
    <row r="403" spans="1:1" x14ac:dyDescent="0.3">
      <c r="A403" s="1"/>
    </row>
    <row r="404" spans="1:1" x14ac:dyDescent="0.3">
      <c r="A404" s="1"/>
    </row>
    <row r="405" spans="1:1" x14ac:dyDescent="0.3">
      <c r="A405" s="1"/>
    </row>
    <row r="406" spans="1:1" x14ac:dyDescent="0.3">
      <c r="A406" s="1"/>
    </row>
    <row r="407" spans="1:1" x14ac:dyDescent="0.3">
      <c r="A407" s="1"/>
    </row>
    <row r="408" spans="1:1" x14ac:dyDescent="0.3">
      <c r="A408" s="1"/>
    </row>
    <row r="409" spans="1:1" x14ac:dyDescent="0.3">
      <c r="A409" s="1"/>
    </row>
    <row r="410" spans="1:1" x14ac:dyDescent="0.3">
      <c r="A410" s="1"/>
    </row>
    <row r="411" spans="1:1" x14ac:dyDescent="0.3">
      <c r="A411" s="1"/>
    </row>
    <row r="412" spans="1:1" x14ac:dyDescent="0.3">
      <c r="A412" s="1"/>
    </row>
    <row r="413" spans="1:1" x14ac:dyDescent="0.3">
      <c r="A413" s="1"/>
    </row>
    <row r="414" spans="1:1" x14ac:dyDescent="0.3">
      <c r="A414" s="1"/>
    </row>
    <row r="415" spans="1:1" x14ac:dyDescent="0.3">
      <c r="A415" s="1"/>
    </row>
    <row r="416" spans="1:1" x14ac:dyDescent="0.3">
      <c r="A416" s="1"/>
    </row>
    <row r="417" spans="1:1" x14ac:dyDescent="0.3">
      <c r="A417" s="1"/>
    </row>
    <row r="418" spans="1:1" x14ac:dyDescent="0.3">
      <c r="A418" s="1"/>
    </row>
    <row r="419" spans="1:1" x14ac:dyDescent="0.3">
      <c r="A419" s="1"/>
    </row>
    <row r="420" spans="1:1" x14ac:dyDescent="0.3">
      <c r="A420" s="1"/>
    </row>
    <row r="421" spans="1:1" x14ac:dyDescent="0.3">
      <c r="A421" s="1"/>
    </row>
    <row r="422" spans="1:1" x14ac:dyDescent="0.3">
      <c r="A422" s="1"/>
    </row>
    <row r="423" spans="1:1" x14ac:dyDescent="0.3">
      <c r="A423" s="1"/>
    </row>
    <row r="424" spans="1:1" x14ac:dyDescent="0.3">
      <c r="A424" s="1"/>
    </row>
    <row r="425" spans="1:1" x14ac:dyDescent="0.3">
      <c r="A425" s="1"/>
    </row>
    <row r="426" spans="1:1" x14ac:dyDescent="0.3">
      <c r="A426" s="1"/>
    </row>
    <row r="427" spans="1:1" x14ac:dyDescent="0.3">
      <c r="A427" s="1"/>
    </row>
    <row r="428" spans="1:1" x14ac:dyDescent="0.3">
      <c r="A428" s="1"/>
    </row>
    <row r="429" spans="1:1" x14ac:dyDescent="0.3">
      <c r="A429" s="1"/>
    </row>
    <row r="430" spans="1:1" x14ac:dyDescent="0.3">
      <c r="A430" s="1"/>
    </row>
    <row r="431" spans="1:1" x14ac:dyDescent="0.3">
      <c r="A431" s="1"/>
    </row>
    <row r="432" spans="1:1" x14ac:dyDescent="0.3">
      <c r="A432" s="1"/>
    </row>
    <row r="433" spans="1:1" x14ac:dyDescent="0.3">
      <c r="A433" s="1"/>
    </row>
    <row r="434" spans="1:1" x14ac:dyDescent="0.3">
      <c r="A434" s="1"/>
    </row>
    <row r="435" spans="1:1" x14ac:dyDescent="0.3">
      <c r="A435" s="1"/>
    </row>
    <row r="436" spans="1:1" x14ac:dyDescent="0.3">
      <c r="A436" s="1"/>
    </row>
    <row r="437" spans="1:1" x14ac:dyDescent="0.3">
      <c r="A437" s="1"/>
    </row>
    <row r="438" spans="1:1" x14ac:dyDescent="0.3">
      <c r="A438" s="1"/>
    </row>
    <row r="439" spans="1:1" x14ac:dyDescent="0.3">
      <c r="A439" s="1"/>
    </row>
    <row r="440" spans="1:1" x14ac:dyDescent="0.3">
      <c r="A440" s="1"/>
    </row>
    <row r="441" spans="1:1" x14ac:dyDescent="0.3">
      <c r="A441" s="1"/>
    </row>
    <row r="442" spans="1:1" x14ac:dyDescent="0.3">
      <c r="A442" s="1"/>
    </row>
    <row r="443" spans="1:1" x14ac:dyDescent="0.3">
      <c r="A443" s="1"/>
    </row>
    <row r="444" spans="1:1" x14ac:dyDescent="0.3">
      <c r="A444" s="1"/>
    </row>
    <row r="445" spans="1:1" x14ac:dyDescent="0.3">
      <c r="A445" s="1"/>
    </row>
    <row r="446" spans="1:1" x14ac:dyDescent="0.3">
      <c r="A446" s="1"/>
    </row>
    <row r="447" spans="1:1" x14ac:dyDescent="0.3">
      <c r="A447" s="1"/>
    </row>
    <row r="448" spans="1:1" x14ac:dyDescent="0.3">
      <c r="A448" s="1"/>
    </row>
    <row r="449" spans="1:1" x14ac:dyDescent="0.3">
      <c r="A449" s="1"/>
    </row>
    <row r="450" spans="1:1" x14ac:dyDescent="0.3">
      <c r="A450" s="1"/>
    </row>
    <row r="451" spans="1:1" x14ac:dyDescent="0.3">
      <c r="A451" s="1"/>
    </row>
    <row r="452" spans="1:1" x14ac:dyDescent="0.3">
      <c r="A452" s="1"/>
    </row>
    <row r="453" spans="1:1" x14ac:dyDescent="0.3">
      <c r="A453" s="1"/>
    </row>
    <row r="454" spans="1:1" x14ac:dyDescent="0.3">
      <c r="A454" s="1"/>
    </row>
    <row r="455" spans="1:1" x14ac:dyDescent="0.3">
      <c r="A455" s="1"/>
    </row>
    <row r="456" spans="1:1" x14ac:dyDescent="0.3">
      <c r="A456" s="1"/>
    </row>
    <row r="457" spans="1:1" x14ac:dyDescent="0.3">
      <c r="A457" s="1"/>
    </row>
    <row r="458" spans="1:1" x14ac:dyDescent="0.3">
      <c r="A458" s="1"/>
    </row>
    <row r="459" spans="1:1" x14ac:dyDescent="0.3">
      <c r="A459" s="1"/>
    </row>
    <row r="460" spans="1:1" x14ac:dyDescent="0.3">
      <c r="A460" s="1"/>
    </row>
    <row r="461" spans="1:1" x14ac:dyDescent="0.3">
      <c r="A461" s="1"/>
    </row>
    <row r="462" spans="1:1" x14ac:dyDescent="0.3">
      <c r="A462" s="1"/>
    </row>
    <row r="463" spans="1:1" x14ac:dyDescent="0.3">
      <c r="A463" s="1"/>
    </row>
    <row r="464" spans="1:1" x14ac:dyDescent="0.3">
      <c r="A464" s="1"/>
    </row>
    <row r="465" spans="1:1" x14ac:dyDescent="0.3">
      <c r="A465" s="1"/>
    </row>
    <row r="466" spans="1:1" x14ac:dyDescent="0.3">
      <c r="A466" s="1"/>
    </row>
    <row r="467" spans="1:1" x14ac:dyDescent="0.3">
      <c r="A467" s="1"/>
    </row>
    <row r="468" spans="1:1" x14ac:dyDescent="0.3">
      <c r="A468" s="1"/>
    </row>
    <row r="469" spans="1:1" x14ac:dyDescent="0.3">
      <c r="A469" s="1"/>
    </row>
    <row r="470" spans="1:1" x14ac:dyDescent="0.3">
      <c r="A470" s="1"/>
    </row>
    <row r="471" spans="1:1" x14ac:dyDescent="0.3">
      <c r="A471" s="1"/>
    </row>
    <row r="472" spans="1:1" x14ac:dyDescent="0.3">
      <c r="A472" s="1"/>
    </row>
    <row r="473" spans="1:1" x14ac:dyDescent="0.3">
      <c r="A473" s="1"/>
    </row>
    <row r="474" spans="1:1" x14ac:dyDescent="0.3">
      <c r="A474" s="1"/>
    </row>
    <row r="475" spans="1:1" x14ac:dyDescent="0.3">
      <c r="A475" s="1"/>
    </row>
    <row r="476" spans="1:1" x14ac:dyDescent="0.3">
      <c r="A476" s="1"/>
    </row>
    <row r="477" spans="1:1" x14ac:dyDescent="0.3">
      <c r="A477" s="1"/>
    </row>
    <row r="478" spans="1:1" x14ac:dyDescent="0.3">
      <c r="A478" s="1"/>
    </row>
    <row r="479" spans="1:1" x14ac:dyDescent="0.3">
      <c r="A479" s="1"/>
    </row>
    <row r="480" spans="1:1" x14ac:dyDescent="0.3">
      <c r="A480" s="1"/>
    </row>
    <row r="481" spans="1:1" x14ac:dyDescent="0.3">
      <c r="A481" s="1"/>
    </row>
    <row r="482" spans="1:1" x14ac:dyDescent="0.3">
      <c r="A482" s="1"/>
    </row>
    <row r="483" spans="1:1" x14ac:dyDescent="0.3">
      <c r="A483" s="1"/>
    </row>
    <row r="484" spans="1:1" x14ac:dyDescent="0.3">
      <c r="A484" s="1"/>
    </row>
    <row r="485" spans="1:1" x14ac:dyDescent="0.3">
      <c r="A485" s="1"/>
    </row>
    <row r="486" spans="1:1" x14ac:dyDescent="0.3">
      <c r="A486" s="1"/>
    </row>
    <row r="487" spans="1:1" x14ac:dyDescent="0.3">
      <c r="A487" s="1"/>
    </row>
    <row r="488" spans="1:1" x14ac:dyDescent="0.3">
      <c r="A488" s="1"/>
    </row>
    <row r="489" spans="1:1" x14ac:dyDescent="0.3">
      <c r="A489" s="1"/>
    </row>
    <row r="490" spans="1:1" x14ac:dyDescent="0.3">
      <c r="A490" s="1"/>
    </row>
    <row r="491" spans="1:1" x14ac:dyDescent="0.3">
      <c r="A491" s="1"/>
    </row>
    <row r="492" spans="1:1" x14ac:dyDescent="0.3">
      <c r="A492" s="1"/>
    </row>
    <row r="493" spans="1:1" x14ac:dyDescent="0.3">
      <c r="A493" s="1"/>
    </row>
    <row r="494" spans="1:1" x14ac:dyDescent="0.3">
      <c r="A494" s="1"/>
    </row>
    <row r="495" spans="1:1" x14ac:dyDescent="0.3">
      <c r="A495" s="1"/>
    </row>
    <row r="496" spans="1:1" x14ac:dyDescent="0.3">
      <c r="A496" s="1"/>
    </row>
    <row r="497" spans="1:1" x14ac:dyDescent="0.3">
      <c r="A497" s="1"/>
    </row>
    <row r="498" spans="1:1" x14ac:dyDescent="0.3">
      <c r="A498" s="1"/>
    </row>
    <row r="499" spans="1:1" x14ac:dyDescent="0.3">
      <c r="A499" s="1"/>
    </row>
    <row r="500" spans="1:1" x14ac:dyDescent="0.3">
      <c r="A500" s="1"/>
    </row>
    <row r="501" spans="1:1" x14ac:dyDescent="0.3">
      <c r="A501" s="1"/>
    </row>
    <row r="502" spans="1:1" x14ac:dyDescent="0.3">
      <c r="A502" s="1"/>
    </row>
    <row r="503" spans="1:1" x14ac:dyDescent="0.3">
      <c r="A503" s="1"/>
    </row>
    <row r="504" spans="1:1" x14ac:dyDescent="0.3">
      <c r="A504" s="1"/>
    </row>
    <row r="505" spans="1:1" x14ac:dyDescent="0.3">
      <c r="A505" s="1"/>
    </row>
    <row r="506" spans="1:1" x14ac:dyDescent="0.3">
      <c r="A506" s="1"/>
    </row>
    <row r="507" spans="1:1" x14ac:dyDescent="0.3">
      <c r="A507" s="1"/>
    </row>
    <row r="508" spans="1:1" x14ac:dyDescent="0.3">
      <c r="A508" s="1"/>
    </row>
    <row r="509" spans="1:1" x14ac:dyDescent="0.3">
      <c r="A509" s="1"/>
    </row>
    <row r="510" spans="1:1" x14ac:dyDescent="0.3">
      <c r="A510" s="1"/>
    </row>
    <row r="511" spans="1:1" x14ac:dyDescent="0.3">
      <c r="A511" s="1"/>
    </row>
    <row r="512" spans="1:1" x14ac:dyDescent="0.3">
      <c r="A512" s="1"/>
    </row>
    <row r="513" spans="1:1" x14ac:dyDescent="0.3">
      <c r="A513" s="1"/>
    </row>
    <row r="514" spans="1:1" x14ac:dyDescent="0.3">
      <c r="A514" s="1"/>
    </row>
    <row r="515" spans="1:1" x14ac:dyDescent="0.3">
      <c r="A515" s="1"/>
    </row>
    <row r="516" spans="1:1" x14ac:dyDescent="0.3">
      <c r="A516" s="1"/>
    </row>
    <row r="517" spans="1:1" x14ac:dyDescent="0.3">
      <c r="A517" s="1"/>
    </row>
    <row r="518" spans="1:1" x14ac:dyDescent="0.3">
      <c r="A518" s="1"/>
    </row>
    <row r="519" spans="1:1" x14ac:dyDescent="0.3">
      <c r="A519" s="1"/>
    </row>
    <row r="520" spans="1:1" x14ac:dyDescent="0.3">
      <c r="A520" s="1"/>
    </row>
    <row r="521" spans="1:1" x14ac:dyDescent="0.3">
      <c r="A521" s="1"/>
    </row>
    <row r="522" spans="1:1" x14ac:dyDescent="0.3">
      <c r="A522" s="1"/>
    </row>
    <row r="523" spans="1:1" x14ac:dyDescent="0.3">
      <c r="A523" s="1"/>
    </row>
    <row r="524" spans="1:1" x14ac:dyDescent="0.3">
      <c r="A524" s="1"/>
    </row>
    <row r="525" spans="1:1" x14ac:dyDescent="0.3">
      <c r="A525" s="1"/>
    </row>
    <row r="526" spans="1:1" x14ac:dyDescent="0.3">
      <c r="A526" s="1"/>
    </row>
    <row r="527" spans="1:1" x14ac:dyDescent="0.3">
      <c r="A527" s="1"/>
    </row>
    <row r="528" spans="1:1" x14ac:dyDescent="0.3">
      <c r="A528" s="1"/>
    </row>
    <row r="529" spans="1:1" x14ac:dyDescent="0.3">
      <c r="A529" s="1"/>
    </row>
    <row r="530" spans="1:1" x14ac:dyDescent="0.3">
      <c r="A530" s="1"/>
    </row>
  </sheetData>
  <mergeCells count="18">
    <mergeCell ref="W17:W18"/>
    <mergeCell ref="X17:Z17"/>
    <mergeCell ref="A24:A25"/>
    <mergeCell ref="B24:D24"/>
    <mergeCell ref="A9:A10"/>
    <mergeCell ref="B9:D9"/>
    <mergeCell ref="A17:A18"/>
    <mergeCell ref="B17:D17"/>
    <mergeCell ref="R17:R18"/>
    <mergeCell ref="S17:U17"/>
    <mergeCell ref="Q17:Q22"/>
    <mergeCell ref="X2:Z2"/>
    <mergeCell ref="A2:A3"/>
    <mergeCell ref="B2:D2"/>
    <mergeCell ref="R2:R3"/>
    <mergeCell ref="S2:U2"/>
    <mergeCell ref="W2:W3"/>
    <mergeCell ref="Q2:Q7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c705aab-9de4-41a4-91b6-0c6bdff3e7e7" xsi:nil="true"/>
    <lcf76f155ced4ddcb4097134ff3c332f xmlns="f55a2912-d09f-4c2f-896b-f56de79e022a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D0DBDE70855E64FA8832DE523402F49" ma:contentTypeVersion="20" ma:contentTypeDescription="Create a new document." ma:contentTypeScope="" ma:versionID="03d63ff086ebf43053cd1b0fea68c75e">
  <xsd:schema xmlns:xsd="http://www.w3.org/2001/XMLSchema" xmlns:xs="http://www.w3.org/2001/XMLSchema" xmlns:p="http://schemas.microsoft.com/office/2006/metadata/properties" xmlns:ns2="f55a2912-d09f-4c2f-896b-f56de79e022a" xmlns:ns3="dc705aab-9de4-41a4-91b6-0c6bdff3e7e7" targetNamespace="http://schemas.microsoft.com/office/2006/metadata/properties" ma:root="true" ma:fieldsID="44f6280b1c4b518afc549b0c75fc8591" ns2:_="" ns3:_="">
    <xsd:import namespace="f55a2912-d09f-4c2f-896b-f56de79e022a"/>
    <xsd:import namespace="dc705aab-9de4-41a4-91b6-0c6bdff3e7e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  <xsd:element ref="ns3:TaxCatchAll" minOccurs="0"/>
                <xsd:element ref="ns2:lcf76f155ced4ddcb4097134ff3c332f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5a2912-d09f-4c2f-896b-f56de79e022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308ee23d-8eb2-4faa-a2fb-6340af2942b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705aab-9de4-41a4-91b6-0c6bdff3e7e7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dd34aa20-e6c5-40ba-8bba-55f2a1911a86}" ma:internalName="TaxCatchAll" ma:showField="CatchAllData" ma:web="dc705aab-9de4-41a4-91b6-0c6bdff3e7e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DD01494-C5F8-4DE1-AC2F-C6DF517A7440}">
  <ds:schemaRefs>
    <ds:schemaRef ds:uri="http://schemas.microsoft.com/office/2006/documentManagement/types"/>
    <ds:schemaRef ds:uri="dc705aab-9de4-41a4-91b6-0c6bdff3e7e7"/>
    <ds:schemaRef ds:uri="http://purl.org/dc/terms/"/>
    <ds:schemaRef ds:uri="http://purl.org/dc/elements/1.1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http://purl.org/dc/dcmitype/"/>
    <ds:schemaRef ds:uri="http://schemas.microsoft.com/office/infopath/2007/PartnerControls"/>
    <ds:schemaRef ds:uri="f55a2912-d09f-4c2f-896b-f56de79e022a"/>
  </ds:schemaRefs>
</ds:datastoreItem>
</file>

<file path=customXml/itemProps2.xml><?xml version="1.0" encoding="utf-8"?>
<ds:datastoreItem xmlns:ds="http://schemas.openxmlformats.org/officeDocument/2006/customXml" ds:itemID="{815365E4-EC59-42F2-86EB-1E1CBE2B3E7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CECC22B-93D5-430A-BB78-964855BE46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5a2912-d09f-4c2f-896b-f56de79e022a"/>
    <ds:schemaRef ds:uri="dc705aab-9de4-41a4-91b6-0c6bdff3e7e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Charts</vt:lpstr>
      </vt:variant>
      <vt:variant>
        <vt:i4>4</vt:i4>
      </vt:variant>
    </vt:vector>
  </HeadingPairs>
  <TitlesOfParts>
    <vt:vector size="18" baseType="lpstr">
      <vt:lpstr>50ml_2g</vt:lpstr>
      <vt:lpstr>100ml_2g</vt:lpstr>
      <vt:lpstr>150ml_2g</vt:lpstr>
      <vt:lpstr>200ml_2g</vt:lpstr>
      <vt:lpstr>50ml_4g</vt:lpstr>
      <vt:lpstr>100ml_4g</vt:lpstr>
      <vt:lpstr>150ml_4g</vt:lpstr>
      <vt:lpstr>250ml_4g</vt:lpstr>
      <vt:lpstr>50ml_6g</vt:lpstr>
      <vt:lpstr>100ml_6g</vt:lpstr>
      <vt:lpstr>150ml_6g</vt:lpstr>
      <vt:lpstr>200ml_6g</vt:lpstr>
      <vt:lpstr>Combined Graphs</vt:lpstr>
      <vt:lpstr>qb_calculation_flow</vt:lpstr>
      <vt:lpstr>Breakthrought cureve</vt:lpstr>
      <vt:lpstr>Breakthrought (2)</vt:lpstr>
      <vt:lpstr>Breakthrought - 4g</vt:lpstr>
      <vt:lpstr>qb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Tay Kay Jin</dc:creator>
  <cp:keywords/>
  <dc:description/>
  <cp:lastModifiedBy>Loh John Ray /ES</cp:lastModifiedBy>
  <cp:revision/>
  <dcterms:created xsi:type="dcterms:W3CDTF">2025-09-03T05:17:31Z</dcterms:created>
  <dcterms:modified xsi:type="dcterms:W3CDTF">2026-05-17T15:33:29Z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fde23a9-9a05-4714-826f-57380a17bd9d_Enabled">
    <vt:lpwstr>true</vt:lpwstr>
  </property>
  <property fmtid="{D5CDD505-2E9C-101B-9397-08002B2CF9AE}" pid="3" name="MSIP_Label_7fde23a9-9a05-4714-826f-57380a17bd9d_SetDate">
    <vt:lpwstr>2025-09-03T05:58:05Z</vt:lpwstr>
  </property>
  <property fmtid="{D5CDD505-2E9C-101B-9397-08002B2CF9AE}" pid="4" name="MSIP_Label_7fde23a9-9a05-4714-826f-57380a17bd9d_Method">
    <vt:lpwstr>Privileged</vt:lpwstr>
  </property>
  <property fmtid="{D5CDD505-2E9C-101B-9397-08002B2CF9AE}" pid="5" name="MSIP_Label_7fde23a9-9a05-4714-826f-57380a17bd9d_Name">
    <vt:lpwstr>Restricted</vt:lpwstr>
  </property>
  <property fmtid="{D5CDD505-2E9C-101B-9397-08002B2CF9AE}" pid="6" name="MSIP_Label_7fde23a9-9a05-4714-826f-57380a17bd9d_SiteId">
    <vt:lpwstr>3476b776-e990-4f72-b950-62489831623d</vt:lpwstr>
  </property>
  <property fmtid="{D5CDD505-2E9C-101B-9397-08002B2CF9AE}" pid="7" name="MSIP_Label_7fde23a9-9a05-4714-826f-57380a17bd9d_ActionId">
    <vt:lpwstr>17e2f261-0cc9-4eb0-8554-674ac7f2014c</vt:lpwstr>
  </property>
  <property fmtid="{D5CDD505-2E9C-101B-9397-08002B2CF9AE}" pid="8" name="MSIP_Label_7fde23a9-9a05-4714-826f-57380a17bd9d_ContentBits">
    <vt:lpwstr>3</vt:lpwstr>
  </property>
  <property fmtid="{D5CDD505-2E9C-101B-9397-08002B2CF9AE}" pid="9" name="MSIP_Label_7fde23a9-9a05-4714-826f-57380a17bd9d_Tag">
    <vt:lpwstr>10, 0, 1, 1</vt:lpwstr>
  </property>
  <property fmtid="{D5CDD505-2E9C-101B-9397-08002B2CF9AE}" pid="10" name="ContentTypeId">
    <vt:lpwstr>0x0101009D0DBDE70855E64FA8832DE523402F49</vt:lpwstr>
  </property>
  <property fmtid="{D5CDD505-2E9C-101B-9397-08002B2CF9AE}" pid="11" name="MediaServiceImageTags">
    <vt:lpwstr/>
  </property>
</Properties>
</file>